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 showInkAnnotation="0"/>
  <mc:AlternateContent xmlns:mc="http://schemas.openxmlformats.org/markup-compatibility/2006">
    <mc:Choice Requires="x15">
      <x15ac:absPath xmlns:x15ac="http://schemas.microsoft.com/office/spreadsheetml/2010/11/ac" url="/Users/BWYogatama/Documents/"/>
    </mc:Choice>
  </mc:AlternateContent>
  <bookViews>
    <workbookView xWindow="380" yWindow="460" windowWidth="27760" windowHeight="17460" tabRatio="500" activeTab="2"/>
  </bookViews>
  <sheets>
    <sheet name="Nomor1" sheetId="1" r:id="rId1"/>
    <sheet name="Nomor2" sheetId="2" r:id="rId2"/>
    <sheet name="Nomor3" sheetId="4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Q256" i="4" l="1"/>
  <c r="AQ255" i="4"/>
  <c r="T257" i="4"/>
  <c r="AE257" i="4"/>
  <c r="AE256" i="4"/>
  <c r="T256" i="4"/>
  <c r="J257" i="4"/>
  <c r="J256" i="4"/>
  <c r="AQ254" i="4"/>
  <c r="AQ253" i="4"/>
  <c r="AE255" i="4"/>
  <c r="AE254" i="4"/>
  <c r="T255" i="4"/>
  <c r="T254" i="4"/>
  <c r="J255" i="4"/>
  <c r="J254" i="4"/>
  <c r="B336" i="2"/>
  <c r="C336" i="2"/>
  <c r="D336" i="2"/>
  <c r="E336" i="2"/>
  <c r="F336" i="2"/>
  <c r="G336" i="2"/>
  <c r="H336" i="2"/>
  <c r="I336" i="2"/>
  <c r="B337" i="2"/>
  <c r="C337" i="2"/>
  <c r="D337" i="2"/>
  <c r="E337" i="2"/>
  <c r="F337" i="2"/>
  <c r="G337" i="2"/>
  <c r="H337" i="2"/>
  <c r="I337" i="2"/>
  <c r="B338" i="2"/>
  <c r="C338" i="2"/>
  <c r="D338" i="2"/>
  <c r="E338" i="2"/>
  <c r="F338" i="2"/>
  <c r="G338" i="2"/>
  <c r="H338" i="2"/>
  <c r="I338" i="2"/>
  <c r="B339" i="2"/>
  <c r="C339" i="2"/>
  <c r="D339" i="2"/>
  <c r="E339" i="2"/>
  <c r="F339" i="2"/>
  <c r="G339" i="2"/>
  <c r="H339" i="2"/>
  <c r="I339" i="2"/>
  <c r="B340" i="2"/>
  <c r="C340" i="2"/>
  <c r="D340" i="2"/>
  <c r="E340" i="2"/>
  <c r="F340" i="2"/>
  <c r="G340" i="2"/>
  <c r="H340" i="2"/>
  <c r="I340" i="2"/>
  <c r="B341" i="2"/>
  <c r="C341" i="2"/>
  <c r="D341" i="2"/>
  <c r="E341" i="2"/>
  <c r="F341" i="2"/>
  <c r="G341" i="2"/>
  <c r="H341" i="2"/>
  <c r="I341" i="2"/>
  <c r="B342" i="2"/>
  <c r="C342" i="2"/>
  <c r="D342" i="2"/>
  <c r="E342" i="2"/>
  <c r="F342" i="2"/>
  <c r="G342" i="2"/>
  <c r="H342" i="2"/>
  <c r="I342" i="2"/>
  <c r="B343" i="2"/>
  <c r="C343" i="2"/>
  <c r="D343" i="2"/>
  <c r="E343" i="2"/>
  <c r="F343" i="2"/>
  <c r="G343" i="2"/>
  <c r="H343" i="2"/>
  <c r="I343" i="2"/>
  <c r="B344" i="2"/>
  <c r="C344" i="2"/>
  <c r="D344" i="2"/>
  <c r="E344" i="2"/>
  <c r="F344" i="2"/>
  <c r="G344" i="2"/>
  <c r="H344" i="2"/>
  <c r="I344" i="2"/>
  <c r="B345" i="2"/>
  <c r="C345" i="2"/>
  <c r="D345" i="2"/>
  <c r="E345" i="2"/>
  <c r="F345" i="2"/>
  <c r="G345" i="2"/>
  <c r="H345" i="2"/>
  <c r="I345" i="2"/>
  <c r="B346" i="2"/>
  <c r="C346" i="2"/>
  <c r="D346" i="2"/>
  <c r="E346" i="2"/>
  <c r="F346" i="2"/>
  <c r="G346" i="2"/>
  <c r="H346" i="2"/>
  <c r="I346" i="2"/>
  <c r="B347" i="2"/>
  <c r="C347" i="2"/>
  <c r="D347" i="2"/>
  <c r="E347" i="2"/>
  <c r="F347" i="2"/>
  <c r="G347" i="2"/>
  <c r="H347" i="2"/>
  <c r="I347" i="2"/>
  <c r="B348" i="2"/>
  <c r="C348" i="2"/>
  <c r="D348" i="2"/>
  <c r="E348" i="2"/>
  <c r="F348" i="2"/>
  <c r="G348" i="2"/>
  <c r="H348" i="2"/>
  <c r="I348" i="2"/>
  <c r="B349" i="2"/>
  <c r="C349" i="2"/>
  <c r="D349" i="2"/>
  <c r="E349" i="2"/>
  <c r="F349" i="2"/>
  <c r="G349" i="2"/>
  <c r="H349" i="2"/>
  <c r="I349" i="2"/>
  <c r="B350" i="2"/>
  <c r="C350" i="2"/>
  <c r="D350" i="2"/>
  <c r="E350" i="2"/>
  <c r="F350" i="2"/>
  <c r="G350" i="2"/>
  <c r="H350" i="2"/>
  <c r="I350" i="2"/>
  <c r="B351" i="2"/>
  <c r="C351" i="2"/>
  <c r="D351" i="2"/>
  <c r="E351" i="2"/>
  <c r="F351" i="2"/>
  <c r="G351" i="2"/>
  <c r="H351" i="2"/>
  <c r="I351" i="2"/>
  <c r="B352" i="2"/>
  <c r="C352" i="2"/>
  <c r="D352" i="2"/>
  <c r="E352" i="2"/>
  <c r="F352" i="2"/>
  <c r="G352" i="2"/>
  <c r="H352" i="2"/>
  <c r="I352" i="2"/>
  <c r="B353" i="2"/>
  <c r="C353" i="2"/>
  <c r="D353" i="2"/>
  <c r="E353" i="2"/>
  <c r="F353" i="2"/>
  <c r="G353" i="2"/>
  <c r="H353" i="2"/>
  <c r="I353" i="2"/>
  <c r="B354" i="2"/>
  <c r="C354" i="2"/>
  <c r="D354" i="2"/>
  <c r="E354" i="2"/>
  <c r="F354" i="2"/>
  <c r="G354" i="2"/>
  <c r="H354" i="2"/>
  <c r="I354" i="2"/>
  <c r="B355" i="2"/>
  <c r="C355" i="2"/>
  <c r="D355" i="2"/>
  <c r="E355" i="2"/>
  <c r="F355" i="2"/>
  <c r="G355" i="2"/>
  <c r="H355" i="2"/>
  <c r="I355" i="2"/>
  <c r="B356" i="2"/>
  <c r="C356" i="2"/>
  <c r="D356" i="2"/>
  <c r="E356" i="2"/>
  <c r="F356" i="2"/>
  <c r="G356" i="2"/>
  <c r="H356" i="2"/>
  <c r="I356" i="2"/>
  <c r="B357" i="2"/>
  <c r="C357" i="2"/>
  <c r="D357" i="2"/>
  <c r="E357" i="2"/>
  <c r="F357" i="2"/>
  <c r="G357" i="2"/>
  <c r="H357" i="2"/>
  <c r="I357" i="2"/>
  <c r="B358" i="2"/>
  <c r="C358" i="2"/>
  <c r="D358" i="2"/>
  <c r="E358" i="2"/>
  <c r="F358" i="2"/>
  <c r="G358" i="2"/>
  <c r="H358" i="2"/>
  <c r="I358" i="2"/>
  <c r="B359" i="2"/>
  <c r="C359" i="2"/>
  <c r="D359" i="2"/>
  <c r="E359" i="2"/>
  <c r="F359" i="2"/>
  <c r="G359" i="2"/>
  <c r="H359" i="2"/>
  <c r="I359" i="2"/>
  <c r="B360" i="2"/>
  <c r="C360" i="2"/>
  <c r="D360" i="2"/>
  <c r="E360" i="2"/>
  <c r="F360" i="2"/>
  <c r="G360" i="2"/>
  <c r="H360" i="2"/>
  <c r="I360" i="2"/>
  <c r="B361" i="2"/>
  <c r="C361" i="2"/>
  <c r="D361" i="2"/>
  <c r="E361" i="2"/>
  <c r="F361" i="2"/>
  <c r="G361" i="2"/>
  <c r="H361" i="2"/>
  <c r="I361" i="2"/>
  <c r="B362" i="2"/>
  <c r="C362" i="2"/>
  <c r="D362" i="2"/>
  <c r="E362" i="2"/>
  <c r="F362" i="2"/>
  <c r="G362" i="2"/>
  <c r="H362" i="2"/>
  <c r="I362" i="2"/>
  <c r="B363" i="2"/>
  <c r="C363" i="2"/>
  <c r="D363" i="2"/>
  <c r="E363" i="2"/>
  <c r="F363" i="2"/>
  <c r="G363" i="2"/>
  <c r="H363" i="2"/>
  <c r="I363" i="2"/>
  <c r="B364" i="2"/>
  <c r="C364" i="2"/>
  <c r="D364" i="2"/>
  <c r="E364" i="2"/>
  <c r="F364" i="2"/>
  <c r="G364" i="2"/>
  <c r="H364" i="2"/>
  <c r="I364" i="2"/>
  <c r="O2249" i="4"/>
  <c r="B261" i="4"/>
  <c r="H261" i="4"/>
  <c r="I261" i="4"/>
  <c r="B262" i="4"/>
  <c r="H262" i="4"/>
  <c r="I262" i="4"/>
  <c r="B263" i="4"/>
  <c r="C263" i="4"/>
  <c r="D263" i="4"/>
  <c r="E263" i="4"/>
  <c r="F263" i="4"/>
  <c r="G263" i="4"/>
  <c r="H263" i="4"/>
  <c r="I263" i="4"/>
  <c r="B264" i="4"/>
  <c r="C264" i="4"/>
  <c r="D264" i="4"/>
  <c r="E264" i="4"/>
  <c r="F264" i="4"/>
  <c r="G264" i="4"/>
  <c r="H264" i="4"/>
  <c r="I264" i="4"/>
  <c r="B265" i="4"/>
  <c r="C265" i="4"/>
  <c r="D265" i="4"/>
  <c r="E265" i="4"/>
  <c r="F265" i="4"/>
  <c r="G265" i="4"/>
  <c r="H265" i="4"/>
  <c r="I265" i="4"/>
  <c r="B266" i="4"/>
  <c r="C266" i="4"/>
  <c r="D266" i="4"/>
  <c r="E266" i="4"/>
  <c r="F266" i="4"/>
  <c r="G266" i="4"/>
  <c r="H266" i="4"/>
  <c r="I266" i="4"/>
  <c r="B267" i="4"/>
  <c r="C267" i="4"/>
  <c r="D267" i="4"/>
  <c r="E267" i="4"/>
  <c r="F267" i="4"/>
  <c r="G267" i="4"/>
  <c r="H267" i="4"/>
  <c r="I267" i="4"/>
  <c r="B268" i="4"/>
  <c r="C268" i="4"/>
  <c r="D268" i="4"/>
  <c r="E268" i="4"/>
  <c r="F268" i="4"/>
  <c r="G268" i="4"/>
  <c r="H268" i="4"/>
  <c r="I268" i="4"/>
  <c r="B269" i="4"/>
  <c r="C269" i="4"/>
  <c r="D269" i="4"/>
  <c r="E269" i="4"/>
  <c r="F269" i="4"/>
  <c r="G269" i="4"/>
  <c r="H269" i="4"/>
  <c r="I269" i="4"/>
  <c r="B270" i="4"/>
  <c r="C270" i="4"/>
  <c r="D270" i="4"/>
  <c r="E270" i="4"/>
  <c r="F270" i="4"/>
  <c r="G270" i="4"/>
  <c r="H270" i="4"/>
  <c r="I270" i="4"/>
  <c r="B271" i="4"/>
  <c r="C271" i="4"/>
  <c r="D271" i="4"/>
  <c r="E271" i="4"/>
  <c r="F271" i="4"/>
  <c r="G271" i="4"/>
  <c r="H271" i="4"/>
  <c r="I271" i="4"/>
  <c r="B272" i="4"/>
  <c r="C272" i="4"/>
  <c r="D272" i="4"/>
  <c r="E272" i="4"/>
  <c r="F272" i="4"/>
  <c r="G272" i="4"/>
  <c r="H272" i="4"/>
  <c r="I272" i="4"/>
  <c r="B273" i="4"/>
  <c r="C273" i="4"/>
  <c r="D273" i="4"/>
  <c r="E273" i="4"/>
  <c r="F273" i="4"/>
  <c r="G273" i="4"/>
  <c r="H273" i="4"/>
  <c r="I273" i="4"/>
  <c r="B274" i="4"/>
  <c r="C274" i="4"/>
  <c r="D274" i="4"/>
  <c r="E274" i="4"/>
  <c r="F274" i="4"/>
  <c r="G274" i="4"/>
  <c r="H274" i="4"/>
  <c r="I274" i="4"/>
  <c r="B275" i="4"/>
  <c r="C275" i="4"/>
  <c r="D275" i="4"/>
  <c r="E275" i="4"/>
  <c r="F275" i="4"/>
  <c r="G275" i="4"/>
  <c r="H275" i="4"/>
  <c r="I275" i="4"/>
  <c r="B276" i="4"/>
  <c r="C276" i="4"/>
  <c r="D276" i="4"/>
  <c r="E276" i="4"/>
  <c r="F276" i="4"/>
  <c r="G276" i="4"/>
  <c r="H276" i="4"/>
  <c r="I276" i="4"/>
  <c r="B277" i="4"/>
  <c r="C277" i="4"/>
  <c r="D277" i="4"/>
  <c r="E277" i="4"/>
  <c r="F277" i="4"/>
  <c r="G277" i="4"/>
  <c r="H277" i="4"/>
  <c r="I277" i="4"/>
  <c r="B278" i="4"/>
  <c r="C278" i="4"/>
  <c r="D278" i="4"/>
  <c r="E278" i="4"/>
  <c r="F278" i="4"/>
  <c r="G278" i="4"/>
  <c r="H278" i="4"/>
  <c r="I278" i="4"/>
  <c r="B279" i="4"/>
  <c r="C279" i="4"/>
  <c r="D279" i="4"/>
  <c r="E279" i="4"/>
  <c r="F279" i="4"/>
  <c r="G279" i="4"/>
  <c r="H279" i="4"/>
  <c r="I279" i="4"/>
  <c r="B280" i="4"/>
  <c r="C280" i="4"/>
  <c r="D280" i="4"/>
  <c r="E280" i="4"/>
  <c r="F280" i="4"/>
  <c r="G280" i="4"/>
  <c r="H280" i="4"/>
  <c r="I280" i="4"/>
  <c r="B281" i="4"/>
  <c r="C281" i="4"/>
  <c r="D281" i="4"/>
  <c r="E281" i="4"/>
  <c r="F281" i="4"/>
  <c r="G281" i="4"/>
  <c r="H281" i="4"/>
  <c r="I281" i="4"/>
  <c r="B282" i="4"/>
  <c r="C282" i="4"/>
  <c r="D282" i="4"/>
  <c r="E282" i="4"/>
  <c r="F282" i="4"/>
  <c r="G282" i="4"/>
  <c r="H282" i="4"/>
  <c r="I282" i="4"/>
  <c r="B283" i="4"/>
  <c r="C283" i="4"/>
  <c r="D283" i="4"/>
  <c r="E283" i="4"/>
  <c r="F283" i="4"/>
  <c r="G283" i="4"/>
  <c r="H283" i="4"/>
  <c r="I283" i="4"/>
  <c r="B284" i="4"/>
  <c r="C284" i="4"/>
  <c r="D284" i="4"/>
  <c r="E284" i="4"/>
  <c r="F284" i="4"/>
  <c r="G284" i="4"/>
  <c r="H284" i="4"/>
  <c r="I284" i="4"/>
  <c r="B285" i="4"/>
  <c r="C285" i="4"/>
  <c r="D285" i="4"/>
  <c r="E285" i="4"/>
  <c r="F285" i="4"/>
  <c r="G285" i="4"/>
  <c r="H285" i="4"/>
  <c r="I285" i="4"/>
  <c r="B286" i="4"/>
  <c r="C286" i="4"/>
  <c r="D286" i="4"/>
  <c r="E286" i="4"/>
  <c r="F286" i="4"/>
  <c r="G286" i="4"/>
  <c r="H286" i="4"/>
  <c r="I286" i="4"/>
  <c r="B287" i="4"/>
  <c r="C287" i="4"/>
  <c r="D287" i="4"/>
  <c r="E287" i="4"/>
  <c r="F287" i="4"/>
  <c r="G287" i="4"/>
  <c r="H287" i="4"/>
  <c r="I287" i="4"/>
  <c r="B288" i="4"/>
  <c r="C288" i="4"/>
  <c r="D288" i="4"/>
  <c r="E288" i="4"/>
  <c r="F288" i="4"/>
  <c r="G288" i="4"/>
  <c r="H288" i="4"/>
  <c r="I288" i="4"/>
  <c r="B289" i="4"/>
  <c r="C289" i="4"/>
  <c r="D289" i="4"/>
  <c r="E289" i="4"/>
  <c r="F289" i="4"/>
  <c r="G289" i="4"/>
  <c r="H289" i="4"/>
  <c r="I289" i="4"/>
  <c r="B290" i="4"/>
  <c r="C290" i="4"/>
  <c r="D290" i="4"/>
  <c r="E290" i="4"/>
  <c r="F290" i="4"/>
  <c r="G290" i="4"/>
  <c r="H290" i="4"/>
  <c r="I290" i="4"/>
  <c r="B291" i="4"/>
  <c r="C291" i="4"/>
  <c r="D291" i="4"/>
  <c r="E291" i="4"/>
  <c r="F291" i="4"/>
  <c r="G291" i="4"/>
  <c r="H291" i="4"/>
  <c r="I291" i="4"/>
  <c r="B292" i="4"/>
  <c r="C292" i="4"/>
  <c r="D292" i="4"/>
  <c r="E292" i="4"/>
  <c r="F292" i="4"/>
  <c r="G292" i="4"/>
  <c r="H292" i="4"/>
  <c r="I292" i="4"/>
  <c r="B293" i="4"/>
  <c r="C293" i="4"/>
  <c r="D293" i="4"/>
  <c r="E293" i="4"/>
  <c r="F293" i="4"/>
  <c r="G293" i="4"/>
  <c r="H293" i="4"/>
  <c r="I293" i="4"/>
  <c r="B294" i="4"/>
  <c r="C294" i="4"/>
  <c r="D294" i="4"/>
  <c r="E294" i="4"/>
  <c r="F294" i="4"/>
  <c r="G294" i="4"/>
  <c r="H294" i="4"/>
  <c r="I294" i="4"/>
  <c r="B295" i="4"/>
  <c r="C295" i="4"/>
  <c r="D295" i="4"/>
  <c r="E295" i="4"/>
  <c r="F295" i="4"/>
  <c r="G295" i="4"/>
  <c r="H295" i="4"/>
  <c r="I295" i="4"/>
  <c r="B296" i="4"/>
  <c r="C296" i="4"/>
  <c r="D296" i="4"/>
  <c r="E296" i="4"/>
  <c r="F296" i="4"/>
  <c r="G296" i="4"/>
  <c r="H296" i="4"/>
  <c r="I296" i="4"/>
  <c r="B297" i="4"/>
  <c r="C297" i="4"/>
  <c r="D297" i="4"/>
  <c r="E297" i="4"/>
  <c r="F297" i="4"/>
  <c r="G297" i="4"/>
  <c r="H297" i="4"/>
  <c r="I297" i="4"/>
  <c r="B298" i="4"/>
  <c r="C298" i="4"/>
  <c r="D298" i="4"/>
  <c r="E298" i="4"/>
  <c r="F298" i="4"/>
  <c r="G298" i="4"/>
  <c r="H298" i="4"/>
  <c r="I298" i="4"/>
  <c r="B299" i="4"/>
  <c r="C299" i="4"/>
  <c r="D299" i="4"/>
  <c r="E299" i="4"/>
  <c r="F299" i="4"/>
  <c r="G299" i="4"/>
  <c r="H299" i="4"/>
  <c r="I299" i="4"/>
  <c r="B300" i="4"/>
  <c r="C300" i="4"/>
  <c r="D300" i="4"/>
  <c r="E300" i="4"/>
  <c r="F300" i="4"/>
  <c r="G300" i="4"/>
  <c r="H300" i="4"/>
  <c r="I300" i="4"/>
  <c r="B301" i="4"/>
  <c r="C301" i="4"/>
  <c r="D301" i="4"/>
  <c r="E301" i="4"/>
  <c r="F301" i="4"/>
  <c r="G301" i="4"/>
  <c r="H301" i="4"/>
  <c r="I301" i="4"/>
  <c r="B302" i="4"/>
  <c r="C302" i="4"/>
  <c r="D302" i="4"/>
  <c r="E302" i="4"/>
  <c r="F302" i="4"/>
  <c r="G302" i="4"/>
  <c r="H302" i="4"/>
  <c r="I302" i="4"/>
  <c r="B303" i="4"/>
  <c r="C303" i="4"/>
  <c r="D303" i="4"/>
  <c r="E303" i="4"/>
  <c r="F303" i="4"/>
  <c r="G303" i="4"/>
  <c r="H303" i="4"/>
  <c r="I303" i="4"/>
  <c r="B304" i="4"/>
  <c r="C304" i="4"/>
  <c r="D304" i="4"/>
  <c r="E304" i="4"/>
  <c r="F304" i="4"/>
  <c r="G304" i="4"/>
  <c r="H304" i="4"/>
  <c r="I304" i="4"/>
  <c r="B305" i="4"/>
  <c r="C305" i="4"/>
  <c r="D305" i="4"/>
  <c r="E305" i="4"/>
  <c r="F305" i="4"/>
  <c r="G305" i="4"/>
  <c r="H305" i="4"/>
  <c r="I305" i="4"/>
  <c r="B306" i="4"/>
  <c r="C306" i="4"/>
  <c r="D306" i="4"/>
  <c r="E306" i="4"/>
  <c r="F306" i="4"/>
  <c r="G306" i="4"/>
  <c r="H306" i="4"/>
  <c r="I306" i="4"/>
  <c r="B307" i="4"/>
  <c r="C307" i="4"/>
  <c r="D307" i="4"/>
  <c r="E307" i="4"/>
  <c r="F307" i="4"/>
  <c r="G307" i="4"/>
  <c r="H307" i="4"/>
  <c r="I307" i="4"/>
  <c r="B308" i="4"/>
  <c r="C308" i="4"/>
  <c r="D308" i="4"/>
  <c r="E308" i="4"/>
  <c r="F308" i="4"/>
  <c r="G308" i="4"/>
  <c r="H308" i="4"/>
  <c r="I308" i="4"/>
  <c r="B309" i="4"/>
  <c r="C309" i="4"/>
  <c r="D309" i="4"/>
  <c r="E309" i="4"/>
  <c r="F309" i="4"/>
  <c r="G309" i="4"/>
  <c r="H309" i="4"/>
  <c r="I309" i="4"/>
  <c r="B310" i="4"/>
  <c r="C310" i="4"/>
  <c r="D310" i="4"/>
  <c r="E310" i="4"/>
  <c r="F310" i="4"/>
  <c r="G310" i="4"/>
  <c r="H310" i="4"/>
  <c r="I310" i="4"/>
  <c r="B311" i="4"/>
  <c r="C311" i="4"/>
  <c r="D311" i="4"/>
  <c r="E311" i="4"/>
  <c r="F311" i="4"/>
  <c r="G311" i="4"/>
  <c r="H311" i="4"/>
  <c r="I311" i="4"/>
  <c r="B312" i="4"/>
  <c r="C312" i="4"/>
  <c r="D312" i="4"/>
  <c r="E312" i="4"/>
  <c r="F312" i="4"/>
  <c r="G312" i="4"/>
  <c r="H312" i="4"/>
  <c r="I312" i="4"/>
  <c r="B313" i="4"/>
  <c r="C313" i="4"/>
  <c r="D313" i="4"/>
  <c r="E313" i="4"/>
  <c r="F313" i="4"/>
  <c r="G313" i="4"/>
  <c r="H313" i="4"/>
  <c r="I313" i="4"/>
  <c r="B314" i="4"/>
  <c r="C314" i="4"/>
  <c r="D314" i="4"/>
  <c r="E314" i="4"/>
  <c r="F314" i="4"/>
  <c r="G314" i="4"/>
  <c r="H314" i="4"/>
  <c r="I314" i="4"/>
  <c r="B315" i="4"/>
  <c r="C315" i="4"/>
  <c r="D315" i="4"/>
  <c r="E315" i="4"/>
  <c r="F315" i="4"/>
  <c r="G315" i="4"/>
  <c r="H315" i="4"/>
  <c r="I315" i="4"/>
  <c r="B316" i="4"/>
  <c r="C316" i="4"/>
  <c r="D316" i="4"/>
  <c r="E316" i="4"/>
  <c r="F316" i="4"/>
  <c r="G316" i="4"/>
  <c r="H316" i="4"/>
  <c r="I316" i="4"/>
  <c r="B317" i="4"/>
  <c r="C317" i="4"/>
  <c r="D317" i="4"/>
  <c r="E317" i="4"/>
  <c r="F317" i="4"/>
  <c r="G317" i="4"/>
  <c r="H317" i="4"/>
  <c r="I317" i="4"/>
  <c r="B318" i="4"/>
  <c r="C318" i="4"/>
  <c r="D318" i="4"/>
  <c r="E318" i="4"/>
  <c r="F318" i="4"/>
  <c r="G318" i="4"/>
  <c r="H318" i="4"/>
  <c r="I318" i="4"/>
  <c r="B319" i="4"/>
  <c r="C319" i="4"/>
  <c r="D319" i="4"/>
  <c r="E319" i="4"/>
  <c r="F319" i="4"/>
  <c r="G319" i="4"/>
  <c r="H319" i="4"/>
  <c r="I319" i="4"/>
  <c r="B320" i="4"/>
  <c r="C320" i="4"/>
  <c r="D320" i="4"/>
  <c r="E320" i="4"/>
  <c r="F320" i="4"/>
  <c r="G320" i="4"/>
  <c r="H320" i="4"/>
  <c r="I320" i="4"/>
  <c r="B321" i="4"/>
  <c r="C321" i="4"/>
  <c r="D321" i="4"/>
  <c r="E321" i="4"/>
  <c r="F321" i="4"/>
  <c r="G321" i="4"/>
  <c r="H321" i="4"/>
  <c r="I321" i="4"/>
  <c r="B322" i="4"/>
  <c r="C322" i="4"/>
  <c r="D322" i="4"/>
  <c r="E322" i="4"/>
  <c r="F322" i="4"/>
  <c r="G322" i="4"/>
  <c r="H322" i="4"/>
  <c r="I322" i="4"/>
  <c r="B323" i="4"/>
  <c r="C323" i="4"/>
  <c r="D323" i="4"/>
  <c r="E323" i="4"/>
  <c r="F323" i="4"/>
  <c r="G323" i="4"/>
  <c r="H323" i="4"/>
  <c r="I323" i="4"/>
  <c r="B324" i="4"/>
  <c r="C324" i="4"/>
  <c r="D324" i="4"/>
  <c r="E324" i="4"/>
  <c r="F324" i="4"/>
  <c r="G324" i="4"/>
  <c r="H324" i="4"/>
  <c r="I324" i="4"/>
  <c r="B325" i="4"/>
  <c r="C325" i="4"/>
  <c r="D325" i="4"/>
  <c r="E325" i="4"/>
  <c r="F325" i="4"/>
  <c r="G325" i="4"/>
  <c r="H325" i="4"/>
  <c r="I325" i="4"/>
  <c r="B326" i="4"/>
  <c r="C326" i="4"/>
  <c r="D326" i="4"/>
  <c r="E326" i="4"/>
  <c r="F326" i="4"/>
  <c r="G326" i="4"/>
  <c r="H326" i="4"/>
  <c r="I326" i="4"/>
  <c r="B327" i="4"/>
  <c r="C327" i="4"/>
  <c r="D327" i="4"/>
  <c r="E327" i="4"/>
  <c r="F327" i="4"/>
  <c r="G327" i="4"/>
  <c r="H327" i="4"/>
  <c r="I327" i="4"/>
  <c r="B328" i="4"/>
  <c r="C328" i="4"/>
  <c r="D328" i="4"/>
  <c r="E328" i="4"/>
  <c r="F328" i="4"/>
  <c r="G328" i="4"/>
  <c r="H328" i="4"/>
  <c r="I328" i="4"/>
  <c r="B329" i="4"/>
  <c r="C329" i="4"/>
  <c r="D329" i="4"/>
  <c r="E329" i="4"/>
  <c r="F329" i="4"/>
  <c r="G329" i="4"/>
  <c r="H329" i="4"/>
  <c r="I329" i="4"/>
  <c r="B330" i="4"/>
  <c r="C330" i="4"/>
  <c r="D330" i="4"/>
  <c r="E330" i="4"/>
  <c r="F330" i="4"/>
  <c r="G330" i="4"/>
  <c r="H330" i="4"/>
  <c r="I330" i="4"/>
  <c r="B331" i="4"/>
  <c r="C331" i="4"/>
  <c r="D331" i="4"/>
  <c r="E331" i="4"/>
  <c r="F331" i="4"/>
  <c r="G331" i="4"/>
  <c r="H331" i="4"/>
  <c r="I331" i="4"/>
  <c r="B332" i="4"/>
  <c r="C332" i="4"/>
  <c r="D332" i="4"/>
  <c r="E332" i="4"/>
  <c r="F332" i="4"/>
  <c r="G332" i="4"/>
  <c r="H332" i="4"/>
  <c r="I332" i="4"/>
  <c r="B333" i="4"/>
  <c r="C333" i="4"/>
  <c r="D333" i="4"/>
  <c r="E333" i="4"/>
  <c r="F333" i="4"/>
  <c r="G333" i="4"/>
  <c r="H333" i="4"/>
  <c r="I333" i="4"/>
  <c r="B334" i="4"/>
  <c r="C334" i="4"/>
  <c r="D334" i="4"/>
  <c r="E334" i="4"/>
  <c r="F334" i="4"/>
  <c r="G334" i="4"/>
  <c r="H334" i="4"/>
  <c r="I334" i="4"/>
  <c r="B335" i="4"/>
  <c r="C335" i="4"/>
  <c r="D335" i="4"/>
  <c r="E335" i="4"/>
  <c r="F335" i="4"/>
  <c r="G335" i="4"/>
  <c r="H335" i="4"/>
  <c r="I335" i="4"/>
  <c r="B336" i="4"/>
  <c r="C336" i="4"/>
  <c r="D336" i="4"/>
  <c r="E336" i="4"/>
  <c r="F336" i="4"/>
  <c r="G336" i="4"/>
  <c r="H336" i="4"/>
  <c r="I336" i="4"/>
  <c r="B337" i="4"/>
  <c r="C337" i="4"/>
  <c r="D337" i="4"/>
  <c r="E337" i="4"/>
  <c r="F337" i="4"/>
  <c r="G337" i="4"/>
  <c r="H337" i="4"/>
  <c r="I337" i="4"/>
  <c r="B338" i="4"/>
  <c r="C338" i="4"/>
  <c r="D338" i="4"/>
  <c r="E338" i="4"/>
  <c r="F338" i="4"/>
  <c r="G338" i="4"/>
  <c r="H338" i="4"/>
  <c r="I338" i="4"/>
  <c r="B339" i="4"/>
  <c r="C339" i="4"/>
  <c r="D339" i="4"/>
  <c r="E339" i="4"/>
  <c r="F339" i="4"/>
  <c r="G339" i="4"/>
  <c r="H339" i="4"/>
  <c r="I339" i="4"/>
  <c r="B340" i="4"/>
  <c r="C340" i="4"/>
  <c r="D340" i="4"/>
  <c r="E340" i="4"/>
  <c r="F340" i="4"/>
  <c r="G340" i="4"/>
  <c r="H340" i="4"/>
  <c r="I340" i="4"/>
  <c r="B341" i="4"/>
  <c r="C341" i="4"/>
  <c r="D341" i="4"/>
  <c r="E341" i="4"/>
  <c r="F341" i="4"/>
  <c r="G341" i="4"/>
  <c r="H341" i="4"/>
  <c r="I341" i="4"/>
  <c r="B342" i="4"/>
  <c r="C342" i="4"/>
  <c r="D342" i="4"/>
  <c r="E342" i="4"/>
  <c r="F342" i="4"/>
  <c r="G342" i="4"/>
  <c r="H342" i="4"/>
  <c r="I342" i="4"/>
  <c r="B343" i="4"/>
  <c r="C343" i="4"/>
  <c r="D343" i="4"/>
  <c r="E343" i="4"/>
  <c r="F343" i="4"/>
  <c r="G343" i="4"/>
  <c r="H343" i="4"/>
  <c r="I343" i="4"/>
  <c r="B344" i="4"/>
  <c r="C344" i="4"/>
  <c r="D344" i="4"/>
  <c r="E344" i="4"/>
  <c r="F344" i="4"/>
  <c r="G344" i="4"/>
  <c r="H344" i="4"/>
  <c r="I344" i="4"/>
  <c r="B345" i="4"/>
  <c r="C345" i="4"/>
  <c r="D345" i="4"/>
  <c r="E345" i="4"/>
  <c r="F345" i="4"/>
  <c r="G345" i="4"/>
  <c r="H345" i="4"/>
  <c r="I345" i="4"/>
  <c r="B346" i="4"/>
  <c r="C346" i="4"/>
  <c r="D346" i="4"/>
  <c r="E346" i="4"/>
  <c r="F346" i="4"/>
  <c r="G346" i="4"/>
  <c r="H346" i="4"/>
  <c r="I346" i="4"/>
  <c r="B347" i="4"/>
  <c r="C347" i="4"/>
  <c r="D347" i="4"/>
  <c r="E347" i="4"/>
  <c r="F347" i="4"/>
  <c r="G347" i="4"/>
  <c r="H347" i="4"/>
  <c r="I347" i="4"/>
  <c r="B348" i="4"/>
  <c r="C348" i="4"/>
  <c r="D348" i="4"/>
  <c r="E348" i="4"/>
  <c r="F348" i="4"/>
  <c r="G348" i="4"/>
  <c r="H348" i="4"/>
  <c r="I348" i="4"/>
  <c r="B349" i="4"/>
  <c r="C349" i="4"/>
  <c r="D349" i="4"/>
  <c r="E349" i="4"/>
  <c r="F349" i="4"/>
  <c r="G349" i="4"/>
  <c r="H349" i="4"/>
  <c r="I349" i="4"/>
  <c r="B350" i="4"/>
  <c r="C350" i="4"/>
  <c r="D350" i="4"/>
  <c r="E350" i="4"/>
  <c r="F350" i="4"/>
  <c r="G350" i="4"/>
  <c r="H350" i="4"/>
  <c r="I350" i="4"/>
  <c r="B351" i="4"/>
  <c r="C351" i="4"/>
  <c r="D351" i="4"/>
  <c r="E351" i="4"/>
  <c r="F351" i="4"/>
  <c r="G351" i="4"/>
  <c r="H351" i="4"/>
  <c r="I351" i="4"/>
  <c r="B352" i="4"/>
  <c r="C352" i="4"/>
  <c r="D352" i="4"/>
  <c r="E352" i="4"/>
  <c r="F352" i="4"/>
  <c r="G352" i="4"/>
  <c r="H352" i="4"/>
  <c r="I352" i="4"/>
  <c r="B353" i="4"/>
  <c r="C353" i="4"/>
  <c r="D353" i="4"/>
  <c r="E353" i="4"/>
  <c r="F353" i="4"/>
  <c r="G353" i="4"/>
  <c r="H353" i="4"/>
  <c r="I353" i="4"/>
  <c r="B354" i="4"/>
  <c r="C354" i="4"/>
  <c r="D354" i="4"/>
  <c r="E354" i="4"/>
  <c r="F354" i="4"/>
  <c r="G354" i="4"/>
  <c r="H354" i="4"/>
  <c r="I354" i="4"/>
  <c r="B355" i="4"/>
  <c r="C355" i="4"/>
  <c r="D355" i="4"/>
  <c r="E355" i="4"/>
  <c r="F355" i="4"/>
  <c r="G355" i="4"/>
  <c r="H355" i="4"/>
  <c r="I355" i="4"/>
  <c r="B356" i="4"/>
  <c r="C356" i="4"/>
  <c r="D356" i="4"/>
  <c r="E356" i="4"/>
  <c r="F356" i="4"/>
  <c r="G356" i="4"/>
  <c r="H356" i="4"/>
  <c r="I356" i="4"/>
  <c r="B357" i="4"/>
  <c r="C357" i="4"/>
  <c r="D357" i="4"/>
  <c r="E357" i="4"/>
  <c r="F357" i="4"/>
  <c r="G357" i="4"/>
  <c r="H357" i="4"/>
  <c r="I357" i="4"/>
  <c r="B358" i="4"/>
  <c r="C358" i="4"/>
  <c r="D358" i="4"/>
  <c r="E358" i="4"/>
  <c r="F358" i="4"/>
  <c r="G358" i="4"/>
  <c r="H358" i="4"/>
  <c r="I358" i="4"/>
  <c r="B359" i="4"/>
  <c r="C359" i="4"/>
  <c r="D359" i="4"/>
  <c r="E359" i="4"/>
  <c r="F359" i="4"/>
  <c r="G359" i="4"/>
  <c r="H359" i="4"/>
  <c r="I359" i="4"/>
  <c r="B360" i="4"/>
  <c r="C360" i="4"/>
  <c r="D360" i="4"/>
  <c r="E360" i="4"/>
  <c r="F360" i="4"/>
  <c r="G360" i="4"/>
  <c r="H360" i="4"/>
  <c r="I360" i="4"/>
  <c r="B361" i="4"/>
  <c r="C361" i="4"/>
  <c r="D361" i="4"/>
  <c r="E361" i="4"/>
  <c r="F361" i="4"/>
  <c r="G361" i="4"/>
  <c r="H361" i="4"/>
  <c r="I361" i="4"/>
  <c r="B362" i="4"/>
  <c r="C362" i="4"/>
  <c r="D362" i="4"/>
  <c r="E362" i="4"/>
  <c r="F362" i="4"/>
  <c r="G362" i="4"/>
  <c r="H362" i="4"/>
  <c r="I362" i="4"/>
  <c r="B363" i="4"/>
  <c r="C363" i="4"/>
  <c r="D363" i="4"/>
  <c r="E363" i="4"/>
  <c r="F363" i="4"/>
  <c r="G363" i="4"/>
  <c r="H363" i="4"/>
  <c r="I363" i="4"/>
  <c r="B364" i="4"/>
  <c r="C364" i="4"/>
  <c r="D364" i="4"/>
  <c r="E364" i="4"/>
  <c r="F364" i="4"/>
  <c r="G364" i="4"/>
  <c r="H364" i="4"/>
  <c r="I364" i="4"/>
  <c r="B365" i="4"/>
  <c r="C365" i="4"/>
  <c r="D365" i="4"/>
  <c r="E365" i="4"/>
  <c r="F365" i="4"/>
  <c r="G365" i="4"/>
  <c r="H365" i="4"/>
  <c r="I365" i="4"/>
  <c r="B366" i="4"/>
  <c r="C366" i="4"/>
  <c r="D366" i="4"/>
  <c r="E366" i="4"/>
  <c r="F366" i="4"/>
  <c r="G366" i="4"/>
  <c r="H366" i="4"/>
  <c r="I366" i="4"/>
  <c r="B367" i="4"/>
  <c r="C367" i="4"/>
  <c r="D367" i="4"/>
  <c r="E367" i="4"/>
  <c r="F367" i="4"/>
  <c r="G367" i="4"/>
  <c r="H367" i="4"/>
  <c r="I367" i="4"/>
  <c r="B368" i="4"/>
  <c r="C368" i="4"/>
  <c r="D368" i="4"/>
  <c r="E368" i="4"/>
  <c r="F368" i="4"/>
  <c r="G368" i="4"/>
  <c r="H368" i="4"/>
  <c r="I368" i="4"/>
  <c r="B369" i="4"/>
  <c r="C369" i="4"/>
  <c r="D369" i="4"/>
  <c r="E369" i="4"/>
  <c r="F369" i="4"/>
  <c r="G369" i="4"/>
  <c r="H369" i="4"/>
  <c r="I369" i="4"/>
  <c r="B370" i="4"/>
  <c r="C370" i="4"/>
  <c r="D370" i="4"/>
  <c r="E370" i="4"/>
  <c r="F370" i="4"/>
  <c r="G370" i="4"/>
  <c r="H370" i="4"/>
  <c r="I370" i="4"/>
  <c r="B371" i="4"/>
  <c r="C371" i="4"/>
  <c r="D371" i="4"/>
  <c r="E371" i="4"/>
  <c r="F371" i="4"/>
  <c r="G371" i="4"/>
  <c r="H371" i="4"/>
  <c r="I371" i="4"/>
  <c r="B372" i="4"/>
  <c r="C372" i="4"/>
  <c r="D372" i="4"/>
  <c r="E372" i="4"/>
  <c r="F372" i="4"/>
  <c r="G372" i="4"/>
  <c r="H372" i="4"/>
  <c r="I372" i="4"/>
  <c r="B373" i="4"/>
  <c r="C373" i="4"/>
  <c r="D373" i="4"/>
  <c r="E373" i="4"/>
  <c r="F373" i="4"/>
  <c r="G373" i="4"/>
  <c r="H373" i="4"/>
  <c r="I373" i="4"/>
  <c r="B374" i="4"/>
  <c r="C374" i="4"/>
  <c r="D374" i="4"/>
  <c r="E374" i="4"/>
  <c r="F374" i="4"/>
  <c r="G374" i="4"/>
  <c r="H374" i="4"/>
  <c r="I374" i="4"/>
  <c r="B375" i="4"/>
  <c r="C375" i="4"/>
  <c r="D375" i="4"/>
  <c r="E375" i="4"/>
  <c r="F375" i="4"/>
  <c r="G375" i="4"/>
  <c r="H375" i="4"/>
  <c r="I375" i="4"/>
  <c r="B376" i="4"/>
  <c r="C376" i="4"/>
  <c r="D376" i="4"/>
  <c r="E376" i="4"/>
  <c r="F376" i="4"/>
  <c r="G376" i="4"/>
  <c r="H376" i="4"/>
  <c r="I376" i="4"/>
  <c r="B377" i="4"/>
  <c r="C377" i="4"/>
  <c r="D377" i="4"/>
  <c r="E377" i="4"/>
  <c r="F377" i="4"/>
  <c r="G377" i="4"/>
  <c r="H377" i="4"/>
  <c r="I377" i="4"/>
  <c r="B378" i="4"/>
  <c r="C378" i="4"/>
  <c r="D378" i="4"/>
  <c r="E378" i="4"/>
  <c r="F378" i="4"/>
  <c r="G378" i="4"/>
  <c r="H378" i="4"/>
  <c r="I378" i="4"/>
  <c r="B379" i="4"/>
  <c r="C379" i="4"/>
  <c r="D379" i="4"/>
  <c r="E379" i="4"/>
  <c r="F379" i="4"/>
  <c r="G379" i="4"/>
  <c r="H379" i="4"/>
  <c r="I379" i="4"/>
  <c r="B380" i="4"/>
  <c r="C380" i="4"/>
  <c r="D380" i="4"/>
  <c r="E380" i="4"/>
  <c r="F380" i="4"/>
  <c r="G380" i="4"/>
  <c r="H380" i="4"/>
  <c r="I380" i="4"/>
  <c r="B381" i="4"/>
  <c r="C381" i="4"/>
  <c r="D381" i="4"/>
  <c r="E381" i="4"/>
  <c r="F381" i="4"/>
  <c r="G381" i="4"/>
  <c r="H381" i="4"/>
  <c r="I381" i="4"/>
  <c r="B382" i="4"/>
  <c r="C382" i="4"/>
  <c r="D382" i="4"/>
  <c r="E382" i="4"/>
  <c r="F382" i="4"/>
  <c r="G382" i="4"/>
  <c r="H382" i="4"/>
  <c r="I382" i="4"/>
  <c r="B383" i="4"/>
  <c r="C383" i="4"/>
  <c r="D383" i="4"/>
  <c r="E383" i="4"/>
  <c r="F383" i="4"/>
  <c r="G383" i="4"/>
  <c r="H383" i="4"/>
  <c r="I383" i="4"/>
  <c r="B384" i="4"/>
  <c r="C384" i="4"/>
  <c r="D384" i="4"/>
  <c r="E384" i="4"/>
  <c r="F384" i="4"/>
  <c r="G384" i="4"/>
  <c r="H384" i="4"/>
  <c r="I384" i="4"/>
  <c r="B385" i="4"/>
  <c r="C385" i="4"/>
  <c r="D385" i="4"/>
  <c r="E385" i="4"/>
  <c r="F385" i="4"/>
  <c r="G385" i="4"/>
  <c r="H385" i="4"/>
  <c r="I385" i="4"/>
  <c r="B386" i="4"/>
  <c r="C386" i="4"/>
  <c r="D386" i="4"/>
  <c r="E386" i="4"/>
  <c r="F386" i="4"/>
  <c r="G386" i="4"/>
  <c r="H386" i="4"/>
  <c r="I386" i="4"/>
  <c r="B387" i="4"/>
  <c r="C387" i="4"/>
  <c r="D387" i="4"/>
  <c r="E387" i="4"/>
  <c r="F387" i="4"/>
  <c r="G387" i="4"/>
  <c r="H387" i="4"/>
  <c r="I387" i="4"/>
  <c r="B388" i="4"/>
  <c r="C388" i="4"/>
  <c r="D388" i="4"/>
  <c r="E388" i="4"/>
  <c r="F388" i="4"/>
  <c r="G388" i="4"/>
  <c r="H388" i="4"/>
  <c r="I388" i="4"/>
  <c r="B389" i="4"/>
  <c r="C389" i="4"/>
  <c r="D389" i="4"/>
  <c r="E389" i="4"/>
  <c r="F389" i="4"/>
  <c r="G389" i="4"/>
  <c r="H389" i="4"/>
  <c r="I389" i="4"/>
  <c r="B390" i="4"/>
  <c r="C390" i="4"/>
  <c r="D390" i="4"/>
  <c r="E390" i="4"/>
  <c r="F390" i="4"/>
  <c r="G390" i="4"/>
  <c r="H390" i="4"/>
  <c r="I390" i="4"/>
  <c r="B391" i="4"/>
  <c r="C391" i="4"/>
  <c r="D391" i="4"/>
  <c r="E391" i="4"/>
  <c r="F391" i="4"/>
  <c r="G391" i="4"/>
  <c r="H391" i="4"/>
  <c r="I391" i="4"/>
  <c r="B392" i="4"/>
  <c r="C392" i="4"/>
  <c r="D392" i="4"/>
  <c r="E392" i="4"/>
  <c r="F392" i="4"/>
  <c r="G392" i="4"/>
  <c r="H392" i="4"/>
  <c r="I392" i="4"/>
  <c r="B393" i="4"/>
  <c r="C393" i="4"/>
  <c r="D393" i="4"/>
  <c r="E393" i="4"/>
  <c r="F393" i="4"/>
  <c r="G393" i="4"/>
  <c r="H393" i="4"/>
  <c r="I393" i="4"/>
  <c r="B394" i="4"/>
  <c r="C394" i="4"/>
  <c r="D394" i="4"/>
  <c r="E394" i="4"/>
  <c r="F394" i="4"/>
  <c r="G394" i="4"/>
  <c r="H394" i="4"/>
  <c r="I394" i="4"/>
  <c r="B395" i="4"/>
  <c r="C395" i="4"/>
  <c r="D395" i="4"/>
  <c r="E395" i="4"/>
  <c r="F395" i="4"/>
  <c r="G395" i="4"/>
  <c r="H395" i="4"/>
  <c r="I395" i="4"/>
  <c r="B396" i="4"/>
  <c r="C396" i="4"/>
  <c r="D396" i="4"/>
  <c r="E396" i="4"/>
  <c r="F396" i="4"/>
  <c r="G396" i="4"/>
  <c r="H396" i="4"/>
  <c r="I396" i="4"/>
  <c r="B397" i="4"/>
  <c r="C397" i="4"/>
  <c r="D397" i="4"/>
  <c r="E397" i="4"/>
  <c r="F397" i="4"/>
  <c r="G397" i="4"/>
  <c r="H397" i="4"/>
  <c r="I397" i="4"/>
  <c r="B398" i="4"/>
  <c r="C398" i="4"/>
  <c r="D398" i="4"/>
  <c r="E398" i="4"/>
  <c r="F398" i="4"/>
  <c r="G398" i="4"/>
  <c r="H398" i="4"/>
  <c r="I398" i="4"/>
  <c r="B399" i="4"/>
  <c r="C399" i="4"/>
  <c r="D399" i="4"/>
  <c r="E399" i="4"/>
  <c r="F399" i="4"/>
  <c r="G399" i="4"/>
  <c r="H399" i="4"/>
  <c r="I399" i="4"/>
  <c r="B400" i="4"/>
  <c r="C400" i="4"/>
  <c r="D400" i="4"/>
  <c r="E400" i="4"/>
  <c r="F400" i="4"/>
  <c r="G400" i="4"/>
  <c r="H400" i="4"/>
  <c r="I400" i="4"/>
  <c r="B401" i="4"/>
  <c r="C401" i="4"/>
  <c r="D401" i="4"/>
  <c r="E401" i="4"/>
  <c r="F401" i="4"/>
  <c r="G401" i="4"/>
  <c r="H401" i="4"/>
  <c r="I401" i="4"/>
  <c r="B402" i="4"/>
  <c r="C402" i="4"/>
  <c r="D402" i="4"/>
  <c r="E402" i="4"/>
  <c r="F402" i="4"/>
  <c r="G402" i="4"/>
  <c r="H402" i="4"/>
  <c r="I402" i="4"/>
  <c r="B403" i="4"/>
  <c r="C403" i="4"/>
  <c r="D403" i="4"/>
  <c r="E403" i="4"/>
  <c r="F403" i="4"/>
  <c r="G403" i="4"/>
  <c r="H403" i="4"/>
  <c r="I403" i="4"/>
  <c r="B404" i="4"/>
  <c r="C404" i="4"/>
  <c r="D404" i="4"/>
  <c r="E404" i="4"/>
  <c r="F404" i="4"/>
  <c r="G404" i="4"/>
  <c r="H404" i="4"/>
  <c r="I404" i="4"/>
  <c r="B405" i="4"/>
  <c r="C405" i="4"/>
  <c r="D405" i="4"/>
  <c r="E405" i="4"/>
  <c r="F405" i="4"/>
  <c r="G405" i="4"/>
  <c r="H405" i="4"/>
  <c r="I405" i="4"/>
  <c r="B406" i="4"/>
  <c r="C406" i="4"/>
  <c r="D406" i="4"/>
  <c r="E406" i="4"/>
  <c r="F406" i="4"/>
  <c r="G406" i="4"/>
  <c r="H406" i="4"/>
  <c r="I406" i="4"/>
  <c r="B407" i="4"/>
  <c r="C407" i="4"/>
  <c r="D407" i="4"/>
  <c r="E407" i="4"/>
  <c r="F407" i="4"/>
  <c r="G407" i="4"/>
  <c r="H407" i="4"/>
  <c r="I407" i="4"/>
  <c r="B408" i="4"/>
  <c r="C408" i="4"/>
  <c r="D408" i="4"/>
  <c r="E408" i="4"/>
  <c r="F408" i="4"/>
  <c r="G408" i="4"/>
  <c r="H408" i="4"/>
  <c r="I408" i="4"/>
  <c r="B409" i="4"/>
  <c r="C409" i="4"/>
  <c r="D409" i="4"/>
  <c r="E409" i="4"/>
  <c r="F409" i="4"/>
  <c r="G409" i="4"/>
  <c r="H409" i="4"/>
  <c r="I409" i="4"/>
  <c r="B410" i="4"/>
  <c r="C410" i="4"/>
  <c r="D410" i="4"/>
  <c r="E410" i="4"/>
  <c r="F410" i="4"/>
  <c r="G410" i="4"/>
  <c r="H410" i="4"/>
  <c r="I410" i="4"/>
  <c r="B411" i="4"/>
  <c r="C411" i="4"/>
  <c r="D411" i="4"/>
  <c r="E411" i="4"/>
  <c r="F411" i="4"/>
  <c r="G411" i="4"/>
  <c r="H411" i="4"/>
  <c r="I411" i="4"/>
  <c r="B412" i="4"/>
  <c r="C412" i="4"/>
  <c r="D412" i="4"/>
  <c r="E412" i="4"/>
  <c r="F412" i="4"/>
  <c r="G412" i="4"/>
  <c r="H412" i="4"/>
  <c r="I412" i="4"/>
  <c r="B413" i="4"/>
  <c r="C413" i="4"/>
  <c r="D413" i="4"/>
  <c r="E413" i="4"/>
  <c r="F413" i="4"/>
  <c r="G413" i="4"/>
  <c r="H413" i="4"/>
  <c r="I413" i="4"/>
  <c r="B414" i="4"/>
  <c r="C414" i="4"/>
  <c r="D414" i="4"/>
  <c r="E414" i="4"/>
  <c r="F414" i="4"/>
  <c r="G414" i="4"/>
  <c r="H414" i="4"/>
  <c r="I414" i="4"/>
  <c r="B415" i="4"/>
  <c r="C415" i="4"/>
  <c r="D415" i="4"/>
  <c r="E415" i="4"/>
  <c r="F415" i="4"/>
  <c r="G415" i="4"/>
  <c r="H415" i="4"/>
  <c r="I415" i="4"/>
  <c r="B416" i="4"/>
  <c r="C416" i="4"/>
  <c r="D416" i="4"/>
  <c r="E416" i="4"/>
  <c r="F416" i="4"/>
  <c r="G416" i="4"/>
  <c r="H416" i="4"/>
  <c r="I416" i="4"/>
  <c r="B417" i="4"/>
  <c r="C417" i="4"/>
  <c r="D417" i="4"/>
  <c r="E417" i="4"/>
  <c r="F417" i="4"/>
  <c r="G417" i="4"/>
  <c r="H417" i="4"/>
  <c r="I417" i="4"/>
  <c r="B418" i="4"/>
  <c r="C418" i="4"/>
  <c r="D418" i="4"/>
  <c r="E418" i="4"/>
  <c r="F418" i="4"/>
  <c r="G418" i="4"/>
  <c r="H418" i="4"/>
  <c r="I418" i="4"/>
  <c r="B419" i="4"/>
  <c r="C419" i="4"/>
  <c r="D419" i="4"/>
  <c r="E419" i="4"/>
  <c r="F419" i="4"/>
  <c r="G419" i="4"/>
  <c r="H419" i="4"/>
  <c r="I419" i="4"/>
  <c r="B420" i="4"/>
  <c r="C420" i="4"/>
  <c r="D420" i="4"/>
  <c r="E420" i="4"/>
  <c r="F420" i="4"/>
  <c r="G420" i="4"/>
  <c r="H420" i="4"/>
  <c r="I420" i="4"/>
  <c r="B421" i="4"/>
  <c r="C421" i="4"/>
  <c r="D421" i="4"/>
  <c r="E421" i="4"/>
  <c r="F421" i="4"/>
  <c r="G421" i="4"/>
  <c r="H421" i="4"/>
  <c r="I421" i="4"/>
  <c r="B422" i="4"/>
  <c r="C422" i="4"/>
  <c r="D422" i="4"/>
  <c r="E422" i="4"/>
  <c r="F422" i="4"/>
  <c r="G422" i="4"/>
  <c r="H422" i="4"/>
  <c r="I422" i="4"/>
  <c r="B423" i="4"/>
  <c r="C423" i="4"/>
  <c r="D423" i="4"/>
  <c r="E423" i="4"/>
  <c r="F423" i="4"/>
  <c r="G423" i="4"/>
  <c r="H423" i="4"/>
  <c r="I423" i="4"/>
  <c r="B424" i="4"/>
  <c r="C424" i="4"/>
  <c r="D424" i="4"/>
  <c r="E424" i="4"/>
  <c r="F424" i="4"/>
  <c r="G424" i="4"/>
  <c r="H424" i="4"/>
  <c r="I424" i="4"/>
  <c r="B425" i="4"/>
  <c r="C425" i="4"/>
  <c r="D425" i="4"/>
  <c r="E425" i="4"/>
  <c r="F425" i="4"/>
  <c r="G425" i="4"/>
  <c r="H425" i="4"/>
  <c r="I425" i="4"/>
  <c r="B426" i="4"/>
  <c r="C426" i="4"/>
  <c r="D426" i="4"/>
  <c r="E426" i="4"/>
  <c r="F426" i="4"/>
  <c r="G426" i="4"/>
  <c r="H426" i="4"/>
  <c r="I426" i="4"/>
  <c r="B427" i="4"/>
  <c r="C427" i="4"/>
  <c r="D427" i="4"/>
  <c r="E427" i="4"/>
  <c r="F427" i="4"/>
  <c r="G427" i="4"/>
  <c r="H427" i="4"/>
  <c r="I427" i="4"/>
  <c r="B428" i="4"/>
  <c r="C428" i="4"/>
  <c r="D428" i="4"/>
  <c r="E428" i="4"/>
  <c r="F428" i="4"/>
  <c r="G428" i="4"/>
  <c r="H428" i="4"/>
  <c r="I428" i="4"/>
  <c r="B429" i="4"/>
  <c r="C429" i="4"/>
  <c r="D429" i="4"/>
  <c r="E429" i="4"/>
  <c r="F429" i="4"/>
  <c r="G429" i="4"/>
  <c r="H429" i="4"/>
  <c r="I429" i="4"/>
  <c r="B430" i="4"/>
  <c r="C430" i="4"/>
  <c r="D430" i="4"/>
  <c r="E430" i="4"/>
  <c r="F430" i="4"/>
  <c r="G430" i="4"/>
  <c r="H430" i="4"/>
  <c r="I430" i="4"/>
  <c r="B431" i="4"/>
  <c r="C431" i="4"/>
  <c r="D431" i="4"/>
  <c r="E431" i="4"/>
  <c r="F431" i="4"/>
  <c r="G431" i="4"/>
  <c r="H431" i="4"/>
  <c r="I431" i="4"/>
  <c r="B432" i="4"/>
  <c r="C432" i="4"/>
  <c r="D432" i="4"/>
  <c r="E432" i="4"/>
  <c r="F432" i="4"/>
  <c r="G432" i="4"/>
  <c r="H432" i="4"/>
  <c r="I432" i="4"/>
  <c r="B433" i="4"/>
  <c r="C433" i="4"/>
  <c r="D433" i="4"/>
  <c r="E433" i="4"/>
  <c r="F433" i="4"/>
  <c r="G433" i="4"/>
  <c r="H433" i="4"/>
  <c r="I433" i="4"/>
  <c r="B434" i="4"/>
  <c r="C434" i="4"/>
  <c r="D434" i="4"/>
  <c r="E434" i="4"/>
  <c r="F434" i="4"/>
  <c r="G434" i="4"/>
  <c r="H434" i="4"/>
  <c r="I434" i="4"/>
  <c r="B435" i="4"/>
  <c r="C435" i="4"/>
  <c r="D435" i="4"/>
  <c r="E435" i="4"/>
  <c r="F435" i="4"/>
  <c r="G435" i="4"/>
  <c r="H435" i="4"/>
  <c r="I435" i="4"/>
  <c r="B436" i="4"/>
  <c r="C436" i="4"/>
  <c r="D436" i="4"/>
  <c r="E436" i="4"/>
  <c r="F436" i="4"/>
  <c r="G436" i="4"/>
  <c r="H436" i="4"/>
  <c r="I436" i="4"/>
  <c r="B437" i="4"/>
  <c r="C437" i="4"/>
  <c r="D437" i="4"/>
  <c r="E437" i="4"/>
  <c r="F437" i="4"/>
  <c r="G437" i="4"/>
  <c r="H437" i="4"/>
  <c r="I437" i="4"/>
  <c r="B438" i="4"/>
  <c r="C438" i="4"/>
  <c r="D438" i="4"/>
  <c r="E438" i="4"/>
  <c r="F438" i="4"/>
  <c r="G438" i="4"/>
  <c r="H438" i="4"/>
  <c r="I438" i="4"/>
  <c r="B439" i="4"/>
  <c r="C439" i="4"/>
  <c r="D439" i="4"/>
  <c r="E439" i="4"/>
  <c r="F439" i="4"/>
  <c r="G439" i="4"/>
  <c r="H439" i="4"/>
  <c r="I439" i="4"/>
  <c r="B440" i="4"/>
  <c r="C440" i="4"/>
  <c r="D440" i="4"/>
  <c r="E440" i="4"/>
  <c r="F440" i="4"/>
  <c r="G440" i="4"/>
  <c r="H440" i="4"/>
  <c r="I440" i="4"/>
  <c r="B441" i="4"/>
  <c r="C441" i="4"/>
  <c r="D441" i="4"/>
  <c r="E441" i="4"/>
  <c r="F441" i="4"/>
  <c r="G441" i="4"/>
  <c r="H441" i="4"/>
  <c r="I441" i="4"/>
  <c r="B442" i="4"/>
  <c r="C442" i="4"/>
  <c r="D442" i="4"/>
  <c r="E442" i="4"/>
  <c r="F442" i="4"/>
  <c r="G442" i="4"/>
  <c r="H442" i="4"/>
  <c r="I442" i="4"/>
  <c r="B443" i="4"/>
  <c r="C443" i="4"/>
  <c r="D443" i="4"/>
  <c r="E443" i="4"/>
  <c r="F443" i="4"/>
  <c r="G443" i="4"/>
  <c r="H443" i="4"/>
  <c r="I443" i="4"/>
  <c r="B444" i="4"/>
  <c r="C444" i="4"/>
  <c r="D444" i="4"/>
  <c r="E444" i="4"/>
  <c r="F444" i="4"/>
  <c r="G444" i="4"/>
  <c r="H444" i="4"/>
  <c r="I444" i="4"/>
  <c r="B445" i="4"/>
  <c r="C445" i="4"/>
  <c r="D445" i="4"/>
  <c r="E445" i="4"/>
  <c r="F445" i="4"/>
  <c r="G445" i="4"/>
  <c r="H445" i="4"/>
  <c r="I445" i="4"/>
  <c r="B446" i="4"/>
  <c r="C446" i="4"/>
  <c r="D446" i="4"/>
  <c r="E446" i="4"/>
  <c r="F446" i="4"/>
  <c r="G446" i="4"/>
  <c r="H446" i="4"/>
  <c r="I446" i="4"/>
  <c r="B447" i="4"/>
  <c r="C447" i="4"/>
  <c r="D447" i="4"/>
  <c r="E447" i="4"/>
  <c r="F447" i="4"/>
  <c r="G447" i="4"/>
  <c r="H447" i="4"/>
  <c r="I447" i="4"/>
  <c r="B448" i="4"/>
  <c r="C448" i="4"/>
  <c r="D448" i="4"/>
  <c r="E448" i="4"/>
  <c r="F448" i="4"/>
  <c r="G448" i="4"/>
  <c r="H448" i="4"/>
  <c r="I448" i="4"/>
  <c r="B449" i="4"/>
  <c r="C449" i="4"/>
  <c r="D449" i="4"/>
  <c r="E449" i="4"/>
  <c r="F449" i="4"/>
  <c r="G449" i="4"/>
  <c r="H449" i="4"/>
  <c r="I449" i="4"/>
  <c r="B450" i="4"/>
  <c r="C450" i="4"/>
  <c r="D450" i="4"/>
  <c r="E450" i="4"/>
  <c r="F450" i="4"/>
  <c r="G450" i="4"/>
  <c r="H450" i="4"/>
  <c r="I450" i="4"/>
  <c r="B451" i="4"/>
  <c r="C451" i="4"/>
  <c r="D451" i="4"/>
  <c r="E451" i="4"/>
  <c r="F451" i="4"/>
  <c r="G451" i="4"/>
  <c r="H451" i="4"/>
  <c r="I451" i="4"/>
  <c r="B452" i="4"/>
  <c r="C452" i="4"/>
  <c r="D452" i="4"/>
  <c r="E452" i="4"/>
  <c r="F452" i="4"/>
  <c r="G452" i="4"/>
  <c r="H452" i="4"/>
  <c r="I452" i="4"/>
  <c r="B453" i="4"/>
  <c r="C453" i="4"/>
  <c r="D453" i="4"/>
  <c r="E453" i="4"/>
  <c r="F453" i="4"/>
  <c r="G453" i="4"/>
  <c r="H453" i="4"/>
  <c r="I453" i="4"/>
  <c r="B454" i="4"/>
  <c r="C454" i="4"/>
  <c r="D454" i="4"/>
  <c r="E454" i="4"/>
  <c r="F454" i="4"/>
  <c r="G454" i="4"/>
  <c r="H454" i="4"/>
  <c r="I454" i="4"/>
  <c r="B455" i="4"/>
  <c r="C455" i="4"/>
  <c r="D455" i="4"/>
  <c r="E455" i="4"/>
  <c r="F455" i="4"/>
  <c r="G455" i="4"/>
  <c r="H455" i="4"/>
  <c r="I455" i="4"/>
  <c r="B456" i="4"/>
  <c r="C456" i="4"/>
  <c r="D456" i="4"/>
  <c r="E456" i="4"/>
  <c r="F456" i="4"/>
  <c r="G456" i="4"/>
  <c r="H456" i="4"/>
  <c r="I456" i="4"/>
  <c r="B457" i="4"/>
  <c r="C457" i="4"/>
  <c r="D457" i="4"/>
  <c r="E457" i="4"/>
  <c r="F457" i="4"/>
  <c r="G457" i="4"/>
  <c r="H457" i="4"/>
  <c r="I457" i="4"/>
  <c r="B458" i="4"/>
  <c r="C458" i="4"/>
  <c r="D458" i="4"/>
  <c r="E458" i="4"/>
  <c r="F458" i="4"/>
  <c r="G458" i="4"/>
  <c r="H458" i="4"/>
  <c r="I458" i="4"/>
  <c r="B459" i="4"/>
  <c r="C459" i="4"/>
  <c r="D459" i="4"/>
  <c r="E459" i="4"/>
  <c r="F459" i="4"/>
  <c r="G459" i="4"/>
  <c r="H459" i="4"/>
  <c r="I459" i="4"/>
  <c r="B460" i="4"/>
  <c r="C460" i="4"/>
  <c r="D460" i="4"/>
  <c r="E460" i="4"/>
  <c r="F460" i="4"/>
  <c r="G460" i="4"/>
  <c r="H460" i="4"/>
  <c r="I460" i="4"/>
  <c r="B461" i="4"/>
  <c r="C461" i="4"/>
  <c r="D461" i="4"/>
  <c r="E461" i="4"/>
  <c r="F461" i="4"/>
  <c r="G461" i="4"/>
  <c r="H461" i="4"/>
  <c r="I461" i="4"/>
  <c r="B462" i="4"/>
  <c r="C462" i="4"/>
  <c r="D462" i="4"/>
  <c r="E462" i="4"/>
  <c r="F462" i="4"/>
  <c r="G462" i="4"/>
  <c r="H462" i="4"/>
  <c r="I462" i="4"/>
  <c r="B463" i="4"/>
  <c r="C463" i="4"/>
  <c r="D463" i="4"/>
  <c r="E463" i="4"/>
  <c r="F463" i="4"/>
  <c r="G463" i="4"/>
  <c r="H463" i="4"/>
  <c r="I463" i="4"/>
  <c r="B464" i="4"/>
  <c r="C464" i="4"/>
  <c r="D464" i="4"/>
  <c r="E464" i="4"/>
  <c r="F464" i="4"/>
  <c r="G464" i="4"/>
  <c r="H464" i="4"/>
  <c r="I464" i="4"/>
  <c r="B465" i="4"/>
  <c r="C465" i="4"/>
  <c r="D465" i="4"/>
  <c r="E465" i="4"/>
  <c r="F465" i="4"/>
  <c r="G465" i="4"/>
  <c r="H465" i="4"/>
  <c r="I465" i="4"/>
  <c r="B466" i="4"/>
  <c r="C466" i="4"/>
  <c r="D466" i="4"/>
  <c r="E466" i="4"/>
  <c r="F466" i="4"/>
  <c r="G466" i="4"/>
  <c r="H466" i="4"/>
  <c r="I466" i="4"/>
  <c r="B467" i="4"/>
  <c r="C467" i="4"/>
  <c r="D467" i="4"/>
  <c r="E467" i="4"/>
  <c r="F467" i="4"/>
  <c r="G467" i="4"/>
  <c r="H467" i="4"/>
  <c r="I467" i="4"/>
  <c r="B468" i="4"/>
  <c r="C468" i="4"/>
  <c r="D468" i="4"/>
  <c r="E468" i="4"/>
  <c r="F468" i="4"/>
  <c r="G468" i="4"/>
  <c r="H468" i="4"/>
  <c r="I468" i="4"/>
  <c r="B469" i="4"/>
  <c r="C469" i="4"/>
  <c r="D469" i="4"/>
  <c r="E469" i="4"/>
  <c r="F469" i="4"/>
  <c r="G469" i="4"/>
  <c r="H469" i="4"/>
  <c r="I469" i="4"/>
  <c r="B470" i="4"/>
  <c r="C470" i="4"/>
  <c r="D470" i="4"/>
  <c r="E470" i="4"/>
  <c r="F470" i="4"/>
  <c r="G470" i="4"/>
  <c r="H470" i="4"/>
  <c r="I470" i="4"/>
  <c r="B471" i="4"/>
  <c r="C471" i="4"/>
  <c r="D471" i="4"/>
  <c r="E471" i="4"/>
  <c r="F471" i="4"/>
  <c r="G471" i="4"/>
  <c r="H471" i="4"/>
  <c r="I471" i="4"/>
  <c r="B472" i="4"/>
  <c r="C472" i="4"/>
  <c r="D472" i="4"/>
  <c r="E472" i="4"/>
  <c r="F472" i="4"/>
  <c r="G472" i="4"/>
  <c r="H472" i="4"/>
  <c r="I472" i="4"/>
  <c r="B473" i="4"/>
  <c r="C473" i="4"/>
  <c r="D473" i="4"/>
  <c r="E473" i="4"/>
  <c r="F473" i="4"/>
  <c r="G473" i="4"/>
  <c r="H473" i="4"/>
  <c r="I473" i="4"/>
  <c r="B474" i="4"/>
  <c r="C474" i="4"/>
  <c r="D474" i="4"/>
  <c r="E474" i="4"/>
  <c r="F474" i="4"/>
  <c r="G474" i="4"/>
  <c r="H474" i="4"/>
  <c r="I474" i="4"/>
  <c r="B475" i="4"/>
  <c r="C475" i="4"/>
  <c r="D475" i="4"/>
  <c r="E475" i="4"/>
  <c r="F475" i="4"/>
  <c r="G475" i="4"/>
  <c r="H475" i="4"/>
  <c r="I475" i="4"/>
  <c r="B476" i="4"/>
  <c r="C476" i="4"/>
  <c r="D476" i="4"/>
  <c r="E476" i="4"/>
  <c r="F476" i="4"/>
  <c r="G476" i="4"/>
  <c r="H476" i="4"/>
  <c r="I476" i="4"/>
  <c r="B477" i="4"/>
  <c r="C477" i="4"/>
  <c r="D477" i="4"/>
  <c r="E477" i="4"/>
  <c r="F477" i="4"/>
  <c r="G477" i="4"/>
  <c r="H477" i="4"/>
  <c r="I477" i="4"/>
  <c r="B478" i="4"/>
  <c r="C478" i="4"/>
  <c r="D478" i="4"/>
  <c r="E478" i="4"/>
  <c r="F478" i="4"/>
  <c r="G478" i="4"/>
  <c r="H478" i="4"/>
  <c r="I478" i="4"/>
  <c r="B479" i="4"/>
  <c r="C479" i="4"/>
  <c r="D479" i="4"/>
  <c r="E479" i="4"/>
  <c r="F479" i="4"/>
  <c r="G479" i="4"/>
  <c r="H479" i="4"/>
  <c r="I479" i="4"/>
  <c r="B480" i="4"/>
  <c r="C480" i="4"/>
  <c r="D480" i="4"/>
  <c r="E480" i="4"/>
  <c r="F480" i="4"/>
  <c r="G480" i="4"/>
  <c r="H480" i="4"/>
  <c r="I480" i="4"/>
  <c r="B481" i="4"/>
  <c r="C481" i="4"/>
  <c r="D481" i="4"/>
  <c r="E481" i="4"/>
  <c r="F481" i="4"/>
  <c r="G481" i="4"/>
  <c r="H481" i="4"/>
  <c r="I481" i="4"/>
  <c r="B482" i="4"/>
  <c r="C482" i="4"/>
  <c r="D482" i="4"/>
  <c r="E482" i="4"/>
  <c r="F482" i="4"/>
  <c r="G482" i="4"/>
  <c r="H482" i="4"/>
  <c r="I482" i="4"/>
  <c r="B483" i="4"/>
  <c r="C483" i="4"/>
  <c r="D483" i="4"/>
  <c r="E483" i="4"/>
  <c r="F483" i="4"/>
  <c r="G483" i="4"/>
  <c r="H483" i="4"/>
  <c r="I483" i="4"/>
  <c r="B484" i="4"/>
  <c r="C484" i="4"/>
  <c r="D484" i="4"/>
  <c r="E484" i="4"/>
  <c r="F484" i="4"/>
  <c r="G484" i="4"/>
  <c r="H484" i="4"/>
  <c r="I484" i="4"/>
  <c r="B485" i="4"/>
  <c r="C485" i="4"/>
  <c r="D485" i="4"/>
  <c r="E485" i="4"/>
  <c r="F485" i="4"/>
  <c r="G485" i="4"/>
  <c r="H485" i="4"/>
  <c r="I485" i="4"/>
  <c r="B486" i="4"/>
  <c r="C486" i="4"/>
  <c r="D486" i="4"/>
  <c r="E486" i="4"/>
  <c r="F486" i="4"/>
  <c r="G486" i="4"/>
  <c r="H486" i="4"/>
  <c r="I486" i="4"/>
  <c r="B487" i="4"/>
  <c r="C487" i="4"/>
  <c r="D487" i="4"/>
  <c r="E487" i="4"/>
  <c r="F487" i="4"/>
  <c r="G487" i="4"/>
  <c r="H487" i="4"/>
  <c r="I487" i="4"/>
  <c r="B488" i="4"/>
  <c r="C488" i="4"/>
  <c r="D488" i="4"/>
  <c r="E488" i="4"/>
  <c r="F488" i="4"/>
  <c r="G488" i="4"/>
  <c r="H488" i="4"/>
  <c r="I488" i="4"/>
  <c r="B489" i="4"/>
  <c r="C489" i="4"/>
  <c r="D489" i="4"/>
  <c r="E489" i="4"/>
  <c r="F489" i="4"/>
  <c r="G489" i="4"/>
  <c r="H489" i="4"/>
  <c r="I489" i="4"/>
  <c r="B490" i="4"/>
  <c r="C490" i="4"/>
  <c r="D490" i="4"/>
  <c r="E490" i="4"/>
  <c r="F490" i="4"/>
  <c r="G490" i="4"/>
  <c r="H490" i="4"/>
  <c r="I490" i="4"/>
  <c r="B491" i="4"/>
  <c r="C491" i="4"/>
  <c r="D491" i="4"/>
  <c r="E491" i="4"/>
  <c r="F491" i="4"/>
  <c r="G491" i="4"/>
  <c r="H491" i="4"/>
  <c r="I491" i="4"/>
  <c r="B492" i="4"/>
  <c r="C492" i="4"/>
  <c r="D492" i="4"/>
  <c r="E492" i="4"/>
  <c r="F492" i="4"/>
  <c r="G492" i="4"/>
  <c r="H492" i="4"/>
  <c r="I492" i="4"/>
  <c r="B493" i="4"/>
  <c r="C493" i="4"/>
  <c r="D493" i="4"/>
  <c r="E493" i="4"/>
  <c r="F493" i="4"/>
  <c r="G493" i="4"/>
  <c r="H493" i="4"/>
  <c r="I493" i="4"/>
  <c r="B494" i="4"/>
  <c r="C494" i="4"/>
  <c r="D494" i="4"/>
  <c r="E494" i="4"/>
  <c r="F494" i="4"/>
  <c r="G494" i="4"/>
  <c r="H494" i="4"/>
  <c r="I494" i="4"/>
  <c r="B495" i="4"/>
  <c r="C495" i="4"/>
  <c r="D495" i="4"/>
  <c r="E495" i="4"/>
  <c r="F495" i="4"/>
  <c r="G495" i="4"/>
  <c r="H495" i="4"/>
  <c r="I495" i="4"/>
  <c r="B496" i="4"/>
  <c r="C496" i="4"/>
  <c r="D496" i="4"/>
  <c r="E496" i="4"/>
  <c r="F496" i="4"/>
  <c r="G496" i="4"/>
  <c r="H496" i="4"/>
  <c r="I496" i="4"/>
  <c r="B497" i="4"/>
  <c r="C497" i="4"/>
  <c r="D497" i="4"/>
  <c r="E497" i="4"/>
  <c r="F497" i="4"/>
  <c r="G497" i="4"/>
  <c r="H497" i="4"/>
  <c r="I497" i="4"/>
  <c r="B498" i="4"/>
  <c r="C498" i="4"/>
  <c r="D498" i="4"/>
  <c r="E498" i="4"/>
  <c r="F498" i="4"/>
  <c r="G498" i="4"/>
  <c r="H498" i="4"/>
  <c r="I498" i="4"/>
  <c r="B499" i="4"/>
  <c r="C499" i="4"/>
  <c r="D499" i="4"/>
  <c r="E499" i="4"/>
  <c r="F499" i="4"/>
  <c r="G499" i="4"/>
  <c r="H499" i="4"/>
  <c r="I499" i="4"/>
  <c r="S354" i="4"/>
  <c r="T354" i="4"/>
  <c r="S355" i="4"/>
  <c r="T355" i="4"/>
  <c r="S356" i="4"/>
  <c r="T356" i="4"/>
  <c r="S357" i="4"/>
  <c r="T357" i="4"/>
  <c r="S358" i="4"/>
  <c r="T358" i="4"/>
  <c r="S359" i="4"/>
  <c r="T359" i="4"/>
  <c r="S360" i="4"/>
  <c r="T360" i="4"/>
  <c r="S361" i="4"/>
  <c r="T361" i="4"/>
  <c r="S362" i="4"/>
  <c r="T362" i="4"/>
  <c r="S363" i="4"/>
  <c r="T363" i="4"/>
  <c r="S364" i="4"/>
  <c r="T364" i="4"/>
  <c r="S365" i="4"/>
  <c r="T365" i="4"/>
  <c r="S366" i="4"/>
  <c r="T366" i="4"/>
  <c r="S367" i="4"/>
  <c r="T367" i="4"/>
  <c r="S368" i="4"/>
  <c r="T368" i="4"/>
  <c r="S369" i="4"/>
  <c r="T369" i="4"/>
  <c r="S370" i="4"/>
  <c r="T370" i="4"/>
  <c r="S371" i="4"/>
  <c r="T371" i="4"/>
  <c r="S372" i="4"/>
  <c r="T372" i="4"/>
  <c r="S373" i="4"/>
  <c r="T373" i="4"/>
  <c r="S374" i="4"/>
  <c r="T374" i="4"/>
  <c r="S375" i="4"/>
  <c r="T375" i="4"/>
  <c r="S376" i="4"/>
  <c r="T376" i="4"/>
  <c r="S377" i="4"/>
  <c r="T377" i="4"/>
  <c r="S378" i="4"/>
  <c r="T378" i="4"/>
  <c r="S379" i="4"/>
  <c r="T379" i="4"/>
  <c r="S380" i="4"/>
  <c r="T380" i="4"/>
  <c r="S381" i="4"/>
  <c r="T381" i="4"/>
  <c r="S382" i="4"/>
  <c r="T382" i="4"/>
  <c r="S383" i="4"/>
  <c r="T383" i="4"/>
  <c r="S384" i="4"/>
  <c r="T384" i="4"/>
  <c r="S385" i="4"/>
  <c r="T385" i="4"/>
  <c r="S386" i="4"/>
  <c r="T386" i="4"/>
  <c r="S387" i="4"/>
  <c r="T387" i="4"/>
  <c r="S388" i="4"/>
  <c r="T388" i="4"/>
  <c r="S389" i="4"/>
  <c r="T389" i="4"/>
  <c r="S390" i="4"/>
  <c r="T390" i="4"/>
  <c r="S391" i="4"/>
  <c r="T391" i="4"/>
  <c r="S392" i="4"/>
  <c r="T392" i="4"/>
  <c r="S393" i="4"/>
  <c r="T393" i="4"/>
  <c r="S394" i="4"/>
  <c r="T394" i="4"/>
  <c r="S395" i="4"/>
  <c r="T395" i="4"/>
  <c r="S396" i="4"/>
  <c r="T396" i="4"/>
  <c r="S397" i="4"/>
  <c r="T397" i="4"/>
  <c r="S398" i="4"/>
  <c r="T398" i="4"/>
  <c r="S399" i="4"/>
  <c r="T399" i="4"/>
  <c r="S400" i="4"/>
  <c r="T400" i="4"/>
  <c r="S401" i="4"/>
  <c r="T401" i="4"/>
  <c r="S402" i="4"/>
  <c r="T402" i="4"/>
  <c r="S403" i="4"/>
  <c r="T403" i="4"/>
  <c r="S404" i="4"/>
  <c r="T404" i="4"/>
  <c r="S405" i="4"/>
  <c r="T405" i="4"/>
  <c r="S406" i="4"/>
  <c r="T406" i="4"/>
  <c r="S407" i="4"/>
  <c r="T407" i="4"/>
  <c r="S408" i="4"/>
  <c r="T408" i="4"/>
  <c r="S409" i="4"/>
  <c r="T409" i="4"/>
  <c r="S410" i="4"/>
  <c r="T410" i="4"/>
  <c r="S411" i="4"/>
  <c r="T411" i="4"/>
  <c r="S412" i="4"/>
  <c r="T412" i="4"/>
  <c r="S413" i="4"/>
  <c r="T413" i="4"/>
  <c r="S414" i="4"/>
  <c r="T414" i="4"/>
  <c r="S415" i="4"/>
  <c r="T415" i="4"/>
  <c r="S416" i="4"/>
  <c r="T416" i="4"/>
  <c r="S417" i="4"/>
  <c r="T417" i="4"/>
  <c r="S418" i="4"/>
  <c r="T418" i="4"/>
  <c r="S419" i="4"/>
  <c r="T419" i="4"/>
  <c r="S420" i="4"/>
  <c r="T420" i="4"/>
  <c r="S421" i="4"/>
  <c r="T421" i="4"/>
  <c r="S422" i="4"/>
  <c r="T422" i="4"/>
  <c r="S423" i="4"/>
  <c r="T423" i="4"/>
  <c r="S424" i="4"/>
  <c r="T424" i="4"/>
  <c r="S425" i="4"/>
  <c r="T425" i="4"/>
  <c r="S426" i="4"/>
  <c r="T426" i="4"/>
  <c r="S427" i="4"/>
  <c r="T427" i="4"/>
  <c r="S428" i="4"/>
  <c r="T428" i="4"/>
  <c r="S429" i="4"/>
  <c r="T429" i="4"/>
  <c r="S430" i="4"/>
  <c r="T430" i="4"/>
  <c r="S431" i="4"/>
  <c r="T431" i="4"/>
  <c r="S432" i="4"/>
  <c r="T432" i="4"/>
  <c r="S433" i="4"/>
  <c r="T433" i="4"/>
  <c r="S434" i="4"/>
  <c r="T434" i="4"/>
  <c r="S435" i="4"/>
  <c r="T435" i="4"/>
  <c r="S436" i="4"/>
  <c r="T436" i="4"/>
  <c r="S437" i="4"/>
  <c r="T437" i="4"/>
  <c r="S438" i="4"/>
  <c r="T438" i="4"/>
  <c r="S439" i="4"/>
  <c r="T439" i="4"/>
  <c r="S440" i="4"/>
  <c r="T440" i="4"/>
  <c r="S441" i="4"/>
  <c r="T441" i="4"/>
  <c r="S442" i="4"/>
  <c r="T442" i="4"/>
  <c r="S443" i="4"/>
  <c r="T443" i="4"/>
  <c r="S444" i="4"/>
  <c r="T444" i="4"/>
  <c r="S445" i="4"/>
  <c r="T445" i="4"/>
  <c r="S446" i="4"/>
  <c r="T446" i="4"/>
  <c r="S447" i="4"/>
  <c r="T447" i="4"/>
  <c r="S448" i="4"/>
  <c r="T448" i="4"/>
  <c r="S449" i="4"/>
  <c r="T449" i="4"/>
  <c r="S450" i="4"/>
  <c r="T450" i="4"/>
  <c r="S451" i="4"/>
  <c r="T451" i="4"/>
  <c r="S452" i="4"/>
  <c r="T452" i="4"/>
  <c r="S453" i="4"/>
  <c r="T453" i="4"/>
  <c r="S454" i="4"/>
  <c r="T454" i="4"/>
  <c r="S455" i="4"/>
  <c r="T455" i="4"/>
  <c r="S456" i="4"/>
  <c r="T456" i="4"/>
  <c r="S457" i="4"/>
  <c r="T457" i="4"/>
  <c r="S458" i="4"/>
  <c r="T458" i="4"/>
  <c r="S459" i="4"/>
  <c r="T459" i="4"/>
  <c r="S460" i="4"/>
  <c r="T460" i="4"/>
  <c r="S461" i="4"/>
  <c r="T461" i="4"/>
  <c r="S462" i="4"/>
  <c r="T462" i="4"/>
  <c r="S463" i="4"/>
  <c r="T463" i="4"/>
  <c r="S464" i="4"/>
  <c r="T464" i="4"/>
  <c r="S465" i="4"/>
  <c r="T465" i="4"/>
  <c r="S466" i="4"/>
  <c r="T466" i="4"/>
  <c r="S467" i="4"/>
  <c r="T467" i="4"/>
  <c r="S468" i="4"/>
  <c r="T468" i="4"/>
  <c r="S469" i="4"/>
  <c r="T469" i="4"/>
  <c r="S470" i="4"/>
  <c r="T470" i="4"/>
  <c r="S471" i="4"/>
  <c r="T471" i="4"/>
  <c r="S472" i="4"/>
  <c r="T472" i="4"/>
  <c r="S473" i="4"/>
  <c r="T473" i="4"/>
  <c r="S474" i="4"/>
  <c r="T474" i="4"/>
  <c r="S475" i="4"/>
  <c r="T475" i="4"/>
  <c r="S476" i="4"/>
  <c r="T476" i="4"/>
  <c r="S477" i="4"/>
  <c r="T477" i="4"/>
  <c r="S478" i="4"/>
  <c r="T478" i="4"/>
  <c r="S479" i="4"/>
  <c r="T479" i="4"/>
  <c r="S480" i="4"/>
  <c r="T480" i="4"/>
  <c r="S481" i="4"/>
  <c r="T481" i="4"/>
  <c r="S482" i="4"/>
  <c r="T482" i="4"/>
  <c r="S483" i="4"/>
  <c r="T483" i="4"/>
  <c r="S484" i="4"/>
  <c r="T484" i="4"/>
  <c r="S485" i="4"/>
  <c r="T485" i="4"/>
  <c r="S486" i="4"/>
  <c r="T486" i="4"/>
  <c r="S487" i="4"/>
  <c r="T487" i="4"/>
  <c r="S488" i="4"/>
  <c r="T488" i="4"/>
  <c r="S489" i="4"/>
  <c r="T489" i="4"/>
  <c r="S490" i="4"/>
  <c r="T490" i="4"/>
  <c r="S491" i="4"/>
  <c r="T491" i="4"/>
  <c r="S492" i="4"/>
  <c r="T492" i="4"/>
  <c r="S493" i="4"/>
  <c r="T493" i="4"/>
  <c r="S494" i="4"/>
  <c r="T494" i="4"/>
  <c r="S495" i="4"/>
  <c r="T495" i="4"/>
  <c r="S496" i="4"/>
  <c r="T496" i="4"/>
  <c r="S497" i="4"/>
  <c r="T497" i="4"/>
  <c r="S498" i="4"/>
  <c r="T498" i="4"/>
  <c r="S499" i="4"/>
  <c r="T499" i="4"/>
  <c r="S500" i="4"/>
  <c r="T500" i="4"/>
  <c r="S501" i="4"/>
  <c r="T501" i="4"/>
  <c r="S502" i="4"/>
  <c r="T502" i="4"/>
  <c r="S503" i="4"/>
  <c r="T503" i="4"/>
  <c r="S504" i="4"/>
  <c r="T504" i="4"/>
  <c r="S505" i="4"/>
  <c r="T505" i="4"/>
  <c r="S506" i="4"/>
  <c r="T506" i="4"/>
  <c r="S507" i="4"/>
  <c r="T507" i="4"/>
  <c r="S508" i="4"/>
  <c r="T508" i="4"/>
  <c r="S509" i="4"/>
  <c r="T509" i="4"/>
  <c r="S510" i="4"/>
  <c r="T510" i="4"/>
  <c r="S511" i="4"/>
  <c r="T511" i="4"/>
  <c r="S512" i="4"/>
  <c r="T512" i="4"/>
  <c r="S513" i="4"/>
  <c r="T513" i="4"/>
  <c r="S514" i="4"/>
  <c r="T514" i="4"/>
  <c r="S515" i="4"/>
  <c r="T515" i="4"/>
  <c r="S516" i="4"/>
  <c r="T516" i="4"/>
  <c r="S517" i="4"/>
  <c r="T517" i="4"/>
  <c r="S518" i="4"/>
  <c r="T518" i="4"/>
  <c r="S519" i="4"/>
  <c r="T519" i="4"/>
  <c r="S520" i="4"/>
  <c r="T520" i="4"/>
  <c r="S521" i="4"/>
  <c r="T521" i="4"/>
  <c r="S522" i="4"/>
  <c r="T522" i="4"/>
  <c r="S523" i="4"/>
  <c r="T523" i="4"/>
  <c r="S524" i="4"/>
  <c r="T524" i="4"/>
  <c r="S525" i="4"/>
  <c r="T525" i="4"/>
  <c r="S526" i="4"/>
  <c r="T526" i="4"/>
  <c r="S527" i="4"/>
  <c r="T527" i="4"/>
  <c r="S528" i="4"/>
  <c r="T528" i="4"/>
  <c r="S529" i="4"/>
  <c r="T529" i="4"/>
  <c r="S530" i="4"/>
  <c r="T530" i="4"/>
  <c r="S531" i="4"/>
  <c r="T531" i="4"/>
  <c r="S532" i="4"/>
  <c r="T532" i="4"/>
  <c r="S533" i="4"/>
  <c r="T533" i="4"/>
  <c r="S534" i="4"/>
  <c r="T534" i="4"/>
  <c r="S535" i="4"/>
  <c r="T535" i="4"/>
  <c r="S536" i="4"/>
  <c r="T536" i="4"/>
  <c r="S537" i="4"/>
  <c r="T537" i="4"/>
  <c r="S538" i="4"/>
  <c r="T538" i="4"/>
  <c r="S539" i="4"/>
  <c r="T539" i="4"/>
  <c r="S540" i="4"/>
  <c r="T540" i="4"/>
  <c r="S541" i="4"/>
  <c r="T541" i="4"/>
  <c r="S542" i="4"/>
  <c r="T542" i="4"/>
  <c r="S543" i="4"/>
  <c r="T543" i="4"/>
  <c r="S544" i="4"/>
  <c r="T544" i="4"/>
  <c r="S545" i="4"/>
  <c r="T545" i="4"/>
  <c r="S546" i="4"/>
  <c r="T546" i="4"/>
  <c r="S547" i="4"/>
  <c r="T547" i="4"/>
  <c r="S548" i="4"/>
  <c r="T548" i="4"/>
  <c r="S549" i="4"/>
  <c r="T549" i="4"/>
  <c r="S550" i="4"/>
  <c r="T550" i="4"/>
  <c r="S551" i="4"/>
  <c r="T551" i="4"/>
  <c r="S552" i="4"/>
  <c r="T552" i="4"/>
  <c r="S553" i="4"/>
  <c r="T553" i="4"/>
  <c r="S554" i="4"/>
  <c r="T554" i="4"/>
  <c r="S555" i="4"/>
  <c r="T555" i="4"/>
  <c r="S556" i="4"/>
  <c r="T556" i="4"/>
  <c r="S557" i="4"/>
  <c r="T557" i="4"/>
  <c r="S558" i="4"/>
  <c r="T558" i="4"/>
  <c r="S559" i="4"/>
  <c r="T559" i="4"/>
  <c r="S560" i="4"/>
  <c r="T560" i="4"/>
  <c r="S561" i="4"/>
  <c r="T561" i="4"/>
  <c r="S562" i="4"/>
  <c r="T562" i="4"/>
  <c r="S563" i="4"/>
  <c r="T563" i="4"/>
  <c r="S564" i="4"/>
  <c r="T564" i="4"/>
  <c r="S565" i="4"/>
  <c r="T565" i="4"/>
  <c r="S566" i="4"/>
  <c r="T566" i="4"/>
  <c r="S567" i="4"/>
  <c r="T567" i="4"/>
  <c r="S568" i="4"/>
  <c r="T568" i="4"/>
  <c r="S569" i="4"/>
  <c r="T569" i="4"/>
  <c r="S570" i="4"/>
  <c r="T570" i="4"/>
  <c r="S571" i="4"/>
  <c r="T571" i="4"/>
  <c r="S572" i="4"/>
  <c r="T572" i="4"/>
  <c r="S573" i="4"/>
  <c r="T573" i="4"/>
  <c r="S574" i="4"/>
  <c r="T574" i="4"/>
  <c r="S575" i="4"/>
  <c r="T575" i="4"/>
  <c r="S576" i="4"/>
  <c r="T576" i="4"/>
  <c r="S577" i="4"/>
  <c r="T577" i="4"/>
  <c r="S578" i="4"/>
  <c r="T578" i="4"/>
  <c r="S579" i="4"/>
  <c r="T579" i="4"/>
  <c r="S580" i="4"/>
  <c r="T580" i="4"/>
  <c r="S581" i="4"/>
  <c r="T581" i="4"/>
  <c r="S582" i="4"/>
  <c r="T582" i="4"/>
  <c r="S583" i="4"/>
  <c r="T583" i="4"/>
  <c r="S584" i="4"/>
  <c r="T584" i="4"/>
  <c r="S585" i="4"/>
  <c r="T585" i="4"/>
  <c r="S586" i="4"/>
  <c r="T586" i="4"/>
  <c r="S587" i="4"/>
  <c r="T587" i="4"/>
  <c r="S588" i="4"/>
  <c r="T588" i="4"/>
  <c r="S589" i="4"/>
  <c r="T589" i="4"/>
  <c r="S590" i="4"/>
  <c r="T590" i="4"/>
  <c r="S591" i="4"/>
  <c r="T591" i="4"/>
  <c r="S592" i="4"/>
  <c r="T592" i="4"/>
  <c r="S593" i="4"/>
  <c r="T593" i="4"/>
  <c r="S594" i="4"/>
  <c r="T594" i="4"/>
  <c r="S595" i="4"/>
  <c r="T595" i="4"/>
  <c r="S596" i="4"/>
  <c r="T596" i="4"/>
  <c r="S597" i="4"/>
  <c r="T597" i="4"/>
  <c r="S598" i="4"/>
  <c r="T598" i="4"/>
  <c r="S599" i="4"/>
  <c r="T599" i="4"/>
  <c r="S600" i="4"/>
  <c r="T600" i="4"/>
  <c r="S601" i="4"/>
  <c r="T601" i="4"/>
  <c r="S602" i="4"/>
  <c r="T602" i="4"/>
  <c r="S603" i="4"/>
  <c r="T603" i="4"/>
  <c r="S604" i="4"/>
  <c r="T604" i="4"/>
  <c r="S605" i="4"/>
  <c r="T605" i="4"/>
  <c r="S606" i="4"/>
  <c r="T606" i="4"/>
  <c r="S607" i="4"/>
  <c r="T607" i="4"/>
  <c r="S608" i="4"/>
  <c r="T608" i="4"/>
  <c r="S609" i="4"/>
  <c r="T609" i="4"/>
  <c r="S610" i="4"/>
  <c r="T610" i="4"/>
  <c r="S611" i="4"/>
  <c r="T611" i="4"/>
  <c r="S612" i="4"/>
  <c r="T612" i="4"/>
  <c r="S613" i="4"/>
  <c r="T613" i="4"/>
  <c r="S614" i="4"/>
  <c r="T614" i="4"/>
  <c r="S615" i="4"/>
  <c r="T615" i="4"/>
  <c r="S616" i="4"/>
  <c r="T616" i="4"/>
  <c r="S617" i="4"/>
  <c r="T617" i="4"/>
  <c r="S618" i="4"/>
  <c r="T618" i="4"/>
  <c r="S619" i="4"/>
  <c r="T619" i="4"/>
  <c r="S620" i="4"/>
  <c r="T620" i="4"/>
  <c r="S621" i="4"/>
  <c r="T621" i="4"/>
  <c r="S622" i="4"/>
  <c r="T622" i="4"/>
  <c r="S623" i="4"/>
  <c r="T623" i="4"/>
  <c r="S624" i="4"/>
  <c r="T624" i="4"/>
  <c r="S625" i="4"/>
  <c r="T625" i="4"/>
  <c r="S626" i="4"/>
  <c r="T626" i="4"/>
  <c r="S627" i="4"/>
  <c r="T627" i="4"/>
  <c r="S628" i="4"/>
  <c r="T628" i="4"/>
  <c r="S629" i="4"/>
  <c r="T629" i="4"/>
  <c r="S630" i="4"/>
  <c r="T630" i="4"/>
  <c r="S631" i="4"/>
  <c r="T631" i="4"/>
  <c r="S632" i="4"/>
  <c r="T632" i="4"/>
  <c r="S633" i="4"/>
  <c r="T633" i="4"/>
  <c r="S634" i="4"/>
  <c r="T634" i="4"/>
  <c r="S635" i="4"/>
  <c r="T635" i="4"/>
  <c r="S636" i="4"/>
  <c r="T636" i="4"/>
  <c r="S637" i="4"/>
  <c r="T637" i="4"/>
  <c r="S638" i="4"/>
  <c r="T638" i="4"/>
  <c r="S639" i="4"/>
  <c r="T639" i="4"/>
  <c r="S640" i="4"/>
  <c r="T640" i="4"/>
  <c r="S641" i="4"/>
  <c r="T641" i="4"/>
  <c r="S642" i="4"/>
  <c r="T642" i="4"/>
  <c r="S643" i="4"/>
  <c r="T643" i="4"/>
  <c r="S644" i="4"/>
  <c r="T644" i="4"/>
  <c r="S645" i="4"/>
  <c r="T645" i="4"/>
  <c r="S646" i="4"/>
  <c r="T646" i="4"/>
  <c r="S647" i="4"/>
  <c r="T647" i="4"/>
  <c r="S648" i="4"/>
  <c r="T648" i="4"/>
  <c r="S649" i="4"/>
  <c r="T649" i="4"/>
  <c r="S650" i="4"/>
  <c r="T650" i="4"/>
  <c r="S651" i="4"/>
  <c r="T651" i="4"/>
  <c r="S652" i="4"/>
  <c r="T652" i="4"/>
  <c r="S653" i="4"/>
  <c r="T653" i="4"/>
  <c r="S654" i="4"/>
  <c r="T654" i="4"/>
  <c r="S655" i="4"/>
  <c r="T655" i="4"/>
  <c r="S656" i="4"/>
  <c r="T656" i="4"/>
  <c r="S657" i="4"/>
  <c r="T657" i="4"/>
  <c r="S658" i="4"/>
  <c r="T658" i="4"/>
  <c r="S659" i="4"/>
  <c r="T659" i="4"/>
  <c r="S660" i="4"/>
  <c r="T660" i="4"/>
  <c r="S661" i="4"/>
  <c r="T661" i="4"/>
  <c r="S662" i="4"/>
  <c r="T662" i="4"/>
  <c r="S663" i="4"/>
  <c r="T663" i="4"/>
  <c r="S664" i="4"/>
  <c r="T664" i="4"/>
  <c r="S665" i="4"/>
  <c r="T665" i="4"/>
  <c r="S666" i="4"/>
  <c r="T666" i="4"/>
  <c r="S667" i="4"/>
  <c r="T667" i="4"/>
  <c r="S668" i="4"/>
  <c r="T668" i="4"/>
  <c r="S669" i="4"/>
  <c r="T669" i="4"/>
  <c r="S670" i="4"/>
  <c r="T670" i="4"/>
  <c r="S671" i="4"/>
  <c r="T671" i="4"/>
  <c r="S672" i="4"/>
  <c r="T672" i="4"/>
  <c r="S673" i="4"/>
  <c r="T673" i="4"/>
  <c r="S674" i="4"/>
  <c r="T674" i="4"/>
  <c r="S675" i="4"/>
  <c r="T675" i="4"/>
  <c r="S676" i="4"/>
  <c r="T676" i="4"/>
  <c r="S677" i="4"/>
  <c r="T677" i="4"/>
  <c r="S678" i="4"/>
  <c r="T678" i="4"/>
  <c r="S679" i="4"/>
  <c r="T679" i="4"/>
  <c r="S680" i="4"/>
  <c r="T680" i="4"/>
  <c r="S681" i="4"/>
  <c r="T681" i="4"/>
  <c r="S682" i="4"/>
  <c r="T682" i="4"/>
  <c r="S683" i="4"/>
  <c r="T683" i="4"/>
  <c r="S684" i="4"/>
  <c r="T684" i="4"/>
  <c r="S685" i="4"/>
  <c r="T685" i="4"/>
  <c r="S686" i="4"/>
  <c r="T686" i="4"/>
  <c r="S687" i="4"/>
  <c r="T687" i="4"/>
  <c r="S688" i="4"/>
  <c r="T688" i="4"/>
  <c r="S689" i="4"/>
  <c r="T689" i="4"/>
  <c r="S690" i="4"/>
  <c r="T690" i="4"/>
  <c r="S691" i="4"/>
  <c r="T691" i="4"/>
  <c r="S692" i="4"/>
  <c r="T692" i="4"/>
  <c r="S693" i="4"/>
  <c r="T693" i="4"/>
  <c r="S694" i="4"/>
  <c r="T694" i="4"/>
  <c r="S695" i="4"/>
  <c r="T695" i="4"/>
  <c r="S696" i="4"/>
  <c r="T696" i="4"/>
  <c r="S697" i="4"/>
  <c r="T697" i="4"/>
  <c r="S698" i="4"/>
  <c r="T698" i="4"/>
  <c r="S699" i="4"/>
  <c r="T699" i="4"/>
  <c r="S700" i="4"/>
  <c r="T700" i="4"/>
  <c r="S701" i="4"/>
  <c r="T701" i="4"/>
  <c r="S702" i="4"/>
  <c r="T702" i="4"/>
  <c r="S703" i="4"/>
  <c r="T703" i="4"/>
  <c r="S704" i="4"/>
  <c r="T704" i="4"/>
  <c r="S705" i="4"/>
  <c r="T705" i="4"/>
  <c r="S706" i="4"/>
  <c r="T706" i="4"/>
  <c r="S707" i="4"/>
  <c r="T707" i="4"/>
  <c r="S708" i="4"/>
  <c r="T708" i="4"/>
  <c r="S709" i="4"/>
  <c r="T709" i="4"/>
  <c r="S710" i="4"/>
  <c r="T710" i="4"/>
  <c r="S711" i="4"/>
  <c r="T711" i="4"/>
  <c r="S712" i="4"/>
  <c r="T712" i="4"/>
  <c r="S713" i="4"/>
  <c r="T713" i="4"/>
  <c r="S714" i="4"/>
  <c r="T714" i="4"/>
  <c r="S715" i="4"/>
  <c r="T715" i="4"/>
  <c r="S716" i="4"/>
  <c r="T716" i="4"/>
  <c r="S717" i="4"/>
  <c r="T717" i="4"/>
  <c r="S718" i="4"/>
  <c r="T718" i="4"/>
  <c r="S719" i="4"/>
  <c r="T719" i="4"/>
  <c r="S720" i="4"/>
  <c r="T720" i="4"/>
  <c r="S721" i="4"/>
  <c r="T721" i="4"/>
  <c r="S722" i="4"/>
  <c r="T722" i="4"/>
  <c r="S723" i="4"/>
  <c r="T723" i="4"/>
  <c r="S724" i="4"/>
  <c r="T724" i="4"/>
  <c r="S725" i="4"/>
  <c r="T725" i="4"/>
  <c r="S726" i="4"/>
  <c r="T726" i="4"/>
  <c r="S727" i="4"/>
  <c r="T727" i="4"/>
  <c r="S728" i="4"/>
  <c r="T728" i="4"/>
  <c r="S729" i="4"/>
  <c r="T729" i="4"/>
  <c r="S730" i="4"/>
  <c r="T730" i="4"/>
  <c r="S731" i="4"/>
  <c r="T731" i="4"/>
  <c r="S732" i="4"/>
  <c r="T732" i="4"/>
  <c r="S733" i="4"/>
  <c r="T733" i="4"/>
  <c r="S734" i="4"/>
  <c r="T734" i="4"/>
  <c r="S735" i="4"/>
  <c r="T735" i="4"/>
  <c r="S736" i="4"/>
  <c r="T736" i="4"/>
  <c r="S737" i="4"/>
  <c r="T737" i="4"/>
  <c r="S738" i="4"/>
  <c r="T738" i="4"/>
  <c r="S739" i="4"/>
  <c r="T739" i="4"/>
  <c r="S740" i="4"/>
  <c r="T740" i="4"/>
  <c r="S741" i="4"/>
  <c r="T741" i="4"/>
  <c r="S742" i="4"/>
  <c r="T742" i="4"/>
  <c r="S743" i="4"/>
  <c r="T743" i="4"/>
  <c r="S744" i="4"/>
  <c r="T744" i="4"/>
  <c r="S745" i="4"/>
  <c r="T745" i="4"/>
  <c r="S746" i="4"/>
  <c r="T746" i="4"/>
  <c r="S747" i="4"/>
  <c r="T747" i="4"/>
  <c r="S748" i="4"/>
  <c r="T748" i="4"/>
  <c r="S749" i="4"/>
  <c r="T749" i="4"/>
  <c r="S750" i="4"/>
  <c r="T750" i="4"/>
  <c r="S751" i="4"/>
  <c r="T751" i="4"/>
  <c r="S752" i="4"/>
  <c r="T752" i="4"/>
  <c r="S753" i="4"/>
  <c r="T753" i="4"/>
  <c r="S754" i="4"/>
  <c r="T754" i="4"/>
  <c r="S755" i="4"/>
  <c r="T755" i="4"/>
  <c r="S756" i="4"/>
  <c r="T756" i="4"/>
  <c r="S757" i="4"/>
  <c r="T757" i="4"/>
  <c r="S758" i="4"/>
  <c r="T758" i="4"/>
  <c r="S759" i="4"/>
  <c r="T759" i="4"/>
  <c r="S760" i="4"/>
  <c r="T760" i="4"/>
  <c r="S761" i="4"/>
  <c r="T761" i="4"/>
  <c r="S762" i="4"/>
  <c r="T762" i="4"/>
  <c r="S763" i="4"/>
  <c r="T763" i="4"/>
  <c r="S764" i="4"/>
  <c r="T764" i="4"/>
  <c r="S765" i="4"/>
  <c r="T765" i="4"/>
  <c r="S766" i="4"/>
  <c r="T766" i="4"/>
  <c r="S767" i="4"/>
  <c r="T767" i="4"/>
  <c r="S768" i="4"/>
  <c r="T768" i="4"/>
  <c r="S769" i="4"/>
  <c r="T769" i="4"/>
  <c r="S770" i="4"/>
  <c r="T770" i="4"/>
  <c r="S771" i="4"/>
  <c r="T771" i="4"/>
  <c r="S772" i="4"/>
  <c r="T772" i="4"/>
  <c r="S773" i="4"/>
  <c r="T773" i="4"/>
  <c r="S774" i="4"/>
  <c r="T774" i="4"/>
  <c r="S775" i="4"/>
  <c r="T775" i="4"/>
  <c r="S776" i="4"/>
  <c r="T776" i="4"/>
  <c r="S777" i="4"/>
  <c r="T777" i="4"/>
  <c r="S778" i="4"/>
  <c r="T778" i="4"/>
  <c r="S779" i="4"/>
  <c r="T779" i="4"/>
  <c r="S780" i="4"/>
  <c r="T780" i="4"/>
  <c r="S781" i="4"/>
  <c r="T781" i="4"/>
  <c r="S782" i="4"/>
  <c r="T782" i="4"/>
  <c r="S783" i="4"/>
  <c r="T783" i="4"/>
  <c r="S784" i="4"/>
  <c r="T784" i="4"/>
  <c r="S785" i="4"/>
  <c r="T785" i="4"/>
  <c r="S786" i="4"/>
  <c r="T786" i="4"/>
  <c r="S787" i="4"/>
  <c r="T787" i="4"/>
  <c r="S788" i="4"/>
  <c r="T788" i="4"/>
  <c r="S789" i="4"/>
  <c r="T789" i="4"/>
  <c r="S790" i="4"/>
  <c r="T790" i="4"/>
  <c r="S791" i="4"/>
  <c r="T791" i="4"/>
  <c r="S792" i="4"/>
  <c r="T792" i="4"/>
  <c r="S793" i="4"/>
  <c r="T793" i="4"/>
  <c r="S794" i="4"/>
  <c r="T794" i="4"/>
  <c r="S795" i="4"/>
  <c r="T795" i="4"/>
  <c r="S796" i="4"/>
  <c r="T796" i="4"/>
  <c r="S797" i="4"/>
  <c r="T797" i="4"/>
  <c r="S798" i="4"/>
  <c r="T798" i="4"/>
  <c r="S799" i="4"/>
  <c r="T799" i="4"/>
  <c r="S800" i="4"/>
  <c r="T800" i="4"/>
  <c r="S801" i="4"/>
  <c r="T801" i="4"/>
  <c r="S802" i="4"/>
  <c r="T802" i="4"/>
  <c r="S803" i="4"/>
  <c r="T803" i="4"/>
  <c r="S804" i="4"/>
  <c r="T804" i="4"/>
  <c r="S805" i="4"/>
  <c r="T805" i="4"/>
  <c r="S806" i="4"/>
  <c r="T806" i="4"/>
  <c r="S807" i="4"/>
  <c r="T807" i="4"/>
  <c r="S808" i="4"/>
  <c r="T808" i="4"/>
  <c r="S809" i="4"/>
  <c r="T809" i="4"/>
  <c r="S810" i="4"/>
  <c r="T810" i="4"/>
  <c r="S811" i="4"/>
  <c r="T811" i="4"/>
  <c r="S812" i="4"/>
  <c r="T812" i="4"/>
  <c r="S813" i="4"/>
  <c r="T813" i="4"/>
  <c r="S814" i="4"/>
  <c r="T814" i="4"/>
  <c r="S815" i="4"/>
  <c r="T815" i="4"/>
  <c r="S816" i="4"/>
  <c r="T816" i="4"/>
  <c r="S817" i="4"/>
  <c r="T817" i="4"/>
  <c r="S818" i="4"/>
  <c r="T818" i="4"/>
  <c r="S819" i="4"/>
  <c r="T819" i="4"/>
  <c r="S820" i="4"/>
  <c r="T820" i="4"/>
  <c r="S821" i="4"/>
  <c r="T821" i="4"/>
  <c r="S822" i="4"/>
  <c r="T822" i="4"/>
  <c r="S823" i="4"/>
  <c r="T823" i="4"/>
  <c r="S824" i="4"/>
  <c r="T824" i="4"/>
  <c r="S825" i="4"/>
  <c r="T825" i="4"/>
  <c r="S826" i="4"/>
  <c r="T826" i="4"/>
  <c r="S827" i="4"/>
  <c r="T827" i="4"/>
  <c r="S828" i="4"/>
  <c r="T828" i="4"/>
  <c r="S829" i="4"/>
  <c r="T829" i="4"/>
  <c r="S830" i="4"/>
  <c r="T830" i="4"/>
  <c r="S831" i="4"/>
  <c r="T831" i="4"/>
  <c r="S832" i="4"/>
  <c r="T832" i="4"/>
  <c r="S833" i="4"/>
  <c r="T833" i="4"/>
  <c r="S834" i="4"/>
  <c r="T834" i="4"/>
  <c r="S835" i="4"/>
  <c r="T835" i="4"/>
  <c r="S836" i="4"/>
  <c r="T836" i="4"/>
  <c r="S837" i="4"/>
  <c r="T837" i="4"/>
  <c r="S838" i="4"/>
  <c r="T838" i="4"/>
  <c r="S839" i="4"/>
  <c r="T839" i="4"/>
  <c r="S840" i="4"/>
  <c r="T840" i="4"/>
  <c r="S841" i="4"/>
  <c r="T841" i="4"/>
  <c r="S842" i="4"/>
  <c r="T842" i="4"/>
  <c r="S843" i="4"/>
  <c r="T843" i="4"/>
  <c r="S844" i="4"/>
  <c r="T844" i="4"/>
  <c r="S845" i="4"/>
  <c r="T845" i="4"/>
  <c r="S846" i="4"/>
  <c r="T846" i="4"/>
  <c r="S847" i="4"/>
  <c r="T847" i="4"/>
  <c r="S848" i="4"/>
  <c r="T848" i="4"/>
  <c r="S849" i="4"/>
  <c r="T849" i="4"/>
  <c r="S850" i="4"/>
  <c r="T850" i="4"/>
  <c r="S851" i="4"/>
  <c r="T851" i="4"/>
  <c r="S852" i="4"/>
  <c r="T852" i="4"/>
  <c r="S853" i="4"/>
  <c r="T853" i="4"/>
  <c r="S854" i="4"/>
  <c r="T854" i="4"/>
  <c r="S855" i="4"/>
  <c r="T855" i="4"/>
  <c r="S856" i="4"/>
  <c r="T856" i="4"/>
  <c r="S857" i="4"/>
  <c r="T857" i="4"/>
  <c r="S858" i="4"/>
  <c r="T858" i="4"/>
  <c r="S859" i="4"/>
  <c r="T859" i="4"/>
  <c r="S860" i="4"/>
  <c r="T860" i="4"/>
  <c r="S861" i="4"/>
  <c r="T861" i="4"/>
  <c r="S862" i="4"/>
  <c r="T862" i="4"/>
  <c r="S863" i="4"/>
  <c r="T863" i="4"/>
  <c r="S864" i="4"/>
  <c r="T864" i="4"/>
  <c r="S865" i="4"/>
  <c r="T865" i="4"/>
  <c r="S866" i="4"/>
  <c r="T866" i="4"/>
  <c r="S867" i="4"/>
  <c r="T867" i="4"/>
  <c r="S868" i="4"/>
  <c r="T868" i="4"/>
  <c r="S869" i="4"/>
  <c r="T869" i="4"/>
  <c r="S870" i="4"/>
  <c r="T870" i="4"/>
  <c r="S871" i="4"/>
  <c r="T871" i="4"/>
  <c r="S872" i="4"/>
  <c r="T872" i="4"/>
  <c r="S873" i="4"/>
  <c r="T873" i="4"/>
  <c r="S874" i="4"/>
  <c r="T874" i="4"/>
  <c r="S875" i="4"/>
  <c r="T875" i="4"/>
  <c r="S876" i="4"/>
  <c r="T876" i="4"/>
  <c r="S877" i="4"/>
  <c r="T877" i="4"/>
  <c r="S878" i="4"/>
  <c r="T878" i="4"/>
  <c r="S879" i="4"/>
  <c r="T879" i="4"/>
  <c r="S880" i="4"/>
  <c r="T880" i="4"/>
  <c r="S881" i="4"/>
  <c r="T881" i="4"/>
  <c r="S882" i="4"/>
  <c r="T882" i="4"/>
  <c r="S883" i="4"/>
  <c r="T883" i="4"/>
  <c r="S884" i="4"/>
  <c r="T884" i="4"/>
  <c r="S885" i="4"/>
  <c r="T885" i="4"/>
  <c r="S886" i="4"/>
  <c r="T886" i="4"/>
  <c r="S887" i="4"/>
  <c r="T887" i="4"/>
  <c r="S888" i="4"/>
  <c r="T888" i="4"/>
  <c r="S889" i="4"/>
  <c r="T889" i="4"/>
  <c r="S890" i="4"/>
  <c r="T890" i="4"/>
  <c r="S891" i="4"/>
  <c r="T891" i="4"/>
  <c r="S892" i="4"/>
  <c r="T892" i="4"/>
  <c r="S893" i="4"/>
  <c r="T893" i="4"/>
  <c r="S894" i="4"/>
  <c r="T894" i="4"/>
  <c r="S895" i="4"/>
  <c r="T895" i="4"/>
  <c r="S896" i="4"/>
  <c r="T896" i="4"/>
  <c r="S897" i="4"/>
  <c r="T897" i="4"/>
  <c r="S898" i="4"/>
  <c r="T898" i="4"/>
  <c r="S899" i="4"/>
  <c r="T899" i="4"/>
  <c r="S900" i="4"/>
  <c r="T900" i="4"/>
  <c r="S901" i="4"/>
  <c r="T901" i="4"/>
  <c r="S902" i="4"/>
  <c r="T902" i="4"/>
  <c r="S903" i="4"/>
  <c r="T903" i="4"/>
  <c r="S904" i="4"/>
  <c r="T904" i="4"/>
  <c r="S905" i="4"/>
  <c r="T905" i="4"/>
  <c r="S906" i="4"/>
  <c r="T906" i="4"/>
  <c r="S907" i="4"/>
  <c r="T907" i="4"/>
  <c r="S908" i="4"/>
  <c r="T908" i="4"/>
  <c r="S909" i="4"/>
  <c r="T909" i="4"/>
  <c r="S910" i="4"/>
  <c r="T910" i="4"/>
  <c r="S911" i="4"/>
  <c r="T911" i="4"/>
  <c r="S912" i="4"/>
  <c r="T912" i="4"/>
  <c r="S913" i="4"/>
  <c r="T913" i="4"/>
  <c r="S914" i="4"/>
  <c r="T914" i="4"/>
  <c r="S915" i="4"/>
  <c r="T915" i="4"/>
  <c r="S916" i="4"/>
  <c r="T916" i="4"/>
  <c r="S917" i="4"/>
  <c r="T917" i="4"/>
  <c r="S918" i="4"/>
  <c r="T918" i="4"/>
  <c r="S919" i="4"/>
  <c r="T919" i="4"/>
  <c r="S920" i="4"/>
  <c r="T920" i="4"/>
  <c r="S921" i="4"/>
  <c r="T921" i="4"/>
  <c r="S922" i="4"/>
  <c r="T922" i="4"/>
  <c r="S923" i="4"/>
  <c r="T923" i="4"/>
  <c r="S924" i="4"/>
  <c r="T924" i="4"/>
  <c r="S925" i="4"/>
  <c r="T925" i="4"/>
  <c r="S926" i="4"/>
  <c r="T926" i="4"/>
  <c r="S927" i="4"/>
  <c r="T927" i="4"/>
  <c r="S928" i="4"/>
  <c r="T928" i="4"/>
  <c r="S929" i="4"/>
  <c r="T929" i="4"/>
  <c r="S930" i="4"/>
  <c r="T930" i="4"/>
  <c r="S931" i="4"/>
  <c r="T931" i="4"/>
  <c r="S932" i="4"/>
  <c r="T932" i="4"/>
  <c r="S933" i="4"/>
  <c r="T933" i="4"/>
  <c r="S934" i="4"/>
  <c r="T934" i="4"/>
  <c r="S935" i="4"/>
  <c r="T935" i="4"/>
  <c r="S936" i="4"/>
  <c r="T936" i="4"/>
  <c r="S937" i="4"/>
  <c r="T937" i="4"/>
  <c r="S938" i="4"/>
  <c r="T938" i="4"/>
  <c r="S939" i="4"/>
  <c r="T939" i="4"/>
  <c r="S940" i="4"/>
  <c r="T940" i="4"/>
  <c r="S941" i="4"/>
  <c r="T941" i="4"/>
  <c r="S942" i="4"/>
  <c r="T942" i="4"/>
  <c r="S943" i="4"/>
  <c r="T943" i="4"/>
  <c r="S944" i="4"/>
  <c r="T944" i="4"/>
  <c r="S945" i="4"/>
  <c r="T945" i="4"/>
  <c r="S946" i="4"/>
  <c r="T946" i="4"/>
  <c r="S947" i="4"/>
  <c r="T947" i="4"/>
  <c r="S948" i="4"/>
  <c r="T948" i="4"/>
  <c r="S949" i="4"/>
  <c r="T949" i="4"/>
  <c r="S950" i="4"/>
  <c r="T950" i="4"/>
  <c r="S951" i="4"/>
  <c r="T951" i="4"/>
  <c r="S952" i="4"/>
  <c r="T952" i="4"/>
  <c r="S953" i="4"/>
  <c r="T953" i="4"/>
  <c r="S954" i="4"/>
  <c r="T954" i="4"/>
  <c r="S955" i="4"/>
  <c r="T955" i="4"/>
  <c r="S956" i="4"/>
  <c r="T956" i="4"/>
  <c r="S957" i="4"/>
  <c r="T957" i="4"/>
  <c r="S958" i="4"/>
  <c r="T958" i="4"/>
  <c r="S959" i="4"/>
  <c r="T959" i="4"/>
  <c r="S960" i="4"/>
  <c r="T960" i="4"/>
  <c r="S961" i="4"/>
  <c r="T961" i="4"/>
  <c r="S962" i="4"/>
  <c r="T962" i="4"/>
  <c r="S963" i="4"/>
  <c r="T963" i="4"/>
  <c r="S964" i="4"/>
  <c r="T964" i="4"/>
  <c r="S965" i="4"/>
  <c r="T965" i="4"/>
  <c r="S966" i="4"/>
  <c r="T966" i="4"/>
  <c r="S967" i="4"/>
  <c r="T967" i="4"/>
  <c r="S968" i="4"/>
  <c r="T968" i="4"/>
  <c r="S969" i="4"/>
  <c r="T969" i="4"/>
  <c r="S970" i="4"/>
  <c r="T970" i="4"/>
  <c r="S971" i="4"/>
  <c r="T971" i="4"/>
  <c r="S972" i="4"/>
  <c r="T972" i="4"/>
  <c r="S973" i="4"/>
  <c r="T973" i="4"/>
  <c r="S974" i="4"/>
  <c r="T974" i="4"/>
  <c r="S975" i="4"/>
  <c r="T975" i="4"/>
  <c r="S976" i="4"/>
  <c r="T976" i="4"/>
  <c r="S977" i="4"/>
  <c r="T977" i="4"/>
  <c r="S978" i="4"/>
  <c r="T978" i="4"/>
  <c r="S979" i="4"/>
  <c r="T979" i="4"/>
  <c r="S980" i="4"/>
  <c r="T980" i="4"/>
  <c r="S981" i="4"/>
  <c r="T981" i="4"/>
  <c r="S982" i="4"/>
  <c r="T982" i="4"/>
  <c r="S983" i="4"/>
  <c r="T983" i="4"/>
  <c r="S984" i="4"/>
  <c r="T984" i="4"/>
  <c r="S985" i="4"/>
  <c r="T985" i="4"/>
  <c r="S986" i="4"/>
  <c r="T986" i="4"/>
  <c r="S987" i="4"/>
  <c r="T987" i="4"/>
  <c r="S988" i="4"/>
  <c r="T988" i="4"/>
  <c r="S989" i="4"/>
  <c r="T989" i="4"/>
  <c r="S990" i="4"/>
  <c r="T990" i="4"/>
  <c r="S991" i="4"/>
  <c r="T991" i="4"/>
  <c r="S992" i="4"/>
  <c r="T992" i="4"/>
  <c r="S993" i="4"/>
  <c r="T993" i="4"/>
  <c r="S994" i="4"/>
  <c r="T994" i="4"/>
  <c r="S995" i="4"/>
  <c r="T995" i="4"/>
  <c r="S996" i="4"/>
  <c r="T996" i="4"/>
  <c r="S997" i="4"/>
  <c r="T997" i="4"/>
  <c r="S998" i="4"/>
  <c r="T998" i="4"/>
  <c r="S999" i="4"/>
  <c r="T999" i="4"/>
  <c r="S1000" i="4"/>
  <c r="T1000" i="4"/>
  <c r="S1001" i="4"/>
  <c r="T1001" i="4"/>
  <c r="S1002" i="4"/>
  <c r="T1002" i="4"/>
  <c r="S1003" i="4"/>
  <c r="T1003" i="4"/>
  <c r="S1004" i="4"/>
  <c r="T1004" i="4"/>
  <c r="S1005" i="4"/>
  <c r="T1005" i="4"/>
  <c r="S1006" i="4"/>
  <c r="T1006" i="4"/>
  <c r="S1007" i="4"/>
  <c r="T1007" i="4"/>
  <c r="S1008" i="4"/>
  <c r="T1008" i="4"/>
  <c r="S1009" i="4"/>
  <c r="T1009" i="4"/>
  <c r="S1010" i="4"/>
  <c r="T1010" i="4"/>
  <c r="S1011" i="4"/>
  <c r="T1011" i="4"/>
  <c r="S1012" i="4"/>
  <c r="T1012" i="4"/>
  <c r="S1013" i="4"/>
  <c r="T1013" i="4"/>
  <c r="S1014" i="4"/>
  <c r="T1014" i="4"/>
  <c r="S1015" i="4"/>
  <c r="T1015" i="4"/>
  <c r="S1016" i="4"/>
  <c r="T1016" i="4"/>
  <c r="S1017" i="4"/>
  <c r="T1017" i="4"/>
  <c r="S1018" i="4"/>
  <c r="T1018" i="4"/>
  <c r="S1019" i="4"/>
  <c r="T1019" i="4"/>
  <c r="S1020" i="4"/>
  <c r="T1020" i="4"/>
  <c r="S1021" i="4"/>
  <c r="T1021" i="4"/>
  <c r="S1022" i="4"/>
  <c r="T1022" i="4"/>
  <c r="S1023" i="4"/>
  <c r="T1023" i="4"/>
  <c r="S1024" i="4"/>
  <c r="T1024" i="4"/>
  <c r="S1025" i="4"/>
  <c r="T1025" i="4"/>
  <c r="S1026" i="4"/>
  <c r="T1026" i="4"/>
  <c r="S1027" i="4"/>
  <c r="T1027" i="4"/>
  <c r="S1028" i="4"/>
  <c r="T1028" i="4"/>
  <c r="S1029" i="4"/>
  <c r="T1029" i="4"/>
  <c r="S1030" i="4"/>
  <c r="T1030" i="4"/>
  <c r="S1031" i="4"/>
  <c r="T1031" i="4"/>
  <c r="S1032" i="4"/>
  <c r="T1032" i="4"/>
  <c r="S1033" i="4"/>
  <c r="T1033" i="4"/>
  <c r="S1034" i="4"/>
  <c r="T1034" i="4"/>
  <c r="S1035" i="4"/>
  <c r="T1035" i="4"/>
  <c r="S1036" i="4"/>
  <c r="T1036" i="4"/>
  <c r="S1037" i="4"/>
  <c r="T1037" i="4"/>
  <c r="S1038" i="4"/>
  <c r="T1038" i="4"/>
  <c r="S1039" i="4"/>
  <c r="T1039" i="4"/>
  <c r="S1040" i="4"/>
  <c r="T1040" i="4"/>
  <c r="S1041" i="4"/>
  <c r="T1041" i="4"/>
  <c r="S1042" i="4"/>
  <c r="T1042" i="4"/>
  <c r="S1043" i="4"/>
  <c r="T1043" i="4"/>
  <c r="S1044" i="4"/>
  <c r="T1044" i="4"/>
  <c r="S1045" i="4"/>
  <c r="T1045" i="4"/>
  <c r="S1046" i="4"/>
  <c r="T1046" i="4"/>
  <c r="S1047" i="4"/>
  <c r="T1047" i="4"/>
  <c r="S1048" i="4"/>
  <c r="T1048" i="4"/>
  <c r="S1049" i="4"/>
  <c r="T1049" i="4"/>
  <c r="S1050" i="4"/>
  <c r="T1050" i="4"/>
  <c r="S1051" i="4"/>
  <c r="T1051" i="4"/>
  <c r="S1052" i="4"/>
  <c r="T1052" i="4"/>
  <c r="S1053" i="4"/>
  <c r="T1053" i="4"/>
  <c r="S1054" i="4"/>
  <c r="T1054" i="4"/>
  <c r="S1055" i="4"/>
  <c r="T1055" i="4"/>
  <c r="S1056" i="4"/>
  <c r="T1056" i="4"/>
  <c r="S1057" i="4"/>
  <c r="T1057" i="4"/>
  <c r="S1058" i="4"/>
  <c r="T1058" i="4"/>
  <c r="S1059" i="4"/>
  <c r="T1059" i="4"/>
  <c r="S1060" i="4"/>
  <c r="T1060" i="4"/>
  <c r="S1061" i="4"/>
  <c r="T1061" i="4"/>
  <c r="S1062" i="4"/>
  <c r="T1062" i="4"/>
  <c r="S1063" i="4"/>
  <c r="T1063" i="4"/>
  <c r="S1064" i="4"/>
  <c r="T1064" i="4"/>
  <c r="S1065" i="4"/>
  <c r="T1065" i="4"/>
  <c r="S1066" i="4"/>
  <c r="T1066" i="4"/>
  <c r="S1067" i="4"/>
  <c r="T1067" i="4"/>
  <c r="S1068" i="4"/>
  <c r="T1068" i="4"/>
  <c r="S1069" i="4"/>
  <c r="T1069" i="4"/>
  <c r="S1070" i="4"/>
  <c r="T1070" i="4"/>
  <c r="S1071" i="4"/>
  <c r="T1071" i="4"/>
  <c r="S1072" i="4"/>
  <c r="T1072" i="4"/>
  <c r="S1073" i="4"/>
  <c r="T1073" i="4"/>
  <c r="S1074" i="4"/>
  <c r="T1074" i="4"/>
  <c r="S1075" i="4"/>
  <c r="T1075" i="4"/>
  <c r="S1076" i="4"/>
  <c r="T1076" i="4"/>
  <c r="S1077" i="4"/>
  <c r="T1077" i="4"/>
  <c r="S1078" i="4"/>
  <c r="T1078" i="4"/>
  <c r="S1079" i="4"/>
  <c r="T1079" i="4"/>
  <c r="S1080" i="4"/>
  <c r="T1080" i="4"/>
  <c r="S1081" i="4"/>
  <c r="T1081" i="4"/>
  <c r="S1082" i="4"/>
  <c r="T1082" i="4"/>
  <c r="S1083" i="4"/>
  <c r="T1083" i="4"/>
  <c r="S1084" i="4"/>
  <c r="T1084" i="4"/>
  <c r="S1085" i="4"/>
  <c r="T1085" i="4"/>
  <c r="S1086" i="4"/>
  <c r="T1086" i="4"/>
  <c r="S1087" i="4"/>
  <c r="T1087" i="4"/>
  <c r="S1088" i="4"/>
  <c r="T1088" i="4"/>
  <c r="S1089" i="4"/>
  <c r="T1089" i="4"/>
  <c r="S1090" i="4"/>
  <c r="T1090" i="4"/>
  <c r="S1091" i="4"/>
  <c r="T1091" i="4"/>
  <c r="S1092" i="4"/>
  <c r="T1092" i="4"/>
  <c r="S1093" i="4"/>
  <c r="T1093" i="4"/>
  <c r="S1094" i="4"/>
  <c r="T1094" i="4"/>
  <c r="S1095" i="4"/>
  <c r="T1095" i="4"/>
  <c r="S1096" i="4"/>
  <c r="T1096" i="4"/>
  <c r="S1097" i="4"/>
  <c r="T1097" i="4"/>
  <c r="S1098" i="4"/>
  <c r="T1098" i="4"/>
  <c r="S1099" i="4"/>
  <c r="T1099" i="4"/>
  <c r="S1100" i="4"/>
  <c r="T1100" i="4"/>
  <c r="S1101" i="4"/>
  <c r="T1101" i="4"/>
  <c r="S1102" i="4"/>
  <c r="T1102" i="4"/>
  <c r="S1103" i="4"/>
  <c r="T1103" i="4"/>
  <c r="S1104" i="4"/>
  <c r="T1104" i="4"/>
  <c r="S1105" i="4"/>
  <c r="T1105" i="4"/>
  <c r="S1106" i="4"/>
  <c r="T1106" i="4"/>
  <c r="S1107" i="4"/>
  <c r="T1107" i="4"/>
  <c r="S1108" i="4"/>
  <c r="T1108" i="4"/>
  <c r="S1109" i="4"/>
  <c r="T1109" i="4"/>
  <c r="S1110" i="4"/>
  <c r="T1110" i="4"/>
  <c r="S1111" i="4"/>
  <c r="T1111" i="4"/>
  <c r="S1112" i="4"/>
  <c r="T1112" i="4"/>
  <c r="S1113" i="4"/>
  <c r="T1113" i="4"/>
  <c r="S1114" i="4"/>
  <c r="T1114" i="4"/>
  <c r="S1115" i="4"/>
  <c r="T1115" i="4"/>
  <c r="S1116" i="4"/>
  <c r="T1116" i="4"/>
  <c r="S1117" i="4"/>
  <c r="T1117" i="4"/>
  <c r="S1118" i="4"/>
  <c r="T1118" i="4"/>
  <c r="S1119" i="4"/>
  <c r="T1119" i="4"/>
  <c r="S1120" i="4"/>
  <c r="T1120" i="4"/>
  <c r="S1121" i="4"/>
  <c r="T1121" i="4"/>
  <c r="S1122" i="4"/>
  <c r="T1122" i="4"/>
  <c r="S1123" i="4"/>
  <c r="T1123" i="4"/>
  <c r="S1124" i="4"/>
  <c r="T1124" i="4"/>
  <c r="S1125" i="4"/>
  <c r="T1125" i="4"/>
  <c r="S1126" i="4"/>
  <c r="T1126" i="4"/>
  <c r="S1127" i="4"/>
  <c r="T1127" i="4"/>
  <c r="S1128" i="4"/>
  <c r="T1128" i="4"/>
  <c r="S1129" i="4"/>
  <c r="T1129" i="4"/>
  <c r="S1130" i="4"/>
  <c r="T1130" i="4"/>
  <c r="S1131" i="4"/>
  <c r="T1131" i="4"/>
  <c r="S1132" i="4"/>
  <c r="T1132" i="4"/>
  <c r="S1133" i="4"/>
  <c r="T1133" i="4"/>
  <c r="S1134" i="4"/>
  <c r="T1134" i="4"/>
  <c r="S1135" i="4"/>
  <c r="T1135" i="4"/>
  <c r="S1136" i="4"/>
  <c r="T1136" i="4"/>
  <c r="S1137" i="4"/>
  <c r="T1137" i="4"/>
  <c r="S1138" i="4"/>
  <c r="T1138" i="4"/>
  <c r="S1139" i="4"/>
  <c r="T1139" i="4"/>
  <c r="S1140" i="4"/>
  <c r="T1140" i="4"/>
  <c r="S1141" i="4"/>
  <c r="T1141" i="4"/>
  <c r="S1142" i="4"/>
  <c r="T1142" i="4"/>
  <c r="S1143" i="4"/>
  <c r="T1143" i="4"/>
  <c r="S1144" i="4"/>
  <c r="T1144" i="4"/>
  <c r="S1145" i="4"/>
  <c r="T1145" i="4"/>
  <c r="S1146" i="4"/>
  <c r="T1146" i="4"/>
  <c r="S1147" i="4"/>
  <c r="T1147" i="4"/>
  <c r="S1148" i="4"/>
  <c r="T1148" i="4"/>
  <c r="S1149" i="4"/>
  <c r="T1149" i="4"/>
  <c r="S1150" i="4"/>
  <c r="T1150" i="4"/>
  <c r="S1151" i="4"/>
  <c r="T1151" i="4"/>
  <c r="S1152" i="4"/>
  <c r="T1152" i="4"/>
  <c r="S1153" i="4"/>
  <c r="T1153" i="4"/>
  <c r="S1154" i="4"/>
  <c r="T1154" i="4"/>
  <c r="S1155" i="4"/>
  <c r="T1155" i="4"/>
  <c r="S1156" i="4"/>
  <c r="T1156" i="4"/>
  <c r="S1157" i="4"/>
  <c r="T1157" i="4"/>
  <c r="S1158" i="4"/>
  <c r="T1158" i="4"/>
  <c r="S1159" i="4"/>
  <c r="T1159" i="4"/>
  <c r="S1160" i="4"/>
  <c r="T1160" i="4"/>
  <c r="S1161" i="4"/>
  <c r="T1161" i="4"/>
  <c r="S1162" i="4"/>
  <c r="T1162" i="4"/>
  <c r="S1163" i="4"/>
  <c r="T1163" i="4"/>
  <c r="S1164" i="4"/>
  <c r="T1164" i="4"/>
  <c r="S1165" i="4"/>
  <c r="T1165" i="4"/>
  <c r="S1166" i="4"/>
  <c r="T1166" i="4"/>
  <c r="S1167" i="4"/>
  <c r="T1167" i="4"/>
  <c r="S1168" i="4"/>
  <c r="T1168" i="4"/>
  <c r="S1169" i="4"/>
  <c r="T1169" i="4"/>
  <c r="S1170" i="4"/>
  <c r="T1170" i="4"/>
  <c r="S1171" i="4"/>
  <c r="T1171" i="4"/>
  <c r="S1172" i="4"/>
  <c r="T1172" i="4"/>
  <c r="S1173" i="4"/>
  <c r="T1173" i="4"/>
  <c r="S1174" i="4"/>
  <c r="T1174" i="4"/>
  <c r="S1175" i="4"/>
  <c r="T1175" i="4"/>
  <c r="S1176" i="4"/>
  <c r="T1176" i="4"/>
  <c r="S1177" i="4"/>
  <c r="T1177" i="4"/>
  <c r="S1178" i="4"/>
  <c r="T1178" i="4"/>
  <c r="S1179" i="4"/>
  <c r="T1179" i="4"/>
  <c r="S1180" i="4"/>
  <c r="T1180" i="4"/>
  <c r="S1181" i="4"/>
  <c r="T1181" i="4"/>
  <c r="S1182" i="4"/>
  <c r="T1182" i="4"/>
  <c r="S1183" i="4"/>
  <c r="T1183" i="4"/>
  <c r="S1184" i="4"/>
  <c r="T1184" i="4"/>
  <c r="S1185" i="4"/>
  <c r="T1185" i="4"/>
  <c r="S1186" i="4"/>
  <c r="T1186" i="4"/>
  <c r="S1187" i="4"/>
  <c r="T1187" i="4"/>
  <c r="S1188" i="4"/>
  <c r="T1188" i="4"/>
  <c r="S1189" i="4"/>
  <c r="T1189" i="4"/>
  <c r="S1190" i="4"/>
  <c r="T1190" i="4"/>
  <c r="S1191" i="4"/>
  <c r="T1191" i="4"/>
  <c r="S1192" i="4"/>
  <c r="T1192" i="4"/>
  <c r="S1193" i="4"/>
  <c r="T1193" i="4"/>
  <c r="S1194" i="4"/>
  <c r="T1194" i="4"/>
  <c r="S1195" i="4"/>
  <c r="T1195" i="4"/>
  <c r="S1196" i="4"/>
  <c r="T1196" i="4"/>
  <c r="S1197" i="4"/>
  <c r="T1197" i="4"/>
  <c r="S1198" i="4"/>
  <c r="T1198" i="4"/>
  <c r="S1199" i="4"/>
  <c r="T1199" i="4"/>
  <c r="S1200" i="4"/>
  <c r="T1200" i="4"/>
  <c r="S1201" i="4"/>
  <c r="T1201" i="4"/>
  <c r="S1202" i="4"/>
  <c r="T1202" i="4"/>
  <c r="S1203" i="4"/>
  <c r="T1203" i="4"/>
  <c r="S1204" i="4"/>
  <c r="T1204" i="4"/>
  <c r="S1205" i="4"/>
  <c r="T1205" i="4"/>
  <c r="S1206" i="4"/>
  <c r="T1206" i="4"/>
  <c r="S1207" i="4"/>
  <c r="T1207" i="4"/>
  <c r="S1208" i="4"/>
  <c r="T1208" i="4"/>
  <c r="S1209" i="4"/>
  <c r="T1209" i="4"/>
  <c r="S1210" i="4"/>
  <c r="T1210" i="4"/>
  <c r="S1211" i="4"/>
  <c r="T1211" i="4"/>
  <c r="S1212" i="4"/>
  <c r="T1212" i="4"/>
  <c r="S1213" i="4"/>
  <c r="T1213" i="4"/>
  <c r="S1214" i="4"/>
  <c r="T1214" i="4"/>
  <c r="S1215" i="4"/>
  <c r="T1215" i="4"/>
  <c r="S1216" i="4"/>
  <c r="T1216" i="4"/>
  <c r="S1217" i="4"/>
  <c r="T1217" i="4"/>
  <c r="S1218" i="4"/>
  <c r="T1218" i="4"/>
  <c r="S1219" i="4"/>
  <c r="T1219" i="4"/>
  <c r="S1220" i="4"/>
  <c r="T1220" i="4"/>
  <c r="S1221" i="4"/>
  <c r="T1221" i="4"/>
  <c r="S1222" i="4"/>
  <c r="T1222" i="4"/>
  <c r="S1223" i="4"/>
  <c r="T1223" i="4"/>
  <c r="S1224" i="4"/>
  <c r="T1224" i="4"/>
  <c r="S1225" i="4"/>
  <c r="T1225" i="4"/>
  <c r="S1226" i="4"/>
  <c r="T1226" i="4"/>
  <c r="S1227" i="4"/>
  <c r="T1227" i="4"/>
  <c r="S1228" i="4"/>
  <c r="T1228" i="4"/>
  <c r="S1229" i="4"/>
  <c r="T1229" i="4"/>
  <c r="S1230" i="4"/>
  <c r="T1230" i="4"/>
  <c r="S1231" i="4"/>
  <c r="T1231" i="4"/>
  <c r="S1232" i="4"/>
  <c r="T1232" i="4"/>
  <c r="S1233" i="4"/>
  <c r="T1233" i="4"/>
  <c r="S1234" i="4"/>
  <c r="T1234" i="4"/>
  <c r="S1235" i="4"/>
  <c r="T1235" i="4"/>
  <c r="S1236" i="4"/>
  <c r="T1236" i="4"/>
  <c r="S1237" i="4"/>
  <c r="T1237" i="4"/>
  <c r="S1238" i="4"/>
  <c r="T1238" i="4"/>
  <c r="S1239" i="4"/>
  <c r="T1239" i="4"/>
  <c r="S1240" i="4"/>
  <c r="T1240" i="4"/>
  <c r="S1241" i="4"/>
  <c r="T1241" i="4"/>
  <c r="S1242" i="4"/>
  <c r="T1242" i="4"/>
  <c r="S1243" i="4"/>
  <c r="T1243" i="4"/>
  <c r="S1244" i="4"/>
  <c r="T1244" i="4"/>
  <c r="S1245" i="4"/>
  <c r="T1245" i="4"/>
  <c r="S1246" i="4"/>
  <c r="T1246" i="4"/>
  <c r="S1247" i="4"/>
  <c r="T1247" i="4"/>
  <c r="S1248" i="4"/>
  <c r="T1248" i="4"/>
  <c r="S1249" i="4"/>
  <c r="T1249" i="4"/>
  <c r="S1250" i="4"/>
  <c r="T1250" i="4"/>
  <c r="S1251" i="4"/>
  <c r="T1251" i="4"/>
  <c r="S1252" i="4"/>
  <c r="T1252" i="4"/>
  <c r="S1253" i="4"/>
  <c r="T1253" i="4"/>
  <c r="S1254" i="4"/>
  <c r="T1254" i="4"/>
  <c r="S1255" i="4"/>
  <c r="T1255" i="4"/>
  <c r="S1256" i="4"/>
  <c r="T1256" i="4"/>
  <c r="S1257" i="4"/>
  <c r="T1257" i="4"/>
  <c r="S1258" i="4"/>
  <c r="T1258" i="4"/>
  <c r="S1259" i="4"/>
  <c r="T1259" i="4"/>
  <c r="S1260" i="4"/>
  <c r="T1260" i="4"/>
  <c r="S1261" i="4"/>
  <c r="T1261" i="4"/>
  <c r="S1262" i="4"/>
  <c r="T1262" i="4"/>
  <c r="S1263" i="4"/>
  <c r="T1263" i="4"/>
  <c r="S1264" i="4"/>
  <c r="T1264" i="4"/>
  <c r="S1265" i="4"/>
  <c r="T1265" i="4"/>
  <c r="S1266" i="4"/>
  <c r="T1266" i="4"/>
  <c r="S1267" i="4"/>
  <c r="T1267" i="4"/>
  <c r="S1268" i="4"/>
  <c r="T1268" i="4"/>
  <c r="S1269" i="4"/>
  <c r="T1269" i="4"/>
  <c r="S1270" i="4"/>
  <c r="T1270" i="4"/>
  <c r="S1271" i="4"/>
  <c r="T1271" i="4"/>
  <c r="S1272" i="4"/>
  <c r="T1272" i="4"/>
  <c r="S1273" i="4"/>
  <c r="T1273" i="4"/>
  <c r="S1274" i="4"/>
  <c r="T1274" i="4"/>
  <c r="S1275" i="4"/>
  <c r="T1275" i="4"/>
  <c r="S1276" i="4"/>
  <c r="T1276" i="4"/>
  <c r="S1277" i="4"/>
  <c r="T1277" i="4"/>
  <c r="S1278" i="4"/>
  <c r="T1278" i="4"/>
  <c r="S1279" i="4"/>
  <c r="T1279" i="4"/>
  <c r="S1280" i="4"/>
  <c r="T1280" i="4"/>
  <c r="S1281" i="4"/>
  <c r="T1281" i="4"/>
  <c r="S1282" i="4"/>
  <c r="T1282" i="4"/>
  <c r="S1283" i="4"/>
  <c r="T1283" i="4"/>
  <c r="S1284" i="4"/>
  <c r="T1284" i="4"/>
  <c r="S1285" i="4"/>
  <c r="T1285" i="4"/>
  <c r="S1286" i="4"/>
  <c r="T1286" i="4"/>
  <c r="S1287" i="4"/>
  <c r="T1287" i="4"/>
  <c r="S1288" i="4"/>
  <c r="T1288" i="4"/>
  <c r="S1289" i="4"/>
  <c r="T1289" i="4"/>
  <c r="S1290" i="4"/>
  <c r="T1290" i="4"/>
  <c r="S1291" i="4"/>
  <c r="T1291" i="4"/>
  <c r="S1292" i="4"/>
  <c r="T1292" i="4"/>
  <c r="S1293" i="4"/>
  <c r="T1293" i="4"/>
  <c r="S1294" i="4"/>
  <c r="T1294" i="4"/>
  <c r="S1295" i="4"/>
  <c r="T1295" i="4"/>
  <c r="S1296" i="4"/>
  <c r="T1296" i="4"/>
  <c r="S1297" i="4"/>
  <c r="T1297" i="4"/>
  <c r="S1298" i="4"/>
  <c r="T1298" i="4"/>
  <c r="S1299" i="4"/>
  <c r="T1299" i="4"/>
  <c r="S1300" i="4"/>
  <c r="T1300" i="4"/>
  <c r="S1301" i="4"/>
  <c r="T1301" i="4"/>
  <c r="S1302" i="4"/>
  <c r="T1302" i="4"/>
  <c r="S1303" i="4"/>
  <c r="T1303" i="4"/>
  <c r="S1304" i="4"/>
  <c r="T1304" i="4"/>
  <c r="S1305" i="4"/>
  <c r="T1305" i="4"/>
  <c r="S1306" i="4"/>
  <c r="T1306" i="4"/>
  <c r="S1307" i="4"/>
  <c r="T1307" i="4"/>
  <c r="S1308" i="4"/>
  <c r="T1308" i="4"/>
  <c r="S1309" i="4"/>
  <c r="T1309" i="4"/>
  <c r="S1310" i="4"/>
  <c r="T1310" i="4"/>
  <c r="S1311" i="4"/>
  <c r="T1311" i="4"/>
  <c r="S1312" i="4"/>
  <c r="T1312" i="4"/>
  <c r="S1313" i="4"/>
  <c r="T1313" i="4"/>
  <c r="S1314" i="4"/>
  <c r="T1314" i="4"/>
  <c r="S1315" i="4"/>
  <c r="T1315" i="4"/>
  <c r="S1316" i="4"/>
  <c r="T1316" i="4"/>
  <c r="S1317" i="4"/>
  <c r="T1317" i="4"/>
  <c r="S1318" i="4"/>
  <c r="T1318" i="4"/>
  <c r="S1319" i="4"/>
  <c r="T1319" i="4"/>
  <c r="S1320" i="4"/>
  <c r="T1320" i="4"/>
  <c r="S1321" i="4"/>
  <c r="T1321" i="4"/>
  <c r="S1322" i="4"/>
  <c r="T1322" i="4"/>
  <c r="S1323" i="4"/>
  <c r="T1323" i="4"/>
  <c r="S1324" i="4"/>
  <c r="T1324" i="4"/>
  <c r="S1325" i="4"/>
  <c r="T1325" i="4"/>
  <c r="S1326" i="4"/>
  <c r="T1326" i="4"/>
  <c r="S1327" i="4"/>
  <c r="T1327" i="4"/>
  <c r="S1328" i="4"/>
  <c r="T1328" i="4"/>
  <c r="S1329" i="4"/>
  <c r="T1329" i="4"/>
  <c r="S1330" i="4"/>
  <c r="T1330" i="4"/>
  <c r="S1331" i="4"/>
  <c r="T1331" i="4"/>
  <c r="S1332" i="4"/>
  <c r="T1332" i="4"/>
  <c r="S1333" i="4"/>
  <c r="T1333" i="4"/>
  <c r="S1334" i="4"/>
  <c r="T1334" i="4"/>
  <c r="S1335" i="4"/>
  <c r="T1335" i="4"/>
  <c r="S1336" i="4"/>
  <c r="T1336" i="4"/>
  <c r="S1337" i="4"/>
  <c r="T1337" i="4"/>
  <c r="S1338" i="4"/>
  <c r="T1338" i="4"/>
  <c r="S1339" i="4"/>
  <c r="T1339" i="4"/>
  <c r="S1340" i="4"/>
  <c r="T1340" i="4"/>
  <c r="S1341" i="4"/>
  <c r="T1341" i="4"/>
  <c r="S1342" i="4"/>
  <c r="T1342" i="4"/>
  <c r="S1343" i="4"/>
  <c r="T1343" i="4"/>
  <c r="S1344" i="4"/>
  <c r="T1344" i="4"/>
  <c r="S1345" i="4"/>
  <c r="T1345" i="4"/>
  <c r="S1346" i="4"/>
  <c r="T1346" i="4"/>
  <c r="S1347" i="4"/>
  <c r="T1347" i="4"/>
  <c r="S1348" i="4"/>
  <c r="T1348" i="4"/>
  <c r="S1349" i="4"/>
  <c r="T1349" i="4"/>
  <c r="S1350" i="4"/>
  <c r="T1350" i="4"/>
  <c r="S1351" i="4"/>
  <c r="T1351" i="4"/>
  <c r="S1352" i="4"/>
  <c r="T1352" i="4"/>
  <c r="S1353" i="4"/>
  <c r="T1353" i="4"/>
  <c r="S1354" i="4"/>
  <c r="T1354" i="4"/>
  <c r="S1355" i="4"/>
  <c r="T1355" i="4"/>
  <c r="S1356" i="4"/>
  <c r="T1356" i="4"/>
  <c r="S1357" i="4"/>
  <c r="T1357" i="4"/>
  <c r="S1358" i="4"/>
  <c r="T1358" i="4"/>
  <c r="S1359" i="4"/>
  <c r="T1359" i="4"/>
  <c r="S1360" i="4"/>
  <c r="T1360" i="4"/>
  <c r="S1361" i="4"/>
  <c r="T1361" i="4"/>
  <c r="S1362" i="4"/>
  <c r="T1362" i="4"/>
  <c r="S1363" i="4"/>
  <c r="T1363" i="4"/>
  <c r="S1364" i="4"/>
  <c r="T1364" i="4"/>
  <c r="S1365" i="4"/>
  <c r="T1365" i="4"/>
  <c r="S1366" i="4"/>
  <c r="T1366" i="4"/>
  <c r="S1367" i="4"/>
  <c r="T1367" i="4"/>
  <c r="S1368" i="4"/>
  <c r="T1368" i="4"/>
  <c r="S1369" i="4"/>
  <c r="T1369" i="4"/>
  <c r="S1370" i="4"/>
  <c r="T1370" i="4"/>
  <c r="S1371" i="4"/>
  <c r="T1371" i="4"/>
  <c r="S1372" i="4"/>
  <c r="T1372" i="4"/>
  <c r="S1373" i="4"/>
  <c r="T1373" i="4"/>
  <c r="S1374" i="4"/>
  <c r="T1374" i="4"/>
  <c r="S1375" i="4"/>
  <c r="T1375" i="4"/>
  <c r="S1376" i="4"/>
  <c r="T1376" i="4"/>
  <c r="S1377" i="4"/>
  <c r="T1377" i="4"/>
  <c r="S1378" i="4"/>
  <c r="T1378" i="4"/>
  <c r="S1379" i="4"/>
  <c r="T1379" i="4"/>
  <c r="S1380" i="4"/>
  <c r="T1380" i="4"/>
  <c r="S1381" i="4"/>
  <c r="T1381" i="4"/>
  <c r="S1382" i="4"/>
  <c r="T1382" i="4"/>
  <c r="S1383" i="4"/>
  <c r="T1383" i="4"/>
  <c r="S1384" i="4"/>
  <c r="T1384" i="4"/>
  <c r="S1385" i="4"/>
  <c r="T1385" i="4"/>
  <c r="S1386" i="4"/>
  <c r="T1386" i="4"/>
  <c r="S1387" i="4"/>
  <c r="T1387" i="4"/>
  <c r="S1388" i="4"/>
  <c r="T1388" i="4"/>
  <c r="S1389" i="4"/>
  <c r="T1389" i="4"/>
  <c r="S1390" i="4"/>
  <c r="T1390" i="4"/>
  <c r="S1391" i="4"/>
  <c r="T1391" i="4"/>
  <c r="S1392" i="4"/>
  <c r="T1392" i="4"/>
  <c r="S1393" i="4"/>
  <c r="T1393" i="4"/>
  <c r="S1394" i="4"/>
  <c r="T1394" i="4"/>
  <c r="S1395" i="4"/>
  <c r="T1395" i="4"/>
  <c r="S1396" i="4"/>
  <c r="T1396" i="4"/>
  <c r="S1397" i="4"/>
  <c r="T1397" i="4"/>
  <c r="S1398" i="4"/>
  <c r="T1398" i="4"/>
  <c r="S1399" i="4"/>
  <c r="T1399" i="4"/>
  <c r="S1400" i="4"/>
  <c r="T1400" i="4"/>
  <c r="S1401" i="4"/>
  <c r="T1401" i="4"/>
  <c r="S1402" i="4"/>
  <c r="T1402" i="4"/>
  <c r="S1403" i="4"/>
  <c r="T1403" i="4"/>
  <c r="S1404" i="4"/>
  <c r="T1404" i="4"/>
  <c r="S1405" i="4"/>
  <c r="T1405" i="4"/>
  <c r="S1406" i="4"/>
  <c r="T1406" i="4"/>
  <c r="S1407" i="4"/>
  <c r="T1407" i="4"/>
  <c r="S1408" i="4"/>
  <c r="T1408" i="4"/>
  <c r="S1409" i="4"/>
  <c r="T1409" i="4"/>
  <c r="S1410" i="4"/>
  <c r="T1410" i="4"/>
  <c r="S1411" i="4"/>
  <c r="T1411" i="4"/>
  <c r="S1412" i="4"/>
  <c r="T1412" i="4"/>
  <c r="S1413" i="4"/>
  <c r="T1413" i="4"/>
  <c r="S1414" i="4"/>
  <c r="T1414" i="4"/>
  <c r="S1415" i="4"/>
  <c r="T1415" i="4"/>
  <c r="S1416" i="4"/>
  <c r="T1416" i="4"/>
  <c r="S1417" i="4"/>
  <c r="T1417" i="4"/>
  <c r="S1418" i="4"/>
  <c r="T1418" i="4"/>
  <c r="S1419" i="4"/>
  <c r="T1419" i="4"/>
  <c r="S1420" i="4"/>
  <c r="T1420" i="4"/>
  <c r="S1421" i="4"/>
  <c r="T1421" i="4"/>
  <c r="S1422" i="4"/>
  <c r="T1422" i="4"/>
  <c r="S1423" i="4"/>
  <c r="T1423" i="4"/>
  <c r="S1424" i="4"/>
  <c r="T1424" i="4"/>
  <c r="S1425" i="4"/>
  <c r="T1425" i="4"/>
  <c r="S1426" i="4"/>
  <c r="T1426" i="4"/>
  <c r="S1427" i="4"/>
  <c r="T1427" i="4"/>
  <c r="S1428" i="4"/>
  <c r="T1428" i="4"/>
  <c r="S1429" i="4"/>
  <c r="T1429" i="4"/>
  <c r="S1430" i="4"/>
  <c r="T1430" i="4"/>
  <c r="S1431" i="4"/>
  <c r="T1431" i="4"/>
  <c r="S1432" i="4"/>
  <c r="T1432" i="4"/>
  <c r="S1433" i="4"/>
  <c r="T1433" i="4"/>
  <c r="S1434" i="4"/>
  <c r="T1434" i="4"/>
  <c r="S1435" i="4"/>
  <c r="T1435" i="4"/>
  <c r="S1436" i="4"/>
  <c r="T1436" i="4"/>
  <c r="S1437" i="4"/>
  <c r="T1437" i="4"/>
  <c r="S1438" i="4"/>
  <c r="T1438" i="4"/>
  <c r="S1439" i="4"/>
  <c r="T1439" i="4"/>
  <c r="S1440" i="4"/>
  <c r="T1440" i="4"/>
  <c r="S1441" i="4"/>
  <c r="T1441" i="4"/>
  <c r="S1442" i="4"/>
  <c r="T1442" i="4"/>
  <c r="S1443" i="4"/>
  <c r="T1443" i="4"/>
  <c r="S1444" i="4"/>
  <c r="T1444" i="4"/>
  <c r="S1445" i="4"/>
  <c r="T1445" i="4"/>
  <c r="S1446" i="4"/>
  <c r="T1446" i="4"/>
  <c r="S1447" i="4"/>
  <c r="T1447" i="4"/>
  <c r="S1448" i="4"/>
  <c r="T1448" i="4"/>
  <c r="S1449" i="4"/>
  <c r="T1449" i="4"/>
  <c r="S1450" i="4"/>
  <c r="T1450" i="4"/>
  <c r="S1451" i="4"/>
  <c r="T1451" i="4"/>
  <c r="S1452" i="4"/>
  <c r="T1452" i="4"/>
  <c r="S1453" i="4"/>
  <c r="T1453" i="4"/>
  <c r="S1454" i="4"/>
  <c r="T1454" i="4"/>
  <c r="S1455" i="4"/>
  <c r="T1455" i="4"/>
  <c r="S1456" i="4"/>
  <c r="T1456" i="4"/>
  <c r="S1457" i="4"/>
  <c r="T1457" i="4"/>
  <c r="S1458" i="4"/>
  <c r="T1458" i="4"/>
  <c r="S1459" i="4"/>
  <c r="T1459" i="4"/>
  <c r="S1460" i="4"/>
  <c r="T1460" i="4"/>
  <c r="S1461" i="4"/>
  <c r="T1461" i="4"/>
  <c r="S1462" i="4"/>
  <c r="T1462" i="4"/>
  <c r="S1463" i="4"/>
  <c r="T1463" i="4"/>
  <c r="S1464" i="4"/>
  <c r="T1464" i="4"/>
  <c r="S1465" i="4"/>
  <c r="T1465" i="4"/>
  <c r="S1466" i="4"/>
  <c r="T1466" i="4"/>
  <c r="S1467" i="4"/>
  <c r="T1467" i="4"/>
  <c r="S1468" i="4"/>
  <c r="T1468" i="4"/>
  <c r="S1469" i="4"/>
  <c r="T1469" i="4"/>
  <c r="S1470" i="4"/>
  <c r="T1470" i="4"/>
  <c r="S1471" i="4"/>
  <c r="T1471" i="4"/>
  <c r="S1472" i="4"/>
  <c r="T1472" i="4"/>
  <c r="S1473" i="4"/>
  <c r="T1473" i="4"/>
  <c r="S1474" i="4"/>
  <c r="T1474" i="4"/>
  <c r="S1475" i="4"/>
  <c r="T1475" i="4"/>
  <c r="S1476" i="4"/>
  <c r="T1476" i="4"/>
  <c r="S1477" i="4"/>
  <c r="T1477" i="4"/>
  <c r="S1478" i="4"/>
  <c r="T1478" i="4"/>
  <c r="S1479" i="4"/>
  <c r="T1479" i="4"/>
  <c r="S1480" i="4"/>
  <c r="T1480" i="4"/>
  <c r="S1481" i="4"/>
  <c r="T1481" i="4"/>
  <c r="S1482" i="4"/>
  <c r="T1482" i="4"/>
  <c r="S1483" i="4"/>
  <c r="T1483" i="4"/>
  <c r="S1484" i="4"/>
  <c r="T1484" i="4"/>
  <c r="S1485" i="4"/>
  <c r="T1485" i="4"/>
  <c r="S1486" i="4"/>
  <c r="T1486" i="4"/>
  <c r="S1487" i="4"/>
  <c r="T1487" i="4"/>
  <c r="S1488" i="4"/>
  <c r="T1488" i="4"/>
  <c r="S1489" i="4"/>
  <c r="T1489" i="4"/>
  <c r="S1490" i="4"/>
  <c r="T1490" i="4"/>
  <c r="S1491" i="4"/>
  <c r="T1491" i="4"/>
  <c r="S1492" i="4"/>
  <c r="T1492" i="4"/>
  <c r="S1493" i="4"/>
  <c r="T1493" i="4"/>
  <c r="S1494" i="4"/>
  <c r="T1494" i="4"/>
  <c r="S1495" i="4"/>
  <c r="T1495" i="4"/>
  <c r="S1496" i="4"/>
  <c r="T1496" i="4"/>
  <c r="S1497" i="4"/>
  <c r="T1497" i="4"/>
  <c r="S1498" i="4"/>
  <c r="T1498" i="4"/>
  <c r="S1499" i="4"/>
  <c r="T1499" i="4"/>
  <c r="S1500" i="4"/>
  <c r="T1500" i="4"/>
  <c r="S1501" i="4"/>
  <c r="T1501" i="4"/>
  <c r="S1502" i="4"/>
  <c r="T1502" i="4"/>
  <c r="S1503" i="4"/>
  <c r="T1503" i="4"/>
  <c r="S1504" i="4"/>
  <c r="T1504" i="4"/>
  <c r="S1505" i="4"/>
  <c r="T1505" i="4"/>
  <c r="S1506" i="4"/>
  <c r="T1506" i="4"/>
  <c r="S1507" i="4"/>
  <c r="T1507" i="4"/>
  <c r="S1508" i="4"/>
  <c r="T1508" i="4"/>
  <c r="S1509" i="4"/>
  <c r="T1509" i="4"/>
  <c r="S1510" i="4"/>
  <c r="T1510" i="4"/>
  <c r="S1511" i="4"/>
  <c r="T1511" i="4"/>
  <c r="S1512" i="4"/>
  <c r="T1512" i="4"/>
  <c r="S1513" i="4"/>
  <c r="T1513" i="4"/>
  <c r="S1514" i="4"/>
  <c r="T1514" i="4"/>
  <c r="S1515" i="4"/>
  <c r="T1515" i="4"/>
  <c r="S1516" i="4"/>
  <c r="T1516" i="4"/>
  <c r="S1517" i="4"/>
  <c r="T1517" i="4"/>
  <c r="S1518" i="4"/>
  <c r="T1518" i="4"/>
  <c r="S1519" i="4"/>
  <c r="T1519" i="4"/>
  <c r="S1520" i="4"/>
  <c r="T1520" i="4"/>
  <c r="S1521" i="4"/>
  <c r="T1521" i="4"/>
  <c r="S1522" i="4"/>
  <c r="T1522" i="4"/>
  <c r="S1523" i="4"/>
  <c r="T1523" i="4"/>
  <c r="S1524" i="4"/>
  <c r="T1524" i="4"/>
  <c r="S1525" i="4"/>
  <c r="T1525" i="4"/>
  <c r="S1526" i="4"/>
  <c r="T1526" i="4"/>
  <c r="S1527" i="4"/>
  <c r="T1527" i="4"/>
  <c r="S1528" i="4"/>
  <c r="T1528" i="4"/>
  <c r="S1529" i="4"/>
  <c r="T1529" i="4"/>
  <c r="S1530" i="4"/>
  <c r="T1530" i="4"/>
  <c r="S1531" i="4"/>
  <c r="T1531" i="4"/>
  <c r="S1532" i="4"/>
  <c r="T1532" i="4"/>
  <c r="S1533" i="4"/>
  <c r="T1533" i="4"/>
  <c r="S1534" i="4"/>
  <c r="T1534" i="4"/>
  <c r="S1535" i="4"/>
  <c r="T1535" i="4"/>
  <c r="S1536" i="4"/>
  <c r="T1536" i="4"/>
  <c r="S1537" i="4"/>
  <c r="T1537" i="4"/>
  <c r="S1538" i="4"/>
  <c r="T1538" i="4"/>
  <c r="S1539" i="4"/>
  <c r="T1539" i="4"/>
  <c r="S1540" i="4"/>
  <c r="T1540" i="4"/>
  <c r="S1541" i="4"/>
  <c r="T1541" i="4"/>
  <c r="S1542" i="4"/>
  <c r="T1542" i="4"/>
  <c r="S1543" i="4"/>
  <c r="T1543" i="4"/>
  <c r="S1544" i="4"/>
  <c r="T1544" i="4"/>
  <c r="S1545" i="4"/>
  <c r="T1545" i="4"/>
  <c r="S1546" i="4"/>
  <c r="T1546" i="4"/>
  <c r="S1547" i="4"/>
  <c r="T1547" i="4"/>
  <c r="S1548" i="4"/>
  <c r="T1548" i="4"/>
  <c r="S1549" i="4"/>
  <c r="T1549" i="4"/>
  <c r="S1550" i="4"/>
  <c r="T1550" i="4"/>
  <c r="S1551" i="4"/>
  <c r="T1551" i="4"/>
  <c r="S1552" i="4"/>
  <c r="T1552" i="4"/>
  <c r="S1553" i="4"/>
  <c r="T1553" i="4"/>
  <c r="S1554" i="4"/>
  <c r="T1554" i="4"/>
  <c r="S1555" i="4"/>
  <c r="T1555" i="4"/>
  <c r="S1556" i="4"/>
  <c r="T1556" i="4"/>
  <c r="S1557" i="4"/>
  <c r="T1557" i="4"/>
  <c r="S1558" i="4"/>
  <c r="T1558" i="4"/>
  <c r="S1559" i="4"/>
  <c r="T1559" i="4"/>
  <c r="S1560" i="4"/>
  <c r="T1560" i="4"/>
  <c r="S1561" i="4"/>
  <c r="T1561" i="4"/>
  <c r="S1562" i="4"/>
  <c r="T1562" i="4"/>
  <c r="S1563" i="4"/>
  <c r="T1563" i="4"/>
  <c r="S1564" i="4"/>
  <c r="T1564" i="4"/>
  <c r="S1565" i="4"/>
  <c r="T1565" i="4"/>
  <c r="S1566" i="4"/>
  <c r="T1566" i="4"/>
  <c r="S1567" i="4"/>
  <c r="T1567" i="4"/>
  <c r="S1568" i="4"/>
  <c r="T1568" i="4"/>
  <c r="S1569" i="4"/>
  <c r="T1569" i="4"/>
  <c r="S1570" i="4"/>
  <c r="T1570" i="4"/>
  <c r="S1571" i="4"/>
  <c r="T1571" i="4"/>
  <c r="S1572" i="4"/>
  <c r="T1572" i="4"/>
  <c r="S1573" i="4"/>
  <c r="T1573" i="4"/>
  <c r="S1574" i="4"/>
  <c r="T1574" i="4"/>
  <c r="S1575" i="4"/>
  <c r="T1575" i="4"/>
  <c r="S1576" i="4"/>
  <c r="T1576" i="4"/>
  <c r="S1577" i="4"/>
  <c r="T1577" i="4"/>
  <c r="S1578" i="4"/>
  <c r="T1578" i="4"/>
  <c r="S1579" i="4"/>
  <c r="T1579" i="4"/>
  <c r="S1580" i="4"/>
  <c r="T1580" i="4"/>
  <c r="S1581" i="4"/>
  <c r="T1581" i="4"/>
  <c r="S1582" i="4"/>
  <c r="T1582" i="4"/>
  <c r="S1583" i="4"/>
  <c r="T1583" i="4"/>
  <c r="S1584" i="4"/>
  <c r="T1584" i="4"/>
  <c r="S1585" i="4"/>
  <c r="T1585" i="4"/>
  <c r="S1586" i="4"/>
  <c r="T1586" i="4"/>
  <c r="S1587" i="4"/>
  <c r="T1587" i="4"/>
  <c r="S1588" i="4"/>
  <c r="T1588" i="4"/>
  <c r="S1589" i="4"/>
  <c r="T1589" i="4"/>
  <c r="S1590" i="4"/>
  <c r="T1590" i="4"/>
  <c r="S1591" i="4"/>
  <c r="T1591" i="4"/>
  <c r="S1592" i="4"/>
  <c r="T1592" i="4"/>
  <c r="S1593" i="4"/>
  <c r="T1593" i="4"/>
  <c r="S1594" i="4"/>
  <c r="T1594" i="4"/>
  <c r="S1595" i="4"/>
  <c r="T1595" i="4"/>
  <c r="S1596" i="4"/>
  <c r="T1596" i="4"/>
  <c r="S1597" i="4"/>
  <c r="T1597" i="4"/>
  <c r="S1598" i="4"/>
  <c r="T1598" i="4"/>
  <c r="S1599" i="4"/>
  <c r="T1599" i="4"/>
  <c r="S1600" i="4"/>
  <c r="T1600" i="4"/>
  <c r="S1601" i="4"/>
  <c r="T1601" i="4"/>
  <c r="S1602" i="4"/>
  <c r="T1602" i="4"/>
  <c r="S1603" i="4"/>
  <c r="T1603" i="4"/>
  <c r="S1604" i="4"/>
  <c r="T1604" i="4"/>
  <c r="S1605" i="4"/>
  <c r="T1605" i="4"/>
  <c r="S1606" i="4"/>
  <c r="T1606" i="4"/>
  <c r="S1607" i="4"/>
  <c r="T1607" i="4"/>
  <c r="S1608" i="4"/>
  <c r="T1608" i="4"/>
  <c r="S1609" i="4"/>
  <c r="T1609" i="4"/>
  <c r="S1610" i="4"/>
  <c r="T1610" i="4"/>
  <c r="S1611" i="4"/>
  <c r="T1611" i="4"/>
  <c r="S1612" i="4"/>
  <c r="T1612" i="4"/>
  <c r="S1613" i="4"/>
  <c r="T1613" i="4"/>
  <c r="S1614" i="4"/>
  <c r="T1614" i="4"/>
  <c r="S1615" i="4"/>
  <c r="T1615" i="4"/>
  <c r="S1616" i="4"/>
  <c r="T1616" i="4"/>
  <c r="S1617" i="4"/>
  <c r="T1617" i="4"/>
  <c r="S1618" i="4"/>
  <c r="T1618" i="4"/>
  <c r="S1619" i="4"/>
  <c r="T1619" i="4"/>
  <c r="S1620" i="4"/>
  <c r="T1620" i="4"/>
  <c r="S1621" i="4"/>
  <c r="T1621" i="4"/>
  <c r="S1622" i="4"/>
  <c r="T1622" i="4"/>
  <c r="S1623" i="4"/>
  <c r="T1623" i="4"/>
  <c r="S1624" i="4"/>
  <c r="T1624" i="4"/>
  <c r="S1625" i="4"/>
  <c r="T1625" i="4"/>
  <c r="S1626" i="4"/>
  <c r="T1626" i="4"/>
  <c r="S1627" i="4"/>
  <c r="T1627" i="4"/>
  <c r="S1628" i="4"/>
  <c r="T1628" i="4"/>
  <c r="S1629" i="4"/>
  <c r="T1629" i="4"/>
  <c r="S1630" i="4"/>
  <c r="T1630" i="4"/>
  <c r="S1631" i="4"/>
  <c r="T1631" i="4"/>
  <c r="S1632" i="4"/>
  <c r="T1632" i="4"/>
  <c r="S1633" i="4"/>
  <c r="T1633" i="4"/>
  <c r="S1634" i="4"/>
  <c r="T1634" i="4"/>
  <c r="S1635" i="4"/>
  <c r="T1635" i="4"/>
  <c r="S1636" i="4"/>
  <c r="T1636" i="4"/>
  <c r="S1637" i="4"/>
  <c r="T1637" i="4"/>
  <c r="S1638" i="4"/>
  <c r="T1638" i="4"/>
  <c r="S1639" i="4"/>
  <c r="T1639" i="4"/>
  <c r="S1640" i="4"/>
  <c r="T1640" i="4"/>
  <c r="S1641" i="4"/>
  <c r="T1641" i="4"/>
  <c r="S1642" i="4"/>
  <c r="T1642" i="4"/>
  <c r="S1643" i="4"/>
  <c r="T1643" i="4"/>
  <c r="S1644" i="4"/>
  <c r="T1644" i="4"/>
  <c r="S1645" i="4"/>
  <c r="T1645" i="4"/>
  <c r="S1646" i="4"/>
  <c r="T1646" i="4"/>
  <c r="S1647" i="4"/>
  <c r="T1647" i="4"/>
  <c r="S1648" i="4"/>
  <c r="T1648" i="4"/>
  <c r="S1649" i="4"/>
  <c r="T1649" i="4"/>
  <c r="S1650" i="4"/>
  <c r="T1650" i="4"/>
  <c r="S1651" i="4"/>
  <c r="T1651" i="4"/>
  <c r="S1652" i="4"/>
  <c r="T1652" i="4"/>
  <c r="S1653" i="4"/>
  <c r="T1653" i="4"/>
  <c r="S1654" i="4"/>
  <c r="T1654" i="4"/>
  <c r="S1655" i="4"/>
  <c r="T1655" i="4"/>
  <c r="S1656" i="4"/>
  <c r="T1656" i="4"/>
  <c r="S1657" i="4"/>
  <c r="T1657" i="4"/>
  <c r="S1658" i="4"/>
  <c r="T1658" i="4"/>
  <c r="S1659" i="4"/>
  <c r="T1659" i="4"/>
  <c r="S1660" i="4"/>
  <c r="T1660" i="4"/>
  <c r="S1661" i="4"/>
  <c r="T1661" i="4"/>
  <c r="S1662" i="4"/>
  <c r="T1662" i="4"/>
  <c r="S1663" i="4"/>
  <c r="T1663" i="4"/>
  <c r="S1664" i="4"/>
  <c r="T1664" i="4"/>
  <c r="S1665" i="4"/>
  <c r="T1665" i="4"/>
  <c r="S1666" i="4"/>
  <c r="T1666" i="4"/>
  <c r="S1667" i="4"/>
  <c r="T1667" i="4"/>
  <c r="S1668" i="4"/>
  <c r="T1668" i="4"/>
  <c r="S1669" i="4"/>
  <c r="T1669" i="4"/>
  <c r="S1670" i="4"/>
  <c r="T1670" i="4"/>
  <c r="S1671" i="4"/>
  <c r="T1671" i="4"/>
  <c r="S1672" i="4"/>
  <c r="T1672" i="4"/>
  <c r="S1673" i="4"/>
  <c r="T1673" i="4"/>
  <c r="S1674" i="4"/>
  <c r="T1674" i="4"/>
  <c r="S1675" i="4"/>
  <c r="T1675" i="4"/>
  <c r="S1676" i="4"/>
  <c r="T1676" i="4"/>
  <c r="S1677" i="4"/>
  <c r="T1677" i="4"/>
  <c r="S1678" i="4"/>
  <c r="T1678" i="4"/>
  <c r="S1679" i="4"/>
  <c r="T1679" i="4"/>
  <c r="S1680" i="4"/>
  <c r="T1680" i="4"/>
  <c r="S1681" i="4"/>
  <c r="T1681" i="4"/>
  <c r="S1682" i="4"/>
  <c r="T1682" i="4"/>
  <c r="S1683" i="4"/>
  <c r="T1683" i="4"/>
  <c r="S1684" i="4"/>
  <c r="T1684" i="4"/>
  <c r="S1685" i="4"/>
  <c r="T1685" i="4"/>
  <c r="S1686" i="4"/>
  <c r="T1686" i="4"/>
  <c r="S1687" i="4"/>
  <c r="T1687" i="4"/>
  <c r="S1688" i="4"/>
  <c r="T1688" i="4"/>
  <c r="S1689" i="4"/>
  <c r="T1689" i="4"/>
  <c r="S1690" i="4"/>
  <c r="T1690" i="4"/>
  <c r="S1691" i="4"/>
  <c r="T1691" i="4"/>
  <c r="S1692" i="4"/>
  <c r="T1692" i="4"/>
  <c r="S1693" i="4"/>
  <c r="T1693" i="4"/>
  <c r="S1694" i="4"/>
  <c r="T1694" i="4"/>
  <c r="S1695" i="4"/>
  <c r="T1695" i="4"/>
  <c r="S1696" i="4"/>
  <c r="T1696" i="4"/>
  <c r="S1697" i="4"/>
  <c r="T1697" i="4"/>
  <c r="S1698" i="4"/>
  <c r="T1698" i="4"/>
  <c r="S1699" i="4"/>
  <c r="T1699" i="4"/>
  <c r="S1700" i="4"/>
  <c r="T1700" i="4"/>
  <c r="S1701" i="4"/>
  <c r="T1701" i="4"/>
  <c r="S1702" i="4"/>
  <c r="T1702" i="4"/>
  <c r="S1703" i="4"/>
  <c r="T1703" i="4"/>
  <c r="S1704" i="4"/>
  <c r="T1704" i="4"/>
  <c r="S1705" i="4"/>
  <c r="T1705" i="4"/>
  <c r="S1706" i="4"/>
  <c r="T1706" i="4"/>
  <c r="S1707" i="4"/>
  <c r="T1707" i="4"/>
  <c r="S1708" i="4"/>
  <c r="T1708" i="4"/>
  <c r="S1709" i="4"/>
  <c r="T1709" i="4"/>
  <c r="S1710" i="4"/>
  <c r="T1710" i="4"/>
  <c r="S1711" i="4"/>
  <c r="T1711" i="4"/>
  <c r="S1712" i="4"/>
  <c r="T1712" i="4"/>
  <c r="S1713" i="4"/>
  <c r="T1713" i="4"/>
  <c r="S1714" i="4"/>
  <c r="T1714" i="4"/>
  <c r="S1715" i="4"/>
  <c r="T1715" i="4"/>
  <c r="S1716" i="4"/>
  <c r="T1716" i="4"/>
  <c r="S1717" i="4"/>
  <c r="T1717" i="4"/>
  <c r="S1718" i="4"/>
  <c r="T1718" i="4"/>
  <c r="S1719" i="4"/>
  <c r="T1719" i="4"/>
  <c r="S1720" i="4"/>
  <c r="T1720" i="4"/>
  <c r="S1721" i="4"/>
  <c r="T1721" i="4"/>
  <c r="S1722" i="4"/>
  <c r="T1722" i="4"/>
  <c r="S1723" i="4"/>
  <c r="T1723" i="4"/>
  <c r="S1724" i="4"/>
  <c r="T1724" i="4"/>
  <c r="S1725" i="4"/>
  <c r="T1725" i="4"/>
  <c r="S1726" i="4"/>
  <c r="T1726" i="4"/>
  <c r="S1727" i="4"/>
  <c r="T1727" i="4"/>
  <c r="S1728" i="4"/>
  <c r="T1728" i="4"/>
  <c r="S1729" i="4"/>
  <c r="T1729" i="4"/>
  <c r="S1730" i="4"/>
  <c r="T1730" i="4"/>
  <c r="S1731" i="4"/>
  <c r="T1731" i="4"/>
  <c r="S1732" i="4"/>
  <c r="T1732" i="4"/>
  <c r="S1733" i="4"/>
  <c r="T1733" i="4"/>
  <c r="S1734" i="4"/>
  <c r="T1734" i="4"/>
  <c r="S1735" i="4"/>
  <c r="T1735" i="4"/>
  <c r="S1736" i="4"/>
  <c r="T1736" i="4"/>
  <c r="S1737" i="4"/>
  <c r="T1737" i="4"/>
  <c r="S1738" i="4"/>
  <c r="T1738" i="4"/>
  <c r="S1739" i="4"/>
  <c r="T1739" i="4"/>
  <c r="S1740" i="4"/>
  <c r="T1740" i="4"/>
  <c r="S1741" i="4"/>
  <c r="T1741" i="4"/>
  <c r="S1742" i="4"/>
  <c r="T1742" i="4"/>
  <c r="S1743" i="4"/>
  <c r="T1743" i="4"/>
  <c r="S1744" i="4"/>
  <c r="T1744" i="4"/>
  <c r="S1745" i="4"/>
  <c r="T1745" i="4"/>
  <c r="S1746" i="4"/>
  <c r="T1746" i="4"/>
  <c r="S1747" i="4"/>
  <c r="T1747" i="4"/>
  <c r="S1748" i="4"/>
  <c r="T1748" i="4"/>
  <c r="S1749" i="4"/>
  <c r="T1749" i="4"/>
  <c r="S1750" i="4"/>
  <c r="T1750" i="4"/>
  <c r="S1751" i="4"/>
  <c r="T1751" i="4"/>
  <c r="S1752" i="4"/>
  <c r="T1752" i="4"/>
  <c r="S1753" i="4"/>
  <c r="T1753" i="4"/>
  <c r="S1754" i="4"/>
  <c r="T1754" i="4"/>
  <c r="S1755" i="4"/>
  <c r="T1755" i="4"/>
  <c r="S1756" i="4"/>
  <c r="T1756" i="4"/>
  <c r="S1757" i="4"/>
  <c r="T1757" i="4"/>
  <c r="S1758" i="4"/>
  <c r="T1758" i="4"/>
  <c r="S1759" i="4"/>
  <c r="T1759" i="4"/>
  <c r="S1760" i="4"/>
  <c r="T1760" i="4"/>
  <c r="S1761" i="4"/>
  <c r="T1761" i="4"/>
  <c r="S1762" i="4"/>
  <c r="T1762" i="4"/>
  <c r="S1763" i="4"/>
  <c r="T1763" i="4"/>
  <c r="S1764" i="4"/>
  <c r="T1764" i="4"/>
  <c r="S1765" i="4"/>
  <c r="T1765" i="4"/>
  <c r="S1766" i="4"/>
  <c r="T1766" i="4"/>
  <c r="S1767" i="4"/>
  <c r="T1767" i="4"/>
  <c r="S1768" i="4"/>
  <c r="T1768" i="4"/>
  <c r="S1769" i="4"/>
  <c r="T1769" i="4"/>
  <c r="S1770" i="4"/>
  <c r="T1770" i="4"/>
  <c r="S1771" i="4"/>
  <c r="T1771" i="4"/>
  <c r="S1772" i="4"/>
  <c r="T1772" i="4"/>
  <c r="S1773" i="4"/>
  <c r="T1773" i="4"/>
  <c r="S1774" i="4"/>
  <c r="T1774" i="4"/>
  <c r="S1775" i="4"/>
  <c r="T1775" i="4"/>
  <c r="S1776" i="4"/>
  <c r="T1776" i="4"/>
  <c r="S1777" i="4"/>
  <c r="T1777" i="4"/>
  <c r="S1778" i="4"/>
  <c r="T1778" i="4"/>
  <c r="S1779" i="4"/>
  <c r="T1779" i="4"/>
  <c r="S1780" i="4"/>
  <c r="T1780" i="4"/>
  <c r="S1781" i="4"/>
  <c r="T1781" i="4"/>
  <c r="S1782" i="4"/>
  <c r="T1782" i="4"/>
  <c r="S1783" i="4"/>
  <c r="T1783" i="4"/>
  <c r="S1784" i="4"/>
  <c r="T1784" i="4"/>
  <c r="S1785" i="4"/>
  <c r="T1785" i="4"/>
  <c r="S1786" i="4"/>
  <c r="T1786" i="4"/>
  <c r="S1787" i="4"/>
  <c r="T1787" i="4"/>
  <c r="S1788" i="4"/>
  <c r="T1788" i="4"/>
  <c r="S1789" i="4"/>
  <c r="T1789" i="4"/>
  <c r="S1790" i="4"/>
  <c r="T1790" i="4"/>
  <c r="S1791" i="4"/>
  <c r="T1791" i="4"/>
  <c r="S1792" i="4"/>
  <c r="T1792" i="4"/>
  <c r="S1793" i="4"/>
  <c r="T1793" i="4"/>
  <c r="S1794" i="4"/>
  <c r="T1794" i="4"/>
  <c r="S1795" i="4"/>
  <c r="T1795" i="4"/>
  <c r="S1796" i="4"/>
  <c r="T1796" i="4"/>
  <c r="S1797" i="4"/>
  <c r="T1797" i="4"/>
  <c r="S1798" i="4"/>
  <c r="T1798" i="4"/>
  <c r="S1799" i="4"/>
  <c r="T1799" i="4"/>
  <c r="S1800" i="4"/>
  <c r="T1800" i="4"/>
  <c r="S1801" i="4"/>
  <c r="T1801" i="4"/>
  <c r="S1802" i="4"/>
  <c r="T1802" i="4"/>
  <c r="S1803" i="4"/>
  <c r="T1803" i="4"/>
  <c r="S1804" i="4"/>
  <c r="T1804" i="4"/>
  <c r="S1805" i="4"/>
  <c r="T1805" i="4"/>
  <c r="S1806" i="4"/>
  <c r="T1806" i="4"/>
  <c r="S1807" i="4"/>
  <c r="T1807" i="4"/>
  <c r="S1808" i="4"/>
  <c r="T1808" i="4"/>
  <c r="S1809" i="4"/>
  <c r="T1809" i="4"/>
  <c r="S1810" i="4"/>
  <c r="T1810" i="4"/>
  <c r="S1811" i="4"/>
  <c r="T1811" i="4"/>
  <c r="S1812" i="4"/>
  <c r="T1812" i="4"/>
  <c r="S1813" i="4"/>
  <c r="T1813" i="4"/>
  <c r="S1814" i="4"/>
  <c r="T1814" i="4"/>
  <c r="S1815" i="4"/>
  <c r="T1815" i="4"/>
  <c r="S1816" i="4"/>
  <c r="T1816" i="4"/>
  <c r="S1817" i="4"/>
  <c r="T1817" i="4"/>
  <c r="S1818" i="4"/>
  <c r="T1818" i="4"/>
  <c r="S1819" i="4"/>
  <c r="T1819" i="4"/>
  <c r="S1820" i="4"/>
  <c r="T1820" i="4"/>
  <c r="S1821" i="4"/>
  <c r="T1821" i="4"/>
  <c r="S1822" i="4"/>
  <c r="T1822" i="4"/>
  <c r="S1823" i="4"/>
  <c r="T1823" i="4"/>
  <c r="S1824" i="4"/>
  <c r="T1824" i="4"/>
  <c r="S1825" i="4"/>
  <c r="T1825" i="4"/>
  <c r="S1826" i="4"/>
  <c r="T1826" i="4"/>
  <c r="S1827" i="4"/>
  <c r="T1827" i="4"/>
  <c r="S1828" i="4"/>
  <c r="T1828" i="4"/>
  <c r="S1829" i="4"/>
  <c r="T1829" i="4"/>
  <c r="S1830" i="4"/>
  <c r="T1830" i="4"/>
  <c r="S1831" i="4"/>
  <c r="T1831" i="4"/>
  <c r="S1832" i="4"/>
  <c r="T1832" i="4"/>
  <c r="S1833" i="4"/>
  <c r="T1833" i="4"/>
  <c r="S1834" i="4"/>
  <c r="T1834" i="4"/>
  <c r="S1835" i="4"/>
  <c r="T1835" i="4"/>
  <c r="S1836" i="4"/>
  <c r="T1836" i="4"/>
  <c r="S1837" i="4"/>
  <c r="T1837" i="4"/>
  <c r="S1838" i="4"/>
  <c r="T1838" i="4"/>
  <c r="S1839" i="4"/>
  <c r="T1839" i="4"/>
  <c r="S1840" i="4"/>
  <c r="T1840" i="4"/>
  <c r="S1841" i="4"/>
  <c r="T1841" i="4"/>
  <c r="S1842" i="4"/>
  <c r="T1842" i="4"/>
  <c r="S1843" i="4"/>
  <c r="T1843" i="4"/>
  <c r="S1844" i="4"/>
  <c r="T1844" i="4"/>
  <c r="S1845" i="4"/>
  <c r="T1845" i="4"/>
  <c r="S1846" i="4"/>
  <c r="T1846" i="4"/>
  <c r="S1847" i="4"/>
  <c r="T1847" i="4"/>
  <c r="S1848" i="4"/>
  <c r="T1848" i="4"/>
  <c r="S1849" i="4"/>
  <c r="T1849" i="4"/>
  <c r="S1850" i="4"/>
  <c r="T1850" i="4"/>
  <c r="S1851" i="4"/>
  <c r="T1851" i="4"/>
  <c r="S1852" i="4"/>
  <c r="T1852" i="4"/>
  <c r="S1853" i="4"/>
  <c r="T1853" i="4"/>
  <c r="S1854" i="4"/>
  <c r="T1854" i="4"/>
  <c r="S1855" i="4"/>
  <c r="T1855" i="4"/>
  <c r="S1856" i="4"/>
  <c r="T1856" i="4"/>
  <c r="S1857" i="4"/>
  <c r="T1857" i="4"/>
  <c r="S1858" i="4"/>
  <c r="T1858" i="4"/>
  <c r="S1859" i="4"/>
  <c r="T1859" i="4"/>
  <c r="S1860" i="4"/>
  <c r="T1860" i="4"/>
  <c r="S1861" i="4"/>
  <c r="T1861" i="4"/>
  <c r="S1862" i="4"/>
  <c r="T1862" i="4"/>
  <c r="S1863" i="4"/>
  <c r="T1863" i="4"/>
  <c r="S1864" i="4"/>
  <c r="T1864" i="4"/>
  <c r="S1865" i="4"/>
  <c r="T1865" i="4"/>
  <c r="S1866" i="4"/>
  <c r="T1866" i="4"/>
  <c r="S1867" i="4"/>
  <c r="T1867" i="4"/>
  <c r="S1868" i="4"/>
  <c r="T1868" i="4"/>
  <c r="S1869" i="4"/>
  <c r="T1869" i="4"/>
  <c r="S1870" i="4"/>
  <c r="T1870" i="4"/>
  <c r="S1871" i="4"/>
  <c r="T1871" i="4"/>
  <c r="S1872" i="4"/>
  <c r="T1872" i="4"/>
  <c r="S1873" i="4"/>
  <c r="T1873" i="4"/>
  <c r="S1874" i="4"/>
  <c r="T1874" i="4"/>
  <c r="S1875" i="4"/>
  <c r="T1875" i="4"/>
  <c r="S1876" i="4"/>
  <c r="T1876" i="4"/>
  <c r="S1877" i="4"/>
  <c r="T1877" i="4"/>
  <c r="S1878" i="4"/>
  <c r="T1878" i="4"/>
  <c r="S1879" i="4"/>
  <c r="T1879" i="4"/>
  <c r="S1880" i="4"/>
  <c r="T1880" i="4"/>
  <c r="S1881" i="4"/>
  <c r="T1881" i="4"/>
  <c r="S1882" i="4"/>
  <c r="T1882" i="4"/>
  <c r="S1883" i="4"/>
  <c r="T1883" i="4"/>
  <c r="S1884" i="4"/>
  <c r="T1884" i="4"/>
  <c r="S1885" i="4"/>
  <c r="T1885" i="4"/>
  <c r="S1886" i="4"/>
  <c r="T1886" i="4"/>
  <c r="S1887" i="4"/>
  <c r="T1887" i="4"/>
  <c r="S1888" i="4"/>
  <c r="T1888" i="4"/>
  <c r="S1889" i="4"/>
  <c r="T1889" i="4"/>
  <c r="S1890" i="4"/>
  <c r="T1890" i="4"/>
  <c r="S1891" i="4"/>
  <c r="T1891" i="4"/>
  <c r="S1892" i="4"/>
  <c r="T1892" i="4"/>
  <c r="S1893" i="4"/>
  <c r="T1893" i="4"/>
  <c r="S1894" i="4"/>
  <c r="T1894" i="4"/>
  <c r="S1895" i="4"/>
  <c r="T1895" i="4"/>
  <c r="S1896" i="4"/>
  <c r="T1896" i="4"/>
  <c r="S1897" i="4"/>
  <c r="T1897" i="4"/>
  <c r="S1898" i="4"/>
  <c r="T1898" i="4"/>
  <c r="S1899" i="4"/>
  <c r="T1899" i="4"/>
  <c r="S1900" i="4"/>
  <c r="T1900" i="4"/>
  <c r="S1901" i="4"/>
  <c r="T1901" i="4"/>
  <c r="S1902" i="4"/>
  <c r="T1902" i="4"/>
  <c r="S1903" i="4"/>
  <c r="T1903" i="4"/>
  <c r="S1904" i="4"/>
  <c r="T1904" i="4"/>
  <c r="S1905" i="4"/>
  <c r="T1905" i="4"/>
  <c r="S1906" i="4"/>
  <c r="T1906" i="4"/>
  <c r="S1907" i="4"/>
  <c r="T1907" i="4"/>
  <c r="S1908" i="4"/>
  <c r="T1908" i="4"/>
  <c r="S1909" i="4"/>
  <c r="T1909" i="4"/>
  <c r="S1910" i="4"/>
  <c r="T1910" i="4"/>
  <c r="S1911" i="4"/>
  <c r="T1911" i="4"/>
  <c r="S1912" i="4"/>
  <c r="T1912" i="4"/>
  <c r="S1913" i="4"/>
  <c r="T1913" i="4"/>
  <c r="S1914" i="4"/>
  <c r="T1914" i="4"/>
  <c r="S1915" i="4"/>
  <c r="T1915" i="4"/>
  <c r="S1916" i="4"/>
  <c r="T1916" i="4"/>
  <c r="S1917" i="4"/>
  <c r="T1917" i="4"/>
  <c r="S1918" i="4"/>
  <c r="T1918" i="4"/>
  <c r="S1919" i="4"/>
  <c r="T1919" i="4"/>
  <c r="S1920" i="4"/>
  <c r="T1920" i="4"/>
  <c r="S1921" i="4"/>
  <c r="T1921" i="4"/>
  <c r="S1922" i="4"/>
  <c r="T1922" i="4"/>
  <c r="S1923" i="4"/>
  <c r="T1923" i="4"/>
  <c r="S1924" i="4"/>
  <c r="T1924" i="4"/>
  <c r="S1925" i="4"/>
  <c r="T1925" i="4"/>
  <c r="S1926" i="4"/>
  <c r="T1926" i="4"/>
  <c r="S1927" i="4"/>
  <c r="T1927" i="4"/>
  <c r="S1928" i="4"/>
  <c r="T1928" i="4"/>
  <c r="S1929" i="4"/>
  <c r="T1929" i="4"/>
  <c r="S1930" i="4"/>
  <c r="T1930" i="4"/>
  <c r="S1931" i="4"/>
  <c r="T1931" i="4"/>
  <c r="S1932" i="4"/>
  <c r="T1932" i="4"/>
  <c r="S1933" i="4"/>
  <c r="T1933" i="4"/>
  <c r="S1934" i="4"/>
  <c r="T1934" i="4"/>
  <c r="S1935" i="4"/>
  <c r="T1935" i="4"/>
  <c r="S1936" i="4"/>
  <c r="T1936" i="4"/>
  <c r="S1937" i="4"/>
  <c r="T1937" i="4"/>
  <c r="S1938" i="4"/>
  <c r="T1938" i="4"/>
  <c r="S1939" i="4"/>
  <c r="T1939" i="4"/>
  <c r="S1940" i="4"/>
  <c r="T1940" i="4"/>
  <c r="S1941" i="4"/>
  <c r="T1941" i="4"/>
  <c r="S1942" i="4"/>
  <c r="T1942" i="4"/>
  <c r="S1943" i="4"/>
  <c r="T1943" i="4"/>
  <c r="S1944" i="4"/>
  <c r="T1944" i="4"/>
  <c r="S1945" i="4"/>
  <c r="T1945" i="4"/>
  <c r="S1946" i="4"/>
  <c r="T1946" i="4"/>
  <c r="S1947" i="4"/>
  <c r="T1947" i="4"/>
  <c r="S1948" i="4"/>
  <c r="T1948" i="4"/>
  <c r="S1949" i="4"/>
  <c r="T1949" i="4"/>
  <c r="S1950" i="4"/>
  <c r="T1950" i="4"/>
  <c r="S1951" i="4"/>
  <c r="T1951" i="4"/>
  <c r="S1952" i="4"/>
  <c r="T1952" i="4"/>
  <c r="S1953" i="4"/>
  <c r="T1953" i="4"/>
  <c r="S1954" i="4"/>
  <c r="T1954" i="4"/>
  <c r="S1955" i="4"/>
  <c r="T1955" i="4"/>
  <c r="S1956" i="4"/>
  <c r="T1956" i="4"/>
  <c r="S1957" i="4"/>
  <c r="T1957" i="4"/>
  <c r="S1958" i="4"/>
  <c r="T1958" i="4"/>
  <c r="S1959" i="4"/>
  <c r="T1959" i="4"/>
  <c r="S1960" i="4"/>
  <c r="T1960" i="4"/>
  <c r="S1961" i="4"/>
  <c r="T1961" i="4"/>
  <c r="S1962" i="4"/>
  <c r="T1962" i="4"/>
  <c r="S1963" i="4"/>
  <c r="T1963" i="4"/>
  <c r="S1964" i="4"/>
  <c r="T1964" i="4"/>
  <c r="S1965" i="4"/>
  <c r="T1965" i="4"/>
  <c r="S1966" i="4"/>
  <c r="T1966" i="4"/>
  <c r="S1967" i="4"/>
  <c r="T1967" i="4"/>
  <c r="S1968" i="4"/>
  <c r="T1968" i="4"/>
  <c r="S1969" i="4"/>
  <c r="T1969" i="4"/>
  <c r="S1970" i="4"/>
  <c r="T1970" i="4"/>
  <c r="S1971" i="4"/>
  <c r="T1971" i="4"/>
  <c r="S1972" i="4"/>
  <c r="T1972" i="4"/>
  <c r="S1973" i="4"/>
  <c r="T1973" i="4"/>
  <c r="S1974" i="4"/>
  <c r="T1974" i="4"/>
  <c r="S1975" i="4"/>
  <c r="T1975" i="4"/>
  <c r="S1976" i="4"/>
  <c r="T1976" i="4"/>
  <c r="S1977" i="4"/>
  <c r="T1977" i="4"/>
  <c r="S1978" i="4"/>
  <c r="T1978" i="4"/>
  <c r="S1979" i="4"/>
  <c r="T1979" i="4"/>
  <c r="S1980" i="4"/>
  <c r="T1980" i="4"/>
  <c r="S1981" i="4"/>
  <c r="T1981" i="4"/>
  <c r="S1982" i="4"/>
  <c r="T1982" i="4"/>
  <c r="S1983" i="4"/>
  <c r="T1983" i="4"/>
  <c r="S1984" i="4"/>
  <c r="T1984" i="4"/>
  <c r="S1985" i="4"/>
  <c r="T1985" i="4"/>
  <c r="S1986" i="4"/>
  <c r="T1986" i="4"/>
  <c r="S1987" i="4"/>
  <c r="T1987" i="4"/>
  <c r="S1988" i="4"/>
  <c r="T1988" i="4"/>
  <c r="S1989" i="4"/>
  <c r="T1989" i="4"/>
  <c r="S1990" i="4"/>
  <c r="T1990" i="4"/>
  <c r="S1991" i="4"/>
  <c r="T1991" i="4"/>
  <c r="S1992" i="4"/>
  <c r="T1992" i="4"/>
  <c r="S1993" i="4"/>
  <c r="T1993" i="4"/>
  <c r="S1994" i="4"/>
  <c r="T1994" i="4"/>
  <c r="S1995" i="4"/>
  <c r="T1995" i="4"/>
  <c r="S1996" i="4"/>
  <c r="T1996" i="4"/>
  <c r="S1997" i="4"/>
  <c r="T1997" i="4"/>
  <c r="S1998" i="4"/>
  <c r="T1998" i="4"/>
  <c r="S1999" i="4"/>
  <c r="T1999" i="4"/>
  <c r="S2000" i="4"/>
  <c r="T2000" i="4"/>
  <c r="S2001" i="4"/>
  <c r="T2001" i="4"/>
  <c r="S2002" i="4"/>
  <c r="T2002" i="4"/>
  <c r="S2003" i="4"/>
  <c r="T2003" i="4"/>
  <c r="S2004" i="4"/>
  <c r="T2004" i="4"/>
  <c r="S2005" i="4"/>
  <c r="T2005" i="4"/>
  <c r="S2006" i="4"/>
  <c r="T2006" i="4"/>
  <c r="S2007" i="4"/>
  <c r="T2007" i="4"/>
  <c r="S2008" i="4"/>
  <c r="T2008" i="4"/>
  <c r="S2009" i="4"/>
  <c r="T2009" i="4"/>
  <c r="S2010" i="4"/>
  <c r="T2010" i="4"/>
  <c r="S2011" i="4"/>
  <c r="T2011" i="4"/>
  <c r="S2012" i="4"/>
  <c r="T2012" i="4"/>
  <c r="S2013" i="4"/>
  <c r="T2013" i="4"/>
  <c r="S2014" i="4"/>
  <c r="T2014" i="4"/>
  <c r="S2015" i="4"/>
  <c r="T2015" i="4"/>
  <c r="S2016" i="4"/>
  <c r="T2016" i="4"/>
  <c r="S2017" i="4"/>
  <c r="T2017" i="4"/>
  <c r="S2018" i="4"/>
  <c r="T2018" i="4"/>
  <c r="S2019" i="4"/>
  <c r="T2019" i="4"/>
  <c r="S2020" i="4"/>
  <c r="T2020" i="4"/>
  <c r="S2021" i="4"/>
  <c r="T2021" i="4"/>
  <c r="S2022" i="4"/>
  <c r="T2022" i="4"/>
  <c r="S2023" i="4"/>
  <c r="T2023" i="4"/>
  <c r="S2024" i="4"/>
  <c r="T2024" i="4"/>
  <c r="S2025" i="4"/>
  <c r="T2025" i="4"/>
  <c r="S2026" i="4"/>
  <c r="T2026" i="4"/>
  <c r="S2027" i="4"/>
  <c r="T2027" i="4"/>
  <c r="S2028" i="4"/>
  <c r="T2028" i="4"/>
  <c r="S2029" i="4"/>
  <c r="T2029" i="4"/>
  <c r="S2030" i="4"/>
  <c r="T2030" i="4"/>
  <c r="S2031" i="4"/>
  <c r="T2031" i="4"/>
  <c r="S2032" i="4"/>
  <c r="T2032" i="4"/>
  <c r="S2033" i="4"/>
  <c r="T2033" i="4"/>
  <c r="S2034" i="4"/>
  <c r="T2034" i="4"/>
  <c r="S2035" i="4"/>
  <c r="T2035" i="4"/>
  <c r="S2036" i="4"/>
  <c r="T2036" i="4"/>
  <c r="S2037" i="4"/>
  <c r="T2037" i="4"/>
  <c r="S2038" i="4"/>
  <c r="T2038" i="4"/>
  <c r="S2039" i="4"/>
  <c r="T2039" i="4"/>
  <c r="S2040" i="4"/>
  <c r="T2040" i="4"/>
  <c r="S2041" i="4"/>
  <c r="T2041" i="4"/>
  <c r="S2042" i="4"/>
  <c r="T2042" i="4"/>
  <c r="S2043" i="4"/>
  <c r="T2043" i="4"/>
  <c r="S2044" i="4"/>
  <c r="T2044" i="4"/>
  <c r="S2045" i="4"/>
  <c r="T2045" i="4"/>
  <c r="S2046" i="4"/>
  <c r="T2046" i="4"/>
  <c r="S2047" i="4"/>
  <c r="T2047" i="4"/>
  <c r="S2048" i="4"/>
  <c r="T2048" i="4"/>
  <c r="S2049" i="4"/>
  <c r="T2049" i="4"/>
  <c r="S2050" i="4"/>
  <c r="T2050" i="4"/>
  <c r="S2051" i="4"/>
  <c r="T2051" i="4"/>
  <c r="S2052" i="4"/>
  <c r="T2052" i="4"/>
  <c r="S2053" i="4"/>
  <c r="T2053" i="4"/>
  <c r="S2054" i="4"/>
  <c r="T2054" i="4"/>
  <c r="S2055" i="4"/>
  <c r="T2055" i="4"/>
  <c r="S2056" i="4"/>
  <c r="T2056" i="4"/>
  <c r="S2057" i="4"/>
  <c r="T2057" i="4"/>
  <c r="S2058" i="4"/>
  <c r="T2058" i="4"/>
  <c r="S2059" i="4"/>
  <c r="T2059" i="4"/>
  <c r="S2060" i="4"/>
  <c r="T2060" i="4"/>
  <c r="S2061" i="4"/>
  <c r="T2061" i="4"/>
  <c r="S2062" i="4"/>
  <c r="T2062" i="4"/>
  <c r="S2063" i="4"/>
  <c r="T2063" i="4"/>
  <c r="S2064" i="4"/>
  <c r="T2064" i="4"/>
  <c r="S2065" i="4"/>
  <c r="T2065" i="4"/>
  <c r="S2066" i="4"/>
  <c r="T2066" i="4"/>
  <c r="S2067" i="4"/>
  <c r="T2067" i="4"/>
  <c r="S2068" i="4"/>
  <c r="T2068" i="4"/>
  <c r="S2069" i="4"/>
  <c r="T2069" i="4"/>
  <c r="S2070" i="4"/>
  <c r="T2070" i="4"/>
  <c r="S2071" i="4"/>
  <c r="T2071" i="4"/>
  <c r="S2072" i="4"/>
  <c r="T2072" i="4"/>
  <c r="S2073" i="4"/>
  <c r="T2073" i="4"/>
  <c r="S2074" i="4"/>
  <c r="T2074" i="4"/>
  <c r="S2075" i="4"/>
  <c r="T2075" i="4"/>
  <c r="S2076" i="4"/>
  <c r="T2076" i="4"/>
  <c r="S2077" i="4"/>
  <c r="T2077" i="4"/>
  <c r="S2078" i="4"/>
  <c r="T2078" i="4"/>
  <c r="S2079" i="4"/>
  <c r="T2079" i="4"/>
  <c r="S2080" i="4"/>
  <c r="T2080" i="4"/>
  <c r="S2081" i="4"/>
  <c r="T2081" i="4"/>
  <c r="S2082" i="4"/>
  <c r="T2082" i="4"/>
  <c r="S2083" i="4"/>
  <c r="T2083" i="4"/>
  <c r="S2084" i="4"/>
  <c r="T2084" i="4"/>
  <c r="S2085" i="4"/>
  <c r="T2085" i="4"/>
  <c r="S2086" i="4"/>
  <c r="T2086" i="4"/>
  <c r="S2087" i="4"/>
  <c r="T2087" i="4"/>
  <c r="S2088" i="4"/>
  <c r="T2088" i="4"/>
  <c r="S2089" i="4"/>
  <c r="T2089" i="4"/>
  <c r="S2090" i="4"/>
  <c r="T2090" i="4"/>
  <c r="S2091" i="4"/>
  <c r="T2091" i="4"/>
  <c r="S2092" i="4"/>
  <c r="T2092" i="4"/>
  <c r="S2093" i="4"/>
  <c r="T2093" i="4"/>
  <c r="S2094" i="4"/>
  <c r="T2094" i="4"/>
  <c r="S2095" i="4"/>
  <c r="T2095" i="4"/>
  <c r="S2096" i="4"/>
  <c r="T2096" i="4"/>
  <c r="S2097" i="4"/>
  <c r="T2097" i="4"/>
  <c r="S2098" i="4"/>
  <c r="T2098" i="4"/>
  <c r="S2099" i="4"/>
  <c r="T2099" i="4"/>
  <c r="S2100" i="4"/>
  <c r="T2100" i="4"/>
  <c r="S2101" i="4"/>
  <c r="T2101" i="4"/>
  <c r="S2102" i="4"/>
  <c r="T2102" i="4"/>
  <c r="S2103" i="4"/>
  <c r="T2103" i="4"/>
  <c r="S2104" i="4"/>
  <c r="T2104" i="4"/>
  <c r="S2105" i="4"/>
  <c r="T2105" i="4"/>
  <c r="S2106" i="4"/>
  <c r="T2106" i="4"/>
  <c r="S2107" i="4"/>
  <c r="T2107" i="4"/>
  <c r="S2108" i="4"/>
  <c r="T2108" i="4"/>
  <c r="S2109" i="4"/>
  <c r="T2109" i="4"/>
  <c r="S2110" i="4"/>
  <c r="T2110" i="4"/>
  <c r="S2111" i="4"/>
  <c r="T2111" i="4"/>
  <c r="S2112" i="4"/>
  <c r="T2112" i="4"/>
  <c r="S2113" i="4"/>
  <c r="T2113" i="4"/>
  <c r="S2114" i="4"/>
  <c r="T2114" i="4"/>
  <c r="S2115" i="4"/>
  <c r="T2115" i="4"/>
  <c r="S2116" i="4"/>
  <c r="T2116" i="4"/>
  <c r="S2117" i="4"/>
  <c r="T2117" i="4"/>
  <c r="S2118" i="4"/>
  <c r="T2118" i="4"/>
  <c r="S2119" i="4"/>
  <c r="T2119" i="4"/>
  <c r="S2120" i="4"/>
  <c r="T2120" i="4"/>
  <c r="S2121" i="4"/>
  <c r="T2121" i="4"/>
  <c r="S2122" i="4"/>
  <c r="T2122" i="4"/>
  <c r="S2123" i="4"/>
  <c r="T2123" i="4"/>
  <c r="S2124" i="4"/>
  <c r="T2124" i="4"/>
  <c r="S2125" i="4"/>
  <c r="T2125" i="4"/>
  <c r="S2126" i="4"/>
  <c r="T2126" i="4"/>
  <c r="S2127" i="4"/>
  <c r="T2127" i="4"/>
  <c r="S2128" i="4"/>
  <c r="T2128" i="4"/>
  <c r="S2129" i="4"/>
  <c r="T2129" i="4"/>
  <c r="S2130" i="4"/>
  <c r="T2130" i="4"/>
  <c r="S2131" i="4"/>
  <c r="T2131" i="4"/>
  <c r="S2132" i="4"/>
  <c r="T2132" i="4"/>
  <c r="S2133" i="4"/>
  <c r="T2133" i="4"/>
  <c r="S2134" i="4"/>
  <c r="T2134" i="4"/>
  <c r="S2135" i="4"/>
  <c r="T2135" i="4"/>
  <c r="S2136" i="4"/>
  <c r="T2136" i="4"/>
  <c r="S2137" i="4"/>
  <c r="T2137" i="4"/>
  <c r="S2138" i="4"/>
  <c r="T2138" i="4"/>
  <c r="S2139" i="4"/>
  <c r="T2139" i="4"/>
  <c r="S2140" i="4"/>
  <c r="T2140" i="4"/>
  <c r="S2141" i="4"/>
  <c r="T2141" i="4"/>
  <c r="S2142" i="4"/>
  <c r="T2142" i="4"/>
  <c r="S2143" i="4"/>
  <c r="T2143" i="4"/>
  <c r="S2144" i="4"/>
  <c r="T2144" i="4"/>
  <c r="S2145" i="4"/>
  <c r="T2145" i="4"/>
  <c r="S2146" i="4"/>
  <c r="T2146" i="4"/>
  <c r="S2147" i="4"/>
  <c r="T2147" i="4"/>
  <c r="S2148" i="4"/>
  <c r="T2148" i="4"/>
  <c r="S2149" i="4"/>
  <c r="T2149" i="4"/>
  <c r="S2150" i="4"/>
  <c r="T2150" i="4"/>
  <c r="S2151" i="4"/>
  <c r="T2151" i="4"/>
  <c r="S2152" i="4"/>
  <c r="T2152" i="4"/>
  <c r="S2153" i="4"/>
  <c r="T2153" i="4"/>
  <c r="S2154" i="4"/>
  <c r="T2154" i="4"/>
  <c r="S2155" i="4"/>
  <c r="T2155" i="4"/>
  <c r="S2156" i="4"/>
  <c r="T2156" i="4"/>
  <c r="S2157" i="4"/>
  <c r="T2157" i="4"/>
  <c r="S2158" i="4"/>
  <c r="T2158" i="4"/>
  <c r="S2159" i="4"/>
  <c r="T2159" i="4"/>
  <c r="S2160" i="4"/>
  <c r="T2160" i="4"/>
  <c r="S2161" i="4"/>
  <c r="T2161" i="4"/>
  <c r="S2162" i="4"/>
  <c r="T2162" i="4"/>
  <c r="S2163" i="4"/>
  <c r="T2163" i="4"/>
  <c r="S2164" i="4"/>
  <c r="T2164" i="4"/>
  <c r="S2165" i="4"/>
  <c r="T2165" i="4"/>
  <c r="S2166" i="4"/>
  <c r="T2166" i="4"/>
  <c r="S2167" i="4"/>
  <c r="T2167" i="4"/>
  <c r="S2168" i="4"/>
  <c r="T2168" i="4"/>
  <c r="S2169" i="4"/>
  <c r="T2169" i="4"/>
  <c r="S2170" i="4"/>
  <c r="T2170" i="4"/>
  <c r="S2171" i="4"/>
  <c r="T2171" i="4"/>
  <c r="S2172" i="4"/>
  <c r="T2172" i="4"/>
  <c r="S2173" i="4"/>
  <c r="T2173" i="4"/>
  <c r="S2174" i="4"/>
  <c r="T2174" i="4"/>
  <c r="S2175" i="4"/>
  <c r="T2175" i="4"/>
  <c r="S2176" i="4"/>
  <c r="T2176" i="4"/>
  <c r="S2177" i="4"/>
  <c r="T2177" i="4"/>
  <c r="S2178" i="4"/>
  <c r="T2178" i="4"/>
  <c r="S2179" i="4"/>
  <c r="T2179" i="4"/>
  <c r="S2180" i="4"/>
  <c r="T2180" i="4"/>
  <c r="S2181" i="4"/>
  <c r="T2181" i="4"/>
  <c r="S2182" i="4"/>
  <c r="T2182" i="4"/>
  <c r="S2183" i="4"/>
  <c r="T2183" i="4"/>
  <c r="S2184" i="4"/>
  <c r="T2184" i="4"/>
  <c r="S2185" i="4"/>
  <c r="T2185" i="4"/>
  <c r="S2186" i="4"/>
  <c r="T2186" i="4"/>
  <c r="S2187" i="4"/>
  <c r="T2187" i="4"/>
  <c r="S2188" i="4"/>
  <c r="T2188" i="4"/>
  <c r="S2189" i="4"/>
  <c r="T2189" i="4"/>
  <c r="S2190" i="4"/>
  <c r="T2190" i="4"/>
  <c r="S2191" i="4"/>
  <c r="T2191" i="4"/>
  <c r="S2192" i="4"/>
  <c r="T2192" i="4"/>
  <c r="S2193" i="4"/>
  <c r="T2193" i="4"/>
  <c r="S2194" i="4"/>
  <c r="T2194" i="4"/>
  <c r="S2195" i="4"/>
  <c r="T2195" i="4"/>
  <c r="S2196" i="4"/>
  <c r="T2196" i="4"/>
  <c r="S2197" i="4"/>
  <c r="T2197" i="4"/>
  <c r="S2198" i="4"/>
  <c r="T2198" i="4"/>
  <c r="S2199" i="4"/>
  <c r="T2199" i="4"/>
  <c r="S2200" i="4"/>
  <c r="T2200" i="4"/>
  <c r="S2201" i="4"/>
  <c r="T2201" i="4"/>
  <c r="S2202" i="4"/>
  <c r="T2202" i="4"/>
  <c r="S2203" i="4"/>
  <c r="T2203" i="4"/>
  <c r="S2204" i="4"/>
  <c r="T2204" i="4"/>
  <c r="S2205" i="4"/>
  <c r="T2205" i="4"/>
  <c r="S2206" i="4"/>
  <c r="T2206" i="4"/>
  <c r="S2207" i="4"/>
  <c r="T2207" i="4"/>
  <c r="S2208" i="4"/>
  <c r="T2208" i="4"/>
  <c r="S2209" i="4"/>
  <c r="T2209" i="4"/>
  <c r="S2210" i="4"/>
  <c r="T2210" i="4"/>
  <c r="S2211" i="4"/>
  <c r="T2211" i="4"/>
  <c r="S2212" i="4"/>
  <c r="T2212" i="4"/>
  <c r="S2213" i="4"/>
  <c r="T2213" i="4"/>
  <c r="S2214" i="4"/>
  <c r="T2214" i="4"/>
  <c r="S2215" i="4"/>
  <c r="T2215" i="4"/>
  <c r="S2216" i="4"/>
  <c r="T2216" i="4"/>
  <c r="S2217" i="4"/>
  <c r="T2217" i="4"/>
  <c r="S2218" i="4"/>
  <c r="T2218" i="4"/>
  <c r="S2219" i="4"/>
  <c r="T2219" i="4"/>
  <c r="S2220" i="4"/>
  <c r="T2220" i="4"/>
  <c r="S2221" i="4"/>
  <c r="T2221" i="4"/>
  <c r="S2222" i="4"/>
  <c r="T2222" i="4"/>
  <c r="S2223" i="4"/>
  <c r="T2223" i="4"/>
  <c r="S2224" i="4"/>
  <c r="T2224" i="4"/>
  <c r="S2225" i="4"/>
  <c r="T2225" i="4"/>
  <c r="S2226" i="4"/>
  <c r="T2226" i="4"/>
  <c r="S2227" i="4"/>
  <c r="T2227" i="4"/>
  <c r="S2228" i="4"/>
  <c r="T2228" i="4"/>
  <c r="S2229" i="4"/>
  <c r="T2229" i="4"/>
  <c r="S2230" i="4"/>
  <c r="T2230" i="4"/>
  <c r="S2231" i="4"/>
  <c r="T2231" i="4"/>
  <c r="S2232" i="4"/>
  <c r="T2232" i="4"/>
  <c r="S2233" i="4"/>
  <c r="T2233" i="4"/>
  <c r="S2234" i="4"/>
  <c r="T2234" i="4"/>
  <c r="S2235" i="4"/>
  <c r="T2235" i="4"/>
  <c r="S2236" i="4"/>
  <c r="T2236" i="4"/>
  <c r="S2237" i="4"/>
  <c r="T2237" i="4"/>
  <c r="S2238" i="4"/>
  <c r="T2238" i="4"/>
  <c r="S2239" i="4"/>
  <c r="T2239" i="4"/>
  <c r="S2240" i="4"/>
  <c r="T2240" i="4"/>
  <c r="S2241" i="4"/>
  <c r="T2241" i="4"/>
  <c r="S2242" i="4"/>
  <c r="T2242" i="4"/>
  <c r="S2243" i="4"/>
  <c r="T2243" i="4"/>
  <c r="S2244" i="4"/>
  <c r="T2244" i="4"/>
  <c r="S2245" i="4"/>
  <c r="T2245" i="4"/>
  <c r="S2246" i="4"/>
  <c r="T2246" i="4"/>
  <c r="S2247" i="4"/>
  <c r="T2247" i="4"/>
  <c r="S2248" i="4"/>
  <c r="T2248" i="4"/>
  <c r="S2249" i="4"/>
  <c r="T2249" i="4"/>
  <c r="S2250" i="4"/>
  <c r="T2250" i="4"/>
  <c r="S2251" i="4"/>
  <c r="T2251" i="4"/>
  <c r="S2252" i="4"/>
  <c r="T2252" i="4"/>
  <c r="S2253" i="4"/>
  <c r="T2253" i="4"/>
  <c r="S2254" i="4"/>
  <c r="T2254" i="4"/>
  <c r="S2255" i="4"/>
  <c r="T2255" i="4"/>
  <c r="S2256" i="4"/>
  <c r="T2256" i="4"/>
  <c r="S2257" i="4"/>
  <c r="T2257" i="4"/>
  <c r="S2258" i="4"/>
  <c r="T2258" i="4"/>
  <c r="S2259" i="4"/>
  <c r="T2259" i="4"/>
  <c r="S2260" i="4"/>
  <c r="T2260" i="4"/>
  <c r="S2261" i="4"/>
  <c r="T2261" i="4"/>
  <c r="S2262" i="4"/>
  <c r="T2262" i="4"/>
  <c r="S2263" i="4"/>
  <c r="T226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C500" i="4"/>
  <c r="D500" i="4"/>
  <c r="E500" i="4"/>
  <c r="F500" i="4"/>
  <c r="G500" i="4"/>
  <c r="I500" i="4"/>
  <c r="C501" i="4"/>
  <c r="D501" i="4"/>
  <c r="E501" i="4"/>
  <c r="F501" i="4"/>
  <c r="G501" i="4"/>
  <c r="I501" i="4"/>
  <c r="C502" i="4"/>
  <c r="D502" i="4"/>
  <c r="E502" i="4"/>
  <c r="F502" i="4"/>
  <c r="G502" i="4"/>
  <c r="I502" i="4"/>
  <c r="C503" i="4"/>
  <c r="D503" i="4"/>
  <c r="E503" i="4"/>
  <c r="F503" i="4"/>
  <c r="G503" i="4"/>
  <c r="I503" i="4"/>
  <c r="C504" i="4"/>
  <c r="D504" i="4"/>
  <c r="E504" i="4"/>
  <c r="F504" i="4"/>
  <c r="G504" i="4"/>
  <c r="I504" i="4"/>
  <c r="C505" i="4"/>
  <c r="D505" i="4"/>
  <c r="E505" i="4"/>
  <c r="F505" i="4"/>
  <c r="G505" i="4"/>
  <c r="I505" i="4"/>
  <c r="C506" i="4"/>
  <c r="D506" i="4"/>
  <c r="E506" i="4"/>
  <c r="F506" i="4"/>
  <c r="G506" i="4"/>
  <c r="I506" i="4"/>
  <c r="C507" i="4"/>
  <c r="D507" i="4"/>
  <c r="E507" i="4"/>
  <c r="F507" i="4"/>
  <c r="G507" i="4"/>
  <c r="I507" i="4"/>
  <c r="C508" i="4"/>
  <c r="D508" i="4"/>
  <c r="E508" i="4"/>
  <c r="F508" i="4"/>
  <c r="G508" i="4"/>
  <c r="I508" i="4"/>
  <c r="C509" i="4"/>
  <c r="D509" i="4"/>
  <c r="E509" i="4"/>
  <c r="F509" i="4"/>
  <c r="G509" i="4"/>
  <c r="I509" i="4"/>
  <c r="C510" i="4"/>
  <c r="D510" i="4"/>
  <c r="E510" i="4"/>
  <c r="F510" i="4"/>
  <c r="G510" i="4"/>
  <c r="I510" i="4"/>
  <c r="C511" i="4"/>
  <c r="D511" i="4"/>
  <c r="E511" i="4"/>
  <c r="F511" i="4"/>
  <c r="G511" i="4"/>
  <c r="I511" i="4"/>
  <c r="C512" i="4"/>
  <c r="D512" i="4"/>
  <c r="E512" i="4"/>
  <c r="F512" i="4"/>
  <c r="G512" i="4"/>
  <c r="I512" i="4"/>
  <c r="C513" i="4"/>
  <c r="D513" i="4"/>
  <c r="E513" i="4"/>
  <c r="F513" i="4"/>
  <c r="G513" i="4"/>
  <c r="I513" i="4"/>
  <c r="C514" i="4"/>
  <c r="D514" i="4"/>
  <c r="E514" i="4"/>
  <c r="F514" i="4"/>
  <c r="G514" i="4"/>
  <c r="I514" i="4"/>
  <c r="C515" i="4"/>
  <c r="D515" i="4"/>
  <c r="E515" i="4"/>
  <c r="F515" i="4"/>
  <c r="G515" i="4"/>
  <c r="I515" i="4"/>
  <c r="C516" i="4"/>
  <c r="D516" i="4"/>
  <c r="E516" i="4"/>
  <c r="F516" i="4"/>
  <c r="G516" i="4"/>
  <c r="I516" i="4"/>
  <c r="C517" i="4"/>
  <c r="D517" i="4"/>
  <c r="E517" i="4"/>
  <c r="F517" i="4"/>
  <c r="G517" i="4"/>
  <c r="I517" i="4"/>
  <c r="C518" i="4"/>
  <c r="D518" i="4"/>
  <c r="E518" i="4"/>
  <c r="F518" i="4"/>
  <c r="G518" i="4"/>
  <c r="I518" i="4"/>
  <c r="C519" i="4"/>
  <c r="D519" i="4"/>
  <c r="E519" i="4"/>
  <c r="F519" i="4"/>
  <c r="G519" i="4"/>
  <c r="I519" i="4"/>
  <c r="C520" i="4"/>
  <c r="D520" i="4"/>
  <c r="E520" i="4"/>
  <c r="F520" i="4"/>
  <c r="G520" i="4"/>
  <c r="I520" i="4"/>
  <c r="C521" i="4"/>
  <c r="D521" i="4"/>
  <c r="E521" i="4"/>
  <c r="F521" i="4"/>
  <c r="G521" i="4"/>
  <c r="I521" i="4"/>
  <c r="C522" i="4"/>
  <c r="D522" i="4"/>
  <c r="E522" i="4"/>
  <c r="F522" i="4"/>
  <c r="G522" i="4"/>
  <c r="I522" i="4"/>
  <c r="C523" i="4"/>
  <c r="D523" i="4"/>
  <c r="E523" i="4"/>
  <c r="F523" i="4"/>
  <c r="G523" i="4"/>
  <c r="I523" i="4"/>
  <c r="C524" i="4"/>
  <c r="D524" i="4"/>
  <c r="E524" i="4"/>
  <c r="F524" i="4"/>
  <c r="G524" i="4"/>
  <c r="I524" i="4"/>
  <c r="C525" i="4"/>
  <c r="D525" i="4"/>
  <c r="E525" i="4"/>
  <c r="F525" i="4"/>
  <c r="G525" i="4"/>
  <c r="I525" i="4"/>
  <c r="C526" i="4"/>
  <c r="D526" i="4"/>
  <c r="E526" i="4"/>
  <c r="F526" i="4"/>
  <c r="G526" i="4"/>
  <c r="I526" i="4"/>
  <c r="C527" i="4"/>
  <c r="D527" i="4"/>
  <c r="E527" i="4"/>
  <c r="F527" i="4"/>
  <c r="G527" i="4"/>
  <c r="I527" i="4"/>
  <c r="C528" i="4"/>
  <c r="D528" i="4"/>
  <c r="E528" i="4"/>
  <c r="F528" i="4"/>
  <c r="G528" i="4"/>
  <c r="I528" i="4"/>
  <c r="C529" i="4"/>
  <c r="D529" i="4"/>
  <c r="E529" i="4"/>
  <c r="F529" i="4"/>
  <c r="G529" i="4"/>
  <c r="I529" i="4"/>
  <c r="C530" i="4"/>
  <c r="D530" i="4"/>
  <c r="E530" i="4"/>
  <c r="F530" i="4"/>
  <c r="G530" i="4"/>
  <c r="I530" i="4"/>
  <c r="C531" i="4"/>
  <c r="D531" i="4"/>
  <c r="E531" i="4"/>
  <c r="F531" i="4"/>
  <c r="G531" i="4"/>
  <c r="I531" i="4"/>
  <c r="C532" i="4"/>
  <c r="D532" i="4"/>
  <c r="E532" i="4"/>
  <c r="F532" i="4"/>
  <c r="G532" i="4"/>
  <c r="I532" i="4"/>
  <c r="C533" i="4"/>
  <c r="D533" i="4"/>
  <c r="E533" i="4"/>
  <c r="F533" i="4"/>
  <c r="G533" i="4"/>
  <c r="I533" i="4"/>
  <c r="C534" i="4"/>
  <c r="D534" i="4"/>
  <c r="E534" i="4"/>
  <c r="F534" i="4"/>
  <c r="G534" i="4"/>
  <c r="I534" i="4"/>
  <c r="C535" i="4"/>
  <c r="D535" i="4"/>
  <c r="E535" i="4"/>
  <c r="F535" i="4"/>
  <c r="G535" i="4"/>
  <c r="I535" i="4"/>
  <c r="C536" i="4"/>
  <c r="D536" i="4"/>
  <c r="E536" i="4"/>
  <c r="F536" i="4"/>
  <c r="G536" i="4"/>
  <c r="I536" i="4"/>
  <c r="C537" i="4"/>
  <c r="D537" i="4"/>
  <c r="E537" i="4"/>
  <c r="F537" i="4"/>
  <c r="G537" i="4"/>
  <c r="I537" i="4"/>
  <c r="C538" i="4"/>
  <c r="D538" i="4"/>
  <c r="E538" i="4"/>
  <c r="F538" i="4"/>
  <c r="G538" i="4"/>
  <c r="I538" i="4"/>
  <c r="C539" i="4"/>
  <c r="D539" i="4"/>
  <c r="E539" i="4"/>
  <c r="F539" i="4"/>
  <c r="G539" i="4"/>
  <c r="I539" i="4"/>
  <c r="C540" i="4"/>
  <c r="D540" i="4"/>
  <c r="E540" i="4"/>
  <c r="F540" i="4"/>
  <c r="G540" i="4"/>
  <c r="I540" i="4"/>
  <c r="C541" i="4"/>
  <c r="D541" i="4"/>
  <c r="E541" i="4"/>
  <c r="F541" i="4"/>
  <c r="G541" i="4"/>
  <c r="I541" i="4"/>
  <c r="C542" i="4"/>
  <c r="D542" i="4"/>
  <c r="E542" i="4"/>
  <c r="F542" i="4"/>
  <c r="G542" i="4"/>
  <c r="I542" i="4"/>
  <c r="C543" i="4"/>
  <c r="D543" i="4"/>
  <c r="E543" i="4"/>
  <c r="F543" i="4"/>
  <c r="G543" i="4"/>
  <c r="I543" i="4"/>
  <c r="C544" i="4"/>
  <c r="D544" i="4"/>
  <c r="E544" i="4"/>
  <c r="F544" i="4"/>
  <c r="G544" i="4"/>
  <c r="I544" i="4"/>
  <c r="C545" i="4"/>
  <c r="D545" i="4"/>
  <c r="E545" i="4"/>
  <c r="F545" i="4"/>
  <c r="G545" i="4"/>
  <c r="I545" i="4"/>
  <c r="C546" i="4"/>
  <c r="D546" i="4"/>
  <c r="E546" i="4"/>
  <c r="F546" i="4"/>
  <c r="G546" i="4"/>
  <c r="I546" i="4"/>
  <c r="C547" i="4"/>
  <c r="D547" i="4"/>
  <c r="E547" i="4"/>
  <c r="F547" i="4"/>
  <c r="G547" i="4"/>
  <c r="I547" i="4"/>
  <c r="C548" i="4"/>
  <c r="D548" i="4"/>
  <c r="E548" i="4"/>
  <c r="F548" i="4"/>
  <c r="G548" i="4"/>
  <c r="I548" i="4"/>
  <c r="C549" i="4"/>
  <c r="D549" i="4"/>
  <c r="E549" i="4"/>
  <c r="F549" i="4"/>
  <c r="G549" i="4"/>
  <c r="I549" i="4"/>
  <c r="C550" i="4"/>
  <c r="D550" i="4"/>
  <c r="E550" i="4"/>
  <c r="F550" i="4"/>
  <c r="G550" i="4"/>
  <c r="I550" i="4"/>
  <c r="C551" i="4"/>
  <c r="D551" i="4"/>
  <c r="E551" i="4"/>
  <c r="F551" i="4"/>
  <c r="G551" i="4"/>
  <c r="I551" i="4"/>
  <c r="C552" i="4"/>
  <c r="D552" i="4"/>
  <c r="E552" i="4"/>
  <c r="F552" i="4"/>
  <c r="G552" i="4"/>
  <c r="I552" i="4"/>
  <c r="C553" i="4"/>
  <c r="D553" i="4"/>
  <c r="E553" i="4"/>
  <c r="F553" i="4"/>
  <c r="G553" i="4"/>
  <c r="I553" i="4"/>
  <c r="C554" i="4"/>
  <c r="D554" i="4"/>
  <c r="E554" i="4"/>
  <c r="F554" i="4"/>
  <c r="G554" i="4"/>
  <c r="I554" i="4"/>
  <c r="C555" i="4"/>
  <c r="D555" i="4"/>
  <c r="E555" i="4"/>
  <c r="F555" i="4"/>
  <c r="G555" i="4"/>
  <c r="I555" i="4"/>
  <c r="C556" i="4"/>
  <c r="D556" i="4"/>
  <c r="E556" i="4"/>
  <c r="F556" i="4"/>
  <c r="G556" i="4"/>
  <c r="I556" i="4"/>
  <c r="C557" i="4"/>
  <c r="D557" i="4"/>
  <c r="E557" i="4"/>
  <c r="F557" i="4"/>
  <c r="G557" i="4"/>
  <c r="I557" i="4"/>
  <c r="C558" i="4"/>
  <c r="D558" i="4"/>
  <c r="E558" i="4"/>
  <c r="F558" i="4"/>
  <c r="G558" i="4"/>
  <c r="I558" i="4"/>
  <c r="C559" i="4"/>
  <c r="D559" i="4"/>
  <c r="E559" i="4"/>
  <c r="F559" i="4"/>
  <c r="G559" i="4"/>
  <c r="I559" i="4"/>
  <c r="C560" i="4"/>
  <c r="D560" i="4"/>
  <c r="E560" i="4"/>
  <c r="F560" i="4"/>
  <c r="G560" i="4"/>
  <c r="I560" i="4"/>
  <c r="C561" i="4"/>
  <c r="D561" i="4"/>
  <c r="E561" i="4"/>
  <c r="F561" i="4"/>
  <c r="G561" i="4"/>
  <c r="I561" i="4"/>
  <c r="C562" i="4"/>
  <c r="D562" i="4"/>
  <c r="E562" i="4"/>
  <c r="F562" i="4"/>
  <c r="G562" i="4"/>
  <c r="I562" i="4"/>
  <c r="C563" i="4"/>
  <c r="D563" i="4"/>
  <c r="E563" i="4"/>
  <c r="F563" i="4"/>
  <c r="G563" i="4"/>
  <c r="I563" i="4"/>
  <c r="C564" i="4"/>
  <c r="D564" i="4"/>
  <c r="E564" i="4"/>
  <c r="F564" i="4"/>
  <c r="G564" i="4"/>
  <c r="I564" i="4"/>
  <c r="C565" i="4"/>
  <c r="D565" i="4"/>
  <c r="E565" i="4"/>
  <c r="F565" i="4"/>
  <c r="G565" i="4"/>
  <c r="I565" i="4"/>
  <c r="C566" i="4"/>
  <c r="D566" i="4"/>
  <c r="E566" i="4"/>
  <c r="F566" i="4"/>
  <c r="G566" i="4"/>
  <c r="I566" i="4"/>
  <c r="C567" i="4"/>
  <c r="D567" i="4"/>
  <c r="E567" i="4"/>
  <c r="F567" i="4"/>
  <c r="G567" i="4"/>
  <c r="I567" i="4"/>
  <c r="C568" i="4"/>
  <c r="D568" i="4"/>
  <c r="E568" i="4"/>
  <c r="F568" i="4"/>
  <c r="G568" i="4"/>
  <c r="I568" i="4"/>
  <c r="C569" i="4"/>
  <c r="D569" i="4"/>
  <c r="E569" i="4"/>
  <c r="F569" i="4"/>
  <c r="G569" i="4"/>
  <c r="I569" i="4"/>
  <c r="C570" i="4"/>
  <c r="D570" i="4"/>
  <c r="E570" i="4"/>
  <c r="F570" i="4"/>
  <c r="G570" i="4"/>
  <c r="I570" i="4"/>
  <c r="C571" i="4"/>
  <c r="D571" i="4"/>
  <c r="E571" i="4"/>
  <c r="F571" i="4"/>
  <c r="G571" i="4"/>
  <c r="I571" i="4"/>
  <c r="C572" i="4"/>
  <c r="D572" i="4"/>
  <c r="E572" i="4"/>
  <c r="F572" i="4"/>
  <c r="G572" i="4"/>
  <c r="I572" i="4"/>
  <c r="C573" i="4"/>
  <c r="D573" i="4"/>
  <c r="E573" i="4"/>
  <c r="F573" i="4"/>
  <c r="G573" i="4"/>
  <c r="I573" i="4"/>
  <c r="C574" i="4"/>
  <c r="D574" i="4"/>
  <c r="E574" i="4"/>
  <c r="F574" i="4"/>
  <c r="G574" i="4"/>
  <c r="I574" i="4"/>
  <c r="C575" i="4"/>
  <c r="D575" i="4"/>
  <c r="E575" i="4"/>
  <c r="F575" i="4"/>
  <c r="G575" i="4"/>
  <c r="I575" i="4"/>
  <c r="C576" i="4"/>
  <c r="D576" i="4"/>
  <c r="E576" i="4"/>
  <c r="F576" i="4"/>
  <c r="G576" i="4"/>
  <c r="I576" i="4"/>
  <c r="C577" i="4"/>
  <c r="D577" i="4"/>
  <c r="E577" i="4"/>
  <c r="F577" i="4"/>
  <c r="G577" i="4"/>
  <c r="I577" i="4"/>
  <c r="C578" i="4"/>
  <c r="D578" i="4"/>
  <c r="E578" i="4"/>
  <c r="F578" i="4"/>
  <c r="G578" i="4"/>
  <c r="I578" i="4"/>
  <c r="C579" i="4"/>
  <c r="D579" i="4"/>
  <c r="E579" i="4"/>
  <c r="F579" i="4"/>
  <c r="G579" i="4"/>
  <c r="I579" i="4"/>
  <c r="C580" i="4"/>
  <c r="D580" i="4"/>
  <c r="E580" i="4"/>
  <c r="F580" i="4"/>
  <c r="G580" i="4"/>
  <c r="I580" i="4"/>
  <c r="C581" i="4"/>
  <c r="D581" i="4"/>
  <c r="E581" i="4"/>
  <c r="F581" i="4"/>
  <c r="G581" i="4"/>
  <c r="I581" i="4"/>
  <c r="C582" i="4"/>
  <c r="D582" i="4"/>
  <c r="E582" i="4"/>
  <c r="F582" i="4"/>
  <c r="G582" i="4"/>
  <c r="I582" i="4"/>
  <c r="C583" i="4"/>
  <c r="D583" i="4"/>
  <c r="E583" i="4"/>
  <c r="F583" i="4"/>
  <c r="G583" i="4"/>
  <c r="I583" i="4"/>
  <c r="C584" i="4"/>
  <c r="D584" i="4"/>
  <c r="E584" i="4"/>
  <c r="F584" i="4"/>
  <c r="G584" i="4"/>
  <c r="I584" i="4"/>
  <c r="C585" i="4"/>
  <c r="D585" i="4"/>
  <c r="E585" i="4"/>
  <c r="F585" i="4"/>
  <c r="G585" i="4"/>
  <c r="I585" i="4"/>
  <c r="C586" i="4"/>
  <c r="D586" i="4"/>
  <c r="E586" i="4"/>
  <c r="F586" i="4"/>
  <c r="G586" i="4"/>
  <c r="I586" i="4"/>
  <c r="C587" i="4"/>
  <c r="D587" i="4"/>
  <c r="E587" i="4"/>
  <c r="F587" i="4"/>
  <c r="G587" i="4"/>
  <c r="I587" i="4"/>
  <c r="C588" i="4"/>
  <c r="D588" i="4"/>
  <c r="E588" i="4"/>
  <c r="F588" i="4"/>
  <c r="G588" i="4"/>
  <c r="I588" i="4"/>
  <c r="C589" i="4"/>
  <c r="D589" i="4"/>
  <c r="E589" i="4"/>
  <c r="F589" i="4"/>
  <c r="G589" i="4"/>
  <c r="I589" i="4"/>
  <c r="C590" i="4"/>
  <c r="D590" i="4"/>
  <c r="E590" i="4"/>
  <c r="F590" i="4"/>
  <c r="G590" i="4"/>
  <c r="I590" i="4"/>
  <c r="C591" i="4"/>
  <c r="D591" i="4"/>
  <c r="E591" i="4"/>
  <c r="F591" i="4"/>
  <c r="G591" i="4"/>
  <c r="I591" i="4"/>
  <c r="C592" i="4"/>
  <c r="D592" i="4"/>
  <c r="E592" i="4"/>
  <c r="F592" i="4"/>
  <c r="G592" i="4"/>
  <c r="I592" i="4"/>
  <c r="C593" i="4"/>
  <c r="D593" i="4"/>
  <c r="E593" i="4"/>
  <c r="F593" i="4"/>
  <c r="G593" i="4"/>
  <c r="I593" i="4"/>
  <c r="C594" i="4"/>
  <c r="D594" i="4"/>
  <c r="E594" i="4"/>
  <c r="F594" i="4"/>
  <c r="G594" i="4"/>
  <c r="I594" i="4"/>
  <c r="C595" i="4"/>
  <c r="D595" i="4"/>
  <c r="E595" i="4"/>
  <c r="F595" i="4"/>
  <c r="G595" i="4"/>
  <c r="I595" i="4"/>
  <c r="C596" i="4"/>
  <c r="D596" i="4"/>
  <c r="E596" i="4"/>
  <c r="F596" i="4"/>
  <c r="G596" i="4"/>
  <c r="I596" i="4"/>
  <c r="C597" i="4"/>
  <c r="D597" i="4"/>
  <c r="E597" i="4"/>
  <c r="F597" i="4"/>
  <c r="G597" i="4"/>
  <c r="I597" i="4"/>
  <c r="C598" i="4"/>
  <c r="D598" i="4"/>
  <c r="E598" i="4"/>
  <c r="F598" i="4"/>
  <c r="G598" i="4"/>
  <c r="I598" i="4"/>
  <c r="C599" i="4"/>
  <c r="D599" i="4"/>
  <c r="E599" i="4"/>
  <c r="F599" i="4"/>
  <c r="G599" i="4"/>
  <c r="I599" i="4"/>
  <c r="C600" i="4"/>
  <c r="D600" i="4"/>
  <c r="E600" i="4"/>
  <c r="F600" i="4"/>
  <c r="G600" i="4"/>
  <c r="I600" i="4"/>
  <c r="C601" i="4"/>
  <c r="D601" i="4"/>
  <c r="E601" i="4"/>
  <c r="F601" i="4"/>
  <c r="G601" i="4"/>
  <c r="I601" i="4"/>
  <c r="C602" i="4"/>
  <c r="D602" i="4"/>
  <c r="E602" i="4"/>
  <c r="F602" i="4"/>
  <c r="G602" i="4"/>
  <c r="I602" i="4"/>
  <c r="C603" i="4"/>
  <c r="D603" i="4"/>
  <c r="E603" i="4"/>
  <c r="F603" i="4"/>
  <c r="G603" i="4"/>
  <c r="I603" i="4"/>
  <c r="C604" i="4"/>
  <c r="D604" i="4"/>
  <c r="E604" i="4"/>
  <c r="F604" i="4"/>
  <c r="G604" i="4"/>
  <c r="I604" i="4"/>
  <c r="C605" i="4"/>
  <c r="D605" i="4"/>
  <c r="E605" i="4"/>
  <c r="F605" i="4"/>
  <c r="G605" i="4"/>
  <c r="I605" i="4"/>
  <c r="C606" i="4"/>
  <c r="D606" i="4"/>
  <c r="E606" i="4"/>
  <c r="F606" i="4"/>
  <c r="G606" i="4"/>
  <c r="I606" i="4"/>
  <c r="C607" i="4"/>
  <c r="D607" i="4"/>
  <c r="E607" i="4"/>
  <c r="F607" i="4"/>
  <c r="G607" i="4"/>
  <c r="I607" i="4"/>
  <c r="C608" i="4"/>
  <c r="D608" i="4"/>
  <c r="E608" i="4"/>
  <c r="F608" i="4"/>
  <c r="G608" i="4"/>
  <c r="I608" i="4"/>
  <c r="C609" i="4"/>
  <c r="D609" i="4"/>
  <c r="E609" i="4"/>
  <c r="F609" i="4"/>
  <c r="G609" i="4"/>
  <c r="I609" i="4"/>
  <c r="C610" i="4"/>
  <c r="D610" i="4"/>
  <c r="E610" i="4"/>
  <c r="F610" i="4"/>
  <c r="G610" i="4"/>
  <c r="I610" i="4"/>
  <c r="C611" i="4"/>
  <c r="D611" i="4"/>
  <c r="E611" i="4"/>
  <c r="F611" i="4"/>
  <c r="G611" i="4"/>
  <c r="I611" i="4"/>
  <c r="C612" i="4"/>
  <c r="D612" i="4"/>
  <c r="E612" i="4"/>
  <c r="F612" i="4"/>
  <c r="G612" i="4"/>
  <c r="I612" i="4"/>
  <c r="C613" i="4"/>
  <c r="D613" i="4"/>
  <c r="E613" i="4"/>
  <c r="F613" i="4"/>
  <c r="G613" i="4"/>
  <c r="I613" i="4"/>
  <c r="C614" i="4"/>
  <c r="D614" i="4"/>
  <c r="E614" i="4"/>
  <c r="F614" i="4"/>
  <c r="G614" i="4"/>
  <c r="I614" i="4"/>
  <c r="C615" i="4"/>
  <c r="D615" i="4"/>
  <c r="E615" i="4"/>
  <c r="F615" i="4"/>
  <c r="G615" i="4"/>
  <c r="I615" i="4"/>
  <c r="C616" i="4"/>
  <c r="D616" i="4"/>
  <c r="E616" i="4"/>
  <c r="F616" i="4"/>
  <c r="G616" i="4"/>
  <c r="I616" i="4"/>
  <c r="C617" i="4"/>
  <c r="D617" i="4"/>
  <c r="E617" i="4"/>
  <c r="F617" i="4"/>
  <c r="G617" i="4"/>
  <c r="I617" i="4"/>
  <c r="C618" i="4"/>
  <c r="D618" i="4"/>
  <c r="E618" i="4"/>
  <c r="F618" i="4"/>
  <c r="G618" i="4"/>
  <c r="I618" i="4"/>
  <c r="C619" i="4"/>
  <c r="D619" i="4"/>
  <c r="E619" i="4"/>
  <c r="F619" i="4"/>
  <c r="G619" i="4"/>
  <c r="I619" i="4"/>
  <c r="C620" i="4"/>
  <c r="D620" i="4"/>
  <c r="E620" i="4"/>
  <c r="F620" i="4"/>
  <c r="G620" i="4"/>
  <c r="I620" i="4"/>
  <c r="C621" i="4"/>
  <c r="D621" i="4"/>
  <c r="E621" i="4"/>
  <c r="F621" i="4"/>
  <c r="G621" i="4"/>
  <c r="I621" i="4"/>
  <c r="C622" i="4"/>
  <c r="D622" i="4"/>
  <c r="E622" i="4"/>
  <c r="F622" i="4"/>
  <c r="G622" i="4"/>
  <c r="I622" i="4"/>
  <c r="C623" i="4"/>
  <c r="D623" i="4"/>
  <c r="E623" i="4"/>
  <c r="F623" i="4"/>
  <c r="G623" i="4"/>
  <c r="I623" i="4"/>
  <c r="C624" i="4"/>
  <c r="D624" i="4"/>
  <c r="E624" i="4"/>
  <c r="F624" i="4"/>
  <c r="G624" i="4"/>
  <c r="I624" i="4"/>
  <c r="C625" i="4"/>
  <c r="D625" i="4"/>
  <c r="E625" i="4"/>
  <c r="F625" i="4"/>
  <c r="G625" i="4"/>
  <c r="I625" i="4"/>
  <c r="C626" i="4"/>
  <c r="D626" i="4"/>
  <c r="E626" i="4"/>
  <c r="F626" i="4"/>
  <c r="G626" i="4"/>
  <c r="I626" i="4"/>
  <c r="C627" i="4"/>
  <c r="D627" i="4"/>
  <c r="E627" i="4"/>
  <c r="F627" i="4"/>
  <c r="G627" i="4"/>
  <c r="I627" i="4"/>
  <c r="C628" i="4"/>
  <c r="D628" i="4"/>
  <c r="E628" i="4"/>
  <c r="F628" i="4"/>
  <c r="G628" i="4"/>
  <c r="I628" i="4"/>
  <c r="C629" i="4"/>
  <c r="D629" i="4"/>
  <c r="E629" i="4"/>
  <c r="F629" i="4"/>
  <c r="G629" i="4"/>
  <c r="I629" i="4"/>
  <c r="C630" i="4"/>
  <c r="D630" i="4"/>
  <c r="E630" i="4"/>
  <c r="F630" i="4"/>
  <c r="G630" i="4"/>
  <c r="I630" i="4"/>
  <c r="C631" i="4"/>
  <c r="D631" i="4"/>
  <c r="E631" i="4"/>
  <c r="F631" i="4"/>
  <c r="G631" i="4"/>
  <c r="I631" i="4"/>
  <c r="C632" i="4"/>
  <c r="D632" i="4"/>
  <c r="E632" i="4"/>
  <c r="F632" i="4"/>
  <c r="G632" i="4"/>
  <c r="I632" i="4"/>
  <c r="C633" i="4"/>
  <c r="D633" i="4"/>
  <c r="E633" i="4"/>
  <c r="F633" i="4"/>
  <c r="G633" i="4"/>
  <c r="I633" i="4"/>
  <c r="C634" i="4"/>
  <c r="D634" i="4"/>
  <c r="E634" i="4"/>
  <c r="F634" i="4"/>
  <c r="G634" i="4"/>
  <c r="I634" i="4"/>
  <c r="C635" i="4"/>
  <c r="D635" i="4"/>
  <c r="E635" i="4"/>
  <c r="F635" i="4"/>
  <c r="G635" i="4"/>
  <c r="I635" i="4"/>
  <c r="C636" i="4"/>
  <c r="D636" i="4"/>
  <c r="E636" i="4"/>
  <c r="F636" i="4"/>
  <c r="G636" i="4"/>
  <c r="I636" i="4"/>
  <c r="C637" i="4"/>
  <c r="D637" i="4"/>
  <c r="E637" i="4"/>
  <c r="F637" i="4"/>
  <c r="G637" i="4"/>
  <c r="I637" i="4"/>
  <c r="C638" i="4"/>
  <c r="D638" i="4"/>
  <c r="E638" i="4"/>
  <c r="F638" i="4"/>
  <c r="G638" i="4"/>
  <c r="I638" i="4"/>
  <c r="C639" i="4"/>
  <c r="D639" i="4"/>
  <c r="E639" i="4"/>
  <c r="F639" i="4"/>
  <c r="G639" i="4"/>
  <c r="I639" i="4"/>
  <c r="C640" i="4"/>
  <c r="D640" i="4"/>
  <c r="E640" i="4"/>
  <c r="F640" i="4"/>
  <c r="G640" i="4"/>
  <c r="I640" i="4"/>
  <c r="C641" i="4"/>
  <c r="D641" i="4"/>
  <c r="E641" i="4"/>
  <c r="F641" i="4"/>
  <c r="G641" i="4"/>
  <c r="I641" i="4"/>
  <c r="C642" i="4"/>
  <c r="D642" i="4"/>
  <c r="E642" i="4"/>
  <c r="F642" i="4"/>
  <c r="G642" i="4"/>
  <c r="I642" i="4"/>
  <c r="C643" i="4"/>
  <c r="D643" i="4"/>
  <c r="E643" i="4"/>
  <c r="F643" i="4"/>
  <c r="G643" i="4"/>
  <c r="I643" i="4"/>
  <c r="C644" i="4"/>
  <c r="D644" i="4"/>
  <c r="E644" i="4"/>
  <c r="F644" i="4"/>
  <c r="G644" i="4"/>
  <c r="I644" i="4"/>
  <c r="C645" i="4"/>
  <c r="D645" i="4"/>
  <c r="E645" i="4"/>
  <c r="F645" i="4"/>
  <c r="G645" i="4"/>
  <c r="I645" i="4"/>
  <c r="C646" i="4"/>
  <c r="D646" i="4"/>
  <c r="E646" i="4"/>
  <c r="F646" i="4"/>
  <c r="G646" i="4"/>
  <c r="I646" i="4"/>
  <c r="C647" i="4"/>
  <c r="D647" i="4"/>
  <c r="E647" i="4"/>
  <c r="F647" i="4"/>
  <c r="G647" i="4"/>
  <c r="I647" i="4"/>
  <c r="C648" i="4"/>
  <c r="D648" i="4"/>
  <c r="E648" i="4"/>
  <c r="F648" i="4"/>
  <c r="G648" i="4"/>
  <c r="I648" i="4"/>
  <c r="C649" i="4"/>
  <c r="D649" i="4"/>
  <c r="E649" i="4"/>
  <c r="F649" i="4"/>
  <c r="G649" i="4"/>
  <c r="I649" i="4"/>
  <c r="C650" i="4"/>
  <c r="D650" i="4"/>
  <c r="E650" i="4"/>
  <c r="F650" i="4"/>
  <c r="G650" i="4"/>
  <c r="I650" i="4"/>
  <c r="C651" i="4"/>
  <c r="D651" i="4"/>
  <c r="E651" i="4"/>
  <c r="F651" i="4"/>
  <c r="G651" i="4"/>
  <c r="I651" i="4"/>
  <c r="C652" i="4"/>
  <c r="D652" i="4"/>
  <c r="E652" i="4"/>
  <c r="F652" i="4"/>
  <c r="G652" i="4"/>
  <c r="I652" i="4"/>
  <c r="C653" i="4"/>
  <c r="D653" i="4"/>
  <c r="E653" i="4"/>
  <c r="F653" i="4"/>
  <c r="G653" i="4"/>
  <c r="I653" i="4"/>
  <c r="C654" i="4"/>
  <c r="D654" i="4"/>
  <c r="E654" i="4"/>
  <c r="F654" i="4"/>
  <c r="G654" i="4"/>
  <c r="I654" i="4"/>
  <c r="C655" i="4"/>
  <c r="D655" i="4"/>
  <c r="E655" i="4"/>
  <c r="F655" i="4"/>
  <c r="G655" i="4"/>
  <c r="I655" i="4"/>
  <c r="C656" i="4"/>
  <c r="D656" i="4"/>
  <c r="E656" i="4"/>
  <c r="F656" i="4"/>
  <c r="G656" i="4"/>
  <c r="I656" i="4"/>
  <c r="C657" i="4"/>
  <c r="D657" i="4"/>
  <c r="E657" i="4"/>
  <c r="F657" i="4"/>
  <c r="G657" i="4"/>
  <c r="I657" i="4"/>
  <c r="C658" i="4"/>
  <c r="D658" i="4"/>
  <c r="E658" i="4"/>
  <c r="F658" i="4"/>
  <c r="G658" i="4"/>
  <c r="I658" i="4"/>
  <c r="C659" i="4"/>
  <c r="D659" i="4"/>
  <c r="E659" i="4"/>
  <c r="F659" i="4"/>
  <c r="G659" i="4"/>
  <c r="I659" i="4"/>
  <c r="C660" i="4"/>
  <c r="D660" i="4"/>
  <c r="E660" i="4"/>
  <c r="F660" i="4"/>
  <c r="G660" i="4"/>
  <c r="I660" i="4"/>
  <c r="C661" i="4"/>
  <c r="D661" i="4"/>
  <c r="E661" i="4"/>
  <c r="F661" i="4"/>
  <c r="G661" i="4"/>
  <c r="I661" i="4"/>
  <c r="C662" i="4"/>
  <c r="D662" i="4"/>
  <c r="E662" i="4"/>
  <c r="F662" i="4"/>
  <c r="G662" i="4"/>
  <c r="I662" i="4"/>
  <c r="C663" i="4"/>
  <c r="D663" i="4"/>
  <c r="E663" i="4"/>
  <c r="F663" i="4"/>
  <c r="G663" i="4"/>
  <c r="I663" i="4"/>
  <c r="C664" i="4"/>
  <c r="D664" i="4"/>
  <c r="E664" i="4"/>
  <c r="F664" i="4"/>
  <c r="G664" i="4"/>
  <c r="I664" i="4"/>
  <c r="C665" i="4"/>
  <c r="D665" i="4"/>
  <c r="E665" i="4"/>
  <c r="F665" i="4"/>
  <c r="G665" i="4"/>
  <c r="I665" i="4"/>
  <c r="C666" i="4"/>
  <c r="D666" i="4"/>
  <c r="E666" i="4"/>
  <c r="F666" i="4"/>
  <c r="G666" i="4"/>
  <c r="I666" i="4"/>
  <c r="C667" i="4"/>
  <c r="D667" i="4"/>
  <c r="E667" i="4"/>
  <c r="F667" i="4"/>
  <c r="G667" i="4"/>
  <c r="I667" i="4"/>
  <c r="C668" i="4"/>
  <c r="D668" i="4"/>
  <c r="E668" i="4"/>
  <c r="F668" i="4"/>
  <c r="G668" i="4"/>
  <c r="I668" i="4"/>
  <c r="C669" i="4"/>
  <c r="D669" i="4"/>
  <c r="E669" i="4"/>
  <c r="F669" i="4"/>
  <c r="G669" i="4"/>
  <c r="I669" i="4"/>
  <c r="C670" i="4"/>
  <c r="D670" i="4"/>
  <c r="E670" i="4"/>
  <c r="F670" i="4"/>
  <c r="G670" i="4"/>
  <c r="I670" i="4"/>
  <c r="C671" i="4"/>
  <c r="D671" i="4"/>
  <c r="E671" i="4"/>
  <c r="F671" i="4"/>
  <c r="G671" i="4"/>
  <c r="I671" i="4"/>
  <c r="C672" i="4"/>
  <c r="D672" i="4"/>
  <c r="E672" i="4"/>
  <c r="F672" i="4"/>
  <c r="G672" i="4"/>
  <c r="I672" i="4"/>
  <c r="C673" i="4"/>
  <c r="D673" i="4"/>
  <c r="E673" i="4"/>
  <c r="F673" i="4"/>
  <c r="G673" i="4"/>
  <c r="I673" i="4"/>
  <c r="C674" i="4"/>
  <c r="D674" i="4"/>
  <c r="E674" i="4"/>
  <c r="F674" i="4"/>
  <c r="G674" i="4"/>
  <c r="I674" i="4"/>
  <c r="C675" i="4"/>
  <c r="D675" i="4"/>
  <c r="E675" i="4"/>
  <c r="F675" i="4"/>
  <c r="G675" i="4"/>
  <c r="I675" i="4"/>
  <c r="C676" i="4"/>
  <c r="D676" i="4"/>
  <c r="E676" i="4"/>
  <c r="F676" i="4"/>
  <c r="G676" i="4"/>
  <c r="I676" i="4"/>
  <c r="C677" i="4"/>
  <c r="D677" i="4"/>
  <c r="E677" i="4"/>
  <c r="F677" i="4"/>
  <c r="G677" i="4"/>
  <c r="I677" i="4"/>
  <c r="C678" i="4"/>
  <c r="D678" i="4"/>
  <c r="E678" i="4"/>
  <c r="F678" i="4"/>
  <c r="G678" i="4"/>
  <c r="I678" i="4"/>
  <c r="C679" i="4"/>
  <c r="D679" i="4"/>
  <c r="E679" i="4"/>
  <c r="F679" i="4"/>
  <c r="G679" i="4"/>
  <c r="I679" i="4"/>
  <c r="C680" i="4"/>
  <c r="D680" i="4"/>
  <c r="E680" i="4"/>
  <c r="F680" i="4"/>
  <c r="G680" i="4"/>
  <c r="I680" i="4"/>
  <c r="C681" i="4"/>
  <c r="D681" i="4"/>
  <c r="E681" i="4"/>
  <c r="F681" i="4"/>
  <c r="G681" i="4"/>
  <c r="I681" i="4"/>
  <c r="C682" i="4"/>
  <c r="D682" i="4"/>
  <c r="E682" i="4"/>
  <c r="F682" i="4"/>
  <c r="G682" i="4"/>
  <c r="I682" i="4"/>
  <c r="C683" i="4"/>
  <c r="D683" i="4"/>
  <c r="E683" i="4"/>
  <c r="F683" i="4"/>
  <c r="G683" i="4"/>
  <c r="I683" i="4"/>
  <c r="C684" i="4"/>
  <c r="D684" i="4"/>
  <c r="E684" i="4"/>
  <c r="F684" i="4"/>
  <c r="G684" i="4"/>
  <c r="I684" i="4"/>
  <c r="C685" i="4"/>
  <c r="D685" i="4"/>
  <c r="E685" i="4"/>
  <c r="F685" i="4"/>
  <c r="G685" i="4"/>
  <c r="I685" i="4"/>
  <c r="C686" i="4"/>
  <c r="D686" i="4"/>
  <c r="E686" i="4"/>
  <c r="F686" i="4"/>
  <c r="G686" i="4"/>
  <c r="I686" i="4"/>
  <c r="C687" i="4"/>
  <c r="D687" i="4"/>
  <c r="E687" i="4"/>
  <c r="F687" i="4"/>
  <c r="G687" i="4"/>
  <c r="I687" i="4"/>
  <c r="C688" i="4"/>
  <c r="D688" i="4"/>
  <c r="E688" i="4"/>
  <c r="F688" i="4"/>
  <c r="G688" i="4"/>
  <c r="I688" i="4"/>
  <c r="C689" i="4"/>
  <c r="D689" i="4"/>
  <c r="E689" i="4"/>
  <c r="F689" i="4"/>
  <c r="G689" i="4"/>
  <c r="I689" i="4"/>
  <c r="C690" i="4"/>
  <c r="D690" i="4"/>
  <c r="E690" i="4"/>
  <c r="F690" i="4"/>
  <c r="G690" i="4"/>
  <c r="I690" i="4"/>
  <c r="C691" i="4"/>
  <c r="D691" i="4"/>
  <c r="E691" i="4"/>
  <c r="F691" i="4"/>
  <c r="G691" i="4"/>
  <c r="I691" i="4"/>
  <c r="C692" i="4"/>
  <c r="D692" i="4"/>
  <c r="E692" i="4"/>
  <c r="F692" i="4"/>
  <c r="G692" i="4"/>
  <c r="I692" i="4"/>
  <c r="C693" i="4"/>
  <c r="D693" i="4"/>
  <c r="E693" i="4"/>
  <c r="F693" i="4"/>
  <c r="G693" i="4"/>
  <c r="I693" i="4"/>
  <c r="C694" i="4"/>
  <c r="D694" i="4"/>
  <c r="E694" i="4"/>
  <c r="F694" i="4"/>
  <c r="G694" i="4"/>
  <c r="I694" i="4"/>
  <c r="C695" i="4"/>
  <c r="D695" i="4"/>
  <c r="E695" i="4"/>
  <c r="F695" i="4"/>
  <c r="G695" i="4"/>
  <c r="I695" i="4"/>
  <c r="C696" i="4"/>
  <c r="D696" i="4"/>
  <c r="E696" i="4"/>
  <c r="F696" i="4"/>
  <c r="G696" i="4"/>
  <c r="I696" i="4"/>
  <c r="C697" i="4"/>
  <c r="D697" i="4"/>
  <c r="E697" i="4"/>
  <c r="F697" i="4"/>
  <c r="G697" i="4"/>
  <c r="I697" i="4"/>
  <c r="C698" i="4"/>
  <c r="D698" i="4"/>
  <c r="E698" i="4"/>
  <c r="F698" i="4"/>
  <c r="G698" i="4"/>
  <c r="I698" i="4"/>
  <c r="C699" i="4"/>
  <c r="D699" i="4"/>
  <c r="E699" i="4"/>
  <c r="F699" i="4"/>
  <c r="G699" i="4"/>
  <c r="I699" i="4"/>
  <c r="C700" i="4"/>
  <c r="D700" i="4"/>
  <c r="E700" i="4"/>
  <c r="F700" i="4"/>
  <c r="G700" i="4"/>
  <c r="I700" i="4"/>
  <c r="C701" i="4"/>
  <c r="D701" i="4"/>
  <c r="E701" i="4"/>
  <c r="F701" i="4"/>
  <c r="G701" i="4"/>
  <c r="I701" i="4"/>
  <c r="C702" i="4"/>
  <c r="D702" i="4"/>
  <c r="E702" i="4"/>
  <c r="F702" i="4"/>
  <c r="G702" i="4"/>
  <c r="I702" i="4"/>
  <c r="C703" i="4"/>
  <c r="D703" i="4"/>
  <c r="E703" i="4"/>
  <c r="F703" i="4"/>
  <c r="G703" i="4"/>
  <c r="I703" i="4"/>
  <c r="C704" i="4"/>
  <c r="D704" i="4"/>
  <c r="E704" i="4"/>
  <c r="F704" i="4"/>
  <c r="G704" i="4"/>
  <c r="I704" i="4"/>
  <c r="C705" i="4"/>
  <c r="D705" i="4"/>
  <c r="E705" i="4"/>
  <c r="F705" i="4"/>
  <c r="G705" i="4"/>
  <c r="I705" i="4"/>
  <c r="C706" i="4"/>
  <c r="D706" i="4"/>
  <c r="E706" i="4"/>
  <c r="F706" i="4"/>
  <c r="G706" i="4"/>
  <c r="I706" i="4"/>
  <c r="C707" i="4"/>
  <c r="D707" i="4"/>
  <c r="E707" i="4"/>
  <c r="F707" i="4"/>
  <c r="G707" i="4"/>
  <c r="I707" i="4"/>
  <c r="C708" i="4"/>
  <c r="D708" i="4"/>
  <c r="E708" i="4"/>
  <c r="F708" i="4"/>
  <c r="G708" i="4"/>
  <c r="I708" i="4"/>
  <c r="C709" i="4"/>
  <c r="D709" i="4"/>
  <c r="E709" i="4"/>
  <c r="F709" i="4"/>
  <c r="G709" i="4"/>
  <c r="I709" i="4"/>
  <c r="C710" i="4"/>
  <c r="D710" i="4"/>
  <c r="E710" i="4"/>
  <c r="F710" i="4"/>
  <c r="G710" i="4"/>
  <c r="I710" i="4"/>
  <c r="C711" i="4"/>
  <c r="D711" i="4"/>
  <c r="E711" i="4"/>
  <c r="F711" i="4"/>
  <c r="G711" i="4"/>
  <c r="I711" i="4"/>
  <c r="C712" i="4"/>
  <c r="D712" i="4"/>
  <c r="E712" i="4"/>
  <c r="F712" i="4"/>
  <c r="G712" i="4"/>
  <c r="I712" i="4"/>
  <c r="C713" i="4"/>
  <c r="D713" i="4"/>
  <c r="E713" i="4"/>
  <c r="F713" i="4"/>
  <c r="G713" i="4"/>
  <c r="I713" i="4"/>
  <c r="C714" i="4"/>
  <c r="D714" i="4"/>
  <c r="E714" i="4"/>
  <c r="F714" i="4"/>
  <c r="G714" i="4"/>
  <c r="I714" i="4"/>
  <c r="C715" i="4"/>
  <c r="D715" i="4"/>
  <c r="E715" i="4"/>
  <c r="F715" i="4"/>
  <c r="G715" i="4"/>
  <c r="I715" i="4"/>
  <c r="C716" i="4"/>
  <c r="D716" i="4"/>
  <c r="E716" i="4"/>
  <c r="F716" i="4"/>
  <c r="G716" i="4"/>
  <c r="I716" i="4"/>
  <c r="C717" i="4"/>
  <c r="D717" i="4"/>
  <c r="E717" i="4"/>
  <c r="F717" i="4"/>
  <c r="G717" i="4"/>
  <c r="I717" i="4"/>
  <c r="C718" i="4"/>
  <c r="D718" i="4"/>
  <c r="E718" i="4"/>
  <c r="F718" i="4"/>
  <c r="G718" i="4"/>
  <c r="I718" i="4"/>
  <c r="C719" i="4"/>
  <c r="D719" i="4"/>
  <c r="E719" i="4"/>
  <c r="F719" i="4"/>
  <c r="G719" i="4"/>
  <c r="I719" i="4"/>
  <c r="C720" i="4"/>
  <c r="D720" i="4"/>
  <c r="E720" i="4"/>
  <c r="F720" i="4"/>
  <c r="G720" i="4"/>
  <c r="I720" i="4"/>
  <c r="C721" i="4"/>
  <c r="D721" i="4"/>
  <c r="E721" i="4"/>
  <c r="F721" i="4"/>
  <c r="G721" i="4"/>
  <c r="I721" i="4"/>
  <c r="C722" i="4"/>
  <c r="D722" i="4"/>
  <c r="E722" i="4"/>
  <c r="F722" i="4"/>
  <c r="G722" i="4"/>
  <c r="I722" i="4"/>
  <c r="C723" i="4"/>
  <c r="D723" i="4"/>
  <c r="E723" i="4"/>
  <c r="F723" i="4"/>
  <c r="G723" i="4"/>
  <c r="I723" i="4"/>
  <c r="C724" i="4"/>
  <c r="D724" i="4"/>
  <c r="E724" i="4"/>
  <c r="F724" i="4"/>
  <c r="G724" i="4"/>
  <c r="I724" i="4"/>
  <c r="C725" i="4"/>
  <c r="D725" i="4"/>
  <c r="E725" i="4"/>
  <c r="F725" i="4"/>
  <c r="G725" i="4"/>
  <c r="I725" i="4"/>
  <c r="C726" i="4"/>
  <c r="D726" i="4"/>
  <c r="E726" i="4"/>
  <c r="F726" i="4"/>
  <c r="G726" i="4"/>
  <c r="I726" i="4"/>
  <c r="C727" i="4"/>
  <c r="D727" i="4"/>
  <c r="E727" i="4"/>
  <c r="F727" i="4"/>
  <c r="G727" i="4"/>
  <c r="I727" i="4"/>
  <c r="C728" i="4"/>
  <c r="D728" i="4"/>
  <c r="E728" i="4"/>
  <c r="F728" i="4"/>
  <c r="G728" i="4"/>
  <c r="I728" i="4"/>
  <c r="C729" i="4"/>
  <c r="D729" i="4"/>
  <c r="E729" i="4"/>
  <c r="F729" i="4"/>
  <c r="G729" i="4"/>
  <c r="I729" i="4"/>
  <c r="C730" i="4"/>
  <c r="D730" i="4"/>
  <c r="E730" i="4"/>
  <c r="F730" i="4"/>
  <c r="G730" i="4"/>
  <c r="I730" i="4"/>
  <c r="C731" i="4"/>
  <c r="D731" i="4"/>
  <c r="E731" i="4"/>
  <c r="F731" i="4"/>
  <c r="G731" i="4"/>
  <c r="I731" i="4"/>
  <c r="C732" i="4"/>
  <c r="D732" i="4"/>
  <c r="E732" i="4"/>
  <c r="F732" i="4"/>
  <c r="G732" i="4"/>
  <c r="I732" i="4"/>
  <c r="C733" i="4"/>
  <c r="D733" i="4"/>
  <c r="E733" i="4"/>
  <c r="F733" i="4"/>
  <c r="G733" i="4"/>
  <c r="I733" i="4"/>
  <c r="C734" i="4"/>
  <c r="D734" i="4"/>
  <c r="E734" i="4"/>
  <c r="F734" i="4"/>
  <c r="G734" i="4"/>
  <c r="I734" i="4"/>
  <c r="C735" i="4"/>
  <c r="D735" i="4"/>
  <c r="E735" i="4"/>
  <c r="F735" i="4"/>
  <c r="G735" i="4"/>
  <c r="I735" i="4"/>
  <c r="C736" i="4"/>
  <c r="D736" i="4"/>
  <c r="E736" i="4"/>
  <c r="F736" i="4"/>
  <c r="G736" i="4"/>
  <c r="I736" i="4"/>
  <c r="C737" i="4"/>
  <c r="D737" i="4"/>
  <c r="E737" i="4"/>
  <c r="F737" i="4"/>
  <c r="G737" i="4"/>
  <c r="I737" i="4"/>
  <c r="C738" i="4"/>
  <c r="D738" i="4"/>
  <c r="E738" i="4"/>
  <c r="F738" i="4"/>
  <c r="G738" i="4"/>
  <c r="I738" i="4"/>
  <c r="C739" i="4"/>
  <c r="D739" i="4"/>
  <c r="E739" i="4"/>
  <c r="F739" i="4"/>
  <c r="G739" i="4"/>
  <c r="I739" i="4"/>
  <c r="C740" i="4"/>
  <c r="D740" i="4"/>
  <c r="E740" i="4"/>
  <c r="F740" i="4"/>
  <c r="G740" i="4"/>
  <c r="I740" i="4"/>
  <c r="C741" i="4"/>
  <c r="D741" i="4"/>
  <c r="E741" i="4"/>
  <c r="F741" i="4"/>
  <c r="G741" i="4"/>
  <c r="I741" i="4"/>
  <c r="C742" i="4"/>
  <c r="D742" i="4"/>
  <c r="E742" i="4"/>
  <c r="F742" i="4"/>
  <c r="G742" i="4"/>
  <c r="I742" i="4"/>
  <c r="C743" i="4"/>
  <c r="D743" i="4"/>
  <c r="E743" i="4"/>
  <c r="F743" i="4"/>
  <c r="G743" i="4"/>
  <c r="I743" i="4"/>
  <c r="C744" i="4"/>
  <c r="D744" i="4"/>
  <c r="E744" i="4"/>
  <c r="F744" i="4"/>
  <c r="G744" i="4"/>
  <c r="I744" i="4"/>
  <c r="C745" i="4"/>
  <c r="D745" i="4"/>
  <c r="E745" i="4"/>
  <c r="F745" i="4"/>
  <c r="G745" i="4"/>
  <c r="I745" i="4"/>
  <c r="C746" i="4"/>
  <c r="D746" i="4"/>
  <c r="E746" i="4"/>
  <c r="F746" i="4"/>
  <c r="G746" i="4"/>
  <c r="I746" i="4"/>
  <c r="C747" i="4"/>
  <c r="D747" i="4"/>
  <c r="E747" i="4"/>
  <c r="F747" i="4"/>
  <c r="G747" i="4"/>
  <c r="I747" i="4"/>
  <c r="C748" i="4"/>
  <c r="D748" i="4"/>
  <c r="E748" i="4"/>
  <c r="F748" i="4"/>
  <c r="G748" i="4"/>
  <c r="I748" i="4"/>
  <c r="C749" i="4"/>
  <c r="D749" i="4"/>
  <c r="E749" i="4"/>
  <c r="F749" i="4"/>
  <c r="G749" i="4"/>
  <c r="I749" i="4"/>
  <c r="C750" i="4"/>
  <c r="D750" i="4"/>
  <c r="E750" i="4"/>
  <c r="F750" i="4"/>
  <c r="G750" i="4"/>
  <c r="I750" i="4"/>
  <c r="C751" i="4"/>
  <c r="D751" i="4"/>
  <c r="E751" i="4"/>
  <c r="F751" i="4"/>
  <c r="G751" i="4"/>
  <c r="I751" i="4"/>
  <c r="C752" i="4"/>
  <c r="D752" i="4"/>
  <c r="E752" i="4"/>
  <c r="F752" i="4"/>
  <c r="G752" i="4"/>
  <c r="I752" i="4"/>
  <c r="C753" i="4"/>
  <c r="D753" i="4"/>
  <c r="E753" i="4"/>
  <c r="F753" i="4"/>
  <c r="G753" i="4"/>
  <c r="I753" i="4"/>
  <c r="C754" i="4"/>
  <c r="D754" i="4"/>
  <c r="E754" i="4"/>
  <c r="F754" i="4"/>
  <c r="G754" i="4"/>
  <c r="I754" i="4"/>
  <c r="C755" i="4"/>
  <c r="D755" i="4"/>
  <c r="E755" i="4"/>
  <c r="F755" i="4"/>
  <c r="G755" i="4"/>
  <c r="I755" i="4"/>
  <c r="C756" i="4"/>
  <c r="D756" i="4"/>
  <c r="E756" i="4"/>
  <c r="F756" i="4"/>
  <c r="G756" i="4"/>
  <c r="I756" i="4"/>
  <c r="C757" i="4"/>
  <c r="D757" i="4"/>
  <c r="E757" i="4"/>
  <c r="F757" i="4"/>
  <c r="G757" i="4"/>
  <c r="I757" i="4"/>
  <c r="C758" i="4"/>
  <c r="D758" i="4"/>
  <c r="E758" i="4"/>
  <c r="F758" i="4"/>
  <c r="G758" i="4"/>
  <c r="I758" i="4"/>
  <c r="C759" i="4"/>
  <c r="D759" i="4"/>
  <c r="E759" i="4"/>
  <c r="F759" i="4"/>
  <c r="G759" i="4"/>
  <c r="I759" i="4"/>
  <c r="C760" i="4"/>
  <c r="D760" i="4"/>
  <c r="E760" i="4"/>
  <c r="F760" i="4"/>
  <c r="G760" i="4"/>
  <c r="I760" i="4"/>
  <c r="C761" i="4"/>
  <c r="D761" i="4"/>
  <c r="E761" i="4"/>
  <c r="F761" i="4"/>
  <c r="G761" i="4"/>
  <c r="I761" i="4"/>
  <c r="C762" i="4"/>
  <c r="D762" i="4"/>
  <c r="E762" i="4"/>
  <c r="F762" i="4"/>
  <c r="G762" i="4"/>
  <c r="I762" i="4"/>
  <c r="C763" i="4"/>
  <c r="D763" i="4"/>
  <c r="E763" i="4"/>
  <c r="F763" i="4"/>
  <c r="G763" i="4"/>
  <c r="I763" i="4"/>
  <c r="C764" i="4"/>
  <c r="D764" i="4"/>
  <c r="E764" i="4"/>
  <c r="F764" i="4"/>
  <c r="G764" i="4"/>
  <c r="I764" i="4"/>
  <c r="C765" i="4"/>
  <c r="D765" i="4"/>
  <c r="E765" i="4"/>
  <c r="F765" i="4"/>
  <c r="G765" i="4"/>
  <c r="I765" i="4"/>
  <c r="C766" i="4"/>
  <c r="D766" i="4"/>
  <c r="E766" i="4"/>
  <c r="F766" i="4"/>
  <c r="G766" i="4"/>
  <c r="I766" i="4"/>
  <c r="C767" i="4"/>
  <c r="D767" i="4"/>
  <c r="E767" i="4"/>
  <c r="F767" i="4"/>
  <c r="G767" i="4"/>
  <c r="I767" i="4"/>
  <c r="C768" i="4"/>
  <c r="D768" i="4"/>
  <c r="E768" i="4"/>
  <c r="F768" i="4"/>
  <c r="G768" i="4"/>
  <c r="I768" i="4"/>
  <c r="C769" i="4"/>
  <c r="D769" i="4"/>
  <c r="E769" i="4"/>
  <c r="F769" i="4"/>
  <c r="G769" i="4"/>
  <c r="I769" i="4"/>
  <c r="C770" i="4"/>
  <c r="D770" i="4"/>
  <c r="E770" i="4"/>
  <c r="F770" i="4"/>
  <c r="G770" i="4"/>
  <c r="I770" i="4"/>
  <c r="C771" i="4"/>
  <c r="D771" i="4"/>
  <c r="E771" i="4"/>
  <c r="F771" i="4"/>
  <c r="G771" i="4"/>
  <c r="I771" i="4"/>
  <c r="C772" i="4"/>
  <c r="D772" i="4"/>
  <c r="E772" i="4"/>
  <c r="F772" i="4"/>
  <c r="G772" i="4"/>
  <c r="I772" i="4"/>
  <c r="C773" i="4"/>
  <c r="D773" i="4"/>
  <c r="E773" i="4"/>
  <c r="F773" i="4"/>
  <c r="G773" i="4"/>
  <c r="I773" i="4"/>
  <c r="C774" i="4"/>
  <c r="D774" i="4"/>
  <c r="E774" i="4"/>
  <c r="F774" i="4"/>
  <c r="G774" i="4"/>
  <c r="I774" i="4"/>
  <c r="C775" i="4"/>
  <c r="D775" i="4"/>
  <c r="E775" i="4"/>
  <c r="F775" i="4"/>
  <c r="G775" i="4"/>
  <c r="I775" i="4"/>
  <c r="C776" i="4"/>
  <c r="D776" i="4"/>
  <c r="E776" i="4"/>
  <c r="F776" i="4"/>
  <c r="G776" i="4"/>
  <c r="I776" i="4"/>
  <c r="C777" i="4"/>
  <c r="D777" i="4"/>
  <c r="E777" i="4"/>
  <c r="F777" i="4"/>
  <c r="G777" i="4"/>
  <c r="I777" i="4"/>
  <c r="C778" i="4"/>
  <c r="D778" i="4"/>
  <c r="E778" i="4"/>
  <c r="F778" i="4"/>
  <c r="G778" i="4"/>
  <c r="I778" i="4"/>
  <c r="C779" i="4"/>
  <c r="D779" i="4"/>
  <c r="E779" i="4"/>
  <c r="F779" i="4"/>
  <c r="G779" i="4"/>
  <c r="I779" i="4"/>
  <c r="C780" i="4"/>
  <c r="D780" i="4"/>
  <c r="E780" i="4"/>
  <c r="F780" i="4"/>
  <c r="G780" i="4"/>
  <c r="I780" i="4"/>
  <c r="C781" i="4"/>
  <c r="D781" i="4"/>
  <c r="E781" i="4"/>
  <c r="F781" i="4"/>
  <c r="G781" i="4"/>
  <c r="I781" i="4"/>
  <c r="C782" i="4"/>
  <c r="D782" i="4"/>
  <c r="E782" i="4"/>
  <c r="F782" i="4"/>
  <c r="G782" i="4"/>
  <c r="I782" i="4"/>
  <c r="C783" i="4"/>
  <c r="D783" i="4"/>
  <c r="E783" i="4"/>
  <c r="F783" i="4"/>
  <c r="G783" i="4"/>
  <c r="I783" i="4"/>
  <c r="C784" i="4"/>
  <c r="D784" i="4"/>
  <c r="E784" i="4"/>
  <c r="F784" i="4"/>
  <c r="G784" i="4"/>
  <c r="I784" i="4"/>
  <c r="C785" i="4"/>
  <c r="D785" i="4"/>
  <c r="E785" i="4"/>
  <c r="F785" i="4"/>
  <c r="G785" i="4"/>
  <c r="I785" i="4"/>
  <c r="C786" i="4"/>
  <c r="D786" i="4"/>
  <c r="E786" i="4"/>
  <c r="F786" i="4"/>
  <c r="G786" i="4"/>
  <c r="I786" i="4"/>
  <c r="C787" i="4"/>
  <c r="D787" i="4"/>
  <c r="E787" i="4"/>
  <c r="F787" i="4"/>
  <c r="G787" i="4"/>
  <c r="I787" i="4"/>
  <c r="C788" i="4"/>
  <c r="D788" i="4"/>
  <c r="E788" i="4"/>
  <c r="F788" i="4"/>
  <c r="G788" i="4"/>
  <c r="I788" i="4"/>
  <c r="C789" i="4"/>
  <c r="D789" i="4"/>
  <c r="E789" i="4"/>
  <c r="F789" i="4"/>
  <c r="G789" i="4"/>
  <c r="I789" i="4"/>
  <c r="C790" i="4"/>
  <c r="D790" i="4"/>
  <c r="E790" i="4"/>
  <c r="F790" i="4"/>
  <c r="G790" i="4"/>
  <c r="I790" i="4"/>
  <c r="C791" i="4"/>
  <c r="D791" i="4"/>
  <c r="E791" i="4"/>
  <c r="F791" i="4"/>
  <c r="G791" i="4"/>
  <c r="I791" i="4"/>
  <c r="C792" i="4"/>
  <c r="D792" i="4"/>
  <c r="E792" i="4"/>
  <c r="F792" i="4"/>
  <c r="G792" i="4"/>
  <c r="I792" i="4"/>
  <c r="C793" i="4"/>
  <c r="D793" i="4"/>
  <c r="E793" i="4"/>
  <c r="F793" i="4"/>
  <c r="G793" i="4"/>
  <c r="I793" i="4"/>
  <c r="C794" i="4"/>
  <c r="D794" i="4"/>
  <c r="E794" i="4"/>
  <c r="F794" i="4"/>
  <c r="G794" i="4"/>
  <c r="I794" i="4"/>
  <c r="C795" i="4"/>
  <c r="D795" i="4"/>
  <c r="E795" i="4"/>
  <c r="F795" i="4"/>
  <c r="G795" i="4"/>
  <c r="I795" i="4"/>
  <c r="C796" i="4"/>
  <c r="D796" i="4"/>
  <c r="E796" i="4"/>
  <c r="F796" i="4"/>
  <c r="G796" i="4"/>
  <c r="I796" i="4"/>
  <c r="C797" i="4"/>
  <c r="D797" i="4"/>
  <c r="E797" i="4"/>
  <c r="F797" i="4"/>
  <c r="G797" i="4"/>
  <c r="I797" i="4"/>
  <c r="C798" i="4"/>
  <c r="D798" i="4"/>
  <c r="E798" i="4"/>
  <c r="F798" i="4"/>
  <c r="G798" i="4"/>
  <c r="I798" i="4"/>
  <c r="C799" i="4"/>
  <c r="D799" i="4"/>
  <c r="E799" i="4"/>
  <c r="F799" i="4"/>
  <c r="G799" i="4"/>
  <c r="I799" i="4"/>
  <c r="C800" i="4"/>
  <c r="D800" i="4"/>
  <c r="E800" i="4"/>
  <c r="F800" i="4"/>
  <c r="G800" i="4"/>
  <c r="I800" i="4"/>
  <c r="C801" i="4"/>
  <c r="D801" i="4"/>
  <c r="E801" i="4"/>
  <c r="F801" i="4"/>
  <c r="G801" i="4"/>
  <c r="I801" i="4"/>
  <c r="C802" i="4"/>
  <c r="D802" i="4"/>
  <c r="E802" i="4"/>
  <c r="F802" i="4"/>
  <c r="G802" i="4"/>
  <c r="I802" i="4"/>
  <c r="C803" i="4"/>
  <c r="D803" i="4"/>
  <c r="E803" i="4"/>
  <c r="F803" i="4"/>
  <c r="G803" i="4"/>
  <c r="I803" i="4"/>
  <c r="C804" i="4"/>
  <c r="D804" i="4"/>
  <c r="E804" i="4"/>
  <c r="F804" i="4"/>
  <c r="G804" i="4"/>
  <c r="I804" i="4"/>
  <c r="C805" i="4"/>
  <c r="D805" i="4"/>
  <c r="E805" i="4"/>
  <c r="F805" i="4"/>
  <c r="G805" i="4"/>
  <c r="I805" i="4"/>
  <c r="C806" i="4"/>
  <c r="D806" i="4"/>
  <c r="E806" i="4"/>
  <c r="F806" i="4"/>
  <c r="G806" i="4"/>
  <c r="I806" i="4"/>
  <c r="C807" i="4"/>
  <c r="D807" i="4"/>
  <c r="E807" i="4"/>
  <c r="F807" i="4"/>
  <c r="G807" i="4"/>
  <c r="I807" i="4"/>
  <c r="C808" i="4"/>
  <c r="D808" i="4"/>
  <c r="E808" i="4"/>
  <c r="F808" i="4"/>
  <c r="G808" i="4"/>
  <c r="I808" i="4"/>
  <c r="C809" i="4"/>
  <c r="D809" i="4"/>
  <c r="E809" i="4"/>
  <c r="F809" i="4"/>
  <c r="G809" i="4"/>
  <c r="I809" i="4"/>
  <c r="C810" i="4"/>
  <c r="D810" i="4"/>
  <c r="E810" i="4"/>
  <c r="F810" i="4"/>
  <c r="G810" i="4"/>
  <c r="I810" i="4"/>
  <c r="C811" i="4"/>
  <c r="D811" i="4"/>
  <c r="E811" i="4"/>
  <c r="F811" i="4"/>
  <c r="G811" i="4"/>
  <c r="I811" i="4"/>
  <c r="C812" i="4"/>
  <c r="D812" i="4"/>
  <c r="E812" i="4"/>
  <c r="F812" i="4"/>
  <c r="G812" i="4"/>
  <c r="I812" i="4"/>
  <c r="C813" i="4"/>
  <c r="D813" i="4"/>
  <c r="E813" i="4"/>
  <c r="F813" i="4"/>
  <c r="G813" i="4"/>
  <c r="I813" i="4"/>
  <c r="C814" i="4"/>
  <c r="D814" i="4"/>
  <c r="E814" i="4"/>
  <c r="F814" i="4"/>
  <c r="G814" i="4"/>
  <c r="I814" i="4"/>
  <c r="C815" i="4"/>
  <c r="D815" i="4"/>
  <c r="E815" i="4"/>
  <c r="F815" i="4"/>
  <c r="G815" i="4"/>
  <c r="I815" i="4"/>
  <c r="C816" i="4"/>
  <c r="D816" i="4"/>
  <c r="E816" i="4"/>
  <c r="F816" i="4"/>
  <c r="G816" i="4"/>
  <c r="I816" i="4"/>
  <c r="C817" i="4"/>
  <c r="D817" i="4"/>
  <c r="E817" i="4"/>
  <c r="F817" i="4"/>
  <c r="G817" i="4"/>
  <c r="I817" i="4"/>
  <c r="C818" i="4"/>
  <c r="D818" i="4"/>
  <c r="E818" i="4"/>
  <c r="F818" i="4"/>
  <c r="G818" i="4"/>
  <c r="I818" i="4"/>
  <c r="C819" i="4"/>
  <c r="D819" i="4"/>
  <c r="E819" i="4"/>
  <c r="F819" i="4"/>
  <c r="G819" i="4"/>
  <c r="I819" i="4"/>
  <c r="C820" i="4"/>
  <c r="D820" i="4"/>
  <c r="E820" i="4"/>
  <c r="F820" i="4"/>
  <c r="G820" i="4"/>
  <c r="I820" i="4"/>
  <c r="C821" i="4"/>
  <c r="D821" i="4"/>
  <c r="E821" i="4"/>
  <c r="F821" i="4"/>
  <c r="G821" i="4"/>
  <c r="I821" i="4"/>
  <c r="C822" i="4"/>
  <c r="D822" i="4"/>
  <c r="E822" i="4"/>
  <c r="F822" i="4"/>
  <c r="G822" i="4"/>
  <c r="I822" i="4"/>
  <c r="C823" i="4"/>
  <c r="D823" i="4"/>
  <c r="E823" i="4"/>
  <c r="F823" i="4"/>
  <c r="G823" i="4"/>
  <c r="I823" i="4"/>
  <c r="C824" i="4"/>
  <c r="D824" i="4"/>
  <c r="E824" i="4"/>
  <c r="F824" i="4"/>
  <c r="G824" i="4"/>
  <c r="I824" i="4"/>
  <c r="C825" i="4"/>
  <c r="D825" i="4"/>
  <c r="E825" i="4"/>
  <c r="F825" i="4"/>
  <c r="G825" i="4"/>
  <c r="I825" i="4"/>
  <c r="C826" i="4"/>
  <c r="D826" i="4"/>
  <c r="E826" i="4"/>
  <c r="F826" i="4"/>
  <c r="G826" i="4"/>
  <c r="I826" i="4"/>
  <c r="C827" i="4"/>
  <c r="D827" i="4"/>
  <c r="E827" i="4"/>
  <c r="F827" i="4"/>
  <c r="G827" i="4"/>
  <c r="I827" i="4"/>
  <c r="C828" i="4"/>
  <c r="D828" i="4"/>
  <c r="E828" i="4"/>
  <c r="F828" i="4"/>
  <c r="G828" i="4"/>
  <c r="I828" i="4"/>
  <c r="C829" i="4"/>
  <c r="D829" i="4"/>
  <c r="E829" i="4"/>
  <c r="F829" i="4"/>
  <c r="G829" i="4"/>
  <c r="I829" i="4"/>
  <c r="C830" i="4"/>
  <c r="D830" i="4"/>
  <c r="E830" i="4"/>
  <c r="F830" i="4"/>
  <c r="G830" i="4"/>
  <c r="I830" i="4"/>
  <c r="C831" i="4"/>
  <c r="D831" i="4"/>
  <c r="E831" i="4"/>
  <c r="F831" i="4"/>
  <c r="G831" i="4"/>
  <c r="I831" i="4"/>
  <c r="C832" i="4"/>
  <c r="D832" i="4"/>
  <c r="E832" i="4"/>
  <c r="F832" i="4"/>
  <c r="G832" i="4"/>
  <c r="I832" i="4"/>
  <c r="C833" i="4"/>
  <c r="D833" i="4"/>
  <c r="E833" i="4"/>
  <c r="F833" i="4"/>
  <c r="G833" i="4"/>
  <c r="I833" i="4"/>
  <c r="C834" i="4"/>
  <c r="D834" i="4"/>
  <c r="E834" i="4"/>
  <c r="F834" i="4"/>
  <c r="G834" i="4"/>
  <c r="I834" i="4"/>
  <c r="C835" i="4"/>
  <c r="D835" i="4"/>
  <c r="E835" i="4"/>
  <c r="F835" i="4"/>
  <c r="G835" i="4"/>
  <c r="I835" i="4"/>
  <c r="C836" i="4"/>
  <c r="D836" i="4"/>
  <c r="E836" i="4"/>
  <c r="F836" i="4"/>
  <c r="G836" i="4"/>
  <c r="I836" i="4"/>
  <c r="C837" i="4"/>
  <c r="D837" i="4"/>
  <c r="E837" i="4"/>
  <c r="F837" i="4"/>
  <c r="G837" i="4"/>
  <c r="I837" i="4"/>
  <c r="C838" i="4"/>
  <c r="D838" i="4"/>
  <c r="E838" i="4"/>
  <c r="F838" i="4"/>
  <c r="G838" i="4"/>
  <c r="I838" i="4"/>
  <c r="C839" i="4"/>
  <c r="D839" i="4"/>
  <c r="E839" i="4"/>
  <c r="F839" i="4"/>
  <c r="G839" i="4"/>
  <c r="I839" i="4"/>
  <c r="C840" i="4"/>
  <c r="D840" i="4"/>
  <c r="E840" i="4"/>
  <c r="F840" i="4"/>
  <c r="G840" i="4"/>
  <c r="I840" i="4"/>
  <c r="C841" i="4"/>
  <c r="D841" i="4"/>
  <c r="E841" i="4"/>
  <c r="F841" i="4"/>
  <c r="G841" i="4"/>
  <c r="I841" i="4"/>
  <c r="C842" i="4"/>
  <c r="D842" i="4"/>
  <c r="E842" i="4"/>
  <c r="F842" i="4"/>
  <c r="G842" i="4"/>
  <c r="I842" i="4"/>
  <c r="C843" i="4"/>
  <c r="D843" i="4"/>
  <c r="E843" i="4"/>
  <c r="F843" i="4"/>
  <c r="G843" i="4"/>
  <c r="I843" i="4"/>
  <c r="C844" i="4"/>
  <c r="D844" i="4"/>
  <c r="E844" i="4"/>
  <c r="F844" i="4"/>
  <c r="G844" i="4"/>
  <c r="I844" i="4"/>
  <c r="C845" i="4"/>
  <c r="D845" i="4"/>
  <c r="E845" i="4"/>
  <c r="F845" i="4"/>
  <c r="G845" i="4"/>
  <c r="I845" i="4"/>
  <c r="C846" i="4"/>
  <c r="D846" i="4"/>
  <c r="E846" i="4"/>
  <c r="F846" i="4"/>
  <c r="G846" i="4"/>
  <c r="I846" i="4"/>
  <c r="C847" i="4"/>
  <c r="D847" i="4"/>
  <c r="E847" i="4"/>
  <c r="F847" i="4"/>
  <c r="G847" i="4"/>
  <c r="I847" i="4"/>
  <c r="C848" i="4"/>
  <c r="D848" i="4"/>
  <c r="E848" i="4"/>
  <c r="F848" i="4"/>
  <c r="G848" i="4"/>
  <c r="I848" i="4"/>
  <c r="C849" i="4"/>
  <c r="D849" i="4"/>
  <c r="E849" i="4"/>
  <c r="F849" i="4"/>
  <c r="G849" i="4"/>
  <c r="I849" i="4"/>
  <c r="C850" i="4"/>
  <c r="D850" i="4"/>
  <c r="E850" i="4"/>
  <c r="F850" i="4"/>
  <c r="G850" i="4"/>
  <c r="I850" i="4"/>
  <c r="C851" i="4"/>
  <c r="D851" i="4"/>
  <c r="E851" i="4"/>
  <c r="F851" i="4"/>
  <c r="G851" i="4"/>
  <c r="I851" i="4"/>
  <c r="C852" i="4"/>
  <c r="D852" i="4"/>
  <c r="E852" i="4"/>
  <c r="F852" i="4"/>
  <c r="G852" i="4"/>
  <c r="I852" i="4"/>
  <c r="C853" i="4"/>
  <c r="D853" i="4"/>
  <c r="E853" i="4"/>
  <c r="F853" i="4"/>
  <c r="G853" i="4"/>
  <c r="I853" i="4"/>
  <c r="C854" i="4"/>
  <c r="D854" i="4"/>
  <c r="E854" i="4"/>
  <c r="F854" i="4"/>
  <c r="G854" i="4"/>
  <c r="I854" i="4"/>
  <c r="C855" i="4"/>
  <c r="D855" i="4"/>
  <c r="E855" i="4"/>
  <c r="F855" i="4"/>
  <c r="G855" i="4"/>
  <c r="I855" i="4"/>
  <c r="C856" i="4"/>
  <c r="D856" i="4"/>
  <c r="E856" i="4"/>
  <c r="F856" i="4"/>
  <c r="G856" i="4"/>
  <c r="I856" i="4"/>
  <c r="C857" i="4"/>
  <c r="D857" i="4"/>
  <c r="E857" i="4"/>
  <c r="F857" i="4"/>
  <c r="G857" i="4"/>
  <c r="I857" i="4"/>
  <c r="C858" i="4"/>
  <c r="D858" i="4"/>
  <c r="E858" i="4"/>
  <c r="F858" i="4"/>
  <c r="G858" i="4"/>
  <c r="I858" i="4"/>
  <c r="C859" i="4"/>
  <c r="D859" i="4"/>
  <c r="E859" i="4"/>
  <c r="F859" i="4"/>
  <c r="G859" i="4"/>
  <c r="I859" i="4"/>
  <c r="C860" i="4"/>
  <c r="D860" i="4"/>
  <c r="E860" i="4"/>
  <c r="F860" i="4"/>
  <c r="G860" i="4"/>
  <c r="I860" i="4"/>
  <c r="C861" i="4"/>
  <c r="D861" i="4"/>
  <c r="E861" i="4"/>
  <c r="F861" i="4"/>
  <c r="G861" i="4"/>
  <c r="I861" i="4"/>
  <c r="C862" i="4"/>
  <c r="D862" i="4"/>
  <c r="E862" i="4"/>
  <c r="F862" i="4"/>
  <c r="G862" i="4"/>
  <c r="I862" i="4"/>
  <c r="C863" i="4"/>
  <c r="D863" i="4"/>
  <c r="E863" i="4"/>
  <c r="F863" i="4"/>
  <c r="G863" i="4"/>
  <c r="I863" i="4"/>
  <c r="C864" i="4"/>
  <c r="D864" i="4"/>
  <c r="E864" i="4"/>
  <c r="F864" i="4"/>
  <c r="G864" i="4"/>
  <c r="I864" i="4"/>
  <c r="C865" i="4"/>
  <c r="D865" i="4"/>
  <c r="E865" i="4"/>
  <c r="F865" i="4"/>
  <c r="G865" i="4"/>
  <c r="I865" i="4"/>
  <c r="C866" i="4"/>
  <c r="D866" i="4"/>
  <c r="E866" i="4"/>
  <c r="F866" i="4"/>
  <c r="G866" i="4"/>
  <c r="I866" i="4"/>
  <c r="C867" i="4"/>
  <c r="D867" i="4"/>
  <c r="E867" i="4"/>
  <c r="F867" i="4"/>
  <c r="G867" i="4"/>
  <c r="I867" i="4"/>
  <c r="C868" i="4"/>
  <c r="D868" i="4"/>
  <c r="E868" i="4"/>
  <c r="F868" i="4"/>
  <c r="G868" i="4"/>
  <c r="I868" i="4"/>
  <c r="C869" i="4"/>
  <c r="D869" i="4"/>
  <c r="E869" i="4"/>
  <c r="F869" i="4"/>
  <c r="G869" i="4"/>
  <c r="I869" i="4"/>
  <c r="C870" i="4"/>
  <c r="D870" i="4"/>
  <c r="E870" i="4"/>
  <c r="F870" i="4"/>
  <c r="G870" i="4"/>
  <c r="I870" i="4"/>
  <c r="C871" i="4"/>
  <c r="D871" i="4"/>
  <c r="E871" i="4"/>
  <c r="F871" i="4"/>
  <c r="G871" i="4"/>
  <c r="I871" i="4"/>
  <c r="C872" i="4"/>
  <c r="D872" i="4"/>
  <c r="E872" i="4"/>
  <c r="F872" i="4"/>
  <c r="G872" i="4"/>
  <c r="I872" i="4"/>
  <c r="C873" i="4"/>
  <c r="D873" i="4"/>
  <c r="E873" i="4"/>
  <c r="F873" i="4"/>
  <c r="G873" i="4"/>
  <c r="I873" i="4"/>
  <c r="C874" i="4"/>
  <c r="D874" i="4"/>
  <c r="E874" i="4"/>
  <c r="F874" i="4"/>
  <c r="G874" i="4"/>
  <c r="I874" i="4"/>
  <c r="C875" i="4"/>
  <c r="D875" i="4"/>
  <c r="E875" i="4"/>
  <c r="F875" i="4"/>
  <c r="G875" i="4"/>
  <c r="I875" i="4"/>
  <c r="C876" i="4"/>
  <c r="D876" i="4"/>
  <c r="E876" i="4"/>
  <c r="F876" i="4"/>
  <c r="G876" i="4"/>
  <c r="I876" i="4"/>
  <c r="C877" i="4"/>
  <c r="D877" i="4"/>
  <c r="E877" i="4"/>
  <c r="F877" i="4"/>
  <c r="G877" i="4"/>
  <c r="I877" i="4"/>
  <c r="C878" i="4"/>
  <c r="D878" i="4"/>
  <c r="E878" i="4"/>
  <c r="F878" i="4"/>
  <c r="G878" i="4"/>
  <c r="I878" i="4"/>
  <c r="C879" i="4"/>
  <c r="D879" i="4"/>
  <c r="E879" i="4"/>
  <c r="F879" i="4"/>
  <c r="G879" i="4"/>
  <c r="I879" i="4"/>
  <c r="C880" i="4"/>
  <c r="D880" i="4"/>
  <c r="E880" i="4"/>
  <c r="F880" i="4"/>
  <c r="G880" i="4"/>
  <c r="I880" i="4"/>
  <c r="C881" i="4"/>
  <c r="D881" i="4"/>
  <c r="E881" i="4"/>
  <c r="F881" i="4"/>
  <c r="G881" i="4"/>
  <c r="I881" i="4"/>
  <c r="C882" i="4"/>
  <c r="D882" i="4"/>
  <c r="E882" i="4"/>
  <c r="F882" i="4"/>
  <c r="G882" i="4"/>
  <c r="I882" i="4"/>
  <c r="C883" i="4"/>
  <c r="D883" i="4"/>
  <c r="E883" i="4"/>
  <c r="F883" i="4"/>
  <c r="G883" i="4"/>
  <c r="I883" i="4"/>
  <c r="C884" i="4"/>
  <c r="D884" i="4"/>
  <c r="E884" i="4"/>
  <c r="F884" i="4"/>
  <c r="G884" i="4"/>
  <c r="I884" i="4"/>
  <c r="C885" i="4"/>
  <c r="D885" i="4"/>
  <c r="E885" i="4"/>
  <c r="F885" i="4"/>
  <c r="G885" i="4"/>
  <c r="I885" i="4"/>
  <c r="C886" i="4"/>
  <c r="D886" i="4"/>
  <c r="E886" i="4"/>
  <c r="F886" i="4"/>
  <c r="G886" i="4"/>
  <c r="I886" i="4"/>
  <c r="C887" i="4"/>
  <c r="D887" i="4"/>
  <c r="E887" i="4"/>
  <c r="F887" i="4"/>
  <c r="G887" i="4"/>
  <c r="I887" i="4"/>
  <c r="C888" i="4"/>
  <c r="D888" i="4"/>
  <c r="E888" i="4"/>
  <c r="F888" i="4"/>
  <c r="G888" i="4"/>
  <c r="I888" i="4"/>
  <c r="C889" i="4"/>
  <c r="D889" i="4"/>
  <c r="E889" i="4"/>
  <c r="F889" i="4"/>
  <c r="G889" i="4"/>
  <c r="I889" i="4"/>
  <c r="C890" i="4"/>
  <c r="D890" i="4"/>
  <c r="E890" i="4"/>
  <c r="F890" i="4"/>
  <c r="G890" i="4"/>
  <c r="I890" i="4"/>
  <c r="C891" i="4"/>
  <c r="D891" i="4"/>
  <c r="E891" i="4"/>
  <c r="F891" i="4"/>
  <c r="G891" i="4"/>
  <c r="I891" i="4"/>
  <c r="C892" i="4"/>
  <c r="D892" i="4"/>
  <c r="E892" i="4"/>
  <c r="F892" i="4"/>
  <c r="G892" i="4"/>
  <c r="I892" i="4"/>
  <c r="C893" i="4"/>
  <c r="D893" i="4"/>
  <c r="E893" i="4"/>
  <c r="F893" i="4"/>
  <c r="G893" i="4"/>
  <c r="I893" i="4"/>
  <c r="C894" i="4"/>
  <c r="D894" i="4"/>
  <c r="E894" i="4"/>
  <c r="F894" i="4"/>
  <c r="G894" i="4"/>
  <c r="I894" i="4"/>
  <c r="C895" i="4"/>
  <c r="D895" i="4"/>
  <c r="E895" i="4"/>
  <c r="F895" i="4"/>
  <c r="G895" i="4"/>
  <c r="I895" i="4"/>
  <c r="C896" i="4"/>
  <c r="D896" i="4"/>
  <c r="E896" i="4"/>
  <c r="F896" i="4"/>
  <c r="G896" i="4"/>
  <c r="I896" i="4"/>
  <c r="C897" i="4"/>
  <c r="D897" i="4"/>
  <c r="E897" i="4"/>
  <c r="F897" i="4"/>
  <c r="G897" i="4"/>
  <c r="I897" i="4"/>
  <c r="C898" i="4"/>
  <c r="D898" i="4"/>
  <c r="E898" i="4"/>
  <c r="F898" i="4"/>
  <c r="G898" i="4"/>
  <c r="I898" i="4"/>
  <c r="C899" i="4"/>
  <c r="D899" i="4"/>
  <c r="E899" i="4"/>
  <c r="F899" i="4"/>
  <c r="G899" i="4"/>
  <c r="I899" i="4"/>
  <c r="C900" i="4"/>
  <c r="D900" i="4"/>
  <c r="E900" i="4"/>
  <c r="F900" i="4"/>
  <c r="G900" i="4"/>
  <c r="I900" i="4"/>
  <c r="C901" i="4"/>
  <c r="D901" i="4"/>
  <c r="E901" i="4"/>
  <c r="F901" i="4"/>
  <c r="G901" i="4"/>
  <c r="I901" i="4"/>
  <c r="C902" i="4"/>
  <c r="D902" i="4"/>
  <c r="E902" i="4"/>
  <c r="F902" i="4"/>
  <c r="G902" i="4"/>
  <c r="I902" i="4"/>
  <c r="C903" i="4"/>
  <c r="D903" i="4"/>
  <c r="E903" i="4"/>
  <c r="F903" i="4"/>
  <c r="G903" i="4"/>
  <c r="I903" i="4"/>
  <c r="C904" i="4"/>
  <c r="D904" i="4"/>
  <c r="E904" i="4"/>
  <c r="F904" i="4"/>
  <c r="G904" i="4"/>
  <c r="I904" i="4"/>
  <c r="C905" i="4"/>
  <c r="D905" i="4"/>
  <c r="E905" i="4"/>
  <c r="F905" i="4"/>
  <c r="G905" i="4"/>
  <c r="I905" i="4"/>
  <c r="C906" i="4"/>
  <c r="D906" i="4"/>
  <c r="E906" i="4"/>
  <c r="F906" i="4"/>
  <c r="G906" i="4"/>
  <c r="I906" i="4"/>
  <c r="C907" i="4"/>
  <c r="D907" i="4"/>
  <c r="E907" i="4"/>
  <c r="F907" i="4"/>
  <c r="G907" i="4"/>
  <c r="I907" i="4"/>
  <c r="C908" i="4"/>
  <c r="D908" i="4"/>
  <c r="E908" i="4"/>
  <c r="F908" i="4"/>
  <c r="G908" i="4"/>
  <c r="I908" i="4"/>
  <c r="C909" i="4"/>
  <c r="D909" i="4"/>
  <c r="E909" i="4"/>
  <c r="F909" i="4"/>
  <c r="G909" i="4"/>
  <c r="I909" i="4"/>
  <c r="C910" i="4"/>
  <c r="D910" i="4"/>
  <c r="E910" i="4"/>
  <c r="F910" i="4"/>
  <c r="G910" i="4"/>
  <c r="I910" i="4"/>
  <c r="C911" i="4"/>
  <c r="D911" i="4"/>
  <c r="E911" i="4"/>
  <c r="F911" i="4"/>
  <c r="G911" i="4"/>
  <c r="I911" i="4"/>
  <c r="C912" i="4"/>
  <c r="D912" i="4"/>
  <c r="E912" i="4"/>
  <c r="F912" i="4"/>
  <c r="G912" i="4"/>
  <c r="I912" i="4"/>
  <c r="C913" i="4"/>
  <c r="D913" i="4"/>
  <c r="E913" i="4"/>
  <c r="F913" i="4"/>
  <c r="G913" i="4"/>
  <c r="I913" i="4"/>
  <c r="C914" i="4"/>
  <c r="D914" i="4"/>
  <c r="E914" i="4"/>
  <c r="F914" i="4"/>
  <c r="G914" i="4"/>
  <c r="I914" i="4"/>
  <c r="C915" i="4"/>
  <c r="D915" i="4"/>
  <c r="E915" i="4"/>
  <c r="F915" i="4"/>
  <c r="G915" i="4"/>
  <c r="I915" i="4"/>
  <c r="C916" i="4"/>
  <c r="D916" i="4"/>
  <c r="E916" i="4"/>
  <c r="F916" i="4"/>
  <c r="G916" i="4"/>
  <c r="I916" i="4"/>
  <c r="C917" i="4"/>
  <c r="D917" i="4"/>
  <c r="E917" i="4"/>
  <c r="F917" i="4"/>
  <c r="G917" i="4"/>
  <c r="I917" i="4"/>
  <c r="C918" i="4"/>
  <c r="D918" i="4"/>
  <c r="E918" i="4"/>
  <c r="F918" i="4"/>
  <c r="G918" i="4"/>
  <c r="I918" i="4"/>
  <c r="C919" i="4"/>
  <c r="D919" i="4"/>
  <c r="E919" i="4"/>
  <c r="F919" i="4"/>
  <c r="G919" i="4"/>
  <c r="I919" i="4"/>
  <c r="C920" i="4"/>
  <c r="D920" i="4"/>
  <c r="E920" i="4"/>
  <c r="F920" i="4"/>
  <c r="G920" i="4"/>
  <c r="I920" i="4"/>
  <c r="C921" i="4"/>
  <c r="D921" i="4"/>
  <c r="E921" i="4"/>
  <c r="F921" i="4"/>
  <c r="G921" i="4"/>
  <c r="I921" i="4"/>
  <c r="C922" i="4"/>
  <c r="D922" i="4"/>
  <c r="E922" i="4"/>
  <c r="F922" i="4"/>
  <c r="G922" i="4"/>
  <c r="I922" i="4"/>
  <c r="C923" i="4"/>
  <c r="D923" i="4"/>
  <c r="E923" i="4"/>
  <c r="F923" i="4"/>
  <c r="G923" i="4"/>
  <c r="I923" i="4"/>
  <c r="C924" i="4"/>
  <c r="D924" i="4"/>
  <c r="E924" i="4"/>
  <c r="F924" i="4"/>
  <c r="G924" i="4"/>
  <c r="I924" i="4"/>
  <c r="C925" i="4"/>
  <c r="D925" i="4"/>
  <c r="E925" i="4"/>
  <c r="F925" i="4"/>
  <c r="G925" i="4"/>
  <c r="I925" i="4"/>
  <c r="C926" i="4"/>
  <c r="D926" i="4"/>
  <c r="E926" i="4"/>
  <c r="F926" i="4"/>
  <c r="G926" i="4"/>
  <c r="I926" i="4"/>
  <c r="C927" i="4"/>
  <c r="D927" i="4"/>
  <c r="E927" i="4"/>
  <c r="F927" i="4"/>
  <c r="G927" i="4"/>
  <c r="I927" i="4"/>
  <c r="C928" i="4"/>
  <c r="D928" i="4"/>
  <c r="E928" i="4"/>
  <c r="F928" i="4"/>
  <c r="G928" i="4"/>
  <c r="I928" i="4"/>
  <c r="C929" i="4"/>
  <c r="D929" i="4"/>
  <c r="E929" i="4"/>
  <c r="F929" i="4"/>
  <c r="G929" i="4"/>
  <c r="I929" i="4"/>
  <c r="C930" i="4"/>
  <c r="D930" i="4"/>
  <c r="E930" i="4"/>
  <c r="F930" i="4"/>
  <c r="G930" i="4"/>
  <c r="I930" i="4"/>
  <c r="C931" i="4"/>
  <c r="D931" i="4"/>
  <c r="E931" i="4"/>
  <c r="F931" i="4"/>
  <c r="G931" i="4"/>
  <c r="I931" i="4"/>
  <c r="C932" i="4"/>
  <c r="D932" i="4"/>
  <c r="E932" i="4"/>
  <c r="F932" i="4"/>
  <c r="G932" i="4"/>
  <c r="I932" i="4"/>
  <c r="C933" i="4"/>
  <c r="D933" i="4"/>
  <c r="E933" i="4"/>
  <c r="F933" i="4"/>
  <c r="G933" i="4"/>
  <c r="I933" i="4"/>
  <c r="C934" i="4"/>
  <c r="D934" i="4"/>
  <c r="E934" i="4"/>
  <c r="F934" i="4"/>
  <c r="G934" i="4"/>
  <c r="I934" i="4"/>
  <c r="C935" i="4"/>
  <c r="D935" i="4"/>
  <c r="E935" i="4"/>
  <c r="F935" i="4"/>
  <c r="G935" i="4"/>
  <c r="I935" i="4"/>
  <c r="C936" i="4"/>
  <c r="D936" i="4"/>
  <c r="E936" i="4"/>
  <c r="F936" i="4"/>
  <c r="G936" i="4"/>
  <c r="I936" i="4"/>
  <c r="C937" i="4"/>
  <c r="D937" i="4"/>
  <c r="E937" i="4"/>
  <c r="F937" i="4"/>
  <c r="G937" i="4"/>
  <c r="I937" i="4"/>
  <c r="C938" i="4"/>
  <c r="D938" i="4"/>
  <c r="E938" i="4"/>
  <c r="F938" i="4"/>
  <c r="G938" i="4"/>
  <c r="I938" i="4"/>
  <c r="C939" i="4"/>
  <c r="D939" i="4"/>
  <c r="E939" i="4"/>
  <c r="F939" i="4"/>
  <c r="G939" i="4"/>
  <c r="I939" i="4"/>
  <c r="C940" i="4"/>
  <c r="D940" i="4"/>
  <c r="E940" i="4"/>
  <c r="F940" i="4"/>
  <c r="G940" i="4"/>
  <c r="I940" i="4"/>
  <c r="C941" i="4"/>
  <c r="D941" i="4"/>
  <c r="E941" i="4"/>
  <c r="F941" i="4"/>
  <c r="G941" i="4"/>
  <c r="I941" i="4"/>
  <c r="C942" i="4"/>
  <c r="D942" i="4"/>
  <c r="E942" i="4"/>
  <c r="F942" i="4"/>
  <c r="G942" i="4"/>
  <c r="I942" i="4"/>
  <c r="C943" i="4"/>
  <c r="D943" i="4"/>
  <c r="E943" i="4"/>
  <c r="F943" i="4"/>
  <c r="G943" i="4"/>
  <c r="I943" i="4"/>
  <c r="C944" i="4"/>
  <c r="D944" i="4"/>
  <c r="E944" i="4"/>
  <c r="F944" i="4"/>
  <c r="G944" i="4"/>
  <c r="I944" i="4"/>
  <c r="C945" i="4"/>
  <c r="D945" i="4"/>
  <c r="E945" i="4"/>
  <c r="F945" i="4"/>
  <c r="G945" i="4"/>
  <c r="I945" i="4"/>
  <c r="C946" i="4"/>
  <c r="D946" i="4"/>
  <c r="E946" i="4"/>
  <c r="F946" i="4"/>
  <c r="G946" i="4"/>
  <c r="I946" i="4"/>
  <c r="C947" i="4"/>
  <c r="D947" i="4"/>
  <c r="E947" i="4"/>
  <c r="F947" i="4"/>
  <c r="G947" i="4"/>
  <c r="I947" i="4"/>
  <c r="C948" i="4"/>
  <c r="D948" i="4"/>
  <c r="E948" i="4"/>
  <c r="F948" i="4"/>
  <c r="G948" i="4"/>
  <c r="I948" i="4"/>
  <c r="C949" i="4"/>
  <c r="D949" i="4"/>
  <c r="E949" i="4"/>
  <c r="F949" i="4"/>
  <c r="G949" i="4"/>
  <c r="I949" i="4"/>
  <c r="C950" i="4"/>
  <c r="D950" i="4"/>
  <c r="E950" i="4"/>
  <c r="F950" i="4"/>
  <c r="G950" i="4"/>
  <c r="I950" i="4"/>
  <c r="C951" i="4"/>
  <c r="D951" i="4"/>
  <c r="E951" i="4"/>
  <c r="F951" i="4"/>
  <c r="G951" i="4"/>
  <c r="I951" i="4"/>
  <c r="C952" i="4"/>
  <c r="D952" i="4"/>
  <c r="E952" i="4"/>
  <c r="F952" i="4"/>
  <c r="G952" i="4"/>
  <c r="I952" i="4"/>
  <c r="C953" i="4"/>
  <c r="D953" i="4"/>
  <c r="E953" i="4"/>
  <c r="F953" i="4"/>
  <c r="G953" i="4"/>
  <c r="I953" i="4"/>
  <c r="C954" i="4"/>
  <c r="D954" i="4"/>
  <c r="E954" i="4"/>
  <c r="F954" i="4"/>
  <c r="G954" i="4"/>
  <c r="I954" i="4"/>
  <c r="C955" i="4"/>
  <c r="D955" i="4"/>
  <c r="E955" i="4"/>
  <c r="F955" i="4"/>
  <c r="G955" i="4"/>
  <c r="I955" i="4"/>
  <c r="C956" i="4"/>
  <c r="D956" i="4"/>
  <c r="E956" i="4"/>
  <c r="F956" i="4"/>
  <c r="G956" i="4"/>
  <c r="I956" i="4"/>
  <c r="C957" i="4"/>
  <c r="D957" i="4"/>
  <c r="E957" i="4"/>
  <c r="F957" i="4"/>
  <c r="G957" i="4"/>
  <c r="I957" i="4"/>
  <c r="C958" i="4"/>
  <c r="D958" i="4"/>
  <c r="E958" i="4"/>
  <c r="F958" i="4"/>
  <c r="G958" i="4"/>
  <c r="I958" i="4"/>
  <c r="C959" i="4"/>
  <c r="D959" i="4"/>
  <c r="E959" i="4"/>
  <c r="F959" i="4"/>
  <c r="G959" i="4"/>
  <c r="I959" i="4"/>
  <c r="C960" i="4"/>
  <c r="D960" i="4"/>
  <c r="E960" i="4"/>
  <c r="F960" i="4"/>
  <c r="G960" i="4"/>
  <c r="I960" i="4"/>
  <c r="C961" i="4"/>
  <c r="D961" i="4"/>
  <c r="E961" i="4"/>
  <c r="F961" i="4"/>
  <c r="G961" i="4"/>
  <c r="I961" i="4"/>
  <c r="C962" i="4"/>
  <c r="D962" i="4"/>
  <c r="E962" i="4"/>
  <c r="F962" i="4"/>
  <c r="G962" i="4"/>
  <c r="I962" i="4"/>
  <c r="C963" i="4"/>
  <c r="D963" i="4"/>
  <c r="E963" i="4"/>
  <c r="F963" i="4"/>
  <c r="G963" i="4"/>
  <c r="I963" i="4"/>
  <c r="C964" i="4"/>
  <c r="D964" i="4"/>
  <c r="E964" i="4"/>
  <c r="F964" i="4"/>
  <c r="G964" i="4"/>
  <c r="I964" i="4"/>
  <c r="C965" i="4"/>
  <c r="D965" i="4"/>
  <c r="E965" i="4"/>
  <c r="F965" i="4"/>
  <c r="G965" i="4"/>
  <c r="I965" i="4"/>
  <c r="C966" i="4"/>
  <c r="D966" i="4"/>
  <c r="E966" i="4"/>
  <c r="F966" i="4"/>
  <c r="G966" i="4"/>
  <c r="I966" i="4"/>
  <c r="C967" i="4"/>
  <c r="D967" i="4"/>
  <c r="E967" i="4"/>
  <c r="F967" i="4"/>
  <c r="G967" i="4"/>
  <c r="I967" i="4"/>
  <c r="C968" i="4"/>
  <c r="D968" i="4"/>
  <c r="E968" i="4"/>
  <c r="F968" i="4"/>
  <c r="G968" i="4"/>
  <c r="I968" i="4"/>
  <c r="C969" i="4"/>
  <c r="D969" i="4"/>
  <c r="E969" i="4"/>
  <c r="F969" i="4"/>
  <c r="G969" i="4"/>
  <c r="I969" i="4"/>
  <c r="C970" i="4"/>
  <c r="D970" i="4"/>
  <c r="E970" i="4"/>
  <c r="F970" i="4"/>
  <c r="G970" i="4"/>
  <c r="I970" i="4"/>
  <c r="C971" i="4"/>
  <c r="D971" i="4"/>
  <c r="E971" i="4"/>
  <c r="F971" i="4"/>
  <c r="G971" i="4"/>
  <c r="I971" i="4"/>
  <c r="C972" i="4"/>
  <c r="D972" i="4"/>
  <c r="E972" i="4"/>
  <c r="F972" i="4"/>
  <c r="G972" i="4"/>
  <c r="I972" i="4"/>
  <c r="C973" i="4"/>
  <c r="D973" i="4"/>
  <c r="E973" i="4"/>
  <c r="F973" i="4"/>
  <c r="G973" i="4"/>
  <c r="I973" i="4"/>
  <c r="C974" i="4"/>
  <c r="D974" i="4"/>
  <c r="E974" i="4"/>
  <c r="F974" i="4"/>
  <c r="G974" i="4"/>
  <c r="I974" i="4"/>
  <c r="C975" i="4"/>
  <c r="D975" i="4"/>
  <c r="E975" i="4"/>
  <c r="F975" i="4"/>
  <c r="G975" i="4"/>
  <c r="I975" i="4"/>
  <c r="C976" i="4"/>
  <c r="D976" i="4"/>
  <c r="E976" i="4"/>
  <c r="F976" i="4"/>
  <c r="G976" i="4"/>
  <c r="I976" i="4"/>
  <c r="C977" i="4"/>
  <c r="D977" i="4"/>
  <c r="E977" i="4"/>
  <c r="F977" i="4"/>
  <c r="G977" i="4"/>
  <c r="I977" i="4"/>
  <c r="C978" i="4"/>
  <c r="D978" i="4"/>
  <c r="E978" i="4"/>
  <c r="F978" i="4"/>
  <c r="G978" i="4"/>
  <c r="I978" i="4"/>
  <c r="C979" i="4"/>
  <c r="D979" i="4"/>
  <c r="E979" i="4"/>
  <c r="F979" i="4"/>
  <c r="G979" i="4"/>
  <c r="I979" i="4"/>
  <c r="C980" i="4"/>
  <c r="D980" i="4"/>
  <c r="E980" i="4"/>
  <c r="F980" i="4"/>
  <c r="G980" i="4"/>
  <c r="I980" i="4"/>
  <c r="C981" i="4"/>
  <c r="D981" i="4"/>
  <c r="E981" i="4"/>
  <c r="F981" i="4"/>
  <c r="G981" i="4"/>
  <c r="I981" i="4"/>
  <c r="C982" i="4"/>
  <c r="D982" i="4"/>
  <c r="E982" i="4"/>
  <c r="F982" i="4"/>
  <c r="G982" i="4"/>
  <c r="I982" i="4"/>
  <c r="C983" i="4"/>
  <c r="D983" i="4"/>
  <c r="E983" i="4"/>
  <c r="F983" i="4"/>
  <c r="G983" i="4"/>
  <c r="I983" i="4"/>
  <c r="C984" i="4"/>
  <c r="D984" i="4"/>
  <c r="E984" i="4"/>
  <c r="F984" i="4"/>
  <c r="G984" i="4"/>
  <c r="I984" i="4"/>
  <c r="C985" i="4"/>
  <c r="D985" i="4"/>
  <c r="E985" i="4"/>
  <c r="F985" i="4"/>
  <c r="G985" i="4"/>
  <c r="I985" i="4"/>
  <c r="C986" i="4"/>
  <c r="D986" i="4"/>
  <c r="E986" i="4"/>
  <c r="F986" i="4"/>
  <c r="G986" i="4"/>
  <c r="I986" i="4"/>
  <c r="C987" i="4"/>
  <c r="D987" i="4"/>
  <c r="E987" i="4"/>
  <c r="F987" i="4"/>
  <c r="G987" i="4"/>
  <c r="I987" i="4"/>
  <c r="C988" i="4"/>
  <c r="D988" i="4"/>
  <c r="E988" i="4"/>
  <c r="F988" i="4"/>
  <c r="G988" i="4"/>
  <c r="I988" i="4"/>
  <c r="C989" i="4"/>
  <c r="D989" i="4"/>
  <c r="E989" i="4"/>
  <c r="F989" i="4"/>
  <c r="G989" i="4"/>
  <c r="I989" i="4"/>
  <c r="C990" i="4"/>
  <c r="D990" i="4"/>
  <c r="E990" i="4"/>
  <c r="F990" i="4"/>
  <c r="G990" i="4"/>
  <c r="I990" i="4"/>
  <c r="C991" i="4"/>
  <c r="D991" i="4"/>
  <c r="E991" i="4"/>
  <c r="F991" i="4"/>
  <c r="G991" i="4"/>
  <c r="I991" i="4"/>
  <c r="C992" i="4"/>
  <c r="D992" i="4"/>
  <c r="E992" i="4"/>
  <c r="F992" i="4"/>
  <c r="G992" i="4"/>
  <c r="I992" i="4"/>
  <c r="C993" i="4"/>
  <c r="D993" i="4"/>
  <c r="E993" i="4"/>
  <c r="F993" i="4"/>
  <c r="G993" i="4"/>
  <c r="I993" i="4"/>
  <c r="C994" i="4"/>
  <c r="D994" i="4"/>
  <c r="E994" i="4"/>
  <c r="F994" i="4"/>
  <c r="G994" i="4"/>
  <c r="I994" i="4"/>
  <c r="C995" i="4"/>
  <c r="D995" i="4"/>
  <c r="E995" i="4"/>
  <c r="F995" i="4"/>
  <c r="G995" i="4"/>
  <c r="I995" i="4"/>
  <c r="C996" i="4"/>
  <c r="D996" i="4"/>
  <c r="E996" i="4"/>
  <c r="F996" i="4"/>
  <c r="G996" i="4"/>
  <c r="I996" i="4"/>
  <c r="C997" i="4"/>
  <c r="D997" i="4"/>
  <c r="E997" i="4"/>
  <c r="F997" i="4"/>
  <c r="G997" i="4"/>
  <c r="I997" i="4"/>
  <c r="C998" i="4"/>
  <c r="D998" i="4"/>
  <c r="E998" i="4"/>
  <c r="F998" i="4"/>
  <c r="G998" i="4"/>
  <c r="I998" i="4"/>
  <c r="C999" i="4"/>
  <c r="D999" i="4"/>
  <c r="E999" i="4"/>
  <c r="F999" i="4"/>
  <c r="G999" i="4"/>
  <c r="I999" i="4"/>
  <c r="C1000" i="4"/>
  <c r="D1000" i="4"/>
  <c r="E1000" i="4"/>
  <c r="F1000" i="4"/>
  <c r="G1000" i="4"/>
  <c r="I1000" i="4"/>
  <c r="C1001" i="4"/>
  <c r="D1001" i="4"/>
  <c r="E1001" i="4"/>
  <c r="F1001" i="4"/>
  <c r="G1001" i="4"/>
  <c r="I1001" i="4"/>
  <c r="C1002" i="4"/>
  <c r="D1002" i="4"/>
  <c r="E1002" i="4"/>
  <c r="F1002" i="4"/>
  <c r="G1002" i="4"/>
  <c r="I1002" i="4"/>
  <c r="C1003" i="4"/>
  <c r="D1003" i="4"/>
  <c r="E1003" i="4"/>
  <c r="F1003" i="4"/>
  <c r="G1003" i="4"/>
  <c r="I1003" i="4"/>
  <c r="C1004" i="4"/>
  <c r="D1004" i="4"/>
  <c r="E1004" i="4"/>
  <c r="F1004" i="4"/>
  <c r="G1004" i="4"/>
  <c r="I1004" i="4"/>
  <c r="C1005" i="4"/>
  <c r="D1005" i="4"/>
  <c r="E1005" i="4"/>
  <c r="F1005" i="4"/>
  <c r="G1005" i="4"/>
  <c r="I1005" i="4"/>
  <c r="C1006" i="4"/>
  <c r="D1006" i="4"/>
  <c r="E1006" i="4"/>
  <c r="F1006" i="4"/>
  <c r="G1006" i="4"/>
  <c r="I1006" i="4"/>
  <c r="C1007" i="4"/>
  <c r="D1007" i="4"/>
  <c r="E1007" i="4"/>
  <c r="F1007" i="4"/>
  <c r="G1007" i="4"/>
  <c r="I1007" i="4"/>
  <c r="C1008" i="4"/>
  <c r="D1008" i="4"/>
  <c r="E1008" i="4"/>
  <c r="F1008" i="4"/>
  <c r="G1008" i="4"/>
  <c r="I1008" i="4"/>
  <c r="C1009" i="4"/>
  <c r="D1009" i="4"/>
  <c r="E1009" i="4"/>
  <c r="F1009" i="4"/>
  <c r="G1009" i="4"/>
  <c r="I1009" i="4"/>
  <c r="C1010" i="4"/>
  <c r="D1010" i="4"/>
  <c r="E1010" i="4"/>
  <c r="F1010" i="4"/>
  <c r="G1010" i="4"/>
  <c r="I1010" i="4"/>
  <c r="C1011" i="4"/>
  <c r="D1011" i="4"/>
  <c r="E1011" i="4"/>
  <c r="F1011" i="4"/>
  <c r="G1011" i="4"/>
  <c r="I1011" i="4"/>
  <c r="C1012" i="4"/>
  <c r="D1012" i="4"/>
  <c r="E1012" i="4"/>
  <c r="F1012" i="4"/>
  <c r="G1012" i="4"/>
  <c r="I1012" i="4"/>
  <c r="C1013" i="4"/>
  <c r="D1013" i="4"/>
  <c r="E1013" i="4"/>
  <c r="F1013" i="4"/>
  <c r="G1013" i="4"/>
  <c r="I1013" i="4"/>
  <c r="C1014" i="4"/>
  <c r="D1014" i="4"/>
  <c r="E1014" i="4"/>
  <c r="F1014" i="4"/>
  <c r="G1014" i="4"/>
  <c r="I1014" i="4"/>
  <c r="C1015" i="4"/>
  <c r="D1015" i="4"/>
  <c r="E1015" i="4"/>
  <c r="F1015" i="4"/>
  <c r="G1015" i="4"/>
  <c r="I1015" i="4"/>
  <c r="C1016" i="4"/>
  <c r="D1016" i="4"/>
  <c r="E1016" i="4"/>
  <c r="F1016" i="4"/>
  <c r="G1016" i="4"/>
  <c r="I1016" i="4"/>
  <c r="C1017" i="4"/>
  <c r="D1017" i="4"/>
  <c r="E1017" i="4"/>
  <c r="F1017" i="4"/>
  <c r="G1017" i="4"/>
  <c r="I1017" i="4"/>
  <c r="C1018" i="4"/>
  <c r="D1018" i="4"/>
  <c r="E1018" i="4"/>
  <c r="F1018" i="4"/>
  <c r="G1018" i="4"/>
  <c r="I1018" i="4"/>
  <c r="C1019" i="4"/>
  <c r="D1019" i="4"/>
  <c r="E1019" i="4"/>
  <c r="F1019" i="4"/>
  <c r="G1019" i="4"/>
  <c r="I1019" i="4"/>
  <c r="C1020" i="4"/>
  <c r="D1020" i="4"/>
  <c r="E1020" i="4"/>
  <c r="F1020" i="4"/>
  <c r="G1020" i="4"/>
  <c r="I1020" i="4"/>
  <c r="C1021" i="4"/>
  <c r="D1021" i="4"/>
  <c r="E1021" i="4"/>
  <c r="F1021" i="4"/>
  <c r="G1021" i="4"/>
  <c r="I1021" i="4"/>
  <c r="C1022" i="4"/>
  <c r="D1022" i="4"/>
  <c r="E1022" i="4"/>
  <c r="F1022" i="4"/>
  <c r="G1022" i="4"/>
  <c r="I1022" i="4"/>
  <c r="C1023" i="4"/>
  <c r="D1023" i="4"/>
  <c r="E1023" i="4"/>
  <c r="F1023" i="4"/>
  <c r="G1023" i="4"/>
  <c r="I1023" i="4"/>
  <c r="C1024" i="4"/>
  <c r="D1024" i="4"/>
  <c r="E1024" i="4"/>
  <c r="F1024" i="4"/>
  <c r="G1024" i="4"/>
  <c r="I1024" i="4"/>
  <c r="C1025" i="4"/>
  <c r="D1025" i="4"/>
  <c r="E1025" i="4"/>
  <c r="F1025" i="4"/>
  <c r="G1025" i="4"/>
  <c r="I1025" i="4"/>
  <c r="C1026" i="4"/>
  <c r="D1026" i="4"/>
  <c r="E1026" i="4"/>
  <c r="F1026" i="4"/>
  <c r="G1026" i="4"/>
  <c r="I1026" i="4"/>
  <c r="C1027" i="4"/>
  <c r="D1027" i="4"/>
  <c r="E1027" i="4"/>
  <c r="F1027" i="4"/>
  <c r="G1027" i="4"/>
  <c r="I1027" i="4"/>
  <c r="C1028" i="4"/>
  <c r="D1028" i="4"/>
  <c r="E1028" i="4"/>
  <c r="F1028" i="4"/>
  <c r="G1028" i="4"/>
  <c r="I1028" i="4"/>
  <c r="C1029" i="4"/>
  <c r="D1029" i="4"/>
  <c r="E1029" i="4"/>
  <c r="F1029" i="4"/>
  <c r="G1029" i="4"/>
  <c r="I1029" i="4"/>
  <c r="C1030" i="4"/>
  <c r="D1030" i="4"/>
  <c r="E1030" i="4"/>
  <c r="F1030" i="4"/>
  <c r="G1030" i="4"/>
  <c r="I1030" i="4"/>
  <c r="C1031" i="4"/>
  <c r="D1031" i="4"/>
  <c r="E1031" i="4"/>
  <c r="F1031" i="4"/>
  <c r="G1031" i="4"/>
  <c r="I1031" i="4"/>
  <c r="C1032" i="4"/>
  <c r="D1032" i="4"/>
  <c r="E1032" i="4"/>
  <c r="F1032" i="4"/>
  <c r="G1032" i="4"/>
  <c r="I1032" i="4"/>
  <c r="C1033" i="4"/>
  <c r="D1033" i="4"/>
  <c r="E1033" i="4"/>
  <c r="F1033" i="4"/>
  <c r="G1033" i="4"/>
  <c r="I1033" i="4"/>
  <c r="C1034" i="4"/>
  <c r="D1034" i="4"/>
  <c r="E1034" i="4"/>
  <c r="F1034" i="4"/>
  <c r="G1034" i="4"/>
  <c r="I1034" i="4"/>
  <c r="C1035" i="4"/>
  <c r="D1035" i="4"/>
  <c r="E1035" i="4"/>
  <c r="F1035" i="4"/>
  <c r="G1035" i="4"/>
  <c r="I1035" i="4"/>
  <c r="C1036" i="4"/>
  <c r="D1036" i="4"/>
  <c r="E1036" i="4"/>
  <c r="F1036" i="4"/>
  <c r="G1036" i="4"/>
  <c r="I1036" i="4"/>
  <c r="C1037" i="4"/>
  <c r="D1037" i="4"/>
  <c r="E1037" i="4"/>
  <c r="F1037" i="4"/>
  <c r="G1037" i="4"/>
  <c r="I1037" i="4"/>
  <c r="C1038" i="4"/>
  <c r="D1038" i="4"/>
  <c r="E1038" i="4"/>
  <c r="F1038" i="4"/>
  <c r="G1038" i="4"/>
  <c r="I1038" i="4"/>
  <c r="C1039" i="4"/>
  <c r="D1039" i="4"/>
  <c r="E1039" i="4"/>
  <c r="F1039" i="4"/>
  <c r="G1039" i="4"/>
  <c r="I1039" i="4"/>
  <c r="C1040" i="4"/>
  <c r="D1040" i="4"/>
  <c r="E1040" i="4"/>
  <c r="F1040" i="4"/>
  <c r="G1040" i="4"/>
  <c r="I1040" i="4"/>
  <c r="C1041" i="4"/>
  <c r="D1041" i="4"/>
  <c r="E1041" i="4"/>
  <c r="F1041" i="4"/>
  <c r="G1041" i="4"/>
  <c r="I1041" i="4"/>
  <c r="C1042" i="4"/>
  <c r="D1042" i="4"/>
  <c r="E1042" i="4"/>
  <c r="F1042" i="4"/>
  <c r="G1042" i="4"/>
  <c r="I1042" i="4"/>
  <c r="C1043" i="4"/>
  <c r="D1043" i="4"/>
  <c r="E1043" i="4"/>
  <c r="F1043" i="4"/>
  <c r="G1043" i="4"/>
  <c r="I1043" i="4"/>
  <c r="C1044" i="4"/>
  <c r="D1044" i="4"/>
  <c r="E1044" i="4"/>
  <c r="F1044" i="4"/>
  <c r="G1044" i="4"/>
  <c r="I1044" i="4"/>
  <c r="C1045" i="4"/>
  <c r="D1045" i="4"/>
  <c r="E1045" i="4"/>
  <c r="F1045" i="4"/>
  <c r="G1045" i="4"/>
  <c r="I1045" i="4"/>
  <c r="C1046" i="4"/>
  <c r="D1046" i="4"/>
  <c r="E1046" i="4"/>
  <c r="F1046" i="4"/>
  <c r="G1046" i="4"/>
  <c r="I1046" i="4"/>
  <c r="C1047" i="4"/>
  <c r="D1047" i="4"/>
  <c r="E1047" i="4"/>
  <c r="F1047" i="4"/>
  <c r="G1047" i="4"/>
  <c r="I1047" i="4"/>
  <c r="C1048" i="4"/>
  <c r="D1048" i="4"/>
  <c r="E1048" i="4"/>
  <c r="F1048" i="4"/>
  <c r="G1048" i="4"/>
  <c r="I1048" i="4"/>
  <c r="C1049" i="4"/>
  <c r="D1049" i="4"/>
  <c r="E1049" i="4"/>
  <c r="F1049" i="4"/>
  <c r="G1049" i="4"/>
  <c r="I1049" i="4"/>
  <c r="C1050" i="4"/>
  <c r="D1050" i="4"/>
  <c r="E1050" i="4"/>
  <c r="F1050" i="4"/>
  <c r="G1050" i="4"/>
  <c r="I1050" i="4"/>
  <c r="C1051" i="4"/>
  <c r="D1051" i="4"/>
  <c r="E1051" i="4"/>
  <c r="F1051" i="4"/>
  <c r="G1051" i="4"/>
  <c r="I1051" i="4"/>
  <c r="C1052" i="4"/>
  <c r="D1052" i="4"/>
  <c r="E1052" i="4"/>
  <c r="F1052" i="4"/>
  <c r="G1052" i="4"/>
  <c r="I1052" i="4"/>
  <c r="C1053" i="4"/>
  <c r="D1053" i="4"/>
  <c r="E1053" i="4"/>
  <c r="F1053" i="4"/>
  <c r="G1053" i="4"/>
  <c r="I1053" i="4"/>
  <c r="C1054" i="4"/>
  <c r="D1054" i="4"/>
  <c r="E1054" i="4"/>
  <c r="F1054" i="4"/>
  <c r="G1054" i="4"/>
  <c r="I1054" i="4"/>
  <c r="C1055" i="4"/>
  <c r="D1055" i="4"/>
  <c r="E1055" i="4"/>
  <c r="F1055" i="4"/>
  <c r="G1055" i="4"/>
  <c r="I1055" i="4"/>
  <c r="C1056" i="4"/>
  <c r="D1056" i="4"/>
  <c r="E1056" i="4"/>
  <c r="F1056" i="4"/>
  <c r="G1056" i="4"/>
  <c r="I1056" i="4"/>
  <c r="C1057" i="4"/>
  <c r="D1057" i="4"/>
  <c r="E1057" i="4"/>
  <c r="F1057" i="4"/>
  <c r="G1057" i="4"/>
  <c r="I1057" i="4"/>
  <c r="C1058" i="4"/>
  <c r="D1058" i="4"/>
  <c r="E1058" i="4"/>
  <c r="F1058" i="4"/>
  <c r="G1058" i="4"/>
  <c r="I1058" i="4"/>
  <c r="C1059" i="4"/>
  <c r="D1059" i="4"/>
  <c r="E1059" i="4"/>
  <c r="F1059" i="4"/>
  <c r="G1059" i="4"/>
  <c r="I1059" i="4"/>
  <c r="C1060" i="4"/>
  <c r="D1060" i="4"/>
  <c r="E1060" i="4"/>
  <c r="F1060" i="4"/>
  <c r="G1060" i="4"/>
  <c r="I1060" i="4"/>
  <c r="C1061" i="4"/>
  <c r="D1061" i="4"/>
  <c r="E1061" i="4"/>
  <c r="F1061" i="4"/>
  <c r="G1061" i="4"/>
  <c r="I1061" i="4"/>
  <c r="C1062" i="4"/>
  <c r="D1062" i="4"/>
  <c r="E1062" i="4"/>
  <c r="F1062" i="4"/>
  <c r="G1062" i="4"/>
  <c r="I1062" i="4"/>
  <c r="C1063" i="4"/>
  <c r="D1063" i="4"/>
  <c r="E1063" i="4"/>
  <c r="F1063" i="4"/>
  <c r="G1063" i="4"/>
  <c r="I1063" i="4"/>
  <c r="C1064" i="4"/>
  <c r="D1064" i="4"/>
  <c r="E1064" i="4"/>
  <c r="F1064" i="4"/>
  <c r="G1064" i="4"/>
  <c r="I1064" i="4"/>
  <c r="C1065" i="4"/>
  <c r="D1065" i="4"/>
  <c r="E1065" i="4"/>
  <c r="F1065" i="4"/>
  <c r="G1065" i="4"/>
  <c r="I1065" i="4"/>
  <c r="C1066" i="4"/>
  <c r="D1066" i="4"/>
  <c r="E1066" i="4"/>
  <c r="F1066" i="4"/>
  <c r="G1066" i="4"/>
  <c r="I1066" i="4"/>
  <c r="C1067" i="4"/>
  <c r="D1067" i="4"/>
  <c r="E1067" i="4"/>
  <c r="F1067" i="4"/>
  <c r="G1067" i="4"/>
  <c r="I1067" i="4"/>
  <c r="C1068" i="4"/>
  <c r="D1068" i="4"/>
  <c r="E1068" i="4"/>
  <c r="F1068" i="4"/>
  <c r="G1068" i="4"/>
  <c r="I1068" i="4"/>
  <c r="C1069" i="4"/>
  <c r="D1069" i="4"/>
  <c r="E1069" i="4"/>
  <c r="F1069" i="4"/>
  <c r="G1069" i="4"/>
  <c r="I1069" i="4"/>
  <c r="C1070" i="4"/>
  <c r="D1070" i="4"/>
  <c r="E1070" i="4"/>
  <c r="F1070" i="4"/>
  <c r="G1070" i="4"/>
  <c r="I1070" i="4"/>
  <c r="C1071" i="4"/>
  <c r="D1071" i="4"/>
  <c r="E1071" i="4"/>
  <c r="F1071" i="4"/>
  <c r="G1071" i="4"/>
  <c r="I1071" i="4"/>
  <c r="C1072" i="4"/>
  <c r="D1072" i="4"/>
  <c r="E1072" i="4"/>
  <c r="F1072" i="4"/>
  <c r="G1072" i="4"/>
  <c r="I1072" i="4"/>
  <c r="C1073" i="4"/>
  <c r="D1073" i="4"/>
  <c r="E1073" i="4"/>
  <c r="F1073" i="4"/>
  <c r="G1073" i="4"/>
  <c r="I1073" i="4"/>
  <c r="C1074" i="4"/>
  <c r="D1074" i="4"/>
  <c r="E1074" i="4"/>
  <c r="F1074" i="4"/>
  <c r="G1074" i="4"/>
  <c r="I1074" i="4"/>
  <c r="C1075" i="4"/>
  <c r="D1075" i="4"/>
  <c r="E1075" i="4"/>
  <c r="F1075" i="4"/>
  <c r="G1075" i="4"/>
  <c r="I1075" i="4"/>
  <c r="C1076" i="4"/>
  <c r="D1076" i="4"/>
  <c r="E1076" i="4"/>
  <c r="F1076" i="4"/>
  <c r="G1076" i="4"/>
  <c r="I1076" i="4"/>
  <c r="C1077" i="4"/>
  <c r="D1077" i="4"/>
  <c r="E1077" i="4"/>
  <c r="F1077" i="4"/>
  <c r="G1077" i="4"/>
  <c r="I1077" i="4"/>
  <c r="C1078" i="4"/>
  <c r="D1078" i="4"/>
  <c r="E1078" i="4"/>
  <c r="F1078" i="4"/>
  <c r="G1078" i="4"/>
  <c r="I1078" i="4"/>
  <c r="C1079" i="4"/>
  <c r="D1079" i="4"/>
  <c r="E1079" i="4"/>
  <c r="F1079" i="4"/>
  <c r="G1079" i="4"/>
  <c r="I1079" i="4"/>
  <c r="C1080" i="4"/>
  <c r="D1080" i="4"/>
  <c r="E1080" i="4"/>
  <c r="F1080" i="4"/>
  <c r="G1080" i="4"/>
  <c r="I1080" i="4"/>
  <c r="C1081" i="4"/>
  <c r="D1081" i="4"/>
  <c r="E1081" i="4"/>
  <c r="F1081" i="4"/>
  <c r="G1081" i="4"/>
  <c r="I1081" i="4"/>
  <c r="C1082" i="4"/>
  <c r="D1082" i="4"/>
  <c r="E1082" i="4"/>
  <c r="F1082" i="4"/>
  <c r="G1082" i="4"/>
  <c r="I1082" i="4"/>
  <c r="C1083" i="4"/>
  <c r="D1083" i="4"/>
  <c r="E1083" i="4"/>
  <c r="F1083" i="4"/>
  <c r="G1083" i="4"/>
  <c r="I1083" i="4"/>
  <c r="C1084" i="4"/>
  <c r="D1084" i="4"/>
  <c r="E1084" i="4"/>
  <c r="F1084" i="4"/>
  <c r="G1084" i="4"/>
  <c r="I1084" i="4"/>
  <c r="C1085" i="4"/>
  <c r="D1085" i="4"/>
  <c r="E1085" i="4"/>
  <c r="F1085" i="4"/>
  <c r="G1085" i="4"/>
  <c r="I1085" i="4"/>
  <c r="C1086" i="4"/>
  <c r="D1086" i="4"/>
  <c r="E1086" i="4"/>
  <c r="F1086" i="4"/>
  <c r="G1086" i="4"/>
  <c r="I1086" i="4"/>
  <c r="C1087" i="4"/>
  <c r="D1087" i="4"/>
  <c r="E1087" i="4"/>
  <c r="F1087" i="4"/>
  <c r="G1087" i="4"/>
  <c r="I1087" i="4"/>
  <c r="C1088" i="4"/>
  <c r="D1088" i="4"/>
  <c r="E1088" i="4"/>
  <c r="F1088" i="4"/>
  <c r="G1088" i="4"/>
  <c r="I1088" i="4"/>
  <c r="C1089" i="4"/>
  <c r="D1089" i="4"/>
  <c r="E1089" i="4"/>
  <c r="F1089" i="4"/>
  <c r="G1089" i="4"/>
  <c r="I1089" i="4"/>
  <c r="C1090" i="4"/>
  <c r="D1090" i="4"/>
  <c r="E1090" i="4"/>
  <c r="F1090" i="4"/>
  <c r="G1090" i="4"/>
  <c r="I1090" i="4"/>
  <c r="C1091" i="4"/>
  <c r="D1091" i="4"/>
  <c r="E1091" i="4"/>
  <c r="F1091" i="4"/>
  <c r="G1091" i="4"/>
  <c r="I1091" i="4"/>
  <c r="C1092" i="4"/>
  <c r="D1092" i="4"/>
  <c r="E1092" i="4"/>
  <c r="F1092" i="4"/>
  <c r="G1092" i="4"/>
  <c r="I1092" i="4"/>
  <c r="C1093" i="4"/>
  <c r="D1093" i="4"/>
  <c r="E1093" i="4"/>
  <c r="F1093" i="4"/>
  <c r="G1093" i="4"/>
  <c r="I1093" i="4"/>
  <c r="C1094" i="4"/>
  <c r="D1094" i="4"/>
  <c r="E1094" i="4"/>
  <c r="F1094" i="4"/>
  <c r="G1094" i="4"/>
  <c r="I1094" i="4"/>
  <c r="C1095" i="4"/>
  <c r="D1095" i="4"/>
  <c r="E1095" i="4"/>
  <c r="F1095" i="4"/>
  <c r="G1095" i="4"/>
  <c r="I1095" i="4"/>
  <c r="C1096" i="4"/>
  <c r="D1096" i="4"/>
  <c r="E1096" i="4"/>
  <c r="F1096" i="4"/>
  <c r="G1096" i="4"/>
  <c r="I1096" i="4"/>
  <c r="C1097" i="4"/>
  <c r="D1097" i="4"/>
  <c r="E1097" i="4"/>
  <c r="F1097" i="4"/>
  <c r="G1097" i="4"/>
  <c r="I1097" i="4"/>
  <c r="C1098" i="4"/>
  <c r="D1098" i="4"/>
  <c r="E1098" i="4"/>
  <c r="F1098" i="4"/>
  <c r="G1098" i="4"/>
  <c r="I1098" i="4"/>
  <c r="C1099" i="4"/>
  <c r="D1099" i="4"/>
  <c r="E1099" i="4"/>
  <c r="F1099" i="4"/>
  <c r="G1099" i="4"/>
  <c r="I1099" i="4"/>
  <c r="C1100" i="4"/>
  <c r="D1100" i="4"/>
  <c r="E1100" i="4"/>
  <c r="F1100" i="4"/>
  <c r="G1100" i="4"/>
  <c r="I1100" i="4"/>
  <c r="C1101" i="4"/>
  <c r="D1101" i="4"/>
  <c r="E1101" i="4"/>
  <c r="F1101" i="4"/>
  <c r="G1101" i="4"/>
  <c r="I1101" i="4"/>
  <c r="C1102" i="4"/>
  <c r="D1102" i="4"/>
  <c r="E1102" i="4"/>
  <c r="F1102" i="4"/>
  <c r="G1102" i="4"/>
  <c r="I1102" i="4"/>
  <c r="C1103" i="4"/>
  <c r="D1103" i="4"/>
  <c r="E1103" i="4"/>
  <c r="F1103" i="4"/>
  <c r="G1103" i="4"/>
  <c r="I1103" i="4"/>
  <c r="C1104" i="4"/>
  <c r="D1104" i="4"/>
  <c r="E1104" i="4"/>
  <c r="F1104" i="4"/>
  <c r="G1104" i="4"/>
  <c r="I1104" i="4"/>
  <c r="C1105" i="4"/>
  <c r="D1105" i="4"/>
  <c r="E1105" i="4"/>
  <c r="F1105" i="4"/>
  <c r="G1105" i="4"/>
  <c r="I1105" i="4"/>
  <c r="C1106" i="4"/>
  <c r="D1106" i="4"/>
  <c r="E1106" i="4"/>
  <c r="F1106" i="4"/>
  <c r="G1106" i="4"/>
  <c r="I1106" i="4"/>
  <c r="C1107" i="4"/>
  <c r="D1107" i="4"/>
  <c r="E1107" i="4"/>
  <c r="F1107" i="4"/>
  <c r="G1107" i="4"/>
  <c r="I1107" i="4"/>
  <c r="C1108" i="4"/>
  <c r="D1108" i="4"/>
  <c r="E1108" i="4"/>
  <c r="F1108" i="4"/>
  <c r="G1108" i="4"/>
  <c r="I1108" i="4"/>
  <c r="C1109" i="4"/>
  <c r="D1109" i="4"/>
  <c r="E1109" i="4"/>
  <c r="F1109" i="4"/>
  <c r="G1109" i="4"/>
  <c r="I1109" i="4"/>
  <c r="C1110" i="4"/>
  <c r="D1110" i="4"/>
  <c r="E1110" i="4"/>
  <c r="F1110" i="4"/>
  <c r="G1110" i="4"/>
  <c r="I1110" i="4"/>
  <c r="C1111" i="4"/>
  <c r="D1111" i="4"/>
  <c r="E1111" i="4"/>
  <c r="F1111" i="4"/>
  <c r="G1111" i="4"/>
  <c r="I1111" i="4"/>
  <c r="C1112" i="4"/>
  <c r="D1112" i="4"/>
  <c r="E1112" i="4"/>
  <c r="F1112" i="4"/>
  <c r="G1112" i="4"/>
  <c r="I1112" i="4"/>
  <c r="C1113" i="4"/>
  <c r="D1113" i="4"/>
  <c r="E1113" i="4"/>
  <c r="F1113" i="4"/>
  <c r="G1113" i="4"/>
  <c r="I1113" i="4"/>
  <c r="C1114" i="4"/>
  <c r="D1114" i="4"/>
  <c r="E1114" i="4"/>
  <c r="F1114" i="4"/>
  <c r="G1114" i="4"/>
  <c r="I1114" i="4"/>
  <c r="C1115" i="4"/>
  <c r="D1115" i="4"/>
  <c r="E1115" i="4"/>
  <c r="F1115" i="4"/>
  <c r="G1115" i="4"/>
  <c r="I1115" i="4"/>
  <c r="C1116" i="4"/>
  <c r="D1116" i="4"/>
  <c r="E1116" i="4"/>
  <c r="F1116" i="4"/>
  <c r="G1116" i="4"/>
  <c r="I1116" i="4"/>
  <c r="C1117" i="4"/>
  <c r="D1117" i="4"/>
  <c r="E1117" i="4"/>
  <c r="F1117" i="4"/>
  <c r="G1117" i="4"/>
  <c r="I1117" i="4"/>
  <c r="C1118" i="4"/>
  <c r="D1118" i="4"/>
  <c r="E1118" i="4"/>
  <c r="F1118" i="4"/>
  <c r="G1118" i="4"/>
  <c r="I1118" i="4"/>
  <c r="C1119" i="4"/>
  <c r="D1119" i="4"/>
  <c r="E1119" i="4"/>
  <c r="F1119" i="4"/>
  <c r="G1119" i="4"/>
  <c r="I1119" i="4"/>
  <c r="C1120" i="4"/>
  <c r="D1120" i="4"/>
  <c r="E1120" i="4"/>
  <c r="F1120" i="4"/>
  <c r="G1120" i="4"/>
  <c r="I1120" i="4"/>
  <c r="C1121" i="4"/>
  <c r="D1121" i="4"/>
  <c r="E1121" i="4"/>
  <c r="F1121" i="4"/>
  <c r="G1121" i="4"/>
  <c r="I1121" i="4"/>
  <c r="C1122" i="4"/>
  <c r="D1122" i="4"/>
  <c r="E1122" i="4"/>
  <c r="F1122" i="4"/>
  <c r="G1122" i="4"/>
  <c r="I1122" i="4"/>
  <c r="C1123" i="4"/>
  <c r="D1123" i="4"/>
  <c r="E1123" i="4"/>
  <c r="F1123" i="4"/>
  <c r="G1123" i="4"/>
  <c r="I1123" i="4"/>
  <c r="C1124" i="4"/>
  <c r="D1124" i="4"/>
  <c r="E1124" i="4"/>
  <c r="F1124" i="4"/>
  <c r="G1124" i="4"/>
  <c r="I1124" i="4"/>
  <c r="C1125" i="4"/>
  <c r="D1125" i="4"/>
  <c r="E1125" i="4"/>
  <c r="F1125" i="4"/>
  <c r="G1125" i="4"/>
  <c r="I1125" i="4"/>
  <c r="C1126" i="4"/>
  <c r="D1126" i="4"/>
  <c r="E1126" i="4"/>
  <c r="F1126" i="4"/>
  <c r="G1126" i="4"/>
  <c r="I1126" i="4"/>
  <c r="C1127" i="4"/>
  <c r="D1127" i="4"/>
  <c r="E1127" i="4"/>
  <c r="F1127" i="4"/>
  <c r="G1127" i="4"/>
  <c r="I1127" i="4"/>
  <c r="C1128" i="4"/>
  <c r="D1128" i="4"/>
  <c r="E1128" i="4"/>
  <c r="F1128" i="4"/>
  <c r="G1128" i="4"/>
  <c r="I1128" i="4"/>
  <c r="C1129" i="4"/>
  <c r="D1129" i="4"/>
  <c r="E1129" i="4"/>
  <c r="F1129" i="4"/>
  <c r="G1129" i="4"/>
  <c r="I1129" i="4"/>
  <c r="C1130" i="4"/>
  <c r="D1130" i="4"/>
  <c r="E1130" i="4"/>
  <c r="F1130" i="4"/>
  <c r="G1130" i="4"/>
  <c r="I1130" i="4"/>
  <c r="C1131" i="4"/>
  <c r="D1131" i="4"/>
  <c r="E1131" i="4"/>
  <c r="F1131" i="4"/>
  <c r="G1131" i="4"/>
  <c r="I1131" i="4"/>
  <c r="C1132" i="4"/>
  <c r="D1132" i="4"/>
  <c r="E1132" i="4"/>
  <c r="F1132" i="4"/>
  <c r="G1132" i="4"/>
  <c r="I1132" i="4"/>
  <c r="C1133" i="4"/>
  <c r="D1133" i="4"/>
  <c r="E1133" i="4"/>
  <c r="F1133" i="4"/>
  <c r="G1133" i="4"/>
  <c r="I1133" i="4"/>
  <c r="C1134" i="4"/>
  <c r="D1134" i="4"/>
  <c r="E1134" i="4"/>
  <c r="F1134" i="4"/>
  <c r="G1134" i="4"/>
  <c r="I1134" i="4"/>
  <c r="C1135" i="4"/>
  <c r="D1135" i="4"/>
  <c r="E1135" i="4"/>
  <c r="F1135" i="4"/>
  <c r="G1135" i="4"/>
  <c r="I1135" i="4"/>
  <c r="C1136" i="4"/>
  <c r="D1136" i="4"/>
  <c r="E1136" i="4"/>
  <c r="F1136" i="4"/>
  <c r="G1136" i="4"/>
  <c r="I1136" i="4"/>
  <c r="C1137" i="4"/>
  <c r="D1137" i="4"/>
  <c r="E1137" i="4"/>
  <c r="F1137" i="4"/>
  <c r="G1137" i="4"/>
  <c r="I1137" i="4"/>
  <c r="C1138" i="4"/>
  <c r="D1138" i="4"/>
  <c r="E1138" i="4"/>
  <c r="F1138" i="4"/>
  <c r="G1138" i="4"/>
  <c r="I1138" i="4"/>
  <c r="C1139" i="4"/>
  <c r="D1139" i="4"/>
  <c r="E1139" i="4"/>
  <c r="F1139" i="4"/>
  <c r="G1139" i="4"/>
  <c r="I1139" i="4"/>
  <c r="C1140" i="4"/>
  <c r="D1140" i="4"/>
  <c r="E1140" i="4"/>
  <c r="F1140" i="4"/>
  <c r="G1140" i="4"/>
  <c r="I1140" i="4"/>
  <c r="C1141" i="4"/>
  <c r="D1141" i="4"/>
  <c r="E1141" i="4"/>
  <c r="F1141" i="4"/>
  <c r="G1141" i="4"/>
  <c r="I1141" i="4"/>
  <c r="C1142" i="4"/>
  <c r="D1142" i="4"/>
  <c r="E1142" i="4"/>
  <c r="F1142" i="4"/>
  <c r="G1142" i="4"/>
  <c r="I1142" i="4"/>
  <c r="C1143" i="4"/>
  <c r="D1143" i="4"/>
  <c r="E1143" i="4"/>
  <c r="F1143" i="4"/>
  <c r="G1143" i="4"/>
  <c r="I1143" i="4"/>
  <c r="C1144" i="4"/>
  <c r="D1144" i="4"/>
  <c r="E1144" i="4"/>
  <c r="F1144" i="4"/>
  <c r="G1144" i="4"/>
  <c r="I1144" i="4"/>
  <c r="C1145" i="4"/>
  <c r="D1145" i="4"/>
  <c r="E1145" i="4"/>
  <c r="F1145" i="4"/>
  <c r="G1145" i="4"/>
  <c r="I1145" i="4"/>
  <c r="C1146" i="4"/>
  <c r="D1146" i="4"/>
  <c r="E1146" i="4"/>
  <c r="F1146" i="4"/>
  <c r="G1146" i="4"/>
  <c r="I1146" i="4"/>
  <c r="C1147" i="4"/>
  <c r="D1147" i="4"/>
  <c r="E1147" i="4"/>
  <c r="F1147" i="4"/>
  <c r="G1147" i="4"/>
  <c r="I1147" i="4"/>
  <c r="C1148" i="4"/>
  <c r="D1148" i="4"/>
  <c r="E1148" i="4"/>
  <c r="F1148" i="4"/>
  <c r="G1148" i="4"/>
  <c r="I1148" i="4"/>
  <c r="C1149" i="4"/>
  <c r="D1149" i="4"/>
  <c r="E1149" i="4"/>
  <c r="F1149" i="4"/>
  <c r="G1149" i="4"/>
  <c r="I1149" i="4"/>
  <c r="C1150" i="4"/>
  <c r="D1150" i="4"/>
  <c r="E1150" i="4"/>
  <c r="F1150" i="4"/>
  <c r="G1150" i="4"/>
  <c r="I1150" i="4"/>
  <c r="C1151" i="4"/>
  <c r="D1151" i="4"/>
  <c r="E1151" i="4"/>
  <c r="F1151" i="4"/>
  <c r="G1151" i="4"/>
  <c r="I1151" i="4"/>
  <c r="C1152" i="4"/>
  <c r="D1152" i="4"/>
  <c r="E1152" i="4"/>
  <c r="F1152" i="4"/>
  <c r="G1152" i="4"/>
  <c r="I1152" i="4"/>
  <c r="C1153" i="4"/>
  <c r="D1153" i="4"/>
  <c r="E1153" i="4"/>
  <c r="F1153" i="4"/>
  <c r="G1153" i="4"/>
  <c r="I1153" i="4"/>
  <c r="C1154" i="4"/>
  <c r="D1154" i="4"/>
  <c r="E1154" i="4"/>
  <c r="F1154" i="4"/>
  <c r="G1154" i="4"/>
  <c r="I1154" i="4"/>
  <c r="C1155" i="4"/>
  <c r="D1155" i="4"/>
  <c r="E1155" i="4"/>
  <c r="F1155" i="4"/>
  <c r="G1155" i="4"/>
  <c r="I1155" i="4"/>
  <c r="C1156" i="4"/>
  <c r="D1156" i="4"/>
  <c r="E1156" i="4"/>
  <c r="F1156" i="4"/>
  <c r="G1156" i="4"/>
  <c r="I1156" i="4"/>
  <c r="C1157" i="4"/>
  <c r="D1157" i="4"/>
  <c r="E1157" i="4"/>
  <c r="F1157" i="4"/>
  <c r="G1157" i="4"/>
  <c r="I1157" i="4"/>
  <c r="C1158" i="4"/>
  <c r="D1158" i="4"/>
  <c r="E1158" i="4"/>
  <c r="F1158" i="4"/>
  <c r="G1158" i="4"/>
  <c r="I1158" i="4"/>
  <c r="C1159" i="4"/>
  <c r="D1159" i="4"/>
  <c r="E1159" i="4"/>
  <c r="F1159" i="4"/>
  <c r="G1159" i="4"/>
  <c r="I1159" i="4"/>
  <c r="C1160" i="4"/>
  <c r="D1160" i="4"/>
  <c r="E1160" i="4"/>
  <c r="F1160" i="4"/>
  <c r="G1160" i="4"/>
  <c r="I1160" i="4"/>
  <c r="C1161" i="4"/>
  <c r="D1161" i="4"/>
  <c r="E1161" i="4"/>
  <c r="F1161" i="4"/>
  <c r="G1161" i="4"/>
  <c r="I1161" i="4"/>
  <c r="C1162" i="4"/>
  <c r="D1162" i="4"/>
  <c r="E1162" i="4"/>
  <c r="F1162" i="4"/>
  <c r="G1162" i="4"/>
  <c r="I1162" i="4"/>
  <c r="C1163" i="4"/>
  <c r="D1163" i="4"/>
  <c r="E1163" i="4"/>
  <c r="F1163" i="4"/>
  <c r="G1163" i="4"/>
  <c r="I1163" i="4"/>
  <c r="C1164" i="4"/>
  <c r="D1164" i="4"/>
  <c r="E1164" i="4"/>
  <c r="F1164" i="4"/>
  <c r="G1164" i="4"/>
  <c r="I1164" i="4"/>
  <c r="C1165" i="4"/>
  <c r="D1165" i="4"/>
  <c r="E1165" i="4"/>
  <c r="F1165" i="4"/>
  <c r="G1165" i="4"/>
  <c r="I1165" i="4"/>
  <c r="C1166" i="4"/>
  <c r="D1166" i="4"/>
  <c r="E1166" i="4"/>
  <c r="F1166" i="4"/>
  <c r="G1166" i="4"/>
  <c r="I1166" i="4"/>
  <c r="C1167" i="4"/>
  <c r="D1167" i="4"/>
  <c r="E1167" i="4"/>
  <c r="F1167" i="4"/>
  <c r="G1167" i="4"/>
  <c r="I1167" i="4"/>
  <c r="C1168" i="4"/>
  <c r="D1168" i="4"/>
  <c r="E1168" i="4"/>
  <c r="F1168" i="4"/>
  <c r="G1168" i="4"/>
  <c r="I1168" i="4"/>
  <c r="C1169" i="4"/>
  <c r="D1169" i="4"/>
  <c r="E1169" i="4"/>
  <c r="F1169" i="4"/>
  <c r="G1169" i="4"/>
  <c r="I1169" i="4"/>
  <c r="C1170" i="4"/>
  <c r="D1170" i="4"/>
  <c r="E1170" i="4"/>
  <c r="F1170" i="4"/>
  <c r="G1170" i="4"/>
  <c r="I1170" i="4"/>
  <c r="C1171" i="4"/>
  <c r="D1171" i="4"/>
  <c r="E1171" i="4"/>
  <c r="F1171" i="4"/>
  <c r="G1171" i="4"/>
  <c r="I1171" i="4"/>
  <c r="C1172" i="4"/>
  <c r="D1172" i="4"/>
  <c r="E1172" i="4"/>
  <c r="F1172" i="4"/>
  <c r="G1172" i="4"/>
  <c r="I1172" i="4"/>
  <c r="C1173" i="4"/>
  <c r="D1173" i="4"/>
  <c r="E1173" i="4"/>
  <c r="F1173" i="4"/>
  <c r="G1173" i="4"/>
  <c r="I1173" i="4"/>
  <c r="C1174" i="4"/>
  <c r="D1174" i="4"/>
  <c r="E1174" i="4"/>
  <c r="F1174" i="4"/>
  <c r="G1174" i="4"/>
  <c r="I1174" i="4"/>
  <c r="C1175" i="4"/>
  <c r="D1175" i="4"/>
  <c r="E1175" i="4"/>
  <c r="F1175" i="4"/>
  <c r="G1175" i="4"/>
  <c r="I1175" i="4"/>
  <c r="C1176" i="4"/>
  <c r="D1176" i="4"/>
  <c r="E1176" i="4"/>
  <c r="F1176" i="4"/>
  <c r="G1176" i="4"/>
  <c r="I1176" i="4"/>
  <c r="C1177" i="4"/>
  <c r="D1177" i="4"/>
  <c r="E1177" i="4"/>
  <c r="F1177" i="4"/>
  <c r="G1177" i="4"/>
  <c r="I1177" i="4"/>
  <c r="C1178" i="4"/>
  <c r="D1178" i="4"/>
  <c r="E1178" i="4"/>
  <c r="F1178" i="4"/>
  <c r="G1178" i="4"/>
  <c r="I1178" i="4"/>
  <c r="C1179" i="4"/>
  <c r="D1179" i="4"/>
  <c r="E1179" i="4"/>
  <c r="F1179" i="4"/>
  <c r="G1179" i="4"/>
  <c r="I1179" i="4"/>
  <c r="C1180" i="4"/>
  <c r="D1180" i="4"/>
  <c r="E1180" i="4"/>
  <c r="F1180" i="4"/>
  <c r="G1180" i="4"/>
  <c r="I1180" i="4"/>
  <c r="C1181" i="4"/>
  <c r="D1181" i="4"/>
  <c r="E1181" i="4"/>
  <c r="F1181" i="4"/>
  <c r="G1181" i="4"/>
  <c r="I1181" i="4"/>
  <c r="C1182" i="4"/>
  <c r="D1182" i="4"/>
  <c r="E1182" i="4"/>
  <c r="F1182" i="4"/>
  <c r="G1182" i="4"/>
  <c r="I1182" i="4"/>
  <c r="C1183" i="4"/>
  <c r="D1183" i="4"/>
  <c r="E1183" i="4"/>
  <c r="F1183" i="4"/>
  <c r="G1183" i="4"/>
  <c r="I1183" i="4"/>
  <c r="C1184" i="4"/>
  <c r="D1184" i="4"/>
  <c r="E1184" i="4"/>
  <c r="F1184" i="4"/>
  <c r="G1184" i="4"/>
  <c r="I1184" i="4"/>
  <c r="C1185" i="4"/>
  <c r="D1185" i="4"/>
  <c r="E1185" i="4"/>
  <c r="F1185" i="4"/>
  <c r="G1185" i="4"/>
  <c r="I1185" i="4"/>
  <c r="C1186" i="4"/>
  <c r="D1186" i="4"/>
  <c r="E1186" i="4"/>
  <c r="F1186" i="4"/>
  <c r="G1186" i="4"/>
  <c r="I1186" i="4"/>
  <c r="C1187" i="4"/>
  <c r="D1187" i="4"/>
  <c r="E1187" i="4"/>
  <c r="F1187" i="4"/>
  <c r="G1187" i="4"/>
  <c r="I1187" i="4"/>
  <c r="C1188" i="4"/>
  <c r="D1188" i="4"/>
  <c r="E1188" i="4"/>
  <c r="F1188" i="4"/>
  <c r="G1188" i="4"/>
  <c r="I1188" i="4"/>
  <c r="C1189" i="4"/>
  <c r="D1189" i="4"/>
  <c r="E1189" i="4"/>
  <c r="F1189" i="4"/>
  <c r="G1189" i="4"/>
  <c r="I1189" i="4"/>
  <c r="C1190" i="4"/>
  <c r="D1190" i="4"/>
  <c r="E1190" i="4"/>
  <c r="F1190" i="4"/>
  <c r="G1190" i="4"/>
  <c r="I1190" i="4"/>
  <c r="C1191" i="4"/>
  <c r="D1191" i="4"/>
  <c r="E1191" i="4"/>
  <c r="F1191" i="4"/>
  <c r="G1191" i="4"/>
  <c r="I1191" i="4"/>
  <c r="C1192" i="4"/>
  <c r="D1192" i="4"/>
  <c r="E1192" i="4"/>
  <c r="F1192" i="4"/>
  <c r="G1192" i="4"/>
  <c r="I1192" i="4"/>
  <c r="C1193" i="4"/>
  <c r="D1193" i="4"/>
  <c r="E1193" i="4"/>
  <c r="F1193" i="4"/>
  <c r="G1193" i="4"/>
  <c r="I1193" i="4"/>
  <c r="C1194" i="4"/>
  <c r="D1194" i="4"/>
  <c r="E1194" i="4"/>
  <c r="F1194" i="4"/>
  <c r="G1194" i="4"/>
  <c r="I1194" i="4"/>
  <c r="C1195" i="4"/>
  <c r="D1195" i="4"/>
  <c r="E1195" i="4"/>
  <c r="F1195" i="4"/>
  <c r="G1195" i="4"/>
  <c r="I1195" i="4"/>
  <c r="C1196" i="4"/>
  <c r="D1196" i="4"/>
  <c r="E1196" i="4"/>
  <c r="F1196" i="4"/>
  <c r="G1196" i="4"/>
  <c r="I1196" i="4"/>
  <c r="C1197" i="4"/>
  <c r="D1197" i="4"/>
  <c r="E1197" i="4"/>
  <c r="F1197" i="4"/>
  <c r="G1197" i="4"/>
  <c r="I1197" i="4"/>
  <c r="C1198" i="4"/>
  <c r="D1198" i="4"/>
  <c r="E1198" i="4"/>
  <c r="F1198" i="4"/>
  <c r="G1198" i="4"/>
  <c r="I1198" i="4"/>
  <c r="C1199" i="4"/>
  <c r="D1199" i="4"/>
  <c r="E1199" i="4"/>
  <c r="F1199" i="4"/>
  <c r="G1199" i="4"/>
  <c r="I1199" i="4"/>
  <c r="C1200" i="4"/>
  <c r="D1200" i="4"/>
  <c r="E1200" i="4"/>
  <c r="F1200" i="4"/>
  <c r="G1200" i="4"/>
  <c r="I1200" i="4"/>
  <c r="C1201" i="4"/>
  <c r="D1201" i="4"/>
  <c r="E1201" i="4"/>
  <c r="F1201" i="4"/>
  <c r="G1201" i="4"/>
  <c r="I1201" i="4"/>
  <c r="C1202" i="4"/>
  <c r="D1202" i="4"/>
  <c r="E1202" i="4"/>
  <c r="F1202" i="4"/>
  <c r="G1202" i="4"/>
  <c r="I1202" i="4"/>
  <c r="C1203" i="4"/>
  <c r="D1203" i="4"/>
  <c r="E1203" i="4"/>
  <c r="F1203" i="4"/>
  <c r="G1203" i="4"/>
  <c r="I1203" i="4"/>
  <c r="C1204" i="4"/>
  <c r="D1204" i="4"/>
  <c r="E1204" i="4"/>
  <c r="F1204" i="4"/>
  <c r="G1204" i="4"/>
  <c r="I1204" i="4"/>
  <c r="C1205" i="4"/>
  <c r="D1205" i="4"/>
  <c r="E1205" i="4"/>
  <c r="F1205" i="4"/>
  <c r="G1205" i="4"/>
  <c r="I1205" i="4"/>
  <c r="C1206" i="4"/>
  <c r="D1206" i="4"/>
  <c r="E1206" i="4"/>
  <c r="F1206" i="4"/>
  <c r="G1206" i="4"/>
  <c r="I1206" i="4"/>
  <c r="C1207" i="4"/>
  <c r="D1207" i="4"/>
  <c r="E1207" i="4"/>
  <c r="F1207" i="4"/>
  <c r="G1207" i="4"/>
  <c r="I1207" i="4"/>
  <c r="C1208" i="4"/>
  <c r="D1208" i="4"/>
  <c r="E1208" i="4"/>
  <c r="F1208" i="4"/>
  <c r="G1208" i="4"/>
  <c r="I1208" i="4"/>
  <c r="C1209" i="4"/>
  <c r="D1209" i="4"/>
  <c r="E1209" i="4"/>
  <c r="F1209" i="4"/>
  <c r="G1209" i="4"/>
  <c r="I1209" i="4"/>
  <c r="C1210" i="4"/>
  <c r="D1210" i="4"/>
  <c r="E1210" i="4"/>
  <c r="F1210" i="4"/>
  <c r="G1210" i="4"/>
  <c r="I1210" i="4"/>
  <c r="C1211" i="4"/>
  <c r="D1211" i="4"/>
  <c r="E1211" i="4"/>
  <c r="F1211" i="4"/>
  <c r="G1211" i="4"/>
  <c r="I1211" i="4"/>
  <c r="C1212" i="4"/>
  <c r="D1212" i="4"/>
  <c r="E1212" i="4"/>
  <c r="F1212" i="4"/>
  <c r="G1212" i="4"/>
  <c r="I1212" i="4"/>
  <c r="C1213" i="4"/>
  <c r="D1213" i="4"/>
  <c r="E1213" i="4"/>
  <c r="F1213" i="4"/>
  <c r="G1213" i="4"/>
  <c r="I1213" i="4"/>
  <c r="C1214" i="4"/>
  <c r="D1214" i="4"/>
  <c r="E1214" i="4"/>
  <c r="F1214" i="4"/>
  <c r="G1214" i="4"/>
  <c r="I1214" i="4"/>
  <c r="C1215" i="4"/>
  <c r="D1215" i="4"/>
  <c r="E1215" i="4"/>
  <c r="F1215" i="4"/>
  <c r="G1215" i="4"/>
  <c r="I1215" i="4"/>
  <c r="C1216" i="4"/>
  <c r="D1216" i="4"/>
  <c r="E1216" i="4"/>
  <c r="F1216" i="4"/>
  <c r="G1216" i="4"/>
  <c r="I1216" i="4"/>
  <c r="C1217" i="4"/>
  <c r="D1217" i="4"/>
  <c r="E1217" i="4"/>
  <c r="F1217" i="4"/>
  <c r="G1217" i="4"/>
  <c r="I1217" i="4"/>
  <c r="C1218" i="4"/>
  <c r="D1218" i="4"/>
  <c r="E1218" i="4"/>
  <c r="F1218" i="4"/>
  <c r="G1218" i="4"/>
  <c r="I1218" i="4"/>
  <c r="C1219" i="4"/>
  <c r="D1219" i="4"/>
  <c r="E1219" i="4"/>
  <c r="F1219" i="4"/>
  <c r="G1219" i="4"/>
  <c r="I1219" i="4"/>
  <c r="C1220" i="4"/>
  <c r="D1220" i="4"/>
  <c r="E1220" i="4"/>
  <c r="F1220" i="4"/>
  <c r="G1220" i="4"/>
  <c r="I1220" i="4"/>
  <c r="C1221" i="4"/>
  <c r="D1221" i="4"/>
  <c r="E1221" i="4"/>
  <c r="F1221" i="4"/>
  <c r="G1221" i="4"/>
  <c r="I1221" i="4"/>
  <c r="C1222" i="4"/>
  <c r="D1222" i="4"/>
  <c r="E1222" i="4"/>
  <c r="F1222" i="4"/>
  <c r="G1222" i="4"/>
  <c r="I1222" i="4"/>
  <c r="C1223" i="4"/>
  <c r="D1223" i="4"/>
  <c r="E1223" i="4"/>
  <c r="F1223" i="4"/>
  <c r="G1223" i="4"/>
  <c r="I1223" i="4"/>
  <c r="C1224" i="4"/>
  <c r="D1224" i="4"/>
  <c r="E1224" i="4"/>
  <c r="F1224" i="4"/>
  <c r="G1224" i="4"/>
  <c r="I1224" i="4"/>
  <c r="C1225" i="4"/>
  <c r="D1225" i="4"/>
  <c r="E1225" i="4"/>
  <c r="F1225" i="4"/>
  <c r="G1225" i="4"/>
  <c r="I1225" i="4"/>
  <c r="C1226" i="4"/>
  <c r="D1226" i="4"/>
  <c r="E1226" i="4"/>
  <c r="F1226" i="4"/>
  <c r="G1226" i="4"/>
  <c r="I1226" i="4"/>
  <c r="C1227" i="4"/>
  <c r="D1227" i="4"/>
  <c r="E1227" i="4"/>
  <c r="F1227" i="4"/>
  <c r="G1227" i="4"/>
  <c r="I1227" i="4"/>
  <c r="C1228" i="4"/>
  <c r="D1228" i="4"/>
  <c r="E1228" i="4"/>
  <c r="F1228" i="4"/>
  <c r="G1228" i="4"/>
  <c r="I1228" i="4"/>
  <c r="C1229" i="4"/>
  <c r="D1229" i="4"/>
  <c r="E1229" i="4"/>
  <c r="F1229" i="4"/>
  <c r="G1229" i="4"/>
  <c r="I1229" i="4"/>
  <c r="C1230" i="4"/>
  <c r="D1230" i="4"/>
  <c r="E1230" i="4"/>
  <c r="F1230" i="4"/>
  <c r="G1230" i="4"/>
  <c r="I1230" i="4"/>
  <c r="C1231" i="4"/>
  <c r="D1231" i="4"/>
  <c r="E1231" i="4"/>
  <c r="F1231" i="4"/>
  <c r="G1231" i="4"/>
  <c r="I1231" i="4"/>
  <c r="C1232" i="4"/>
  <c r="D1232" i="4"/>
  <c r="E1232" i="4"/>
  <c r="F1232" i="4"/>
  <c r="G1232" i="4"/>
  <c r="I1232" i="4"/>
  <c r="C1233" i="4"/>
  <c r="D1233" i="4"/>
  <c r="E1233" i="4"/>
  <c r="F1233" i="4"/>
  <c r="G1233" i="4"/>
  <c r="I1233" i="4"/>
  <c r="C1234" i="4"/>
  <c r="D1234" i="4"/>
  <c r="E1234" i="4"/>
  <c r="F1234" i="4"/>
  <c r="G1234" i="4"/>
  <c r="I1234" i="4"/>
  <c r="C1235" i="4"/>
  <c r="D1235" i="4"/>
  <c r="E1235" i="4"/>
  <c r="F1235" i="4"/>
  <c r="G1235" i="4"/>
  <c r="I1235" i="4"/>
  <c r="C1236" i="4"/>
  <c r="D1236" i="4"/>
  <c r="E1236" i="4"/>
  <c r="F1236" i="4"/>
  <c r="G1236" i="4"/>
  <c r="I1236" i="4"/>
  <c r="C1237" i="4"/>
  <c r="D1237" i="4"/>
  <c r="E1237" i="4"/>
  <c r="F1237" i="4"/>
  <c r="G1237" i="4"/>
  <c r="I1237" i="4"/>
  <c r="C1238" i="4"/>
  <c r="D1238" i="4"/>
  <c r="E1238" i="4"/>
  <c r="F1238" i="4"/>
  <c r="G1238" i="4"/>
  <c r="I1238" i="4"/>
  <c r="C1239" i="4"/>
  <c r="D1239" i="4"/>
  <c r="E1239" i="4"/>
  <c r="F1239" i="4"/>
  <c r="G1239" i="4"/>
  <c r="I1239" i="4"/>
  <c r="C1240" i="4"/>
  <c r="D1240" i="4"/>
  <c r="E1240" i="4"/>
  <c r="F1240" i="4"/>
  <c r="G1240" i="4"/>
  <c r="I1240" i="4"/>
  <c r="C1241" i="4"/>
  <c r="D1241" i="4"/>
  <c r="E1241" i="4"/>
  <c r="F1241" i="4"/>
  <c r="G1241" i="4"/>
  <c r="I1241" i="4"/>
  <c r="C1242" i="4"/>
  <c r="D1242" i="4"/>
  <c r="E1242" i="4"/>
  <c r="F1242" i="4"/>
  <c r="G1242" i="4"/>
  <c r="I1242" i="4"/>
  <c r="C1243" i="4"/>
  <c r="D1243" i="4"/>
  <c r="E1243" i="4"/>
  <c r="F1243" i="4"/>
  <c r="G1243" i="4"/>
  <c r="I1243" i="4"/>
  <c r="C1244" i="4"/>
  <c r="D1244" i="4"/>
  <c r="E1244" i="4"/>
  <c r="F1244" i="4"/>
  <c r="G1244" i="4"/>
  <c r="I1244" i="4"/>
  <c r="C1245" i="4"/>
  <c r="D1245" i="4"/>
  <c r="E1245" i="4"/>
  <c r="F1245" i="4"/>
  <c r="G1245" i="4"/>
  <c r="I1245" i="4"/>
  <c r="C1246" i="4"/>
  <c r="D1246" i="4"/>
  <c r="E1246" i="4"/>
  <c r="F1246" i="4"/>
  <c r="G1246" i="4"/>
  <c r="I1246" i="4"/>
  <c r="C1247" i="4"/>
  <c r="D1247" i="4"/>
  <c r="E1247" i="4"/>
  <c r="F1247" i="4"/>
  <c r="G1247" i="4"/>
  <c r="I1247" i="4"/>
  <c r="C1248" i="4"/>
  <c r="D1248" i="4"/>
  <c r="E1248" i="4"/>
  <c r="F1248" i="4"/>
  <c r="G1248" i="4"/>
  <c r="I1248" i="4"/>
  <c r="C1249" i="4"/>
  <c r="D1249" i="4"/>
  <c r="E1249" i="4"/>
  <c r="F1249" i="4"/>
  <c r="G1249" i="4"/>
  <c r="I1249" i="4"/>
  <c r="C1250" i="4"/>
  <c r="D1250" i="4"/>
  <c r="E1250" i="4"/>
  <c r="F1250" i="4"/>
  <c r="G1250" i="4"/>
  <c r="I1250" i="4"/>
  <c r="C1251" i="4"/>
  <c r="D1251" i="4"/>
  <c r="E1251" i="4"/>
  <c r="F1251" i="4"/>
  <c r="G1251" i="4"/>
  <c r="I1251" i="4"/>
  <c r="C1252" i="4"/>
  <c r="D1252" i="4"/>
  <c r="E1252" i="4"/>
  <c r="F1252" i="4"/>
  <c r="G1252" i="4"/>
  <c r="I1252" i="4"/>
  <c r="C1253" i="4"/>
  <c r="D1253" i="4"/>
  <c r="E1253" i="4"/>
  <c r="F1253" i="4"/>
  <c r="G1253" i="4"/>
  <c r="I1253" i="4"/>
  <c r="C1254" i="4"/>
  <c r="D1254" i="4"/>
  <c r="E1254" i="4"/>
  <c r="F1254" i="4"/>
  <c r="G1254" i="4"/>
  <c r="I1254" i="4"/>
  <c r="C1255" i="4"/>
  <c r="D1255" i="4"/>
  <c r="E1255" i="4"/>
  <c r="F1255" i="4"/>
  <c r="G1255" i="4"/>
  <c r="I1255" i="4"/>
  <c r="C1256" i="4"/>
  <c r="D1256" i="4"/>
  <c r="E1256" i="4"/>
  <c r="F1256" i="4"/>
  <c r="G1256" i="4"/>
  <c r="I1256" i="4"/>
  <c r="C1257" i="4"/>
  <c r="D1257" i="4"/>
  <c r="E1257" i="4"/>
  <c r="F1257" i="4"/>
  <c r="G1257" i="4"/>
  <c r="I1257" i="4"/>
  <c r="C1258" i="4"/>
  <c r="D1258" i="4"/>
  <c r="E1258" i="4"/>
  <c r="F1258" i="4"/>
  <c r="G1258" i="4"/>
  <c r="I1258" i="4"/>
  <c r="C1259" i="4"/>
  <c r="D1259" i="4"/>
  <c r="E1259" i="4"/>
  <c r="F1259" i="4"/>
  <c r="G1259" i="4"/>
  <c r="I1259" i="4"/>
  <c r="C1260" i="4"/>
  <c r="D1260" i="4"/>
  <c r="E1260" i="4"/>
  <c r="F1260" i="4"/>
  <c r="G1260" i="4"/>
  <c r="I1260" i="4"/>
  <c r="C1261" i="4"/>
  <c r="D1261" i="4"/>
  <c r="E1261" i="4"/>
  <c r="F1261" i="4"/>
  <c r="G1261" i="4"/>
  <c r="I1261" i="4"/>
  <c r="C1262" i="4"/>
  <c r="D1262" i="4"/>
  <c r="E1262" i="4"/>
  <c r="F1262" i="4"/>
  <c r="G1262" i="4"/>
  <c r="I1262" i="4"/>
  <c r="C1263" i="4"/>
  <c r="D1263" i="4"/>
  <c r="E1263" i="4"/>
  <c r="F1263" i="4"/>
  <c r="G1263" i="4"/>
  <c r="I1263" i="4"/>
  <c r="C1264" i="4"/>
  <c r="D1264" i="4"/>
  <c r="E1264" i="4"/>
  <c r="F1264" i="4"/>
  <c r="G1264" i="4"/>
  <c r="I1264" i="4"/>
  <c r="C1265" i="4"/>
  <c r="D1265" i="4"/>
  <c r="E1265" i="4"/>
  <c r="F1265" i="4"/>
  <c r="G1265" i="4"/>
  <c r="I1265" i="4"/>
  <c r="C1266" i="4"/>
  <c r="D1266" i="4"/>
  <c r="E1266" i="4"/>
  <c r="F1266" i="4"/>
  <c r="G1266" i="4"/>
  <c r="I1266" i="4"/>
  <c r="C1267" i="4"/>
  <c r="D1267" i="4"/>
  <c r="E1267" i="4"/>
  <c r="F1267" i="4"/>
  <c r="G1267" i="4"/>
  <c r="I1267" i="4"/>
  <c r="C1268" i="4"/>
  <c r="D1268" i="4"/>
  <c r="E1268" i="4"/>
  <c r="F1268" i="4"/>
  <c r="G1268" i="4"/>
  <c r="I1268" i="4"/>
  <c r="C1269" i="4"/>
  <c r="D1269" i="4"/>
  <c r="E1269" i="4"/>
  <c r="F1269" i="4"/>
  <c r="G1269" i="4"/>
  <c r="I1269" i="4"/>
  <c r="C1270" i="4"/>
  <c r="D1270" i="4"/>
  <c r="E1270" i="4"/>
  <c r="F1270" i="4"/>
  <c r="G1270" i="4"/>
  <c r="I1270" i="4"/>
  <c r="C1271" i="4"/>
  <c r="D1271" i="4"/>
  <c r="E1271" i="4"/>
  <c r="F1271" i="4"/>
  <c r="G1271" i="4"/>
  <c r="I1271" i="4"/>
  <c r="C1272" i="4"/>
  <c r="D1272" i="4"/>
  <c r="E1272" i="4"/>
  <c r="F1272" i="4"/>
  <c r="G1272" i="4"/>
  <c r="I1272" i="4"/>
  <c r="C1273" i="4"/>
  <c r="D1273" i="4"/>
  <c r="E1273" i="4"/>
  <c r="F1273" i="4"/>
  <c r="G1273" i="4"/>
  <c r="I1273" i="4"/>
  <c r="C1274" i="4"/>
  <c r="D1274" i="4"/>
  <c r="E1274" i="4"/>
  <c r="F1274" i="4"/>
  <c r="G1274" i="4"/>
  <c r="I1274" i="4"/>
  <c r="C1275" i="4"/>
  <c r="D1275" i="4"/>
  <c r="E1275" i="4"/>
  <c r="F1275" i="4"/>
  <c r="G1275" i="4"/>
  <c r="I1275" i="4"/>
  <c r="C1276" i="4"/>
  <c r="D1276" i="4"/>
  <c r="E1276" i="4"/>
  <c r="F1276" i="4"/>
  <c r="G1276" i="4"/>
  <c r="I1276" i="4"/>
  <c r="C1277" i="4"/>
  <c r="D1277" i="4"/>
  <c r="E1277" i="4"/>
  <c r="F1277" i="4"/>
  <c r="G1277" i="4"/>
  <c r="I1277" i="4"/>
  <c r="C1278" i="4"/>
  <c r="D1278" i="4"/>
  <c r="E1278" i="4"/>
  <c r="F1278" i="4"/>
  <c r="G1278" i="4"/>
  <c r="I1278" i="4"/>
  <c r="C1279" i="4"/>
  <c r="D1279" i="4"/>
  <c r="E1279" i="4"/>
  <c r="F1279" i="4"/>
  <c r="G1279" i="4"/>
  <c r="I1279" i="4"/>
  <c r="C1280" i="4"/>
  <c r="D1280" i="4"/>
  <c r="E1280" i="4"/>
  <c r="F1280" i="4"/>
  <c r="G1280" i="4"/>
  <c r="I1280" i="4"/>
  <c r="C1281" i="4"/>
  <c r="D1281" i="4"/>
  <c r="E1281" i="4"/>
  <c r="F1281" i="4"/>
  <c r="G1281" i="4"/>
  <c r="I1281" i="4"/>
  <c r="C1282" i="4"/>
  <c r="D1282" i="4"/>
  <c r="E1282" i="4"/>
  <c r="F1282" i="4"/>
  <c r="G1282" i="4"/>
  <c r="I1282" i="4"/>
  <c r="C1283" i="4"/>
  <c r="D1283" i="4"/>
  <c r="E1283" i="4"/>
  <c r="F1283" i="4"/>
  <c r="G1283" i="4"/>
  <c r="I1283" i="4"/>
  <c r="C1284" i="4"/>
  <c r="D1284" i="4"/>
  <c r="E1284" i="4"/>
  <c r="F1284" i="4"/>
  <c r="G1284" i="4"/>
  <c r="I1284" i="4"/>
  <c r="C1285" i="4"/>
  <c r="D1285" i="4"/>
  <c r="E1285" i="4"/>
  <c r="F1285" i="4"/>
  <c r="G1285" i="4"/>
  <c r="I1285" i="4"/>
  <c r="C1286" i="4"/>
  <c r="D1286" i="4"/>
  <c r="E1286" i="4"/>
  <c r="F1286" i="4"/>
  <c r="G1286" i="4"/>
  <c r="I1286" i="4"/>
  <c r="C1287" i="4"/>
  <c r="D1287" i="4"/>
  <c r="E1287" i="4"/>
  <c r="F1287" i="4"/>
  <c r="G1287" i="4"/>
  <c r="I1287" i="4"/>
  <c r="C1288" i="4"/>
  <c r="D1288" i="4"/>
  <c r="E1288" i="4"/>
  <c r="F1288" i="4"/>
  <c r="G1288" i="4"/>
  <c r="I1288" i="4"/>
  <c r="C1289" i="4"/>
  <c r="D1289" i="4"/>
  <c r="E1289" i="4"/>
  <c r="F1289" i="4"/>
  <c r="G1289" i="4"/>
  <c r="I1289" i="4"/>
  <c r="C1290" i="4"/>
  <c r="D1290" i="4"/>
  <c r="E1290" i="4"/>
  <c r="F1290" i="4"/>
  <c r="G1290" i="4"/>
  <c r="I1290" i="4"/>
  <c r="C1291" i="4"/>
  <c r="D1291" i="4"/>
  <c r="E1291" i="4"/>
  <c r="F1291" i="4"/>
  <c r="G1291" i="4"/>
  <c r="I1291" i="4"/>
  <c r="C1292" i="4"/>
  <c r="D1292" i="4"/>
  <c r="E1292" i="4"/>
  <c r="F1292" i="4"/>
  <c r="G1292" i="4"/>
  <c r="I1292" i="4"/>
  <c r="C1293" i="4"/>
  <c r="D1293" i="4"/>
  <c r="E1293" i="4"/>
  <c r="F1293" i="4"/>
  <c r="G1293" i="4"/>
  <c r="I1293" i="4"/>
  <c r="C1294" i="4"/>
  <c r="D1294" i="4"/>
  <c r="E1294" i="4"/>
  <c r="F1294" i="4"/>
  <c r="G1294" i="4"/>
  <c r="I1294" i="4"/>
  <c r="C1295" i="4"/>
  <c r="D1295" i="4"/>
  <c r="E1295" i="4"/>
  <c r="F1295" i="4"/>
  <c r="G1295" i="4"/>
  <c r="I1295" i="4"/>
  <c r="C1296" i="4"/>
  <c r="D1296" i="4"/>
  <c r="E1296" i="4"/>
  <c r="F1296" i="4"/>
  <c r="G1296" i="4"/>
  <c r="I1296" i="4"/>
  <c r="C1297" i="4"/>
  <c r="D1297" i="4"/>
  <c r="E1297" i="4"/>
  <c r="F1297" i="4"/>
  <c r="G1297" i="4"/>
  <c r="I1297" i="4"/>
  <c r="C1298" i="4"/>
  <c r="D1298" i="4"/>
  <c r="E1298" i="4"/>
  <c r="F1298" i="4"/>
  <c r="G1298" i="4"/>
  <c r="I1298" i="4"/>
  <c r="C1299" i="4"/>
  <c r="D1299" i="4"/>
  <c r="E1299" i="4"/>
  <c r="F1299" i="4"/>
  <c r="G1299" i="4"/>
  <c r="I1299" i="4"/>
  <c r="C1300" i="4"/>
  <c r="D1300" i="4"/>
  <c r="E1300" i="4"/>
  <c r="F1300" i="4"/>
  <c r="G1300" i="4"/>
  <c r="I1300" i="4"/>
  <c r="C1301" i="4"/>
  <c r="D1301" i="4"/>
  <c r="E1301" i="4"/>
  <c r="F1301" i="4"/>
  <c r="G1301" i="4"/>
  <c r="I1301" i="4"/>
  <c r="C1302" i="4"/>
  <c r="D1302" i="4"/>
  <c r="E1302" i="4"/>
  <c r="F1302" i="4"/>
  <c r="G1302" i="4"/>
  <c r="I1302" i="4"/>
  <c r="C1303" i="4"/>
  <c r="D1303" i="4"/>
  <c r="E1303" i="4"/>
  <c r="F1303" i="4"/>
  <c r="G1303" i="4"/>
  <c r="I1303" i="4"/>
  <c r="C1304" i="4"/>
  <c r="D1304" i="4"/>
  <c r="E1304" i="4"/>
  <c r="F1304" i="4"/>
  <c r="G1304" i="4"/>
  <c r="I1304" i="4"/>
  <c r="C1305" i="4"/>
  <c r="D1305" i="4"/>
  <c r="E1305" i="4"/>
  <c r="F1305" i="4"/>
  <c r="G1305" i="4"/>
  <c r="I1305" i="4"/>
  <c r="C1306" i="4"/>
  <c r="D1306" i="4"/>
  <c r="E1306" i="4"/>
  <c r="F1306" i="4"/>
  <c r="G1306" i="4"/>
  <c r="I1306" i="4"/>
  <c r="C1307" i="4"/>
  <c r="D1307" i="4"/>
  <c r="E1307" i="4"/>
  <c r="F1307" i="4"/>
  <c r="G1307" i="4"/>
  <c r="I1307" i="4"/>
  <c r="C1308" i="4"/>
  <c r="D1308" i="4"/>
  <c r="E1308" i="4"/>
  <c r="F1308" i="4"/>
  <c r="G1308" i="4"/>
  <c r="I1308" i="4"/>
  <c r="C1309" i="4"/>
  <c r="D1309" i="4"/>
  <c r="E1309" i="4"/>
  <c r="F1309" i="4"/>
  <c r="G1309" i="4"/>
  <c r="I1309" i="4"/>
  <c r="C1310" i="4"/>
  <c r="D1310" i="4"/>
  <c r="E1310" i="4"/>
  <c r="F1310" i="4"/>
  <c r="G1310" i="4"/>
  <c r="I1310" i="4"/>
  <c r="C1311" i="4"/>
  <c r="D1311" i="4"/>
  <c r="E1311" i="4"/>
  <c r="F1311" i="4"/>
  <c r="G1311" i="4"/>
  <c r="I1311" i="4"/>
  <c r="C1312" i="4"/>
  <c r="D1312" i="4"/>
  <c r="E1312" i="4"/>
  <c r="F1312" i="4"/>
  <c r="G1312" i="4"/>
  <c r="I1312" i="4"/>
  <c r="C1313" i="4"/>
  <c r="D1313" i="4"/>
  <c r="E1313" i="4"/>
  <c r="F1313" i="4"/>
  <c r="G1313" i="4"/>
  <c r="I1313" i="4"/>
  <c r="C1314" i="4"/>
  <c r="D1314" i="4"/>
  <c r="E1314" i="4"/>
  <c r="F1314" i="4"/>
  <c r="G1314" i="4"/>
  <c r="I1314" i="4"/>
  <c r="C1315" i="4"/>
  <c r="D1315" i="4"/>
  <c r="E1315" i="4"/>
  <c r="F1315" i="4"/>
  <c r="G1315" i="4"/>
  <c r="I1315" i="4"/>
  <c r="C1316" i="4"/>
  <c r="D1316" i="4"/>
  <c r="E1316" i="4"/>
  <c r="F1316" i="4"/>
  <c r="G1316" i="4"/>
  <c r="I1316" i="4"/>
  <c r="C1317" i="4"/>
  <c r="D1317" i="4"/>
  <c r="E1317" i="4"/>
  <c r="F1317" i="4"/>
  <c r="G1317" i="4"/>
  <c r="I1317" i="4"/>
  <c r="C1318" i="4"/>
  <c r="D1318" i="4"/>
  <c r="E1318" i="4"/>
  <c r="F1318" i="4"/>
  <c r="G1318" i="4"/>
  <c r="I1318" i="4"/>
  <c r="C1319" i="4"/>
  <c r="D1319" i="4"/>
  <c r="E1319" i="4"/>
  <c r="F1319" i="4"/>
  <c r="G1319" i="4"/>
  <c r="I1319" i="4"/>
  <c r="C1320" i="4"/>
  <c r="D1320" i="4"/>
  <c r="E1320" i="4"/>
  <c r="F1320" i="4"/>
  <c r="G1320" i="4"/>
  <c r="I1320" i="4"/>
  <c r="C1321" i="4"/>
  <c r="D1321" i="4"/>
  <c r="E1321" i="4"/>
  <c r="F1321" i="4"/>
  <c r="G1321" i="4"/>
  <c r="I1321" i="4"/>
  <c r="C1322" i="4"/>
  <c r="D1322" i="4"/>
  <c r="E1322" i="4"/>
  <c r="F1322" i="4"/>
  <c r="G1322" i="4"/>
  <c r="I1322" i="4"/>
  <c r="C1323" i="4"/>
  <c r="D1323" i="4"/>
  <c r="E1323" i="4"/>
  <c r="F1323" i="4"/>
  <c r="G1323" i="4"/>
  <c r="I1323" i="4"/>
  <c r="C1324" i="4"/>
  <c r="D1324" i="4"/>
  <c r="E1324" i="4"/>
  <c r="F1324" i="4"/>
  <c r="G1324" i="4"/>
  <c r="I1324" i="4"/>
  <c r="C1325" i="4"/>
  <c r="D1325" i="4"/>
  <c r="E1325" i="4"/>
  <c r="F1325" i="4"/>
  <c r="G1325" i="4"/>
  <c r="I1325" i="4"/>
  <c r="C1326" i="4"/>
  <c r="D1326" i="4"/>
  <c r="E1326" i="4"/>
  <c r="F1326" i="4"/>
  <c r="G1326" i="4"/>
  <c r="I1326" i="4"/>
  <c r="C1327" i="4"/>
  <c r="D1327" i="4"/>
  <c r="E1327" i="4"/>
  <c r="F1327" i="4"/>
  <c r="G1327" i="4"/>
  <c r="I1327" i="4"/>
  <c r="C1328" i="4"/>
  <c r="D1328" i="4"/>
  <c r="E1328" i="4"/>
  <c r="F1328" i="4"/>
  <c r="G1328" i="4"/>
  <c r="I1328" i="4"/>
  <c r="C1329" i="4"/>
  <c r="D1329" i="4"/>
  <c r="E1329" i="4"/>
  <c r="F1329" i="4"/>
  <c r="G1329" i="4"/>
  <c r="I1329" i="4"/>
  <c r="C1330" i="4"/>
  <c r="D1330" i="4"/>
  <c r="E1330" i="4"/>
  <c r="F1330" i="4"/>
  <c r="G1330" i="4"/>
  <c r="I1330" i="4"/>
  <c r="C1331" i="4"/>
  <c r="D1331" i="4"/>
  <c r="E1331" i="4"/>
  <c r="F1331" i="4"/>
  <c r="G1331" i="4"/>
  <c r="I1331" i="4"/>
  <c r="C1332" i="4"/>
  <c r="D1332" i="4"/>
  <c r="E1332" i="4"/>
  <c r="F1332" i="4"/>
  <c r="G1332" i="4"/>
  <c r="I1332" i="4"/>
  <c r="C1333" i="4"/>
  <c r="D1333" i="4"/>
  <c r="E1333" i="4"/>
  <c r="F1333" i="4"/>
  <c r="G1333" i="4"/>
  <c r="I1333" i="4"/>
  <c r="C1334" i="4"/>
  <c r="D1334" i="4"/>
  <c r="E1334" i="4"/>
  <c r="F1334" i="4"/>
  <c r="G1334" i="4"/>
  <c r="I1334" i="4"/>
  <c r="C1335" i="4"/>
  <c r="D1335" i="4"/>
  <c r="E1335" i="4"/>
  <c r="F1335" i="4"/>
  <c r="G1335" i="4"/>
  <c r="I1335" i="4"/>
  <c r="C1336" i="4"/>
  <c r="D1336" i="4"/>
  <c r="E1336" i="4"/>
  <c r="F1336" i="4"/>
  <c r="G1336" i="4"/>
  <c r="I1336" i="4"/>
  <c r="C1337" i="4"/>
  <c r="D1337" i="4"/>
  <c r="E1337" i="4"/>
  <c r="F1337" i="4"/>
  <c r="G1337" i="4"/>
  <c r="I1337" i="4"/>
  <c r="C1338" i="4"/>
  <c r="D1338" i="4"/>
  <c r="E1338" i="4"/>
  <c r="F1338" i="4"/>
  <c r="G1338" i="4"/>
  <c r="I1338" i="4"/>
  <c r="C1339" i="4"/>
  <c r="D1339" i="4"/>
  <c r="E1339" i="4"/>
  <c r="F1339" i="4"/>
  <c r="G1339" i="4"/>
  <c r="I1339" i="4"/>
  <c r="C1340" i="4"/>
  <c r="D1340" i="4"/>
  <c r="E1340" i="4"/>
  <c r="F1340" i="4"/>
  <c r="G1340" i="4"/>
  <c r="I1340" i="4"/>
  <c r="C1341" i="4"/>
  <c r="D1341" i="4"/>
  <c r="E1341" i="4"/>
  <c r="F1341" i="4"/>
  <c r="G1341" i="4"/>
  <c r="I1341" i="4"/>
  <c r="C1342" i="4"/>
  <c r="D1342" i="4"/>
  <c r="E1342" i="4"/>
  <c r="F1342" i="4"/>
  <c r="G1342" i="4"/>
  <c r="I1342" i="4"/>
  <c r="C1343" i="4"/>
  <c r="D1343" i="4"/>
  <c r="E1343" i="4"/>
  <c r="F1343" i="4"/>
  <c r="G1343" i="4"/>
  <c r="I1343" i="4"/>
  <c r="C1344" i="4"/>
  <c r="D1344" i="4"/>
  <c r="E1344" i="4"/>
  <c r="F1344" i="4"/>
  <c r="G1344" i="4"/>
  <c r="I1344" i="4"/>
  <c r="C1345" i="4"/>
  <c r="D1345" i="4"/>
  <c r="E1345" i="4"/>
  <c r="F1345" i="4"/>
  <c r="G1345" i="4"/>
  <c r="I1345" i="4"/>
  <c r="C1346" i="4"/>
  <c r="D1346" i="4"/>
  <c r="E1346" i="4"/>
  <c r="F1346" i="4"/>
  <c r="G1346" i="4"/>
  <c r="I1346" i="4"/>
  <c r="C1347" i="4"/>
  <c r="D1347" i="4"/>
  <c r="E1347" i="4"/>
  <c r="F1347" i="4"/>
  <c r="G1347" i="4"/>
  <c r="I1347" i="4"/>
  <c r="C1348" i="4"/>
  <c r="D1348" i="4"/>
  <c r="E1348" i="4"/>
  <c r="F1348" i="4"/>
  <c r="G1348" i="4"/>
  <c r="I1348" i="4"/>
  <c r="C1349" i="4"/>
  <c r="D1349" i="4"/>
  <c r="E1349" i="4"/>
  <c r="F1349" i="4"/>
  <c r="G1349" i="4"/>
  <c r="I1349" i="4"/>
  <c r="C1350" i="4"/>
  <c r="D1350" i="4"/>
  <c r="E1350" i="4"/>
  <c r="F1350" i="4"/>
  <c r="G1350" i="4"/>
  <c r="I1350" i="4"/>
  <c r="C1351" i="4"/>
  <c r="D1351" i="4"/>
  <c r="E1351" i="4"/>
  <c r="F1351" i="4"/>
  <c r="G1351" i="4"/>
  <c r="I1351" i="4"/>
  <c r="C1352" i="4"/>
  <c r="D1352" i="4"/>
  <c r="E1352" i="4"/>
  <c r="F1352" i="4"/>
  <c r="G1352" i="4"/>
  <c r="I1352" i="4"/>
  <c r="C1353" i="4"/>
  <c r="D1353" i="4"/>
  <c r="E1353" i="4"/>
  <c r="F1353" i="4"/>
  <c r="G1353" i="4"/>
  <c r="I1353" i="4"/>
  <c r="C1354" i="4"/>
  <c r="D1354" i="4"/>
  <c r="E1354" i="4"/>
  <c r="F1354" i="4"/>
  <c r="G1354" i="4"/>
  <c r="I1354" i="4"/>
  <c r="C1355" i="4"/>
  <c r="D1355" i="4"/>
  <c r="E1355" i="4"/>
  <c r="F1355" i="4"/>
  <c r="G1355" i="4"/>
  <c r="I1355" i="4"/>
  <c r="C1356" i="4"/>
  <c r="D1356" i="4"/>
  <c r="E1356" i="4"/>
  <c r="F1356" i="4"/>
  <c r="G1356" i="4"/>
  <c r="I1356" i="4"/>
  <c r="C1357" i="4"/>
  <c r="D1357" i="4"/>
  <c r="E1357" i="4"/>
  <c r="F1357" i="4"/>
  <c r="G1357" i="4"/>
  <c r="I1357" i="4"/>
  <c r="C1358" i="4"/>
  <c r="D1358" i="4"/>
  <c r="E1358" i="4"/>
  <c r="F1358" i="4"/>
  <c r="G1358" i="4"/>
  <c r="I1358" i="4"/>
  <c r="C1359" i="4"/>
  <c r="D1359" i="4"/>
  <c r="E1359" i="4"/>
  <c r="F1359" i="4"/>
  <c r="G1359" i="4"/>
  <c r="I1359" i="4"/>
  <c r="C1360" i="4"/>
  <c r="D1360" i="4"/>
  <c r="E1360" i="4"/>
  <c r="F1360" i="4"/>
  <c r="G1360" i="4"/>
  <c r="I1360" i="4"/>
  <c r="C1361" i="4"/>
  <c r="D1361" i="4"/>
  <c r="E1361" i="4"/>
  <c r="F1361" i="4"/>
  <c r="G1361" i="4"/>
  <c r="I1361" i="4"/>
  <c r="C1362" i="4"/>
  <c r="D1362" i="4"/>
  <c r="E1362" i="4"/>
  <c r="F1362" i="4"/>
  <c r="G1362" i="4"/>
  <c r="I1362" i="4"/>
  <c r="C1363" i="4"/>
  <c r="D1363" i="4"/>
  <c r="E1363" i="4"/>
  <c r="F1363" i="4"/>
  <c r="G1363" i="4"/>
  <c r="I1363" i="4"/>
  <c r="C1364" i="4"/>
  <c r="D1364" i="4"/>
  <c r="E1364" i="4"/>
  <c r="F1364" i="4"/>
  <c r="G1364" i="4"/>
  <c r="I1364" i="4"/>
  <c r="C1365" i="4"/>
  <c r="D1365" i="4"/>
  <c r="E1365" i="4"/>
  <c r="F1365" i="4"/>
  <c r="G1365" i="4"/>
  <c r="I1365" i="4"/>
  <c r="C1366" i="4"/>
  <c r="D1366" i="4"/>
  <c r="E1366" i="4"/>
  <c r="F1366" i="4"/>
  <c r="G1366" i="4"/>
  <c r="I1366" i="4"/>
  <c r="C1367" i="4"/>
  <c r="D1367" i="4"/>
  <c r="E1367" i="4"/>
  <c r="F1367" i="4"/>
  <c r="G1367" i="4"/>
  <c r="I1367" i="4"/>
  <c r="C1368" i="4"/>
  <c r="D1368" i="4"/>
  <c r="E1368" i="4"/>
  <c r="F1368" i="4"/>
  <c r="G1368" i="4"/>
  <c r="I1368" i="4"/>
  <c r="C1369" i="4"/>
  <c r="D1369" i="4"/>
  <c r="E1369" i="4"/>
  <c r="F1369" i="4"/>
  <c r="G1369" i="4"/>
  <c r="I1369" i="4"/>
  <c r="C1370" i="4"/>
  <c r="D1370" i="4"/>
  <c r="E1370" i="4"/>
  <c r="F1370" i="4"/>
  <c r="G1370" i="4"/>
  <c r="I1370" i="4"/>
  <c r="C1371" i="4"/>
  <c r="D1371" i="4"/>
  <c r="E1371" i="4"/>
  <c r="F1371" i="4"/>
  <c r="G1371" i="4"/>
  <c r="I1371" i="4"/>
  <c r="C1372" i="4"/>
  <c r="D1372" i="4"/>
  <c r="E1372" i="4"/>
  <c r="F1372" i="4"/>
  <c r="G1372" i="4"/>
  <c r="I1372" i="4"/>
  <c r="C1373" i="4"/>
  <c r="D1373" i="4"/>
  <c r="E1373" i="4"/>
  <c r="F1373" i="4"/>
  <c r="G1373" i="4"/>
  <c r="I1373" i="4"/>
  <c r="C1374" i="4"/>
  <c r="D1374" i="4"/>
  <c r="E1374" i="4"/>
  <c r="F1374" i="4"/>
  <c r="G1374" i="4"/>
  <c r="I1374" i="4"/>
  <c r="C1375" i="4"/>
  <c r="D1375" i="4"/>
  <c r="E1375" i="4"/>
  <c r="F1375" i="4"/>
  <c r="G1375" i="4"/>
  <c r="I1375" i="4"/>
  <c r="C1376" i="4"/>
  <c r="D1376" i="4"/>
  <c r="E1376" i="4"/>
  <c r="F1376" i="4"/>
  <c r="G1376" i="4"/>
  <c r="I1376" i="4"/>
  <c r="C1377" i="4"/>
  <c r="D1377" i="4"/>
  <c r="E1377" i="4"/>
  <c r="F1377" i="4"/>
  <c r="G1377" i="4"/>
  <c r="I1377" i="4"/>
  <c r="C1378" i="4"/>
  <c r="D1378" i="4"/>
  <c r="E1378" i="4"/>
  <c r="F1378" i="4"/>
  <c r="G1378" i="4"/>
  <c r="I1378" i="4"/>
  <c r="C1379" i="4"/>
  <c r="D1379" i="4"/>
  <c r="E1379" i="4"/>
  <c r="F1379" i="4"/>
  <c r="G1379" i="4"/>
  <c r="I1379" i="4"/>
  <c r="C1380" i="4"/>
  <c r="D1380" i="4"/>
  <c r="E1380" i="4"/>
  <c r="F1380" i="4"/>
  <c r="G1380" i="4"/>
  <c r="I1380" i="4"/>
  <c r="C1381" i="4"/>
  <c r="D1381" i="4"/>
  <c r="E1381" i="4"/>
  <c r="F1381" i="4"/>
  <c r="G1381" i="4"/>
  <c r="I1381" i="4"/>
  <c r="C1382" i="4"/>
  <c r="D1382" i="4"/>
  <c r="E1382" i="4"/>
  <c r="F1382" i="4"/>
  <c r="G1382" i="4"/>
  <c r="I1382" i="4"/>
  <c r="C1383" i="4"/>
  <c r="D1383" i="4"/>
  <c r="E1383" i="4"/>
  <c r="F1383" i="4"/>
  <c r="G1383" i="4"/>
  <c r="I1383" i="4"/>
  <c r="C1384" i="4"/>
  <c r="D1384" i="4"/>
  <c r="E1384" i="4"/>
  <c r="F1384" i="4"/>
  <c r="G1384" i="4"/>
  <c r="I1384" i="4"/>
  <c r="C1385" i="4"/>
  <c r="D1385" i="4"/>
  <c r="E1385" i="4"/>
  <c r="F1385" i="4"/>
  <c r="G1385" i="4"/>
  <c r="I1385" i="4"/>
  <c r="C1386" i="4"/>
  <c r="D1386" i="4"/>
  <c r="E1386" i="4"/>
  <c r="F1386" i="4"/>
  <c r="G1386" i="4"/>
  <c r="I1386" i="4"/>
  <c r="C1387" i="4"/>
  <c r="D1387" i="4"/>
  <c r="E1387" i="4"/>
  <c r="F1387" i="4"/>
  <c r="G1387" i="4"/>
  <c r="I1387" i="4"/>
  <c r="C1388" i="4"/>
  <c r="D1388" i="4"/>
  <c r="E1388" i="4"/>
  <c r="F1388" i="4"/>
  <c r="G1388" i="4"/>
  <c r="I1388" i="4"/>
  <c r="C1389" i="4"/>
  <c r="D1389" i="4"/>
  <c r="E1389" i="4"/>
  <c r="F1389" i="4"/>
  <c r="G1389" i="4"/>
  <c r="I1389" i="4"/>
  <c r="C1390" i="4"/>
  <c r="D1390" i="4"/>
  <c r="E1390" i="4"/>
  <c r="F1390" i="4"/>
  <c r="G1390" i="4"/>
  <c r="I1390" i="4"/>
  <c r="C1391" i="4"/>
  <c r="D1391" i="4"/>
  <c r="E1391" i="4"/>
  <c r="F1391" i="4"/>
  <c r="G1391" i="4"/>
  <c r="I1391" i="4"/>
  <c r="C1392" i="4"/>
  <c r="D1392" i="4"/>
  <c r="E1392" i="4"/>
  <c r="F1392" i="4"/>
  <c r="G1392" i="4"/>
  <c r="I1392" i="4"/>
  <c r="C1393" i="4"/>
  <c r="D1393" i="4"/>
  <c r="E1393" i="4"/>
  <c r="F1393" i="4"/>
  <c r="G1393" i="4"/>
  <c r="I1393" i="4"/>
  <c r="C1394" i="4"/>
  <c r="D1394" i="4"/>
  <c r="E1394" i="4"/>
  <c r="F1394" i="4"/>
  <c r="G1394" i="4"/>
  <c r="I1394" i="4"/>
  <c r="C1395" i="4"/>
  <c r="D1395" i="4"/>
  <c r="E1395" i="4"/>
  <c r="F1395" i="4"/>
  <c r="G1395" i="4"/>
  <c r="I1395" i="4"/>
  <c r="C1396" i="4"/>
  <c r="D1396" i="4"/>
  <c r="E1396" i="4"/>
  <c r="F1396" i="4"/>
  <c r="G1396" i="4"/>
  <c r="I1396" i="4"/>
  <c r="C1397" i="4"/>
  <c r="D1397" i="4"/>
  <c r="E1397" i="4"/>
  <c r="F1397" i="4"/>
  <c r="G1397" i="4"/>
  <c r="I1397" i="4"/>
  <c r="C1398" i="4"/>
  <c r="D1398" i="4"/>
  <c r="E1398" i="4"/>
  <c r="F1398" i="4"/>
  <c r="G1398" i="4"/>
  <c r="I1398" i="4"/>
  <c r="C1399" i="4"/>
  <c r="D1399" i="4"/>
  <c r="E1399" i="4"/>
  <c r="F1399" i="4"/>
  <c r="G1399" i="4"/>
  <c r="I1399" i="4"/>
  <c r="C1400" i="4"/>
  <c r="D1400" i="4"/>
  <c r="E1400" i="4"/>
  <c r="F1400" i="4"/>
  <c r="G1400" i="4"/>
  <c r="I1400" i="4"/>
  <c r="C1401" i="4"/>
  <c r="D1401" i="4"/>
  <c r="E1401" i="4"/>
  <c r="F1401" i="4"/>
  <c r="G1401" i="4"/>
  <c r="I1401" i="4"/>
  <c r="C1402" i="4"/>
  <c r="D1402" i="4"/>
  <c r="E1402" i="4"/>
  <c r="F1402" i="4"/>
  <c r="G1402" i="4"/>
  <c r="I1402" i="4"/>
  <c r="C1403" i="4"/>
  <c r="D1403" i="4"/>
  <c r="E1403" i="4"/>
  <c r="F1403" i="4"/>
  <c r="G1403" i="4"/>
  <c r="I1403" i="4"/>
  <c r="C1404" i="4"/>
  <c r="D1404" i="4"/>
  <c r="E1404" i="4"/>
  <c r="F1404" i="4"/>
  <c r="G1404" i="4"/>
  <c r="I1404" i="4"/>
  <c r="C1405" i="4"/>
  <c r="D1405" i="4"/>
  <c r="E1405" i="4"/>
  <c r="F1405" i="4"/>
  <c r="G1405" i="4"/>
  <c r="I1405" i="4"/>
  <c r="C1406" i="4"/>
  <c r="D1406" i="4"/>
  <c r="E1406" i="4"/>
  <c r="F1406" i="4"/>
  <c r="G1406" i="4"/>
  <c r="I1406" i="4"/>
  <c r="C1407" i="4"/>
  <c r="D1407" i="4"/>
  <c r="E1407" i="4"/>
  <c r="F1407" i="4"/>
  <c r="G1407" i="4"/>
  <c r="I1407" i="4"/>
  <c r="C1408" i="4"/>
  <c r="D1408" i="4"/>
  <c r="E1408" i="4"/>
  <c r="F1408" i="4"/>
  <c r="G1408" i="4"/>
  <c r="I1408" i="4"/>
  <c r="C1409" i="4"/>
  <c r="D1409" i="4"/>
  <c r="E1409" i="4"/>
  <c r="F1409" i="4"/>
  <c r="G1409" i="4"/>
  <c r="I1409" i="4"/>
  <c r="C1410" i="4"/>
  <c r="D1410" i="4"/>
  <c r="E1410" i="4"/>
  <c r="F1410" i="4"/>
  <c r="G1410" i="4"/>
  <c r="I1410" i="4"/>
  <c r="C1411" i="4"/>
  <c r="D1411" i="4"/>
  <c r="E1411" i="4"/>
  <c r="F1411" i="4"/>
  <c r="G1411" i="4"/>
  <c r="I1411" i="4"/>
  <c r="C1412" i="4"/>
  <c r="D1412" i="4"/>
  <c r="E1412" i="4"/>
  <c r="F1412" i="4"/>
  <c r="G1412" i="4"/>
  <c r="I1412" i="4"/>
  <c r="C1413" i="4"/>
  <c r="D1413" i="4"/>
  <c r="E1413" i="4"/>
  <c r="F1413" i="4"/>
  <c r="G1413" i="4"/>
  <c r="I1413" i="4"/>
  <c r="C1414" i="4"/>
  <c r="D1414" i="4"/>
  <c r="E1414" i="4"/>
  <c r="F1414" i="4"/>
  <c r="G1414" i="4"/>
  <c r="I1414" i="4"/>
  <c r="C1415" i="4"/>
  <c r="D1415" i="4"/>
  <c r="E1415" i="4"/>
  <c r="F1415" i="4"/>
  <c r="G1415" i="4"/>
  <c r="I1415" i="4"/>
  <c r="C1416" i="4"/>
  <c r="D1416" i="4"/>
  <c r="E1416" i="4"/>
  <c r="F1416" i="4"/>
  <c r="G1416" i="4"/>
  <c r="I1416" i="4"/>
  <c r="C1417" i="4"/>
  <c r="D1417" i="4"/>
  <c r="E1417" i="4"/>
  <c r="F1417" i="4"/>
  <c r="G1417" i="4"/>
  <c r="I1417" i="4"/>
  <c r="C1418" i="4"/>
  <c r="D1418" i="4"/>
  <c r="E1418" i="4"/>
  <c r="F1418" i="4"/>
  <c r="G1418" i="4"/>
  <c r="I1418" i="4"/>
  <c r="C1419" i="4"/>
  <c r="D1419" i="4"/>
  <c r="E1419" i="4"/>
  <c r="F1419" i="4"/>
  <c r="G1419" i="4"/>
  <c r="I1419" i="4"/>
  <c r="C1420" i="4"/>
  <c r="D1420" i="4"/>
  <c r="E1420" i="4"/>
  <c r="F1420" i="4"/>
  <c r="G1420" i="4"/>
  <c r="I1420" i="4"/>
  <c r="C1421" i="4"/>
  <c r="D1421" i="4"/>
  <c r="E1421" i="4"/>
  <c r="F1421" i="4"/>
  <c r="G1421" i="4"/>
  <c r="I1421" i="4"/>
  <c r="C1422" i="4"/>
  <c r="D1422" i="4"/>
  <c r="E1422" i="4"/>
  <c r="F1422" i="4"/>
  <c r="G1422" i="4"/>
  <c r="I1422" i="4"/>
  <c r="C1423" i="4"/>
  <c r="D1423" i="4"/>
  <c r="E1423" i="4"/>
  <c r="F1423" i="4"/>
  <c r="G1423" i="4"/>
  <c r="I1423" i="4"/>
  <c r="C1424" i="4"/>
  <c r="D1424" i="4"/>
  <c r="E1424" i="4"/>
  <c r="F1424" i="4"/>
  <c r="G1424" i="4"/>
  <c r="I1424" i="4"/>
  <c r="C1425" i="4"/>
  <c r="D1425" i="4"/>
  <c r="E1425" i="4"/>
  <c r="F1425" i="4"/>
  <c r="G1425" i="4"/>
  <c r="I1425" i="4"/>
  <c r="C1426" i="4"/>
  <c r="D1426" i="4"/>
  <c r="E1426" i="4"/>
  <c r="F1426" i="4"/>
  <c r="G1426" i="4"/>
  <c r="I1426" i="4"/>
  <c r="C1427" i="4"/>
  <c r="D1427" i="4"/>
  <c r="E1427" i="4"/>
  <c r="F1427" i="4"/>
  <c r="G1427" i="4"/>
  <c r="I1427" i="4"/>
  <c r="C1428" i="4"/>
  <c r="D1428" i="4"/>
  <c r="E1428" i="4"/>
  <c r="F1428" i="4"/>
  <c r="G1428" i="4"/>
  <c r="I1428" i="4"/>
  <c r="C1429" i="4"/>
  <c r="D1429" i="4"/>
  <c r="E1429" i="4"/>
  <c r="F1429" i="4"/>
  <c r="G1429" i="4"/>
  <c r="I1429" i="4"/>
  <c r="C1430" i="4"/>
  <c r="D1430" i="4"/>
  <c r="E1430" i="4"/>
  <c r="F1430" i="4"/>
  <c r="G1430" i="4"/>
  <c r="I1430" i="4"/>
  <c r="C1431" i="4"/>
  <c r="D1431" i="4"/>
  <c r="E1431" i="4"/>
  <c r="F1431" i="4"/>
  <c r="G1431" i="4"/>
  <c r="I1431" i="4"/>
  <c r="C1432" i="4"/>
  <c r="D1432" i="4"/>
  <c r="E1432" i="4"/>
  <c r="F1432" i="4"/>
  <c r="G1432" i="4"/>
  <c r="I1432" i="4"/>
  <c r="C1433" i="4"/>
  <c r="D1433" i="4"/>
  <c r="E1433" i="4"/>
  <c r="F1433" i="4"/>
  <c r="G1433" i="4"/>
  <c r="I1433" i="4"/>
  <c r="C1434" i="4"/>
  <c r="D1434" i="4"/>
  <c r="E1434" i="4"/>
  <c r="F1434" i="4"/>
  <c r="G1434" i="4"/>
  <c r="I1434" i="4"/>
  <c r="C1435" i="4"/>
  <c r="D1435" i="4"/>
  <c r="E1435" i="4"/>
  <c r="F1435" i="4"/>
  <c r="G1435" i="4"/>
  <c r="I1435" i="4"/>
  <c r="C1436" i="4"/>
  <c r="D1436" i="4"/>
  <c r="E1436" i="4"/>
  <c r="F1436" i="4"/>
  <c r="G1436" i="4"/>
  <c r="I1436" i="4"/>
  <c r="C1437" i="4"/>
  <c r="D1437" i="4"/>
  <c r="E1437" i="4"/>
  <c r="F1437" i="4"/>
  <c r="G1437" i="4"/>
  <c r="I1437" i="4"/>
  <c r="C1438" i="4"/>
  <c r="D1438" i="4"/>
  <c r="E1438" i="4"/>
  <c r="F1438" i="4"/>
  <c r="G1438" i="4"/>
  <c r="I1438" i="4"/>
  <c r="C1439" i="4"/>
  <c r="D1439" i="4"/>
  <c r="E1439" i="4"/>
  <c r="F1439" i="4"/>
  <c r="G1439" i="4"/>
  <c r="I1439" i="4"/>
  <c r="C1440" i="4"/>
  <c r="D1440" i="4"/>
  <c r="E1440" i="4"/>
  <c r="F1440" i="4"/>
  <c r="G1440" i="4"/>
  <c r="I1440" i="4"/>
  <c r="C1441" i="4"/>
  <c r="D1441" i="4"/>
  <c r="E1441" i="4"/>
  <c r="F1441" i="4"/>
  <c r="G1441" i="4"/>
  <c r="I1441" i="4"/>
  <c r="C1442" i="4"/>
  <c r="D1442" i="4"/>
  <c r="E1442" i="4"/>
  <c r="F1442" i="4"/>
  <c r="G1442" i="4"/>
  <c r="I1442" i="4"/>
  <c r="C1443" i="4"/>
  <c r="D1443" i="4"/>
  <c r="E1443" i="4"/>
  <c r="F1443" i="4"/>
  <c r="G1443" i="4"/>
  <c r="I1443" i="4"/>
  <c r="C1444" i="4"/>
  <c r="D1444" i="4"/>
  <c r="E1444" i="4"/>
  <c r="F1444" i="4"/>
  <c r="G1444" i="4"/>
  <c r="I1444" i="4"/>
  <c r="C1445" i="4"/>
  <c r="D1445" i="4"/>
  <c r="E1445" i="4"/>
  <c r="F1445" i="4"/>
  <c r="G1445" i="4"/>
  <c r="I1445" i="4"/>
  <c r="C1446" i="4"/>
  <c r="D1446" i="4"/>
  <c r="E1446" i="4"/>
  <c r="F1446" i="4"/>
  <c r="G1446" i="4"/>
  <c r="I1446" i="4"/>
  <c r="C1447" i="4"/>
  <c r="D1447" i="4"/>
  <c r="E1447" i="4"/>
  <c r="F1447" i="4"/>
  <c r="G1447" i="4"/>
  <c r="I1447" i="4"/>
  <c r="C1448" i="4"/>
  <c r="D1448" i="4"/>
  <c r="E1448" i="4"/>
  <c r="F1448" i="4"/>
  <c r="G1448" i="4"/>
  <c r="I1448" i="4"/>
  <c r="C1449" i="4"/>
  <c r="D1449" i="4"/>
  <c r="E1449" i="4"/>
  <c r="F1449" i="4"/>
  <c r="G1449" i="4"/>
  <c r="I1449" i="4"/>
  <c r="C1450" i="4"/>
  <c r="D1450" i="4"/>
  <c r="E1450" i="4"/>
  <c r="F1450" i="4"/>
  <c r="G1450" i="4"/>
  <c r="I1450" i="4"/>
  <c r="C1451" i="4"/>
  <c r="D1451" i="4"/>
  <c r="E1451" i="4"/>
  <c r="F1451" i="4"/>
  <c r="G1451" i="4"/>
  <c r="I1451" i="4"/>
  <c r="C1452" i="4"/>
  <c r="D1452" i="4"/>
  <c r="E1452" i="4"/>
  <c r="F1452" i="4"/>
  <c r="G1452" i="4"/>
  <c r="I1452" i="4"/>
  <c r="C1453" i="4"/>
  <c r="D1453" i="4"/>
  <c r="E1453" i="4"/>
  <c r="F1453" i="4"/>
  <c r="G1453" i="4"/>
  <c r="I1453" i="4"/>
  <c r="C1454" i="4"/>
  <c r="D1454" i="4"/>
  <c r="E1454" i="4"/>
  <c r="F1454" i="4"/>
  <c r="G1454" i="4"/>
  <c r="I1454" i="4"/>
  <c r="C1455" i="4"/>
  <c r="D1455" i="4"/>
  <c r="E1455" i="4"/>
  <c r="F1455" i="4"/>
  <c r="G1455" i="4"/>
  <c r="I1455" i="4"/>
  <c r="C1456" i="4"/>
  <c r="D1456" i="4"/>
  <c r="E1456" i="4"/>
  <c r="F1456" i="4"/>
  <c r="G1456" i="4"/>
  <c r="I1456" i="4"/>
  <c r="C1457" i="4"/>
  <c r="D1457" i="4"/>
  <c r="E1457" i="4"/>
  <c r="F1457" i="4"/>
  <c r="G1457" i="4"/>
  <c r="I1457" i="4"/>
  <c r="C1458" i="4"/>
  <c r="D1458" i="4"/>
  <c r="E1458" i="4"/>
  <c r="F1458" i="4"/>
  <c r="G1458" i="4"/>
  <c r="I1458" i="4"/>
  <c r="C1459" i="4"/>
  <c r="D1459" i="4"/>
  <c r="E1459" i="4"/>
  <c r="F1459" i="4"/>
  <c r="G1459" i="4"/>
  <c r="I1459" i="4"/>
  <c r="C1460" i="4"/>
  <c r="D1460" i="4"/>
  <c r="E1460" i="4"/>
  <c r="F1460" i="4"/>
  <c r="G1460" i="4"/>
  <c r="I1460" i="4"/>
  <c r="C1461" i="4"/>
  <c r="D1461" i="4"/>
  <c r="E1461" i="4"/>
  <c r="F1461" i="4"/>
  <c r="G1461" i="4"/>
  <c r="I1461" i="4"/>
  <c r="C1462" i="4"/>
  <c r="D1462" i="4"/>
  <c r="E1462" i="4"/>
  <c r="F1462" i="4"/>
  <c r="G1462" i="4"/>
  <c r="I1462" i="4"/>
  <c r="C1463" i="4"/>
  <c r="D1463" i="4"/>
  <c r="E1463" i="4"/>
  <c r="F1463" i="4"/>
  <c r="G1463" i="4"/>
  <c r="I1463" i="4"/>
  <c r="C1464" i="4"/>
  <c r="D1464" i="4"/>
  <c r="E1464" i="4"/>
  <c r="F1464" i="4"/>
  <c r="G1464" i="4"/>
  <c r="I1464" i="4"/>
  <c r="C1465" i="4"/>
  <c r="D1465" i="4"/>
  <c r="E1465" i="4"/>
  <c r="F1465" i="4"/>
  <c r="G1465" i="4"/>
  <c r="I1465" i="4"/>
  <c r="C1466" i="4"/>
  <c r="D1466" i="4"/>
  <c r="E1466" i="4"/>
  <c r="F1466" i="4"/>
  <c r="G1466" i="4"/>
  <c r="I1466" i="4"/>
  <c r="C1467" i="4"/>
  <c r="D1467" i="4"/>
  <c r="E1467" i="4"/>
  <c r="F1467" i="4"/>
  <c r="G1467" i="4"/>
  <c r="I1467" i="4"/>
  <c r="C1468" i="4"/>
  <c r="D1468" i="4"/>
  <c r="E1468" i="4"/>
  <c r="F1468" i="4"/>
  <c r="G1468" i="4"/>
  <c r="I1468" i="4"/>
  <c r="C1469" i="4"/>
  <c r="D1469" i="4"/>
  <c r="E1469" i="4"/>
  <c r="F1469" i="4"/>
  <c r="G1469" i="4"/>
  <c r="I1469" i="4"/>
  <c r="C1470" i="4"/>
  <c r="D1470" i="4"/>
  <c r="E1470" i="4"/>
  <c r="F1470" i="4"/>
  <c r="G1470" i="4"/>
  <c r="I1470" i="4"/>
  <c r="C1471" i="4"/>
  <c r="D1471" i="4"/>
  <c r="E1471" i="4"/>
  <c r="F1471" i="4"/>
  <c r="G1471" i="4"/>
  <c r="I1471" i="4"/>
  <c r="C1472" i="4"/>
  <c r="D1472" i="4"/>
  <c r="E1472" i="4"/>
  <c r="F1472" i="4"/>
  <c r="G1472" i="4"/>
  <c r="I1472" i="4"/>
  <c r="C1473" i="4"/>
  <c r="D1473" i="4"/>
  <c r="E1473" i="4"/>
  <c r="F1473" i="4"/>
  <c r="G1473" i="4"/>
  <c r="I1473" i="4"/>
  <c r="C1474" i="4"/>
  <c r="D1474" i="4"/>
  <c r="E1474" i="4"/>
  <c r="F1474" i="4"/>
  <c r="G1474" i="4"/>
  <c r="I1474" i="4"/>
  <c r="C1475" i="4"/>
  <c r="D1475" i="4"/>
  <c r="E1475" i="4"/>
  <c r="F1475" i="4"/>
  <c r="G1475" i="4"/>
  <c r="I1475" i="4"/>
  <c r="C1476" i="4"/>
  <c r="D1476" i="4"/>
  <c r="E1476" i="4"/>
  <c r="F1476" i="4"/>
  <c r="G1476" i="4"/>
  <c r="I1476" i="4"/>
  <c r="C1477" i="4"/>
  <c r="D1477" i="4"/>
  <c r="E1477" i="4"/>
  <c r="F1477" i="4"/>
  <c r="G1477" i="4"/>
  <c r="I1477" i="4"/>
  <c r="C1478" i="4"/>
  <c r="D1478" i="4"/>
  <c r="E1478" i="4"/>
  <c r="F1478" i="4"/>
  <c r="G1478" i="4"/>
  <c r="I1478" i="4"/>
  <c r="C1479" i="4"/>
  <c r="D1479" i="4"/>
  <c r="E1479" i="4"/>
  <c r="F1479" i="4"/>
  <c r="G1479" i="4"/>
  <c r="I1479" i="4"/>
  <c r="C1480" i="4"/>
  <c r="D1480" i="4"/>
  <c r="E1480" i="4"/>
  <c r="F1480" i="4"/>
  <c r="G1480" i="4"/>
  <c r="I1480" i="4"/>
  <c r="C1481" i="4"/>
  <c r="D1481" i="4"/>
  <c r="E1481" i="4"/>
  <c r="F1481" i="4"/>
  <c r="G1481" i="4"/>
  <c r="I1481" i="4"/>
  <c r="C1482" i="4"/>
  <c r="D1482" i="4"/>
  <c r="E1482" i="4"/>
  <c r="F1482" i="4"/>
  <c r="G1482" i="4"/>
  <c r="I1482" i="4"/>
  <c r="C1483" i="4"/>
  <c r="D1483" i="4"/>
  <c r="E1483" i="4"/>
  <c r="F1483" i="4"/>
  <c r="G1483" i="4"/>
  <c r="I1483" i="4"/>
  <c r="C1484" i="4"/>
  <c r="D1484" i="4"/>
  <c r="E1484" i="4"/>
  <c r="F1484" i="4"/>
  <c r="G1484" i="4"/>
  <c r="I1484" i="4"/>
  <c r="C1485" i="4"/>
  <c r="D1485" i="4"/>
  <c r="E1485" i="4"/>
  <c r="F1485" i="4"/>
  <c r="G1485" i="4"/>
  <c r="I1485" i="4"/>
  <c r="C1486" i="4"/>
  <c r="D1486" i="4"/>
  <c r="E1486" i="4"/>
  <c r="F1486" i="4"/>
  <c r="G1486" i="4"/>
  <c r="I1486" i="4"/>
  <c r="C1487" i="4"/>
  <c r="D1487" i="4"/>
  <c r="E1487" i="4"/>
  <c r="F1487" i="4"/>
  <c r="G1487" i="4"/>
  <c r="I1487" i="4"/>
  <c r="C1488" i="4"/>
  <c r="D1488" i="4"/>
  <c r="E1488" i="4"/>
  <c r="F1488" i="4"/>
  <c r="G1488" i="4"/>
  <c r="I1488" i="4"/>
  <c r="C1489" i="4"/>
  <c r="D1489" i="4"/>
  <c r="E1489" i="4"/>
  <c r="F1489" i="4"/>
  <c r="G1489" i="4"/>
  <c r="I1489" i="4"/>
  <c r="C1490" i="4"/>
  <c r="D1490" i="4"/>
  <c r="E1490" i="4"/>
  <c r="F1490" i="4"/>
  <c r="G1490" i="4"/>
  <c r="I1490" i="4"/>
  <c r="C1491" i="4"/>
  <c r="D1491" i="4"/>
  <c r="E1491" i="4"/>
  <c r="F1491" i="4"/>
  <c r="G1491" i="4"/>
  <c r="I1491" i="4"/>
  <c r="C1492" i="4"/>
  <c r="D1492" i="4"/>
  <c r="E1492" i="4"/>
  <c r="F1492" i="4"/>
  <c r="G1492" i="4"/>
  <c r="I1492" i="4"/>
  <c r="C1493" i="4"/>
  <c r="D1493" i="4"/>
  <c r="E1493" i="4"/>
  <c r="F1493" i="4"/>
  <c r="G1493" i="4"/>
  <c r="I1493" i="4"/>
  <c r="C1494" i="4"/>
  <c r="D1494" i="4"/>
  <c r="E1494" i="4"/>
  <c r="F1494" i="4"/>
  <c r="G1494" i="4"/>
  <c r="I1494" i="4"/>
  <c r="C1495" i="4"/>
  <c r="D1495" i="4"/>
  <c r="E1495" i="4"/>
  <c r="F1495" i="4"/>
  <c r="G1495" i="4"/>
  <c r="I1495" i="4"/>
  <c r="C1496" i="4"/>
  <c r="D1496" i="4"/>
  <c r="E1496" i="4"/>
  <c r="F1496" i="4"/>
  <c r="G1496" i="4"/>
  <c r="I1496" i="4"/>
  <c r="C1497" i="4"/>
  <c r="D1497" i="4"/>
  <c r="E1497" i="4"/>
  <c r="F1497" i="4"/>
  <c r="G1497" i="4"/>
  <c r="I1497" i="4"/>
  <c r="C1498" i="4"/>
  <c r="D1498" i="4"/>
  <c r="E1498" i="4"/>
  <c r="F1498" i="4"/>
  <c r="G1498" i="4"/>
  <c r="I1498" i="4"/>
  <c r="C1499" i="4"/>
  <c r="D1499" i="4"/>
  <c r="E1499" i="4"/>
  <c r="F1499" i="4"/>
  <c r="G1499" i="4"/>
  <c r="I1499" i="4"/>
  <c r="C1500" i="4"/>
  <c r="D1500" i="4"/>
  <c r="E1500" i="4"/>
  <c r="F1500" i="4"/>
  <c r="G1500" i="4"/>
  <c r="I1500" i="4"/>
  <c r="C1501" i="4"/>
  <c r="D1501" i="4"/>
  <c r="E1501" i="4"/>
  <c r="F1501" i="4"/>
  <c r="G1501" i="4"/>
  <c r="I1501" i="4"/>
  <c r="C1502" i="4"/>
  <c r="D1502" i="4"/>
  <c r="E1502" i="4"/>
  <c r="F1502" i="4"/>
  <c r="G1502" i="4"/>
  <c r="I1502" i="4"/>
  <c r="C1503" i="4"/>
  <c r="D1503" i="4"/>
  <c r="E1503" i="4"/>
  <c r="F1503" i="4"/>
  <c r="G1503" i="4"/>
  <c r="I1503" i="4"/>
  <c r="C1504" i="4"/>
  <c r="D1504" i="4"/>
  <c r="E1504" i="4"/>
  <c r="F1504" i="4"/>
  <c r="G1504" i="4"/>
  <c r="I1504" i="4"/>
  <c r="C1505" i="4"/>
  <c r="D1505" i="4"/>
  <c r="E1505" i="4"/>
  <c r="F1505" i="4"/>
  <c r="G1505" i="4"/>
  <c r="I1505" i="4"/>
  <c r="C1506" i="4"/>
  <c r="D1506" i="4"/>
  <c r="E1506" i="4"/>
  <c r="F1506" i="4"/>
  <c r="G1506" i="4"/>
  <c r="I1506" i="4"/>
  <c r="C1507" i="4"/>
  <c r="D1507" i="4"/>
  <c r="E1507" i="4"/>
  <c r="F1507" i="4"/>
  <c r="G1507" i="4"/>
  <c r="I1507" i="4"/>
  <c r="C1508" i="4"/>
  <c r="D1508" i="4"/>
  <c r="E1508" i="4"/>
  <c r="F1508" i="4"/>
  <c r="G1508" i="4"/>
  <c r="I1508" i="4"/>
  <c r="C1509" i="4"/>
  <c r="D1509" i="4"/>
  <c r="E1509" i="4"/>
  <c r="F1509" i="4"/>
  <c r="G1509" i="4"/>
  <c r="I1509" i="4"/>
  <c r="C1510" i="4"/>
  <c r="D1510" i="4"/>
  <c r="E1510" i="4"/>
  <c r="F1510" i="4"/>
  <c r="G1510" i="4"/>
  <c r="I1510" i="4"/>
  <c r="C1511" i="4"/>
  <c r="D1511" i="4"/>
  <c r="E1511" i="4"/>
  <c r="F1511" i="4"/>
  <c r="G1511" i="4"/>
  <c r="I1511" i="4"/>
  <c r="C1512" i="4"/>
  <c r="D1512" i="4"/>
  <c r="E1512" i="4"/>
  <c r="F1512" i="4"/>
  <c r="G1512" i="4"/>
  <c r="I1512" i="4"/>
  <c r="C1513" i="4"/>
  <c r="D1513" i="4"/>
  <c r="E1513" i="4"/>
  <c r="F1513" i="4"/>
  <c r="G1513" i="4"/>
  <c r="I1513" i="4"/>
  <c r="C1514" i="4"/>
  <c r="D1514" i="4"/>
  <c r="E1514" i="4"/>
  <c r="F1514" i="4"/>
  <c r="G1514" i="4"/>
  <c r="I1514" i="4"/>
  <c r="C1515" i="4"/>
  <c r="D1515" i="4"/>
  <c r="E1515" i="4"/>
  <c r="F1515" i="4"/>
  <c r="G1515" i="4"/>
  <c r="I1515" i="4"/>
  <c r="C1516" i="4"/>
  <c r="D1516" i="4"/>
  <c r="E1516" i="4"/>
  <c r="F1516" i="4"/>
  <c r="G1516" i="4"/>
  <c r="I1516" i="4"/>
  <c r="C1517" i="4"/>
  <c r="D1517" i="4"/>
  <c r="E1517" i="4"/>
  <c r="F1517" i="4"/>
  <c r="G1517" i="4"/>
  <c r="I1517" i="4"/>
  <c r="C1518" i="4"/>
  <c r="D1518" i="4"/>
  <c r="E1518" i="4"/>
  <c r="F1518" i="4"/>
  <c r="G1518" i="4"/>
  <c r="I1518" i="4"/>
  <c r="C1519" i="4"/>
  <c r="D1519" i="4"/>
  <c r="E1519" i="4"/>
  <c r="F1519" i="4"/>
  <c r="G1519" i="4"/>
  <c r="I1519" i="4"/>
  <c r="C1520" i="4"/>
  <c r="D1520" i="4"/>
  <c r="E1520" i="4"/>
  <c r="F1520" i="4"/>
  <c r="G1520" i="4"/>
  <c r="I1520" i="4"/>
  <c r="C1521" i="4"/>
  <c r="D1521" i="4"/>
  <c r="E1521" i="4"/>
  <c r="F1521" i="4"/>
  <c r="G1521" i="4"/>
  <c r="I1521" i="4"/>
  <c r="C1522" i="4"/>
  <c r="D1522" i="4"/>
  <c r="E1522" i="4"/>
  <c r="F1522" i="4"/>
  <c r="G1522" i="4"/>
  <c r="I1522" i="4"/>
  <c r="C1523" i="4"/>
  <c r="D1523" i="4"/>
  <c r="E1523" i="4"/>
  <c r="F1523" i="4"/>
  <c r="G1523" i="4"/>
  <c r="I1523" i="4"/>
  <c r="C1524" i="4"/>
  <c r="D1524" i="4"/>
  <c r="E1524" i="4"/>
  <c r="F1524" i="4"/>
  <c r="G1524" i="4"/>
  <c r="I1524" i="4"/>
  <c r="C1525" i="4"/>
  <c r="D1525" i="4"/>
  <c r="E1525" i="4"/>
  <c r="F1525" i="4"/>
  <c r="G1525" i="4"/>
  <c r="I1525" i="4"/>
  <c r="C1526" i="4"/>
  <c r="D1526" i="4"/>
  <c r="E1526" i="4"/>
  <c r="F1526" i="4"/>
  <c r="G1526" i="4"/>
  <c r="I1526" i="4"/>
  <c r="C1527" i="4"/>
  <c r="D1527" i="4"/>
  <c r="E1527" i="4"/>
  <c r="F1527" i="4"/>
  <c r="G1527" i="4"/>
  <c r="I1527" i="4"/>
  <c r="C1528" i="4"/>
  <c r="D1528" i="4"/>
  <c r="E1528" i="4"/>
  <c r="F1528" i="4"/>
  <c r="G1528" i="4"/>
  <c r="I1528" i="4"/>
  <c r="C1529" i="4"/>
  <c r="D1529" i="4"/>
  <c r="E1529" i="4"/>
  <c r="F1529" i="4"/>
  <c r="G1529" i="4"/>
  <c r="I1529" i="4"/>
  <c r="C1530" i="4"/>
  <c r="D1530" i="4"/>
  <c r="E1530" i="4"/>
  <c r="F1530" i="4"/>
  <c r="G1530" i="4"/>
  <c r="I1530" i="4"/>
  <c r="C1531" i="4"/>
  <c r="D1531" i="4"/>
  <c r="E1531" i="4"/>
  <c r="F1531" i="4"/>
  <c r="G1531" i="4"/>
  <c r="I1531" i="4"/>
  <c r="C1532" i="4"/>
  <c r="D1532" i="4"/>
  <c r="E1532" i="4"/>
  <c r="F1532" i="4"/>
  <c r="G1532" i="4"/>
  <c r="I1532" i="4"/>
  <c r="C1533" i="4"/>
  <c r="D1533" i="4"/>
  <c r="E1533" i="4"/>
  <c r="F1533" i="4"/>
  <c r="G1533" i="4"/>
  <c r="I1533" i="4"/>
  <c r="C1534" i="4"/>
  <c r="D1534" i="4"/>
  <c r="E1534" i="4"/>
  <c r="F1534" i="4"/>
  <c r="G1534" i="4"/>
  <c r="I1534" i="4"/>
  <c r="C1535" i="4"/>
  <c r="D1535" i="4"/>
  <c r="E1535" i="4"/>
  <c r="F1535" i="4"/>
  <c r="G1535" i="4"/>
  <c r="I1535" i="4"/>
  <c r="C1536" i="4"/>
  <c r="D1536" i="4"/>
  <c r="E1536" i="4"/>
  <c r="F1536" i="4"/>
  <c r="G1536" i="4"/>
  <c r="I1536" i="4"/>
  <c r="C1537" i="4"/>
  <c r="D1537" i="4"/>
  <c r="E1537" i="4"/>
  <c r="F1537" i="4"/>
  <c r="G1537" i="4"/>
  <c r="I1537" i="4"/>
  <c r="C1538" i="4"/>
  <c r="D1538" i="4"/>
  <c r="E1538" i="4"/>
  <c r="F1538" i="4"/>
  <c r="G1538" i="4"/>
  <c r="I1538" i="4"/>
  <c r="C1539" i="4"/>
  <c r="D1539" i="4"/>
  <c r="E1539" i="4"/>
  <c r="F1539" i="4"/>
  <c r="G1539" i="4"/>
  <c r="I1539" i="4"/>
  <c r="C1540" i="4"/>
  <c r="D1540" i="4"/>
  <c r="E1540" i="4"/>
  <c r="F1540" i="4"/>
  <c r="G1540" i="4"/>
  <c r="I1540" i="4"/>
  <c r="C1541" i="4"/>
  <c r="D1541" i="4"/>
  <c r="E1541" i="4"/>
  <c r="F1541" i="4"/>
  <c r="G1541" i="4"/>
  <c r="I1541" i="4"/>
  <c r="C1542" i="4"/>
  <c r="D1542" i="4"/>
  <c r="E1542" i="4"/>
  <c r="F1542" i="4"/>
  <c r="G1542" i="4"/>
  <c r="I1542" i="4"/>
  <c r="C1543" i="4"/>
  <c r="D1543" i="4"/>
  <c r="E1543" i="4"/>
  <c r="F1543" i="4"/>
  <c r="G1543" i="4"/>
  <c r="I1543" i="4"/>
  <c r="C1544" i="4"/>
  <c r="D1544" i="4"/>
  <c r="E1544" i="4"/>
  <c r="F1544" i="4"/>
  <c r="G1544" i="4"/>
  <c r="I1544" i="4"/>
  <c r="C1545" i="4"/>
  <c r="D1545" i="4"/>
  <c r="E1545" i="4"/>
  <c r="F1545" i="4"/>
  <c r="G1545" i="4"/>
  <c r="I1545" i="4"/>
  <c r="C1546" i="4"/>
  <c r="D1546" i="4"/>
  <c r="E1546" i="4"/>
  <c r="F1546" i="4"/>
  <c r="G1546" i="4"/>
  <c r="I1546" i="4"/>
  <c r="C1547" i="4"/>
  <c r="D1547" i="4"/>
  <c r="E1547" i="4"/>
  <c r="F1547" i="4"/>
  <c r="G1547" i="4"/>
  <c r="I1547" i="4"/>
  <c r="C1548" i="4"/>
  <c r="D1548" i="4"/>
  <c r="E1548" i="4"/>
  <c r="F1548" i="4"/>
  <c r="G1548" i="4"/>
  <c r="I1548" i="4"/>
  <c r="C1549" i="4"/>
  <c r="D1549" i="4"/>
  <c r="E1549" i="4"/>
  <c r="F1549" i="4"/>
  <c r="G1549" i="4"/>
  <c r="I1549" i="4"/>
  <c r="C1550" i="4"/>
  <c r="D1550" i="4"/>
  <c r="E1550" i="4"/>
  <c r="F1550" i="4"/>
  <c r="G1550" i="4"/>
  <c r="I1550" i="4"/>
  <c r="C1551" i="4"/>
  <c r="D1551" i="4"/>
  <c r="E1551" i="4"/>
  <c r="F1551" i="4"/>
  <c r="G1551" i="4"/>
  <c r="I1551" i="4"/>
  <c r="C1552" i="4"/>
  <c r="D1552" i="4"/>
  <c r="E1552" i="4"/>
  <c r="F1552" i="4"/>
  <c r="G1552" i="4"/>
  <c r="I1552" i="4"/>
  <c r="C1553" i="4"/>
  <c r="D1553" i="4"/>
  <c r="E1553" i="4"/>
  <c r="F1553" i="4"/>
  <c r="G1553" i="4"/>
  <c r="I1553" i="4"/>
  <c r="C1554" i="4"/>
  <c r="D1554" i="4"/>
  <c r="E1554" i="4"/>
  <c r="F1554" i="4"/>
  <c r="G1554" i="4"/>
  <c r="I1554" i="4"/>
  <c r="C1555" i="4"/>
  <c r="D1555" i="4"/>
  <c r="E1555" i="4"/>
  <c r="F1555" i="4"/>
  <c r="G1555" i="4"/>
  <c r="I1555" i="4"/>
  <c r="C1556" i="4"/>
  <c r="D1556" i="4"/>
  <c r="E1556" i="4"/>
  <c r="F1556" i="4"/>
  <c r="G1556" i="4"/>
  <c r="I1556" i="4"/>
  <c r="C1557" i="4"/>
  <c r="D1557" i="4"/>
  <c r="E1557" i="4"/>
  <c r="F1557" i="4"/>
  <c r="G1557" i="4"/>
  <c r="I1557" i="4"/>
  <c r="C1558" i="4"/>
  <c r="D1558" i="4"/>
  <c r="E1558" i="4"/>
  <c r="F1558" i="4"/>
  <c r="G1558" i="4"/>
  <c r="I1558" i="4"/>
  <c r="C1559" i="4"/>
  <c r="D1559" i="4"/>
  <c r="E1559" i="4"/>
  <c r="F1559" i="4"/>
  <c r="G1559" i="4"/>
  <c r="I1559" i="4"/>
  <c r="C1560" i="4"/>
  <c r="D1560" i="4"/>
  <c r="E1560" i="4"/>
  <c r="F1560" i="4"/>
  <c r="G1560" i="4"/>
  <c r="I1560" i="4"/>
  <c r="C1561" i="4"/>
  <c r="D1561" i="4"/>
  <c r="E1561" i="4"/>
  <c r="F1561" i="4"/>
  <c r="G1561" i="4"/>
  <c r="I1561" i="4"/>
  <c r="C1562" i="4"/>
  <c r="D1562" i="4"/>
  <c r="E1562" i="4"/>
  <c r="F1562" i="4"/>
  <c r="G1562" i="4"/>
  <c r="I1562" i="4"/>
  <c r="C1563" i="4"/>
  <c r="D1563" i="4"/>
  <c r="E1563" i="4"/>
  <c r="F1563" i="4"/>
  <c r="G1563" i="4"/>
  <c r="I1563" i="4"/>
  <c r="C1564" i="4"/>
  <c r="D1564" i="4"/>
  <c r="E1564" i="4"/>
  <c r="F1564" i="4"/>
  <c r="G1564" i="4"/>
  <c r="I1564" i="4"/>
  <c r="C1565" i="4"/>
  <c r="D1565" i="4"/>
  <c r="E1565" i="4"/>
  <c r="F1565" i="4"/>
  <c r="G1565" i="4"/>
  <c r="I1565" i="4"/>
  <c r="C1566" i="4"/>
  <c r="D1566" i="4"/>
  <c r="E1566" i="4"/>
  <c r="F1566" i="4"/>
  <c r="G1566" i="4"/>
  <c r="I1566" i="4"/>
  <c r="C1567" i="4"/>
  <c r="D1567" i="4"/>
  <c r="E1567" i="4"/>
  <c r="F1567" i="4"/>
  <c r="G1567" i="4"/>
  <c r="I1567" i="4"/>
  <c r="C1568" i="4"/>
  <c r="D1568" i="4"/>
  <c r="E1568" i="4"/>
  <c r="F1568" i="4"/>
  <c r="G1568" i="4"/>
  <c r="I1568" i="4"/>
  <c r="C1569" i="4"/>
  <c r="D1569" i="4"/>
  <c r="E1569" i="4"/>
  <c r="F1569" i="4"/>
  <c r="G1569" i="4"/>
  <c r="I1569" i="4"/>
  <c r="C1570" i="4"/>
  <c r="D1570" i="4"/>
  <c r="E1570" i="4"/>
  <c r="F1570" i="4"/>
  <c r="G1570" i="4"/>
  <c r="I1570" i="4"/>
  <c r="C1571" i="4"/>
  <c r="D1571" i="4"/>
  <c r="E1571" i="4"/>
  <c r="F1571" i="4"/>
  <c r="G1571" i="4"/>
  <c r="I1571" i="4"/>
  <c r="C1572" i="4"/>
  <c r="D1572" i="4"/>
  <c r="E1572" i="4"/>
  <c r="F1572" i="4"/>
  <c r="G1572" i="4"/>
  <c r="I1572" i="4"/>
  <c r="C1573" i="4"/>
  <c r="D1573" i="4"/>
  <c r="E1573" i="4"/>
  <c r="F1573" i="4"/>
  <c r="G1573" i="4"/>
  <c r="I1573" i="4"/>
  <c r="C1574" i="4"/>
  <c r="D1574" i="4"/>
  <c r="E1574" i="4"/>
  <c r="F1574" i="4"/>
  <c r="G1574" i="4"/>
  <c r="I1574" i="4"/>
  <c r="C1575" i="4"/>
  <c r="D1575" i="4"/>
  <c r="E1575" i="4"/>
  <c r="F1575" i="4"/>
  <c r="G1575" i="4"/>
  <c r="I1575" i="4"/>
  <c r="C1576" i="4"/>
  <c r="D1576" i="4"/>
  <c r="E1576" i="4"/>
  <c r="F1576" i="4"/>
  <c r="G1576" i="4"/>
  <c r="I1576" i="4"/>
  <c r="C1577" i="4"/>
  <c r="D1577" i="4"/>
  <c r="E1577" i="4"/>
  <c r="F1577" i="4"/>
  <c r="G1577" i="4"/>
  <c r="I1577" i="4"/>
  <c r="C1578" i="4"/>
  <c r="D1578" i="4"/>
  <c r="E1578" i="4"/>
  <c r="F1578" i="4"/>
  <c r="G1578" i="4"/>
  <c r="I1578" i="4"/>
  <c r="C1579" i="4"/>
  <c r="D1579" i="4"/>
  <c r="E1579" i="4"/>
  <c r="F1579" i="4"/>
  <c r="G1579" i="4"/>
  <c r="I1579" i="4"/>
  <c r="C1580" i="4"/>
  <c r="D1580" i="4"/>
  <c r="E1580" i="4"/>
  <c r="F1580" i="4"/>
  <c r="G1580" i="4"/>
  <c r="I1580" i="4"/>
  <c r="C1581" i="4"/>
  <c r="D1581" i="4"/>
  <c r="E1581" i="4"/>
  <c r="F1581" i="4"/>
  <c r="G1581" i="4"/>
  <c r="I1581" i="4"/>
  <c r="C1582" i="4"/>
  <c r="D1582" i="4"/>
  <c r="E1582" i="4"/>
  <c r="F1582" i="4"/>
  <c r="G1582" i="4"/>
  <c r="I1582" i="4"/>
  <c r="C1583" i="4"/>
  <c r="D1583" i="4"/>
  <c r="E1583" i="4"/>
  <c r="F1583" i="4"/>
  <c r="G1583" i="4"/>
  <c r="I1583" i="4"/>
  <c r="C1584" i="4"/>
  <c r="D1584" i="4"/>
  <c r="E1584" i="4"/>
  <c r="F1584" i="4"/>
  <c r="G1584" i="4"/>
  <c r="I1584" i="4"/>
  <c r="C1585" i="4"/>
  <c r="D1585" i="4"/>
  <c r="E1585" i="4"/>
  <c r="F1585" i="4"/>
  <c r="G1585" i="4"/>
  <c r="I1585" i="4"/>
  <c r="C1586" i="4"/>
  <c r="D1586" i="4"/>
  <c r="E1586" i="4"/>
  <c r="F1586" i="4"/>
  <c r="G1586" i="4"/>
  <c r="I1586" i="4"/>
  <c r="C1587" i="4"/>
  <c r="D1587" i="4"/>
  <c r="E1587" i="4"/>
  <c r="F1587" i="4"/>
  <c r="G1587" i="4"/>
  <c r="I1587" i="4"/>
  <c r="C1588" i="4"/>
  <c r="D1588" i="4"/>
  <c r="E1588" i="4"/>
  <c r="F1588" i="4"/>
  <c r="G1588" i="4"/>
  <c r="I1588" i="4"/>
  <c r="C1589" i="4"/>
  <c r="D1589" i="4"/>
  <c r="E1589" i="4"/>
  <c r="F1589" i="4"/>
  <c r="G1589" i="4"/>
  <c r="I1589" i="4"/>
  <c r="C1590" i="4"/>
  <c r="D1590" i="4"/>
  <c r="E1590" i="4"/>
  <c r="F1590" i="4"/>
  <c r="G1590" i="4"/>
  <c r="I1590" i="4"/>
  <c r="C1591" i="4"/>
  <c r="D1591" i="4"/>
  <c r="E1591" i="4"/>
  <c r="F1591" i="4"/>
  <c r="G1591" i="4"/>
  <c r="I1591" i="4"/>
  <c r="C1592" i="4"/>
  <c r="D1592" i="4"/>
  <c r="E1592" i="4"/>
  <c r="F1592" i="4"/>
  <c r="G1592" i="4"/>
  <c r="I1592" i="4"/>
  <c r="C1593" i="4"/>
  <c r="D1593" i="4"/>
  <c r="E1593" i="4"/>
  <c r="F1593" i="4"/>
  <c r="G1593" i="4"/>
  <c r="I1593" i="4"/>
  <c r="C1594" i="4"/>
  <c r="D1594" i="4"/>
  <c r="E1594" i="4"/>
  <c r="F1594" i="4"/>
  <c r="G1594" i="4"/>
  <c r="I1594" i="4"/>
  <c r="C1595" i="4"/>
  <c r="D1595" i="4"/>
  <c r="E1595" i="4"/>
  <c r="F1595" i="4"/>
  <c r="G1595" i="4"/>
  <c r="I1595" i="4"/>
  <c r="C1596" i="4"/>
  <c r="D1596" i="4"/>
  <c r="E1596" i="4"/>
  <c r="F1596" i="4"/>
  <c r="G1596" i="4"/>
  <c r="I1596" i="4"/>
  <c r="C1597" i="4"/>
  <c r="D1597" i="4"/>
  <c r="E1597" i="4"/>
  <c r="F1597" i="4"/>
  <c r="G1597" i="4"/>
  <c r="I1597" i="4"/>
  <c r="C1598" i="4"/>
  <c r="D1598" i="4"/>
  <c r="E1598" i="4"/>
  <c r="F1598" i="4"/>
  <c r="G1598" i="4"/>
  <c r="I1598" i="4"/>
  <c r="C1599" i="4"/>
  <c r="D1599" i="4"/>
  <c r="E1599" i="4"/>
  <c r="F1599" i="4"/>
  <c r="G1599" i="4"/>
  <c r="I1599" i="4"/>
  <c r="C1600" i="4"/>
  <c r="D1600" i="4"/>
  <c r="E1600" i="4"/>
  <c r="F1600" i="4"/>
  <c r="G1600" i="4"/>
  <c r="I1600" i="4"/>
  <c r="C1601" i="4"/>
  <c r="D1601" i="4"/>
  <c r="E1601" i="4"/>
  <c r="F1601" i="4"/>
  <c r="G1601" i="4"/>
  <c r="I1601" i="4"/>
  <c r="C1602" i="4"/>
  <c r="D1602" i="4"/>
  <c r="E1602" i="4"/>
  <c r="F1602" i="4"/>
  <c r="G1602" i="4"/>
  <c r="I1602" i="4"/>
  <c r="C1603" i="4"/>
  <c r="D1603" i="4"/>
  <c r="E1603" i="4"/>
  <c r="F1603" i="4"/>
  <c r="G1603" i="4"/>
  <c r="I1603" i="4"/>
  <c r="C1604" i="4"/>
  <c r="D1604" i="4"/>
  <c r="E1604" i="4"/>
  <c r="F1604" i="4"/>
  <c r="G1604" i="4"/>
  <c r="I1604" i="4"/>
  <c r="C1605" i="4"/>
  <c r="D1605" i="4"/>
  <c r="E1605" i="4"/>
  <c r="F1605" i="4"/>
  <c r="G1605" i="4"/>
  <c r="I1605" i="4"/>
  <c r="C1606" i="4"/>
  <c r="D1606" i="4"/>
  <c r="E1606" i="4"/>
  <c r="F1606" i="4"/>
  <c r="G1606" i="4"/>
  <c r="I1606" i="4"/>
  <c r="C1607" i="4"/>
  <c r="D1607" i="4"/>
  <c r="E1607" i="4"/>
  <c r="F1607" i="4"/>
  <c r="G1607" i="4"/>
  <c r="I1607" i="4"/>
  <c r="C1608" i="4"/>
  <c r="D1608" i="4"/>
  <c r="E1608" i="4"/>
  <c r="F1608" i="4"/>
  <c r="G1608" i="4"/>
  <c r="I1608" i="4"/>
  <c r="C1609" i="4"/>
  <c r="D1609" i="4"/>
  <c r="E1609" i="4"/>
  <c r="F1609" i="4"/>
  <c r="G1609" i="4"/>
  <c r="I1609" i="4"/>
  <c r="C1610" i="4"/>
  <c r="D1610" i="4"/>
  <c r="E1610" i="4"/>
  <c r="F1610" i="4"/>
  <c r="G1610" i="4"/>
  <c r="I1610" i="4"/>
  <c r="C1611" i="4"/>
  <c r="D1611" i="4"/>
  <c r="E1611" i="4"/>
  <c r="F1611" i="4"/>
  <c r="G1611" i="4"/>
  <c r="I1611" i="4"/>
  <c r="C1612" i="4"/>
  <c r="D1612" i="4"/>
  <c r="E1612" i="4"/>
  <c r="F1612" i="4"/>
  <c r="G1612" i="4"/>
  <c r="I1612" i="4"/>
  <c r="C1613" i="4"/>
  <c r="D1613" i="4"/>
  <c r="E1613" i="4"/>
  <c r="F1613" i="4"/>
  <c r="G1613" i="4"/>
  <c r="I1613" i="4"/>
  <c r="C1614" i="4"/>
  <c r="D1614" i="4"/>
  <c r="E1614" i="4"/>
  <c r="F1614" i="4"/>
  <c r="G1614" i="4"/>
  <c r="I1614" i="4"/>
  <c r="C1615" i="4"/>
  <c r="D1615" i="4"/>
  <c r="E1615" i="4"/>
  <c r="F1615" i="4"/>
  <c r="G1615" i="4"/>
  <c r="I1615" i="4"/>
  <c r="C1616" i="4"/>
  <c r="D1616" i="4"/>
  <c r="E1616" i="4"/>
  <c r="F1616" i="4"/>
  <c r="G1616" i="4"/>
  <c r="I1616" i="4"/>
  <c r="C1617" i="4"/>
  <c r="D1617" i="4"/>
  <c r="E1617" i="4"/>
  <c r="F1617" i="4"/>
  <c r="G1617" i="4"/>
  <c r="I1617" i="4"/>
  <c r="C1618" i="4"/>
  <c r="D1618" i="4"/>
  <c r="E1618" i="4"/>
  <c r="F1618" i="4"/>
  <c r="G1618" i="4"/>
  <c r="I1618" i="4"/>
  <c r="C1619" i="4"/>
  <c r="D1619" i="4"/>
  <c r="E1619" i="4"/>
  <c r="F1619" i="4"/>
  <c r="G1619" i="4"/>
  <c r="I1619" i="4"/>
  <c r="C1620" i="4"/>
  <c r="D1620" i="4"/>
  <c r="E1620" i="4"/>
  <c r="F1620" i="4"/>
  <c r="G1620" i="4"/>
  <c r="I1620" i="4"/>
  <c r="C1621" i="4"/>
  <c r="D1621" i="4"/>
  <c r="E1621" i="4"/>
  <c r="F1621" i="4"/>
  <c r="G1621" i="4"/>
  <c r="I1621" i="4"/>
  <c r="C1622" i="4"/>
  <c r="D1622" i="4"/>
  <c r="E1622" i="4"/>
  <c r="F1622" i="4"/>
  <c r="G1622" i="4"/>
  <c r="I1622" i="4"/>
  <c r="C1623" i="4"/>
  <c r="D1623" i="4"/>
  <c r="E1623" i="4"/>
  <c r="F1623" i="4"/>
  <c r="G1623" i="4"/>
  <c r="I1623" i="4"/>
  <c r="C1624" i="4"/>
  <c r="D1624" i="4"/>
  <c r="E1624" i="4"/>
  <c r="F1624" i="4"/>
  <c r="G1624" i="4"/>
  <c r="I1624" i="4"/>
  <c r="C1625" i="4"/>
  <c r="D1625" i="4"/>
  <c r="E1625" i="4"/>
  <c r="F1625" i="4"/>
  <c r="G1625" i="4"/>
  <c r="I1625" i="4"/>
  <c r="C1626" i="4"/>
  <c r="D1626" i="4"/>
  <c r="E1626" i="4"/>
  <c r="F1626" i="4"/>
  <c r="G1626" i="4"/>
  <c r="I1626" i="4"/>
  <c r="C1627" i="4"/>
  <c r="D1627" i="4"/>
  <c r="E1627" i="4"/>
  <c r="F1627" i="4"/>
  <c r="G1627" i="4"/>
  <c r="I1627" i="4"/>
  <c r="C1628" i="4"/>
  <c r="D1628" i="4"/>
  <c r="E1628" i="4"/>
  <c r="F1628" i="4"/>
  <c r="G1628" i="4"/>
  <c r="I1628" i="4"/>
  <c r="C1629" i="4"/>
  <c r="D1629" i="4"/>
  <c r="E1629" i="4"/>
  <c r="F1629" i="4"/>
  <c r="G1629" i="4"/>
  <c r="I1629" i="4"/>
  <c r="C1630" i="4"/>
  <c r="D1630" i="4"/>
  <c r="E1630" i="4"/>
  <c r="F1630" i="4"/>
  <c r="G1630" i="4"/>
  <c r="I1630" i="4"/>
  <c r="C1631" i="4"/>
  <c r="D1631" i="4"/>
  <c r="E1631" i="4"/>
  <c r="F1631" i="4"/>
  <c r="G1631" i="4"/>
  <c r="I1631" i="4"/>
  <c r="C1632" i="4"/>
  <c r="D1632" i="4"/>
  <c r="E1632" i="4"/>
  <c r="F1632" i="4"/>
  <c r="G1632" i="4"/>
  <c r="I1632" i="4"/>
  <c r="C1633" i="4"/>
  <c r="D1633" i="4"/>
  <c r="E1633" i="4"/>
  <c r="F1633" i="4"/>
  <c r="G1633" i="4"/>
  <c r="I1633" i="4"/>
  <c r="C1634" i="4"/>
  <c r="D1634" i="4"/>
  <c r="E1634" i="4"/>
  <c r="F1634" i="4"/>
  <c r="G1634" i="4"/>
  <c r="I1634" i="4"/>
  <c r="C1635" i="4"/>
  <c r="D1635" i="4"/>
  <c r="E1635" i="4"/>
  <c r="F1635" i="4"/>
  <c r="G1635" i="4"/>
  <c r="I1635" i="4"/>
  <c r="C1636" i="4"/>
  <c r="D1636" i="4"/>
  <c r="E1636" i="4"/>
  <c r="F1636" i="4"/>
  <c r="G1636" i="4"/>
  <c r="I1636" i="4"/>
  <c r="C1637" i="4"/>
  <c r="D1637" i="4"/>
  <c r="E1637" i="4"/>
  <c r="F1637" i="4"/>
  <c r="G1637" i="4"/>
  <c r="I1637" i="4"/>
  <c r="C1638" i="4"/>
  <c r="D1638" i="4"/>
  <c r="E1638" i="4"/>
  <c r="F1638" i="4"/>
  <c r="G1638" i="4"/>
  <c r="I1638" i="4"/>
  <c r="C1639" i="4"/>
  <c r="D1639" i="4"/>
  <c r="E1639" i="4"/>
  <c r="F1639" i="4"/>
  <c r="G1639" i="4"/>
  <c r="I1639" i="4"/>
  <c r="C1640" i="4"/>
  <c r="D1640" i="4"/>
  <c r="E1640" i="4"/>
  <c r="F1640" i="4"/>
  <c r="G1640" i="4"/>
  <c r="I1640" i="4"/>
  <c r="C1641" i="4"/>
  <c r="D1641" i="4"/>
  <c r="E1641" i="4"/>
  <c r="F1641" i="4"/>
  <c r="G1641" i="4"/>
  <c r="I1641" i="4"/>
  <c r="C1642" i="4"/>
  <c r="D1642" i="4"/>
  <c r="E1642" i="4"/>
  <c r="F1642" i="4"/>
  <c r="G1642" i="4"/>
  <c r="I1642" i="4"/>
  <c r="C1643" i="4"/>
  <c r="D1643" i="4"/>
  <c r="E1643" i="4"/>
  <c r="F1643" i="4"/>
  <c r="G1643" i="4"/>
  <c r="I1643" i="4"/>
  <c r="C1644" i="4"/>
  <c r="D1644" i="4"/>
  <c r="E1644" i="4"/>
  <c r="F1644" i="4"/>
  <c r="G1644" i="4"/>
  <c r="I1644" i="4"/>
  <c r="C1645" i="4"/>
  <c r="D1645" i="4"/>
  <c r="E1645" i="4"/>
  <c r="F1645" i="4"/>
  <c r="G1645" i="4"/>
  <c r="I1645" i="4"/>
  <c r="C1646" i="4"/>
  <c r="D1646" i="4"/>
  <c r="E1646" i="4"/>
  <c r="F1646" i="4"/>
  <c r="G1646" i="4"/>
  <c r="I1646" i="4"/>
  <c r="C1647" i="4"/>
  <c r="D1647" i="4"/>
  <c r="E1647" i="4"/>
  <c r="F1647" i="4"/>
  <c r="G1647" i="4"/>
  <c r="I1647" i="4"/>
  <c r="C1648" i="4"/>
  <c r="D1648" i="4"/>
  <c r="E1648" i="4"/>
  <c r="F1648" i="4"/>
  <c r="G1648" i="4"/>
  <c r="I1648" i="4"/>
  <c r="C1649" i="4"/>
  <c r="D1649" i="4"/>
  <c r="E1649" i="4"/>
  <c r="F1649" i="4"/>
  <c r="G1649" i="4"/>
  <c r="I1649" i="4"/>
  <c r="C1650" i="4"/>
  <c r="D1650" i="4"/>
  <c r="E1650" i="4"/>
  <c r="F1650" i="4"/>
  <c r="G1650" i="4"/>
  <c r="I1650" i="4"/>
  <c r="C1651" i="4"/>
  <c r="D1651" i="4"/>
  <c r="E1651" i="4"/>
  <c r="F1651" i="4"/>
  <c r="G1651" i="4"/>
  <c r="I1651" i="4"/>
  <c r="C1652" i="4"/>
  <c r="D1652" i="4"/>
  <c r="E1652" i="4"/>
  <c r="F1652" i="4"/>
  <c r="G1652" i="4"/>
  <c r="I1652" i="4"/>
  <c r="C1653" i="4"/>
  <c r="D1653" i="4"/>
  <c r="E1653" i="4"/>
  <c r="F1653" i="4"/>
  <c r="G1653" i="4"/>
  <c r="I1653" i="4"/>
  <c r="C1654" i="4"/>
  <c r="D1654" i="4"/>
  <c r="E1654" i="4"/>
  <c r="F1654" i="4"/>
  <c r="G1654" i="4"/>
  <c r="I1654" i="4"/>
  <c r="C1655" i="4"/>
  <c r="D1655" i="4"/>
  <c r="E1655" i="4"/>
  <c r="F1655" i="4"/>
  <c r="G1655" i="4"/>
  <c r="I1655" i="4"/>
  <c r="C1656" i="4"/>
  <c r="D1656" i="4"/>
  <c r="E1656" i="4"/>
  <c r="F1656" i="4"/>
  <c r="G1656" i="4"/>
  <c r="I1656" i="4"/>
  <c r="C1657" i="4"/>
  <c r="D1657" i="4"/>
  <c r="E1657" i="4"/>
  <c r="F1657" i="4"/>
  <c r="G1657" i="4"/>
  <c r="I1657" i="4"/>
  <c r="C1658" i="4"/>
  <c r="D1658" i="4"/>
  <c r="E1658" i="4"/>
  <c r="F1658" i="4"/>
  <c r="G1658" i="4"/>
  <c r="I1658" i="4"/>
  <c r="C1659" i="4"/>
  <c r="D1659" i="4"/>
  <c r="E1659" i="4"/>
  <c r="F1659" i="4"/>
  <c r="G1659" i="4"/>
  <c r="I1659" i="4"/>
  <c r="C1660" i="4"/>
  <c r="D1660" i="4"/>
  <c r="E1660" i="4"/>
  <c r="F1660" i="4"/>
  <c r="G1660" i="4"/>
  <c r="I1660" i="4"/>
  <c r="C1661" i="4"/>
  <c r="D1661" i="4"/>
  <c r="E1661" i="4"/>
  <c r="F1661" i="4"/>
  <c r="G1661" i="4"/>
  <c r="I1661" i="4"/>
  <c r="C1662" i="4"/>
  <c r="D1662" i="4"/>
  <c r="E1662" i="4"/>
  <c r="F1662" i="4"/>
  <c r="G1662" i="4"/>
  <c r="I1662" i="4"/>
  <c r="C1663" i="4"/>
  <c r="D1663" i="4"/>
  <c r="E1663" i="4"/>
  <c r="F1663" i="4"/>
  <c r="G1663" i="4"/>
  <c r="I1663" i="4"/>
  <c r="C1664" i="4"/>
  <c r="D1664" i="4"/>
  <c r="E1664" i="4"/>
  <c r="F1664" i="4"/>
  <c r="G1664" i="4"/>
  <c r="I1664" i="4"/>
  <c r="C1665" i="4"/>
  <c r="D1665" i="4"/>
  <c r="E1665" i="4"/>
  <c r="F1665" i="4"/>
  <c r="G1665" i="4"/>
  <c r="I1665" i="4"/>
  <c r="C1666" i="4"/>
  <c r="D1666" i="4"/>
  <c r="E1666" i="4"/>
  <c r="F1666" i="4"/>
  <c r="G1666" i="4"/>
  <c r="I1666" i="4"/>
  <c r="C1667" i="4"/>
  <c r="D1667" i="4"/>
  <c r="E1667" i="4"/>
  <c r="F1667" i="4"/>
  <c r="G1667" i="4"/>
  <c r="I1667" i="4"/>
  <c r="C1668" i="4"/>
  <c r="D1668" i="4"/>
  <c r="E1668" i="4"/>
  <c r="F1668" i="4"/>
  <c r="G1668" i="4"/>
  <c r="I1668" i="4"/>
  <c r="C1669" i="4"/>
  <c r="D1669" i="4"/>
  <c r="E1669" i="4"/>
  <c r="F1669" i="4"/>
  <c r="G1669" i="4"/>
  <c r="I1669" i="4"/>
  <c r="C1670" i="4"/>
  <c r="D1670" i="4"/>
  <c r="E1670" i="4"/>
  <c r="F1670" i="4"/>
  <c r="G1670" i="4"/>
  <c r="I1670" i="4"/>
  <c r="C1671" i="4"/>
  <c r="D1671" i="4"/>
  <c r="E1671" i="4"/>
  <c r="F1671" i="4"/>
  <c r="G1671" i="4"/>
  <c r="I1671" i="4"/>
  <c r="C1672" i="4"/>
  <c r="D1672" i="4"/>
  <c r="E1672" i="4"/>
  <c r="F1672" i="4"/>
  <c r="G1672" i="4"/>
  <c r="I1672" i="4"/>
  <c r="C1673" i="4"/>
  <c r="D1673" i="4"/>
  <c r="E1673" i="4"/>
  <c r="F1673" i="4"/>
  <c r="G1673" i="4"/>
  <c r="I1673" i="4"/>
  <c r="C1674" i="4"/>
  <c r="D1674" i="4"/>
  <c r="E1674" i="4"/>
  <c r="F1674" i="4"/>
  <c r="G1674" i="4"/>
  <c r="I1674" i="4"/>
  <c r="C1675" i="4"/>
  <c r="D1675" i="4"/>
  <c r="E1675" i="4"/>
  <c r="F1675" i="4"/>
  <c r="G1675" i="4"/>
  <c r="I1675" i="4"/>
  <c r="C1676" i="4"/>
  <c r="D1676" i="4"/>
  <c r="E1676" i="4"/>
  <c r="F1676" i="4"/>
  <c r="G1676" i="4"/>
  <c r="I1676" i="4"/>
  <c r="C1677" i="4"/>
  <c r="D1677" i="4"/>
  <c r="E1677" i="4"/>
  <c r="F1677" i="4"/>
  <c r="G1677" i="4"/>
  <c r="I1677" i="4"/>
  <c r="C1678" i="4"/>
  <c r="D1678" i="4"/>
  <c r="E1678" i="4"/>
  <c r="F1678" i="4"/>
  <c r="G1678" i="4"/>
  <c r="I1678" i="4"/>
  <c r="C1679" i="4"/>
  <c r="D1679" i="4"/>
  <c r="E1679" i="4"/>
  <c r="F1679" i="4"/>
  <c r="G1679" i="4"/>
  <c r="I1679" i="4"/>
  <c r="C1680" i="4"/>
  <c r="D1680" i="4"/>
  <c r="E1680" i="4"/>
  <c r="F1680" i="4"/>
  <c r="G1680" i="4"/>
  <c r="I1680" i="4"/>
  <c r="C1681" i="4"/>
  <c r="D1681" i="4"/>
  <c r="E1681" i="4"/>
  <c r="F1681" i="4"/>
  <c r="G1681" i="4"/>
  <c r="I1681" i="4"/>
  <c r="C1682" i="4"/>
  <c r="D1682" i="4"/>
  <c r="E1682" i="4"/>
  <c r="F1682" i="4"/>
  <c r="G1682" i="4"/>
  <c r="I1682" i="4"/>
  <c r="C1683" i="4"/>
  <c r="D1683" i="4"/>
  <c r="E1683" i="4"/>
  <c r="F1683" i="4"/>
  <c r="G1683" i="4"/>
  <c r="I1683" i="4"/>
  <c r="C1684" i="4"/>
  <c r="D1684" i="4"/>
  <c r="E1684" i="4"/>
  <c r="F1684" i="4"/>
  <c r="G1684" i="4"/>
  <c r="I1684" i="4"/>
  <c r="C1685" i="4"/>
  <c r="D1685" i="4"/>
  <c r="E1685" i="4"/>
  <c r="F1685" i="4"/>
  <c r="G1685" i="4"/>
  <c r="I1685" i="4"/>
  <c r="C1686" i="4"/>
  <c r="D1686" i="4"/>
  <c r="E1686" i="4"/>
  <c r="F1686" i="4"/>
  <c r="G1686" i="4"/>
  <c r="I1686" i="4"/>
  <c r="C1687" i="4"/>
  <c r="D1687" i="4"/>
  <c r="E1687" i="4"/>
  <c r="F1687" i="4"/>
  <c r="G1687" i="4"/>
  <c r="I1687" i="4"/>
  <c r="C1688" i="4"/>
  <c r="D1688" i="4"/>
  <c r="E1688" i="4"/>
  <c r="F1688" i="4"/>
  <c r="G1688" i="4"/>
  <c r="I1688" i="4"/>
  <c r="C1689" i="4"/>
  <c r="D1689" i="4"/>
  <c r="E1689" i="4"/>
  <c r="F1689" i="4"/>
  <c r="G1689" i="4"/>
  <c r="I1689" i="4"/>
  <c r="C1690" i="4"/>
  <c r="D1690" i="4"/>
  <c r="E1690" i="4"/>
  <c r="F1690" i="4"/>
  <c r="G1690" i="4"/>
  <c r="I1690" i="4"/>
  <c r="C1691" i="4"/>
  <c r="D1691" i="4"/>
  <c r="E1691" i="4"/>
  <c r="F1691" i="4"/>
  <c r="G1691" i="4"/>
  <c r="I1691" i="4"/>
  <c r="C1692" i="4"/>
  <c r="D1692" i="4"/>
  <c r="E1692" i="4"/>
  <c r="F1692" i="4"/>
  <c r="G1692" i="4"/>
  <c r="I1692" i="4"/>
  <c r="C1693" i="4"/>
  <c r="D1693" i="4"/>
  <c r="E1693" i="4"/>
  <c r="F1693" i="4"/>
  <c r="G1693" i="4"/>
  <c r="I1693" i="4"/>
  <c r="C1694" i="4"/>
  <c r="D1694" i="4"/>
  <c r="E1694" i="4"/>
  <c r="F1694" i="4"/>
  <c r="G1694" i="4"/>
  <c r="I1694" i="4"/>
  <c r="C1695" i="4"/>
  <c r="D1695" i="4"/>
  <c r="E1695" i="4"/>
  <c r="F1695" i="4"/>
  <c r="G1695" i="4"/>
  <c r="I1695" i="4"/>
  <c r="C1696" i="4"/>
  <c r="D1696" i="4"/>
  <c r="E1696" i="4"/>
  <c r="F1696" i="4"/>
  <c r="G1696" i="4"/>
  <c r="I1696" i="4"/>
  <c r="C1697" i="4"/>
  <c r="D1697" i="4"/>
  <c r="E1697" i="4"/>
  <c r="F1697" i="4"/>
  <c r="G1697" i="4"/>
  <c r="I1697" i="4"/>
  <c r="C1698" i="4"/>
  <c r="D1698" i="4"/>
  <c r="E1698" i="4"/>
  <c r="F1698" i="4"/>
  <c r="G1698" i="4"/>
  <c r="I1698" i="4"/>
  <c r="C1699" i="4"/>
  <c r="D1699" i="4"/>
  <c r="E1699" i="4"/>
  <c r="F1699" i="4"/>
  <c r="G1699" i="4"/>
  <c r="I1699" i="4"/>
  <c r="C1700" i="4"/>
  <c r="D1700" i="4"/>
  <c r="E1700" i="4"/>
  <c r="F1700" i="4"/>
  <c r="G1700" i="4"/>
  <c r="I1700" i="4"/>
  <c r="C1701" i="4"/>
  <c r="D1701" i="4"/>
  <c r="E1701" i="4"/>
  <c r="F1701" i="4"/>
  <c r="G1701" i="4"/>
  <c r="I1701" i="4"/>
  <c r="C1702" i="4"/>
  <c r="D1702" i="4"/>
  <c r="E1702" i="4"/>
  <c r="F1702" i="4"/>
  <c r="G1702" i="4"/>
  <c r="I1702" i="4"/>
  <c r="C1703" i="4"/>
  <c r="D1703" i="4"/>
  <c r="E1703" i="4"/>
  <c r="F1703" i="4"/>
  <c r="G1703" i="4"/>
  <c r="I1703" i="4"/>
  <c r="C1704" i="4"/>
  <c r="D1704" i="4"/>
  <c r="E1704" i="4"/>
  <c r="F1704" i="4"/>
  <c r="G1704" i="4"/>
  <c r="I1704" i="4"/>
  <c r="C1705" i="4"/>
  <c r="D1705" i="4"/>
  <c r="E1705" i="4"/>
  <c r="F1705" i="4"/>
  <c r="G1705" i="4"/>
  <c r="I1705" i="4"/>
  <c r="C1706" i="4"/>
  <c r="D1706" i="4"/>
  <c r="E1706" i="4"/>
  <c r="F1706" i="4"/>
  <c r="G1706" i="4"/>
  <c r="I1706" i="4"/>
  <c r="C1707" i="4"/>
  <c r="D1707" i="4"/>
  <c r="E1707" i="4"/>
  <c r="F1707" i="4"/>
  <c r="G1707" i="4"/>
  <c r="I1707" i="4"/>
  <c r="C1708" i="4"/>
  <c r="D1708" i="4"/>
  <c r="E1708" i="4"/>
  <c r="F1708" i="4"/>
  <c r="G1708" i="4"/>
  <c r="I1708" i="4"/>
  <c r="C1709" i="4"/>
  <c r="D1709" i="4"/>
  <c r="E1709" i="4"/>
  <c r="F1709" i="4"/>
  <c r="G1709" i="4"/>
  <c r="I1709" i="4"/>
  <c r="C1710" i="4"/>
  <c r="D1710" i="4"/>
  <c r="E1710" i="4"/>
  <c r="F1710" i="4"/>
  <c r="G1710" i="4"/>
  <c r="I1710" i="4"/>
  <c r="C1711" i="4"/>
  <c r="D1711" i="4"/>
  <c r="E1711" i="4"/>
  <c r="F1711" i="4"/>
  <c r="G1711" i="4"/>
  <c r="I1711" i="4"/>
  <c r="C1712" i="4"/>
  <c r="D1712" i="4"/>
  <c r="E1712" i="4"/>
  <c r="F1712" i="4"/>
  <c r="G1712" i="4"/>
  <c r="I1712" i="4"/>
  <c r="C1713" i="4"/>
  <c r="D1713" i="4"/>
  <c r="E1713" i="4"/>
  <c r="F1713" i="4"/>
  <c r="G1713" i="4"/>
  <c r="I1713" i="4"/>
  <c r="C1714" i="4"/>
  <c r="D1714" i="4"/>
  <c r="E1714" i="4"/>
  <c r="F1714" i="4"/>
  <c r="G1714" i="4"/>
  <c r="I1714" i="4"/>
  <c r="C1715" i="4"/>
  <c r="D1715" i="4"/>
  <c r="E1715" i="4"/>
  <c r="F1715" i="4"/>
  <c r="G1715" i="4"/>
  <c r="I1715" i="4"/>
  <c r="C1716" i="4"/>
  <c r="D1716" i="4"/>
  <c r="E1716" i="4"/>
  <c r="F1716" i="4"/>
  <c r="G1716" i="4"/>
  <c r="I1716" i="4"/>
  <c r="C1717" i="4"/>
  <c r="D1717" i="4"/>
  <c r="E1717" i="4"/>
  <c r="F1717" i="4"/>
  <c r="G1717" i="4"/>
  <c r="I1717" i="4"/>
  <c r="C1718" i="4"/>
  <c r="D1718" i="4"/>
  <c r="E1718" i="4"/>
  <c r="F1718" i="4"/>
  <c r="G1718" i="4"/>
  <c r="I1718" i="4"/>
  <c r="C1719" i="4"/>
  <c r="D1719" i="4"/>
  <c r="E1719" i="4"/>
  <c r="F1719" i="4"/>
  <c r="G1719" i="4"/>
  <c r="I1719" i="4"/>
  <c r="C1720" i="4"/>
  <c r="D1720" i="4"/>
  <c r="E1720" i="4"/>
  <c r="F1720" i="4"/>
  <c r="G1720" i="4"/>
  <c r="I1720" i="4"/>
  <c r="C1721" i="4"/>
  <c r="D1721" i="4"/>
  <c r="E1721" i="4"/>
  <c r="F1721" i="4"/>
  <c r="G1721" i="4"/>
  <c r="I1721" i="4"/>
  <c r="C1722" i="4"/>
  <c r="D1722" i="4"/>
  <c r="E1722" i="4"/>
  <c r="F1722" i="4"/>
  <c r="G1722" i="4"/>
  <c r="I1722" i="4"/>
  <c r="C1723" i="4"/>
  <c r="D1723" i="4"/>
  <c r="E1723" i="4"/>
  <c r="F1723" i="4"/>
  <c r="G1723" i="4"/>
  <c r="I1723" i="4"/>
  <c r="C1724" i="4"/>
  <c r="D1724" i="4"/>
  <c r="E1724" i="4"/>
  <c r="F1724" i="4"/>
  <c r="G1724" i="4"/>
  <c r="I1724" i="4"/>
  <c r="C1725" i="4"/>
  <c r="D1725" i="4"/>
  <c r="E1725" i="4"/>
  <c r="F1725" i="4"/>
  <c r="G1725" i="4"/>
  <c r="I1725" i="4"/>
  <c r="C1726" i="4"/>
  <c r="D1726" i="4"/>
  <c r="E1726" i="4"/>
  <c r="F1726" i="4"/>
  <c r="G1726" i="4"/>
  <c r="I1726" i="4"/>
  <c r="C1727" i="4"/>
  <c r="D1727" i="4"/>
  <c r="E1727" i="4"/>
  <c r="F1727" i="4"/>
  <c r="G1727" i="4"/>
  <c r="I1727" i="4"/>
  <c r="C1728" i="4"/>
  <c r="D1728" i="4"/>
  <c r="E1728" i="4"/>
  <c r="F1728" i="4"/>
  <c r="G1728" i="4"/>
  <c r="I1728" i="4"/>
  <c r="C1729" i="4"/>
  <c r="D1729" i="4"/>
  <c r="E1729" i="4"/>
  <c r="F1729" i="4"/>
  <c r="G1729" i="4"/>
  <c r="I1729" i="4"/>
  <c r="C1730" i="4"/>
  <c r="D1730" i="4"/>
  <c r="E1730" i="4"/>
  <c r="F1730" i="4"/>
  <c r="G1730" i="4"/>
  <c r="I1730" i="4"/>
  <c r="C1731" i="4"/>
  <c r="D1731" i="4"/>
  <c r="E1731" i="4"/>
  <c r="F1731" i="4"/>
  <c r="G1731" i="4"/>
  <c r="I1731" i="4"/>
  <c r="C1732" i="4"/>
  <c r="D1732" i="4"/>
  <c r="E1732" i="4"/>
  <c r="F1732" i="4"/>
  <c r="G1732" i="4"/>
  <c r="I1732" i="4"/>
  <c r="C1733" i="4"/>
  <c r="D1733" i="4"/>
  <c r="E1733" i="4"/>
  <c r="F1733" i="4"/>
  <c r="G1733" i="4"/>
  <c r="I1733" i="4"/>
  <c r="C1734" i="4"/>
  <c r="D1734" i="4"/>
  <c r="E1734" i="4"/>
  <c r="F1734" i="4"/>
  <c r="G1734" i="4"/>
  <c r="I1734" i="4"/>
  <c r="C1735" i="4"/>
  <c r="D1735" i="4"/>
  <c r="E1735" i="4"/>
  <c r="F1735" i="4"/>
  <c r="G1735" i="4"/>
  <c r="I1735" i="4"/>
  <c r="C1736" i="4"/>
  <c r="D1736" i="4"/>
  <c r="E1736" i="4"/>
  <c r="F1736" i="4"/>
  <c r="G1736" i="4"/>
  <c r="I1736" i="4"/>
  <c r="C1737" i="4"/>
  <c r="D1737" i="4"/>
  <c r="E1737" i="4"/>
  <c r="F1737" i="4"/>
  <c r="G1737" i="4"/>
  <c r="I1737" i="4"/>
  <c r="C1738" i="4"/>
  <c r="D1738" i="4"/>
  <c r="E1738" i="4"/>
  <c r="F1738" i="4"/>
  <c r="G1738" i="4"/>
  <c r="I1738" i="4"/>
  <c r="C1739" i="4"/>
  <c r="D1739" i="4"/>
  <c r="E1739" i="4"/>
  <c r="F1739" i="4"/>
  <c r="G1739" i="4"/>
  <c r="I1739" i="4"/>
  <c r="C1740" i="4"/>
  <c r="D1740" i="4"/>
  <c r="E1740" i="4"/>
  <c r="F1740" i="4"/>
  <c r="G1740" i="4"/>
  <c r="I1740" i="4"/>
  <c r="C1741" i="4"/>
  <c r="D1741" i="4"/>
  <c r="E1741" i="4"/>
  <c r="F1741" i="4"/>
  <c r="G1741" i="4"/>
  <c r="I1741" i="4"/>
  <c r="C1742" i="4"/>
  <c r="D1742" i="4"/>
  <c r="E1742" i="4"/>
  <c r="F1742" i="4"/>
  <c r="G1742" i="4"/>
  <c r="I1742" i="4"/>
  <c r="C1743" i="4"/>
  <c r="D1743" i="4"/>
  <c r="E1743" i="4"/>
  <c r="F1743" i="4"/>
  <c r="G1743" i="4"/>
  <c r="I1743" i="4"/>
  <c r="C1744" i="4"/>
  <c r="D1744" i="4"/>
  <c r="E1744" i="4"/>
  <c r="F1744" i="4"/>
  <c r="G1744" i="4"/>
  <c r="I1744" i="4"/>
  <c r="C1745" i="4"/>
  <c r="D1745" i="4"/>
  <c r="E1745" i="4"/>
  <c r="F1745" i="4"/>
  <c r="G1745" i="4"/>
  <c r="I1745" i="4"/>
  <c r="C1746" i="4"/>
  <c r="D1746" i="4"/>
  <c r="E1746" i="4"/>
  <c r="F1746" i="4"/>
  <c r="G1746" i="4"/>
  <c r="I1746" i="4"/>
  <c r="C1747" i="4"/>
  <c r="D1747" i="4"/>
  <c r="E1747" i="4"/>
  <c r="F1747" i="4"/>
  <c r="G1747" i="4"/>
  <c r="I1747" i="4"/>
  <c r="C1748" i="4"/>
  <c r="D1748" i="4"/>
  <c r="E1748" i="4"/>
  <c r="F1748" i="4"/>
  <c r="G1748" i="4"/>
  <c r="I1748" i="4"/>
  <c r="C1749" i="4"/>
  <c r="D1749" i="4"/>
  <c r="E1749" i="4"/>
  <c r="F1749" i="4"/>
  <c r="G1749" i="4"/>
  <c r="I1749" i="4"/>
  <c r="C1750" i="4"/>
  <c r="D1750" i="4"/>
  <c r="E1750" i="4"/>
  <c r="F1750" i="4"/>
  <c r="G1750" i="4"/>
  <c r="I1750" i="4"/>
  <c r="C1751" i="4"/>
  <c r="D1751" i="4"/>
  <c r="E1751" i="4"/>
  <c r="F1751" i="4"/>
  <c r="G1751" i="4"/>
  <c r="I1751" i="4"/>
  <c r="C1752" i="4"/>
  <c r="D1752" i="4"/>
  <c r="E1752" i="4"/>
  <c r="F1752" i="4"/>
  <c r="G1752" i="4"/>
  <c r="I1752" i="4"/>
  <c r="C1753" i="4"/>
  <c r="D1753" i="4"/>
  <c r="E1753" i="4"/>
  <c r="F1753" i="4"/>
  <c r="G1753" i="4"/>
  <c r="I1753" i="4"/>
  <c r="C1754" i="4"/>
  <c r="D1754" i="4"/>
  <c r="E1754" i="4"/>
  <c r="F1754" i="4"/>
  <c r="G1754" i="4"/>
  <c r="I1754" i="4"/>
  <c r="C1755" i="4"/>
  <c r="D1755" i="4"/>
  <c r="E1755" i="4"/>
  <c r="F1755" i="4"/>
  <c r="G1755" i="4"/>
  <c r="I1755" i="4"/>
  <c r="C1756" i="4"/>
  <c r="D1756" i="4"/>
  <c r="E1756" i="4"/>
  <c r="F1756" i="4"/>
  <c r="G1756" i="4"/>
  <c r="I1756" i="4"/>
  <c r="C1757" i="4"/>
  <c r="D1757" i="4"/>
  <c r="E1757" i="4"/>
  <c r="F1757" i="4"/>
  <c r="G1757" i="4"/>
  <c r="I1757" i="4"/>
  <c r="C1758" i="4"/>
  <c r="D1758" i="4"/>
  <c r="E1758" i="4"/>
  <c r="F1758" i="4"/>
  <c r="G1758" i="4"/>
  <c r="I1758" i="4"/>
  <c r="C1759" i="4"/>
  <c r="D1759" i="4"/>
  <c r="E1759" i="4"/>
  <c r="F1759" i="4"/>
  <c r="G1759" i="4"/>
  <c r="I1759" i="4"/>
  <c r="C1760" i="4"/>
  <c r="D1760" i="4"/>
  <c r="E1760" i="4"/>
  <c r="F1760" i="4"/>
  <c r="G1760" i="4"/>
  <c r="I1760" i="4"/>
  <c r="C1761" i="4"/>
  <c r="D1761" i="4"/>
  <c r="E1761" i="4"/>
  <c r="F1761" i="4"/>
  <c r="G1761" i="4"/>
  <c r="I1761" i="4"/>
  <c r="C1762" i="4"/>
  <c r="D1762" i="4"/>
  <c r="E1762" i="4"/>
  <c r="F1762" i="4"/>
  <c r="G1762" i="4"/>
  <c r="I1762" i="4"/>
  <c r="C1763" i="4"/>
  <c r="D1763" i="4"/>
  <c r="E1763" i="4"/>
  <c r="F1763" i="4"/>
  <c r="G1763" i="4"/>
  <c r="I1763" i="4"/>
  <c r="C1764" i="4"/>
  <c r="D1764" i="4"/>
  <c r="E1764" i="4"/>
  <c r="F1764" i="4"/>
  <c r="G1764" i="4"/>
  <c r="I1764" i="4"/>
  <c r="C1765" i="4"/>
  <c r="D1765" i="4"/>
  <c r="E1765" i="4"/>
  <c r="F1765" i="4"/>
  <c r="G1765" i="4"/>
  <c r="I1765" i="4"/>
  <c r="C1766" i="4"/>
  <c r="D1766" i="4"/>
  <c r="E1766" i="4"/>
  <c r="F1766" i="4"/>
  <c r="G1766" i="4"/>
  <c r="I1766" i="4"/>
  <c r="C1767" i="4"/>
  <c r="D1767" i="4"/>
  <c r="E1767" i="4"/>
  <c r="F1767" i="4"/>
  <c r="G1767" i="4"/>
  <c r="I1767" i="4"/>
  <c r="C1768" i="4"/>
  <c r="D1768" i="4"/>
  <c r="E1768" i="4"/>
  <c r="F1768" i="4"/>
  <c r="G1768" i="4"/>
  <c r="I1768" i="4"/>
  <c r="C1769" i="4"/>
  <c r="D1769" i="4"/>
  <c r="E1769" i="4"/>
  <c r="F1769" i="4"/>
  <c r="G1769" i="4"/>
  <c r="I1769" i="4"/>
  <c r="C1770" i="4"/>
  <c r="D1770" i="4"/>
  <c r="E1770" i="4"/>
  <c r="F1770" i="4"/>
  <c r="G1770" i="4"/>
  <c r="I1770" i="4"/>
  <c r="C1771" i="4"/>
  <c r="D1771" i="4"/>
  <c r="E1771" i="4"/>
  <c r="F1771" i="4"/>
  <c r="G1771" i="4"/>
  <c r="I1771" i="4"/>
  <c r="C1772" i="4"/>
  <c r="D1772" i="4"/>
  <c r="E1772" i="4"/>
  <c r="F1772" i="4"/>
  <c r="G1772" i="4"/>
  <c r="I1772" i="4"/>
  <c r="C1773" i="4"/>
  <c r="D1773" i="4"/>
  <c r="E1773" i="4"/>
  <c r="F1773" i="4"/>
  <c r="G1773" i="4"/>
  <c r="I1773" i="4"/>
  <c r="C1774" i="4"/>
  <c r="D1774" i="4"/>
  <c r="E1774" i="4"/>
  <c r="F1774" i="4"/>
  <c r="G1774" i="4"/>
  <c r="I1774" i="4"/>
  <c r="C1775" i="4"/>
  <c r="D1775" i="4"/>
  <c r="E1775" i="4"/>
  <c r="F1775" i="4"/>
  <c r="G1775" i="4"/>
  <c r="I1775" i="4"/>
  <c r="C1776" i="4"/>
  <c r="D1776" i="4"/>
  <c r="E1776" i="4"/>
  <c r="F1776" i="4"/>
  <c r="G1776" i="4"/>
  <c r="I1776" i="4"/>
  <c r="C1777" i="4"/>
  <c r="D1777" i="4"/>
  <c r="E1777" i="4"/>
  <c r="F1777" i="4"/>
  <c r="G1777" i="4"/>
  <c r="I1777" i="4"/>
  <c r="C1778" i="4"/>
  <c r="D1778" i="4"/>
  <c r="E1778" i="4"/>
  <c r="F1778" i="4"/>
  <c r="G1778" i="4"/>
  <c r="I1778" i="4"/>
  <c r="C1779" i="4"/>
  <c r="D1779" i="4"/>
  <c r="E1779" i="4"/>
  <c r="F1779" i="4"/>
  <c r="G1779" i="4"/>
  <c r="I1779" i="4"/>
  <c r="C1780" i="4"/>
  <c r="D1780" i="4"/>
  <c r="E1780" i="4"/>
  <c r="F1780" i="4"/>
  <c r="G1780" i="4"/>
  <c r="I1780" i="4"/>
  <c r="C1781" i="4"/>
  <c r="D1781" i="4"/>
  <c r="E1781" i="4"/>
  <c r="F1781" i="4"/>
  <c r="G1781" i="4"/>
  <c r="I1781" i="4"/>
  <c r="C1782" i="4"/>
  <c r="D1782" i="4"/>
  <c r="E1782" i="4"/>
  <c r="F1782" i="4"/>
  <c r="G1782" i="4"/>
  <c r="I1782" i="4"/>
  <c r="C1783" i="4"/>
  <c r="D1783" i="4"/>
  <c r="E1783" i="4"/>
  <c r="F1783" i="4"/>
  <c r="G1783" i="4"/>
  <c r="I1783" i="4"/>
  <c r="C1784" i="4"/>
  <c r="D1784" i="4"/>
  <c r="E1784" i="4"/>
  <c r="F1784" i="4"/>
  <c r="G1784" i="4"/>
  <c r="I1784" i="4"/>
  <c r="C1785" i="4"/>
  <c r="D1785" i="4"/>
  <c r="E1785" i="4"/>
  <c r="F1785" i="4"/>
  <c r="G1785" i="4"/>
  <c r="I1785" i="4"/>
  <c r="C1786" i="4"/>
  <c r="D1786" i="4"/>
  <c r="E1786" i="4"/>
  <c r="F1786" i="4"/>
  <c r="G1786" i="4"/>
  <c r="I1786" i="4"/>
  <c r="C1787" i="4"/>
  <c r="D1787" i="4"/>
  <c r="E1787" i="4"/>
  <c r="F1787" i="4"/>
  <c r="G1787" i="4"/>
  <c r="I1787" i="4"/>
  <c r="C1788" i="4"/>
  <c r="D1788" i="4"/>
  <c r="E1788" i="4"/>
  <c r="F1788" i="4"/>
  <c r="G1788" i="4"/>
  <c r="I1788" i="4"/>
  <c r="C1789" i="4"/>
  <c r="D1789" i="4"/>
  <c r="E1789" i="4"/>
  <c r="F1789" i="4"/>
  <c r="G1789" i="4"/>
  <c r="I1789" i="4"/>
  <c r="C1790" i="4"/>
  <c r="D1790" i="4"/>
  <c r="E1790" i="4"/>
  <c r="F1790" i="4"/>
  <c r="G1790" i="4"/>
  <c r="I1790" i="4"/>
  <c r="C1791" i="4"/>
  <c r="D1791" i="4"/>
  <c r="E1791" i="4"/>
  <c r="F1791" i="4"/>
  <c r="G1791" i="4"/>
  <c r="I1791" i="4"/>
  <c r="C1792" i="4"/>
  <c r="D1792" i="4"/>
  <c r="E1792" i="4"/>
  <c r="F1792" i="4"/>
  <c r="G1792" i="4"/>
  <c r="I1792" i="4"/>
  <c r="C1793" i="4"/>
  <c r="D1793" i="4"/>
  <c r="E1793" i="4"/>
  <c r="F1793" i="4"/>
  <c r="G1793" i="4"/>
  <c r="I1793" i="4"/>
  <c r="C1794" i="4"/>
  <c r="D1794" i="4"/>
  <c r="E1794" i="4"/>
  <c r="F1794" i="4"/>
  <c r="G1794" i="4"/>
  <c r="I1794" i="4"/>
  <c r="C1795" i="4"/>
  <c r="D1795" i="4"/>
  <c r="E1795" i="4"/>
  <c r="F1795" i="4"/>
  <c r="G1795" i="4"/>
  <c r="I1795" i="4"/>
  <c r="C1796" i="4"/>
  <c r="D1796" i="4"/>
  <c r="E1796" i="4"/>
  <c r="F1796" i="4"/>
  <c r="G1796" i="4"/>
  <c r="I1796" i="4"/>
  <c r="C1797" i="4"/>
  <c r="D1797" i="4"/>
  <c r="E1797" i="4"/>
  <c r="F1797" i="4"/>
  <c r="G1797" i="4"/>
  <c r="I1797" i="4"/>
  <c r="C1798" i="4"/>
  <c r="D1798" i="4"/>
  <c r="E1798" i="4"/>
  <c r="F1798" i="4"/>
  <c r="G1798" i="4"/>
  <c r="I1798" i="4"/>
  <c r="C1799" i="4"/>
  <c r="D1799" i="4"/>
  <c r="E1799" i="4"/>
  <c r="F1799" i="4"/>
  <c r="G1799" i="4"/>
  <c r="I1799" i="4"/>
  <c r="C1800" i="4"/>
  <c r="D1800" i="4"/>
  <c r="E1800" i="4"/>
  <c r="F1800" i="4"/>
  <c r="G1800" i="4"/>
  <c r="I1800" i="4"/>
  <c r="C1801" i="4"/>
  <c r="D1801" i="4"/>
  <c r="E1801" i="4"/>
  <c r="F1801" i="4"/>
  <c r="G1801" i="4"/>
  <c r="I1801" i="4"/>
  <c r="C1802" i="4"/>
  <c r="D1802" i="4"/>
  <c r="E1802" i="4"/>
  <c r="F1802" i="4"/>
  <c r="G1802" i="4"/>
  <c r="I1802" i="4"/>
  <c r="C1803" i="4"/>
  <c r="D1803" i="4"/>
  <c r="E1803" i="4"/>
  <c r="F1803" i="4"/>
  <c r="G1803" i="4"/>
  <c r="I1803" i="4"/>
  <c r="C1804" i="4"/>
  <c r="D1804" i="4"/>
  <c r="E1804" i="4"/>
  <c r="F1804" i="4"/>
  <c r="G1804" i="4"/>
  <c r="I1804" i="4"/>
  <c r="C1805" i="4"/>
  <c r="D1805" i="4"/>
  <c r="E1805" i="4"/>
  <c r="F1805" i="4"/>
  <c r="G1805" i="4"/>
  <c r="I1805" i="4"/>
  <c r="C1806" i="4"/>
  <c r="D1806" i="4"/>
  <c r="E1806" i="4"/>
  <c r="F1806" i="4"/>
  <c r="G1806" i="4"/>
  <c r="I1806" i="4"/>
  <c r="C1807" i="4"/>
  <c r="D1807" i="4"/>
  <c r="E1807" i="4"/>
  <c r="F1807" i="4"/>
  <c r="G1807" i="4"/>
  <c r="I1807" i="4"/>
  <c r="C1808" i="4"/>
  <c r="D1808" i="4"/>
  <c r="E1808" i="4"/>
  <c r="F1808" i="4"/>
  <c r="G1808" i="4"/>
  <c r="I1808" i="4"/>
  <c r="C1809" i="4"/>
  <c r="D1809" i="4"/>
  <c r="E1809" i="4"/>
  <c r="F1809" i="4"/>
  <c r="G1809" i="4"/>
  <c r="I1809" i="4"/>
  <c r="C1810" i="4"/>
  <c r="D1810" i="4"/>
  <c r="E1810" i="4"/>
  <c r="F1810" i="4"/>
  <c r="G1810" i="4"/>
  <c r="I1810" i="4"/>
  <c r="C1811" i="4"/>
  <c r="D1811" i="4"/>
  <c r="E1811" i="4"/>
  <c r="F1811" i="4"/>
  <c r="G1811" i="4"/>
  <c r="I1811" i="4"/>
  <c r="C1812" i="4"/>
  <c r="D1812" i="4"/>
  <c r="E1812" i="4"/>
  <c r="F1812" i="4"/>
  <c r="G1812" i="4"/>
  <c r="I1812" i="4"/>
  <c r="C1813" i="4"/>
  <c r="D1813" i="4"/>
  <c r="E1813" i="4"/>
  <c r="F1813" i="4"/>
  <c r="G1813" i="4"/>
  <c r="I1813" i="4"/>
  <c r="C1814" i="4"/>
  <c r="D1814" i="4"/>
  <c r="E1814" i="4"/>
  <c r="F1814" i="4"/>
  <c r="G1814" i="4"/>
  <c r="I1814" i="4"/>
  <c r="C1815" i="4"/>
  <c r="D1815" i="4"/>
  <c r="E1815" i="4"/>
  <c r="F1815" i="4"/>
  <c r="G1815" i="4"/>
  <c r="I1815" i="4"/>
  <c r="C1816" i="4"/>
  <c r="D1816" i="4"/>
  <c r="E1816" i="4"/>
  <c r="F1816" i="4"/>
  <c r="G1816" i="4"/>
  <c r="I1816" i="4"/>
  <c r="C1817" i="4"/>
  <c r="D1817" i="4"/>
  <c r="E1817" i="4"/>
  <c r="F1817" i="4"/>
  <c r="G1817" i="4"/>
  <c r="I1817" i="4"/>
  <c r="C1818" i="4"/>
  <c r="D1818" i="4"/>
  <c r="E1818" i="4"/>
  <c r="F1818" i="4"/>
  <c r="G1818" i="4"/>
  <c r="I1818" i="4"/>
  <c r="C1819" i="4"/>
  <c r="D1819" i="4"/>
  <c r="E1819" i="4"/>
  <c r="F1819" i="4"/>
  <c r="G1819" i="4"/>
  <c r="I1819" i="4"/>
  <c r="C1820" i="4"/>
  <c r="D1820" i="4"/>
  <c r="E1820" i="4"/>
  <c r="F1820" i="4"/>
  <c r="G1820" i="4"/>
  <c r="I1820" i="4"/>
  <c r="C1821" i="4"/>
  <c r="D1821" i="4"/>
  <c r="E1821" i="4"/>
  <c r="F1821" i="4"/>
  <c r="G1821" i="4"/>
  <c r="I1821" i="4"/>
  <c r="C1822" i="4"/>
  <c r="D1822" i="4"/>
  <c r="E1822" i="4"/>
  <c r="F1822" i="4"/>
  <c r="G1822" i="4"/>
  <c r="I1822" i="4"/>
  <c r="C1823" i="4"/>
  <c r="D1823" i="4"/>
  <c r="E1823" i="4"/>
  <c r="F1823" i="4"/>
  <c r="G1823" i="4"/>
  <c r="I1823" i="4"/>
  <c r="C1824" i="4"/>
  <c r="D1824" i="4"/>
  <c r="E1824" i="4"/>
  <c r="F1824" i="4"/>
  <c r="G1824" i="4"/>
  <c r="I1824" i="4"/>
  <c r="C1825" i="4"/>
  <c r="D1825" i="4"/>
  <c r="E1825" i="4"/>
  <c r="F1825" i="4"/>
  <c r="G1825" i="4"/>
  <c r="I1825" i="4"/>
  <c r="C1826" i="4"/>
  <c r="D1826" i="4"/>
  <c r="E1826" i="4"/>
  <c r="F1826" i="4"/>
  <c r="G1826" i="4"/>
  <c r="I1826" i="4"/>
  <c r="C1827" i="4"/>
  <c r="D1827" i="4"/>
  <c r="E1827" i="4"/>
  <c r="F1827" i="4"/>
  <c r="G1827" i="4"/>
  <c r="I1827" i="4"/>
  <c r="C1828" i="4"/>
  <c r="D1828" i="4"/>
  <c r="E1828" i="4"/>
  <c r="F1828" i="4"/>
  <c r="G1828" i="4"/>
  <c r="I1828" i="4"/>
  <c r="C1829" i="4"/>
  <c r="D1829" i="4"/>
  <c r="E1829" i="4"/>
  <c r="F1829" i="4"/>
  <c r="G1829" i="4"/>
  <c r="I1829" i="4"/>
  <c r="C1830" i="4"/>
  <c r="D1830" i="4"/>
  <c r="E1830" i="4"/>
  <c r="F1830" i="4"/>
  <c r="G1830" i="4"/>
  <c r="I1830" i="4"/>
  <c r="C1831" i="4"/>
  <c r="D1831" i="4"/>
  <c r="E1831" i="4"/>
  <c r="F1831" i="4"/>
  <c r="G1831" i="4"/>
  <c r="I1831" i="4"/>
  <c r="C1832" i="4"/>
  <c r="D1832" i="4"/>
  <c r="E1832" i="4"/>
  <c r="F1832" i="4"/>
  <c r="G1832" i="4"/>
  <c r="I1832" i="4"/>
  <c r="C1833" i="4"/>
  <c r="D1833" i="4"/>
  <c r="E1833" i="4"/>
  <c r="F1833" i="4"/>
  <c r="G1833" i="4"/>
  <c r="I1833" i="4"/>
  <c r="C1834" i="4"/>
  <c r="D1834" i="4"/>
  <c r="E1834" i="4"/>
  <c r="F1834" i="4"/>
  <c r="G1834" i="4"/>
  <c r="I1834" i="4"/>
  <c r="C1835" i="4"/>
  <c r="D1835" i="4"/>
  <c r="E1835" i="4"/>
  <c r="F1835" i="4"/>
  <c r="G1835" i="4"/>
  <c r="I1835" i="4"/>
  <c r="C1836" i="4"/>
  <c r="D1836" i="4"/>
  <c r="E1836" i="4"/>
  <c r="F1836" i="4"/>
  <c r="G1836" i="4"/>
  <c r="I1836" i="4"/>
  <c r="C1837" i="4"/>
  <c r="D1837" i="4"/>
  <c r="E1837" i="4"/>
  <c r="F1837" i="4"/>
  <c r="G1837" i="4"/>
  <c r="I1837" i="4"/>
  <c r="C1838" i="4"/>
  <c r="D1838" i="4"/>
  <c r="E1838" i="4"/>
  <c r="F1838" i="4"/>
  <c r="G1838" i="4"/>
  <c r="I1838" i="4"/>
  <c r="C1839" i="4"/>
  <c r="D1839" i="4"/>
  <c r="E1839" i="4"/>
  <c r="F1839" i="4"/>
  <c r="G1839" i="4"/>
  <c r="I1839" i="4"/>
  <c r="C1840" i="4"/>
  <c r="D1840" i="4"/>
  <c r="E1840" i="4"/>
  <c r="F1840" i="4"/>
  <c r="G1840" i="4"/>
  <c r="I1840" i="4"/>
  <c r="C1841" i="4"/>
  <c r="D1841" i="4"/>
  <c r="E1841" i="4"/>
  <c r="F1841" i="4"/>
  <c r="G1841" i="4"/>
  <c r="I1841" i="4"/>
  <c r="C1842" i="4"/>
  <c r="D1842" i="4"/>
  <c r="E1842" i="4"/>
  <c r="F1842" i="4"/>
  <c r="G1842" i="4"/>
  <c r="I1842" i="4"/>
  <c r="C1843" i="4"/>
  <c r="D1843" i="4"/>
  <c r="E1843" i="4"/>
  <c r="F1843" i="4"/>
  <c r="G1843" i="4"/>
  <c r="I1843" i="4"/>
  <c r="C1844" i="4"/>
  <c r="D1844" i="4"/>
  <c r="E1844" i="4"/>
  <c r="F1844" i="4"/>
  <c r="G1844" i="4"/>
  <c r="I1844" i="4"/>
  <c r="C1845" i="4"/>
  <c r="D1845" i="4"/>
  <c r="E1845" i="4"/>
  <c r="F1845" i="4"/>
  <c r="G1845" i="4"/>
  <c r="I1845" i="4"/>
  <c r="C1846" i="4"/>
  <c r="D1846" i="4"/>
  <c r="E1846" i="4"/>
  <c r="F1846" i="4"/>
  <c r="G1846" i="4"/>
  <c r="I1846" i="4"/>
  <c r="C1847" i="4"/>
  <c r="D1847" i="4"/>
  <c r="E1847" i="4"/>
  <c r="F1847" i="4"/>
  <c r="G1847" i="4"/>
  <c r="I1847" i="4"/>
  <c r="C1848" i="4"/>
  <c r="D1848" i="4"/>
  <c r="E1848" i="4"/>
  <c r="F1848" i="4"/>
  <c r="G1848" i="4"/>
  <c r="I1848" i="4"/>
  <c r="C1849" i="4"/>
  <c r="D1849" i="4"/>
  <c r="E1849" i="4"/>
  <c r="F1849" i="4"/>
  <c r="G1849" i="4"/>
  <c r="I1849" i="4"/>
  <c r="C1850" i="4"/>
  <c r="D1850" i="4"/>
  <c r="E1850" i="4"/>
  <c r="F1850" i="4"/>
  <c r="G1850" i="4"/>
  <c r="I1850" i="4"/>
  <c r="C1851" i="4"/>
  <c r="D1851" i="4"/>
  <c r="E1851" i="4"/>
  <c r="F1851" i="4"/>
  <c r="G1851" i="4"/>
  <c r="I1851" i="4"/>
  <c r="C1852" i="4"/>
  <c r="D1852" i="4"/>
  <c r="E1852" i="4"/>
  <c r="F1852" i="4"/>
  <c r="G1852" i="4"/>
  <c r="I1852" i="4"/>
  <c r="C1853" i="4"/>
  <c r="D1853" i="4"/>
  <c r="E1853" i="4"/>
  <c r="F1853" i="4"/>
  <c r="G1853" i="4"/>
  <c r="I1853" i="4"/>
  <c r="C1854" i="4"/>
  <c r="D1854" i="4"/>
  <c r="E1854" i="4"/>
  <c r="F1854" i="4"/>
  <c r="G1854" i="4"/>
  <c r="I1854" i="4"/>
  <c r="C1855" i="4"/>
  <c r="D1855" i="4"/>
  <c r="E1855" i="4"/>
  <c r="F1855" i="4"/>
  <c r="G1855" i="4"/>
  <c r="I1855" i="4"/>
  <c r="C1856" i="4"/>
  <c r="D1856" i="4"/>
  <c r="E1856" i="4"/>
  <c r="F1856" i="4"/>
  <c r="G1856" i="4"/>
  <c r="I1856" i="4"/>
  <c r="C1857" i="4"/>
  <c r="D1857" i="4"/>
  <c r="E1857" i="4"/>
  <c r="F1857" i="4"/>
  <c r="G1857" i="4"/>
  <c r="I1857" i="4"/>
  <c r="C1858" i="4"/>
  <c r="D1858" i="4"/>
  <c r="E1858" i="4"/>
  <c r="F1858" i="4"/>
  <c r="G1858" i="4"/>
  <c r="I1858" i="4"/>
  <c r="C1859" i="4"/>
  <c r="D1859" i="4"/>
  <c r="E1859" i="4"/>
  <c r="F1859" i="4"/>
  <c r="G1859" i="4"/>
  <c r="I1859" i="4"/>
  <c r="C1860" i="4"/>
  <c r="D1860" i="4"/>
  <c r="E1860" i="4"/>
  <c r="F1860" i="4"/>
  <c r="G1860" i="4"/>
  <c r="I1860" i="4"/>
  <c r="C1861" i="4"/>
  <c r="D1861" i="4"/>
  <c r="E1861" i="4"/>
  <c r="F1861" i="4"/>
  <c r="G1861" i="4"/>
  <c r="I1861" i="4"/>
  <c r="C1862" i="4"/>
  <c r="D1862" i="4"/>
  <c r="E1862" i="4"/>
  <c r="F1862" i="4"/>
  <c r="G1862" i="4"/>
  <c r="I1862" i="4"/>
  <c r="C1863" i="4"/>
  <c r="D1863" i="4"/>
  <c r="E1863" i="4"/>
  <c r="F1863" i="4"/>
  <c r="G1863" i="4"/>
  <c r="I1863" i="4"/>
  <c r="C1864" i="4"/>
  <c r="D1864" i="4"/>
  <c r="E1864" i="4"/>
  <c r="F1864" i="4"/>
  <c r="G1864" i="4"/>
  <c r="I1864" i="4"/>
  <c r="C1865" i="4"/>
  <c r="D1865" i="4"/>
  <c r="E1865" i="4"/>
  <c r="F1865" i="4"/>
  <c r="G1865" i="4"/>
  <c r="I1865" i="4"/>
  <c r="C1866" i="4"/>
  <c r="D1866" i="4"/>
  <c r="E1866" i="4"/>
  <c r="F1866" i="4"/>
  <c r="G1866" i="4"/>
  <c r="I1866" i="4"/>
  <c r="C1867" i="4"/>
  <c r="D1867" i="4"/>
  <c r="E1867" i="4"/>
  <c r="F1867" i="4"/>
  <c r="G1867" i="4"/>
  <c r="I1867" i="4"/>
  <c r="C1868" i="4"/>
  <c r="D1868" i="4"/>
  <c r="E1868" i="4"/>
  <c r="F1868" i="4"/>
  <c r="G1868" i="4"/>
  <c r="I1868" i="4"/>
  <c r="C1869" i="4"/>
  <c r="D1869" i="4"/>
  <c r="E1869" i="4"/>
  <c r="F1869" i="4"/>
  <c r="G1869" i="4"/>
  <c r="I1869" i="4"/>
  <c r="C1870" i="4"/>
  <c r="D1870" i="4"/>
  <c r="E1870" i="4"/>
  <c r="F1870" i="4"/>
  <c r="G1870" i="4"/>
  <c r="I1870" i="4"/>
  <c r="C1871" i="4"/>
  <c r="D1871" i="4"/>
  <c r="E1871" i="4"/>
  <c r="F1871" i="4"/>
  <c r="G1871" i="4"/>
  <c r="I1871" i="4"/>
  <c r="C1872" i="4"/>
  <c r="D1872" i="4"/>
  <c r="E1872" i="4"/>
  <c r="F1872" i="4"/>
  <c r="G1872" i="4"/>
  <c r="I1872" i="4"/>
  <c r="C1873" i="4"/>
  <c r="D1873" i="4"/>
  <c r="E1873" i="4"/>
  <c r="F1873" i="4"/>
  <c r="G1873" i="4"/>
  <c r="I1873" i="4"/>
  <c r="C1874" i="4"/>
  <c r="D1874" i="4"/>
  <c r="E1874" i="4"/>
  <c r="F1874" i="4"/>
  <c r="G1874" i="4"/>
  <c r="I1874" i="4"/>
  <c r="C1875" i="4"/>
  <c r="D1875" i="4"/>
  <c r="E1875" i="4"/>
  <c r="F1875" i="4"/>
  <c r="G1875" i="4"/>
  <c r="I1875" i="4"/>
  <c r="C1876" i="4"/>
  <c r="D1876" i="4"/>
  <c r="E1876" i="4"/>
  <c r="F1876" i="4"/>
  <c r="G1876" i="4"/>
  <c r="I1876" i="4"/>
  <c r="C1877" i="4"/>
  <c r="D1877" i="4"/>
  <c r="E1877" i="4"/>
  <c r="F1877" i="4"/>
  <c r="G1877" i="4"/>
  <c r="I1877" i="4"/>
  <c r="C1878" i="4"/>
  <c r="D1878" i="4"/>
  <c r="E1878" i="4"/>
  <c r="F1878" i="4"/>
  <c r="G1878" i="4"/>
  <c r="I1878" i="4"/>
  <c r="C1879" i="4"/>
  <c r="D1879" i="4"/>
  <c r="E1879" i="4"/>
  <c r="F1879" i="4"/>
  <c r="G1879" i="4"/>
  <c r="I1879" i="4"/>
  <c r="C1880" i="4"/>
  <c r="D1880" i="4"/>
  <c r="E1880" i="4"/>
  <c r="F1880" i="4"/>
  <c r="G1880" i="4"/>
  <c r="I1880" i="4"/>
  <c r="C1881" i="4"/>
  <c r="D1881" i="4"/>
  <c r="E1881" i="4"/>
  <c r="F1881" i="4"/>
  <c r="G1881" i="4"/>
  <c r="I1881" i="4"/>
  <c r="C1882" i="4"/>
  <c r="D1882" i="4"/>
  <c r="E1882" i="4"/>
  <c r="F1882" i="4"/>
  <c r="G1882" i="4"/>
  <c r="I1882" i="4"/>
  <c r="C1883" i="4"/>
  <c r="D1883" i="4"/>
  <c r="E1883" i="4"/>
  <c r="F1883" i="4"/>
  <c r="G1883" i="4"/>
  <c r="I1883" i="4"/>
  <c r="C1884" i="4"/>
  <c r="D1884" i="4"/>
  <c r="E1884" i="4"/>
  <c r="F1884" i="4"/>
  <c r="G1884" i="4"/>
  <c r="I1884" i="4"/>
  <c r="C1885" i="4"/>
  <c r="D1885" i="4"/>
  <c r="E1885" i="4"/>
  <c r="F1885" i="4"/>
  <c r="G1885" i="4"/>
  <c r="I1885" i="4"/>
  <c r="C1886" i="4"/>
  <c r="D1886" i="4"/>
  <c r="E1886" i="4"/>
  <c r="F1886" i="4"/>
  <c r="G1886" i="4"/>
  <c r="I1886" i="4"/>
  <c r="C1887" i="4"/>
  <c r="D1887" i="4"/>
  <c r="E1887" i="4"/>
  <c r="F1887" i="4"/>
  <c r="G1887" i="4"/>
  <c r="I1887" i="4"/>
  <c r="C1888" i="4"/>
  <c r="D1888" i="4"/>
  <c r="E1888" i="4"/>
  <c r="F1888" i="4"/>
  <c r="G1888" i="4"/>
  <c r="I1888" i="4"/>
  <c r="C1889" i="4"/>
  <c r="D1889" i="4"/>
  <c r="E1889" i="4"/>
  <c r="F1889" i="4"/>
  <c r="G1889" i="4"/>
  <c r="I1889" i="4"/>
  <c r="C1890" i="4"/>
  <c r="D1890" i="4"/>
  <c r="E1890" i="4"/>
  <c r="F1890" i="4"/>
  <c r="G1890" i="4"/>
  <c r="I1890" i="4"/>
  <c r="C1891" i="4"/>
  <c r="D1891" i="4"/>
  <c r="E1891" i="4"/>
  <c r="F1891" i="4"/>
  <c r="G1891" i="4"/>
  <c r="I1891" i="4"/>
  <c r="C1892" i="4"/>
  <c r="D1892" i="4"/>
  <c r="E1892" i="4"/>
  <c r="F1892" i="4"/>
  <c r="G1892" i="4"/>
  <c r="I1892" i="4"/>
  <c r="C1893" i="4"/>
  <c r="D1893" i="4"/>
  <c r="E1893" i="4"/>
  <c r="F1893" i="4"/>
  <c r="G1893" i="4"/>
  <c r="I1893" i="4"/>
  <c r="C1894" i="4"/>
  <c r="D1894" i="4"/>
  <c r="E1894" i="4"/>
  <c r="F1894" i="4"/>
  <c r="G1894" i="4"/>
  <c r="I1894" i="4"/>
  <c r="C1895" i="4"/>
  <c r="D1895" i="4"/>
  <c r="E1895" i="4"/>
  <c r="F1895" i="4"/>
  <c r="G1895" i="4"/>
  <c r="I1895" i="4"/>
  <c r="C1896" i="4"/>
  <c r="D1896" i="4"/>
  <c r="E1896" i="4"/>
  <c r="F1896" i="4"/>
  <c r="G1896" i="4"/>
  <c r="I1896" i="4"/>
  <c r="C1897" i="4"/>
  <c r="D1897" i="4"/>
  <c r="E1897" i="4"/>
  <c r="F1897" i="4"/>
  <c r="G1897" i="4"/>
  <c r="I1897" i="4"/>
  <c r="C1898" i="4"/>
  <c r="D1898" i="4"/>
  <c r="E1898" i="4"/>
  <c r="F1898" i="4"/>
  <c r="G1898" i="4"/>
  <c r="I1898" i="4"/>
  <c r="C1899" i="4"/>
  <c r="D1899" i="4"/>
  <c r="E1899" i="4"/>
  <c r="F1899" i="4"/>
  <c r="G1899" i="4"/>
  <c r="I1899" i="4"/>
  <c r="C1900" i="4"/>
  <c r="D1900" i="4"/>
  <c r="E1900" i="4"/>
  <c r="F1900" i="4"/>
  <c r="G1900" i="4"/>
  <c r="I1900" i="4"/>
  <c r="C1901" i="4"/>
  <c r="D1901" i="4"/>
  <c r="E1901" i="4"/>
  <c r="F1901" i="4"/>
  <c r="G1901" i="4"/>
  <c r="I1901" i="4"/>
  <c r="C1902" i="4"/>
  <c r="D1902" i="4"/>
  <c r="E1902" i="4"/>
  <c r="F1902" i="4"/>
  <c r="G1902" i="4"/>
  <c r="I1902" i="4"/>
  <c r="C1903" i="4"/>
  <c r="D1903" i="4"/>
  <c r="E1903" i="4"/>
  <c r="F1903" i="4"/>
  <c r="G1903" i="4"/>
  <c r="I1903" i="4"/>
  <c r="C1904" i="4"/>
  <c r="D1904" i="4"/>
  <c r="E1904" i="4"/>
  <c r="F1904" i="4"/>
  <c r="G1904" i="4"/>
  <c r="I1904" i="4"/>
  <c r="C1905" i="4"/>
  <c r="D1905" i="4"/>
  <c r="E1905" i="4"/>
  <c r="F1905" i="4"/>
  <c r="G1905" i="4"/>
  <c r="I1905" i="4"/>
  <c r="C1906" i="4"/>
  <c r="D1906" i="4"/>
  <c r="E1906" i="4"/>
  <c r="F1906" i="4"/>
  <c r="G1906" i="4"/>
  <c r="I1906" i="4"/>
  <c r="C1907" i="4"/>
  <c r="D1907" i="4"/>
  <c r="E1907" i="4"/>
  <c r="F1907" i="4"/>
  <c r="G1907" i="4"/>
  <c r="I1907" i="4"/>
  <c r="C1908" i="4"/>
  <c r="D1908" i="4"/>
  <c r="E1908" i="4"/>
  <c r="F1908" i="4"/>
  <c r="G1908" i="4"/>
  <c r="I1908" i="4"/>
  <c r="C1909" i="4"/>
  <c r="D1909" i="4"/>
  <c r="E1909" i="4"/>
  <c r="F1909" i="4"/>
  <c r="G1909" i="4"/>
  <c r="I1909" i="4"/>
  <c r="C1910" i="4"/>
  <c r="D1910" i="4"/>
  <c r="E1910" i="4"/>
  <c r="F1910" i="4"/>
  <c r="G1910" i="4"/>
  <c r="I1910" i="4"/>
  <c r="C1911" i="4"/>
  <c r="D1911" i="4"/>
  <c r="E1911" i="4"/>
  <c r="F1911" i="4"/>
  <c r="G1911" i="4"/>
  <c r="I1911" i="4"/>
  <c r="C1912" i="4"/>
  <c r="D1912" i="4"/>
  <c r="E1912" i="4"/>
  <c r="F1912" i="4"/>
  <c r="G1912" i="4"/>
  <c r="I1912" i="4"/>
  <c r="C1913" i="4"/>
  <c r="D1913" i="4"/>
  <c r="E1913" i="4"/>
  <c r="F1913" i="4"/>
  <c r="G1913" i="4"/>
  <c r="I1913" i="4"/>
  <c r="C1914" i="4"/>
  <c r="D1914" i="4"/>
  <c r="E1914" i="4"/>
  <c r="F1914" i="4"/>
  <c r="G1914" i="4"/>
  <c r="I1914" i="4"/>
  <c r="C1915" i="4"/>
  <c r="D1915" i="4"/>
  <c r="E1915" i="4"/>
  <c r="F1915" i="4"/>
  <c r="G1915" i="4"/>
  <c r="I1915" i="4"/>
  <c r="C1916" i="4"/>
  <c r="D1916" i="4"/>
  <c r="E1916" i="4"/>
  <c r="F1916" i="4"/>
  <c r="G1916" i="4"/>
  <c r="I1916" i="4"/>
  <c r="C1917" i="4"/>
  <c r="D1917" i="4"/>
  <c r="E1917" i="4"/>
  <c r="F1917" i="4"/>
  <c r="G1917" i="4"/>
  <c r="I1917" i="4"/>
  <c r="C1918" i="4"/>
  <c r="D1918" i="4"/>
  <c r="E1918" i="4"/>
  <c r="F1918" i="4"/>
  <c r="G1918" i="4"/>
  <c r="I1918" i="4"/>
  <c r="C1919" i="4"/>
  <c r="D1919" i="4"/>
  <c r="E1919" i="4"/>
  <c r="F1919" i="4"/>
  <c r="G1919" i="4"/>
  <c r="I1919" i="4"/>
  <c r="C1920" i="4"/>
  <c r="D1920" i="4"/>
  <c r="E1920" i="4"/>
  <c r="F1920" i="4"/>
  <c r="G1920" i="4"/>
  <c r="I1920" i="4"/>
  <c r="C1921" i="4"/>
  <c r="D1921" i="4"/>
  <c r="E1921" i="4"/>
  <c r="F1921" i="4"/>
  <c r="G1921" i="4"/>
  <c r="I1921" i="4"/>
  <c r="C1922" i="4"/>
  <c r="D1922" i="4"/>
  <c r="E1922" i="4"/>
  <c r="F1922" i="4"/>
  <c r="G1922" i="4"/>
  <c r="I1922" i="4"/>
  <c r="C1923" i="4"/>
  <c r="D1923" i="4"/>
  <c r="E1923" i="4"/>
  <c r="F1923" i="4"/>
  <c r="G1923" i="4"/>
  <c r="I1923" i="4"/>
  <c r="C1924" i="4"/>
  <c r="D1924" i="4"/>
  <c r="E1924" i="4"/>
  <c r="F1924" i="4"/>
  <c r="G1924" i="4"/>
  <c r="I1924" i="4"/>
  <c r="C1925" i="4"/>
  <c r="D1925" i="4"/>
  <c r="E1925" i="4"/>
  <c r="F1925" i="4"/>
  <c r="G1925" i="4"/>
  <c r="I1925" i="4"/>
  <c r="C1926" i="4"/>
  <c r="D1926" i="4"/>
  <c r="E1926" i="4"/>
  <c r="F1926" i="4"/>
  <c r="G1926" i="4"/>
  <c r="I1926" i="4"/>
  <c r="C1927" i="4"/>
  <c r="D1927" i="4"/>
  <c r="E1927" i="4"/>
  <c r="F1927" i="4"/>
  <c r="G1927" i="4"/>
  <c r="I1927" i="4"/>
  <c r="C1928" i="4"/>
  <c r="D1928" i="4"/>
  <c r="E1928" i="4"/>
  <c r="F1928" i="4"/>
  <c r="G1928" i="4"/>
  <c r="I1928" i="4"/>
  <c r="C1929" i="4"/>
  <c r="D1929" i="4"/>
  <c r="E1929" i="4"/>
  <c r="F1929" i="4"/>
  <c r="G1929" i="4"/>
  <c r="I1929" i="4"/>
  <c r="C1930" i="4"/>
  <c r="D1930" i="4"/>
  <c r="E1930" i="4"/>
  <c r="F1930" i="4"/>
  <c r="G1930" i="4"/>
  <c r="I1930" i="4"/>
  <c r="C1931" i="4"/>
  <c r="D1931" i="4"/>
  <c r="E1931" i="4"/>
  <c r="F1931" i="4"/>
  <c r="G1931" i="4"/>
  <c r="I1931" i="4"/>
  <c r="C1932" i="4"/>
  <c r="D1932" i="4"/>
  <c r="E1932" i="4"/>
  <c r="F1932" i="4"/>
  <c r="G1932" i="4"/>
  <c r="I1932" i="4"/>
  <c r="C1933" i="4"/>
  <c r="D1933" i="4"/>
  <c r="E1933" i="4"/>
  <c r="F1933" i="4"/>
  <c r="G1933" i="4"/>
  <c r="I1933" i="4"/>
  <c r="C1934" i="4"/>
  <c r="D1934" i="4"/>
  <c r="E1934" i="4"/>
  <c r="F1934" i="4"/>
  <c r="G1934" i="4"/>
  <c r="I1934" i="4"/>
  <c r="C1935" i="4"/>
  <c r="D1935" i="4"/>
  <c r="E1935" i="4"/>
  <c r="F1935" i="4"/>
  <c r="G1935" i="4"/>
  <c r="I1935" i="4"/>
  <c r="C1936" i="4"/>
  <c r="D1936" i="4"/>
  <c r="E1936" i="4"/>
  <c r="F1936" i="4"/>
  <c r="G1936" i="4"/>
  <c r="I1936" i="4"/>
  <c r="C1937" i="4"/>
  <c r="D1937" i="4"/>
  <c r="E1937" i="4"/>
  <c r="F1937" i="4"/>
  <c r="G1937" i="4"/>
  <c r="I1937" i="4"/>
  <c r="C1938" i="4"/>
  <c r="D1938" i="4"/>
  <c r="E1938" i="4"/>
  <c r="F1938" i="4"/>
  <c r="G1938" i="4"/>
  <c r="I1938" i="4"/>
  <c r="C1939" i="4"/>
  <c r="D1939" i="4"/>
  <c r="E1939" i="4"/>
  <c r="F1939" i="4"/>
  <c r="G1939" i="4"/>
  <c r="I1939" i="4"/>
  <c r="C1940" i="4"/>
  <c r="D1940" i="4"/>
  <c r="E1940" i="4"/>
  <c r="F1940" i="4"/>
  <c r="G1940" i="4"/>
  <c r="I1940" i="4"/>
  <c r="C1941" i="4"/>
  <c r="D1941" i="4"/>
  <c r="E1941" i="4"/>
  <c r="F1941" i="4"/>
  <c r="G1941" i="4"/>
  <c r="I1941" i="4"/>
  <c r="C1942" i="4"/>
  <c r="D1942" i="4"/>
  <c r="E1942" i="4"/>
  <c r="F1942" i="4"/>
  <c r="G1942" i="4"/>
  <c r="I1942" i="4"/>
  <c r="C1943" i="4"/>
  <c r="D1943" i="4"/>
  <c r="E1943" i="4"/>
  <c r="F1943" i="4"/>
  <c r="G1943" i="4"/>
  <c r="I1943" i="4"/>
  <c r="C1944" i="4"/>
  <c r="D1944" i="4"/>
  <c r="E1944" i="4"/>
  <c r="F1944" i="4"/>
  <c r="G1944" i="4"/>
  <c r="I1944" i="4"/>
  <c r="C1945" i="4"/>
  <c r="D1945" i="4"/>
  <c r="E1945" i="4"/>
  <c r="F1945" i="4"/>
  <c r="G1945" i="4"/>
  <c r="I1945" i="4"/>
  <c r="C1946" i="4"/>
  <c r="D1946" i="4"/>
  <c r="E1946" i="4"/>
  <c r="F1946" i="4"/>
  <c r="G1946" i="4"/>
  <c r="I1946" i="4"/>
  <c r="C1947" i="4"/>
  <c r="D1947" i="4"/>
  <c r="E1947" i="4"/>
  <c r="F1947" i="4"/>
  <c r="G1947" i="4"/>
  <c r="I1947" i="4"/>
  <c r="C1948" i="4"/>
  <c r="D1948" i="4"/>
  <c r="E1948" i="4"/>
  <c r="F1948" i="4"/>
  <c r="G1948" i="4"/>
  <c r="I1948" i="4"/>
  <c r="C1949" i="4"/>
  <c r="D1949" i="4"/>
  <c r="E1949" i="4"/>
  <c r="F1949" i="4"/>
  <c r="G1949" i="4"/>
  <c r="I1949" i="4"/>
  <c r="C1950" i="4"/>
  <c r="D1950" i="4"/>
  <c r="E1950" i="4"/>
  <c r="F1950" i="4"/>
  <c r="G1950" i="4"/>
  <c r="I1950" i="4"/>
  <c r="C1951" i="4"/>
  <c r="D1951" i="4"/>
  <c r="E1951" i="4"/>
  <c r="F1951" i="4"/>
  <c r="G1951" i="4"/>
  <c r="I1951" i="4"/>
  <c r="C1952" i="4"/>
  <c r="D1952" i="4"/>
  <c r="E1952" i="4"/>
  <c r="F1952" i="4"/>
  <c r="G1952" i="4"/>
  <c r="I1952" i="4"/>
  <c r="C1953" i="4"/>
  <c r="D1953" i="4"/>
  <c r="E1953" i="4"/>
  <c r="F1953" i="4"/>
  <c r="G1953" i="4"/>
  <c r="I1953" i="4"/>
  <c r="C1954" i="4"/>
  <c r="D1954" i="4"/>
  <c r="E1954" i="4"/>
  <c r="F1954" i="4"/>
  <c r="G1954" i="4"/>
  <c r="I1954" i="4"/>
  <c r="C1955" i="4"/>
  <c r="D1955" i="4"/>
  <c r="E1955" i="4"/>
  <c r="F1955" i="4"/>
  <c r="G1955" i="4"/>
  <c r="I1955" i="4"/>
  <c r="C1956" i="4"/>
  <c r="D1956" i="4"/>
  <c r="E1956" i="4"/>
  <c r="F1956" i="4"/>
  <c r="G1956" i="4"/>
  <c r="I1956" i="4"/>
  <c r="C1957" i="4"/>
  <c r="D1957" i="4"/>
  <c r="E1957" i="4"/>
  <c r="F1957" i="4"/>
  <c r="G1957" i="4"/>
  <c r="I1957" i="4"/>
  <c r="C1958" i="4"/>
  <c r="D1958" i="4"/>
  <c r="E1958" i="4"/>
  <c r="F1958" i="4"/>
  <c r="G1958" i="4"/>
  <c r="I1958" i="4"/>
  <c r="C1959" i="4"/>
  <c r="D1959" i="4"/>
  <c r="E1959" i="4"/>
  <c r="F1959" i="4"/>
  <c r="G1959" i="4"/>
  <c r="I1959" i="4"/>
  <c r="C1960" i="4"/>
  <c r="D1960" i="4"/>
  <c r="E1960" i="4"/>
  <c r="F1960" i="4"/>
  <c r="G1960" i="4"/>
  <c r="I1960" i="4"/>
  <c r="C1961" i="4"/>
  <c r="D1961" i="4"/>
  <c r="E1961" i="4"/>
  <c r="F1961" i="4"/>
  <c r="G1961" i="4"/>
  <c r="I1961" i="4"/>
  <c r="C1962" i="4"/>
  <c r="D1962" i="4"/>
  <c r="E1962" i="4"/>
  <c r="F1962" i="4"/>
  <c r="G1962" i="4"/>
  <c r="I1962" i="4"/>
  <c r="C1963" i="4"/>
  <c r="D1963" i="4"/>
  <c r="E1963" i="4"/>
  <c r="F1963" i="4"/>
  <c r="G1963" i="4"/>
  <c r="I1963" i="4"/>
  <c r="C1964" i="4"/>
  <c r="D1964" i="4"/>
  <c r="E1964" i="4"/>
  <c r="F1964" i="4"/>
  <c r="G1964" i="4"/>
  <c r="I1964" i="4"/>
  <c r="C1965" i="4"/>
  <c r="D1965" i="4"/>
  <c r="E1965" i="4"/>
  <c r="F1965" i="4"/>
  <c r="G1965" i="4"/>
  <c r="I1965" i="4"/>
  <c r="C1966" i="4"/>
  <c r="D1966" i="4"/>
  <c r="E1966" i="4"/>
  <c r="F1966" i="4"/>
  <c r="G1966" i="4"/>
  <c r="I1966" i="4"/>
  <c r="C1967" i="4"/>
  <c r="D1967" i="4"/>
  <c r="E1967" i="4"/>
  <c r="F1967" i="4"/>
  <c r="G1967" i="4"/>
  <c r="I1967" i="4"/>
  <c r="C1968" i="4"/>
  <c r="D1968" i="4"/>
  <c r="E1968" i="4"/>
  <c r="F1968" i="4"/>
  <c r="G1968" i="4"/>
  <c r="I1968" i="4"/>
  <c r="C1969" i="4"/>
  <c r="D1969" i="4"/>
  <c r="E1969" i="4"/>
  <c r="F1969" i="4"/>
  <c r="G1969" i="4"/>
  <c r="I1969" i="4"/>
  <c r="C1970" i="4"/>
  <c r="D1970" i="4"/>
  <c r="E1970" i="4"/>
  <c r="F1970" i="4"/>
  <c r="G1970" i="4"/>
  <c r="I1970" i="4"/>
  <c r="C1971" i="4"/>
  <c r="D1971" i="4"/>
  <c r="E1971" i="4"/>
  <c r="F1971" i="4"/>
  <c r="G1971" i="4"/>
  <c r="I1971" i="4"/>
  <c r="C1972" i="4"/>
  <c r="D1972" i="4"/>
  <c r="E1972" i="4"/>
  <c r="F1972" i="4"/>
  <c r="G1972" i="4"/>
  <c r="I1972" i="4"/>
  <c r="C1973" i="4"/>
  <c r="D1973" i="4"/>
  <c r="E1973" i="4"/>
  <c r="F1973" i="4"/>
  <c r="G1973" i="4"/>
  <c r="I1973" i="4"/>
  <c r="C1974" i="4"/>
  <c r="D1974" i="4"/>
  <c r="E1974" i="4"/>
  <c r="F1974" i="4"/>
  <c r="G1974" i="4"/>
  <c r="I1974" i="4"/>
  <c r="C1975" i="4"/>
  <c r="D1975" i="4"/>
  <c r="E1975" i="4"/>
  <c r="F1975" i="4"/>
  <c r="G1975" i="4"/>
  <c r="I1975" i="4"/>
  <c r="C1976" i="4"/>
  <c r="D1976" i="4"/>
  <c r="E1976" i="4"/>
  <c r="F1976" i="4"/>
  <c r="G1976" i="4"/>
  <c r="I1976" i="4"/>
  <c r="C1977" i="4"/>
  <c r="D1977" i="4"/>
  <c r="E1977" i="4"/>
  <c r="F1977" i="4"/>
  <c r="G1977" i="4"/>
  <c r="I1977" i="4"/>
  <c r="C1978" i="4"/>
  <c r="D1978" i="4"/>
  <c r="E1978" i="4"/>
  <c r="F1978" i="4"/>
  <c r="G1978" i="4"/>
  <c r="I1978" i="4"/>
  <c r="C1979" i="4"/>
  <c r="D1979" i="4"/>
  <c r="E1979" i="4"/>
  <c r="F1979" i="4"/>
  <c r="G1979" i="4"/>
  <c r="I1979" i="4"/>
  <c r="C1980" i="4"/>
  <c r="D1980" i="4"/>
  <c r="E1980" i="4"/>
  <c r="F1980" i="4"/>
  <c r="G1980" i="4"/>
  <c r="I1980" i="4"/>
  <c r="C1981" i="4"/>
  <c r="D1981" i="4"/>
  <c r="E1981" i="4"/>
  <c r="F1981" i="4"/>
  <c r="G1981" i="4"/>
  <c r="I1981" i="4"/>
  <c r="C1982" i="4"/>
  <c r="D1982" i="4"/>
  <c r="E1982" i="4"/>
  <c r="F1982" i="4"/>
  <c r="G1982" i="4"/>
  <c r="I1982" i="4"/>
  <c r="C1983" i="4"/>
  <c r="D1983" i="4"/>
  <c r="E1983" i="4"/>
  <c r="F1983" i="4"/>
  <c r="G1983" i="4"/>
  <c r="I1983" i="4"/>
  <c r="C1984" i="4"/>
  <c r="D1984" i="4"/>
  <c r="E1984" i="4"/>
  <c r="F1984" i="4"/>
  <c r="G1984" i="4"/>
  <c r="I1984" i="4"/>
  <c r="C1985" i="4"/>
  <c r="D1985" i="4"/>
  <c r="E1985" i="4"/>
  <c r="F1985" i="4"/>
  <c r="G1985" i="4"/>
  <c r="I1985" i="4"/>
  <c r="C1986" i="4"/>
  <c r="D1986" i="4"/>
  <c r="E1986" i="4"/>
  <c r="F1986" i="4"/>
  <c r="G1986" i="4"/>
  <c r="I1986" i="4"/>
  <c r="C1987" i="4"/>
  <c r="D1987" i="4"/>
  <c r="E1987" i="4"/>
  <c r="F1987" i="4"/>
  <c r="G1987" i="4"/>
  <c r="I1987" i="4"/>
  <c r="C1988" i="4"/>
  <c r="D1988" i="4"/>
  <c r="E1988" i="4"/>
  <c r="F1988" i="4"/>
  <c r="G1988" i="4"/>
  <c r="I1988" i="4"/>
  <c r="C1989" i="4"/>
  <c r="D1989" i="4"/>
  <c r="E1989" i="4"/>
  <c r="F1989" i="4"/>
  <c r="G1989" i="4"/>
  <c r="I1989" i="4"/>
  <c r="C1990" i="4"/>
  <c r="D1990" i="4"/>
  <c r="E1990" i="4"/>
  <c r="F1990" i="4"/>
  <c r="G1990" i="4"/>
  <c r="I1990" i="4"/>
  <c r="C1991" i="4"/>
  <c r="D1991" i="4"/>
  <c r="E1991" i="4"/>
  <c r="F1991" i="4"/>
  <c r="G1991" i="4"/>
  <c r="I1991" i="4"/>
  <c r="C1992" i="4"/>
  <c r="D1992" i="4"/>
  <c r="E1992" i="4"/>
  <c r="F1992" i="4"/>
  <c r="G1992" i="4"/>
  <c r="I1992" i="4"/>
  <c r="C1993" i="4"/>
  <c r="D1993" i="4"/>
  <c r="E1993" i="4"/>
  <c r="F1993" i="4"/>
  <c r="G1993" i="4"/>
  <c r="I1993" i="4"/>
  <c r="C1994" i="4"/>
  <c r="D1994" i="4"/>
  <c r="E1994" i="4"/>
  <c r="F1994" i="4"/>
  <c r="G1994" i="4"/>
  <c r="I1994" i="4"/>
  <c r="C1995" i="4"/>
  <c r="D1995" i="4"/>
  <c r="E1995" i="4"/>
  <c r="F1995" i="4"/>
  <c r="G1995" i="4"/>
  <c r="I1995" i="4"/>
  <c r="C1996" i="4"/>
  <c r="D1996" i="4"/>
  <c r="E1996" i="4"/>
  <c r="F1996" i="4"/>
  <c r="G1996" i="4"/>
  <c r="I1996" i="4"/>
  <c r="C1997" i="4"/>
  <c r="D1997" i="4"/>
  <c r="E1997" i="4"/>
  <c r="F1997" i="4"/>
  <c r="G1997" i="4"/>
  <c r="I1997" i="4"/>
  <c r="C1998" i="4"/>
  <c r="D1998" i="4"/>
  <c r="E1998" i="4"/>
  <c r="F1998" i="4"/>
  <c r="G1998" i="4"/>
  <c r="I1998" i="4"/>
  <c r="C1999" i="4"/>
  <c r="D1999" i="4"/>
  <c r="E1999" i="4"/>
  <c r="F1999" i="4"/>
  <c r="G1999" i="4"/>
  <c r="I1999" i="4"/>
  <c r="C2000" i="4"/>
  <c r="D2000" i="4"/>
  <c r="E2000" i="4"/>
  <c r="F2000" i="4"/>
  <c r="G2000" i="4"/>
  <c r="I2000" i="4"/>
  <c r="C2001" i="4"/>
  <c r="D2001" i="4"/>
  <c r="E2001" i="4"/>
  <c r="F2001" i="4"/>
  <c r="G2001" i="4"/>
  <c r="I2001" i="4"/>
  <c r="C2002" i="4"/>
  <c r="D2002" i="4"/>
  <c r="E2002" i="4"/>
  <c r="F2002" i="4"/>
  <c r="G2002" i="4"/>
  <c r="I2002" i="4"/>
  <c r="C2003" i="4"/>
  <c r="D2003" i="4"/>
  <c r="E2003" i="4"/>
  <c r="F2003" i="4"/>
  <c r="G2003" i="4"/>
  <c r="I2003" i="4"/>
  <c r="C2004" i="4"/>
  <c r="D2004" i="4"/>
  <c r="E2004" i="4"/>
  <c r="F2004" i="4"/>
  <c r="G2004" i="4"/>
  <c r="I2004" i="4"/>
  <c r="C2005" i="4"/>
  <c r="D2005" i="4"/>
  <c r="E2005" i="4"/>
  <c r="F2005" i="4"/>
  <c r="G2005" i="4"/>
  <c r="I2005" i="4"/>
  <c r="C2006" i="4"/>
  <c r="D2006" i="4"/>
  <c r="E2006" i="4"/>
  <c r="F2006" i="4"/>
  <c r="G2006" i="4"/>
  <c r="I2006" i="4"/>
  <c r="C2007" i="4"/>
  <c r="D2007" i="4"/>
  <c r="E2007" i="4"/>
  <c r="F2007" i="4"/>
  <c r="G2007" i="4"/>
  <c r="I2007" i="4"/>
  <c r="C2008" i="4"/>
  <c r="D2008" i="4"/>
  <c r="E2008" i="4"/>
  <c r="F2008" i="4"/>
  <c r="G2008" i="4"/>
  <c r="I2008" i="4"/>
  <c r="C2009" i="4"/>
  <c r="D2009" i="4"/>
  <c r="E2009" i="4"/>
  <c r="F2009" i="4"/>
  <c r="G2009" i="4"/>
  <c r="I2009" i="4"/>
  <c r="C2010" i="4"/>
  <c r="D2010" i="4"/>
  <c r="E2010" i="4"/>
  <c r="F2010" i="4"/>
  <c r="G2010" i="4"/>
  <c r="I2010" i="4"/>
  <c r="C2011" i="4"/>
  <c r="D2011" i="4"/>
  <c r="E2011" i="4"/>
  <c r="F2011" i="4"/>
  <c r="G2011" i="4"/>
  <c r="I2011" i="4"/>
  <c r="C2012" i="4"/>
  <c r="D2012" i="4"/>
  <c r="E2012" i="4"/>
  <c r="F2012" i="4"/>
  <c r="G2012" i="4"/>
  <c r="I2012" i="4"/>
  <c r="C2013" i="4"/>
  <c r="D2013" i="4"/>
  <c r="E2013" i="4"/>
  <c r="F2013" i="4"/>
  <c r="G2013" i="4"/>
  <c r="I2013" i="4"/>
  <c r="C2014" i="4"/>
  <c r="D2014" i="4"/>
  <c r="E2014" i="4"/>
  <c r="F2014" i="4"/>
  <c r="G2014" i="4"/>
  <c r="I2014" i="4"/>
  <c r="C2015" i="4"/>
  <c r="D2015" i="4"/>
  <c r="E2015" i="4"/>
  <c r="F2015" i="4"/>
  <c r="G2015" i="4"/>
  <c r="I2015" i="4"/>
  <c r="C2016" i="4"/>
  <c r="D2016" i="4"/>
  <c r="E2016" i="4"/>
  <c r="F2016" i="4"/>
  <c r="G2016" i="4"/>
  <c r="I2016" i="4"/>
  <c r="C2017" i="4"/>
  <c r="D2017" i="4"/>
  <c r="E2017" i="4"/>
  <c r="F2017" i="4"/>
  <c r="G2017" i="4"/>
  <c r="I2017" i="4"/>
  <c r="C2018" i="4"/>
  <c r="D2018" i="4"/>
  <c r="E2018" i="4"/>
  <c r="F2018" i="4"/>
  <c r="G2018" i="4"/>
  <c r="I2018" i="4"/>
  <c r="C2019" i="4"/>
  <c r="D2019" i="4"/>
  <c r="E2019" i="4"/>
  <c r="F2019" i="4"/>
  <c r="G2019" i="4"/>
  <c r="I2019" i="4"/>
  <c r="C2020" i="4"/>
  <c r="D2020" i="4"/>
  <c r="E2020" i="4"/>
  <c r="F2020" i="4"/>
  <c r="G2020" i="4"/>
  <c r="I2020" i="4"/>
  <c r="C2021" i="4"/>
  <c r="D2021" i="4"/>
  <c r="E2021" i="4"/>
  <c r="F2021" i="4"/>
  <c r="G2021" i="4"/>
  <c r="I2021" i="4"/>
  <c r="C2022" i="4"/>
  <c r="D2022" i="4"/>
  <c r="E2022" i="4"/>
  <c r="F2022" i="4"/>
  <c r="G2022" i="4"/>
  <c r="I2022" i="4"/>
  <c r="C2023" i="4"/>
  <c r="D2023" i="4"/>
  <c r="E2023" i="4"/>
  <c r="F2023" i="4"/>
  <c r="G2023" i="4"/>
  <c r="I2023" i="4"/>
  <c r="C2024" i="4"/>
  <c r="D2024" i="4"/>
  <c r="E2024" i="4"/>
  <c r="F2024" i="4"/>
  <c r="G2024" i="4"/>
  <c r="I2024" i="4"/>
  <c r="C2025" i="4"/>
  <c r="D2025" i="4"/>
  <c r="E2025" i="4"/>
  <c r="F2025" i="4"/>
  <c r="G2025" i="4"/>
  <c r="I2025" i="4"/>
  <c r="C2026" i="4"/>
  <c r="D2026" i="4"/>
  <c r="E2026" i="4"/>
  <c r="F2026" i="4"/>
  <c r="G2026" i="4"/>
  <c r="I2026" i="4"/>
  <c r="C2027" i="4"/>
  <c r="D2027" i="4"/>
  <c r="E2027" i="4"/>
  <c r="F2027" i="4"/>
  <c r="G2027" i="4"/>
  <c r="I2027" i="4"/>
  <c r="C2028" i="4"/>
  <c r="D2028" i="4"/>
  <c r="E2028" i="4"/>
  <c r="F2028" i="4"/>
  <c r="G2028" i="4"/>
  <c r="I2028" i="4"/>
  <c r="C2029" i="4"/>
  <c r="D2029" i="4"/>
  <c r="E2029" i="4"/>
  <c r="F2029" i="4"/>
  <c r="G2029" i="4"/>
  <c r="I2029" i="4"/>
  <c r="C2030" i="4"/>
  <c r="D2030" i="4"/>
  <c r="E2030" i="4"/>
  <c r="F2030" i="4"/>
  <c r="G2030" i="4"/>
  <c r="I2030" i="4"/>
  <c r="C2031" i="4"/>
  <c r="D2031" i="4"/>
  <c r="E2031" i="4"/>
  <c r="F2031" i="4"/>
  <c r="G2031" i="4"/>
  <c r="I2031" i="4"/>
  <c r="C2032" i="4"/>
  <c r="D2032" i="4"/>
  <c r="E2032" i="4"/>
  <c r="F2032" i="4"/>
  <c r="G2032" i="4"/>
  <c r="I2032" i="4"/>
  <c r="C2033" i="4"/>
  <c r="D2033" i="4"/>
  <c r="E2033" i="4"/>
  <c r="F2033" i="4"/>
  <c r="G2033" i="4"/>
  <c r="I2033" i="4"/>
  <c r="C2034" i="4"/>
  <c r="D2034" i="4"/>
  <c r="E2034" i="4"/>
  <c r="F2034" i="4"/>
  <c r="G2034" i="4"/>
  <c r="I2034" i="4"/>
  <c r="C2035" i="4"/>
  <c r="D2035" i="4"/>
  <c r="E2035" i="4"/>
  <c r="F2035" i="4"/>
  <c r="G2035" i="4"/>
  <c r="I2035" i="4"/>
  <c r="C2036" i="4"/>
  <c r="D2036" i="4"/>
  <c r="E2036" i="4"/>
  <c r="F2036" i="4"/>
  <c r="G2036" i="4"/>
  <c r="I2036" i="4"/>
  <c r="C2037" i="4"/>
  <c r="D2037" i="4"/>
  <c r="E2037" i="4"/>
  <c r="F2037" i="4"/>
  <c r="G2037" i="4"/>
  <c r="I2037" i="4"/>
  <c r="C2038" i="4"/>
  <c r="D2038" i="4"/>
  <c r="E2038" i="4"/>
  <c r="F2038" i="4"/>
  <c r="G2038" i="4"/>
  <c r="I2038" i="4"/>
  <c r="C2039" i="4"/>
  <c r="D2039" i="4"/>
  <c r="E2039" i="4"/>
  <c r="F2039" i="4"/>
  <c r="G2039" i="4"/>
  <c r="I2039" i="4"/>
  <c r="C2040" i="4"/>
  <c r="D2040" i="4"/>
  <c r="E2040" i="4"/>
  <c r="F2040" i="4"/>
  <c r="G2040" i="4"/>
  <c r="I2040" i="4"/>
  <c r="C2041" i="4"/>
  <c r="D2041" i="4"/>
  <c r="E2041" i="4"/>
  <c r="F2041" i="4"/>
  <c r="G2041" i="4"/>
  <c r="I2041" i="4"/>
  <c r="C2042" i="4"/>
  <c r="D2042" i="4"/>
  <c r="E2042" i="4"/>
  <c r="F2042" i="4"/>
  <c r="G2042" i="4"/>
  <c r="I2042" i="4"/>
  <c r="C2043" i="4"/>
  <c r="D2043" i="4"/>
  <c r="E2043" i="4"/>
  <c r="F2043" i="4"/>
  <c r="G2043" i="4"/>
  <c r="I2043" i="4"/>
  <c r="C2044" i="4"/>
  <c r="D2044" i="4"/>
  <c r="E2044" i="4"/>
  <c r="F2044" i="4"/>
  <c r="G2044" i="4"/>
  <c r="I2044" i="4"/>
  <c r="C2045" i="4"/>
  <c r="D2045" i="4"/>
  <c r="E2045" i="4"/>
  <c r="F2045" i="4"/>
  <c r="G2045" i="4"/>
  <c r="I2045" i="4"/>
  <c r="C2046" i="4"/>
  <c r="D2046" i="4"/>
  <c r="E2046" i="4"/>
  <c r="F2046" i="4"/>
  <c r="G2046" i="4"/>
  <c r="I2046" i="4"/>
  <c r="C2047" i="4"/>
  <c r="D2047" i="4"/>
  <c r="E2047" i="4"/>
  <c r="F2047" i="4"/>
  <c r="G2047" i="4"/>
  <c r="I2047" i="4"/>
  <c r="C2048" i="4"/>
  <c r="D2048" i="4"/>
  <c r="E2048" i="4"/>
  <c r="F2048" i="4"/>
  <c r="G2048" i="4"/>
  <c r="I2048" i="4"/>
  <c r="C2049" i="4"/>
  <c r="D2049" i="4"/>
  <c r="E2049" i="4"/>
  <c r="F2049" i="4"/>
  <c r="G2049" i="4"/>
  <c r="I2049" i="4"/>
  <c r="C2050" i="4"/>
  <c r="D2050" i="4"/>
  <c r="E2050" i="4"/>
  <c r="F2050" i="4"/>
  <c r="G2050" i="4"/>
  <c r="I2050" i="4"/>
  <c r="C2051" i="4"/>
  <c r="D2051" i="4"/>
  <c r="E2051" i="4"/>
  <c r="F2051" i="4"/>
  <c r="G2051" i="4"/>
  <c r="I2051" i="4"/>
  <c r="C2052" i="4"/>
  <c r="D2052" i="4"/>
  <c r="E2052" i="4"/>
  <c r="F2052" i="4"/>
  <c r="G2052" i="4"/>
  <c r="I2052" i="4"/>
  <c r="C2053" i="4"/>
  <c r="D2053" i="4"/>
  <c r="E2053" i="4"/>
  <c r="F2053" i="4"/>
  <c r="G2053" i="4"/>
  <c r="I2053" i="4"/>
  <c r="C2054" i="4"/>
  <c r="D2054" i="4"/>
  <c r="E2054" i="4"/>
  <c r="F2054" i="4"/>
  <c r="G2054" i="4"/>
  <c r="I2054" i="4"/>
  <c r="C2055" i="4"/>
  <c r="D2055" i="4"/>
  <c r="E2055" i="4"/>
  <c r="F2055" i="4"/>
  <c r="G2055" i="4"/>
  <c r="I2055" i="4"/>
  <c r="C2056" i="4"/>
  <c r="D2056" i="4"/>
  <c r="E2056" i="4"/>
  <c r="F2056" i="4"/>
  <c r="G2056" i="4"/>
  <c r="I2056" i="4"/>
  <c r="C2057" i="4"/>
  <c r="D2057" i="4"/>
  <c r="E2057" i="4"/>
  <c r="F2057" i="4"/>
  <c r="G2057" i="4"/>
  <c r="I2057" i="4"/>
  <c r="C2058" i="4"/>
  <c r="D2058" i="4"/>
  <c r="E2058" i="4"/>
  <c r="F2058" i="4"/>
  <c r="G2058" i="4"/>
  <c r="I2058" i="4"/>
  <c r="C2059" i="4"/>
  <c r="D2059" i="4"/>
  <c r="E2059" i="4"/>
  <c r="F2059" i="4"/>
  <c r="G2059" i="4"/>
  <c r="I2059" i="4"/>
  <c r="C2060" i="4"/>
  <c r="D2060" i="4"/>
  <c r="E2060" i="4"/>
  <c r="F2060" i="4"/>
  <c r="G2060" i="4"/>
  <c r="I2060" i="4"/>
  <c r="C2061" i="4"/>
  <c r="D2061" i="4"/>
  <c r="E2061" i="4"/>
  <c r="F2061" i="4"/>
  <c r="G2061" i="4"/>
  <c r="I2061" i="4"/>
  <c r="C2062" i="4"/>
  <c r="D2062" i="4"/>
  <c r="E2062" i="4"/>
  <c r="F2062" i="4"/>
  <c r="G2062" i="4"/>
  <c r="I2062" i="4"/>
  <c r="C2063" i="4"/>
  <c r="D2063" i="4"/>
  <c r="E2063" i="4"/>
  <c r="F2063" i="4"/>
  <c r="G2063" i="4"/>
  <c r="I2063" i="4"/>
  <c r="C2064" i="4"/>
  <c r="D2064" i="4"/>
  <c r="E2064" i="4"/>
  <c r="F2064" i="4"/>
  <c r="G2064" i="4"/>
  <c r="I2064" i="4"/>
  <c r="C2065" i="4"/>
  <c r="D2065" i="4"/>
  <c r="E2065" i="4"/>
  <c r="F2065" i="4"/>
  <c r="G2065" i="4"/>
  <c r="I2065" i="4"/>
  <c r="C2066" i="4"/>
  <c r="D2066" i="4"/>
  <c r="E2066" i="4"/>
  <c r="F2066" i="4"/>
  <c r="G2066" i="4"/>
  <c r="I2066" i="4"/>
  <c r="C2067" i="4"/>
  <c r="D2067" i="4"/>
  <c r="E2067" i="4"/>
  <c r="F2067" i="4"/>
  <c r="G2067" i="4"/>
  <c r="I2067" i="4"/>
  <c r="C2068" i="4"/>
  <c r="D2068" i="4"/>
  <c r="E2068" i="4"/>
  <c r="F2068" i="4"/>
  <c r="G2068" i="4"/>
  <c r="I2068" i="4"/>
  <c r="C2069" i="4"/>
  <c r="D2069" i="4"/>
  <c r="E2069" i="4"/>
  <c r="F2069" i="4"/>
  <c r="G2069" i="4"/>
  <c r="I2069" i="4"/>
  <c r="C2070" i="4"/>
  <c r="D2070" i="4"/>
  <c r="E2070" i="4"/>
  <c r="F2070" i="4"/>
  <c r="G2070" i="4"/>
  <c r="I2070" i="4"/>
  <c r="C2071" i="4"/>
  <c r="D2071" i="4"/>
  <c r="E2071" i="4"/>
  <c r="F2071" i="4"/>
  <c r="G2071" i="4"/>
  <c r="I2071" i="4"/>
  <c r="C2072" i="4"/>
  <c r="D2072" i="4"/>
  <c r="E2072" i="4"/>
  <c r="F2072" i="4"/>
  <c r="G2072" i="4"/>
  <c r="I2072" i="4"/>
  <c r="C2073" i="4"/>
  <c r="D2073" i="4"/>
  <c r="E2073" i="4"/>
  <c r="F2073" i="4"/>
  <c r="G2073" i="4"/>
  <c r="I2073" i="4"/>
  <c r="C2074" i="4"/>
  <c r="D2074" i="4"/>
  <c r="E2074" i="4"/>
  <c r="F2074" i="4"/>
  <c r="G2074" i="4"/>
  <c r="I2074" i="4"/>
  <c r="C2075" i="4"/>
  <c r="D2075" i="4"/>
  <c r="E2075" i="4"/>
  <c r="F2075" i="4"/>
  <c r="G2075" i="4"/>
  <c r="I2075" i="4"/>
  <c r="C2076" i="4"/>
  <c r="D2076" i="4"/>
  <c r="E2076" i="4"/>
  <c r="F2076" i="4"/>
  <c r="G2076" i="4"/>
  <c r="I2076" i="4"/>
  <c r="C2077" i="4"/>
  <c r="D2077" i="4"/>
  <c r="E2077" i="4"/>
  <c r="F2077" i="4"/>
  <c r="G2077" i="4"/>
  <c r="I2077" i="4"/>
  <c r="C2078" i="4"/>
  <c r="D2078" i="4"/>
  <c r="E2078" i="4"/>
  <c r="F2078" i="4"/>
  <c r="G2078" i="4"/>
  <c r="I2078" i="4"/>
  <c r="C2079" i="4"/>
  <c r="D2079" i="4"/>
  <c r="E2079" i="4"/>
  <c r="F2079" i="4"/>
  <c r="G2079" i="4"/>
  <c r="I2079" i="4"/>
  <c r="C2080" i="4"/>
  <c r="D2080" i="4"/>
  <c r="E2080" i="4"/>
  <c r="F2080" i="4"/>
  <c r="G2080" i="4"/>
  <c r="I2080" i="4"/>
  <c r="C2081" i="4"/>
  <c r="D2081" i="4"/>
  <c r="E2081" i="4"/>
  <c r="F2081" i="4"/>
  <c r="G2081" i="4"/>
  <c r="I2081" i="4"/>
  <c r="C2082" i="4"/>
  <c r="D2082" i="4"/>
  <c r="E2082" i="4"/>
  <c r="F2082" i="4"/>
  <c r="G2082" i="4"/>
  <c r="I2082" i="4"/>
  <c r="C2083" i="4"/>
  <c r="D2083" i="4"/>
  <c r="E2083" i="4"/>
  <c r="F2083" i="4"/>
  <c r="G2083" i="4"/>
  <c r="I2083" i="4"/>
  <c r="C2084" i="4"/>
  <c r="D2084" i="4"/>
  <c r="E2084" i="4"/>
  <c r="F2084" i="4"/>
  <c r="G2084" i="4"/>
  <c r="I2084" i="4"/>
  <c r="C2085" i="4"/>
  <c r="D2085" i="4"/>
  <c r="E2085" i="4"/>
  <c r="F2085" i="4"/>
  <c r="G2085" i="4"/>
  <c r="I2085" i="4"/>
  <c r="C2086" i="4"/>
  <c r="D2086" i="4"/>
  <c r="E2086" i="4"/>
  <c r="F2086" i="4"/>
  <c r="G2086" i="4"/>
  <c r="I2086" i="4"/>
  <c r="C2087" i="4"/>
  <c r="D2087" i="4"/>
  <c r="E2087" i="4"/>
  <c r="F2087" i="4"/>
  <c r="G2087" i="4"/>
  <c r="I2087" i="4"/>
  <c r="C2088" i="4"/>
  <c r="D2088" i="4"/>
  <c r="E2088" i="4"/>
  <c r="F2088" i="4"/>
  <c r="G2088" i="4"/>
  <c r="I2088" i="4"/>
  <c r="C2089" i="4"/>
  <c r="D2089" i="4"/>
  <c r="E2089" i="4"/>
  <c r="F2089" i="4"/>
  <c r="G2089" i="4"/>
  <c r="I2089" i="4"/>
  <c r="C2090" i="4"/>
  <c r="D2090" i="4"/>
  <c r="E2090" i="4"/>
  <c r="F2090" i="4"/>
  <c r="G2090" i="4"/>
  <c r="I2090" i="4"/>
  <c r="C2091" i="4"/>
  <c r="D2091" i="4"/>
  <c r="E2091" i="4"/>
  <c r="F2091" i="4"/>
  <c r="G2091" i="4"/>
  <c r="I2091" i="4"/>
  <c r="C2092" i="4"/>
  <c r="D2092" i="4"/>
  <c r="E2092" i="4"/>
  <c r="F2092" i="4"/>
  <c r="G2092" i="4"/>
  <c r="I2092" i="4"/>
  <c r="C2093" i="4"/>
  <c r="D2093" i="4"/>
  <c r="E2093" i="4"/>
  <c r="F2093" i="4"/>
  <c r="G2093" i="4"/>
  <c r="I2093" i="4"/>
  <c r="C2094" i="4"/>
  <c r="D2094" i="4"/>
  <c r="E2094" i="4"/>
  <c r="F2094" i="4"/>
  <c r="G2094" i="4"/>
  <c r="I2094" i="4"/>
  <c r="C2095" i="4"/>
  <c r="D2095" i="4"/>
  <c r="E2095" i="4"/>
  <c r="F2095" i="4"/>
  <c r="G2095" i="4"/>
  <c r="I2095" i="4"/>
  <c r="C2096" i="4"/>
  <c r="D2096" i="4"/>
  <c r="E2096" i="4"/>
  <c r="F2096" i="4"/>
  <c r="G2096" i="4"/>
  <c r="I2096" i="4"/>
  <c r="C2097" i="4"/>
  <c r="D2097" i="4"/>
  <c r="E2097" i="4"/>
  <c r="F2097" i="4"/>
  <c r="G2097" i="4"/>
  <c r="I2097" i="4"/>
  <c r="C2098" i="4"/>
  <c r="D2098" i="4"/>
  <c r="E2098" i="4"/>
  <c r="F2098" i="4"/>
  <c r="G2098" i="4"/>
  <c r="I2098" i="4"/>
  <c r="C2099" i="4"/>
  <c r="D2099" i="4"/>
  <c r="E2099" i="4"/>
  <c r="F2099" i="4"/>
  <c r="G2099" i="4"/>
  <c r="I2099" i="4"/>
  <c r="C2100" i="4"/>
  <c r="D2100" i="4"/>
  <c r="E2100" i="4"/>
  <c r="F2100" i="4"/>
  <c r="G2100" i="4"/>
  <c r="I2100" i="4"/>
  <c r="C2101" i="4"/>
  <c r="D2101" i="4"/>
  <c r="E2101" i="4"/>
  <c r="F2101" i="4"/>
  <c r="G2101" i="4"/>
  <c r="I2101" i="4"/>
  <c r="C2102" i="4"/>
  <c r="D2102" i="4"/>
  <c r="E2102" i="4"/>
  <c r="F2102" i="4"/>
  <c r="G2102" i="4"/>
  <c r="I2102" i="4"/>
  <c r="C2103" i="4"/>
  <c r="D2103" i="4"/>
  <c r="E2103" i="4"/>
  <c r="F2103" i="4"/>
  <c r="G2103" i="4"/>
  <c r="I2103" i="4"/>
  <c r="C2104" i="4"/>
  <c r="D2104" i="4"/>
  <c r="E2104" i="4"/>
  <c r="F2104" i="4"/>
  <c r="G2104" i="4"/>
  <c r="I2104" i="4"/>
  <c r="C2105" i="4"/>
  <c r="D2105" i="4"/>
  <c r="E2105" i="4"/>
  <c r="F2105" i="4"/>
  <c r="G2105" i="4"/>
  <c r="I2105" i="4"/>
  <c r="C2106" i="4"/>
  <c r="D2106" i="4"/>
  <c r="E2106" i="4"/>
  <c r="F2106" i="4"/>
  <c r="G2106" i="4"/>
  <c r="I2106" i="4"/>
  <c r="C2107" i="4"/>
  <c r="D2107" i="4"/>
  <c r="E2107" i="4"/>
  <c r="F2107" i="4"/>
  <c r="G2107" i="4"/>
  <c r="I2107" i="4"/>
  <c r="C2108" i="4"/>
  <c r="D2108" i="4"/>
  <c r="E2108" i="4"/>
  <c r="F2108" i="4"/>
  <c r="G2108" i="4"/>
  <c r="I2108" i="4"/>
  <c r="C2109" i="4"/>
  <c r="D2109" i="4"/>
  <c r="E2109" i="4"/>
  <c r="F2109" i="4"/>
  <c r="G2109" i="4"/>
  <c r="I2109" i="4"/>
  <c r="C2110" i="4"/>
  <c r="D2110" i="4"/>
  <c r="E2110" i="4"/>
  <c r="F2110" i="4"/>
  <c r="G2110" i="4"/>
  <c r="I2110" i="4"/>
  <c r="C2111" i="4"/>
  <c r="D2111" i="4"/>
  <c r="E2111" i="4"/>
  <c r="F2111" i="4"/>
  <c r="G2111" i="4"/>
  <c r="I2111" i="4"/>
  <c r="C2112" i="4"/>
  <c r="D2112" i="4"/>
  <c r="E2112" i="4"/>
  <c r="F2112" i="4"/>
  <c r="G2112" i="4"/>
  <c r="I2112" i="4"/>
  <c r="C2113" i="4"/>
  <c r="D2113" i="4"/>
  <c r="E2113" i="4"/>
  <c r="F2113" i="4"/>
  <c r="G2113" i="4"/>
  <c r="I2113" i="4"/>
  <c r="C2114" i="4"/>
  <c r="D2114" i="4"/>
  <c r="E2114" i="4"/>
  <c r="F2114" i="4"/>
  <c r="G2114" i="4"/>
  <c r="I2114" i="4"/>
  <c r="C2115" i="4"/>
  <c r="D2115" i="4"/>
  <c r="E2115" i="4"/>
  <c r="F2115" i="4"/>
  <c r="G2115" i="4"/>
  <c r="I2115" i="4"/>
  <c r="C2116" i="4"/>
  <c r="D2116" i="4"/>
  <c r="E2116" i="4"/>
  <c r="F2116" i="4"/>
  <c r="G2116" i="4"/>
  <c r="I2116" i="4"/>
  <c r="C2117" i="4"/>
  <c r="D2117" i="4"/>
  <c r="E2117" i="4"/>
  <c r="F2117" i="4"/>
  <c r="G2117" i="4"/>
  <c r="I2117" i="4"/>
  <c r="C2118" i="4"/>
  <c r="D2118" i="4"/>
  <c r="E2118" i="4"/>
  <c r="F2118" i="4"/>
  <c r="G2118" i="4"/>
  <c r="I2118" i="4"/>
  <c r="C2119" i="4"/>
  <c r="D2119" i="4"/>
  <c r="E2119" i="4"/>
  <c r="F2119" i="4"/>
  <c r="G2119" i="4"/>
  <c r="I2119" i="4"/>
  <c r="C2120" i="4"/>
  <c r="D2120" i="4"/>
  <c r="E2120" i="4"/>
  <c r="F2120" i="4"/>
  <c r="G2120" i="4"/>
  <c r="I2120" i="4"/>
  <c r="C2121" i="4"/>
  <c r="D2121" i="4"/>
  <c r="E2121" i="4"/>
  <c r="F2121" i="4"/>
  <c r="G2121" i="4"/>
  <c r="I2121" i="4"/>
  <c r="C2122" i="4"/>
  <c r="D2122" i="4"/>
  <c r="E2122" i="4"/>
  <c r="F2122" i="4"/>
  <c r="G2122" i="4"/>
  <c r="I2122" i="4"/>
  <c r="C2123" i="4"/>
  <c r="D2123" i="4"/>
  <c r="E2123" i="4"/>
  <c r="F2123" i="4"/>
  <c r="G2123" i="4"/>
  <c r="I2123" i="4"/>
  <c r="C2124" i="4"/>
  <c r="D2124" i="4"/>
  <c r="E2124" i="4"/>
  <c r="F2124" i="4"/>
  <c r="G2124" i="4"/>
  <c r="I2124" i="4"/>
  <c r="C2125" i="4"/>
  <c r="D2125" i="4"/>
  <c r="E2125" i="4"/>
  <c r="F2125" i="4"/>
  <c r="G2125" i="4"/>
  <c r="I2125" i="4"/>
  <c r="C2126" i="4"/>
  <c r="D2126" i="4"/>
  <c r="E2126" i="4"/>
  <c r="F2126" i="4"/>
  <c r="G2126" i="4"/>
  <c r="I2126" i="4"/>
  <c r="C2127" i="4"/>
  <c r="D2127" i="4"/>
  <c r="E2127" i="4"/>
  <c r="F2127" i="4"/>
  <c r="G2127" i="4"/>
  <c r="I2127" i="4"/>
  <c r="C2128" i="4"/>
  <c r="D2128" i="4"/>
  <c r="E2128" i="4"/>
  <c r="F2128" i="4"/>
  <c r="G2128" i="4"/>
  <c r="I2128" i="4"/>
  <c r="C2129" i="4"/>
  <c r="D2129" i="4"/>
  <c r="E2129" i="4"/>
  <c r="F2129" i="4"/>
  <c r="G2129" i="4"/>
  <c r="I2129" i="4"/>
  <c r="C2130" i="4"/>
  <c r="D2130" i="4"/>
  <c r="E2130" i="4"/>
  <c r="F2130" i="4"/>
  <c r="G2130" i="4"/>
  <c r="I2130" i="4"/>
  <c r="C2131" i="4"/>
  <c r="D2131" i="4"/>
  <c r="E2131" i="4"/>
  <c r="F2131" i="4"/>
  <c r="G2131" i="4"/>
  <c r="I2131" i="4"/>
  <c r="C2132" i="4"/>
  <c r="D2132" i="4"/>
  <c r="E2132" i="4"/>
  <c r="F2132" i="4"/>
  <c r="G2132" i="4"/>
  <c r="I2132" i="4"/>
  <c r="C2133" i="4"/>
  <c r="D2133" i="4"/>
  <c r="E2133" i="4"/>
  <c r="F2133" i="4"/>
  <c r="G2133" i="4"/>
  <c r="I2133" i="4"/>
  <c r="C2134" i="4"/>
  <c r="D2134" i="4"/>
  <c r="E2134" i="4"/>
  <c r="F2134" i="4"/>
  <c r="G2134" i="4"/>
  <c r="I2134" i="4"/>
  <c r="C2135" i="4"/>
  <c r="D2135" i="4"/>
  <c r="E2135" i="4"/>
  <c r="F2135" i="4"/>
  <c r="G2135" i="4"/>
  <c r="I2135" i="4"/>
  <c r="C2136" i="4"/>
  <c r="D2136" i="4"/>
  <c r="E2136" i="4"/>
  <c r="F2136" i="4"/>
  <c r="G2136" i="4"/>
  <c r="I2136" i="4"/>
  <c r="C2137" i="4"/>
  <c r="D2137" i="4"/>
  <c r="E2137" i="4"/>
  <c r="F2137" i="4"/>
  <c r="G2137" i="4"/>
  <c r="I2137" i="4"/>
  <c r="C2138" i="4"/>
  <c r="D2138" i="4"/>
  <c r="E2138" i="4"/>
  <c r="F2138" i="4"/>
  <c r="G2138" i="4"/>
  <c r="I2138" i="4"/>
  <c r="C2139" i="4"/>
  <c r="D2139" i="4"/>
  <c r="E2139" i="4"/>
  <c r="F2139" i="4"/>
  <c r="G2139" i="4"/>
  <c r="I2139" i="4"/>
  <c r="C2140" i="4"/>
  <c r="D2140" i="4"/>
  <c r="E2140" i="4"/>
  <c r="F2140" i="4"/>
  <c r="G2140" i="4"/>
  <c r="I2140" i="4"/>
  <c r="C2141" i="4"/>
  <c r="D2141" i="4"/>
  <c r="E2141" i="4"/>
  <c r="F2141" i="4"/>
  <c r="G2141" i="4"/>
  <c r="I2141" i="4"/>
  <c r="C2142" i="4"/>
  <c r="D2142" i="4"/>
  <c r="E2142" i="4"/>
  <c r="F2142" i="4"/>
  <c r="G2142" i="4"/>
  <c r="I2142" i="4"/>
  <c r="C2143" i="4"/>
  <c r="D2143" i="4"/>
  <c r="E2143" i="4"/>
  <c r="F2143" i="4"/>
  <c r="G2143" i="4"/>
  <c r="I2143" i="4"/>
  <c r="C2144" i="4"/>
  <c r="D2144" i="4"/>
  <c r="E2144" i="4"/>
  <c r="F2144" i="4"/>
  <c r="G2144" i="4"/>
  <c r="I2144" i="4"/>
  <c r="C2145" i="4"/>
  <c r="D2145" i="4"/>
  <c r="E2145" i="4"/>
  <c r="F2145" i="4"/>
  <c r="G2145" i="4"/>
  <c r="I2145" i="4"/>
  <c r="C2146" i="4"/>
  <c r="D2146" i="4"/>
  <c r="E2146" i="4"/>
  <c r="F2146" i="4"/>
  <c r="G2146" i="4"/>
  <c r="I2146" i="4"/>
  <c r="C2147" i="4"/>
  <c r="D2147" i="4"/>
  <c r="E2147" i="4"/>
  <c r="F2147" i="4"/>
  <c r="G2147" i="4"/>
  <c r="I2147" i="4"/>
  <c r="C2148" i="4"/>
  <c r="D2148" i="4"/>
  <c r="E2148" i="4"/>
  <c r="F2148" i="4"/>
  <c r="G2148" i="4"/>
  <c r="I2148" i="4"/>
  <c r="C2149" i="4"/>
  <c r="D2149" i="4"/>
  <c r="E2149" i="4"/>
  <c r="F2149" i="4"/>
  <c r="G2149" i="4"/>
  <c r="I2149" i="4"/>
  <c r="C2150" i="4"/>
  <c r="D2150" i="4"/>
  <c r="E2150" i="4"/>
  <c r="F2150" i="4"/>
  <c r="G2150" i="4"/>
  <c r="I2150" i="4"/>
  <c r="C2151" i="4"/>
  <c r="D2151" i="4"/>
  <c r="E2151" i="4"/>
  <c r="F2151" i="4"/>
  <c r="G2151" i="4"/>
  <c r="I2151" i="4"/>
  <c r="C2152" i="4"/>
  <c r="D2152" i="4"/>
  <c r="E2152" i="4"/>
  <c r="F2152" i="4"/>
  <c r="G2152" i="4"/>
  <c r="I2152" i="4"/>
  <c r="C2153" i="4"/>
  <c r="D2153" i="4"/>
  <c r="E2153" i="4"/>
  <c r="F2153" i="4"/>
  <c r="G2153" i="4"/>
  <c r="I2153" i="4"/>
  <c r="C2154" i="4"/>
  <c r="D2154" i="4"/>
  <c r="E2154" i="4"/>
  <c r="F2154" i="4"/>
  <c r="G2154" i="4"/>
  <c r="I2154" i="4"/>
  <c r="C2155" i="4"/>
  <c r="D2155" i="4"/>
  <c r="E2155" i="4"/>
  <c r="F2155" i="4"/>
  <c r="G2155" i="4"/>
  <c r="I2155" i="4"/>
  <c r="C2156" i="4"/>
  <c r="D2156" i="4"/>
  <c r="E2156" i="4"/>
  <c r="F2156" i="4"/>
  <c r="G2156" i="4"/>
  <c r="I2156" i="4"/>
  <c r="C2157" i="4"/>
  <c r="D2157" i="4"/>
  <c r="E2157" i="4"/>
  <c r="F2157" i="4"/>
  <c r="G2157" i="4"/>
  <c r="I2157" i="4"/>
  <c r="C2158" i="4"/>
  <c r="D2158" i="4"/>
  <c r="E2158" i="4"/>
  <c r="F2158" i="4"/>
  <c r="G2158" i="4"/>
  <c r="I2158" i="4"/>
  <c r="C2159" i="4"/>
  <c r="D2159" i="4"/>
  <c r="E2159" i="4"/>
  <c r="F2159" i="4"/>
  <c r="G2159" i="4"/>
  <c r="I2159" i="4"/>
  <c r="C2160" i="4"/>
  <c r="D2160" i="4"/>
  <c r="E2160" i="4"/>
  <c r="F2160" i="4"/>
  <c r="G2160" i="4"/>
  <c r="I2160" i="4"/>
  <c r="C2161" i="4"/>
  <c r="D2161" i="4"/>
  <c r="E2161" i="4"/>
  <c r="F2161" i="4"/>
  <c r="G2161" i="4"/>
  <c r="I2161" i="4"/>
  <c r="C2162" i="4"/>
  <c r="D2162" i="4"/>
  <c r="E2162" i="4"/>
  <c r="F2162" i="4"/>
  <c r="G2162" i="4"/>
  <c r="I2162" i="4"/>
  <c r="C2163" i="4"/>
  <c r="D2163" i="4"/>
  <c r="E2163" i="4"/>
  <c r="F2163" i="4"/>
  <c r="G2163" i="4"/>
  <c r="I2163" i="4"/>
  <c r="C2164" i="4"/>
  <c r="D2164" i="4"/>
  <c r="E2164" i="4"/>
  <c r="F2164" i="4"/>
  <c r="G2164" i="4"/>
  <c r="I2164" i="4"/>
  <c r="C2165" i="4"/>
  <c r="D2165" i="4"/>
  <c r="E2165" i="4"/>
  <c r="F2165" i="4"/>
  <c r="G2165" i="4"/>
  <c r="I2165" i="4"/>
  <c r="C2166" i="4"/>
  <c r="D2166" i="4"/>
  <c r="E2166" i="4"/>
  <c r="F2166" i="4"/>
  <c r="G2166" i="4"/>
  <c r="I2166" i="4"/>
  <c r="C2167" i="4"/>
  <c r="D2167" i="4"/>
  <c r="E2167" i="4"/>
  <c r="F2167" i="4"/>
  <c r="G2167" i="4"/>
  <c r="I2167" i="4"/>
  <c r="C2168" i="4"/>
  <c r="D2168" i="4"/>
  <c r="E2168" i="4"/>
  <c r="F2168" i="4"/>
  <c r="G2168" i="4"/>
  <c r="I2168" i="4"/>
  <c r="C2169" i="4"/>
  <c r="D2169" i="4"/>
  <c r="E2169" i="4"/>
  <c r="F2169" i="4"/>
  <c r="G2169" i="4"/>
  <c r="I2169" i="4"/>
  <c r="C2170" i="4"/>
  <c r="D2170" i="4"/>
  <c r="E2170" i="4"/>
  <c r="F2170" i="4"/>
  <c r="G2170" i="4"/>
  <c r="I2170" i="4"/>
  <c r="C2171" i="4"/>
  <c r="D2171" i="4"/>
  <c r="E2171" i="4"/>
  <c r="F2171" i="4"/>
  <c r="G2171" i="4"/>
  <c r="I2171" i="4"/>
  <c r="C2172" i="4"/>
  <c r="D2172" i="4"/>
  <c r="E2172" i="4"/>
  <c r="F2172" i="4"/>
  <c r="G2172" i="4"/>
  <c r="I2172" i="4"/>
  <c r="C2173" i="4"/>
  <c r="D2173" i="4"/>
  <c r="E2173" i="4"/>
  <c r="F2173" i="4"/>
  <c r="G2173" i="4"/>
  <c r="I2173" i="4"/>
  <c r="C2174" i="4"/>
  <c r="D2174" i="4"/>
  <c r="E2174" i="4"/>
  <c r="F2174" i="4"/>
  <c r="G2174" i="4"/>
  <c r="I2174" i="4"/>
  <c r="C2175" i="4"/>
  <c r="D2175" i="4"/>
  <c r="E2175" i="4"/>
  <c r="F2175" i="4"/>
  <c r="G2175" i="4"/>
  <c r="I2175" i="4"/>
  <c r="C2176" i="4"/>
  <c r="D2176" i="4"/>
  <c r="E2176" i="4"/>
  <c r="F2176" i="4"/>
  <c r="G2176" i="4"/>
  <c r="I2176" i="4"/>
  <c r="C2177" i="4"/>
  <c r="D2177" i="4"/>
  <c r="E2177" i="4"/>
  <c r="F2177" i="4"/>
  <c r="G2177" i="4"/>
  <c r="I2177" i="4"/>
  <c r="C2178" i="4"/>
  <c r="D2178" i="4"/>
  <c r="E2178" i="4"/>
  <c r="F2178" i="4"/>
  <c r="G2178" i="4"/>
  <c r="I2178" i="4"/>
  <c r="C2179" i="4"/>
  <c r="D2179" i="4"/>
  <c r="E2179" i="4"/>
  <c r="F2179" i="4"/>
  <c r="G2179" i="4"/>
  <c r="I2179" i="4"/>
  <c r="C2180" i="4"/>
  <c r="D2180" i="4"/>
  <c r="E2180" i="4"/>
  <c r="F2180" i="4"/>
  <c r="G2180" i="4"/>
  <c r="I2180" i="4"/>
  <c r="C2181" i="4"/>
  <c r="D2181" i="4"/>
  <c r="E2181" i="4"/>
  <c r="F2181" i="4"/>
  <c r="G2181" i="4"/>
  <c r="I2181" i="4"/>
  <c r="C2182" i="4"/>
  <c r="D2182" i="4"/>
  <c r="E2182" i="4"/>
  <c r="F2182" i="4"/>
  <c r="G2182" i="4"/>
  <c r="I2182" i="4"/>
  <c r="C2183" i="4"/>
  <c r="D2183" i="4"/>
  <c r="E2183" i="4"/>
  <c r="F2183" i="4"/>
  <c r="G2183" i="4"/>
  <c r="I2183" i="4"/>
  <c r="C2184" i="4"/>
  <c r="D2184" i="4"/>
  <c r="E2184" i="4"/>
  <c r="F2184" i="4"/>
  <c r="G2184" i="4"/>
  <c r="I2184" i="4"/>
  <c r="C2185" i="4"/>
  <c r="D2185" i="4"/>
  <c r="E2185" i="4"/>
  <c r="F2185" i="4"/>
  <c r="G2185" i="4"/>
  <c r="I2185" i="4"/>
  <c r="C2186" i="4"/>
  <c r="D2186" i="4"/>
  <c r="E2186" i="4"/>
  <c r="F2186" i="4"/>
  <c r="G2186" i="4"/>
  <c r="I2186" i="4"/>
  <c r="C2187" i="4"/>
  <c r="D2187" i="4"/>
  <c r="E2187" i="4"/>
  <c r="F2187" i="4"/>
  <c r="G2187" i="4"/>
  <c r="I2187" i="4"/>
  <c r="C2188" i="4"/>
  <c r="D2188" i="4"/>
  <c r="E2188" i="4"/>
  <c r="F2188" i="4"/>
  <c r="G2188" i="4"/>
  <c r="I2188" i="4"/>
  <c r="C2189" i="4"/>
  <c r="D2189" i="4"/>
  <c r="E2189" i="4"/>
  <c r="F2189" i="4"/>
  <c r="G2189" i="4"/>
  <c r="I2189" i="4"/>
  <c r="C2190" i="4"/>
  <c r="D2190" i="4"/>
  <c r="E2190" i="4"/>
  <c r="F2190" i="4"/>
  <c r="G2190" i="4"/>
  <c r="I2190" i="4"/>
  <c r="C2191" i="4"/>
  <c r="D2191" i="4"/>
  <c r="E2191" i="4"/>
  <c r="F2191" i="4"/>
  <c r="G2191" i="4"/>
  <c r="I2191" i="4"/>
  <c r="C2192" i="4"/>
  <c r="D2192" i="4"/>
  <c r="E2192" i="4"/>
  <c r="F2192" i="4"/>
  <c r="G2192" i="4"/>
  <c r="I2192" i="4"/>
  <c r="C2193" i="4"/>
  <c r="D2193" i="4"/>
  <c r="E2193" i="4"/>
  <c r="F2193" i="4"/>
  <c r="G2193" i="4"/>
  <c r="I2193" i="4"/>
  <c r="C2194" i="4"/>
  <c r="D2194" i="4"/>
  <c r="E2194" i="4"/>
  <c r="F2194" i="4"/>
  <c r="G2194" i="4"/>
  <c r="I2194" i="4"/>
  <c r="C2195" i="4"/>
  <c r="D2195" i="4"/>
  <c r="E2195" i="4"/>
  <c r="F2195" i="4"/>
  <c r="G2195" i="4"/>
  <c r="I2195" i="4"/>
  <c r="C2196" i="4"/>
  <c r="D2196" i="4"/>
  <c r="E2196" i="4"/>
  <c r="F2196" i="4"/>
  <c r="G2196" i="4"/>
  <c r="I2196" i="4"/>
  <c r="C2197" i="4"/>
  <c r="D2197" i="4"/>
  <c r="E2197" i="4"/>
  <c r="F2197" i="4"/>
  <c r="G2197" i="4"/>
  <c r="I2197" i="4"/>
  <c r="C2198" i="4"/>
  <c r="D2198" i="4"/>
  <c r="E2198" i="4"/>
  <c r="F2198" i="4"/>
  <c r="G2198" i="4"/>
  <c r="I2198" i="4"/>
  <c r="C2199" i="4"/>
  <c r="D2199" i="4"/>
  <c r="E2199" i="4"/>
  <c r="F2199" i="4"/>
  <c r="G2199" i="4"/>
  <c r="I2199" i="4"/>
  <c r="C2200" i="4"/>
  <c r="D2200" i="4"/>
  <c r="E2200" i="4"/>
  <c r="F2200" i="4"/>
  <c r="G2200" i="4"/>
  <c r="I2200" i="4"/>
  <c r="C2201" i="4"/>
  <c r="D2201" i="4"/>
  <c r="E2201" i="4"/>
  <c r="F2201" i="4"/>
  <c r="G2201" i="4"/>
  <c r="I2201" i="4"/>
  <c r="C2202" i="4"/>
  <c r="D2202" i="4"/>
  <c r="E2202" i="4"/>
  <c r="F2202" i="4"/>
  <c r="G2202" i="4"/>
  <c r="I2202" i="4"/>
  <c r="C2203" i="4"/>
  <c r="D2203" i="4"/>
  <c r="E2203" i="4"/>
  <c r="F2203" i="4"/>
  <c r="G2203" i="4"/>
  <c r="I2203" i="4"/>
  <c r="C2204" i="4"/>
  <c r="D2204" i="4"/>
  <c r="E2204" i="4"/>
  <c r="F2204" i="4"/>
  <c r="G2204" i="4"/>
  <c r="I2204" i="4"/>
  <c r="C2205" i="4"/>
  <c r="D2205" i="4"/>
  <c r="E2205" i="4"/>
  <c r="F2205" i="4"/>
  <c r="G2205" i="4"/>
  <c r="I2205" i="4"/>
  <c r="C2206" i="4"/>
  <c r="D2206" i="4"/>
  <c r="E2206" i="4"/>
  <c r="F2206" i="4"/>
  <c r="G2206" i="4"/>
  <c r="I2206" i="4"/>
  <c r="C2207" i="4"/>
  <c r="D2207" i="4"/>
  <c r="E2207" i="4"/>
  <c r="F2207" i="4"/>
  <c r="G2207" i="4"/>
  <c r="I2207" i="4"/>
  <c r="C2208" i="4"/>
  <c r="D2208" i="4"/>
  <c r="E2208" i="4"/>
  <c r="F2208" i="4"/>
  <c r="G2208" i="4"/>
  <c r="I2208" i="4"/>
  <c r="C2209" i="4"/>
  <c r="D2209" i="4"/>
  <c r="E2209" i="4"/>
  <c r="F2209" i="4"/>
  <c r="G2209" i="4"/>
  <c r="I2209" i="4"/>
  <c r="C2210" i="4"/>
  <c r="D2210" i="4"/>
  <c r="E2210" i="4"/>
  <c r="F2210" i="4"/>
  <c r="G2210" i="4"/>
  <c r="I2210" i="4"/>
  <c r="C2211" i="4"/>
  <c r="D2211" i="4"/>
  <c r="E2211" i="4"/>
  <c r="F2211" i="4"/>
  <c r="G2211" i="4"/>
  <c r="I2211" i="4"/>
  <c r="C2212" i="4"/>
  <c r="D2212" i="4"/>
  <c r="E2212" i="4"/>
  <c r="F2212" i="4"/>
  <c r="G2212" i="4"/>
  <c r="I2212" i="4"/>
  <c r="C2213" i="4"/>
  <c r="D2213" i="4"/>
  <c r="E2213" i="4"/>
  <c r="F2213" i="4"/>
  <c r="G2213" i="4"/>
  <c r="I2213" i="4"/>
  <c r="C2214" i="4"/>
  <c r="D2214" i="4"/>
  <c r="E2214" i="4"/>
  <c r="F2214" i="4"/>
  <c r="G2214" i="4"/>
  <c r="I2214" i="4"/>
  <c r="C2215" i="4"/>
  <c r="D2215" i="4"/>
  <c r="E2215" i="4"/>
  <c r="F2215" i="4"/>
  <c r="G2215" i="4"/>
  <c r="I2215" i="4"/>
  <c r="C2216" i="4"/>
  <c r="D2216" i="4"/>
  <c r="E2216" i="4"/>
  <c r="F2216" i="4"/>
  <c r="G2216" i="4"/>
  <c r="I2216" i="4"/>
  <c r="C2217" i="4"/>
  <c r="D2217" i="4"/>
  <c r="E2217" i="4"/>
  <c r="F2217" i="4"/>
  <c r="G2217" i="4"/>
  <c r="I2217" i="4"/>
  <c r="C2218" i="4"/>
  <c r="D2218" i="4"/>
  <c r="E2218" i="4"/>
  <c r="F2218" i="4"/>
  <c r="G2218" i="4"/>
  <c r="I2218" i="4"/>
  <c r="C2219" i="4"/>
  <c r="D2219" i="4"/>
  <c r="E2219" i="4"/>
  <c r="F2219" i="4"/>
  <c r="G2219" i="4"/>
  <c r="I2219" i="4"/>
  <c r="C2220" i="4"/>
  <c r="D2220" i="4"/>
  <c r="E2220" i="4"/>
  <c r="F2220" i="4"/>
  <c r="G2220" i="4"/>
  <c r="I2220" i="4"/>
  <c r="C2221" i="4"/>
  <c r="D2221" i="4"/>
  <c r="E2221" i="4"/>
  <c r="F2221" i="4"/>
  <c r="G2221" i="4"/>
  <c r="I2221" i="4"/>
  <c r="C2222" i="4"/>
  <c r="D2222" i="4"/>
  <c r="E2222" i="4"/>
  <c r="F2222" i="4"/>
  <c r="G2222" i="4"/>
  <c r="I2222" i="4"/>
  <c r="C2223" i="4"/>
  <c r="D2223" i="4"/>
  <c r="E2223" i="4"/>
  <c r="F2223" i="4"/>
  <c r="G2223" i="4"/>
  <c r="I2223" i="4"/>
  <c r="C2224" i="4"/>
  <c r="D2224" i="4"/>
  <c r="E2224" i="4"/>
  <c r="F2224" i="4"/>
  <c r="G2224" i="4"/>
  <c r="I2224" i="4"/>
  <c r="C2225" i="4"/>
  <c r="D2225" i="4"/>
  <c r="E2225" i="4"/>
  <c r="F2225" i="4"/>
  <c r="G2225" i="4"/>
  <c r="I2225" i="4"/>
  <c r="C2226" i="4"/>
  <c r="D2226" i="4"/>
  <c r="E2226" i="4"/>
  <c r="F2226" i="4"/>
  <c r="G2226" i="4"/>
  <c r="I2226" i="4"/>
  <c r="C2227" i="4"/>
  <c r="D2227" i="4"/>
  <c r="E2227" i="4"/>
  <c r="F2227" i="4"/>
  <c r="G2227" i="4"/>
  <c r="I2227" i="4"/>
  <c r="C2228" i="4"/>
  <c r="D2228" i="4"/>
  <c r="E2228" i="4"/>
  <c r="F2228" i="4"/>
  <c r="G2228" i="4"/>
  <c r="I2228" i="4"/>
  <c r="C2229" i="4"/>
  <c r="D2229" i="4"/>
  <c r="E2229" i="4"/>
  <c r="F2229" i="4"/>
  <c r="G2229" i="4"/>
  <c r="I2229" i="4"/>
  <c r="C2230" i="4"/>
  <c r="D2230" i="4"/>
  <c r="E2230" i="4"/>
  <c r="F2230" i="4"/>
  <c r="G2230" i="4"/>
  <c r="I2230" i="4"/>
  <c r="C2231" i="4"/>
  <c r="D2231" i="4"/>
  <c r="E2231" i="4"/>
  <c r="F2231" i="4"/>
  <c r="G2231" i="4"/>
  <c r="I2231" i="4"/>
  <c r="C2232" i="4"/>
  <c r="D2232" i="4"/>
  <c r="E2232" i="4"/>
  <c r="F2232" i="4"/>
  <c r="G2232" i="4"/>
  <c r="I2232" i="4"/>
  <c r="C2233" i="4"/>
  <c r="D2233" i="4"/>
  <c r="E2233" i="4"/>
  <c r="F2233" i="4"/>
  <c r="G2233" i="4"/>
  <c r="I2233" i="4"/>
  <c r="C2234" i="4"/>
  <c r="D2234" i="4"/>
  <c r="E2234" i="4"/>
  <c r="F2234" i="4"/>
  <c r="G2234" i="4"/>
  <c r="I2234" i="4"/>
  <c r="C2235" i="4"/>
  <c r="D2235" i="4"/>
  <c r="E2235" i="4"/>
  <c r="F2235" i="4"/>
  <c r="G2235" i="4"/>
  <c r="I2235" i="4"/>
  <c r="C2236" i="4"/>
  <c r="D2236" i="4"/>
  <c r="E2236" i="4"/>
  <c r="F2236" i="4"/>
  <c r="G2236" i="4"/>
  <c r="I2236" i="4"/>
  <c r="C2237" i="4"/>
  <c r="D2237" i="4"/>
  <c r="E2237" i="4"/>
  <c r="F2237" i="4"/>
  <c r="G2237" i="4"/>
  <c r="I2237" i="4"/>
  <c r="C2238" i="4"/>
  <c r="D2238" i="4"/>
  <c r="E2238" i="4"/>
  <c r="F2238" i="4"/>
  <c r="G2238" i="4"/>
  <c r="I2238" i="4"/>
  <c r="C2239" i="4"/>
  <c r="D2239" i="4"/>
  <c r="E2239" i="4"/>
  <c r="F2239" i="4"/>
  <c r="G2239" i="4"/>
  <c r="I2239" i="4"/>
  <c r="C2240" i="4"/>
  <c r="D2240" i="4"/>
  <c r="E2240" i="4"/>
  <c r="F2240" i="4"/>
  <c r="G2240" i="4"/>
  <c r="I2240" i="4"/>
  <c r="C2241" i="4"/>
  <c r="D2241" i="4"/>
  <c r="E2241" i="4"/>
  <c r="F2241" i="4"/>
  <c r="G2241" i="4"/>
  <c r="I2241" i="4"/>
  <c r="C2242" i="4"/>
  <c r="D2242" i="4"/>
  <c r="E2242" i="4"/>
  <c r="F2242" i="4"/>
  <c r="G2242" i="4"/>
  <c r="I2242" i="4"/>
  <c r="C2243" i="4"/>
  <c r="D2243" i="4"/>
  <c r="E2243" i="4"/>
  <c r="F2243" i="4"/>
  <c r="G2243" i="4"/>
  <c r="I2243" i="4"/>
  <c r="C2244" i="4"/>
  <c r="D2244" i="4"/>
  <c r="E2244" i="4"/>
  <c r="F2244" i="4"/>
  <c r="G2244" i="4"/>
  <c r="I2244" i="4"/>
  <c r="C2245" i="4"/>
  <c r="D2245" i="4"/>
  <c r="E2245" i="4"/>
  <c r="F2245" i="4"/>
  <c r="G2245" i="4"/>
  <c r="I2245" i="4"/>
  <c r="C2246" i="4"/>
  <c r="D2246" i="4"/>
  <c r="E2246" i="4"/>
  <c r="F2246" i="4"/>
  <c r="G2246" i="4"/>
  <c r="I2246" i="4"/>
  <c r="C2247" i="4"/>
  <c r="D2247" i="4"/>
  <c r="E2247" i="4"/>
  <c r="F2247" i="4"/>
  <c r="G2247" i="4"/>
  <c r="I2247" i="4"/>
  <c r="C2248" i="4"/>
  <c r="D2248" i="4"/>
  <c r="E2248" i="4"/>
  <c r="F2248" i="4"/>
  <c r="G2248" i="4"/>
  <c r="I2248" i="4"/>
  <c r="C2249" i="4"/>
  <c r="D2249" i="4"/>
  <c r="E2249" i="4"/>
  <c r="F2249" i="4"/>
  <c r="G2249" i="4"/>
  <c r="I2249" i="4"/>
  <c r="C2250" i="4"/>
  <c r="D2250" i="4"/>
  <c r="E2250" i="4"/>
  <c r="F2250" i="4"/>
  <c r="G2250" i="4"/>
  <c r="I2250" i="4"/>
  <c r="C2251" i="4"/>
  <c r="D2251" i="4"/>
  <c r="E2251" i="4"/>
  <c r="F2251" i="4"/>
  <c r="G2251" i="4"/>
  <c r="I2251" i="4"/>
  <c r="C2252" i="4"/>
  <c r="D2252" i="4"/>
  <c r="E2252" i="4"/>
  <c r="F2252" i="4"/>
  <c r="G2252" i="4"/>
  <c r="I2252" i="4"/>
  <c r="C2253" i="4"/>
  <c r="D2253" i="4"/>
  <c r="E2253" i="4"/>
  <c r="F2253" i="4"/>
  <c r="G2253" i="4"/>
  <c r="I2253" i="4"/>
  <c r="C2254" i="4"/>
  <c r="D2254" i="4"/>
  <c r="E2254" i="4"/>
  <c r="F2254" i="4"/>
  <c r="G2254" i="4"/>
  <c r="I2254" i="4"/>
  <c r="C2255" i="4"/>
  <c r="D2255" i="4"/>
  <c r="E2255" i="4"/>
  <c r="F2255" i="4"/>
  <c r="G2255" i="4"/>
  <c r="I2255" i="4"/>
  <c r="C2256" i="4"/>
  <c r="D2256" i="4"/>
  <c r="E2256" i="4"/>
  <c r="F2256" i="4"/>
  <c r="G2256" i="4"/>
  <c r="I2256" i="4"/>
  <c r="C2257" i="4"/>
  <c r="D2257" i="4"/>
  <c r="E2257" i="4"/>
  <c r="F2257" i="4"/>
  <c r="G2257" i="4"/>
  <c r="I2257" i="4"/>
  <c r="C2258" i="4"/>
  <c r="D2258" i="4"/>
  <c r="E2258" i="4"/>
  <c r="F2258" i="4"/>
  <c r="G2258" i="4"/>
  <c r="I2258" i="4"/>
  <c r="C2259" i="4"/>
  <c r="D2259" i="4"/>
  <c r="E2259" i="4"/>
  <c r="F2259" i="4"/>
  <c r="G2259" i="4"/>
  <c r="I2259" i="4"/>
  <c r="C2260" i="4"/>
  <c r="D2260" i="4"/>
  <c r="E2260" i="4"/>
  <c r="F2260" i="4"/>
  <c r="G2260" i="4"/>
  <c r="I2260" i="4"/>
  <c r="C2261" i="4"/>
  <c r="D2261" i="4"/>
  <c r="E2261" i="4"/>
  <c r="F2261" i="4"/>
  <c r="G2261" i="4"/>
  <c r="I2261" i="4"/>
  <c r="C2262" i="4"/>
  <c r="D2262" i="4"/>
  <c r="E2262" i="4"/>
  <c r="F2262" i="4"/>
  <c r="G2262" i="4"/>
  <c r="I2262" i="4"/>
  <c r="C2263" i="4"/>
  <c r="D2263" i="4"/>
  <c r="E2263" i="4"/>
  <c r="F2263" i="4"/>
  <c r="G2263" i="4"/>
  <c r="I2263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0" i="4"/>
  <c r="AQ561" i="4"/>
  <c r="AQ562" i="4"/>
  <c r="AQ563" i="4"/>
  <c r="AQ564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Q627" i="4"/>
  <c r="AQ628" i="4"/>
  <c r="AQ629" i="4"/>
  <c r="AQ630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Q691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8" i="4"/>
  <c r="AQ709" i="4"/>
  <c r="AQ710" i="4"/>
  <c r="AQ711" i="4"/>
  <c r="AQ712" i="4"/>
  <c r="AQ713" i="4"/>
  <c r="AQ714" i="4"/>
  <c r="AQ715" i="4"/>
  <c r="AQ716" i="4"/>
  <c r="AQ717" i="4"/>
  <c r="AQ718" i="4"/>
  <c r="AQ719" i="4"/>
  <c r="AQ720" i="4"/>
  <c r="AQ721" i="4"/>
  <c r="AQ722" i="4"/>
  <c r="AQ723" i="4"/>
  <c r="AQ724" i="4"/>
  <c r="AQ725" i="4"/>
  <c r="AQ726" i="4"/>
  <c r="AQ727" i="4"/>
  <c r="AQ728" i="4"/>
  <c r="AQ729" i="4"/>
  <c r="AQ730" i="4"/>
  <c r="AQ731" i="4"/>
  <c r="AQ732" i="4"/>
  <c r="AQ733" i="4"/>
  <c r="AQ734" i="4"/>
  <c r="AQ735" i="4"/>
  <c r="AQ736" i="4"/>
  <c r="AQ737" i="4"/>
  <c r="AQ738" i="4"/>
  <c r="AQ739" i="4"/>
  <c r="AQ740" i="4"/>
  <c r="AQ741" i="4"/>
  <c r="AQ742" i="4"/>
  <c r="AQ743" i="4"/>
  <c r="AQ744" i="4"/>
  <c r="AQ745" i="4"/>
  <c r="AQ746" i="4"/>
  <c r="AQ747" i="4"/>
  <c r="AQ748" i="4"/>
  <c r="AQ749" i="4"/>
  <c r="AQ750" i="4"/>
  <c r="AQ751" i="4"/>
  <c r="AQ752" i="4"/>
  <c r="AQ753" i="4"/>
  <c r="AQ754" i="4"/>
  <c r="AQ755" i="4"/>
  <c r="AQ756" i="4"/>
  <c r="AQ757" i="4"/>
  <c r="AQ758" i="4"/>
  <c r="AQ759" i="4"/>
  <c r="AQ760" i="4"/>
  <c r="AQ761" i="4"/>
  <c r="AQ762" i="4"/>
  <c r="AQ763" i="4"/>
  <c r="AQ764" i="4"/>
  <c r="AQ765" i="4"/>
  <c r="AQ766" i="4"/>
  <c r="AQ767" i="4"/>
  <c r="AQ768" i="4"/>
  <c r="AQ769" i="4"/>
  <c r="AQ770" i="4"/>
  <c r="AQ771" i="4"/>
  <c r="AQ772" i="4"/>
  <c r="AQ773" i="4"/>
  <c r="AQ774" i="4"/>
  <c r="AQ775" i="4"/>
  <c r="AQ776" i="4"/>
  <c r="AQ777" i="4"/>
  <c r="AQ778" i="4"/>
  <c r="AQ779" i="4"/>
  <c r="AQ780" i="4"/>
  <c r="AQ781" i="4"/>
  <c r="AQ782" i="4"/>
  <c r="AQ783" i="4"/>
  <c r="AQ784" i="4"/>
  <c r="AQ785" i="4"/>
  <c r="AQ786" i="4"/>
  <c r="AQ787" i="4"/>
  <c r="AQ788" i="4"/>
  <c r="AQ789" i="4"/>
  <c r="AQ790" i="4"/>
  <c r="AQ791" i="4"/>
  <c r="AQ792" i="4"/>
  <c r="AQ793" i="4"/>
  <c r="AQ794" i="4"/>
  <c r="AQ795" i="4"/>
  <c r="AQ796" i="4"/>
  <c r="AQ797" i="4"/>
  <c r="AQ798" i="4"/>
  <c r="AQ799" i="4"/>
  <c r="AQ800" i="4"/>
  <c r="AQ801" i="4"/>
  <c r="AQ802" i="4"/>
  <c r="AQ803" i="4"/>
  <c r="AQ804" i="4"/>
  <c r="AQ805" i="4"/>
  <c r="AQ806" i="4"/>
  <c r="AQ807" i="4"/>
  <c r="AQ808" i="4"/>
  <c r="AQ809" i="4"/>
  <c r="AQ810" i="4"/>
  <c r="AQ811" i="4"/>
  <c r="AQ812" i="4"/>
  <c r="AQ813" i="4"/>
  <c r="AQ814" i="4"/>
  <c r="AQ815" i="4"/>
  <c r="AQ816" i="4"/>
  <c r="AQ817" i="4"/>
  <c r="AQ818" i="4"/>
  <c r="AQ819" i="4"/>
  <c r="AQ820" i="4"/>
  <c r="AQ821" i="4"/>
  <c r="AQ822" i="4"/>
  <c r="AQ823" i="4"/>
  <c r="AQ824" i="4"/>
  <c r="AQ825" i="4"/>
  <c r="AQ826" i="4"/>
  <c r="AQ827" i="4"/>
  <c r="AQ828" i="4"/>
  <c r="AQ829" i="4"/>
  <c r="AQ830" i="4"/>
  <c r="AQ831" i="4"/>
  <c r="AQ832" i="4"/>
  <c r="AQ833" i="4"/>
  <c r="AQ834" i="4"/>
  <c r="AQ835" i="4"/>
  <c r="AQ836" i="4"/>
  <c r="AQ837" i="4"/>
  <c r="AQ838" i="4"/>
  <c r="AQ839" i="4"/>
  <c r="AQ840" i="4"/>
  <c r="AQ841" i="4"/>
  <c r="AQ842" i="4"/>
  <c r="AQ843" i="4"/>
  <c r="AQ844" i="4"/>
  <c r="AQ845" i="4"/>
  <c r="AQ846" i="4"/>
  <c r="AQ847" i="4"/>
  <c r="AQ848" i="4"/>
  <c r="AQ849" i="4"/>
  <c r="AQ850" i="4"/>
  <c r="AQ851" i="4"/>
  <c r="AQ852" i="4"/>
  <c r="AQ853" i="4"/>
  <c r="AQ854" i="4"/>
  <c r="AQ855" i="4"/>
  <c r="AQ856" i="4"/>
  <c r="AQ857" i="4"/>
  <c r="AQ858" i="4"/>
  <c r="AQ859" i="4"/>
  <c r="AQ860" i="4"/>
  <c r="AQ861" i="4"/>
  <c r="AQ862" i="4"/>
  <c r="AQ863" i="4"/>
  <c r="AQ864" i="4"/>
  <c r="AQ865" i="4"/>
  <c r="AQ866" i="4"/>
  <c r="AQ867" i="4"/>
  <c r="AQ868" i="4"/>
  <c r="AQ869" i="4"/>
  <c r="AQ870" i="4"/>
  <c r="AQ871" i="4"/>
  <c r="AQ872" i="4"/>
  <c r="AQ873" i="4"/>
  <c r="AQ874" i="4"/>
  <c r="AQ875" i="4"/>
  <c r="AQ876" i="4"/>
  <c r="AQ877" i="4"/>
  <c r="AQ878" i="4"/>
  <c r="AQ879" i="4"/>
  <c r="AQ880" i="4"/>
  <c r="AQ881" i="4"/>
  <c r="AQ882" i="4"/>
  <c r="AQ883" i="4"/>
  <c r="AQ884" i="4"/>
  <c r="AQ885" i="4"/>
  <c r="AQ886" i="4"/>
  <c r="AQ887" i="4"/>
  <c r="AQ888" i="4"/>
  <c r="AQ889" i="4"/>
  <c r="AQ890" i="4"/>
  <c r="AQ891" i="4"/>
  <c r="AQ892" i="4"/>
  <c r="AQ893" i="4"/>
  <c r="AQ894" i="4"/>
  <c r="AQ895" i="4"/>
  <c r="AQ896" i="4"/>
  <c r="AQ897" i="4"/>
  <c r="AQ898" i="4"/>
  <c r="AQ899" i="4"/>
  <c r="AQ900" i="4"/>
  <c r="AQ901" i="4"/>
  <c r="AQ902" i="4"/>
  <c r="AQ903" i="4"/>
  <c r="AQ904" i="4"/>
  <c r="AQ905" i="4"/>
  <c r="AQ906" i="4"/>
  <c r="AQ907" i="4"/>
  <c r="AQ908" i="4"/>
  <c r="AQ909" i="4"/>
  <c r="AQ910" i="4"/>
  <c r="AQ911" i="4"/>
  <c r="AQ912" i="4"/>
  <c r="AQ913" i="4"/>
  <c r="AQ914" i="4"/>
  <c r="AQ915" i="4"/>
  <c r="AQ916" i="4"/>
  <c r="AQ917" i="4"/>
  <c r="AQ918" i="4"/>
  <c r="AQ919" i="4"/>
  <c r="AQ920" i="4"/>
  <c r="AQ921" i="4"/>
  <c r="AQ922" i="4"/>
  <c r="AQ923" i="4"/>
  <c r="AQ924" i="4"/>
  <c r="AQ925" i="4"/>
  <c r="AQ926" i="4"/>
  <c r="AQ927" i="4"/>
  <c r="AQ928" i="4"/>
  <c r="AQ929" i="4"/>
  <c r="AQ930" i="4"/>
  <c r="AQ931" i="4"/>
  <c r="AQ932" i="4"/>
  <c r="AQ933" i="4"/>
  <c r="AQ934" i="4"/>
  <c r="AQ935" i="4"/>
  <c r="AQ936" i="4"/>
  <c r="AQ937" i="4"/>
  <c r="AQ938" i="4"/>
  <c r="AQ939" i="4"/>
  <c r="AQ940" i="4"/>
  <c r="AQ941" i="4"/>
  <c r="AQ942" i="4"/>
  <c r="AQ943" i="4"/>
  <c r="AQ944" i="4"/>
  <c r="AQ945" i="4"/>
  <c r="AQ946" i="4"/>
  <c r="AQ947" i="4"/>
  <c r="AQ948" i="4"/>
  <c r="AQ949" i="4"/>
  <c r="AQ950" i="4"/>
  <c r="AQ951" i="4"/>
  <c r="AQ952" i="4"/>
  <c r="AQ953" i="4"/>
  <c r="AQ954" i="4"/>
  <c r="AQ955" i="4"/>
  <c r="AQ956" i="4"/>
  <c r="AQ957" i="4"/>
  <c r="AQ958" i="4"/>
  <c r="AQ959" i="4"/>
  <c r="AQ960" i="4"/>
  <c r="AQ961" i="4"/>
  <c r="AQ962" i="4"/>
  <c r="AQ963" i="4"/>
  <c r="AQ964" i="4"/>
  <c r="AQ965" i="4"/>
  <c r="AQ966" i="4"/>
  <c r="AQ967" i="4"/>
  <c r="AQ968" i="4"/>
  <c r="AQ969" i="4"/>
  <c r="AQ970" i="4"/>
  <c r="AQ971" i="4"/>
  <c r="AQ972" i="4"/>
  <c r="AQ973" i="4"/>
  <c r="AQ974" i="4"/>
  <c r="AQ975" i="4"/>
  <c r="AQ976" i="4"/>
  <c r="AQ977" i="4"/>
  <c r="AQ978" i="4"/>
  <c r="AQ979" i="4"/>
  <c r="AQ980" i="4"/>
  <c r="AQ981" i="4"/>
  <c r="AQ982" i="4"/>
  <c r="AQ983" i="4"/>
  <c r="AQ984" i="4"/>
  <c r="AQ985" i="4"/>
  <c r="AQ986" i="4"/>
  <c r="AQ987" i="4"/>
  <c r="AQ988" i="4"/>
  <c r="AQ989" i="4"/>
  <c r="AQ990" i="4"/>
  <c r="AQ991" i="4"/>
  <c r="AQ992" i="4"/>
  <c r="AQ993" i="4"/>
  <c r="AQ994" i="4"/>
  <c r="AQ995" i="4"/>
  <c r="AQ996" i="4"/>
  <c r="AQ997" i="4"/>
  <c r="AQ998" i="4"/>
  <c r="AQ999" i="4"/>
  <c r="AQ1000" i="4"/>
  <c r="AQ1001" i="4"/>
  <c r="AQ1002" i="4"/>
  <c r="AQ1003" i="4"/>
  <c r="AQ1004" i="4"/>
  <c r="AQ1005" i="4"/>
  <c r="AQ1006" i="4"/>
  <c r="AQ1007" i="4"/>
  <c r="AQ1008" i="4"/>
  <c r="AQ1009" i="4"/>
  <c r="AQ1010" i="4"/>
  <c r="AQ1011" i="4"/>
  <c r="AQ1012" i="4"/>
  <c r="AQ1013" i="4"/>
  <c r="AQ1014" i="4"/>
  <c r="AQ1015" i="4"/>
  <c r="AQ1016" i="4"/>
  <c r="AQ1017" i="4"/>
  <c r="AQ1018" i="4"/>
  <c r="AQ1019" i="4"/>
  <c r="AQ1020" i="4"/>
  <c r="AQ1021" i="4"/>
  <c r="AQ1022" i="4"/>
  <c r="AQ1023" i="4"/>
  <c r="AQ1024" i="4"/>
  <c r="AQ1025" i="4"/>
  <c r="AQ1026" i="4"/>
  <c r="AQ1027" i="4"/>
  <c r="AQ1028" i="4"/>
  <c r="AQ1029" i="4"/>
  <c r="AQ1030" i="4"/>
  <c r="AQ1031" i="4"/>
  <c r="AQ1032" i="4"/>
  <c r="AQ1033" i="4"/>
  <c r="AQ1034" i="4"/>
  <c r="AQ1035" i="4"/>
  <c r="AQ1036" i="4"/>
  <c r="AQ1037" i="4"/>
  <c r="AQ1038" i="4"/>
  <c r="AQ1039" i="4"/>
  <c r="AQ1040" i="4"/>
  <c r="AQ1041" i="4"/>
  <c r="AQ1042" i="4"/>
  <c r="AQ1043" i="4"/>
  <c r="AQ1044" i="4"/>
  <c r="AQ1045" i="4"/>
  <c r="AQ1046" i="4"/>
  <c r="AQ1047" i="4"/>
  <c r="AQ1048" i="4"/>
  <c r="AQ1049" i="4"/>
  <c r="AQ1050" i="4"/>
  <c r="AQ1051" i="4"/>
  <c r="AQ1052" i="4"/>
  <c r="AQ1053" i="4"/>
  <c r="AQ1054" i="4"/>
  <c r="AQ1055" i="4"/>
  <c r="AQ1056" i="4"/>
  <c r="AQ1057" i="4"/>
  <c r="AQ1058" i="4"/>
  <c r="AQ1059" i="4"/>
  <c r="AQ1060" i="4"/>
  <c r="AQ1061" i="4"/>
  <c r="AQ1062" i="4"/>
  <c r="AQ1063" i="4"/>
  <c r="AQ1064" i="4"/>
  <c r="AQ1065" i="4"/>
  <c r="AQ1066" i="4"/>
  <c r="AQ1067" i="4"/>
  <c r="AQ1068" i="4"/>
  <c r="AQ1069" i="4"/>
  <c r="AQ1070" i="4"/>
  <c r="AQ1071" i="4"/>
  <c r="AQ1072" i="4"/>
  <c r="AQ1073" i="4"/>
  <c r="AQ1074" i="4"/>
  <c r="AQ1075" i="4"/>
  <c r="AQ1076" i="4"/>
  <c r="AQ1077" i="4"/>
  <c r="AQ1078" i="4"/>
  <c r="AQ1079" i="4"/>
  <c r="AQ1080" i="4"/>
  <c r="AQ1081" i="4"/>
  <c r="AQ1082" i="4"/>
  <c r="AQ1083" i="4"/>
  <c r="AQ1084" i="4"/>
  <c r="AQ1085" i="4"/>
  <c r="AQ1086" i="4"/>
  <c r="AQ1087" i="4"/>
  <c r="AQ1088" i="4"/>
  <c r="AQ1089" i="4"/>
  <c r="AQ1090" i="4"/>
  <c r="AQ1091" i="4"/>
  <c r="AQ1092" i="4"/>
  <c r="AQ1093" i="4"/>
  <c r="AQ1094" i="4"/>
  <c r="AQ1095" i="4"/>
  <c r="AQ1096" i="4"/>
  <c r="AQ1097" i="4"/>
  <c r="AQ1098" i="4"/>
  <c r="AQ1099" i="4"/>
  <c r="AQ1100" i="4"/>
  <c r="AQ1101" i="4"/>
  <c r="AQ1102" i="4"/>
  <c r="AQ1103" i="4"/>
  <c r="AQ1104" i="4"/>
  <c r="AQ1105" i="4"/>
  <c r="AQ1106" i="4"/>
  <c r="AQ1107" i="4"/>
  <c r="AQ1108" i="4"/>
  <c r="AQ1109" i="4"/>
  <c r="AQ1110" i="4"/>
  <c r="AQ1111" i="4"/>
  <c r="AQ1112" i="4"/>
  <c r="AQ1113" i="4"/>
  <c r="AQ1114" i="4"/>
  <c r="AQ1115" i="4"/>
  <c r="AQ1116" i="4"/>
  <c r="AQ1117" i="4"/>
  <c r="AQ1118" i="4"/>
  <c r="AQ1119" i="4"/>
  <c r="AQ1120" i="4"/>
  <c r="AQ1121" i="4"/>
  <c r="AQ1122" i="4"/>
  <c r="AQ1123" i="4"/>
  <c r="AQ1124" i="4"/>
  <c r="AQ1125" i="4"/>
  <c r="AQ1126" i="4"/>
  <c r="AQ1127" i="4"/>
  <c r="AQ1128" i="4"/>
  <c r="AQ1129" i="4"/>
  <c r="AQ1130" i="4"/>
  <c r="AQ1131" i="4"/>
  <c r="AQ1132" i="4"/>
  <c r="AQ1133" i="4"/>
  <c r="AQ1134" i="4"/>
  <c r="AQ1135" i="4"/>
  <c r="AQ1136" i="4"/>
  <c r="AQ1137" i="4"/>
  <c r="AQ1138" i="4"/>
  <c r="AQ1139" i="4"/>
  <c r="AQ1140" i="4"/>
  <c r="AQ1141" i="4"/>
  <c r="AQ1142" i="4"/>
  <c r="AQ1143" i="4"/>
  <c r="AQ1144" i="4"/>
  <c r="AQ1145" i="4"/>
  <c r="AQ1146" i="4"/>
  <c r="AQ1147" i="4"/>
  <c r="AQ1148" i="4"/>
  <c r="AQ1149" i="4"/>
  <c r="AQ1150" i="4"/>
  <c r="AQ1151" i="4"/>
  <c r="AQ1152" i="4"/>
  <c r="AQ1153" i="4"/>
  <c r="AQ1154" i="4"/>
  <c r="AQ1155" i="4"/>
  <c r="AQ1156" i="4"/>
  <c r="AQ1157" i="4"/>
  <c r="AQ1158" i="4"/>
  <c r="AQ1159" i="4"/>
  <c r="AQ1160" i="4"/>
  <c r="AQ1161" i="4"/>
  <c r="AQ1162" i="4"/>
  <c r="AQ1163" i="4"/>
  <c r="AQ1164" i="4"/>
  <c r="AQ1165" i="4"/>
  <c r="AQ1166" i="4"/>
  <c r="AQ1167" i="4"/>
  <c r="AQ1168" i="4"/>
  <c r="AQ1169" i="4"/>
  <c r="AQ1170" i="4"/>
  <c r="AQ1171" i="4"/>
  <c r="AQ1172" i="4"/>
  <c r="AQ1173" i="4"/>
  <c r="AQ1174" i="4"/>
  <c r="AQ1175" i="4"/>
  <c r="AQ1176" i="4"/>
  <c r="AQ1177" i="4"/>
  <c r="AQ1178" i="4"/>
  <c r="AQ1179" i="4"/>
  <c r="AQ1180" i="4"/>
  <c r="AQ1181" i="4"/>
  <c r="AQ1182" i="4"/>
  <c r="AQ1183" i="4"/>
  <c r="AQ1184" i="4"/>
  <c r="AQ1185" i="4"/>
  <c r="AQ1186" i="4"/>
  <c r="AQ1187" i="4"/>
  <c r="AQ1188" i="4"/>
  <c r="AQ1189" i="4"/>
  <c r="AQ1190" i="4"/>
  <c r="AQ1191" i="4"/>
  <c r="AQ1192" i="4"/>
  <c r="AQ1193" i="4"/>
  <c r="AQ1194" i="4"/>
  <c r="AQ1195" i="4"/>
  <c r="AQ1196" i="4"/>
  <c r="AQ1197" i="4"/>
  <c r="AQ1198" i="4"/>
  <c r="AQ1199" i="4"/>
  <c r="AQ1200" i="4"/>
  <c r="AQ1201" i="4"/>
  <c r="AQ1202" i="4"/>
  <c r="AQ1203" i="4"/>
  <c r="AQ1204" i="4"/>
  <c r="AQ1205" i="4"/>
  <c r="AQ1206" i="4"/>
  <c r="AQ1207" i="4"/>
  <c r="AQ1208" i="4"/>
  <c r="AQ1209" i="4"/>
  <c r="AQ1210" i="4"/>
  <c r="AQ1211" i="4"/>
  <c r="AQ1212" i="4"/>
  <c r="AQ1213" i="4"/>
  <c r="AQ1214" i="4"/>
  <c r="AQ1215" i="4"/>
  <c r="AQ1216" i="4"/>
  <c r="AQ1217" i="4"/>
  <c r="AQ1218" i="4"/>
  <c r="AQ1219" i="4"/>
  <c r="AQ1220" i="4"/>
  <c r="AQ1221" i="4"/>
  <c r="AQ1222" i="4"/>
  <c r="AQ1223" i="4"/>
  <c r="AQ1224" i="4"/>
  <c r="AQ1225" i="4"/>
  <c r="AQ1226" i="4"/>
  <c r="AQ1227" i="4"/>
  <c r="AQ1228" i="4"/>
  <c r="AQ1229" i="4"/>
  <c r="AQ1230" i="4"/>
  <c r="AQ1231" i="4"/>
  <c r="AQ1232" i="4"/>
  <c r="AQ1233" i="4"/>
  <c r="AQ1234" i="4"/>
  <c r="AQ1235" i="4"/>
  <c r="AQ1236" i="4"/>
  <c r="AQ1237" i="4"/>
  <c r="AQ1238" i="4"/>
  <c r="AQ1239" i="4"/>
  <c r="AQ1240" i="4"/>
  <c r="AQ1241" i="4"/>
  <c r="AQ1242" i="4"/>
  <c r="AQ1243" i="4"/>
  <c r="AQ1244" i="4"/>
  <c r="AQ1245" i="4"/>
  <c r="AQ1246" i="4"/>
  <c r="AQ1247" i="4"/>
  <c r="AQ1248" i="4"/>
  <c r="AQ1249" i="4"/>
  <c r="AQ1250" i="4"/>
  <c r="AQ1251" i="4"/>
  <c r="AQ1252" i="4"/>
  <c r="AQ1253" i="4"/>
  <c r="AQ1254" i="4"/>
  <c r="AQ1255" i="4"/>
  <c r="AQ1256" i="4"/>
  <c r="AQ1257" i="4"/>
  <c r="AQ1258" i="4"/>
  <c r="AQ1259" i="4"/>
  <c r="AQ1260" i="4"/>
  <c r="AQ1261" i="4"/>
  <c r="AQ1262" i="4"/>
  <c r="AQ1263" i="4"/>
  <c r="AQ1264" i="4"/>
  <c r="AQ1265" i="4"/>
  <c r="AQ1266" i="4"/>
  <c r="AQ1267" i="4"/>
  <c r="AQ1268" i="4"/>
  <c r="AQ1269" i="4"/>
  <c r="AQ1270" i="4"/>
  <c r="AQ1271" i="4"/>
  <c r="AQ1272" i="4"/>
  <c r="AQ1273" i="4"/>
  <c r="AQ1274" i="4"/>
  <c r="AQ1275" i="4"/>
  <c r="AQ1276" i="4"/>
  <c r="AQ1277" i="4"/>
  <c r="AQ1278" i="4"/>
  <c r="AQ1279" i="4"/>
  <c r="AQ1280" i="4"/>
  <c r="AQ1281" i="4"/>
  <c r="AQ1282" i="4"/>
  <c r="AQ1283" i="4"/>
  <c r="AQ1284" i="4"/>
  <c r="AQ1285" i="4"/>
  <c r="AQ1286" i="4"/>
  <c r="AQ1287" i="4"/>
  <c r="AQ1288" i="4"/>
  <c r="AQ1289" i="4"/>
  <c r="AQ1290" i="4"/>
  <c r="AQ1291" i="4"/>
  <c r="AQ1292" i="4"/>
  <c r="AQ1293" i="4"/>
  <c r="AQ1294" i="4"/>
  <c r="AQ1295" i="4"/>
  <c r="AQ1296" i="4"/>
  <c r="AQ1297" i="4"/>
  <c r="AQ1298" i="4"/>
  <c r="AQ1299" i="4"/>
  <c r="AQ1300" i="4"/>
  <c r="AQ1301" i="4"/>
  <c r="AQ1302" i="4"/>
  <c r="AQ1303" i="4"/>
  <c r="AQ1304" i="4"/>
  <c r="AQ1305" i="4"/>
  <c r="AQ1306" i="4"/>
  <c r="AQ1307" i="4"/>
  <c r="AQ1308" i="4"/>
  <c r="AQ1309" i="4"/>
  <c r="AQ1310" i="4"/>
  <c r="AQ1311" i="4"/>
  <c r="AQ1312" i="4"/>
  <c r="AQ1313" i="4"/>
  <c r="AQ1314" i="4"/>
  <c r="AQ1315" i="4"/>
  <c r="AQ1316" i="4"/>
  <c r="AQ1317" i="4"/>
  <c r="AQ1318" i="4"/>
  <c r="AQ1319" i="4"/>
  <c r="AQ1320" i="4"/>
  <c r="AQ1321" i="4"/>
  <c r="AQ1322" i="4"/>
  <c r="AQ1323" i="4"/>
  <c r="AQ1324" i="4"/>
  <c r="AQ1325" i="4"/>
  <c r="AQ1326" i="4"/>
  <c r="AQ1327" i="4"/>
  <c r="AQ1328" i="4"/>
  <c r="AQ1329" i="4"/>
  <c r="AQ1330" i="4"/>
  <c r="AQ1331" i="4"/>
  <c r="AQ1332" i="4"/>
  <c r="AQ1333" i="4"/>
  <c r="AQ1334" i="4"/>
  <c r="AQ1335" i="4"/>
  <c r="AQ1336" i="4"/>
  <c r="AQ1337" i="4"/>
  <c r="AQ1338" i="4"/>
  <c r="AQ1339" i="4"/>
  <c r="AQ1340" i="4"/>
  <c r="AQ1341" i="4"/>
  <c r="AQ1342" i="4"/>
  <c r="AQ1343" i="4"/>
  <c r="AQ1344" i="4"/>
  <c r="AQ1345" i="4"/>
  <c r="AQ1346" i="4"/>
  <c r="AQ1347" i="4"/>
  <c r="AQ1348" i="4"/>
  <c r="AQ1349" i="4"/>
  <c r="AQ1350" i="4"/>
  <c r="AQ1351" i="4"/>
  <c r="AQ1352" i="4"/>
  <c r="AQ1353" i="4"/>
  <c r="AQ1354" i="4"/>
  <c r="AQ1355" i="4"/>
  <c r="AQ1356" i="4"/>
  <c r="AQ1357" i="4"/>
  <c r="AQ1358" i="4"/>
  <c r="AQ1359" i="4"/>
  <c r="AQ1360" i="4"/>
  <c r="AQ1361" i="4"/>
  <c r="AQ1362" i="4"/>
  <c r="AQ1363" i="4"/>
  <c r="AQ1364" i="4"/>
  <c r="AQ1365" i="4"/>
  <c r="AQ1366" i="4"/>
  <c r="AQ1367" i="4"/>
  <c r="AQ1368" i="4"/>
  <c r="AQ1369" i="4"/>
  <c r="AQ1370" i="4"/>
  <c r="AQ1371" i="4"/>
  <c r="AQ1372" i="4"/>
  <c r="AQ1373" i="4"/>
  <c r="AQ1374" i="4"/>
  <c r="AQ1375" i="4"/>
  <c r="AQ1376" i="4"/>
  <c r="AQ1377" i="4"/>
  <c r="AQ1378" i="4"/>
  <c r="AQ1379" i="4"/>
  <c r="AQ1380" i="4"/>
  <c r="AQ1381" i="4"/>
  <c r="AQ1382" i="4"/>
  <c r="AQ1383" i="4"/>
  <c r="AQ1384" i="4"/>
  <c r="AQ1385" i="4"/>
  <c r="AQ1386" i="4"/>
  <c r="AQ1387" i="4"/>
  <c r="AQ1388" i="4"/>
  <c r="AQ1389" i="4"/>
  <c r="AQ1390" i="4"/>
  <c r="AQ1391" i="4"/>
  <c r="AQ1392" i="4"/>
  <c r="AQ1393" i="4"/>
  <c r="AQ1394" i="4"/>
  <c r="AQ1395" i="4"/>
  <c r="AQ1396" i="4"/>
  <c r="AQ1397" i="4"/>
  <c r="AQ1398" i="4"/>
  <c r="AQ1399" i="4"/>
  <c r="AQ1400" i="4"/>
  <c r="AQ1401" i="4"/>
  <c r="AQ1402" i="4"/>
  <c r="AQ1403" i="4"/>
  <c r="AQ1404" i="4"/>
  <c r="AQ1405" i="4"/>
  <c r="AQ1406" i="4"/>
  <c r="AQ1407" i="4"/>
  <c r="AQ1408" i="4"/>
  <c r="AQ1409" i="4"/>
  <c r="AQ1410" i="4"/>
  <c r="AQ1411" i="4"/>
  <c r="AQ1412" i="4"/>
  <c r="AQ1413" i="4"/>
  <c r="AQ1414" i="4"/>
  <c r="AQ1415" i="4"/>
  <c r="AQ1416" i="4"/>
  <c r="AQ1417" i="4"/>
  <c r="AQ1418" i="4"/>
  <c r="AQ1419" i="4"/>
  <c r="AQ1420" i="4"/>
  <c r="AQ1421" i="4"/>
  <c r="AQ1422" i="4"/>
  <c r="AQ1423" i="4"/>
  <c r="AQ1424" i="4"/>
  <c r="AQ1425" i="4"/>
  <c r="AQ1426" i="4"/>
  <c r="AQ1427" i="4"/>
  <c r="AQ1428" i="4"/>
  <c r="AQ1429" i="4"/>
  <c r="AQ1430" i="4"/>
  <c r="AQ1431" i="4"/>
  <c r="AQ1432" i="4"/>
  <c r="AQ1433" i="4"/>
  <c r="AQ1434" i="4"/>
  <c r="AQ1435" i="4"/>
  <c r="AQ1436" i="4"/>
  <c r="AQ1437" i="4"/>
  <c r="AQ1438" i="4"/>
  <c r="AQ1439" i="4"/>
  <c r="AQ1440" i="4"/>
  <c r="AQ1441" i="4"/>
  <c r="AQ1442" i="4"/>
  <c r="AQ1443" i="4"/>
  <c r="AQ1444" i="4"/>
  <c r="AQ1445" i="4"/>
  <c r="AQ1446" i="4"/>
  <c r="AQ1447" i="4"/>
  <c r="AQ1448" i="4"/>
  <c r="AQ1449" i="4"/>
  <c r="AQ1450" i="4"/>
  <c r="AQ1451" i="4"/>
  <c r="AQ1452" i="4"/>
  <c r="AQ1453" i="4"/>
  <c r="AQ1454" i="4"/>
  <c r="AQ1455" i="4"/>
  <c r="AQ1456" i="4"/>
  <c r="AQ1457" i="4"/>
  <c r="AQ1458" i="4"/>
  <c r="AQ1459" i="4"/>
  <c r="AQ1460" i="4"/>
  <c r="AQ1461" i="4"/>
  <c r="AQ1462" i="4"/>
  <c r="AQ1463" i="4"/>
  <c r="AQ1464" i="4"/>
  <c r="AQ1465" i="4"/>
  <c r="AQ1466" i="4"/>
  <c r="AQ1467" i="4"/>
  <c r="AQ1468" i="4"/>
  <c r="AQ1469" i="4"/>
  <c r="AQ1470" i="4"/>
  <c r="AQ1471" i="4"/>
  <c r="AQ1472" i="4"/>
  <c r="AQ1473" i="4"/>
  <c r="AQ1474" i="4"/>
  <c r="AQ1475" i="4"/>
  <c r="AQ1476" i="4"/>
  <c r="AQ1477" i="4"/>
  <c r="AQ1478" i="4"/>
  <c r="AQ1479" i="4"/>
  <c r="AQ1480" i="4"/>
  <c r="AQ1481" i="4"/>
  <c r="AQ1482" i="4"/>
  <c r="AQ1483" i="4"/>
  <c r="AQ1484" i="4"/>
  <c r="AQ1485" i="4"/>
  <c r="AQ1486" i="4"/>
  <c r="AQ1487" i="4"/>
  <c r="AQ1488" i="4"/>
  <c r="AQ1489" i="4"/>
  <c r="AQ1490" i="4"/>
  <c r="AQ1491" i="4"/>
  <c r="AQ1492" i="4"/>
  <c r="AQ1493" i="4"/>
  <c r="AQ1494" i="4"/>
  <c r="AQ1495" i="4"/>
  <c r="AQ1496" i="4"/>
  <c r="AQ1497" i="4"/>
  <c r="AQ1498" i="4"/>
  <c r="AQ1499" i="4"/>
  <c r="AQ1500" i="4"/>
  <c r="AQ1501" i="4"/>
  <c r="AQ1502" i="4"/>
  <c r="AQ1503" i="4"/>
  <c r="AQ1504" i="4"/>
  <c r="AQ1505" i="4"/>
  <c r="AQ1506" i="4"/>
  <c r="AQ1507" i="4"/>
  <c r="AQ1508" i="4"/>
  <c r="AQ1509" i="4"/>
  <c r="AQ1510" i="4"/>
  <c r="AQ1511" i="4"/>
  <c r="AQ1512" i="4"/>
  <c r="AQ1513" i="4"/>
  <c r="AQ1514" i="4"/>
  <c r="AQ1515" i="4"/>
  <c r="AQ1516" i="4"/>
  <c r="AQ1517" i="4"/>
  <c r="AQ1518" i="4"/>
  <c r="AQ1519" i="4"/>
  <c r="AQ1520" i="4"/>
  <c r="AQ1521" i="4"/>
  <c r="AQ1522" i="4"/>
  <c r="AQ1523" i="4"/>
  <c r="AQ1524" i="4"/>
  <c r="AQ1525" i="4"/>
  <c r="AQ1526" i="4"/>
  <c r="AQ1527" i="4"/>
  <c r="AQ1528" i="4"/>
  <c r="AQ1529" i="4"/>
  <c r="AQ1530" i="4"/>
  <c r="AQ1531" i="4"/>
  <c r="AQ1532" i="4"/>
  <c r="AQ1533" i="4"/>
  <c r="AQ1534" i="4"/>
  <c r="AQ1535" i="4"/>
  <c r="AQ1536" i="4"/>
  <c r="AQ1537" i="4"/>
  <c r="AQ1538" i="4"/>
  <c r="AQ1539" i="4"/>
  <c r="AQ1540" i="4"/>
  <c r="AQ1541" i="4"/>
  <c r="AQ1542" i="4"/>
  <c r="AQ1543" i="4"/>
  <c r="AQ1544" i="4"/>
  <c r="AQ1545" i="4"/>
  <c r="AQ1546" i="4"/>
  <c r="AQ1547" i="4"/>
  <c r="AQ1548" i="4"/>
  <c r="AQ1549" i="4"/>
  <c r="AQ1550" i="4"/>
  <c r="AQ1551" i="4"/>
  <c r="AQ1552" i="4"/>
  <c r="AQ1553" i="4"/>
  <c r="AQ1554" i="4"/>
  <c r="AQ1555" i="4"/>
  <c r="AQ1556" i="4"/>
  <c r="AQ1557" i="4"/>
  <c r="AQ1558" i="4"/>
  <c r="AQ1559" i="4"/>
  <c r="AQ1560" i="4"/>
  <c r="AQ1561" i="4"/>
  <c r="AQ1562" i="4"/>
  <c r="AQ1563" i="4"/>
  <c r="AQ1564" i="4"/>
  <c r="AQ1565" i="4"/>
  <c r="AQ1566" i="4"/>
  <c r="AQ1567" i="4"/>
  <c r="AQ1568" i="4"/>
  <c r="AQ1569" i="4"/>
  <c r="AQ1570" i="4"/>
  <c r="AQ1571" i="4"/>
  <c r="AQ1572" i="4"/>
  <c r="AQ1573" i="4"/>
  <c r="AQ1574" i="4"/>
  <c r="AQ1575" i="4"/>
  <c r="AQ1576" i="4"/>
  <c r="AQ1577" i="4"/>
  <c r="AQ1578" i="4"/>
  <c r="AQ1579" i="4"/>
  <c r="AQ1580" i="4"/>
  <c r="AQ1581" i="4"/>
  <c r="AQ1582" i="4"/>
  <c r="AQ1583" i="4"/>
  <c r="AQ1584" i="4"/>
  <c r="AQ1585" i="4"/>
  <c r="AQ1586" i="4"/>
  <c r="AQ1587" i="4"/>
  <c r="AQ1588" i="4"/>
  <c r="AQ1589" i="4"/>
  <c r="AQ1590" i="4"/>
  <c r="AQ1591" i="4"/>
  <c r="AQ1592" i="4"/>
  <c r="AQ1593" i="4"/>
  <c r="AQ1594" i="4"/>
  <c r="AQ1595" i="4"/>
  <c r="AQ1596" i="4"/>
  <c r="AQ1597" i="4"/>
  <c r="AQ1598" i="4"/>
  <c r="AQ1599" i="4"/>
  <c r="AQ1600" i="4"/>
  <c r="AQ1601" i="4"/>
  <c r="AQ1602" i="4"/>
  <c r="AQ1603" i="4"/>
  <c r="AQ1604" i="4"/>
  <c r="AQ1605" i="4"/>
  <c r="AQ1606" i="4"/>
  <c r="AQ1607" i="4"/>
  <c r="AQ1608" i="4"/>
  <c r="AQ1609" i="4"/>
  <c r="AQ1610" i="4"/>
  <c r="AQ1611" i="4"/>
  <c r="AQ1612" i="4"/>
  <c r="AQ1613" i="4"/>
  <c r="AQ1614" i="4"/>
  <c r="AQ1615" i="4"/>
  <c r="AQ1616" i="4"/>
  <c r="AQ1617" i="4"/>
  <c r="AQ1618" i="4"/>
  <c r="AQ1619" i="4"/>
  <c r="AQ1620" i="4"/>
  <c r="AQ1621" i="4"/>
  <c r="AQ1622" i="4"/>
  <c r="AQ1623" i="4"/>
  <c r="AQ1624" i="4"/>
  <c r="AQ1625" i="4"/>
  <c r="AQ1626" i="4"/>
  <c r="AQ1627" i="4"/>
  <c r="AQ1628" i="4"/>
  <c r="AQ1629" i="4"/>
  <c r="AQ1630" i="4"/>
  <c r="AQ1631" i="4"/>
  <c r="AQ1632" i="4"/>
  <c r="AQ1633" i="4"/>
  <c r="AQ1634" i="4"/>
  <c r="AQ1635" i="4"/>
  <c r="AQ1636" i="4"/>
  <c r="AQ1637" i="4"/>
  <c r="AQ1638" i="4"/>
  <c r="AQ1639" i="4"/>
  <c r="AQ1640" i="4"/>
  <c r="AQ1641" i="4"/>
  <c r="AQ1642" i="4"/>
  <c r="AQ1643" i="4"/>
  <c r="AQ1644" i="4"/>
  <c r="AQ1645" i="4"/>
  <c r="AQ1646" i="4"/>
  <c r="AQ1647" i="4"/>
  <c r="AQ1648" i="4"/>
  <c r="AQ1649" i="4"/>
  <c r="AQ1650" i="4"/>
  <c r="AQ1651" i="4"/>
  <c r="AQ1652" i="4"/>
  <c r="AQ1653" i="4"/>
  <c r="AQ1654" i="4"/>
  <c r="AQ1655" i="4"/>
  <c r="AQ1656" i="4"/>
  <c r="AQ1657" i="4"/>
  <c r="AQ1658" i="4"/>
  <c r="AQ1659" i="4"/>
  <c r="AQ1660" i="4"/>
  <c r="AQ1661" i="4"/>
  <c r="AQ1662" i="4"/>
  <c r="AQ1663" i="4"/>
  <c r="AQ1664" i="4"/>
  <c r="AQ1665" i="4"/>
  <c r="AQ1666" i="4"/>
  <c r="AQ1667" i="4"/>
  <c r="AQ1668" i="4"/>
  <c r="AQ1669" i="4"/>
  <c r="AQ1670" i="4"/>
  <c r="AQ1671" i="4"/>
  <c r="AQ1672" i="4"/>
  <c r="AQ1673" i="4"/>
  <c r="AQ1674" i="4"/>
  <c r="AQ1675" i="4"/>
  <c r="AQ1676" i="4"/>
  <c r="AQ1677" i="4"/>
  <c r="AQ1678" i="4"/>
  <c r="AQ1679" i="4"/>
  <c r="AQ1680" i="4"/>
  <c r="AQ1681" i="4"/>
  <c r="AQ1682" i="4"/>
  <c r="AQ1683" i="4"/>
  <c r="AQ1684" i="4"/>
  <c r="AQ1685" i="4"/>
  <c r="AQ1686" i="4"/>
  <c r="AQ1687" i="4"/>
  <c r="AQ1688" i="4"/>
  <c r="AQ1689" i="4"/>
  <c r="AQ1690" i="4"/>
  <c r="AQ1691" i="4"/>
  <c r="AQ1692" i="4"/>
  <c r="AQ1693" i="4"/>
  <c r="AQ1694" i="4"/>
  <c r="AQ1695" i="4"/>
  <c r="AQ1696" i="4"/>
  <c r="AQ1697" i="4"/>
  <c r="AQ1698" i="4"/>
  <c r="AQ1699" i="4"/>
  <c r="AQ1700" i="4"/>
  <c r="AQ1701" i="4"/>
  <c r="AQ1702" i="4"/>
  <c r="AQ1703" i="4"/>
  <c r="AQ1704" i="4"/>
  <c r="AQ1705" i="4"/>
  <c r="AQ1706" i="4"/>
  <c r="AQ1707" i="4"/>
  <c r="AQ1708" i="4"/>
  <c r="AQ1709" i="4"/>
  <c r="AQ1710" i="4"/>
  <c r="AQ1711" i="4"/>
  <c r="AQ1712" i="4"/>
  <c r="AQ1713" i="4"/>
  <c r="AQ1714" i="4"/>
  <c r="AQ1715" i="4"/>
  <c r="AQ1716" i="4"/>
  <c r="AQ1717" i="4"/>
  <c r="AQ1718" i="4"/>
  <c r="AQ1719" i="4"/>
  <c r="AQ1720" i="4"/>
  <c r="AQ1721" i="4"/>
  <c r="AQ1722" i="4"/>
  <c r="AQ1723" i="4"/>
  <c r="AQ1724" i="4"/>
  <c r="AQ1725" i="4"/>
  <c r="AQ1726" i="4"/>
  <c r="AQ1727" i="4"/>
  <c r="AQ1728" i="4"/>
  <c r="AQ1729" i="4"/>
  <c r="AQ1730" i="4"/>
  <c r="AQ1731" i="4"/>
  <c r="AQ1732" i="4"/>
  <c r="AQ1733" i="4"/>
  <c r="AQ1734" i="4"/>
  <c r="AQ1735" i="4"/>
  <c r="AQ1736" i="4"/>
  <c r="AQ1737" i="4"/>
  <c r="AQ1738" i="4"/>
  <c r="AQ1739" i="4"/>
  <c r="AQ1740" i="4"/>
  <c r="AQ1741" i="4"/>
  <c r="AQ1742" i="4"/>
  <c r="AQ1743" i="4"/>
  <c r="AQ1744" i="4"/>
  <c r="AQ1745" i="4"/>
  <c r="AQ1746" i="4"/>
  <c r="AQ1747" i="4"/>
  <c r="AQ1748" i="4"/>
  <c r="AQ1749" i="4"/>
  <c r="AQ1750" i="4"/>
  <c r="AQ1751" i="4"/>
  <c r="AQ1752" i="4"/>
  <c r="AQ1753" i="4"/>
  <c r="AQ1754" i="4"/>
  <c r="AQ1755" i="4"/>
  <c r="AQ1756" i="4"/>
  <c r="AQ1757" i="4"/>
  <c r="AQ1758" i="4"/>
  <c r="AQ1759" i="4"/>
  <c r="AQ1760" i="4"/>
  <c r="AQ1761" i="4"/>
  <c r="AQ1762" i="4"/>
  <c r="AQ1763" i="4"/>
  <c r="AQ1764" i="4"/>
  <c r="AQ1765" i="4"/>
  <c r="AQ1766" i="4"/>
  <c r="AQ1767" i="4"/>
  <c r="AQ1768" i="4"/>
  <c r="AQ1769" i="4"/>
  <c r="AQ1770" i="4"/>
  <c r="AQ1771" i="4"/>
  <c r="AQ1772" i="4"/>
  <c r="AQ1773" i="4"/>
  <c r="AQ1774" i="4"/>
  <c r="AQ1775" i="4"/>
  <c r="AQ1776" i="4"/>
  <c r="AQ1777" i="4"/>
  <c r="AQ1778" i="4"/>
  <c r="AQ1779" i="4"/>
  <c r="AQ1780" i="4"/>
  <c r="AQ1781" i="4"/>
  <c r="AQ1782" i="4"/>
  <c r="AQ1783" i="4"/>
  <c r="AQ1784" i="4"/>
  <c r="AQ1785" i="4"/>
  <c r="AQ1786" i="4"/>
  <c r="AQ1787" i="4"/>
  <c r="AQ1788" i="4"/>
  <c r="AQ1789" i="4"/>
  <c r="AQ1790" i="4"/>
  <c r="AQ1791" i="4"/>
  <c r="AQ1792" i="4"/>
  <c r="AQ1793" i="4"/>
  <c r="AQ1794" i="4"/>
  <c r="AQ1795" i="4"/>
  <c r="AQ1796" i="4"/>
  <c r="AQ1797" i="4"/>
  <c r="AQ1798" i="4"/>
  <c r="AQ1799" i="4"/>
  <c r="AQ1800" i="4"/>
  <c r="AQ1801" i="4"/>
  <c r="AQ1802" i="4"/>
  <c r="AQ1803" i="4"/>
  <c r="AQ1804" i="4"/>
  <c r="AQ1805" i="4"/>
  <c r="AQ1806" i="4"/>
  <c r="AQ1807" i="4"/>
  <c r="AQ1808" i="4"/>
  <c r="AQ1809" i="4"/>
  <c r="AQ1810" i="4"/>
  <c r="AQ1811" i="4"/>
  <c r="AQ1812" i="4"/>
  <c r="AQ1813" i="4"/>
  <c r="AQ1814" i="4"/>
  <c r="AQ1815" i="4"/>
  <c r="AQ1816" i="4"/>
  <c r="AQ1817" i="4"/>
  <c r="AQ1818" i="4"/>
  <c r="AQ1819" i="4"/>
  <c r="AQ1820" i="4"/>
  <c r="AQ1821" i="4"/>
  <c r="AQ1822" i="4"/>
  <c r="AQ1823" i="4"/>
  <c r="AQ1824" i="4"/>
  <c r="AQ1825" i="4"/>
  <c r="AQ1826" i="4"/>
  <c r="AQ1827" i="4"/>
  <c r="AQ1828" i="4"/>
  <c r="AQ1829" i="4"/>
  <c r="AQ1830" i="4"/>
  <c r="AQ1831" i="4"/>
  <c r="AQ1832" i="4"/>
  <c r="AQ1833" i="4"/>
  <c r="AQ1834" i="4"/>
  <c r="AQ1835" i="4"/>
  <c r="AQ1836" i="4"/>
  <c r="AQ1837" i="4"/>
  <c r="AQ1838" i="4"/>
  <c r="AQ1839" i="4"/>
  <c r="AQ1840" i="4"/>
  <c r="AQ1841" i="4"/>
  <c r="AQ1842" i="4"/>
  <c r="AQ1843" i="4"/>
  <c r="AQ1844" i="4"/>
  <c r="AQ1845" i="4"/>
  <c r="AQ1846" i="4"/>
  <c r="AQ1847" i="4"/>
  <c r="AQ1848" i="4"/>
  <c r="AQ1849" i="4"/>
  <c r="AQ1850" i="4"/>
  <c r="AQ1851" i="4"/>
  <c r="AQ1852" i="4"/>
  <c r="AQ1853" i="4"/>
  <c r="AQ1854" i="4"/>
  <c r="AQ1855" i="4"/>
  <c r="AQ1856" i="4"/>
  <c r="AQ1857" i="4"/>
  <c r="AQ1858" i="4"/>
  <c r="AQ1859" i="4"/>
  <c r="AQ1860" i="4"/>
  <c r="AQ1861" i="4"/>
  <c r="AQ1862" i="4"/>
  <c r="AQ1863" i="4"/>
  <c r="AQ1864" i="4"/>
  <c r="AQ1865" i="4"/>
  <c r="AQ1866" i="4"/>
  <c r="AQ1867" i="4"/>
  <c r="AQ1868" i="4"/>
  <c r="AQ1869" i="4"/>
  <c r="AQ1870" i="4"/>
  <c r="AQ1871" i="4"/>
  <c r="AQ1872" i="4"/>
  <c r="AQ1873" i="4"/>
  <c r="AQ1874" i="4"/>
  <c r="AQ1875" i="4"/>
  <c r="AQ1876" i="4"/>
  <c r="AQ1877" i="4"/>
  <c r="AQ1878" i="4"/>
  <c r="AQ1879" i="4"/>
  <c r="AQ1880" i="4"/>
  <c r="AQ1881" i="4"/>
  <c r="AQ1882" i="4"/>
  <c r="AQ1883" i="4"/>
  <c r="AQ1884" i="4"/>
  <c r="AQ1885" i="4"/>
  <c r="AQ1886" i="4"/>
  <c r="AQ1887" i="4"/>
  <c r="AQ1888" i="4"/>
  <c r="AQ1889" i="4"/>
  <c r="AQ1890" i="4"/>
  <c r="AQ1891" i="4"/>
  <c r="AQ1892" i="4"/>
  <c r="AQ1893" i="4"/>
  <c r="AQ1894" i="4"/>
  <c r="AQ1895" i="4"/>
  <c r="AQ1896" i="4"/>
  <c r="AQ1897" i="4"/>
  <c r="AQ1898" i="4"/>
  <c r="AQ1899" i="4"/>
  <c r="AQ1900" i="4"/>
  <c r="AQ1901" i="4"/>
  <c r="AQ1902" i="4"/>
  <c r="AQ1903" i="4"/>
  <c r="AQ1904" i="4"/>
  <c r="AQ1905" i="4"/>
  <c r="AQ1906" i="4"/>
  <c r="AQ1907" i="4"/>
  <c r="AQ1908" i="4"/>
  <c r="AQ1909" i="4"/>
  <c r="AQ1910" i="4"/>
  <c r="AQ1911" i="4"/>
  <c r="AQ1912" i="4"/>
  <c r="AQ1913" i="4"/>
  <c r="AQ1914" i="4"/>
  <c r="AQ1915" i="4"/>
  <c r="AQ1916" i="4"/>
  <c r="AQ1917" i="4"/>
  <c r="AQ1918" i="4"/>
  <c r="AQ1919" i="4"/>
  <c r="AQ1920" i="4"/>
  <c r="AQ1921" i="4"/>
  <c r="AQ1922" i="4"/>
  <c r="AQ1923" i="4"/>
  <c r="AQ1924" i="4"/>
  <c r="AQ1925" i="4"/>
  <c r="AQ1926" i="4"/>
  <c r="AQ1927" i="4"/>
  <c r="AQ1928" i="4"/>
  <c r="AQ1929" i="4"/>
  <c r="AQ1930" i="4"/>
  <c r="AQ1931" i="4"/>
  <c r="AQ1932" i="4"/>
  <c r="AQ1933" i="4"/>
  <c r="AQ1934" i="4"/>
  <c r="AQ1935" i="4"/>
  <c r="AQ1936" i="4"/>
  <c r="AQ1937" i="4"/>
  <c r="AQ1938" i="4"/>
  <c r="AQ1939" i="4"/>
  <c r="AQ1940" i="4"/>
  <c r="AQ1941" i="4"/>
  <c r="AQ1942" i="4"/>
  <c r="AQ1943" i="4"/>
  <c r="AQ1944" i="4"/>
  <c r="AQ1945" i="4"/>
  <c r="AQ1946" i="4"/>
  <c r="AQ1947" i="4"/>
  <c r="AQ1948" i="4"/>
  <c r="AQ1949" i="4"/>
  <c r="AQ1950" i="4"/>
  <c r="AQ1951" i="4"/>
  <c r="AQ1952" i="4"/>
  <c r="AQ1953" i="4"/>
  <c r="AQ1954" i="4"/>
  <c r="AQ1955" i="4"/>
  <c r="AQ1956" i="4"/>
  <c r="AQ1957" i="4"/>
  <c r="AQ1958" i="4"/>
  <c r="AQ1959" i="4"/>
  <c r="AQ1960" i="4"/>
  <c r="AQ1961" i="4"/>
  <c r="AQ1962" i="4"/>
  <c r="AQ1963" i="4"/>
  <c r="AQ1964" i="4"/>
  <c r="AQ1965" i="4"/>
  <c r="AQ1966" i="4"/>
  <c r="AQ1967" i="4"/>
  <c r="AQ1968" i="4"/>
  <c r="AQ1969" i="4"/>
  <c r="AQ1970" i="4"/>
  <c r="AQ1971" i="4"/>
  <c r="AQ1972" i="4"/>
  <c r="AQ1973" i="4"/>
  <c r="AQ1974" i="4"/>
  <c r="AQ1975" i="4"/>
  <c r="AQ1976" i="4"/>
  <c r="AQ1977" i="4"/>
  <c r="AQ1978" i="4"/>
  <c r="AQ1979" i="4"/>
  <c r="AQ1980" i="4"/>
  <c r="AQ1981" i="4"/>
  <c r="AQ1982" i="4"/>
  <c r="AQ1983" i="4"/>
  <c r="AQ1984" i="4"/>
  <c r="AQ1985" i="4"/>
  <c r="AQ1986" i="4"/>
  <c r="AQ1987" i="4"/>
  <c r="AQ1988" i="4"/>
  <c r="AQ1989" i="4"/>
  <c r="AQ1990" i="4"/>
  <c r="AQ1991" i="4"/>
  <c r="AQ1992" i="4"/>
  <c r="AQ1993" i="4"/>
  <c r="AQ1994" i="4"/>
  <c r="AQ1995" i="4"/>
  <c r="AQ1996" i="4"/>
  <c r="AQ1997" i="4"/>
  <c r="AQ1998" i="4"/>
  <c r="AQ1999" i="4"/>
  <c r="AQ2000" i="4"/>
  <c r="AQ2001" i="4"/>
  <c r="AQ2002" i="4"/>
  <c r="AQ2003" i="4"/>
  <c r="AQ2004" i="4"/>
  <c r="AQ2005" i="4"/>
  <c r="AQ2006" i="4"/>
  <c r="AQ2007" i="4"/>
  <c r="AQ2008" i="4"/>
  <c r="AQ2009" i="4"/>
  <c r="AQ2010" i="4"/>
  <c r="AQ2011" i="4"/>
  <c r="AQ2012" i="4"/>
  <c r="AQ2013" i="4"/>
  <c r="AQ2014" i="4"/>
  <c r="AQ2015" i="4"/>
  <c r="AQ2016" i="4"/>
  <c r="AQ2017" i="4"/>
  <c r="AQ2018" i="4"/>
  <c r="AQ2019" i="4"/>
  <c r="AQ2020" i="4"/>
  <c r="AQ2021" i="4"/>
  <c r="AQ2022" i="4"/>
  <c r="AQ2023" i="4"/>
  <c r="AQ2024" i="4"/>
  <c r="AQ2025" i="4"/>
  <c r="AQ2026" i="4"/>
  <c r="AQ2027" i="4"/>
  <c r="AQ2028" i="4"/>
  <c r="AQ2029" i="4"/>
  <c r="AQ2030" i="4"/>
  <c r="AQ2031" i="4"/>
  <c r="AQ2032" i="4"/>
  <c r="AQ2033" i="4"/>
  <c r="AQ2034" i="4"/>
  <c r="AQ2035" i="4"/>
  <c r="AQ2036" i="4"/>
  <c r="AQ2037" i="4"/>
  <c r="AQ2038" i="4"/>
  <c r="AQ2039" i="4"/>
  <c r="AQ2040" i="4"/>
  <c r="AQ2041" i="4"/>
  <c r="AQ2042" i="4"/>
  <c r="AQ2043" i="4"/>
  <c r="AQ2044" i="4"/>
  <c r="AQ2045" i="4"/>
  <c r="AQ2046" i="4"/>
  <c r="AQ2047" i="4"/>
  <c r="AQ2048" i="4"/>
  <c r="AQ2049" i="4"/>
  <c r="AQ2050" i="4"/>
  <c r="AQ2051" i="4"/>
  <c r="AQ2052" i="4"/>
  <c r="AQ2053" i="4"/>
  <c r="AQ2054" i="4"/>
  <c r="AQ2055" i="4"/>
  <c r="AQ2056" i="4"/>
  <c r="AQ2057" i="4"/>
  <c r="AQ2058" i="4"/>
  <c r="AQ2059" i="4"/>
  <c r="AQ2060" i="4"/>
  <c r="AQ2061" i="4"/>
  <c r="AQ2062" i="4"/>
  <c r="AQ2063" i="4"/>
  <c r="AQ2064" i="4"/>
  <c r="AQ2065" i="4"/>
  <c r="AQ2066" i="4"/>
  <c r="AQ2067" i="4"/>
  <c r="AQ2068" i="4"/>
  <c r="AQ2069" i="4"/>
  <c r="AQ2070" i="4"/>
  <c r="AQ2071" i="4"/>
  <c r="AQ2072" i="4"/>
  <c r="AQ2073" i="4"/>
  <c r="AQ2074" i="4"/>
  <c r="AQ2075" i="4"/>
  <c r="AQ2076" i="4"/>
  <c r="AQ2077" i="4"/>
  <c r="AQ2078" i="4"/>
  <c r="AQ2079" i="4"/>
  <c r="AQ2080" i="4"/>
  <c r="AQ2081" i="4"/>
  <c r="AQ2082" i="4"/>
  <c r="AQ2083" i="4"/>
  <c r="AQ2084" i="4"/>
  <c r="AQ2085" i="4"/>
  <c r="AQ2086" i="4"/>
  <c r="AQ2087" i="4"/>
  <c r="AQ2088" i="4"/>
  <c r="AQ2089" i="4"/>
  <c r="AQ2090" i="4"/>
  <c r="AQ2091" i="4"/>
  <c r="AQ2092" i="4"/>
  <c r="AQ2093" i="4"/>
  <c r="AQ2094" i="4"/>
  <c r="AQ2095" i="4"/>
  <c r="AQ2096" i="4"/>
  <c r="AQ2097" i="4"/>
  <c r="AQ2098" i="4"/>
  <c r="AQ2099" i="4"/>
  <c r="AQ2100" i="4"/>
  <c r="AQ2101" i="4"/>
  <c r="AQ2102" i="4"/>
  <c r="AQ2103" i="4"/>
  <c r="AQ2104" i="4"/>
  <c r="AQ2105" i="4"/>
  <c r="AQ2106" i="4"/>
  <c r="AQ2107" i="4"/>
  <c r="AQ2108" i="4"/>
  <c r="AQ2109" i="4"/>
  <c r="AQ2110" i="4"/>
  <c r="AQ2111" i="4"/>
  <c r="AQ2112" i="4"/>
  <c r="AQ2113" i="4"/>
  <c r="AQ2114" i="4"/>
  <c r="AQ2115" i="4"/>
  <c r="AQ2116" i="4"/>
  <c r="AQ2117" i="4"/>
  <c r="AQ2118" i="4"/>
  <c r="AQ2119" i="4"/>
  <c r="AQ2120" i="4"/>
  <c r="AQ2121" i="4"/>
  <c r="AQ2122" i="4"/>
  <c r="AQ2123" i="4"/>
  <c r="AQ2124" i="4"/>
  <c r="AQ2125" i="4"/>
  <c r="AQ2126" i="4"/>
  <c r="AQ2127" i="4"/>
  <c r="AQ2128" i="4"/>
  <c r="AQ2129" i="4"/>
  <c r="AQ2130" i="4"/>
  <c r="AQ2131" i="4"/>
  <c r="AQ2132" i="4"/>
  <c r="AQ2133" i="4"/>
  <c r="AQ2134" i="4"/>
  <c r="AQ2135" i="4"/>
  <c r="AQ2136" i="4"/>
  <c r="AQ2137" i="4"/>
  <c r="AQ2138" i="4"/>
  <c r="AQ2139" i="4"/>
  <c r="AQ2140" i="4"/>
  <c r="AQ2141" i="4"/>
  <c r="AQ2142" i="4"/>
  <c r="AQ2143" i="4"/>
  <c r="AQ2144" i="4"/>
  <c r="AQ2145" i="4"/>
  <c r="AQ2146" i="4"/>
  <c r="AQ2147" i="4"/>
  <c r="AQ2148" i="4"/>
  <c r="AQ2149" i="4"/>
  <c r="AQ2150" i="4"/>
  <c r="AQ2151" i="4"/>
  <c r="AQ2152" i="4"/>
  <c r="AQ2153" i="4"/>
  <c r="AQ2154" i="4"/>
  <c r="AQ2155" i="4"/>
  <c r="AQ2156" i="4"/>
  <c r="AQ2157" i="4"/>
  <c r="AQ2158" i="4"/>
  <c r="AQ2159" i="4"/>
  <c r="AQ2160" i="4"/>
  <c r="AQ2161" i="4"/>
  <c r="AQ2162" i="4"/>
  <c r="AQ2163" i="4"/>
  <c r="AQ2164" i="4"/>
  <c r="AQ2165" i="4"/>
  <c r="AQ2166" i="4"/>
  <c r="AQ2167" i="4"/>
  <c r="AQ2168" i="4"/>
  <c r="AQ2169" i="4"/>
  <c r="AQ2170" i="4"/>
  <c r="AQ2171" i="4"/>
  <c r="AQ2172" i="4"/>
  <c r="AQ2173" i="4"/>
  <c r="AQ2174" i="4"/>
  <c r="AQ2175" i="4"/>
  <c r="AQ2176" i="4"/>
  <c r="AQ2177" i="4"/>
  <c r="AQ2178" i="4"/>
  <c r="AQ2179" i="4"/>
  <c r="AQ2180" i="4"/>
  <c r="AQ2181" i="4"/>
  <c r="AQ2182" i="4"/>
  <c r="AQ2183" i="4"/>
  <c r="AQ2184" i="4"/>
  <c r="AQ2185" i="4"/>
  <c r="AQ2186" i="4"/>
  <c r="AQ2187" i="4"/>
  <c r="AQ2188" i="4"/>
  <c r="AQ2189" i="4"/>
  <c r="AQ2190" i="4"/>
  <c r="AQ2191" i="4"/>
  <c r="AQ2192" i="4"/>
  <c r="AQ2193" i="4"/>
  <c r="AQ2194" i="4"/>
  <c r="AQ2195" i="4"/>
  <c r="AQ2196" i="4"/>
  <c r="AQ2197" i="4"/>
  <c r="AQ2198" i="4"/>
  <c r="AQ2199" i="4"/>
  <c r="AQ2200" i="4"/>
  <c r="AQ2201" i="4"/>
  <c r="AQ2202" i="4"/>
  <c r="AQ2203" i="4"/>
  <c r="AQ2204" i="4"/>
  <c r="AQ2205" i="4"/>
  <c r="AQ2206" i="4"/>
  <c r="AQ2207" i="4"/>
  <c r="AQ2208" i="4"/>
  <c r="AQ2209" i="4"/>
  <c r="AQ2210" i="4"/>
  <c r="AQ2211" i="4"/>
  <c r="AQ2212" i="4"/>
  <c r="AQ2213" i="4"/>
  <c r="AQ2214" i="4"/>
  <c r="AQ2215" i="4"/>
  <c r="AQ2216" i="4"/>
  <c r="AQ2217" i="4"/>
  <c r="AQ2218" i="4"/>
  <c r="AQ2219" i="4"/>
  <c r="AQ2220" i="4"/>
  <c r="AQ2221" i="4"/>
  <c r="AQ2222" i="4"/>
  <c r="AQ2223" i="4"/>
  <c r="AQ2224" i="4"/>
  <c r="AQ2225" i="4"/>
  <c r="AQ2226" i="4"/>
  <c r="AQ2227" i="4"/>
  <c r="AQ2228" i="4"/>
  <c r="AQ2229" i="4"/>
  <c r="AQ2230" i="4"/>
  <c r="AQ2231" i="4"/>
  <c r="AQ2232" i="4"/>
  <c r="AQ2233" i="4"/>
  <c r="AQ2234" i="4"/>
  <c r="AQ2235" i="4"/>
  <c r="AQ2236" i="4"/>
  <c r="AQ2237" i="4"/>
  <c r="AQ2238" i="4"/>
  <c r="AQ2239" i="4"/>
  <c r="AQ2240" i="4"/>
  <c r="AQ2241" i="4"/>
  <c r="AQ2242" i="4"/>
  <c r="AQ2243" i="4"/>
  <c r="AQ2244" i="4"/>
  <c r="AQ2245" i="4"/>
  <c r="AQ2246" i="4"/>
  <c r="AQ2247" i="4"/>
  <c r="AQ2248" i="4"/>
  <c r="AQ2249" i="4"/>
  <c r="AQ2250" i="4"/>
  <c r="AQ2251" i="4"/>
  <c r="AQ2252" i="4"/>
  <c r="AQ2253" i="4"/>
  <c r="AQ2254" i="4"/>
  <c r="AQ2255" i="4"/>
  <c r="AQ2256" i="4"/>
  <c r="AQ2257" i="4"/>
  <c r="AQ2258" i="4"/>
  <c r="AQ2259" i="4"/>
  <c r="AQ2260" i="4"/>
  <c r="AQ2261" i="4"/>
  <c r="AQ2262" i="4"/>
  <c r="AQ2263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AP801" i="4"/>
  <c r="AP802" i="4"/>
  <c r="AP803" i="4"/>
  <c r="AP804" i="4"/>
  <c r="AP805" i="4"/>
  <c r="AP806" i="4"/>
  <c r="AP807" i="4"/>
  <c r="AP808" i="4"/>
  <c r="AP809" i="4"/>
  <c r="AP810" i="4"/>
  <c r="AP811" i="4"/>
  <c r="AP812" i="4"/>
  <c r="AP813" i="4"/>
  <c r="AP814" i="4"/>
  <c r="AP815" i="4"/>
  <c r="AP816" i="4"/>
  <c r="AP817" i="4"/>
  <c r="AP818" i="4"/>
  <c r="AP819" i="4"/>
  <c r="AP820" i="4"/>
  <c r="AP821" i="4"/>
  <c r="AP822" i="4"/>
  <c r="AP823" i="4"/>
  <c r="AP824" i="4"/>
  <c r="AP825" i="4"/>
  <c r="AP826" i="4"/>
  <c r="AP827" i="4"/>
  <c r="AP828" i="4"/>
  <c r="AP829" i="4"/>
  <c r="AP830" i="4"/>
  <c r="AP831" i="4"/>
  <c r="AP832" i="4"/>
  <c r="AP833" i="4"/>
  <c r="AP834" i="4"/>
  <c r="AP835" i="4"/>
  <c r="AP836" i="4"/>
  <c r="AP837" i="4"/>
  <c r="AP838" i="4"/>
  <c r="AP839" i="4"/>
  <c r="AP840" i="4"/>
  <c r="AP841" i="4"/>
  <c r="AP842" i="4"/>
  <c r="AP843" i="4"/>
  <c r="AP844" i="4"/>
  <c r="AP845" i="4"/>
  <c r="AP846" i="4"/>
  <c r="AP847" i="4"/>
  <c r="AP848" i="4"/>
  <c r="AP849" i="4"/>
  <c r="AP850" i="4"/>
  <c r="AP851" i="4"/>
  <c r="AP852" i="4"/>
  <c r="AP853" i="4"/>
  <c r="AP854" i="4"/>
  <c r="AP855" i="4"/>
  <c r="AP856" i="4"/>
  <c r="AP857" i="4"/>
  <c r="AP858" i="4"/>
  <c r="AP859" i="4"/>
  <c r="AP860" i="4"/>
  <c r="AP861" i="4"/>
  <c r="AP862" i="4"/>
  <c r="AP863" i="4"/>
  <c r="AP864" i="4"/>
  <c r="AP865" i="4"/>
  <c r="AP866" i="4"/>
  <c r="AP867" i="4"/>
  <c r="AP868" i="4"/>
  <c r="AP869" i="4"/>
  <c r="AP870" i="4"/>
  <c r="AP871" i="4"/>
  <c r="AP872" i="4"/>
  <c r="AP873" i="4"/>
  <c r="AP874" i="4"/>
  <c r="AP875" i="4"/>
  <c r="AP876" i="4"/>
  <c r="AP877" i="4"/>
  <c r="AP878" i="4"/>
  <c r="AP879" i="4"/>
  <c r="AP880" i="4"/>
  <c r="AP881" i="4"/>
  <c r="AP882" i="4"/>
  <c r="AP883" i="4"/>
  <c r="AP884" i="4"/>
  <c r="AP885" i="4"/>
  <c r="AP886" i="4"/>
  <c r="AP887" i="4"/>
  <c r="AP888" i="4"/>
  <c r="AP889" i="4"/>
  <c r="AP890" i="4"/>
  <c r="AP891" i="4"/>
  <c r="AP892" i="4"/>
  <c r="AP893" i="4"/>
  <c r="AP894" i="4"/>
  <c r="AP895" i="4"/>
  <c r="AP896" i="4"/>
  <c r="AP897" i="4"/>
  <c r="AP898" i="4"/>
  <c r="AP899" i="4"/>
  <c r="AP900" i="4"/>
  <c r="AP901" i="4"/>
  <c r="AP902" i="4"/>
  <c r="AP903" i="4"/>
  <c r="AP904" i="4"/>
  <c r="AP905" i="4"/>
  <c r="AP906" i="4"/>
  <c r="AP907" i="4"/>
  <c r="AP908" i="4"/>
  <c r="AP909" i="4"/>
  <c r="AP910" i="4"/>
  <c r="AP911" i="4"/>
  <c r="AP912" i="4"/>
  <c r="AP913" i="4"/>
  <c r="AP914" i="4"/>
  <c r="AP915" i="4"/>
  <c r="AP916" i="4"/>
  <c r="AP917" i="4"/>
  <c r="AP918" i="4"/>
  <c r="AP919" i="4"/>
  <c r="AP920" i="4"/>
  <c r="AP921" i="4"/>
  <c r="AP922" i="4"/>
  <c r="AP923" i="4"/>
  <c r="AP924" i="4"/>
  <c r="AP925" i="4"/>
  <c r="AP926" i="4"/>
  <c r="AP927" i="4"/>
  <c r="AP928" i="4"/>
  <c r="AP929" i="4"/>
  <c r="AP930" i="4"/>
  <c r="AP931" i="4"/>
  <c r="AP932" i="4"/>
  <c r="AP933" i="4"/>
  <c r="AP934" i="4"/>
  <c r="AP935" i="4"/>
  <c r="AP936" i="4"/>
  <c r="AP937" i="4"/>
  <c r="AP938" i="4"/>
  <c r="AP939" i="4"/>
  <c r="AP940" i="4"/>
  <c r="AP941" i="4"/>
  <c r="AP942" i="4"/>
  <c r="AP943" i="4"/>
  <c r="AP944" i="4"/>
  <c r="AP945" i="4"/>
  <c r="AP946" i="4"/>
  <c r="AP947" i="4"/>
  <c r="AP948" i="4"/>
  <c r="AP949" i="4"/>
  <c r="AP950" i="4"/>
  <c r="AP951" i="4"/>
  <c r="AP952" i="4"/>
  <c r="AP953" i="4"/>
  <c r="AP954" i="4"/>
  <c r="AP955" i="4"/>
  <c r="AP956" i="4"/>
  <c r="AP957" i="4"/>
  <c r="AP958" i="4"/>
  <c r="AP959" i="4"/>
  <c r="AP960" i="4"/>
  <c r="AP961" i="4"/>
  <c r="AP962" i="4"/>
  <c r="AP963" i="4"/>
  <c r="AP964" i="4"/>
  <c r="AP965" i="4"/>
  <c r="AP966" i="4"/>
  <c r="AP967" i="4"/>
  <c r="AP968" i="4"/>
  <c r="AP969" i="4"/>
  <c r="AP970" i="4"/>
  <c r="AP971" i="4"/>
  <c r="AP972" i="4"/>
  <c r="AP973" i="4"/>
  <c r="AP974" i="4"/>
  <c r="AP975" i="4"/>
  <c r="AP976" i="4"/>
  <c r="AP977" i="4"/>
  <c r="AP978" i="4"/>
  <c r="AP979" i="4"/>
  <c r="AP980" i="4"/>
  <c r="AP981" i="4"/>
  <c r="AP982" i="4"/>
  <c r="AP983" i="4"/>
  <c r="AP984" i="4"/>
  <c r="AP985" i="4"/>
  <c r="AP986" i="4"/>
  <c r="AP987" i="4"/>
  <c r="AP988" i="4"/>
  <c r="AP989" i="4"/>
  <c r="AP990" i="4"/>
  <c r="AP991" i="4"/>
  <c r="AP992" i="4"/>
  <c r="AP993" i="4"/>
  <c r="AP994" i="4"/>
  <c r="AP995" i="4"/>
  <c r="AP996" i="4"/>
  <c r="AP997" i="4"/>
  <c r="AP998" i="4"/>
  <c r="AP999" i="4"/>
  <c r="AP1000" i="4"/>
  <c r="AP1001" i="4"/>
  <c r="AP1002" i="4"/>
  <c r="AP1003" i="4"/>
  <c r="AP1004" i="4"/>
  <c r="AP1005" i="4"/>
  <c r="AP1006" i="4"/>
  <c r="AP1007" i="4"/>
  <c r="AP1008" i="4"/>
  <c r="AP1009" i="4"/>
  <c r="AP1010" i="4"/>
  <c r="AP1011" i="4"/>
  <c r="AP1012" i="4"/>
  <c r="AP1013" i="4"/>
  <c r="AP1014" i="4"/>
  <c r="AP1015" i="4"/>
  <c r="AP1016" i="4"/>
  <c r="AP1017" i="4"/>
  <c r="AP1018" i="4"/>
  <c r="AP1019" i="4"/>
  <c r="AP1020" i="4"/>
  <c r="AP1021" i="4"/>
  <c r="AP1022" i="4"/>
  <c r="AP1023" i="4"/>
  <c r="AP1024" i="4"/>
  <c r="AP1025" i="4"/>
  <c r="AP1026" i="4"/>
  <c r="AP1027" i="4"/>
  <c r="AP1028" i="4"/>
  <c r="AP1029" i="4"/>
  <c r="AP1030" i="4"/>
  <c r="AP1031" i="4"/>
  <c r="AP1032" i="4"/>
  <c r="AP1033" i="4"/>
  <c r="AP1034" i="4"/>
  <c r="AP1035" i="4"/>
  <c r="AP1036" i="4"/>
  <c r="AP1037" i="4"/>
  <c r="AP1038" i="4"/>
  <c r="AP1039" i="4"/>
  <c r="AP1040" i="4"/>
  <c r="AP1041" i="4"/>
  <c r="AP1042" i="4"/>
  <c r="AP1043" i="4"/>
  <c r="AP1044" i="4"/>
  <c r="AP1045" i="4"/>
  <c r="AP1046" i="4"/>
  <c r="AP1047" i="4"/>
  <c r="AP1048" i="4"/>
  <c r="AP1049" i="4"/>
  <c r="AP1050" i="4"/>
  <c r="AP1051" i="4"/>
  <c r="AP1052" i="4"/>
  <c r="AP1053" i="4"/>
  <c r="AP1054" i="4"/>
  <c r="AP1055" i="4"/>
  <c r="AP1056" i="4"/>
  <c r="AP1057" i="4"/>
  <c r="AP1058" i="4"/>
  <c r="AP1059" i="4"/>
  <c r="AP1060" i="4"/>
  <c r="AP1061" i="4"/>
  <c r="AP1062" i="4"/>
  <c r="AP1063" i="4"/>
  <c r="AP1064" i="4"/>
  <c r="AP1065" i="4"/>
  <c r="AP1066" i="4"/>
  <c r="AP1067" i="4"/>
  <c r="AP1068" i="4"/>
  <c r="AP1069" i="4"/>
  <c r="AP1070" i="4"/>
  <c r="AP1071" i="4"/>
  <c r="AP1072" i="4"/>
  <c r="AP1073" i="4"/>
  <c r="AP1074" i="4"/>
  <c r="AP1075" i="4"/>
  <c r="AP1076" i="4"/>
  <c r="AP1077" i="4"/>
  <c r="AP1078" i="4"/>
  <c r="AP1079" i="4"/>
  <c r="AP1080" i="4"/>
  <c r="AP1081" i="4"/>
  <c r="AP1082" i="4"/>
  <c r="AP1083" i="4"/>
  <c r="AP1084" i="4"/>
  <c r="AP1085" i="4"/>
  <c r="AP1086" i="4"/>
  <c r="AP1087" i="4"/>
  <c r="AP1088" i="4"/>
  <c r="AP1089" i="4"/>
  <c r="AP1090" i="4"/>
  <c r="AP1091" i="4"/>
  <c r="AP1092" i="4"/>
  <c r="AP1093" i="4"/>
  <c r="AP1094" i="4"/>
  <c r="AP1095" i="4"/>
  <c r="AP1096" i="4"/>
  <c r="AP1097" i="4"/>
  <c r="AP1098" i="4"/>
  <c r="AP1099" i="4"/>
  <c r="AP1100" i="4"/>
  <c r="AP1101" i="4"/>
  <c r="AP1102" i="4"/>
  <c r="AP1103" i="4"/>
  <c r="AP1104" i="4"/>
  <c r="AP1105" i="4"/>
  <c r="AP1106" i="4"/>
  <c r="AP1107" i="4"/>
  <c r="AP1108" i="4"/>
  <c r="AP1109" i="4"/>
  <c r="AP1110" i="4"/>
  <c r="AP1111" i="4"/>
  <c r="AP1112" i="4"/>
  <c r="AP1113" i="4"/>
  <c r="AP1114" i="4"/>
  <c r="AP1115" i="4"/>
  <c r="AP1116" i="4"/>
  <c r="AP1117" i="4"/>
  <c r="AP1118" i="4"/>
  <c r="AP1119" i="4"/>
  <c r="AP1120" i="4"/>
  <c r="AP1121" i="4"/>
  <c r="AP1122" i="4"/>
  <c r="AP1123" i="4"/>
  <c r="AP1124" i="4"/>
  <c r="AP1125" i="4"/>
  <c r="AP1126" i="4"/>
  <c r="AP1127" i="4"/>
  <c r="AP1128" i="4"/>
  <c r="AP1129" i="4"/>
  <c r="AP1130" i="4"/>
  <c r="AP1131" i="4"/>
  <c r="AP1132" i="4"/>
  <c r="AP1133" i="4"/>
  <c r="AP1134" i="4"/>
  <c r="AP1135" i="4"/>
  <c r="AP1136" i="4"/>
  <c r="AP1137" i="4"/>
  <c r="AP1138" i="4"/>
  <c r="AP1139" i="4"/>
  <c r="AP1140" i="4"/>
  <c r="AP1141" i="4"/>
  <c r="AP1142" i="4"/>
  <c r="AP1143" i="4"/>
  <c r="AP1144" i="4"/>
  <c r="AP1145" i="4"/>
  <c r="AP1146" i="4"/>
  <c r="AP1147" i="4"/>
  <c r="AP1148" i="4"/>
  <c r="AP1149" i="4"/>
  <c r="AP1150" i="4"/>
  <c r="AP1151" i="4"/>
  <c r="AP1152" i="4"/>
  <c r="AP1153" i="4"/>
  <c r="AP1154" i="4"/>
  <c r="AP1155" i="4"/>
  <c r="AP1156" i="4"/>
  <c r="AP1157" i="4"/>
  <c r="AP1158" i="4"/>
  <c r="AP1159" i="4"/>
  <c r="AP1160" i="4"/>
  <c r="AP1161" i="4"/>
  <c r="AP1162" i="4"/>
  <c r="AP1163" i="4"/>
  <c r="AP1164" i="4"/>
  <c r="AP1165" i="4"/>
  <c r="AP1166" i="4"/>
  <c r="AP1167" i="4"/>
  <c r="AP1168" i="4"/>
  <c r="AP1169" i="4"/>
  <c r="AP1170" i="4"/>
  <c r="AP1171" i="4"/>
  <c r="AP1172" i="4"/>
  <c r="AP1173" i="4"/>
  <c r="AP1174" i="4"/>
  <c r="AP1175" i="4"/>
  <c r="AP1176" i="4"/>
  <c r="AP1177" i="4"/>
  <c r="AP1178" i="4"/>
  <c r="AP1179" i="4"/>
  <c r="AP1180" i="4"/>
  <c r="AP1181" i="4"/>
  <c r="AP1182" i="4"/>
  <c r="AP1183" i="4"/>
  <c r="AP1184" i="4"/>
  <c r="AP1185" i="4"/>
  <c r="AP1186" i="4"/>
  <c r="AP1187" i="4"/>
  <c r="AP1188" i="4"/>
  <c r="AP1189" i="4"/>
  <c r="AP1190" i="4"/>
  <c r="AP1191" i="4"/>
  <c r="AP1192" i="4"/>
  <c r="AP1193" i="4"/>
  <c r="AP1194" i="4"/>
  <c r="AP1195" i="4"/>
  <c r="AP1196" i="4"/>
  <c r="AP1197" i="4"/>
  <c r="AP1198" i="4"/>
  <c r="AP1199" i="4"/>
  <c r="AP1200" i="4"/>
  <c r="AP1201" i="4"/>
  <c r="AP1202" i="4"/>
  <c r="AP1203" i="4"/>
  <c r="AP1204" i="4"/>
  <c r="AP1205" i="4"/>
  <c r="AP1206" i="4"/>
  <c r="AP1207" i="4"/>
  <c r="AP1208" i="4"/>
  <c r="AP1209" i="4"/>
  <c r="AP1210" i="4"/>
  <c r="AP1211" i="4"/>
  <c r="AP1212" i="4"/>
  <c r="AP1213" i="4"/>
  <c r="AP1214" i="4"/>
  <c r="AP1215" i="4"/>
  <c r="AP1216" i="4"/>
  <c r="AP1217" i="4"/>
  <c r="AP1218" i="4"/>
  <c r="AP1219" i="4"/>
  <c r="AP1220" i="4"/>
  <c r="AP1221" i="4"/>
  <c r="AP1222" i="4"/>
  <c r="AP1223" i="4"/>
  <c r="AP1224" i="4"/>
  <c r="AP1225" i="4"/>
  <c r="AP1226" i="4"/>
  <c r="AP1227" i="4"/>
  <c r="AP1228" i="4"/>
  <c r="AP1229" i="4"/>
  <c r="AP1230" i="4"/>
  <c r="AP1231" i="4"/>
  <c r="AP1232" i="4"/>
  <c r="AP1233" i="4"/>
  <c r="AP1234" i="4"/>
  <c r="AP1235" i="4"/>
  <c r="AP1236" i="4"/>
  <c r="AP1237" i="4"/>
  <c r="AP1238" i="4"/>
  <c r="AP1239" i="4"/>
  <c r="AP1240" i="4"/>
  <c r="AP1241" i="4"/>
  <c r="AP1242" i="4"/>
  <c r="AP1243" i="4"/>
  <c r="AP1244" i="4"/>
  <c r="AP1245" i="4"/>
  <c r="AP1246" i="4"/>
  <c r="AP1247" i="4"/>
  <c r="AP1248" i="4"/>
  <c r="AP1249" i="4"/>
  <c r="AP1250" i="4"/>
  <c r="AP1251" i="4"/>
  <c r="AP1252" i="4"/>
  <c r="AP1253" i="4"/>
  <c r="AP1254" i="4"/>
  <c r="AP1255" i="4"/>
  <c r="AP1256" i="4"/>
  <c r="AP1257" i="4"/>
  <c r="AP1258" i="4"/>
  <c r="AP1259" i="4"/>
  <c r="AP1260" i="4"/>
  <c r="AP1261" i="4"/>
  <c r="AP1262" i="4"/>
  <c r="AP1263" i="4"/>
  <c r="AP1264" i="4"/>
  <c r="AP1265" i="4"/>
  <c r="AP1266" i="4"/>
  <c r="AP1267" i="4"/>
  <c r="AP1268" i="4"/>
  <c r="AP1269" i="4"/>
  <c r="AP1270" i="4"/>
  <c r="AP1271" i="4"/>
  <c r="AP1272" i="4"/>
  <c r="AP1273" i="4"/>
  <c r="AP1274" i="4"/>
  <c r="AP1275" i="4"/>
  <c r="AP1276" i="4"/>
  <c r="AP1277" i="4"/>
  <c r="AP1278" i="4"/>
  <c r="AP1279" i="4"/>
  <c r="AP1280" i="4"/>
  <c r="AP1281" i="4"/>
  <c r="AP1282" i="4"/>
  <c r="AP1283" i="4"/>
  <c r="AP1284" i="4"/>
  <c r="AP1285" i="4"/>
  <c r="AP1286" i="4"/>
  <c r="AP1287" i="4"/>
  <c r="AP1288" i="4"/>
  <c r="AP1289" i="4"/>
  <c r="AP1290" i="4"/>
  <c r="AP1291" i="4"/>
  <c r="AP1292" i="4"/>
  <c r="AP1293" i="4"/>
  <c r="AP1294" i="4"/>
  <c r="AP1295" i="4"/>
  <c r="AP1296" i="4"/>
  <c r="AP1297" i="4"/>
  <c r="AP1298" i="4"/>
  <c r="AP1299" i="4"/>
  <c r="AP1300" i="4"/>
  <c r="AP1301" i="4"/>
  <c r="AP1302" i="4"/>
  <c r="AP1303" i="4"/>
  <c r="AP1304" i="4"/>
  <c r="AP1305" i="4"/>
  <c r="AP1306" i="4"/>
  <c r="AP1307" i="4"/>
  <c r="AP1308" i="4"/>
  <c r="AP1309" i="4"/>
  <c r="AP1310" i="4"/>
  <c r="AP1311" i="4"/>
  <c r="AP1312" i="4"/>
  <c r="AP1313" i="4"/>
  <c r="AP1314" i="4"/>
  <c r="AP1315" i="4"/>
  <c r="AP1316" i="4"/>
  <c r="AP1317" i="4"/>
  <c r="AP1318" i="4"/>
  <c r="AP1319" i="4"/>
  <c r="AP1320" i="4"/>
  <c r="AP1321" i="4"/>
  <c r="AP1322" i="4"/>
  <c r="AP1323" i="4"/>
  <c r="AP1324" i="4"/>
  <c r="AP1325" i="4"/>
  <c r="AP1326" i="4"/>
  <c r="AP1327" i="4"/>
  <c r="AP1328" i="4"/>
  <c r="AP1329" i="4"/>
  <c r="AP1330" i="4"/>
  <c r="AP1331" i="4"/>
  <c r="AP1332" i="4"/>
  <c r="AP1333" i="4"/>
  <c r="AP1334" i="4"/>
  <c r="AP1335" i="4"/>
  <c r="AP1336" i="4"/>
  <c r="AP1337" i="4"/>
  <c r="AP1338" i="4"/>
  <c r="AP1339" i="4"/>
  <c r="AP1340" i="4"/>
  <c r="AP1341" i="4"/>
  <c r="AP1342" i="4"/>
  <c r="AP1343" i="4"/>
  <c r="AP1344" i="4"/>
  <c r="AP1345" i="4"/>
  <c r="AP1346" i="4"/>
  <c r="AP1347" i="4"/>
  <c r="AP1348" i="4"/>
  <c r="AP1349" i="4"/>
  <c r="AP1350" i="4"/>
  <c r="AP1351" i="4"/>
  <c r="AP1352" i="4"/>
  <c r="AP1353" i="4"/>
  <c r="AP1354" i="4"/>
  <c r="AP1355" i="4"/>
  <c r="AP1356" i="4"/>
  <c r="AP1357" i="4"/>
  <c r="AP1358" i="4"/>
  <c r="AP1359" i="4"/>
  <c r="AP1360" i="4"/>
  <c r="AP1361" i="4"/>
  <c r="AP1362" i="4"/>
  <c r="AP1363" i="4"/>
  <c r="AP1364" i="4"/>
  <c r="AP1365" i="4"/>
  <c r="AP1366" i="4"/>
  <c r="AP1367" i="4"/>
  <c r="AP1368" i="4"/>
  <c r="AP1369" i="4"/>
  <c r="AP1370" i="4"/>
  <c r="AP1371" i="4"/>
  <c r="AP1372" i="4"/>
  <c r="AP1373" i="4"/>
  <c r="AP1374" i="4"/>
  <c r="AP1375" i="4"/>
  <c r="AP1376" i="4"/>
  <c r="AP1377" i="4"/>
  <c r="AP1378" i="4"/>
  <c r="AP1379" i="4"/>
  <c r="AP1380" i="4"/>
  <c r="AP1381" i="4"/>
  <c r="AP1382" i="4"/>
  <c r="AP1383" i="4"/>
  <c r="AP1384" i="4"/>
  <c r="AP1385" i="4"/>
  <c r="AP1386" i="4"/>
  <c r="AP1387" i="4"/>
  <c r="AP1388" i="4"/>
  <c r="AP1389" i="4"/>
  <c r="AP1390" i="4"/>
  <c r="AP1391" i="4"/>
  <c r="AP1392" i="4"/>
  <c r="AP1393" i="4"/>
  <c r="AP1394" i="4"/>
  <c r="AP1395" i="4"/>
  <c r="AP1396" i="4"/>
  <c r="AP1397" i="4"/>
  <c r="AP1398" i="4"/>
  <c r="AP1399" i="4"/>
  <c r="AP1400" i="4"/>
  <c r="AP1401" i="4"/>
  <c r="AP1402" i="4"/>
  <c r="AP1403" i="4"/>
  <c r="AP1404" i="4"/>
  <c r="AP1405" i="4"/>
  <c r="AP1406" i="4"/>
  <c r="AP1407" i="4"/>
  <c r="AP1408" i="4"/>
  <c r="AP1409" i="4"/>
  <c r="AP1410" i="4"/>
  <c r="AP1411" i="4"/>
  <c r="AP1412" i="4"/>
  <c r="AP1413" i="4"/>
  <c r="AP1414" i="4"/>
  <c r="AP1415" i="4"/>
  <c r="AP1416" i="4"/>
  <c r="AP1417" i="4"/>
  <c r="AP1418" i="4"/>
  <c r="AP1419" i="4"/>
  <c r="AP1420" i="4"/>
  <c r="AP1421" i="4"/>
  <c r="AP1422" i="4"/>
  <c r="AP1423" i="4"/>
  <c r="AP1424" i="4"/>
  <c r="AP1425" i="4"/>
  <c r="AP1426" i="4"/>
  <c r="AP1427" i="4"/>
  <c r="AP1428" i="4"/>
  <c r="AP1429" i="4"/>
  <c r="AP1430" i="4"/>
  <c r="AP1431" i="4"/>
  <c r="AP1432" i="4"/>
  <c r="AP1433" i="4"/>
  <c r="AP1434" i="4"/>
  <c r="AP1435" i="4"/>
  <c r="AP1436" i="4"/>
  <c r="AP1437" i="4"/>
  <c r="AP1438" i="4"/>
  <c r="AP1439" i="4"/>
  <c r="AP1440" i="4"/>
  <c r="AP1441" i="4"/>
  <c r="AP1442" i="4"/>
  <c r="AP1443" i="4"/>
  <c r="AP1444" i="4"/>
  <c r="AP1445" i="4"/>
  <c r="AP1446" i="4"/>
  <c r="AP1447" i="4"/>
  <c r="AP1448" i="4"/>
  <c r="AP1449" i="4"/>
  <c r="AP1450" i="4"/>
  <c r="AP1451" i="4"/>
  <c r="AP1452" i="4"/>
  <c r="AP1453" i="4"/>
  <c r="AP1454" i="4"/>
  <c r="AP1455" i="4"/>
  <c r="AP1456" i="4"/>
  <c r="AP1457" i="4"/>
  <c r="AP1458" i="4"/>
  <c r="AP1459" i="4"/>
  <c r="AP1460" i="4"/>
  <c r="AP1461" i="4"/>
  <c r="AP1462" i="4"/>
  <c r="AP1463" i="4"/>
  <c r="AP1464" i="4"/>
  <c r="AP1465" i="4"/>
  <c r="AP1466" i="4"/>
  <c r="AP1467" i="4"/>
  <c r="AP1468" i="4"/>
  <c r="AP1469" i="4"/>
  <c r="AP1470" i="4"/>
  <c r="AP1471" i="4"/>
  <c r="AP1472" i="4"/>
  <c r="AP1473" i="4"/>
  <c r="AP1474" i="4"/>
  <c r="AP1475" i="4"/>
  <c r="AP1476" i="4"/>
  <c r="AP1477" i="4"/>
  <c r="AP1478" i="4"/>
  <c r="AP1479" i="4"/>
  <c r="AP1480" i="4"/>
  <c r="AP1481" i="4"/>
  <c r="AP1482" i="4"/>
  <c r="AP1483" i="4"/>
  <c r="AP1484" i="4"/>
  <c r="AP1485" i="4"/>
  <c r="AP1486" i="4"/>
  <c r="AP1487" i="4"/>
  <c r="AP1488" i="4"/>
  <c r="AP1489" i="4"/>
  <c r="AP1490" i="4"/>
  <c r="AP1491" i="4"/>
  <c r="AP1492" i="4"/>
  <c r="AP1493" i="4"/>
  <c r="AP1494" i="4"/>
  <c r="AP1495" i="4"/>
  <c r="AP1496" i="4"/>
  <c r="AP1497" i="4"/>
  <c r="AP1498" i="4"/>
  <c r="AP1499" i="4"/>
  <c r="AP1500" i="4"/>
  <c r="AP1501" i="4"/>
  <c r="AP1502" i="4"/>
  <c r="AP1503" i="4"/>
  <c r="AP1504" i="4"/>
  <c r="AP1505" i="4"/>
  <c r="AP1506" i="4"/>
  <c r="AP1507" i="4"/>
  <c r="AP1508" i="4"/>
  <c r="AP1509" i="4"/>
  <c r="AP1510" i="4"/>
  <c r="AP1511" i="4"/>
  <c r="AP1512" i="4"/>
  <c r="AP1513" i="4"/>
  <c r="AP1514" i="4"/>
  <c r="AP1515" i="4"/>
  <c r="AP1516" i="4"/>
  <c r="AP1517" i="4"/>
  <c r="AP1518" i="4"/>
  <c r="AP1519" i="4"/>
  <c r="AP1520" i="4"/>
  <c r="AP1521" i="4"/>
  <c r="AP1522" i="4"/>
  <c r="AP1523" i="4"/>
  <c r="AP1524" i="4"/>
  <c r="AP1525" i="4"/>
  <c r="AP1526" i="4"/>
  <c r="AP1527" i="4"/>
  <c r="AP1528" i="4"/>
  <c r="AP1529" i="4"/>
  <c r="AP1530" i="4"/>
  <c r="AP1531" i="4"/>
  <c r="AP1532" i="4"/>
  <c r="AP1533" i="4"/>
  <c r="AP1534" i="4"/>
  <c r="AP1535" i="4"/>
  <c r="AP1536" i="4"/>
  <c r="AP1537" i="4"/>
  <c r="AP1538" i="4"/>
  <c r="AP1539" i="4"/>
  <c r="AP1540" i="4"/>
  <c r="AP1541" i="4"/>
  <c r="AP1542" i="4"/>
  <c r="AP1543" i="4"/>
  <c r="AP1544" i="4"/>
  <c r="AP1545" i="4"/>
  <c r="AP1546" i="4"/>
  <c r="AP1547" i="4"/>
  <c r="AP1548" i="4"/>
  <c r="AP1549" i="4"/>
  <c r="AP1550" i="4"/>
  <c r="AP1551" i="4"/>
  <c r="AP1552" i="4"/>
  <c r="AP1553" i="4"/>
  <c r="AP1554" i="4"/>
  <c r="AP1555" i="4"/>
  <c r="AP1556" i="4"/>
  <c r="AP1557" i="4"/>
  <c r="AP1558" i="4"/>
  <c r="AP1559" i="4"/>
  <c r="AP1560" i="4"/>
  <c r="AP1561" i="4"/>
  <c r="AP1562" i="4"/>
  <c r="AP1563" i="4"/>
  <c r="AP1564" i="4"/>
  <c r="AP1565" i="4"/>
  <c r="AP1566" i="4"/>
  <c r="AP1567" i="4"/>
  <c r="AP1568" i="4"/>
  <c r="AP1569" i="4"/>
  <c r="AP1570" i="4"/>
  <c r="AP1571" i="4"/>
  <c r="AP1572" i="4"/>
  <c r="AP1573" i="4"/>
  <c r="AP1574" i="4"/>
  <c r="AP1575" i="4"/>
  <c r="AP1576" i="4"/>
  <c r="AP1577" i="4"/>
  <c r="AP1578" i="4"/>
  <c r="AP1579" i="4"/>
  <c r="AP1580" i="4"/>
  <c r="AP1581" i="4"/>
  <c r="AP1582" i="4"/>
  <c r="AP1583" i="4"/>
  <c r="AP1584" i="4"/>
  <c r="AP1585" i="4"/>
  <c r="AP1586" i="4"/>
  <c r="AP1587" i="4"/>
  <c r="AP1588" i="4"/>
  <c r="AP1589" i="4"/>
  <c r="AP1590" i="4"/>
  <c r="AP1591" i="4"/>
  <c r="AP1592" i="4"/>
  <c r="AP1593" i="4"/>
  <c r="AP1594" i="4"/>
  <c r="AP1595" i="4"/>
  <c r="AP1596" i="4"/>
  <c r="AP1597" i="4"/>
  <c r="AP1598" i="4"/>
  <c r="AP1599" i="4"/>
  <c r="AP1600" i="4"/>
  <c r="AP1601" i="4"/>
  <c r="AP1602" i="4"/>
  <c r="AP1603" i="4"/>
  <c r="AP1604" i="4"/>
  <c r="AP1605" i="4"/>
  <c r="AP1606" i="4"/>
  <c r="AP1607" i="4"/>
  <c r="AP1608" i="4"/>
  <c r="AP1609" i="4"/>
  <c r="AP1610" i="4"/>
  <c r="AP1611" i="4"/>
  <c r="AP1612" i="4"/>
  <c r="AP1613" i="4"/>
  <c r="AP1614" i="4"/>
  <c r="AP1615" i="4"/>
  <c r="AP1616" i="4"/>
  <c r="AP1617" i="4"/>
  <c r="AP1618" i="4"/>
  <c r="AP1619" i="4"/>
  <c r="AP1620" i="4"/>
  <c r="AP1621" i="4"/>
  <c r="AP1622" i="4"/>
  <c r="AP1623" i="4"/>
  <c r="AP1624" i="4"/>
  <c r="AP1625" i="4"/>
  <c r="AP1626" i="4"/>
  <c r="AP1627" i="4"/>
  <c r="AP1628" i="4"/>
  <c r="AP1629" i="4"/>
  <c r="AP1630" i="4"/>
  <c r="AP1631" i="4"/>
  <c r="AP1632" i="4"/>
  <c r="AP1633" i="4"/>
  <c r="AP1634" i="4"/>
  <c r="AP1635" i="4"/>
  <c r="AP1636" i="4"/>
  <c r="AP1637" i="4"/>
  <c r="AP1638" i="4"/>
  <c r="AP1639" i="4"/>
  <c r="AP1640" i="4"/>
  <c r="AP1641" i="4"/>
  <c r="AP1642" i="4"/>
  <c r="AP1643" i="4"/>
  <c r="AP1644" i="4"/>
  <c r="AP1645" i="4"/>
  <c r="AP1646" i="4"/>
  <c r="AP1647" i="4"/>
  <c r="AP1648" i="4"/>
  <c r="AP1649" i="4"/>
  <c r="AP1650" i="4"/>
  <c r="AP1651" i="4"/>
  <c r="AP1652" i="4"/>
  <c r="AP1653" i="4"/>
  <c r="AP1654" i="4"/>
  <c r="AP1655" i="4"/>
  <c r="AP1656" i="4"/>
  <c r="AP1657" i="4"/>
  <c r="AP1658" i="4"/>
  <c r="AP1659" i="4"/>
  <c r="AP1660" i="4"/>
  <c r="AP1661" i="4"/>
  <c r="AP1662" i="4"/>
  <c r="AP1663" i="4"/>
  <c r="AP1664" i="4"/>
  <c r="AP1665" i="4"/>
  <c r="AP1666" i="4"/>
  <c r="AP1667" i="4"/>
  <c r="AP1668" i="4"/>
  <c r="AP1669" i="4"/>
  <c r="AP1670" i="4"/>
  <c r="AP1671" i="4"/>
  <c r="AP1672" i="4"/>
  <c r="AP1673" i="4"/>
  <c r="AP1674" i="4"/>
  <c r="AP1675" i="4"/>
  <c r="AP1676" i="4"/>
  <c r="AP1677" i="4"/>
  <c r="AP1678" i="4"/>
  <c r="AP1679" i="4"/>
  <c r="AP1680" i="4"/>
  <c r="AP1681" i="4"/>
  <c r="AP1682" i="4"/>
  <c r="AP1683" i="4"/>
  <c r="AP1684" i="4"/>
  <c r="AP1685" i="4"/>
  <c r="AP1686" i="4"/>
  <c r="AP1687" i="4"/>
  <c r="AP1688" i="4"/>
  <c r="AP1689" i="4"/>
  <c r="AP1690" i="4"/>
  <c r="AP1691" i="4"/>
  <c r="AP1692" i="4"/>
  <c r="AP1693" i="4"/>
  <c r="AP1694" i="4"/>
  <c r="AP1695" i="4"/>
  <c r="AP1696" i="4"/>
  <c r="AP1697" i="4"/>
  <c r="AP1698" i="4"/>
  <c r="AP1699" i="4"/>
  <c r="AP1700" i="4"/>
  <c r="AP1701" i="4"/>
  <c r="AP1702" i="4"/>
  <c r="AP1703" i="4"/>
  <c r="AP1704" i="4"/>
  <c r="AP1705" i="4"/>
  <c r="AP1706" i="4"/>
  <c r="AP1707" i="4"/>
  <c r="AP1708" i="4"/>
  <c r="AP1709" i="4"/>
  <c r="AP1710" i="4"/>
  <c r="AP1711" i="4"/>
  <c r="AP1712" i="4"/>
  <c r="AP1713" i="4"/>
  <c r="AP1714" i="4"/>
  <c r="AP1715" i="4"/>
  <c r="AP1716" i="4"/>
  <c r="AP1717" i="4"/>
  <c r="AP1718" i="4"/>
  <c r="AP1719" i="4"/>
  <c r="AP1720" i="4"/>
  <c r="AP1721" i="4"/>
  <c r="AP1722" i="4"/>
  <c r="AP1723" i="4"/>
  <c r="AP1724" i="4"/>
  <c r="AP1725" i="4"/>
  <c r="AP1726" i="4"/>
  <c r="AP1727" i="4"/>
  <c r="AP1728" i="4"/>
  <c r="AP1729" i="4"/>
  <c r="AP1730" i="4"/>
  <c r="AP1731" i="4"/>
  <c r="AP1732" i="4"/>
  <c r="AP1733" i="4"/>
  <c r="AP1734" i="4"/>
  <c r="AP1735" i="4"/>
  <c r="AP1736" i="4"/>
  <c r="AP1737" i="4"/>
  <c r="AP1738" i="4"/>
  <c r="AP1739" i="4"/>
  <c r="AP1740" i="4"/>
  <c r="AP1741" i="4"/>
  <c r="AP1742" i="4"/>
  <c r="AP1743" i="4"/>
  <c r="AP1744" i="4"/>
  <c r="AP1745" i="4"/>
  <c r="AP1746" i="4"/>
  <c r="AP1747" i="4"/>
  <c r="AP1748" i="4"/>
  <c r="AP1749" i="4"/>
  <c r="AP1750" i="4"/>
  <c r="AP1751" i="4"/>
  <c r="AP1752" i="4"/>
  <c r="AP1753" i="4"/>
  <c r="AP1754" i="4"/>
  <c r="AP1755" i="4"/>
  <c r="AP1756" i="4"/>
  <c r="AP1757" i="4"/>
  <c r="AP1758" i="4"/>
  <c r="AP1759" i="4"/>
  <c r="AP1760" i="4"/>
  <c r="AP1761" i="4"/>
  <c r="AP1762" i="4"/>
  <c r="AP1763" i="4"/>
  <c r="AP1764" i="4"/>
  <c r="AP1765" i="4"/>
  <c r="AP1766" i="4"/>
  <c r="AP1767" i="4"/>
  <c r="AP1768" i="4"/>
  <c r="AP1769" i="4"/>
  <c r="AP1770" i="4"/>
  <c r="AP1771" i="4"/>
  <c r="AP1772" i="4"/>
  <c r="AP1773" i="4"/>
  <c r="AP1774" i="4"/>
  <c r="AP1775" i="4"/>
  <c r="AP1776" i="4"/>
  <c r="AP1777" i="4"/>
  <c r="AP1778" i="4"/>
  <c r="AP1779" i="4"/>
  <c r="AP1780" i="4"/>
  <c r="AP1781" i="4"/>
  <c r="AP1782" i="4"/>
  <c r="AP1783" i="4"/>
  <c r="AP1784" i="4"/>
  <c r="AP1785" i="4"/>
  <c r="AP1786" i="4"/>
  <c r="AP1787" i="4"/>
  <c r="AP1788" i="4"/>
  <c r="AP1789" i="4"/>
  <c r="AP1790" i="4"/>
  <c r="AP1791" i="4"/>
  <c r="AP1792" i="4"/>
  <c r="AP1793" i="4"/>
  <c r="AP1794" i="4"/>
  <c r="AP1795" i="4"/>
  <c r="AP1796" i="4"/>
  <c r="AP1797" i="4"/>
  <c r="AP1798" i="4"/>
  <c r="AP1799" i="4"/>
  <c r="AP1800" i="4"/>
  <c r="AP1801" i="4"/>
  <c r="AP1802" i="4"/>
  <c r="AP1803" i="4"/>
  <c r="AP1804" i="4"/>
  <c r="AP1805" i="4"/>
  <c r="AP1806" i="4"/>
  <c r="AP1807" i="4"/>
  <c r="AP1808" i="4"/>
  <c r="AP1809" i="4"/>
  <c r="AP1810" i="4"/>
  <c r="AP1811" i="4"/>
  <c r="AP1812" i="4"/>
  <c r="AP1813" i="4"/>
  <c r="AP1814" i="4"/>
  <c r="AP1815" i="4"/>
  <c r="AP1816" i="4"/>
  <c r="AP1817" i="4"/>
  <c r="AP1818" i="4"/>
  <c r="AP1819" i="4"/>
  <c r="AP1820" i="4"/>
  <c r="AP1821" i="4"/>
  <c r="AP1822" i="4"/>
  <c r="AP1823" i="4"/>
  <c r="AP1824" i="4"/>
  <c r="AP1825" i="4"/>
  <c r="AP1826" i="4"/>
  <c r="AP1827" i="4"/>
  <c r="AP1828" i="4"/>
  <c r="AP1829" i="4"/>
  <c r="AP1830" i="4"/>
  <c r="AP1831" i="4"/>
  <c r="AP1832" i="4"/>
  <c r="AP1833" i="4"/>
  <c r="AP1834" i="4"/>
  <c r="AP1835" i="4"/>
  <c r="AP1836" i="4"/>
  <c r="AP1837" i="4"/>
  <c r="AP1838" i="4"/>
  <c r="AP1839" i="4"/>
  <c r="AP1840" i="4"/>
  <c r="AP1841" i="4"/>
  <c r="AP1842" i="4"/>
  <c r="AP1843" i="4"/>
  <c r="AP1844" i="4"/>
  <c r="AP1845" i="4"/>
  <c r="AP1846" i="4"/>
  <c r="AP1847" i="4"/>
  <c r="AP1848" i="4"/>
  <c r="AP1849" i="4"/>
  <c r="AP1850" i="4"/>
  <c r="AP1851" i="4"/>
  <c r="AP1852" i="4"/>
  <c r="AP1853" i="4"/>
  <c r="AP1854" i="4"/>
  <c r="AP1855" i="4"/>
  <c r="AP1856" i="4"/>
  <c r="AP1857" i="4"/>
  <c r="AP1858" i="4"/>
  <c r="AP1859" i="4"/>
  <c r="AP1860" i="4"/>
  <c r="AP1861" i="4"/>
  <c r="AP1862" i="4"/>
  <c r="AP1863" i="4"/>
  <c r="AP1864" i="4"/>
  <c r="AP1865" i="4"/>
  <c r="AP1866" i="4"/>
  <c r="AP1867" i="4"/>
  <c r="AP1868" i="4"/>
  <c r="AP1869" i="4"/>
  <c r="AP1870" i="4"/>
  <c r="AP1871" i="4"/>
  <c r="AP1872" i="4"/>
  <c r="AP1873" i="4"/>
  <c r="AP1874" i="4"/>
  <c r="AP1875" i="4"/>
  <c r="AP1876" i="4"/>
  <c r="AP1877" i="4"/>
  <c r="AP1878" i="4"/>
  <c r="AP1879" i="4"/>
  <c r="AP1880" i="4"/>
  <c r="AP1881" i="4"/>
  <c r="AP1882" i="4"/>
  <c r="AP1883" i="4"/>
  <c r="AP1884" i="4"/>
  <c r="AP1885" i="4"/>
  <c r="AP1886" i="4"/>
  <c r="AP1887" i="4"/>
  <c r="AP1888" i="4"/>
  <c r="AP1889" i="4"/>
  <c r="AP1890" i="4"/>
  <c r="AP1891" i="4"/>
  <c r="AP1892" i="4"/>
  <c r="AP1893" i="4"/>
  <c r="AP1894" i="4"/>
  <c r="AP1895" i="4"/>
  <c r="AP1896" i="4"/>
  <c r="AP1897" i="4"/>
  <c r="AP1898" i="4"/>
  <c r="AP1899" i="4"/>
  <c r="AP1900" i="4"/>
  <c r="AP1901" i="4"/>
  <c r="AP1902" i="4"/>
  <c r="AP1903" i="4"/>
  <c r="AP1904" i="4"/>
  <c r="AP1905" i="4"/>
  <c r="AP1906" i="4"/>
  <c r="AP1907" i="4"/>
  <c r="AP1908" i="4"/>
  <c r="AP1909" i="4"/>
  <c r="AP1910" i="4"/>
  <c r="AP1911" i="4"/>
  <c r="AP1912" i="4"/>
  <c r="AP1913" i="4"/>
  <c r="AP1914" i="4"/>
  <c r="AP1915" i="4"/>
  <c r="AP1916" i="4"/>
  <c r="AP1917" i="4"/>
  <c r="AP1918" i="4"/>
  <c r="AP1919" i="4"/>
  <c r="AP1920" i="4"/>
  <c r="AP1921" i="4"/>
  <c r="AP1922" i="4"/>
  <c r="AP1923" i="4"/>
  <c r="AP1924" i="4"/>
  <c r="AP1925" i="4"/>
  <c r="AP1926" i="4"/>
  <c r="AP1927" i="4"/>
  <c r="AP1928" i="4"/>
  <c r="AP1929" i="4"/>
  <c r="AP1930" i="4"/>
  <c r="AP1931" i="4"/>
  <c r="AP1932" i="4"/>
  <c r="AP1933" i="4"/>
  <c r="AP1934" i="4"/>
  <c r="AP1935" i="4"/>
  <c r="AP1936" i="4"/>
  <c r="AP1937" i="4"/>
  <c r="AP1938" i="4"/>
  <c r="AP1939" i="4"/>
  <c r="AP1940" i="4"/>
  <c r="AP1941" i="4"/>
  <c r="AP1942" i="4"/>
  <c r="AP1943" i="4"/>
  <c r="AP1944" i="4"/>
  <c r="AP1945" i="4"/>
  <c r="AP1946" i="4"/>
  <c r="AP1947" i="4"/>
  <c r="AP1948" i="4"/>
  <c r="AP1949" i="4"/>
  <c r="AP1950" i="4"/>
  <c r="AP1951" i="4"/>
  <c r="AP1952" i="4"/>
  <c r="AP1953" i="4"/>
  <c r="AP1954" i="4"/>
  <c r="AP1955" i="4"/>
  <c r="AP1956" i="4"/>
  <c r="AP1957" i="4"/>
  <c r="AP1958" i="4"/>
  <c r="AP1959" i="4"/>
  <c r="AP1960" i="4"/>
  <c r="AP1961" i="4"/>
  <c r="AP1962" i="4"/>
  <c r="AP1963" i="4"/>
  <c r="AP1964" i="4"/>
  <c r="AP1965" i="4"/>
  <c r="AP1966" i="4"/>
  <c r="AP1967" i="4"/>
  <c r="AP1968" i="4"/>
  <c r="AP1969" i="4"/>
  <c r="AP1970" i="4"/>
  <c r="AP1971" i="4"/>
  <c r="AP1972" i="4"/>
  <c r="AP1973" i="4"/>
  <c r="AP1974" i="4"/>
  <c r="AP1975" i="4"/>
  <c r="AP1976" i="4"/>
  <c r="AP1977" i="4"/>
  <c r="AP1978" i="4"/>
  <c r="AP1979" i="4"/>
  <c r="AP1980" i="4"/>
  <c r="AP1981" i="4"/>
  <c r="AP1982" i="4"/>
  <c r="AP1983" i="4"/>
  <c r="AP1984" i="4"/>
  <c r="AP1985" i="4"/>
  <c r="AP1986" i="4"/>
  <c r="AP1987" i="4"/>
  <c r="AP1988" i="4"/>
  <c r="AP1989" i="4"/>
  <c r="AP1990" i="4"/>
  <c r="AP1991" i="4"/>
  <c r="AP1992" i="4"/>
  <c r="AP1993" i="4"/>
  <c r="AP1994" i="4"/>
  <c r="AP1995" i="4"/>
  <c r="AP1996" i="4"/>
  <c r="AP1997" i="4"/>
  <c r="AP1998" i="4"/>
  <c r="AP1999" i="4"/>
  <c r="AP2000" i="4"/>
  <c r="AP2001" i="4"/>
  <c r="AP2002" i="4"/>
  <c r="AP2003" i="4"/>
  <c r="AP2004" i="4"/>
  <c r="AP2005" i="4"/>
  <c r="AP2006" i="4"/>
  <c r="AP2007" i="4"/>
  <c r="AP2008" i="4"/>
  <c r="AP2009" i="4"/>
  <c r="AP2010" i="4"/>
  <c r="AP2011" i="4"/>
  <c r="AP2012" i="4"/>
  <c r="AP2013" i="4"/>
  <c r="AP2014" i="4"/>
  <c r="AP2015" i="4"/>
  <c r="AP2016" i="4"/>
  <c r="AP2017" i="4"/>
  <c r="AP2018" i="4"/>
  <c r="AP2019" i="4"/>
  <c r="AP2020" i="4"/>
  <c r="AP2021" i="4"/>
  <c r="AP2022" i="4"/>
  <c r="AP2023" i="4"/>
  <c r="AP2024" i="4"/>
  <c r="AP2025" i="4"/>
  <c r="AP2026" i="4"/>
  <c r="AP2027" i="4"/>
  <c r="AP2028" i="4"/>
  <c r="AP2029" i="4"/>
  <c r="AP2030" i="4"/>
  <c r="AP2031" i="4"/>
  <c r="AP2032" i="4"/>
  <c r="AP2033" i="4"/>
  <c r="AP2034" i="4"/>
  <c r="AP2035" i="4"/>
  <c r="AP2036" i="4"/>
  <c r="AP2037" i="4"/>
  <c r="AP2038" i="4"/>
  <c r="AP2039" i="4"/>
  <c r="AP2040" i="4"/>
  <c r="AP2041" i="4"/>
  <c r="AP2042" i="4"/>
  <c r="AP2043" i="4"/>
  <c r="AP2044" i="4"/>
  <c r="AP2045" i="4"/>
  <c r="AP2046" i="4"/>
  <c r="AP2047" i="4"/>
  <c r="AP2048" i="4"/>
  <c r="AP2049" i="4"/>
  <c r="AP2050" i="4"/>
  <c r="AP2051" i="4"/>
  <c r="AP2052" i="4"/>
  <c r="AP2053" i="4"/>
  <c r="AP2054" i="4"/>
  <c r="AP2055" i="4"/>
  <c r="AP2056" i="4"/>
  <c r="AP2057" i="4"/>
  <c r="AP2058" i="4"/>
  <c r="AP2059" i="4"/>
  <c r="AP2060" i="4"/>
  <c r="AP2061" i="4"/>
  <c r="AP2062" i="4"/>
  <c r="AP2063" i="4"/>
  <c r="AP2064" i="4"/>
  <c r="AP2065" i="4"/>
  <c r="AP2066" i="4"/>
  <c r="AP2067" i="4"/>
  <c r="AP2068" i="4"/>
  <c r="AP2069" i="4"/>
  <c r="AP2070" i="4"/>
  <c r="AP2071" i="4"/>
  <c r="AP2072" i="4"/>
  <c r="AP2073" i="4"/>
  <c r="AP2074" i="4"/>
  <c r="AP2075" i="4"/>
  <c r="AP2076" i="4"/>
  <c r="AP2077" i="4"/>
  <c r="AP2078" i="4"/>
  <c r="AP2079" i="4"/>
  <c r="AP2080" i="4"/>
  <c r="AP2081" i="4"/>
  <c r="AP2082" i="4"/>
  <c r="AP2083" i="4"/>
  <c r="AP2084" i="4"/>
  <c r="AP2085" i="4"/>
  <c r="AP2086" i="4"/>
  <c r="AP2087" i="4"/>
  <c r="AP2088" i="4"/>
  <c r="AP2089" i="4"/>
  <c r="AP2090" i="4"/>
  <c r="AP2091" i="4"/>
  <c r="AP2092" i="4"/>
  <c r="AP2093" i="4"/>
  <c r="AP2094" i="4"/>
  <c r="AP2095" i="4"/>
  <c r="AP2096" i="4"/>
  <c r="AP2097" i="4"/>
  <c r="AP2098" i="4"/>
  <c r="AP2099" i="4"/>
  <c r="AP2100" i="4"/>
  <c r="AP2101" i="4"/>
  <c r="AP2102" i="4"/>
  <c r="AP2103" i="4"/>
  <c r="AP2104" i="4"/>
  <c r="AP2105" i="4"/>
  <c r="AP2106" i="4"/>
  <c r="AP2107" i="4"/>
  <c r="AP2108" i="4"/>
  <c r="AP2109" i="4"/>
  <c r="AP2110" i="4"/>
  <c r="AP2111" i="4"/>
  <c r="AP2112" i="4"/>
  <c r="AP2113" i="4"/>
  <c r="AP2114" i="4"/>
  <c r="AP2115" i="4"/>
  <c r="AP2116" i="4"/>
  <c r="AP2117" i="4"/>
  <c r="AP2118" i="4"/>
  <c r="AP2119" i="4"/>
  <c r="AP2120" i="4"/>
  <c r="AP2121" i="4"/>
  <c r="AP2122" i="4"/>
  <c r="AP2123" i="4"/>
  <c r="AP2124" i="4"/>
  <c r="AP2125" i="4"/>
  <c r="AP2126" i="4"/>
  <c r="AP2127" i="4"/>
  <c r="AP2128" i="4"/>
  <c r="AP2129" i="4"/>
  <c r="AP2130" i="4"/>
  <c r="AP2131" i="4"/>
  <c r="AP2132" i="4"/>
  <c r="AP2133" i="4"/>
  <c r="AP2134" i="4"/>
  <c r="AP2135" i="4"/>
  <c r="AP2136" i="4"/>
  <c r="AP2137" i="4"/>
  <c r="AP2138" i="4"/>
  <c r="AP2139" i="4"/>
  <c r="AP2140" i="4"/>
  <c r="AP2141" i="4"/>
  <c r="AP2142" i="4"/>
  <c r="AP2143" i="4"/>
  <c r="AP2144" i="4"/>
  <c r="AP2145" i="4"/>
  <c r="AP2146" i="4"/>
  <c r="AP2147" i="4"/>
  <c r="AP2148" i="4"/>
  <c r="AP2149" i="4"/>
  <c r="AP2150" i="4"/>
  <c r="AP2151" i="4"/>
  <c r="AP2152" i="4"/>
  <c r="AP2153" i="4"/>
  <c r="AP2154" i="4"/>
  <c r="AP2155" i="4"/>
  <c r="AP2156" i="4"/>
  <c r="AP2157" i="4"/>
  <c r="AP2158" i="4"/>
  <c r="AP2159" i="4"/>
  <c r="AP2160" i="4"/>
  <c r="AP2161" i="4"/>
  <c r="AP2162" i="4"/>
  <c r="AP2163" i="4"/>
  <c r="AP2164" i="4"/>
  <c r="AP2165" i="4"/>
  <c r="AP2166" i="4"/>
  <c r="AP2167" i="4"/>
  <c r="AP2168" i="4"/>
  <c r="AP2169" i="4"/>
  <c r="AP2170" i="4"/>
  <c r="AP2171" i="4"/>
  <c r="AP2172" i="4"/>
  <c r="AP2173" i="4"/>
  <c r="AP2174" i="4"/>
  <c r="AP2175" i="4"/>
  <c r="AP2176" i="4"/>
  <c r="AP2177" i="4"/>
  <c r="AP2178" i="4"/>
  <c r="AP2179" i="4"/>
  <c r="AP2180" i="4"/>
  <c r="AP2181" i="4"/>
  <c r="AP2182" i="4"/>
  <c r="AP2183" i="4"/>
  <c r="AP2184" i="4"/>
  <c r="AP2185" i="4"/>
  <c r="AP2186" i="4"/>
  <c r="AP2187" i="4"/>
  <c r="AP2188" i="4"/>
  <c r="AP2189" i="4"/>
  <c r="AP2190" i="4"/>
  <c r="AP2191" i="4"/>
  <c r="AP2192" i="4"/>
  <c r="AP2193" i="4"/>
  <c r="AP2194" i="4"/>
  <c r="AP2195" i="4"/>
  <c r="AP2196" i="4"/>
  <c r="AP2197" i="4"/>
  <c r="AP2198" i="4"/>
  <c r="AP2199" i="4"/>
  <c r="AP2200" i="4"/>
  <c r="AP2201" i="4"/>
  <c r="AP2202" i="4"/>
  <c r="AP2203" i="4"/>
  <c r="AP2204" i="4"/>
  <c r="AP2205" i="4"/>
  <c r="AP2206" i="4"/>
  <c r="AP2207" i="4"/>
  <c r="AP2208" i="4"/>
  <c r="AP2209" i="4"/>
  <c r="AP2210" i="4"/>
  <c r="AP2211" i="4"/>
  <c r="AP2212" i="4"/>
  <c r="AP2213" i="4"/>
  <c r="AP2214" i="4"/>
  <c r="AP2215" i="4"/>
  <c r="AP2216" i="4"/>
  <c r="AP2217" i="4"/>
  <c r="AP2218" i="4"/>
  <c r="AP2219" i="4"/>
  <c r="AP2220" i="4"/>
  <c r="AP2221" i="4"/>
  <c r="AP2222" i="4"/>
  <c r="AP2223" i="4"/>
  <c r="AP2224" i="4"/>
  <c r="AP2225" i="4"/>
  <c r="AP2226" i="4"/>
  <c r="AP2227" i="4"/>
  <c r="AP2228" i="4"/>
  <c r="AP2229" i="4"/>
  <c r="AP2230" i="4"/>
  <c r="AP2231" i="4"/>
  <c r="AP2232" i="4"/>
  <c r="AP2233" i="4"/>
  <c r="AP2234" i="4"/>
  <c r="AP2235" i="4"/>
  <c r="AP2236" i="4"/>
  <c r="AP2237" i="4"/>
  <c r="AP2238" i="4"/>
  <c r="AP2239" i="4"/>
  <c r="AP2240" i="4"/>
  <c r="AP2241" i="4"/>
  <c r="AP2242" i="4"/>
  <c r="AP2243" i="4"/>
  <c r="AP2244" i="4"/>
  <c r="AP2245" i="4"/>
  <c r="AP2246" i="4"/>
  <c r="AP2247" i="4"/>
  <c r="AP2248" i="4"/>
  <c r="AP2249" i="4"/>
  <c r="AP2250" i="4"/>
  <c r="AP2251" i="4"/>
  <c r="AP2252" i="4"/>
  <c r="AP2253" i="4"/>
  <c r="AP2254" i="4"/>
  <c r="AP2255" i="4"/>
  <c r="AP2256" i="4"/>
  <c r="AP2257" i="4"/>
  <c r="AP2258" i="4"/>
  <c r="AP2259" i="4"/>
  <c r="AP2260" i="4"/>
  <c r="AP2261" i="4"/>
  <c r="AP2262" i="4"/>
  <c r="AP2263" i="4"/>
  <c r="AQ261" i="4"/>
  <c r="AP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E1544" i="4"/>
  <c r="AE1545" i="4"/>
  <c r="AE1546" i="4"/>
  <c r="AE1547" i="4"/>
  <c r="AE1548" i="4"/>
  <c r="AE1549" i="4"/>
  <c r="AE1550" i="4"/>
  <c r="AE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E1676" i="4"/>
  <c r="AE1677" i="4"/>
  <c r="AE1678" i="4"/>
  <c r="AE1679" i="4"/>
  <c r="AE1680" i="4"/>
  <c r="AE1681" i="4"/>
  <c r="AE1682" i="4"/>
  <c r="AE1683" i="4"/>
  <c r="AE1684" i="4"/>
  <c r="AE1685" i="4"/>
  <c r="AE1686" i="4"/>
  <c r="AE1687" i="4"/>
  <c r="AE1688" i="4"/>
  <c r="AE1689" i="4"/>
  <c r="AE1690" i="4"/>
  <c r="AE1691" i="4"/>
  <c r="AE1692" i="4"/>
  <c r="AE1693" i="4"/>
  <c r="AE1694" i="4"/>
  <c r="AE1695" i="4"/>
  <c r="AE1696" i="4"/>
  <c r="AE1697" i="4"/>
  <c r="AE1698" i="4"/>
  <c r="AE1699" i="4"/>
  <c r="AE1700" i="4"/>
  <c r="AE1701" i="4"/>
  <c r="AE1702" i="4"/>
  <c r="AE1703" i="4"/>
  <c r="AE1704" i="4"/>
  <c r="AE1705" i="4"/>
  <c r="AE1706" i="4"/>
  <c r="AE1707" i="4"/>
  <c r="AE1708" i="4"/>
  <c r="AE1709" i="4"/>
  <c r="AE1710" i="4"/>
  <c r="AE1711" i="4"/>
  <c r="AE1712" i="4"/>
  <c r="AE1713" i="4"/>
  <c r="AE1714" i="4"/>
  <c r="AE1715" i="4"/>
  <c r="AE1716" i="4"/>
  <c r="AE1717" i="4"/>
  <c r="AE1718" i="4"/>
  <c r="AE1719" i="4"/>
  <c r="AE1720" i="4"/>
  <c r="AE1721" i="4"/>
  <c r="AE1722" i="4"/>
  <c r="AE1723" i="4"/>
  <c r="AE1724" i="4"/>
  <c r="AE1725" i="4"/>
  <c r="AE1726" i="4"/>
  <c r="AE1727" i="4"/>
  <c r="AE1728" i="4"/>
  <c r="AE1729" i="4"/>
  <c r="AE1730" i="4"/>
  <c r="AE1731" i="4"/>
  <c r="AE1732" i="4"/>
  <c r="AE1733" i="4"/>
  <c r="AE1734" i="4"/>
  <c r="AE1735" i="4"/>
  <c r="AE1736" i="4"/>
  <c r="AE1737" i="4"/>
  <c r="AE1738" i="4"/>
  <c r="AE1739" i="4"/>
  <c r="AE1740" i="4"/>
  <c r="AE1741" i="4"/>
  <c r="AE1742" i="4"/>
  <c r="AE1743" i="4"/>
  <c r="AE1744" i="4"/>
  <c r="AE1745" i="4"/>
  <c r="AE1746" i="4"/>
  <c r="AE1747" i="4"/>
  <c r="AE1748" i="4"/>
  <c r="AE1749" i="4"/>
  <c r="AE1750" i="4"/>
  <c r="AE1751" i="4"/>
  <c r="AE1752" i="4"/>
  <c r="AE1753" i="4"/>
  <c r="AE1754" i="4"/>
  <c r="AE1755" i="4"/>
  <c r="AE1756" i="4"/>
  <c r="AE1757" i="4"/>
  <c r="AE1758" i="4"/>
  <c r="AE1759" i="4"/>
  <c r="AE1760" i="4"/>
  <c r="AE1761" i="4"/>
  <c r="AE1762" i="4"/>
  <c r="AE1763" i="4"/>
  <c r="AE1764" i="4"/>
  <c r="AE1765" i="4"/>
  <c r="AE1766" i="4"/>
  <c r="AE1767" i="4"/>
  <c r="AE1768" i="4"/>
  <c r="AE1769" i="4"/>
  <c r="AE1770" i="4"/>
  <c r="AE1771" i="4"/>
  <c r="AE1772" i="4"/>
  <c r="AE1773" i="4"/>
  <c r="AE1774" i="4"/>
  <c r="AE1775" i="4"/>
  <c r="AE1776" i="4"/>
  <c r="AE1777" i="4"/>
  <c r="AE1778" i="4"/>
  <c r="AE1779" i="4"/>
  <c r="AE1780" i="4"/>
  <c r="AE1781" i="4"/>
  <c r="AE1782" i="4"/>
  <c r="AE1783" i="4"/>
  <c r="AE1784" i="4"/>
  <c r="AE1785" i="4"/>
  <c r="AE1786" i="4"/>
  <c r="AE1787" i="4"/>
  <c r="AE1788" i="4"/>
  <c r="AE1789" i="4"/>
  <c r="AE1790" i="4"/>
  <c r="AE1791" i="4"/>
  <c r="AE1792" i="4"/>
  <c r="AE1793" i="4"/>
  <c r="AE1794" i="4"/>
  <c r="AE1795" i="4"/>
  <c r="AE1796" i="4"/>
  <c r="AE1797" i="4"/>
  <c r="AE1798" i="4"/>
  <c r="AE1799" i="4"/>
  <c r="AE1800" i="4"/>
  <c r="AE1801" i="4"/>
  <c r="AE1802" i="4"/>
  <c r="AE1803" i="4"/>
  <c r="AE1804" i="4"/>
  <c r="AE1805" i="4"/>
  <c r="AE1806" i="4"/>
  <c r="AE1807" i="4"/>
  <c r="AE1808" i="4"/>
  <c r="AE1809" i="4"/>
  <c r="AE1810" i="4"/>
  <c r="AE1811" i="4"/>
  <c r="AE1812" i="4"/>
  <c r="AE1813" i="4"/>
  <c r="AE1814" i="4"/>
  <c r="AE1815" i="4"/>
  <c r="AE1816" i="4"/>
  <c r="AE1817" i="4"/>
  <c r="AE1818" i="4"/>
  <c r="AE1819" i="4"/>
  <c r="AE1820" i="4"/>
  <c r="AE1821" i="4"/>
  <c r="AE1822" i="4"/>
  <c r="AE1823" i="4"/>
  <c r="AE1824" i="4"/>
  <c r="AE1825" i="4"/>
  <c r="AE1826" i="4"/>
  <c r="AE1827" i="4"/>
  <c r="AE1828" i="4"/>
  <c r="AE1829" i="4"/>
  <c r="AE1830" i="4"/>
  <c r="AE1831" i="4"/>
  <c r="AE1832" i="4"/>
  <c r="AE1833" i="4"/>
  <c r="AE1834" i="4"/>
  <c r="AE1835" i="4"/>
  <c r="AE1836" i="4"/>
  <c r="AE1837" i="4"/>
  <c r="AE1838" i="4"/>
  <c r="AE1839" i="4"/>
  <c r="AE1840" i="4"/>
  <c r="AE1841" i="4"/>
  <c r="AE1842" i="4"/>
  <c r="AE1843" i="4"/>
  <c r="AE1844" i="4"/>
  <c r="AE1845" i="4"/>
  <c r="AE1846" i="4"/>
  <c r="AE1847" i="4"/>
  <c r="AE1848" i="4"/>
  <c r="AE1849" i="4"/>
  <c r="AE1850" i="4"/>
  <c r="AE1851" i="4"/>
  <c r="AE1852" i="4"/>
  <c r="AE1853" i="4"/>
  <c r="AE1854" i="4"/>
  <c r="AE1855" i="4"/>
  <c r="AE1856" i="4"/>
  <c r="AE1857" i="4"/>
  <c r="AE1858" i="4"/>
  <c r="AE1859" i="4"/>
  <c r="AE1860" i="4"/>
  <c r="AE1861" i="4"/>
  <c r="AE1862" i="4"/>
  <c r="AE1863" i="4"/>
  <c r="AE1864" i="4"/>
  <c r="AE1865" i="4"/>
  <c r="AE1866" i="4"/>
  <c r="AE1867" i="4"/>
  <c r="AE1868" i="4"/>
  <c r="AE1869" i="4"/>
  <c r="AE1870" i="4"/>
  <c r="AE1871" i="4"/>
  <c r="AE1872" i="4"/>
  <c r="AE1873" i="4"/>
  <c r="AE1874" i="4"/>
  <c r="AE1875" i="4"/>
  <c r="AE1876" i="4"/>
  <c r="AE1877" i="4"/>
  <c r="AE1878" i="4"/>
  <c r="AE1879" i="4"/>
  <c r="AE1880" i="4"/>
  <c r="AE1881" i="4"/>
  <c r="AE1882" i="4"/>
  <c r="AE1883" i="4"/>
  <c r="AE1884" i="4"/>
  <c r="AE1885" i="4"/>
  <c r="AE1886" i="4"/>
  <c r="AE1887" i="4"/>
  <c r="AE1888" i="4"/>
  <c r="AE1889" i="4"/>
  <c r="AE1890" i="4"/>
  <c r="AE1891" i="4"/>
  <c r="AE1892" i="4"/>
  <c r="AE1893" i="4"/>
  <c r="AE1894" i="4"/>
  <c r="AE1895" i="4"/>
  <c r="AE1896" i="4"/>
  <c r="AE1897" i="4"/>
  <c r="AE1898" i="4"/>
  <c r="AE1899" i="4"/>
  <c r="AE1900" i="4"/>
  <c r="AE1901" i="4"/>
  <c r="AE1902" i="4"/>
  <c r="AE1903" i="4"/>
  <c r="AE1904" i="4"/>
  <c r="AE1905" i="4"/>
  <c r="AE1906" i="4"/>
  <c r="AE1907" i="4"/>
  <c r="AE1908" i="4"/>
  <c r="AE1909" i="4"/>
  <c r="AE1910" i="4"/>
  <c r="AE1911" i="4"/>
  <c r="AE1912" i="4"/>
  <c r="AE1913" i="4"/>
  <c r="AE1914" i="4"/>
  <c r="AE1915" i="4"/>
  <c r="AE1916" i="4"/>
  <c r="AE1917" i="4"/>
  <c r="AE1918" i="4"/>
  <c r="AE1919" i="4"/>
  <c r="AE1920" i="4"/>
  <c r="AE1921" i="4"/>
  <c r="AE1922" i="4"/>
  <c r="AE1923" i="4"/>
  <c r="AE1924" i="4"/>
  <c r="AE1925" i="4"/>
  <c r="AE1926" i="4"/>
  <c r="AE1927" i="4"/>
  <c r="AE1928" i="4"/>
  <c r="AE1929" i="4"/>
  <c r="AE1930" i="4"/>
  <c r="AE1931" i="4"/>
  <c r="AE1932" i="4"/>
  <c r="AE1933" i="4"/>
  <c r="AE1934" i="4"/>
  <c r="AE1935" i="4"/>
  <c r="AE1936" i="4"/>
  <c r="AE1937" i="4"/>
  <c r="AE1938" i="4"/>
  <c r="AE1939" i="4"/>
  <c r="AE1940" i="4"/>
  <c r="AE1941" i="4"/>
  <c r="AE1942" i="4"/>
  <c r="AE1943" i="4"/>
  <c r="AE1944" i="4"/>
  <c r="AE1945" i="4"/>
  <c r="AE1946" i="4"/>
  <c r="AE1947" i="4"/>
  <c r="AE1948" i="4"/>
  <c r="AE1949" i="4"/>
  <c r="AE1950" i="4"/>
  <c r="AE1951" i="4"/>
  <c r="AE1952" i="4"/>
  <c r="AE1953" i="4"/>
  <c r="AE1954" i="4"/>
  <c r="AE1955" i="4"/>
  <c r="AE1956" i="4"/>
  <c r="AE1957" i="4"/>
  <c r="AE1958" i="4"/>
  <c r="AE1959" i="4"/>
  <c r="AE1960" i="4"/>
  <c r="AE1961" i="4"/>
  <c r="AE1962" i="4"/>
  <c r="AE1963" i="4"/>
  <c r="AE1964" i="4"/>
  <c r="AE1965" i="4"/>
  <c r="AE1966" i="4"/>
  <c r="AE1967" i="4"/>
  <c r="AE1968" i="4"/>
  <c r="AE1969" i="4"/>
  <c r="AE1970" i="4"/>
  <c r="AE1971" i="4"/>
  <c r="AE1972" i="4"/>
  <c r="AE1973" i="4"/>
  <c r="AE1974" i="4"/>
  <c r="AE1975" i="4"/>
  <c r="AE1976" i="4"/>
  <c r="AE1977" i="4"/>
  <c r="AE1978" i="4"/>
  <c r="AE1979" i="4"/>
  <c r="AE1980" i="4"/>
  <c r="AE1981" i="4"/>
  <c r="AE1982" i="4"/>
  <c r="AE1983" i="4"/>
  <c r="AE1984" i="4"/>
  <c r="AE1985" i="4"/>
  <c r="AE1986" i="4"/>
  <c r="AE1987" i="4"/>
  <c r="AE1988" i="4"/>
  <c r="AE1989" i="4"/>
  <c r="AE1990" i="4"/>
  <c r="AE1991" i="4"/>
  <c r="AE1992" i="4"/>
  <c r="AE1993" i="4"/>
  <c r="AE1994" i="4"/>
  <c r="AE1995" i="4"/>
  <c r="AE1996" i="4"/>
  <c r="AE1997" i="4"/>
  <c r="AE1998" i="4"/>
  <c r="AE1999" i="4"/>
  <c r="AE2000" i="4"/>
  <c r="AE2001" i="4"/>
  <c r="AE2002" i="4"/>
  <c r="AE2003" i="4"/>
  <c r="AE2004" i="4"/>
  <c r="AE2005" i="4"/>
  <c r="AE2006" i="4"/>
  <c r="AE2007" i="4"/>
  <c r="AE2008" i="4"/>
  <c r="AE2009" i="4"/>
  <c r="AE2010" i="4"/>
  <c r="AE2011" i="4"/>
  <c r="AE2012" i="4"/>
  <c r="AE2013" i="4"/>
  <c r="AE2014" i="4"/>
  <c r="AE2015" i="4"/>
  <c r="AE2016" i="4"/>
  <c r="AE2017" i="4"/>
  <c r="AE2018" i="4"/>
  <c r="AE2019" i="4"/>
  <c r="AE2020" i="4"/>
  <c r="AE2021" i="4"/>
  <c r="AE2022" i="4"/>
  <c r="AE2023" i="4"/>
  <c r="AE2024" i="4"/>
  <c r="AE2025" i="4"/>
  <c r="AE2026" i="4"/>
  <c r="AE2027" i="4"/>
  <c r="AE2028" i="4"/>
  <c r="AE2029" i="4"/>
  <c r="AE2030" i="4"/>
  <c r="AE2031" i="4"/>
  <c r="AE2032" i="4"/>
  <c r="AE2033" i="4"/>
  <c r="AE2034" i="4"/>
  <c r="AE2035" i="4"/>
  <c r="AE2036" i="4"/>
  <c r="AE2037" i="4"/>
  <c r="AE2038" i="4"/>
  <c r="AE2039" i="4"/>
  <c r="AE2040" i="4"/>
  <c r="AE2041" i="4"/>
  <c r="AE2042" i="4"/>
  <c r="AE2043" i="4"/>
  <c r="AE2044" i="4"/>
  <c r="AE2045" i="4"/>
  <c r="AE2046" i="4"/>
  <c r="AE2047" i="4"/>
  <c r="AE2048" i="4"/>
  <c r="AE2049" i="4"/>
  <c r="AE2050" i="4"/>
  <c r="AE2051" i="4"/>
  <c r="AE2052" i="4"/>
  <c r="AE2053" i="4"/>
  <c r="AE2054" i="4"/>
  <c r="AE2055" i="4"/>
  <c r="AE2056" i="4"/>
  <c r="AE2057" i="4"/>
  <c r="AE2058" i="4"/>
  <c r="AE2059" i="4"/>
  <c r="AE2060" i="4"/>
  <c r="AE2061" i="4"/>
  <c r="AE2062" i="4"/>
  <c r="AE2063" i="4"/>
  <c r="AE2064" i="4"/>
  <c r="AE2065" i="4"/>
  <c r="AE2066" i="4"/>
  <c r="AE2067" i="4"/>
  <c r="AE2068" i="4"/>
  <c r="AE2069" i="4"/>
  <c r="AE2070" i="4"/>
  <c r="AE2071" i="4"/>
  <c r="AE2072" i="4"/>
  <c r="AE2073" i="4"/>
  <c r="AE2074" i="4"/>
  <c r="AE2075" i="4"/>
  <c r="AE2076" i="4"/>
  <c r="AE2077" i="4"/>
  <c r="AE2078" i="4"/>
  <c r="AE2079" i="4"/>
  <c r="AE2080" i="4"/>
  <c r="AE2081" i="4"/>
  <c r="AE2082" i="4"/>
  <c r="AE2083" i="4"/>
  <c r="AE2084" i="4"/>
  <c r="AE2085" i="4"/>
  <c r="AE2086" i="4"/>
  <c r="AE2087" i="4"/>
  <c r="AE2088" i="4"/>
  <c r="AE2089" i="4"/>
  <c r="AE2090" i="4"/>
  <c r="AE2091" i="4"/>
  <c r="AE2092" i="4"/>
  <c r="AE2093" i="4"/>
  <c r="AE2094" i="4"/>
  <c r="AE2095" i="4"/>
  <c r="AE2096" i="4"/>
  <c r="AE2097" i="4"/>
  <c r="AE2098" i="4"/>
  <c r="AE2099" i="4"/>
  <c r="AE2100" i="4"/>
  <c r="AE2101" i="4"/>
  <c r="AE2102" i="4"/>
  <c r="AE2103" i="4"/>
  <c r="AE2104" i="4"/>
  <c r="AE2105" i="4"/>
  <c r="AE2106" i="4"/>
  <c r="AE2107" i="4"/>
  <c r="AE2108" i="4"/>
  <c r="AE2109" i="4"/>
  <c r="AE2110" i="4"/>
  <c r="AE2111" i="4"/>
  <c r="AE2112" i="4"/>
  <c r="AE2113" i="4"/>
  <c r="AE2114" i="4"/>
  <c r="AE2115" i="4"/>
  <c r="AE2116" i="4"/>
  <c r="AE2117" i="4"/>
  <c r="AE2118" i="4"/>
  <c r="AE2119" i="4"/>
  <c r="AE2120" i="4"/>
  <c r="AE2121" i="4"/>
  <c r="AE2122" i="4"/>
  <c r="AE2123" i="4"/>
  <c r="AE2124" i="4"/>
  <c r="AE2125" i="4"/>
  <c r="AE2126" i="4"/>
  <c r="AE2127" i="4"/>
  <c r="AE2128" i="4"/>
  <c r="AE2129" i="4"/>
  <c r="AE2130" i="4"/>
  <c r="AE2131" i="4"/>
  <c r="AE2132" i="4"/>
  <c r="AE2133" i="4"/>
  <c r="AE2134" i="4"/>
  <c r="AE2135" i="4"/>
  <c r="AE2136" i="4"/>
  <c r="AE2137" i="4"/>
  <c r="AE2138" i="4"/>
  <c r="AE2139" i="4"/>
  <c r="AE2140" i="4"/>
  <c r="AE2141" i="4"/>
  <c r="AE2142" i="4"/>
  <c r="AE2143" i="4"/>
  <c r="AE2144" i="4"/>
  <c r="AE2145" i="4"/>
  <c r="AE2146" i="4"/>
  <c r="AE2147" i="4"/>
  <c r="AE2148" i="4"/>
  <c r="AE2149" i="4"/>
  <c r="AE2150" i="4"/>
  <c r="AE2151" i="4"/>
  <c r="AE2152" i="4"/>
  <c r="AE2153" i="4"/>
  <c r="AE2154" i="4"/>
  <c r="AE2155" i="4"/>
  <c r="AE2156" i="4"/>
  <c r="AE2157" i="4"/>
  <c r="AE2158" i="4"/>
  <c r="AE2159" i="4"/>
  <c r="AE2160" i="4"/>
  <c r="AE2161" i="4"/>
  <c r="AE2162" i="4"/>
  <c r="AE2163" i="4"/>
  <c r="AE2164" i="4"/>
  <c r="AE2165" i="4"/>
  <c r="AE2166" i="4"/>
  <c r="AE2167" i="4"/>
  <c r="AE2168" i="4"/>
  <c r="AE2169" i="4"/>
  <c r="AE2170" i="4"/>
  <c r="AE2171" i="4"/>
  <c r="AE2172" i="4"/>
  <c r="AE2173" i="4"/>
  <c r="AE2174" i="4"/>
  <c r="AE2175" i="4"/>
  <c r="AE2176" i="4"/>
  <c r="AE2177" i="4"/>
  <c r="AE2178" i="4"/>
  <c r="AE2179" i="4"/>
  <c r="AE2180" i="4"/>
  <c r="AE2181" i="4"/>
  <c r="AE2182" i="4"/>
  <c r="AE2183" i="4"/>
  <c r="AE2184" i="4"/>
  <c r="AE2185" i="4"/>
  <c r="AE2186" i="4"/>
  <c r="AE2187" i="4"/>
  <c r="AE2188" i="4"/>
  <c r="AE2189" i="4"/>
  <c r="AE2190" i="4"/>
  <c r="AE2191" i="4"/>
  <c r="AE2192" i="4"/>
  <c r="AE2193" i="4"/>
  <c r="AE2194" i="4"/>
  <c r="AE2195" i="4"/>
  <c r="AE2196" i="4"/>
  <c r="AE2197" i="4"/>
  <c r="AE2198" i="4"/>
  <c r="AE2199" i="4"/>
  <c r="AE2200" i="4"/>
  <c r="AE2201" i="4"/>
  <c r="AE2202" i="4"/>
  <c r="AE2203" i="4"/>
  <c r="AE2204" i="4"/>
  <c r="AE2205" i="4"/>
  <c r="AE2206" i="4"/>
  <c r="AE2207" i="4"/>
  <c r="AE2208" i="4"/>
  <c r="AE2209" i="4"/>
  <c r="AE2210" i="4"/>
  <c r="AE2211" i="4"/>
  <c r="AE2212" i="4"/>
  <c r="AE2213" i="4"/>
  <c r="AE2214" i="4"/>
  <c r="AE2215" i="4"/>
  <c r="AE2216" i="4"/>
  <c r="AE2217" i="4"/>
  <c r="AE2218" i="4"/>
  <c r="AE2219" i="4"/>
  <c r="AE2220" i="4"/>
  <c r="AE2221" i="4"/>
  <c r="AE2222" i="4"/>
  <c r="AE2223" i="4"/>
  <c r="AE2224" i="4"/>
  <c r="AE2225" i="4"/>
  <c r="AE2226" i="4"/>
  <c r="AE2227" i="4"/>
  <c r="AE2228" i="4"/>
  <c r="AE2229" i="4"/>
  <c r="AE2230" i="4"/>
  <c r="AE2231" i="4"/>
  <c r="AE2232" i="4"/>
  <c r="AE2233" i="4"/>
  <c r="AE2234" i="4"/>
  <c r="AE2235" i="4"/>
  <c r="AE2236" i="4"/>
  <c r="AE2237" i="4"/>
  <c r="AE2238" i="4"/>
  <c r="AE2239" i="4"/>
  <c r="AE2240" i="4"/>
  <c r="AE2241" i="4"/>
  <c r="AE2242" i="4"/>
  <c r="AE2243" i="4"/>
  <c r="AE2244" i="4"/>
  <c r="AE2245" i="4"/>
  <c r="AE2246" i="4"/>
  <c r="AE2247" i="4"/>
  <c r="AE2248" i="4"/>
  <c r="AE2249" i="4"/>
  <c r="AE2250" i="4"/>
  <c r="AE2251" i="4"/>
  <c r="AE2252" i="4"/>
  <c r="AE2253" i="4"/>
  <c r="AE2254" i="4"/>
  <c r="AE2255" i="4"/>
  <c r="AE2256" i="4"/>
  <c r="AE2257" i="4"/>
  <c r="AE2258" i="4"/>
  <c r="AE2259" i="4"/>
  <c r="AE2260" i="4"/>
  <c r="AE2261" i="4"/>
  <c r="AE2262" i="4"/>
  <c r="AE2263" i="4"/>
  <c r="AE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118" i="4"/>
  <c r="AD1119" i="4"/>
  <c r="AD1120" i="4"/>
  <c r="AD1121" i="4"/>
  <c r="AD1122" i="4"/>
  <c r="AD1123" i="4"/>
  <c r="AD1124" i="4"/>
  <c r="AD1125" i="4"/>
  <c r="AD1126" i="4"/>
  <c r="AD1127" i="4"/>
  <c r="AD1128" i="4"/>
  <c r="AD1129" i="4"/>
  <c r="AD1130" i="4"/>
  <c r="AD1131" i="4"/>
  <c r="AD1132" i="4"/>
  <c r="AD1133" i="4"/>
  <c r="AD1134" i="4"/>
  <c r="AD1135" i="4"/>
  <c r="AD1136" i="4"/>
  <c r="AD1137" i="4"/>
  <c r="AD1138" i="4"/>
  <c r="AD1139" i="4"/>
  <c r="AD1140" i="4"/>
  <c r="AD1141" i="4"/>
  <c r="AD1142" i="4"/>
  <c r="AD1143" i="4"/>
  <c r="AD1144" i="4"/>
  <c r="AD1145" i="4"/>
  <c r="AD1146" i="4"/>
  <c r="AD1147" i="4"/>
  <c r="AD1148" i="4"/>
  <c r="AD1149" i="4"/>
  <c r="AD1150" i="4"/>
  <c r="AD1151" i="4"/>
  <c r="AD1152" i="4"/>
  <c r="AD1153" i="4"/>
  <c r="AD1154" i="4"/>
  <c r="AD1155" i="4"/>
  <c r="AD1156" i="4"/>
  <c r="AD1157" i="4"/>
  <c r="AD1158" i="4"/>
  <c r="AD1159" i="4"/>
  <c r="AD1160" i="4"/>
  <c r="AD1161" i="4"/>
  <c r="AD1162" i="4"/>
  <c r="AD1163" i="4"/>
  <c r="AD1164" i="4"/>
  <c r="AD1165" i="4"/>
  <c r="AD1166" i="4"/>
  <c r="AD1167" i="4"/>
  <c r="AD1168" i="4"/>
  <c r="AD1169" i="4"/>
  <c r="AD1170" i="4"/>
  <c r="AD1171" i="4"/>
  <c r="AD1172" i="4"/>
  <c r="AD1173" i="4"/>
  <c r="AD1174" i="4"/>
  <c r="AD1175" i="4"/>
  <c r="AD1176" i="4"/>
  <c r="AD1177" i="4"/>
  <c r="AD1178" i="4"/>
  <c r="AD1179" i="4"/>
  <c r="AD1180" i="4"/>
  <c r="AD1181" i="4"/>
  <c r="AD1182" i="4"/>
  <c r="AD1183" i="4"/>
  <c r="AD1184" i="4"/>
  <c r="AD1185" i="4"/>
  <c r="AD1186" i="4"/>
  <c r="AD1187" i="4"/>
  <c r="AD1188" i="4"/>
  <c r="AD1189" i="4"/>
  <c r="AD1190" i="4"/>
  <c r="AD1191" i="4"/>
  <c r="AD1192" i="4"/>
  <c r="AD1193" i="4"/>
  <c r="AD1194" i="4"/>
  <c r="AD1195" i="4"/>
  <c r="AD1196" i="4"/>
  <c r="AD1197" i="4"/>
  <c r="AD1198" i="4"/>
  <c r="AD1199" i="4"/>
  <c r="AD1200" i="4"/>
  <c r="AD1201" i="4"/>
  <c r="AD1202" i="4"/>
  <c r="AD1203" i="4"/>
  <c r="AD1204" i="4"/>
  <c r="AD1205" i="4"/>
  <c r="AD1206" i="4"/>
  <c r="AD1207" i="4"/>
  <c r="AD1208" i="4"/>
  <c r="AD1209" i="4"/>
  <c r="AD1210" i="4"/>
  <c r="AD1211" i="4"/>
  <c r="AD1212" i="4"/>
  <c r="AD1213" i="4"/>
  <c r="AD1214" i="4"/>
  <c r="AD1215" i="4"/>
  <c r="AD1216" i="4"/>
  <c r="AD1217" i="4"/>
  <c r="AD1218" i="4"/>
  <c r="AD1219" i="4"/>
  <c r="AD1220" i="4"/>
  <c r="AD1221" i="4"/>
  <c r="AD1222" i="4"/>
  <c r="AD1223" i="4"/>
  <c r="AD1224" i="4"/>
  <c r="AD1225" i="4"/>
  <c r="AD1226" i="4"/>
  <c r="AD1227" i="4"/>
  <c r="AD1228" i="4"/>
  <c r="AD1229" i="4"/>
  <c r="AD1230" i="4"/>
  <c r="AD1231" i="4"/>
  <c r="AD1232" i="4"/>
  <c r="AD1233" i="4"/>
  <c r="AD1234" i="4"/>
  <c r="AD1235" i="4"/>
  <c r="AD1236" i="4"/>
  <c r="AD1237" i="4"/>
  <c r="AD1238" i="4"/>
  <c r="AD1239" i="4"/>
  <c r="AD1240" i="4"/>
  <c r="AD1241" i="4"/>
  <c r="AD1242" i="4"/>
  <c r="AD1243" i="4"/>
  <c r="AD1244" i="4"/>
  <c r="AD1245" i="4"/>
  <c r="AD1246" i="4"/>
  <c r="AD1247" i="4"/>
  <c r="AD1248" i="4"/>
  <c r="AD1249" i="4"/>
  <c r="AD1250" i="4"/>
  <c r="AD1251" i="4"/>
  <c r="AD1252" i="4"/>
  <c r="AD1253" i="4"/>
  <c r="AD1254" i="4"/>
  <c r="AD1255" i="4"/>
  <c r="AD1256" i="4"/>
  <c r="AD1257" i="4"/>
  <c r="AD1258" i="4"/>
  <c r="AD1259" i="4"/>
  <c r="AD1260" i="4"/>
  <c r="AD1261" i="4"/>
  <c r="AD1262" i="4"/>
  <c r="AD1263" i="4"/>
  <c r="AD1264" i="4"/>
  <c r="AD1265" i="4"/>
  <c r="AD1266" i="4"/>
  <c r="AD1267" i="4"/>
  <c r="AD1268" i="4"/>
  <c r="AD1269" i="4"/>
  <c r="AD1270" i="4"/>
  <c r="AD1271" i="4"/>
  <c r="AD1272" i="4"/>
  <c r="AD1273" i="4"/>
  <c r="AD1274" i="4"/>
  <c r="AD1275" i="4"/>
  <c r="AD1276" i="4"/>
  <c r="AD1277" i="4"/>
  <c r="AD1278" i="4"/>
  <c r="AD1279" i="4"/>
  <c r="AD1280" i="4"/>
  <c r="AD1281" i="4"/>
  <c r="AD1282" i="4"/>
  <c r="AD1283" i="4"/>
  <c r="AD1284" i="4"/>
  <c r="AD1285" i="4"/>
  <c r="AD1286" i="4"/>
  <c r="AD1287" i="4"/>
  <c r="AD1288" i="4"/>
  <c r="AD1289" i="4"/>
  <c r="AD1290" i="4"/>
  <c r="AD1291" i="4"/>
  <c r="AD1292" i="4"/>
  <c r="AD1293" i="4"/>
  <c r="AD1294" i="4"/>
  <c r="AD1295" i="4"/>
  <c r="AD1296" i="4"/>
  <c r="AD1297" i="4"/>
  <c r="AD1298" i="4"/>
  <c r="AD1299" i="4"/>
  <c r="AD1300" i="4"/>
  <c r="AD1301" i="4"/>
  <c r="AD1302" i="4"/>
  <c r="AD1303" i="4"/>
  <c r="AD1304" i="4"/>
  <c r="AD1305" i="4"/>
  <c r="AD1306" i="4"/>
  <c r="AD1307" i="4"/>
  <c r="AD1308" i="4"/>
  <c r="AD1309" i="4"/>
  <c r="AD1310" i="4"/>
  <c r="AD1311" i="4"/>
  <c r="AD1312" i="4"/>
  <c r="AD1313" i="4"/>
  <c r="AD1314" i="4"/>
  <c r="AD1315" i="4"/>
  <c r="AD1316" i="4"/>
  <c r="AD1317" i="4"/>
  <c r="AD1318" i="4"/>
  <c r="AD1319" i="4"/>
  <c r="AD1320" i="4"/>
  <c r="AD1321" i="4"/>
  <c r="AD1322" i="4"/>
  <c r="AD1323" i="4"/>
  <c r="AD1324" i="4"/>
  <c r="AD1325" i="4"/>
  <c r="AD1326" i="4"/>
  <c r="AD1327" i="4"/>
  <c r="AD1328" i="4"/>
  <c r="AD1329" i="4"/>
  <c r="AD1330" i="4"/>
  <c r="AD1331" i="4"/>
  <c r="AD1332" i="4"/>
  <c r="AD1333" i="4"/>
  <c r="AD1334" i="4"/>
  <c r="AD1335" i="4"/>
  <c r="AD1336" i="4"/>
  <c r="AD1337" i="4"/>
  <c r="AD1338" i="4"/>
  <c r="AD1339" i="4"/>
  <c r="AD1340" i="4"/>
  <c r="AD1341" i="4"/>
  <c r="AD1342" i="4"/>
  <c r="AD1343" i="4"/>
  <c r="AD1344" i="4"/>
  <c r="AD1345" i="4"/>
  <c r="AD1346" i="4"/>
  <c r="AD1347" i="4"/>
  <c r="AD1348" i="4"/>
  <c r="AD1349" i="4"/>
  <c r="AD1350" i="4"/>
  <c r="AD1351" i="4"/>
  <c r="AD1352" i="4"/>
  <c r="AD1353" i="4"/>
  <c r="AD1354" i="4"/>
  <c r="AD1355" i="4"/>
  <c r="AD1356" i="4"/>
  <c r="AD1357" i="4"/>
  <c r="AD1358" i="4"/>
  <c r="AD1359" i="4"/>
  <c r="AD1360" i="4"/>
  <c r="AD1361" i="4"/>
  <c r="AD1362" i="4"/>
  <c r="AD1363" i="4"/>
  <c r="AD1364" i="4"/>
  <c r="AD1365" i="4"/>
  <c r="AD1366" i="4"/>
  <c r="AD1367" i="4"/>
  <c r="AD1368" i="4"/>
  <c r="AD1369" i="4"/>
  <c r="AD1370" i="4"/>
  <c r="AD1371" i="4"/>
  <c r="AD1372" i="4"/>
  <c r="AD1373" i="4"/>
  <c r="AD1374" i="4"/>
  <c r="AD1375" i="4"/>
  <c r="AD1376" i="4"/>
  <c r="AD1377" i="4"/>
  <c r="AD1378" i="4"/>
  <c r="AD1379" i="4"/>
  <c r="AD1380" i="4"/>
  <c r="AD1381" i="4"/>
  <c r="AD1382" i="4"/>
  <c r="AD1383" i="4"/>
  <c r="AD1384" i="4"/>
  <c r="AD1385" i="4"/>
  <c r="AD1386" i="4"/>
  <c r="AD1387" i="4"/>
  <c r="AD1388" i="4"/>
  <c r="AD1389" i="4"/>
  <c r="AD1390" i="4"/>
  <c r="AD1391" i="4"/>
  <c r="AD1392" i="4"/>
  <c r="AD1393" i="4"/>
  <c r="AD1394" i="4"/>
  <c r="AD1395" i="4"/>
  <c r="AD1396" i="4"/>
  <c r="AD1397" i="4"/>
  <c r="AD1398" i="4"/>
  <c r="AD1399" i="4"/>
  <c r="AD1400" i="4"/>
  <c r="AD1401" i="4"/>
  <c r="AD1402" i="4"/>
  <c r="AD1403" i="4"/>
  <c r="AD1404" i="4"/>
  <c r="AD1405" i="4"/>
  <c r="AD1406" i="4"/>
  <c r="AD1407" i="4"/>
  <c r="AD1408" i="4"/>
  <c r="AD1409" i="4"/>
  <c r="AD1410" i="4"/>
  <c r="AD1411" i="4"/>
  <c r="AD1412" i="4"/>
  <c r="AD1413" i="4"/>
  <c r="AD1414" i="4"/>
  <c r="AD1415" i="4"/>
  <c r="AD1416" i="4"/>
  <c r="AD1417" i="4"/>
  <c r="AD1418" i="4"/>
  <c r="AD1419" i="4"/>
  <c r="AD1420" i="4"/>
  <c r="AD1421" i="4"/>
  <c r="AD1422" i="4"/>
  <c r="AD1423" i="4"/>
  <c r="AD1424" i="4"/>
  <c r="AD1425" i="4"/>
  <c r="AD1426" i="4"/>
  <c r="AD1427" i="4"/>
  <c r="AD1428" i="4"/>
  <c r="AD1429" i="4"/>
  <c r="AD1430" i="4"/>
  <c r="AD1431" i="4"/>
  <c r="AD1432" i="4"/>
  <c r="AD1433" i="4"/>
  <c r="AD1434" i="4"/>
  <c r="AD1435" i="4"/>
  <c r="AD1436" i="4"/>
  <c r="AD1437" i="4"/>
  <c r="AD1438" i="4"/>
  <c r="AD1439" i="4"/>
  <c r="AD1440" i="4"/>
  <c r="AD1441" i="4"/>
  <c r="AD1442" i="4"/>
  <c r="AD1443" i="4"/>
  <c r="AD1444" i="4"/>
  <c r="AD1445" i="4"/>
  <c r="AD1446" i="4"/>
  <c r="AD1447" i="4"/>
  <c r="AD1448" i="4"/>
  <c r="AD1449" i="4"/>
  <c r="AD1450" i="4"/>
  <c r="AD1451" i="4"/>
  <c r="AD1452" i="4"/>
  <c r="AD1453" i="4"/>
  <c r="AD1454" i="4"/>
  <c r="AD1455" i="4"/>
  <c r="AD1456" i="4"/>
  <c r="AD1457" i="4"/>
  <c r="AD1458" i="4"/>
  <c r="AD1459" i="4"/>
  <c r="AD1460" i="4"/>
  <c r="AD1461" i="4"/>
  <c r="AD1462" i="4"/>
  <c r="AD1463" i="4"/>
  <c r="AD1464" i="4"/>
  <c r="AD1465" i="4"/>
  <c r="AD1466" i="4"/>
  <c r="AD1467" i="4"/>
  <c r="AD1468" i="4"/>
  <c r="AD1469" i="4"/>
  <c r="AD1470" i="4"/>
  <c r="AD1471" i="4"/>
  <c r="AD1472" i="4"/>
  <c r="AD1473" i="4"/>
  <c r="AD1474" i="4"/>
  <c r="AD1475" i="4"/>
  <c r="AD1476" i="4"/>
  <c r="AD1477" i="4"/>
  <c r="AD1478" i="4"/>
  <c r="AD1479" i="4"/>
  <c r="AD1480" i="4"/>
  <c r="AD1481" i="4"/>
  <c r="AD1482" i="4"/>
  <c r="AD1483" i="4"/>
  <c r="AD1484" i="4"/>
  <c r="AD1485" i="4"/>
  <c r="AD1486" i="4"/>
  <c r="AD1487" i="4"/>
  <c r="AD1488" i="4"/>
  <c r="AD1489" i="4"/>
  <c r="AD1490" i="4"/>
  <c r="AD1491" i="4"/>
  <c r="AD1492" i="4"/>
  <c r="AD1493" i="4"/>
  <c r="AD1494" i="4"/>
  <c r="AD1495" i="4"/>
  <c r="AD1496" i="4"/>
  <c r="AD1497" i="4"/>
  <c r="AD1498" i="4"/>
  <c r="AD1499" i="4"/>
  <c r="AD1500" i="4"/>
  <c r="AD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D1666" i="4"/>
  <c r="AD1667" i="4"/>
  <c r="AD1668" i="4"/>
  <c r="AD1669" i="4"/>
  <c r="AD1670" i="4"/>
  <c r="AD1671" i="4"/>
  <c r="AD1672" i="4"/>
  <c r="AD1673" i="4"/>
  <c r="AD1674" i="4"/>
  <c r="AD1675" i="4"/>
  <c r="AD1676" i="4"/>
  <c r="AD1677" i="4"/>
  <c r="AD1678" i="4"/>
  <c r="AD1679" i="4"/>
  <c r="AD1680" i="4"/>
  <c r="AD1681" i="4"/>
  <c r="AD1682" i="4"/>
  <c r="AD1683" i="4"/>
  <c r="AD1684" i="4"/>
  <c r="AD1685" i="4"/>
  <c r="AD1686" i="4"/>
  <c r="AD1687" i="4"/>
  <c r="AD1688" i="4"/>
  <c r="AD1689" i="4"/>
  <c r="AD1690" i="4"/>
  <c r="AD1691" i="4"/>
  <c r="AD1692" i="4"/>
  <c r="AD1693" i="4"/>
  <c r="AD1694" i="4"/>
  <c r="AD1695" i="4"/>
  <c r="AD1696" i="4"/>
  <c r="AD1697" i="4"/>
  <c r="AD1698" i="4"/>
  <c r="AD1699" i="4"/>
  <c r="AD1700" i="4"/>
  <c r="AD1701" i="4"/>
  <c r="AD1702" i="4"/>
  <c r="AD1703" i="4"/>
  <c r="AD1704" i="4"/>
  <c r="AD1705" i="4"/>
  <c r="AD1706" i="4"/>
  <c r="AD1707" i="4"/>
  <c r="AD1708" i="4"/>
  <c r="AD1709" i="4"/>
  <c r="AD1710" i="4"/>
  <c r="AD1711" i="4"/>
  <c r="AD1712" i="4"/>
  <c r="AD1713" i="4"/>
  <c r="AD1714" i="4"/>
  <c r="AD1715" i="4"/>
  <c r="AD1716" i="4"/>
  <c r="AD1717" i="4"/>
  <c r="AD1718" i="4"/>
  <c r="AD1719" i="4"/>
  <c r="AD1720" i="4"/>
  <c r="AD1721" i="4"/>
  <c r="AD1722" i="4"/>
  <c r="AD1723" i="4"/>
  <c r="AD1724" i="4"/>
  <c r="AD1725" i="4"/>
  <c r="AD1726" i="4"/>
  <c r="AD1727" i="4"/>
  <c r="AD1728" i="4"/>
  <c r="AD1729" i="4"/>
  <c r="AD1730" i="4"/>
  <c r="AD1731" i="4"/>
  <c r="AD1732" i="4"/>
  <c r="AD1733" i="4"/>
  <c r="AD1734" i="4"/>
  <c r="AD1735" i="4"/>
  <c r="AD1736" i="4"/>
  <c r="AD1737" i="4"/>
  <c r="AD1738" i="4"/>
  <c r="AD1739" i="4"/>
  <c r="AD1740" i="4"/>
  <c r="AD1741" i="4"/>
  <c r="AD1742" i="4"/>
  <c r="AD1743" i="4"/>
  <c r="AD1744" i="4"/>
  <c r="AD1745" i="4"/>
  <c r="AD1746" i="4"/>
  <c r="AD1747" i="4"/>
  <c r="AD1748" i="4"/>
  <c r="AD1749" i="4"/>
  <c r="AD1750" i="4"/>
  <c r="AD1751" i="4"/>
  <c r="AD1752" i="4"/>
  <c r="AD1753" i="4"/>
  <c r="AD1754" i="4"/>
  <c r="AD1755" i="4"/>
  <c r="AD1756" i="4"/>
  <c r="AD1757" i="4"/>
  <c r="AD1758" i="4"/>
  <c r="AD1759" i="4"/>
  <c r="AD1760" i="4"/>
  <c r="AD1761" i="4"/>
  <c r="AD1762" i="4"/>
  <c r="AD1763" i="4"/>
  <c r="AD1764" i="4"/>
  <c r="AD1765" i="4"/>
  <c r="AD1766" i="4"/>
  <c r="AD1767" i="4"/>
  <c r="AD1768" i="4"/>
  <c r="AD1769" i="4"/>
  <c r="AD1770" i="4"/>
  <c r="AD1771" i="4"/>
  <c r="AD1772" i="4"/>
  <c r="AD1773" i="4"/>
  <c r="AD1774" i="4"/>
  <c r="AD1775" i="4"/>
  <c r="AD1776" i="4"/>
  <c r="AD1777" i="4"/>
  <c r="AD1778" i="4"/>
  <c r="AD1779" i="4"/>
  <c r="AD1780" i="4"/>
  <c r="AD1781" i="4"/>
  <c r="AD1782" i="4"/>
  <c r="AD1783" i="4"/>
  <c r="AD1784" i="4"/>
  <c r="AD1785" i="4"/>
  <c r="AD1786" i="4"/>
  <c r="AD1787" i="4"/>
  <c r="AD1788" i="4"/>
  <c r="AD1789" i="4"/>
  <c r="AD1790" i="4"/>
  <c r="AD1791" i="4"/>
  <c r="AD1792" i="4"/>
  <c r="AD1793" i="4"/>
  <c r="AD1794" i="4"/>
  <c r="AD1795" i="4"/>
  <c r="AD1796" i="4"/>
  <c r="AD1797" i="4"/>
  <c r="AD1798" i="4"/>
  <c r="AD1799" i="4"/>
  <c r="AD1800" i="4"/>
  <c r="AD1801" i="4"/>
  <c r="AD1802" i="4"/>
  <c r="AD1803" i="4"/>
  <c r="AD1804" i="4"/>
  <c r="AD1805" i="4"/>
  <c r="AD1806" i="4"/>
  <c r="AD1807" i="4"/>
  <c r="AD1808" i="4"/>
  <c r="AD1809" i="4"/>
  <c r="AD1810" i="4"/>
  <c r="AD1811" i="4"/>
  <c r="AD1812" i="4"/>
  <c r="AD1813" i="4"/>
  <c r="AD1814" i="4"/>
  <c r="AD1815" i="4"/>
  <c r="AD1816" i="4"/>
  <c r="AD1817" i="4"/>
  <c r="AD1818" i="4"/>
  <c r="AD1819" i="4"/>
  <c r="AD1820" i="4"/>
  <c r="AD1821" i="4"/>
  <c r="AD1822" i="4"/>
  <c r="AD1823" i="4"/>
  <c r="AD1824" i="4"/>
  <c r="AD1825" i="4"/>
  <c r="AD1826" i="4"/>
  <c r="AD1827" i="4"/>
  <c r="AD1828" i="4"/>
  <c r="AD1829" i="4"/>
  <c r="AD1830" i="4"/>
  <c r="AD1831" i="4"/>
  <c r="AD1832" i="4"/>
  <c r="AD1833" i="4"/>
  <c r="AD1834" i="4"/>
  <c r="AD1835" i="4"/>
  <c r="AD1836" i="4"/>
  <c r="AD1837" i="4"/>
  <c r="AD1838" i="4"/>
  <c r="AD1839" i="4"/>
  <c r="AD1840" i="4"/>
  <c r="AD1841" i="4"/>
  <c r="AD1842" i="4"/>
  <c r="AD1843" i="4"/>
  <c r="AD1844" i="4"/>
  <c r="AD1845" i="4"/>
  <c r="AD1846" i="4"/>
  <c r="AD1847" i="4"/>
  <c r="AD1848" i="4"/>
  <c r="AD1849" i="4"/>
  <c r="AD1850" i="4"/>
  <c r="AD1851" i="4"/>
  <c r="AD1852" i="4"/>
  <c r="AD1853" i="4"/>
  <c r="AD1854" i="4"/>
  <c r="AD1855" i="4"/>
  <c r="AD1856" i="4"/>
  <c r="AD1857" i="4"/>
  <c r="AD1858" i="4"/>
  <c r="AD1859" i="4"/>
  <c r="AD1860" i="4"/>
  <c r="AD1861" i="4"/>
  <c r="AD1862" i="4"/>
  <c r="AD1863" i="4"/>
  <c r="AD1864" i="4"/>
  <c r="AD1865" i="4"/>
  <c r="AD1866" i="4"/>
  <c r="AD1867" i="4"/>
  <c r="AD1868" i="4"/>
  <c r="AD1869" i="4"/>
  <c r="AD1870" i="4"/>
  <c r="AD1871" i="4"/>
  <c r="AD1872" i="4"/>
  <c r="AD1873" i="4"/>
  <c r="AD1874" i="4"/>
  <c r="AD1875" i="4"/>
  <c r="AD1876" i="4"/>
  <c r="AD1877" i="4"/>
  <c r="AD1878" i="4"/>
  <c r="AD1879" i="4"/>
  <c r="AD1880" i="4"/>
  <c r="AD1881" i="4"/>
  <c r="AD1882" i="4"/>
  <c r="AD1883" i="4"/>
  <c r="AD1884" i="4"/>
  <c r="AD1885" i="4"/>
  <c r="AD1886" i="4"/>
  <c r="AD1887" i="4"/>
  <c r="AD1888" i="4"/>
  <c r="AD1889" i="4"/>
  <c r="AD1890" i="4"/>
  <c r="AD1891" i="4"/>
  <c r="AD1892" i="4"/>
  <c r="AD1893" i="4"/>
  <c r="AD1894" i="4"/>
  <c r="AD1895" i="4"/>
  <c r="AD1896" i="4"/>
  <c r="AD1897" i="4"/>
  <c r="AD1898" i="4"/>
  <c r="AD1899" i="4"/>
  <c r="AD1900" i="4"/>
  <c r="AD1901" i="4"/>
  <c r="AD1902" i="4"/>
  <c r="AD1903" i="4"/>
  <c r="AD1904" i="4"/>
  <c r="AD1905" i="4"/>
  <c r="AD1906" i="4"/>
  <c r="AD1907" i="4"/>
  <c r="AD1908" i="4"/>
  <c r="AD1909" i="4"/>
  <c r="AD1910" i="4"/>
  <c r="AD1911" i="4"/>
  <c r="AD1912" i="4"/>
  <c r="AD1913" i="4"/>
  <c r="AD1914" i="4"/>
  <c r="AD1915" i="4"/>
  <c r="AD1916" i="4"/>
  <c r="AD1917" i="4"/>
  <c r="AD1918" i="4"/>
  <c r="AD1919" i="4"/>
  <c r="AD1920" i="4"/>
  <c r="AD1921" i="4"/>
  <c r="AD1922" i="4"/>
  <c r="AD1923" i="4"/>
  <c r="AD1924" i="4"/>
  <c r="AD1925" i="4"/>
  <c r="AD1926" i="4"/>
  <c r="AD1927" i="4"/>
  <c r="AD1928" i="4"/>
  <c r="AD1929" i="4"/>
  <c r="AD1930" i="4"/>
  <c r="AD1931" i="4"/>
  <c r="AD1932" i="4"/>
  <c r="AD1933" i="4"/>
  <c r="AD1934" i="4"/>
  <c r="AD1935" i="4"/>
  <c r="AD1936" i="4"/>
  <c r="AD1937" i="4"/>
  <c r="AD1938" i="4"/>
  <c r="AD1939" i="4"/>
  <c r="AD1940" i="4"/>
  <c r="AD1941" i="4"/>
  <c r="AD1942" i="4"/>
  <c r="AD1943" i="4"/>
  <c r="AD1944" i="4"/>
  <c r="AD1945" i="4"/>
  <c r="AD1946" i="4"/>
  <c r="AD1947" i="4"/>
  <c r="AD1948" i="4"/>
  <c r="AD1949" i="4"/>
  <c r="AD1950" i="4"/>
  <c r="AD1951" i="4"/>
  <c r="AD1952" i="4"/>
  <c r="AD1953" i="4"/>
  <c r="AD1954" i="4"/>
  <c r="AD1955" i="4"/>
  <c r="AD1956" i="4"/>
  <c r="AD1957" i="4"/>
  <c r="AD1958" i="4"/>
  <c r="AD1959" i="4"/>
  <c r="AD1960" i="4"/>
  <c r="AD1961" i="4"/>
  <c r="AD1962" i="4"/>
  <c r="AD1963" i="4"/>
  <c r="AD1964" i="4"/>
  <c r="AD1965" i="4"/>
  <c r="AD1966" i="4"/>
  <c r="AD1967" i="4"/>
  <c r="AD1968" i="4"/>
  <c r="AD1969" i="4"/>
  <c r="AD1970" i="4"/>
  <c r="AD1971" i="4"/>
  <c r="AD1972" i="4"/>
  <c r="AD1973" i="4"/>
  <c r="AD1974" i="4"/>
  <c r="AD1975" i="4"/>
  <c r="AD1976" i="4"/>
  <c r="AD1977" i="4"/>
  <c r="AD1978" i="4"/>
  <c r="AD1979" i="4"/>
  <c r="AD1980" i="4"/>
  <c r="AD1981" i="4"/>
  <c r="AD1982" i="4"/>
  <c r="AD1983" i="4"/>
  <c r="AD1984" i="4"/>
  <c r="AD1985" i="4"/>
  <c r="AD1986" i="4"/>
  <c r="AD1987" i="4"/>
  <c r="AD1988" i="4"/>
  <c r="AD1989" i="4"/>
  <c r="AD1990" i="4"/>
  <c r="AD1991" i="4"/>
  <c r="AD1992" i="4"/>
  <c r="AD1993" i="4"/>
  <c r="AD1994" i="4"/>
  <c r="AD1995" i="4"/>
  <c r="AD1996" i="4"/>
  <c r="AD1997" i="4"/>
  <c r="AD1998" i="4"/>
  <c r="AD1999" i="4"/>
  <c r="AD2000" i="4"/>
  <c r="AD2001" i="4"/>
  <c r="AD2002" i="4"/>
  <c r="AD2003" i="4"/>
  <c r="AD2004" i="4"/>
  <c r="AD2005" i="4"/>
  <c r="AD2006" i="4"/>
  <c r="AD2007" i="4"/>
  <c r="AD2008" i="4"/>
  <c r="AD2009" i="4"/>
  <c r="AD2010" i="4"/>
  <c r="AD2011" i="4"/>
  <c r="AD2012" i="4"/>
  <c r="AD2013" i="4"/>
  <c r="AD2014" i="4"/>
  <c r="AD2015" i="4"/>
  <c r="AD2016" i="4"/>
  <c r="AD2017" i="4"/>
  <c r="AD2018" i="4"/>
  <c r="AD2019" i="4"/>
  <c r="AD2020" i="4"/>
  <c r="AD2021" i="4"/>
  <c r="AD2022" i="4"/>
  <c r="AD2023" i="4"/>
  <c r="AD2024" i="4"/>
  <c r="AD2025" i="4"/>
  <c r="AD2026" i="4"/>
  <c r="AD2027" i="4"/>
  <c r="AD2028" i="4"/>
  <c r="AD2029" i="4"/>
  <c r="AD2030" i="4"/>
  <c r="AD2031" i="4"/>
  <c r="AD2032" i="4"/>
  <c r="AD2033" i="4"/>
  <c r="AD2034" i="4"/>
  <c r="AD2035" i="4"/>
  <c r="AD2036" i="4"/>
  <c r="AD2037" i="4"/>
  <c r="AD2038" i="4"/>
  <c r="AD2039" i="4"/>
  <c r="AD2040" i="4"/>
  <c r="AD2041" i="4"/>
  <c r="AD2042" i="4"/>
  <c r="AD2043" i="4"/>
  <c r="AD2044" i="4"/>
  <c r="AD2045" i="4"/>
  <c r="AD2046" i="4"/>
  <c r="AD2047" i="4"/>
  <c r="AD2048" i="4"/>
  <c r="AD2049" i="4"/>
  <c r="AD2050" i="4"/>
  <c r="AD2051" i="4"/>
  <c r="AD2052" i="4"/>
  <c r="AD2053" i="4"/>
  <c r="AD2054" i="4"/>
  <c r="AD2055" i="4"/>
  <c r="AD2056" i="4"/>
  <c r="AD2057" i="4"/>
  <c r="AD2058" i="4"/>
  <c r="AD2059" i="4"/>
  <c r="AD2060" i="4"/>
  <c r="AD2061" i="4"/>
  <c r="AD2062" i="4"/>
  <c r="AD2063" i="4"/>
  <c r="AD2064" i="4"/>
  <c r="AD2065" i="4"/>
  <c r="AD2066" i="4"/>
  <c r="AD2067" i="4"/>
  <c r="AD2068" i="4"/>
  <c r="AD2069" i="4"/>
  <c r="AD2070" i="4"/>
  <c r="AD2071" i="4"/>
  <c r="AD2072" i="4"/>
  <c r="AD2073" i="4"/>
  <c r="AD2074" i="4"/>
  <c r="AD2075" i="4"/>
  <c r="AD2076" i="4"/>
  <c r="AD2077" i="4"/>
  <c r="AD2078" i="4"/>
  <c r="AD2079" i="4"/>
  <c r="AD2080" i="4"/>
  <c r="AD2081" i="4"/>
  <c r="AD2082" i="4"/>
  <c r="AD2083" i="4"/>
  <c r="AD2084" i="4"/>
  <c r="AD2085" i="4"/>
  <c r="AD2086" i="4"/>
  <c r="AD2087" i="4"/>
  <c r="AD2088" i="4"/>
  <c r="AD2089" i="4"/>
  <c r="AD2090" i="4"/>
  <c r="AD2091" i="4"/>
  <c r="AD2092" i="4"/>
  <c r="AD2093" i="4"/>
  <c r="AD2094" i="4"/>
  <c r="AD2095" i="4"/>
  <c r="AD2096" i="4"/>
  <c r="AD2097" i="4"/>
  <c r="AD2098" i="4"/>
  <c r="AD2099" i="4"/>
  <c r="AD2100" i="4"/>
  <c r="AD2101" i="4"/>
  <c r="AD2102" i="4"/>
  <c r="AD2103" i="4"/>
  <c r="AD2104" i="4"/>
  <c r="AD2105" i="4"/>
  <c r="AD2106" i="4"/>
  <c r="AD2107" i="4"/>
  <c r="AD2108" i="4"/>
  <c r="AD2109" i="4"/>
  <c r="AD2110" i="4"/>
  <c r="AD2111" i="4"/>
  <c r="AD2112" i="4"/>
  <c r="AD2113" i="4"/>
  <c r="AD2114" i="4"/>
  <c r="AD2115" i="4"/>
  <c r="AD2116" i="4"/>
  <c r="AD2117" i="4"/>
  <c r="AD2118" i="4"/>
  <c r="AD2119" i="4"/>
  <c r="AD2120" i="4"/>
  <c r="AD2121" i="4"/>
  <c r="AD2122" i="4"/>
  <c r="AD2123" i="4"/>
  <c r="AD2124" i="4"/>
  <c r="AD2125" i="4"/>
  <c r="AD2126" i="4"/>
  <c r="AD2127" i="4"/>
  <c r="AD2128" i="4"/>
  <c r="AD2129" i="4"/>
  <c r="AD2130" i="4"/>
  <c r="AD2131" i="4"/>
  <c r="AD2132" i="4"/>
  <c r="AD2133" i="4"/>
  <c r="AD2134" i="4"/>
  <c r="AD2135" i="4"/>
  <c r="AD2136" i="4"/>
  <c r="AD2137" i="4"/>
  <c r="AD2138" i="4"/>
  <c r="AD2139" i="4"/>
  <c r="AD2140" i="4"/>
  <c r="AD2141" i="4"/>
  <c r="AD2142" i="4"/>
  <c r="AD2143" i="4"/>
  <c r="AD2144" i="4"/>
  <c r="AD2145" i="4"/>
  <c r="AD2146" i="4"/>
  <c r="AD2147" i="4"/>
  <c r="AD2148" i="4"/>
  <c r="AD2149" i="4"/>
  <c r="AD2150" i="4"/>
  <c r="AD2151" i="4"/>
  <c r="AD2152" i="4"/>
  <c r="AD2153" i="4"/>
  <c r="AD2154" i="4"/>
  <c r="AD2155" i="4"/>
  <c r="AD2156" i="4"/>
  <c r="AD2157" i="4"/>
  <c r="AD2158" i="4"/>
  <c r="AD2159" i="4"/>
  <c r="AD2160" i="4"/>
  <c r="AD2161" i="4"/>
  <c r="AD2162" i="4"/>
  <c r="AD2163" i="4"/>
  <c r="AD2164" i="4"/>
  <c r="AD2165" i="4"/>
  <c r="AD2166" i="4"/>
  <c r="AD2167" i="4"/>
  <c r="AD2168" i="4"/>
  <c r="AD2169" i="4"/>
  <c r="AD2170" i="4"/>
  <c r="AD2171" i="4"/>
  <c r="AD2172" i="4"/>
  <c r="AD2173" i="4"/>
  <c r="AD2174" i="4"/>
  <c r="AD2175" i="4"/>
  <c r="AD2176" i="4"/>
  <c r="AD2177" i="4"/>
  <c r="AD2178" i="4"/>
  <c r="AD2179" i="4"/>
  <c r="AD2180" i="4"/>
  <c r="AD2181" i="4"/>
  <c r="AD2182" i="4"/>
  <c r="AD2183" i="4"/>
  <c r="AD2184" i="4"/>
  <c r="AD2185" i="4"/>
  <c r="AD2186" i="4"/>
  <c r="AD2187" i="4"/>
  <c r="AD2188" i="4"/>
  <c r="AD2189" i="4"/>
  <c r="AD2190" i="4"/>
  <c r="AD2191" i="4"/>
  <c r="AD2192" i="4"/>
  <c r="AD2193" i="4"/>
  <c r="AD2194" i="4"/>
  <c r="AD2195" i="4"/>
  <c r="AD2196" i="4"/>
  <c r="AD2197" i="4"/>
  <c r="AD2198" i="4"/>
  <c r="AD2199" i="4"/>
  <c r="AD2200" i="4"/>
  <c r="AD2201" i="4"/>
  <c r="AD2202" i="4"/>
  <c r="AD2203" i="4"/>
  <c r="AD2204" i="4"/>
  <c r="AD2205" i="4"/>
  <c r="AD2206" i="4"/>
  <c r="AD2207" i="4"/>
  <c r="AD2208" i="4"/>
  <c r="AD2209" i="4"/>
  <c r="AD2210" i="4"/>
  <c r="AD2211" i="4"/>
  <c r="AD2212" i="4"/>
  <c r="AD2213" i="4"/>
  <c r="AD2214" i="4"/>
  <c r="AD2215" i="4"/>
  <c r="AD2216" i="4"/>
  <c r="AD2217" i="4"/>
  <c r="AD2218" i="4"/>
  <c r="AD2219" i="4"/>
  <c r="AD2220" i="4"/>
  <c r="AD2221" i="4"/>
  <c r="AD2222" i="4"/>
  <c r="AD2223" i="4"/>
  <c r="AD2224" i="4"/>
  <c r="AD2225" i="4"/>
  <c r="AD2226" i="4"/>
  <c r="AD2227" i="4"/>
  <c r="AD2228" i="4"/>
  <c r="AD2229" i="4"/>
  <c r="AD2230" i="4"/>
  <c r="AD2231" i="4"/>
  <c r="AD2232" i="4"/>
  <c r="AD2233" i="4"/>
  <c r="AD2234" i="4"/>
  <c r="AD2235" i="4"/>
  <c r="AD2236" i="4"/>
  <c r="AD2237" i="4"/>
  <c r="AD2238" i="4"/>
  <c r="AD2239" i="4"/>
  <c r="AD2240" i="4"/>
  <c r="AD2241" i="4"/>
  <c r="AD2242" i="4"/>
  <c r="AD2243" i="4"/>
  <c r="AD2244" i="4"/>
  <c r="AD2245" i="4"/>
  <c r="AD2246" i="4"/>
  <c r="AD2247" i="4"/>
  <c r="AD2248" i="4"/>
  <c r="AD2249" i="4"/>
  <c r="AD2250" i="4"/>
  <c r="AD2251" i="4"/>
  <c r="AD2252" i="4"/>
  <c r="AD2253" i="4"/>
  <c r="AD2254" i="4"/>
  <c r="AD2255" i="4"/>
  <c r="AD2256" i="4"/>
  <c r="AD2257" i="4"/>
  <c r="AD2258" i="4"/>
  <c r="AD2259" i="4"/>
  <c r="AD2260" i="4"/>
  <c r="AD2261" i="4"/>
  <c r="AD2262" i="4"/>
  <c r="AD2263" i="4"/>
  <c r="AD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261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O268" i="4"/>
  <c r="AK266" i="4"/>
  <c r="AL266" i="4"/>
  <c r="AM266" i="4"/>
  <c r="AN266" i="4"/>
  <c r="AO266" i="4"/>
  <c r="AK267" i="4"/>
  <c r="AL267" i="4"/>
  <c r="AM267" i="4"/>
  <c r="AN267" i="4"/>
  <c r="AO267" i="4"/>
  <c r="AK268" i="4"/>
  <c r="AL268" i="4"/>
  <c r="AM268" i="4"/>
  <c r="AN268" i="4"/>
  <c r="AO268" i="4"/>
  <c r="AK269" i="4"/>
  <c r="AL269" i="4"/>
  <c r="AM269" i="4"/>
  <c r="AN269" i="4"/>
  <c r="AO269" i="4"/>
  <c r="AK270" i="4"/>
  <c r="AL270" i="4"/>
  <c r="AM270" i="4"/>
  <c r="AN270" i="4"/>
  <c r="AO270" i="4"/>
  <c r="AK271" i="4"/>
  <c r="AL271" i="4"/>
  <c r="AM271" i="4"/>
  <c r="AN271" i="4"/>
  <c r="AO271" i="4"/>
  <c r="AK272" i="4"/>
  <c r="AL272" i="4"/>
  <c r="AM272" i="4"/>
  <c r="AN272" i="4"/>
  <c r="AO272" i="4"/>
  <c r="AK273" i="4"/>
  <c r="AL273" i="4"/>
  <c r="AM273" i="4"/>
  <c r="AN273" i="4"/>
  <c r="AO273" i="4"/>
  <c r="AK274" i="4"/>
  <c r="AL274" i="4"/>
  <c r="AM274" i="4"/>
  <c r="AN274" i="4"/>
  <c r="AO274" i="4"/>
  <c r="AK275" i="4"/>
  <c r="AL275" i="4"/>
  <c r="AM275" i="4"/>
  <c r="AN275" i="4"/>
  <c r="AO275" i="4"/>
  <c r="AK276" i="4"/>
  <c r="AL276" i="4"/>
  <c r="AM276" i="4"/>
  <c r="AN276" i="4"/>
  <c r="AO276" i="4"/>
  <c r="AK277" i="4"/>
  <c r="AL277" i="4"/>
  <c r="AM277" i="4"/>
  <c r="AN277" i="4"/>
  <c r="AO277" i="4"/>
  <c r="AK278" i="4"/>
  <c r="AL278" i="4"/>
  <c r="AM278" i="4"/>
  <c r="AN278" i="4"/>
  <c r="AO278" i="4"/>
  <c r="AK279" i="4"/>
  <c r="AL279" i="4"/>
  <c r="AM279" i="4"/>
  <c r="AN279" i="4"/>
  <c r="AO279" i="4"/>
  <c r="AK280" i="4"/>
  <c r="AL280" i="4"/>
  <c r="AM280" i="4"/>
  <c r="AN280" i="4"/>
  <c r="AO280" i="4"/>
  <c r="AK281" i="4"/>
  <c r="AL281" i="4"/>
  <c r="AM281" i="4"/>
  <c r="AN281" i="4"/>
  <c r="AO281" i="4"/>
  <c r="AK282" i="4"/>
  <c r="AL282" i="4"/>
  <c r="AM282" i="4"/>
  <c r="AN282" i="4"/>
  <c r="AO282" i="4"/>
  <c r="AK283" i="4"/>
  <c r="AL283" i="4"/>
  <c r="AM283" i="4"/>
  <c r="AN283" i="4"/>
  <c r="AO283" i="4"/>
  <c r="AK284" i="4"/>
  <c r="AL284" i="4"/>
  <c r="AM284" i="4"/>
  <c r="AN284" i="4"/>
  <c r="AO284" i="4"/>
  <c r="AK285" i="4"/>
  <c r="AL285" i="4"/>
  <c r="AM285" i="4"/>
  <c r="AN285" i="4"/>
  <c r="AO285" i="4"/>
  <c r="AK286" i="4"/>
  <c r="AL286" i="4"/>
  <c r="AM286" i="4"/>
  <c r="AN286" i="4"/>
  <c r="AO286" i="4"/>
  <c r="AK287" i="4"/>
  <c r="AL287" i="4"/>
  <c r="AM287" i="4"/>
  <c r="AN287" i="4"/>
  <c r="AO287" i="4"/>
  <c r="AK288" i="4"/>
  <c r="AL288" i="4"/>
  <c r="AM288" i="4"/>
  <c r="AN288" i="4"/>
  <c r="AO288" i="4"/>
  <c r="AK289" i="4"/>
  <c r="AL289" i="4"/>
  <c r="AM289" i="4"/>
  <c r="AN289" i="4"/>
  <c r="AO289" i="4"/>
  <c r="AK290" i="4"/>
  <c r="AL290" i="4"/>
  <c r="AM290" i="4"/>
  <c r="AN290" i="4"/>
  <c r="AO290" i="4"/>
  <c r="AK291" i="4"/>
  <c r="AL291" i="4"/>
  <c r="AM291" i="4"/>
  <c r="AN291" i="4"/>
  <c r="AO291" i="4"/>
  <c r="AK292" i="4"/>
  <c r="AL292" i="4"/>
  <c r="AM292" i="4"/>
  <c r="AN292" i="4"/>
  <c r="AO292" i="4"/>
  <c r="AK293" i="4"/>
  <c r="AL293" i="4"/>
  <c r="AM293" i="4"/>
  <c r="AN293" i="4"/>
  <c r="AO293" i="4"/>
  <c r="AK294" i="4"/>
  <c r="AL294" i="4"/>
  <c r="AM294" i="4"/>
  <c r="AN294" i="4"/>
  <c r="AO294" i="4"/>
  <c r="AK295" i="4"/>
  <c r="AL295" i="4"/>
  <c r="AM295" i="4"/>
  <c r="AN295" i="4"/>
  <c r="AO295" i="4"/>
  <c r="AK296" i="4"/>
  <c r="AL296" i="4"/>
  <c r="AM296" i="4"/>
  <c r="AN296" i="4"/>
  <c r="AO296" i="4"/>
  <c r="AK297" i="4"/>
  <c r="AL297" i="4"/>
  <c r="AM297" i="4"/>
  <c r="AN297" i="4"/>
  <c r="AO297" i="4"/>
  <c r="AK298" i="4"/>
  <c r="AL298" i="4"/>
  <c r="AM298" i="4"/>
  <c r="AN298" i="4"/>
  <c r="AO298" i="4"/>
  <c r="AK299" i="4"/>
  <c r="AL299" i="4"/>
  <c r="AM299" i="4"/>
  <c r="AN299" i="4"/>
  <c r="AO299" i="4"/>
  <c r="AK300" i="4"/>
  <c r="AL300" i="4"/>
  <c r="AM300" i="4"/>
  <c r="AN300" i="4"/>
  <c r="AO300" i="4"/>
  <c r="AK301" i="4"/>
  <c r="AL301" i="4"/>
  <c r="AM301" i="4"/>
  <c r="AN301" i="4"/>
  <c r="AO301" i="4"/>
  <c r="AK302" i="4"/>
  <c r="AL302" i="4"/>
  <c r="AM302" i="4"/>
  <c r="AN302" i="4"/>
  <c r="AO302" i="4"/>
  <c r="AK303" i="4"/>
  <c r="AL303" i="4"/>
  <c r="AM303" i="4"/>
  <c r="AN303" i="4"/>
  <c r="AO303" i="4"/>
  <c r="AK304" i="4"/>
  <c r="AL304" i="4"/>
  <c r="AM304" i="4"/>
  <c r="AN304" i="4"/>
  <c r="AO304" i="4"/>
  <c r="AK305" i="4"/>
  <c r="AL305" i="4"/>
  <c r="AM305" i="4"/>
  <c r="AN305" i="4"/>
  <c r="AO305" i="4"/>
  <c r="AK306" i="4"/>
  <c r="AL306" i="4"/>
  <c r="AM306" i="4"/>
  <c r="AN306" i="4"/>
  <c r="AO306" i="4"/>
  <c r="AK307" i="4"/>
  <c r="AL307" i="4"/>
  <c r="AM307" i="4"/>
  <c r="AN307" i="4"/>
  <c r="AO307" i="4"/>
  <c r="AK308" i="4"/>
  <c r="AL308" i="4"/>
  <c r="AM308" i="4"/>
  <c r="AN308" i="4"/>
  <c r="AO308" i="4"/>
  <c r="AK309" i="4"/>
  <c r="AL309" i="4"/>
  <c r="AM309" i="4"/>
  <c r="AN309" i="4"/>
  <c r="AO309" i="4"/>
  <c r="AK310" i="4"/>
  <c r="AL310" i="4"/>
  <c r="AM310" i="4"/>
  <c r="AN310" i="4"/>
  <c r="AO310" i="4"/>
  <c r="AK311" i="4"/>
  <c r="AL311" i="4"/>
  <c r="AM311" i="4"/>
  <c r="AN311" i="4"/>
  <c r="AO311" i="4"/>
  <c r="AK312" i="4"/>
  <c r="AL312" i="4"/>
  <c r="AM312" i="4"/>
  <c r="AN312" i="4"/>
  <c r="AO312" i="4"/>
  <c r="AK313" i="4"/>
  <c r="AL313" i="4"/>
  <c r="AM313" i="4"/>
  <c r="AN313" i="4"/>
  <c r="AO313" i="4"/>
  <c r="AK314" i="4"/>
  <c r="AL314" i="4"/>
  <c r="AM314" i="4"/>
  <c r="AN314" i="4"/>
  <c r="AO314" i="4"/>
  <c r="AK315" i="4"/>
  <c r="AL315" i="4"/>
  <c r="AM315" i="4"/>
  <c r="AN315" i="4"/>
  <c r="AO315" i="4"/>
  <c r="AK316" i="4"/>
  <c r="AL316" i="4"/>
  <c r="AM316" i="4"/>
  <c r="AN316" i="4"/>
  <c r="AO316" i="4"/>
  <c r="AK317" i="4"/>
  <c r="AL317" i="4"/>
  <c r="AM317" i="4"/>
  <c r="AN317" i="4"/>
  <c r="AO317" i="4"/>
  <c r="AK318" i="4"/>
  <c r="AL318" i="4"/>
  <c r="AM318" i="4"/>
  <c r="AN318" i="4"/>
  <c r="AO318" i="4"/>
  <c r="AK319" i="4"/>
  <c r="AL319" i="4"/>
  <c r="AM319" i="4"/>
  <c r="AN319" i="4"/>
  <c r="AO319" i="4"/>
  <c r="AK320" i="4"/>
  <c r="AL320" i="4"/>
  <c r="AM320" i="4"/>
  <c r="AN320" i="4"/>
  <c r="AO320" i="4"/>
  <c r="AK321" i="4"/>
  <c r="AL321" i="4"/>
  <c r="AM321" i="4"/>
  <c r="AN321" i="4"/>
  <c r="AO321" i="4"/>
  <c r="AK322" i="4"/>
  <c r="AL322" i="4"/>
  <c r="AM322" i="4"/>
  <c r="AN322" i="4"/>
  <c r="AO322" i="4"/>
  <c r="AK323" i="4"/>
  <c r="AL323" i="4"/>
  <c r="AM323" i="4"/>
  <c r="AN323" i="4"/>
  <c r="AO323" i="4"/>
  <c r="AK324" i="4"/>
  <c r="AL324" i="4"/>
  <c r="AM324" i="4"/>
  <c r="AN324" i="4"/>
  <c r="AO324" i="4"/>
  <c r="AK325" i="4"/>
  <c r="AL325" i="4"/>
  <c r="AM325" i="4"/>
  <c r="AN325" i="4"/>
  <c r="AO325" i="4"/>
  <c r="AK326" i="4"/>
  <c r="AL326" i="4"/>
  <c r="AM326" i="4"/>
  <c r="AN326" i="4"/>
  <c r="AO326" i="4"/>
  <c r="AK327" i="4"/>
  <c r="AL327" i="4"/>
  <c r="AM327" i="4"/>
  <c r="AN327" i="4"/>
  <c r="AO327" i="4"/>
  <c r="AK328" i="4"/>
  <c r="AL328" i="4"/>
  <c r="AM328" i="4"/>
  <c r="AN328" i="4"/>
  <c r="AO328" i="4"/>
  <c r="AK329" i="4"/>
  <c r="AL329" i="4"/>
  <c r="AM329" i="4"/>
  <c r="AN329" i="4"/>
  <c r="AO329" i="4"/>
  <c r="AK330" i="4"/>
  <c r="AL330" i="4"/>
  <c r="AM330" i="4"/>
  <c r="AN330" i="4"/>
  <c r="AO330" i="4"/>
  <c r="AK331" i="4"/>
  <c r="AL331" i="4"/>
  <c r="AM331" i="4"/>
  <c r="AN331" i="4"/>
  <c r="AO331" i="4"/>
  <c r="AK332" i="4"/>
  <c r="AL332" i="4"/>
  <c r="AM332" i="4"/>
  <c r="AN332" i="4"/>
  <c r="AO332" i="4"/>
  <c r="AK333" i="4"/>
  <c r="AL333" i="4"/>
  <c r="AM333" i="4"/>
  <c r="AN333" i="4"/>
  <c r="AO333" i="4"/>
  <c r="AK334" i="4"/>
  <c r="AL334" i="4"/>
  <c r="AM334" i="4"/>
  <c r="AN334" i="4"/>
  <c r="AO334" i="4"/>
  <c r="AK335" i="4"/>
  <c r="AL335" i="4"/>
  <c r="AM335" i="4"/>
  <c r="AN335" i="4"/>
  <c r="AO335" i="4"/>
  <c r="AK336" i="4"/>
  <c r="AL336" i="4"/>
  <c r="AM336" i="4"/>
  <c r="AN336" i="4"/>
  <c r="AO336" i="4"/>
  <c r="AK337" i="4"/>
  <c r="AL337" i="4"/>
  <c r="AM337" i="4"/>
  <c r="AN337" i="4"/>
  <c r="AO337" i="4"/>
  <c r="AK338" i="4"/>
  <c r="AL338" i="4"/>
  <c r="AM338" i="4"/>
  <c r="AN338" i="4"/>
  <c r="AO338" i="4"/>
  <c r="AK339" i="4"/>
  <c r="AL339" i="4"/>
  <c r="AM339" i="4"/>
  <c r="AN339" i="4"/>
  <c r="AO339" i="4"/>
  <c r="AK340" i="4"/>
  <c r="AL340" i="4"/>
  <c r="AM340" i="4"/>
  <c r="AN340" i="4"/>
  <c r="AO340" i="4"/>
  <c r="AK341" i="4"/>
  <c r="AL341" i="4"/>
  <c r="AM341" i="4"/>
  <c r="AN341" i="4"/>
  <c r="AO341" i="4"/>
  <c r="AK342" i="4"/>
  <c r="AL342" i="4"/>
  <c r="AM342" i="4"/>
  <c r="AN342" i="4"/>
  <c r="AO342" i="4"/>
  <c r="AK343" i="4"/>
  <c r="AL343" i="4"/>
  <c r="AM343" i="4"/>
  <c r="AN343" i="4"/>
  <c r="AO343" i="4"/>
  <c r="AK344" i="4"/>
  <c r="AL344" i="4"/>
  <c r="AM344" i="4"/>
  <c r="AN344" i="4"/>
  <c r="AO344" i="4"/>
  <c r="AK345" i="4"/>
  <c r="AL345" i="4"/>
  <c r="AM345" i="4"/>
  <c r="AN345" i="4"/>
  <c r="AO345" i="4"/>
  <c r="AK346" i="4"/>
  <c r="AL346" i="4"/>
  <c r="AM346" i="4"/>
  <c r="AN346" i="4"/>
  <c r="AO346" i="4"/>
  <c r="AK347" i="4"/>
  <c r="AL347" i="4"/>
  <c r="AM347" i="4"/>
  <c r="AN347" i="4"/>
  <c r="AO347" i="4"/>
  <c r="AK348" i="4"/>
  <c r="AL348" i="4"/>
  <c r="AM348" i="4"/>
  <c r="AN348" i="4"/>
  <c r="AO348" i="4"/>
  <c r="AK349" i="4"/>
  <c r="AL349" i="4"/>
  <c r="AM349" i="4"/>
  <c r="AN349" i="4"/>
  <c r="AO349" i="4"/>
  <c r="AK350" i="4"/>
  <c r="AL350" i="4"/>
  <c r="AM350" i="4"/>
  <c r="AN350" i="4"/>
  <c r="AO350" i="4"/>
  <c r="AK351" i="4"/>
  <c r="AL351" i="4"/>
  <c r="AM351" i="4"/>
  <c r="AN351" i="4"/>
  <c r="AO351" i="4"/>
  <c r="AK352" i="4"/>
  <c r="AL352" i="4"/>
  <c r="AM352" i="4"/>
  <c r="AN352" i="4"/>
  <c r="AO352" i="4"/>
  <c r="AK353" i="4"/>
  <c r="AL353" i="4"/>
  <c r="AM353" i="4"/>
  <c r="AN353" i="4"/>
  <c r="AO353" i="4"/>
  <c r="AK354" i="4"/>
  <c r="AL354" i="4"/>
  <c r="AM354" i="4"/>
  <c r="AN354" i="4"/>
  <c r="AO354" i="4"/>
  <c r="AK355" i="4"/>
  <c r="AL355" i="4"/>
  <c r="AM355" i="4"/>
  <c r="AN355" i="4"/>
  <c r="AO355" i="4"/>
  <c r="AK356" i="4"/>
  <c r="AL356" i="4"/>
  <c r="AM356" i="4"/>
  <c r="AN356" i="4"/>
  <c r="AO356" i="4"/>
  <c r="AK357" i="4"/>
  <c r="AL357" i="4"/>
  <c r="AM357" i="4"/>
  <c r="AN357" i="4"/>
  <c r="AO357" i="4"/>
  <c r="AK358" i="4"/>
  <c r="AL358" i="4"/>
  <c r="AM358" i="4"/>
  <c r="AN358" i="4"/>
  <c r="AO358" i="4"/>
  <c r="AK359" i="4"/>
  <c r="AL359" i="4"/>
  <c r="AM359" i="4"/>
  <c r="AN359" i="4"/>
  <c r="AO359" i="4"/>
  <c r="AK360" i="4"/>
  <c r="AL360" i="4"/>
  <c r="AM360" i="4"/>
  <c r="AN360" i="4"/>
  <c r="AO360" i="4"/>
  <c r="AK361" i="4"/>
  <c r="AL361" i="4"/>
  <c r="AM361" i="4"/>
  <c r="AN361" i="4"/>
  <c r="AO361" i="4"/>
  <c r="AK362" i="4"/>
  <c r="AL362" i="4"/>
  <c r="AM362" i="4"/>
  <c r="AN362" i="4"/>
  <c r="AO362" i="4"/>
  <c r="AK363" i="4"/>
  <c r="AL363" i="4"/>
  <c r="AM363" i="4"/>
  <c r="AN363" i="4"/>
  <c r="AO363" i="4"/>
  <c r="AK364" i="4"/>
  <c r="AL364" i="4"/>
  <c r="AM364" i="4"/>
  <c r="AN364" i="4"/>
  <c r="AO364" i="4"/>
  <c r="AK365" i="4"/>
  <c r="AL365" i="4"/>
  <c r="AM365" i="4"/>
  <c r="AN365" i="4"/>
  <c r="AO365" i="4"/>
  <c r="AK366" i="4"/>
  <c r="AL366" i="4"/>
  <c r="AM366" i="4"/>
  <c r="AN366" i="4"/>
  <c r="AO366" i="4"/>
  <c r="AK367" i="4"/>
  <c r="AL367" i="4"/>
  <c r="AM367" i="4"/>
  <c r="AN367" i="4"/>
  <c r="AO367" i="4"/>
  <c r="AK368" i="4"/>
  <c r="AL368" i="4"/>
  <c r="AM368" i="4"/>
  <c r="AN368" i="4"/>
  <c r="AO368" i="4"/>
  <c r="AK369" i="4"/>
  <c r="AL369" i="4"/>
  <c r="AM369" i="4"/>
  <c r="AN369" i="4"/>
  <c r="AO369" i="4"/>
  <c r="AK370" i="4"/>
  <c r="AL370" i="4"/>
  <c r="AM370" i="4"/>
  <c r="AN370" i="4"/>
  <c r="AO370" i="4"/>
  <c r="AK371" i="4"/>
  <c r="AL371" i="4"/>
  <c r="AM371" i="4"/>
  <c r="AN371" i="4"/>
  <c r="AO371" i="4"/>
  <c r="AK372" i="4"/>
  <c r="AL372" i="4"/>
  <c r="AM372" i="4"/>
  <c r="AN372" i="4"/>
  <c r="AO372" i="4"/>
  <c r="AK373" i="4"/>
  <c r="AL373" i="4"/>
  <c r="AM373" i="4"/>
  <c r="AN373" i="4"/>
  <c r="AO373" i="4"/>
  <c r="AK374" i="4"/>
  <c r="AL374" i="4"/>
  <c r="AM374" i="4"/>
  <c r="AN374" i="4"/>
  <c r="AO374" i="4"/>
  <c r="AK375" i="4"/>
  <c r="AL375" i="4"/>
  <c r="AM375" i="4"/>
  <c r="AN375" i="4"/>
  <c r="AO375" i="4"/>
  <c r="AK376" i="4"/>
  <c r="AL376" i="4"/>
  <c r="AM376" i="4"/>
  <c r="AN376" i="4"/>
  <c r="AO376" i="4"/>
  <c r="AK377" i="4"/>
  <c r="AL377" i="4"/>
  <c r="AM377" i="4"/>
  <c r="AN377" i="4"/>
  <c r="AO377" i="4"/>
  <c r="AK378" i="4"/>
  <c r="AL378" i="4"/>
  <c r="AM378" i="4"/>
  <c r="AN378" i="4"/>
  <c r="AO378" i="4"/>
  <c r="AK379" i="4"/>
  <c r="AL379" i="4"/>
  <c r="AM379" i="4"/>
  <c r="AN379" i="4"/>
  <c r="AO379" i="4"/>
  <c r="AK380" i="4"/>
  <c r="AL380" i="4"/>
  <c r="AM380" i="4"/>
  <c r="AN380" i="4"/>
  <c r="AO380" i="4"/>
  <c r="AK381" i="4"/>
  <c r="AL381" i="4"/>
  <c r="AM381" i="4"/>
  <c r="AN381" i="4"/>
  <c r="AO381" i="4"/>
  <c r="AK382" i="4"/>
  <c r="AL382" i="4"/>
  <c r="AM382" i="4"/>
  <c r="AN382" i="4"/>
  <c r="AO382" i="4"/>
  <c r="AK383" i="4"/>
  <c r="AL383" i="4"/>
  <c r="AM383" i="4"/>
  <c r="AN383" i="4"/>
  <c r="AO383" i="4"/>
  <c r="AK384" i="4"/>
  <c r="AL384" i="4"/>
  <c r="AM384" i="4"/>
  <c r="AN384" i="4"/>
  <c r="AO384" i="4"/>
  <c r="AK385" i="4"/>
  <c r="AL385" i="4"/>
  <c r="AM385" i="4"/>
  <c r="AN385" i="4"/>
  <c r="AO385" i="4"/>
  <c r="AK386" i="4"/>
  <c r="AL386" i="4"/>
  <c r="AM386" i="4"/>
  <c r="AN386" i="4"/>
  <c r="AO386" i="4"/>
  <c r="AK387" i="4"/>
  <c r="AL387" i="4"/>
  <c r="AM387" i="4"/>
  <c r="AN387" i="4"/>
  <c r="AO387" i="4"/>
  <c r="AK388" i="4"/>
  <c r="AL388" i="4"/>
  <c r="AM388" i="4"/>
  <c r="AN388" i="4"/>
  <c r="AO388" i="4"/>
  <c r="AK389" i="4"/>
  <c r="AL389" i="4"/>
  <c r="AM389" i="4"/>
  <c r="AN389" i="4"/>
  <c r="AO389" i="4"/>
  <c r="AK390" i="4"/>
  <c r="AL390" i="4"/>
  <c r="AM390" i="4"/>
  <c r="AN390" i="4"/>
  <c r="AO390" i="4"/>
  <c r="AK391" i="4"/>
  <c r="AL391" i="4"/>
  <c r="AM391" i="4"/>
  <c r="AN391" i="4"/>
  <c r="AO391" i="4"/>
  <c r="AK392" i="4"/>
  <c r="AL392" i="4"/>
  <c r="AM392" i="4"/>
  <c r="AN392" i="4"/>
  <c r="AO392" i="4"/>
  <c r="AK393" i="4"/>
  <c r="AL393" i="4"/>
  <c r="AM393" i="4"/>
  <c r="AN393" i="4"/>
  <c r="AO393" i="4"/>
  <c r="AK394" i="4"/>
  <c r="AL394" i="4"/>
  <c r="AM394" i="4"/>
  <c r="AN394" i="4"/>
  <c r="AO394" i="4"/>
  <c r="AK395" i="4"/>
  <c r="AL395" i="4"/>
  <c r="AM395" i="4"/>
  <c r="AN395" i="4"/>
  <c r="AO395" i="4"/>
  <c r="AK396" i="4"/>
  <c r="AL396" i="4"/>
  <c r="AM396" i="4"/>
  <c r="AN396" i="4"/>
  <c r="AO396" i="4"/>
  <c r="AK397" i="4"/>
  <c r="AL397" i="4"/>
  <c r="AM397" i="4"/>
  <c r="AN397" i="4"/>
  <c r="AO397" i="4"/>
  <c r="AK398" i="4"/>
  <c r="AL398" i="4"/>
  <c r="AM398" i="4"/>
  <c r="AN398" i="4"/>
  <c r="AO398" i="4"/>
  <c r="AK399" i="4"/>
  <c r="AL399" i="4"/>
  <c r="AM399" i="4"/>
  <c r="AN399" i="4"/>
  <c r="AO399" i="4"/>
  <c r="AK400" i="4"/>
  <c r="AL400" i="4"/>
  <c r="AM400" i="4"/>
  <c r="AN400" i="4"/>
  <c r="AO400" i="4"/>
  <c r="AK401" i="4"/>
  <c r="AL401" i="4"/>
  <c r="AM401" i="4"/>
  <c r="AN401" i="4"/>
  <c r="AO401" i="4"/>
  <c r="AK402" i="4"/>
  <c r="AL402" i="4"/>
  <c r="AM402" i="4"/>
  <c r="AN402" i="4"/>
  <c r="AO402" i="4"/>
  <c r="AK403" i="4"/>
  <c r="AL403" i="4"/>
  <c r="AM403" i="4"/>
  <c r="AN403" i="4"/>
  <c r="AO403" i="4"/>
  <c r="AK404" i="4"/>
  <c r="AL404" i="4"/>
  <c r="AM404" i="4"/>
  <c r="AN404" i="4"/>
  <c r="AO404" i="4"/>
  <c r="AK405" i="4"/>
  <c r="AL405" i="4"/>
  <c r="AM405" i="4"/>
  <c r="AN405" i="4"/>
  <c r="AO405" i="4"/>
  <c r="AK406" i="4"/>
  <c r="AL406" i="4"/>
  <c r="AM406" i="4"/>
  <c r="AN406" i="4"/>
  <c r="AO406" i="4"/>
  <c r="AK407" i="4"/>
  <c r="AL407" i="4"/>
  <c r="AM407" i="4"/>
  <c r="AN407" i="4"/>
  <c r="AO407" i="4"/>
  <c r="AK408" i="4"/>
  <c r="AL408" i="4"/>
  <c r="AM408" i="4"/>
  <c r="AN408" i="4"/>
  <c r="AO408" i="4"/>
  <c r="AK409" i="4"/>
  <c r="AL409" i="4"/>
  <c r="AM409" i="4"/>
  <c r="AN409" i="4"/>
  <c r="AO409" i="4"/>
  <c r="AK410" i="4"/>
  <c r="AL410" i="4"/>
  <c r="AM410" i="4"/>
  <c r="AN410" i="4"/>
  <c r="AO410" i="4"/>
  <c r="AK411" i="4"/>
  <c r="AL411" i="4"/>
  <c r="AM411" i="4"/>
  <c r="AN411" i="4"/>
  <c r="AO411" i="4"/>
  <c r="AK412" i="4"/>
  <c r="AL412" i="4"/>
  <c r="AM412" i="4"/>
  <c r="AN412" i="4"/>
  <c r="AO412" i="4"/>
  <c r="AK413" i="4"/>
  <c r="AL413" i="4"/>
  <c r="AM413" i="4"/>
  <c r="AN413" i="4"/>
  <c r="AO413" i="4"/>
  <c r="AK414" i="4"/>
  <c r="AL414" i="4"/>
  <c r="AM414" i="4"/>
  <c r="AN414" i="4"/>
  <c r="AO414" i="4"/>
  <c r="AK415" i="4"/>
  <c r="AL415" i="4"/>
  <c r="AM415" i="4"/>
  <c r="AN415" i="4"/>
  <c r="AO415" i="4"/>
  <c r="AK416" i="4"/>
  <c r="AL416" i="4"/>
  <c r="AM416" i="4"/>
  <c r="AN416" i="4"/>
  <c r="AO416" i="4"/>
  <c r="AK417" i="4"/>
  <c r="AL417" i="4"/>
  <c r="AM417" i="4"/>
  <c r="AN417" i="4"/>
  <c r="AO417" i="4"/>
  <c r="AK418" i="4"/>
  <c r="AL418" i="4"/>
  <c r="AM418" i="4"/>
  <c r="AN418" i="4"/>
  <c r="AO418" i="4"/>
  <c r="AK419" i="4"/>
  <c r="AL419" i="4"/>
  <c r="AM419" i="4"/>
  <c r="AN419" i="4"/>
  <c r="AO419" i="4"/>
  <c r="AK420" i="4"/>
  <c r="AL420" i="4"/>
  <c r="AM420" i="4"/>
  <c r="AN420" i="4"/>
  <c r="AO420" i="4"/>
  <c r="AK421" i="4"/>
  <c r="AL421" i="4"/>
  <c r="AM421" i="4"/>
  <c r="AN421" i="4"/>
  <c r="AO421" i="4"/>
  <c r="AK422" i="4"/>
  <c r="AL422" i="4"/>
  <c r="AM422" i="4"/>
  <c r="AN422" i="4"/>
  <c r="AO422" i="4"/>
  <c r="AK423" i="4"/>
  <c r="AL423" i="4"/>
  <c r="AM423" i="4"/>
  <c r="AN423" i="4"/>
  <c r="AO423" i="4"/>
  <c r="AK424" i="4"/>
  <c r="AL424" i="4"/>
  <c r="AM424" i="4"/>
  <c r="AN424" i="4"/>
  <c r="AO424" i="4"/>
  <c r="AK425" i="4"/>
  <c r="AL425" i="4"/>
  <c r="AM425" i="4"/>
  <c r="AN425" i="4"/>
  <c r="AO425" i="4"/>
  <c r="AK426" i="4"/>
  <c r="AL426" i="4"/>
  <c r="AM426" i="4"/>
  <c r="AN426" i="4"/>
  <c r="AO426" i="4"/>
  <c r="AK427" i="4"/>
  <c r="AL427" i="4"/>
  <c r="AM427" i="4"/>
  <c r="AN427" i="4"/>
  <c r="AO427" i="4"/>
  <c r="AK428" i="4"/>
  <c r="AL428" i="4"/>
  <c r="AM428" i="4"/>
  <c r="AN428" i="4"/>
  <c r="AO428" i="4"/>
  <c r="AK429" i="4"/>
  <c r="AL429" i="4"/>
  <c r="AM429" i="4"/>
  <c r="AN429" i="4"/>
  <c r="AO429" i="4"/>
  <c r="AK430" i="4"/>
  <c r="AL430" i="4"/>
  <c r="AM430" i="4"/>
  <c r="AN430" i="4"/>
  <c r="AO430" i="4"/>
  <c r="AK431" i="4"/>
  <c r="AL431" i="4"/>
  <c r="AM431" i="4"/>
  <c r="AN431" i="4"/>
  <c r="AO431" i="4"/>
  <c r="AK432" i="4"/>
  <c r="AL432" i="4"/>
  <c r="AM432" i="4"/>
  <c r="AN432" i="4"/>
  <c r="AO432" i="4"/>
  <c r="AK433" i="4"/>
  <c r="AL433" i="4"/>
  <c r="AM433" i="4"/>
  <c r="AN433" i="4"/>
  <c r="AO433" i="4"/>
  <c r="AK434" i="4"/>
  <c r="AL434" i="4"/>
  <c r="AM434" i="4"/>
  <c r="AN434" i="4"/>
  <c r="AO434" i="4"/>
  <c r="AK435" i="4"/>
  <c r="AL435" i="4"/>
  <c r="AM435" i="4"/>
  <c r="AN435" i="4"/>
  <c r="AO435" i="4"/>
  <c r="AK436" i="4"/>
  <c r="AL436" i="4"/>
  <c r="AM436" i="4"/>
  <c r="AN436" i="4"/>
  <c r="AO436" i="4"/>
  <c r="AK437" i="4"/>
  <c r="AL437" i="4"/>
  <c r="AM437" i="4"/>
  <c r="AN437" i="4"/>
  <c r="AO437" i="4"/>
  <c r="AK438" i="4"/>
  <c r="AL438" i="4"/>
  <c r="AM438" i="4"/>
  <c r="AN438" i="4"/>
  <c r="AO438" i="4"/>
  <c r="AK439" i="4"/>
  <c r="AL439" i="4"/>
  <c r="AM439" i="4"/>
  <c r="AN439" i="4"/>
  <c r="AO439" i="4"/>
  <c r="AK440" i="4"/>
  <c r="AL440" i="4"/>
  <c r="AM440" i="4"/>
  <c r="AN440" i="4"/>
  <c r="AO440" i="4"/>
  <c r="AK441" i="4"/>
  <c r="AL441" i="4"/>
  <c r="AM441" i="4"/>
  <c r="AN441" i="4"/>
  <c r="AO441" i="4"/>
  <c r="AK442" i="4"/>
  <c r="AL442" i="4"/>
  <c r="AM442" i="4"/>
  <c r="AN442" i="4"/>
  <c r="AO442" i="4"/>
  <c r="AK443" i="4"/>
  <c r="AL443" i="4"/>
  <c r="AM443" i="4"/>
  <c r="AN443" i="4"/>
  <c r="AO443" i="4"/>
  <c r="AK444" i="4"/>
  <c r="AL444" i="4"/>
  <c r="AM444" i="4"/>
  <c r="AN444" i="4"/>
  <c r="AO444" i="4"/>
  <c r="AK445" i="4"/>
  <c r="AL445" i="4"/>
  <c r="AM445" i="4"/>
  <c r="AN445" i="4"/>
  <c r="AO445" i="4"/>
  <c r="AK446" i="4"/>
  <c r="AL446" i="4"/>
  <c r="AM446" i="4"/>
  <c r="AN446" i="4"/>
  <c r="AO446" i="4"/>
  <c r="AK447" i="4"/>
  <c r="AL447" i="4"/>
  <c r="AM447" i="4"/>
  <c r="AN447" i="4"/>
  <c r="AO447" i="4"/>
  <c r="AK448" i="4"/>
  <c r="AL448" i="4"/>
  <c r="AM448" i="4"/>
  <c r="AN448" i="4"/>
  <c r="AO448" i="4"/>
  <c r="AK449" i="4"/>
  <c r="AL449" i="4"/>
  <c r="AM449" i="4"/>
  <c r="AN449" i="4"/>
  <c r="AO449" i="4"/>
  <c r="AK450" i="4"/>
  <c r="AL450" i="4"/>
  <c r="AM450" i="4"/>
  <c r="AN450" i="4"/>
  <c r="AO450" i="4"/>
  <c r="AK451" i="4"/>
  <c r="AL451" i="4"/>
  <c r="AM451" i="4"/>
  <c r="AN451" i="4"/>
  <c r="AO451" i="4"/>
  <c r="AK452" i="4"/>
  <c r="AL452" i="4"/>
  <c r="AM452" i="4"/>
  <c r="AN452" i="4"/>
  <c r="AO452" i="4"/>
  <c r="AK453" i="4"/>
  <c r="AL453" i="4"/>
  <c r="AM453" i="4"/>
  <c r="AN453" i="4"/>
  <c r="AO453" i="4"/>
  <c r="AK454" i="4"/>
  <c r="AL454" i="4"/>
  <c r="AM454" i="4"/>
  <c r="AN454" i="4"/>
  <c r="AO454" i="4"/>
  <c r="AK455" i="4"/>
  <c r="AL455" i="4"/>
  <c r="AM455" i="4"/>
  <c r="AN455" i="4"/>
  <c r="AO455" i="4"/>
  <c r="AK456" i="4"/>
  <c r="AL456" i="4"/>
  <c r="AM456" i="4"/>
  <c r="AN456" i="4"/>
  <c r="AO456" i="4"/>
  <c r="AK457" i="4"/>
  <c r="AL457" i="4"/>
  <c r="AM457" i="4"/>
  <c r="AN457" i="4"/>
  <c r="AO457" i="4"/>
  <c r="AK458" i="4"/>
  <c r="AL458" i="4"/>
  <c r="AM458" i="4"/>
  <c r="AN458" i="4"/>
  <c r="AO458" i="4"/>
  <c r="AK459" i="4"/>
  <c r="AL459" i="4"/>
  <c r="AM459" i="4"/>
  <c r="AN459" i="4"/>
  <c r="AO459" i="4"/>
  <c r="AK460" i="4"/>
  <c r="AL460" i="4"/>
  <c r="AM460" i="4"/>
  <c r="AN460" i="4"/>
  <c r="AO460" i="4"/>
  <c r="AK461" i="4"/>
  <c r="AL461" i="4"/>
  <c r="AM461" i="4"/>
  <c r="AN461" i="4"/>
  <c r="AO461" i="4"/>
  <c r="AK462" i="4"/>
  <c r="AL462" i="4"/>
  <c r="AM462" i="4"/>
  <c r="AN462" i="4"/>
  <c r="AO462" i="4"/>
  <c r="AK463" i="4"/>
  <c r="AL463" i="4"/>
  <c r="AM463" i="4"/>
  <c r="AN463" i="4"/>
  <c r="AO463" i="4"/>
  <c r="AK464" i="4"/>
  <c r="AL464" i="4"/>
  <c r="AM464" i="4"/>
  <c r="AN464" i="4"/>
  <c r="AO464" i="4"/>
  <c r="AK465" i="4"/>
  <c r="AL465" i="4"/>
  <c r="AM465" i="4"/>
  <c r="AN465" i="4"/>
  <c r="AO465" i="4"/>
  <c r="AK466" i="4"/>
  <c r="AL466" i="4"/>
  <c r="AM466" i="4"/>
  <c r="AN466" i="4"/>
  <c r="AO466" i="4"/>
  <c r="AK467" i="4"/>
  <c r="AL467" i="4"/>
  <c r="AM467" i="4"/>
  <c r="AN467" i="4"/>
  <c r="AO467" i="4"/>
  <c r="AK468" i="4"/>
  <c r="AL468" i="4"/>
  <c r="AM468" i="4"/>
  <c r="AN468" i="4"/>
  <c r="AO468" i="4"/>
  <c r="AK469" i="4"/>
  <c r="AL469" i="4"/>
  <c r="AM469" i="4"/>
  <c r="AN469" i="4"/>
  <c r="AO469" i="4"/>
  <c r="AK470" i="4"/>
  <c r="AL470" i="4"/>
  <c r="AM470" i="4"/>
  <c r="AN470" i="4"/>
  <c r="AO470" i="4"/>
  <c r="AK471" i="4"/>
  <c r="AL471" i="4"/>
  <c r="AM471" i="4"/>
  <c r="AN471" i="4"/>
  <c r="AO471" i="4"/>
  <c r="AK472" i="4"/>
  <c r="AL472" i="4"/>
  <c r="AM472" i="4"/>
  <c r="AN472" i="4"/>
  <c r="AO472" i="4"/>
  <c r="AK473" i="4"/>
  <c r="AL473" i="4"/>
  <c r="AM473" i="4"/>
  <c r="AN473" i="4"/>
  <c r="AO473" i="4"/>
  <c r="AK474" i="4"/>
  <c r="AL474" i="4"/>
  <c r="AM474" i="4"/>
  <c r="AN474" i="4"/>
  <c r="AO474" i="4"/>
  <c r="AK475" i="4"/>
  <c r="AL475" i="4"/>
  <c r="AM475" i="4"/>
  <c r="AN475" i="4"/>
  <c r="AO475" i="4"/>
  <c r="AK476" i="4"/>
  <c r="AL476" i="4"/>
  <c r="AM476" i="4"/>
  <c r="AN476" i="4"/>
  <c r="AO476" i="4"/>
  <c r="AK477" i="4"/>
  <c r="AL477" i="4"/>
  <c r="AM477" i="4"/>
  <c r="AN477" i="4"/>
  <c r="AO477" i="4"/>
  <c r="AK478" i="4"/>
  <c r="AL478" i="4"/>
  <c r="AM478" i="4"/>
  <c r="AN478" i="4"/>
  <c r="AO478" i="4"/>
  <c r="AK479" i="4"/>
  <c r="AL479" i="4"/>
  <c r="AM479" i="4"/>
  <c r="AN479" i="4"/>
  <c r="AO479" i="4"/>
  <c r="AK480" i="4"/>
  <c r="AL480" i="4"/>
  <c r="AM480" i="4"/>
  <c r="AN480" i="4"/>
  <c r="AO480" i="4"/>
  <c r="AK481" i="4"/>
  <c r="AL481" i="4"/>
  <c r="AM481" i="4"/>
  <c r="AN481" i="4"/>
  <c r="AO481" i="4"/>
  <c r="AK482" i="4"/>
  <c r="AL482" i="4"/>
  <c r="AM482" i="4"/>
  <c r="AN482" i="4"/>
  <c r="AO482" i="4"/>
  <c r="AK483" i="4"/>
  <c r="AL483" i="4"/>
  <c r="AM483" i="4"/>
  <c r="AN483" i="4"/>
  <c r="AO483" i="4"/>
  <c r="AK484" i="4"/>
  <c r="AL484" i="4"/>
  <c r="AM484" i="4"/>
  <c r="AN484" i="4"/>
  <c r="AO484" i="4"/>
  <c r="AK485" i="4"/>
  <c r="AL485" i="4"/>
  <c r="AM485" i="4"/>
  <c r="AN485" i="4"/>
  <c r="AO485" i="4"/>
  <c r="AK486" i="4"/>
  <c r="AL486" i="4"/>
  <c r="AM486" i="4"/>
  <c r="AN486" i="4"/>
  <c r="AO486" i="4"/>
  <c r="AK487" i="4"/>
  <c r="AL487" i="4"/>
  <c r="AM487" i="4"/>
  <c r="AN487" i="4"/>
  <c r="AO487" i="4"/>
  <c r="AK488" i="4"/>
  <c r="AL488" i="4"/>
  <c r="AM488" i="4"/>
  <c r="AN488" i="4"/>
  <c r="AO488" i="4"/>
  <c r="AK489" i="4"/>
  <c r="AL489" i="4"/>
  <c r="AM489" i="4"/>
  <c r="AN489" i="4"/>
  <c r="AO489" i="4"/>
  <c r="AK490" i="4"/>
  <c r="AL490" i="4"/>
  <c r="AM490" i="4"/>
  <c r="AN490" i="4"/>
  <c r="AO490" i="4"/>
  <c r="AK491" i="4"/>
  <c r="AL491" i="4"/>
  <c r="AM491" i="4"/>
  <c r="AN491" i="4"/>
  <c r="AO491" i="4"/>
  <c r="AK492" i="4"/>
  <c r="AL492" i="4"/>
  <c r="AM492" i="4"/>
  <c r="AN492" i="4"/>
  <c r="AO492" i="4"/>
  <c r="AK493" i="4"/>
  <c r="AL493" i="4"/>
  <c r="AM493" i="4"/>
  <c r="AN493" i="4"/>
  <c r="AO493" i="4"/>
  <c r="AK494" i="4"/>
  <c r="AL494" i="4"/>
  <c r="AM494" i="4"/>
  <c r="AN494" i="4"/>
  <c r="AO494" i="4"/>
  <c r="AK495" i="4"/>
  <c r="AL495" i="4"/>
  <c r="AM495" i="4"/>
  <c r="AN495" i="4"/>
  <c r="AO495" i="4"/>
  <c r="AK496" i="4"/>
  <c r="AL496" i="4"/>
  <c r="AM496" i="4"/>
  <c r="AN496" i="4"/>
  <c r="AO496" i="4"/>
  <c r="AK497" i="4"/>
  <c r="AL497" i="4"/>
  <c r="AM497" i="4"/>
  <c r="AN497" i="4"/>
  <c r="AO497" i="4"/>
  <c r="AK498" i="4"/>
  <c r="AL498" i="4"/>
  <c r="AM498" i="4"/>
  <c r="AN498" i="4"/>
  <c r="AO498" i="4"/>
  <c r="AK499" i="4"/>
  <c r="AL499" i="4"/>
  <c r="AM499" i="4"/>
  <c r="AN499" i="4"/>
  <c r="AO499" i="4"/>
  <c r="AK500" i="4"/>
  <c r="AL500" i="4"/>
  <c r="AM500" i="4"/>
  <c r="AN500" i="4"/>
  <c r="AO500" i="4"/>
  <c r="AK501" i="4"/>
  <c r="AL501" i="4"/>
  <c r="AM501" i="4"/>
  <c r="AN501" i="4"/>
  <c r="AO501" i="4"/>
  <c r="AK502" i="4"/>
  <c r="AL502" i="4"/>
  <c r="AM502" i="4"/>
  <c r="AN502" i="4"/>
  <c r="AO502" i="4"/>
  <c r="AK503" i="4"/>
  <c r="AL503" i="4"/>
  <c r="AM503" i="4"/>
  <c r="AN503" i="4"/>
  <c r="AO503" i="4"/>
  <c r="AK504" i="4"/>
  <c r="AL504" i="4"/>
  <c r="AM504" i="4"/>
  <c r="AN504" i="4"/>
  <c r="AO504" i="4"/>
  <c r="AK505" i="4"/>
  <c r="AL505" i="4"/>
  <c r="AM505" i="4"/>
  <c r="AN505" i="4"/>
  <c r="AO505" i="4"/>
  <c r="AK506" i="4"/>
  <c r="AL506" i="4"/>
  <c r="AM506" i="4"/>
  <c r="AN506" i="4"/>
  <c r="AO506" i="4"/>
  <c r="AK507" i="4"/>
  <c r="AL507" i="4"/>
  <c r="AM507" i="4"/>
  <c r="AN507" i="4"/>
  <c r="AO507" i="4"/>
  <c r="AK508" i="4"/>
  <c r="AL508" i="4"/>
  <c r="AM508" i="4"/>
  <c r="AN508" i="4"/>
  <c r="AO508" i="4"/>
  <c r="AK509" i="4"/>
  <c r="AL509" i="4"/>
  <c r="AM509" i="4"/>
  <c r="AN509" i="4"/>
  <c r="AO509" i="4"/>
  <c r="AK510" i="4"/>
  <c r="AL510" i="4"/>
  <c r="AM510" i="4"/>
  <c r="AN510" i="4"/>
  <c r="AO510" i="4"/>
  <c r="AK511" i="4"/>
  <c r="AL511" i="4"/>
  <c r="AM511" i="4"/>
  <c r="AN511" i="4"/>
  <c r="AO511" i="4"/>
  <c r="AK512" i="4"/>
  <c r="AL512" i="4"/>
  <c r="AM512" i="4"/>
  <c r="AN512" i="4"/>
  <c r="AO512" i="4"/>
  <c r="AK513" i="4"/>
  <c r="AL513" i="4"/>
  <c r="AM513" i="4"/>
  <c r="AN513" i="4"/>
  <c r="AO513" i="4"/>
  <c r="AK514" i="4"/>
  <c r="AL514" i="4"/>
  <c r="AM514" i="4"/>
  <c r="AN514" i="4"/>
  <c r="AO514" i="4"/>
  <c r="AK515" i="4"/>
  <c r="AL515" i="4"/>
  <c r="AM515" i="4"/>
  <c r="AN515" i="4"/>
  <c r="AO515" i="4"/>
  <c r="AK516" i="4"/>
  <c r="AL516" i="4"/>
  <c r="AM516" i="4"/>
  <c r="AN516" i="4"/>
  <c r="AO516" i="4"/>
  <c r="AK517" i="4"/>
  <c r="AL517" i="4"/>
  <c r="AM517" i="4"/>
  <c r="AN517" i="4"/>
  <c r="AO517" i="4"/>
  <c r="AK518" i="4"/>
  <c r="AL518" i="4"/>
  <c r="AM518" i="4"/>
  <c r="AN518" i="4"/>
  <c r="AO518" i="4"/>
  <c r="AK519" i="4"/>
  <c r="AL519" i="4"/>
  <c r="AM519" i="4"/>
  <c r="AN519" i="4"/>
  <c r="AO519" i="4"/>
  <c r="AK520" i="4"/>
  <c r="AL520" i="4"/>
  <c r="AM520" i="4"/>
  <c r="AN520" i="4"/>
  <c r="AO520" i="4"/>
  <c r="AK521" i="4"/>
  <c r="AL521" i="4"/>
  <c r="AM521" i="4"/>
  <c r="AN521" i="4"/>
  <c r="AO521" i="4"/>
  <c r="AK522" i="4"/>
  <c r="AL522" i="4"/>
  <c r="AM522" i="4"/>
  <c r="AN522" i="4"/>
  <c r="AO522" i="4"/>
  <c r="AK523" i="4"/>
  <c r="AL523" i="4"/>
  <c r="AM523" i="4"/>
  <c r="AN523" i="4"/>
  <c r="AO523" i="4"/>
  <c r="AK524" i="4"/>
  <c r="AL524" i="4"/>
  <c r="AM524" i="4"/>
  <c r="AN524" i="4"/>
  <c r="AO524" i="4"/>
  <c r="AK525" i="4"/>
  <c r="AL525" i="4"/>
  <c r="AM525" i="4"/>
  <c r="AN525" i="4"/>
  <c r="AO525" i="4"/>
  <c r="AK526" i="4"/>
  <c r="AL526" i="4"/>
  <c r="AM526" i="4"/>
  <c r="AN526" i="4"/>
  <c r="AO526" i="4"/>
  <c r="AK527" i="4"/>
  <c r="AL527" i="4"/>
  <c r="AM527" i="4"/>
  <c r="AN527" i="4"/>
  <c r="AO527" i="4"/>
  <c r="AK528" i="4"/>
  <c r="AL528" i="4"/>
  <c r="AM528" i="4"/>
  <c r="AN528" i="4"/>
  <c r="AO528" i="4"/>
  <c r="AK529" i="4"/>
  <c r="AL529" i="4"/>
  <c r="AM529" i="4"/>
  <c r="AN529" i="4"/>
  <c r="AO529" i="4"/>
  <c r="AK530" i="4"/>
  <c r="AL530" i="4"/>
  <c r="AM530" i="4"/>
  <c r="AN530" i="4"/>
  <c r="AO530" i="4"/>
  <c r="AK531" i="4"/>
  <c r="AL531" i="4"/>
  <c r="AM531" i="4"/>
  <c r="AN531" i="4"/>
  <c r="AO531" i="4"/>
  <c r="AK532" i="4"/>
  <c r="AL532" i="4"/>
  <c r="AM532" i="4"/>
  <c r="AN532" i="4"/>
  <c r="AO532" i="4"/>
  <c r="AK533" i="4"/>
  <c r="AL533" i="4"/>
  <c r="AM533" i="4"/>
  <c r="AN533" i="4"/>
  <c r="AO533" i="4"/>
  <c r="AK534" i="4"/>
  <c r="AL534" i="4"/>
  <c r="AM534" i="4"/>
  <c r="AN534" i="4"/>
  <c r="AO534" i="4"/>
  <c r="AK535" i="4"/>
  <c r="AL535" i="4"/>
  <c r="AM535" i="4"/>
  <c r="AN535" i="4"/>
  <c r="AO535" i="4"/>
  <c r="AK536" i="4"/>
  <c r="AL536" i="4"/>
  <c r="AM536" i="4"/>
  <c r="AN536" i="4"/>
  <c r="AO536" i="4"/>
  <c r="AK537" i="4"/>
  <c r="AL537" i="4"/>
  <c r="AM537" i="4"/>
  <c r="AN537" i="4"/>
  <c r="AO537" i="4"/>
  <c r="AK538" i="4"/>
  <c r="AL538" i="4"/>
  <c r="AM538" i="4"/>
  <c r="AN538" i="4"/>
  <c r="AO538" i="4"/>
  <c r="AK539" i="4"/>
  <c r="AL539" i="4"/>
  <c r="AM539" i="4"/>
  <c r="AN539" i="4"/>
  <c r="AO539" i="4"/>
  <c r="AK540" i="4"/>
  <c r="AL540" i="4"/>
  <c r="AM540" i="4"/>
  <c r="AN540" i="4"/>
  <c r="AO540" i="4"/>
  <c r="AK541" i="4"/>
  <c r="AL541" i="4"/>
  <c r="AM541" i="4"/>
  <c r="AN541" i="4"/>
  <c r="AO541" i="4"/>
  <c r="AK542" i="4"/>
  <c r="AL542" i="4"/>
  <c r="AM542" i="4"/>
  <c r="AN542" i="4"/>
  <c r="AO542" i="4"/>
  <c r="AK543" i="4"/>
  <c r="AL543" i="4"/>
  <c r="AM543" i="4"/>
  <c r="AN543" i="4"/>
  <c r="AO543" i="4"/>
  <c r="AK544" i="4"/>
  <c r="AL544" i="4"/>
  <c r="AM544" i="4"/>
  <c r="AN544" i="4"/>
  <c r="AO544" i="4"/>
  <c r="AK545" i="4"/>
  <c r="AL545" i="4"/>
  <c r="AM545" i="4"/>
  <c r="AN545" i="4"/>
  <c r="AO545" i="4"/>
  <c r="AK546" i="4"/>
  <c r="AL546" i="4"/>
  <c r="AM546" i="4"/>
  <c r="AN546" i="4"/>
  <c r="AO546" i="4"/>
  <c r="AK547" i="4"/>
  <c r="AL547" i="4"/>
  <c r="AM547" i="4"/>
  <c r="AN547" i="4"/>
  <c r="AO547" i="4"/>
  <c r="AK548" i="4"/>
  <c r="AL548" i="4"/>
  <c r="AM548" i="4"/>
  <c r="AN548" i="4"/>
  <c r="AO548" i="4"/>
  <c r="AK549" i="4"/>
  <c r="AL549" i="4"/>
  <c r="AM549" i="4"/>
  <c r="AN549" i="4"/>
  <c r="AO549" i="4"/>
  <c r="AK550" i="4"/>
  <c r="AL550" i="4"/>
  <c r="AM550" i="4"/>
  <c r="AN550" i="4"/>
  <c r="AO550" i="4"/>
  <c r="AK551" i="4"/>
  <c r="AL551" i="4"/>
  <c r="AM551" i="4"/>
  <c r="AN551" i="4"/>
  <c r="AO551" i="4"/>
  <c r="AK552" i="4"/>
  <c r="AL552" i="4"/>
  <c r="AM552" i="4"/>
  <c r="AN552" i="4"/>
  <c r="AO552" i="4"/>
  <c r="AK553" i="4"/>
  <c r="AL553" i="4"/>
  <c r="AM553" i="4"/>
  <c r="AN553" i="4"/>
  <c r="AO553" i="4"/>
  <c r="AK554" i="4"/>
  <c r="AL554" i="4"/>
  <c r="AM554" i="4"/>
  <c r="AN554" i="4"/>
  <c r="AO554" i="4"/>
  <c r="AK555" i="4"/>
  <c r="AL555" i="4"/>
  <c r="AM555" i="4"/>
  <c r="AN555" i="4"/>
  <c r="AO555" i="4"/>
  <c r="AK556" i="4"/>
  <c r="AL556" i="4"/>
  <c r="AM556" i="4"/>
  <c r="AN556" i="4"/>
  <c r="AO556" i="4"/>
  <c r="AK557" i="4"/>
  <c r="AL557" i="4"/>
  <c r="AM557" i="4"/>
  <c r="AN557" i="4"/>
  <c r="AO557" i="4"/>
  <c r="AK558" i="4"/>
  <c r="AL558" i="4"/>
  <c r="AM558" i="4"/>
  <c r="AN558" i="4"/>
  <c r="AO558" i="4"/>
  <c r="AK559" i="4"/>
  <c r="AL559" i="4"/>
  <c r="AM559" i="4"/>
  <c r="AN559" i="4"/>
  <c r="AO559" i="4"/>
  <c r="AK560" i="4"/>
  <c r="AL560" i="4"/>
  <c r="AM560" i="4"/>
  <c r="AN560" i="4"/>
  <c r="AO560" i="4"/>
  <c r="AK561" i="4"/>
  <c r="AL561" i="4"/>
  <c r="AM561" i="4"/>
  <c r="AN561" i="4"/>
  <c r="AO561" i="4"/>
  <c r="AK562" i="4"/>
  <c r="AL562" i="4"/>
  <c r="AM562" i="4"/>
  <c r="AN562" i="4"/>
  <c r="AO562" i="4"/>
  <c r="AK563" i="4"/>
  <c r="AL563" i="4"/>
  <c r="AM563" i="4"/>
  <c r="AN563" i="4"/>
  <c r="AO563" i="4"/>
  <c r="AK564" i="4"/>
  <c r="AL564" i="4"/>
  <c r="AM564" i="4"/>
  <c r="AN564" i="4"/>
  <c r="AO564" i="4"/>
  <c r="AK565" i="4"/>
  <c r="AL565" i="4"/>
  <c r="AM565" i="4"/>
  <c r="AN565" i="4"/>
  <c r="AO565" i="4"/>
  <c r="AK566" i="4"/>
  <c r="AL566" i="4"/>
  <c r="AM566" i="4"/>
  <c r="AN566" i="4"/>
  <c r="AO566" i="4"/>
  <c r="AK567" i="4"/>
  <c r="AL567" i="4"/>
  <c r="AM567" i="4"/>
  <c r="AN567" i="4"/>
  <c r="AO567" i="4"/>
  <c r="AK568" i="4"/>
  <c r="AL568" i="4"/>
  <c r="AM568" i="4"/>
  <c r="AN568" i="4"/>
  <c r="AO568" i="4"/>
  <c r="AK569" i="4"/>
  <c r="AL569" i="4"/>
  <c r="AM569" i="4"/>
  <c r="AN569" i="4"/>
  <c r="AO569" i="4"/>
  <c r="AK570" i="4"/>
  <c r="AL570" i="4"/>
  <c r="AM570" i="4"/>
  <c r="AN570" i="4"/>
  <c r="AO570" i="4"/>
  <c r="AK571" i="4"/>
  <c r="AL571" i="4"/>
  <c r="AM571" i="4"/>
  <c r="AN571" i="4"/>
  <c r="AO571" i="4"/>
  <c r="AK572" i="4"/>
  <c r="AL572" i="4"/>
  <c r="AM572" i="4"/>
  <c r="AN572" i="4"/>
  <c r="AO572" i="4"/>
  <c r="AK573" i="4"/>
  <c r="AL573" i="4"/>
  <c r="AM573" i="4"/>
  <c r="AN573" i="4"/>
  <c r="AO573" i="4"/>
  <c r="AK574" i="4"/>
  <c r="AL574" i="4"/>
  <c r="AM574" i="4"/>
  <c r="AN574" i="4"/>
  <c r="AO574" i="4"/>
  <c r="AK575" i="4"/>
  <c r="AL575" i="4"/>
  <c r="AM575" i="4"/>
  <c r="AN575" i="4"/>
  <c r="AO575" i="4"/>
  <c r="AK576" i="4"/>
  <c r="AL576" i="4"/>
  <c r="AM576" i="4"/>
  <c r="AN576" i="4"/>
  <c r="AO576" i="4"/>
  <c r="AK577" i="4"/>
  <c r="AL577" i="4"/>
  <c r="AM577" i="4"/>
  <c r="AN577" i="4"/>
  <c r="AO577" i="4"/>
  <c r="AK578" i="4"/>
  <c r="AL578" i="4"/>
  <c r="AM578" i="4"/>
  <c r="AN578" i="4"/>
  <c r="AO578" i="4"/>
  <c r="AK579" i="4"/>
  <c r="AL579" i="4"/>
  <c r="AM579" i="4"/>
  <c r="AN579" i="4"/>
  <c r="AO579" i="4"/>
  <c r="AK580" i="4"/>
  <c r="AL580" i="4"/>
  <c r="AM580" i="4"/>
  <c r="AN580" i="4"/>
  <c r="AO580" i="4"/>
  <c r="AK581" i="4"/>
  <c r="AL581" i="4"/>
  <c r="AM581" i="4"/>
  <c r="AN581" i="4"/>
  <c r="AO581" i="4"/>
  <c r="AK582" i="4"/>
  <c r="AL582" i="4"/>
  <c r="AM582" i="4"/>
  <c r="AN582" i="4"/>
  <c r="AO582" i="4"/>
  <c r="AK583" i="4"/>
  <c r="AL583" i="4"/>
  <c r="AM583" i="4"/>
  <c r="AN583" i="4"/>
  <c r="AO583" i="4"/>
  <c r="AK584" i="4"/>
  <c r="AL584" i="4"/>
  <c r="AM584" i="4"/>
  <c r="AN584" i="4"/>
  <c r="AO584" i="4"/>
  <c r="AK585" i="4"/>
  <c r="AL585" i="4"/>
  <c r="AM585" i="4"/>
  <c r="AN585" i="4"/>
  <c r="AO585" i="4"/>
  <c r="AK586" i="4"/>
  <c r="AL586" i="4"/>
  <c r="AM586" i="4"/>
  <c r="AN586" i="4"/>
  <c r="AO586" i="4"/>
  <c r="AK587" i="4"/>
  <c r="AL587" i="4"/>
  <c r="AM587" i="4"/>
  <c r="AN587" i="4"/>
  <c r="AO587" i="4"/>
  <c r="AK588" i="4"/>
  <c r="AL588" i="4"/>
  <c r="AM588" i="4"/>
  <c r="AN588" i="4"/>
  <c r="AO588" i="4"/>
  <c r="AK589" i="4"/>
  <c r="AL589" i="4"/>
  <c r="AM589" i="4"/>
  <c r="AN589" i="4"/>
  <c r="AO589" i="4"/>
  <c r="AK590" i="4"/>
  <c r="AL590" i="4"/>
  <c r="AM590" i="4"/>
  <c r="AN590" i="4"/>
  <c r="AO590" i="4"/>
  <c r="AK591" i="4"/>
  <c r="AL591" i="4"/>
  <c r="AM591" i="4"/>
  <c r="AN591" i="4"/>
  <c r="AO591" i="4"/>
  <c r="AK592" i="4"/>
  <c r="AL592" i="4"/>
  <c r="AM592" i="4"/>
  <c r="AN592" i="4"/>
  <c r="AO592" i="4"/>
  <c r="AK593" i="4"/>
  <c r="AL593" i="4"/>
  <c r="AM593" i="4"/>
  <c r="AN593" i="4"/>
  <c r="AO593" i="4"/>
  <c r="AK594" i="4"/>
  <c r="AL594" i="4"/>
  <c r="AM594" i="4"/>
  <c r="AN594" i="4"/>
  <c r="AO594" i="4"/>
  <c r="AK595" i="4"/>
  <c r="AL595" i="4"/>
  <c r="AM595" i="4"/>
  <c r="AN595" i="4"/>
  <c r="AO595" i="4"/>
  <c r="AK596" i="4"/>
  <c r="AL596" i="4"/>
  <c r="AM596" i="4"/>
  <c r="AN596" i="4"/>
  <c r="AO596" i="4"/>
  <c r="AK597" i="4"/>
  <c r="AL597" i="4"/>
  <c r="AM597" i="4"/>
  <c r="AN597" i="4"/>
  <c r="AO597" i="4"/>
  <c r="AK598" i="4"/>
  <c r="AL598" i="4"/>
  <c r="AM598" i="4"/>
  <c r="AN598" i="4"/>
  <c r="AO598" i="4"/>
  <c r="AK599" i="4"/>
  <c r="AL599" i="4"/>
  <c r="AM599" i="4"/>
  <c r="AN599" i="4"/>
  <c r="AO599" i="4"/>
  <c r="AK600" i="4"/>
  <c r="AL600" i="4"/>
  <c r="AM600" i="4"/>
  <c r="AN600" i="4"/>
  <c r="AO600" i="4"/>
  <c r="AK601" i="4"/>
  <c r="AL601" i="4"/>
  <c r="AM601" i="4"/>
  <c r="AN601" i="4"/>
  <c r="AO601" i="4"/>
  <c r="AK602" i="4"/>
  <c r="AL602" i="4"/>
  <c r="AM602" i="4"/>
  <c r="AN602" i="4"/>
  <c r="AO602" i="4"/>
  <c r="AK603" i="4"/>
  <c r="AL603" i="4"/>
  <c r="AM603" i="4"/>
  <c r="AN603" i="4"/>
  <c r="AO603" i="4"/>
  <c r="AK604" i="4"/>
  <c r="AL604" i="4"/>
  <c r="AM604" i="4"/>
  <c r="AN604" i="4"/>
  <c r="AO604" i="4"/>
  <c r="AK605" i="4"/>
  <c r="AL605" i="4"/>
  <c r="AM605" i="4"/>
  <c r="AN605" i="4"/>
  <c r="AO605" i="4"/>
  <c r="AK606" i="4"/>
  <c r="AL606" i="4"/>
  <c r="AM606" i="4"/>
  <c r="AN606" i="4"/>
  <c r="AO606" i="4"/>
  <c r="AK607" i="4"/>
  <c r="AL607" i="4"/>
  <c r="AM607" i="4"/>
  <c r="AN607" i="4"/>
  <c r="AO607" i="4"/>
  <c r="AK608" i="4"/>
  <c r="AL608" i="4"/>
  <c r="AM608" i="4"/>
  <c r="AN608" i="4"/>
  <c r="AO608" i="4"/>
  <c r="AK609" i="4"/>
  <c r="AL609" i="4"/>
  <c r="AM609" i="4"/>
  <c r="AN609" i="4"/>
  <c r="AO609" i="4"/>
  <c r="AK610" i="4"/>
  <c r="AL610" i="4"/>
  <c r="AM610" i="4"/>
  <c r="AN610" i="4"/>
  <c r="AO610" i="4"/>
  <c r="AK611" i="4"/>
  <c r="AL611" i="4"/>
  <c r="AM611" i="4"/>
  <c r="AN611" i="4"/>
  <c r="AO611" i="4"/>
  <c r="AK612" i="4"/>
  <c r="AL612" i="4"/>
  <c r="AM612" i="4"/>
  <c r="AN612" i="4"/>
  <c r="AO612" i="4"/>
  <c r="AK613" i="4"/>
  <c r="AL613" i="4"/>
  <c r="AM613" i="4"/>
  <c r="AN613" i="4"/>
  <c r="AO613" i="4"/>
  <c r="AK614" i="4"/>
  <c r="AL614" i="4"/>
  <c r="AM614" i="4"/>
  <c r="AN614" i="4"/>
  <c r="AO614" i="4"/>
  <c r="AK615" i="4"/>
  <c r="AL615" i="4"/>
  <c r="AM615" i="4"/>
  <c r="AN615" i="4"/>
  <c r="AO615" i="4"/>
  <c r="AK616" i="4"/>
  <c r="AL616" i="4"/>
  <c r="AM616" i="4"/>
  <c r="AN616" i="4"/>
  <c r="AO616" i="4"/>
  <c r="AK617" i="4"/>
  <c r="AL617" i="4"/>
  <c r="AM617" i="4"/>
  <c r="AN617" i="4"/>
  <c r="AO617" i="4"/>
  <c r="AK618" i="4"/>
  <c r="AL618" i="4"/>
  <c r="AM618" i="4"/>
  <c r="AN618" i="4"/>
  <c r="AO618" i="4"/>
  <c r="AK619" i="4"/>
  <c r="AL619" i="4"/>
  <c r="AM619" i="4"/>
  <c r="AN619" i="4"/>
  <c r="AO619" i="4"/>
  <c r="AK620" i="4"/>
  <c r="AL620" i="4"/>
  <c r="AM620" i="4"/>
  <c r="AN620" i="4"/>
  <c r="AO620" i="4"/>
  <c r="AK621" i="4"/>
  <c r="AL621" i="4"/>
  <c r="AM621" i="4"/>
  <c r="AN621" i="4"/>
  <c r="AO621" i="4"/>
  <c r="AK622" i="4"/>
  <c r="AL622" i="4"/>
  <c r="AM622" i="4"/>
  <c r="AN622" i="4"/>
  <c r="AO622" i="4"/>
  <c r="AK623" i="4"/>
  <c r="AL623" i="4"/>
  <c r="AM623" i="4"/>
  <c r="AN623" i="4"/>
  <c r="AO623" i="4"/>
  <c r="AK624" i="4"/>
  <c r="AL624" i="4"/>
  <c r="AM624" i="4"/>
  <c r="AN624" i="4"/>
  <c r="AO624" i="4"/>
  <c r="AK625" i="4"/>
  <c r="AL625" i="4"/>
  <c r="AM625" i="4"/>
  <c r="AN625" i="4"/>
  <c r="AO625" i="4"/>
  <c r="AK626" i="4"/>
  <c r="AL626" i="4"/>
  <c r="AM626" i="4"/>
  <c r="AN626" i="4"/>
  <c r="AO626" i="4"/>
  <c r="AK627" i="4"/>
  <c r="AL627" i="4"/>
  <c r="AM627" i="4"/>
  <c r="AN627" i="4"/>
  <c r="AO627" i="4"/>
  <c r="AK628" i="4"/>
  <c r="AL628" i="4"/>
  <c r="AM628" i="4"/>
  <c r="AN628" i="4"/>
  <c r="AO628" i="4"/>
  <c r="AK629" i="4"/>
  <c r="AL629" i="4"/>
  <c r="AM629" i="4"/>
  <c r="AN629" i="4"/>
  <c r="AO629" i="4"/>
  <c r="AK630" i="4"/>
  <c r="AL630" i="4"/>
  <c r="AM630" i="4"/>
  <c r="AN630" i="4"/>
  <c r="AO630" i="4"/>
  <c r="AK631" i="4"/>
  <c r="AL631" i="4"/>
  <c r="AM631" i="4"/>
  <c r="AN631" i="4"/>
  <c r="AO631" i="4"/>
  <c r="AK632" i="4"/>
  <c r="AL632" i="4"/>
  <c r="AM632" i="4"/>
  <c r="AN632" i="4"/>
  <c r="AO632" i="4"/>
  <c r="AK633" i="4"/>
  <c r="AL633" i="4"/>
  <c r="AM633" i="4"/>
  <c r="AN633" i="4"/>
  <c r="AO633" i="4"/>
  <c r="AK634" i="4"/>
  <c r="AL634" i="4"/>
  <c r="AM634" i="4"/>
  <c r="AN634" i="4"/>
  <c r="AO634" i="4"/>
  <c r="AK635" i="4"/>
  <c r="AL635" i="4"/>
  <c r="AM635" i="4"/>
  <c r="AN635" i="4"/>
  <c r="AO635" i="4"/>
  <c r="AK636" i="4"/>
  <c r="AL636" i="4"/>
  <c r="AM636" i="4"/>
  <c r="AN636" i="4"/>
  <c r="AO636" i="4"/>
  <c r="AK637" i="4"/>
  <c r="AL637" i="4"/>
  <c r="AM637" i="4"/>
  <c r="AN637" i="4"/>
  <c r="AO637" i="4"/>
  <c r="AK638" i="4"/>
  <c r="AL638" i="4"/>
  <c r="AM638" i="4"/>
  <c r="AN638" i="4"/>
  <c r="AO638" i="4"/>
  <c r="AK639" i="4"/>
  <c r="AL639" i="4"/>
  <c r="AM639" i="4"/>
  <c r="AN639" i="4"/>
  <c r="AO639" i="4"/>
  <c r="AK640" i="4"/>
  <c r="AL640" i="4"/>
  <c r="AM640" i="4"/>
  <c r="AN640" i="4"/>
  <c r="AO640" i="4"/>
  <c r="AK641" i="4"/>
  <c r="AL641" i="4"/>
  <c r="AM641" i="4"/>
  <c r="AN641" i="4"/>
  <c r="AO641" i="4"/>
  <c r="AK642" i="4"/>
  <c r="AL642" i="4"/>
  <c r="AM642" i="4"/>
  <c r="AN642" i="4"/>
  <c r="AO642" i="4"/>
  <c r="AK643" i="4"/>
  <c r="AL643" i="4"/>
  <c r="AM643" i="4"/>
  <c r="AN643" i="4"/>
  <c r="AO643" i="4"/>
  <c r="AK644" i="4"/>
  <c r="AL644" i="4"/>
  <c r="AM644" i="4"/>
  <c r="AN644" i="4"/>
  <c r="AO644" i="4"/>
  <c r="AK645" i="4"/>
  <c r="AL645" i="4"/>
  <c r="AM645" i="4"/>
  <c r="AN645" i="4"/>
  <c r="AO645" i="4"/>
  <c r="AK646" i="4"/>
  <c r="AL646" i="4"/>
  <c r="AM646" i="4"/>
  <c r="AN646" i="4"/>
  <c r="AO646" i="4"/>
  <c r="AK647" i="4"/>
  <c r="AL647" i="4"/>
  <c r="AM647" i="4"/>
  <c r="AN647" i="4"/>
  <c r="AO647" i="4"/>
  <c r="AK648" i="4"/>
  <c r="AL648" i="4"/>
  <c r="AM648" i="4"/>
  <c r="AN648" i="4"/>
  <c r="AO648" i="4"/>
  <c r="AK649" i="4"/>
  <c r="AL649" i="4"/>
  <c r="AM649" i="4"/>
  <c r="AN649" i="4"/>
  <c r="AO649" i="4"/>
  <c r="AK650" i="4"/>
  <c r="AL650" i="4"/>
  <c r="AM650" i="4"/>
  <c r="AN650" i="4"/>
  <c r="AO650" i="4"/>
  <c r="AK651" i="4"/>
  <c r="AL651" i="4"/>
  <c r="AM651" i="4"/>
  <c r="AN651" i="4"/>
  <c r="AO651" i="4"/>
  <c r="AK652" i="4"/>
  <c r="AL652" i="4"/>
  <c r="AM652" i="4"/>
  <c r="AN652" i="4"/>
  <c r="AO652" i="4"/>
  <c r="AK653" i="4"/>
  <c r="AL653" i="4"/>
  <c r="AM653" i="4"/>
  <c r="AN653" i="4"/>
  <c r="AO653" i="4"/>
  <c r="AK654" i="4"/>
  <c r="AL654" i="4"/>
  <c r="AM654" i="4"/>
  <c r="AN654" i="4"/>
  <c r="AO654" i="4"/>
  <c r="AK655" i="4"/>
  <c r="AL655" i="4"/>
  <c r="AM655" i="4"/>
  <c r="AN655" i="4"/>
  <c r="AO655" i="4"/>
  <c r="AK656" i="4"/>
  <c r="AL656" i="4"/>
  <c r="AM656" i="4"/>
  <c r="AN656" i="4"/>
  <c r="AO656" i="4"/>
  <c r="AK657" i="4"/>
  <c r="AL657" i="4"/>
  <c r="AM657" i="4"/>
  <c r="AN657" i="4"/>
  <c r="AO657" i="4"/>
  <c r="AK658" i="4"/>
  <c r="AL658" i="4"/>
  <c r="AM658" i="4"/>
  <c r="AN658" i="4"/>
  <c r="AO658" i="4"/>
  <c r="AK659" i="4"/>
  <c r="AL659" i="4"/>
  <c r="AM659" i="4"/>
  <c r="AN659" i="4"/>
  <c r="AO659" i="4"/>
  <c r="AK660" i="4"/>
  <c r="AL660" i="4"/>
  <c r="AM660" i="4"/>
  <c r="AN660" i="4"/>
  <c r="AO660" i="4"/>
  <c r="AK661" i="4"/>
  <c r="AL661" i="4"/>
  <c r="AM661" i="4"/>
  <c r="AN661" i="4"/>
  <c r="AO661" i="4"/>
  <c r="AK662" i="4"/>
  <c r="AL662" i="4"/>
  <c r="AM662" i="4"/>
  <c r="AN662" i="4"/>
  <c r="AO662" i="4"/>
  <c r="AK663" i="4"/>
  <c r="AL663" i="4"/>
  <c r="AM663" i="4"/>
  <c r="AN663" i="4"/>
  <c r="AO663" i="4"/>
  <c r="AK664" i="4"/>
  <c r="AL664" i="4"/>
  <c r="AM664" i="4"/>
  <c r="AN664" i="4"/>
  <c r="AO664" i="4"/>
  <c r="AK665" i="4"/>
  <c r="AL665" i="4"/>
  <c r="AM665" i="4"/>
  <c r="AN665" i="4"/>
  <c r="AO665" i="4"/>
  <c r="AK666" i="4"/>
  <c r="AL666" i="4"/>
  <c r="AM666" i="4"/>
  <c r="AN666" i="4"/>
  <c r="AO666" i="4"/>
  <c r="AK667" i="4"/>
  <c r="AL667" i="4"/>
  <c r="AM667" i="4"/>
  <c r="AN667" i="4"/>
  <c r="AO667" i="4"/>
  <c r="AK668" i="4"/>
  <c r="AL668" i="4"/>
  <c r="AM668" i="4"/>
  <c r="AN668" i="4"/>
  <c r="AO668" i="4"/>
  <c r="AK669" i="4"/>
  <c r="AL669" i="4"/>
  <c r="AM669" i="4"/>
  <c r="AN669" i="4"/>
  <c r="AO669" i="4"/>
  <c r="AK670" i="4"/>
  <c r="AL670" i="4"/>
  <c r="AM670" i="4"/>
  <c r="AN670" i="4"/>
  <c r="AO670" i="4"/>
  <c r="AK671" i="4"/>
  <c r="AL671" i="4"/>
  <c r="AM671" i="4"/>
  <c r="AN671" i="4"/>
  <c r="AO671" i="4"/>
  <c r="AK672" i="4"/>
  <c r="AL672" i="4"/>
  <c r="AM672" i="4"/>
  <c r="AN672" i="4"/>
  <c r="AO672" i="4"/>
  <c r="AK673" i="4"/>
  <c r="AL673" i="4"/>
  <c r="AM673" i="4"/>
  <c r="AN673" i="4"/>
  <c r="AO673" i="4"/>
  <c r="AK674" i="4"/>
  <c r="AL674" i="4"/>
  <c r="AM674" i="4"/>
  <c r="AN674" i="4"/>
  <c r="AO674" i="4"/>
  <c r="AK675" i="4"/>
  <c r="AL675" i="4"/>
  <c r="AM675" i="4"/>
  <c r="AN675" i="4"/>
  <c r="AO675" i="4"/>
  <c r="AK676" i="4"/>
  <c r="AL676" i="4"/>
  <c r="AM676" i="4"/>
  <c r="AN676" i="4"/>
  <c r="AO676" i="4"/>
  <c r="AK677" i="4"/>
  <c r="AL677" i="4"/>
  <c r="AM677" i="4"/>
  <c r="AN677" i="4"/>
  <c r="AO677" i="4"/>
  <c r="AK678" i="4"/>
  <c r="AL678" i="4"/>
  <c r="AM678" i="4"/>
  <c r="AN678" i="4"/>
  <c r="AO678" i="4"/>
  <c r="AK679" i="4"/>
  <c r="AL679" i="4"/>
  <c r="AM679" i="4"/>
  <c r="AN679" i="4"/>
  <c r="AO679" i="4"/>
  <c r="AK680" i="4"/>
  <c r="AL680" i="4"/>
  <c r="AM680" i="4"/>
  <c r="AN680" i="4"/>
  <c r="AO680" i="4"/>
  <c r="AK681" i="4"/>
  <c r="AL681" i="4"/>
  <c r="AM681" i="4"/>
  <c r="AN681" i="4"/>
  <c r="AO681" i="4"/>
  <c r="AK682" i="4"/>
  <c r="AL682" i="4"/>
  <c r="AM682" i="4"/>
  <c r="AN682" i="4"/>
  <c r="AO682" i="4"/>
  <c r="AK683" i="4"/>
  <c r="AL683" i="4"/>
  <c r="AM683" i="4"/>
  <c r="AN683" i="4"/>
  <c r="AO683" i="4"/>
  <c r="AK684" i="4"/>
  <c r="AL684" i="4"/>
  <c r="AM684" i="4"/>
  <c r="AN684" i="4"/>
  <c r="AO684" i="4"/>
  <c r="AK685" i="4"/>
  <c r="AL685" i="4"/>
  <c r="AM685" i="4"/>
  <c r="AN685" i="4"/>
  <c r="AO685" i="4"/>
  <c r="AK686" i="4"/>
  <c r="AL686" i="4"/>
  <c r="AM686" i="4"/>
  <c r="AN686" i="4"/>
  <c r="AO686" i="4"/>
  <c r="AK687" i="4"/>
  <c r="AL687" i="4"/>
  <c r="AM687" i="4"/>
  <c r="AN687" i="4"/>
  <c r="AO687" i="4"/>
  <c r="AK688" i="4"/>
  <c r="AL688" i="4"/>
  <c r="AM688" i="4"/>
  <c r="AN688" i="4"/>
  <c r="AO688" i="4"/>
  <c r="AK689" i="4"/>
  <c r="AL689" i="4"/>
  <c r="AM689" i="4"/>
  <c r="AN689" i="4"/>
  <c r="AO689" i="4"/>
  <c r="AK690" i="4"/>
  <c r="AL690" i="4"/>
  <c r="AM690" i="4"/>
  <c r="AN690" i="4"/>
  <c r="AO690" i="4"/>
  <c r="AK691" i="4"/>
  <c r="AL691" i="4"/>
  <c r="AM691" i="4"/>
  <c r="AN691" i="4"/>
  <c r="AO691" i="4"/>
  <c r="AK692" i="4"/>
  <c r="AL692" i="4"/>
  <c r="AM692" i="4"/>
  <c r="AN692" i="4"/>
  <c r="AO692" i="4"/>
  <c r="AK693" i="4"/>
  <c r="AL693" i="4"/>
  <c r="AM693" i="4"/>
  <c r="AN693" i="4"/>
  <c r="AO693" i="4"/>
  <c r="AK694" i="4"/>
  <c r="AL694" i="4"/>
  <c r="AM694" i="4"/>
  <c r="AN694" i="4"/>
  <c r="AO694" i="4"/>
  <c r="AK695" i="4"/>
  <c r="AL695" i="4"/>
  <c r="AM695" i="4"/>
  <c r="AN695" i="4"/>
  <c r="AO695" i="4"/>
  <c r="AK696" i="4"/>
  <c r="AL696" i="4"/>
  <c r="AM696" i="4"/>
  <c r="AN696" i="4"/>
  <c r="AO696" i="4"/>
  <c r="AK697" i="4"/>
  <c r="AL697" i="4"/>
  <c r="AM697" i="4"/>
  <c r="AN697" i="4"/>
  <c r="AO697" i="4"/>
  <c r="AK698" i="4"/>
  <c r="AL698" i="4"/>
  <c r="AM698" i="4"/>
  <c r="AN698" i="4"/>
  <c r="AO698" i="4"/>
  <c r="AK699" i="4"/>
  <c r="AL699" i="4"/>
  <c r="AM699" i="4"/>
  <c r="AN699" i="4"/>
  <c r="AO699" i="4"/>
  <c r="AK700" i="4"/>
  <c r="AL700" i="4"/>
  <c r="AM700" i="4"/>
  <c r="AN700" i="4"/>
  <c r="AO700" i="4"/>
  <c r="AK701" i="4"/>
  <c r="AL701" i="4"/>
  <c r="AM701" i="4"/>
  <c r="AN701" i="4"/>
  <c r="AO701" i="4"/>
  <c r="AK702" i="4"/>
  <c r="AL702" i="4"/>
  <c r="AM702" i="4"/>
  <c r="AN702" i="4"/>
  <c r="AO702" i="4"/>
  <c r="AK703" i="4"/>
  <c r="AL703" i="4"/>
  <c r="AM703" i="4"/>
  <c r="AN703" i="4"/>
  <c r="AO703" i="4"/>
  <c r="AK704" i="4"/>
  <c r="AL704" i="4"/>
  <c r="AM704" i="4"/>
  <c r="AN704" i="4"/>
  <c r="AO704" i="4"/>
  <c r="AK705" i="4"/>
  <c r="AL705" i="4"/>
  <c r="AM705" i="4"/>
  <c r="AN705" i="4"/>
  <c r="AO705" i="4"/>
  <c r="AK706" i="4"/>
  <c r="AL706" i="4"/>
  <c r="AM706" i="4"/>
  <c r="AN706" i="4"/>
  <c r="AO706" i="4"/>
  <c r="AK707" i="4"/>
  <c r="AL707" i="4"/>
  <c r="AM707" i="4"/>
  <c r="AN707" i="4"/>
  <c r="AO707" i="4"/>
  <c r="AK708" i="4"/>
  <c r="AL708" i="4"/>
  <c r="AM708" i="4"/>
  <c r="AN708" i="4"/>
  <c r="AO708" i="4"/>
  <c r="AK709" i="4"/>
  <c r="AL709" i="4"/>
  <c r="AM709" i="4"/>
  <c r="AN709" i="4"/>
  <c r="AO709" i="4"/>
  <c r="AK710" i="4"/>
  <c r="AL710" i="4"/>
  <c r="AM710" i="4"/>
  <c r="AN710" i="4"/>
  <c r="AO710" i="4"/>
  <c r="AK711" i="4"/>
  <c r="AL711" i="4"/>
  <c r="AM711" i="4"/>
  <c r="AN711" i="4"/>
  <c r="AO711" i="4"/>
  <c r="AK712" i="4"/>
  <c r="AL712" i="4"/>
  <c r="AM712" i="4"/>
  <c r="AN712" i="4"/>
  <c r="AO712" i="4"/>
  <c r="AK713" i="4"/>
  <c r="AL713" i="4"/>
  <c r="AM713" i="4"/>
  <c r="AN713" i="4"/>
  <c r="AO713" i="4"/>
  <c r="AK714" i="4"/>
  <c r="AL714" i="4"/>
  <c r="AM714" i="4"/>
  <c r="AN714" i="4"/>
  <c r="AO714" i="4"/>
  <c r="AK715" i="4"/>
  <c r="AL715" i="4"/>
  <c r="AM715" i="4"/>
  <c r="AN715" i="4"/>
  <c r="AO715" i="4"/>
  <c r="AK716" i="4"/>
  <c r="AL716" i="4"/>
  <c r="AM716" i="4"/>
  <c r="AN716" i="4"/>
  <c r="AO716" i="4"/>
  <c r="AK717" i="4"/>
  <c r="AL717" i="4"/>
  <c r="AM717" i="4"/>
  <c r="AN717" i="4"/>
  <c r="AO717" i="4"/>
  <c r="AK718" i="4"/>
  <c r="AL718" i="4"/>
  <c r="AM718" i="4"/>
  <c r="AN718" i="4"/>
  <c r="AO718" i="4"/>
  <c r="AK719" i="4"/>
  <c r="AL719" i="4"/>
  <c r="AM719" i="4"/>
  <c r="AN719" i="4"/>
  <c r="AO719" i="4"/>
  <c r="AK720" i="4"/>
  <c r="AL720" i="4"/>
  <c r="AM720" i="4"/>
  <c r="AN720" i="4"/>
  <c r="AO720" i="4"/>
  <c r="AK721" i="4"/>
  <c r="AL721" i="4"/>
  <c r="AM721" i="4"/>
  <c r="AN721" i="4"/>
  <c r="AO721" i="4"/>
  <c r="AK722" i="4"/>
  <c r="AL722" i="4"/>
  <c r="AM722" i="4"/>
  <c r="AN722" i="4"/>
  <c r="AO722" i="4"/>
  <c r="AK723" i="4"/>
  <c r="AL723" i="4"/>
  <c r="AM723" i="4"/>
  <c r="AN723" i="4"/>
  <c r="AO723" i="4"/>
  <c r="AK724" i="4"/>
  <c r="AL724" i="4"/>
  <c r="AM724" i="4"/>
  <c r="AN724" i="4"/>
  <c r="AO724" i="4"/>
  <c r="AK725" i="4"/>
  <c r="AL725" i="4"/>
  <c r="AM725" i="4"/>
  <c r="AN725" i="4"/>
  <c r="AO725" i="4"/>
  <c r="AK726" i="4"/>
  <c r="AL726" i="4"/>
  <c r="AM726" i="4"/>
  <c r="AN726" i="4"/>
  <c r="AO726" i="4"/>
  <c r="AK727" i="4"/>
  <c r="AL727" i="4"/>
  <c r="AM727" i="4"/>
  <c r="AN727" i="4"/>
  <c r="AO727" i="4"/>
  <c r="AK728" i="4"/>
  <c r="AL728" i="4"/>
  <c r="AM728" i="4"/>
  <c r="AN728" i="4"/>
  <c r="AO728" i="4"/>
  <c r="AK729" i="4"/>
  <c r="AL729" i="4"/>
  <c r="AM729" i="4"/>
  <c r="AN729" i="4"/>
  <c r="AO729" i="4"/>
  <c r="AK730" i="4"/>
  <c r="AL730" i="4"/>
  <c r="AM730" i="4"/>
  <c r="AN730" i="4"/>
  <c r="AO730" i="4"/>
  <c r="AK731" i="4"/>
  <c r="AL731" i="4"/>
  <c r="AM731" i="4"/>
  <c r="AN731" i="4"/>
  <c r="AO731" i="4"/>
  <c r="AK732" i="4"/>
  <c r="AL732" i="4"/>
  <c r="AM732" i="4"/>
  <c r="AN732" i="4"/>
  <c r="AO732" i="4"/>
  <c r="AK733" i="4"/>
  <c r="AL733" i="4"/>
  <c r="AM733" i="4"/>
  <c r="AN733" i="4"/>
  <c r="AO733" i="4"/>
  <c r="AK734" i="4"/>
  <c r="AL734" i="4"/>
  <c r="AM734" i="4"/>
  <c r="AN734" i="4"/>
  <c r="AO734" i="4"/>
  <c r="AK735" i="4"/>
  <c r="AL735" i="4"/>
  <c r="AM735" i="4"/>
  <c r="AN735" i="4"/>
  <c r="AO735" i="4"/>
  <c r="AK736" i="4"/>
  <c r="AL736" i="4"/>
  <c r="AM736" i="4"/>
  <c r="AN736" i="4"/>
  <c r="AO736" i="4"/>
  <c r="AK737" i="4"/>
  <c r="AL737" i="4"/>
  <c r="AM737" i="4"/>
  <c r="AN737" i="4"/>
  <c r="AO737" i="4"/>
  <c r="AK738" i="4"/>
  <c r="AL738" i="4"/>
  <c r="AM738" i="4"/>
  <c r="AN738" i="4"/>
  <c r="AO738" i="4"/>
  <c r="AK739" i="4"/>
  <c r="AL739" i="4"/>
  <c r="AM739" i="4"/>
  <c r="AN739" i="4"/>
  <c r="AO739" i="4"/>
  <c r="AK740" i="4"/>
  <c r="AL740" i="4"/>
  <c r="AM740" i="4"/>
  <c r="AN740" i="4"/>
  <c r="AO740" i="4"/>
  <c r="AK741" i="4"/>
  <c r="AL741" i="4"/>
  <c r="AM741" i="4"/>
  <c r="AN741" i="4"/>
  <c r="AO741" i="4"/>
  <c r="AK742" i="4"/>
  <c r="AL742" i="4"/>
  <c r="AM742" i="4"/>
  <c r="AN742" i="4"/>
  <c r="AO742" i="4"/>
  <c r="AK743" i="4"/>
  <c r="AL743" i="4"/>
  <c r="AM743" i="4"/>
  <c r="AN743" i="4"/>
  <c r="AO743" i="4"/>
  <c r="AK744" i="4"/>
  <c r="AL744" i="4"/>
  <c r="AM744" i="4"/>
  <c r="AN744" i="4"/>
  <c r="AO744" i="4"/>
  <c r="AK745" i="4"/>
  <c r="AL745" i="4"/>
  <c r="AM745" i="4"/>
  <c r="AN745" i="4"/>
  <c r="AO745" i="4"/>
  <c r="AK746" i="4"/>
  <c r="AL746" i="4"/>
  <c r="AM746" i="4"/>
  <c r="AN746" i="4"/>
  <c r="AO746" i="4"/>
  <c r="AK747" i="4"/>
  <c r="AL747" i="4"/>
  <c r="AM747" i="4"/>
  <c r="AN747" i="4"/>
  <c r="AO747" i="4"/>
  <c r="AK748" i="4"/>
  <c r="AL748" i="4"/>
  <c r="AM748" i="4"/>
  <c r="AN748" i="4"/>
  <c r="AO748" i="4"/>
  <c r="AK749" i="4"/>
  <c r="AL749" i="4"/>
  <c r="AM749" i="4"/>
  <c r="AN749" i="4"/>
  <c r="AO749" i="4"/>
  <c r="AK750" i="4"/>
  <c r="AL750" i="4"/>
  <c r="AM750" i="4"/>
  <c r="AN750" i="4"/>
  <c r="AO750" i="4"/>
  <c r="AK751" i="4"/>
  <c r="AL751" i="4"/>
  <c r="AM751" i="4"/>
  <c r="AN751" i="4"/>
  <c r="AO751" i="4"/>
  <c r="AK752" i="4"/>
  <c r="AL752" i="4"/>
  <c r="AM752" i="4"/>
  <c r="AN752" i="4"/>
  <c r="AO752" i="4"/>
  <c r="AK753" i="4"/>
  <c r="AL753" i="4"/>
  <c r="AM753" i="4"/>
  <c r="AN753" i="4"/>
  <c r="AO753" i="4"/>
  <c r="AK754" i="4"/>
  <c r="AL754" i="4"/>
  <c r="AM754" i="4"/>
  <c r="AN754" i="4"/>
  <c r="AO754" i="4"/>
  <c r="AK755" i="4"/>
  <c r="AL755" i="4"/>
  <c r="AM755" i="4"/>
  <c r="AN755" i="4"/>
  <c r="AO755" i="4"/>
  <c r="AK756" i="4"/>
  <c r="AL756" i="4"/>
  <c r="AM756" i="4"/>
  <c r="AN756" i="4"/>
  <c r="AO756" i="4"/>
  <c r="AK757" i="4"/>
  <c r="AL757" i="4"/>
  <c r="AM757" i="4"/>
  <c r="AN757" i="4"/>
  <c r="AO757" i="4"/>
  <c r="AK758" i="4"/>
  <c r="AL758" i="4"/>
  <c r="AM758" i="4"/>
  <c r="AN758" i="4"/>
  <c r="AO758" i="4"/>
  <c r="AK759" i="4"/>
  <c r="AL759" i="4"/>
  <c r="AM759" i="4"/>
  <c r="AN759" i="4"/>
  <c r="AO759" i="4"/>
  <c r="AK760" i="4"/>
  <c r="AL760" i="4"/>
  <c r="AM760" i="4"/>
  <c r="AN760" i="4"/>
  <c r="AO760" i="4"/>
  <c r="AK761" i="4"/>
  <c r="AL761" i="4"/>
  <c r="AM761" i="4"/>
  <c r="AN761" i="4"/>
  <c r="AO761" i="4"/>
  <c r="AK762" i="4"/>
  <c r="AL762" i="4"/>
  <c r="AM762" i="4"/>
  <c r="AN762" i="4"/>
  <c r="AO762" i="4"/>
  <c r="AK763" i="4"/>
  <c r="AL763" i="4"/>
  <c r="AM763" i="4"/>
  <c r="AN763" i="4"/>
  <c r="AO763" i="4"/>
  <c r="AK764" i="4"/>
  <c r="AL764" i="4"/>
  <c r="AM764" i="4"/>
  <c r="AN764" i="4"/>
  <c r="AO764" i="4"/>
  <c r="AK765" i="4"/>
  <c r="AL765" i="4"/>
  <c r="AM765" i="4"/>
  <c r="AN765" i="4"/>
  <c r="AO765" i="4"/>
  <c r="AK766" i="4"/>
  <c r="AL766" i="4"/>
  <c r="AM766" i="4"/>
  <c r="AN766" i="4"/>
  <c r="AO766" i="4"/>
  <c r="AK767" i="4"/>
  <c r="AL767" i="4"/>
  <c r="AM767" i="4"/>
  <c r="AN767" i="4"/>
  <c r="AO767" i="4"/>
  <c r="AK768" i="4"/>
  <c r="AL768" i="4"/>
  <c r="AM768" i="4"/>
  <c r="AN768" i="4"/>
  <c r="AO768" i="4"/>
  <c r="AK769" i="4"/>
  <c r="AL769" i="4"/>
  <c r="AM769" i="4"/>
  <c r="AN769" i="4"/>
  <c r="AO769" i="4"/>
  <c r="AK770" i="4"/>
  <c r="AL770" i="4"/>
  <c r="AM770" i="4"/>
  <c r="AN770" i="4"/>
  <c r="AO770" i="4"/>
  <c r="AK771" i="4"/>
  <c r="AL771" i="4"/>
  <c r="AM771" i="4"/>
  <c r="AN771" i="4"/>
  <c r="AO771" i="4"/>
  <c r="AK772" i="4"/>
  <c r="AL772" i="4"/>
  <c r="AM772" i="4"/>
  <c r="AN772" i="4"/>
  <c r="AO772" i="4"/>
  <c r="AK773" i="4"/>
  <c r="AL773" i="4"/>
  <c r="AM773" i="4"/>
  <c r="AN773" i="4"/>
  <c r="AO773" i="4"/>
  <c r="AK774" i="4"/>
  <c r="AL774" i="4"/>
  <c r="AM774" i="4"/>
  <c r="AN774" i="4"/>
  <c r="AO774" i="4"/>
  <c r="AK775" i="4"/>
  <c r="AL775" i="4"/>
  <c r="AM775" i="4"/>
  <c r="AN775" i="4"/>
  <c r="AO775" i="4"/>
  <c r="AK776" i="4"/>
  <c r="AL776" i="4"/>
  <c r="AM776" i="4"/>
  <c r="AN776" i="4"/>
  <c r="AO776" i="4"/>
  <c r="AK777" i="4"/>
  <c r="AL777" i="4"/>
  <c r="AM777" i="4"/>
  <c r="AN777" i="4"/>
  <c r="AO777" i="4"/>
  <c r="AK778" i="4"/>
  <c r="AL778" i="4"/>
  <c r="AM778" i="4"/>
  <c r="AN778" i="4"/>
  <c r="AO778" i="4"/>
  <c r="AK779" i="4"/>
  <c r="AL779" i="4"/>
  <c r="AM779" i="4"/>
  <c r="AN779" i="4"/>
  <c r="AO779" i="4"/>
  <c r="AK780" i="4"/>
  <c r="AL780" i="4"/>
  <c r="AM780" i="4"/>
  <c r="AN780" i="4"/>
  <c r="AO780" i="4"/>
  <c r="AK781" i="4"/>
  <c r="AL781" i="4"/>
  <c r="AM781" i="4"/>
  <c r="AN781" i="4"/>
  <c r="AO781" i="4"/>
  <c r="AK782" i="4"/>
  <c r="AL782" i="4"/>
  <c r="AM782" i="4"/>
  <c r="AN782" i="4"/>
  <c r="AO782" i="4"/>
  <c r="AK783" i="4"/>
  <c r="AL783" i="4"/>
  <c r="AM783" i="4"/>
  <c r="AN783" i="4"/>
  <c r="AO783" i="4"/>
  <c r="AK784" i="4"/>
  <c r="AL784" i="4"/>
  <c r="AM784" i="4"/>
  <c r="AN784" i="4"/>
  <c r="AO784" i="4"/>
  <c r="AK785" i="4"/>
  <c r="AL785" i="4"/>
  <c r="AM785" i="4"/>
  <c r="AN785" i="4"/>
  <c r="AO785" i="4"/>
  <c r="AK786" i="4"/>
  <c r="AL786" i="4"/>
  <c r="AM786" i="4"/>
  <c r="AN786" i="4"/>
  <c r="AO786" i="4"/>
  <c r="AK787" i="4"/>
  <c r="AL787" i="4"/>
  <c r="AM787" i="4"/>
  <c r="AN787" i="4"/>
  <c r="AO787" i="4"/>
  <c r="AK788" i="4"/>
  <c r="AL788" i="4"/>
  <c r="AM788" i="4"/>
  <c r="AN788" i="4"/>
  <c r="AO788" i="4"/>
  <c r="AK789" i="4"/>
  <c r="AL789" i="4"/>
  <c r="AM789" i="4"/>
  <c r="AN789" i="4"/>
  <c r="AO789" i="4"/>
  <c r="AK790" i="4"/>
  <c r="AL790" i="4"/>
  <c r="AM790" i="4"/>
  <c r="AN790" i="4"/>
  <c r="AO790" i="4"/>
  <c r="AK791" i="4"/>
  <c r="AL791" i="4"/>
  <c r="AM791" i="4"/>
  <c r="AN791" i="4"/>
  <c r="AO791" i="4"/>
  <c r="AK792" i="4"/>
  <c r="AL792" i="4"/>
  <c r="AM792" i="4"/>
  <c r="AN792" i="4"/>
  <c r="AO792" i="4"/>
  <c r="AK793" i="4"/>
  <c r="AL793" i="4"/>
  <c r="AM793" i="4"/>
  <c r="AN793" i="4"/>
  <c r="AO793" i="4"/>
  <c r="AK794" i="4"/>
  <c r="AL794" i="4"/>
  <c r="AM794" i="4"/>
  <c r="AN794" i="4"/>
  <c r="AO794" i="4"/>
  <c r="AK795" i="4"/>
  <c r="AL795" i="4"/>
  <c r="AM795" i="4"/>
  <c r="AN795" i="4"/>
  <c r="AO795" i="4"/>
  <c r="AK796" i="4"/>
  <c r="AL796" i="4"/>
  <c r="AM796" i="4"/>
  <c r="AN796" i="4"/>
  <c r="AO796" i="4"/>
  <c r="AK797" i="4"/>
  <c r="AL797" i="4"/>
  <c r="AM797" i="4"/>
  <c r="AN797" i="4"/>
  <c r="AO797" i="4"/>
  <c r="AK798" i="4"/>
  <c r="AL798" i="4"/>
  <c r="AM798" i="4"/>
  <c r="AN798" i="4"/>
  <c r="AO798" i="4"/>
  <c r="AK799" i="4"/>
  <c r="AL799" i="4"/>
  <c r="AM799" i="4"/>
  <c r="AN799" i="4"/>
  <c r="AO799" i="4"/>
  <c r="AK800" i="4"/>
  <c r="AL800" i="4"/>
  <c r="AM800" i="4"/>
  <c r="AN800" i="4"/>
  <c r="AO800" i="4"/>
  <c r="AK801" i="4"/>
  <c r="AL801" i="4"/>
  <c r="AM801" i="4"/>
  <c r="AN801" i="4"/>
  <c r="AO801" i="4"/>
  <c r="AK802" i="4"/>
  <c r="AL802" i="4"/>
  <c r="AM802" i="4"/>
  <c r="AN802" i="4"/>
  <c r="AO802" i="4"/>
  <c r="AK803" i="4"/>
  <c r="AL803" i="4"/>
  <c r="AM803" i="4"/>
  <c r="AN803" i="4"/>
  <c r="AO803" i="4"/>
  <c r="AK804" i="4"/>
  <c r="AL804" i="4"/>
  <c r="AM804" i="4"/>
  <c r="AN804" i="4"/>
  <c r="AO804" i="4"/>
  <c r="AK805" i="4"/>
  <c r="AL805" i="4"/>
  <c r="AM805" i="4"/>
  <c r="AN805" i="4"/>
  <c r="AO805" i="4"/>
  <c r="AK806" i="4"/>
  <c r="AL806" i="4"/>
  <c r="AM806" i="4"/>
  <c r="AN806" i="4"/>
  <c r="AO806" i="4"/>
  <c r="AK807" i="4"/>
  <c r="AL807" i="4"/>
  <c r="AM807" i="4"/>
  <c r="AN807" i="4"/>
  <c r="AO807" i="4"/>
  <c r="AK808" i="4"/>
  <c r="AL808" i="4"/>
  <c r="AM808" i="4"/>
  <c r="AN808" i="4"/>
  <c r="AO808" i="4"/>
  <c r="AK809" i="4"/>
  <c r="AL809" i="4"/>
  <c r="AM809" i="4"/>
  <c r="AN809" i="4"/>
  <c r="AO809" i="4"/>
  <c r="AK810" i="4"/>
  <c r="AL810" i="4"/>
  <c r="AM810" i="4"/>
  <c r="AN810" i="4"/>
  <c r="AO810" i="4"/>
  <c r="AK811" i="4"/>
  <c r="AL811" i="4"/>
  <c r="AM811" i="4"/>
  <c r="AN811" i="4"/>
  <c r="AO811" i="4"/>
  <c r="AK812" i="4"/>
  <c r="AL812" i="4"/>
  <c r="AM812" i="4"/>
  <c r="AN812" i="4"/>
  <c r="AO812" i="4"/>
  <c r="AK813" i="4"/>
  <c r="AL813" i="4"/>
  <c r="AM813" i="4"/>
  <c r="AN813" i="4"/>
  <c r="AO813" i="4"/>
  <c r="AK814" i="4"/>
  <c r="AL814" i="4"/>
  <c r="AM814" i="4"/>
  <c r="AN814" i="4"/>
  <c r="AO814" i="4"/>
  <c r="AK815" i="4"/>
  <c r="AL815" i="4"/>
  <c r="AM815" i="4"/>
  <c r="AN815" i="4"/>
  <c r="AO815" i="4"/>
  <c r="AK816" i="4"/>
  <c r="AL816" i="4"/>
  <c r="AM816" i="4"/>
  <c r="AN816" i="4"/>
  <c r="AO816" i="4"/>
  <c r="AK817" i="4"/>
  <c r="AL817" i="4"/>
  <c r="AM817" i="4"/>
  <c r="AN817" i="4"/>
  <c r="AO817" i="4"/>
  <c r="AK818" i="4"/>
  <c r="AL818" i="4"/>
  <c r="AM818" i="4"/>
  <c r="AN818" i="4"/>
  <c r="AO818" i="4"/>
  <c r="AK819" i="4"/>
  <c r="AL819" i="4"/>
  <c r="AM819" i="4"/>
  <c r="AN819" i="4"/>
  <c r="AO819" i="4"/>
  <c r="AK820" i="4"/>
  <c r="AL820" i="4"/>
  <c r="AM820" i="4"/>
  <c r="AN820" i="4"/>
  <c r="AO820" i="4"/>
  <c r="AK821" i="4"/>
  <c r="AL821" i="4"/>
  <c r="AM821" i="4"/>
  <c r="AN821" i="4"/>
  <c r="AO821" i="4"/>
  <c r="AK822" i="4"/>
  <c r="AL822" i="4"/>
  <c r="AM822" i="4"/>
  <c r="AN822" i="4"/>
  <c r="AO822" i="4"/>
  <c r="AK823" i="4"/>
  <c r="AL823" i="4"/>
  <c r="AM823" i="4"/>
  <c r="AN823" i="4"/>
  <c r="AO823" i="4"/>
  <c r="AK824" i="4"/>
  <c r="AL824" i="4"/>
  <c r="AM824" i="4"/>
  <c r="AN824" i="4"/>
  <c r="AO824" i="4"/>
  <c r="AK825" i="4"/>
  <c r="AL825" i="4"/>
  <c r="AM825" i="4"/>
  <c r="AN825" i="4"/>
  <c r="AO825" i="4"/>
  <c r="AK826" i="4"/>
  <c r="AL826" i="4"/>
  <c r="AM826" i="4"/>
  <c r="AN826" i="4"/>
  <c r="AO826" i="4"/>
  <c r="AK827" i="4"/>
  <c r="AL827" i="4"/>
  <c r="AM827" i="4"/>
  <c r="AN827" i="4"/>
  <c r="AO827" i="4"/>
  <c r="AK828" i="4"/>
  <c r="AL828" i="4"/>
  <c r="AM828" i="4"/>
  <c r="AN828" i="4"/>
  <c r="AO828" i="4"/>
  <c r="AK829" i="4"/>
  <c r="AL829" i="4"/>
  <c r="AM829" i="4"/>
  <c r="AN829" i="4"/>
  <c r="AO829" i="4"/>
  <c r="AK830" i="4"/>
  <c r="AL830" i="4"/>
  <c r="AM830" i="4"/>
  <c r="AN830" i="4"/>
  <c r="AO830" i="4"/>
  <c r="AK831" i="4"/>
  <c r="AL831" i="4"/>
  <c r="AM831" i="4"/>
  <c r="AN831" i="4"/>
  <c r="AO831" i="4"/>
  <c r="AK832" i="4"/>
  <c r="AL832" i="4"/>
  <c r="AM832" i="4"/>
  <c r="AN832" i="4"/>
  <c r="AO832" i="4"/>
  <c r="AK833" i="4"/>
  <c r="AL833" i="4"/>
  <c r="AM833" i="4"/>
  <c r="AN833" i="4"/>
  <c r="AO833" i="4"/>
  <c r="AK834" i="4"/>
  <c r="AL834" i="4"/>
  <c r="AM834" i="4"/>
  <c r="AN834" i="4"/>
  <c r="AO834" i="4"/>
  <c r="AK835" i="4"/>
  <c r="AL835" i="4"/>
  <c r="AM835" i="4"/>
  <c r="AN835" i="4"/>
  <c r="AO835" i="4"/>
  <c r="AK836" i="4"/>
  <c r="AL836" i="4"/>
  <c r="AM836" i="4"/>
  <c r="AN836" i="4"/>
  <c r="AO836" i="4"/>
  <c r="AK837" i="4"/>
  <c r="AL837" i="4"/>
  <c r="AM837" i="4"/>
  <c r="AN837" i="4"/>
  <c r="AO837" i="4"/>
  <c r="AK838" i="4"/>
  <c r="AL838" i="4"/>
  <c r="AM838" i="4"/>
  <c r="AN838" i="4"/>
  <c r="AO838" i="4"/>
  <c r="AK839" i="4"/>
  <c r="AL839" i="4"/>
  <c r="AM839" i="4"/>
  <c r="AN839" i="4"/>
  <c r="AO839" i="4"/>
  <c r="AK840" i="4"/>
  <c r="AL840" i="4"/>
  <c r="AM840" i="4"/>
  <c r="AN840" i="4"/>
  <c r="AO840" i="4"/>
  <c r="AK841" i="4"/>
  <c r="AL841" i="4"/>
  <c r="AM841" i="4"/>
  <c r="AN841" i="4"/>
  <c r="AO841" i="4"/>
  <c r="AK842" i="4"/>
  <c r="AL842" i="4"/>
  <c r="AM842" i="4"/>
  <c r="AN842" i="4"/>
  <c r="AO842" i="4"/>
  <c r="AK843" i="4"/>
  <c r="AL843" i="4"/>
  <c r="AM843" i="4"/>
  <c r="AN843" i="4"/>
  <c r="AO843" i="4"/>
  <c r="AK844" i="4"/>
  <c r="AL844" i="4"/>
  <c r="AM844" i="4"/>
  <c r="AN844" i="4"/>
  <c r="AO844" i="4"/>
  <c r="AK845" i="4"/>
  <c r="AL845" i="4"/>
  <c r="AM845" i="4"/>
  <c r="AN845" i="4"/>
  <c r="AO845" i="4"/>
  <c r="AK846" i="4"/>
  <c r="AL846" i="4"/>
  <c r="AM846" i="4"/>
  <c r="AN846" i="4"/>
  <c r="AO846" i="4"/>
  <c r="AK847" i="4"/>
  <c r="AL847" i="4"/>
  <c r="AM847" i="4"/>
  <c r="AN847" i="4"/>
  <c r="AO847" i="4"/>
  <c r="AK848" i="4"/>
  <c r="AL848" i="4"/>
  <c r="AM848" i="4"/>
  <c r="AN848" i="4"/>
  <c r="AO848" i="4"/>
  <c r="AK849" i="4"/>
  <c r="AL849" i="4"/>
  <c r="AM849" i="4"/>
  <c r="AN849" i="4"/>
  <c r="AO849" i="4"/>
  <c r="AK850" i="4"/>
  <c r="AL850" i="4"/>
  <c r="AM850" i="4"/>
  <c r="AN850" i="4"/>
  <c r="AO850" i="4"/>
  <c r="AK851" i="4"/>
  <c r="AL851" i="4"/>
  <c r="AM851" i="4"/>
  <c r="AN851" i="4"/>
  <c r="AO851" i="4"/>
  <c r="AK852" i="4"/>
  <c r="AL852" i="4"/>
  <c r="AM852" i="4"/>
  <c r="AN852" i="4"/>
  <c r="AO852" i="4"/>
  <c r="AK853" i="4"/>
  <c r="AL853" i="4"/>
  <c r="AM853" i="4"/>
  <c r="AN853" i="4"/>
  <c r="AO853" i="4"/>
  <c r="AK854" i="4"/>
  <c r="AL854" i="4"/>
  <c r="AM854" i="4"/>
  <c r="AN854" i="4"/>
  <c r="AO854" i="4"/>
  <c r="AK855" i="4"/>
  <c r="AL855" i="4"/>
  <c r="AM855" i="4"/>
  <c r="AN855" i="4"/>
  <c r="AO855" i="4"/>
  <c r="AK856" i="4"/>
  <c r="AL856" i="4"/>
  <c r="AM856" i="4"/>
  <c r="AN856" i="4"/>
  <c r="AO856" i="4"/>
  <c r="AK857" i="4"/>
  <c r="AL857" i="4"/>
  <c r="AM857" i="4"/>
  <c r="AN857" i="4"/>
  <c r="AO857" i="4"/>
  <c r="AK858" i="4"/>
  <c r="AL858" i="4"/>
  <c r="AM858" i="4"/>
  <c r="AN858" i="4"/>
  <c r="AO858" i="4"/>
  <c r="AK859" i="4"/>
  <c r="AL859" i="4"/>
  <c r="AM859" i="4"/>
  <c r="AN859" i="4"/>
  <c r="AO859" i="4"/>
  <c r="AK860" i="4"/>
  <c r="AL860" i="4"/>
  <c r="AM860" i="4"/>
  <c r="AN860" i="4"/>
  <c r="AO860" i="4"/>
  <c r="AK861" i="4"/>
  <c r="AL861" i="4"/>
  <c r="AM861" i="4"/>
  <c r="AN861" i="4"/>
  <c r="AO861" i="4"/>
  <c r="AK862" i="4"/>
  <c r="AL862" i="4"/>
  <c r="AM862" i="4"/>
  <c r="AN862" i="4"/>
  <c r="AO862" i="4"/>
  <c r="AK863" i="4"/>
  <c r="AL863" i="4"/>
  <c r="AM863" i="4"/>
  <c r="AN863" i="4"/>
  <c r="AO863" i="4"/>
  <c r="AK864" i="4"/>
  <c r="AL864" i="4"/>
  <c r="AM864" i="4"/>
  <c r="AN864" i="4"/>
  <c r="AO864" i="4"/>
  <c r="AK865" i="4"/>
  <c r="AL865" i="4"/>
  <c r="AM865" i="4"/>
  <c r="AN865" i="4"/>
  <c r="AO865" i="4"/>
  <c r="AK866" i="4"/>
  <c r="AL866" i="4"/>
  <c r="AM866" i="4"/>
  <c r="AN866" i="4"/>
  <c r="AO866" i="4"/>
  <c r="AK867" i="4"/>
  <c r="AL867" i="4"/>
  <c r="AM867" i="4"/>
  <c r="AN867" i="4"/>
  <c r="AO867" i="4"/>
  <c r="AK868" i="4"/>
  <c r="AL868" i="4"/>
  <c r="AM868" i="4"/>
  <c r="AN868" i="4"/>
  <c r="AO868" i="4"/>
  <c r="AK869" i="4"/>
  <c r="AL869" i="4"/>
  <c r="AM869" i="4"/>
  <c r="AN869" i="4"/>
  <c r="AO869" i="4"/>
  <c r="AK870" i="4"/>
  <c r="AL870" i="4"/>
  <c r="AM870" i="4"/>
  <c r="AN870" i="4"/>
  <c r="AO870" i="4"/>
  <c r="AK871" i="4"/>
  <c r="AL871" i="4"/>
  <c r="AM871" i="4"/>
  <c r="AN871" i="4"/>
  <c r="AO871" i="4"/>
  <c r="AK872" i="4"/>
  <c r="AL872" i="4"/>
  <c r="AM872" i="4"/>
  <c r="AN872" i="4"/>
  <c r="AO872" i="4"/>
  <c r="AK873" i="4"/>
  <c r="AL873" i="4"/>
  <c r="AM873" i="4"/>
  <c r="AN873" i="4"/>
  <c r="AO873" i="4"/>
  <c r="AK874" i="4"/>
  <c r="AL874" i="4"/>
  <c r="AM874" i="4"/>
  <c r="AN874" i="4"/>
  <c r="AO874" i="4"/>
  <c r="AK875" i="4"/>
  <c r="AL875" i="4"/>
  <c r="AM875" i="4"/>
  <c r="AN875" i="4"/>
  <c r="AO875" i="4"/>
  <c r="AK876" i="4"/>
  <c r="AL876" i="4"/>
  <c r="AM876" i="4"/>
  <c r="AN876" i="4"/>
  <c r="AO876" i="4"/>
  <c r="AK877" i="4"/>
  <c r="AL877" i="4"/>
  <c r="AM877" i="4"/>
  <c r="AN877" i="4"/>
  <c r="AO877" i="4"/>
  <c r="AK878" i="4"/>
  <c r="AL878" i="4"/>
  <c r="AM878" i="4"/>
  <c r="AN878" i="4"/>
  <c r="AO878" i="4"/>
  <c r="AK879" i="4"/>
  <c r="AL879" i="4"/>
  <c r="AM879" i="4"/>
  <c r="AN879" i="4"/>
  <c r="AO879" i="4"/>
  <c r="AK880" i="4"/>
  <c r="AL880" i="4"/>
  <c r="AM880" i="4"/>
  <c r="AN880" i="4"/>
  <c r="AO880" i="4"/>
  <c r="AK881" i="4"/>
  <c r="AL881" i="4"/>
  <c r="AM881" i="4"/>
  <c r="AN881" i="4"/>
  <c r="AO881" i="4"/>
  <c r="AK882" i="4"/>
  <c r="AL882" i="4"/>
  <c r="AM882" i="4"/>
  <c r="AN882" i="4"/>
  <c r="AO882" i="4"/>
  <c r="AK883" i="4"/>
  <c r="AL883" i="4"/>
  <c r="AM883" i="4"/>
  <c r="AN883" i="4"/>
  <c r="AO883" i="4"/>
  <c r="AK884" i="4"/>
  <c r="AL884" i="4"/>
  <c r="AM884" i="4"/>
  <c r="AN884" i="4"/>
  <c r="AO884" i="4"/>
  <c r="AK885" i="4"/>
  <c r="AL885" i="4"/>
  <c r="AM885" i="4"/>
  <c r="AN885" i="4"/>
  <c r="AO885" i="4"/>
  <c r="AK886" i="4"/>
  <c r="AL886" i="4"/>
  <c r="AM886" i="4"/>
  <c r="AN886" i="4"/>
  <c r="AO886" i="4"/>
  <c r="AK887" i="4"/>
  <c r="AL887" i="4"/>
  <c r="AM887" i="4"/>
  <c r="AN887" i="4"/>
  <c r="AO887" i="4"/>
  <c r="AK888" i="4"/>
  <c r="AL888" i="4"/>
  <c r="AM888" i="4"/>
  <c r="AN888" i="4"/>
  <c r="AO888" i="4"/>
  <c r="AK889" i="4"/>
  <c r="AL889" i="4"/>
  <c r="AM889" i="4"/>
  <c r="AN889" i="4"/>
  <c r="AO889" i="4"/>
  <c r="AK890" i="4"/>
  <c r="AL890" i="4"/>
  <c r="AM890" i="4"/>
  <c r="AN890" i="4"/>
  <c r="AO890" i="4"/>
  <c r="AK891" i="4"/>
  <c r="AL891" i="4"/>
  <c r="AM891" i="4"/>
  <c r="AN891" i="4"/>
  <c r="AO891" i="4"/>
  <c r="AK892" i="4"/>
  <c r="AL892" i="4"/>
  <c r="AM892" i="4"/>
  <c r="AN892" i="4"/>
  <c r="AO892" i="4"/>
  <c r="AK893" i="4"/>
  <c r="AL893" i="4"/>
  <c r="AM893" i="4"/>
  <c r="AN893" i="4"/>
  <c r="AO893" i="4"/>
  <c r="AK894" i="4"/>
  <c r="AL894" i="4"/>
  <c r="AM894" i="4"/>
  <c r="AN894" i="4"/>
  <c r="AO894" i="4"/>
  <c r="AK895" i="4"/>
  <c r="AL895" i="4"/>
  <c r="AM895" i="4"/>
  <c r="AN895" i="4"/>
  <c r="AO895" i="4"/>
  <c r="AK896" i="4"/>
  <c r="AL896" i="4"/>
  <c r="AM896" i="4"/>
  <c r="AN896" i="4"/>
  <c r="AO896" i="4"/>
  <c r="AK897" i="4"/>
  <c r="AL897" i="4"/>
  <c r="AM897" i="4"/>
  <c r="AN897" i="4"/>
  <c r="AO897" i="4"/>
  <c r="AK898" i="4"/>
  <c r="AL898" i="4"/>
  <c r="AM898" i="4"/>
  <c r="AN898" i="4"/>
  <c r="AO898" i="4"/>
  <c r="AK899" i="4"/>
  <c r="AL899" i="4"/>
  <c r="AM899" i="4"/>
  <c r="AN899" i="4"/>
  <c r="AO899" i="4"/>
  <c r="AK900" i="4"/>
  <c r="AL900" i="4"/>
  <c r="AM900" i="4"/>
  <c r="AN900" i="4"/>
  <c r="AO900" i="4"/>
  <c r="AK901" i="4"/>
  <c r="AL901" i="4"/>
  <c r="AM901" i="4"/>
  <c r="AN901" i="4"/>
  <c r="AO901" i="4"/>
  <c r="AK902" i="4"/>
  <c r="AL902" i="4"/>
  <c r="AM902" i="4"/>
  <c r="AN902" i="4"/>
  <c r="AO902" i="4"/>
  <c r="AK903" i="4"/>
  <c r="AL903" i="4"/>
  <c r="AM903" i="4"/>
  <c r="AN903" i="4"/>
  <c r="AO903" i="4"/>
  <c r="AK904" i="4"/>
  <c r="AL904" i="4"/>
  <c r="AM904" i="4"/>
  <c r="AN904" i="4"/>
  <c r="AO904" i="4"/>
  <c r="AK905" i="4"/>
  <c r="AL905" i="4"/>
  <c r="AM905" i="4"/>
  <c r="AN905" i="4"/>
  <c r="AO905" i="4"/>
  <c r="AK906" i="4"/>
  <c r="AL906" i="4"/>
  <c r="AM906" i="4"/>
  <c r="AN906" i="4"/>
  <c r="AO906" i="4"/>
  <c r="AK907" i="4"/>
  <c r="AL907" i="4"/>
  <c r="AM907" i="4"/>
  <c r="AN907" i="4"/>
  <c r="AO907" i="4"/>
  <c r="AK908" i="4"/>
  <c r="AL908" i="4"/>
  <c r="AM908" i="4"/>
  <c r="AN908" i="4"/>
  <c r="AO908" i="4"/>
  <c r="AK909" i="4"/>
  <c r="AL909" i="4"/>
  <c r="AM909" i="4"/>
  <c r="AN909" i="4"/>
  <c r="AO909" i="4"/>
  <c r="AK910" i="4"/>
  <c r="AL910" i="4"/>
  <c r="AM910" i="4"/>
  <c r="AN910" i="4"/>
  <c r="AO910" i="4"/>
  <c r="AK911" i="4"/>
  <c r="AL911" i="4"/>
  <c r="AM911" i="4"/>
  <c r="AN911" i="4"/>
  <c r="AO911" i="4"/>
  <c r="AK912" i="4"/>
  <c r="AL912" i="4"/>
  <c r="AM912" i="4"/>
  <c r="AN912" i="4"/>
  <c r="AO912" i="4"/>
  <c r="AK913" i="4"/>
  <c r="AL913" i="4"/>
  <c r="AM913" i="4"/>
  <c r="AN913" i="4"/>
  <c r="AO913" i="4"/>
  <c r="AK914" i="4"/>
  <c r="AL914" i="4"/>
  <c r="AM914" i="4"/>
  <c r="AN914" i="4"/>
  <c r="AO914" i="4"/>
  <c r="AK915" i="4"/>
  <c r="AL915" i="4"/>
  <c r="AM915" i="4"/>
  <c r="AN915" i="4"/>
  <c r="AO915" i="4"/>
  <c r="AK916" i="4"/>
  <c r="AL916" i="4"/>
  <c r="AM916" i="4"/>
  <c r="AN916" i="4"/>
  <c r="AO916" i="4"/>
  <c r="AK917" i="4"/>
  <c r="AL917" i="4"/>
  <c r="AM917" i="4"/>
  <c r="AN917" i="4"/>
  <c r="AO917" i="4"/>
  <c r="AK918" i="4"/>
  <c r="AL918" i="4"/>
  <c r="AM918" i="4"/>
  <c r="AN918" i="4"/>
  <c r="AO918" i="4"/>
  <c r="AK919" i="4"/>
  <c r="AL919" i="4"/>
  <c r="AM919" i="4"/>
  <c r="AN919" i="4"/>
  <c r="AO919" i="4"/>
  <c r="AK920" i="4"/>
  <c r="AL920" i="4"/>
  <c r="AM920" i="4"/>
  <c r="AN920" i="4"/>
  <c r="AO920" i="4"/>
  <c r="AK921" i="4"/>
  <c r="AL921" i="4"/>
  <c r="AM921" i="4"/>
  <c r="AN921" i="4"/>
  <c r="AO921" i="4"/>
  <c r="AK922" i="4"/>
  <c r="AL922" i="4"/>
  <c r="AM922" i="4"/>
  <c r="AN922" i="4"/>
  <c r="AO922" i="4"/>
  <c r="AK923" i="4"/>
  <c r="AL923" i="4"/>
  <c r="AM923" i="4"/>
  <c r="AN923" i="4"/>
  <c r="AO923" i="4"/>
  <c r="AK924" i="4"/>
  <c r="AL924" i="4"/>
  <c r="AM924" i="4"/>
  <c r="AN924" i="4"/>
  <c r="AO924" i="4"/>
  <c r="AK925" i="4"/>
  <c r="AL925" i="4"/>
  <c r="AM925" i="4"/>
  <c r="AN925" i="4"/>
  <c r="AO925" i="4"/>
  <c r="AK926" i="4"/>
  <c r="AL926" i="4"/>
  <c r="AM926" i="4"/>
  <c r="AN926" i="4"/>
  <c r="AO926" i="4"/>
  <c r="AK927" i="4"/>
  <c r="AL927" i="4"/>
  <c r="AM927" i="4"/>
  <c r="AN927" i="4"/>
  <c r="AO927" i="4"/>
  <c r="AK928" i="4"/>
  <c r="AL928" i="4"/>
  <c r="AM928" i="4"/>
  <c r="AN928" i="4"/>
  <c r="AO928" i="4"/>
  <c r="AK929" i="4"/>
  <c r="AL929" i="4"/>
  <c r="AM929" i="4"/>
  <c r="AN929" i="4"/>
  <c r="AO929" i="4"/>
  <c r="AK930" i="4"/>
  <c r="AL930" i="4"/>
  <c r="AM930" i="4"/>
  <c r="AN930" i="4"/>
  <c r="AO930" i="4"/>
  <c r="AK931" i="4"/>
  <c r="AL931" i="4"/>
  <c r="AM931" i="4"/>
  <c r="AN931" i="4"/>
  <c r="AO931" i="4"/>
  <c r="AK932" i="4"/>
  <c r="AL932" i="4"/>
  <c r="AM932" i="4"/>
  <c r="AN932" i="4"/>
  <c r="AO932" i="4"/>
  <c r="AK933" i="4"/>
  <c r="AL933" i="4"/>
  <c r="AM933" i="4"/>
  <c r="AN933" i="4"/>
  <c r="AO933" i="4"/>
  <c r="AK934" i="4"/>
  <c r="AL934" i="4"/>
  <c r="AM934" i="4"/>
  <c r="AN934" i="4"/>
  <c r="AO934" i="4"/>
  <c r="AK935" i="4"/>
  <c r="AL935" i="4"/>
  <c r="AM935" i="4"/>
  <c r="AN935" i="4"/>
  <c r="AO935" i="4"/>
  <c r="AK936" i="4"/>
  <c r="AL936" i="4"/>
  <c r="AM936" i="4"/>
  <c r="AN936" i="4"/>
  <c r="AO936" i="4"/>
  <c r="AK937" i="4"/>
  <c r="AL937" i="4"/>
  <c r="AM937" i="4"/>
  <c r="AN937" i="4"/>
  <c r="AO937" i="4"/>
  <c r="AK938" i="4"/>
  <c r="AL938" i="4"/>
  <c r="AM938" i="4"/>
  <c r="AN938" i="4"/>
  <c r="AO938" i="4"/>
  <c r="AK939" i="4"/>
  <c r="AL939" i="4"/>
  <c r="AM939" i="4"/>
  <c r="AN939" i="4"/>
  <c r="AO939" i="4"/>
  <c r="AK940" i="4"/>
  <c r="AL940" i="4"/>
  <c r="AM940" i="4"/>
  <c r="AN940" i="4"/>
  <c r="AO940" i="4"/>
  <c r="AK941" i="4"/>
  <c r="AL941" i="4"/>
  <c r="AM941" i="4"/>
  <c r="AN941" i="4"/>
  <c r="AO941" i="4"/>
  <c r="AK942" i="4"/>
  <c r="AL942" i="4"/>
  <c r="AM942" i="4"/>
  <c r="AN942" i="4"/>
  <c r="AO942" i="4"/>
  <c r="AK943" i="4"/>
  <c r="AL943" i="4"/>
  <c r="AM943" i="4"/>
  <c r="AN943" i="4"/>
  <c r="AO943" i="4"/>
  <c r="AK944" i="4"/>
  <c r="AL944" i="4"/>
  <c r="AM944" i="4"/>
  <c r="AN944" i="4"/>
  <c r="AO944" i="4"/>
  <c r="AK945" i="4"/>
  <c r="AL945" i="4"/>
  <c r="AM945" i="4"/>
  <c r="AN945" i="4"/>
  <c r="AO945" i="4"/>
  <c r="AK946" i="4"/>
  <c r="AL946" i="4"/>
  <c r="AM946" i="4"/>
  <c r="AN946" i="4"/>
  <c r="AO946" i="4"/>
  <c r="AK947" i="4"/>
  <c r="AL947" i="4"/>
  <c r="AM947" i="4"/>
  <c r="AN947" i="4"/>
  <c r="AO947" i="4"/>
  <c r="AK948" i="4"/>
  <c r="AL948" i="4"/>
  <c r="AM948" i="4"/>
  <c r="AN948" i="4"/>
  <c r="AO948" i="4"/>
  <c r="AK949" i="4"/>
  <c r="AL949" i="4"/>
  <c r="AM949" i="4"/>
  <c r="AN949" i="4"/>
  <c r="AO949" i="4"/>
  <c r="AK950" i="4"/>
  <c r="AL950" i="4"/>
  <c r="AM950" i="4"/>
  <c r="AN950" i="4"/>
  <c r="AO950" i="4"/>
  <c r="AK951" i="4"/>
  <c r="AL951" i="4"/>
  <c r="AM951" i="4"/>
  <c r="AN951" i="4"/>
  <c r="AO951" i="4"/>
  <c r="AK952" i="4"/>
  <c r="AL952" i="4"/>
  <c r="AM952" i="4"/>
  <c r="AN952" i="4"/>
  <c r="AO952" i="4"/>
  <c r="AK953" i="4"/>
  <c r="AL953" i="4"/>
  <c r="AM953" i="4"/>
  <c r="AN953" i="4"/>
  <c r="AO953" i="4"/>
  <c r="AK954" i="4"/>
  <c r="AL954" i="4"/>
  <c r="AM954" i="4"/>
  <c r="AN954" i="4"/>
  <c r="AO954" i="4"/>
  <c r="AK955" i="4"/>
  <c r="AL955" i="4"/>
  <c r="AM955" i="4"/>
  <c r="AN955" i="4"/>
  <c r="AO955" i="4"/>
  <c r="AK956" i="4"/>
  <c r="AL956" i="4"/>
  <c r="AM956" i="4"/>
  <c r="AN956" i="4"/>
  <c r="AO956" i="4"/>
  <c r="AK957" i="4"/>
  <c r="AL957" i="4"/>
  <c r="AM957" i="4"/>
  <c r="AN957" i="4"/>
  <c r="AO957" i="4"/>
  <c r="AK958" i="4"/>
  <c r="AL958" i="4"/>
  <c r="AM958" i="4"/>
  <c r="AN958" i="4"/>
  <c r="AO958" i="4"/>
  <c r="AK959" i="4"/>
  <c r="AL959" i="4"/>
  <c r="AM959" i="4"/>
  <c r="AN959" i="4"/>
  <c r="AO959" i="4"/>
  <c r="AK960" i="4"/>
  <c r="AL960" i="4"/>
  <c r="AM960" i="4"/>
  <c r="AN960" i="4"/>
  <c r="AO960" i="4"/>
  <c r="AK961" i="4"/>
  <c r="AL961" i="4"/>
  <c r="AM961" i="4"/>
  <c r="AN961" i="4"/>
  <c r="AO961" i="4"/>
  <c r="AK962" i="4"/>
  <c r="AL962" i="4"/>
  <c r="AM962" i="4"/>
  <c r="AN962" i="4"/>
  <c r="AO962" i="4"/>
  <c r="AK963" i="4"/>
  <c r="AL963" i="4"/>
  <c r="AM963" i="4"/>
  <c r="AN963" i="4"/>
  <c r="AO963" i="4"/>
  <c r="AK964" i="4"/>
  <c r="AL964" i="4"/>
  <c r="AM964" i="4"/>
  <c r="AN964" i="4"/>
  <c r="AO964" i="4"/>
  <c r="AK965" i="4"/>
  <c r="AL965" i="4"/>
  <c r="AM965" i="4"/>
  <c r="AN965" i="4"/>
  <c r="AO965" i="4"/>
  <c r="AK966" i="4"/>
  <c r="AL966" i="4"/>
  <c r="AM966" i="4"/>
  <c r="AN966" i="4"/>
  <c r="AO966" i="4"/>
  <c r="AK967" i="4"/>
  <c r="AL967" i="4"/>
  <c r="AM967" i="4"/>
  <c r="AN967" i="4"/>
  <c r="AO967" i="4"/>
  <c r="AK968" i="4"/>
  <c r="AL968" i="4"/>
  <c r="AM968" i="4"/>
  <c r="AN968" i="4"/>
  <c r="AO968" i="4"/>
  <c r="AK969" i="4"/>
  <c r="AL969" i="4"/>
  <c r="AM969" i="4"/>
  <c r="AN969" i="4"/>
  <c r="AO969" i="4"/>
  <c r="AK970" i="4"/>
  <c r="AL970" i="4"/>
  <c r="AM970" i="4"/>
  <c r="AN970" i="4"/>
  <c r="AO970" i="4"/>
  <c r="AK971" i="4"/>
  <c r="AL971" i="4"/>
  <c r="AM971" i="4"/>
  <c r="AN971" i="4"/>
  <c r="AO971" i="4"/>
  <c r="AK972" i="4"/>
  <c r="AL972" i="4"/>
  <c r="AM972" i="4"/>
  <c r="AN972" i="4"/>
  <c r="AO972" i="4"/>
  <c r="AK973" i="4"/>
  <c r="AL973" i="4"/>
  <c r="AM973" i="4"/>
  <c r="AN973" i="4"/>
  <c r="AO973" i="4"/>
  <c r="AK974" i="4"/>
  <c r="AL974" i="4"/>
  <c r="AM974" i="4"/>
  <c r="AN974" i="4"/>
  <c r="AO974" i="4"/>
  <c r="AK975" i="4"/>
  <c r="AL975" i="4"/>
  <c r="AM975" i="4"/>
  <c r="AN975" i="4"/>
  <c r="AO975" i="4"/>
  <c r="AK976" i="4"/>
  <c r="AL976" i="4"/>
  <c r="AM976" i="4"/>
  <c r="AN976" i="4"/>
  <c r="AO976" i="4"/>
  <c r="AK977" i="4"/>
  <c r="AL977" i="4"/>
  <c r="AM977" i="4"/>
  <c r="AN977" i="4"/>
  <c r="AO977" i="4"/>
  <c r="AK978" i="4"/>
  <c r="AL978" i="4"/>
  <c r="AM978" i="4"/>
  <c r="AN978" i="4"/>
  <c r="AO978" i="4"/>
  <c r="AK979" i="4"/>
  <c r="AL979" i="4"/>
  <c r="AM979" i="4"/>
  <c r="AN979" i="4"/>
  <c r="AO979" i="4"/>
  <c r="AK980" i="4"/>
  <c r="AL980" i="4"/>
  <c r="AM980" i="4"/>
  <c r="AN980" i="4"/>
  <c r="AO980" i="4"/>
  <c r="AK981" i="4"/>
  <c r="AL981" i="4"/>
  <c r="AM981" i="4"/>
  <c r="AN981" i="4"/>
  <c r="AO981" i="4"/>
  <c r="AK982" i="4"/>
  <c r="AL982" i="4"/>
  <c r="AM982" i="4"/>
  <c r="AN982" i="4"/>
  <c r="AO982" i="4"/>
  <c r="AK983" i="4"/>
  <c r="AL983" i="4"/>
  <c r="AM983" i="4"/>
  <c r="AN983" i="4"/>
  <c r="AO983" i="4"/>
  <c r="AK984" i="4"/>
  <c r="AL984" i="4"/>
  <c r="AM984" i="4"/>
  <c r="AN984" i="4"/>
  <c r="AO984" i="4"/>
  <c r="AK985" i="4"/>
  <c r="AL985" i="4"/>
  <c r="AM985" i="4"/>
  <c r="AN985" i="4"/>
  <c r="AO985" i="4"/>
  <c r="AK986" i="4"/>
  <c r="AL986" i="4"/>
  <c r="AM986" i="4"/>
  <c r="AN986" i="4"/>
  <c r="AO986" i="4"/>
  <c r="AK987" i="4"/>
  <c r="AL987" i="4"/>
  <c r="AM987" i="4"/>
  <c r="AN987" i="4"/>
  <c r="AO987" i="4"/>
  <c r="AK988" i="4"/>
  <c r="AL988" i="4"/>
  <c r="AM988" i="4"/>
  <c r="AN988" i="4"/>
  <c r="AO988" i="4"/>
  <c r="AK989" i="4"/>
  <c r="AL989" i="4"/>
  <c r="AM989" i="4"/>
  <c r="AN989" i="4"/>
  <c r="AO989" i="4"/>
  <c r="AK990" i="4"/>
  <c r="AL990" i="4"/>
  <c r="AM990" i="4"/>
  <c r="AN990" i="4"/>
  <c r="AO990" i="4"/>
  <c r="AK991" i="4"/>
  <c r="AL991" i="4"/>
  <c r="AM991" i="4"/>
  <c r="AN991" i="4"/>
  <c r="AO991" i="4"/>
  <c r="AK992" i="4"/>
  <c r="AL992" i="4"/>
  <c r="AM992" i="4"/>
  <c r="AN992" i="4"/>
  <c r="AO992" i="4"/>
  <c r="AK993" i="4"/>
  <c r="AL993" i="4"/>
  <c r="AM993" i="4"/>
  <c r="AN993" i="4"/>
  <c r="AO993" i="4"/>
  <c r="AK994" i="4"/>
  <c r="AL994" i="4"/>
  <c r="AM994" i="4"/>
  <c r="AN994" i="4"/>
  <c r="AO994" i="4"/>
  <c r="AK995" i="4"/>
  <c r="AL995" i="4"/>
  <c r="AM995" i="4"/>
  <c r="AN995" i="4"/>
  <c r="AO995" i="4"/>
  <c r="AK996" i="4"/>
  <c r="AL996" i="4"/>
  <c r="AM996" i="4"/>
  <c r="AN996" i="4"/>
  <c r="AO996" i="4"/>
  <c r="AK997" i="4"/>
  <c r="AL997" i="4"/>
  <c r="AM997" i="4"/>
  <c r="AN997" i="4"/>
  <c r="AO997" i="4"/>
  <c r="AK998" i="4"/>
  <c r="AL998" i="4"/>
  <c r="AM998" i="4"/>
  <c r="AN998" i="4"/>
  <c r="AO998" i="4"/>
  <c r="AK999" i="4"/>
  <c r="AL999" i="4"/>
  <c r="AM999" i="4"/>
  <c r="AN999" i="4"/>
  <c r="AO999" i="4"/>
  <c r="AK1000" i="4"/>
  <c r="AL1000" i="4"/>
  <c r="AM1000" i="4"/>
  <c r="AN1000" i="4"/>
  <c r="AO1000" i="4"/>
  <c r="AK1001" i="4"/>
  <c r="AL1001" i="4"/>
  <c r="AM1001" i="4"/>
  <c r="AN1001" i="4"/>
  <c r="AO1001" i="4"/>
  <c r="AK1002" i="4"/>
  <c r="AL1002" i="4"/>
  <c r="AM1002" i="4"/>
  <c r="AN1002" i="4"/>
  <c r="AO1002" i="4"/>
  <c r="AK1003" i="4"/>
  <c r="AL1003" i="4"/>
  <c r="AM1003" i="4"/>
  <c r="AN1003" i="4"/>
  <c r="AO1003" i="4"/>
  <c r="AK1004" i="4"/>
  <c r="AL1004" i="4"/>
  <c r="AM1004" i="4"/>
  <c r="AN1004" i="4"/>
  <c r="AO1004" i="4"/>
  <c r="AK1005" i="4"/>
  <c r="AL1005" i="4"/>
  <c r="AM1005" i="4"/>
  <c r="AN1005" i="4"/>
  <c r="AO1005" i="4"/>
  <c r="AK1006" i="4"/>
  <c r="AL1006" i="4"/>
  <c r="AM1006" i="4"/>
  <c r="AN1006" i="4"/>
  <c r="AO1006" i="4"/>
  <c r="AK1007" i="4"/>
  <c r="AL1007" i="4"/>
  <c r="AM1007" i="4"/>
  <c r="AN1007" i="4"/>
  <c r="AO1007" i="4"/>
  <c r="AK1008" i="4"/>
  <c r="AL1008" i="4"/>
  <c r="AM1008" i="4"/>
  <c r="AN1008" i="4"/>
  <c r="AO1008" i="4"/>
  <c r="AK1009" i="4"/>
  <c r="AL1009" i="4"/>
  <c r="AM1009" i="4"/>
  <c r="AN1009" i="4"/>
  <c r="AO1009" i="4"/>
  <c r="AK1010" i="4"/>
  <c r="AL1010" i="4"/>
  <c r="AM1010" i="4"/>
  <c r="AN1010" i="4"/>
  <c r="AO1010" i="4"/>
  <c r="AK1011" i="4"/>
  <c r="AL1011" i="4"/>
  <c r="AM1011" i="4"/>
  <c r="AN1011" i="4"/>
  <c r="AO1011" i="4"/>
  <c r="AK1012" i="4"/>
  <c r="AL1012" i="4"/>
  <c r="AM1012" i="4"/>
  <c r="AN1012" i="4"/>
  <c r="AO1012" i="4"/>
  <c r="AK1013" i="4"/>
  <c r="AL1013" i="4"/>
  <c r="AM1013" i="4"/>
  <c r="AN1013" i="4"/>
  <c r="AO1013" i="4"/>
  <c r="AK1014" i="4"/>
  <c r="AL1014" i="4"/>
  <c r="AM1014" i="4"/>
  <c r="AN1014" i="4"/>
  <c r="AO1014" i="4"/>
  <c r="AK1015" i="4"/>
  <c r="AL1015" i="4"/>
  <c r="AM1015" i="4"/>
  <c r="AN1015" i="4"/>
  <c r="AO1015" i="4"/>
  <c r="AK1016" i="4"/>
  <c r="AL1016" i="4"/>
  <c r="AM1016" i="4"/>
  <c r="AN1016" i="4"/>
  <c r="AO1016" i="4"/>
  <c r="AK1017" i="4"/>
  <c r="AL1017" i="4"/>
  <c r="AM1017" i="4"/>
  <c r="AN1017" i="4"/>
  <c r="AO1017" i="4"/>
  <c r="AK1018" i="4"/>
  <c r="AL1018" i="4"/>
  <c r="AM1018" i="4"/>
  <c r="AN1018" i="4"/>
  <c r="AO1018" i="4"/>
  <c r="AK1019" i="4"/>
  <c r="AL1019" i="4"/>
  <c r="AM1019" i="4"/>
  <c r="AN1019" i="4"/>
  <c r="AO1019" i="4"/>
  <c r="AK1020" i="4"/>
  <c r="AL1020" i="4"/>
  <c r="AM1020" i="4"/>
  <c r="AN1020" i="4"/>
  <c r="AO1020" i="4"/>
  <c r="AK1021" i="4"/>
  <c r="AL1021" i="4"/>
  <c r="AM1021" i="4"/>
  <c r="AN1021" i="4"/>
  <c r="AO1021" i="4"/>
  <c r="AK1022" i="4"/>
  <c r="AL1022" i="4"/>
  <c r="AM1022" i="4"/>
  <c r="AN1022" i="4"/>
  <c r="AO1022" i="4"/>
  <c r="AK1023" i="4"/>
  <c r="AL1023" i="4"/>
  <c r="AM1023" i="4"/>
  <c r="AN1023" i="4"/>
  <c r="AO1023" i="4"/>
  <c r="AK1024" i="4"/>
  <c r="AL1024" i="4"/>
  <c r="AM1024" i="4"/>
  <c r="AN1024" i="4"/>
  <c r="AO1024" i="4"/>
  <c r="AK1025" i="4"/>
  <c r="AL1025" i="4"/>
  <c r="AM1025" i="4"/>
  <c r="AN1025" i="4"/>
  <c r="AO1025" i="4"/>
  <c r="AK1026" i="4"/>
  <c r="AL1026" i="4"/>
  <c r="AM1026" i="4"/>
  <c r="AN1026" i="4"/>
  <c r="AO1026" i="4"/>
  <c r="AK1027" i="4"/>
  <c r="AL1027" i="4"/>
  <c r="AM1027" i="4"/>
  <c r="AN1027" i="4"/>
  <c r="AO1027" i="4"/>
  <c r="AK1028" i="4"/>
  <c r="AL1028" i="4"/>
  <c r="AM1028" i="4"/>
  <c r="AN1028" i="4"/>
  <c r="AO1028" i="4"/>
  <c r="AK1029" i="4"/>
  <c r="AL1029" i="4"/>
  <c r="AM1029" i="4"/>
  <c r="AN1029" i="4"/>
  <c r="AO1029" i="4"/>
  <c r="AK1030" i="4"/>
  <c r="AL1030" i="4"/>
  <c r="AM1030" i="4"/>
  <c r="AN1030" i="4"/>
  <c r="AO1030" i="4"/>
  <c r="AK1031" i="4"/>
  <c r="AL1031" i="4"/>
  <c r="AM1031" i="4"/>
  <c r="AN1031" i="4"/>
  <c r="AO1031" i="4"/>
  <c r="AK1032" i="4"/>
  <c r="AL1032" i="4"/>
  <c r="AM1032" i="4"/>
  <c r="AN1032" i="4"/>
  <c r="AO1032" i="4"/>
  <c r="AK1033" i="4"/>
  <c r="AL1033" i="4"/>
  <c r="AM1033" i="4"/>
  <c r="AN1033" i="4"/>
  <c r="AO1033" i="4"/>
  <c r="AK1034" i="4"/>
  <c r="AL1034" i="4"/>
  <c r="AM1034" i="4"/>
  <c r="AN1034" i="4"/>
  <c r="AO1034" i="4"/>
  <c r="AK1035" i="4"/>
  <c r="AL1035" i="4"/>
  <c r="AM1035" i="4"/>
  <c r="AN1035" i="4"/>
  <c r="AO1035" i="4"/>
  <c r="AK1036" i="4"/>
  <c r="AL1036" i="4"/>
  <c r="AM1036" i="4"/>
  <c r="AN1036" i="4"/>
  <c r="AO1036" i="4"/>
  <c r="AK1037" i="4"/>
  <c r="AL1037" i="4"/>
  <c r="AM1037" i="4"/>
  <c r="AN1037" i="4"/>
  <c r="AO1037" i="4"/>
  <c r="AK1038" i="4"/>
  <c r="AL1038" i="4"/>
  <c r="AM1038" i="4"/>
  <c r="AN1038" i="4"/>
  <c r="AO1038" i="4"/>
  <c r="AK1039" i="4"/>
  <c r="AL1039" i="4"/>
  <c r="AM1039" i="4"/>
  <c r="AN1039" i="4"/>
  <c r="AO1039" i="4"/>
  <c r="AK1040" i="4"/>
  <c r="AL1040" i="4"/>
  <c r="AM1040" i="4"/>
  <c r="AN1040" i="4"/>
  <c r="AO1040" i="4"/>
  <c r="AK1041" i="4"/>
  <c r="AL1041" i="4"/>
  <c r="AM1041" i="4"/>
  <c r="AN1041" i="4"/>
  <c r="AO1041" i="4"/>
  <c r="AK1042" i="4"/>
  <c r="AL1042" i="4"/>
  <c r="AM1042" i="4"/>
  <c r="AN1042" i="4"/>
  <c r="AO1042" i="4"/>
  <c r="AK1043" i="4"/>
  <c r="AL1043" i="4"/>
  <c r="AM1043" i="4"/>
  <c r="AN1043" i="4"/>
  <c r="AO1043" i="4"/>
  <c r="AK1044" i="4"/>
  <c r="AL1044" i="4"/>
  <c r="AM1044" i="4"/>
  <c r="AN1044" i="4"/>
  <c r="AO1044" i="4"/>
  <c r="AK1045" i="4"/>
  <c r="AL1045" i="4"/>
  <c r="AM1045" i="4"/>
  <c r="AN1045" i="4"/>
  <c r="AO1045" i="4"/>
  <c r="AK1046" i="4"/>
  <c r="AL1046" i="4"/>
  <c r="AM1046" i="4"/>
  <c r="AN1046" i="4"/>
  <c r="AO1046" i="4"/>
  <c r="AK1047" i="4"/>
  <c r="AL1047" i="4"/>
  <c r="AM1047" i="4"/>
  <c r="AN1047" i="4"/>
  <c r="AO1047" i="4"/>
  <c r="AK1048" i="4"/>
  <c r="AL1048" i="4"/>
  <c r="AM1048" i="4"/>
  <c r="AN1048" i="4"/>
  <c r="AO1048" i="4"/>
  <c r="AK1049" i="4"/>
  <c r="AL1049" i="4"/>
  <c r="AM1049" i="4"/>
  <c r="AN1049" i="4"/>
  <c r="AO1049" i="4"/>
  <c r="AK1050" i="4"/>
  <c r="AL1050" i="4"/>
  <c r="AM1050" i="4"/>
  <c r="AN1050" i="4"/>
  <c r="AO1050" i="4"/>
  <c r="AK1051" i="4"/>
  <c r="AL1051" i="4"/>
  <c r="AM1051" i="4"/>
  <c r="AN1051" i="4"/>
  <c r="AO1051" i="4"/>
  <c r="AK1052" i="4"/>
  <c r="AL1052" i="4"/>
  <c r="AM1052" i="4"/>
  <c r="AN1052" i="4"/>
  <c r="AO1052" i="4"/>
  <c r="AK1053" i="4"/>
  <c r="AL1053" i="4"/>
  <c r="AM1053" i="4"/>
  <c r="AN1053" i="4"/>
  <c r="AO1053" i="4"/>
  <c r="AK1054" i="4"/>
  <c r="AL1054" i="4"/>
  <c r="AM1054" i="4"/>
  <c r="AN1054" i="4"/>
  <c r="AO1054" i="4"/>
  <c r="AK1055" i="4"/>
  <c r="AL1055" i="4"/>
  <c r="AM1055" i="4"/>
  <c r="AN1055" i="4"/>
  <c r="AO1055" i="4"/>
  <c r="AK1056" i="4"/>
  <c r="AL1056" i="4"/>
  <c r="AM1056" i="4"/>
  <c r="AN1056" i="4"/>
  <c r="AO1056" i="4"/>
  <c r="AK1057" i="4"/>
  <c r="AL1057" i="4"/>
  <c r="AM1057" i="4"/>
  <c r="AN1057" i="4"/>
  <c r="AO1057" i="4"/>
  <c r="AK1058" i="4"/>
  <c r="AL1058" i="4"/>
  <c r="AM1058" i="4"/>
  <c r="AN1058" i="4"/>
  <c r="AO1058" i="4"/>
  <c r="AK1059" i="4"/>
  <c r="AL1059" i="4"/>
  <c r="AM1059" i="4"/>
  <c r="AN1059" i="4"/>
  <c r="AO1059" i="4"/>
  <c r="AK1060" i="4"/>
  <c r="AL1060" i="4"/>
  <c r="AM1060" i="4"/>
  <c r="AN1060" i="4"/>
  <c r="AO1060" i="4"/>
  <c r="AK1061" i="4"/>
  <c r="AL1061" i="4"/>
  <c r="AM1061" i="4"/>
  <c r="AN1061" i="4"/>
  <c r="AO1061" i="4"/>
  <c r="AK1062" i="4"/>
  <c r="AL1062" i="4"/>
  <c r="AM1062" i="4"/>
  <c r="AN1062" i="4"/>
  <c r="AO1062" i="4"/>
  <c r="AK1063" i="4"/>
  <c r="AL1063" i="4"/>
  <c r="AM1063" i="4"/>
  <c r="AN1063" i="4"/>
  <c r="AO1063" i="4"/>
  <c r="AK1064" i="4"/>
  <c r="AL1064" i="4"/>
  <c r="AM1064" i="4"/>
  <c r="AN1064" i="4"/>
  <c r="AO1064" i="4"/>
  <c r="AK1065" i="4"/>
  <c r="AL1065" i="4"/>
  <c r="AM1065" i="4"/>
  <c r="AN1065" i="4"/>
  <c r="AO1065" i="4"/>
  <c r="AK1066" i="4"/>
  <c r="AL1066" i="4"/>
  <c r="AM1066" i="4"/>
  <c r="AN1066" i="4"/>
  <c r="AO1066" i="4"/>
  <c r="AK1067" i="4"/>
  <c r="AL1067" i="4"/>
  <c r="AM1067" i="4"/>
  <c r="AN1067" i="4"/>
  <c r="AO1067" i="4"/>
  <c r="AK1068" i="4"/>
  <c r="AL1068" i="4"/>
  <c r="AM1068" i="4"/>
  <c r="AN1068" i="4"/>
  <c r="AO1068" i="4"/>
  <c r="AK1069" i="4"/>
  <c r="AL1069" i="4"/>
  <c r="AM1069" i="4"/>
  <c r="AN1069" i="4"/>
  <c r="AO1069" i="4"/>
  <c r="AK1070" i="4"/>
  <c r="AL1070" i="4"/>
  <c r="AM1070" i="4"/>
  <c r="AN1070" i="4"/>
  <c r="AO1070" i="4"/>
  <c r="AK1071" i="4"/>
  <c r="AL1071" i="4"/>
  <c r="AM1071" i="4"/>
  <c r="AN1071" i="4"/>
  <c r="AO1071" i="4"/>
  <c r="AK1072" i="4"/>
  <c r="AL1072" i="4"/>
  <c r="AM1072" i="4"/>
  <c r="AN1072" i="4"/>
  <c r="AO1072" i="4"/>
  <c r="AK1073" i="4"/>
  <c r="AL1073" i="4"/>
  <c r="AM1073" i="4"/>
  <c r="AN1073" i="4"/>
  <c r="AO1073" i="4"/>
  <c r="AK1074" i="4"/>
  <c r="AL1074" i="4"/>
  <c r="AM1074" i="4"/>
  <c r="AN1074" i="4"/>
  <c r="AO1074" i="4"/>
  <c r="AK1075" i="4"/>
  <c r="AL1075" i="4"/>
  <c r="AM1075" i="4"/>
  <c r="AN1075" i="4"/>
  <c r="AO1075" i="4"/>
  <c r="AK1076" i="4"/>
  <c r="AL1076" i="4"/>
  <c r="AM1076" i="4"/>
  <c r="AN1076" i="4"/>
  <c r="AO1076" i="4"/>
  <c r="AK1077" i="4"/>
  <c r="AL1077" i="4"/>
  <c r="AM1077" i="4"/>
  <c r="AN1077" i="4"/>
  <c r="AO1077" i="4"/>
  <c r="AK1078" i="4"/>
  <c r="AL1078" i="4"/>
  <c r="AM1078" i="4"/>
  <c r="AN1078" i="4"/>
  <c r="AO1078" i="4"/>
  <c r="AK1079" i="4"/>
  <c r="AL1079" i="4"/>
  <c r="AM1079" i="4"/>
  <c r="AN1079" i="4"/>
  <c r="AO1079" i="4"/>
  <c r="AK1080" i="4"/>
  <c r="AL1080" i="4"/>
  <c r="AM1080" i="4"/>
  <c r="AN1080" i="4"/>
  <c r="AO1080" i="4"/>
  <c r="AK1081" i="4"/>
  <c r="AL1081" i="4"/>
  <c r="AM1081" i="4"/>
  <c r="AN1081" i="4"/>
  <c r="AO1081" i="4"/>
  <c r="AK1082" i="4"/>
  <c r="AL1082" i="4"/>
  <c r="AM1082" i="4"/>
  <c r="AN1082" i="4"/>
  <c r="AO1082" i="4"/>
  <c r="AK1083" i="4"/>
  <c r="AL1083" i="4"/>
  <c r="AM1083" i="4"/>
  <c r="AN1083" i="4"/>
  <c r="AO1083" i="4"/>
  <c r="AK1084" i="4"/>
  <c r="AL1084" i="4"/>
  <c r="AM1084" i="4"/>
  <c r="AN1084" i="4"/>
  <c r="AO1084" i="4"/>
  <c r="AK1085" i="4"/>
  <c r="AL1085" i="4"/>
  <c r="AM1085" i="4"/>
  <c r="AN1085" i="4"/>
  <c r="AO1085" i="4"/>
  <c r="AK1086" i="4"/>
  <c r="AL1086" i="4"/>
  <c r="AM1086" i="4"/>
  <c r="AN1086" i="4"/>
  <c r="AO1086" i="4"/>
  <c r="AK1087" i="4"/>
  <c r="AL1087" i="4"/>
  <c r="AM1087" i="4"/>
  <c r="AN1087" i="4"/>
  <c r="AO1087" i="4"/>
  <c r="AK1088" i="4"/>
  <c r="AL1088" i="4"/>
  <c r="AM1088" i="4"/>
  <c r="AN1088" i="4"/>
  <c r="AO1088" i="4"/>
  <c r="AK1089" i="4"/>
  <c r="AL1089" i="4"/>
  <c r="AM1089" i="4"/>
  <c r="AN1089" i="4"/>
  <c r="AO1089" i="4"/>
  <c r="AK1090" i="4"/>
  <c r="AL1090" i="4"/>
  <c r="AM1090" i="4"/>
  <c r="AN1090" i="4"/>
  <c r="AO1090" i="4"/>
  <c r="AK1091" i="4"/>
  <c r="AL1091" i="4"/>
  <c r="AM1091" i="4"/>
  <c r="AN1091" i="4"/>
  <c r="AO1091" i="4"/>
  <c r="AK1092" i="4"/>
  <c r="AL1092" i="4"/>
  <c r="AM1092" i="4"/>
  <c r="AN1092" i="4"/>
  <c r="AO1092" i="4"/>
  <c r="AK1093" i="4"/>
  <c r="AL1093" i="4"/>
  <c r="AM1093" i="4"/>
  <c r="AN1093" i="4"/>
  <c r="AO1093" i="4"/>
  <c r="AK1094" i="4"/>
  <c r="AL1094" i="4"/>
  <c r="AM1094" i="4"/>
  <c r="AN1094" i="4"/>
  <c r="AO1094" i="4"/>
  <c r="AK1095" i="4"/>
  <c r="AL1095" i="4"/>
  <c r="AM1095" i="4"/>
  <c r="AN1095" i="4"/>
  <c r="AO1095" i="4"/>
  <c r="AK1096" i="4"/>
  <c r="AL1096" i="4"/>
  <c r="AM1096" i="4"/>
  <c r="AN1096" i="4"/>
  <c r="AO1096" i="4"/>
  <c r="AK1097" i="4"/>
  <c r="AL1097" i="4"/>
  <c r="AM1097" i="4"/>
  <c r="AN1097" i="4"/>
  <c r="AO1097" i="4"/>
  <c r="AK1098" i="4"/>
  <c r="AL1098" i="4"/>
  <c r="AM1098" i="4"/>
  <c r="AN1098" i="4"/>
  <c r="AO1098" i="4"/>
  <c r="AK1099" i="4"/>
  <c r="AL1099" i="4"/>
  <c r="AM1099" i="4"/>
  <c r="AN1099" i="4"/>
  <c r="AO1099" i="4"/>
  <c r="AK1100" i="4"/>
  <c r="AL1100" i="4"/>
  <c r="AM1100" i="4"/>
  <c r="AN1100" i="4"/>
  <c r="AO1100" i="4"/>
  <c r="AK1101" i="4"/>
  <c r="AL1101" i="4"/>
  <c r="AM1101" i="4"/>
  <c r="AN1101" i="4"/>
  <c r="AO1101" i="4"/>
  <c r="AK1102" i="4"/>
  <c r="AL1102" i="4"/>
  <c r="AM1102" i="4"/>
  <c r="AN1102" i="4"/>
  <c r="AO1102" i="4"/>
  <c r="AK1103" i="4"/>
  <c r="AL1103" i="4"/>
  <c r="AM1103" i="4"/>
  <c r="AN1103" i="4"/>
  <c r="AO1103" i="4"/>
  <c r="AK1104" i="4"/>
  <c r="AL1104" i="4"/>
  <c r="AM1104" i="4"/>
  <c r="AN1104" i="4"/>
  <c r="AO1104" i="4"/>
  <c r="AK1105" i="4"/>
  <c r="AL1105" i="4"/>
  <c r="AM1105" i="4"/>
  <c r="AN1105" i="4"/>
  <c r="AO1105" i="4"/>
  <c r="AK1106" i="4"/>
  <c r="AL1106" i="4"/>
  <c r="AM1106" i="4"/>
  <c r="AN1106" i="4"/>
  <c r="AO1106" i="4"/>
  <c r="AK1107" i="4"/>
  <c r="AL1107" i="4"/>
  <c r="AM1107" i="4"/>
  <c r="AN1107" i="4"/>
  <c r="AO1107" i="4"/>
  <c r="AK1108" i="4"/>
  <c r="AL1108" i="4"/>
  <c r="AM1108" i="4"/>
  <c r="AN1108" i="4"/>
  <c r="AO1108" i="4"/>
  <c r="AK1109" i="4"/>
  <c r="AL1109" i="4"/>
  <c r="AM1109" i="4"/>
  <c r="AN1109" i="4"/>
  <c r="AO1109" i="4"/>
  <c r="AK1110" i="4"/>
  <c r="AL1110" i="4"/>
  <c r="AM1110" i="4"/>
  <c r="AN1110" i="4"/>
  <c r="AO1110" i="4"/>
  <c r="AK1111" i="4"/>
  <c r="AL1111" i="4"/>
  <c r="AM1111" i="4"/>
  <c r="AN1111" i="4"/>
  <c r="AO1111" i="4"/>
  <c r="AK1112" i="4"/>
  <c r="AL1112" i="4"/>
  <c r="AM1112" i="4"/>
  <c r="AN1112" i="4"/>
  <c r="AO1112" i="4"/>
  <c r="AK1113" i="4"/>
  <c r="AL1113" i="4"/>
  <c r="AM1113" i="4"/>
  <c r="AN1113" i="4"/>
  <c r="AO1113" i="4"/>
  <c r="AK1114" i="4"/>
  <c r="AL1114" i="4"/>
  <c r="AM1114" i="4"/>
  <c r="AN1114" i="4"/>
  <c r="AO1114" i="4"/>
  <c r="AK1115" i="4"/>
  <c r="AL1115" i="4"/>
  <c r="AM1115" i="4"/>
  <c r="AN1115" i="4"/>
  <c r="AO1115" i="4"/>
  <c r="AK1116" i="4"/>
  <c r="AL1116" i="4"/>
  <c r="AM1116" i="4"/>
  <c r="AN1116" i="4"/>
  <c r="AO1116" i="4"/>
  <c r="AK1117" i="4"/>
  <c r="AL1117" i="4"/>
  <c r="AM1117" i="4"/>
  <c r="AN1117" i="4"/>
  <c r="AO1117" i="4"/>
  <c r="AK1118" i="4"/>
  <c r="AL1118" i="4"/>
  <c r="AM1118" i="4"/>
  <c r="AN1118" i="4"/>
  <c r="AO1118" i="4"/>
  <c r="AK1119" i="4"/>
  <c r="AL1119" i="4"/>
  <c r="AM1119" i="4"/>
  <c r="AN1119" i="4"/>
  <c r="AO1119" i="4"/>
  <c r="AK1120" i="4"/>
  <c r="AL1120" i="4"/>
  <c r="AM1120" i="4"/>
  <c r="AN1120" i="4"/>
  <c r="AO1120" i="4"/>
  <c r="AK1121" i="4"/>
  <c r="AL1121" i="4"/>
  <c r="AM1121" i="4"/>
  <c r="AN1121" i="4"/>
  <c r="AO1121" i="4"/>
  <c r="AK1122" i="4"/>
  <c r="AL1122" i="4"/>
  <c r="AM1122" i="4"/>
  <c r="AN1122" i="4"/>
  <c r="AO1122" i="4"/>
  <c r="AK1123" i="4"/>
  <c r="AL1123" i="4"/>
  <c r="AM1123" i="4"/>
  <c r="AN1123" i="4"/>
  <c r="AO1123" i="4"/>
  <c r="AK1124" i="4"/>
  <c r="AL1124" i="4"/>
  <c r="AM1124" i="4"/>
  <c r="AN1124" i="4"/>
  <c r="AO1124" i="4"/>
  <c r="AK1125" i="4"/>
  <c r="AL1125" i="4"/>
  <c r="AM1125" i="4"/>
  <c r="AN1125" i="4"/>
  <c r="AO1125" i="4"/>
  <c r="AK1126" i="4"/>
  <c r="AL1126" i="4"/>
  <c r="AM1126" i="4"/>
  <c r="AN1126" i="4"/>
  <c r="AO1126" i="4"/>
  <c r="AK1127" i="4"/>
  <c r="AL1127" i="4"/>
  <c r="AM1127" i="4"/>
  <c r="AN1127" i="4"/>
  <c r="AO1127" i="4"/>
  <c r="AK1128" i="4"/>
  <c r="AL1128" i="4"/>
  <c r="AM1128" i="4"/>
  <c r="AN1128" i="4"/>
  <c r="AO1128" i="4"/>
  <c r="AK1129" i="4"/>
  <c r="AL1129" i="4"/>
  <c r="AM1129" i="4"/>
  <c r="AN1129" i="4"/>
  <c r="AO1129" i="4"/>
  <c r="AK1130" i="4"/>
  <c r="AL1130" i="4"/>
  <c r="AM1130" i="4"/>
  <c r="AN1130" i="4"/>
  <c r="AO1130" i="4"/>
  <c r="AK1131" i="4"/>
  <c r="AL1131" i="4"/>
  <c r="AM1131" i="4"/>
  <c r="AN1131" i="4"/>
  <c r="AO1131" i="4"/>
  <c r="AK1132" i="4"/>
  <c r="AL1132" i="4"/>
  <c r="AM1132" i="4"/>
  <c r="AN1132" i="4"/>
  <c r="AO1132" i="4"/>
  <c r="AK1133" i="4"/>
  <c r="AL1133" i="4"/>
  <c r="AM1133" i="4"/>
  <c r="AN1133" i="4"/>
  <c r="AO1133" i="4"/>
  <c r="AK1134" i="4"/>
  <c r="AL1134" i="4"/>
  <c r="AM1134" i="4"/>
  <c r="AN1134" i="4"/>
  <c r="AO1134" i="4"/>
  <c r="AK1135" i="4"/>
  <c r="AL1135" i="4"/>
  <c r="AM1135" i="4"/>
  <c r="AN1135" i="4"/>
  <c r="AO1135" i="4"/>
  <c r="AK1136" i="4"/>
  <c r="AL1136" i="4"/>
  <c r="AM1136" i="4"/>
  <c r="AN1136" i="4"/>
  <c r="AO1136" i="4"/>
  <c r="AK1137" i="4"/>
  <c r="AL1137" i="4"/>
  <c r="AM1137" i="4"/>
  <c r="AN1137" i="4"/>
  <c r="AO1137" i="4"/>
  <c r="AK1138" i="4"/>
  <c r="AL1138" i="4"/>
  <c r="AM1138" i="4"/>
  <c r="AN1138" i="4"/>
  <c r="AO1138" i="4"/>
  <c r="AK1139" i="4"/>
  <c r="AL1139" i="4"/>
  <c r="AM1139" i="4"/>
  <c r="AN1139" i="4"/>
  <c r="AO1139" i="4"/>
  <c r="AK1140" i="4"/>
  <c r="AL1140" i="4"/>
  <c r="AM1140" i="4"/>
  <c r="AN1140" i="4"/>
  <c r="AO1140" i="4"/>
  <c r="AK1141" i="4"/>
  <c r="AL1141" i="4"/>
  <c r="AM1141" i="4"/>
  <c r="AN1141" i="4"/>
  <c r="AO1141" i="4"/>
  <c r="AK1142" i="4"/>
  <c r="AL1142" i="4"/>
  <c r="AM1142" i="4"/>
  <c r="AN1142" i="4"/>
  <c r="AO1142" i="4"/>
  <c r="AK1143" i="4"/>
  <c r="AL1143" i="4"/>
  <c r="AM1143" i="4"/>
  <c r="AN1143" i="4"/>
  <c r="AO1143" i="4"/>
  <c r="AK1144" i="4"/>
  <c r="AL1144" i="4"/>
  <c r="AM1144" i="4"/>
  <c r="AN1144" i="4"/>
  <c r="AO1144" i="4"/>
  <c r="AK1145" i="4"/>
  <c r="AL1145" i="4"/>
  <c r="AM1145" i="4"/>
  <c r="AN1145" i="4"/>
  <c r="AO1145" i="4"/>
  <c r="AK1146" i="4"/>
  <c r="AL1146" i="4"/>
  <c r="AM1146" i="4"/>
  <c r="AN1146" i="4"/>
  <c r="AO1146" i="4"/>
  <c r="AK1147" i="4"/>
  <c r="AL1147" i="4"/>
  <c r="AM1147" i="4"/>
  <c r="AN1147" i="4"/>
  <c r="AO1147" i="4"/>
  <c r="AK1148" i="4"/>
  <c r="AL1148" i="4"/>
  <c r="AM1148" i="4"/>
  <c r="AN1148" i="4"/>
  <c r="AO1148" i="4"/>
  <c r="AK1149" i="4"/>
  <c r="AL1149" i="4"/>
  <c r="AM1149" i="4"/>
  <c r="AN1149" i="4"/>
  <c r="AO1149" i="4"/>
  <c r="AK1150" i="4"/>
  <c r="AL1150" i="4"/>
  <c r="AM1150" i="4"/>
  <c r="AN1150" i="4"/>
  <c r="AO1150" i="4"/>
  <c r="AK1151" i="4"/>
  <c r="AL1151" i="4"/>
  <c r="AM1151" i="4"/>
  <c r="AN1151" i="4"/>
  <c r="AO1151" i="4"/>
  <c r="AK1152" i="4"/>
  <c r="AL1152" i="4"/>
  <c r="AM1152" i="4"/>
  <c r="AN1152" i="4"/>
  <c r="AO1152" i="4"/>
  <c r="AK1153" i="4"/>
  <c r="AL1153" i="4"/>
  <c r="AM1153" i="4"/>
  <c r="AN1153" i="4"/>
  <c r="AO1153" i="4"/>
  <c r="AK1154" i="4"/>
  <c r="AL1154" i="4"/>
  <c r="AM1154" i="4"/>
  <c r="AN1154" i="4"/>
  <c r="AO1154" i="4"/>
  <c r="AK1155" i="4"/>
  <c r="AL1155" i="4"/>
  <c r="AM1155" i="4"/>
  <c r="AN1155" i="4"/>
  <c r="AO1155" i="4"/>
  <c r="AK1156" i="4"/>
  <c r="AL1156" i="4"/>
  <c r="AM1156" i="4"/>
  <c r="AN1156" i="4"/>
  <c r="AO1156" i="4"/>
  <c r="AK1157" i="4"/>
  <c r="AL1157" i="4"/>
  <c r="AM1157" i="4"/>
  <c r="AN1157" i="4"/>
  <c r="AO1157" i="4"/>
  <c r="AK1158" i="4"/>
  <c r="AL1158" i="4"/>
  <c r="AM1158" i="4"/>
  <c r="AN1158" i="4"/>
  <c r="AO1158" i="4"/>
  <c r="AK1159" i="4"/>
  <c r="AL1159" i="4"/>
  <c r="AM1159" i="4"/>
  <c r="AN1159" i="4"/>
  <c r="AO1159" i="4"/>
  <c r="AK1160" i="4"/>
  <c r="AL1160" i="4"/>
  <c r="AM1160" i="4"/>
  <c r="AN1160" i="4"/>
  <c r="AO1160" i="4"/>
  <c r="AK1161" i="4"/>
  <c r="AL1161" i="4"/>
  <c r="AM1161" i="4"/>
  <c r="AN1161" i="4"/>
  <c r="AO1161" i="4"/>
  <c r="AK1162" i="4"/>
  <c r="AL1162" i="4"/>
  <c r="AM1162" i="4"/>
  <c r="AN1162" i="4"/>
  <c r="AO1162" i="4"/>
  <c r="AK1163" i="4"/>
  <c r="AL1163" i="4"/>
  <c r="AM1163" i="4"/>
  <c r="AN1163" i="4"/>
  <c r="AO1163" i="4"/>
  <c r="AK1164" i="4"/>
  <c r="AL1164" i="4"/>
  <c r="AM1164" i="4"/>
  <c r="AN1164" i="4"/>
  <c r="AO1164" i="4"/>
  <c r="AK1165" i="4"/>
  <c r="AL1165" i="4"/>
  <c r="AM1165" i="4"/>
  <c r="AN1165" i="4"/>
  <c r="AO1165" i="4"/>
  <c r="AK1166" i="4"/>
  <c r="AL1166" i="4"/>
  <c r="AM1166" i="4"/>
  <c r="AN1166" i="4"/>
  <c r="AO1166" i="4"/>
  <c r="AK1167" i="4"/>
  <c r="AL1167" i="4"/>
  <c r="AM1167" i="4"/>
  <c r="AN1167" i="4"/>
  <c r="AO1167" i="4"/>
  <c r="AK1168" i="4"/>
  <c r="AL1168" i="4"/>
  <c r="AM1168" i="4"/>
  <c r="AN1168" i="4"/>
  <c r="AO1168" i="4"/>
  <c r="AK1169" i="4"/>
  <c r="AL1169" i="4"/>
  <c r="AM1169" i="4"/>
  <c r="AN1169" i="4"/>
  <c r="AO1169" i="4"/>
  <c r="AK1170" i="4"/>
  <c r="AL1170" i="4"/>
  <c r="AM1170" i="4"/>
  <c r="AN1170" i="4"/>
  <c r="AO1170" i="4"/>
  <c r="AK1171" i="4"/>
  <c r="AL1171" i="4"/>
  <c r="AM1171" i="4"/>
  <c r="AN1171" i="4"/>
  <c r="AO1171" i="4"/>
  <c r="AK1172" i="4"/>
  <c r="AL1172" i="4"/>
  <c r="AM1172" i="4"/>
  <c r="AN1172" i="4"/>
  <c r="AO1172" i="4"/>
  <c r="AK1173" i="4"/>
  <c r="AL1173" i="4"/>
  <c r="AM1173" i="4"/>
  <c r="AN1173" i="4"/>
  <c r="AO1173" i="4"/>
  <c r="AK1174" i="4"/>
  <c r="AL1174" i="4"/>
  <c r="AM1174" i="4"/>
  <c r="AN1174" i="4"/>
  <c r="AO1174" i="4"/>
  <c r="AK1175" i="4"/>
  <c r="AL1175" i="4"/>
  <c r="AM1175" i="4"/>
  <c r="AN1175" i="4"/>
  <c r="AO1175" i="4"/>
  <c r="AK1176" i="4"/>
  <c r="AL1176" i="4"/>
  <c r="AM1176" i="4"/>
  <c r="AN1176" i="4"/>
  <c r="AO1176" i="4"/>
  <c r="AK1177" i="4"/>
  <c r="AL1177" i="4"/>
  <c r="AM1177" i="4"/>
  <c r="AN1177" i="4"/>
  <c r="AO1177" i="4"/>
  <c r="AK1178" i="4"/>
  <c r="AL1178" i="4"/>
  <c r="AM1178" i="4"/>
  <c r="AN1178" i="4"/>
  <c r="AO1178" i="4"/>
  <c r="AK1179" i="4"/>
  <c r="AL1179" i="4"/>
  <c r="AM1179" i="4"/>
  <c r="AN1179" i="4"/>
  <c r="AO1179" i="4"/>
  <c r="AK1180" i="4"/>
  <c r="AL1180" i="4"/>
  <c r="AM1180" i="4"/>
  <c r="AN1180" i="4"/>
  <c r="AO1180" i="4"/>
  <c r="AK1181" i="4"/>
  <c r="AL1181" i="4"/>
  <c r="AM1181" i="4"/>
  <c r="AN1181" i="4"/>
  <c r="AO1181" i="4"/>
  <c r="AK1182" i="4"/>
  <c r="AL1182" i="4"/>
  <c r="AM1182" i="4"/>
  <c r="AN1182" i="4"/>
  <c r="AO1182" i="4"/>
  <c r="AK1183" i="4"/>
  <c r="AL1183" i="4"/>
  <c r="AM1183" i="4"/>
  <c r="AN1183" i="4"/>
  <c r="AO1183" i="4"/>
  <c r="AK1184" i="4"/>
  <c r="AL1184" i="4"/>
  <c r="AM1184" i="4"/>
  <c r="AN1184" i="4"/>
  <c r="AO1184" i="4"/>
  <c r="AK1185" i="4"/>
  <c r="AL1185" i="4"/>
  <c r="AM1185" i="4"/>
  <c r="AN1185" i="4"/>
  <c r="AO1185" i="4"/>
  <c r="AK1186" i="4"/>
  <c r="AL1186" i="4"/>
  <c r="AM1186" i="4"/>
  <c r="AN1186" i="4"/>
  <c r="AO1186" i="4"/>
  <c r="AK1187" i="4"/>
  <c r="AL1187" i="4"/>
  <c r="AM1187" i="4"/>
  <c r="AN1187" i="4"/>
  <c r="AO1187" i="4"/>
  <c r="AK1188" i="4"/>
  <c r="AL1188" i="4"/>
  <c r="AM1188" i="4"/>
  <c r="AN1188" i="4"/>
  <c r="AO1188" i="4"/>
  <c r="AK1189" i="4"/>
  <c r="AL1189" i="4"/>
  <c r="AM1189" i="4"/>
  <c r="AN1189" i="4"/>
  <c r="AO1189" i="4"/>
  <c r="AK1190" i="4"/>
  <c r="AL1190" i="4"/>
  <c r="AM1190" i="4"/>
  <c r="AN1190" i="4"/>
  <c r="AO1190" i="4"/>
  <c r="AK1191" i="4"/>
  <c r="AL1191" i="4"/>
  <c r="AM1191" i="4"/>
  <c r="AN1191" i="4"/>
  <c r="AO1191" i="4"/>
  <c r="AK1192" i="4"/>
  <c r="AL1192" i="4"/>
  <c r="AM1192" i="4"/>
  <c r="AN1192" i="4"/>
  <c r="AO1192" i="4"/>
  <c r="AK1193" i="4"/>
  <c r="AL1193" i="4"/>
  <c r="AM1193" i="4"/>
  <c r="AN1193" i="4"/>
  <c r="AO1193" i="4"/>
  <c r="AK1194" i="4"/>
  <c r="AL1194" i="4"/>
  <c r="AM1194" i="4"/>
  <c r="AN1194" i="4"/>
  <c r="AO1194" i="4"/>
  <c r="AK1195" i="4"/>
  <c r="AL1195" i="4"/>
  <c r="AM1195" i="4"/>
  <c r="AN1195" i="4"/>
  <c r="AO1195" i="4"/>
  <c r="AK1196" i="4"/>
  <c r="AL1196" i="4"/>
  <c r="AM1196" i="4"/>
  <c r="AN1196" i="4"/>
  <c r="AO1196" i="4"/>
  <c r="AK1197" i="4"/>
  <c r="AL1197" i="4"/>
  <c r="AM1197" i="4"/>
  <c r="AN1197" i="4"/>
  <c r="AO1197" i="4"/>
  <c r="AK1198" i="4"/>
  <c r="AL1198" i="4"/>
  <c r="AM1198" i="4"/>
  <c r="AN1198" i="4"/>
  <c r="AO1198" i="4"/>
  <c r="AK1199" i="4"/>
  <c r="AL1199" i="4"/>
  <c r="AM1199" i="4"/>
  <c r="AN1199" i="4"/>
  <c r="AO1199" i="4"/>
  <c r="AK1200" i="4"/>
  <c r="AL1200" i="4"/>
  <c r="AM1200" i="4"/>
  <c r="AN1200" i="4"/>
  <c r="AO1200" i="4"/>
  <c r="AK1201" i="4"/>
  <c r="AL1201" i="4"/>
  <c r="AM1201" i="4"/>
  <c r="AN1201" i="4"/>
  <c r="AO1201" i="4"/>
  <c r="AK1202" i="4"/>
  <c r="AL1202" i="4"/>
  <c r="AM1202" i="4"/>
  <c r="AN1202" i="4"/>
  <c r="AO1202" i="4"/>
  <c r="AK1203" i="4"/>
  <c r="AL1203" i="4"/>
  <c r="AM1203" i="4"/>
  <c r="AN1203" i="4"/>
  <c r="AO1203" i="4"/>
  <c r="AK1204" i="4"/>
  <c r="AL1204" i="4"/>
  <c r="AM1204" i="4"/>
  <c r="AN1204" i="4"/>
  <c r="AO1204" i="4"/>
  <c r="AK1205" i="4"/>
  <c r="AL1205" i="4"/>
  <c r="AM1205" i="4"/>
  <c r="AN1205" i="4"/>
  <c r="AO1205" i="4"/>
  <c r="AK1206" i="4"/>
  <c r="AL1206" i="4"/>
  <c r="AM1206" i="4"/>
  <c r="AN1206" i="4"/>
  <c r="AO1206" i="4"/>
  <c r="AK1207" i="4"/>
  <c r="AL1207" i="4"/>
  <c r="AM1207" i="4"/>
  <c r="AN1207" i="4"/>
  <c r="AO1207" i="4"/>
  <c r="AK1208" i="4"/>
  <c r="AL1208" i="4"/>
  <c r="AM1208" i="4"/>
  <c r="AN1208" i="4"/>
  <c r="AO1208" i="4"/>
  <c r="AK1209" i="4"/>
  <c r="AL1209" i="4"/>
  <c r="AM1209" i="4"/>
  <c r="AN1209" i="4"/>
  <c r="AO1209" i="4"/>
  <c r="AK1210" i="4"/>
  <c r="AL1210" i="4"/>
  <c r="AM1210" i="4"/>
  <c r="AN1210" i="4"/>
  <c r="AO1210" i="4"/>
  <c r="AK1211" i="4"/>
  <c r="AL1211" i="4"/>
  <c r="AM1211" i="4"/>
  <c r="AN1211" i="4"/>
  <c r="AO1211" i="4"/>
  <c r="AK1212" i="4"/>
  <c r="AL1212" i="4"/>
  <c r="AM1212" i="4"/>
  <c r="AN1212" i="4"/>
  <c r="AO1212" i="4"/>
  <c r="AK1213" i="4"/>
  <c r="AL1213" i="4"/>
  <c r="AM1213" i="4"/>
  <c r="AN1213" i="4"/>
  <c r="AO1213" i="4"/>
  <c r="AK1214" i="4"/>
  <c r="AL1214" i="4"/>
  <c r="AM1214" i="4"/>
  <c r="AN1214" i="4"/>
  <c r="AO1214" i="4"/>
  <c r="AK1215" i="4"/>
  <c r="AL1215" i="4"/>
  <c r="AM1215" i="4"/>
  <c r="AN1215" i="4"/>
  <c r="AO1215" i="4"/>
  <c r="AK1216" i="4"/>
  <c r="AL1216" i="4"/>
  <c r="AM1216" i="4"/>
  <c r="AN1216" i="4"/>
  <c r="AO1216" i="4"/>
  <c r="AK1217" i="4"/>
  <c r="AL1217" i="4"/>
  <c r="AM1217" i="4"/>
  <c r="AN1217" i="4"/>
  <c r="AO1217" i="4"/>
  <c r="AK1218" i="4"/>
  <c r="AL1218" i="4"/>
  <c r="AM1218" i="4"/>
  <c r="AN1218" i="4"/>
  <c r="AO1218" i="4"/>
  <c r="AK1219" i="4"/>
  <c r="AL1219" i="4"/>
  <c r="AM1219" i="4"/>
  <c r="AN1219" i="4"/>
  <c r="AO1219" i="4"/>
  <c r="AK1220" i="4"/>
  <c r="AL1220" i="4"/>
  <c r="AM1220" i="4"/>
  <c r="AN1220" i="4"/>
  <c r="AO1220" i="4"/>
  <c r="AK1221" i="4"/>
  <c r="AL1221" i="4"/>
  <c r="AM1221" i="4"/>
  <c r="AN1221" i="4"/>
  <c r="AO1221" i="4"/>
  <c r="AK1222" i="4"/>
  <c r="AL1222" i="4"/>
  <c r="AM1222" i="4"/>
  <c r="AN1222" i="4"/>
  <c r="AO1222" i="4"/>
  <c r="AK1223" i="4"/>
  <c r="AL1223" i="4"/>
  <c r="AM1223" i="4"/>
  <c r="AN1223" i="4"/>
  <c r="AO1223" i="4"/>
  <c r="AK1224" i="4"/>
  <c r="AL1224" i="4"/>
  <c r="AM1224" i="4"/>
  <c r="AN1224" i="4"/>
  <c r="AO1224" i="4"/>
  <c r="AK1225" i="4"/>
  <c r="AL1225" i="4"/>
  <c r="AM1225" i="4"/>
  <c r="AN1225" i="4"/>
  <c r="AO1225" i="4"/>
  <c r="AK1226" i="4"/>
  <c r="AL1226" i="4"/>
  <c r="AM1226" i="4"/>
  <c r="AN1226" i="4"/>
  <c r="AO1226" i="4"/>
  <c r="AK1227" i="4"/>
  <c r="AL1227" i="4"/>
  <c r="AM1227" i="4"/>
  <c r="AN1227" i="4"/>
  <c r="AO1227" i="4"/>
  <c r="AK1228" i="4"/>
  <c r="AL1228" i="4"/>
  <c r="AM1228" i="4"/>
  <c r="AN1228" i="4"/>
  <c r="AO1228" i="4"/>
  <c r="AK1229" i="4"/>
  <c r="AL1229" i="4"/>
  <c r="AM1229" i="4"/>
  <c r="AN1229" i="4"/>
  <c r="AO1229" i="4"/>
  <c r="AK1230" i="4"/>
  <c r="AL1230" i="4"/>
  <c r="AM1230" i="4"/>
  <c r="AN1230" i="4"/>
  <c r="AO1230" i="4"/>
  <c r="AK1231" i="4"/>
  <c r="AL1231" i="4"/>
  <c r="AM1231" i="4"/>
  <c r="AN1231" i="4"/>
  <c r="AO1231" i="4"/>
  <c r="AK1232" i="4"/>
  <c r="AL1232" i="4"/>
  <c r="AM1232" i="4"/>
  <c r="AN1232" i="4"/>
  <c r="AO1232" i="4"/>
  <c r="AK1233" i="4"/>
  <c r="AL1233" i="4"/>
  <c r="AM1233" i="4"/>
  <c r="AN1233" i="4"/>
  <c r="AO1233" i="4"/>
  <c r="AK1234" i="4"/>
  <c r="AL1234" i="4"/>
  <c r="AM1234" i="4"/>
  <c r="AN1234" i="4"/>
  <c r="AO1234" i="4"/>
  <c r="AK1235" i="4"/>
  <c r="AL1235" i="4"/>
  <c r="AM1235" i="4"/>
  <c r="AN1235" i="4"/>
  <c r="AO1235" i="4"/>
  <c r="AK1236" i="4"/>
  <c r="AL1236" i="4"/>
  <c r="AM1236" i="4"/>
  <c r="AN1236" i="4"/>
  <c r="AO1236" i="4"/>
  <c r="AK1237" i="4"/>
  <c r="AL1237" i="4"/>
  <c r="AM1237" i="4"/>
  <c r="AN1237" i="4"/>
  <c r="AO1237" i="4"/>
  <c r="AK1238" i="4"/>
  <c r="AL1238" i="4"/>
  <c r="AM1238" i="4"/>
  <c r="AN1238" i="4"/>
  <c r="AO1238" i="4"/>
  <c r="AK1239" i="4"/>
  <c r="AL1239" i="4"/>
  <c r="AM1239" i="4"/>
  <c r="AN1239" i="4"/>
  <c r="AO1239" i="4"/>
  <c r="AK1240" i="4"/>
  <c r="AL1240" i="4"/>
  <c r="AM1240" i="4"/>
  <c r="AN1240" i="4"/>
  <c r="AO1240" i="4"/>
  <c r="AK1241" i="4"/>
  <c r="AL1241" i="4"/>
  <c r="AM1241" i="4"/>
  <c r="AN1241" i="4"/>
  <c r="AO1241" i="4"/>
  <c r="AK1242" i="4"/>
  <c r="AL1242" i="4"/>
  <c r="AM1242" i="4"/>
  <c r="AN1242" i="4"/>
  <c r="AO1242" i="4"/>
  <c r="AK1243" i="4"/>
  <c r="AL1243" i="4"/>
  <c r="AM1243" i="4"/>
  <c r="AN1243" i="4"/>
  <c r="AO1243" i="4"/>
  <c r="AK1244" i="4"/>
  <c r="AL1244" i="4"/>
  <c r="AM1244" i="4"/>
  <c r="AN1244" i="4"/>
  <c r="AO1244" i="4"/>
  <c r="AK1245" i="4"/>
  <c r="AL1245" i="4"/>
  <c r="AM1245" i="4"/>
  <c r="AN1245" i="4"/>
  <c r="AO1245" i="4"/>
  <c r="AK1246" i="4"/>
  <c r="AL1246" i="4"/>
  <c r="AM1246" i="4"/>
  <c r="AN1246" i="4"/>
  <c r="AO1246" i="4"/>
  <c r="AK1247" i="4"/>
  <c r="AL1247" i="4"/>
  <c r="AM1247" i="4"/>
  <c r="AN1247" i="4"/>
  <c r="AO1247" i="4"/>
  <c r="AK1248" i="4"/>
  <c r="AL1248" i="4"/>
  <c r="AM1248" i="4"/>
  <c r="AN1248" i="4"/>
  <c r="AO1248" i="4"/>
  <c r="AK1249" i="4"/>
  <c r="AL1249" i="4"/>
  <c r="AM1249" i="4"/>
  <c r="AN1249" i="4"/>
  <c r="AO1249" i="4"/>
  <c r="AK1250" i="4"/>
  <c r="AL1250" i="4"/>
  <c r="AM1250" i="4"/>
  <c r="AN1250" i="4"/>
  <c r="AO1250" i="4"/>
  <c r="AK1251" i="4"/>
  <c r="AL1251" i="4"/>
  <c r="AM1251" i="4"/>
  <c r="AN1251" i="4"/>
  <c r="AO1251" i="4"/>
  <c r="AK1252" i="4"/>
  <c r="AL1252" i="4"/>
  <c r="AM1252" i="4"/>
  <c r="AN1252" i="4"/>
  <c r="AO1252" i="4"/>
  <c r="AK1253" i="4"/>
  <c r="AL1253" i="4"/>
  <c r="AM1253" i="4"/>
  <c r="AN1253" i="4"/>
  <c r="AO1253" i="4"/>
  <c r="AK1254" i="4"/>
  <c r="AL1254" i="4"/>
  <c r="AM1254" i="4"/>
  <c r="AN1254" i="4"/>
  <c r="AO1254" i="4"/>
  <c r="AK1255" i="4"/>
  <c r="AL1255" i="4"/>
  <c r="AM1255" i="4"/>
  <c r="AN1255" i="4"/>
  <c r="AO1255" i="4"/>
  <c r="AK1256" i="4"/>
  <c r="AL1256" i="4"/>
  <c r="AM1256" i="4"/>
  <c r="AN1256" i="4"/>
  <c r="AO1256" i="4"/>
  <c r="AK1257" i="4"/>
  <c r="AL1257" i="4"/>
  <c r="AM1257" i="4"/>
  <c r="AN1257" i="4"/>
  <c r="AO1257" i="4"/>
  <c r="AK1258" i="4"/>
  <c r="AL1258" i="4"/>
  <c r="AM1258" i="4"/>
  <c r="AN1258" i="4"/>
  <c r="AO1258" i="4"/>
  <c r="AK1259" i="4"/>
  <c r="AL1259" i="4"/>
  <c r="AM1259" i="4"/>
  <c r="AN1259" i="4"/>
  <c r="AO1259" i="4"/>
  <c r="AK1260" i="4"/>
  <c r="AL1260" i="4"/>
  <c r="AM1260" i="4"/>
  <c r="AN1260" i="4"/>
  <c r="AO1260" i="4"/>
  <c r="AK1261" i="4"/>
  <c r="AL1261" i="4"/>
  <c r="AM1261" i="4"/>
  <c r="AN1261" i="4"/>
  <c r="AO1261" i="4"/>
  <c r="AK1262" i="4"/>
  <c r="AL1262" i="4"/>
  <c r="AM1262" i="4"/>
  <c r="AN1262" i="4"/>
  <c r="AO1262" i="4"/>
  <c r="AK1263" i="4"/>
  <c r="AL1263" i="4"/>
  <c r="AM1263" i="4"/>
  <c r="AN1263" i="4"/>
  <c r="AO1263" i="4"/>
  <c r="AK1264" i="4"/>
  <c r="AL1264" i="4"/>
  <c r="AM1264" i="4"/>
  <c r="AN1264" i="4"/>
  <c r="AO1264" i="4"/>
  <c r="AK1265" i="4"/>
  <c r="AL1265" i="4"/>
  <c r="AM1265" i="4"/>
  <c r="AN1265" i="4"/>
  <c r="AO1265" i="4"/>
  <c r="AK1266" i="4"/>
  <c r="AL1266" i="4"/>
  <c r="AM1266" i="4"/>
  <c r="AN1266" i="4"/>
  <c r="AO1266" i="4"/>
  <c r="AK1267" i="4"/>
  <c r="AL1267" i="4"/>
  <c r="AM1267" i="4"/>
  <c r="AN1267" i="4"/>
  <c r="AO1267" i="4"/>
  <c r="AK1268" i="4"/>
  <c r="AL1268" i="4"/>
  <c r="AM1268" i="4"/>
  <c r="AN1268" i="4"/>
  <c r="AO1268" i="4"/>
  <c r="AK1269" i="4"/>
  <c r="AL1269" i="4"/>
  <c r="AM1269" i="4"/>
  <c r="AN1269" i="4"/>
  <c r="AO1269" i="4"/>
  <c r="AK1270" i="4"/>
  <c r="AL1270" i="4"/>
  <c r="AM1270" i="4"/>
  <c r="AN1270" i="4"/>
  <c r="AO1270" i="4"/>
  <c r="AK1271" i="4"/>
  <c r="AL1271" i="4"/>
  <c r="AM1271" i="4"/>
  <c r="AN1271" i="4"/>
  <c r="AO1271" i="4"/>
  <c r="AK1272" i="4"/>
  <c r="AL1272" i="4"/>
  <c r="AM1272" i="4"/>
  <c r="AN1272" i="4"/>
  <c r="AO1272" i="4"/>
  <c r="AK1273" i="4"/>
  <c r="AL1273" i="4"/>
  <c r="AM1273" i="4"/>
  <c r="AN1273" i="4"/>
  <c r="AO1273" i="4"/>
  <c r="AK1274" i="4"/>
  <c r="AL1274" i="4"/>
  <c r="AM1274" i="4"/>
  <c r="AN1274" i="4"/>
  <c r="AO1274" i="4"/>
  <c r="AK1275" i="4"/>
  <c r="AL1275" i="4"/>
  <c r="AM1275" i="4"/>
  <c r="AN1275" i="4"/>
  <c r="AO1275" i="4"/>
  <c r="AK1276" i="4"/>
  <c r="AL1276" i="4"/>
  <c r="AM1276" i="4"/>
  <c r="AN1276" i="4"/>
  <c r="AO1276" i="4"/>
  <c r="AK1277" i="4"/>
  <c r="AL1277" i="4"/>
  <c r="AM1277" i="4"/>
  <c r="AN1277" i="4"/>
  <c r="AO1277" i="4"/>
  <c r="AK1278" i="4"/>
  <c r="AL1278" i="4"/>
  <c r="AM1278" i="4"/>
  <c r="AN1278" i="4"/>
  <c r="AO1278" i="4"/>
  <c r="AK1279" i="4"/>
  <c r="AL1279" i="4"/>
  <c r="AM1279" i="4"/>
  <c r="AN1279" i="4"/>
  <c r="AO1279" i="4"/>
  <c r="AK1280" i="4"/>
  <c r="AL1280" i="4"/>
  <c r="AM1280" i="4"/>
  <c r="AN1280" i="4"/>
  <c r="AO1280" i="4"/>
  <c r="AK1281" i="4"/>
  <c r="AL1281" i="4"/>
  <c r="AM1281" i="4"/>
  <c r="AN1281" i="4"/>
  <c r="AO1281" i="4"/>
  <c r="AK1282" i="4"/>
  <c r="AL1282" i="4"/>
  <c r="AM1282" i="4"/>
  <c r="AN1282" i="4"/>
  <c r="AO1282" i="4"/>
  <c r="AK1283" i="4"/>
  <c r="AL1283" i="4"/>
  <c r="AM1283" i="4"/>
  <c r="AN1283" i="4"/>
  <c r="AO1283" i="4"/>
  <c r="AK1284" i="4"/>
  <c r="AL1284" i="4"/>
  <c r="AM1284" i="4"/>
  <c r="AN1284" i="4"/>
  <c r="AO1284" i="4"/>
  <c r="AK1285" i="4"/>
  <c r="AL1285" i="4"/>
  <c r="AM1285" i="4"/>
  <c r="AN1285" i="4"/>
  <c r="AO1285" i="4"/>
  <c r="AK1286" i="4"/>
  <c r="AL1286" i="4"/>
  <c r="AM1286" i="4"/>
  <c r="AN1286" i="4"/>
  <c r="AO1286" i="4"/>
  <c r="AK1287" i="4"/>
  <c r="AL1287" i="4"/>
  <c r="AM1287" i="4"/>
  <c r="AN1287" i="4"/>
  <c r="AO1287" i="4"/>
  <c r="AK1288" i="4"/>
  <c r="AL1288" i="4"/>
  <c r="AM1288" i="4"/>
  <c r="AN1288" i="4"/>
  <c r="AO1288" i="4"/>
  <c r="AK1289" i="4"/>
  <c r="AL1289" i="4"/>
  <c r="AM1289" i="4"/>
  <c r="AN1289" i="4"/>
  <c r="AO1289" i="4"/>
  <c r="AK1290" i="4"/>
  <c r="AL1290" i="4"/>
  <c r="AM1290" i="4"/>
  <c r="AN1290" i="4"/>
  <c r="AO1290" i="4"/>
  <c r="AK1291" i="4"/>
  <c r="AL1291" i="4"/>
  <c r="AM1291" i="4"/>
  <c r="AN1291" i="4"/>
  <c r="AO1291" i="4"/>
  <c r="AK1292" i="4"/>
  <c r="AL1292" i="4"/>
  <c r="AM1292" i="4"/>
  <c r="AN1292" i="4"/>
  <c r="AO1292" i="4"/>
  <c r="AK1293" i="4"/>
  <c r="AL1293" i="4"/>
  <c r="AM1293" i="4"/>
  <c r="AN1293" i="4"/>
  <c r="AO1293" i="4"/>
  <c r="AK1294" i="4"/>
  <c r="AL1294" i="4"/>
  <c r="AM1294" i="4"/>
  <c r="AN1294" i="4"/>
  <c r="AO1294" i="4"/>
  <c r="AK1295" i="4"/>
  <c r="AL1295" i="4"/>
  <c r="AM1295" i="4"/>
  <c r="AN1295" i="4"/>
  <c r="AO1295" i="4"/>
  <c r="AK1296" i="4"/>
  <c r="AL1296" i="4"/>
  <c r="AM1296" i="4"/>
  <c r="AN1296" i="4"/>
  <c r="AO1296" i="4"/>
  <c r="AK1297" i="4"/>
  <c r="AL1297" i="4"/>
  <c r="AM1297" i="4"/>
  <c r="AN1297" i="4"/>
  <c r="AO1297" i="4"/>
  <c r="AK1298" i="4"/>
  <c r="AL1298" i="4"/>
  <c r="AM1298" i="4"/>
  <c r="AN1298" i="4"/>
  <c r="AO1298" i="4"/>
  <c r="AK1299" i="4"/>
  <c r="AL1299" i="4"/>
  <c r="AM1299" i="4"/>
  <c r="AN1299" i="4"/>
  <c r="AO1299" i="4"/>
  <c r="AK1300" i="4"/>
  <c r="AL1300" i="4"/>
  <c r="AM1300" i="4"/>
  <c r="AN1300" i="4"/>
  <c r="AO1300" i="4"/>
  <c r="AK1301" i="4"/>
  <c r="AL1301" i="4"/>
  <c r="AM1301" i="4"/>
  <c r="AN1301" i="4"/>
  <c r="AO1301" i="4"/>
  <c r="AK1302" i="4"/>
  <c r="AL1302" i="4"/>
  <c r="AM1302" i="4"/>
  <c r="AN1302" i="4"/>
  <c r="AO1302" i="4"/>
  <c r="AK1303" i="4"/>
  <c r="AL1303" i="4"/>
  <c r="AM1303" i="4"/>
  <c r="AN1303" i="4"/>
  <c r="AO1303" i="4"/>
  <c r="AK1304" i="4"/>
  <c r="AL1304" i="4"/>
  <c r="AM1304" i="4"/>
  <c r="AN1304" i="4"/>
  <c r="AO1304" i="4"/>
  <c r="AK1305" i="4"/>
  <c r="AL1305" i="4"/>
  <c r="AM1305" i="4"/>
  <c r="AN1305" i="4"/>
  <c r="AO1305" i="4"/>
  <c r="AK1306" i="4"/>
  <c r="AL1306" i="4"/>
  <c r="AM1306" i="4"/>
  <c r="AN1306" i="4"/>
  <c r="AO1306" i="4"/>
  <c r="AK1307" i="4"/>
  <c r="AL1307" i="4"/>
  <c r="AM1307" i="4"/>
  <c r="AN1307" i="4"/>
  <c r="AO1307" i="4"/>
  <c r="AK1308" i="4"/>
  <c r="AL1308" i="4"/>
  <c r="AM1308" i="4"/>
  <c r="AN1308" i="4"/>
  <c r="AO1308" i="4"/>
  <c r="AK1309" i="4"/>
  <c r="AL1309" i="4"/>
  <c r="AM1309" i="4"/>
  <c r="AN1309" i="4"/>
  <c r="AO1309" i="4"/>
  <c r="AK1310" i="4"/>
  <c r="AL1310" i="4"/>
  <c r="AM1310" i="4"/>
  <c r="AN1310" i="4"/>
  <c r="AO1310" i="4"/>
  <c r="AK1311" i="4"/>
  <c r="AL1311" i="4"/>
  <c r="AM1311" i="4"/>
  <c r="AN1311" i="4"/>
  <c r="AO1311" i="4"/>
  <c r="AK1312" i="4"/>
  <c r="AL1312" i="4"/>
  <c r="AM1312" i="4"/>
  <c r="AN1312" i="4"/>
  <c r="AO1312" i="4"/>
  <c r="AK1313" i="4"/>
  <c r="AL1313" i="4"/>
  <c r="AM1313" i="4"/>
  <c r="AN1313" i="4"/>
  <c r="AO1313" i="4"/>
  <c r="AK1314" i="4"/>
  <c r="AL1314" i="4"/>
  <c r="AM1314" i="4"/>
  <c r="AN1314" i="4"/>
  <c r="AO1314" i="4"/>
  <c r="AK1315" i="4"/>
  <c r="AL1315" i="4"/>
  <c r="AM1315" i="4"/>
  <c r="AN1315" i="4"/>
  <c r="AO1315" i="4"/>
  <c r="AK1316" i="4"/>
  <c r="AL1316" i="4"/>
  <c r="AM1316" i="4"/>
  <c r="AN1316" i="4"/>
  <c r="AO1316" i="4"/>
  <c r="AK1317" i="4"/>
  <c r="AL1317" i="4"/>
  <c r="AM1317" i="4"/>
  <c r="AN1317" i="4"/>
  <c r="AO1317" i="4"/>
  <c r="AK1318" i="4"/>
  <c r="AL1318" i="4"/>
  <c r="AM1318" i="4"/>
  <c r="AN1318" i="4"/>
  <c r="AO1318" i="4"/>
  <c r="AK1319" i="4"/>
  <c r="AL1319" i="4"/>
  <c r="AM1319" i="4"/>
  <c r="AN1319" i="4"/>
  <c r="AO1319" i="4"/>
  <c r="AK1320" i="4"/>
  <c r="AL1320" i="4"/>
  <c r="AM1320" i="4"/>
  <c r="AN1320" i="4"/>
  <c r="AO1320" i="4"/>
  <c r="AK1321" i="4"/>
  <c r="AL1321" i="4"/>
  <c r="AM1321" i="4"/>
  <c r="AN1321" i="4"/>
  <c r="AO1321" i="4"/>
  <c r="AK1322" i="4"/>
  <c r="AL1322" i="4"/>
  <c r="AM1322" i="4"/>
  <c r="AN1322" i="4"/>
  <c r="AO1322" i="4"/>
  <c r="AK1323" i="4"/>
  <c r="AL1323" i="4"/>
  <c r="AM1323" i="4"/>
  <c r="AN1323" i="4"/>
  <c r="AO1323" i="4"/>
  <c r="AK1324" i="4"/>
  <c r="AL1324" i="4"/>
  <c r="AM1324" i="4"/>
  <c r="AN1324" i="4"/>
  <c r="AO1324" i="4"/>
  <c r="AK1325" i="4"/>
  <c r="AL1325" i="4"/>
  <c r="AM1325" i="4"/>
  <c r="AN1325" i="4"/>
  <c r="AO1325" i="4"/>
  <c r="AK1326" i="4"/>
  <c r="AL1326" i="4"/>
  <c r="AM1326" i="4"/>
  <c r="AN1326" i="4"/>
  <c r="AO1326" i="4"/>
  <c r="AK1327" i="4"/>
  <c r="AL1327" i="4"/>
  <c r="AM1327" i="4"/>
  <c r="AN1327" i="4"/>
  <c r="AO1327" i="4"/>
  <c r="AK1328" i="4"/>
  <c r="AL1328" i="4"/>
  <c r="AM1328" i="4"/>
  <c r="AN1328" i="4"/>
  <c r="AO1328" i="4"/>
  <c r="AK1329" i="4"/>
  <c r="AL1329" i="4"/>
  <c r="AM1329" i="4"/>
  <c r="AN1329" i="4"/>
  <c r="AO1329" i="4"/>
  <c r="AK1330" i="4"/>
  <c r="AL1330" i="4"/>
  <c r="AM1330" i="4"/>
  <c r="AN1330" i="4"/>
  <c r="AO1330" i="4"/>
  <c r="AK1331" i="4"/>
  <c r="AL1331" i="4"/>
  <c r="AM1331" i="4"/>
  <c r="AN1331" i="4"/>
  <c r="AO1331" i="4"/>
  <c r="AK1332" i="4"/>
  <c r="AL1332" i="4"/>
  <c r="AM1332" i="4"/>
  <c r="AN1332" i="4"/>
  <c r="AO1332" i="4"/>
  <c r="AK1333" i="4"/>
  <c r="AL1333" i="4"/>
  <c r="AM1333" i="4"/>
  <c r="AN1333" i="4"/>
  <c r="AO1333" i="4"/>
  <c r="AK1334" i="4"/>
  <c r="AL1334" i="4"/>
  <c r="AM1334" i="4"/>
  <c r="AN1334" i="4"/>
  <c r="AO1334" i="4"/>
  <c r="AK1335" i="4"/>
  <c r="AL1335" i="4"/>
  <c r="AM1335" i="4"/>
  <c r="AN1335" i="4"/>
  <c r="AO1335" i="4"/>
  <c r="AK1336" i="4"/>
  <c r="AL1336" i="4"/>
  <c r="AM1336" i="4"/>
  <c r="AN1336" i="4"/>
  <c r="AO1336" i="4"/>
  <c r="AK1337" i="4"/>
  <c r="AL1337" i="4"/>
  <c r="AM1337" i="4"/>
  <c r="AN1337" i="4"/>
  <c r="AO1337" i="4"/>
  <c r="AK1338" i="4"/>
  <c r="AL1338" i="4"/>
  <c r="AM1338" i="4"/>
  <c r="AN1338" i="4"/>
  <c r="AO1338" i="4"/>
  <c r="AK1339" i="4"/>
  <c r="AL1339" i="4"/>
  <c r="AM1339" i="4"/>
  <c r="AN1339" i="4"/>
  <c r="AO1339" i="4"/>
  <c r="AK1340" i="4"/>
  <c r="AL1340" i="4"/>
  <c r="AM1340" i="4"/>
  <c r="AN1340" i="4"/>
  <c r="AO1340" i="4"/>
  <c r="AK1341" i="4"/>
  <c r="AL1341" i="4"/>
  <c r="AM1341" i="4"/>
  <c r="AN1341" i="4"/>
  <c r="AO1341" i="4"/>
  <c r="AK1342" i="4"/>
  <c r="AL1342" i="4"/>
  <c r="AM1342" i="4"/>
  <c r="AN1342" i="4"/>
  <c r="AO1342" i="4"/>
  <c r="AK1343" i="4"/>
  <c r="AL1343" i="4"/>
  <c r="AM1343" i="4"/>
  <c r="AN1343" i="4"/>
  <c r="AO1343" i="4"/>
  <c r="AK1344" i="4"/>
  <c r="AL1344" i="4"/>
  <c r="AM1344" i="4"/>
  <c r="AN1344" i="4"/>
  <c r="AO1344" i="4"/>
  <c r="AK1345" i="4"/>
  <c r="AL1345" i="4"/>
  <c r="AM1345" i="4"/>
  <c r="AN1345" i="4"/>
  <c r="AO1345" i="4"/>
  <c r="AK1346" i="4"/>
  <c r="AL1346" i="4"/>
  <c r="AM1346" i="4"/>
  <c r="AN1346" i="4"/>
  <c r="AO1346" i="4"/>
  <c r="AK1347" i="4"/>
  <c r="AL1347" i="4"/>
  <c r="AM1347" i="4"/>
  <c r="AN1347" i="4"/>
  <c r="AO1347" i="4"/>
  <c r="AK1348" i="4"/>
  <c r="AL1348" i="4"/>
  <c r="AM1348" i="4"/>
  <c r="AN1348" i="4"/>
  <c r="AO1348" i="4"/>
  <c r="AK1349" i="4"/>
  <c r="AL1349" i="4"/>
  <c r="AM1349" i="4"/>
  <c r="AN1349" i="4"/>
  <c r="AO1349" i="4"/>
  <c r="AK1350" i="4"/>
  <c r="AL1350" i="4"/>
  <c r="AM1350" i="4"/>
  <c r="AN1350" i="4"/>
  <c r="AO1350" i="4"/>
  <c r="AK1351" i="4"/>
  <c r="AL1351" i="4"/>
  <c r="AM1351" i="4"/>
  <c r="AN1351" i="4"/>
  <c r="AO1351" i="4"/>
  <c r="AK1352" i="4"/>
  <c r="AL1352" i="4"/>
  <c r="AM1352" i="4"/>
  <c r="AN1352" i="4"/>
  <c r="AO1352" i="4"/>
  <c r="AK1353" i="4"/>
  <c r="AL1353" i="4"/>
  <c r="AM1353" i="4"/>
  <c r="AN1353" i="4"/>
  <c r="AO1353" i="4"/>
  <c r="AK1354" i="4"/>
  <c r="AL1354" i="4"/>
  <c r="AM1354" i="4"/>
  <c r="AN1354" i="4"/>
  <c r="AO1354" i="4"/>
  <c r="AK1355" i="4"/>
  <c r="AL1355" i="4"/>
  <c r="AM1355" i="4"/>
  <c r="AN1355" i="4"/>
  <c r="AO1355" i="4"/>
  <c r="AK1356" i="4"/>
  <c r="AL1356" i="4"/>
  <c r="AM1356" i="4"/>
  <c r="AN1356" i="4"/>
  <c r="AO1356" i="4"/>
  <c r="AK1357" i="4"/>
  <c r="AL1357" i="4"/>
  <c r="AM1357" i="4"/>
  <c r="AN1357" i="4"/>
  <c r="AO1357" i="4"/>
  <c r="AK1358" i="4"/>
  <c r="AL1358" i="4"/>
  <c r="AM1358" i="4"/>
  <c r="AN1358" i="4"/>
  <c r="AO1358" i="4"/>
  <c r="AK1359" i="4"/>
  <c r="AL1359" i="4"/>
  <c r="AM1359" i="4"/>
  <c r="AN1359" i="4"/>
  <c r="AO1359" i="4"/>
  <c r="AK1360" i="4"/>
  <c r="AL1360" i="4"/>
  <c r="AM1360" i="4"/>
  <c r="AN1360" i="4"/>
  <c r="AO1360" i="4"/>
  <c r="AK1361" i="4"/>
  <c r="AL1361" i="4"/>
  <c r="AM1361" i="4"/>
  <c r="AN1361" i="4"/>
  <c r="AO1361" i="4"/>
  <c r="AK1362" i="4"/>
  <c r="AL1362" i="4"/>
  <c r="AM1362" i="4"/>
  <c r="AN1362" i="4"/>
  <c r="AO1362" i="4"/>
  <c r="AK1363" i="4"/>
  <c r="AL1363" i="4"/>
  <c r="AM1363" i="4"/>
  <c r="AN1363" i="4"/>
  <c r="AO1363" i="4"/>
  <c r="AK1364" i="4"/>
  <c r="AL1364" i="4"/>
  <c r="AM1364" i="4"/>
  <c r="AN1364" i="4"/>
  <c r="AO1364" i="4"/>
  <c r="AK1365" i="4"/>
  <c r="AL1365" i="4"/>
  <c r="AM1365" i="4"/>
  <c r="AN1365" i="4"/>
  <c r="AO1365" i="4"/>
  <c r="AK1366" i="4"/>
  <c r="AL1366" i="4"/>
  <c r="AM1366" i="4"/>
  <c r="AN1366" i="4"/>
  <c r="AO1366" i="4"/>
  <c r="AK1367" i="4"/>
  <c r="AL1367" i="4"/>
  <c r="AM1367" i="4"/>
  <c r="AN1367" i="4"/>
  <c r="AO1367" i="4"/>
  <c r="AK1368" i="4"/>
  <c r="AL1368" i="4"/>
  <c r="AM1368" i="4"/>
  <c r="AN1368" i="4"/>
  <c r="AO1368" i="4"/>
  <c r="AK1369" i="4"/>
  <c r="AL1369" i="4"/>
  <c r="AM1369" i="4"/>
  <c r="AN1369" i="4"/>
  <c r="AO1369" i="4"/>
  <c r="AK1370" i="4"/>
  <c r="AL1370" i="4"/>
  <c r="AM1370" i="4"/>
  <c r="AN1370" i="4"/>
  <c r="AO1370" i="4"/>
  <c r="AK1371" i="4"/>
  <c r="AL1371" i="4"/>
  <c r="AM1371" i="4"/>
  <c r="AN1371" i="4"/>
  <c r="AO1371" i="4"/>
  <c r="AK1372" i="4"/>
  <c r="AL1372" i="4"/>
  <c r="AM1372" i="4"/>
  <c r="AN1372" i="4"/>
  <c r="AO1372" i="4"/>
  <c r="AK1373" i="4"/>
  <c r="AL1373" i="4"/>
  <c r="AM1373" i="4"/>
  <c r="AN1373" i="4"/>
  <c r="AO1373" i="4"/>
  <c r="AK1374" i="4"/>
  <c r="AL1374" i="4"/>
  <c r="AM1374" i="4"/>
  <c r="AN1374" i="4"/>
  <c r="AO1374" i="4"/>
  <c r="AK1375" i="4"/>
  <c r="AL1375" i="4"/>
  <c r="AM1375" i="4"/>
  <c r="AN1375" i="4"/>
  <c r="AO1375" i="4"/>
  <c r="AK1376" i="4"/>
  <c r="AL1376" i="4"/>
  <c r="AM1376" i="4"/>
  <c r="AN1376" i="4"/>
  <c r="AO1376" i="4"/>
  <c r="AK1377" i="4"/>
  <c r="AL1377" i="4"/>
  <c r="AM1377" i="4"/>
  <c r="AN1377" i="4"/>
  <c r="AO1377" i="4"/>
  <c r="AK1378" i="4"/>
  <c r="AL1378" i="4"/>
  <c r="AM1378" i="4"/>
  <c r="AN1378" i="4"/>
  <c r="AO1378" i="4"/>
  <c r="AK1379" i="4"/>
  <c r="AL1379" i="4"/>
  <c r="AM1379" i="4"/>
  <c r="AN1379" i="4"/>
  <c r="AO1379" i="4"/>
  <c r="AK1380" i="4"/>
  <c r="AL1380" i="4"/>
  <c r="AM1380" i="4"/>
  <c r="AN1380" i="4"/>
  <c r="AO1380" i="4"/>
  <c r="AK1381" i="4"/>
  <c r="AL1381" i="4"/>
  <c r="AM1381" i="4"/>
  <c r="AN1381" i="4"/>
  <c r="AO1381" i="4"/>
  <c r="AK1382" i="4"/>
  <c r="AL1382" i="4"/>
  <c r="AM1382" i="4"/>
  <c r="AN1382" i="4"/>
  <c r="AO1382" i="4"/>
  <c r="AK1383" i="4"/>
  <c r="AL1383" i="4"/>
  <c r="AM1383" i="4"/>
  <c r="AN1383" i="4"/>
  <c r="AO1383" i="4"/>
  <c r="AK1384" i="4"/>
  <c r="AL1384" i="4"/>
  <c r="AM1384" i="4"/>
  <c r="AN1384" i="4"/>
  <c r="AO1384" i="4"/>
  <c r="AK1385" i="4"/>
  <c r="AL1385" i="4"/>
  <c r="AM1385" i="4"/>
  <c r="AN1385" i="4"/>
  <c r="AO1385" i="4"/>
  <c r="AK1386" i="4"/>
  <c r="AL1386" i="4"/>
  <c r="AM1386" i="4"/>
  <c r="AN1386" i="4"/>
  <c r="AO1386" i="4"/>
  <c r="AK1387" i="4"/>
  <c r="AL1387" i="4"/>
  <c r="AM1387" i="4"/>
  <c r="AN1387" i="4"/>
  <c r="AO1387" i="4"/>
  <c r="AK1388" i="4"/>
  <c r="AL1388" i="4"/>
  <c r="AM1388" i="4"/>
  <c r="AN1388" i="4"/>
  <c r="AO1388" i="4"/>
  <c r="AK1389" i="4"/>
  <c r="AL1389" i="4"/>
  <c r="AM1389" i="4"/>
  <c r="AN1389" i="4"/>
  <c r="AO1389" i="4"/>
  <c r="AK1390" i="4"/>
  <c r="AL1390" i="4"/>
  <c r="AM1390" i="4"/>
  <c r="AN1390" i="4"/>
  <c r="AO1390" i="4"/>
  <c r="AK1391" i="4"/>
  <c r="AL1391" i="4"/>
  <c r="AM1391" i="4"/>
  <c r="AN1391" i="4"/>
  <c r="AO1391" i="4"/>
  <c r="AK1392" i="4"/>
  <c r="AL1392" i="4"/>
  <c r="AM1392" i="4"/>
  <c r="AN1392" i="4"/>
  <c r="AO1392" i="4"/>
  <c r="AK1393" i="4"/>
  <c r="AL1393" i="4"/>
  <c r="AM1393" i="4"/>
  <c r="AN1393" i="4"/>
  <c r="AO1393" i="4"/>
  <c r="AK1394" i="4"/>
  <c r="AL1394" i="4"/>
  <c r="AM1394" i="4"/>
  <c r="AN1394" i="4"/>
  <c r="AO1394" i="4"/>
  <c r="AK1395" i="4"/>
  <c r="AL1395" i="4"/>
  <c r="AM1395" i="4"/>
  <c r="AN1395" i="4"/>
  <c r="AO1395" i="4"/>
  <c r="AK1396" i="4"/>
  <c r="AL1396" i="4"/>
  <c r="AM1396" i="4"/>
  <c r="AN1396" i="4"/>
  <c r="AO1396" i="4"/>
  <c r="AK1397" i="4"/>
  <c r="AL1397" i="4"/>
  <c r="AM1397" i="4"/>
  <c r="AN1397" i="4"/>
  <c r="AO1397" i="4"/>
  <c r="AK1398" i="4"/>
  <c r="AL1398" i="4"/>
  <c r="AM1398" i="4"/>
  <c r="AN1398" i="4"/>
  <c r="AO1398" i="4"/>
  <c r="AK1399" i="4"/>
  <c r="AL1399" i="4"/>
  <c r="AM1399" i="4"/>
  <c r="AN1399" i="4"/>
  <c r="AO1399" i="4"/>
  <c r="AK1400" i="4"/>
  <c r="AL1400" i="4"/>
  <c r="AM1400" i="4"/>
  <c r="AN1400" i="4"/>
  <c r="AO1400" i="4"/>
  <c r="AK1401" i="4"/>
  <c r="AL1401" i="4"/>
  <c r="AM1401" i="4"/>
  <c r="AN1401" i="4"/>
  <c r="AO1401" i="4"/>
  <c r="AK1402" i="4"/>
  <c r="AL1402" i="4"/>
  <c r="AM1402" i="4"/>
  <c r="AN1402" i="4"/>
  <c r="AO1402" i="4"/>
  <c r="AK1403" i="4"/>
  <c r="AL1403" i="4"/>
  <c r="AM1403" i="4"/>
  <c r="AN1403" i="4"/>
  <c r="AO1403" i="4"/>
  <c r="AK1404" i="4"/>
  <c r="AL1404" i="4"/>
  <c r="AM1404" i="4"/>
  <c r="AN1404" i="4"/>
  <c r="AO1404" i="4"/>
  <c r="AK1405" i="4"/>
  <c r="AL1405" i="4"/>
  <c r="AM1405" i="4"/>
  <c r="AN1405" i="4"/>
  <c r="AO1405" i="4"/>
  <c r="AK1406" i="4"/>
  <c r="AL1406" i="4"/>
  <c r="AM1406" i="4"/>
  <c r="AN1406" i="4"/>
  <c r="AO1406" i="4"/>
  <c r="AK1407" i="4"/>
  <c r="AL1407" i="4"/>
  <c r="AM1407" i="4"/>
  <c r="AN1407" i="4"/>
  <c r="AO1407" i="4"/>
  <c r="AK1408" i="4"/>
  <c r="AL1408" i="4"/>
  <c r="AM1408" i="4"/>
  <c r="AN1408" i="4"/>
  <c r="AO1408" i="4"/>
  <c r="AK1409" i="4"/>
  <c r="AL1409" i="4"/>
  <c r="AM1409" i="4"/>
  <c r="AN1409" i="4"/>
  <c r="AO1409" i="4"/>
  <c r="AK1410" i="4"/>
  <c r="AL1410" i="4"/>
  <c r="AM1410" i="4"/>
  <c r="AN1410" i="4"/>
  <c r="AO1410" i="4"/>
  <c r="AK1411" i="4"/>
  <c r="AL1411" i="4"/>
  <c r="AM1411" i="4"/>
  <c r="AN1411" i="4"/>
  <c r="AO1411" i="4"/>
  <c r="AK1412" i="4"/>
  <c r="AL1412" i="4"/>
  <c r="AM1412" i="4"/>
  <c r="AN1412" i="4"/>
  <c r="AO1412" i="4"/>
  <c r="AK1413" i="4"/>
  <c r="AL1413" i="4"/>
  <c r="AM1413" i="4"/>
  <c r="AN1413" i="4"/>
  <c r="AO1413" i="4"/>
  <c r="AK1414" i="4"/>
  <c r="AL1414" i="4"/>
  <c r="AM1414" i="4"/>
  <c r="AN1414" i="4"/>
  <c r="AO1414" i="4"/>
  <c r="AK1415" i="4"/>
  <c r="AL1415" i="4"/>
  <c r="AM1415" i="4"/>
  <c r="AN1415" i="4"/>
  <c r="AO1415" i="4"/>
  <c r="AK1416" i="4"/>
  <c r="AL1416" i="4"/>
  <c r="AM1416" i="4"/>
  <c r="AN1416" i="4"/>
  <c r="AO1416" i="4"/>
  <c r="AK1417" i="4"/>
  <c r="AL1417" i="4"/>
  <c r="AM1417" i="4"/>
  <c r="AN1417" i="4"/>
  <c r="AO1417" i="4"/>
  <c r="AK1418" i="4"/>
  <c r="AL1418" i="4"/>
  <c r="AM1418" i="4"/>
  <c r="AN1418" i="4"/>
  <c r="AO1418" i="4"/>
  <c r="AK1419" i="4"/>
  <c r="AL1419" i="4"/>
  <c r="AM1419" i="4"/>
  <c r="AN1419" i="4"/>
  <c r="AO1419" i="4"/>
  <c r="AK1420" i="4"/>
  <c r="AL1420" i="4"/>
  <c r="AM1420" i="4"/>
  <c r="AN1420" i="4"/>
  <c r="AO1420" i="4"/>
  <c r="AK1421" i="4"/>
  <c r="AL1421" i="4"/>
  <c r="AM1421" i="4"/>
  <c r="AN1421" i="4"/>
  <c r="AO1421" i="4"/>
  <c r="AK1422" i="4"/>
  <c r="AL1422" i="4"/>
  <c r="AM1422" i="4"/>
  <c r="AN1422" i="4"/>
  <c r="AO1422" i="4"/>
  <c r="AK1423" i="4"/>
  <c r="AL1423" i="4"/>
  <c r="AM1423" i="4"/>
  <c r="AN1423" i="4"/>
  <c r="AO1423" i="4"/>
  <c r="AK1424" i="4"/>
  <c r="AL1424" i="4"/>
  <c r="AM1424" i="4"/>
  <c r="AN1424" i="4"/>
  <c r="AO1424" i="4"/>
  <c r="AK1425" i="4"/>
  <c r="AL1425" i="4"/>
  <c r="AM1425" i="4"/>
  <c r="AN1425" i="4"/>
  <c r="AO1425" i="4"/>
  <c r="AK1426" i="4"/>
  <c r="AL1426" i="4"/>
  <c r="AM1426" i="4"/>
  <c r="AN1426" i="4"/>
  <c r="AO1426" i="4"/>
  <c r="AK1427" i="4"/>
  <c r="AL1427" i="4"/>
  <c r="AM1427" i="4"/>
  <c r="AN1427" i="4"/>
  <c r="AO1427" i="4"/>
  <c r="AK1428" i="4"/>
  <c r="AL1428" i="4"/>
  <c r="AM1428" i="4"/>
  <c r="AN1428" i="4"/>
  <c r="AO1428" i="4"/>
  <c r="AK1429" i="4"/>
  <c r="AL1429" i="4"/>
  <c r="AM1429" i="4"/>
  <c r="AN1429" i="4"/>
  <c r="AO1429" i="4"/>
  <c r="AK1430" i="4"/>
  <c r="AL1430" i="4"/>
  <c r="AM1430" i="4"/>
  <c r="AN1430" i="4"/>
  <c r="AO1430" i="4"/>
  <c r="AK1431" i="4"/>
  <c r="AL1431" i="4"/>
  <c r="AM1431" i="4"/>
  <c r="AN1431" i="4"/>
  <c r="AO1431" i="4"/>
  <c r="AK1432" i="4"/>
  <c r="AL1432" i="4"/>
  <c r="AM1432" i="4"/>
  <c r="AN1432" i="4"/>
  <c r="AO1432" i="4"/>
  <c r="AK1433" i="4"/>
  <c r="AL1433" i="4"/>
  <c r="AM1433" i="4"/>
  <c r="AN1433" i="4"/>
  <c r="AO1433" i="4"/>
  <c r="AK1434" i="4"/>
  <c r="AL1434" i="4"/>
  <c r="AM1434" i="4"/>
  <c r="AN1434" i="4"/>
  <c r="AO1434" i="4"/>
  <c r="AK1435" i="4"/>
  <c r="AL1435" i="4"/>
  <c r="AM1435" i="4"/>
  <c r="AN1435" i="4"/>
  <c r="AO1435" i="4"/>
  <c r="AK1436" i="4"/>
  <c r="AL1436" i="4"/>
  <c r="AM1436" i="4"/>
  <c r="AN1436" i="4"/>
  <c r="AO1436" i="4"/>
  <c r="AK1437" i="4"/>
  <c r="AL1437" i="4"/>
  <c r="AM1437" i="4"/>
  <c r="AN1437" i="4"/>
  <c r="AO1437" i="4"/>
  <c r="AK1438" i="4"/>
  <c r="AL1438" i="4"/>
  <c r="AM1438" i="4"/>
  <c r="AN1438" i="4"/>
  <c r="AO1438" i="4"/>
  <c r="AK1439" i="4"/>
  <c r="AL1439" i="4"/>
  <c r="AM1439" i="4"/>
  <c r="AN1439" i="4"/>
  <c r="AO1439" i="4"/>
  <c r="AK1440" i="4"/>
  <c r="AL1440" i="4"/>
  <c r="AM1440" i="4"/>
  <c r="AN1440" i="4"/>
  <c r="AO1440" i="4"/>
  <c r="AK1441" i="4"/>
  <c r="AL1441" i="4"/>
  <c r="AM1441" i="4"/>
  <c r="AN1441" i="4"/>
  <c r="AO1441" i="4"/>
  <c r="AK1442" i="4"/>
  <c r="AL1442" i="4"/>
  <c r="AM1442" i="4"/>
  <c r="AN1442" i="4"/>
  <c r="AO1442" i="4"/>
  <c r="AK1443" i="4"/>
  <c r="AL1443" i="4"/>
  <c r="AM1443" i="4"/>
  <c r="AN1443" i="4"/>
  <c r="AO1443" i="4"/>
  <c r="AK1444" i="4"/>
  <c r="AL1444" i="4"/>
  <c r="AM1444" i="4"/>
  <c r="AN1444" i="4"/>
  <c r="AO1444" i="4"/>
  <c r="AK1445" i="4"/>
  <c r="AL1445" i="4"/>
  <c r="AM1445" i="4"/>
  <c r="AN1445" i="4"/>
  <c r="AO1445" i="4"/>
  <c r="AK1446" i="4"/>
  <c r="AL1446" i="4"/>
  <c r="AM1446" i="4"/>
  <c r="AN1446" i="4"/>
  <c r="AO1446" i="4"/>
  <c r="AK1447" i="4"/>
  <c r="AL1447" i="4"/>
  <c r="AM1447" i="4"/>
  <c r="AN1447" i="4"/>
  <c r="AO1447" i="4"/>
  <c r="AK1448" i="4"/>
  <c r="AL1448" i="4"/>
  <c r="AM1448" i="4"/>
  <c r="AN1448" i="4"/>
  <c r="AO1448" i="4"/>
  <c r="AK1449" i="4"/>
  <c r="AL1449" i="4"/>
  <c r="AM1449" i="4"/>
  <c r="AN1449" i="4"/>
  <c r="AO1449" i="4"/>
  <c r="AK1450" i="4"/>
  <c r="AL1450" i="4"/>
  <c r="AM1450" i="4"/>
  <c r="AN1450" i="4"/>
  <c r="AO1450" i="4"/>
  <c r="AK1451" i="4"/>
  <c r="AL1451" i="4"/>
  <c r="AM1451" i="4"/>
  <c r="AN1451" i="4"/>
  <c r="AO1451" i="4"/>
  <c r="AK1452" i="4"/>
  <c r="AL1452" i="4"/>
  <c r="AM1452" i="4"/>
  <c r="AN1452" i="4"/>
  <c r="AO1452" i="4"/>
  <c r="AK1453" i="4"/>
  <c r="AL1453" i="4"/>
  <c r="AM1453" i="4"/>
  <c r="AN1453" i="4"/>
  <c r="AO1453" i="4"/>
  <c r="AK1454" i="4"/>
  <c r="AL1454" i="4"/>
  <c r="AM1454" i="4"/>
  <c r="AN1454" i="4"/>
  <c r="AO1454" i="4"/>
  <c r="AK1455" i="4"/>
  <c r="AL1455" i="4"/>
  <c r="AM1455" i="4"/>
  <c r="AN1455" i="4"/>
  <c r="AO1455" i="4"/>
  <c r="AK1456" i="4"/>
  <c r="AL1456" i="4"/>
  <c r="AM1456" i="4"/>
  <c r="AN1456" i="4"/>
  <c r="AO1456" i="4"/>
  <c r="AK1457" i="4"/>
  <c r="AL1457" i="4"/>
  <c r="AM1457" i="4"/>
  <c r="AN1457" i="4"/>
  <c r="AO1457" i="4"/>
  <c r="AK1458" i="4"/>
  <c r="AL1458" i="4"/>
  <c r="AM1458" i="4"/>
  <c r="AN1458" i="4"/>
  <c r="AO1458" i="4"/>
  <c r="AK1459" i="4"/>
  <c r="AL1459" i="4"/>
  <c r="AM1459" i="4"/>
  <c r="AN1459" i="4"/>
  <c r="AO1459" i="4"/>
  <c r="AK1460" i="4"/>
  <c r="AL1460" i="4"/>
  <c r="AM1460" i="4"/>
  <c r="AN1460" i="4"/>
  <c r="AO1460" i="4"/>
  <c r="AK1461" i="4"/>
  <c r="AL1461" i="4"/>
  <c r="AM1461" i="4"/>
  <c r="AN1461" i="4"/>
  <c r="AO1461" i="4"/>
  <c r="AK1462" i="4"/>
  <c r="AL1462" i="4"/>
  <c r="AM1462" i="4"/>
  <c r="AN1462" i="4"/>
  <c r="AO1462" i="4"/>
  <c r="AK1463" i="4"/>
  <c r="AL1463" i="4"/>
  <c r="AM1463" i="4"/>
  <c r="AN1463" i="4"/>
  <c r="AO1463" i="4"/>
  <c r="AK1464" i="4"/>
  <c r="AL1464" i="4"/>
  <c r="AM1464" i="4"/>
  <c r="AN1464" i="4"/>
  <c r="AO1464" i="4"/>
  <c r="AK1465" i="4"/>
  <c r="AL1465" i="4"/>
  <c r="AM1465" i="4"/>
  <c r="AN1465" i="4"/>
  <c r="AO1465" i="4"/>
  <c r="AK1466" i="4"/>
  <c r="AL1466" i="4"/>
  <c r="AM1466" i="4"/>
  <c r="AN1466" i="4"/>
  <c r="AO1466" i="4"/>
  <c r="AK1467" i="4"/>
  <c r="AL1467" i="4"/>
  <c r="AM1467" i="4"/>
  <c r="AN1467" i="4"/>
  <c r="AO1467" i="4"/>
  <c r="AK1468" i="4"/>
  <c r="AL1468" i="4"/>
  <c r="AM1468" i="4"/>
  <c r="AN1468" i="4"/>
  <c r="AO1468" i="4"/>
  <c r="AK1469" i="4"/>
  <c r="AL1469" i="4"/>
  <c r="AM1469" i="4"/>
  <c r="AN1469" i="4"/>
  <c r="AO1469" i="4"/>
  <c r="AK1470" i="4"/>
  <c r="AL1470" i="4"/>
  <c r="AM1470" i="4"/>
  <c r="AN1470" i="4"/>
  <c r="AO1470" i="4"/>
  <c r="AK1471" i="4"/>
  <c r="AL1471" i="4"/>
  <c r="AM1471" i="4"/>
  <c r="AN1471" i="4"/>
  <c r="AO1471" i="4"/>
  <c r="AK1472" i="4"/>
  <c r="AL1472" i="4"/>
  <c r="AM1472" i="4"/>
  <c r="AN1472" i="4"/>
  <c r="AO1472" i="4"/>
  <c r="AK1473" i="4"/>
  <c r="AL1473" i="4"/>
  <c r="AM1473" i="4"/>
  <c r="AN1473" i="4"/>
  <c r="AO1473" i="4"/>
  <c r="AK1474" i="4"/>
  <c r="AL1474" i="4"/>
  <c r="AM1474" i="4"/>
  <c r="AN1474" i="4"/>
  <c r="AO1474" i="4"/>
  <c r="AK1475" i="4"/>
  <c r="AL1475" i="4"/>
  <c r="AM1475" i="4"/>
  <c r="AN1475" i="4"/>
  <c r="AO1475" i="4"/>
  <c r="AK1476" i="4"/>
  <c r="AL1476" i="4"/>
  <c r="AM1476" i="4"/>
  <c r="AN1476" i="4"/>
  <c r="AO1476" i="4"/>
  <c r="AK1477" i="4"/>
  <c r="AL1477" i="4"/>
  <c r="AM1477" i="4"/>
  <c r="AN1477" i="4"/>
  <c r="AO1477" i="4"/>
  <c r="AK1478" i="4"/>
  <c r="AL1478" i="4"/>
  <c r="AM1478" i="4"/>
  <c r="AN1478" i="4"/>
  <c r="AO1478" i="4"/>
  <c r="AK1479" i="4"/>
  <c r="AL1479" i="4"/>
  <c r="AM1479" i="4"/>
  <c r="AN1479" i="4"/>
  <c r="AO1479" i="4"/>
  <c r="AK1480" i="4"/>
  <c r="AL1480" i="4"/>
  <c r="AM1480" i="4"/>
  <c r="AN1480" i="4"/>
  <c r="AO1480" i="4"/>
  <c r="AK1481" i="4"/>
  <c r="AL1481" i="4"/>
  <c r="AM1481" i="4"/>
  <c r="AN1481" i="4"/>
  <c r="AO1481" i="4"/>
  <c r="AK1482" i="4"/>
  <c r="AL1482" i="4"/>
  <c r="AM1482" i="4"/>
  <c r="AN1482" i="4"/>
  <c r="AO1482" i="4"/>
  <c r="AK1483" i="4"/>
  <c r="AL1483" i="4"/>
  <c r="AM1483" i="4"/>
  <c r="AN1483" i="4"/>
  <c r="AO1483" i="4"/>
  <c r="AK1484" i="4"/>
  <c r="AL1484" i="4"/>
  <c r="AM1484" i="4"/>
  <c r="AN1484" i="4"/>
  <c r="AO1484" i="4"/>
  <c r="AK1485" i="4"/>
  <c r="AL1485" i="4"/>
  <c r="AM1485" i="4"/>
  <c r="AN1485" i="4"/>
  <c r="AO1485" i="4"/>
  <c r="AK1486" i="4"/>
  <c r="AL1486" i="4"/>
  <c r="AM1486" i="4"/>
  <c r="AN1486" i="4"/>
  <c r="AO1486" i="4"/>
  <c r="AK1487" i="4"/>
  <c r="AL1487" i="4"/>
  <c r="AM1487" i="4"/>
  <c r="AN1487" i="4"/>
  <c r="AO1487" i="4"/>
  <c r="AK1488" i="4"/>
  <c r="AL1488" i="4"/>
  <c r="AM1488" i="4"/>
  <c r="AN1488" i="4"/>
  <c r="AO1488" i="4"/>
  <c r="AK1489" i="4"/>
  <c r="AL1489" i="4"/>
  <c r="AM1489" i="4"/>
  <c r="AN1489" i="4"/>
  <c r="AO1489" i="4"/>
  <c r="AK1490" i="4"/>
  <c r="AL1490" i="4"/>
  <c r="AM1490" i="4"/>
  <c r="AN1490" i="4"/>
  <c r="AO1490" i="4"/>
  <c r="AK1491" i="4"/>
  <c r="AL1491" i="4"/>
  <c r="AM1491" i="4"/>
  <c r="AN1491" i="4"/>
  <c r="AO1491" i="4"/>
  <c r="AK1492" i="4"/>
  <c r="AL1492" i="4"/>
  <c r="AM1492" i="4"/>
  <c r="AN1492" i="4"/>
  <c r="AO1492" i="4"/>
  <c r="AK1493" i="4"/>
  <c r="AL1493" i="4"/>
  <c r="AM1493" i="4"/>
  <c r="AN1493" i="4"/>
  <c r="AO1493" i="4"/>
  <c r="AK1494" i="4"/>
  <c r="AL1494" i="4"/>
  <c r="AM1494" i="4"/>
  <c r="AN1494" i="4"/>
  <c r="AO1494" i="4"/>
  <c r="AK1495" i="4"/>
  <c r="AL1495" i="4"/>
  <c r="AM1495" i="4"/>
  <c r="AN1495" i="4"/>
  <c r="AO1495" i="4"/>
  <c r="AK1496" i="4"/>
  <c r="AL1496" i="4"/>
  <c r="AM1496" i="4"/>
  <c r="AN1496" i="4"/>
  <c r="AO1496" i="4"/>
  <c r="AK1497" i="4"/>
  <c r="AL1497" i="4"/>
  <c r="AM1497" i="4"/>
  <c r="AN1497" i="4"/>
  <c r="AO1497" i="4"/>
  <c r="AK1498" i="4"/>
  <c r="AL1498" i="4"/>
  <c r="AM1498" i="4"/>
  <c r="AN1498" i="4"/>
  <c r="AO1498" i="4"/>
  <c r="AK1499" i="4"/>
  <c r="AL1499" i="4"/>
  <c r="AM1499" i="4"/>
  <c r="AN1499" i="4"/>
  <c r="AO1499" i="4"/>
  <c r="AK1500" i="4"/>
  <c r="AL1500" i="4"/>
  <c r="AM1500" i="4"/>
  <c r="AN1500" i="4"/>
  <c r="AO1500" i="4"/>
  <c r="AK1501" i="4"/>
  <c r="AL1501" i="4"/>
  <c r="AM1501" i="4"/>
  <c r="AN1501" i="4"/>
  <c r="AO1501" i="4"/>
  <c r="AK1502" i="4"/>
  <c r="AL1502" i="4"/>
  <c r="AM1502" i="4"/>
  <c r="AN1502" i="4"/>
  <c r="AO1502" i="4"/>
  <c r="AK1503" i="4"/>
  <c r="AL1503" i="4"/>
  <c r="AM1503" i="4"/>
  <c r="AN1503" i="4"/>
  <c r="AO1503" i="4"/>
  <c r="AK1504" i="4"/>
  <c r="AL1504" i="4"/>
  <c r="AM1504" i="4"/>
  <c r="AN1504" i="4"/>
  <c r="AO1504" i="4"/>
  <c r="AK1505" i="4"/>
  <c r="AL1505" i="4"/>
  <c r="AM1505" i="4"/>
  <c r="AN1505" i="4"/>
  <c r="AO1505" i="4"/>
  <c r="AK1506" i="4"/>
  <c r="AL1506" i="4"/>
  <c r="AM1506" i="4"/>
  <c r="AN1506" i="4"/>
  <c r="AO1506" i="4"/>
  <c r="AK1507" i="4"/>
  <c r="AL1507" i="4"/>
  <c r="AM1507" i="4"/>
  <c r="AN1507" i="4"/>
  <c r="AO1507" i="4"/>
  <c r="AK1508" i="4"/>
  <c r="AL1508" i="4"/>
  <c r="AM1508" i="4"/>
  <c r="AN1508" i="4"/>
  <c r="AO1508" i="4"/>
  <c r="AK1509" i="4"/>
  <c r="AL1509" i="4"/>
  <c r="AM1509" i="4"/>
  <c r="AN1509" i="4"/>
  <c r="AO1509" i="4"/>
  <c r="AK1510" i="4"/>
  <c r="AL1510" i="4"/>
  <c r="AM1510" i="4"/>
  <c r="AN1510" i="4"/>
  <c r="AO1510" i="4"/>
  <c r="AK1511" i="4"/>
  <c r="AL1511" i="4"/>
  <c r="AM1511" i="4"/>
  <c r="AN1511" i="4"/>
  <c r="AO1511" i="4"/>
  <c r="AK1512" i="4"/>
  <c r="AL1512" i="4"/>
  <c r="AM1512" i="4"/>
  <c r="AN1512" i="4"/>
  <c r="AO1512" i="4"/>
  <c r="AK1513" i="4"/>
  <c r="AL1513" i="4"/>
  <c r="AM1513" i="4"/>
  <c r="AN1513" i="4"/>
  <c r="AO1513" i="4"/>
  <c r="AK1514" i="4"/>
  <c r="AL1514" i="4"/>
  <c r="AM1514" i="4"/>
  <c r="AN1514" i="4"/>
  <c r="AO1514" i="4"/>
  <c r="AK1515" i="4"/>
  <c r="AL1515" i="4"/>
  <c r="AM1515" i="4"/>
  <c r="AN1515" i="4"/>
  <c r="AO1515" i="4"/>
  <c r="AK1516" i="4"/>
  <c r="AL1516" i="4"/>
  <c r="AM1516" i="4"/>
  <c r="AN1516" i="4"/>
  <c r="AO1516" i="4"/>
  <c r="AK1517" i="4"/>
  <c r="AL1517" i="4"/>
  <c r="AM1517" i="4"/>
  <c r="AN1517" i="4"/>
  <c r="AO1517" i="4"/>
  <c r="AK1518" i="4"/>
  <c r="AL1518" i="4"/>
  <c r="AM1518" i="4"/>
  <c r="AN1518" i="4"/>
  <c r="AO1518" i="4"/>
  <c r="AK1519" i="4"/>
  <c r="AL1519" i="4"/>
  <c r="AM1519" i="4"/>
  <c r="AN1519" i="4"/>
  <c r="AO1519" i="4"/>
  <c r="AK1520" i="4"/>
  <c r="AL1520" i="4"/>
  <c r="AM1520" i="4"/>
  <c r="AN1520" i="4"/>
  <c r="AO1520" i="4"/>
  <c r="AK1521" i="4"/>
  <c r="AL1521" i="4"/>
  <c r="AM1521" i="4"/>
  <c r="AN1521" i="4"/>
  <c r="AO1521" i="4"/>
  <c r="AK1522" i="4"/>
  <c r="AL1522" i="4"/>
  <c r="AM1522" i="4"/>
  <c r="AN1522" i="4"/>
  <c r="AO1522" i="4"/>
  <c r="AK1523" i="4"/>
  <c r="AL1523" i="4"/>
  <c r="AM1523" i="4"/>
  <c r="AN1523" i="4"/>
  <c r="AO1523" i="4"/>
  <c r="AK1524" i="4"/>
  <c r="AL1524" i="4"/>
  <c r="AM1524" i="4"/>
  <c r="AN1524" i="4"/>
  <c r="AO1524" i="4"/>
  <c r="AK1525" i="4"/>
  <c r="AL1525" i="4"/>
  <c r="AM1525" i="4"/>
  <c r="AN1525" i="4"/>
  <c r="AO1525" i="4"/>
  <c r="AK1526" i="4"/>
  <c r="AL1526" i="4"/>
  <c r="AM1526" i="4"/>
  <c r="AN1526" i="4"/>
  <c r="AO1526" i="4"/>
  <c r="AK1527" i="4"/>
  <c r="AL1527" i="4"/>
  <c r="AM1527" i="4"/>
  <c r="AN1527" i="4"/>
  <c r="AO1527" i="4"/>
  <c r="AK1528" i="4"/>
  <c r="AL1528" i="4"/>
  <c r="AM1528" i="4"/>
  <c r="AN1528" i="4"/>
  <c r="AO1528" i="4"/>
  <c r="AK1529" i="4"/>
  <c r="AL1529" i="4"/>
  <c r="AM1529" i="4"/>
  <c r="AN1529" i="4"/>
  <c r="AO1529" i="4"/>
  <c r="AK1530" i="4"/>
  <c r="AL1530" i="4"/>
  <c r="AM1530" i="4"/>
  <c r="AN1530" i="4"/>
  <c r="AO1530" i="4"/>
  <c r="AK1531" i="4"/>
  <c r="AL1531" i="4"/>
  <c r="AM1531" i="4"/>
  <c r="AN1531" i="4"/>
  <c r="AO1531" i="4"/>
  <c r="AK1532" i="4"/>
  <c r="AL1532" i="4"/>
  <c r="AM1532" i="4"/>
  <c r="AN1532" i="4"/>
  <c r="AO1532" i="4"/>
  <c r="AK1533" i="4"/>
  <c r="AL1533" i="4"/>
  <c r="AM1533" i="4"/>
  <c r="AN1533" i="4"/>
  <c r="AO1533" i="4"/>
  <c r="AK1534" i="4"/>
  <c r="AL1534" i="4"/>
  <c r="AM1534" i="4"/>
  <c r="AN1534" i="4"/>
  <c r="AO1534" i="4"/>
  <c r="AK1535" i="4"/>
  <c r="AL1535" i="4"/>
  <c r="AM1535" i="4"/>
  <c r="AN1535" i="4"/>
  <c r="AO1535" i="4"/>
  <c r="AK1536" i="4"/>
  <c r="AL1536" i="4"/>
  <c r="AM1536" i="4"/>
  <c r="AN1536" i="4"/>
  <c r="AO1536" i="4"/>
  <c r="AK1537" i="4"/>
  <c r="AL1537" i="4"/>
  <c r="AM1537" i="4"/>
  <c r="AN1537" i="4"/>
  <c r="AO1537" i="4"/>
  <c r="AK1538" i="4"/>
  <c r="AL1538" i="4"/>
  <c r="AM1538" i="4"/>
  <c r="AN1538" i="4"/>
  <c r="AO1538" i="4"/>
  <c r="AK1539" i="4"/>
  <c r="AL1539" i="4"/>
  <c r="AM1539" i="4"/>
  <c r="AN1539" i="4"/>
  <c r="AO1539" i="4"/>
  <c r="AK1540" i="4"/>
  <c r="AL1540" i="4"/>
  <c r="AM1540" i="4"/>
  <c r="AN1540" i="4"/>
  <c r="AO1540" i="4"/>
  <c r="AK1541" i="4"/>
  <c r="AL1541" i="4"/>
  <c r="AM1541" i="4"/>
  <c r="AN1541" i="4"/>
  <c r="AO1541" i="4"/>
  <c r="AK1542" i="4"/>
  <c r="AL1542" i="4"/>
  <c r="AM1542" i="4"/>
  <c r="AN1542" i="4"/>
  <c r="AO1542" i="4"/>
  <c r="AK1543" i="4"/>
  <c r="AL1543" i="4"/>
  <c r="AM1543" i="4"/>
  <c r="AN1543" i="4"/>
  <c r="AO1543" i="4"/>
  <c r="AK1544" i="4"/>
  <c r="AL1544" i="4"/>
  <c r="AM1544" i="4"/>
  <c r="AN1544" i="4"/>
  <c r="AO1544" i="4"/>
  <c r="AK1545" i="4"/>
  <c r="AL1545" i="4"/>
  <c r="AM1545" i="4"/>
  <c r="AN1545" i="4"/>
  <c r="AO1545" i="4"/>
  <c r="AK1546" i="4"/>
  <c r="AL1546" i="4"/>
  <c r="AM1546" i="4"/>
  <c r="AN1546" i="4"/>
  <c r="AO1546" i="4"/>
  <c r="AK1547" i="4"/>
  <c r="AL1547" i="4"/>
  <c r="AM1547" i="4"/>
  <c r="AN1547" i="4"/>
  <c r="AO1547" i="4"/>
  <c r="AK1548" i="4"/>
  <c r="AL1548" i="4"/>
  <c r="AM1548" i="4"/>
  <c r="AN1548" i="4"/>
  <c r="AO1548" i="4"/>
  <c r="AK1549" i="4"/>
  <c r="AL1549" i="4"/>
  <c r="AM1549" i="4"/>
  <c r="AN1549" i="4"/>
  <c r="AO1549" i="4"/>
  <c r="AK1550" i="4"/>
  <c r="AL1550" i="4"/>
  <c r="AM1550" i="4"/>
  <c r="AN1550" i="4"/>
  <c r="AO1550" i="4"/>
  <c r="AK1551" i="4"/>
  <c r="AL1551" i="4"/>
  <c r="AM1551" i="4"/>
  <c r="AN1551" i="4"/>
  <c r="AO1551" i="4"/>
  <c r="AK1552" i="4"/>
  <c r="AL1552" i="4"/>
  <c r="AM1552" i="4"/>
  <c r="AN1552" i="4"/>
  <c r="AO1552" i="4"/>
  <c r="AK1553" i="4"/>
  <c r="AL1553" i="4"/>
  <c r="AM1553" i="4"/>
  <c r="AN1553" i="4"/>
  <c r="AO1553" i="4"/>
  <c r="AK1554" i="4"/>
  <c r="AL1554" i="4"/>
  <c r="AM1554" i="4"/>
  <c r="AN1554" i="4"/>
  <c r="AO1554" i="4"/>
  <c r="AK1555" i="4"/>
  <c r="AL1555" i="4"/>
  <c r="AM1555" i="4"/>
  <c r="AN1555" i="4"/>
  <c r="AO1555" i="4"/>
  <c r="AK1556" i="4"/>
  <c r="AL1556" i="4"/>
  <c r="AM1556" i="4"/>
  <c r="AN1556" i="4"/>
  <c r="AO1556" i="4"/>
  <c r="AK1557" i="4"/>
  <c r="AL1557" i="4"/>
  <c r="AM1557" i="4"/>
  <c r="AN1557" i="4"/>
  <c r="AO1557" i="4"/>
  <c r="AK1558" i="4"/>
  <c r="AL1558" i="4"/>
  <c r="AM1558" i="4"/>
  <c r="AN1558" i="4"/>
  <c r="AO1558" i="4"/>
  <c r="AK1559" i="4"/>
  <c r="AL1559" i="4"/>
  <c r="AM1559" i="4"/>
  <c r="AN1559" i="4"/>
  <c r="AO1559" i="4"/>
  <c r="AK1560" i="4"/>
  <c r="AL1560" i="4"/>
  <c r="AM1560" i="4"/>
  <c r="AN1560" i="4"/>
  <c r="AO1560" i="4"/>
  <c r="AK1561" i="4"/>
  <c r="AL1561" i="4"/>
  <c r="AM1561" i="4"/>
  <c r="AN1561" i="4"/>
  <c r="AO1561" i="4"/>
  <c r="AK1562" i="4"/>
  <c r="AL1562" i="4"/>
  <c r="AM1562" i="4"/>
  <c r="AN1562" i="4"/>
  <c r="AO1562" i="4"/>
  <c r="AK1563" i="4"/>
  <c r="AL1563" i="4"/>
  <c r="AM1563" i="4"/>
  <c r="AN1563" i="4"/>
  <c r="AO1563" i="4"/>
  <c r="AK1564" i="4"/>
  <c r="AL1564" i="4"/>
  <c r="AM1564" i="4"/>
  <c r="AN1564" i="4"/>
  <c r="AO1564" i="4"/>
  <c r="AK1565" i="4"/>
  <c r="AL1565" i="4"/>
  <c r="AM1565" i="4"/>
  <c r="AN1565" i="4"/>
  <c r="AO1565" i="4"/>
  <c r="AK1566" i="4"/>
  <c r="AL1566" i="4"/>
  <c r="AM1566" i="4"/>
  <c r="AN1566" i="4"/>
  <c r="AO1566" i="4"/>
  <c r="AK1567" i="4"/>
  <c r="AL1567" i="4"/>
  <c r="AM1567" i="4"/>
  <c r="AN1567" i="4"/>
  <c r="AO1567" i="4"/>
  <c r="AK1568" i="4"/>
  <c r="AL1568" i="4"/>
  <c r="AM1568" i="4"/>
  <c r="AN1568" i="4"/>
  <c r="AO1568" i="4"/>
  <c r="AK1569" i="4"/>
  <c r="AL1569" i="4"/>
  <c r="AM1569" i="4"/>
  <c r="AN1569" i="4"/>
  <c r="AO1569" i="4"/>
  <c r="AK1570" i="4"/>
  <c r="AL1570" i="4"/>
  <c r="AM1570" i="4"/>
  <c r="AN1570" i="4"/>
  <c r="AO1570" i="4"/>
  <c r="AK1571" i="4"/>
  <c r="AL1571" i="4"/>
  <c r="AM1571" i="4"/>
  <c r="AN1571" i="4"/>
  <c r="AO1571" i="4"/>
  <c r="AK1572" i="4"/>
  <c r="AL1572" i="4"/>
  <c r="AM1572" i="4"/>
  <c r="AN1572" i="4"/>
  <c r="AO1572" i="4"/>
  <c r="AK1573" i="4"/>
  <c r="AL1573" i="4"/>
  <c r="AM1573" i="4"/>
  <c r="AN1573" i="4"/>
  <c r="AO1573" i="4"/>
  <c r="AK1574" i="4"/>
  <c r="AL1574" i="4"/>
  <c r="AM1574" i="4"/>
  <c r="AN1574" i="4"/>
  <c r="AO1574" i="4"/>
  <c r="AK1575" i="4"/>
  <c r="AL1575" i="4"/>
  <c r="AM1575" i="4"/>
  <c r="AN1575" i="4"/>
  <c r="AO1575" i="4"/>
  <c r="AK1576" i="4"/>
  <c r="AL1576" i="4"/>
  <c r="AM1576" i="4"/>
  <c r="AN1576" i="4"/>
  <c r="AO1576" i="4"/>
  <c r="AK1577" i="4"/>
  <c r="AL1577" i="4"/>
  <c r="AM1577" i="4"/>
  <c r="AN1577" i="4"/>
  <c r="AO1577" i="4"/>
  <c r="AK1578" i="4"/>
  <c r="AL1578" i="4"/>
  <c r="AM1578" i="4"/>
  <c r="AN1578" i="4"/>
  <c r="AO1578" i="4"/>
  <c r="AK1579" i="4"/>
  <c r="AL1579" i="4"/>
  <c r="AM1579" i="4"/>
  <c r="AN1579" i="4"/>
  <c r="AO1579" i="4"/>
  <c r="AK1580" i="4"/>
  <c r="AL1580" i="4"/>
  <c r="AM1580" i="4"/>
  <c r="AN1580" i="4"/>
  <c r="AO1580" i="4"/>
  <c r="AK1581" i="4"/>
  <c r="AL1581" i="4"/>
  <c r="AM1581" i="4"/>
  <c r="AN1581" i="4"/>
  <c r="AO1581" i="4"/>
  <c r="AK1582" i="4"/>
  <c r="AL1582" i="4"/>
  <c r="AM1582" i="4"/>
  <c r="AN1582" i="4"/>
  <c r="AO1582" i="4"/>
  <c r="AK1583" i="4"/>
  <c r="AL1583" i="4"/>
  <c r="AM1583" i="4"/>
  <c r="AN1583" i="4"/>
  <c r="AO1583" i="4"/>
  <c r="AK1584" i="4"/>
  <c r="AL1584" i="4"/>
  <c r="AM1584" i="4"/>
  <c r="AN1584" i="4"/>
  <c r="AO1584" i="4"/>
  <c r="AK1585" i="4"/>
  <c r="AL1585" i="4"/>
  <c r="AM1585" i="4"/>
  <c r="AN1585" i="4"/>
  <c r="AO1585" i="4"/>
  <c r="AK1586" i="4"/>
  <c r="AL1586" i="4"/>
  <c r="AM1586" i="4"/>
  <c r="AN1586" i="4"/>
  <c r="AO1586" i="4"/>
  <c r="AK1587" i="4"/>
  <c r="AL1587" i="4"/>
  <c r="AM1587" i="4"/>
  <c r="AN1587" i="4"/>
  <c r="AO1587" i="4"/>
  <c r="AK1588" i="4"/>
  <c r="AL1588" i="4"/>
  <c r="AM1588" i="4"/>
  <c r="AN1588" i="4"/>
  <c r="AO1588" i="4"/>
  <c r="AK1589" i="4"/>
  <c r="AL1589" i="4"/>
  <c r="AM1589" i="4"/>
  <c r="AN1589" i="4"/>
  <c r="AO1589" i="4"/>
  <c r="AK1590" i="4"/>
  <c r="AL1590" i="4"/>
  <c r="AM1590" i="4"/>
  <c r="AN1590" i="4"/>
  <c r="AO1590" i="4"/>
  <c r="AK1591" i="4"/>
  <c r="AL1591" i="4"/>
  <c r="AM1591" i="4"/>
  <c r="AN1591" i="4"/>
  <c r="AO1591" i="4"/>
  <c r="AK1592" i="4"/>
  <c r="AL1592" i="4"/>
  <c r="AM1592" i="4"/>
  <c r="AN1592" i="4"/>
  <c r="AO1592" i="4"/>
  <c r="AK1593" i="4"/>
  <c r="AL1593" i="4"/>
  <c r="AM1593" i="4"/>
  <c r="AN1593" i="4"/>
  <c r="AO1593" i="4"/>
  <c r="AK1594" i="4"/>
  <c r="AL1594" i="4"/>
  <c r="AM1594" i="4"/>
  <c r="AN1594" i="4"/>
  <c r="AO1594" i="4"/>
  <c r="AK1595" i="4"/>
  <c r="AL1595" i="4"/>
  <c r="AM1595" i="4"/>
  <c r="AN1595" i="4"/>
  <c r="AO1595" i="4"/>
  <c r="AK1596" i="4"/>
  <c r="AL1596" i="4"/>
  <c r="AM1596" i="4"/>
  <c r="AN1596" i="4"/>
  <c r="AO1596" i="4"/>
  <c r="AK1597" i="4"/>
  <c r="AL1597" i="4"/>
  <c r="AM1597" i="4"/>
  <c r="AN1597" i="4"/>
  <c r="AO1597" i="4"/>
  <c r="AK1598" i="4"/>
  <c r="AL1598" i="4"/>
  <c r="AM1598" i="4"/>
  <c r="AN1598" i="4"/>
  <c r="AO1598" i="4"/>
  <c r="AK1599" i="4"/>
  <c r="AL1599" i="4"/>
  <c r="AM1599" i="4"/>
  <c r="AN1599" i="4"/>
  <c r="AO1599" i="4"/>
  <c r="AK1600" i="4"/>
  <c r="AL1600" i="4"/>
  <c r="AM1600" i="4"/>
  <c r="AN1600" i="4"/>
  <c r="AO1600" i="4"/>
  <c r="AK1601" i="4"/>
  <c r="AL1601" i="4"/>
  <c r="AM1601" i="4"/>
  <c r="AN1601" i="4"/>
  <c r="AO1601" i="4"/>
  <c r="AK1602" i="4"/>
  <c r="AL1602" i="4"/>
  <c r="AM1602" i="4"/>
  <c r="AN1602" i="4"/>
  <c r="AO1602" i="4"/>
  <c r="AK1603" i="4"/>
  <c r="AL1603" i="4"/>
  <c r="AM1603" i="4"/>
  <c r="AN1603" i="4"/>
  <c r="AO1603" i="4"/>
  <c r="AK1604" i="4"/>
  <c r="AL1604" i="4"/>
  <c r="AM1604" i="4"/>
  <c r="AN1604" i="4"/>
  <c r="AO1604" i="4"/>
  <c r="AK1605" i="4"/>
  <c r="AL1605" i="4"/>
  <c r="AM1605" i="4"/>
  <c r="AN1605" i="4"/>
  <c r="AO1605" i="4"/>
  <c r="AK1606" i="4"/>
  <c r="AL1606" i="4"/>
  <c r="AM1606" i="4"/>
  <c r="AN1606" i="4"/>
  <c r="AO1606" i="4"/>
  <c r="AK1607" i="4"/>
  <c r="AL1607" i="4"/>
  <c r="AM1607" i="4"/>
  <c r="AN1607" i="4"/>
  <c r="AO1607" i="4"/>
  <c r="AK1608" i="4"/>
  <c r="AL1608" i="4"/>
  <c r="AM1608" i="4"/>
  <c r="AN1608" i="4"/>
  <c r="AO1608" i="4"/>
  <c r="AK1609" i="4"/>
  <c r="AL1609" i="4"/>
  <c r="AM1609" i="4"/>
  <c r="AN1609" i="4"/>
  <c r="AO1609" i="4"/>
  <c r="AK1610" i="4"/>
  <c r="AL1610" i="4"/>
  <c r="AM1610" i="4"/>
  <c r="AN1610" i="4"/>
  <c r="AO1610" i="4"/>
  <c r="AK1611" i="4"/>
  <c r="AL1611" i="4"/>
  <c r="AM1611" i="4"/>
  <c r="AN1611" i="4"/>
  <c r="AO1611" i="4"/>
  <c r="AK1612" i="4"/>
  <c r="AL1612" i="4"/>
  <c r="AM1612" i="4"/>
  <c r="AN1612" i="4"/>
  <c r="AO1612" i="4"/>
  <c r="AK1613" i="4"/>
  <c r="AL1613" i="4"/>
  <c r="AM1613" i="4"/>
  <c r="AN1613" i="4"/>
  <c r="AO1613" i="4"/>
  <c r="AK1614" i="4"/>
  <c r="AL1614" i="4"/>
  <c r="AM1614" i="4"/>
  <c r="AN1614" i="4"/>
  <c r="AO1614" i="4"/>
  <c r="AK1615" i="4"/>
  <c r="AL1615" i="4"/>
  <c r="AM1615" i="4"/>
  <c r="AN1615" i="4"/>
  <c r="AO1615" i="4"/>
  <c r="AK1616" i="4"/>
  <c r="AL1616" i="4"/>
  <c r="AM1616" i="4"/>
  <c r="AN1616" i="4"/>
  <c r="AO1616" i="4"/>
  <c r="AK1617" i="4"/>
  <c r="AL1617" i="4"/>
  <c r="AM1617" i="4"/>
  <c r="AN1617" i="4"/>
  <c r="AO1617" i="4"/>
  <c r="AK1618" i="4"/>
  <c r="AL1618" i="4"/>
  <c r="AM1618" i="4"/>
  <c r="AN1618" i="4"/>
  <c r="AO1618" i="4"/>
  <c r="AK1619" i="4"/>
  <c r="AL1619" i="4"/>
  <c r="AM1619" i="4"/>
  <c r="AN1619" i="4"/>
  <c r="AO1619" i="4"/>
  <c r="AK1620" i="4"/>
  <c r="AL1620" i="4"/>
  <c r="AM1620" i="4"/>
  <c r="AN1620" i="4"/>
  <c r="AO1620" i="4"/>
  <c r="AK1621" i="4"/>
  <c r="AL1621" i="4"/>
  <c r="AM1621" i="4"/>
  <c r="AN1621" i="4"/>
  <c r="AO1621" i="4"/>
  <c r="AK1622" i="4"/>
  <c r="AL1622" i="4"/>
  <c r="AM1622" i="4"/>
  <c r="AN1622" i="4"/>
  <c r="AO1622" i="4"/>
  <c r="AK1623" i="4"/>
  <c r="AL1623" i="4"/>
  <c r="AM1623" i="4"/>
  <c r="AN1623" i="4"/>
  <c r="AO1623" i="4"/>
  <c r="AK1624" i="4"/>
  <c r="AL1624" i="4"/>
  <c r="AM1624" i="4"/>
  <c r="AN1624" i="4"/>
  <c r="AO1624" i="4"/>
  <c r="AK1625" i="4"/>
  <c r="AL1625" i="4"/>
  <c r="AM1625" i="4"/>
  <c r="AN1625" i="4"/>
  <c r="AO1625" i="4"/>
  <c r="AK1626" i="4"/>
  <c r="AL1626" i="4"/>
  <c r="AM1626" i="4"/>
  <c r="AN1626" i="4"/>
  <c r="AO1626" i="4"/>
  <c r="AK1627" i="4"/>
  <c r="AL1627" i="4"/>
  <c r="AM1627" i="4"/>
  <c r="AN1627" i="4"/>
  <c r="AO1627" i="4"/>
  <c r="AK1628" i="4"/>
  <c r="AL1628" i="4"/>
  <c r="AM1628" i="4"/>
  <c r="AN1628" i="4"/>
  <c r="AO1628" i="4"/>
  <c r="AK1629" i="4"/>
  <c r="AL1629" i="4"/>
  <c r="AM1629" i="4"/>
  <c r="AN1629" i="4"/>
  <c r="AO1629" i="4"/>
  <c r="AK1630" i="4"/>
  <c r="AL1630" i="4"/>
  <c r="AM1630" i="4"/>
  <c r="AN1630" i="4"/>
  <c r="AO1630" i="4"/>
  <c r="AK1631" i="4"/>
  <c r="AL1631" i="4"/>
  <c r="AM1631" i="4"/>
  <c r="AN1631" i="4"/>
  <c r="AO1631" i="4"/>
  <c r="AK1632" i="4"/>
  <c r="AL1632" i="4"/>
  <c r="AM1632" i="4"/>
  <c r="AN1632" i="4"/>
  <c r="AO1632" i="4"/>
  <c r="AK1633" i="4"/>
  <c r="AL1633" i="4"/>
  <c r="AM1633" i="4"/>
  <c r="AN1633" i="4"/>
  <c r="AO1633" i="4"/>
  <c r="AK1634" i="4"/>
  <c r="AL1634" i="4"/>
  <c r="AM1634" i="4"/>
  <c r="AN1634" i="4"/>
  <c r="AO1634" i="4"/>
  <c r="AK1635" i="4"/>
  <c r="AL1635" i="4"/>
  <c r="AM1635" i="4"/>
  <c r="AN1635" i="4"/>
  <c r="AO1635" i="4"/>
  <c r="AK1636" i="4"/>
  <c r="AL1636" i="4"/>
  <c r="AM1636" i="4"/>
  <c r="AN1636" i="4"/>
  <c r="AO1636" i="4"/>
  <c r="AK1637" i="4"/>
  <c r="AL1637" i="4"/>
  <c r="AM1637" i="4"/>
  <c r="AN1637" i="4"/>
  <c r="AO1637" i="4"/>
  <c r="AK1638" i="4"/>
  <c r="AL1638" i="4"/>
  <c r="AM1638" i="4"/>
  <c r="AN1638" i="4"/>
  <c r="AO1638" i="4"/>
  <c r="AK1639" i="4"/>
  <c r="AL1639" i="4"/>
  <c r="AM1639" i="4"/>
  <c r="AN1639" i="4"/>
  <c r="AO1639" i="4"/>
  <c r="AK1640" i="4"/>
  <c r="AL1640" i="4"/>
  <c r="AM1640" i="4"/>
  <c r="AN1640" i="4"/>
  <c r="AO1640" i="4"/>
  <c r="AK1641" i="4"/>
  <c r="AL1641" i="4"/>
  <c r="AM1641" i="4"/>
  <c r="AN1641" i="4"/>
  <c r="AO1641" i="4"/>
  <c r="AK1642" i="4"/>
  <c r="AL1642" i="4"/>
  <c r="AM1642" i="4"/>
  <c r="AN1642" i="4"/>
  <c r="AO1642" i="4"/>
  <c r="AK1643" i="4"/>
  <c r="AL1643" i="4"/>
  <c r="AM1643" i="4"/>
  <c r="AN1643" i="4"/>
  <c r="AO1643" i="4"/>
  <c r="AK1644" i="4"/>
  <c r="AL1644" i="4"/>
  <c r="AM1644" i="4"/>
  <c r="AN1644" i="4"/>
  <c r="AO1644" i="4"/>
  <c r="AK1645" i="4"/>
  <c r="AL1645" i="4"/>
  <c r="AM1645" i="4"/>
  <c r="AN1645" i="4"/>
  <c r="AO1645" i="4"/>
  <c r="AK1646" i="4"/>
  <c r="AL1646" i="4"/>
  <c r="AM1646" i="4"/>
  <c r="AN1646" i="4"/>
  <c r="AO1646" i="4"/>
  <c r="AK1647" i="4"/>
  <c r="AL1647" i="4"/>
  <c r="AM1647" i="4"/>
  <c r="AN1647" i="4"/>
  <c r="AO1647" i="4"/>
  <c r="AK1648" i="4"/>
  <c r="AL1648" i="4"/>
  <c r="AM1648" i="4"/>
  <c r="AN1648" i="4"/>
  <c r="AO1648" i="4"/>
  <c r="AK1649" i="4"/>
  <c r="AL1649" i="4"/>
  <c r="AM1649" i="4"/>
  <c r="AN1649" i="4"/>
  <c r="AO1649" i="4"/>
  <c r="AK1650" i="4"/>
  <c r="AL1650" i="4"/>
  <c r="AM1650" i="4"/>
  <c r="AN1650" i="4"/>
  <c r="AO1650" i="4"/>
  <c r="AK1651" i="4"/>
  <c r="AL1651" i="4"/>
  <c r="AM1651" i="4"/>
  <c r="AN1651" i="4"/>
  <c r="AO1651" i="4"/>
  <c r="AK1652" i="4"/>
  <c r="AL1652" i="4"/>
  <c r="AM1652" i="4"/>
  <c r="AN1652" i="4"/>
  <c r="AO1652" i="4"/>
  <c r="AK1653" i="4"/>
  <c r="AL1653" i="4"/>
  <c r="AM1653" i="4"/>
  <c r="AN1653" i="4"/>
  <c r="AO1653" i="4"/>
  <c r="AK1654" i="4"/>
  <c r="AL1654" i="4"/>
  <c r="AM1654" i="4"/>
  <c r="AN1654" i="4"/>
  <c r="AO1654" i="4"/>
  <c r="AK1655" i="4"/>
  <c r="AL1655" i="4"/>
  <c r="AM1655" i="4"/>
  <c r="AN1655" i="4"/>
  <c r="AO1655" i="4"/>
  <c r="AK1656" i="4"/>
  <c r="AL1656" i="4"/>
  <c r="AM1656" i="4"/>
  <c r="AN1656" i="4"/>
  <c r="AO1656" i="4"/>
  <c r="AK1657" i="4"/>
  <c r="AL1657" i="4"/>
  <c r="AM1657" i="4"/>
  <c r="AN1657" i="4"/>
  <c r="AO1657" i="4"/>
  <c r="AK1658" i="4"/>
  <c r="AL1658" i="4"/>
  <c r="AM1658" i="4"/>
  <c r="AN1658" i="4"/>
  <c r="AO1658" i="4"/>
  <c r="AK1659" i="4"/>
  <c r="AL1659" i="4"/>
  <c r="AM1659" i="4"/>
  <c r="AN1659" i="4"/>
  <c r="AO1659" i="4"/>
  <c r="AK1660" i="4"/>
  <c r="AL1660" i="4"/>
  <c r="AM1660" i="4"/>
  <c r="AN1660" i="4"/>
  <c r="AO1660" i="4"/>
  <c r="AK1661" i="4"/>
  <c r="AL1661" i="4"/>
  <c r="AM1661" i="4"/>
  <c r="AN1661" i="4"/>
  <c r="AO1661" i="4"/>
  <c r="AK1662" i="4"/>
  <c r="AL1662" i="4"/>
  <c r="AM1662" i="4"/>
  <c r="AN1662" i="4"/>
  <c r="AO1662" i="4"/>
  <c r="AK1663" i="4"/>
  <c r="AL1663" i="4"/>
  <c r="AM1663" i="4"/>
  <c r="AN1663" i="4"/>
  <c r="AO1663" i="4"/>
  <c r="AK1664" i="4"/>
  <c r="AL1664" i="4"/>
  <c r="AM1664" i="4"/>
  <c r="AN1664" i="4"/>
  <c r="AO1664" i="4"/>
  <c r="AK1665" i="4"/>
  <c r="AL1665" i="4"/>
  <c r="AM1665" i="4"/>
  <c r="AN1665" i="4"/>
  <c r="AO1665" i="4"/>
  <c r="AK1666" i="4"/>
  <c r="AL1666" i="4"/>
  <c r="AM1666" i="4"/>
  <c r="AN1666" i="4"/>
  <c r="AO1666" i="4"/>
  <c r="AK1667" i="4"/>
  <c r="AL1667" i="4"/>
  <c r="AM1667" i="4"/>
  <c r="AN1667" i="4"/>
  <c r="AO1667" i="4"/>
  <c r="AK1668" i="4"/>
  <c r="AL1668" i="4"/>
  <c r="AM1668" i="4"/>
  <c r="AN1668" i="4"/>
  <c r="AO1668" i="4"/>
  <c r="AK1669" i="4"/>
  <c r="AL1669" i="4"/>
  <c r="AM1669" i="4"/>
  <c r="AN1669" i="4"/>
  <c r="AO1669" i="4"/>
  <c r="AK1670" i="4"/>
  <c r="AL1670" i="4"/>
  <c r="AM1670" i="4"/>
  <c r="AN1670" i="4"/>
  <c r="AO1670" i="4"/>
  <c r="AK1671" i="4"/>
  <c r="AL1671" i="4"/>
  <c r="AM1671" i="4"/>
  <c r="AN1671" i="4"/>
  <c r="AO1671" i="4"/>
  <c r="AK1672" i="4"/>
  <c r="AL1672" i="4"/>
  <c r="AM1672" i="4"/>
  <c r="AN1672" i="4"/>
  <c r="AO1672" i="4"/>
  <c r="AK1673" i="4"/>
  <c r="AL1673" i="4"/>
  <c r="AM1673" i="4"/>
  <c r="AN1673" i="4"/>
  <c r="AO1673" i="4"/>
  <c r="AK1674" i="4"/>
  <c r="AL1674" i="4"/>
  <c r="AM1674" i="4"/>
  <c r="AN1674" i="4"/>
  <c r="AO1674" i="4"/>
  <c r="AK1675" i="4"/>
  <c r="AL1675" i="4"/>
  <c r="AM1675" i="4"/>
  <c r="AN1675" i="4"/>
  <c r="AO1675" i="4"/>
  <c r="AK1676" i="4"/>
  <c r="AL1676" i="4"/>
  <c r="AM1676" i="4"/>
  <c r="AN1676" i="4"/>
  <c r="AO1676" i="4"/>
  <c r="AK1677" i="4"/>
  <c r="AL1677" i="4"/>
  <c r="AM1677" i="4"/>
  <c r="AN1677" i="4"/>
  <c r="AO1677" i="4"/>
  <c r="AK1678" i="4"/>
  <c r="AL1678" i="4"/>
  <c r="AM1678" i="4"/>
  <c r="AN1678" i="4"/>
  <c r="AO1678" i="4"/>
  <c r="AK1679" i="4"/>
  <c r="AL1679" i="4"/>
  <c r="AM1679" i="4"/>
  <c r="AN1679" i="4"/>
  <c r="AO1679" i="4"/>
  <c r="AK1680" i="4"/>
  <c r="AL1680" i="4"/>
  <c r="AM1680" i="4"/>
  <c r="AN1680" i="4"/>
  <c r="AO1680" i="4"/>
  <c r="AK1681" i="4"/>
  <c r="AL1681" i="4"/>
  <c r="AM1681" i="4"/>
  <c r="AN1681" i="4"/>
  <c r="AO1681" i="4"/>
  <c r="AK1682" i="4"/>
  <c r="AL1682" i="4"/>
  <c r="AM1682" i="4"/>
  <c r="AN1682" i="4"/>
  <c r="AO1682" i="4"/>
  <c r="AK1683" i="4"/>
  <c r="AL1683" i="4"/>
  <c r="AM1683" i="4"/>
  <c r="AN1683" i="4"/>
  <c r="AO1683" i="4"/>
  <c r="AK1684" i="4"/>
  <c r="AL1684" i="4"/>
  <c r="AM1684" i="4"/>
  <c r="AN1684" i="4"/>
  <c r="AO1684" i="4"/>
  <c r="AK1685" i="4"/>
  <c r="AL1685" i="4"/>
  <c r="AM1685" i="4"/>
  <c r="AN1685" i="4"/>
  <c r="AO1685" i="4"/>
  <c r="AK1686" i="4"/>
  <c r="AL1686" i="4"/>
  <c r="AM1686" i="4"/>
  <c r="AN1686" i="4"/>
  <c r="AO1686" i="4"/>
  <c r="AK1687" i="4"/>
  <c r="AL1687" i="4"/>
  <c r="AM1687" i="4"/>
  <c r="AN1687" i="4"/>
  <c r="AO1687" i="4"/>
  <c r="AK1688" i="4"/>
  <c r="AL1688" i="4"/>
  <c r="AM1688" i="4"/>
  <c r="AN1688" i="4"/>
  <c r="AO1688" i="4"/>
  <c r="AK1689" i="4"/>
  <c r="AL1689" i="4"/>
  <c r="AM1689" i="4"/>
  <c r="AN1689" i="4"/>
  <c r="AO1689" i="4"/>
  <c r="AK1690" i="4"/>
  <c r="AL1690" i="4"/>
  <c r="AM1690" i="4"/>
  <c r="AN1690" i="4"/>
  <c r="AO1690" i="4"/>
  <c r="AK1691" i="4"/>
  <c r="AL1691" i="4"/>
  <c r="AM1691" i="4"/>
  <c r="AN1691" i="4"/>
  <c r="AO1691" i="4"/>
  <c r="AK1692" i="4"/>
  <c r="AL1692" i="4"/>
  <c r="AM1692" i="4"/>
  <c r="AN1692" i="4"/>
  <c r="AO1692" i="4"/>
  <c r="AK1693" i="4"/>
  <c r="AL1693" i="4"/>
  <c r="AM1693" i="4"/>
  <c r="AN1693" i="4"/>
  <c r="AO1693" i="4"/>
  <c r="AK1694" i="4"/>
  <c r="AL1694" i="4"/>
  <c r="AM1694" i="4"/>
  <c r="AN1694" i="4"/>
  <c r="AO1694" i="4"/>
  <c r="AK1695" i="4"/>
  <c r="AL1695" i="4"/>
  <c r="AM1695" i="4"/>
  <c r="AN1695" i="4"/>
  <c r="AO1695" i="4"/>
  <c r="AK1696" i="4"/>
  <c r="AL1696" i="4"/>
  <c r="AM1696" i="4"/>
  <c r="AN1696" i="4"/>
  <c r="AO1696" i="4"/>
  <c r="AK1697" i="4"/>
  <c r="AL1697" i="4"/>
  <c r="AM1697" i="4"/>
  <c r="AN1697" i="4"/>
  <c r="AO1697" i="4"/>
  <c r="AK1698" i="4"/>
  <c r="AL1698" i="4"/>
  <c r="AM1698" i="4"/>
  <c r="AN1698" i="4"/>
  <c r="AO1698" i="4"/>
  <c r="AK1699" i="4"/>
  <c r="AL1699" i="4"/>
  <c r="AM1699" i="4"/>
  <c r="AN1699" i="4"/>
  <c r="AO1699" i="4"/>
  <c r="AK1700" i="4"/>
  <c r="AL1700" i="4"/>
  <c r="AM1700" i="4"/>
  <c r="AN1700" i="4"/>
  <c r="AO1700" i="4"/>
  <c r="AK1701" i="4"/>
  <c r="AL1701" i="4"/>
  <c r="AM1701" i="4"/>
  <c r="AN1701" i="4"/>
  <c r="AO1701" i="4"/>
  <c r="AK1702" i="4"/>
  <c r="AL1702" i="4"/>
  <c r="AM1702" i="4"/>
  <c r="AN1702" i="4"/>
  <c r="AO1702" i="4"/>
  <c r="AK1703" i="4"/>
  <c r="AL1703" i="4"/>
  <c r="AM1703" i="4"/>
  <c r="AN1703" i="4"/>
  <c r="AO1703" i="4"/>
  <c r="AK1704" i="4"/>
  <c r="AL1704" i="4"/>
  <c r="AM1704" i="4"/>
  <c r="AN1704" i="4"/>
  <c r="AO1704" i="4"/>
  <c r="AK1705" i="4"/>
  <c r="AL1705" i="4"/>
  <c r="AM1705" i="4"/>
  <c r="AN1705" i="4"/>
  <c r="AO1705" i="4"/>
  <c r="AK1706" i="4"/>
  <c r="AL1706" i="4"/>
  <c r="AM1706" i="4"/>
  <c r="AN1706" i="4"/>
  <c r="AO1706" i="4"/>
  <c r="AK1707" i="4"/>
  <c r="AL1707" i="4"/>
  <c r="AM1707" i="4"/>
  <c r="AN1707" i="4"/>
  <c r="AO1707" i="4"/>
  <c r="AK1708" i="4"/>
  <c r="AL1708" i="4"/>
  <c r="AM1708" i="4"/>
  <c r="AN1708" i="4"/>
  <c r="AO1708" i="4"/>
  <c r="AK1709" i="4"/>
  <c r="AL1709" i="4"/>
  <c r="AM1709" i="4"/>
  <c r="AN1709" i="4"/>
  <c r="AO1709" i="4"/>
  <c r="AK1710" i="4"/>
  <c r="AL1710" i="4"/>
  <c r="AM1710" i="4"/>
  <c r="AN1710" i="4"/>
  <c r="AO1710" i="4"/>
  <c r="AK1711" i="4"/>
  <c r="AL1711" i="4"/>
  <c r="AM1711" i="4"/>
  <c r="AN1711" i="4"/>
  <c r="AO1711" i="4"/>
  <c r="AK1712" i="4"/>
  <c r="AL1712" i="4"/>
  <c r="AM1712" i="4"/>
  <c r="AN1712" i="4"/>
  <c r="AO1712" i="4"/>
  <c r="AK1713" i="4"/>
  <c r="AL1713" i="4"/>
  <c r="AM1713" i="4"/>
  <c r="AN1713" i="4"/>
  <c r="AO1713" i="4"/>
  <c r="AK1714" i="4"/>
  <c r="AL1714" i="4"/>
  <c r="AM1714" i="4"/>
  <c r="AN1714" i="4"/>
  <c r="AO1714" i="4"/>
  <c r="AK1715" i="4"/>
  <c r="AL1715" i="4"/>
  <c r="AM1715" i="4"/>
  <c r="AN1715" i="4"/>
  <c r="AO1715" i="4"/>
  <c r="AK1716" i="4"/>
  <c r="AL1716" i="4"/>
  <c r="AM1716" i="4"/>
  <c r="AN1716" i="4"/>
  <c r="AO1716" i="4"/>
  <c r="AK1717" i="4"/>
  <c r="AL1717" i="4"/>
  <c r="AM1717" i="4"/>
  <c r="AN1717" i="4"/>
  <c r="AO1717" i="4"/>
  <c r="AK1718" i="4"/>
  <c r="AL1718" i="4"/>
  <c r="AM1718" i="4"/>
  <c r="AN1718" i="4"/>
  <c r="AO1718" i="4"/>
  <c r="AK1719" i="4"/>
  <c r="AL1719" i="4"/>
  <c r="AM1719" i="4"/>
  <c r="AN1719" i="4"/>
  <c r="AO1719" i="4"/>
  <c r="AK1720" i="4"/>
  <c r="AL1720" i="4"/>
  <c r="AM1720" i="4"/>
  <c r="AN1720" i="4"/>
  <c r="AO1720" i="4"/>
  <c r="AK1721" i="4"/>
  <c r="AL1721" i="4"/>
  <c r="AM1721" i="4"/>
  <c r="AN1721" i="4"/>
  <c r="AO1721" i="4"/>
  <c r="AK1722" i="4"/>
  <c r="AL1722" i="4"/>
  <c r="AM1722" i="4"/>
  <c r="AN1722" i="4"/>
  <c r="AO1722" i="4"/>
  <c r="AK1723" i="4"/>
  <c r="AL1723" i="4"/>
  <c r="AM1723" i="4"/>
  <c r="AN1723" i="4"/>
  <c r="AO1723" i="4"/>
  <c r="AK1724" i="4"/>
  <c r="AL1724" i="4"/>
  <c r="AM1724" i="4"/>
  <c r="AN1724" i="4"/>
  <c r="AO1724" i="4"/>
  <c r="AK1725" i="4"/>
  <c r="AL1725" i="4"/>
  <c r="AM1725" i="4"/>
  <c r="AN1725" i="4"/>
  <c r="AO1725" i="4"/>
  <c r="AK1726" i="4"/>
  <c r="AL1726" i="4"/>
  <c r="AM1726" i="4"/>
  <c r="AN1726" i="4"/>
  <c r="AO1726" i="4"/>
  <c r="AK1727" i="4"/>
  <c r="AL1727" i="4"/>
  <c r="AM1727" i="4"/>
  <c r="AN1727" i="4"/>
  <c r="AO1727" i="4"/>
  <c r="AK1728" i="4"/>
  <c r="AL1728" i="4"/>
  <c r="AM1728" i="4"/>
  <c r="AN1728" i="4"/>
  <c r="AO1728" i="4"/>
  <c r="AK1729" i="4"/>
  <c r="AL1729" i="4"/>
  <c r="AM1729" i="4"/>
  <c r="AN1729" i="4"/>
  <c r="AO1729" i="4"/>
  <c r="AK1730" i="4"/>
  <c r="AL1730" i="4"/>
  <c r="AM1730" i="4"/>
  <c r="AN1730" i="4"/>
  <c r="AO1730" i="4"/>
  <c r="AK1731" i="4"/>
  <c r="AL1731" i="4"/>
  <c r="AM1731" i="4"/>
  <c r="AN1731" i="4"/>
  <c r="AO1731" i="4"/>
  <c r="AK1732" i="4"/>
  <c r="AL1732" i="4"/>
  <c r="AM1732" i="4"/>
  <c r="AN1732" i="4"/>
  <c r="AO1732" i="4"/>
  <c r="AK1733" i="4"/>
  <c r="AL1733" i="4"/>
  <c r="AM1733" i="4"/>
  <c r="AN1733" i="4"/>
  <c r="AO1733" i="4"/>
  <c r="AK1734" i="4"/>
  <c r="AL1734" i="4"/>
  <c r="AM1734" i="4"/>
  <c r="AN1734" i="4"/>
  <c r="AO1734" i="4"/>
  <c r="AK1735" i="4"/>
  <c r="AL1735" i="4"/>
  <c r="AM1735" i="4"/>
  <c r="AN1735" i="4"/>
  <c r="AO1735" i="4"/>
  <c r="AK1736" i="4"/>
  <c r="AL1736" i="4"/>
  <c r="AM1736" i="4"/>
  <c r="AN1736" i="4"/>
  <c r="AO1736" i="4"/>
  <c r="AK1737" i="4"/>
  <c r="AL1737" i="4"/>
  <c r="AM1737" i="4"/>
  <c r="AN1737" i="4"/>
  <c r="AO1737" i="4"/>
  <c r="AK1738" i="4"/>
  <c r="AL1738" i="4"/>
  <c r="AM1738" i="4"/>
  <c r="AN1738" i="4"/>
  <c r="AO1738" i="4"/>
  <c r="AK1739" i="4"/>
  <c r="AL1739" i="4"/>
  <c r="AM1739" i="4"/>
  <c r="AN1739" i="4"/>
  <c r="AO1739" i="4"/>
  <c r="AK1740" i="4"/>
  <c r="AL1740" i="4"/>
  <c r="AM1740" i="4"/>
  <c r="AN1740" i="4"/>
  <c r="AO1740" i="4"/>
  <c r="AK1741" i="4"/>
  <c r="AL1741" i="4"/>
  <c r="AM1741" i="4"/>
  <c r="AN1741" i="4"/>
  <c r="AO1741" i="4"/>
  <c r="AK1742" i="4"/>
  <c r="AL1742" i="4"/>
  <c r="AM1742" i="4"/>
  <c r="AN1742" i="4"/>
  <c r="AO1742" i="4"/>
  <c r="AK1743" i="4"/>
  <c r="AL1743" i="4"/>
  <c r="AM1743" i="4"/>
  <c r="AN1743" i="4"/>
  <c r="AO1743" i="4"/>
  <c r="AK1744" i="4"/>
  <c r="AL1744" i="4"/>
  <c r="AM1744" i="4"/>
  <c r="AN1744" i="4"/>
  <c r="AO1744" i="4"/>
  <c r="AK1745" i="4"/>
  <c r="AL1745" i="4"/>
  <c r="AM1745" i="4"/>
  <c r="AN1745" i="4"/>
  <c r="AO1745" i="4"/>
  <c r="AK1746" i="4"/>
  <c r="AL1746" i="4"/>
  <c r="AM1746" i="4"/>
  <c r="AN1746" i="4"/>
  <c r="AO1746" i="4"/>
  <c r="AK1747" i="4"/>
  <c r="AL1747" i="4"/>
  <c r="AM1747" i="4"/>
  <c r="AN1747" i="4"/>
  <c r="AO1747" i="4"/>
  <c r="AK1748" i="4"/>
  <c r="AL1748" i="4"/>
  <c r="AM1748" i="4"/>
  <c r="AN1748" i="4"/>
  <c r="AO1748" i="4"/>
  <c r="AK1749" i="4"/>
  <c r="AL1749" i="4"/>
  <c r="AM1749" i="4"/>
  <c r="AN1749" i="4"/>
  <c r="AO1749" i="4"/>
  <c r="AK1750" i="4"/>
  <c r="AL1750" i="4"/>
  <c r="AM1750" i="4"/>
  <c r="AN1750" i="4"/>
  <c r="AO1750" i="4"/>
  <c r="AK1751" i="4"/>
  <c r="AL1751" i="4"/>
  <c r="AM1751" i="4"/>
  <c r="AN1751" i="4"/>
  <c r="AO1751" i="4"/>
  <c r="AK1752" i="4"/>
  <c r="AL1752" i="4"/>
  <c r="AM1752" i="4"/>
  <c r="AN1752" i="4"/>
  <c r="AO1752" i="4"/>
  <c r="AK1753" i="4"/>
  <c r="AL1753" i="4"/>
  <c r="AM1753" i="4"/>
  <c r="AN1753" i="4"/>
  <c r="AO1753" i="4"/>
  <c r="AK1754" i="4"/>
  <c r="AL1754" i="4"/>
  <c r="AM1754" i="4"/>
  <c r="AN1754" i="4"/>
  <c r="AO1754" i="4"/>
  <c r="AK1755" i="4"/>
  <c r="AL1755" i="4"/>
  <c r="AM1755" i="4"/>
  <c r="AN1755" i="4"/>
  <c r="AO1755" i="4"/>
  <c r="AK1756" i="4"/>
  <c r="AL1756" i="4"/>
  <c r="AM1756" i="4"/>
  <c r="AN1756" i="4"/>
  <c r="AO1756" i="4"/>
  <c r="AK1757" i="4"/>
  <c r="AL1757" i="4"/>
  <c r="AM1757" i="4"/>
  <c r="AN1757" i="4"/>
  <c r="AO1757" i="4"/>
  <c r="AK1758" i="4"/>
  <c r="AL1758" i="4"/>
  <c r="AM1758" i="4"/>
  <c r="AN1758" i="4"/>
  <c r="AO1758" i="4"/>
  <c r="AK1759" i="4"/>
  <c r="AL1759" i="4"/>
  <c r="AM1759" i="4"/>
  <c r="AN1759" i="4"/>
  <c r="AO1759" i="4"/>
  <c r="AK1760" i="4"/>
  <c r="AL1760" i="4"/>
  <c r="AM1760" i="4"/>
  <c r="AN1760" i="4"/>
  <c r="AO1760" i="4"/>
  <c r="AK1761" i="4"/>
  <c r="AL1761" i="4"/>
  <c r="AM1761" i="4"/>
  <c r="AN1761" i="4"/>
  <c r="AO1761" i="4"/>
  <c r="AK1762" i="4"/>
  <c r="AL1762" i="4"/>
  <c r="AM1762" i="4"/>
  <c r="AN1762" i="4"/>
  <c r="AO1762" i="4"/>
  <c r="AK1763" i="4"/>
  <c r="AL1763" i="4"/>
  <c r="AM1763" i="4"/>
  <c r="AN1763" i="4"/>
  <c r="AO1763" i="4"/>
  <c r="AK1764" i="4"/>
  <c r="AL1764" i="4"/>
  <c r="AM1764" i="4"/>
  <c r="AN1764" i="4"/>
  <c r="AO1764" i="4"/>
  <c r="AK1765" i="4"/>
  <c r="AL1765" i="4"/>
  <c r="AM1765" i="4"/>
  <c r="AN1765" i="4"/>
  <c r="AO1765" i="4"/>
  <c r="AK1766" i="4"/>
  <c r="AL1766" i="4"/>
  <c r="AM1766" i="4"/>
  <c r="AN1766" i="4"/>
  <c r="AO1766" i="4"/>
  <c r="AK1767" i="4"/>
  <c r="AL1767" i="4"/>
  <c r="AM1767" i="4"/>
  <c r="AN1767" i="4"/>
  <c r="AO1767" i="4"/>
  <c r="AK1768" i="4"/>
  <c r="AL1768" i="4"/>
  <c r="AM1768" i="4"/>
  <c r="AN1768" i="4"/>
  <c r="AO1768" i="4"/>
  <c r="AK1769" i="4"/>
  <c r="AL1769" i="4"/>
  <c r="AM1769" i="4"/>
  <c r="AN1769" i="4"/>
  <c r="AO1769" i="4"/>
  <c r="AK1770" i="4"/>
  <c r="AL1770" i="4"/>
  <c r="AM1770" i="4"/>
  <c r="AN1770" i="4"/>
  <c r="AO1770" i="4"/>
  <c r="AK1771" i="4"/>
  <c r="AL1771" i="4"/>
  <c r="AM1771" i="4"/>
  <c r="AN1771" i="4"/>
  <c r="AO1771" i="4"/>
  <c r="AK1772" i="4"/>
  <c r="AL1772" i="4"/>
  <c r="AM1772" i="4"/>
  <c r="AN1772" i="4"/>
  <c r="AO1772" i="4"/>
  <c r="AK1773" i="4"/>
  <c r="AL1773" i="4"/>
  <c r="AM1773" i="4"/>
  <c r="AN1773" i="4"/>
  <c r="AO1773" i="4"/>
  <c r="AK1774" i="4"/>
  <c r="AL1774" i="4"/>
  <c r="AM1774" i="4"/>
  <c r="AN1774" i="4"/>
  <c r="AO1774" i="4"/>
  <c r="AK1775" i="4"/>
  <c r="AL1775" i="4"/>
  <c r="AM1775" i="4"/>
  <c r="AN1775" i="4"/>
  <c r="AO1775" i="4"/>
  <c r="AK1776" i="4"/>
  <c r="AL1776" i="4"/>
  <c r="AM1776" i="4"/>
  <c r="AN1776" i="4"/>
  <c r="AO1776" i="4"/>
  <c r="AK1777" i="4"/>
  <c r="AL1777" i="4"/>
  <c r="AM1777" i="4"/>
  <c r="AN1777" i="4"/>
  <c r="AO1777" i="4"/>
  <c r="AK1778" i="4"/>
  <c r="AL1778" i="4"/>
  <c r="AM1778" i="4"/>
  <c r="AN1778" i="4"/>
  <c r="AO1778" i="4"/>
  <c r="AK1779" i="4"/>
  <c r="AL1779" i="4"/>
  <c r="AM1779" i="4"/>
  <c r="AN1779" i="4"/>
  <c r="AO1779" i="4"/>
  <c r="AK1780" i="4"/>
  <c r="AL1780" i="4"/>
  <c r="AM1780" i="4"/>
  <c r="AN1780" i="4"/>
  <c r="AO1780" i="4"/>
  <c r="AK1781" i="4"/>
  <c r="AL1781" i="4"/>
  <c r="AM1781" i="4"/>
  <c r="AN1781" i="4"/>
  <c r="AO1781" i="4"/>
  <c r="AK1782" i="4"/>
  <c r="AL1782" i="4"/>
  <c r="AM1782" i="4"/>
  <c r="AN1782" i="4"/>
  <c r="AO1782" i="4"/>
  <c r="AK1783" i="4"/>
  <c r="AL1783" i="4"/>
  <c r="AM1783" i="4"/>
  <c r="AN1783" i="4"/>
  <c r="AO1783" i="4"/>
  <c r="AK1784" i="4"/>
  <c r="AL1784" i="4"/>
  <c r="AM1784" i="4"/>
  <c r="AN1784" i="4"/>
  <c r="AO1784" i="4"/>
  <c r="AK1785" i="4"/>
  <c r="AL1785" i="4"/>
  <c r="AM1785" i="4"/>
  <c r="AN1785" i="4"/>
  <c r="AO1785" i="4"/>
  <c r="AK1786" i="4"/>
  <c r="AL1786" i="4"/>
  <c r="AM1786" i="4"/>
  <c r="AN1786" i="4"/>
  <c r="AO1786" i="4"/>
  <c r="AK1787" i="4"/>
  <c r="AL1787" i="4"/>
  <c r="AM1787" i="4"/>
  <c r="AN1787" i="4"/>
  <c r="AO1787" i="4"/>
  <c r="AK1788" i="4"/>
  <c r="AL1788" i="4"/>
  <c r="AM1788" i="4"/>
  <c r="AN1788" i="4"/>
  <c r="AO1788" i="4"/>
  <c r="AK1789" i="4"/>
  <c r="AL1789" i="4"/>
  <c r="AM1789" i="4"/>
  <c r="AN1789" i="4"/>
  <c r="AO1789" i="4"/>
  <c r="AK1790" i="4"/>
  <c r="AL1790" i="4"/>
  <c r="AM1790" i="4"/>
  <c r="AN1790" i="4"/>
  <c r="AO1790" i="4"/>
  <c r="AK1791" i="4"/>
  <c r="AL1791" i="4"/>
  <c r="AM1791" i="4"/>
  <c r="AN1791" i="4"/>
  <c r="AO1791" i="4"/>
  <c r="AK1792" i="4"/>
  <c r="AL1792" i="4"/>
  <c r="AM1792" i="4"/>
  <c r="AN1792" i="4"/>
  <c r="AO1792" i="4"/>
  <c r="AK1793" i="4"/>
  <c r="AL1793" i="4"/>
  <c r="AM1793" i="4"/>
  <c r="AN1793" i="4"/>
  <c r="AO1793" i="4"/>
  <c r="AK1794" i="4"/>
  <c r="AL1794" i="4"/>
  <c r="AM1794" i="4"/>
  <c r="AN1794" i="4"/>
  <c r="AO1794" i="4"/>
  <c r="AK1795" i="4"/>
  <c r="AL1795" i="4"/>
  <c r="AM1795" i="4"/>
  <c r="AN1795" i="4"/>
  <c r="AO1795" i="4"/>
  <c r="AK1796" i="4"/>
  <c r="AL1796" i="4"/>
  <c r="AM1796" i="4"/>
  <c r="AN1796" i="4"/>
  <c r="AO1796" i="4"/>
  <c r="AK1797" i="4"/>
  <c r="AL1797" i="4"/>
  <c r="AM1797" i="4"/>
  <c r="AN1797" i="4"/>
  <c r="AO1797" i="4"/>
  <c r="AK1798" i="4"/>
  <c r="AL1798" i="4"/>
  <c r="AM1798" i="4"/>
  <c r="AN1798" i="4"/>
  <c r="AO1798" i="4"/>
  <c r="AK1799" i="4"/>
  <c r="AL1799" i="4"/>
  <c r="AM1799" i="4"/>
  <c r="AN1799" i="4"/>
  <c r="AO1799" i="4"/>
  <c r="AK1800" i="4"/>
  <c r="AL1800" i="4"/>
  <c r="AM1800" i="4"/>
  <c r="AN1800" i="4"/>
  <c r="AO1800" i="4"/>
  <c r="AK1801" i="4"/>
  <c r="AL1801" i="4"/>
  <c r="AM1801" i="4"/>
  <c r="AN1801" i="4"/>
  <c r="AO1801" i="4"/>
  <c r="AK1802" i="4"/>
  <c r="AL1802" i="4"/>
  <c r="AM1802" i="4"/>
  <c r="AN1802" i="4"/>
  <c r="AO1802" i="4"/>
  <c r="AK1803" i="4"/>
  <c r="AL1803" i="4"/>
  <c r="AM1803" i="4"/>
  <c r="AN1803" i="4"/>
  <c r="AO1803" i="4"/>
  <c r="AK1804" i="4"/>
  <c r="AL1804" i="4"/>
  <c r="AM1804" i="4"/>
  <c r="AN1804" i="4"/>
  <c r="AO1804" i="4"/>
  <c r="AK1805" i="4"/>
  <c r="AL1805" i="4"/>
  <c r="AM1805" i="4"/>
  <c r="AN1805" i="4"/>
  <c r="AO1805" i="4"/>
  <c r="AK1806" i="4"/>
  <c r="AL1806" i="4"/>
  <c r="AM1806" i="4"/>
  <c r="AN1806" i="4"/>
  <c r="AO1806" i="4"/>
  <c r="AK1807" i="4"/>
  <c r="AL1807" i="4"/>
  <c r="AM1807" i="4"/>
  <c r="AN1807" i="4"/>
  <c r="AO1807" i="4"/>
  <c r="AK1808" i="4"/>
  <c r="AL1808" i="4"/>
  <c r="AM1808" i="4"/>
  <c r="AN1808" i="4"/>
  <c r="AO1808" i="4"/>
  <c r="AK1809" i="4"/>
  <c r="AL1809" i="4"/>
  <c r="AM1809" i="4"/>
  <c r="AN1809" i="4"/>
  <c r="AO1809" i="4"/>
  <c r="AK1810" i="4"/>
  <c r="AL1810" i="4"/>
  <c r="AM1810" i="4"/>
  <c r="AN1810" i="4"/>
  <c r="AO1810" i="4"/>
  <c r="AK1811" i="4"/>
  <c r="AL1811" i="4"/>
  <c r="AM1811" i="4"/>
  <c r="AN1811" i="4"/>
  <c r="AO1811" i="4"/>
  <c r="AK1812" i="4"/>
  <c r="AL1812" i="4"/>
  <c r="AM1812" i="4"/>
  <c r="AN1812" i="4"/>
  <c r="AO1812" i="4"/>
  <c r="AK1813" i="4"/>
  <c r="AL1813" i="4"/>
  <c r="AM1813" i="4"/>
  <c r="AN1813" i="4"/>
  <c r="AO1813" i="4"/>
  <c r="AK1814" i="4"/>
  <c r="AL1814" i="4"/>
  <c r="AM1814" i="4"/>
  <c r="AN1814" i="4"/>
  <c r="AO1814" i="4"/>
  <c r="AK1815" i="4"/>
  <c r="AL1815" i="4"/>
  <c r="AM1815" i="4"/>
  <c r="AN1815" i="4"/>
  <c r="AO1815" i="4"/>
  <c r="AK1816" i="4"/>
  <c r="AL1816" i="4"/>
  <c r="AM1816" i="4"/>
  <c r="AN1816" i="4"/>
  <c r="AO1816" i="4"/>
  <c r="AK1817" i="4"/>
  <c r="AL1817" i="4"/>
  <c r="AM1817" i="4"/>
  <c r="AN1817" i="4"/>
  <c r="AO1817" i="4"/>
  <c r="AK1818" i="4"/>
  <c r="AL1818" i="4"/>
  <c r="AM1818" i="4"/>
  <c r="AN1818" i="4"/>
  <c r="AO1818" i="4"/>
  <c r="AK1819" i="4"/>
  <c r="AL1819" i="4"/>
  <c r="AM1819" i="4"/>
  <c r="AN1819" i="4"/>
  <c r="AO1819" i="4"/>
  <c r="AK1820" i="4"/>
  <c r="AL1820" i="4"/>
  <c r="AM1820" i="4"/>
  <c r="AN1820" i="4"/>
  <c r="AO1820" i="4"/>
  <c r="AK1821" i="4"/>
  <c r="AL1821" i="4"/>
  <c r="AM1821" i="4"/>
  <c r="AN1821" i="4"/>
  <c r="AO1821" i="4"/>
  <c r="AK1822" i="4"/>
  <c r="AL1822" i="4"/>
  <c r="AM1822" i="4"/>
  <c r="AN1822" i="4"/>
  <c r="AO1822" i="4"/>
  <c r="AK1823" i="4"/>
  <c r="AL1823" i="4"/>
  <c r="AM1823" i="4"/>
  <c r="AN1823" i="4"/>
  <c r="AO1823" i="4"/>
  <c r="AK1824" i="4"/>
  <c r="AL1824" i="4"/>
  <c r="AM1824" i="4"/>
  <c r="AN1824" i="4"/>
  <c r="AO1824" i="4"/>
  <c r="AK1825" i="4"/>
  <c r="AL1825" i="4"/>
  <c r="AM1825" i="4"/>
  <c r="AN1825" i="4"/>
  <c r="AO1825" i="4"/>
  <c r="AK1826" i="4"/>
  <c r="AL1826" i="4"/>
  <c r="AM1826" i="4"/>
  <c r="AN1826" i="4"/>
  <c r="AO1826" i="4"/>
  <c r="AK1827" i="4"/>
  <c r="AL1827" i="4"/>
  <c r="AM1827" i="4"/>
  <c r="AN1827" i="4"/>
  <c r="AO1827" i="4"/>
  <c r="AK1828" i="4"/>
  <c r="AL1828" i="4"/>
  <c r="AM1828" i="4"/>
  <c r="AN1828" i="4"/>
  <c r="AO1828" i="4"/>
  <c r="AK1829" i="4"/>
  <c r="AL1829" i="4"/>
  <c r="AM1829" i="4"/>
  <c r="AN1829" i="4"/>
  <c r="AO1829" i="4"/>
  <c r="AK1830" i="4"/>
  <c r="AL1830" i="4"/>
  <c r="AM1830" i="4"/>
  <c r="AN1830" i="4"/>
  <c r="AO1830" i="4"/>
  <c r="AK1831" i="4"/>
  <c r="AL1831" i="4"/>
  <c r="AM1831" i="4"/>
  <c r="AN1831" i="4"/>
  <c r="AO1831" i="4"/>
  <c r="AK1832" i="4"/>
  <c r="AL1832" i="4"/>
  <c r="AM1832" i="4"/>
  <c r="AN1832" i="4"/>
  <c r="AO1832" i="4"/>
  <c r="AK1833" i="4"/>
  <c r="AL1833" i="4"/>
  <c r="AM1833" i="4"/>
  <c r="AN1833" i="4"/>
  <c r="AO1833" i="4"/>
  <c r="AK1834" i="4"/>
  <c r="AL1834" i="4"/>
  <c r="AM1834" i="4"/>
  <c r="AN1834" i="4"/>
  <c r="AO1834" i="4"/>
  <c r="AK1835" i="4"/>
  <c r="AL1835" i="4"/>
  <c r="AM1835" i="4"/>
  <c r="AN1835" i="4"/>
  <c r="AO1835" i="4"/>
  <c r="AK1836" i="4"/>
  <c r="AL1836" i="4"/>
  <c r="AM1836" i="4"/>
  <c r="AN1836" i="4"/>
  <c r="AO1836" i="4"/>
  <c r="AK1837" i="4"/>
  <c r="AL1837" i="4"/>
  <c r="AM1837" i="4"/>
  <c r="AN1837" i="4"/>
  <c r="AO1837" i="4"/>
  <c r="AK1838" i="4"/>
  <c r="AL1838" i="4"/>
  <c r="AM1838" i="4"/>
  <c r="AN1838" i="4"/>
  <c r="AO1838" i="4"/>
  <c r="AK1839" i="4"/>
  <c r="AL1839" i="4"/>
  <c r="AM1839" i="4"/>
  <c r="AN1839" i="4"/>
  <c r="AO1839" i="4"/>
  <c r="AK1840" i="4"/>
  <c r="AL1840" i="4"/>
  <c r="AM1840" i="4"/>
  <c r="AN1840" i="4"/>
  <c r="AO1840" i="4"/>
  <c r="AK1841" i="4"/>
  <c r="AL1841" i="4"/>
  <c r="AM1841" i="4"/>
  <c r="AN1841" i="4"/>
  <c r="AO1841" i="4"/>
  <c r="AK1842" i="4"/>
  <c r="AL1842" i="4"/>
  <c r="AM1842" i="4"/>
  <c r="AN1842" i="4"/>
  <c r="AO1842" i="4"/>
  <c r="AK1843" i="4"/>
  <c r="AL1843" i="4"/>
  <c r="AM1843" i="4"/>
  <c r="AN1843" i="4"/>
  <c r="AO1843" i="4"/>
  <c r="AK1844" i="4"/>
  <c r="AL1844" i="4"/>
  <c r="AM1844" i="4"/>
  <c r="AN1844" i="4"/>
  <c r="AO1844" i="4"/>
  <c r="AK1845" i="4"/>
  <c r="AL1845" i="4"/>
  <c r="AM1845" i="4"/>
  <c r="AN1845" i="4"/>
  <c r="AO1845" i="4"/>
  <c r="AK1846" i="4"/>
  <c r="AL1846" i="4"/>
  <c r="AM1846" i="4"/>
  <c r="AN1846" i="4"/>
  <c r="AO1846" i="4"/>
  <c r="AK1847" i="4"/>
  <c r="AL1847" i="4"/>
  <c r="AM1847" i="4"/>
  <c r="AN1847" i="4"/>
  <c r="AO1847" i="4"/>
  <c r="AK1848" i="4"/>
  <c r="AL1848" i="4"/>
  <c r="AM1848" i="4"/>
  <c r="AN1848" i="4"/>
  <c r="AO1848" i="4"/>
  <c r="AK1849" i="4"/>
  <c r="AL1849" i="4"/>
  <c r="AM1849" i="4"/>
  <c r="AN1849" i="4"/>
  <c r="AO1849" i="4"/>
  <c r="AK1850" i="4"/>
  <c r="AL1850" i="4"/>
  <c r="AM1850" i="4"/>
  <c r="AN1850" i="4"/>
  <c r="AO1850" i="4"/>
  <c r="AK1851" i="4"/>
  <c r="AL1851" i="4"/>
  <c r="AM1851" i="4"/>
  <c r="AN1851" i="4"/>
  <c r="AO1851" i="4"/>
  <c r="AK1852" i="4"/>
  <c r="AL1852" i="4"/>
  <c r="AM1852" i="4"/>
  <c r="AN1852" i="4"/>
  <c r="AO1852" i="4"/>
  <c r="AK1853" i="4"/>
  <c r="AL1853" i="4"/>
  <c r="AM1853" i="4"/>
  <c r="AN1853" i="4"/>
  <c r="AO1853" i="4"/>
  <c r="AK1854" i="4"/>
  <c r="AL1854" i="4"/>
  <c r="AM1854" i="4"/>
  <c r="AN1854" i="4"/>
  <c r="AO1854" i="4"/>
  <c r="AK1855" i="4"/>
  <c r="AL1855" i="4"/>
  <c r="AM1855" i="4"/>
  <c r="AN1855" i="4"/>
  <c r="AO1855" i="4"/>
  <c r="AK1856" i="4"/>
  <c r="AL1856" i="4"/>
  <c r="AM1856" i="4"/>
  <c r="AN1856" i="4"/>
  <c r="AO1856" i="4"/>
  <c r="AK1857" i="4"/>
  <c r="AL1857" i="4"/>
  <c r="AM1857" i="4"/>
  <c r="AN1857" i="4"/>
  <c r="AO1857" i="4"/>
  <c r="AK1858" i="4"/>
  <c r="AL1858" i="4"/>
  <c r="AM1858" i="4"/>
  <c r="AN1858" i="4"/>
  <c r="AO1858" i="4"/>
  <c r="AK1859" i="4"/>
  <c r="AL1859" i="4"/>
  <c r="AM1859" i="4"/>
  <c r="AN1859" i="4"/>
  <c r="AO1859" i="4"/>
  <c r="AK1860" i="4"/>
  <c r="AL1860" i="4"/>
  <c r="AM1860" i="4"/>
  <c r="AN1860" i="4"/>
  <c r="AO1860" i="4"/>
  <c r="AK1861" i="4"/>
  <c r="AL1861" i="4"/>
  <c r="AM1861" i="4"/>
  <c r="AN1861" i="4"/>
  <c r="AO1861" i="4"/>
  <c r="AK1862" i="4"/>
  <c r="AL1862" i="4"/>
  <c r="AM1862" i="4"/>
  <c r="AN1862" i="4"/>
  <c r="AO1862" i="4"/>
  <c r="AK1863" i="4"/>
  <c r="AL1863" i="4"/>
  <c r="AM1863" i="4"/>
  <c r="AN1863" i="4"/>
  <c r="AO1863" i="4"/>
  <c r="AK1864" i="4"/>
  <c r="AL1864" i="4"/>
  <c r="AM1864" i="4"/>
  <c r="AN1864" i="4"/>
  <c r="AO1864" i="4"/>
  <c r="AK1865" i="4"/>
  <c r="AL1865" i="4"/>
  <c r="AM1865" i="4"/>
  <c r="AN1865" i="4"/>
  <c r="AO1865" i="4"/>
  <c r="AK1866" i="4"/>
  <c r="AL1866" i="4"/>
  <c r="AM1866" i="4"/>
  <c r="AN1866" i="4"/>
  <c r="AO1866" i="4"/>
  <c r="AK1867" i="4"/>
  <c r="AL1867" i="4"/>
  <c r="AM1867" i="4"/>
  <c r="AN1867" i="4"/>
  <c r="AO1867" i="4"/>
  <c r="AK1868" i="4"/>
  <c r="AL1868" i="4"/>
  <c r="AM1868" i="4"/>
  <c r="AN1868" i="4"/>
  <c r="AO1868" i="4"/>
  <c r="AK1869" i="4"/>
  <c r="AL1869" i="4"/>
  <c r="AM1869" i="4"/>
  <c r="AN1869" i="4"/>
  <c r="AO1869" i="4"/>
  <c r="AK1870" i="4"/>
  <c r="AL1870" i="4"/>
  <c r="AM1870" i="4"/>
  <c r="AN1870" i="4"/>
  <c r="AO1870" i="4"/>
  <c r="AK1871" i="4"/>
  <c r="AL1871" i="4"/>
  <c r="AM1871" i="4"/>
  <c r="AN1871" i="4"/>
  <c r="AO1871" i="4"/>
  <c r="AK1872" i="4"/>
  <c r="AL1872" i="4"/>
  <c r="AM1872" i="4"/>
  <c r="AN1872" i="4"/>
  <c r="AO1872" i="4"/>
  <c r="AK1873" i="4"/>
  <c r="AL1873" i="4"/>
  <c r="AM1873" i="4"/>
  <c r="AN1873" i="4"/>
  <c r="AO1873" i="4"/>
  <c r="AK1874" i="4"/>
  <c r="AL1874" i="4"/>
  <c r="AM1874" i="4"/>
  <c r="AN1874" i="4"/>
  <c r="AO1874" i="4"/>
  <c r="AK1875" i="4"/>
  <c r="AL1875" i="4"/>
  <c r="AM1875" i="4"/>
  <c r="AN1875" i="4"/>
  <c r="AO1875" i="4"/>
  <c r="AK1876" i="4"/>
  <c r="AL1876" i="4"/>
  <c r="AM1876" i="4"/>
  <c r="AN1876" i="4"/>
  <c r="AO1876" i="4"/>
  <c r="AK1877" i="4"/>
  <c r="AL1877" i="4"/>
  <c r="AM1877" i="4"/>
  <c r="AN1877" i="4"/>
  <c r="AO1877" i="4"/>
  <c r="AK1878" i="4"/>
  <c r="AL1878" i="4"/>
  <c r="AM1878" i="4"/>
  <c r="AN1878" i="4"/>
  <c r="AO1878" i="4"/>
  <c r="AK1879" i="4"/>
  <c r="AL1879" i="4"/>
  <c r="AM1879" i="4"/>
  <c r="AN1879" i="4"/>
  <c r="AO1879" i="4"/>
  <c r="AK1880" i="4"/>
  <c r="AL1880" i="4"/>
  <c r="AM1880" i="4"/>
  <c r="AN1880" i="4"/>
  <c r="AO1880" i="4"/>
  <c r="AK1881" i="4"/>
  <c r="AL1881" i="4"/>
  <c r="AM1881" i="4"/>
  <c r="AN1881" i="4"/>
  <c r="AO1881" i="4"/>
  <c r="AK1882" i="4"/>
  <c r="AL1882" i="4"/>
  <c r="AM1882" i="4"/>
  <c r="AN1882" i="4"/>
  <c r="AO1882" i="4"/>
  <c r="AK1883" i="4"/>
  <c r="AL1883" i="4"/>
  <c r="AM1883" i="4"/>
  <c r="AN1883" i="4"/>
  <c r="AO1883" i="4"/>
  <c r="AK1884" i="4"/>
  <c r="AL1884" i="4"/>
  <c r="AM1884" i="4"/>
  <c r="AN1884" i="4"/>
  <c r="AO1884" i="4"/>
  <c r="AK1885" i="4"/>
  <c r="AL1885" i="4"/>
  <c r="AM1885" i="4"/>
  <c r="AN1885" i="4"/>
  <c r="AO1885" i="4"/>
  <c r="AK1886" i="4"/>
  <c r="AL1886" i="4"/>
  <c r="AM1886" i="4"/>
  <c r="AN1886" i="4"/>
  <c r="AO1886" i="4"/>
  <c r="AK1887" i="4"/>
  <c r="AL1887" i="4"/>
  <c r="AM1887" i="4"/>
  <c r="AN1887" i="4"/>
  <c r="AO1887" i="4"/>
  <c r="AK1888" i="4"/>
  <c r="AL1888" i="4"/>
  <c r="AM1888" i="4"/>
  <c r="AN1888" i="4"/>
  <c r="AO1888" i="4"/>
  <c r="AK1889" i="4"/>
  <c r="AL1889" i="4"/>
  <c r="AM1889" i="4"/>
  <c r="AN1889" i="4"/>
  <c r="AO1889" i="4"/>
  <c r="AK1890" i="4"/>
  <c r="AL1890" i="4"/>
  <c r="AM1890" i="4"/>
  <c r="AN1890" i="4"/>
  <c r="AO1890" i="4"/>
  <c r="AK1891" i="4"/>
  <c r="AL1891" i="4"/>
  <c r="AM1891" i="4"/>
  <c r="AN1891" i="4"/>
  <c r="AO1891" i="4"/>
  <c r="AK1892" i="4"/>
  <c r="AL1892" i="4"/>
  <c r="AM1892" i="4"/>
  <c r="AN1892" i="4"/>
  <c r="AO1892" i="4"/>
  <c r="AK1893" i="4"/>
  <c r="AL1893" i="4"/>
  <c r="AM1893" i="4"/>
  <c r="AN1893" i="4"/>
  <c r="AO1893" i="4"/>
  <c r="AK1894" i="4"/>
  <c r="AL1894" i="4"/>
  <c r="AM1894" i="4"/>
  <c r="AN1894" i="4"/>
  <c r="AO1894" i="4"/>
  <c r="AK1895" i="4"/>
  <c r="AL1895" i="4"/>
  <c r="AM1895" i="4"/>
  <c r="AN1895" i="4"/>
  <c r="AO1895" i="4"/>
  <c r="AK1896" i="4"/>
  <c r="AL1896" i="4"/>
  <c r="AM1896" i="4"/>
  <c r="AN1896" i="4"/>
  <c r="AO1896" i="4"/>
  <c r="AK1897" i="4"/>
  <c r="AL1897" i="4"/>
  <c r="AM1897" i="4"/>
  <c r="AN1897" i="4"/>
  <c r="AO1897" i="4"/>
  <c r="AK1898" i="4"/>
  <c r="AL1898" i="4"/>
  <c r="AM1898" i="4"/>
  <c r="AN1898" i="4"/>
  <c r="AO1898" i="4"/>
  <c r="AK1899" i="4"/>
  <c r="AL1899" i="4"/>
  <c r="AM1899" i="4"/>
  <c r="AN1899" i="4"/>
  <c r="AO1899" i="4"/>
  <c r="AK1900" i="4"/>
  <c r="AL1900" i="4"/>
  <c r="AM1900" i="4"/>
  <c r="AN1900" i="4"/>
  <c r="AO1900" i="4"/>
  <c r="AK1901" i="4"/>
  <c r="AL1901" i="4"/>
  <c r="AM1901" i="4"/>
  <c r="AN1901" i="4"/>
  <c r="AO1901" i="4"/>
  <c r="AK1902" i="4"/>
  <c r="AL1902" i="4"/>
  <c r="AM1902" i="4"/>
  <c r="AN1902" i="4"/>
  <c r="AO1902" i="4"/>
  <c r="AK1903" i="4"/>
  <c r="AL1903" i="4"/>
  <c r="AM1903" i="4"/>
  <c r="AN1903" i="4"/>
  <c r="AO1903" i="4"/>
  <c r="AK1904" i="4"/>
  <c r="AL1904" i="4"/>
  <c r="AM1904" i="4"/>
  <c r="AN1904" i="4"/>
  <c r="AO1904" i="4"/>
  <c r="AK1905" i="4"/>
  <c r="AL1905" i="4"/>
  <c r="AM1905" i="4"/>
  <c r="AN1905" i="4"/>
  <c r="AO1905" i="4"/>
  <c r="AK1906" i="4"/>
  <c r="AL1906" i="4"/>
  <c r="AM1906" i="4"/>
  <c r="AN1906" i="4"/>
  <c r="AO1906" i="4"/>
  <c r="AK1907" i="4"/>
  <c r="AL1907" i="4"/>
  <c r="AM1907" i="4"/>
  <c r="AN1907" i="4"/>
  <c r="AO1907" i="4"/>
  <c r="AK1908" i="4"/>
  <c r="AL1908" i="4"/>
  <c r="AM1908" i="4"/>
  <c r="AN1908" i="4"/>
  <c r="AO1908" i="4"/>
  <c r="AK1909" i="4"/>
  <c r="AL1909" i="4"/>
  <c r="AM1909" i="4"/>
  <c r="AN1909" i="4"/>
  <c r="AO1909" i="4"/>
  <c r="AK1910" i="4"/>
  <c r="AL1910" i="4"/>
  <c r="AM1910" i="4"/>
  <c r="AN1910" i="4"/>
  <c r="AO1910" i="4"/>
  <c r="AK1911" i="4"/>
  <c r="AL1911" i="4"/>
  <c r="AM1911" i="4"/>
  <c r="AN1911" i="4"/>
  <c r="AO1911" i="4"/>
  <c r="AK1912" i="4"/>
  <c r="AL1912" i="4"/>
  <c r="AM1912" i="4"/>
  <c r="AN1912" i="4"/>
  <c r="AO1912" i="4"/>
  <c r="AK1913" i="4"/>
  <c r="AL1913" i="4"/>
  <c r="AM1913" i="4"/>
  <c r="AN1913" i="4"/>
  <c r="AO1913" i="4"/>
  <c r="AK1914" i="4"/>
  <c r="AL1914" i="4"/>
  <c r="AM1914" i="4"/>
  <c r="AN1914" i="4"/>
  <c r="AO1914" i="4"/>
  <c r="AK1915" i="4"/>
  <c r="AL1915" i="4"/>
  <c r="AM1915" i="4"/>
  <c r="AN1915" i="4"/>
  <c r="AO1915" i="4"/>
  <c r="AK1916" i="4"/>
  <c r="AL1916" i="4"/>
  <c r="AM1916" i="4"/>
  <c r="AN1916" i="4"/>
  <c r="AO1916" i="4"/>
  <c r="AK1917" i="4"/>
  <c r="AL1917" i="4"/>
  <c r="AM1917" i="4"/>
  <c r="AN1917" i="4"/>
  <c r="AO1917" i="4"/>
  <c r="AK1918" i="4"/>
  <c r="AL1918" i="4"/>
  <c r="AM1918" i="4"/>
  <c r="AN1918" i="4"/>
  <c r="AO1918" i="4"/>
  <c r="AK1919" i="4"/>
  <c r="AL1919" i="4"/>
  <c r="AM1919" i="4"/>
  <c r="AN1919" i="4"/>
  <c r="AO1919" i="4"/>
  <c r="AK1920" i="4"/>
  <c r="AL1920" i="4"/>
  <c r="AM1920" i="4"/>
  <c r="AN1920" i="4"/>
  <c r="AO1920" i="4"/>
  <c r="AK1921" i="4"/>
  <c r="AL1921" i="4"/>
  <c r="AM1921" i="4"/>
  <c r="AN1921" i="4"/>
  <c r="AO1921" i="4"/>
  <c r="AK1922" i="4"/>
  <c r="AL1922" i="4"/>
  <c r="AM1922" i="4"/>
  <c r="AN1922" i="4"/>
  <c r="AO1922" i="4"/>
  <c r="AK1923" i="4"/>
  <c r="AL1923" i="4"/>
  <c r="AM1923" i="4"/>
  <c r="AN1923" i="4"/>
  <c r="AO1923" i="4"/>
  <c r="AK1924" i="4"/>
  <c r="AL1924" i="4"/>
  <c r="AM1924" i="4"/>
  <c r="AN1924" i="4"/>
  <c r="AO1924" i="4"/>
  <c r="AK1925" i="4"/>
  <c r="AL1925" i="4"/>
  <c r="AM1925" i="4"/>
  <c r="AN1925" i="4"/>
  <c r="AO1925" i="4"/>
  <c r="AK1926" i="4"/>
  <c r="AL1926" i="4"/>
  <c r="AM1926" i="4"/>
  <c r="AN1926" i="4"/>
  <c r="AO1926" i="4"/>
  <c r="AK1927" i="4"/>
  <c r="AL1927" i="4"/>
  <c r="AM1927" i="4"/>
  <c r="AN1927" i="4"/>
  <c r="AO1927" i="4"/>
  <c r="AK1928" i="4"/>
  <c r="AL1928" i="4"/>
  <c r="AM1928" i="4"/>
  <c r="AN1928" i="4"/>
  <c r="AO1928" i="4"/>
  <c r="AK1929" i="4"/>
  <c r="AL1929" i="4"/>
  <c r="AM1929" i="4"/>
  <c r="AN1929" i="4"/>
  <c r="AO1929" i="4"/>
  <c r="AK1930" i="4"/>
  <c r="AL1930" i="4"/>
  <c r="AM1930" i="4"/>
  <c r="AN1930" i="4"/>
  <c r="AO1930" i="4"/>
  <c r="AK1931" i="4"/>
  <c r="AL1931" i="4"/>
  <c r="AM1931" i="4"/>
  <c r="AN1931" i="4"/>
  <c r="AO1931" i="4"/>
  <c r="AK1932" i="4"/>
  <c r="AL1932" i="4"/>
  <c r="AM1932" i="4"/>
  <c r="AN1932" i="4"/>
  <c r="AO1932" i="4"/>
  <c r="AK1933" i="4"/>
  <c r="AL1933" i="4"/>
  <c r="AM1933" i="4"/>
  <c r="AN1933" i="4"/>
  <c r="AO1933" i="4"/>
  <c r="AK1934" i="4"/>
  <c r="AL1934" i="4"/>
  <c r="AM1934" i="4"/>
  <c r="AN1934" i="4"/>
  <c r="AO1934" i="4"/>
  <c r="AK1935" i="4"/>
  <c r="AL1935" i="4"/>
  <c r="AM1935" i="4"/>
  <c r="AN1935" i="4"/>
  <c r="AO1935" i="4"/>
  <c r="AK1936" i="4"/>
  <c r="AL1936" i="4"/>
  <c r="AM1936" i="4"/>
  <c r="AN1936" i="4"/>
  <c r="AO1936" i="4"/>
  <c r="AK1937" i="4"/>
  <c r="AL1937" i="4"/>
  <c r="AM1937" i="4"/>
  <c r="AN1937" i="4"/>
  <c r="AO1937" i="4"/>
  <c r="AK1938" i="4"/>
  <c r="AL1938" i="4"/>
  <c r="AM1938" i="4"/>
  <c r="AN1938" i="4"/>
  <c r="AO1938" i="4"/>
  <c r="AK1939" i="4"/>
  <c r="AL1939" i="4"/>
  <c r="AM1939" i="4"/>
  <c r="AN1939" i="4"/>
  <c r="AO1939" i="4"/>
  <c r="AK1940" i="4"/>
  <c r="AL1940" i="4"/>
  <c r="AM1940" i="4"/>
  <c r="AN1940" i="4"/>
  <c r="AO1940" i="4"/>
  <c r="AK1941" i="4"/>
  <c r="AL1941" i="4"/>
  <c r="AM1941" i="4"/>
  <c r="AN1941" i="4"/>
  <c r="AO1941" i="4"/>
  <c r="AK1942" i="4"/>
  <c r="AL1942" i="4"/>
  <c r="AM1942" i="4"/>
  <c r="AN1942" i="4"/>
  <c r="AO1942" i="4"/>
  <c r="AK1943" i="4"/>
  <c r="AL1943" i="4"/>
  <c r="AM1943" i="4"/>
  <c r="AN1943" i="4"/>
  <c r="AO1943" i="4"/>
  <c r="AK1944" i="4"/>
  <c r="AL1944" i="4"/>
  <c r="AM1944" i="4"/>
  <c r="AN1944" i="4"/>
  <c r="AO1944" i="4"/>
  <c r="AK1945" i="4"/>
  <c r="AL1945" i="4"/>
  <c r="AM1945" i="4"/>
  <c r="AN1945" i="4"/>
  <c r="AO1945" i="4"/>
  <c r="AK1946" i="4"/>
  <c r="AL1946" i="4"/>
  <c r="AM1946" i="4"/>
  <c r="AN1946" i="4"/>
  <c r="AO1946" i="4"/>
  <c r="AK1947" i="4"/>
  <c r="AL1947" i="4"/>
  <c r="AM1947" i="4"/>
  <c r="AN1947" i="4"/>
  <c r="AO1947" i="4"/>
  <c r="AK1948" i="4"/>
  <c r="AL1948" i="4"/>
  <c r="AM1948" i="4"/>
  <c r="AN1948" i="4"/>
  <c r="AO1948" i="4"/>
  <c r="AK1949" i="4"/>
  <c r="AL1949" i="4"/>
  <c r="AM1949" i="4"/>
  <c r="AN1949" i="4"/>
  <c r="AO1949" i="4"/>
  <c r="AK1950" i="4"/>
  <c r="AL1950" i="4"/>
  <c r="AM1950" i="4"/>
  <c r="AN1950" i="4"/>
  <c r="AO1950" i="4"/>
  <c r="AK1951" i="4"/>
  <c r="AL1951" i="4"/>
  <c r="AM1951" i="4"/>
  <c r="AN1951" i="4"/>
  <c r="AO1951" i="4"/>
  <c r="AK1952" i="4"/>
  <c r="AL1952" i="4"/>
  <c r="AM1952" i="4"/>
  <c r="AN1952" i="4"/>
  <c r="AO1952" i="4"/>
  <c r="AK1953" i="4"/>
  <c r="AL1953" i="4"/>
  <c r="AM1953" i="4"/>
  <c r="AN1953" i="4"/>
  <c r="AO1953" i="4"/>
  <c r="AK1954" i="4"/>
  <c r="AL1954" i="4"/>
  <c r="AM1954" i="4"/>
  <c r="AN1954" i="4"/>
  <c r="AO1954" i="4"/>
  <c r="AK1955" i="4"/>
  <c r="AL1955" i="4"/>
  <c r="AM1955" i="4"/>
  <c r="AN1955" i="4"/>
  <c r="AO1955" i="4"/>
  <c r="AK1956" i="4"/>
  <c r="AL1956" i="4"/>
  <c r="AM1956" i="4"/>
  <c r="AN1956" i="4"/>
  <c r="AO1956" i="4"/>
  <c r="AK1957" i="4"/>
  <c r="AL1957" i="4"/>
  <c r="AM1957" i="4"/>
  <c r="AN1957" i="4"/>
  <c r="AO1957" i="4"/>
  <c r="AK1958" i="4"/>
  <c r="AL1958" i="4"/>
  <c r="AM1958" i="4"/>
  <c r="AN1958" i="4"/>
  <c r="AO1958" i="4"/>
  <c r="AK1959" i="4"/>
  <c r="AL1959" i="4"/>
  <c r="AM1959" i="4"/>
  <c r="AN1959" i="4"/>
  <c r="AO1959" i="4"/>
  <c r="AK1960" i="4"/>
  <c r="AL1960" i="4"/>
  <c r="AM1960" i="4"/>
  <c r="AN1960" i="4"/>
  <c r="AO1960" i="4"/>
  <c r="AK1961" i="4"/>
  <c r="AL1961" i="4"/>
  <c r="AM1961" i="4"/>
  <c r="AN1961" i="4"/>
  <c r="AO1961" i="4"/>
  <c r="AK1962" i="4"/>
  <c r="AL1962" i="4"/>
  <c r="AM1962" i="4"/>
  <c r="AN1962" i="4"/>
  <c r="AO1962" i="4"/>
  <c r="AK1963" i="4"/>
  <c r="AL1963" i="4"/>
  <c r="AM1963" i="4"/>
  <c r="AN1963" i="4"/>
  <c r="AO1963" i="4"/>
  <c r="AK1964" i="4"/>
  <c r="AL1964" i="4"/>
  <c r="AM1964" i="4"/>
  <c r="AN1964" i="4"/>
  <c r="AO1964" i="4"/>
  <c r="AK1965" i="4"/>
  <c r="AL1965" i="4"/>
  <c r="AM1965" i="4"/>
  <c r="AN1965" i="4"/>
  <c r="AO1965" i="4"/>
  <c r="AK1966" i="4"/>
  <c r="AL1966" i="4"/>
  <c r="AM1966" i="4"/>
  <c r="AN1966" i="4"/>
  <c r="AO1966" i="4"/>
  <c r="AK1967" i="4"/>
  <c r="AL1967" i="4"/>
  <c r="AM1967" i="4"/>
  <c r="AN1967" i="4"/>
  <c r="AO1967" i="4"/>
  <c r="AK1968" i="4"/>
  <c r="AL1968" i="4"/>
  <c r="AM1968" i="4"/>
  <c r="AN1968" i="4"/>
  <c r="AO1968" i="4"/>
  <c r="AK1969" i="4"/>
  <c r="AL1969" i="4"/>
  <c r="AM1969" i="4"/>
  <c r="AN1969" i="4"/>
  <c r="AO1969" i="4"/>
  <c r="AK1970" i="4"/>
  <c r="AL1970" i="4"/>
  <c r="AM1970" i="4"/>
  <c r="AN1970" i="4"/>
  <c r="AO1970" i="4"/>
  <c r="AK1971" i="4"/>
  <c r="AL1971" i="4"/>
  <c r="AM1971" i="4"/>
  <c r="AN1971" i="4"/>
  <c r="AO1971" i="4"/>
  <c r="AK1972" i="4"/>
  <c r="AL1972" i="4"/>
  <c r="AM1972" i="4"/>
  <c r="AN1972" i="4"/>
  <c r="AO1972" i="4"/>
  <c r="AK1973" i="4"/>
  <c r="AL1973" i="4"/>
  <c r="AM1973" i="4"/>
  <c r="AN1973" i="4"/>
  <c r="AO1973" i="4"/>
  <c r="AK1974" i="4"/>
  <c r="AL1974" i="4"/>
  <c r="AM1974" i="4"/>
  <c r="AN1974" i="4"/>
  <c r="AO1974" i="4"/>
  <c r="AK1975" i="4"/>
  <c r="AL1975" i="4"/>
  <c r="AM1975" i="4"/>
  <c r="AN1975" i="4"/>
  <c r="AO1975" i="4"/>
  <c r="AK1976" i="4"/>
  <c r="AL1976" i="4"/>
  <c r="AM1976" i="4"/>
  <c r="AN1976" i="4"/>
  <c r="AO1976" i="4"/>
  <c r="AK1977" i="4"/>
  <c r="AL1977" i="4"/>
  <c r="AM1977" i="4"/>
  <c r="AN1977" i="4"/>
  <c r="AO1977" i="4"/>
  <c r="AK1978" i="4"/>
  <c r="AL1978" i="4"/>
  <c r="AM1978" i="4"/>
  <c r="AN1978" i="4"/>
  <c r="AO1978" i="4"/>
  <c r="AK1979" i="4"/>
  <c r="AL1979" i="4"/>
  <c r="AM1979" i="4"/>
  <c r="AN1979" i="4"/>
  <c r="AO1979" i="4"/>
  <c r="AK1980" i="4"/>
  <c r="AL1980" i="4"/>
  <c r="AM1980" i="4"/>
  <c r="AN1980" i="4"/>
  <c r="AO1980" i="4"/>
  <c r="AK1981" i="4"/>
  <c r="AL1981" i="4"/>
  <c r="AM1981" i="4"/>
  <c r="AN1981" i="4"/>
  <c r="AO1981" i="4"/>
  <c r="AK1982" i="4"/>
  <c r="AL1982" i="4"/>
  <c r="AM1982" i="4"/>
  <c r="AN1982" i="4"/>
  <c r="AO1982" i="4"/>
  <c r="AK1983" i="4"/>
  <c r="AL1983" i="4"/>
  <c r="AM1983" i="4"/>
  <c r="AN1983" i="4"/>
  <c r="AO1983" i="4"/>
  <c r="AK1984" i="4"/>
  <c r="AL1984" i="4"/>
  <c r="AM1984" i="4"/>
  <c r="AN1984" i="4"/>
  <c r="AO1984" i="4"/>
  <c r="AK1985" i="4"/>
  <c r="AL1985" i="4"/>
  <c r="AM1985" i="4"/>
  <c r="AN1985" i="4"/>
  <c r="AO1985" i="4"/>
  <c r="AK1986" i="4"/>
  <c r="AL1986" i="4"/>
  <c r="AM1986" i="4"/>
  <c r="AN1986" i="4"/>
  <c r="AO1986" i="4"/>
  <c r="AK1987" i="4"/>
  <c r="AL1987" i="4"/>
  <c r="AM1987" i="4"/>
  <c r="AN1987" i="4"/>
  <c r="AO1987" i="4"/>
  <c r="AK1988" i="4"/>
  <c r="AL1988" i="4"/>
  <c r="AM1988" i="4"/>
  <c r="AN1988" i="4"/>
  <c r="AO1988" i="4"/>
  <c r="AK1989" i="4"/>
  <c r="AL1989" i="4"/>
  <c r="AM1989" i="4"/>
  <c r="AN1989" i="4"/>
  <c r="AO1989" i="4"/>
  <c r="AK1990" i="4"/>
  <c r="AL1990" i="4"/>
  <c r="AM1990" i="4"/>
  <c r="AN1990" i="4"/>
  <c r="AO1990" i="4"/>
  <c r="AK1991" i="4"/>
  <c r="AL1991" i="4"/>
  <c r="AM1991" i="4"/>
  <c r="AN1991" i="4"/>
  <c r="AO1991" i="4"/>
  <c r="AK1992" i="4"/>
  <c r="AL1992" i="4"/>
  <c r="AM1992" i="4"/>
  <c r="AN1992" i="4"/>
  <c r="AO1992" i="4"/>
  <c r="AK1993" i="4"/>
  <c r="AL1993" i="4"/>
  <c r="AM1993" i="4"/>
  <c r="AN1993" i="4"/>
  <c r="AO1993" i="4"/>
  <c r="AK1994" i="4"/>
  <c r="AL1994" i="4"/>
  <c r="AM1994" i="4"/>
  <c r="AN1994" i="4"/>
  <c r="AO1994" i="4"/>
  <c r="AK1995" i="4"/>
  <c r="AL1995" i="4"/>
  <c r="AM1995" i="4"/>
  <c r="AN1995" i="4"/>
  <c r="AO1995" i="4"/>
  <c r="AK1996" i="4"/>
  <c r="AL1996" i="4"/>
  <c r="AM1996" i="4"/>
  <c r="AN1996" i="4"/>
  <c r="AO1996" i="4"/>
  <c r="AK1997" i="4"/>
  <c r="AL1997" i="4"/>
  <c r="AM1997" i="4"/>
  <c r="AN1997" i="4"/>
  <c r="AO1997" i="4"/>
  <c r="AK1998" i="4"/>
  <c r="AL1998" i="4"/>
  <c r="AM1998" i="4"/>
  <c r="AN1998" i="4"/>
  <c r="AO1998" i="4"/>
  <c r="AK1999" i="4"/>
  <c r="AL1999" i="4"/>
  <c r="AM1999" i="4"/>
  <c r="AN1999" i="4"/>
  <c r="AO1999" i="4"/>
  <c r="AK2000" i="4"/>
  <c r="AL2000" i="4"/>
  <c r="AM2000" i="4"/>
  <c r="AN2000" i="4"/>
  <c r="AO2000" i="4"/>
  <c r="AK2001" i="4"/>
  <c r="AL2001" i="4"/>
  <c r="AM2001" i="4"/>
  <c r="AN2001" i="4"/>
  <c r="AO2001" i="4"/>
  <c r="AK2002" i="4"/>
  <c r="AL2002" i="4"/>
  <c r="AM2002" i="4"/>
  <c r="AN2002" i="4"/>
  <c r="AO2002" i="4"/>
  <c r="AK2003" i="4"/>
  <c r="AL2003" i="4"/>
  <c r="AM2003" i="4"/>
  <c r="AN2003" i="4"/>
  <c r="AO2003" i="4"/>
  <c r="AK2004" i="4"/>
  <c r="AL2004" i="4"/>
  <c r="AM2004" i="4"/>
  <c r="AN2004" i="4"/>
  <c r="AO2004" i="4"/>
  <c r="AK2005" i="4"/>
  <c r="AL2005" i="4"/>
  <c r="AM2005" i="4"/>
  <c r="AN2005" i="4"/>
  <c r="AO2005" i="4"/>
  <c r="AK2006" i="4"/>
  <c r="AL2006" i="4"/>
  <c r="AM2006" i="4"/>
  <c r="AN2006" i="4"/>
  <c r="AO2006" i="4"/>
  <c r="AK2007" i="4"/>
  <c r="AL2007" i="4"/>
  <c r="AM2007" i="4"/>
  <c r="AN2007" i="4"/>
  <c r="AO2007" i="4"/>
  <c r="AK2008" i="4"/>
  <c r="AL2008" i="4"/>
  <c r="AM2008" i="4"/>
  <c r="AN2008" i="4"/>
  <c r="AO2008" i="4"/>
  <c r="AK2009" i="4"/>
  <c r="AL2009" i="4"/>
  <c r="AM2009" i="4"/>
  <c r="AN2009" i="4"/>
  <c r="AO2009" i="4"/>
  <c r="AK2010" i="4"/>
  <c r="AL2010" i="4"/>
  <c r="AM2010" i="4"/>
  <c r="AN2010" i="4"/>
  <c r="AO2010" i="4"/>
  <c r="AK2011" i="4"/>
  <c r="AL2011" i="4"/>
  <c r="AM2011" i="4"/>
  <c r="AN2011" i="4"/>
  <c r="AO2011" i="4"/>
  <c r="AK2012" i="4"/>
  <c r="AL2012" i="4"/>
  <c r="AM2012" i="4"/>
  <c r="AN2012" i="4"/>
  <c r="AO2012" i="4"/>
  <c r="AK2013" i="4"/>
  <c r="AL2013" i="4"/>
  <c r="AM2013" i="4"/>
  <c r="AN2013" i="4"/>
  <c r="AO2013" i="4"/>
  <c r="AK2014" i="4"/>
  <c r="AL2014" i="4"/>
  <c r="AM2014" i="4"/>
  <c r="AN2014" i="4"/>
  <c r="AO2014" i="4"/>
  <c r="AK2015" i="4"/>
  <c r="AL2015" i="4"/>
  <c r="AM2015" i="4"/>
  <c r="AN2015" i="4"/>
  <c r="AO2015" i="4"/>
  <c r="AK2016" i="4"/>
  <c r="AL2016" i="4"/>
  <c r="AM2016" i="4"/>
  <c r="AN2016" i="4"/>
  <c r="AO2016" i="4"/>
  <c r="AK2017" i="4"/>
  <c r="AL2017" i="4"/>
  <c r="AM2017" i="4"/>
  <c r="AN2017" i="4"/>
  <c r="AO2017" i="4"/>
  <c r="AK2018" i="4"/>
  <c r="AL2018" i="4"/>
  <c r="AM2018" i="4"/>
  <c r="AN2018" i="4"/>
  <c r="AO2018" i="4"/>
  <c r="AK2019" i="4"/>
  <c r="AL2019" i="4"/>
  <c r="AM2019" i="4"/>
  <c r="AN2019" i="4"/>
  <c r="AO2019" i="4"/>
  <c r="AK2020" i="4"/>
  <c r="AL2020" i="4"/>
  <c r="AM2020" i="4"/>
  <c r="AN2020" i="4"/>
  <c r="AO2020" i="4"/>
  <c r="AK2021" i="4"/>
  <c r="AL2021" i="4"/>
  <c r="AM2021" i="4"/>
  <c r="AN2021" i="4"/>
  <c r="AO2021" i="4"/>
  <c r="AK2022" i="4"/>
  <c r="AL2022" i="4"/>
  <c r="AM2022" i="4"/>
  <c r="AN2022" i="4"/>
  <c r="AO2022" i="4"/>
  <c r="AK2023" i="4"/>
  <c r="AL2023" i="4"/>
  <c r="AM2023" i="4"/>
  <c r="AN2023" i="4"/>
  <c r="AO2023" i="4"/>
  <c r="AK2024" i="4"/>
  <c r="AL2024" i="4"/>
  <c r="AM2024" i="4"/>
  <c r="AN2024" i="4"/>
  <c r="AO2024" i="4"/>
  <c r="AK2025" i="4"/>
  <c r="AL2025" i="4"/>
  <c r="AM2025" i="4"/>
  <c r="AN2025" i="4"/>
  <c r="AO2025" i="4"/>
  <c r="AK2026" i="4"/>
  <c r="AL2026" i="4"/>
  <c r="AM2026" i="4"/>
  <c r="AN2026" i="4"/>
  <c r="AO2026" i="4"/>
  <c r="AK2027" i="4"/>
  <c r="AL2027" i="4"/>
  <c r="AM2027" i="4"/>
  <c r="AN2027" i="4"/>
  <c r="AO2027" i="4"/>
  <c r="AK2028" i="4"/>
  <c r="AL2028" i="4"/>
  <c r="AM2028" i="4"/>
  <c r="AN2028" i="4"/>
  <c r="AO2028" i="4"/>
  <c r="AK2029" i="4"/>
  <c r="AL2029" i="4"/>
  <c r="AM2029" i="4"/>
  <c r="AN2029" i="4"/>
  <c r="AO2029" i="4"/>
  <c r="AK2030" i="4"/>
  <c r="AL2030" i="4"/>
  <c r="AM2030" i="4"/>
  <c r="AN2030" i="4"/>
  <c r="AO2030" i="4"/>
  <c r="AK2031" i="4"/>
  <c r="AL2031" i="4"/>
  <c r="AM2031" i="4"/>
  <c r="AN2031" i="4"/>
  <c r="AO2031" i="4"/>
  <c r="AK2032" i="4"/>
  <c r="AL2032" i="4"/>
  <c r="AM2032" i="4"/>
  <c r="AN2032" i="4"/>
  <c r="AO2032" i="4"/>
  <c r="AK2033" i="4"/>
  <c r="AL2033" i="4"/>
  <c r="AM2033" i="4"/>
  <c r="AN2033" i="4"/>
  <c r="AO2033" i="4"/>
  <c r="AK2034" i="4"/>
  <c r="AL2034" i="4"/>
  <c r="AM2034" i="4"/>
  <c r="AN2034" i="4"/>
  <c r="AO2034" i="4"/>
  <c r="AK2035" i="4"/>
  <c r="AL2035" i="4"/>
  <c r="AM2035" i="4"/>
  <c r="AN2035" i="4"/>
  <c r="AO2035" i="4"/>
  <c r="AK2036" i="4"/>
  <c r="AL2036" i="4"/>
  <c r="AM2036" i="4"/>
  <c r="AN2036" i="4"/>
  <c r="AO2036" i="4"/>
  <c r="AK2037" i="4"/>
  <c r="AL2037" i="4"/>
  <c r="AM2037" i="4"/>
  <c r="AN2037" i="4"/>
  <c r="AO2037" i="4"/>
  <c r="AK2038" i="4"/>
  <c r="AL2038" i="4"/>
  <c r="AM2038" i="4"/>
  <c r="AN2038" i="4"/>
  <c r="AO2038" i="4"/>
  <c r="AK2039" i="4"/>
  <c r="AL2039" i="4"/>
  <c r="AM2039" i="4"/>
  <c r="AN2039" i="4"/>
  <c r="AO2039" i="4"/>
  <c r="AK2040" i="4"/>
  <c r="AL2040" i="4"/>
  <c r="AM2040" i="4"/>
  <c r="AN2040" i="4"/>
  <c r="AO2040" i="4"/>
  <c r="AK2041" i="4"/>
  <c r="AL2041" i="4"/>
  <c r="AM2041" i="4"/>
  <c r="AN2041" i="4"/>
  <c r="AO2041" i="4"/>
  <c r="AK2042" i="4"/>
  <c r="AL2042" i="4"/>
  <c r="AM2042" i="4"/>
  <c r="AN2042" i="4"/>
  <c r="AO2042" i="4"/>
  <c r="AK2043" i="4"/>
  <c r="AL2043" i="4"/>
  <c r="AM2043" i="4"/>
  <c r="AN2043" i="4"/>
  <c r="AO2043" i="4"/>
  <c r="AK2044" i="4"/>
  <c r="AL2044" i="4"/>
  <c r="AM2044" i="4"/>
  <c r="AN2044" i="4"/>
  <c r="AO2044" i="4"/>
  <c r="AK2045" i="4"/>
  <c r="AL2045" i="4"/>
  <c r="AM2045" i="4"/>
  <c r="AN2045" i="4"/>
  <c r="AO2045" i="4"/>
  <c r="AK2046" i="4"/>
  <c r="AL2046" i="4"/>
  <c r="AM2046" i="4"/>
  <c r="AN2046" i="4"/>
  <c r="AO2046" i="4"/>
  <c r="AK2047" i="4"/>
  <c r="AL2047" i="4"/>
  <c r="AM2047" i="4"/>
  <c r="AN2047" i="4"/>
  <c r="AO2047" i="4"/>
  <c r="AK2048" i="4"/>
  <c r="AL2048" i="4"/>
  <c r="AM2048" i="4"/>
  <c r="AN2048" i="4"/>
  <c r="AO2048" i="4"/>
  <c r="AK2049" i="4"/>
  <c r="AL2049" i="4"/>
  <c r="AM2049" i="4"/>
  <c r="AN2049" i="4"/>
  <c r="AO2049" i="4"/>
  <c r="AK2050" i="4"/>
  <c r="AL2050" i="4"/>
  <c r="AM2050" i="4"/>
  <c r="AN2050" i="4"/>
  <c r="AO2050" i="4"/>
  <c r="AK2051" i="4"/>
  <c r="AL2051" i="4"/>
  <c r="AM2051" i="4"/>
  <c r="AN2051" i="4"/>
  <c r="AO2051" i="4"/>
  <c r="AK2052" i="4"/>
  <c r="AL2052" i="4"/>
  <c r="AM2052" i="4"/>
  <c r="AN2052" i="4"/>
  <c r="AO2052" i="4"/>
  <c r="AK2053" i="4"/>
  <c r="AL2053" i="4"/>
  <c r="AM2053" i="4"/>
  <c r="AN2053" i="4"/>
  <c r="AO2053" i="4"/>
  <c r="AK2054" i="4"/>
  <c r="AL2054" i="4"/>
  <c r="AM2054" i="4"/>
  <c r="AN2054" i="4"/>
  <c r="AO2054" i="4"/>
  <c r="AK2055" i="4"/>
  <c r="AL2055" i="4"/>
  <c r="AM2055" i="4"/>
  <c r="AN2055" i="4"/>
  <c r="AO2055" i="4"/>
  <c r="AK2056" i="4"/>
  <c r="AL2056" i="4"/>
  <c r="AM2056" i="4"/>
  <c r="AN2056" i="4"/>
  <c r="AO2056" i="4"/>
  <c r="AK2057" i="4"/>
  <c r="AL2057" i="4"/>
  <c r="AM2057" i="4"/>
  <c r="AN2057" i="4"/>
  <c r="AO2057" i="4"/>
  <c r="AK2058" i="4"/>
  <c r="AL2058" i="4"/>
  <c r="AM2058" i="4"/>
  <c r="AN2058" i="4"/>
  <c r="AO2058" i="4"/>
  <c r="AK2059" i="4"/>
  <c r="AL2059" i="4"/>
  <c r="AM2059" i="4"/>
  <c r="AN2059" i="4"/>
  <c r="AO2059" i="4"/>
  <c r="AK2060" i="4"/>
  <c r="AL2060" i="4"/>
  <c r="AM2060" i="4"/>
  <c r="AN2060" i="4"/>
  <c r="AO2060" i="4"/>
  <c r="AK2061" i="4"/>
  <c r="AL2061" i="4"/>
  <c r="AM2061" i="4"/>
  <c r="AN2061" i="4"/>
  <c r="AO2061" i="4"/>
  <c r="AK2062" i="4"/>
  <c r="AL2062" i="4"/>
  <c r="AM2062" i="4"/>
  <c r="AN2062" i="4"/>
  <c r="AO2062" i="4"/>
  <c r="AK2063" i="4"/>
  <c r="AL2063" i="4"/>
  <c r="AM2063" i="4"/>
  <c r="AN2063" i="4"/>
  <c r="AO2063" i="4"/>
  <c r="AK2064" i="4"/>
  <c r="AL2064" i="4"/>
  <c r="AM2064" i="4"/>
  <c r="AN2064" i="4"/>
  <c r="AO2064" i="4"/>
  <c r="AK2065" i="4"/>
  <c r="AL2065" i="4"/>
  <c r="AM2065" i="4"/>
  <c r="AN2065" i="4"/>
  <c r="AO2065" i="4"/>
  <c r="AK2066" i="4"/>
  <c r="AL2066" i="4"/>
  <c r="AM2066" i="4"/>
  <c r="AN2066" i="4"/>
  <c r="AO2066" i="4"/>
  <c r="AK2067" i="4"/>
  <c r="AL2067" i="4"/>
  <c r="AM2067" i="4"/>
  <c r="AN2067" i="4"/>
  <c r="AO2067" i="4"/>
  <c r="AK2068" i="4"/>
  <c r="AL2068" i="4"/>
  <c r="AM2068" i="4"/>
  <c r="AN2068" i="4"/>
  <c r="AO2068" i="4"/>
  <c r="AK2069" i="4"/>
  <c r="AL2069" i="4"/>
  <c r="AM2069" i="4"/>
  <c r="AN2069" i="4"/>
  <c r="AO2069" i="4"/>
  <c r="AK2070" i="4"/>
  <c r="AL2070" i="4"/>
  <c r="AM2070" i="4"/>
  <c r="AN2070" i="4"/>
  <c r="AO2070" i="4"/>
  <c r="AK2071" i="4"/>
  <c r="AL2071" i="4"/>
  <c r="AM2071" i="4"/>
  <c r="AN2071" i="4"/>
  <c r="AO2071" i="4"/>
  <c r="AK2072" i="4"/>
  <c r="AL2072" i="4"/>
  <c r="AM2072" i="4"/>
  <c r="AN2072" i="4"/>
  <c r="AO2072" i="4"/>
  <c r="AK2073" i="4"/>
  <c r="AL2073" i="4"/>
  <c r="AM2073" i="4"/>
  <c r="AN2073" i="4"/>
  <c r="AO2073" i="4"/>
  <c r="AK2074" i="4"/>
  <c r="AL2074" i="4"/>
  <c r="AM2074" i="4"/>
  <c r="AN2074" i="4"/>
  <c r="AO2074" i="4"/>
  <c r="AK2075" i="4"/>
  <c r="AL2075" i="4"/>
  <c r="AM2075" i="4"/>
  <c r="AN2075" i="4"/>
  <c r="AO2075" i="4"/>
  <c r="AK2076" i="4"/>
  <c r="AL2076" i="4"/>
  <c r="AM2076" i="4"/>
  <c r="AN2076" i="4"/>
  <c r="AO2076" i="4"/>
  <c r="AK2077" i="4"/>
  <c r="AL2077" i="4"/>
  <c r="AM2077" i="4"/>
  <c r="AN2077" i="4"/>
  <c r="AO2077" i="4"/>
  <c r="AK2078" i="4"/>
  <c r="AL2078" i="4"/>
  <c r="AM2078" i="4"/>
  <c r="AN2078" i="4"/>
  <c r="AO2078" i="4"/>
  <c r="AK2079" i="4"/>
  <c r="AL2079" i="4"/>
  <c r="AM2079" i="4"/>
  <c r="AN2079" i="4"/>
  <c r="AO2079" i="4"/>
  <c r="AK2080" i="4"/>
  <c r="AL2080" i="4"/>
  <c r="AM2080" i="4"/>
  <c r="AN2080" i="4"/>
  <c r="AO2080" i="4"/>
  <c r="AK2081" i="4"/>
  <c r="AL2081" i="4"/>
  <c r="AM2081" i="4"/>
  <c r="AN2081" i="4"/>
  <c r="AO2081" i="4"/>
  <c r="AK2082" i="4"/>
  <c r="AL2082" i="4"/>
  <c r="AM2082" i="4"/>
  <c r="AN2082" i="4"/>
  <c r="AO2082" i="4"/>
  <c r="AK2083" i="4"/>
  <c r="AL2083" i="4"/>
  <c r="AM2083" i="4"/>
  <c r="AN2083" i="4"/>
  <c r="AO2083" i="4"/>
  <c r="AK2084" i="4"/>
  <c r="AL2084" i="4"/>
  <c r="AM2084" i="4"/>
  <c r="AN2084" i="4"/>
  <c r="AO2084" i="4"/>
  <c r="AK2085" i="4"/>
  <c r="AL2085" i="4"/>
  <c r="AM2085" i="4"/>
  <c r="AN2085" i="4"/>
  <c r="AO2085" i="4"/>
  <c r="AK2086" i="4"/>
  <c r="AL2086" i="4"/>
  <c r="AM2086" i="4"/>
  <c r="AN2086" i="4"/>
  <c r="AO2086" i="4"/>
  <c r="AK2087" i="4"/>
  <c r="AL2087" i="4"/>
  <c r="AM2087" i="4"/>
  <c r="AN2087" i="4"/>
  <c r="AO2087" i="4"/>
  <c r="AK2088" i="4"/>
  <c r="AL2088" i="4"/>
  <c r="AM2088" i="4"/>
  <c r="AN2088" i="4"/>
  <c r="AO2088" i="4"/>
  <c r="AK2089" i="4"/>
  <c r="AL2089" i="4"/>
  <c r="AM2089" i="4"/>
  <c r="AN2089" i="4"/>
  <c r="AO2089" i="4"/>
  <c r="AK2090" i="4"/>
  <c r="AL2090" i="4"/>
  <c r="AM2090" i="4"/>
  <c r="AN2090" i="4"/>
  <c r="AO2090" i="4"/>
  <c r="AK2091" i="4"/>
  <c r="AL2091" i="4"/>
  <c r="AM2091" i="4"/>
  <c r="AN2091" i="4"/>
  <c r="AO2091" i="4"/>
  <c r="AK2092" i="4"/>
  <c r="AL2092" i="4"/>
  <c r="AM2092" i="4"/>
  <c r="AN2092" i="4"/>
  <c r="AO2092" i="4"/>
  <c r="AK2093" i="4"/>
  <c r="AL2093" i="4"/>
  <c r="AM2093" i="4"/>
  <c r="AN2093" i="4"/>
  <c r="AO2093" i="4"/>
  <c r="AK2094" i="4"/>
  <c r="AL2094" i="4"/>
  <c r="AM2094" i="4"/>
  <c r="AN2094" i="4"/>
  <c r="AO2094" i="4"/>
  <c r="AK2095" i="4"/>
  <c r="AL2095" i="4"/>
  <c r="AM2095" i="4"/>
  <c r="AN2095" i="4"/>
  <c r="AO2095" i="4"/>
  <c r="AK2096" i="4"/>
  <c r="AL2096" i="4"/>
  <c r="AM2096" i="4"/>
  <c r="AN2096" i="4"/>
  <c r="AO2096" i="4"/>
  <c r="AK2097" i="4"/>
  <c r="AL2097" i="4"/>
  <c r="AM2097" i="4"/>
  <c r="AN2097" i="4"/>
  <c r="AO2097" i="4"/>
  <c r="AK2098" i="4"/>
  <c r="AL2098" i="4"/>
  <c r="AM2098" i="4"/>
  <c r="AN2098" i="4"/>
  <c r="AO2098" i="4"/>
  <c r="AK2099" i="4"/>
  <c r="AL2099" i="4"/>
  <c r="AM2099" i="4"/>
  <c r="AN2099" i="4"/>
  <c r="AO2099" i="4"/>
  <c r="AK2100" i="4"/>
  <c r="AL2100" i="4"/>
  <c r="AM2100" i="4"/>
  <c r="AN2100" i="4"/>
  <c r="AO2100" i="4"/>
  <c r="AK2101" i="4"/>
  <c r="AL2101" i="4"/>
  <c r="AM2101" i="4"/>
  <c r="AN2101" i="4"/>
  <c r="AO2101" i="4"/>
  <c r="AK2102" i="4"/>
  <c r="AL2102" i="4"/>
  <c r="AM2102" i="4"/>
  <c r="AN2102" i="4"/>
  <c r="AO2102" i="4"/>
  <c r="AK2103" i="4"/>
  <c r="AL2103" i="4"/>
  <c r="AM2103" i="4"/>
  <c r="AN2103" i="4"/>
  <c r="AO2103" i="4"/>
  <c r="AK2104" i="4"/>
  <c r="AL2104" i="4"/>
  <c r="AM2104" i="4"/>
  <c r="AN2104" i="4"/>
  <c r="AO2104" i="4"/>
  <c r="AK2105" i="4"/>
  <c r="AL2105" i="4"/>
  <c r="AM2105" i="4"/>
  <c r="AN2105" i="4"/>
  <c r="AO2105" i="4"/>
  <c r="AK2106" i="4"/>
  <c r="AL2106" i="4"/>
  <c r="AM2106" i="4"/>
  <c r="AN2106" i="4"/>
  <c r="AO2106" i="4"/>
  <c r="AK2107" i="4"/>
  <c r="AL2107" i="4"/>
  <c r="AM2107" i="4"/>
  <c r="AN2107" i="4"/>
  <c r="AO2107" i="4"/>
  <c r="AK2108" i="4"/>
  <c r="AL2108" i="4"/>
  <c r="AM2108" i="4"/>
  <c r="AN2108" i="4"/>
  <c r="AO2108" i="4"/>
  <c r="AK2109" i="4"/>
  <c r="AL2109" i="4"/>
  <c r="AM2109" i="4"/>
  <c r="AN2109" i="4"/>
  <c r="AO2109" i="4"/>
  <c r="AK2110" i="4"/>
  <c r="AL2110" i="4"/>
  <c r="AM2110" i="4"/>
  <c r="AN2110" i="4"/>
  <c r="AO2110" i="4"/>
  <c r="AK2111" i="4"/>
  <c r="AL2111" i="4"/>
  <c r="AM2111" i="4"/>
  <c r="AN2111" i="4"/>
  <c r="AO2111" i="4"/>
  <c r="AK2112" i="4"/>
  <c r="AL2112" i="4"/>
  <c r="AM2112" i="4"/>
  <c r="AN2112" i="4"/>
  <c r="AO2112" i="4"/>
  <c r="AK2113" i="4"/>
  <c r="AL2113" i="4"/>
  <c r="AM2113" i="4"/>
  <c r="AN2113" i="4"/>
  <c r="AO2113" i="4"/>
  <c r="AK2114" i="4"/>
  <c r="AL2114" i="4"/>
  <c r="AM2114" i="4"/>
  <c r="AN2114" i="4"/>
  <c r="AO2114" i="4"/>
  <c r="AK2115" i="4"/>
  <c r="AL2115" i="4"/>
  <c r="AM2115" i="4"/>
  <c r="AN2115" i="4"/>
  <c r="AO2115" i="4"/>
  <c r="AK2116" i="4"/>
  <c r="AL2116" i="4"/>
  <c r="AM2116" i="4"/>
  <c r="AN2116" i="4"/>
  <c r="AO2116" i="4"/>
  <c r="AK2117" i="4"/>
  <c r="AL2117" i="4"/>
  <c r="AM2117" i="4"/>
  <c r="AN2117" i="4"/>
  <c r="AO2117" i="4"/>
  <c r="AK2118" i="4"/>
  <c r="AL2118" i="4"/>
  <c r="AM2118" i="4"/>
  <c r="AN2118" i="4"/>
  <c r="AO2118" i="4"/>
  <c r="AK2119" i="4"/>
  <c r="AL2119" i="4"/>
  <c r="AM2119" i="4"/>
  <c r="AN2119" i="4"/>
  <c r="AO2119" i="4"/>
  <c r="AK2120" i="4"/>
  <c r="AL2120" i="4"/>
  <c r="AM2120" i="4"/>
  <c r="AN2120" i="4"/>
  <c r="AO2120" i="4"/>
  <c r="AK2121" i="4"/>
  <c r="AL2121" i="4"/>
  <c r="AM2121" i="4"/>
  <c r="AN2121" i="4"/>
  <c r="AO2121" i="4"/>
  <c r="AK2122" i="4"/>
  <c r="AL2122" i="4"/>
  <c r="AM2122" i="4"/>
  <c r="AN2122" i="4"/>
  <c r="AO2122" i="4"/>
  <c r="AK2123" i="4"/>
  <c r="AL2123" i="4"/>
  <c r="AM2123" i="4"/>
  <c r="AN2123" i="4"/>
  <c r="AO2123" i="4"/>
  <c r="AK2124" i="4"/>
  <c r="AL2124" i="4"/>
  <c r="AM2124" i="4"/>
  <c r="AN2124" i="4"/>
  <c r="AO2124" i="4"/>
  <c r="AK2125" i="4"/>
  <c r="AL2125" i="4"/>
  <c r="AM2125" i="4"/>
  <c r="AN2125" i="4"/>
  <c r="AO2125" i="4"/>
  <c r="AK2126" i="4"/>
  <c r="AL2126" i="4"/>
  <c r="AM2126" i="4"/>
  <c r="AN2126" i="4"/>
  <c r="AO2126" i="4"/>
  <c r="AK2127" i="4"/>
  <c r="AL2127" i="4"/>
  <c r="AM2127" i="4"/>
  <c r="AN2127" i="4"/>
  <c r="AO2127" i="4"/>
  <c r="AK2128" i="4"/>
  <c r="AL2128" i="4"/>
  <c r="AM2128" i="4"/>
  <c r="AN2128" i="4"/>
  <c r="AO2128" i="4"/>
  <c r="AK2129" i="4"/>
  <c r="AL2129" i="4"/>
  <c r="AM2129" i="4"/>
  <c r="AN2129" i="4"/>
  <c r="AO2129" i="4"/>
  <c r="AK2130" i="4"/>
  <c r="AL2130" i="4"/>
  <c r="AM2130" i="4"/>
  <c r="AN2130" i="4"/>
  <c r="AO2130" i="4"/>
  <c r="AK2131" i="4"/>
  <c r="AL2131" i="4"/>
  <c r="AM2131" i="4"/>
  <c r="AN2131" i="4"/>
  <c r="AO2131" i="4"/>
  <c r="AK2132" i="4"/>
  <c r="AL2132" i="4"/>
  <c r="AM2132" i="4"/>
  <c r="AN2132" i="4"/>
  <c r="AO2132" i="4"/>
  <c r="AK2133" i="4"/>
  <c r="AL2133" i="4"/>
  <c r="AM2133" i="4"/>
  <c r="AN2133" i="4"/>
  <c r="AO2133" i="4"/>
  <c r="AK2134" i="4"/>
  <c r="AL2134" i="4"/>
  <c r="AM2134" i="4"/>
  <c r="AN2134" i="4"/>
  <c r="AO2134" i="4"/>
  <c r="AK2135" i="4"/>
  <c r="AL2135" i="4"/>
  <c r="AM2135" i="4"/>
  <c r="AN2135" i="4"/>
  <c r="AO2135" i="4"/>
  <c r="AK2136" i="4"/>
  <c r="AL2136" i="4"/>
  <c r="AM2136" i="4"/>
  <c r="AN2136" i="4"/>
  <c r="AO2136" i="4"/>
  <c r="AK2137" i="4"/>
  <c r="AL2137" i="4"/>
  <c r="AM2137" i="4"/>
  <c r="AN2137" i="4"/>
  <c r="AO2137" i="4"/>
  <c r="AK2138" i="4"/>
  <c r="AL2138" i="4"/>
  <c r="AM2138" i="4"/>
  <c r="AN2138" i="4"/>
  <c r="AO2138" i="4"/>
  <c r="AK2139" i="4"/>
  <c r="AL2139" i="4"/>
  <c r="AM2139" i="4"/>
  <c r="AN2139" i="4"/>
  <c r="AO2139" i="4"/>
  <c r="AK2140" i="4"/>
  <c r="AL2140" i="4"/>
  <c r="AM2140" i="4"/>
  <c r="AN2140" i="4"/>
  <c r="AO2140" i="4"/>
  <c r="AK2141" i="4"/>
  <c r="AL2141" i="4"/>
  <c r="AM2141" i="4"/>
  <c r="AN2141" i="4"/>
  <c r="AO2141" i="4"/>
  <c r="AK2142" i="4"/>
  <c r="AL2142" i="4"/>
  <c r="AM2142" i="4"/>
  <c r="AN2142" i="4"/>
  <c r="AO2142" i="4"/>
  <c r="AK2143" i="4"/>
  <c r="AL2143" i="4"/>
  <c r="AM2143" i="4"/>
  <c r="AN2143" i="4"/>
  <c r="AO2143" i="4"/>
  <c r="AK2144" i="4"/>
  <c r="AL2144" i="4"/>
  <c r="AM2144" i="4"/>
  <c r="AN2144" i="4"/>
  <c r="AO2144" i="4"/>
  <c r="AK2145" i="4"/>
  <c r="AL2145" i="4"/>
  <c r="AM2145" i="4"/>
  <c r="AN2145" i="4"/>
  <c r="AO2145" i="4"/>
  <c r="AK2146" i="4"/>
  <c r="AL2146" i="4"/>
  <c r="AM2146" i="4"/>
  <c r="AN2146" i="4"/>
  <c r="AO2146" i="4"/>
  <c r="AK2147" i="4"/>
  <c r="AL2147" i="4"/>
  <c r="AM2147" i="4"/>
  <c r="AN2147" i="4"/>
  <c r="AO2147" i="4"/>
  <c r="AK2148" i="4"/>
  <c r="AL2148" i="4"/>
  <c r="AM2148" i="4"/>
  <c r="AN2148" i="4"/>
  <c r="AO2148" i="4"/>
  <c r="AK2149" i="4"/>
  <c r="AL2149" i="4"/>
  <c r="AM2149" i="4"/>
  <c r="AN2149" i="4"/>
  <c r="AO2149" i="4"/>
  <c r="AK2150" i="4"/>
  <c r="AL2150" i="4"/>
  <c r="AM2150" i="4"/>
  <c r="AN2150" i="4"/>
  <c r="AO2150" i="4"/>
  <c r="AK2151" i="4"/>
  <c r="AL2151" i="4"/>
  <c r="AM2151" i="4"/>
  <c r="AN2151" i="4"/>
  <c r="AO2151" i="4"/>
  <c r="AK2152" i="4"/>
  <c r="AL2152" i="4"/>
  <c r="AM2152" i="4"/>
  <c r="AN2152" i="4"/>
  <c r="AO2152" i="4"/>
  <c r="AK2153" i="4"/>
  <c r="AL2153" i="4"/>
  <c r="AM2153" i="4"/>
  <c r="AN2153" i="4"/>
  <c r="AO2153" i="4"/>
  <c r="AK2154" i="4"/>
  <c r="AL2154" i="4"/>
  <c r="AM2154" i="4"/>
  <c r="AN2154" i="4"/>
  <c r="AO2154" i="4"/>
  <c r="AK2155" i="4"/>
  <c r="AL2155" i="4"/>
  <c r="AM2155" i="4"/>
  <c r="AN2155" i="4"/>
  <c r="AO2155" i="4"/>
  <c r="AK2156" i="4"/>
  <c r="AL2156" i="4"/>
  <c r="AM2156" i="4"/>
  <c r="AN2156" i="4"/>
  <c r="AO2156" i="4"/>
  <c r="AK2157" i="4"/>
  <c r="AL2157" i="4"/>
  <c r="AM2157" i="4"/>
  <c r="AN2157" i="4"/>
  <c r="AO2157" i="4"/>
  <c r="AK2158" i="4"/>
  <c r="AL2158" i="4"/>
  <c r="AM2158" i="4"/>
  <c r="AN2158" i="4"/>
  <c r="AO2158" i="4"/>
  <c r="AK2159" i="4"/>
  <c r="AL2159" i="4"/>
  <c r="AM2159" i="4"/>
  <c r="AN2159" i="4"/>
  <c r="AO2159" i="4"/>
  <c r="AK2160" i="4"/>
  <c r="AL2160" i="4"/>
  <c r="AM2160" i="4"/>
  <c r="AN2160" i="4"/>
  <c r="AO2160" i="4"/>
  <c r="AK2161" i="4"/>
  <c r="AL2161" i="4"/>
  <c r="AM2161" i="4"/>
  <c r="AN2161" i="4"/>
  <c r="AO2161" i="4"/>
  <c r="AK2162" i="4"/>
  <c r="AL2162" i="4"/>
  <c r="AM2162" i="4"/>
  <c r="AN2162" i="4"/>
  <c r="AO2162" i="4"/>
  <c r="AK2163" i="4"/>
  <c r="AL2163" i="4"/>
  <c r="AM2163" i="4"/>
  <c r="AN2163" i="4"/>
  <c r="AO2163" i="4"/>
  <c r="AK2164" i="4"/>
  <c r="AL2164" i="4"/>
  <c r="AM2164" i="4"/>
  <c r="AN2164" i="4"/>
  <c r="AO2164" i="4"/>
  <c r="AK2165" i="4"/>
  <c r="AL2165" i="4"/>
  <c r="AM2165" i="4"/>
  <c r="AN2165" i="4"/>
  <c r="AO2165" i="4"/>
  <c r="AK2166" i="4"/>
  <c r="AL2166" i="4"/>
  <c r="AM2166" i="4"/>
  <c r="AN2166" i="4"/>
  <c r="AO2166" i="4"/>
  <c r="AK2167" i="4"/>
  <c r="AL2167" i="4"/>
  <c r="AM2167" i="4"/>
  <c r="AN2167" i="4"/>
  <c r="AO2167" i="4"/>
  <c r="AK2168" i="4"/>
  <c r="AL2168" i="4"/>
  <c r="AM2168" i="4"/>
  <c r="AN2168" i="4"/>
  <c r="AO2168" i="4"/>
  <c r="AK2169" i="4"/>
  <c r="AL2169" i="4"/>
  <c r="AM2169" i="4"/>
  <c r="AN2169" i="4"/>
  <c r="AO2169" i="4"/>
  <c r="AK2170" i="4"/>
  <c r="AL2170" i="4"/>
  <c r="AM2170" i="4"/>
  <c r="AN2170" i="4"/>
  <c r="AO2170" i="4"/>
  <c r="AK2171" i="4"/>
  <c r="AL2171" i="4"/>
  <c r="AM2171" i="4"/>
  <c r="AN2171" i="4"/>
  <c r="AO2171" i="4"/>
  <c r="AK2172" i="4"/>
  <c r="AL2172" i="4"/>
  <c r="AM2172" i="4"/>
  <c r="AN2172" i="4"/>
  <c r="AO2172" i="4"/>
  <c r="AK2173" i="4"/>
  <c r="AL2173" i="4"/>
  <c r="AM2173" i="4"/>
  <c r="AN2173" i="4"/>
  <c r="AO2173" i="4"/>
  <c r="AK2174" i="4"/>
  <c r="AL2174" i="4"/>
  <c r="AM2174" i="4"/>
  <c r="AN2174" i="4"/>
  <c r="AO2174" i="4"/>
  <c r="AK2175" i="4"/>
  <c r="AL2175" i="4"/>
  <c r="AM2175" i="4"/>
  <c r="AN2175" i="4"/>
  <c r="AO2175" i="4"/>
  <c r="AK2176" i="4"/>
  <c r="AL2176" i="4"/>
  <c r="AM2176" i="4"/>
  <c r="AN2176" i="4"/>
  <c r="AO2176" i="4"/>
  <c r="AK2177" i="4"/>
  <c r="AL2177" i="4"/>
  <c r="AM2177" i="4"/>
  <c r="AN2177" i="4"/>
  <c r="AO2177" i="4"/>
  <c r="AK2178" i="4"/>
  <c r="AL2178" i="4"/>
  <c r="AM2178" i="4"/>
  <c r="AN2178" i="4"/>
  <c r="AO2178" i="4"/>
  <c r="AK2179" i="4"/>
  <c r="AL2179" i="4"/>
  <c r="AM2179" i="4"/>
  <c r="AN2179" i="4"/>
  <c r="AO2179" i="4"/>
  <c r="AK2180" i="4"/>
  <c r="AL2180" i="4"/>
  <c r="AM2180" i="4"/>
  <c r="AN2180" i="4"/>
  <c r="AO2180" i="4"/>
  <c r="AK2181" i="4"/>
  <c r="AL2181" i="4"/>
  <c r="AM2181" i="4"/>
  <c r="AN2181" i="4"/>
  <c r="AO2181" i="4"/>
  <c r="AK2182" i="4"/>
  <c r="AL2182" i="4"/>
  <c r="AM2182" i="4"/>
  <c r="AN2182" i="4"/>
  <c r="AO2182" i="4"/>
  <c r="AK2183" i="4"/>
  <c r="AL2183" i="4"/>
  <c r="AM2183" i="4"/>
  <c r="AN2183" i="4"/>
  <c r="AO2183" i="4"/>
  <c r="AK2184" i="4"/>
  <c r="AL2184" i="4"/>
  <c r="AM2184" i="4"/>
  <c r="AN2184" i="4"/>
  <c r="AO2184" i="4"/>
  <c r="AK2185" i="4"/>
  <c r="AL2185" i="4"/>
  <c r="AM2185" i="4"/>
  <c r="AN2185" i="4"/>
  <c r="AO2185" i="4"/>
  <c r="AK2186" i="4"/>
  <c r="AL2186" i="4"/>
  <c r="AM2186" i="4"/>
  <c r="AN2186" i="4"/>
  <c r="AO2186" i="4"/>
  <c r="AK2187" i="4"/>
  <c r="AL2187" i="4"/>
  <c r="AM2187" i="4"/>
  <c r="AN2187" i="4"/>
  <c r="AO2187" i="4"/>
  <c r="AK2188" i="4"/>
  <c r="AL2188" i="4"/>
  <c r="AM2188" i="4"/>
  <c r="AN2188" i="4"/>
  <c r="AO2188" i="4"/>
  <c r="AK2189" i="4"/>
  <c r="AL2189" i="4"/>
  <c r="AM2189" i="4"/>
  <c r="AN2189" i="4"/>
  <c r="AO2189" i="4"/>
  <c r="AK2190" i="4"/>
  <c r="AL2190" i="4"/>
  <c r="AM2190" i="4"/>
  <c r="AN2190" i="4"/>
  <c r="AO2190" i="4"/>
  <c r="AK2191" i="4"/>
  <c r="AL2191" i="4"/>
  <c r="AM2191" i="4"/>
  <c r="AN2191" i="4"/>
  <c r="AO2191" i="4"/>
  <c r="AK2192" i="4"/>
  <c r="AL2192" i="4"/>
  <c r="AM2192" i="4"/>
  <c r="AN2192" i="4"/>
  <c r="AO2192" i="4"/>
  <c r="AK2193" i="4"/>
  <c r="AL2193" i="4"/>
  <c r="AM2193" i="4"/>
  <c r="AN2193" i="4"/>
  <c r="AO2193" i="4"/>
  <c r="AK2194" i="4"/>
  <c r="AL2194" i="4"/>
  <c r="AM2194" i="4"/>
  <c r="AN2194" i="4"/>
  <c r="AO2194" i="4"/>
  <c r="AK2195" i="4"/>
  <c r="AL2195" i="4"/>
  <c r="AM2195" i="4"/>
  <c r="AN2195" i="4"/>
  <c r="AO2195" i="4"/>
  <c r="AK2196" i="4"/>
  <c r="AL2196" i="4"/>
  <c r="AM2196" i="4"/>
  <c r="AN2196" i="4"/>
  <c r="AO2196" i="4"/>
  <c r="AK2197" i="4"/>
  <c r="AL2197" i="4"/>
  <c r="AM2197" i="4"/>
  <c r="AN2197" i="4"/>
  <c r="AO2197" i="4"/>
  <c r="AK2198" i="4"/>
  <c r="AL2198" i="4"/>
  <c r="AM2198" i="4"/>
  <c r="AN2198" i="4"/>
  <c r="AO2198" i="4"/>
  <c r="AK2199" i="4"/>
  <c r="AL2199" i="4"/>
  <c r="AM2199" i="4"/>
  <c r="AN2199" i="4"/>
  <c r="AO2199" i="4"/>
  <c r="AK2200" i="4"/>
  <c r="AL2200" i="4"/>
  <c r="AM2200" i="4"/>
  <c r="AN2200" i="4"/>
  <c r="AO2200" i="4"/>
  <c r="AK2201" i="4"/>
  <c r="AL2201" i="4"/>
  <c r="AM2201" i="4"/>
  <c r="AN2201" i="4"/>
  <c r="AO2201" i="4"/>
  <c r="AK2202" i="4"/>
  <c r="AL2202" i="4"/>
  <c r="AM2202" i="4"/>
  <c r="AN2202" i="4"/>
  <c r="AO2202" i="4"/>
  <c r="AK2203" i="4"/>
  <c r="AL2203" i="4"/>
  <c r="AM2203" i="4"/>
  <c r="AN2203" i="4"/>
  <c r="AO2203" i="4"/>
  <c r="AK2204" i="4"/>
  <c r="AL2204" i="4"/>
  <c r="AM2204" i="4"/>
  <c r="AN2204" i="4"/>
  <c r="AO2204" i="4"/>
  <c r="AK2205" i="4"/>
  <c r="AL2205" i="4"/>
  <c r="AM2205" i="4"/>
  <c r="AN2205" i="4"/>
  <c r="AO2205" i="4"/>
  <c r="AK2206" i="4"/>
  <c r="AL2206" i="4"/>
  <c r="AM2206" i="4"/>
  <c r="AN2206" i="4"/>
  <c r="AO2206" i="4"/>
  <c r="AK2207" i="4"/>
  <c r="AL2207" i="4"/>
  <c r="AM2207" i="4"/>
  <c r="AN2207" i="4"/>
  <c r="AO2207" i="4"/>
  <c r="AK2208" i="4"/>
  <c r="AL2208" i="4"/>
  <c r="AM2208" i="4"/>
  <c r="AN2208" i="4"/>
  <c r="AO2208" i="4"/>
  <c r="AK2209" i="4"/>
  <c r="AL2209" i="4"/>
  <c r="AM2209" i="4"/>
  <c r="AN2209" i="4"/>
  <c r="AO2209" i="4"/>
  <c r="AK2210" i="4"/>
  <c r="AL2210" i="4"/>
  <c r="AM2210" i="4"/>
  <c r="AN2210" i="4"/>
  <c r="AO2210" i="4"/>
  <c r="AK2211" i="4"/>
  <c r="AL2211" i="4"/>
  <c r="AM2211" i="4"/>
  <c r="AN2211" i="4"/>
  <c r="AO2211" i="4"/>
  <c r="AK2212" i="4"/>
  <c r="AL2212" i="4"/>
  <c r="AM2212" i="4"/>
  <c r="AN2212" i="4"/>
  <c r="AO2212" i="4"/>
  <c r="AK2213" i="4"/>
  <c r="AL2213" i="4"/>
  <c r="AM2213" i="4"/>
  <c r="AN2213" i="4"/>
  <c r="AO2213" i="4"/>
  <c r="AK2214" i="4"/>
  <c r="AL2214" i="4"/>
  <c r="AM2214" i="4"/>
  <c r="AN2214" i="4"/>
  <c r="AO2214" i="4"/>
  <c r="AK2215" i="4"/>
  <c r="AL2215" i="4"/>
  <c r="AM2215" i="4"/>
  <c r="AN2215" i="4"/>
  <c r="AO2215" i="4"/>
  <c r="AK2216" i="4"/>
  <c r="AL2216" i="4"/>
  <c r="AM2216" i="4"/>
  <c r="AN2216" i="4"/>
  <c r="AO2216" i="4"/>
  <c r="AK2217" i="4"/>
  <c r="AL2217" i="4"/>
  <c r="AM2217" i="4"/>
  <c r="AN2217" i="4"/>
  <c r="AO2217" i="4"/>
  <c r="AK2218" i="4"/>
  <c r="AL2218" i="4"/>
  <c r="AM2218" i="4"/>
  <c r="AN2218" i="4"/>
  <c r="AO2218" i="4"/>
  <c r="AK2219" i="4"/>
  <c r="AL2219" i="4"/>
  <c r="AM2219" i="4"/>
  <c r="AN2219" i="4"/>
  <c r="AO2219" i="4"/>
  <c r="AK2220" i="4"/>
  <c r="AL2220" i="4"/>
  <c r="AM2220" i="4"/>
  <c r="AN2220" i="4"/>
  <c r="AO2220" i="4"/>
  <c r="AK2221" i="4"/>
  <c r="AL2221" i="4"/>
  <c r="AM2221" i="4"/>
  <c r="AN2221" i="4"/>
  <c r="AO2221" i="4"/>
  <c r="AK2222" i="4"/>
  <c r="AL2222" i="4"/>
  <c r="AM2222" i="4"/>
  <c r="AN2222" i="4"/>
  <c r="AO2222" i="4"/>
  <c r="AK2223" i="4"/>
  <c r="AL2223" i="4"/>
  <c r="AM2223" i="4"/>
  <c r="AN2223" i="4"/>
  <c r="AO2223" i="4"/>
  <c r="AK2224" i="4"/>
  <c r="AL2224" i="4"/>
  <c r="AM2224" i="4"/>
  <c r="AN2224" i="4"/>
  <c r="AO2224" i="4"/>
  <c r="AK2225" i="4"/>
  <c r="AL2225" i="4"/>
  <c r="AM2225" i="4"/>
  <c r="AN2225" i="4"/>
  <c r="AO2225" i="4"/>
  <c r="AK2226" i="4"/>
  <c r="AL2226" i="4"/>
  <c r="AM2226" i="4"/>
  <c r="AN2226" i="4"/>
  <c r="AO2226" i="4"/>
  <c r="AK2227" i="4"/>
  <c r="AL2227" i="4"/>
  <c r="AM2227" i="4"/>
  <c r="AN2227" i="4"/>
  <c r="AO2227" i="4"/>
  <c r="AK2228" i="4"/>
  <c r="AL2228" i="4"/>
  <c r="AM2228" i="4"/>
  <c r="AN2228" i="4"/>
  <c r="AO2228" i="4"/>
  <c r="AK2229" i="4"/>
  <c r="AL2229" i="4"/>
  <c r="AM2229" i="4"/>
  <c r="AN2229" i="4"/>
  <c r="AO2229" i="4"/>
  <c r="AK2230" i="4"/>
  <c r="AL2230" i="4"/>
  <c r="AM2230" i="4"/>
  <c r="AN2230" i="4"/>
  <c r="AO2230" i="4"/>
  <c r="AK2231" i="4"/>
  <c r="AL2231" i="4"/>
  <c r="AM2231" i="4"/>
  <c r="AN2231" i="4"/>
  <c r="AO2231" i="4"/>
  <c r="AK2232" i="4"/>
  <c r="AL2232" i="4"/>
  <c r="AM2232" i="4"/>
  <c r="AN2232" i="4"/>
  <c r="AO2232" i="4"/>
  <c r="AK2233" i="4"/>
  <c r="AL2233" i="4"/>
  <c r="AM2233" i="4"/>
  <c r="AN2233" i="4"/>
  <c r="AO2233" i="4"/>
  <c r="AK2234" i="4"/>
  <c r="AL2234" i="4"/>
  <c r="AM2234" i="4"/>
  <c r="AN2234" i="4"/>
  <c r="AO2234" i="4"/>
  <c r="AK2235" i="4"/>
  <c r="AL2235" i="4"/>
  <c r="AM2235" i="4"/>
  <c r="AN2235" i="4"/>
  <c r="AO2235" i="4"/>
  <c r="AK2236" i="4"/>
  <c r="AL2236" i="4"/>
  <c r="AM2236" i="4"/>
  <c r="AN2236" i="4"/>
  <c r="AO2236" i="4"/>
  <c r="AK2237" i="4"/>
  <c r="AL2237" i="4"/>
  <c r="AM2237" i="4"/>
  <c r="AN2237" i="4"/>
  <c r="AO2237" i="4"/>
  <c r="AK2238" i="4"/>
  <c r="AL2238" i="4"/>
  <c r="AM2238" i="4"/>
  <c r="AN2238" i="4"/>
  <c r="AO2238" i="4"/>
  <c r="AK2239" i="4"/>
  <c r="AL2239" i="4"/>
  <c r="AM2239" i="4"/>
  <c r="AN2239" i="4"/>
  <c r="AO2239" i="4"/>
  <c r="AK2240" i="4"/>
  <c r="AL2240" i="4"/>
  <c r="AM2240" i="4"/>
  <c r="AN2240" i="4"/>
  <c r="AO2240" i="4"/>
  <c r="AK2241" i="4"/>
  <c r="AL2241" i="4"/>
  <c r="AM2241" i="4"/>
  <c r="AN2241" i="4"/>
  <c r="AO2241" i="4"/>
  <c r="AK2242" i="4"/>
  <c r="AL2242" i="4"/>
  <c r="AM2242" i="4"/>
  <c r="AN2242" i="4"/>
  <c r="AO2242" i="4"/>
  <c r="AK2243" i="4"/>
  <c r="AL2243" i="4"/>
  <c r="AM2243" i="4"/>
  <c r="AN2243" i="4"/>
  <c r="AO2243" i="4"/>
  <c r="AK2244" i="4"/>
  <c r="AL2244" i="4"/>
  <c r="AM2244" i="4"/>
  <c r="AN2244" i="4"/>
  <c r="AO2244" i="4"/>
  <c r="AK2245" i="4"/>
  <c r="AL2245" i="4"/>
  <c r="AM2245" i="4"/>
  <c r="AN2245" i="4"/>
  <c r="AO2245" i="4"/>
  <c r="AK2246" i="4"/>
  <c r="AL2246" i="4"/>
  <c r="AM2246" i="4"/>
  <c r="AN2246" i="4"/>
  <c r="AO2246" i="4"/>
  <c r="AK2247" i="4"/>
  <c r="AL2247" i="4"/>
  <c r="AM2247" i="4"/>
  <c r="AN2247" i="4"/>
  <c r="AO2247" i="4"/>
  <c r="AK2248" i="4"/>
  <c r="AL2248" i="4"/>
  <c r="AM2248" i="4"/>
  <c r="AN2248" i="4"/>
  <c r="AO2248" i="4"/>
  <c r="AK2249" i="4"/>
  <c r="AL2249" i="4"/>
  <c r="AM2249" i="4"/>
  <c r="AN2249" i="4"/>
  <c r="AO2249" i="4"/>
  <c r="AK2250" i="4"/>
  <c r="AL2250" i="4"/>
  <c r="AM2250" i="4"/>
  <c r="AN2250" i="4"/>
  <c r="AO2250" i="4"/>
  <c r="AK2251" i="4"/>
  <c r="AL2251" i="4"/>
  <c r="AM2251" i="4"/>
  <c r="AN2251" i="4"/>
  <c r="AO2251" i="4"/>
  <c r="AK2252" i="4"/>
  <c r="AL2252" i="4"/>
  <c r="AM2252" i="4"/>
  <c r="AN2252" i="4"/>
  <c r="AO2252" i="4"/>
  <c r="AK2253" i="4"/>
  <c r="AL2253" i="4"/>
  <c r="AM2253" i="4"/>
  <c r="AN2253" i="4"/>
  <c r="AO2253" i="4"/>
  <c r="AK2254" i="4"/>
  <c r="AL2254" i="4"/>
  <c r="AM2254" i="4"/>
  <c r="AN2254" i="4"/>
  <c r="AO2254" i="4"/>
  <c r="AK2255" i="4"/>
  <c r="AL2255" i="4"/>
  <c r="AM2255" i="4"/>
  <c r="AN2255" i="4"/>
  <c r="AO2255" i="4"/>
  <c r="AK2256" i="4"/>
  <c r="AL2256" i="4"/>
  <c r="AM2256" i="4"/>
  <c r="AN2256" i="4"/>
  <c r="AO2256" i="4"/>
  <c r="AK2257" i="4"/>
  <c r="AL2257" i="4"/>
  <c r="AM2257" i="4"/>
  <c r="AN2257" i="4"/>
  <c r="AO2257" i="4"/>
  <c r="AK2258" i="4"/>
  <c r="AL2258" i="4"/>
  <c r="AM2258" i="4"/>
  <c r="AN2258" i="4"/>
  <c r="AO2258" i="4"/>
  <c r="AK2259" i="4"/>
  <c r="AL2259" i="4"/>
  <c r="AM2259" i="4"/>
  <c r="AN2259" i="4"/>
  <c r="AO2259" i="4"/>
  <c r="AK2260" i="4"/>
  <c r="AL2260" i="4"/>
  <c r="AM2260" i="4"/>
  <c r="AN2260" i="4"/>
  <c r="AO2260" i="4"/>
  <c r="AK2261" i="4"/>
  <c r="AL2261" i="4"/>
  <c r="AM2261" i="4"/>
  <c r="AN2261" i="4"/>
  <c r="AO2261" i="4"/>
  <c r="AK2262" i="4"/>
  <c r="AL2262" i="4"/>
  <c r="AM2262" i="4"/>
  <c r="AN2262" i="4"/>
  <c r="AO2262" i="4"/>
  <c r="AK2263" i="4"/>
  <c r="AL2263" i="4"/>
  <c r="AM2263" i="4"/>
  <c r="AN2263" i="4"/>
  <c r="AO2263" i="4"/>
  <c r="AK264" i="4"/>
  <c r="AL264" i="4"/>
  <c r="AM264" i="4"/>
  <c r="AN264" i="4"/>
  <c r="AO264" i="4"/>
  <c r="AK265" i="4"/>
  <c r="AL265" i="4"/>
  <c r="AM265" i="4"/>
  <c r="AN265" i="4"/>
  <c r="AO265" i="4"/>
  <c r="AL263" i="4"/>
  <c r="AM263" i="4"/>
  <c r="AN263" i="4"/>
  <c r="AO263" i="4"/>
  <c r="Y268" i="4"/>
  <c r="Z268" i="4"/>
  <c r="AA268" i="4"/>
  <c r="AB268" i="4"/>
  <c r="AC268" i="4"/>
  <c r="Y269" i="4"/>
  <c r="Z269" i="4"/>
  <c r="AA269" i="4"/>
  <c r="AB269" i="4"/>
  <c r="AC269" i="4"/>
  <c r="Y270" i="4"/>
  <c r="Z270" i="4"/>
  <c r="AA270" i="4"/>
  <c r="AB270" i="4"/>
  <c r="AC270" i="4"/>
  <c r="Y271" i="4"/>
  <c r="Z271" i="4"/>
  <c r="AA271" i="4"/>
  <c r="AB271" i="4"/>
  <c r="AC271" i="4"/>
  <c r="Y272" i="4"/>
  <c r="Z272" i="4"/>
  <c r="AA272" i="4"/>
  <c r="AB272" i="4"/>
  <c r="AC272" i="4"/>
  <c r="Y273" i="4"/>
  <c r="Z273" i="4"/>
  <c r="AA273" i="4"/>
  <c r="AB273" i="4"/>
  <c r="AC273" i="4"/>
  <c r="Y274" i="4"/>
  <c r="Z274" i="4"/>
  <c r="AA274" i="4"/>
  <c r="AB274" i="4"/>
  <c r="AC274" i="4"/>
  <c r="Y275" i="4"/>
  <c r="Z275" i="4"/>
  <c r="AA275" i="4"/>
  <c r="AB275" i="4"/>
  <c r="AC275" i="4"/>
  <c r="Y276" i="4"/>
  <c r="Z276" i="4"/>
  <c r="AA276" i="4"/>
  <c r="AB276" i="4"/>
  <c r="AC276" i="4"/>
  <c r="Y277" i="4"/>
  <c r="Z277" i="4"/>
  <c r="AA277" i="4"/>
  <c r="AB277" i="4"/>
  <c r="AC277" i="4"/>
  <c r="Y278" i="4"/>
  <c r="Z278" i="4"/>
  <c r="AA278" i="4"/>
  <c r="AB278" i="4"/>
  <c r="AC278" i="4"/>
  <c r="Y279" i="4"/>
  <c r="Z279" i="4"/>
  <c r="AA279" i="4"/>
  <c r="AB279" i="4"/>
  <c r="AC279" i="4"/>
  <c r="Y280" i="4"/>
  <c r="Z280" i="4"/>
  <c r="AA280" i="4"/>
  <c r="AB280" i="4"/>
  <c r="AC280" i="4"/>
  <c r="Y281" i="4"/>
  <c r="Z281" i="4"/>
  <c r="AA281" i="4"/>
  <c r="AB281" i="4"/>
  <c r="AC281" i="4"/>
  <c r="Y282" i="4"/>
  <c r="Z282" i="4"/>
  <c r="AA282" i="4"/>
  <c r="AB282" i="4"/>
  <c r="AC282" i="4"/>
  <c r="Y283" i="4"/>
  <c r="Z283" i="4"/>
  <c r="AA283" i="4"/>
  <c r="AB283" i="4"/>
  <c r="AC283" i="4"/>
  <c r="Y284" i="4"/>
  <c r="Z284" i="4"/>
  <c r="AA284" i="4"/>
  <c r="AB284" i="4"/>
  <c r="AC284" i="4"/>
  <c r="Y285" i="4"/>
  <c r="Z285" i="4"/>
  <c r="AA285" i="4"/>
  <c r="AB285" i="4"/>
  <c r="AC285" i="4"/>
  <c r="Y286" i="4"/>
  <c r="Z286" i="4"/>
  <c r="AA286" i="4"/>
  <c r="AB286" i="4"/>
  <c r="AC286" i="4"/>
  <c r="Y287" i="4"/>
  <c r="Z287" i="4"/>
  <c r="AA287" i="4"/>
  <c r="AB287" i="4"/>
  <c r="AC287" i="4"/>
  <c r="Y288" i="4"/>
  <c r="Z288" i="4"/>
  <c r="AA288" i="4"/>
  <c r="AB288" i="4"/>
  <c r="AC288" i="4"/>
  <c r="Y289" i="4"/>
  <c r="Z289" i="4"/>
  <c r="AA289" i="4"/>
  <c r="AB289" i="4"/>
  <c r="AC289" i="4"/>
  <c r="Y290" i="4"/>
  <c r="Z290" i="4"/>
  <c r="AA290" i="4"/>
  <c r="AB290" i="4"/>
  <c r="AC290" i="4"/>
  <c r="Y291" i="4"/>
  <c r="Z291" i="4"/>
  <c r="AA291" i="4"/>
  <c r="AB291" i="4"/>
  <c r="AC291" i="4"/>
  <c r="Y292" i="4"/>
  <c r="Z292" i="4"/>
  <c r="AA292" i="4"/>
  <c r="AB292" i="4"/>
  <c r="AC292" i="4"/>
  <c r="Y293" i="4"/>
  <c r="Z293" i="4"/>
  <c r="AA293" i="4"/>
  <c r="AB293" i="4"/>
  <c r="AC293" i="4"/>
  <c r="Y294" i="4"/>
  <c r="Z294" i="4"/>
  <c r="AA294" i="4"/>
  <c r="AB294" i="4"/>
  <c r="AC294" i="4"/>
  <c r="Y295" i="4"/>
  <c r="Z295" i="4"/>
  <c r="AA295" i="4"/>
  <c r="AB295" i="4"/>
  <c r="AC295" i="4"/>
  <c r="Y296" i="4"/>
  <c r="Z296" i="4"/>
  <c r="AA296" i="4"/>
  <c r="AB296" i="4"/>
  <c r="AC296" i="4"/>
  <c r="Y297" i="4"/>
  <c r="Z297" i="4"/>
  <c r="AA297" i="4"/>
  <c r="AB297" i="4"/>
  <c r="AC297" i="4"/>
  <c r="Y298" i="4"/>
  <c r="Z298" i="4"/>
  <c r="AA298" i="4"/>
  <c r="AB298" i="4"/>
  <c r="AC298" i="4"/>
  <c r="Y299" i="4"/>
  <c r="Z299" i="4"/>
  <c r="AA299" i="4"/>
  <c r="AB299" i="4"/>
  <c r="AC299" i="4"/>
  <c r="Y300" i="4"/>
  <c r="Z300" i="4"/>
  <c r="AA300" i="4"/>
  <c r="AB300" i="4"/>
  <c r="AC300" i="4"/>
  <c r="Y301" i="4"/>
  <c r="Z301" i="4"/>
  <c r="AA301" i="4"/>
  <c r="AB301" i="4"/>
  <c r="AC301" i="4"/>
  <c r="Y302" i="4"/>
  <c r="Z302" i="4"/>
  <c r="AA302" i="4"/>
  <c r="AB302" i="4"/>
  <c r="AC302" i="4"/>
  <c r="Y303" i="4"/>
  <c r="Z303" i="4"/>
  <c r="AA303" i="4"/>
  <c r="AB303" i="4"/>
  <c r="AC303" i="4"/>
  <c r="Y304" i="4"/>
  <c r="Z304" i="4"/>
  <c r="AA304" i="4"/>
  <c r="AB304" i="4"/>
  <c r="AC304" i="4"/>
  <c r="Y305" i="4"/>
  <c r="Z305" i="4"/>
  <c r="AA305" i="4"/>
  <c r="AB305" i="4"/>
  <c r="AC305" i="4"/>
  <c r="Y306" i="4"/>
  <c r="Z306" i="4"/>
  <c r="AA306" i="4"/>
  <c r="AB306" i="4"/>
  <c r="AC306" i="4"/>
  <c r="Y307" i="4"/>
  <c r="Z307" i="4"/>
  <c r="AA307" i="4"/>
  <c r="AB307" i="4"/>
  <c r="AC307" i="4"/>
  <c r="Y308" i="4"/>
  <c r="Z308" i="4"/>
  <c r="AA308" i="4"/>
  <c r="AB308" i="4"/>
  <c r="AC308" i="4"/>
  <c r="Y309" i="4"/>
  <c r="Z309" i="4"/>
  <c r="AA309" i="4"/>
  <c r="AB309" i="4"/>
  <c r="AC309" i="4"/>
  <c r="Y310" i="4"/>
  <c r="Z310" i="4"/>
  <c r="AA310" i="4"/>
  <c r="AB310" i="4"/>
  <c r="AC310" i="4"/>
  <c r="Y311" i="4"/>
  <c r="Z311" i="4"/>
  <c r="AA311" i="4"/>
  <c r="AB311" i="4"/>
  <c r="AC311" i="4"/>
  <c r="Y312" i="4"/>
  <c r="Z312" i="4"/>
  <c r="AA312" i="4"/>
  <c r="AB312" i="4"/>
  <c r="AC312" i="4"/>
  <c r="Y313" i="4"/>
  <c r="Z313" i="4"/>
  <c r="AA313" i="4"/>
  <c r="AB313" i="4"/>
  <c r="AC313" i="4"/>
  <c r="Y314" i="4"/>
  <c r="Z314" i="4"/>
  <c r="AA314" i="4"/>
  <c r="AB314" i="4"/>
  <c r="AC314" i="4"/>
  <c r="Y315" i="4"/>
  <c r="Z315" i="4"/>
  <c r="AA315" i="4"/>
  <c r="AB315" i="4"/>
  <c r="AC315" i="4"/>
  <c r="Y316" i="4"/>
  <c r="Z316" i="4"/>
  <c r="AA316" i="4"/>
  <c r="AB316" i="4"/>
  <c r="AC316" i="4"/>
  <c r="Y317" i="4"/>
  <c r="Z317" i="4"/>
  <c r="AA317" i="4"/>
  <c r="AB317" i="4"/>
  <c r="AC317" i="4"/>
  <c r="Y318" i="4"/>
  <c r="Z318" i="4"/>
  <c r="AA318" i="4"/>
  <c r="AB318" i="4"/>
  <c r="AC318" i="4"/>
  <c r="Y319" i="4"/>
  <c r="Z319" i="4"/>
  <c r="AA319" i="4"/>
  <c r="AB319" i="4"/>
  <c r="AC319" i="4"/>
  <c r="Y320" i="4"/>
  <c r="Z320" i="4"/>
  <c r="AA320" i="4"/>
  <c r="AB320" i="4"/>
  <c r="AC320" i="4"/>
  <c r="Y321" i="4"/>
  <c r="Z321" i="4"/>
  <c r="AA321" i="4"/>
  <c r="AB321" i="4"/>
  <c r="AC321" i="4"/>
  <c r="Y322" i="4"/>
  <c r="Z322" i="4"/>
  <c r="AA322" i="4"/>
  <c r="AB322" i="4"/>
  <c r="AC322" i="4"/>
  <c r="Y323" i="4"/>
  <c r="Z323" i="4"/>
  <c r="AA323" i="4"/>
  <c r="AB323" i="4"/>
  <c r="AC323" i="4"/>
  <c r="Y324" i="4"/>
  <c r="Z324" i="4"/>
  <c r="AA324" i="4"/>
  <c r="AB324" i="4"/>
  <c r="AC324" i="4"/>
  <c r="Y325" i="4"/>
  <c r="Z325" i="4"/>
  <c r="AA325" i="4"/>
  <c r="AB325" i="4"/>
  <c r="AC325" i="4"/>
  <c r="Y326" i="4"/>
  <c r="Z326" i="4"/>
  <c r="AA326" i="4"/>
  <c r="AB326" i="4"/>
  <c r="AC326" i="4"/>
  <c r="Y327" i="4"/>
  <c r="Z327" i="4"/>
  <c r="AA327" i="4"/>
  <c r="AB327" i="4"/>
  <c r="AC327" i="4"/>
  <c r="Y328" i="4"/>
  <c r="Z328" i="4"/>
  <c r="AA328" i="4"/>
  <c r="AB328" i="4"/>
  <c r="AC328" i="4"/>
  <c r="Y329" i="4"/>
  <c r="Z329" i="4"/>
  <c r="AA329" i="4"/>
  <c r="AB329" i="4"/>
  <c r="AC329" i="4"/>
  <c r="Y330" i="4"/>
  <c r="Z330" i="4"/>
  <c r="AA330" i="4"/>
  <c r="AB330" i="4"/>
  <c r="AC330" i="4"/>
  <c r="Y331" i="4"/>
  <c r="Z331" i="4"/>
  <c r="AA331" i="4"/>
  <c r="AB331" i="4"/>
  <c r="AC331" i="4"/>
  <c r="Y332" i="4"/>
  <c r="Z332" i="4"/>
  <c r="AA332" i="4"/>
  <c r="AB332" i="4"/>
  <c r="AC332" i="4"/>
  <c r="Y333" i="4"/>
  <c r="Z333" i="4"/>
  <c r="AA333" i="4"/>
  <c r="AB333" i="4"/>
  <c r="AC333" i="4"/>
  <c r="Y334" i="4"/>
  <c r="Z334" i="4"/>
  <c r="AA334" i="4"/>
  <c r="AB334" i="4"/>
  <c r="AC334" i="4"/>
  <c r="Y335" i="4"/>
  <c r="Z335" i="4"/>
  <c r="AA335" i="4"/>
  <c r="AB335" i="4"/>
  <c r="AC335" i="4"/>
  <c r="Y336" i="4"/>
  <c r="Z336" i="4"/>
  <c r="AA336" i="4"/>
  <c r="AB336" i="4"/>
  <c r="AC336" i="4"/>
  <c r="Y337" i="4"/>
  <c r="Z337" i="4"/>
  <c r="AA337" i="4"/>
  <c r="AB337" i="4"/>
  <c r="AC337" i="4"/>
  <c r="Y338" i="4"/>
  <c r="Z338" i="4"/>
  <c r="AA338" i="4"/>
  <c r="AB338" i="4"/>
  <c r="AC338" i="4"/>
  <c r="Y339" i="4"/>
  <c r="Z339" i="4"/>
  <c r="AA339" i="4"/>
  <c r="AB339" i="4"/>
  <c r="AC339" i="4"/>
  <c r="Y340" i="4"/>
  <c r="Z340" i="4"/>
  <c r="AA340" i="4"/>
  <c r="AB340" i="4"/>
  <c r="AC340" i="4"/>
  <c r="Y341" i="4"/>
  <c r="Z341" i="4"/>
  <c r="AA341" i="4"/>
  <c r="AB341" i="4"/>
  <c r="AC341" i="4"/>
  <c r="Y342" i="4"/>
  <c r="Z342" i="4"/>
  <c r="AA342" i="4"/>
  <c r="AB342" i="4"/>
  <c r="AC342" i="4"/>
  <c r="Y343" i="4"/>
  <c r="Z343" i="4"/>
  <c r="AA343" i="4"/>
  <c r="AB343" i="4"/>
  <c r="AC343" i="4"/>
  <c r="Y344" i="4"/>
  <c r="Z344" i="4"/>
  <c r="AA344" i="4"/>
  <c r="AB344" i="4"/>
  <c r="AC344" i="4"/>
  <c r="Y345" i="4"/>
  <c r="Z345" i="4"/>
  <c r="AA345" i="4"/>
  <c r="AB345" i="4"/>
  <c r="AC345" i="4"/>
  <c r="Y346" i="4"/>
  <c r="Z346" i="4"/>
  <c r="AA346" i="4"/>
  <c r="AB346" i="4"/>
  <c r="AC346" i="4"/>
  <c r="Y347" i="4"/>
  <c r="Z347" i="4"/>
  <c r="AA347" i="4"/>
  <c r="AB347" i="4"/>
  <c r="AC347" i="4"/>
  <c r="Y348" i="4"/>
  <c r="Z348" i="4"/>
  <c r="AA348" i="4"/>
  <c r="AB348" i="4"/>
  <c r="AC348" i="4"/>
  <c r="Y349" i="4"/>
  <c r="Z349" i="4"/>
  <c r="AA349" i="4"/>
  <c r="AB349" i="4"/>
  <c r="AC349" i="4"/>
  <c r="Y350" i="4"/>
  <c r="Z350" i="4"/>
  <c r="AA350" i="4"/>
  <c r="AB350" i="4"/>
  <c r="AC350" i="4"/>
  <c r="Y351" i="4"/>
  <c r="Z351" i="4"/>
  <c r="AA351" i="4"/>
  <c r="AB351" i="4"/>
  <c r="AC351" i="4"/>
  <c r="Y352" i="4"/>
  <c r="Z352" i="4"/>
  <c r="AA352" i="4"/>
  <c r="AB352" i="4"/>
  <c r="AC352" i="4"/>
  <c r="Y353" i="4"/>
  <c r="Z353" i="4"/>
  <c r="AA353" i="4"/>
  <c r="AB353" i="4"/>
  <c r="AC353" i="4"/>
  <c r="Y354" i="4"/>
  <c r="Z354" i="4"/>
  <c r="AA354" i="4"/>
  <c r="AB354" i="4"/>
  <c r="AC354" i="4"/>
  <c r="Y355" i="4"/>
  <c r="Z355" i="4"/>
  <c r="AA355" i="4"/>
  <c r="AB355" i="4"/>
  <c r="AC355" i="4"/>
  <c r="Y356" i="4"/>
  <c r="Z356" i="4"/>
  <c r="AA356" i="4"/>
  <c r="AB356" i="4"/>
  <c r="AC356" i="4"/>
  <c r="Y357" i="4"/>
  <c r="Z357" i="4"/>
  <c r="AA357" i="4"/>
  <c r="AB357" i="4"/>
  <c r="AC357" i="4"/>
  <c r="Y358" i="4"/>
  <c r="Z358" i="4"/>
  <c r="AA358" i="4"/>
  <c r="AB358" i="4"/>
  <c r="AC358" i="4"/>
  <c r="Y359" i="4"/>
  <c r="Z359" i="4"/>
  <c r="AA359" i="4"/>
  <c r="AB359" i="4"/>
  <c r="AC359" i="4"/>
  <c r="Y360" i="4"/>
  <c r="Z360" i="4"/>
  <c r="AA360" i="4"/>
  <c r="AB360" i="4"/>
  <c r="AC360" i="4"/>
  <c r="Y361" i="4"/>
  <c r="Z361" i="4"/>
  <c r="AA361" i="4"/>
  <c r="AB361" i="4"/>
  <c r="AC361" i="4"/>
  <c r="Y362" i="4"/>
  <c r="Z362" i="4"/>
  <c r="AA362" i="4"/>
  <c r="AB362" i="4"/>
  <c r="AC362" i="4"/>
  <c r="Y363" i="4"/>
  <c r="Z363" i="4"/>
  <c r="AA363" i="4"/>
  <c r="AB363" i="4"/>
  <c r="AC363" i="4"/>
  <c r="Y364" i="4"/>
  <c r="Z364" i="4"/>
  <c r="AA364" i="4"/>
  <c r="AB364" i="4"/>
  <c r="AC364" i="4"/>
  <c r="Y365" i="4"/>
  <c r="Z365" i="4"/>
  <c r="AA365" i="4"/>
  <c r="AB365" i="4"/>
  <c r="AC365" i="4"/>
  <c r="Y366" i="4"/>
  <c r="Z366" i="4"/>
  <c r="AA366" i="4"/>
  <c r="AB366" i="4"/>
  <c r="AC366" i="4"/>
  <c r="Y367" i="4"/>
  <c r="Z367" i="4"/>
  <c r="AA367" i="4"/>
  <c r="AB367" i="4"/>
  <c r="AC367" i="4"/>
  <c r="Y368" i="4"/>
  <c r="Z368" i="4"/>
  <c r="AA368" i="4"/>
  <c r="AB368" i="4"/>
  <c r="AC368" i="4"/>
  <c r="Y369" i="4"/>
  <c r="Z369" i="4"/>
  <c r="AA369" i="4"/>
  <c r="AB369" i="4"/>
  <c r="AC369" i="4"/>
  <c r="Y370" i="4"/>
  <c r="Z370" i="4"/>
  <c r="AA370" i="4"/>
  <c r="AB370" i="4"/>
  <c r="AC370" i="4"/>
  <c r="Y371" i="4"/>
  <c r="Z371" i="4"/>
  <c r="AA371" i="4"/>
  <c r="AB371" i="4"/>
  <c r="AC371" i="4"/>
  <c r="Y372" i="4"/>
  <c r="Z372" i="4"/>
  <c r="AA372" i="4"/>
  <c r="AB372" i="4"/>
  <c r="AC372" i="4"/>
  <c r="Y373" i="4"/>
  <c r="Z373" i="4"/>
  <c r="AA373" i="4"/>
  <c r="AB373" i="4"/>
  <c r="AC373" i="4"/>
  <c r="Y374" i="4"/>
  <c r="Z374" i="4"/>
  <c r="AA374" i="4"/>
  <c r="AB374" i="4"/>
  <c r="AC374" i="4"/>
  <c r="Y375" i="4"/>
  <c r="Z375" i="4"/>
  <c r="AA375" i="4"/>
  <c r="AB375" i="4"/>
  <c r="AC375" i="4"/>
  <c r="Y376" i="4"/>
  <c r="Z376" i="4"/>
  <c r="AA376" i="4"/>
  <c r="AB376" i="4"/>
  <c r="AC376" i="4"/>
  <c r="Y377" i="4"/>
  <c r="Z377" i="4"/>
  <c r="AA377" i="4"/>
  <c r="AB377" i="4"/>
  <c r="AC377" i="4"/>
  <c r="Y378" i="4"/>
  <c r="Z378" i="4"/>
  <c r="AA378" i="4"/>
  <c r="AB378" i="4"/>
  <c r="AC378" i="4"/>
  <c r="Y379" i="4"/>
  <c r="Z379" i="4"/>
  <c r="AA379" i="4"/>
  <c r="AB379" i="4"/>
  <c r="AC379" i="4"/>
  <c r="Y380" i="4"/>
  <c r="Z380" i="4"/>
  <c r="AA380" i="4"/>
  <c r="AB380" i="4"/>
  <c r="AC380" i="4"/>
  <c r="Y381" i="4"/>
  <c r="Z381" i="4"/>
  <c r="AA381" i="4"/>
  <c r="AB381" i="4"/>
  <c r="AC381" i="4"/>
  <c r="Y382" i="4"/>
  <c r="Z382" i="4"/>
  <c r="AA382" i="4"/>
  <c r="AB382" i="4"/>
  <c r="AC382" i="4"/>
  <c r="Y383" i="4"/>
  <c r="Z383" i="4"/>
  <c r="AA383" i="4"/>
  <c r="AB383" i="4"/>
  <c r="AC383" i="4"/>
  <c r="Y384" i="4"/>
  <c r="Z384" i="4"/>
  <c r="AA384" i="4"/>
  <c r="AB384" i="4"/>
  <c r="AC384" i="4"/>
  <c r="Y385" i="4"/>
  <c r="Z385" i="4"/>
  <c r="AA385" i="4"/>
  <c r="AB385" i="4"/>
  <c r="AC385" i="4"/>
  <c r="Y386" i="4"/>
  <c r="Z386" i="4"/>
  <c r="AA386" i="4"/>
  <c r="AB386" i="4"/>
  <c r="AC386" i="4"/>
  <c r="Y387" i="4"/>
  <c r="Z387" i="4"/>
  <c r="AA387" i="4"/>
  <c r="AB387" i="4"/>
  <c r="AC387" i="4"/>
  <c r="Y388" i="4"/>
  <c r="Z388" i="4"/>
  <c r="AA388" i="4"/>
  <c r="AB388" i="4"/>
  <c r="AC388" i="4"/>
  <c r="Y389" i="4"/>
  <c r="Z389" i="4"/>
  <c r="AA389" i="4"/>
  <c r="AB389" i="4"/>
  <c r="AC389" i="4"/>
  <c r="Y390" i="4"/>
  <c r="Z390" i="4"/>
  <c r="AA390" i="4"/>
  <c r="AB390" i="4"/>
  <c r="AC390" i="4"/>
  <c r="Y391" i="4"/>
  <c r="Z391" i="4"/>
  <c r="AA391" i="4"/>
  <c r="AB391" i="4"/>
  <c r="AC391" i="4"/>
  <c r="Y392" i="4"/>
  <c r="Z392" i="4"/>
  <c r="AA392" i="4"/>
  <c r="AB392" i="4"/>
  <c r="AC392" i="4"/>
  <c r="Y393" i="4"/>
  <c r="Z393" i="4"/>
  <c r="AA393" i="4"/>
  <c r="AB393" i="4"/>
  <c r="AC393" i="4"/>
  <c r="Y394" i="4"/>
  <c r="Z394" i="4"/>
  <c r="AA394" i="4"/>
  <c r="AB394" i="4"/>
  <c r="AC394" i="4"/>
  <c r="Y395" i="4"/>
  <c r="Z395" i="4"/>
  <c r="AA395" i="4"/>
  <c r="AB395" i="4"/>
  <c r="AC395" i="4"/>
  <c r="Y396" i="4"/>
  <c r="Z396" i="4"/>
  <c r="AA396" i="4"/>
  <c r="AB396" i="4"/>
  <c r="AC396" i="4"/>
  <c r="Y397" i="4"/>
  <c r="Z397" i="4"/>
  <c r="AA397" i="4"/>
  <c r="AB397" i="4"/>
  <c r="AC397" i="4"/>
  <c r="Y398" i="4"/>
  <c r="Z398" i="4"/>
  <c r="AA398" i="4"/>
  <c r="AB398" i="4"/>
  <c r="AC398" i="4"/>
  <c r="Y399" i="4"/>
  <c r="Z399" i="4"/>
  <c r="AA399" i="4"/>
  <c r="AB399" i="4"/>
  <c r="AC399" i="4"/>
  <c r="Y400" i="4"/>
  <c r="Z400" i="4"/>
  <c r="AA400" i="4"/>
  <c r="AB400" i="4"/>
  <c r="AC400" i="4"/>
  <c r="Y401" i="4"/>
  <c r="Z401" i="4"/>
  <c r="AA401" i="4"/>
  <c r="AB401" i="4"/>
  <c r="AC401" i="4"/>
  <c r="Y402" i="4"/>
  <c r="Z402" i="4"/>
  <c r="AA402" i="4"/>
  <c r="AB402" i="4"/>
  <c r="AC402" i="4"/>
  <c r="Y403" i="4"/>
  <c r="Z403" i="4"/>
  <c r="AA403" i="4"/>
  <c r="AB403" i="4"/>
  <c r="AC403" i="4"/>
  <c r="Y404" i="4"/>
  <c r="Z404" i="4"/>
  <c r="AA404" i="4"/>
  <c r="AB404" i="4"/>
  <c r="AC404" i="4"/>
  <c r="Y405" i="4"/>
  <c r="Z405" i="4"/>
  <c r="AA405" i="4"/>
  <c r="AB405" i="4"/>
  <c r="AC405" i="4"/>
  <c r="Y406" i="4"/>
  <c r="Z406" i="4"/>
  <c r="AA406" i="4"/>
  <c r="AB406" i="4"/>
  <c r="AC406" i="4"/>
  <c r="Y407" i="4"/>
  <c r="Z407" i="4"/>
  <c r="AA407" i="4"/>
  <c r="AB407" i="4"/>
  <c r="AC407" i="4"/>
  <c r="Y408" i="4"/>
  <c r="Z408" i="4"/>
  <c r="AA408" i="4"/>
  <c r="AB408" i="4"/>
  <c r="AC408" i="4"/>
  <c r="Y409" i="4"/>
  <c r="Z409" i="4"/>
  <c r="AA409" i="4"/>
  <c r="AB409" i="4"/>
  <c r="AC409" i="4"/>
  <c r="Y410" i="4"/>
  <c r="Z410" i="4"/>
  <c r="AA410" i="4"/>
  <c r="AB410" i="4"/>
  <c r="AC410" i="4"/>
  <c r="Y411" i="4"/>
  <c r="Z411" i="4"/>
  <c r="AA411" i="4"/>
  <c r="AB411" i="4"/>
  <c r="AC411" i="4"/>
  <c r="Y412" i="4"/>
  <c r="Z412" i="4"/>
  <c r="AA412" i="4"/>
  <c r="AB412" i="4"/>
  <c r="AC412" i="4"/>
  <c r="Y413" i="4"/>
  <c r="Z413" i="4"/>
  <c r="AA413" i="4"/>
  <c r="AB413" i="4"/>
  <c r="AC413" i="4"/>
  <c r="Y414" i="4"/>
  <c r="Z414" i="4"/>
  <c r="AA414" i="4"/>
  <c r="AB414" i="4"/>
  <c r="AC414" i="4"/>
  <c r="Y415" i="4"/>
  <c r="Z415" i="4"/>
  <c r="AA415" i="4"/>
  <c r="AB415" i="4"/>
  <c r="AC415" i="4"/>
  <c r="Y416" i="4"/>
  <c r="Z416" i="4"/>
  <c r="AA416" i="4"/>
  <c r="AB416" i="4"/>
  <c r="AC416" i="4"/>
  <c r="Y417" i="4"/>
  <c r="Z417" i="4"/>
  <c r="AA417" i="4"/>
  <c r="AB417" i="4"/>
  <c r="AC417" i="4"/>
  <c r="Y418" i="4"/>
  <c r="Z418" i="4"/>
  <c r="AA418" i="4"/>
  <c r="AB418" i="4"/>
  <c r="AC418" i="4"/>
  <c r="Y419" i="4"/>
  <c r="Z419" i="4"/>
  <c r="AA419" i="4"/>
  <c r="AB419" i="4"/>
  <c r="AC419" i="4"/>
  <c r="Y420" i="4"/>
  <c r="Z420" i="4"/>
  <c r="AA420" i="4"/>
  <c r="AB420" i="4"/>
  <c r="AC420" i="4"/>
  <c r="Y421" i="4"/>
  <c r="Z421" i="4"/>
  <c r="AA421" i="4"/>
  <c r="AB421" i="4"/>
  <c r="AC421" i="4"/>
  <c r="Y422" i="4"/>
  <c r="Z422" i="4"/>
  <c r="AA422" i="4"/>
  <c r="AB422" i="4"/>
  <c r="AC422" i="4"/>
  <c r="Y423" i="4"/>
  <c r="Z423" i="4"/>
  <c r="AA423" i="4"/>
  <c r="AB423" i="4"/>
  <c r="AC423" i="4"/>
  <c r="Y424" i="4"/>
  <c r="Z424" i="4"/>
  <c r="AA424" i="4"/>
  <c r="AB424" i="4"/>
  <c r="AC424" i="4"/>
  <c r="Y425" i="4"/>
  <c r="Z425" i="4"/>
  <c r="AA425" i="4"/>
  <c r="AB425" i="4"/>
  <c r="AC425" i="4"/>
  <c r="Y426" i="4"/>
  <c r="Z426" i="4"/>
  <c r="AA426" i="4"/>
  <c r="AB426" i="4"/>
  <c r="AC426" i="4"/>
  <c r="Y427" i="4"/>
  <c r="Z427" i="4"/>
  <c r="AA427" i="4"/>
  <c r="AB427" i="4"/>
  <c r="AC427" i="4"/>
  <c r="Y428" i="4"/>
  <c r="Z428" i="4"/>
  <c r="AA428" i="4"/>
  <c r="AB428" i="4"/>
  <c r="AC428" i="4"/>
  <c r="Y429" i="4"/>
  <c r="Z429" i="4"/>
  <c r="AA429" i="4"/>
  <c r="AB429" i="4"/>
  <c r="AC429" i="4"/>
  <c r="Y430" i="4"/>
  <c r="Z430" i="4"/>
  <c r="AA430" i="4"/>
  <c r="AB430" i="4"/>
  <c r="AC430" i="4"/>
  <c r="Y431" i="4"/>
  <c r="Z431" i="4"/>
  <c r="AA431" i="4"/>
  <c r="AB431" i="4"/>
  <c r="AC431" i="4"/>
  <c r="Y432" i="4"/>
  <c r="Z432" i="4"/>
  <c r="AA432" i="4"/>
  <c r="AB432" i="4"/>
  <c r="AC432" i="4"/>
  <c r="Y433" i="4"/>
  <c r="Z433" i="4"/>
  <c r="AA433" i="4"/>
  <c r="AB433" i="4"/>
  <c r="AC433" i="4"/>
  <c r="Y434" i="4"/>
  <c r="Z434" i="4"/>
  <c r="AA434" i="4"/>
  <c r="AB434" i="4"/>
  <c r="AC434" i="4"/>
  <c r="Y435" i="4"/>
  <c r="Z435" i="4"/>
  <c r="AA435" i="4"/>
  <c r="AB435" i="4"/>
  <c r="AC435" i="4"/>
  <c r="Y436" i="4"/>
  <c r="Z436" i="4"/>
  <c r="AA436" i="4"/>
  <c r="AB436" i="4"/>
  <c r="AC436" i="4"/>
  <c r="Y437" i="4"/>
  <c r="Z437" i="4"/>
  <c r="AA437" i="4"/>
  <c r="AB437" i="4"/>
  <c r="AC437" i="4"/>
  <c r="Y438" i="4"/>
  <c r="Z438" i="4"/>
  <c r="AA438" i="4"/>
  <c r="AB438" i="4"/>
  <c r="AC438" i="4"/>
  <c r="Y439" i="4"/>
  <c r="Z439" i="4"/>
  <c r="AA439" i="4"/>
  <c r="AB439" i="4"/>
  <c r="AC439" i="4"/>
  <c r="Y440" i="4"/>
  <c r="Z440" i="4"/>
  <c r="AA440" i="4"/>
  <c r="AB440" i="4"/>
  <c r="AC440" i="4"/>
  <c r="Y441" i="4"/>
  <c r="Z441" i="4"/>
  <c r="AA441" i="4"/>
  <c r="AB441" i="4"/>
  <c r="AC441" i="4"/>
  <c r="Y442" i="4"/>
  <c r="Z442" i="4"/>
  <c r="AA442" i="4"/>
  <c r="AB442" i="4"/>
  <c r="AC442" i="4"/>
  <c r="Y443" i="4"/>
  <c r="Z443" i="4"/>
  <c r="AA443" i="4"/>
  <c r="AB443" i="4"/>
  <c r="AC443" i="4"/>
  <c r="Y444" i="4"/>
  <c r="Z444" i="4"/>
  <c r="AA444" i="4"/>
  <c r="AB444" i="4"/>
  <c r="AC444" i="4"/>
  <c r="Y445" i="4"/>
  <c r="Z445" i="4"/>
  <c r="AA445" i="4"/>
  <c r="AB445" i="4"/>
  <c r="AC445" i="4"/>
  <c r="Y446" i="4"/>
  <c r="Z446" i="4"/>
  <c r="AA446" i="4"/>
  <c r="AB446" i="4"/>
  <c r="AC446" i="4"/>
  <c r="Y447" i="4"/>
  <c r="Z447" i="4"/>
  <c r="AA447" i="4"/>
  <c r="AB447" i="4"/>
  <c r="AC447" i="4"/>
  <c r="Y448" i="4"/>
  <c r="Z448" i="4"/>
  <c r="AA448" i="4"/>
  <c r="AB448" i="4"/>
  <c r="AC448" i="4"/>
  <c r="Y449" i="4"/>
  <c r="Z449" i="4"/>
  <c r="AA449" i="4"/>
  <c r="AB449" i="4"/>
  <c r="AC449" i="4"/>
  <c r="Y450" i="4"/>
  <c r="Z450" i="4"/>
  <c r="AA450" i="4"/>
  <c r="AB450" i="4"/>
  <c r="AC450" i="4"/>
  <c r="Y451" i="4"/>
  <c r="Z451" i="4"/>
  <c r="AA451" i="4"/>
  <c r="AB451" i="4"/>
  <c r="AC451" i="4"/>
  <c r="Y452" i="4"/>
  <c r="Z452" i="4"/>
  <c r="AA452" i="4"/>
  <c r="AB452" i="4"/>
  <c r="AC452" i="4"/>
  <c r="Y453" i="4"/>
  <c r="Z453" i="4"/>
  <c r="AA453" i="4"/>
  <c r="AB453" i="4"/>
  <c r="AC453" i="4"/>
  <c r="Y454" i="4"/>
  <c r="Z454" i="4"/>
  <c r="AA454" i="4"/>
  <c r="AB454" i="4"/>
  <c r="AC454" i="4"/>
  <c r="Y455" i="4"/>
  <c r="Z455" i="4"/>
  <c r="AA455" i="4"/>
  <c r="AB455" i="4"/>
  <c r="AC455" i="4"/>
  <c r="Y456" i="4"/>
  <c r="Z456" i="4"/>
  <c r="AA456" i="4"/>
  <c r="AB456" i="4"/>
  <c r="AC456" i="4"/>
  <c r="Y457" i="4"/>
  <c r="Z457" i="4"/>
  <c r="AA457" i="4"/>
  <c r="AB457" i="4"/>
  <c r="AC457" i="4"/>
  <c r="Y458" i="4"/>
  <c r="Z458" i="4"/>
  <c r="AA458" i="4"/>
  <c r="AB458" i="4"/>
  <c r="AC458" i="4"/>
  <c r="Y459" i="4"/>
  <c r="Z459" i="4"/>
  <c r="AA459" i="4"/>
  <c r="AB459" i="4"/>
  <c r="AC459" i="4"/>
  <c r="Y460" i="4"/>
  <c r="Z460" i="4"/>
  <c r="AA460" i="4"/>
  <c r="AB460" i="4"/>
  <c r="AC460" i="4"/>
  <c r="Y461" i="4"/>
  <c r="Z461" i="4"/>
  <c r="AA461" i="4"/>
  <c r="AB461" i="4"/>
  <c r="AC461" i="4"/>
  <c r="Y462" i="4"/>
  <c r="Z462" i="4"/>
  <c r="AA462" i="4"/>
  <c r="AB462" i="4"/>
  <c r="AC462" i="4"/>
  <c r="Y463" i="4"/>
  <c r="Z463" i="4"/>
  <c r="AA463" i="4"/>
  <c r="AB463" i="4"/>
  <c r="AC463" i="4"/>
  <c r="Y464" i="4"/>
  <c r="Z464" i="4"/>
  <c r="AA464" i="4"/>
  <c r="AB464" i="4"/>
  <c r="AC464" i="4"/>
  <c r="Y465" i="4"/>
  <c r="Z465" i="4"/>
  <c r="AA465" i="4"/>
  <c r="AB465" i="4"/>
  <c r="AC465" i="4"/>
  <c r="Y466" i="4"/>
  <c r="Z466" i="4"/>
  <c r="AA466" i="4"/>
  <c r="AB466" i="4"/>
  <c r="AC466" i="4"/>
  <c r="Y467" i="4"/>
  <c r="Z467" i="4"/>
  <c r="AA467" i="4"/>
  <c r="AB467" i="4"/>
  <c r="AC467" i="4"/>
  <c r="Y468" i="4"/>
  <c r="Z468" i="4"/>
  <c r="AA468" i="4"/>
  <c r="AB468" i="4"/>
  <c r="AC468" i="4"/>
  <c r="Y469" i="4"/>
  <c r="Z469" i="4"/>
  <c r="AA469" i="4"/>
  <c r="AB469" i="4"/>
  <c r="AC469" i="4"/>
  <c r="Y470" i="4"/>
  <c r="Z470" i="4"/>
  <c r="AA470" i="4"/>
  <c r="AB470" i="4"/>
  <c r="AC470" i="4"/>
  <c r="Y471" i="4"/>
  <c r="Z471" i="4"/>
  <c r="AA471" i="4"/>
  <c r="AB471" i="4"/>
  <c r="AC471" i="4"/>
  <c r="Y472" i="4"/>
  <c r="Z472" i="4"/>
  <c r="AA472" i="4"/>
  <c r="AB472" i="4"/>
  <c r="AC472" i="4"/>
  <c r="Y473" i="4"/>
  <c r="Z473" i="4"/>
  <c r="AA473" i="4"/>
  <c r="AB473" i="4"/>
  <c r="AC473" i="4"/>
  <c r="Y474" i="4"/>
  <c r="Z474" i="4"/>
  <c r="AA474" i="4"/>
  <c r="AB474" i="4"/>
  <c r="AC474" i="4"/>
  <c r="Y475" i="4"/>
  <c r="Z475" i="4"/>
  <c r="AA475" i="4"/>
  <c r="AB475" i="4"/>
  <c r="AC475" i="4"/>
  <c r="Y476" i="4"/>
  <c r="Z476" i="4"/>
  <c r="AA476" i="4"/>
  <c r="AB476" i="4"/>
  <c r="AC476" i="4"/>
  <c r="Y477" i="4"/>
  <c r="Z477" i="4"/>
  <c r="AA477" i="4"/>
  <c r="AB477" i="4"/>
  <c r="AC477" i="4"/>
  <c r="Y478" i="4"/>
  <c r="Z478" i="4"/>
  <c r="AA478" i="4"/>
  <c r="AB478" i="4"/>
  <c r="AC478" i="4"/>
  <c r="Y479" i="4"/>
  <c r="Z479" i="4"/>
  <c r="AA479" i="4"/>
  <c r="AB479" i="4"/>
  <c r="AC479" i="4"/>
  <c r="Y480" i="4"/>
  <c r="Z480" i="4"/>
  <c r="AA480" i="4"/>
  <c r="AB480" i="4"/>
  <c r="AC480" i="4"/>
  <c r="Y481" i="4"/>
  <c r="Z481" i="4"/>
  <c r="AA481" i="4"/>
  <c r="AB481" i="4"/>
  <c r="AC481" i="4"/>
  <c r="Y482" i="4"/>
  <c r="Z482" i="4"/>
  <c r="AA482" i="4"/>
  <c r="AB482" i="4"/>
  <c r="AC482" i="4"/>
  <c r="Y483" i="4"/>
  <c r="Z483" i="4"/>
  <c r="AA483" i="4"/>
  <c r="AB483" i="4"/>
  <c r="AC483" i="4"/>
  <c r="Y484" i="4"/>
  <c r="Z484" i="4"/>
  <c r="AA484" i="4"/>
  <c r="AB484" i="4"/>
  <c r="AC484" i="4"/>
  <c r="Y485" i="4"/>
  <c r="Z485" i="4"/>
  <c r="AA485" i="4"/>
  <c r="AB485" i="4"/>
  <c r="AC485" i="4"/>
  <c r="Y486" i="4"/>
  <c r="Z486" i="4"/>
  <c r="AA486" i="4"/>
  <c r="AB486" i="4"/>
  <c r="AC486" i="4"/>
  <c r="Y487" i="4"/>
  <c r="Z487" i="4"/>
  <c r="AA487" i="4"/>
  <c r="AB487" i="4"/>
  <c r="AC487" i="4"/>
  <c r="Y488" i="4"/>
  <c r="Z488" i="4"/>
  <c r="AA488" i="4"/>
  <c r="AB488" i="4"/>
  <c r="AC488" i="4"/>
  <c r="Y489" i="4"/>
  <c r="Z489" i="4"/>
  <c r="AA489" i="4"/>
  <c r="AB489" i="4"/>
  <c r="AC489" i="4"/>
  <c r="Y490" i="4"/>
  <c r="Z490" i="4"/>
  <c r="AA490" i="4"/>
  <c r="AB490" i="4"/>
  <c r="AC490" i="4"/>
  <c r="Y491" i="4"/>
  <c r="Z491" i="4"/>
  <c r="AA491" i="4"/>
  <c r="AB491" i="4"/>
  <c r="AC491" i="4"/>
  <c r="Y492" i="4"/>
  <c r="Z492" i="4"/>
  <c r="AA492" i="4"/>
  <c r="AB492" i="4"/>
  <c r="AC492" i="4"/>
  <c r="Y493" i="4"/>
  <c r="Z493" i="4"/>
  <c r="AA493" i="4"/>
  <c r="AB493" i="4"/>
  <c r="AC493" i="4"/>
  <c r="Y494" i="4"/>
  <c r="Z494" i="4"/>
  <c r="AA494" i="4"/>
  <c r="AB494" i="4"/>
  <c r="AC494" i="4"/>
  <c r="Y495" i="4"/>
  <c r="Z495" i="4"/>
  <c r="AA495" i="4"/>
  <c r="AB495" i="4"/>
  <c r="AC495" i="4"/>
  <c r="Y496" i="4"/>
  <c r="Z496" i="4"/>
  <c r="AA496" i="4"/>
  <c r="AB496" i="4"/>
  <c r="AC496" i="4"/>
  <c r="Y497" i="4"/>
  <c r="Z497" i="4"/>
  <c r="AA497" i="4"/>
  <c r="AB497" i="4"/>
  <c r="AC497" i="4"/>
  <c r="Y498" i="4"/>
  <c r="Z498" i="4"/>
  <c r="AA498" i="4"/>
  <c r="AB498" i="4"/>
  <c r="AC498" i="4"/>
  <c r="Y499" i="4"/>
  <c r="Z499" i="4"/>
  <c r="AA499" i="4"/>
  <c r="AB499" i="4"/>
  <c r="AC499" i="4"/>
  <c r="Y500" i="4"/>
  <c r="Z500" i="4"/>
  <c r="AA500" i="4"/>
  <c r="AB500" i="4"/>
  <c r="AC500" i="4"/>
  <c r="Y501" i="4"/>
  <c r="Z501" i="4"/>
  <c r="AA501" i="4"/>
  <c r="AB501" i="4"/>
  <c r="AC501" i="4"/>
  <c r="Y502" i="4"/>
  <c r="Z502" i="4"/>
  <c r="AA502" i="4"/>
  <c r="AB502" i="4"/>
  <c r="AC502" i="4"/>
  <c r="Y503" i="4"/>
  <c r="Z503" i="4"/>
  <c r="AA503" i="4"/>
  <c r="AB503" i="4"/>
  <c r="AC503" i="4"/>
  <c r="Y504" i="4"/>
  <c r="Z504" i="4"/>
  <c r="AA504" i="4"/>
  <c r="AB504" i="4"/>
  <c r="AC504" i="4"/>
  <c r="Y505" i="4"/>
  <c r="Z505" i="4"/>
  <c r="AA505" i="4"/>
  <c r="AB505" i="4"/>
  <c r="AC505" i="4"/>
  <c r="Y506" i="4"/>
  <c r="Z506" i="4"/>
  <c r="AA506" i="4"/>
  <c r="AB506" i="4"/>
  <c r="AC506" i="4"/>
  <c r="Y507" i="4"/>
  <c r="Z507" i="4"/>
  <c r="AA507" i="4"/>
  <c r="AB507" i="4"/>
  <c r="AC507" i="4"/>
  <c r="Y508" i="4"/>
  <c r="Z508" i="4"/>
  <c r="AA508" i="4"/>
  <c r="AB508" i="4"/>
  <c r="AC508" i="4"/>
  <c r="Y509" i="4"/>
  <c r="Z509" i="4"/>
  <c r="AA509" i="4"/>
  <c r="AB509" i="4"/>
  <c r="AC509" i="4"/>
  <c r="Y510" i="4"/>
  <c r="Z510" i="4"/>
  <c r="AA510" i="4"/>
  <c r="AB510" i="4"/>
  <c r="AC510" i="4"/>
  <c r="Y511" i="4"/>
  <c r="Z511" i="4"/>
  <c r="AA511" i="4"/>
  <c r="AB511" i="4"/>
  <c r="AC511" i="4"/>
  <c r="Y512" i="4"/>
  <c r="Z512" i="4"/>
  <c r="AA512" i="4"/>
  <c r="AB512" i="4"/>
  <c r="AC512" i="4"/>
  <c r="Y513" i="4"/>
  <c r="Z513" i="4"/>
  <c r="AA513" i="4"/>
  <c r="AB513" i="4"/>
  <c r="AC513" i="4"/>
  <c r="Y514" i="4"/>
  <c r="Z514" i="4"/>
  <c r="AA514" i="4"/>
  <c r="AB514" i="4"/>
  <c r="AC514" i="4"/>
  <c r="Y515" i="4"/>
  <c r="Z515" i="4"/>
  <c r="AA515" i="4"/>
  <c r="AB515" i="4"/>
  <c r="AC515" i="4"/>
  <c r="Y516" i="4"/>
  <c r="Z516" i="4"/>
  <c r="AA516" i="4"/>
  <c r="AB516" i="4"/>
  <c r="AC516" i="4"/>
  <c r="Y517" i="4"/>
  <c r="Z517" i="4"/>
  <c r="AA517" i="4"/>
  <c r="AB517" i="4"/>
  <c r="AC517" i="4"/>
  <c r="Y518" i="4"/>
  <c r="Z518" i="4"/>
  <c r="AA518" i="4"/>
  <c r="AB518" i="4"/>
  <c r="AC518" i="4"/>
  <c r="Y519" i="4"/>
  <c r="Z519" i="4"/>
  <c r="AA519" i="4"/>
  <c r="AB519" i="4"/>
  <c r="AC519" i="4"/>
  <c r="Y520" i="4"/>
  <c r="Z520" i="4"/>
  <c r="AA520" i="4"/>
  <c r="AB520" i="4"/>
  <c r="AC520" i="4"/>
  <c r="Y521" i="4"/>
  <c r="Z521" i="4"/>
  <c r="AA521" i="4"/>
  <c r="AB521" i="4"/>
  <c r="AC521" i="4"/>
  <c r="Y522" i="4"/>
  <c r="Z522" i="4"/>
  <c r="AA522" i="4"/>
  <c r="AB522" i="4"/>
  <c r="AC522" i="4"/>
  <c r="Y523" i="4"/>
  <c r="Z523" i="4"/>
  <c r="AA523" i="4"/>
  <c r="AB523" i="4"/>
  <c r="AC523" i="4"/>
  <c r="Y524" i="4"/>
  <c r="Z524" i="4"/>
  <c r="AA524" i="4"/>
  <c r="AB524" i="4"/>
  <c r="AC524" i="4"/>
  <c r="Y525" i="4"/>
  <c r="Z525" i="4"/>
  <c r="AA525" i="4"/>
  <c r="AB525" i="4"/>
  <c r="AC525" i="4"/>
  <c r="Y526" i="4"/>
  <c r="Z526" i="4"/>
  <c r="AA526" i="4"/>
  <c r="AB526" i="4"/>
  <c r="AC526" i="4"/>
  <c r="Y527" i="4"/>
  <c r="Z527" i="4"/>
  <c r="AA527" i="4"/>
  <c r="AB527" i="4"/>
  <c r="AC527" i="4"/>
  <c r="Y528" i="4"/>
  <c r="Z528" i="4"/>
  <c r="AA528" i="4"/>
  <c r="AB528" i="4"/>
  <c r="AC528" i="4"/>
  <c r="Y529" i="4"/>
  <c r="Z529" i="4"/>
  <c r="AA529" i="4"/>
  <c r="AB529" i="4"/>
  <c r="AC529" i="4"/>
  <c r="Y530" i="4"/>
  <c r="Z530" i="4"/>
  <c r="AA530" i="4"/>
  <c r="AB530" i="4"/>
  <c r="AC530" i="4"/>
  <c r="Y531" i="4"/>
  <c r="Z531" i="4"/>
  <c r="AA531" i="4"/>
  <c r="AB531" i="4"/>
  <c r="AC531" i="4"/>
  <c r="Y532" i="4"/>
  <c r="Z532" i="4"/>
  <c r="AA532" i="4"/>
  <c r="AB532" i="4"/>
  <c r="AC532" i="4"/>
  <c r="Y533" i="4"/>
  <c r="Z533" i="4"/>
  <c r="AA533" i="4"/>
  <c r="AB533" i="4"/>
  <c r="AC533" i="4"/>
  <c r="Y534" i="4"/>
  <c r="Z534" i="4"/>
  <c r="AA534" i="4"/>
  <c r="AB534" i="4"/>
  <c r="AC534" i="4"/>
  <c r="Y535" i="4"/>
  <c r="Z535" i="4"/>
  <c r="AA535" i="4"/>
  <c r="AB535" i="4"/>
  <c r="AC535" i="4"/>
  <c r="Y536" i="4"/>
  <c r="Z536" i="4"/>
  <c r="AA536" i="4"/>
  <c r="AB536" i="4"/>
  <c r="AC536" i="4"/>
  <c r="Y537" i="4"/>
  <c r="Z537" i="4"/>
  <c r="AA537" i="4"/>
  <c r="AB537" i="4"/>
  <c r="AC537" i="4"/>
  <c r="Y538" i="4"/>
  <c r="Z538" i="4"/>
  <c r="AA538" i="4"/>
  <c r="AB538" i="4"/>
  <c r="AC538" i="4"/>
  <c r="Y539" i="4"/>
  <c r="Z539" i="4"/>
  <c r="AA539" i="4"/>
  <c r="AB539" i="4"/>
  <c r="AC539" i="4"/>
  <c r="Y540" i="4"/>
  <c r="Z540" i="4"/>
  <c r="AA540" i="4"/>
  <c r="AB540" i="4"/>
  <c r="AC540" i="4"/>
  <c r="Y541" i="4"/>
  <c r="Z541" i="4"/>
  <c r="AA541" i="4"/>
  <c r="AB541" i="4"/>
  <c r="AC541" i="4"/>
  <c r="Y542" i="4"/>
  <c r="Z542" i="4"/>
  <c r="AA542" i="4"/>
  <c r="AB542" i="4"/>
  <c r="AC542" i="4"/>
  <c r="Y543" i="4"/>
  <c r="Z543" i="4"/>
  <c r="AA543" i="4"/>
  <c r="AB543" i="4"/>
  <c r="AC543" i="4"/>
  <c r="Y544" i="4"/>
  <c r="Z544" i="4"/>
  <c r="AA544" i="4"/>
  <c r="AB544" i="4"/>
  <c r="AC544" i="4"/>
  <c r="Y545" i="4"/>
  <c r="Z545" i="4"/>
  <c r="AA545" i="4"/>
  <c r="AB545" i="4"/>
  <c r="AC545" i="4"/>
  <c r="Y546" i="4"/>
  <c r="Z546" i="4"/>
  <c r="AA546" i="4"/>
  <c r="AB546" i="4"/>
  <c r="AC546" i="4"/>
  <c r="Y547" i="4"/>
  <c r="Z547" i="4"/>
  <c r="AA547" i="4"/>
  <c r="AB547" i="4"/>
  <c r="AC547" i="4"/>
  <c r="Y548" i="4"/>
  <c r="Z548" i="4"/>
  <c r="AA548" i="4"/>
  <c r="AB548" i="4"/>
  <c r="AC548" i="4"/>
  <c r="Y549" i="4"/>
  <c r="Z549" i="4"/>
  <c r="AA549" i="4"/>
  <c r="AB549" i="4"/>
  <c r="AC549" i="4"/>
  <c r="Y550" i="4"/>
  <c r="Z550" i="4"/>
  <c r="AA550" i="4"/>
  <c r="AB550" i="4"/>
  <c r="AC550" i="4"/>
  <c r="Y551" i="4"/>
  <c r="Z551" i="4"/>
  <c r="AA551" i="4"/>
  <c r="AB551" i="4"/>
  <c r="AC551" i="4"/>
  <c r="Y552" i="4"/>
  <c r="Z552" i="4"/>
  <c r="AA552" i="4"/>
  <c r="AB552" i="4"/>
  <c r="AC552" i="4"/>
  <c r="Y553" i="4"/>
  <c r="Z553" i="4"/>
  <c r="AA553" i="4"/>
  <c r="AB553" i="4"/>
  <c r="AC553" i="4"/>
  <c r="Y554" i="4"/>
  <c r="Z554" i="4"/>
  <c r="AA554" i="4"/>
  <c r="AB554" i="4"/>
  <c r="AC554" i="4"/>
  <c r="Y555" i="4"/>
  <c r="Z555" i="4"/>
  <c r="AA555" i="4"/>
  <c r="AB555" i="4"/>
  <c r="AC555" i="4"/>
  <c r="Y556" i="4"/>
  <c r="Z556" i="4"/>
  <c r="AA556" i="4"/>
  <c r="AB556" i="4"/>
  <c r="AC556" i="4"/>
  <c r="Y557" i="4"/>
  <c r="Z557" i="4"/>
  <c r="AA557" i="4"/>
  <c r="AB557" i="4"/>
  <c r="AC557" i="4"/>
  <c r="Y558" i="4"/>
  <c r="Z558" i="4"/>
  <c r="AA558" i="4"/>
  <c r="AB558" i="4"/>
  <c r="AC558" i="4"/>
  <c r="Y559" i="4"/>
  <c r="Z559" i="4"/>
  <c r="AA559" i="4"/>
  <c r="AB559" i="4"/>
  <c r="AC559" i="4"/>
  <c r="Y560" i="4"/>
  <c r="Z560" i="4"/>
  <c r="AA560" i="4"/>
  <c r="AB560" i="4"/>
  <c r="AC560" i="4"/>
  <c r="Y561" i="4"/>
  <c r="Z561" i="4"/>
  <c r="AA561" i="4"/>
  <c r="AB561" i="4"/>
  <c r="AC561" i="4"/>
  <c r="Y562" i="4"/>
  <c r="Z562" i="4"/>
  <c r="AA562" i="4"/>
  <c r="AB562" i="4"/>
  <c r="AC562" i="4"/>
  <c r="Y563" i="4"/>
  <c r="Z563" i="4"/>
  <c r="AA563" i="4"/>
  <c r="AB563" i="4"/>
  <c r="AC563" i="4"/>
  <c r="Y564" i="4"/>
  <c r="Z564" i="4"/>
  <c r="AA564" i="4"/>
  <c r="AB564" i="4"/>
  <c r="AC564" i="4"/>
  <c r="Y565" i="4"/>
  <c r="Z565" i="4"/>
  <c r="AA565" i="4"/>
  <c r="AB565" i="4"/>
  <c r="AC565" i="4"/>
  <c r="Y566" i="4"/>
  <c r="Z566" i="4"/>
  <c r="AA566" i="4"/>
  <c r="AB566" i="4"/>
  <c r="AC566" i="4"/>
  <c r="Y567" i="4"/>
  <c r="Z567" i="4"/>
  <c r="AA567" i="4"/>
  <c r="AB567" i="4"/>
  <c r="AC567" i="4"/>
  <c r="Y568" i="4"/>
  <c r="Z568" i="4"/>
  <c r="AA568" i="4"/>
  <c r="AB568" i="4"/>
  <c r="AC568" i="4"/>
  <c r="Y569" i="4"/>
  <c r="Z569" i="4"/>
  <c r="AA569" i="4"/>
  <c r="AB569" i="4"/>
  <c r="AC569" i="4"/>
  <c r="Y570" i="4"/>
  <c r="Z570" i="4"/>
  <c r="AA570" i="4"/>
  <c r="AB570" i="4"/>
  <c r="AC570" i="4"/>
  <c r="Y571" i="4"/>
  <c r="Z571" i="4"/>
  <c r="AA571" i="4"/>
  <c r="AB571" i="4"/>
  <c r="AC571" i="4"/>
  <c r="Y572" i="4"/>
  <c r="Z572" i="4"/>
  <c r="AA572" i="4"/>
  <c r="AB572" i="4"/>
  <c r="AC572" i="4"/>
  <c r="Y573" i="4"/>
  <c r="Z573" i="4"/>
  <c r="AA573" i="4"/>
  <c r="AB573" i="4"/>
  <c r="AC573" i="4"/>
  <c r="Y574" i="4"/>
  <c r="Z574" i="4"/>
  <c r="AA574" i="4"/>
  <c r="AB574" i="4"/>
  <c r="AC574" i="4"/>
  <c r="Y575" i="4"/>
  <c r="Z575" i="4"/>
  <c r="AA575" i="4"/>
  <c r="AB575" i="4"/>
  <c r="AC575" i="4"/>
  <c r="Y576" i="4"/>
  <c r="Z576" i="4"/>
  <c r="AA576" i="4"/>
  <c r="AB576" i="4"/>
  <c r="AC576" i="4"/>
  <c r="Y577" i="4"/>
  <c r="Z577" i="4"/>
  <c r="AA577" i="4"/>
  <c r="AB577" i="4"/>
  <c r="AC577" i="4"/>
  <c r="Y578" i="4"/>
  <c r="Z578" i="4"/>
  <c r="AA578" i="4"/>
  <c r="AB578" i="4"/>
  <c r="AC578" i="4"/>
  <c r="Y579" i="4"/>
  <c r="Z579" i="4"/>
  <c r="AA579" i="4"/>
  <c r="AB579" i="4"/>
  <c r="AC579" i="4"/>
  <c r="Y580" i="4"/>
  <c r="Z580" i="4"/>
  <c r="AA580" i="4"/>
  <c r="AB580" i="4"/>
  <c r="AC580" i="4"/>
  <c r="Y581" i="4"/>
  <c r="Z581" i="4"/>
  <c r="AA581" i="4"/>
  <c r="AB581" i="4"/>
  <c r="AC581" i="4"/>
  <c r="Y582" i="4"/>
  <c r="Z582" i="4"/>
  <c r="AA582" i="4"/>
  <c r="AB582" i="4"/>
  <c r="AC582" i="4"/>
  <c r="Y583" i="4"/>
  <c r="Z583" i="4"/>
  <c r="AA583" i="4"/>
  <c r="AB583" i="4"/>
  <c r="AC583" i="4"/>
  <c r="Y584" i="4"/>
  <c r="Z584" i="4"/>
  <c r="AA584" i="4"/>
  <c r="AB584" i="4"/>
  <c r="AC584" i="4"/>
  <c r="Y585" i="4"/>
  <c r="Z585" i="4"/>
  <c r="AA585" i="4"/>
  <c r="AB585" i="4"/>
  <c r="AC585" i="4"/>
  <c r="Y586" i="4"/>
  <c r="Z586" i="4"/>
  <c r="AA586" i="4"/>
  <c r="AB586" i="4"/>
  <c r="AC586" i="4"/>
  <c r="Y587" i="4"/>
  <c r="Z587" i="4"/>
  <c r="AA587" i="4"/>
  <c r="AB587" i="4"/>
  <c r="AC587" i="4"/>
  <c r="Y588" i="4"/>
  <c r="Z588" i="4"/>
  <c r="AA588" i="4"/>
  <c r="AB588" i="4"/>
  <c r="AC588" i="4"/>
  <c r="Y589" i="4"/>
  <c r="Z589" i="4"/>
  <c r="AA589" i="4"/>
  <c r="AB589" i="4"/>
  <c r="AC589" i="4"/>
  <c r="Y590" i="4"/>
  <c r="Z590" i="4"/>
  <c r="AA590" i="4"/>
  <c r="AB590" i="4"/>
  <c r="AC590" i="4"/>
  <c r="Y591" i="4"/>
  <c r="Z591" i="4"/>
  <c r="AA591" i="4"/>
  <c r="AB591" i="4"/>
  <c r="AC591" i="4"/>
  <c r="Y592" i="4"/>
  <c r="Z592" i="4"/>
  <c r="AA592" i="4"/>
  <c r="AB592" i="4"/>
  <c r="AC592" i="4"/>
  <c r="Y593" i="4"/>
  <c r="Z593" i="4"/>
  <c r="AA593" i="4"/>
  <c r="AB593" i="4"/>
  <c r="AC593" i="4"/>
  <c r="Y594" i="4"/>
  <c r="Z594" i="4"/>
  <c r="AA594" i="4"/>
  <c r="AB594" i="4"/>
  <c r="AC594" i="4"/>
  <c r="Y595" i="4"/>
  <c r="Z595" i="4"/>
  <c r="AA595" i="4"/>
  <c r="AB595" i="4"/>
  <c r="AC595" i="4"/>
  <c r="Y596" i="4"/>
  <c r="Z596" i="4"/>
  <c r="AA596" i="4"/>
  <c r="AB596" i="4"/>
  <c r="AC596" i="4"/>
  <c r="Y597" i="4"/>
  <c r="Z597" i="4"/>
  <c r="AA597" i="4"/>
  <c r="AB597" i="4"/>
  <c r="AC597" i="4"/>
  <c r="Y598" i="4"/>
  <c r="Z598" i="4"/>
  <c r="AA598" i="4"/>
  <c r="AB598" i="4"/>
  <c r="AC598" i="4"/>
  <c r="Y599" i="4"/>
  <c r="Z599" i="4"/>
  <c r="AA599" i="4"/>
  <c r="AB599" i="4"/>
  <c r="AC599" i="4"/>
  <c r="Y600" i="4"/>
  <c r="Z600" i="4"/>
  <c r="AA600" i="4"/>
  <c r="AB600" i="4"/>
  <c r="AC600" i="4"/>
  <c r="Y601" i="4"/>
  <c r="Z601" i="4"/>
  <c r="AA601" i="4"/>
  <c r="AB601" i="4"/>
  <c r="AC601" i="4"/>
  <c r="Y602" i="4"/>
  <c r="Z602" i="4"/>
  <c r="AA602" i="4"/>
  <c r="AB602" i="4"/>
  <c r="AC602" i="4"/>
  <c r="Y603" i="4"/>
  <c r="Z603" i="4"/>
  <c r="AA603" i="4"/>
  <c r="AB603" i="4"/>
  <c r="AC603" i="4"/>
  <c r="Y604" i="4"/>
  <c r="Z604" i="4"/>
  <c r="AA604" i="4"/>
  <c r="AB604" i="4"/>
  <c r="AC604" i="4"/>
  <c r="Y605" i="4"/>
  <c r="Z605" i="4"/>
  <c r="AA605" i="4"/>
  <c r="AB605" i="4"/>
  <c r="AC605" i="4"/>
  <c r="Y606" i="4"/>
  <c r="Z606" i="4"/>
  <c r="AA606" i="4"/>
  <c r="AB606" i="4"/>
  <c r="AC606" i="4"/>
  <c r="Y607" i="4"/>
  <c r="Z607" i="4"/>
  <c r="AA607" i="4"/>
  <c r="AB607" i="4"/>
  <c r="AC607" i="4"/>
  <c r="Y608" i="4"/>
  <c r="Z608" i="4"/>
  <c r="AA608" i="4"/>
  <c r="AB608" i="4"/>
  <c r="AC608" i="4"/>
  <c r="Y609" i="4"/>
  <c r="Z609" i="4"/>
  <c r="AA609" i="4"/>
  <c r="AB609" i="4"/>
  <c r="AC609" i="4"/>
  <c r="Y610" i="4"/>
  <c r="Z610" i="4"/>
  <c r="AA610" i="4"/>
  <c r="AB610" i="4"/>
  <c r="AC610" i="4"/>
  <c r="Y611" i="4"/>
  <c r="Z611" i="4"/>
  <c r="AA611" i="4"/>
  <c r="AB611" i="4"/>
  <c r="AC611" i="4"/>
  <c r="Y612" i="4"/>
  <c r="Z612" i="4"/>
  <c r="AA612" i="4"/>
  <c r="AB612" i="4"/>
  <c r="AC612" i="4"/>
  <c r="Y613" i="4"/>
  <c r="Z613" i="4"/>
  <c r="AA613" i="4"/>
  <c r="AB613" i="4"/>
  <c r="AC613" i="4"/>
  <c r="Y614" i="4"/>
  <c r="Z614" i="4"/>
  <c r="AA614" i="4"/>
  <c r="AB614" i="4"/>
  <c r="AC614" i="4"/>
  <c r="Y615" i="4"/>
  <c r="Z615" i="4"/>
  <c r="AA615" i="4"/>
  <c r="AB615" i="4"/>
  <c r="AC615" i="4"/>
  <c r="Y616" i="4"/>
  <c r="Z616" i="4"/>
  <c r="AA616" i="4"/>
  <c r="AB616" i="4"/>
  <c r="AC616" i="4"/>
  <c r="Y617" i="4"/>
  <c r="Z617" i="4"/>
  <c r="AA617" i="4"/>
  <c r="AB617" i="4"/>
  <c r="AC617" i="4"/>
  <c r="Y618" i="4"/>
  <c r="Z618" i="4"/>
  <c r="AA618" i="4"/>
  <c r="AB618" i="4"/>
  <c r="AC618" i="4"/>
  <c r="Y619" i="4"/>
  <c r="Z619" i="4"/>
  <c r="AA619" i="4"/>
  <c r="AB619" i="4"/>
  <c r="AC619" i="4"/>
  <c r="Y620" i="4"/>
  <c r="Z620" i="4"/>
  <c r="AA620" i="4"/>
  <c r="AB620" i="4"/>
  <c r="AC620" i="4"/>
  <c r="Y621" i="4"/>
  <c r="Z621" i="4"/>
  <c r="AA621" i="4"/>
  <c r="AB621" i="4"/>
  <c r="AC621" i="4"/>
  <c r="Y622" i="4"/>
  <c r="Z622" i="4"/>
  <c r="AA622" i="4"/>
  <c r="AB622" i="4"/>
  <c r="AC622" i="4"/>
  <c r="Y623" i="4"/>
  <c r="Z623" i="4"/>
  <c r="AA623" i="4"/>
  <c r="AB623" i="4"/>
  <c r="AC623" i="4"/>
  <c r="Y624" i="4"/>
  <c r="Z624" i="4"/>
  <c r="AA624" i="4"/>
  <c r="AB624" i="4"/>
  <c r="AC624" i="4"/>
  <c r="Y625" i="4"/>
  <c r="Z625" i="4"/>
  <c r="AA625" i="4"/>
  <c r="AB625" i="4"/>
  <c r="AC625" i="4"/>
  <c r="Y626" i="4"/>
  <c r="Z626" i="4"/>
  <c r="AA626" i="4"/>
  <c r="AB626" i="4"/>
  <c r="AC626" i="4"/>
  <c r="Y627" i="4"/>
  <c r="Z627" i="4"/>
  <c r="AA627" i="4"/>
  <c r="AB627" i="4"/>
  <c r="AC627" i="4"/>
  <c r="Y628" i="4"/>
  <c r="Z628" i="4"/>
  <c r="AA628" i="4"/>
  <c r="AB628" i="4"/>
  <c r="AC628" i="4"/>
  <c r="Y629" i="4"/>
  <c r="Z629" i="4"/>
  <c r="AA629" i="4"/>
  <c r="AB629" i="4"/>
  <c r="AC629" i="4"/>
  <c r="Y630" i="4"/>
  <c r="Z630" i="4"/>
  <c r="AA630" i="4"/>
  <c r="AB630" i="4"/>
  <c r="AC630" i="4"/>
  <c r="Y631" i="4"/>
  <c r="Z631" i="4"/>
  <c r="AA631" i="4"/>
  <c r="AB631" i="4"/>
  <c r="AC631" i="4"/>
  <c r="Y632" i="4"/>
  <c r="Z632" i="4"/>
  <c r="AA632" i="4"/>
  <c r="AB632" i="4"/>
  <c r="AC632" i="4"/>
  <c r="Y633" i="4"/>
  <c r="Z633" i="4"/>
  <c r="AA633" i="4"/>
  <c r="AB633" i="4"/>
  <c r="AC633" i="4"/>
  <c r="Y634" i="4"/>
  <c r="Z634" i="4"/>
  <c r="AA634" i="4"/>
  <c r="AB634" i="4"/>
  <c r="AC634" i="4"/>
  <c r="Y635" i="4"/>
  <c r="Z635" i="4"/>
  <c r="AA635" i="4"/>
  <c r="AB635" i="4"/>
  <c r="AC635" i="4"/>
  <c r="Y636" i="4"/>
  <c r="Z636" i="4"/>
  <c r="AA636" i="4"/>
  <c r="AB636" i="4"/>
  <c r="AC636" i="4"/>
  <c r="Y637" i="4"/>
  <c r="Z637" i="4"/>
  <c r="AA637" i="4"/>
  <c r="AB637" i="4"/>
  <c r="AC637" i="4"/>
  <c r="Y638" i="4"/>
  <c r="Z638" i="4"/>
  <c r="AA638" i="4"/>
  <c r="AB638" i="4"/>
  <c r="AC638" i="4"/>
  <c r="Y639" i="4"/>
  <c r="Z639" i="4"/>
  <c r="AA639" i="4"/>
  <c r="AB639" i="4"/>
  <c r="AC639" i="4"/>
  <c r="Y640" i="4"/>
  <c r="Z640" i="4"/>
  <c r="AA640" i="4"/>
  <c r="AB640" i="4"/>
  <c r="AC640" i="4"/>
  <c r="Y641" i="4"/>
  <c r="Z641" i="4"/>
  <c r="AA641" i="4"/>
  <c r="AB641" i="4"/>
  <c r="AC641" i="4"/>
  <c r="Y642" i="4"/>
  <c r="Z642" i="4"/>
  <c r="AA642" i="4"/>
  <c r="AB642" i="4"/>
  <c r="AC642" i="4"/>
  <c r="Y643" i="4"/>
  <c r="Z643" i="4"/>
  <c r="AA643" i="4"/>
  <c r="AB643" i="4"/>
  <c r="AC643" i="4"/>
  <c r="Y644" i="4"/>
  <c r="Z644" i="4"/>
  <c r="AA644" i="4"/>
  <c r="AB644" i="4"/>
  <c r="AC644" i="4"/>
  <c r="Y645" i="4"/>
  <c r="Z645" i="4"/>
  <c r="AA645" i="4"/>
  <c r="AB645" i="4"/>
  <c r="AC645" i="4"/>
  <c r="Y646" i="4"/>
  <c r="Z646" i="4"/>
  <c r="AA646" i="4"/>
  <c r="AB646" i="4"/>
  <c r="AC646" i="4"/>
  <c r="Y647" i="4"/>
  <c r="Z647" i="4"/>
  <c r="AA647" i="4"/>
  <c r="AB647" i="4"/>
  <c r="AC647" i="4"/>
  <c r="Y648" i="4"/>
  <c r="Z648" i="4"/>
  <c r="AA648" i="4"/>
  <c r="AB648" i="4"/>
  <c r="AC648" i="4"/>
  <c r="Y649" i="4"/>
  <c r="Z649" i="4"/>
  <c r="AA649" i="4"/>
  <c r="AB649" i="4"/>
  <c r="AC649" i="4"/>
  <c r="Y650" i="4"/>
  <c r="Z650" i="4"/>
  <c r="AA650" i="4"/>
  <c r="AB650" i="4"/>
  <c r="AC650" i="4"/>
  <c r="Y651" i="4"/>
  <c r="Z651" i="4"/>
  <c r="AA651" i="4"/>
  <c r="AB651" i="4"/>
  <c r="AC651" i="4"/>
  <c r="Y652" i="4"/>
  <c r="Z652" i="4"/>
  <c r="AA652" i="4"/>
  <c r="AB652" i="4"/>
  <c r="AC652" i="4"/>
  <c r="Y653" i="4"/>
  <c r="Z653" i="4"/>
  <c r="AA653" i="4"/>
  <c r="AB653" i="4"/>
  <c r="AC653" i="4"/>
  <c r="Y654" i="4"/>
  <c r="Z654" i="4"/>
  <c r="AA654" i="4"/>
  <c r="AB654" i="4"/>
  <c r="AC654" i="4"/>
  <c r="Y655" i="4"/>
  <c r="Z655" i="4"/>
  <c r="AA655" i="4"/>
  <c r="AB655" i="4"/>
  <c r="AC655" i="4"/>
  <c r="Y656" i="4"/>
  <c r="Z656" i="4"/>
  <c r="AA656" i="4"/>
  <c r="AB656" i="4"/>
  <c r="AC656" i="4"/>
  <c r="Y657" i="4"/>
  <c r="Z657" i="4"/>
  <c r="AA657" i="4"/>
  <c r="AB657" i="4"/>
  <c r="AC657" i="4"/>
  <c r="Y658" i="4"/>
  <c r="Z658" i="4"/>
  <c r="AA658" i="4"/>
  <c r="AB658" i="4"/>
  <c r="AC658" i="4"/>
  <c r="Y659" i="4"/>
  <c r="Z659" i="4"/>
  <c r="AA659" i="4"/>
  <c r="AB659" i="4"/>
  <c r="AC659" i="4"/>
  <c r="Y660" i="4"/>
  <c r="Z660" i="4"/>
  <c r="AA660" i="4"/>
  <c r="AB660" i="4"/>
  <c r="AC660" i="4"/>
  <c r="Y661" i="4"/>
  <c r="Z661" i="4"/>
  <c r="AA661" i="4"/>
  <c r="AB661" i="4"/>
  <c r="AC661" i="4"/>
  <c r="Y662" i="4"/>
  <c r="Z662" i="4"/>
  <c r="AA662" i="4"/>
  <c r="AB662" i="4"/>
  <c r="AC662" i="4"/>
  <c r="Y663" i="4"/>
  <c r="Z663" i="4"/>
  <c r="AA663" i="4"/>
  <c r="AB663" i="4"/>
  <c r="AC663" i="4"/>
  <c r="Y664" i="4"/>
  <c r="Z664" i="4"/>
  <c r="AA664" i="4"/>
  <c r="AB664" i="4"/>
  <c r="AC664" i="4"/>
  <c r="Y665" i="4"/>
  <c r="Z665" i="4"/>
  <c r="AA665" i="4"/>
  <c r="AB665" i="4"/>
  <c r="AC665" i="4"/>
  <c r="Y666" i="4"/>
  <c r="Z666" i="4"/>
  <c r="AA666" i="4"/>
  <c r="AB666" i="4"/>
  <c r="AC666" i="4"/>
  <c r="Y667" i="4"/>
  <c r="Z667" i="4"/>
  <c r="AA667" i="4"/>
  <c r="AB667" i="4"/>
  <c r="AC667" i="4"/>
  <c r="Y668" i="4"/>
  <c r="Z668" i="4"/>
  <c r="AA668" i="4"/>
  <c r="AB668" i="4"/>
  <c r="AC668" i="4"/>
  <c r="Y669" i="4"/>
  <c r="Z669" i="4"/>
  <c r="AA669" i="4"/>
  <c r="AB669" i="4"/>
  <c r="AC669" i="4"/>
  <c r="Y670" i="4"/>
  <c r="Z670" i="4"/>
  <c r="AA670" i="4"/>
  <c r="AB670" i="4"/>
  <c r="AC670" i="4"/>
  <c r="Y671" i="4"/>
  <c r="Z671" i="4"/>
  <c r="AA671" i="4"/>
  <c r="AB671" i="4"/>
  <c r="AC671" i="4"/>
  <c r="Y672" i="4"/>
  <c r="Z672" i="4"/>
  <c r="AA672" i="4"/>
  <c r="AB672" i="4"/>
  <c r="AC672" i="4"/>
  <c r="Y673" i="4"/>
  <c r="Z673" i="4"/>
  <c r="AA673" i="4"/>
  <c r="AB673" i="4"/>
  <c r="AC673" i="4"/>
  <c r="Y674" i="4"/>
  <c r="Z674" i="4"/>
  <c r="AA674" i="4"/>
  <c r="AB674" i="4"/>
  <c r="AC674" i="4"/>
  <c r="Y675" i="4"/>
  <c r="Z675" i="4"/>
  <c r="AA675" i="4"/>
  <c r="AB675" i="4"/>
  <c r="AC675" i="4"/>
  <c r="Y676" i="4"/>
  <c r="Z676" i="4"/>
  <c r="AA676" i="4"/>
  <c r="AB676" i="4"/>
  <c r="AC676" i="4"/>
  <c r="Y677" i="4"/>
  <c r="Z677" i="4"/>
  <c r="AA677" i="4"/>
  <c r="AB677" i="4"/>
  <c r="AC677" i="4"/>
  <c r="Y678" i="4"/>
  <c r="Z678" i="4"/>
  <c r="AA678" i="4"/>
  <c r="AB678" i="4"/>
  <c r="AC678" i="4"/>
  <c r="Y679" i="4"/>
  <c r="Z679" i="4"/>
  <c r="AA679" i="4"/>
  <c r="AB679" i="4"/>
  <c r="AC679" i="4"/>
  <c r="Y680" i="4"/>
  <c r="Z680" i="4"/>
  <c r="AA680" i="4"/>
  <c r="AB680" i="4"/>
  <c r="AC680" i="4"/>
  <c r="Y681" i="4"/>
  <c r="Z681" i="4"/>
  <c r="AA681" i="4"/>
  <c r="AB681" i="4"/>
  <c r="AC681" i="4"/>
  <c r="Y682" i="4"/>
  <c r="Z682" i="4"/>
  <c r="AA682" i="4"/>
  <c r="AB682" i="4"/>
  <c r="AC682" i="4"/>
  <c r="Y683" i="4"/>
  <c r="Z683" i="4"/>
  <c r="AA683" i="4"/>
  <c r="AB683" i="4"/>
  <c r="AC683" i="4"/>
  <c r="Y684" i="4"/>
  <c r="Z684" i="4"/>
  <c r="AA684" i="4"/>
  <c r="AB684" i="4"/>
  <c r="AC684" i="4"/>
  <c r="Y685" i="4"/>
  <c r="Z685" i="4"/>
  <c r="AA685" i="4"/>
  <c r="AB685" i="4"/>
  <c r="AC685" i="4"/>
  <c r="Y686" i="4"/>
  <c r="Z686" i="4"/>
  <c r="AA686" i="4"/>
  <c r="AB686" i="4"/>
  <c r="AC686" i="4"/>
  <c r="Y687" i="4"/>
  <c r="Z687" i="4"/>
  <c r="AA687" i="4"/>
  <c r="AB687" i="4"/>
  <c r="AC687" i="4"/>
  <c r="Y688" i="4"/>
  <c r="Z688" i="4"/>
  <c r="AA688" i="4"/>
  <c r="AB688" i="4"/>
  <c r="AC688" i="4"/>
  <c r="Y689" i="4"/>
  <c r="Z689" i="4"/>
  <c r="AA689" i="4"/>
  <c r="AB689" i="4"/>
  <c r="AC689" i="4"/>
  <c r="Y690" i="4"/>
  <c r="Z690" i="4"/>
  <c r="AA690" i="4"/>
  <c r="AB690" i="4"/>
  <c r="AC690" i="4"/>
  <c r="Y691" i="4"/>
  <c r="Z691" i="4"/>
  <c r="AA691" i="4"/>
  <c r="AB691" i="4"/>
  <c r="AC691" i="4"/>
  <c r="Y692" i="4"/>
  <c r="Z692" i="4"/>
  <c r="AA692" i="4"/>
  <c r="AB692" i="4"/>
  <c r="AC692" i="4"/>
  <c r="Y693" i="4"/>
  <c r="Z693" i="4"/>
  <c r="AA693" i="4"/>
  <c r="AB693" i="4"/>
  <c r="AC693" i="4"/>
  <c r="Y694" i="4"/>
  <c r="Z694" i="4"/>
  <c r="AA694" i="4"/>
  <c r="AB694" i="4"/>
  <c r="AC694" i="4"/>
  <c r="Y695" i="4"/>
  <c r="Z695" i="4"/>
  <c r="AA695" i="4"/>
  <c r="AB695" i="4"/>
  <c r="AC695" i="4"/>
  <c r="Y696" i="4"/>
  <c r="Z696" i="4"/>
  <c r="AA696" i="4"/>
  <c r="AB696" i="4"/>
  <c r="AC696" i="4"/>
  <c r="Y697" i="4"/>
  <c r="Z697" i="4"/>
  <c r="AA697" i="4"/>
  <c r="AB697" i="4"/>
  <c r="AC697" i="4"/>
  <c r="Y698" i="4"/>
  <c r="Z698" i="4"/>
  <c r="AA698" i="4"/>
  <c r="AB698" i="4"/>
  <c r="AC698" i="4"/>
  <c r="Y699" i="4"/>
  <c r="Z699" i="4"/>
  <c r="AA699" i="4"/>
  <c r="AB699" i="4"/>
  <c r="AC699" i="4"/>
  <c r="Y700" i="4"/>
  <c r="Z700" i="4"/>
  <c r="AA700" i="4"/>
  <c r="AB700" i="4"/>
  <c r="AC700" i="4"/>
  <c r="Y701" i="4"/>
  <c r="Z701" i="4"/>
  <c r="AA701" i="4"/>
  <c r="AB701" i="4"/>
  <c r="AC701" i="4"/>
  <c r="Y702" i="4"/>
  <c r="Z702" i="4"/>
  <c r="AA702" i="4"/>
  <c r="AB702" i="4"/>
  <c r="AC702" i="4"/>
  <c r="Y703" i="4"/>
  <c r="Z703" i="4"/>
  <c r="AA703" i="4"/>
  <c r="AB703" i="4"/>
  <c r="AC703" i="4"/>
  <c r="Y704" i="4"/>
  <c r="Z704" i="4"/>
  <c r="AA704" i="4"/>
  <c r="AB704" i="4"/>
  <c r="AC704" i="4"/>
  <c r="Y705" i="4"/>
  <c r="Z705" i="4"/>
  <c r="AA705" i="4"/>
  <c r="AB705" i="4"/>
  <c r="AC705" i="4"/>
  <c r="Y706" i="4"/>
  <c r="Z706" i="4"/>
  <c r="AA706" i="4"/>
  <c r="AB706" i="4"/>
  <c r="AC706" i="4"/>
  <c r="Y707" i="4"/>
  <c r="Z707" i="4"/>
  <c r="AA707" i="4"/>
  <c r="AB707" i="4"/>
  <c r="AC707" i="4"/>
  <c r="Y708" i="4"/>
  <c r="Z708" i="4"/>
  <c r="AA708" i="4"/>
  <c r="AB708" i="4"/>
  <c r="AC708" i="4"/>
  <c r="Y709" i="4"/>
  <c r="Z709" i="4"/>
  <c r="AA709" i="4"/>
  <c r="AB709" i="4"/>
  <c r="AC709" i="4"/>
  <c r="Y710" i="4"/>
  <c r="Z710" i="4"/>
  <c r="AA710" i="4"/>
  <c r="AB710" i="4"/>
  <c r="AC710" i="4"/>
  <c r="Y711" i="4"/>
  <c r="Z711" i="4"/>
  <c r="AA711" i="4"/>
  <c r="AB711" i="4"/>
  <c r="AC711" i="4"/>
  <c r="Y712" i="4"/>
  <c r="Z712" i="4"/>
  <c r="AA712" i="4"/>
  <c r="AB712" i="4"/>
  <c r="AC712" i="4"/>
  <c r="Y713" i="4"/>
  <c r="Z713" i="4"/>
  <c r="AA713" i="4"/>
  <c r="AB713" i="4"/>
  <c r="AC713" i="4"/>
  <c r="Y714" i="4"/>
  <c r="Z714" i="4"/>
  <c r="AA714" i="4"/>
  <c r="AB714" i="4"/>
  <c r="AC714" i="4"/>
  <c r="Y715" i="4"/>
  <c r="Z715" i="4"/>
  <c r="AA715" i="4"/>
  <c r="AB715" i="4"/>
  <c r="AC715" i="4"/>
  <c r="Y716" i="4"/>
  <c r="Z716" i="4"/>
  <c r="AA716" i="4"/>
  <c r="AB716" i="4"/>
  <c r="AC716" i="4"/>
  <c r="Y717" i="4"/>
  <c r="Z717" i="4"/>
  <c r="AA717" i="4"/>
  <c r="AB717" i="4"/>
  <c r="AC717" i="4"/>
  <c r="Y718" i="4"/>
  <c r="Z718" i="4"/>
  <c r="AA718" i="4"/>
  <c r="AB718" i="4"/>
  <c r="AC718" i="4"/>
  <c r="Y719" i="4"/>
  <c r="Z719" i="4"/>
  <c r="AA719" i="4"/>
  <c r="AB719" i="4"/>
  <c r="AC719" i="4"/>
  <c r="Y720" i="4"/>
  <c r="Z720" i="4"/>
  <c r="AA720" i="4"/>
  <c r="AB720" i="4"/>
  <c r="AC720" i="4"/>
  <c r="Y721" i="4"/>
  <c r="Z721" i="4"/>
  <c r="AA721" i="4"/>
  <c r="AB721" i="4"/>
  <c r="AC721" i="4"/>
  <c r="Y722" i="4"/>
  <c r="Z722" i="4"/>
  <c r="AA722" i="4"/>
  <c r="AB722" i="4"/>
  <c r="AC722" i="4"/>
  <c r="Y723" i="4"/>
  <c r="Z723" i="4"/>
  <c r="AA723" i="4"/>
  <c r="AB723" i="4"/>
  <c r="AC723" i="4"/>
  <c r="Y724" i="4"/>
  <c r="Z724" i="4"/>
  <c r="AA724" i="4"/>
  <c r="AB724" i="4"/>
  <c r="AC724" i="4"/>
  <c r="Y725" i="4"/>
  <c r="Z725" i="4"/>
  <c r="AA725" i="4"/>
  <c r="AB725" i="4"/>
  <c r="AC725" i="4"/>
  <c r="Y726" i="4"/>
  <c r="Z726" i="4"/>
  <c r="AA726" i="4"/>
  <c r="AB726" i="4"/>
  <c r="AC726" i="4"/>
  <c r="Y727" i="4"/>
  <c r="Z727" i="4"/>
  <c r="AA727" i="4"/>
  <c r="AB727" i="4"/>
  <c r="AC727" i="4"/>
  <c r="Y728" i="4"/>
  <c r="Z728" i="4"/>
  <c r="AA728" i="4"/>
  <c r="AB728" i="4"/>
  <c r="AC728" i="4"/>
  <c r="Y729" i="4"/>
  <c r="Z729" i="4"/>
  <c r="AA729" i="4"/>
  <c r="AB729" i="4"/>
  <c r="AC729" i="4"/>
  <c r="Y730" i="4"/>
  <c r="Z730" i="4"/>
  <c r="AA730" i="4"/>
  <c r="AB730" i="4"/>
  <c r="AC730" i="4"/>
  <c r="Y731" i="4"/>
  <c r="Z731" i="4"/>
  <c r="AA731" i="4"/>
  <c r="AB731" i="4"/>
  <c r="AC731" i="4"/>
  <c r="Y732" i="4"/>
  <c r="Z732" i="4"/>
  <c r="AA732" i="4"/>
  <c r="AB732" i="4"/>
  <c r="AC732" i="4"/>
  <c r="Y733" i="4"/>
  <c r="Z733" i="4"/>
  <c r="AA733" i="4"/>
  <c r="AB733" i="4"/>
  <c r="AC733" i="4"/>
  <c r="Y734" i="4"/>
  <c r="Z734" i="4"/>
  <c r="AA734" i="4"/>
  <c r="AB734" i="4"/>
  <c r="AC734" i="4"/>
  <c r="Y735" i="4"/>
  <c r="Z735" i="4"/>
  <c r="AA735" i="4"/>
  <c r="AB735" i="4"/>
  <c r="AC735" i="4"/>
  <c r="Y736" i="4"/>
  <c r="Z736" i="4"/>
  <c r="AA736" i="4"/>
  <c r="AB736" i="4"/>
  <c r="AC736" i="4"/>
  <c r="Y737" i="4"/>
  <c r="Z737" i="4"/>
  <c r="AA737" i="4"/>
  <c r="AB737" i="4"/>
  <c r="AC737" i="4"/>
  <c r="Y738" i="4"/>
  <c r="Z738" i="4"/>
  <c r="AA738" i="4"/>
  <c r="AB738" i="4"/>
  <c r="AC738" i="4"/>
  <c r="Y739" i="4"/>
  <c r="Z739" i="4"/>
  <c r="AA739" i="4"/>
  <c r="AB739" i="4"/>
  <c r="AC739" i="4"/>
  <c r="Y740" i="4"/>
  <c r="Z740" i="4"/>
  <c r="AA740" i="4"/>
  <c r="AB740" i="4"/>
  <c r="AC740" i="4"/>
  <c r="Y741" i="4"/>
  <c r="Z741" i="4"/>
  <c r="AA741" i="4"/>
  <c r="AB741" i="4"/>
  <c r="AC741" i="4"/>
  <c r="Y742" i="4"/>
  <c r="Z742" i="4"/>
  <c r="AA742" i="4"/>
  <c r="AB742" i="4"/>
  <c r="AC742" i="4"/>
  <c r="Y743" i="4"/>
  <c r="Z743" i="4"/>
  <c r="AA743" i="4"/>
  <c r="AB743" i="4"/>
  <c r="AC743" i="4"/>
  <c r="Y744" i="4"/>
  <c r="Z744" i="4"/>
  <c r="AA744" i="4"/>
  <c r="AB744" i="4"/>
  <c r="AC744" i="4"/>
  <c r="Y745" i="4"/>
  <c r="Z745" i="4"/>
  <c r="AA745" i="4"/>
  <c r="AB745" i="4"/>
  <c r="AC745" i="4"/>
  <c r="Y746" i="4"/>
  <c r="Z746" i="4"/>
  <c r="AA746" i="4"/>
  <c r="AB746" i="4"/>
  <c r="AC746" i="4"/>
  <c r="Y747" i="4"/>
  <c r="Z747" i="4"/>
  <c r="AA747" i="4"/>
  <c r="AB747" i="4"/>
  <c r="AC747" i="4"/>
  <c r="Y748" i="4"/>
  <c r="Z748" i="4"/>
  <c r="AA748" i="4"/>
  <c r="AB748" i="4"/>
  <c r="AC748" i="4"/>
  <c r="Y749" i="4"/>
  <c r="Z749" i="4"/>
  <c r="AA749" i="4"/>
  <c r="AB749" i="4"/>
  <c r="AC749" i="4"/>
  <c r="Y750" i="4"/>
  <c r="Z750" i="4"/>
  <c r="AA750" i="4"/>
  <c r="AB750" i="4"/>
  <c r="AC750" i="4"/>
  <c r="Y751" i="4"/>
  <c r="Z751" i="4"/>
  <c r="AA751" i="4"/>
  <c r="AB751" i="4"/>
  <c r="AC751" i="4"/>
  <c r="Y752" i="4"/>
  <c r="Z752" i="4"/>
  <c r="AA752" i="4"/>
  <c r="AB752" i="4"/>
  <c r="AC752" i="4"/>
  <c r="Y753" i="4"/>
  <c r="Z753" i="4"/>
  <c r="AA753" i="4"/>
  <c r="AB753" i="4"/>
  <c r="AC753" i="4"/>
  <c r="Y754" i="4"/>
  <c r="Z754" i="4"/>
  <c r="AA754" i="4"/>
  <c r="AB754" i="4"/>
  <c r="AC754" i="4"/>
  <c r="Y755" i="4"/>
  <c r="Z755" i="4"/>
  <c r="AA755" i="4"/>
  <c r="AB755" i="4"/>
  <c r="AC755" i="4"/>
  <c r="Y756" i="4"/>
  <c r="Z756" i="4"/>
  <c r="AA756" i="4"/>
  <c r="AB756" i="4"/>
  <c r="AC756" i="4"/>
  <c r="Y757" i="4"/>
  <c r="Z757" i="4"/>
  <c r="AA757" i="4"/>
  <c r="AB757" i="4"/>
  <c r="AC757" i="4"/>
  <c r="Y758" i="4"/>
  <c r="Z758" i="4"/>
  <c r="AA758" i="4"/>
  <c r="AB758" i="4"/>
  <c r="AC758" i="4"/>
  <c r="Y759" i="4"/>
  <c r="Z759" i="4"/>
  <c r="AA759" i="4"/>
  <c r="AB759" i="4"/>
  <c r="AC759" i="4"/>
  <c r="Y760" i="4"/>
  <c r="Z760" i="4"/>
  <c r="AA760" i="4"/>
  <c r="AB760" i="4"/>
  <c r="AC760" i="4"/>
  <c r="Y761" i="4"/>
  <c r="Z761" i="4"/>
  <c r="AA761" i="4"/>
  <c r="AB761" i="4"/>
  <c r="AC761" i="4"/>
  <c r="Y762" i="4"/>
  <c r="Z762" i="4"/>
  <c r="AA762" i="4"/>
  <c r="AB762" i="4"/>
  <c r="AC762" i="4"/>
  <c r="Y763" i="4"/>
  <c r="Z763" i="4"/>
  <c r="AA763" i="4"/>
  <c r="AB763" i="4"/>
  <c r="AC763" i="4"/>
  <c r="Y764" i="4"/>
  <c r="Z764" i="4"/>
  <c r="AA764" i="4"/>
  <c r="AB764" i="4"/>
  <c r="AC764" i="4"/>
  <c r="Y765" i="4"/>
  <c r="Z765" i="4"/>
  <c r="AA765" i="4"/>
  <c r="AB765" i="4"/>
  <c r="AC765" i="4"/>
  <c r="Y766" i="4"/>
  <c r="Z766" i="4"/>
  <c r="AA766" i="4"/>
  <c r="AB766" i="4"/>
  <c r="AC766" i="4"/>
  <c r="Y767" i="4"/>
  <c r="Z767" i="4"/>
  <c r="AA767" i="4"/>
  <c r="AB767" i="4"/>
  <c r="AC767" i="4"/>
  <c r="Y768" i="4"/>
  <c r="Z768" i="4"/>
  <c r="AA768" i="4"/>
  <c r="AB768" i="4"/>
  <c r="AC768" i="4"/>
  <c r="Y769" i="4"/>
  <c r="Z769" i="4"/>
  <c r="AA769" i="4"/>
  <c r="AB769" i="4"/>
  <c r="AC769" i="4"/>
  <c r="Y770" i="4"/>
  <c r="Z770" i="4"/>
  <c r="AA770" i="4"/>
  <c r="AB770" i="4"/>
  <c r="AC770" i="4"/>
  <c r="Y771" i="4"/>
  <c r="Z771" i="4"/>
  <c r="AA771" i="4"/>
  <c r="AB771" i="4"/>
  <c r="AC771" i="4"/>
  <c r="Y772" i="4"/>
  <c r="Z772" i="4"/>
  <c r="AA772" i="4"/>
  <c r="AB772" i="4"/>
  <c r="AC772" i="4"/>
  <c r="Y773" i="4"/>
  <c r="Z773" i="4"/>
  <c r="AA773" i="4"/>
  <c r="AB773" i="4"/>
  <c r="AC773" i="4"/>
  <c r="Y774" i="4"/>
  <c r="Z774" i="4"/>
  <c r="AA774" i="4"/>
  <c r="AB774" i="4"/>
  <c r="AC774" i="4"/>
  <c r="Y775" i="4"/>
  <c r="Z775" i="4"/>
  <c r="AA775" i="4"/>
  <c r="AB775" i="4"/>
  <c r="AC775" i="4"/>
  <c r="Y776" i="4"/>
  <c r="Z776" i="4"/>
  <c r="AA776" i="4"/>
  <c r="AB776" i="4"/>
  <c r="AC776" i="4"/>
  <c r="Y777" i="4"/>
  <c r="Z777" i="4"/>
  <c r="AA777" i="4"/>
  <c r="AB777" i="4"/>
  <c r="AC777" i="4"/>
  <c r="Y778" i="4"/>
  <c r="Z778" i="4"/>
  <c r="AA778" i="4"/>
  <c r="AB778" i="4"/>
  <c r="AC778" i="4"/>
  <c r="Y779" i="4"/>
  <c r="Z779" i="4"/>
  <c r="AA779" i="4"/>
  <c r="AB779" i="4"/>
  <c r="AC779" i="4"/>
  <c r="Y780" i="4"/>
  <c r="Z780" i="4"/>
  <c r="AA780" i="4"/>
  <c r="AB780" i="4"/>
  <c r="AC780" i="4"/>
  <c r="Y781" i="4"/>
  <c r="Z781" i="4"/>
  <c r="AA781" i="4"/>
  <c r="AB781" i="4"/>
  <c r="AC781" i="4"/>
  <c r="Y782" i="4"/>
  <c r="Z782" i="4"/>
  <c r="AA782" i="4"/>
  <c r="AB782" i="4"/>
  <c r="AC782" i="4"/>
  <c r="Y783" i="4"/>
  <c r="Z783" i="4"/>
  <c r="AA783" i="4"/>
  <c r="AB783" i="4"/>
  <c r="AC783" i="4"/>
  <c r="Y784" i="4"/>
  <c r="Z784" i="4"/>
  <c r="AA784" i="4"/>
  <c r="AB784" i="4"/>
  <c r="AC784" i="4"/>
  <c r="Y785" i="4"/>
  <c r="Z785" i="4"/>
  <c r="AA785" i="4"/>
  <c r="AB785" i="4"/>
  <c r="AC785" i="4"/>
  <c r="Y786" i="4"/>
  <c r="Z786" i="4"/>
  <c r="AA786" i="4"/>
  <c r="AB786" i="4"/>
  <c r="AC786" i="4"/>
  <c r="Y787" i="4"/>
  <c r="Z787" i="4"/>
  <c r="AA787" i="4"/>
  <c r="AB787" i="4"/>
  <c r="AC787" i="4"/>
  <c r="Y788" i="4"/>
  <c r="Z788" i="4"/>
  <c r="AA788" i="4"/>
  <c r="AB788" i="4"/>
  <c r="AC788" i="4"/>
  <c r="Y789" i="4"/>
  <c r="Z789" i="4"/>
  <c r="AA789" i="4"/>
  <c r="AB789" i="4"/>
  <c r="AC789" i="4"/>
  <c r="Y790" i="4"/>
  <c r="Z790" i="4"/>
  <c r="AA790" i="4"/>
  <c r="AB790" i="4"/>
  <c r="AC790" i="4"/>
  <c r="Y791" i="4"/>
  <c r="Z791" i="4"/>
  <c r="AA791" i="4"/>
  <c r="AB791" i="4"/>
  <c r="AC791" i="4"/>
  <c r="Y792" i="4"/>
  <c r="Z792" i="4"/>
  <c r="AA792" i="4"/>
  <c r="AB792" i="4"/>
  <c r="AC792" i="4"/>
  <c r="Y793" i="4"/>
  <c r="Z793" i="4"/>
  <c r="AA793" i="4"/>
  <c r="AB793" i="4"/>
  <c r="AC793" i="4"/>
  <c r="Y794" i="4"/>
  <c r="Z794" i="4"/>
  <c r="AA794" i="4"/>
  <c r="AB794" i="4"/>
  <c r="AC794" i="4"/>
  <c r="Y795" i="4"/>
  <c r="Z795" i="4"/>
  <c r="AA795" i="4"/>
  <c r="AB795" i="4"/>
  <c r="AC795" i="4"/>
  <c r="Y796" i="4"/>
  <c r="Z796" i="4"/>
  <c r="AA796" i="4"/>
  <c r="AB796" i="4"/>
  <c r="AC796" i="4"/>
  <c r="Y797" i="4"/>
  <c r="Z797" i="4"/>
  <c r="AA797" i="4"/>
  <c r="AB797" i="4"/>
  <c r="AC797" i="4"/>
  <c r="Y798" i="4"/>
  <c r="Z798" i="4"/>
  <c r="AA798" i="4"/>
  <c r="AB798" i="4"/>
  <c r="AC798" i="4"/>
  <c r="Y799" i="4"/>
  <c r="Z799" i="4"/>
  <c r="AA799" i="4"/>
  <c r="AB799" i="4"/>
  <c r="AC799" i="4"/>
  <c r="Y800" i="4"/>
  <c r="Z800" i="4"/>
  <c r="AA800" i="4"/>
  <c r="AB800" i="4"/>
  <c r="AC800" i="4"/>
  <c r="Y801" i="4"/>
  <c r="Z801" i="4"/>
  <c r="AA801" i="4"/>
  <c r="AB801" i="4"/>
  <c r="AC801" i="4"/>
  <c r="Y802" i="4"/>
  <c r="Z802" i="4"/>
  <c r="AA802" i="4"/>
  <c r="AB802" i="4"/>
  <c r="AC802" i="4"/>
  <c r="Y803" i="4"/>
  <c r="Z803" i="4"/>
  <c r="AA803" i="4"/>
  <c r="AB803" i="4"/>
  <c r="AC803" i="4"/>
  <c r="Y804" i="4"/>
  <c r="Z804" i="4"/>
  <c r="AA804" i="4"/>
  <c r="AB804" i="4"/>
  <c r="AC804" i="4"/>
  <c r="Y805" i="4"/>
  <c r="Z805" i="4"/>
  <c r="AA805" i="4"/>
  <c r="AB805" i="4"/>
  <c r="AC805" i="4"/>
  <c r="Y806" i="4"/>
  <c r="Z806" i="4"/>
  <c r="AA806" i="4"/>
  <c r="AB806" i="4"/>
  <c r="AC806" i="4"/>
  <c r="Y807" i="4"/>
  <c r="Z807" i="4"/>
  <c r="AA807" i="4"/>
  <c r="AB807" i="4"/>
  <c r="AC807" i="4"/>
  <c r="Y808" i="4"/>
  <c r="Z808" i="4"/>
  <c r="AA808" i="4"/>
  <c r="AB808" i="4"/>
  <c r="AC808" i="4"/>
  <c r="Y809" i="4"/>
  <c r="Z809" i="4"/>
  <c r="AA809" i="4"/>
  <c r="AB809" i="4"/>
  <c r="AC809" i="4"/>
  <c r="Y810" i="4"/>
  <c r="Z810" i="4"/>
  <c r="AA810" i="4"/>
  <c r="AB810" i="4"/>
  <c r="AC810" i="4"/>
  <c r="Y811" i="4"/>
  <c r="Z811" i="4"/>
  <c r="AA811" i="4"/>
  <c r="AB811" i="4"/>
  <c r="AC811" i="4"/>
  <c r="Y812" i="4"/>
  <c r="Z812" i="4"/>
  <c r="AA812" i="4"/>
  <c r="AB812" i="4"/>
  <c r="AC812" i="4"/>
  <c r="Y813" i="4"/>
  <c r="Z813" i="4"/>
  <c r="AA813" i="4"/>
  <c r="AB813" i="4"/>
  <c r="AC813" i="4"/>
  <c r="Y814" i="4"/>
  <c r="Z814" i="4"/>
  <c r="AA814" i="4"/>
  <c r="AB814" i="4"/>
  <c r="AC814" i="4"/>
  <c r="Y815" i="4"/>
  <c r="Z815" i="4"/>
  <c r="AA815" i="4"/>
  <c r="AB815" i="4"/>
  <c r="AC815" i="4"/>
  <c r="Y816" i="4"/>
  <c r="Z816" i="4"/>
  <c r="AA816" i="4"/>
  <c r="AB816" i="4"/>
  <c r="AC816" i="4"/>
  <c r="Y817" i="4"/>
  <c r="Z817" i="4"/>
  <c r="AA817" i="4"/>
  <c r="AB817" i="4"/>
  <c r="AC817" i="4"/>
  <c r="Y818" i="4"/>
  <c r="Z818" i="4"/>
  <c r="AA818" i="4"/>
  <c r="AB818" i="4"/>
  <c r="AC818" i="4"/>
  <c r="Y819" i="4"/>
  <c r="Z819" i="4"/>
  <c r="AA819" i="4"/>
  <c r="AB819" i="4"/>
  <c r="AC819" i="4"/>
  <c r="Y820" i="4"/>
  <c r="Z820" i="4"/>
  <c r="AA820" i="4"/>
  <c r="AB820" i="4"/>
  <c r="AC820" i="4"/>
  <c r="Y821" i="4"/>
  <c r="Z821" i="4"/>
  <c r="AA821" i="4"/>
  <c r="AB821" i="4"/>
  <c r="AC821" i="4"/>
  <c r="Y822" i="4"/>
  <c r="Z822" i="4"/>
  <c r="AA822" i="4"/>
  <c r="AB822" i="4"/>
  <c r="AC822" i="4"/>
  <c r="Y823" i="4"/>
  <c r="Z823" i="4"/>
  <c r="AA823" i="4"/>
  <c r="AB823" i="4"/>
  <c r="AC823" i="4"/>
  <c r="Y824" i="4"/>
  <c r="Z824" i="4"/>
  <c r="AA824" i="4"/>
  <c r="AB824" i="4"/>
  <c r="AC824" i="4"/>
  <c r="Y825" i="4"/>
  <c r="Z825" i="4"/>
  <c r="AA825" i="4"/>
  <c r="AB825" i="4"/>
  <c r="AC825" i="4"/>
  <c r="Y826" i="4"/>
  <c r="Z826" i="4"/>
  <c r="AA826" i="4"/>
  <c r="AB826" i="4"/>
  <c r="AC826" i="4"/>
  <c r="Y827" i="4"/>
  <c r="Z827" i="4"/>
  <c r="AA827" i="4"/>
  <c r="AB827" i="4"/>
  <c r="AC827" i="4"/>
  <c r="Y828" i="4"/>
  <c r="Z828" i="4"/>
  <c r="AA828" i="4"/>
  <c r="AB828" i="4"/>
  <c r="AC828" i="4"/>
  <c r="Y829" i="4"/>
  <c r="Z829" i="4"/>
  <c r="AA829" i="4"/>
  <c r="AB829" i="4"/>
  <c r="AC829" i="4"/>
  <c r="Y830" i="4"/>
  <c r="Z830" i="4"/>
  <c r="AA830" i="4"/>
  <c r="AB830" i="4"/>
  <c r="AC830" i="4"/>
  <c r="Y831" i="4"/>
  <c r="Z831" i="4"/>
  <c r="AA831" i="4"/>
  <c r="AB831" i="4"/>
  <c r="AC831" i="4"/>
  <c r="Y832" i="4"/>
  <c r="Z832" i="4"/>
  <c r="AA832" i="4"/>
  <c r="AB832" i="4"/>
  <c r="AC832" i="4"/>
  <c r="Y833" i="4"/>
  <c r="Z833" i="4"/>
  <c r="AA833" i="4"/>
  <c r="AB833" i="4"/>
  <c r="AC833" i="4"/>
  <c r="Y834" i="4"/>
  <c r="Z834" i="4"/>
  <c r="AA834" i="4"/>
  <c r="AB834" i="4"/>
  <c r="AC834" i="4"/>
  <c r="Y835" i="4"/>
  <c r="Z835" i="4"/>
  <c r="AA835" i="4"/>
  <c r="AB835" i="4"/>
  <c r="AC835" i="4"/>
  <c r="Y836" i="4"/>
  <c r="Z836" i="4"/>
  <c r="AA836" i="4"/>
  <c r="AB836" i="4"/>
  <c r="AC836" i="4"/>
  <c r="Y837" i="4"/>
  <c r="Z837" i="4"/>
  <c r="AA837" i="4"/>
  <c r="AB837" i="4"/>
  <c r="AC837" i="4"/>
  <c r="Y838" i="4"/>
  <c r="Z838" i="4"/>
  <c r="AA838" i="4"/>
  <c r="AB838" i="4"/>
  <c r="AC838" i="4"/>
  <c r="Y839" i="4"/>
  <c r="Z839" i="4"/>
  <c r="AA839" i="4"/>
  <c r="AB839" i="4"/>
  <c r="AC839" i="4"/>
  <c r="Y840" i="4"/>
  <c r="Z840" i="4"/>
  <c r="AA840" i="4"/>
  <c r="AB840" i="4"/>
  <c r="AC840" i="4"/>
  <c r="Y841" i="4"/>
  <c r="Z841" i="4"/>
  <c r="AA841" i="4"/>
  <c r="AB841" i="4"/>
  <c r="AC841" i="4"/>
  <c r="Y842" i="4"/>
  <c r="Z842" i="4"/>
  <c r="AA842" i="4"/>
  <c r="AB842" i="4"/>
  <c r="AC842" i="4"/>
  <c r="Y843" i="4"/>
  <c r="Z843" i="4"/>
  <c r="AA843" i="4"/>
  <c r="AB843" i="4"/>
  <c r="AC843" i="4"/>
  <c r="Y844" i="4"/>
  <c r="Z844" i="4"/>
  <c r="AA844" i="4"/>
  <c r="AB844" i="4"/>
  <c r="AC844" i="4"/>
  <c r="Y845" i="4"/>
  <c r="Z845" i="4"/>
  <c r="AA845" i="4"/>
  <c r="AB845" i="4"/>
  <c r="AC845" i="4"/>
  <c r="Y846" i="4"/>
  <c r="Z846" i="4"/>
  <c r="AA846" i="4"/>
  <c r="AB846" i="4"/>
  <c r="AC846" i="4"/>
  <c r="Y847" i="4"/>
  <c r="Z847" i="4"/>
  <c r="AA847" i="4"/>
  <c r="AB847" i="4"/>
  <c r="AC847" i="4"/>
  <c r="Y848" i="4"/>
  <c r="Z848" i="4"/>
  <c r="AA848" i="4"/>
  <c r="AB848" i="4"/>
  <c r="AC848" i="4"/>
  <c r="Y849" i="4"/>
  <c r="Z849" i="4"/>
  <c r="AA849" i="4"/>
  <c r="AB849" i="4"/>
  <c r="AC849" i="4"/>
  <c r="Y850" i="4"/>
  <c r="Z850" i="4"/>
  <c r="AA850" i="4"/>
  <c r="AB850" i="4"/>
  <c r="AC850" i="4"/>
  <c r="Y851" i="4"/>
  <c r="Z851" i="4"/>
  <c r="AA851" i="4"/>
  <c r="AB851" i="4"/>
  <c r="AC851" i="4"/>
  <c r="Y852" i="4"/>
  <c r="Z852" i="4"/>
  <c r="AA852" i="4"/>
  <c r="AB852" i="4"/>
  <c r="AC852" i="4"/>
  <c r="Y853" i="4"/>
  <c r="Z853" i="4"/>
  <c r="AA853" i="4"/>
  <c r="AB853" i="4"/>
  <c r="AC853" i="4"/>
  <c r="Y854" i="4"/>
  <c r="Z854" i="4"/>
  <c r="AA854" i="4"/>
  <c r="AB854" i="4"/>
  <c r="AC854" i="4"/>
  <c r="Y855" i="4"/>
  <c r="Z855" i="4"/>
  <c r="AA855" i="4"/>
  <c r="AB855" i="4"/>
  <c r="AC855" i="4"/>
  <c r="Y856" i="4"/>
  <c r="Z856" i="4"/>
  <c r="AA856" i="4"/>
  <c r="AB856" i="4"/>
  <c r="AC856" i="4"/>
  <c r="Y857" i="4"/>
  <c r="Z857" i="4"/>
  <c r="AA857" i="4"/>
  <c r="AB857" i="4"/>
  <c r="AC857" i="4"/>
  <c r="Y858" i="4"/>
  <c r="Z858" i="4"/>
  <c r="AA858" i="4"/>
  <c r="AB858" i="4"/>
  <c r="AC858" i="4"/>
  <c r="Y859" i="4"/>
  <c r="Z859" i="4"/>
  <c r="AA859" i="4"/>
  <c r="AB859" i="4"/>
  <c r="AC859" i="4"/>
  <c r="Y860" i="4"/>
  <c r="Z860" i="4"/>
  <c r="AA860" i="4"/>
  <c r="AB860" i="4"/>
  <c r="AC860" i="4"/>
  <c r="Y861" i="4"/>
  <c r="Z861" i="4"/>
  <c r="AA861" i="4"/>
  <c r="AB861" i="4"/>
  <c r="AC861" i="4"/>
  <c r="Y862" i="4"/>
  <c r="Z862" i="4"/>
  <c r="AA862" i="4"/>
  <c r="AB862" i="4"/>
  <c r="AC862" i="4"/>
  <c r="Y863" i="4"/>
  <c r="Z863" i="4"/>
  <c r="AA863" i="4"/>
  <c r="AB863" i="4"/>
  <c r="AC863" i="4"/>
  <c r="Y864" i="4"/>
  <c r="Z864" i="4"/>
  <c r="AA864" i="4"/>
  <c r="AB864" i="4"/>
  <c r="AC864" i="4"/>
  <c r="Y865" i="4"/>
  <c r="Z865" i="4"/>
  <c r="AA865" i="4"/>
  <c r="AB865" i="4"/>
  <c r="AC865" i="4"/>
  <c r="Y866" i="4"/>
  <c r="Z866" i="4"/>
  <c r="AA866" i="4"/>
  <c r="AB866" i="4"/>
  <c r="AC866" i="4"/>
  <c r="Y867" i="4"/>
  <c r="Z867" i="4"/>
  <c r="AA867" i="4"/>
  <c r="AB867" i="4"/>
  <c r="AC867" i="4"/>
  <c r="Y868" i="4"/>
  <c r="Z868" i="4"/>
  <c r="AA868" i="4"/>
  <c r="AB868" i="4"/>
  <c r="AC868" i="4"/>
  <c r="Y869" i="4"/>
  <c r="Z869" i="4"/>
  <c r="AA869" i="4"/>
  <c r="AB869" i="4"/>
  <c r="AC869" i="4"/>
  <c r="Y870" i="4"/>
  <c r="Z870" i="4"/>
  <c r="AA870" i="4"/>
  <c r="AB870" i="4"/>
  <c r="AC870" i="4"/>
  <c r="Y871" i="4"/>
  <c r="Z871" i="4"/>
  <c r="AA871" i="4"/>
  <c r="AB871" i="4"/>
  <c r="AC871" i="4"/>
  <c r="Y872" i="4"/>
  <c r="Z872" i="4"/>
  <c r="AA872" i="4"/>
  <c r="AB872" i="4"/>
  <c r="AC872" i="4"/>
  <c r="Y873" i="4"/>
  <c r="Z873" i="4"/>
  <c r="AA873" i="4"/>
  <c r="AB873" i="4"/>
  <c r="AC873" i="4"/>
  <c r="Y874" i="4"/>
  <c r="Z874" i="4"/>
  <c r="AA874" i="4"/>
  <c r="AB874" i="4"/>
  <c r="AC874" i="4"/>
  <c r="Y875" i="4"/>
  <c r="Z875" i="4"/>
  <c r="AA875" i="4"/>
  <c r="AB875" i="4"/>
  <c r="AC875" i="4"/>
  <c r="Y876" i="4"/>
  <c r="Z876" i="4"/>
  <c r="AA876" i="4"/>
  <c r="AB876" i="4"/>
  <c r="AC876" i="4"/>
  <c r="Y877" i="4"/>
  <c r="Z877" i="4"/>
  <c r="AA877" i="4"/>
  <c r="AB877" i="4"/>
  <c r="AC877" i="4"/>
  <c r="Y878" i="4"/>
  <c r="Z878" i="4"/>
  <c r="AA878" i="4"/>
  <c r="AB878" i="4"/>
  <c r="AC878" i="4"/>
  <c r="Y879" i="4"/>
  <c r="Z879" i="4"/>
  <c r="AA879" i="4"/>
  <c r="AB879" i="4"/>
  <c r="AC879" i="4"/>
  <c r="Y880" i="4"/>
  <c r="Z880" i="4"/>
  <c r="AA880" i="4"/>
  <c r="AB880" i="4"/>
  <c r="AC880" i="4"/>
  <c r="Y881" i="4"/>
  <c r="Z881" i="4"/>
  <c r="AA881" i="4"/>
  <c r="AB881" i="4"/>
  <c r="AC881" i="4"/>
  <c r="Y882" i="4"/>
  <c r="Z882" i="4"/>
  <c r="AA882" i="4"/>
  <c r="AB882" i="4"/>
  <c r="AC882" i="4"/>
  <c r="Y883" i="4"/>
  <c r="Z883" i="4"/>
  <c r="AA883" i="4"/>
  <c r="AB883" i="4"/>
  <c r="AC883" i="4"/>
  <c r="Y884" i="4"/>
  <c r="Z884" i="4"/>
  <c r="AA884" i="4"/>
  <c r="AB884" i="4"/>
  <c r="AC884" i="4"/>
  <c r="Y885" i="4"/>
  <c r="Z885" i="4"/>
  <c r="AA885" i="4"/>
  <c r="AB885" i="4"/>
  <c r="AC885" i="4"/>
  <c r="Y886" i="4"/>
  <c r="Z886" i="4"/>
  <c r="AA886" i="4"/>
  <c r="AB886" i="4"/>
  <c r="AC886" i="4"/>
  <c r="Y887" i="4"/>
  <c r="Z887" i="4"/>
  <c r="AA887" i="4"/>
  <c r="AB887" i="4"/>
  <c r="AC887" i="4"/>
  <c r="Y888" i="4"/>
  <c r="Z888" i="4"/>
  <c r="AA888" i="4"/>
  <c r="AB888" i="4"/>
  <c r="AC888" i="4"/>
  <c r="Y889" i="4"/>
  <c r="Z889" i="4"/>
  <c r="AA889" i="4"/>
  <c r="AB889" i="4"/>
  <c r="AC889" i="4"/>
  <c r="Y890" i="4"/>
  <c r="Z890" i="4"/>
  <c r="AA890" i="4"/>
  <c r="AB890" i="4"/>
  <c r="AC890" i="4"/>
  <c r="Y891" i="4"/>
  <c r="Z891" i="4"/>
  <c r="AA891" i="4"/>
  <c r="AB891" i="4"/>
  <c r="AC891" i="4"/>
  <c r="Y892" i="4"/>
  <c r="Z892" i="4"/>
  <c r="AA892" i="4"/>
  <c r="AB892" i="4"/>
  <c r="AC892" i="4"/>
  <c r="Y893" i="4"/>
  <c r="Z893" i="4"/>
  <c r="AA893" i="4"/>
  <c r="AB893" i="4"/>
  <c r="AC893" i="4"/>
  <c r="Y894" i="4"/>
  <c r="Z894" i="4"/>
  <c r="AA894" i="4"/>
  <c r="AB894" i="4"/>
  <c r="AC894" i="4"/>
  <c r="Y895" i="4"/>
  <c r="Z895" i="4"/>
  <c r="AA895" i="4"/>
  <c r="AB895" i="4"/>
  <c r="AC895" i="4"/>
  <c r="Y896" i="4"/>
  <c r="Z896" i="4"/>
  <c r="AA896" i="4"/>
  <c r="AB896" i="4"/>
  <c r="AC896" i="4"/>
  <c r="Y897" i="4"/>
  <c r="Z897" i="4"/>
  <c r="AA897" i="4"/>
  <c r="AB897" i="4"/>
  <c r="AC897" i="4"/>
  <c r="Y898" i="4"/>
  <c r="Z898" i="4"/>
  <c r="AA898" i="4"/>
  <c r="AB898" i="4"/>
  <c r="AC898" i="4"/>
  <c r="Y899" i="4"/>
  <c r="Z899" i="4"/>
  <c r="AA899" i="4"/>
  <c r="AB899" i="4"/>
  <c r="AC899" i="4"/>
  <c r="Y900" i="4"/>
  <c r="Z900" i="4"/>
  <c r="AA900" i="4"/>
  <c r="AB900" i="4"/>
  <c r="AC900" i="4"/>
  <c r="Y901" i="4"/>
  <c r="Z901" i="4"/>
  <c r="AA901" i="4"/>
  <c r="AB901" i="4"/>
  <c r="AC901" i="4"/>
  <c r="Y902" i="4"/>
  <c r="Z902" i="4"/>
  <c r="AA902" i="4"/>
  <c r="AB902" i="4"/>
  <c r="AC902" i="4"/>
  <c r="Y903" i="4"/>
  <c r="Z903" i="4"/>
  <c r="AA903" i="4"/>
  <c r="AB903" i="4"/>
  <c r="AC903" i="4"/>
  <c r="Y904" i="4"/>
  <c r="Z904" i="4"/>
  <c r="AA904" i="4"/>
  <c r="AB904" i="4"/>
  <c r="AC904" i="4"/>
  <c r="Y905" i="4"/>
  <c r="Z905" i="4"/>
  <c r="AA905" i="4"/>
  <c r="AB905" i="4"/>
  <c r="AC905" i="4"/>
  <c r="Y906" i="4"/>
  <c r="Z906" i="4"/>
  <c r="AA906" i="4"/>
  <c r="AB906" i="4"/>
  <c r="AC906" i="4"/>
  <c r="Y907" i="4"/>
  <c r="Z907" i="4"/>
  <c r="AA907" i="4"/>
  <c r="AB907" i="4"/>
  <c r="AC907" i="4"/>
  <c r="Y908" i="4"/>
  <c r="Z908" i="4"/>
  <c r="AA908" i="4"/>
  <c r="AB908" i="4"/>
  <c r="AC908" i="4"/>
  <c r="Y909" i="4"/>
  <c r="Z909" i="4"/>
  <c r="AA909" i="4"/>
  <c r="AB909" i="4"/>
  <c r="AC909" i="4"/>
  <c r="Y910" i="4"/>
  <c r="Z910" i="4"/>
  <c r="AA910" i="4"/>
  <c r="AB910" i="4"/>
  <c r="AC910" i="4"/>
  <c r="Y911" i="4"/>
  <c r="Z911" i="4"/>
  <c r="AA911" i="4"/>
  <c r="AB911" i="4"/>
  <c r="AC911" i="4"/>
  <c r="Y912" i="4"/>
  <c r="Z912" i="4"/>
  <c r="AA912" i="4"/>
  <c r="AB912" i="4"/>
  <c r="AC912" i="4"/>
  <c r="Y913" i="4"/>
  <c r="Z913" i="4"/>
  <c r="AA913" i="4"/>
  <c r="AB913" i="4"/>
  <c r="AC913" i="4"/>
  <c r="Y914" i="4"/>
  <c r="Z914" i="4"/>
  <c r="AA914" i="4"/>
  <c r="AB914" i="4"/>
  <c r="AC914" i="4"/>
  <c r="Y915" i="4"/>
  <c r="Z915" i="4"/>
  <c r="AA915" i="4"/>
  <c r="AB915" i="4"/>
  <c r="AC915" i="4"/>
  <c r="Y916" i="4"/>
  <c r="Z916" i="4"/>
  <c r="AA916" i="4"/>
  <c r="AB916" i="4"/>
  <c r="AC916" i="4"/>
  <c r="Y917" i="4"/>
  <c r="Z917" i="4"/>
  <c r="AA917" i="4"/>
  <c r="AB917" i="4"/>
  <c r="AC917" i="4"/>
  <c r="Y918" i="4"/>
  <c r="Z918" i="4"/>
  <c r="AA918" i="4"/>
  <c r="AB918" i="4"/>
  <c r="AC918" i="4"/>
  <c r="Y919" i="4"/>
  <c r="Z919" i="4"/>
  <c r="AA919" i="4"/>
  <c r="AB919" i="4"/>
  <c r="AC919" i="4"/>
  <c r="Y920" i="4"/>
  <c r="Z920" i="4"/>
  <c r="AA920" i="4"/>
  <c r="AB920" i="4"/>
  <c r="AC920" i="4"/>
  <c r="Y921" i="4"/>
  <c r="Z921" i="4"/>
  <c r="AA921" i="4"/>
  <c r="AB921" i="4"/>
  <c r="AC921" i="4"/>
  <c r="Y922" i="4"/>
  <c r="Z922" i="4"/>
  <c r="AA922" i="4"/>
  <c r="AB922" i="4"/>
  <c r="AC922" i="4"/>
  <c r="Y923" i="4"/>
  <c r="Z923" i="4"/>
  <c r="AA923" i="4"/>
  <c r="AB923" i="4"/>
  <c r="AC923" i="4"/>
  <c r="Y924" i="4"/>
  <c r="Z924" i="4"/>
  <c r="AA924" i="4"/>
  <c r="AB924" i="4"/>
  <c r="AC924" i="4"/>
  <c r="Y925" i="4"/>
  <c r="Z925" i="4"/>
  <c r="AA925" i="4"/>
  <c r="AB925" i="4"/>
  <c r="AC925" i="4"/>
  <c r="Y926" i="4"/>
  <c r="Z926" i="4"/>
  <c r="AA926" i="4"/>
  <c r="AB926" i="4"/>
  <c r="AC926" i="4"/>
  <c r="Y927" i="4"/>
  <c r="Z927" i="4"/>
  <c r="AA927" i="4"/>
  <c r="AB927" i="4"/>
  <c r="AC927" i="4"/>
  <c r="Y928" i="4"/>
  <c r="Z928" i="4"/>
  <c r="AA928" i="4"/>
  <c r="AB928" i="4"/>
  <c r="AC928" i="4"/>
  <c r="Y929" i="4"/>
  <c r="Z929" i="4"/>
  <c r="AA929" i="4"/>
  <c r="AB929" i="4"/>
  <c r="AC929" i="4"/>
  <c r="Y930" i="4"/>
  <c r="Z930" i="4"/>
  <c r="AA930" i="4"/>
  <c r="AB930" i="4"/>
  <c r="AC930" i="4"/>
  <c r="Y931" i="4"/>
  <c r="Z931" i="4"/>
  <c r="AA931" i="4"/>
  <c r="AB931" i="4"/>
  <c r="AC931" i="4"/>
  <c r="Y932" i="4"/>
  <c r="Z932" i="4"/>
  <c r="AA932" i="4"/>
  <c r="AB932" i="4"/>
  <c r="AC932" i="4"/>
  <c r="Y933" i="4"/>
  <c r="Z933" i="4"/>
  <c r="AA933" i="4"/>
  <c r="AB933" i="4"/>
  <c r="AC933" i="4"/>
  <c r="Y934" i="4"/>
  <c r="Z934" i="4"/>
  <c r="AA934" i="4"/>
  <c r="AB934" i="4"/>
  <c r="AC934" i="4"/>
  <c r="Y935" i="4"/>
  <c r="Z935" i="4"/>
  <c r="AA935" i="4"/>
  <c r="AB935" i="4"/>
  <c r="AC935" i="4"/>
  <c r="Y936" i="4"/>
  <c r="Z936" i="4"/>
  <c r="AA936" i="4"/>
  <c r="AB936" i="4"/>
  <c r="AC936" i="4"/>
  <c r="Y937" i="4"/>
  <c r="Z937" i="4"/>
  <c r="AA937" i="4"/>
  <c r="AB937" i="4"/>
  <c r="AC937" i="4"/>
  <c r="Y938" i="4"/>
  <c r="Z938" i="4"/>
  <c r="AA938" i="4"/>
  <c r="AB938" i="4"/>
  <c r="AC938" i="4"/>
  <c r="Y939" i="4"/>
  <c r="Z939" i="4"/>
  <c r="AA939" i="4"/>
  <c r="AB939" i="4"/>
  <c r="AC939" i="4"/>
  <c r="Y940" i="4"/>
  <c r="Z940" i="4"/>
  <c r="AA940" i="4"/>
  <c r="AB940" i="4"/>
  <c r="AC940" i="4"/>
  <c r="Y941" i="4"/>
  <c r="Z941" i="4"/>
  <c r="AA941" i="4"/>
  <c r="AB941" i="4"/>
  <c r="AC941" i="4"/>
  <c r="Y942" i="4"/>
  <c r="Z942" i="4"/>
  <c r="AA942" i="4"/>
  <c r="AB942" i="4"/>
  <c r="AC942" i="4"/>
  <c r="Y943" i="4"/>
  <c r="Z943" i="4"/>
  <c r="AA943" i="4"/>
  <c r="AB943" i="4"/>
  <c r="AC943" i="4"/>
  <c r="Y944" i="4"/>
  <c r="Z944" i="4"/>
  <c r="AA944" i="4"/>
  <c r="AB944" i="4"/>
  <c r="AC944" i="4"/>
  <c r="Y945" i="4"/>
  <c r="Z945" i="4"/>
  <c r="AA945" i="4"/>
  <c r="AB945" i="4"/>
  <c r="AC945" i="4"/>
  <c r="Y946" i="4"/>
  <c r="Z946" i="4"/>
  <c r="AA946" i="4"/>
  <c r="AB946" i="4"/>
  <c r="AC946" i="4"/>
  <c r="Y947" i="4"/>
  <c r="Z947" i="4"/>
  <c r="AA947" i="4"/>
  <c r="AB947" i="4"/>
  <c r="AC947" i="4"/>
  <c r="Y948" i="4"/>
  <c r="Z948" i="4"/>
  <c r="AA948" i="4"/>
  <c r="AB948" i="4"/>
  <c r="AC948" i="4"/>
  <c r="Y949" i="4"/>
  <c r="Z949" i="4"/>
  <c r="AA949" i="4"/>
  <c r="AB949" i="4"/>
  <c r="AC949" i="4"/>
  <c r="Y950" i="4"/>
  <c r="Z950" i="4"/>
  <c r="AA950" i="4"/>
  <c r="AB950" i="4"/>
  <c r="AC950" i="4"/>
  <c r="Y951" i="4"/>
  <c r="Z951" i="4"/>
  <c r="AA951" i="4"/>
  <c r="AB951" i="4"/>
  <c r="AC951" i="4"/>
  <c r="Y952" i="4"/>
  <c r="Z952" i="4"/>
  <c r="AA952" i="4"/>
  <c r="AB952" i="4"/>
  <c r="AC952" i="4"/>
  <c r="Y953" i="4"/>
  <c r="Z953" i="4"/>
  <c r="AA953" i="4"/>
  <c r="AB953" i="4"/>
  <c r="AC953" i="4"/>
  <c r="Y954" i="4"/>
  <c r="Z954" i="4"/>
  <c r="AA954" i="4"/>
  <c r="AB954" i="4"/>
  <c r="AC954" i="4"/>
  <c r="Y955" i="4"/>
  <c r="Z955" i="4"/>
  <c r="AA955" i="4"/>
  <c r="AB955" i="4"/>
  <c r="AC955" i="4"/>
  <c r="Y956" i="4"/>
  <c r="Z956" i="4"/>
  <c r="AA956" i="4"/>
  <c r="AB956" i="4"/>
  <c r="AC956" i="4"/>
  <c r="Y957" i="4"/>
  <c r="Z957" i="4"/>
  <c r="AA957" i="4"/>
  <c r="AB957" i="4"/>
  <c r="AC957" i="4"/>
  <c r="Y958" i="4"/>
  <c r="Z958" i="4"/>
  <c r="AA958" i="4"/>
  <c r="AB958" i="4"/>
  <c r="AC958" i="4"/>
  <c r="Y959" i="4"/>
  <c r="Z959" i="4"/>
  <c r="AA959" i="4"/>
  <c r="AB959" i="4"/>
  <c r="AC959" i="4"/>
  <c r="Y960" i="4"/>
  <c r="Z960" i="4"/>
  <c r="AA960" i="4"/>
  <c r="AB960" i="4"/>
  <c r="AC960" i="4"/>
  <c r="Y961" i="4"/>
  <c r="Z961" i="4"/>
  <c r="AA961" i="4"/>
  <c r="AB961" i="4"/>
  <c r="AC961" i="4"/>
  <c r="Y962" i="4"/>
  <c r="Z962" i="4"/>
  <c r="AA962" i="4"/>
  <c r="AB962" i="4"/>
  <c r="AC962" i="4"/>
  <c r="Y963" i="4"/>
  <c r="Z963" i="4"/>
  <c r="AA963" i="4"/>
  <c r="AB963" i="4"/>
  <c r="AC963" i="4"/>
  <c r="Y964" i="4"/>
  <c r="Z964" i="4"/>
  <c r="AA964" i="4"/>
  <c r="AB964" i="4"/>
  <c r="AC964" i="4"/>
  <c r="Y965" i="4"/>
  <c r="Z965" i="4"/>
  <c r="AA965" i="4"/>
  <c r="AB965" i="4"/>
  <c r="AC965" i="4"/>
  <c r="Y966" i="4"/>
  <c r="Z966" i="4"/>
  <c r="AA966" i="4"/>
  <c r="AB966" i="4"/>
  <c r="AC966" i="4"/>
  <c r="Y967" i="4"/>
  <c r="Z967" i="4"/>
  <c r="AA967" i="4"/>
  <c r="AB967" i="4"/>
  <c r="AC967" i="4"/>
  <c r="Y968" i="4"/>
  <c r="Z968" i="4"/>
  <c r="AA968" i="4"/>
  <c r="AB968" i="4"/>
  <c r="AC968" i="4"/>
  <c r="Y969" i="4"/>
  <c r="Z969" i="4"/>
  <c r="AA969" i="4"/>
  <c r="AB969" i="4"/>
  <c r="AC969" i="4"/>
  <c r="Y970" i="4"/>
  <c r="Z970" i="4"/>
  <c r="AA970" i="4"/>
  <c r="AB970" i="4"/>
  <c r="AC970" i="4"/>
  <c r="Y971" i="4"/>
  <c r="Z971" i="4"/>
  <c r="AA971" i="4"/>
  <c r="AB971" i="4"/>
  <c r="AC971" i="4"/>
  <c r="Y972" i="4"/>
  <c r="Z972" i="4"/>
  <c r="AA972" i="4"/>
  <c r="AB972" i="4"/>
  <c r="AC972" i="4"/>
  <c r="Y973" i="4"/>
  <c r="Z973" i="4"/>
  <c r="AA973" i="4"/>
  <c r="AB973" i="4"/>
  <c r="AC973" i="4"/>
  <c r="Y974" i="4"/>
  <c r="Z974" i="4"/>
  <c r="AA974" i="4"/>
  <c r="AB974" i="4"/>
  <c r="AC974" i="4"/>
  <c r="Y975" i="4"/>
  <c r="Z975" i="4"/>
  <c r="AA975" i="4"/>
  <c r="AB975" i="4"/>
  <c r="AC975" i="4"/>
  <c r="Y976" i="4"/>
  <c r="Z976" i="4"/>
  <c r="AA976" i="4"/>
  <c r="AB976" i="4"/>
  <c r="AC976" i="4"/>
  <c r="Y977" i="4"/>
  <c r="Z977" i="4"/>
  <c r="AA977" i="4"/>
  <c r="AB977" i="4"/>
  <c r="AC977" i="4"/>
  <c r="Y978" i="4"/>
  <c r="Z978" i="4"/>
  <c r="AA978" i="4"/>
  <c r="AB978" i="4"/>
  <c r="AC978" i="4"/>
  <c r="Y979" i="4"/>
  <c r="Z979" i="4"/>
  <c r="AA979" i="4"/>
  <c r="AB979" i="4"/>
  <c r="AC979" i="4"/>
  <c r="Y980" i="4"/>
  <c r="Z980" i="4"/>
  <c r="AA980" i="4"/>
  <c r="AB980" i="4"/>
  <c r="AC980" i="4"/>
  <c r="Y981" i="4"/>
  <c r="Z981" i="4"/>
  <c r="AA981" i="4"/>
  <c r="AB981" i="4"/>
  <c r="AC981" i="4"/>
  <c r="Y982" i="4"/>
  <c r="Z982" i="4"/>
  <c r="AA982" i="4"/>
  <c r="AB982" i="4"/>
  <c r="AC982" i="4"/>
  <c r="Y983" i="4"/>
  <c r="Z983" i="4"/>
  <c r="AA983" i="4"/>
  <c r="AB983" i="4"/>
  <c r="AC983" i="4"/>
  <c r="Y984" i="4"/>
  <c r="Z984" i="4"/>
  <c r="AA984" i="4"/>
  <c r="AB984" i="4"/>
  <c r="AC984" i="4"/>
  <c r="Y985" i="4"/>
  <c r="Z985" i="4"/>
  <c r="AA985" i="4"/>
  <c r="AB985" i="4"/>
  <c r="AC985" i="4"/>
  <c r="Y986" i="4"/>
  <c r="Z986" i="4"/>
  <c r="AA986" i="4"/>
  <c r="AB986" i="4"/>
  <c r="AC986" i="4"/>
  <c r="Y987" i="4"/>
  <c r="Z987" i="4"/>
  <c r="AA987" i="4"/>
  <c r="AB987" i="4"/>
  <c r="AC987" i="4"/>
  <c r="Y988" i="4"/>
  <c r="Z988" i="4"/>
  <c r="AA988" i="4"/>
  <c r="AB988" i="4"/>
  <c r="AC988" i="4"/>
  <c r="Y989" i="4"/>
  <c r="Z989" i="4"/>
  <c r="AA989" i="4"/>
  <c r="AB989" i="4"/>
  <c r="AC989" i="4"/>
  <c r="Y990" i="4"/>
  <c r="Z990" i="4"/>
  <c r="AA990" i="4"/>
  <c r="AB990" i="4"/>
  <c r="AC990" i="4"/>
  <c r="Y991" i="4"/>
  <c r="Z991" i="4"/>
  <c r="AA991" i="4"/>
  <c r="AB991" i="4"/>
  <c r="AC991" i="4"/>
  <c r="Y992" i="4"/>
  <c r="Z992" i="4"/>
  <c r="AA992" i="4"/>
  <c r="AB992" i="4"/>
  <c r="AC992" i="4"/>
  <c r="Y993" i="4"/>
  <c r="Z993" i="4"/>
  <c r="AA993" i="4"/>
  <c r="AB993" i="4"/>
  <c r="AC993" i="4"/>
  <c r="Y994" i="4"/>
  <c r="Z994" i="4"/>
  <c r="AA994" i="4"/>
  <c r="AB994" i="4"/>
  <c r="AC994" i="4"/>
  <c r="Y995" i="4"/>
  <c r="Z995" i="4"/>
  <c r="AA995" i="4"/>
  <c r="AB995" i="4"/>
  <c r="AC995" i="4"/>
  <c r="Y996" i="4"/>
  <c r="Z996" i="4"/>
  <c r="AA996" i="4"/>
  <c r="AB996" i="4"/>
  <c r="AC996" i="4"/>
  <c r="Y997" i="4"/>
  <c r="Z997" i="4"/>
  <c r="AA997" i="4"/>
  <c r="AB997" i="4"/>
  <c r="AC997" i="4"/>
  <c r="Y998" i="4"/>
  <c r="Z998" i="4"/>
  <c r="AA998" i="4"/>
  <c r="AB998" i="4"/>
  <c r="AC998" i="4"/>
  <c r="Y999" i="4"/>
  <c r="Z999" i="4"/>
  <c r="AA999" i="4"/>
  <c r="AB999" i="4"/>
  <c r="AC999" i="4"/>
  <c r="Y1000" i="4"/>
  <c r="Z1000" i="4"/>
  <c r="AA1000" i="4"/>
  <c r="AB1000" i="4"/>
  <c r="AC1000" i="4"/>
  <c r="Y1001" i="4"/>
  <c r="Z1001" i="4"/>
  <c r="AA1001" i="4"/>
  <c r="AB1001" i="4"/>
  <c r="AC1001" i="4"/>
  <c r="Y1002" i="4"/>
  <c r="Z1002" i="4"/>
  <c r="AA1002" i="4"/>
  <c r="AB1002" i="4"/>
  <c r="AC1002" i="4"/>
  <c r="Y1003" i="4"/>
  <c r="Z1003" i="4"/>
  <c r="AA1003" i="4"/>
  <c r="AB1003" i="4"/>
  <c r="AC1003" i="4"/>
  <c r="Y1004" i="4"/>
  <c r="Z1004" i="4"/>
  <c r="AA1004" i="4"/>
  <c r="AB1004" i="4"/>
  <c r="AC1004" i="4"/>
  <c r="Y1005" i="4"/>
  <c r="Z1005" i="4"/>
  <c r="AA1005" i="4"/>
  <c r="AB1005" i="4"/>
  <c r="AC1005" i="4"/>
  <c r="Y1006" i="4"/>
  <c r="Z1006" i="4"/>
  <c r="AA1006" i="4"/>
  <c r="AB1006" i="4"/>
  <c r="AC1006" i="4"/>
  <c r="Y1007" i="4"/>
  <c r="Z1007" i="4"/>
  <c r="AA1007" i="4"/>
  <c r="AB1007" i="4"/>
  <c r="AC1007" i="4"/>
  <c r="Y1008" i="4"/>
  <c r="Z1008" i="4"/>
  <c r="AA1008" i="4"/>
  <c r="AB1008" i="4"/>
  <c r="AC1008" i="4"/>
  <c r="Y1009" i="4"/>
  <c r="Z1009" i="4"/>
  <c r="AA1009" i="4"/>
  <c r="AB1009" i="4"/>
  <c r="AC1009" i="4"/>
  <c r="Y1010" i="4"/>
  <c r="Z1010" i="4"/>
  <c r="AA1010" i="4"/>
  <c r="AB1010" i="4"/>
  <c r="AC1010" i="4"/>
  <c r="Y1011" i="4"/>
  <c r="Z1011" i="4"/>
  <c r="AA1011" i="4"/>
  <c r="AB1011" i="4"/>
  <c r="AC1011" i="4"/>
  <c r="Y1012" i="4"/>
  <c r="Z1012" i="4"/>
  <c r="AA1012" i="4"/>
  <c r="AB1012" i="4"/>
  <c r="AC1012" i="4"/>
  <c r="Y1013" i="4"/>
  <c r="Z1013" i="4"/>
  <c r="AA1013" i="4"/>
  <c r="AB1013" i="4"/>
  <c r="AC1013" i="4"/>
  <c r="Y1014" i="4"/>
  <c r="Z1014" i="4"/>
  <c r="AA1014" i="4"/>
  <c r="AB1014" i="4"/>
  <c r="AC1014" i="4"/>
  <c r="Y1015" i="4"/>
  <c r="Z1015" i="4"/>
  <c r="AA1015" i="4"/>
  <c r="AB1015" i="4"/>
  <c r="AC1015" i="4"/>
  <c r="Y1016" i="4"/>
  <c r="Z1016" i="4"/>
  <c r="AA1016" i="4"/>
  <c r="AB1016" i="4"/>
  <c r="AC1016" i="4"/>
  <c r="Y1017" i="4"/>
  <c r="Z1017" i="4"/>
  <c r="AA1017" i="4"/>
  <c r="AB1017" i="4"/>
  <c r="AC1017" i="4"/>
  <c r="Y1018" i="4"/>
  <c r="Z1018" i="4"/>
  <c r="AA1018" i="4"/>
  <c r="AB1018" i="4"/>
  <c r="AC1018" i="4"/>
  <c r="Y1019" i="4"/>
  <c r="Z1019" i="4"/>
  <c r="AA1019" i="4"/>
  <c r="AB1019" i="4"/>
  <c r="AC1019" i="4"/>
  <c r="Y1020" i="4"/>
  <c r="Z1020" i="4"/>
  <c r="AA1020" i="4"/>
  <c r="AB1020" i="4"/>
  <c r="AC1020" i="4"/>
  <c r="Y1021" i="4"/>
  <c r="Z1021" i="4"/>
  <c r="AA1021" i="4"/>
  <c r="AB1021" i="4"/>
  <c r="AC1021" i="4"/>
  <c r="Y1022" i="4"/>
  <c r="Z1022" i="4"/>
  <c r="AA1022" i="4"/>
  <c r="AB1022" i="4"/>
  <c r="AC1022" i="4"/>
  <c r="Y1023" i="4"/>
  <c r="Z1023" i="4"/>
  <c r="AA1023" i="4"/>
  <c r="AB1023" i="4"/>
  <c r="AC1023" i="4"/>
  <c r="Y1024" i="4"/>
  <c r="Z1024" i="4"/>
  <c r="AA1024" i="4"/>
  <c r="AB1024" i="4"/>
  <c r="AC1024" i="4"/>
  <c r="Y1025" i="4"/>
  <c r="Z1025" i="4"/>
  <c r="AA1025" i="4"/>
  <c r="AB1025" i="4"/>
  <c r="AC1025" i="4"/>
  <c r="Y1026" i="4"/>
  <c r="Z1026" i="4"/>
  <c r="AA1026" i="4"/>
  <c r="AB1026" i="4"/>
  <c r="AC1026" i="4"/>
  <c r="Y1027" i="4"/>
  <c r="Z1027" i="4"/>
  <c r="AA1027" i="4"/>
  <c r="AB1027" i="4"/>
  <c r="AC1027" i="4"/>
  <c r="Y1028" i="4"/>
  <c r="Z1028" i="4"/>
  <c r="AA1028" i="4"/>
  <c r="AB1028" i="4"/>
  <c r="AC1028" i="4"/>
  <c r="Y1029" i="4"/>
  <c r="Z1029" i="4"/>
  <c r="AA1029" i="4"/>
  <c r="AB1029" i="4"/>
  <c r="AC1029" i="4"/>
  <c r="Y1030" i="4"/>
  <c r="Z1030" i="4"/>
  <c r="AA1030" i="4"/>
  <c r="AB1030" i="4"/>
  <c r="AC1030" i="4"/>
  <c r="Y1031" i="4"/>
  <c r="Z1031" i="4"/>
  <c r="AA1031" i="4"/>
  <c r="AB1031" i="4"/>
  <c r="AC1031" i="4"/>
  <c r="Y1032" i="4"/>
  <c r="Z1032" i="4"/>
  <c r="AA1032" i="4"/>
  <c r="AB1032" i="4"/>
  <c r="AC1032" i="4"/>
  <c r="Y1033" i="4"/>
  <c r="Z1033" i="4"/>
  <c r="AA1033" i="4"/>
  <c r="AB1033" i="4"/>
  <c r="AC1033" i="4"/>
  <c r="Y1034" i="4"/>
  <c r="Z1034" i="4"/>
  <c r="AA1034" i="4"/>
  <c r="AB1034" i="4"/>
  <c r="AC1034" i="4"/>
  <c r="Y1035" i="4"/>
  <c r="Z1035" i="4"/>
  <c r="AA1035" i="4"/>
  <c r="AB1035" i="4"/>
  <c r="AC1035" i="4"/>
  <c r="Y1036" i="4"/>
  <c r="Z1036" i="4"/>
  <c r="AA1036" i="4"/>
  <c r="AB1036" i="4"/>
  <c r="AC1036" i="4"/>
  <c r="Y1037" i="4"/>
  <c r="Z1037" i="4"/>
  <c r="AA1037" i="4"/>
  <c r="AB1037" i="4"/>
  <c r="AC1037" i="4"/>
  <c r="Y1038" i="4"/>
  <c r="Z1038" i="4"/>
  <c r="AA1038" i="4"/>
  <c r="AB1038" i="4"/>
  <c r="AC1038" i="4"/>
  <c r="Y1039" i="4"/>
  <c r="Z1039" i="4"/>
  <c r="AA1039" i="4"/>
  <c r="AB1039" i="4"/>
  <c r="AC1039" i="4"/>
  <c r="Y1040" i="4"/>
  <c r="Z1040" i="4"/>
  <c r="AA1040" i="4"/>
  <c r="AB1040" i="4"/>
  <c r="AC1040" i="4"/>
  <c r="Y1041" i="4"/>
  <c r="Z1041" i="4"/>
  <c r="AA1041" i="4"/>
  <c r="AB1041" i="4"/>
  <c r="AC1041" i="4"/>
  <c r="Y1042" i="4"/>
  <c r="Z1042" i="4"/>
  <c r="AA1042" i="4"/>
  <c r="AB1042" i="4"/>
  <c r="AC1042" i="4"/>
  <c r="Y1043" i="4"/>
  <c r="Z1043" i="4"/>
  <c r="AA1043" i="4"/>
  <c r="AB1043" i="4"/>
  <c r="AC1043" i="4"/>
  <c r="Y1044" i="4"/>
  <c r="Z1044" i="4"/>
  <c r="AA1044" i="4"/>
  <c r="AB1044" i="4"/>
  <c r="AC1044" i="4"/>
  <c r="Y1045" i="4"/>
  <c r="Z1045" i="4"/>
  <c r="AA1045" i="4"/>
  <c r="AB1045" i="4"/>
  <c r="AC1045" i="4"/>
  <c r="Y1046" i="4"/>
  <c r="Z1046" i="4"/>
  <c r="AA1046" i="4"/>
  <c r="AB1046" i="4"/>
  <c r="AC1046" i="4"/>
  <c r="Y1047" i="4"/>
  <c r="Z1047" i="4"/>
  <c r="AA1047" i="4"/>
  <c r="AB1047" i="4"/>
  <c r="AC1047" i="4"/>
  <c r="Y1048" i="4"/>
  <c r="Z1048" i="4"/>
  <c r="AA1048" i="4"/>
  <c r="AB1048" i="4"/>
  <c r="AC1048" i="4"/>
  <c r="Y1049" i="4"/>
  <c r="Z1049" i="4"/>
  <c r="AA1049" i="4"/>
  <c r="AB1049" i="4"/>
  <c r="AC1049" i="4"/>
  <c r="Y1050" i="4"/>
  <c r="Z1050" i="4"/>
  <c r="AA1050" i="4"/>
  <c r="AB1050" i="4"/>
  <c r="AC1050" i="4"/>
  <c r="Y1051" i="4"/>
  <c r="Z1051" i="4"/>
  <c r="AA1051" i="4"/>
  <c r="AB1051" i="4"/>
  <c r="AC1051" i="4"/>
  <c r="Y1052" i="4"/>
  <c r="Z1052" i="4"/>
  <c r="AA1052" i="4"/>
  <c r="AB1052" i="4"/>
  <c r="AC1052" i="4"/>
  <c r="Y1053" i="4"/>
  <c r="Z1053" i="4"/>
  <c r="AA1053" i="4"/>
  <c r="AB1053" i="4"/>
  <c r="AC1053" i="4"/>
  <c r="Y1054" i="4"/>
  <c r="Z1054" i="4"/>
  <c r="AA1054" i="4"/>
  <c r="AB1054" i="4"/>
  <c r="AC1054" i="4"/>
  <c r="Y1055" i="4"/>
  <c r="Z1055" i="4"/>
  <c r="AA1055" i="4"/>
  <c r="AB1055" i="4"/>
  <c r="AC1055" i="4"/>
  <c r="Y1056" i="4"/>
  <c r="Z1056" i="4"/>
  <c r="AA1056" i="4"/>
  <c r="AB1056" i="4"/>
  <c r="AC1056" i="4"/>
  <c r="Y1057" i="4"/>
  <c r="Z1057" i="4"/>
  <c r="AA1057" i="4"/>
  <c r="AB1057" i="4"/>
  <c r="AC1057" i="4"/>
  <c r="Y1058" i="4"/>
  <c r="Z1058" i="4"/>
  <c r="AA1058" i="4"/>
  <c r="AB1058" i="4"/>
  <c r="AC1058" i="4"/>
  <c r="Y1059" i="4"/>
  <c r="Z1059" i="4"/>
  <c r="AA1059" i="4"/>
  <c r="AB1059" i="4"/>
  <c r="AC1059" i="4"/>
  <c r="Y1060" i="4"/>
  <c r="Z1060" i="4"/>
  <c r="AA1060" i="4"/>
  <c r="AB1060" i="4"/>
  <c r="AC1060" i="4"/>
  <c r="Y1061" i="4"/>
  <c r="Z1061" i="4"/>
  <c r="AA1061" i="4"/>
  <c r="AB1061" i="4"/>
  <c r="AC1061" i="4"/>
  <c r="Y1062" i="4"/>
  <c r="Z1062" i="4"/>
  <c r="AA1062" i="4"/>
  <c r="AB1062" i="4"/>
  <c r="AC1062" i="4"/>
  <c r="Y1063" i="4"/>
  <c r="Z1063" i="4"/>
  <c r="AA1063" i="4"/>
  <c r="AB1063" i="4"/>
  <c r="AC1063" i="4"/>
  <c r="Y1064" i="4"/>
  <c r="Z1064" i="4"/>
  <c r="AA1064" i="4"/>
  <c r="AB1064" i="4"/>
  <c r="AC1064" i="4"/>
  <c r="Y1065" i="4"/>
  <c r="Z1065" i="4"/>
  <c r="AA1065" i="4"/>
  <c r="AB1065" i="4"/>
  <c r="AC1065" i="4"/>
  <c r="Y1066" i="4"/>
  <c r="Z1066" i="4"/>
  <c r="AA1066" i="4"/>
  <c r="AB1066" i="4"/>
  <c r="AC1066" i="4"/>
  <c r="Y1067" i="4"/>
  <c r="Z1067" i="4"/>
  <c r="AA1067" i="4"/>
  <c r="AB1067" i="4"/>
  <c r="AC1067" i="4"/>
  <c r="Y1068" i="4"/>
  <c r="Z1068" i="4"/>
  <c r="AA1068" i="4"/>
  <c r="AB1068" i="4"/>
  <c r="AC1068" i="4"/>
  <c r="Y1069" i="4"/>
  <c r="Z1069" i="4"/>
  <c r="AA1069" i="4"/>
  <c r="AB1069" i="4"/>
  <c r="AC1069" i="4"/>
  <c r="Y1070" i="4"/>
  <c r="Z1070" i="4"/>
  <c r="AA1070" i="4"/>
  <c r="AB1070" i="4"/>
  <c r="AC1070" i="4"/>
  <c r="Y1071" i="4"/>
  <c r="Z1071" i="4"/>
  <c r="AA1071" i="4"/>
  <c r="AB1071" i="4"/>
  <c r="AC1071" i="4"/>
  <c r="Y1072" i="4"/>
  <c r="Z1072" i="4"/>
  <c r="AA1072" i="4"/>
  <c r="AB1072" i="4"/>
  <c r="AC1072" i="4"/>
  <c r="Y1073" i="4"/>
  <c r="Z1073" i="4"/>
  <c r="AA1073" i="4"/>
  <c r="AB1073" i="4"/>
  <c r="AC1073" i="4"/>
  <c r="Y1074" i="4"/>
  <c r="Z1074" i="4"/>
  <c r="AA1074" i="4"/>
  <c r="AB1074" i="4"/>
  <c r="AC1074" i="4"/>
  <c r="Y1075" i="4"/>
  <c r="Z1075" i="4"/>
  <c r="AA1075" i="4"/>
  <c r="AB1075" i="4"/>
  <c r="AC1075" i="4"/>
  <c r="Y1076" i="4"/>
  <c r="Z1076" i="4"/>
  <c r="AA1076" i="4"/>
  <c r="AB1076" i="4"/>
  <c r="AC1076" i="4"/>
  <c r="Y1077" i="4"/>
  <c r="Z1077" i="4"/>
  <c r="AA1077" i="4"/>
  <c r="AB1077" i="4"/>
  <c r="AC1077" i="4"/>
  <c r="Y1078" i="4"/>
  <c r="Z1078" i="4"/>
  <c r="AA1078" i="4"/>
  <c r="AB1078" i="4"/>
  <c r="AC1078" i="4"/>
  <c r="Y1079" i="4"/>
  <c r="Z1079" i="4"/>
  <c r="AA1079" i="4"/>
  <c r="AB1079" i="4"/>
  <c r="AC1079" i="4"/>
  <c r="Y1080" i="4"/>
  <c r="Z1080" i="4"/>
  <c r="AA1080" i="4"/>
  <c r="AB1080" i="4"/>
  <c r="AC1080" i="4"/>
  <c r="Y1081" i="4"/>
  <c r="Z1081" i="4"/>
  <c r="AA1081" i="4"/>
  <c r="AB1081" i="4"/>
  <c r="AC1081" i="4"/>
  <c r="Y1082" i="4"/>
  <c r="Z1082" i="4"/>
  <c r="AA1082" i="4"/>
  <c r="AB1082" i="4"/>
  <c r="AC1082" i="4"/>
  <c r="Y1083" i="4"/>
  <c r="Z1083" i="4"/>
  <c r="AA1083" i="4"/>
  <c r="AB1083" i="4"/>
  <c r="AC1083" i="4"/>
  <c r="Y1084" i="4"/>
  <c r="Z1084" i="4"/>
  <c r="AA1084" i="4"/>
  <c r="AB1084" i="4"/>
  <c r="AC1084" i="4"/>
  <c r="Y1085" i="4"/>
  <c r="Z1085" i="4"/>
  <c r="AA1085" i="4"/>
  <c r="AB1085" i="4"/>
  <c r="AC1085" i="4"/>
  <c r="Y1086" i="4"/>
  <c r="Z1086" i="4"/>
  <c r="AA1086" i="4"/>
  <c r="AB1086" i="4"/>
  <c r="AC1086" i="4"/>
  <c r="Y1087" i="4"/>
  <c r="Z1087" i="4"/>
  <c r="AA1087" i="4"/>
  <c r="AB1087" i="4"/>
  <c r="AC1087" i="4"/>
  <c r="Y1088" i="4"/>
  <c r="Z1088" i="4"/>
  <c r="AA1088" i="4"/>
  <c r="AB1088" i="4"/>
  <c r="AC1088" i="4"/>
  <c r="Y1089" i="4"/>
  <c r="Z1089" i="4"/>
  <c r="AA1089" i="4"/>
  <c r="AB1089" i="4"/>
  <c r="AC1089" i="4"/>
  <c r="Y1090" i="4"/>
  <c r="Z1090" i="4"/>
  <c r="AA1090" i="4"/>
  <c r="AB1090" i="4"/>
  <c r="AC1090" i="4"/>
  <c r="Y1091" i="4"/>
  <c r="Z1091" i="4"/>
  <c r="AA1091" i="4"/>
  <c r="AB1091" i="4"/>
  <c r="AC1091" i="4"/>
  <c r="Y1092" i="4"/>
  <c r="Z1092" i="4"/>
  <c r="AA1092" i="4"/>
  <c r="AB1092" i="4"/>
  <c r="AC1092" i="4"/>
  <c r="Y1093" i="4"/>
  <c r="Z1093" i="4"/>
  <c r="AA1093" i="4"/>
  <c r="AB1093" i="4"/>
  <c r="AC1093" i="4"/>
  <c r="Y1094" i="4"/>
  <c r="Z1094" i="4"/>
  <c r="AA1094" i="4"/>
  <c r="AB1094" i="4"/>
  <c r="AC1094" i="4"/>
  <c r="Y1095" i="4"/>
  <c r="Z1095" i="4"/>
  <c r="AA1095" i="4"/>
  <c r="AB1095" i="4"/>
  <c r="AC1095" i="4"/>
  <c r="Y1096" i="4"/>
  <c r="Z1096" i="4"/>
  <c r="AA1096" i="4"/>
  <c r="AB1096" i="4"/>
  <c r="AC1096" i="4"/>
  <c r="Y1097" i="4"/>
  <c r="Z1097" i="4"/>
  <c r="AA1097" i="4"/>
  <c r="AB1097" i="4"/>
  <c r="AC1097" i="4"/>
  <c r="Y1098" i="4"/>
  <c r="Z1098" i="4"/>
  <c r="AA1098" i="4"/>
  <c r="AB1098" i="4"/>
  <c r="AC1098" i="4"/>
  <c r="Y1099" i="4"/>
  <c r="Z1099" i="4"/>
  <c r="AA1099" i="4"/>
  <c r="AB1099" i="4"/>
  <c r="AC1099" i="4"/>
  <c r="Y1100" i="4"/>
  <c r="Z1100" i="4"/>
  <c r="AA1100" i="4"/>
  <c r="AB1100" i="4"/>
  <c r="AC1100" i="4"/>
  <c r="Y1101" i="4"/>
  <c r="Z1101" i="4"/>
  <c r="AA1101" i="4"/>
  <c r="AB1101" i="4"/>
  <c r="AC1101" i="4"/>
  <c r="Y1102" i="4"/>
  <c r="Z1102" i="4"/>
  <c r="AA1102" i="4"/>
  <c r="AB1102" i="4"/>
  <c r="AC1102" i="4"/>
  <c r="Y1103" i="4"/>
  <c r="Z1103" i="4"/>
  <c r="AA1103" i="4"/>
  <c r="AB1103" i="4"/>
  <c r="AC1103" i="4"/>
  <c r="Y1104" i="4"/>
  <c r="Z1104" i="4"/>
  <c r="AA1104" i="4"/>
  <c r="AB1104" i="4"/>
  <c r="AC1104" i="4"/>
  <c r="Y1105" i="4"/>
  <c r="Z1105" i="4"/>
  <c r="AA1105" i="4"/>
  <c r="AB1105" i="4"/>
  <c r="AC1105" i="4"/>
  <c r="Y1106" i="4"/>
  <c r="Z1106" i="4"/>
  <c r="AA1106" i="4"/>
  <c r="AB1106" i="4"/>
  <c r="AC1106" i="4"/>
  <c r="Y1107" i="4"/>
  <c r="Z1107" i="4"/>
  <c r="AA1107" i="4"/>
  <c r="AB1107" i="4"/>
  <c r="AC1107" i="4"/>
  <c r="Y1108" i="4"/>
  <c r="Z1108" i="4"/>
  <c r="AA1108" i="4"/>
  <c r="AB1108" i="4"/>
  <c r="AC1108" i="4"/>
  <c r="Y1109" i="4"/>
  <c r="Z1109" i="4"/>
  <c r="AA1109" i="4"/>
  <c r="AB1109" i="4"/>
  <c r="AC1109" i="4"/>
  <c r="Y1110" i="4"/>
  <c r="Z1110" i="4"/>
  <c r="AA1110" i="4"/>
  <c r="AB1110" i="4"/>
  <c r="AC1110" i="4"/>
  <c r="Y1111" i="4"/>
  <c r="Z1111" i="4"/>
  <c r="AA1111" i="4"/>
  <c r="AB1111" i="4"/>
  <c r="AC1111" i="4"/>
  <c r="Y1112" i="4"/>
  <c r="Z1112" i="4"/>
  <c r="AA1112" i="4"/>
  <c r="AB1112" i="4"/>
  <c r="AC1112" i="4"/>
  <c r="Y1113" i="4"/>
  <c r="Z1113" i="4"/>
  <c r="AA1113" i="4"/>
  <c r="AB1113" i="4"/>
  <c r="AC1113" i="4"/>
  <c r="Y1114" i="4"/>
  <c r="Z1114" i="4"/>
  <c r="AA1114" i="4"/>
  <c r="AB1114" i="4"/>
  <c r="AC1114" i="4"/>
  <c r="Y1115" i="4"/>
  <c r="Z1115" i="4"/>
  <c r="AA1115" i="4"/>
  <c r="AB1115" i="4"/>
  <c r="AC1115" i="4"/>
  <c r="Y1116" i="4"/>
  <c r="Z1116" i="4"/>
  <c r="AA1116" i="4"/>
  <c r="AB1116" i="4"/>
  <c r="AC1116" i="4"/>
  <c r="Y1117" i="4"/>
  <c r="Z1117" i="4"/>
  <c r="AA1117" i="4"/>
  <c r="AB1117" i="4"/>
  <c r="AC1117" i="4"/>
  <c r="Y1118" i="4"/>
  <c r="Z1118" i="4"/>
  <c r="AA1118" i="4"/>
  <c r="AB1118" i="4"/>
  <c r="AC1118" i="4"/>
  <c r="Y1119" i="4"/>
  <c r="Z1119" i="4"/>
  <c r="AA1119" i="4"/>
  <c r="AB1119" i="4"/>
  <c r="AC1119" i="4"/>
  <c r="Y1120" i="4"/>
  <c r="Z1120" i="4"/>
  <c r="AA1120" i="4"/>
  <c r="AB1120" i="4"/>
  <c r="AC1120" i="4"/>
  <c r="Y1121" i="4"/>
  <c r="Z1121" i="4"/>
  <c r="AA1121" i="4"/>
  <c r="AB1121" i="4"/>
  <c r="AC1121" i="4"/>
  <c r="Y1122" i="4"/>
  <c r="Z1122" i="4"/>
  <c r="AA1122" i="4"/>
  <c r="AB1122" i="4"/>
  <c r="AC1122" i="4"/>
  <c r="Y1123" i="4"/>
  <c r="Z1123" i="4"/>
  <c r="AA1123" i="4"/>
  <c r="AB1123" i="4"/>
  <c r="AC1123" i="4"/>
  <c r="Y1124" i="4"/>
  <c r="Z1124" i="4"/>
  <c r="AA1124" i="4"/>
  <c r="AB1124" i="4"/>
  <c r="AC1124" i="4"/>
  <c r="Y1125" i="4"/>
  <c r="Z1125" i="4"/>
  <c r="AA1125" i="4"/>
  <c r="AB1125" i="4"/>
  <c r="AC1125" i="4"/>
  <c r="Y1126" i="4"/>
  <c r="Z1126" i="4"/>
  <c r="AA1126" i="4"/>
  <c r="AB1126" i="4"/>
  <c r="AC1126" i="4"/>
  <c r="Y1127" i="4"/>
  <c r="Z1127" i="4"/>
  <c r="AA1127" i="4"/>
  <c r="AB1127" i="4"/>
  <c r="AC1127" i="4"/>
  <c r="Y1128" i="4"/>
  <c r="Z1128" i="4"/>
  <c r="AA1128" i="4"/>
  <c r="AB1128" i="4"/>
  <c r="AC1128" i="4"/>
  <c r="Y1129" i="4"/>
  <c r="Z1129" i="4"/>
  <c r="AA1129" i="4"/>
  <c r="AB1129" i="4"/>
  <c r="AC1129" i="4"/>
  <c r="Y1130" i="4"/>
  <c r="Z1130" i="4"/>
  <c r="AA1130" i="4"/>
  <c r="AB1130" i="4"/>
  <c r="AC1130" i="4"/>
  <c r="Y1131" i="4"/>
  <c r="Z1131" i="4"/>
  <c r="AA1131" i="4"/>
  <c r="AB1131" i="4"/>
  <c r="AC1131" i="4"/>
  <c r="Y1132" i="4"/>
  <c r="Z1132" i="4"/>
  <c r="AA1132" i="4"/>
  <c r="AB1132" i="4"/>
  <c r="AC1132" i="4"/>
  <c r="Y1133" i="4"/>
  <c r="Z1133" i="4"/>
  <c r="AA1133" i="4"/>
  <c r="AB1133" i="4"/>
  <c r="AC1133" i="4"/>
  <c r="Y1134" i="4"/>
  <c r="Z1134" i="4"/>
  <c r="AA1134" i="4"/>
  <c r="AB1134" i="4"/>
  <c r="AC1134" i="4"/>
  <c r="Y1135" i="4"/>
  <c r="Z1135" i="4"/>
  <c r="AA1135" i="4"/>
  <c r="AB1135" i="4"/>
  <c r="AC1135" i="4"/>
  <c r="Y1136" i="4"/>
  <c r="Z1136" i="4"/>
  <c r="AA1136" i="4"/>
  <c r="AB1136" i="4"/>
  <c r="AC1136" i="4"/>
  <c r="Y1137" i="4"/>
  <c r="Z1137" i="4"/>
  <c r="AA1137" i="4"/>
  <c r="AB1137" i="4"/>
  <c r="AC1137" i="4"/>
  <c r="Y1138" i="4"/>
  <c r="Z1138" i="4"/>
  <c r="AA1138" i="4"/>
  <c r="AB1138" i="4"/>
  <c r="AC1138" i="4"/>
  <c r="Y1139" i="4"/>
  <c r="Z1139" i="4"/>
  <c r="AA1139" i="4"/>
  <c r="AB1139" i="4"/>
  <c r="AC1139" i="4"/>
  <c r="Y1140" i="4"/>
  <c r="Z1140" i="4"/>
  <c r="AA1140" i="4"/>
  <c r="AB1140" i="4"/>
  <c r="AC1140" i="4"/>
  <c r="Y1141" i="4"/>
  <c r="Z1141" i="4"/>
  <c r="AA1141" i="4"/>
  <c r="AB1141" i="4"/>
  <c r="AC1141" i="4"/>
  <c r="Y1142" i="4"/>
  <c r="Z1142" i="4"/>
  <c r="AA1142" i="4"/>
  <c r="AB1142" i="4"/>
  <c r="AC1142" i="4"/>
  <c r="Y1143" i="4"/>
  <c r="Z1143" i="4"/>
  <c r="AA1143" i="4"/>
  <c r="AB1143" i="4"/>
  <c r="AC1143" i="4"/>
  <c r="Y1144" i="4"/>
  <c r="Z1144" i="4"/>
  <c r="AA1144" i="4"/>
  <c r="AB1144" i="4"/>
  <c r="AC1144" i="4"/>
  <c r="Y1145" i="4"/>
  <c r="Z1145" i="4"/>
  <c r="AA1145" i="4"/>
  <c r="AB1145" i="4"/>
  <c r="AC1145" i="4"/>
  <c r="Y1146" i="4"/>
  <c r="Z1146" i="4"/>
  <c r="AA1146" i="4"/>
  <c r="AB1146" i="4"/>
  <c r="AC1146" i="4"/>
  <c r="Y1147" i="4"/>
  <c r="Z1147" i="4"/>
  <c r="AA1147" i="4"/>
  <c r="AB1147" i="4"/>
  <c r="AC1147" i="4"/>
  <c r="Y1148" i="4"/>
  <c r="Z1148" i="4"/>
  <c r="AA1148" i="4"/>
  <c r="AB1148" i="4"/>
  <c r="AC1148" i="4"/>
  <c r="Y1149" i="4"/>
  <c r="Z1149" i="4"/>
  <c r="AA1149" i="4"/>
  <c r="AB1149" i="4"/>
  <c r="AC1149" i="4"/>
  <c r="Y1150" i="4"/>
  <c r="Z1150" i="4"/>
  <c r="AA1150" i="4"/>
  <c r="AB1150" i="4"/>
  <c r="AC1150" i="4"/>
  <c r="Y1151" i="4"/>
  <c r="Z1151" i="4"/>
  <c r="AA1151" i="4"/>
  <c r="AB1151" i="4"/>
  <c r="AC1151" i="4"/>
  <c r="Y1152" i="4"/>
  <c r="Z1152" i="4"/>
  <c r="AA1152" i="4"/>
  <c r="AB1152" i="4"/>
  <c r="AC1152" i="4"/>
  <c r="Y1153" i="4"/>
  <c r="Z1153" i="4"/>
  <c r="AA1153" i="4"/>
  <c r="AB1153" i="4"/>
  <c r="AC1153" i="4"/>
  <c r="Y1154" i="4"/>
  <c r="Z1154" i="4"/>
  <c r="AA1154" i="4"/>
  <c r="AB1154" i="4"/>
  <c r="AC1154" i="4"/>
  <c r="Y1155" i="4"/>
  <c r="Z1155" i="4"/>
  <c r="AA1155" i="4"/>
  <c r="AB1155" i="4"/>
  <c r="AC1155" i="4"/>
  <c r="Y1156" i="4"/>
  <c r="Z1156" i="4"/>
  <c r="AA1156" i="4"/>
  <c r="AB1156" i="4"/>
  <c r="AC1156" i="4"/>
  <c r="Y1157" i="4"/>
  <c r="Z1157" i="4"/>
  <c r="AA1157" i="4"/>
  <c r="AB1157" i="4"/>
  <c r="AC1157" i="4"/>
  <c r="Y1158" i="4"/>
  <c r="Z1158" i="4"/>
  <c r="AA1158" i="4"/>
  <c r="AB1158" i="4"/>
  <c r="AC1158" i="4"/>
  <c r="Y1159" i="4"/>
  <c r="Z1159" i="4"/>
  <c r="AA1159" i="4"/>
  <c r="AB1159" i="4"/>
  <c r="AC1159" i="4"/>
  <c r="Y1160" i="4"/>
  <c r="Z1160" i="4"/>
  <c r="AA1160" i="4"/>
  <c r="AB1160" i="4"/>
  <c r="AC1160" i="4"/>
  <c r="Y1161" i="4"/>
  <c r="Z1161" i="4"/>
  <c r="AA1161" i="4"/>
  <c r="AB1161" i="4"/>
  <c r="AC1161" i="4"/>
  <c r="Y1162" i="4"/>
  <c r="Z1162" i="4"/>
  <c r="AA1162" i="4"/>
  <c r="AB1162" i="4"/>
  <c r="AC1162" i="4"/>
  <c r="Y1163" i="4"/>
  <c r="Z1163" i="4"/>
  <c r="AA1163" i="4"/>
  <c r="AB1163" i="4"/>
  <c r="AC1163" i="4"/>
  <c r="Y1164" i="4"/>
  <c r="Z1164" i="4"/>
  <c r="AA1164" i="4"/>
  <c r="AB1164" i="4"/>
  <c r="AC1164" i="4"/>
  <c r="Y1165" i="4"/>
  <c r="Z1165" i="4"/>
  <c r="AA1165" i="4"/>
  <c r="AB1165" i="4"/>
  <c r="AC1165" i="4"/>
  <c r="Y1166" i="4"/>
  <c r="Z1166" i="4"/>
  <c r="AA1166" i="4"/>
  <c r="AB1166" i="4"/>
  <c r="AC1166" i="4"/>
  <c r="Y1167" i="4"/>
  <c r="Z1167" i="4"/>
  <c r="AA1167" i="4"/>
  <c r="AB1167" i="4"/>
  <c r="AC1167" i="4"/>
  <c r="Y1168" i="4"/>
  <c r="Z1168" i="4"/>
  <c r="AA1168" i="4"/>
  <c r="AB1168" i="4"/>
  <c r="AC1168" i="4"/>
  <c r="Y1169" i="4"/>
  <c r="Z1169" i="4"/>
  <c r="AA1169" i="4"/>
  <c r="AB1169" i="4"/>
  <c r="AC1169" i="4"/>
  <c r="Y1170" i="4"/>
  <c r="Z1170" i="4"/>
  <c r="AA1170" i="4"/>
  <c r="AB1170" i="4"/>
  <c r="AC1170" i="4"/>
  <c r="Y1171" i="4"/>
  <c r="Z1171" i="4"/>
  <c r="AA1171" i="4"/>
  <c r="AB1171" i="4"/>
  <c r="AC1171" i="4"/>
  <c r="Y1172" i="4"/>
  <c r="Z1172" i="4"/>
  <c r="AA1172" i="4"/>
  <c r="AB1172" i="4"/>
  <c r="AC1172" i="4"/>
  <c r="Y1173" i="4"/>
  <c r="Z1173" i="4"/>
  <c r="AA1173" i="4"/>
  <c r="AB1173" i="4"/>
  <c r="AC1173" i="4"/>
  <c r="Y1174" i="4"/>
  <c r="Z1174" i="4"/>
  <c r="AA1174" i="4"/>
  <c r="AB1174" i="4"/>
  <c r="AC1174" i="4"/>
  <c r="Y1175" i="4"/>
  <c r="Z1175" i="4"/>
  <c r="AA1175" i="4"/>
  <c r="AB1175" i="4"/>
  <c r="AC1175" i="4"/>
  <c r="Y1176" i="4"/>
  <c r="Z1176" i="4"/>
  <c r="AA1176" i="4"/>
  <c r="AB1176" i="4"/>
  <c r="AC1176" i="4"/>
  <c r="Y1177" i="4"/>
  <c r="Z1177" i="4"/>
  <c r="AA1177" i="4"/>
  <c r="AB1177" i="4"/>
  <c r="AC1177" i="4"/>
  <c r="Y1178" i="4"/>
  <c r="Z1178" i="4"/>
  <c r="AA1178" i="4"/>
  <c r="AB1178" i="4"/>
  <c r="AC1178" i="4"/>
  <c r="Y1179" i="4"/>
  <c r="Z1179" i="4"/>
  <c r="AA1179" i="4"/>
  <c r="AB1179" i="4"/>
  <c r="AC1179" i="4"/>
  <c r="Y1180" i="4"/>
  <c r="Z1180" i="4"/>
  <c r="AA1180" i="4"/>
  <c r="AB1180" i="4"/>
  <c r="AC1180" i="4"/>
  <c r="Y1181" i="4"/>
  <c r="Z1181" i="4"/>
  <c r="AA1181" i="4"/>
  <c r="AB1181" i="4"/>
  <c r="AC1181" i="4"/>
  <c r="Y1182" i="4"/>
  <c r="Z1182" i="4"/>
  <c r="AA1182" i="4"/>
  <c r="AB1182" i="4"/>
  <c r="AC1182" i="4"/>
  <c r="Y1183" i="4"/>
  <c r="Z1183" i="4"/>
  <c r="AA1183" i="4"/>
  <c r="AB1183" i="4"/>
  <c r="AC1183" i="4"/>
  <c r="Y1184" i="4"/>
  <c r="Z1184" i="4"/>
  <c r="AA1184" i="4"/>
  <c r="AB1184" i="4"/>
  <c r="AC1184" i="4"/>
  <c r="Y1185" i="4"/>
  <c r="Z1185" i="4"/>
  <c r="AA1185" i="4"/>
  <c r="AB1185" i="4"/>
  <c r="AC1185" i="4"/>
  <c r="Y1186" i="4"/>
  <c r="Z1186" i="4"/>
  <c r="AA1186" i="4"/>
  <c r="AB1186" i="4"/>
  <c r="AC1186" i="4"/>
  <c r="Y1187" i="4"/>
  <c r="Z1187" i="4"/>
  <c r="AA1187" i="4"/>
  <c r="AB1187" i="4"/>
  <c r="AC1187" i="4"/>
  <c r="Y1188" i="4"/>
  <c r="Z1188" i="4"/>
  <c r="AA1188" i="4"/>
  <c r="AB1188" i="4"/>
  <c r="AC1188" i="4"/>
  <c r="Y1189" i="4"/>
  <c r="Z1189" i="4"/>
  <c r="AA1189" i="4"/>
  <c r="AB1189" i="4"/>
  <c r="AC1189" i="4"/>
  <c r="Y1190" i="4"/>
  <c r="Z1190" i="4"/>
  <c r="AA1190" i="4"/>
  <c r="AB1190" i="4"/>
  <c r="AC1190" i="4"/>
  <c r="Y1191" i="4"/>
  <c r="Z1191" i="4"/>
  <c r="AA1191" i="4"/>
  <c r="AB1191" i="4"/>
  <c r="AC1191" i="4"/>
  <c r="Y1192" i="4"/>
  <c r="Z1192" i="4"/>
  <c r="AA1192" i="4"/>
  <c r="AB1192" i="4"/>
  <c r="AC1192" i="4"/>
  <c r="Y1193" i="4"/>
  <c r="Z1193" i="4"/>
  <c r="AA1193" i="4"/>
  <c r="AB1193" i="4"/>
  <c r="AC1193" i="4"/>
  <c r="Y1194" i="4"/>
  <c r="Z1194" i="4"/>
  <c r="AA1194" i="4"/>
  <c r="AB1194" i="4"/>
  <c r="AC1194" i="4"/>
  <c r="Y1195" i="4"/>
  <c r="Z1195" i="4"/>
  <c r="AA1195" i="4"/>
  <c r="AB1195" i="4"/>
  <c r="AC1195" i="4"/>
  <c r="Y1196" i="4"/>
  <c r="Z1196" i="4"/>
  <c r="AA1196" i="4"/>
  <c r="AB1196" i="4"/>
  <c r="AC1196" i="4"/>
  <c r="Y1197" i="4"/>
  <c r="Z1197" i="4"/>
  <c r="AA1197" i="4"/>
  <c r="AB1197" i="4"/>
  <c r="AC1197" i="4"/>
  <c r="Y1198" i="4"/>
  <c r="Z1198" i="4"/>
  <c r="AA1198" i="4"/>
  <c r="AB1198" i="4"/>
  <c r="AC1198" i="4"/>
  <c r="Y1199" i="4"/>
  <c r="Z1199" i="4"/>
  <c r="AA1199" i="4"/>
  <c r="AB1199" i="4"/>
  <c r="AC1199" i="4"/>
  <c r="Y1200" i="4"/>
  <c r="Z1200" i="4"/>
  <c r="AA1200" i="4"/>
  <c r="AB1200" i="4"/>
  <c r="AC1200" i="4"/>
  <c r="Y1201" i="4"/>
  <c r="Z1201" i="4"/>
  <c r="AA1201" i="4"/>
  <c r="AB1201" i="4"/>
  <c r="AC1201" i="4"/>
  <c r="Y1202" i="4"/>
  <c r="Z1202" i="4"/>
  <c r="AA1202" i="4"/>
  <c r="AB1202" i="4"/>
  <c r="AC1202" i="4"/>
  <c r="Y1203" i="4"/>
  <c r="Z1203" i="4"/>
  <c r="AA1203" i="4"/>
  <c r="AB1203" i="4"/>
  <c r="AC1203" i="4"/>
  <c r="Y1204" i="4"/>
  <c r="Z1204" i="4"/>
  <c r="AA1204" i="4"/>
  <c r="AB1204" i="4"/>
  <c r="AC1204" i="4"/>
  <c r="Y1205" i="4"/>
  <c r="Z1205" i="4"/>
  <c r="AA1205" i="4"/>
  <c r="AB1205" i="4"/>
  <c r="AC1205" i="4"/>
  <c r="Y1206" i="4"/>
  <c r="Z1206" i="4"/>
  <c r="AA1206" i="4"/>
  <c r="AB1206" i="4"/>
  <c r="AC1206" i="4"/>
  <c r="Y1207" i="4"/>
  <c r="Z1207" i="4"/>
  <c r="AA1207" i="4"/>
  <c r="AB1207" i="4"/>
  <c r="AC1207" i="4"/>
  <c r="Y1208" i="4"/>
  <c r="Z1208" i="4"/>
  <c r="AA1208" i="4"/>
  <c r="AB1208" i="4"/>
  <c r="AC1208" i="4"/>
  <c r="Y1209" i="4"/>
  <c r="Z1209" i="4"/>
  <c r="AA1209" i="4"/>
  <c r="AB1209" i="4"/>
  <c r="AC1209" i="4"/>
  <c r="Y1210" i="4"/>
  <c r="Z1210" i="4"/>
  <c r="AA1210" i="4"/>
  <c r="AB1210" i="4"/>
  <c r="AC1210" i="4"/>
  <c r="Y1211" i="4"/>
  <c r="Z1211" i="4"/>
  <c r="AA1211" i="4"/>
  <c r="AB1211" i="4"/>
  <c r="AC1211" i="4"/>
  <c r="Y1212" i="4"/>
  <c r="Z1212" i="4"/>
  <c r="AA1212" i="4"/>
  <c r="AB1212" i="4"/>
  <c r="AC1212" i="4"/>
  <c r="Y1213" i="4"/>
  <c r="Z1213" i="4"/>
  <c r="AA1213" i="4"/>
  <c r="AB1213" i="4"/>
  <c r="AC1213" i="4"/>
  <c r="Y1214" i="4"/>
  <c r="Z1214" i="4"/>
  <c r="AA1214" i="4"/>
  <c r="AB1214" i="4"/>
  <c r="AC1214" i="4"/>
  <c r="Y1215" i="4"/>
  <c r="Z1215" i="4"/>
  <c r="AA1215" i="4"/>
  <c r="AB1215" i="4"/>
  <c r="AC1215" i="4"/>
  <c r="Y1216" i="4"/>
  <c r="Z1216" i="4"/>
  <c r="AA1216" i="4"/>
  <c r="AB1216" i="4"/>
  <c r="AC1216" i="4"/>
  <c r="Y1217" i="4"/>
  <c r="Z1217" i="4"/>
  <c r="AA1217" i="4"/>
  <c r="AB1217" i="4"/>
  <c r="AC1217" i="4"/>
  <c r="Y1218" i="4"/>
  <c r="Z1218" i="4"/>
  <c r="AA1218" i="4"/>
  <c r="AB1218" i="4"/>
  <c r="AC1218" i="4"/>
  <c r="Y1219" i="4"/>
  <c r="Z1219" i="4"/>
  <c r="AA1219" i="4"/>
  <c r="AB1219" i="4"/>
  <c r="AC1219" i="4"/>
  <c r="Y1220" i="4"/>
  <c r="Z1220" i="4"/>
  <c r="AA1220" i="4"/>
  <c r="AB1220" i="4"/>
  <c r="AC1220" i="4"/>
  <c r="Y1221" i="4"/>
  <c r="Z1221" i="4"/>
  <c r="AA1221" i="4"/>
  <c r="AB1221" i="4"/>
  <c r="AC1221" i="4"/>
  <c r="Y1222" i="4"/>
  <c r="Z1222" i="4"/>
  <c r="AA1222" i="4"/>
  <c r="AB1222" i="4"/>
  <c r="AC1222" i="4"/>
  <c r="Y1223" i="4"/>
  <c r="Z1223" i="4"/>
  <c r="AA1223" i="4"/>
  <c r="AB1223" i="4"/>
  <c r="AC1223" i="4"/>
  <c r="Y1224" i="4"/>
  <c r="Z1224" i="4"/>
  <c r="AA1224" i="4"/>
  <c r="AB1224" i="4"/>
  <c r="AC1224" i="4"/>
  <c r="Y1225" i="4"/>
  <c r="Z1225" i="4"/>
  <c r="AA1225" i="4"/>
  <c r="AB1225" i="4"/>
  <c r="AC1225" i="4"/>
  <c r="Y1226" i="4"/>
  <c r="Z1226" i="4"/>
  <c r="AA1226" i="4"/>
  <c r="AB1226" i="4"/>
  <c r="AC1226" i="4"/>
  <c r="Y1227" i="4"/>
  <c r="Z1227" i="4"/>
  <c r="AA1227" i="4"/>
  <c r="AB1227" i="4"/>
  <c r="AC1227" i="4"/>
  <c r="Y1228" i="4"/>
  <c r="Z1228" i="4"/>
  <c r="AA1228" i="4"/>
  <c r="AB1228" i="4"/>
  <c r="AC1228" i="4"/>
  <c r="Y1229" i="4"/>
  <c r="Z1229" i="4"/>
  <c r="AA1229" i="4"/>
  <c r="AB1229" i="4"/>
  <c r="AC1229" i="4"/>
  <c r="Y1230" i="4"/>
  <c r="Z1230" i="4"/>
  <c r="AA1230" i="4"/>
  <c r="AB1230" i="4"/>
  <c r="AC1230" i="4"/>
  <c r="Y1231" i="4"/>
  <c r="Z1231" i="4"/>
  <c r="AA1231" i="4"/>
  <c r="AB1231" i="4"/>
  <c r="AC1231" i="4"/>
  <c r="Y1232" i="4"/>
  <c r="Z1232" i="4"/>
  <c r="AA1232" i="4"/>
  <c r="AB1232" i="4"/>
  <c r="AC1232" i="4"/>
  <c r="Y1233" i="4"/>
  <c r="Z1233" i="4"/>
  <c r="AA1233" i="4"/>
  <c r="AB1233" i="4"/>
  <c r="AC1233" i="4"/>
  <c r="Y1234" i="4"/>
  <c r="Z1234" i="4"/>
  <c r="AA1234" i="4"/>
  <c r="AB1234" i="4"/>
  <c r="AC1234" i="4"/>
  <c r="Y1235" i="4"/>
  <c r="Z1235" i="4"/>
  <c r="AA1235" i="4"/>
  <c r="AB1235" i="4"/>
  <c r="AC1235" i="4"/>
  <c r="Y1236" i="4"/>
  <c r="Z1236" i="4"/>
  <c r="AA1236" i="4"/>
  <c r="AB1236" i="4"/>
  <c r="AC1236" i="4"/>
  <c r="Y1237" i="4"/>
  <c r="Z1237" i="4"/>
  <c r="AA1237" i="4"/>
  <c r="AB1237" i="4"/>
  <c r="AC1237" i="4"/>
  <c r="Y1238" i="4"/>
  <c r="Z1238" i="4"/>
  <c r="AA1238" i="4"/>
  <c r="AB1238" i="4"/>
  <c r="AC1238" i="4"/>
  <c r="Y1239" i="4"/>
  <c r="Z1239" i="4"/>
  <c r="AA1239" i="4"/>
  <c r="AB1239" i="4"/>
  <c r="AC1239" i="4"/>
  <c r="Y1240" i="4"/>
  <c r="Z1240" i="4"/>
  <c r="AA1240" i="4"/>
  <c r="AB1240" i="4"/>
  <c r="AC1240" i="4"/>
  <c r="Y1241" i="4"/>
  <c r="Z1241" i="4"/>
  <c r="AA1241" i="4"/>
  <c r="AB1241" i="4"/>
  <c r="AC1241" i="4"/>
  <c r="Y1242" i="4"/>
  <c r="Z1242" i="4"/>
  <c r="AA1242" i="4"/>
  <c r="AB1242" i="4"/>
  <c r="AC1242" i="4"/>
  <c r="Y1243" i="4"/>
  <c r="Z1243" i="4"/>
  <c r="AA1243" i="4"/>
  <c r="AB1243" i="4"/>
  <c r="AC1243" i="4"/>
  <c r="Y1244" i="4"/>
  <c r="Z1244" i="4"/>
  <c r="AA1244" i="4"/>
  <c r="AB1244" i="4"/>
  <c r="AC1244" i="4"/>
  <c r="Y1245" i="4"/>
  <c r="Z1245" i="4"/>
  <c r="AA1245" i="4"/>
  <c r="AB1245" i="4"/>
  <c r="AC1245" i="4"/>
  <c r="Y1246" i="4"/>
  <c r="Z1246" i="4"/>
  <c r="AA1246" i="4"/>
  <c r="AB1246" i="4"/>
  <c r="AC1246" i="4"/>
  <c r="Y1247" i="4"/>
  <c r="Z1247" i="4"/>
  <c r="AA1247" i="4"/>
  <c r="AB1247" i="4"/>
  <c r="AC1247" i="4"/>
  <c r="Y1248" i="4"/>
  <c r="Z1248" i="4"/>
  <c r="AA1248" i="4"/>
  <c r="AB1248" i="4"/>
  <c r="AC1248" i="4"/>
  <c r="Y1249" i="4"/>
  <c r="Z1249" i="4"/>
  <c r="AA1249" i="4"/>
  <c r="AB1249" i="4"/>
  <c r="AC1249" i="4"/>
  <c r="Y1250" i="4"/>
  <c r="Z1250" i="4"/>
  <c r="AA1250" i="4"/>
  <c r="AB1250" i="4"/>
  <c r="AC1250" i="4"/>
  <c r="Y1251" i="4"/>
  <c r="Z1251" i="4"/>
  <c r="AA1251" i="4"/>
  <c r="AB1251" i="4"/>
  <c r="AC1251" i="4"/>
  <c r="Y1252" i="4"/>
  <c r="Z1252" i="4"/>
  <c r="AA1252" i="4"/>
  <c r="AB1252" i="4"/>
  <c r="AC1252" i="4"/>
  <c r="Y1253" i="4"/>
  <c r="Z1253" i="4"/>
  <c r="AA1253" i="4"/>
  <c r="AB1253" i="4"/>
  <c r="AC1253" i="4"/>
  <c r="Y1254" i="4"/>
  <c r="Z1254" i="4"/>
  <c r="AA1254" i="4"/>
  <c r="AB1254" i="4"/>
  <c r="AC1254" i="4"/>
  <c r="Y1255" i="4"/>
  <c r="Z1255" i="4"/>
  <c r="AA1255" i="4"/>
  <c r="AB1255" i="4"/>
  <c r="AC1255" i="4"/>
  <c r="Y1256" i="4"/>
  <c r="Z1256" i="4"/>
  <c r="AA1256" i="4"/>
  <c r="AB1256" i="4"/>
  <c r="AC1256" i="4"/>
  <c r="Y1257" i="4"/>
  <c r="Z1257" i="4"/>
  <c r="AA1257" i="4"/>
  <c r="AB1257" i="4"/>
  <c r="AC1257" i="4"/>
  <c r="Y1258" i="4"/>
  <c r="Z1258" i="4"/>
  <c r="AA1258" i="4"/>
  <c r="AB1258" i="4"/>
  <c r="AC1258" i="4"/>
  <c r="Y1259" i="4"/>
  <c r="Z1259" i="4"/>
  <c r="AA1259" i="4"/>
  <c r="AB1259" i="4"/>
  <c r="AC1259" i="4"/>
  <c r="Y1260" i="4"/>
  <c r="Z1260" i="4"/>
  <c r="AA1260" i="4"/>
  <c r="AB1260" i="4"/>
  <c r="AC1260" i="4"/>
  <c r="Y1261" i="4"/>
  <c r="Z1261" i="4"/>
  <c r="AA1261" i="4"/>
  <c r="AB1261" i="4"/>
  <c r="AC1261" i="4"/>
  <c r="Y1262" i="4"/>
  <c r="Z1262" i="4"/>
  <c r="AA1262" i="4"/>
  <c r="AB1262" i="4"/>
  <c r="AC1262" i="4"/>
  <c r="Y1263" i="4"/>
  <c r="Z1263" i="4"/>
  <c r="AA1263" i="4"/>
  <c r="AB1263" i="4"/>
  <c r="AC1263" i="4"/>
  <c r="Y1264" i="4"/>
  <c r="Z1264" i="4"/>
  <c r="AA1264" i="4"/>
  <c r="AB1264" i="4"/>
  <c r="AC1264" i="4"/>
  <c r="Y1265" i="4"/>
  <c r="Z1265" i="4"/>
  <c r="AA1265" i="4"/>
  <c r="AB1265" i="4"/>
  <c r="AC1265" i="4"/>
  <c r="Y1266" i="4"/>
  <c r="Z1266" i="4"/>
  <c r="AA1266" i="4"/>
  <c r="AB1266" i="4"/>
  <c r="AC1266" i="4"/>
  <c r="Y1267" i="4"/>
  <c r="Z1267" i="4"/>
  <c r="AA1267" i="4"/>
  <c r="AB1267" i="4"/>
  <c r="AC1267" i="4"/>
  <c r="Y1268" i="4"/>
  <c r="Z1268" i="4"/>
  <c r="AA1268" i="4"/>
  <c r="AB1268" i="4"/>
  <c r="AC1268" i="4"/>
  <c r="Y1269" i="4"/>
  <c r="Z1269" i="4"/>
  <c r="AA1269" i="4"/>
  <c r="AB1269" i="4"/>
  <c r="AC1269" i="4"/>
  <c r="Y1270" i="4"/>
  <c r="Z1270" i="4"/>
  <c r="AA1270" i="4"/>
  <c r="AB1270" i="4"/>
  <c r="AC1270" i="4"/>
  <c r="Y1271" i="4"/>
  <c r="Z1271" i="4"/>
  <c r="AA1271" i="4"/>
  <c r="AB1271" i="4"/>
  <c r="AC1271" i="4"/>
  <c r="Y1272" i="4"/>
  <c r="Z1272" i="4"/>
  <c r="AA1272" i="4"/>
  <c r="AB1272" i="4"/>
  <c r="AC1272" i="4"/>
  <c r="Y1273" i="4"/>
  <c r="Z1273" i="4"/>
  <c r="AA1273" i="4"/>
  <c r="AB1273" i="4"/>
  <c r="AC1273" i="4"/>
  <c r="Y1274" i="4"/>
  <c r="Z1274" i="4"/>
  <c r="AA1274" i="4"/>
  <c r="AB1274" i="4"/>
  <c r="AC1274" i="4"/>
  <c r="Y1275" i="4"/>
  <c r="Z1275" i="4"/>
  <c r="AA1275" i="4"/>
  <c r="AB1275" i="4"/>
  <c r="AC1275" i="4"/>
  <c r="Y1276" i="4"/>
  <c r="Z1276" i="4"/>
  <c r="AA1276" i="4"/>
  <c r="AB1276" i="4"/>
  <c r="AC1276" i="4"/>
  <c r="Y1277" i="4"/>
  <c r="Z1277" i="4"/>
  <c r="AA1277" i="4"/>
  <c r="AB1277" i="4"/>
  <c r="AC1277" i="4"/>
  <c r="Y1278" i="4"/>
  <c r="Z1278" i="4"/>
  <c r="AA1278" i="4"/>
  <c r="AB1278" i="4"/>
  <c r="AC1278" i="4"/>
  <c r="Y1279" i="4"/>
  <c r="Z1279" i="4"/>
  <c r="AA1279" i="4"/>
  <c r="AB1279" i="4"/>
  <c r="AC1279" i="4"/>
  <c r="Y1280" i="4"/>
  <c r="Z1280" i="4"/>
  <c r="AA1280" i="4"/>
  <c r="AB1280" i="4"/>
  <c r="AC1280" i="4"/>
  <c r="Y1281" i="4"/>
  <c r="Z1281" i="4"/>
  <c r="AA1281" i="4"/>
  <c r="AB1281" i="4"/>
  <c r="AC1281" i="4"/>
  <c r="Y1282" i="4"/>
  <c r="Z1282" i="4"/>
  <c r="AA1282" i="4"/>
  <c r="AB1282" i="4"/>
  <c r="AC1282" i="4"/>
  <c r="Y1283" i="4"/>
  <c r="Z1283" i="4"/>
  <c r="AA1283" i="4"/>
  <c r="AB1283" i="4"/>
  <c r="AC1283" i="4"/>
  <c r="Y1284" i="4"/>
  <c r="Z1284" i="4"/>
  <c r="AA1284" i="4"/>
  <c r="AB1284" i="4"/>
  <c r="AC1284" i="4"/>
  <c r="Y1285" i="4"/>
  <c r="Z1285" i="4"/>
  <c r="AA1285" i="4"/>
  <c r="AB1285" i="4"/>
  <c r="AC1285" i="4"/>
  <c r="Y1286" i="4"/>
  <c r="Z1286" i="4"/>
  <c r="AA1286" i="4"/>
  <c r="AB1286" i="4"/>
  <c r="AC1286" i="4"/>
  <c r="Y1287" i="4"/>
  <c r="Z1287" i="4"/>
  <c r="AA1287" i="4"/>
  <c r="AB1287" i="4"/>
  <c r="AC1287" i="4"/>
  <c r="Y1288" i="4"/>
  <c r="Z1288" i="4"/>
  <c r="AA1288" i="4"/>
  <c r="AB1288" i="4"/>
  <c r="AC1288" i="4"/>
  <c r="Y1289" i="4"/>
  <c r="Z1289" i="4"/>
  <c r="AA1289" i="4"/>
  <c r="AB1289" i="4"/>
  <c r="AC1289" i="4"/>
  <c r="Y1290" i="4"/>
  <c r="Z1290" i="4"/>
  <c r="AA1290" i="4"/>
  <c r="AB1290" i="4"/>
  <c r="AC1290" i="4"/>
  <c r="Y1291" i="4"/>
  <c r="Z1291" i="4"/>
  <c r="AA1291" i="4"/>
  <c r="AB1291" i="4"/>
  <c r="AC1291" i="4"/>
  <c r="Y1292" i="4"/>
  <c r="Z1292" i="4"/>
  <c r="AA1292" i="4"/>
  <c r="AB1292" i="4"/>
  <c r="AC1292" i="4"/>
  <c r="Y1293" i="4"/>
  <c r="Z1293" i="4"/>
  <c r="AA1293" i="4"/>
  <c r="AB1293" i="4"/>
  <c r="AC1293" i="4"/>
  <c r="Y1294" i="4"/>
  <c r="Z1294" i="4"/>
  <c r="AA1294" i="4"/>
  <c r="AB1294" i="4"/>
  <c r="AC1294" i="4"/>
  <c r="Y1295" i="4"/>
  <c r="Z1295" i="4"/>
  <c r="AA1295" i="4"/>
  <c r="AB1295" i="4"/>
  <c r="AC1295" i="4"/>
  <c r="Y1296" i="4"/>
  <c r="Z1296" i="4"/>
  <c r="AA1296" i="4"/>
  <c r="AB1296" i="4"/>
  <c r="AC1296" i="4"/>
  <c r="Y1297" i="4"/>
  <c r="Z1297" i="4"/>
  <c r="AA1297" i="4"/>
  <c r="AB1297" i="4"/>
  <c r="AC1297" i="4"/>
  <c r="Y1298" i="4"/>
  <c r="Z1298" i="4"/>
  <c r="AA1298" i="4"/>
  <c r="AB1298" i="4"/>
  <c r="AC1298" i="4"/>
  <c r="Y1299" i="4"/>
  <c r="Z1299" i="4"/>
  <c r="AA1299" i="4"/>
  <c r="AB1299" i="4"/>
  <c r="AC1299" i="4"/>
  <c r="Y1300" i="4"/>
  <c r="Z1300" i="4"/>
  <c r="AA1300" i="4"/>
  <c r="AB1300" i="4"/>
  <c r="AC1300" i="4"/>
  <c r="Y1301" i="4"/>
  <c r="Z1301" i="4"/>
  <c r="AA1301" i="4"/>
  <c r="AB1301" i="4"/>
  <c r="AC1301" i="4"/>
  <c r="Y1302" i="4"/>
  <c r="Z1302" i="4"/>
  <c r="AA1302" i="4"/>
  <c r="AB1302" i="4"/>
  <c r="AC1302" i="4"/>
  <c r="Y1303" i="4"/>
  <c r="Z1303" i="4"/>
  <c r="AA1303" i="4"/>
  <c r="AB1303" i="4"/>
  <c r="AC1303" i="4"/>
  <c r="Y1304" i="4"/>
  <c r="Z1304" i="4"/>
  <c r="AA1304" i="4"/>
  <c r="AB1304" i="4"/>
  <c r="AC1304" i="4"/>
  <c r="Y1305" i="4"/>
  <c r="Z1305" i="4"/>
  <c r="AA1305" i="4"/>
  <c r="AB1305" i="4"/>
  <c r="AC1305" i="4"/>
  <c r="Y1306" i="4"/>
  <c r="Z1306" i="4"/>
  <c r="AA1306" i="4"/>
  <c r="AB1306" i="4"/>
  <c r="AC1306" i="4"/>
  <c r="Y1307" i="4"/>
  <c r="Z1307" i="4"/>
  <c r="AA1307" i="4"/>
  <c r="AB1307" i="4"/>
  <c r="AC1307" i="4"/>
  <c r="Y1308" i="4"/>
  <c r="Z1308" i="4"/>
  <c r="AA1308" i="4"/>
  <c r="AB1308" i="4"/>
  <c r="AC1308" i="4"/>
  <c r="Y1309" i="4"/>
  <c r="Z1309" i="4"/>
  <c r="AA1309" i="4"/>
  <c r="AB1309" i="4"/>
  <c r="AC1309" i="4"/>
  <c r="Y1310" i="4"/>
  <c r="Z1310" i="4"/>
  <c r="AA1310" i="4"/>
  <c r="AB1310" i="4"/>
  <c r="AC1310" i="4"/>
  <c r="Y1311" i="4"/>
  <c r="Z1311" i="4"/>
  <c r="AA1311" i="4"/>
  <c r="AB1311" i="4"/>
  <c r="AC1311" i="4"/>
  <c r="Y1312" i="4"/>
  <c r="Z1312" i="4"/>
  <c r="AA1312" i="4"/>
  <c r="AB1312" i="4"/>
  <c r="AC1312" i="4"/>
  <c r="Y1313" i="4"/>
  <c r="Z1313" i="4"/>
  <c r="AA1313" i="4"/>
  <c r="AB1313" i="4"/>
  <c r="AC1313" i="4"/>
  <c r="Y1314" i="4"/>
  <c r="Z1314" i="4"/>
  <c r="AA1314" i="4"/>
  <c r="AB1314" i="4"/>
  <c r="AC1314" i="4"/>
  <c r="Y1315" i="4"/>
  <c r="Z1315" i="4"/>
  <c r="AA1315" i="4"/>
  <c r="AB1315" i="4"/>
  <c r="AC1315" i="4"/>
  <c r="Y1316" i="4"/>
  <c r="Z1316" i="4"/>
  <c r="AA1316" i="4"/>
  <c r="AB1316" i="4"/>
  <c r="AC1316" i="4"/>
  <c r="Y1317" i="4"/>
  <c r="Z1317" i="4"/>
  <c r="AA1317" i="4"/>
  <c r="AB1317" i="4"/>
  <c r="AC1317" i="4"/>
  <c r="Y1318" i="4"/>
  <c r="Z1318" i="4"/>
  <c r="AA1318" i="4"/>
  <c r="AB1318" i="4"/>
  <c r="AC1318" i="4"/>
  <c r="Y1319" i="4"/>
  <c r="Z1319" i="4"/>
  <c r="AA1319" i="4"/>
  <c r="AB1319" i="4"/>
  <c r="AC1319" i="4"/>
  <c r="Y1320" i="4"/>
  <c r="Z1320" i="4"/>
  <c r="AA1320" i="4"/>
  <c r="AB1320" i="4"/>
  <c r="AC1320" i="4"/>
  <c r="Y1321" i="4"/>
  <c r="Z1321" i="4"/>
  <c r="AA1321" i="4"/>
  <c r="AB1321" i="4"/>
  <c r="AC1321" i="4"/>
  <c r="Y1322" i="4"/>
  <c r="Z1322" i="4"/>
  <c r="AA1322" i="4"/>
  <c r="AB1322" i="4"/>
  <c r="AC1322" i="4"/>
  <c r="Y1323" i="4"/>
  <c r="Z1323" i="4"/>
  <c r="AA1323" i="4"/>
  <c r="AB1323" i="4"/>
  <c r="AC1323" i="4"/>
  <c r="Y1324" i="4"/>
  <c r="Z1324" i="4"/>
  <c r="AA1324" i="4"/>
  <c r="AB1324" i="4"/>
  <c r="AC1324" i="4"/>
  <c r="Y1325" i="4"/>
  <c r="Z1325" i="4"/>
  <c r="AA1325" i="4"/>
  <c r="AB1325" i="4"/>
  <c r="AC1325" i="4"/>
  <c r="Y1326" i="4"/>
  <c r="Z1326" i="4"/>
  <c r="AA1326" i="4"/>
  <c r="AB1326" i="4"/>
  <c r="AC1326" i="4"/>
  <c r="Y1327" i="4"/>
  <c r="Z1327" i="4"/>
  <c r="AA1327" i="4"/>
  <c r="AB1327" i="4"/>
  <c r="AC1327" i="4"/>
  <c r="Y1328" i="4"/>
  <c r="Z1328" i="4"/>
  <c r="AA1328" i="4"/>
  <c r="AB1328" i="4"/>
  <c r="AC1328" i="4"/>
  <c r="Y1329" i="4"/>
  <c r="Z1329" i="4"/>
  <c r="AA1329" i="4"/>
  <c r="AB1329" i="4"/>
  <c r="AC1329" i="4"/>
  <c r="Y1330" i="4"/>
  <c r="Z1330" i="4"/>
  <c r="AA1330" i="4"/>
  <c r="AB1330" i="4"/>
  <c r="AC1330" i="4"/>
  <c r="Y1331" i="4"/>
  <c r="Z1331" i="4"/>
  <c r="AA1331" i="4"/>
  <c r="AB1331" i="4"/>
  <c r="AC1331" i="4"/>
  <c r="Y1332" i="4"/>
  <c r="Z1332" i="4"/>
  <c r="AA1332" i="4"/>
  <c r="AB1332" i="4"/>
  <c r="AC1332" i="4"/>
  <c r="Y1333" i="4"/>
  <c r="Z1333" i="4"/>
  <c r="AA1333" i="4"/>
  <c r="AB1333" i="4"/>
  <c r="AC1333" i="4"/>
  <c r="Y1334" i="4"/>
  <c r="Z1334" i="4"/>
  <c r="AA1334" i="4"/>
  <c r="AB1334" i="4"/>
  <c r="AC1334" i="4"/>
  <c r="Y1335" i="4"/>
  <c r="Z1335" i="4"/>
  <c r="AA1335" i="4"/>
  <c r="AB1335" i="4"/>
  <c r="AC1335" i="4"/>
  <c r="Y1336" i="4"/>
  <c r="Z1336" i="4"/>
  <c r="AA1336" i="4"/>
  <c r="AB1336" i="4"/>
  <c r="AC1336" i="4"/>
  <c r="Y1337" i="4"/>
  <c r="Z1337" i="4"/>
  <c r="AA1337" i="4"/>
  <c r="AB1337" i="4"/>
  <c r="AC1337" i="4"/>
  <c r="Y1338" i="4"/>
  <c r="Z1338" i="4"/>
  <c r="AA1338" i="4"/>
  <c r="AB1338" i="4"/>
  <c r="AC1338" i="4"/>
  <c r="Y1339" i="4"/>
  <c r="Z1339" i="4"/>
  <c r="AA1339" i="4"/>
  <c r="AB1339" i="4"/>
  <c r="AC1339" i="4"/>
  <c r="Y1340" i="4"/>
  <c r="Z1340" i="4"/>
  <c r="AA1340" i="4"/>
  <c r="AB1340" i="4"/>
  <c r="AC1340" i="4"/>
  <c r="Y1341" i="4"/>
  <c r="Z1341" i="4"/>
  <c r="AA1341" i="4"/>
  <c r="AB1341" i="4"/>
  <c r="AC1341" i="4"/>
  <c r="Y1342" i="4"/>
  <c r="Z1342" i="4"/>
  <c r="AA1342" i="4"/>
  <c r="AB1342" i="4"/>
  <c r="AC1342" i="4"/>
  <c r="Y1343" i="4"/>
  <c r="Z1343" i="4"/>
  <c r="AA1343" i="4"/>
  <c r="AB1343" i="4"/>
  <c r="AC1343" i="4"/>
  <c r="Y1344" i="4"/>
  <c r="Z1344" i="4"/>
  <c r="AA1344" i="4"/>
  <c r="AB1344" i="4"/>
  <c r="AC1344" i="4"/>
  <c r="Y1345" i="4"/>
  <c r="Z1345" i="4"/>
  <c r="AA1345" i="4"/>
  <c r="AB1345" i="4"/>
  <c r="AC1345" i="4"/>
  <c r="Y1346" i="4"/>
  <c r="Z1346" i="4"/>
  <c r="AA1346" i="4"/>
  <c r="AB1346" i="4"/>
  <c r="AC1346" i="4"/>
  <c r="Y1347" i="4"/>
  <c r="Z1347" i="4"/>
  <c r="AA1347" i="4"/>
  <c r="AB1347" i="4"/>
  <c r="AC1347" i="4"/>
  <c r="Y1348" i="4"/>
  <c r="Z1348" i="4"/>
  <c r="AA1348" i="4"/>
  <c r="AB1348" i="4"/>
  <c r="AC1348" i="4"/>
  <c r="Y1349" i="4"/>
  <c r="Z1349" i="4"/>
  <c r="AA1349" i="4"/>
  <c r="AB1349" i="4"/>
  <c r="AC1349" i="4"/>
  <c r="Y1350" i="4"/>
  <c r="Z1350" i="4"/>
  <c r="AA1350" i="4"/>
  <c r="AB1350" i="4"/>
  <c r="AC1350" i="4"/>
  <c r="Y1351" i="4"/>
  <c r="Z1351" i="4"/>
  <c r="AA1351" i="4"/>
  <c r="AB1351" i="4"/>
  <c r="AC1351" i="4"/>
  <c r="Y1352" i="4"/>
  <c r="Z1352" i="4"/>
  <c r="AA1352" i="4"/>
  <c r="AB1352" i="4"/>
  <c r="AC1352" i="4"/>
  <c r="Y1353" i="4"/>
  <c r="Z1353" i="4"/>
  <c r="AA1353" i="4"/>
  <c r="AB1353" i="4"/>
  <c r="AC1353" i="4"/>
  <c r="Y1354" i="4"/>
  <c r="Z1354" i="4"/>
  <c r="AA1354" i="4"/>
  <c r="AB1354" i="4"/>
  <c r="AC1354" i="4"/>
  <c r="Y1355" i="4"/>
  <c r="Z1355" i="4"/>
  <c r="AA1355" i="4"/>
  <c r="AB1355" i="4"/>
  <c r="AC1355" i="4"/>
  <c r="Y1356" i="4"/>
  <c r="Z1356" i="4"/>
  <c r="AA1356" i="4"/>
  <c r="AB1356" i="4"/>
  <c r="AC1356" i="4"/>
  <c r="Y1357" i="4"/>
  <c r="Z1357" i="4"/>
  <c r="AA1357" i="4"/>
  <c r="AB1357" i="4"/>
  <c r="AC1357" i="4"/>
  <c r="Y1358" i="4"/>
  <c r="Z1358" i="4"/>
  <c r="AA1358" i="4"/>
  <c r="AB1358" i="4"/>
  <c r="AC1358" i="4"/>
  <c r="Y1359" i="4"/>
  <c r="Z1359" i="4"/>
  <c r="AA1359" i="4"/>
  <c r="AB1359" i="4"/>
  <c r="AC1359" i="4"/>
  <c r="Y1360" i="4"/>
  <c r="Z1360" i="4"/>
  <c r="AA1360" i="4"/>
  <c r="AB1360" i="4"/>
  <c r="AC1360" i="4"/>
  <c r="Y1361" i="4"/>
  <c r="Z1361" i="4"/>
  <c r="AA1361" i="4"/>
  <c r="AB1361" i="4"/>
  <c r="AC1361" i="4"/>
  <c r="Y1362" i="4"/>
  <c r="Z1362" i="4"/>
  <c r="AA1362" i="4"/>
  <c r="AB1362" i="4"/>
  <c r="AC1362" i="4"/>
  <c r="Y1363" i="4"/>
  <c r="Z1363" i="4"/>
  <c r="AA1363" i="4"/>
  <c r="AB1363" i="4"/>
  <c r="AC1363" i="4"/>
  <c r="Y1364" i="4"/>
  <c r="Z1364" i="4"/>
  <c r="AA1364" i="4"/>
  <c r="AB1364" i="4"/>
  <c r="AC1364" i="4"/>
  <c r="Y1365" i="4"/>
  <c r="Z1365" i="4"/>
  <c r="AA1365" i="4"/>
  <c r="AB1365" i="4"/>
  <c r="AC1365" i="4"/>
  <c r="Y1366" i="4"/>
  <c r="Z1366" i="4"/>
  <c r="AA1366" i="4"/>
  <c r="AB1366" i="4"/>
  <c r="AC1366" i="4"/>
  <c r="Y1367" i="4"/>
  <c r="Z1367" i="4"/>
  <c r="AA1367" i="4"/>
  <c r="AB1367" i="4"/>
  <c r="AC1367" i="4"/>
  <c r="Y1368" i="4"/>
  <c r="Z1368" i="4"/>
  <c r="AA1368" i="4"/>
  <c r="AB1368" i="4"/>
  <c r="AC1368" i="4"/>
  <c r="Y1369" i="4"/>
  <c r="Z1369" i="4"/>
  <c r="AA1369" i="4"/>
  <c r="AB1369" i="4"/>
  <c r="AC1369" i="4"/>
  <c r="Y1370" i="4"/>
  <c r="Z1370" i="4"/>
  <c r="AA1370" i="4"/>
  <c r="AB1370" i="4"/>
  <c r="AC1370" i="4"/>
  <c r="Y1371" i="4"/>
  <c r="Z1371" i="4"/>
  <c r="AA1371" i="4"/>
  <c r="AB1371" i="4"/>
  <c r="AC1371" i="4"/>
  <c r="Y1372" i="4"/>
  <c r="Z1372" i="4"/>
  <c r="AA1372" i="4"/>
  <c r="AB1372" i="4"/>
  <c r="AC1372" i="4"/>
  <c r="Y1373" i="4"/>
  <c r="Z1373" i="4"/>
  <c r="AA1373" i="4"/>
  <c r="AB1373" i="4"/>
  <c r="AC1373" i="4"/>
  <c r="Y1374" i="4"/>
  <c r="Z1374" i="4"/>
  <c r="AA1374" i="4"/>
  <c r="AB1374" i="4"/>
  <c r="AC1374" i="4"/>
  <c r="Y1375" i="4"/>
  <c r="Z1375" i="4"/>
  <c r="AA1375" i="4"/>
  <c r="AB1375" i="4"/>
  <c r="AC1375" i="4"/>
  <c r="Y1376" i="4"/>
  <c r="Z1376" i="4"/>
  <c r="AA1376" i="4"/>
  <c r="AB1376" i="4"/>
  <c r="AC1376" i="4"/>
  <c r="Y1377" i="4"/>
  <c r="Z1377" i="4"/>
  <c r="AA1377" i="4"/>
  <c r="AB1377" i="4"/>
  <c r="AC1377" i="4"/>
  <c r="Y1378" i="4"/>
  <c r="Z1378" i="4"/>
  <c r="AA1378" i="4"/>
  <c r="AB1378" i="4"/>
  <c r="AC1378" i="4"/>
  <c r="Y1379" i="4"/>
  <c r="Z1379" i="4"/>
  <c r="AA1379" i="4"/>
  <c r="AB1379" i="4"/>
  <c r="AC1379" i="4"/>
  <c r="Y1380" i="4"/>
  <c r="Z1380" i="4"/>
  <c r="AA1380" i="4"/>
  <c r="AB1380" i="4"/>
  <c r="AC1380" i="4"/>
  <c r="Y1381" i="4"/>
  <c r="Z1381" i="4"/>
  <c r="AA1381" i="4"/>
  <c r="AB1381" i="4"/>
  <c r="AC1381" i="4"/>
  <c r="Y1382" i="4"/>
  <c r="Z1382" i="4"/>
  <c r="AA1382" i="4"/>
  <c r="AB1382" i="4"/>
  <c r="AC1382" i="4"/>
  <c r="Y1383" i="4"/>
  <c r="Z1383" i="4"/>
  <c r="AA1383" i="4"/>
  <c r="AB1383" i="4"/>
  <c r="AC1383" i="4"/>
  <c r="Y1384" i="4"/>
  <c r="Z1384" i="4"/>
  <c r="AA1384" i="4"/>
  <c r="AB1384" i="4"/>
  <c r="AC1384" i="4"/>
  <c r="Y1385" i="4"/>
  <c r="Z1385" i="4"/>
  <c r="AA1385" i="4"/>
  <c r="AB1385" i="4"/>
  <c r="AC1385" i="4"/>
  <c r="Y1386" i="4"/>
  <c r="Z1386" i="4"/>
  <c r="AA1386" i="4"/>
  <c r="AB1386" i="4"/>
  <c r="AC1386" i="4"/>
  <c r="Y1387" i="4"/>
  <c r="Z1387" i="4"/>
  <c r="AA1387" i="4"/>
  <c r="AB1387" i="4"/>
  <c r="AC1387" i="4"/>
  <c r="Y1388" i="4"/>
  <c r="Z1388" i="4"/>
  <c r="AA1388" i="4"/>
  <c r="AB1388" i="4"/>
  <c r="AC1388" i="4"/>
  <c r="Y1389" i="4"/>
  <c r="Z1389" i="4"/>
  <c r="AA1389" i="4"/>
  <c r="AB1389" i="4"/>
  <c r="AC1389" i="4"/>
  <c r="Y1390" i="4"/>
  <c r="Z1390" i="4"/>
  <c r="AA1390" i="4"/>
  <c r="AB1390" i="4"/>
  <c r="AC1390" i="4"/>
  <c r="Y1391" i="4"/>
  <c r="Z1391" i="4"/>
  <c r="AA1391" i="4"/>
  <c r="AB1391" i="4"/>
  <c r="AC1391" i="4"/>
  <c r="Y1392" i="4"/>
  <c r="Z1392" i="4"/>
  <c r="AA1392" i="4"/>
  <c r="AB1392" i="4"/>
  <c r="AC1392" i="4"/>
  <c r="Y1393" i="4"/>
  <c r="Z1393" i="4"/>
  <c r="AA1393" i="4"/>
  <c r="AB1393" i="4"/>
  <c r="AC1393" i="4"/>
  <c r="Y1394" i="4"/>
  <c r="Z1394" i="4"/>
  <c r="AA1394" i="4"/>
  <c r="AB1394" i="4"/>
  <c r="AC1394" i="4"/>
  <c r="Y1395" i="4"/>
  <c r="Z1395" i="4"/>
  <c r="AA1395" i="4"/>
  <c r="AB1395" i="4"/>
  <c r="AC1395" i="4"/>
  <c r="Y1396" i="4"/>
  <c r="Z1396" i="4"/>
  <c r="AA1396" i="4"/>
  <c r="AB1396" i="4"/>
  <c r="AC1396" i="4"/>
  <c r="Y1397" i="4"/>
  <c r="Z1397" i="4"/>
  <c r="AA1397" i="4"/>
  <c r="AB1397" i="4"/>
  <c r="AC1397" i="4"/>
  <c r="Y1398" i="4"/>
  <c r="Z1398" i="4"/>
  <c r="AA1398" i="4"/>
  <c r="AB1398" i="4"/>
  <c r="AC1398" i="4"/>
  <c r="Y1399" i="4"/>
  <c r="Z1399" i="4"/>
  <c r="AA1399" i="4"/>
  <c r="AB1399" i="4"/>
  <c r="AC1399" i="4"/>
  <c r="Y1400" i="4"/>
  <c r="Z1400" i="4"/>
  <c r="AA1400" i="4"/>
  <c r="AB1400" i="4"/>
  <c r="AC1400" i="4"/>
  <c r="Y1401" i="4"/>
  <c r="Z1401" i="4"/>
  <c r="AA1401" i="4"/>
  <c r="AB1401" i="4"/>
  <c r="AC1401" i="4"/>
  <c r="Y1402" i="4"/>
  <c r="Z1402" i="4"/>
  <c r="AA1402" i="4"/>
  <c r="AB1402" i="4"/>
  <c r="AC1402" i="4"/>
  <c r="Y1403" i="4"/>
  <c r="Z1403" i="4"/>
  <c r="AA1403" i="4"/>
  <c r="AB1403" i="4"/>
  <c r="AC1403" i="4"/>
  <c r="Y1404" i="4"/>
  <c r="Z1404" i="4"/>
  <c r="AA1404" i="4"/>
  <c r="AB1404" i="4"/>
  <c r="AC1404" i="4"/>
  <c r="Y1405" i="4"/>
  <c r="Z1405" i="4"/>
  <c r="AA1405" i="4"/>
  <c r="AB1405" i="4"/>
  <c r="AC1405" i="4"/>
  <c r="Y1406" i="4"/>
  <c r="Z1406" i="4"/>
  <c r="AA1406" i="4"/>
  <c r="AB1406" i="4"/>
  <c r="AC1406" i="4"/>
  <c r="Y1407" i="4"/>
  <c r="Z1407" i="4"/>
  <c r="AA1407" i="4"/>
  <c r="AB1407" i="4"/>
  <c r="AC1407" i="4"/>
  <c r="Y1408" i="4"/>
  <c r="Z1408" i="4"/>
  <c r="AA1408" i="4"/>
  <c r="AB1408" i="4"/>
  <c r="AC1408" i="4"/>
  <c r="Y1409" i="4"/>
  <c r="Z1409" i="4"/>
  <c r="AA1409" i="4"/>
  <c r="AB1409" i="4"/>
  <c r="AC1409" i="4"/>
  <c r="Y1410" i="4"/>
  <c r="Z1410" i="4"/>
  <c r="AA1410" i="4"/>
  <c r="AB1410" i="4"/>
  <c r="AC1410" i="4"/>
  <c r="Y1411" i="4"/>
  <c r="Z1411" i="4"/>
  <c r="AA1411" i="4"/>
  <c r="AB1411" i="4"/>
  <c r="AC1411" i="4"/>
  <c r="Y1412" i="4"/>
  <c r="Z1412" i="4"/>
  <c r="AA1412" i="4"/>
  <c r="AB1412" i="4"/>
  <c r="AC1412" i="4"/>
  <c r="Y1413" i="4"/>
  <c r="Z1413" i="4"/>
  <c r="AA1413" i="4"/>
  <c r="AB1413" i="4"/>
  <c r="AC1413" i="4"/>
  <c r="Y1414" i="4"/>
  <c r="Z1414" i="4"/>
  <c r="AA1414" i="4"/>
  <c r="AB1414" i="4"/>
  <c r="AC1414" i="4"/>
  <c r="Y1415" i="4"/>
  <c r="Z1415" i="4"/>
  <c r="AA1415" i="4"/>
  <c r="AB1415" i="4"/>
  <c r="AC1415" i="4"/>
  <c r="Y1416" i="4"/>
  <c r="Z1416" i="4"/>
  <c r="AA1416" i="4"/>
  <c r="AB1416" i="4"/>
  <c r="AC1416" i="4"/>
  <c r="Y1417" i="4"/>
  <c r="Z1417" i="4"/>
  <c r="AA1417" i="4"/>
  <c r="AB1417" i="4"/>
  <c r="AC1417" i="4"/>
  <c r="Y1418" i="4"/>
  <c r="Z1418" i="4"/>
  <c r="AA1418" i="4"/>
  <c r="AB1418" i="4"/>
  <c r="AC1418" i="4"/>
  <c r="Y1419" i="4"/>
  <c r="Z1419" i="4"/>
  <c r="AA1419" i="4"/>
  <c r="AB1419" i="4"/>
  <c r="AC1419" i="4"/>
  <c r="Y1420" i="4"/>
  <c r="Z1420" i="4"/>
  <c r="AA1420" i="4"/>
  <c r="AB1420" i="4"/>
  <c r="AC1420" i="4"/>
  <c r="Y1421" i="4"/>
  <c r="Z1421" i="4"/>
  <c r="AA1421" i="4"/>
  <c r="AB1421" i="4"/>
  <c r="AC1421" i="4"/>
  <c r="Y1422" i="4"/>
  <c r="Z1422" i="4"/>
  <c r="AA1422" i="4"/>
  <c r="AB1422" i="4"/>
  <c r="AC1422" i="4"/>
  <c r="Y1423" i="4"/>
  <c r="Z1423" i="4"/>
  <c r="AA1423" i="4"/>
  <c r="AB1423" i="4"/>
  <c r="AC1423" i="4"/>
  <c r="Y1424" i="4"/>
  <c r="Z1424" i="4"/>
  <c r="AA1424" i="4"/>
  <c r="AB1424" i="4"/>
  <c r="AC1424" i="4"/>
  <c r="Y1425" i="4"/>
  <c r="Z1425" i="4"/>
  <c r="AA1425" i="4"/>
  <c r="AB1425" i="4"/>
  <c r="AC1425" i="4"/>
  <c r="Y1426" i="4"/>
  <c r="Z1426" i="4"/>
  <c r="AA1426" i="4"/>
  <c r="AB1426" i="4"/>
  <c r="AC1426" i="4"/>
  <c r="Y1427" i="4"/>
  <c r="Z1427" i="4"/>
  <c r="AA1427" i="4"/>
  <c r="AB1427" i="4"/>
  <c r="AC1427" i="4"/>
  <c r="Y1428" i="4"/>
  <c r="Z1428" i="4"/>
  <c r="AA1428" i="4"/>
  <c r="AB1428" i="4"/>
  <c r="AC1428" i="4"/>
  <c r="Y1429" i="4"/>
  <c r="Z1429" i="4"/>
  <c r="AA1429" i="4"/>
  <c r="AB1429" i="4"/>
  <c r="AC1429" i="4"/>
  <c r="Y1430" i="4"/>
  <c r="Z1430" i="4"/>
  <c r="AA1430" i="4"/>
  <c r="AB1430" i="4"/>
  <c r="AC1430" i="4"/>
  <c r="Y1431" i="4"/>
  <c r="Z1431" i="4"/>
  <c r="AA1431" i="4"/>
  <c r="AB1431" i="4"/>
  <c r="AC1431" i="4"/>
  <c r="Y1432" i="4"/>
  <c r="Z1432" i="4"/>
  <c r="AA1432" i="4"/>
  <c r="AB1432" i="4"/>
  <c r="AC1432" i="4"/>
  <c r="Y1433" i="4"/>
  <c r="Z1433" i="4"/>
  <c r="AA1433" i="4"/>
  <c r="AB1433" i="4"/>
  <c r="AC1433" i="4"/>
  <c r="Y1434" i="4"/>
  <c r="Z1434" i="4"/>
  <c r="AA1434" i="4"/>
  <c r="AB1434" i="4"/>
  <c r="AC1434" i="4"/>
  <c r="Y1435" i="4"/>
  <c r="Z1435" i="4"/>
  <c r="AA1435" i="4"/>
  <c r="AB1435" i="4"/>
  <c r="AC1435" i="4"/>
  <c r="Y1436" i="4"/>
  <c r="Z1436" i="4"/>
  <c r="AA1436" i="4"/>
  <c r="AB1436" i="4"/>
  <c r="AC1436" i="4"/>
  <c r="Y1437" i="4"/>
  <c r="Z1437" i="4"/>
  <c r="AA1437" i="4"/>
  <c r="AB1437" i="4"/>
  <c r="AC1437" i="4"/>
  <c r="Y1438" i="4"/>
  <c r="Z1438" i="4"/>
  <c r="AA1438" i="4"/>
  <c r="AB1438" i="4"/>
  <c r="AC1438" i="4"/>
  <c r="Y1439" i="4"/>
  <c r="Z1439" i="4"/>
  <c r="AA1439" i="4"/>
  <c r="AB1439" i="4"/>
  <c r="AC1439" i="4"/>
  <c r="Y1440" i="4"/>
  <c r="Z1440" i="4"/>
  <c r="AA1440" i="4"/>
  <c r="AB1440" i="4"/>
  <c r="AC1440" i="4"/>
  <c r="Y1441" i="4"/>
  <c r="Z1441" i="4"/>
  <c r="AA1441" i="4"/>
  <c r="AB1441" i="4"/>
  <c r="AC1441" i="4"/>
  <c r="Y1442" i="4"/>
  <c r="Z1442" i="4"/>
  <c r="AA1442" i="4"/>
  <c r="AB1442" i="4"/>
  <c r="AC1442" i="4"/>
  <c r="Y1443" i="4"/>
  <c r="Z1443" i="4"/>
  <c r="AA1443" i="4"/>
  <c r="AB1443" i="4"/>
  <c r="AC1443" i="4"/>
  <c r="Y1444" i="4"/>
  <c r="Z1444" i="4"/>
  <c r="AA1444" i="4"/>
  <c r="AB1444" i="4"/>
  <c r="AC1444" i="4"/>
  <c r="Y1445" i="4"/>
  <c r="Z1445" i="4"/>
  <c r="AA1445" i="4"/>
  <c r="AB1445" i="4"/>
  <c r="AC1445" i="4"/>
  <c r="Y1446" i="4"/>
  <c r="Z1446" i="4"/>
  <c r="AA1446" i="4"/>
  <c r="AB1446" i="4"/>
  <c r="AC1446" i="4"/>
  <c r="Y1447" i="4"/>
  <c r="Z1447" i="4"/>
  <c r="AA1447" i="4"/>
  <c r="AB1447" i="4"/>
  <c r="AC1447" i="4"/>
  <c r="Y1448" i="4"/>
  <c r="Z1448" i="4"/>
  <c r="AA1448" i="4"/>
  <c r="AB1448" i="4"/>
  <c r="AC1448" i="4"/>
  <c r="Y1449" i="4"/>
  <c r="Z1449" i="4"/>
  <c r="AA1449" i="4"/>
  <c r="AB1449" i="4"/>
  <c r="AC1449" i="4"/>
  <c r="Y1450" i="4"/>
  <c r="Z1450" i="4"/>
  <c r="AA1450" i="4"/>
  <c r="AB1450" i="4"/>
  <c r="AC1450" i="4"/>
  <c r="Y1451" i="4"/>
  <c r="Z1451" i="4"/>
  <c r="AA1451" i="4"/>
  <c r="AB1451" i="4"/>
  <c r="AC1451" i="4"/>
  <c r="Y1452" i="4"/>
  <c r="Z1452" i="4"/>
  <c r="AA1452" i="4"/>
  <c r="AB1452" i="4"/>
  <c r="AC1452" i="4"/>
  <c r="Y1453" i="4"/>
  <c r="Z1453" i="4"/>
  <c r="AA1453" i="4"/>
  <c r="AB1453" i="4"/>
  <c r="AC1453" i="4"/>
  <c r="Y1454" i="4"/>
  <c r="Z1454" i="4"/>
  <c r="AA1454" i="4"/>
  <c r="AB1454" i="4"/>
  <c r="AC1454" i="4"/>
  <c r="Y1455" i="4"/>
  <c r="Z1455" i="4"/>
  <c r="AA1455" i="4"/>
  <c r="AB1455" i="4"/>
  <c r="AC1455" i="4"/>
  <c r="Y1456" i="4"/>
  <c r="Z1456" i="4"/>
  <c r="AA1456" i="4"/>
  <c r="AB1456" i="4"/>
  <c r="AC1456" i="4"/>
  <c r="Y1457" i="4"/>
  <c r="Z1457" i="4"/>
  <c r="AA1457" i="4"/>
  <c r="AB1457" i="4"/>
  <c r="AC1457" i="4"/>
  <c r="Y1458" i="4"/>
  <c r="Z1458" i="4"/>
  <c r="AA1458" i="4"/>
  <c r="AB1458" i="4"/>
  <c r="AC1458" i="4"/>
  <c r="Y1459" i="4"/>
  <c r="Z1459" i="4"/>
  <c r="AA1459" i="4"/>
  <c r="AB1459" i="4"/>
  <c r="AC1459" i="4"/>
  <c r="Y1460" i="4"/>
  <c r="Z1460" i="4"/>
  <c r="AA1460" i="4"/>
  <c r="AB1460" i="4"/>
  <c r="AC1460" i="4"/>
  <c r="Y1461" i="4"/>
  <c r="Z1461" i="4"/>
  <c r="AA1461" i="4"/>
  <c r="AB1461" i="4"/>
  <c r="AC1461" i="4"/>
  <c r="Y1462" i="4"/>
  <c r="Z1462" i="4"/>
  <c r="AA1462" i="4"/>
  <c r="AB1462" i="4"/>
  <c r="AC1462" i="4"/>
  <c r="Y1463" i="4"/>
  <c r="Z1463" i="4"/>
  <c r="AA1463" i="4"/>
  <c r="AB1463" i="4"/>
  <c r="AC1463" i="4"/>
  <c r="Y1464" i="4"/>
  <c r="Z1464" i="4"/>
  <c r="AA1464" i="4"/>
  <c r="AB1464" i="4"/>
  <c r="AC1464" i="4"/>
  <c r="Y1465" i="4"/>
  <c r="Z1465" i="4"/>
  <c r="AA1465" i="4"/>
  <c r="AB1465" i="4"/>
  <c r="AC1465" i="4"/>
  <c r="Y1466" i="4"/>
  <c r="Z1466" i="4"/>
  <c r="AA1466" i="4"/>
  <c r="AB1466" i="4"/>
  <c r="AC1466" i="4"/>
  <c r="Y1467" i="4"/>
  <c r="Z1467" i="4"/>
  <c r="AA1467" i="4"/>
  <c r="AB1467" i="4"/>
  <c r="AC1467" i="4"/>
  <c r="Y1468" i="4"/>
  <c r="Z1468" i="4"/>
  <c r="AA1468" i="4"/>
  <c r="AB1468" i="4"/>
  <c r="AC1468" i="4"/>
  <c r="Y1469" i="4"/>
  <c r="Z1469" i="4"/>
  <c r="AA1469" i="4"/>
  <c r="AB1469" i="4"/>
  <c r="AC1469" i="4"/>
  <c r="Y1470" i="4"/>
  <c r="Z1470" i="4"/>
  <c r="AA1470" i="4"/>
  <c r="AB1470" i="4"/>
  <c r="AC1470" i="4"/>
  <c r="Y1471" i="4"/>
  <c r="Z1471" i="4"/>
  <c r="AA1471" i="4"/>
  <c r="AB1471" i="4"/>
  <c r="AC1471" i="4"/>
  <c r="Y1472" i="4"/>
  <c r="Z1472" i="4"/>
  <c r="AA1472" i="4"/>
  <c r="AB1472" i="4"/>
  <c r="AC1472" i="4"/>
  <c r="Y1473" i="4"/>
  <c r="Z1473" i="4"/>
  <c r="AA1473" i="4"/>
  <c r="AB1473" i="4"/>
  <c r="AC1473" i="4"/>
  <c r="Y1474" i="4"/>
  <c r="Z1474" i="4"/>
  <c r="AA1474" i="4"/>
  <c r="AB1474" i="4"/>
  <c r="AC1474" i="4"/>
  <c r="Y1475" i="4"/>
  <c r="Z1475" i="4"/>
  <c r="AA1475" i="4"/>
  <c r="AB1475" i="4"/>
  <c r="AC1475" i="4"/>
  <c r="Y1476" i="4"/>
  <c r="Z1476" i="4"/>
  <c r="AA1476" i="4"/>
  <c r="AB1476" i="4"/>
  <c r="AC1476" i="4"/>
  <c r="Y1477" i="4"/>
  <c r="Z1477" i="4"/>
  <c r="AA1477" i="4"/>
  <c r="AB1477" i="4"/>
  <c r="AC1477" i="4"/>
  <c r="Y1478" i="4"/>
  <c r="Z1478" i="4"/>
  <c r="AA1478" i="4"/>
  <c r="AB1478" i="4"/>
  <c r="AC1478" i="4"/>
  <c r="Y1479" i="4"/>
  <c r="Z1479" i="4"/>
  <c r="AA1479" i="4"/>
  <c r="AB1479" i="4"/>
  <c r="AC1479" i="4"/>
  <c r="Y1480" i="4"/>
  <c r="Z1480" i="4"/>
  <c r="AA1480" i="4"/>
  <c r="AB1480" i="4"/>
  <c r="AC1480" i="4"/>
  <c r="Y1481" i="4"/>
  <c r="Z1481" i="4"/>
  <c r="AA1481" i="4"/>
  <c r="AB1481" i="4"/>
  <c r="AC1481" i="4"/>
  <c r="Y1482" i="4"/>
  <c r="Z1482" i="4"/>
  <c r="AA1482" i="4"/>
  <c r="AB1482" i="4"/>
  <c r="AC1482" i="4"/>
  <c r="Y1483" i="4"/>
  <c r="Z1483" i="4"/>
  <c r="AA1483" i="4"/>
  <c r="AB1483" i="4"/>
  <c r="AC1483" i="4"/>
  <c r="Y1484" i="4"/>
  <c r="Z1484" i="4"/>
  <c r="AA1484" i="4"/>
  <c r="AB1484" i="4"/>
  <c r="AC1484" i="4"/>
  <c r="Y1485" i="4"/>
  <c r="Z1485" i="4"/>
  <c r="AA1485" i="4"/>
  <c r="AB1485" i="4"/>
  <c r="AC1485" i="4"/>
  <c r="Y1486" i="4"/>
  <c r="Z1486" i="4"/>
  <c r="AA1486" i="4"/>
  <c r="AB1486" i="4"/>
  <c r="AC1486" i="4"/>
  <c r="Y1487" i="4"/>
  <c r="Z1487" i="4"/>
  <c r="AA1487" i="4"/>
  <c r="AB1487" i="4"/>
  <c r="AC1487" i="4"/>
  <c r="Y1488" i="4"/>
  <c r="Z1488" i="4"/>
  <c r="AA1488" i="4"/>
  <c r="AB1488" i="4"/>
  <c r="AC1488" i="4"/>
  <c r="Y1489" i="4"/>
  <c r="Z1489" i="4"/>
  <c r="AA1489" i="4"/>
  <c r="AB1489" i="4"/>
  <c r="AC1489" i="4"/>
  <c r="Y1490" i="4"/>
  <c r="Z1490" i="4"/>
  <c r="AA1490" i="4"/>
  <c r="AB1490" i="4"/>
  <c r="AC1490" i="4"/>
  <c r="Y1491" i="4"/>
  <c r="Z1491" i="4"/>
  <c r="AA1491" i="4"/>
  <c r="AB1491" i="4"/>
  <c r="AC1491" i="4"/>
  <c r="Y1492" i="4"/>
  <c r="Z1492" i="4"/>
  <c r="AA1492" i="4"/>
  <c r="AB1492" i="4"/>
  <c r="AC1492" i="4"/>
  <c r="Y1493" i="4"/>
  <c r="Z1493" i="4"/>
  <c r="AA1493" i="4"/>
  <c r="AB1493" i="4"/>
  <c r="AC1493" i="4"/>
  <c r="Y1494" i="4"/>
  <c r="Z1494" i="4"/>
  <c r="AA1494" i="4"/>
  <c r="AB1494" i="4"/>
  <c r="AC1494" i="4"/>
  <c r="Y1495" i="4"/>
  <c r="Z1495" i="4"/>
  <c r="AA1495" i="4"/>
  <c r="AB1495" i="4"/>
  <c r="AC1495" i="4"/>
  <c r="Y1496" i="4"/>
  <c r="Z1496" i="4"/>
  <c r="AA1496" i="4"/>
  <c r="AB1496" i="4"/>
  <c r="AC1496" i="4"/>
  <c r="Y1497" i="4"/>
  <c r="Z1497" i="4"/>
  <c r="AA1497" i="4"/>
  <c r="AB1497" i="4"/>
  <c r="AC1497" i="4"/>
  <c r="Y1498" i="4"/>
  <c r="Z1498" i="4"/>
  <c r="AA1498" i="4"/>
  <c r="AB1498" i="4"/>
  <c r="AC1498" i="4"/>
  <c r="Y1499" i="4"/>
  <c r="Z1499" i="4"/>
  <c r="AA1499" i="4"/>
  <c r="AB1499" i="4"/>
  <c r="AC1499" i="4"/>
  <c r="Y1500" i="4"/>
  <c r="Z1500" i="4"/>
  <c r="AA1500" i="4"/>
  <c r="AB1500" i="4"/>
  <c r="AC1500" i="4"/>
  <c r="Y1501" i="4"/>
  <c r="Z1501" i="4"/>
  <c r="AA1501" i="4"/>
  <c r="AB1501" i="4"/>
  <c r="AC1501" i="4"/>
  <c r="Y1502" i="4"/>
  <c r="Z1502" i="4"/>
  <c r="AA1502" i="4"/>
  <c r="AB1502" i="4"/>
  <c r="AC1502" i="4"/>
  <c r="Y1503" i="4"/>
  <c r="Z1503" i="4"/>
  <c r="AA1503" i="4"/>
  <c r="AB1503" i="4"/>
  <c r="AC1503" i="4"/>
  <c r="Y1504" i="4"/>
  <c r="Z1504" i="4"/>
  <c r="AA1504" i="4"/>
  <c r="AB1504" i="4"/>
  <c r="AC1504" i="4"/>
  <c r="Y1505" i="4"/>
  <c r="Z1505" i="4"/>
  <c r="AA1505" i="4"/>
  <c r="AB1505" i="4"/>
  <c r="AC1505" i="4"/>
  <c r="Y1506" i="4"/>
  <c r="Z1506" i="4"/>
  <c r="AA1506" i="4"/>
  <c r="AB1506" i="4"/>
  <c r="AC1506" i="4"/>
  <c r="Y1507" i="4"/>
  <c r="Z1507" i="4"/>
  <c r="AA1507" i="4"/>
  <c r="AB1507" i="4"/>
  <c r="AC1507" i="4"/>
  <c r="Y1508" i="4"/>
  <c r="Z1508" i="4"/>
  <c r="AA1508" i="4"/>
  <c r="AB1508" i="4"/>
  <c r="AC1508" i="4"/>
  <c r="Y1509" i="4"/>
  <c r="Z1509" i="4"/>
  <c r="AA1509" i="4"/>
  <c r="AB1509" i="4"/>
  <c r="AC1509" i="4"/>
  <c r="Y1510" i="4"/>
  <c r="Z1510" i="4"/>
  <c r="AA1510" i="4"/>
  <c r="AB1510" i="4"/>
  <c r="AC1510" i="4"/>
  <c r="Y1511" i="4"/>
  <c r="Z1511" i="4"/>
  <c r="AA1511" i="4"/>
  <c r="AB1511" i="4"/>
  <c r="AC1511" i="4"/>
  <c r="Y1512" i="4"/>
  <c r="Z1512" i="4"/>
  <c r="AA1512" i="4"/>
  <c r="AB1512" i="4"/>
  <c r="AC1512" i="4"/>
  <c r="Y1513" i="4"/>
  <c r="Z1513" i="4"/>
  <c r="AA1513" i="4"/>
  <c r="AB1513" i="4"/>
  <c r="AC1513" i="4"/>
  <c r="Y1514" i="4"/>
  <c r="Z1514" i="4"/>
  <c r="AA1514" i="4"/>
  <c r="AB1514" i="4"/>
  <c r="AC1514" i="4"/>
  <c r="Y1515" i="4"/>
  <c r="Z1515" i="4"/>
  <c r="AA1515" i="4"/>
  <c r="AB1515" i="4"/>
  <c r="AC1515" i="4"/>
  <c r="Y1516" i="4"/>
  <c r="Z1516" i="4"/>
  <c r="AA1516" i="4"/>
  <c r="AB1516" i="4"/>
  <c r="AC1516" i="4"/>
  <c r="Y1517" i="4"/>
  <c r="Z1517" i="4"/>
  <c r="AA1517" i="4"/>
  <c r="AB1517" i="4"/>
  <c r="AC1517" i="4"/>
  <c r="Y1518" i="4"/>
  <c r="Z1518" i="4"/>
  <c r="AA1518" i="4"/>
  <c r="AB1518" i="4"/>
  <c r="AC1518" i="4"/>
  <c r="Y1519" i="4"/>
  <c r="Z1519" i="4"/>
  <c r="AA1519" i="4"/>
  <c r="AB1519" i="4"/>
  <c r="AC1519" i="4"/>
  <c r="Y1520" i="4"/>
  <c r="Z1520" i="4"/>
  <c r="AA1520" i="4"/>
  <c r="AB1520" i="4"/>
  <c r="AC1520" i="4"/>
  <c r="Y1521" i="4"/>
  <c r="Z1521" i="4"/>
  <c r="AA1521" i="4"/>
  <c r="AB1521" i="4"/>
  <c r="AC1521" i="4"/>
  <c r="Y1522" i="4"/>
  <c r="Z1522" i="4"/>
  <c r="AA1522" i="4"/>
  <c r="AB1522" i="4"/>
  <c r="AC1522" i="4"/>
  <c r="Y1523" i="4"/>
  <c r="Z1523" i="4"/>
  <c r="AA1523" i="4"/>
  <c r="AB1523" i="4"/>
  <c r="AC1523" i="4"/>
  <c r="Y1524" i="4"/>
  <c r="Z1524" i="4"/>
  <c r="AA1524" i="4"/>
  <c r="AB1524" i="4"/>
  <c r="AC1524" i="4"/>
  <c r="Y1525" i="4"/>
  <c r="Z1525" i="4"/>
  <c r="AA1525" i="4"/>
  <c r="AB1525" i="4"/>
  <c r="AC1525" i="4"/>
  <c r="Y1526" i="4"/>
  <c r="Z1526" i="4"/>
  <c r="AA1526" i="4"/>
  <c r="AB1526" i="4"/>
  <c r="AC1526" i="4"/>
  <c r="Y1527" i="4"/>
  <c r="Z1527" i="4"/>
  <c r="AA1527" i="4"/>
  <c r="AB1527" i="4"/>
  <c r="AC1527" i="4"/>
  <c r="Y1528" i="4"/>
  <c r="Z1528" i="4"/>
  <c r="AA1528" i="4"/>
  <c r="AB1528" i="4"/>
  <c r="AC1528" i="4"/>
  <c r="Y1529" i="4"/>
  <c r="Z1529" i="4"/>
  <c r="AA1529" i="4"/>
  <c r="AB1529" i="4"/>
  <c r="AC1529" i="4"/>
  <c r="Y1530" i="4"/>
  <c r="Z1530" i="4"/>
  <c r="AA1530" i="4"/>
  <c r="AB1530" i="4"/>
  <c r="AC1530" i="4"/>
  <c r="Y1531" i="4"/>
  <c r="Z1531" i="4"/>
  <c r="AA1531" i="4"/>
  <c r="AB1531" i="4"/>
  <c r="AC1531" i="4"/>
  <c r="Y1532" i="4"/>
  <c r="Z1532" i="4"/>
  <c r="AA1532" i="4"/>
  <c r="AB1532" i="4"/>
  <c r="AC1532" i="4"/>
  <c r="Y1533" i="4"/>
  <c r="Z1533" i="4"/>
  <c r="AA1533" i="4"/>
  <c r="AB1533" i="4"/>
  <c r="AC1533" i="4"/>
  <c r="Y1534" i="4"/>
  <c r="Z1534" i="4"/>
  <c r="AA1534" i="4"/>
  <c r="AB1534" i="4"/>
  <c r="AC1534" i="4"/>
  <c r="Y1535" i="4"/>
  <c r="Z1535" i="4"/>
  <c r="AA1535" i="4"/>
  <c r="AB1535" i="4"/>
  <c r="AC1535" i="4"/>
  <c r="Y1536" i="4"/>
  <c r="Z1536" i="4"/>
  <c r="AA1536" i="4"/>
  <c r="AB1536" i="4"/>
  <c r="AC1536" i="4"/>
  <c r="Y1537" i="4"/>
  <c r="Z1537" i="4"/>
  <c r="AA1537" i="4"/>
  <c r="AB1537" i="4"/>
  <c r="AC1537" i="4"/>
  <c r="Y1538" i="4"/>
  <c r="Z1538" i="4"/>
  <c r="AA1538" i="4"/>
  <c r="AB1538" i="4"/>
  <c r="AC1538" i="4"/>
  <c r="Y1539" i="4"/>
  <c r="Z1539" i="4"/>
  <c r="AA1539" i="4"/>
  <c r="AB1539" i="4"/>
  <c r="AC1539" i="4"/>
  <c r="Y1540" i="4"/>
  <c r="Z1540" i="4"/>
  <c r="AA1540" i="4"/>
  <c r="AB1540" i="4"/>
  <c r="AC1540" i="4"/>
  <c r="Y1541" i="4"/>
  <c r="Z1541" i="4"/>
  <c r="AA1541" i="4"/>
  <c r="AB1541" i="4"/>
  <c r="AC1541" i="4"/>
  <c r="Y1542" i="4"/>
  <c r="Z1542" i="4"/>
  <c r="AA1542" i="4"/>
  <c r="AB1542" i="4"/>
  <c r="AC1542" i="4"/>
  <c r="Y1543" i="4"/>
  <c r="Z1543" i="4"/>
  <c r="AA1543" i="4"/>
  <c r="AB1543" i="4"/>
  <c r="AC1543" i="4"/>
  <c r="Y1544" i="4"/>
  <c r="Z1544" i="4"/>
  <c r="AA1544" i="4"/>
  <c r="AB1544" i="4"/>
  <c r="AC1544" i="4"/>
  <c r="Y1545" i="4"/>
  <c r="Z1545" i="4"/>
  <c r="AA1545" i="4"/>
  <c r="AB1545" i="4"/>
  <c r="AC1545" i="4"/>
  <c r="Y1546" i="4"/>
  <c r="Z1546" i="4"/>
  <c r="AA1546" i="4"/>
  <c r="AB1546" i="4"/>
  <c r="AC1546" i="4"/>
  <c r="Y1547" i="4"/>
  <c r="Z1547" i="4"/>
  <c r="AA1547" i="4"/>
  <c r="AB1547" i="4"/>
  <c r="AC1547" i="4"/>
  <c r="Y1548" i="4"/>
  <c r="Z1548" i="4"/>
  <c r="AA1548" i="4"/>
  <c r="AB1548" i="4"/>
  <c r="AC1548" i="4"/>
  <c r="Y1549" i="4"/>
  <c r="Z1549" i="4"/>
  <c r="AA1549" i="4"/>
  <c r="AB1549" i="4"/>
  <c r="AC1549" i="4"/>
  <c r="Y1550" i="4"/>
  <c r="Z1550" i="4"/>
  <c r="AA1550" i="4"/>
  <c r="AB1550" i="4"/>
  <c r="AC1550" i="4"/>
  <c r="Y1551" i="4"/>
  <c r="Z1551" i="4"/>
  <c r="AA1551" i="4"/>
  <c r="AB1551" i="4"/>
  <c r="AC1551" i="4"/>
  <c r="Y1552" i="4"/>
  <c r="Z1552" i="4"/>
  <c r="AA1552" i="4"/>
  <c r="AB1552" i="4"/>
  <c r="AC1552" i="4"/>
  <c r="Y1553" i="4"/>
  <c r="Z1553" i="4"/>
  <c r="AA1553" i="4"/>
  <c r="AB1553" i="4"/>
  <c r="AC1553" i="4"/>
  <c r="Y1554" i="4"/>
  <c r="Z1554" i="4"/>
  <c r="AA1554" i="4"/>
  <c r="AB1554" i="4"/>
  <c r="AC1554" i="4"/>
  <c r="Y1555" i="4"/>
  <c r="Z1555" i="4"/>
  <c r="AA1555" i="4"/>
  <c r="AB1555" i="4"/>
  <c r="AC1555" i="4"/>
  <c r="Y1556" i="4"/>
  <c r="Z1556" i="4"/>
  <c r="AA1556" i="4"/>
  <c r="AB1556" i="4"/>
  <c r="AC1556" i="4"/>
  <c r="Y1557" i="4"/>
  <c r="Z1557" i="4"/>
  <c r="AA1557" i="4"/>
  <c r="AB1557" i="4"/>
  <c r="AC1557" i="4"/>
  <c r="Y1558" i="4"/>
  <c r="Z1558" i="4"/>
  <c r="AA1558" i="4"/>
  <c r="AB1558" i="4"/>
  <c r="AC1558" i="4"/>
  <c r="Y1559" i="4"/>
  <c r="Z1559" i="4"/>
  <c r="AA1559" i="4"/>
  <c r="AB1559" i="4"/>
  <c r="AC1559" i="4"/>
  <c r="Y1560" i="4"/>
  <c r="Z1560" i="4"/>
  <c r="AA1560" i="4"/>
  <c r="AB1560" i="4"/>
  <c r="AC1560" i="4"/>
  <c r="Y1561" i="4"/>
  <c r="Z1561" i="4"/>
  <c r="AA1561" i="4"/>
  <c r="AB1561" i="4"/>
  <c r="AC1561" i="4"/>
  <c r="Y1562" i="4"/>
  <c r="Z1562" i="4"/>
  <c r="AA1562" i="4"/>
  <c r="AB1562" i="4"/>
  <c r="AC1562" i="4"/>
  <c r="Y1563" i="4"/>
  <c r="Z1563" i="4"/>
  <c r="AA1563" i="4"/>
  <c r="AB1563" i="4"/>
  <c r="AC1563" i="4"/>
  <c r="Y1564" i="4"/>
  <c r="Z1564" i="4"/>
  <c r="AA1564" i="4"/>
  <c r="AB1564" i="4"/>
  <c r="AC1564" i="4"/>
  <c r="Y1565" i="4"/>
  <c r="Z1565" i="4"/>
  <c r="AA1565" i="4"/>
  <c r="AB1565" i="4"/>
  <c r="AC1565" i="4"/>
  <c r="Y1566" i="4"/>
  <c r="Z1566" i="4"/>
  <c r="AA1566" i="4"/>
  <c r="AB1566" i="4"/>
  <c r="AC1566" i="4"/>
  <c r="Y1567" i="4"/>
  <c r="Z1567" i="4"/>
  <c r="AA1567" i="4"/>
  <c r="AB1567" i="4"/>
  <c r="AC1567" i="4"/>
  <c r="Y1568" i="4"/>
  <c r="Z1568" i="4"/>
  <c r="AA1568" i="4"/>
  <c r="AB1568" i="4"/>
  <c r="AC1568" i="4"/>
  <c r="Y1569" i="4"/>
  <c r="Z1569" i="4"/>
  <c r="AA1569" i="4"/>
  <c r="AB1569" i="4"/>
  <c r="AC1569" i="4"/>
  <c r="Y1570" i="4"/>
  <c r="Z1570" i="4"/>
  <c r="AA1570" i="4"/>
  <c r="AB1570" i="4"/>
  <c r="AC1570" i="4"/>
  <c r="Y1571" i="4"/>
  <c r="Z1571" i="4"/>
  <c r="AA1571" i="4"/>
  <c r="AB1571" i="4"/>
  <c r="AC1571" i="4"/>
  <c r="Y1572" i="4"/>
  <c r="Z1572" i="4"/>
  <c r="AA1572" i="4"/>
  <c r="AB1572" i="4"/>
  <c r="AC1572" i="4"/>
  <c r="Y1573" i="4"/>
  <c r="Z1573" i="4"/>
  <c r="AA1573" i="4"/>
  <c r="AB1573" i="4"/>
  <c r="AC1573" i="4"/>
  <c r="Y1574" i="4"/>
  <c r="Z1574" i="4"/>
  <c r="AA1574" i="4"/>
  <c r="AB1574" i="4"/>
  <c r="AC1574" i="4"/>
  <c r="Y1575" i="4"/>
  <c r="Z1575" i="4"/>
  <c r="AA1575" i="4"/>
  <c r="AB1575" i="4"/>
  <c r="AC1575" i="4"/>
  <c r="Y1576" i="4"/>
  <c r="Z1576" i="4"/>
  <c r="AA1576" i="4"/>
  <c r="AB1576" i="4"/>
  <c r="AC1576" i="4"/>
  <c r="Y1577" i="4"/>
  <c r="Z1577" i="4"/>
  <c r="AA1577" i="4"/>
  <c r="AB1577" i="4"/>
  <c r="AC1577" i="4"/>
  <c r="Y1578" i="4"/>
  <c r="Z1578" i="4"/>
  <c r="AA1578" i="4"/>
  <c r="AB1578" i="4"/>
  <c r="AC1578" i="4"/>
  <c r="Y1579" i="4"/>
  <c r="Z1579" i="4"/>
  <c r="AA1579" i="4"/>
  <c r="AB1579" i="4"/>
  <c r="AC1579" i="4"/>
  <c r="Y1580" i="4"/>
  <c r="Z1580" i="4"/>
  <c r="AA1580" i="4"/>
  <c r="AB1580" i="4"/>
  <c r="AC1580" i="4"/>
  <c r="Y1581" i="4"/>
  <c r="Z1581" i="4"/>
  <c r="AA1581" i="4"/>
  <c r="AB1581" i="4"/>
  <c r="AC1581" i="4"/>
  <c r="Y1582" i="4"/>
  <c r="Z1582" i="4"/>
  <c r="AA1582" i="4"/>
  <c r="AB1582" i="4"/>
  <c r="AC1582" i="4"/>
  <c r="Y1583" i="4"/>
  <c r="Z1583" i="4"/>
  <c r="AA1583" i="4"/>
  <c r="AB1583" i="4"/>
  <c r="AC1583" i="4"/>
  <c r="Y1584" i="4"/>
  <c r="Z1584" i="4"/>
  <c r="AA1584" i="4"/>
  <c r="AB1584" i="4"/>
  <c r="AC1584" i="4"/>
  <c r="Y1585" i="4"/>
  <c r="Z1585" i="4"/>
  <c r="AA1585" i="4"/>
  <c r="AB1585" i="4"/>
  <c r="AC1585" i="4"/>
  <c r="Y1586" i="4"/>
  <c r="Z1586" i="4"/>
  <c r="AA1586" i="4"/>
  <c r="AB1586" i="4"/>
  <c r="AC1586" i="4"/>
  <c r="Y1587" i="4"/>
  <c r="Z1587" i="4"/>
  <c r="AA1587" i="4"/>
  <c r="AB1587" i="4"/>
  <c r="AC1587" i="4"/>
  <c r="Y1588" i="4"/>
  <c r="Z1588" i="4"/>
  <c r="AA1588" i="4"/>
  <c r="AB1588" i="4"/>
  <c r="AC1588" i="4"/>
  <c r="Y1589" i="4"/>
  <c r="Z1589" i="4"/>
  <c r="AA1589" i="4"/>
  <c r="AB1589" i="4"/>
  <c r="AC1589" i="4"/>
  <c r="Y1590" i="4"/>
  <c r="Z1590" i="4"/>
  <c r="AA1590" i="4"/>
  <c r="AB1590" i="4"/>
  <c r="AC1590" i="4"/>
  <c r="Y1591" i="4"/>
  <c r="Z1591" i="4"/>
  <c r="AA1591" i="4"/>
  <c r="AB1591" i="4"/>
  <c r="AC1591" i="4"/>
  <c r="Y1592" i="4"/>
  <c r="Z1592" i="4"/>
  <c r="AA1592" i="4"/>
  <c r="AB1592" i="4"/>
  <c r="AC1592" i="4"/>
  <c r="Y1593" i="4"/>
  <c r="Z1593" i="4"/>
  <c r="AA1593" i="4"/>
  <c r="AB1593" i="4"/>
  <c r="AC1593" i="4"/>
  <c r="Y1594" i="4"/>
  <c r="Z1594" i="4"/>
  <c r="AA1594" i="4"/>
  <c r="AB1594" i="4"/>
  <c r="AC1594" i="4"/>
  <c r="Y1595" i="4"/>
  <c r="Z1595" i="4"/>
  <c r="AA1595" i="4"/>
  <c r="AB1595" i="4"/>
  <c r="AC1595" i="4"/>
  <c r="Y1596" i="4"/>
  <c r="Z1596" i="4"/>
  <c r="AA1596" i="4"/>
  <c r="AB1596" i="4"/>
  <c r="AC1596" i="4"/>
  <c r="Y1597" i="4"/>
  <c r="Z1597" i="4"/>
  <c r="AA1597" i="4"/>
  <c r="AB1597" i="4"/>
  <c r="AC1597" i="4"/>
  <c r="Y1598" i="4"/>
  <c r="Z1598" i="4"/>
  <c r="AA1598" i="4"/>
  <c r="AB1598" i="4"/>
  <c r="AC1598" i="4"/>
  <c r="Y1599" i="4"/>
  <c r="Z1599" i="4"/>
  <c r="AA1599" i="4"/>
  <c r="AB1599" i="4"/>
  <c r="AC1599" i="4"/>
  <c r="Y1600" i="4"/>
  <c r="Z1600" i="4"/>
  <c r="AA1600" i="4"/>
  <c r="AB1600" i="4"/>
  <c r="AC1600" i="4"/>
  <c r="Y1601" i="4"/>
  <c r="Z1601" i="4"/>
  <c r="AA1601" i="4"/>
  <c r="AB1601" i="4"/>
  <c r="AC1601" i="4"/>
  <c r="Y1602" i="4"/>
  <c r="Z1602" i="4"/>
  <c r="AA1602" i="4"/>
  <c r="AB1602" i="4"/>
  <c r="AC1602" i="4"/>
  <c r="Y1603" i="4"/>
  <c r="Z1603" i="4"/>
  <c r="AA1603" i="4"/>
  <c r="AB1603" i="4"/>
  <c r="AC1603" i="4"/>
  <c r="Y1604" i="4"/>
  <c r="Z1604" i="4"/>
  <c r="AA1604" i="4"/>
  <c r="AB1604" i="4"/>
  <c r="AC1604" i="4"/>
  <c r="Y1605" i="4"/>
  <c r="Z1605" i="4"/>
  <c r="AA1605" i="4"/>
  <c r="AB1605" i="4"/>
  <c r="AC1605" i="4"/>
  <c r="Y1606" i="4"/>
  <c r="Z1606" i="4"/>
  <c r="AA1606" i="4"/>
  <c r="AB1606" i="4"/>
  <c r="AC1606" i="4"/>
  <c r="Y1607" i="4"/>
  <c r="Z1607" i="4"/>
  <c r="AA1607" i="4"/>
  <c r="AB1607" i="4"/>
  <c r="AC1607" i="4"/>
  <c r="Y1608" i="4"/>
  <c r="Z1608" i="4"/>
  <c r="AA1608" i="4"/>
  <c r="AB1608" i="4"/>
  <c r="AC1608" i="4"/>
  <c r="Y1609" i="4"/>
  <c r="Z1609" i="4"/>
  <c r="AA1609" i="4"/>
  <c r="AB1609" i="4"/>
  <c r="AC1609" i="4"/>
  <c r="Y1610" i="4"/>
  <c r="Z1610" i="4"/>
  <c r="AA1610" i="4"/>
  <c r="AB1610" i="4"/>
  <c r="AC1610" i="4"/>
  <c r="Y1611" i="4"/>
  <c r="Z1611" i="4"/>
  <c r="AA1611" i="4"/>
  <c r="AB1611" i="4"/>
  <c r="AC1611" i="4"/>
  <c r="Y1612" i="4"/>
  <c r="Z1612" i="4"/>
  <c r="AA1612" i="4"/>
  <c r="AB1612" i="4"/>
  <c r="AC1612" i="4"/>
  <c r="Y1613" i="4"/>
  <c r="Z1613" i="4"/>
  <c r="AA1613" i="4"/>
  <c r="AB1613" i="4"/>
  <c r="AC1613" i="4"/>
  <c r="Y1614" i="4"/>
  <c r="Z1614" i="4"/>
  <c r="AA1614" i="4"/>
  <c r="AB1614" i="4"/>
  <c r="AC1614" i="4"/>
  <c r="Y1615" i="4"/>
  <c r="Z1615" i="4"/>
  <c r="AA1615" i="4"/>
  <c r="AB1615" i="4"/>
  <c r="AC1615" i="4"/>
  <c r="Y1616" i="4"/>
  <c r="Z1616" i="4"/>
  <c r="AA1616" i="4"/>
  <c r="AB1616" i="4"/>
  <c r="AC1616" i="4"/>
  <c r="Y1617" i="4"/>
  <c r="Z1617" i="4"/>
  <c r="AA1617" i="4"/>
  <c r="AB1617" i="4"/>
  <c r="AC1617" i="4"/>
  <c r="Y1618" i="4"/>
  <c r="Z1618" i="4"/>
  <c r="AA1618" i="4"/>
  <c r="AB1618" i="4"/>
  <c r="AC1618" i="4"/>
  <c r="Y1619" i="4"/>
  <c r="Z1619" i="4"/>
  <c r="AA1619" i="4"/>
  <c r="AB1619" i="4"/>
  <c r="AC1619" i="4"/>
  <c r="Y1620" i="4"/>
  <c r="Z1620" i="4"/>
  <c r="AA1620" i="4"/>
  <c r="AB1620" i="4"/>
  <c r="AC1620" i="4"/>
  <c r="Y1621" i="4"/>
  <c r="Z1621" i="4"/>
  <c r="AA1621" i="4"/>
  <c r="AB1621" i="4"/>
  <c r="AC1621" i="4"/>
  <c r="Y1622" i="4"/>
  <c r="Z1622" i="4"/>
  <c r="AA1622" i="4"/>
  <c r="AB1622" i="4"/>
  <c r="AC1622" i="4"/>
  <c r="Y1623" i="4"/>
  <c r="Z1623" i="4"/>
  <c r="AA1623" i="4"/>
  <c r="AB1623" i="4"/>
  <c r="AC1623" i="4"/>
  <c r="Y1624" i="4"/>
  <c r="Z1624" i="4"/>
  <c r="AA1624" i="4"/>
  <c r="AB1624" i="4"/>
  <c r="AC1624" i="4"/>
  <c r="Y1625" i="4"/>
  <c r="Z1625" i="4"/>
  <c r="AA1625" i="4"/>
  <c r="AB1625" i="4"/>
  <c r="AC1625" i="4"/>
  <c r="Y1626" i="4"/>
  <c r="Z1626" i="4"/>
  <c r="AA1626" i="4"/>
  <c r="AB1626" i="4"/>
  <c r="AC1626" i="4"/>
  <c r="Y1627" i="4"/>
  <c r="Z1627" i="4"/>
  <c r="AA1627" i="4"/>
  <c r="AB1627" i="4"/>
  <c r="AC1627" i="4"/>
  <c r="Y1628" i="4"/>
  <c r="Z1628" i="4"/>
  <c r="AA1628" i="4"/>
  <c r="AB1628" i="4"/>
  <c r="AC1628" i="4"/>
  <c r="Y1629" i="4"/>
  <c r="Z1629" i="4"/>
  <c r="AA1629" i="4"/>
  <c r="AB1629" i="4"/>
  <c r="AC1629" i="4"/>
  <c r="Y1630" i="4"/>
  <c r="Z1630" i="4"/>
  <c r="AA1630" i="4"/>
  <c r="AB1630" i="4"/>
  <c r="AC1630" i="4"/>
  <c r="Y1631" i="4"/>
  <c r="Z1631" i="4"/>
  <c r="AA1631" i="4"/>
  <c r="AB1631" i="4"/>
  <c r="AC1631" i="4"/>
  <c r="Y1632" i="4"/>
  <c r="Z1632" i="4"/>
  <c r="AA1632" i="4"/>
  <c r="AB1632" i="4"/>
  <c r="AC1632" i="4"/>
  <c r="Y1633" i="4"/>
  <c r="Z1633" i="4"/>
  <c r="AA1633" i="4"/>
  <c r="AB1633" i="4"/>
  <c r="AC1633" i="4"/>
  <c r="Y1634" i="4"/>
  <c r="Z1634" i="4"/>
  <c r="AA1634" i="4"/>
  <c r="AB1634" i="4"/>
  <c r="AC1634" i="4"/>
  <c r="Y1635" i="4"/>
  <c r="Z1635" i="4"/>
  <c r="AA1635" i="4"/>
  <c r="AB1635" i="4"/>
  <c r="AC1635" i="4"/>
  <c r="Y1636" i="4"/>
  <c r="Z1636" i="4"/>
  <c r="AA1636" i="4"/>
  <c r="AB1636" i="4"/>
  <c r="AC1636" i="4"/>
  <c r="Y1637" i="4"/>
  <c r="Z1637" i="4"/>
  <c r="AA1637" i="4"/>
  <c r="AB1637" i="4"/>
  <c r="AC1637" i="4"/>
  <c r="Y1638" i="4"/>
  <c r="Z1638" i="4"/>
  <c r="AA1638" i="4"/>
  <c r="AB1638" i="4"/>
  <c r="AC1638" i="4"/>
  <c r="Y1639" i="4"/>
  <c r="Z1639" i="4"/>
  <c r="AA1639" i="4"/>
  <c r="AB1639" i="4"/>
  <c r="AC1639" i="4"/>
  <c r="Y1640" i="4"/>
  <c r="Z1640" i="4"/>
  <c r="AA1640" i="4"/>
  <c r="AB1640" i="4"/>
  <c r="AC1640" i="4"/>
  <c r="Y1641" i="4"/>
  <c r="Z1641" i="4"/>
  <c r="AA1641" i="4"/>
  <c r="AB1641" i="4"/>
  <c r="AC1641" i="4"/>
  <c r="Y1642" i="4"/>
  <c r="Z1642" i="4"/>
  <c r="AA1642" i="4"/>
  <c r="AB1642" i="4"/>
  <c r="AC1642" i="4"/>
  <c r="Y1643" i="4"/>
  <c r="Z1643" i="4"/>
  <c r="AA1643" i="4"/>
  <c r="AB1643" i="4"/>
  <c r="AC1643" i="4"/>
  <c r="Y1644" i="4"/>
  <c r="Z1644" i="4"/>
  <c r="AA1644" i="4"/>
  <c r="AB1644" i="4"/>
  <c r="AC1644" i="4"/>
  <c r="Y1645" i="4"/>
  <c r="Z1645" i="4"/>
  <c r="AA1645" i="4"/>
  <c r="AB1645" i="4"/>
  <c r="AC1645" i="4"/>
  <c r="Y1646" i="4"/>
  <c r="Z1646" i="4"/>
  <c r="AA1646" i="4"/>
  <c r="AB1646" i="4"/>
  <c r="AC1646" i="4"/>
  <c r="Y1647" i="4"/>
  <c r="Z1647" i="4"/>
  <c r="AA1647" i="4"/>
  <c r="AB1647" i="4"/>
  <c r="AC1647" i="4"/>
  <c r="Y1648" i="4"/>
  <c r="Z1648" i="4"/>
  <c r="AA1648" i="4"/>
  <c r="AB1648" i="4"/>
  <c r="AC1648" i="4"/>
  <c r="Y1649" i="4"/>
  <c r="Z1649" i="4"/>
  <c r="AA1649" i="4"/>
  <c r="AB1649" i="4"/>
  <c r="AC1649" i="4"/>
  <c r="Y1650" i="4"/>
  <c r="Z1650" i="4"/>
  <c r="AA1650" i="4"/>
  <c r="AB1650" i="4"/>
  <c r="AC1650" i="4"/>
  <c r="Y1651" i="4"/>
  <c r="Z1651" i="4"/>
  <c r="AA1651" i="4"/>
  <c r="AB1651" i="4"/>
  <c r="AC1651" i="4"/>
  <c r="Y1652" i="4"/>
  <c r="Z1652" i="4"/>
  <c r="AA1652" i="4"/>
  <c r="AB1652" i="4"/>
  <c r="AC1652" i="4"/>
  <c r="Y1653" i="4"/>
  <c r="Z1653" i="4"/>
  <c r="AA1653" i="4"/>
  <c r="AB1653" i="4"/>
  <c r="AC1653" i="4"/>
  <c r="Y1654" i="4"/>
  <c r="Z1654" i="4"/>
  <c r="AA1654" i="4"/>
  <c r="AB1654" i="4"/>
  <c r="AC1654" i="4"/>
  <c r="Y1655" i="4"/>
  <c r="Z1655" i="4"/>
  <c r="AA1655" i="4"/>
  <c r="AB1655" i="4"/>
  <c r="AC1655" i="4"/>
  <c r="Y1656" i="4"/>
  <c r="Z1656" i="4"/>
  <c r="AA1656" i="4"/>
  <c r="AB1656" i="4"/>
  <c r="AC1656" i="4"/>
  <c r="Y1657" i="4"/>
  <c r="Z1657" i="4"/>
  <c r="AA1657" i="4"/>
  <c r="AB1657" i="4"/>
  <c r="AC1657" i="4"/>
  <c r="Y1658" i="4"/>
  <c r="Z1658" i="4"/>
  <c r="AA1658" i="4"/>
  <c r="AB1658" i="4"/>
  <c r="AC1658" i="4"/>
  <c r="Y1659" i="4"/>
  <c r="Z1659" i="4"/>
  <c r="AA1659" i="4"/>
  <c r="AB1659" i="4"/>
  <c r="AC1659" i="4"/>
  <c r="Y1660" i="4"/>
  <c r="Z1660" i="4"/>
  <c r="AA1660" i="4"/>
  <c r="AB1660" i="4"/>
  <c r="AC1660" i="4"/>
  <c r="Y1661" i="4"/>
  <c r="Z1661" i="4"/>
  <c r="AA1661" i="4"/>
  <c r="AB1661" i="4"/>
  <c r="AC1661" i="4"/>
  <c r="Y1662" i="4"/>
  <c r="Z1662" i="4"/>
  <c r="AA1662" i="4"/>
  <c r="AB1662" i="4"/>
  <c r="AC1662" i="4"/>
  <c r="Y1663" i="4"/>
  <c r="Z1663" i="4"/>
  <c r="AA1663" i="4"/>
  <c r="AB1663" i="4"/>
  <c r="AC1663" i="4"/>
  <c r="Y1664" i="4"/>
  <c r="Z1664" i="4"/>
  <c r="AA1664" i="4"/>
  <c r="AB1664" i="4"/>
  <c r="AC1664" i="4"/>
  <c r="Y1665" i="4"/>
  <c r="Z1665" i="4"/>
  <c r="AA1665" i="4"/>
  <c r="AB1665" i="4"/>
  <c r="AC1665" i="4"/>
  <c r="Y1666" i="4"/>
  <c r="Z1666" i="4"/>
  <c r="AA1666" i="4"/>
  <c r="AB1666" i="4"/>
  <c r="AC1666" i="4"/>
  <c r="Y1667" i="4"/>
  <c r="Z1667" i="4"/>
  <c r="AA1667" i="4"/>
  <c r="AB1667" i="4"/>
  <c r="AC1667" i="4"/>
  <c r="Y1668" i="4"/>
  <c r="Z1668" i="4"/>
  <c r="AA1668" i="4"/>
  <c r="AB1668" i="4"/>
  <c r="AC1668" i="4"/>
  <c r="Y1669" i="4"/>
  <c r="Z1669" i="4"/>
  <c r="AA1669" i="4"/>
  <c r="AB1669" i="4"/>
  <c r="AC1669" i="4"/>
  <c r="Y1670" i="4"/>
  <c r="Z1670" i="4"/>
  <c r="AA1670" i="4"/>
  <c r="AB1670" i="4"/>
  <c r="AC1670" i="4"/>
  <c r="Y1671" i="4"/>
  <c r="Z1671" i="4"/>
  <c r="AA1671" i="4"/>
  <c r="AB1671" i="4"/>
  <c r="AC1671" i="4"/>
  <c r="Y1672" i="4"/>
  <c r="Z1672" i="4"/>
  <c r="AA1672" i="4"/>
  <c r="AB1672" i="4"/>
  <c r="AC1672" i="4"/>
  <c r="Y1673" i="4"/>
  <c r="Z1673" i="4"/>
  <c r="AA1673" i="4"/>
  <c r="AB1673" i="4"/>
  <c r="AC1673" i="4"/>
  <c r="Y1674" i="4"/>
  <c r="Z1674" i="4"/>
  <c r="AA1674" i="4"/>
  <c r="AB1674" i="4"/>
  <c r="AC1674" i="4"/>
  <c r="Y1675" i="4"/>
  <c r="Z1675" i="4"/>
  <c r="AA1675" i="4"/>
  <c r="AB1675" i="4"/>
  <c r="AC1675" i="4"/>
  <c r="Y1676" i="4"/>
  <c r="Z1676" i="4"/>
  <c r="AA1676" i="4"/>
  <c r="AB1676" i="4"/>
  <c r="AC1676" i="4"/>
  <c r="Y1677" i="4"/>
  <c r="Z1677" i="4"/>
  <c r="AA1677" i="4"/>
  <c r="AB1677" i="4"/>
  <c r="AC1677" i="4"/>
  <c r="Y1678" i="4"/>
  <c r="Z1678" i="4"/>
  <c r="AA1678" i="4"/>
  <c r="AB1678" i="4"/>
  <c r="AC1678" i="4"/>
  <c r="Y1679" i="4"/>
  <c r="Z1679" i="4"/>
  <c r="AA1679" i="4"/>
  <c r="AB1679" i="4"/>
  <c r="AC1679" i="4"/>
  <c r="Y1680" i="4"/>
  <c r="Z1680" i="4"/>
  <c r="AA1680" i="4"/>
  <c r="AB1680" i="4"/>
  <c r="AC1680" i="4"/>
  <c r="Y1681" i="4"/>
  <c r="Z1681" i="4"/>
  <c r="AA1681" i="4"/>
  <c r="AB1681" i="4"/>
  <c r="AC1681" i="4"/>
  <c r="Y1682" i="4"/>
  <c r="Z1682" i="4"/>
  <c r="AA1682" i="4"/>
  <c r="AB1682" i="4"/>
  <c r="AC1682" i="4"/>
  <c r="Y1683" i="4"/>
  <c r="Z1683" i="4"/>
  <c r="AA1683" i="4"/>
  <c r="AB1683" i="4"/>
  <c r="AC1683" i="4"/>
  <c r="Y1684" i="4"/>
  <c r="Z1684" i="4"/>
  <c r="AA1684" i="4"/>
  <c r="AB1684" i="4"/>
  <c r="AC1684" i="4"/>
  <c r="Y1685" i="4"/>
  <c r="Z1685" i="4"/>
  <c r="AA1685" i="4"/>
  <c r="AB1685" i="4"/>
  <c r="AC1685" i="4"/>
  <c r="Y1686" i="4"/>
  <c r="Z1686" i="4"/>
  <c r="AA1686" i="4"/>
  <c r="AB1686" i="4"/>
  <c r="AC1686" i="4"/>
  <c r="Y1687" i="4"/>
  <c r="Z1687" i="4"/>
  <c r="AA1687" i="4"/>
  <c r="AB1687" i="4"/>
  <c r="AC1687" i="4"/>
  <c r="Y1688" i="4"/>
  <c r="Z1688" i="4"/>
  <c r="AA1688" i="4"/>
  <c r="AB1688" i="4"/>
  <c r="AC1688" i="4"/>
  <c r="Y1689" i="4"/>
  <c r="Z1689" i="4"/>
  <c r="AA1689" i="4"/>
  <c r="AB1689" i="4"/>
  <c r="AC1689" i="4"/>
  <c r="Y1690" i="4"/>
  <c r="Z1690" i="4"/>
  <c r="AA1690" i="4"/>
  <c r="AB1690" i="4"/>
  <c r="AC1690" i="4"/>
  <c r="Y1691" i="4"/>
  <c r="Z1691" i="4"/>
  <c r="AA1691" i="4"/>
  <c r="AB1691" i="4"/>
  <c r="AC1691" i="4"/>
  <c r="Y1692" i="4"/>
  <c r="Z1692" i="4"/>
  <c r="AA1692" i="4"/>
  <c r="AB1692" i="4"/>
  <c r="AC1692" i="4"/>
  <c r="Y1693" i="4"/>
  <c r="Z1693" i="4"/>
  <c r="AA1693" i="4"/>
  <c r="AB1693" i="4"/>
  <c r="AC1693" i="4"/>
  <c r="Y1694" i="4"/>
  <c r="Z1694" i="4"/>
  <c r="AA1694" i="4"/>
  <c r="AB1694" i="4"/>
  <c r="AC1694" i="4"/>
  <c r="Y1695" i="4"/>
  <c r="Z1695" i="4"/>
  <c r="AA1695" i="4"/>
  <c r="AB1695" i="4"/>
  <c r="AC1695" i="4"/>
  <c r="Y1696" i="4"/>
  <c r="Z1696" i="4"/>
  <c r="AA1696" i="4"/>
  <c r="AB1696" i="4"/>
  <c r="AC1696" i="4"/>
  <c r="Y1697" i="4"/>
  <c r="Z1697" i="4"/>
  <c r="AA1697" i="4"/>
  <c r="AB1697" i="4"/>
  <c r="AC1697" i="4"/>
  <c r="Y1698" i="4"/>
  <c r="Z1698" i="4"/>
  <c r="AA1698" i="4"/>
  <c r="AB1698" i="4"/>
  <c r="AC1698" i="4"/>
  <c r="Y1699" i="4"/>
  <c r="Z1699" i="4"/>
  <c r="AA1699" i="4"/>
  <c r="AB1699" i="4"/>
  <c r="AC1699" i="4"/>
  <c r="Y1700" i="4"/>
  <c r="Z1700" i="4"/>
  <c r="AA1700" i="4"/>
  <c r="AB1700" i="4"/>
  <c r="AC1700" i="4"/>
  <c r="Y1701" i="4"/>
  <c r="Z1701" i="4"/>
  <c r="AA1701" i="4"/>
  <c r="AB1701" i="4"/>
  <c r="AC1701" i="4"/>
  <c r="Y1702" i="4"/>
  <c r="Z1702" i="4"/>
  <c r="AA1702" i="4"/>
  <c r="AB1702" i="4"/>
  <c r="AC1702" i="4"/>
  <c r="Y1703" i="4"/>
  <c r="Z1703" i="4"/>
  <c r="AA1703" i="4"/>
  <c r="AB1703" i="4"/>
  <c r="AC1703" i="4"/>
  <c r="Y1704" i="4"/>
  <c r="Z1704" i="4"/>
  <c r="AA1704" i="4"/>
  <c r="AB1704" i="4"/>
  <c r="AC1704" i="4"/>
  <c r="Y1705" i="4"/>
  <c r="Z1705" i="4"/>
  <c r="AA1705" i="4"/>
  <c r="AB1705" i="4"/>
  <c r="AC1705" i="4"/>
  <c r="Y1706" i="4"/>
  <c r="Z1706" i="4"/>
  <c r="AA1706" i="4"/>
  <c r="AB1706" i="4"/>
  <c r="AC1706" i="4"/>
  <c r="Y1707" i="4"/>
  <c r="Z1707" i="4"/>
  <c r="AA1707" i="4"/>
  <c r="AB1707" i="4"/>
  <c r="AC1707" i="4"/>
  <c r="Y1708" i="4"/>
  <c r="Z1708" i="4"/>
  <c r="AA1708" i="4"/>
  <c r="AB1708" i="4"/>
  <c r="AC1708" i="4"/>
  <c r="Y1709" i="4"/>
  <c r="Z1709" i="4"/>
  <c r="AA1709" i="4"/>
  <c r="AB1709" i="4"/>
  <c r="AC1709" i="4"/>
  <c r="Y1710" i="4"/>
  <c r="Z1710" i="4"/>
  <c r="AA1710" i="4"/>
  <c r="AB1710" i="4"/>
  <c r="AC1710" i="4"/>
  <c r="Y1711" i="4"/>
  <c r="Z1711" i="4"/>
  <c r="AA1711" i="4"/>
  <c r="AB1711" i="4"/>
  <c r="AC1711" i="4"/>
  <c r="Y1712" i="4"/>
  <c r="Z1712" i="4"/>
  <c r="AA1712" i="4"/>
  <c r="AB1712" i="4"/>
  <c r="AC1712" i="4"/>
  <c r="Y1713" i="4"/>
  <c r="Z1713" i="4"/>
  <c r="AA1713" i="4"/>
  <c r="AB1713" i="4"/>
  <c r="AC1713" i="4"/>
  <c r="Y1714" i="4"/>
  <c r="Z1714" i="4"/>
  <c r="AA1714" i="4"/>
  <c r="AB1714" i="4"/>
  <c r="AC1714" i="4"/>
  <c r="Y1715" i="4"/>
  <c r="Z1715" i="4"/>
  <c r="AA1715" i="4"/>
  <c r="AB1715" i="4"/>
  <c r="AC1715" i="4"/>
  <c r="Y1716" i="4"/>
  <c r="Z1716" i="4"/>
  <c r="AA1716" i="4"/>
  <c r="AB1716" i="4"/>
  <c r="AC1716" i="4"/>
  <c r="Y1717" i="4"/>
  <c r="Z1717" i="4"/>
  <c r="AA1717" i="4"/>
  <c r="AB1717" i="4"/>
  <c r="AC1717" i="4"/>
  <c r="Y1718" i="4"/>
  <c r="Z1718" i="4"/>
  <c r="AA1718" i="4"/>
  <c r="AB1718" i="4"/>
  <c r="AC1718" i="4"/>
  <c r="Y1719" i="4"/>
  <c r="Z1719" i="4"/>
  <c r="AA1719" i="4"/>
  <c r="AB1719" i="4"/>
  <c r="AC1719" i="4"/>
  <c r="Y1720" i="4"/>
  <c r="Z1720" i="4"/>
  <c r="AA1720" i="4"/>
  <c r="AB1720" i="4"/>
  <c r="AC1720" i="4"/>
  <c r="Y1721" i="4"/>
  <c r="Z1721" i="4"/>
  <c r="AA1721" i="4"/>
  <c r="AB1721" i="4"/>
  <c r="AC1721" i="4"/>
  <c r="Y1722" i="4"/>
  <c r="Z1722" i="4"/>
  <c r="AA1722" i="4"/>
  <c r="AB1722" i="4"/>
  <c r="AC1722" i="4"/>
  <c r="Y1723" i="4"/>
  <c r="Z1723" i="4"/>
  <c r="AA1723" i="4"/>
  <c r="AB1723" i="4"/>
  <c r="AC1723" i="4"/>
  <c r="Y1724" i="4"/>
  <c r="Z1724" i="4"/>
  <c r="AA1724" i="4"/>
  <c r="AB1724" i="4"/>
  <c r="AC1724" i="4"/>
  <c r="Y1725" i="4"/>
  <c r="Z1725" i="4"/>
  <c r="AA1725" i="4"/>
  <c r="AB1725" i="4"/>
  <c r="AC1725" i="4"/>
  <c r="Y1726" i="4"/>
  <c r="Z1726" i="4"/>
  <c r="AA1726" i="4"/>
  <c r="AB1726" i="4"/>
  <c r="AC1726" i="4"/>
  <c r="Y1727" i="4"/>
  <c r="Z1727" i="4"/>
  <c r="AA1727" i="4"/>
  <c r="AB1727" i="4"/>
  <c r="AC1727" i="4"/>
  <c r="Y1728" i="4"/>
  <c r="Z1728" i="4"/>
  <c r="AA1728" i="4"/>
  <c r="AB1728" i="4"/>
  <c r="AC1728" i="4"/>
  <c r="Y1729" i="4"/>
  <c r="Z1729" i="4"/>
  <c r="AA1729" i="4"/>
  <c r="AB1729" i="4"/>
  <c r="AC1729" i="4"/>
  <c r="Y1730" i="4"/>
  <c r="Z1730" i="4"/>
  <c r="AA1730" i="4"/>
  <c r="AB1730" i="4"/>
  <c r="AC1730" i="4"/>
  <c r="Y1731" i="4"/>
  <c r="Z1731" i="4"/>
  <c r="AA1731" i="4"/>
  <c r="AB1731" i="4"/>
  <c r="AC1731" i="4"/>
  <c r="Y1732" i="4"/>
  <c r="Z1732" i="4"/>
  <c r="AA1732" i="4"/>
  <c r="AB1732" i="4"/>
  <c r="AC1732" i="4"/>
  <c r="Y1733" i="4"/>
  <c r="Z1733" i="4"/>
  <c r="AA1733" i="4"/>
  <c r="AB1733" i="4"/>
  <c r="AC1733" i="4"/>
  <c r="Y1734" i="4"/>
  <c r="Z1734" i="4"/>
  <c r="AA1734" i="4"/>
  <c r="AB1734" i="4"/>
  <c r="AC1734" i="4"/>
  <c r="Y1735" i="4"/>
  <c r="Z1735" i="4"/>
  <c r="AA1735" i="4"/>
  <c r="AB1735" i="4"/>
  <c r="AC1735" i="4"/>
  <c r="Y1736" i="4"/>
  <c r="Z1736" i="4"/>
  <c r="AA1736" i="4"/>
  <c r="AB1736" i="4"/>
  <c r="AC1736" i="4"/>
  <c r="Y1737" i="4"/>
  <c r="Z1737" i="4"/>
  <c r="AA1737" i="4"/>
  <c r="AB1737" i="4"/>
  <c r="AC1737" i="4"/>
  <c r="Y1738" i="4"/>
  <c r="Z1738" i="4"/>
  <c r="AA1738" i="4"/>
  <c r="AB1738" i="4"/>
  <c r="AC1738" i="4"/>
  <c r="Y1739" i="4"/>
  <c r="Z1739" i="4"/>
  <c r="AA1739" i="4"/>
  <c r="AB1739" i="4"/>
  <c r="AC1739" i="4"/>
  <c r="Y1740" i="4"/>
  <c r="Z1740" i="4"/>
  <c r="AA1740" i="4"/>
  <c r="AB1740" i="4"/>
  <c r="AC1740" i="4"/>
  <c r="Y1741" i="4"/>
  <c r="Z1741" i="4"/>
  <c r="AA1741" i="4"/>
  <c r="AB1741" i="4"/>
  <c r="AC1741" i="4"/>
  <c r="Y1742" i="4"/>
  <c r="Z1742" i="4"/>
  <c r="AA1742" i="4"/>
  <c r="AB1742" i="4"/>
  <c r="AC1742" i="4"/>
  <c r="Y1743" i="4"/>
  <c r="Z1743" i="4"/>
  <c r="AA1743" i="4"/>
  <c r="AB1743" i="4"/>
  <c r="AC1743" i="4"/>
  <c r="Y1744" i="4"/>
  <c r="Z1744" i="4"/>
  <c r="AA1744" i="4"/>
  <c r="AB1744" i="4"/>
  <c r="AC1744" i="4"/>
  <c r="Y1745" i="4"/>
  <c r="Z1745" i="4"/>
  <c r="AA1745" i="4"/>
  <c r="AB1745" i="4"/>
  <c r="AC1745" i="4"/>
  <c r="Y1746" i="4"/>
  <c r="Z1746" i="4"/>
  <c r="AA1746" i="4"/>
  <c r="AB1746" i="4"/>
  <c r="AC1746" i="4"/>
  <c r="Y1747" i="4"/>
  <c r="Z1747" i="4"/>
  <c r="AA1747" i="4"/>
  <c r="AB1747" i="4"/>
  <c r="AC1747" i="4"/>
  <c r="Y1748" i="4"/>
  <c r="Z1748" i="4"/>
  <c r="AA1748" i="4"/>
  <c r="AB1748" i="4"/>
  <c r="AC1748" i="4"/>
  <c r="Y1749" i="4"/>
  <c r="Z1749" i="4"/>
  <c r="AA1749" i="4"/>
  <c r="AB1749" i="4"/>
  <c r="AC1749" i="4"/>
  <c r="Y1750" i="4"/>
  <c r="Z1750" i="4"/>
  <c r="AA1750" i="4"/>
  <c r="AB1750" i="4"/>
  <c r="AC1750" i="4"/>
  <c r="Y1751" i="4"/>
  <c r="Z1751" i="4"/>
  <c r="AA1751" i="4"/>
  <c r="AB1751" i="4"/>
  <c r="AC1751" i="4"/>
  <c r="Y1752" i="4"/>
  <c r="Z1752" i="4"/>
  <c r="AA1752" i="4"/>
  <c r="AB1752" i="4"/>
  <c r="AC1752" i="4"/>
  <c r="Y1753" i="4"/>
  <c r="Z1753" i="4"/>
  <c r="AA1753" i="4"/>
  <c r="AB1753" i="4"/>
  <c r="AC1753" i="4"/>
  <c r="Y1754" i="4"/>
  <c r="Z1754" i="4"/>
  <c r="AA1754" i="4"/>
  <c r="AB1754" i="4"/>
  <c r="AC1754" i="4"/>
  <c r="Y1755" i="4"/>
  <c r="Z1755" i="4"/>
  <c r="AA1755" i="4"/>
  <c r="AB1755" i="4"/>
  <c r="AC1755" i="4"/>
  <c r="Y1756" i="4"/>
  <c r="Z1756" i="4"/>
  <c r="AA1756" i="4"/>
  <c r="AB1756" i="4"/>
  <c r="AC1756" i="4"/>
  <c r="Y1757" i="4"/>
  <c r="Z1757" i="4"/>
  <c r="AA1757" i="4"/>
  <c r="AB1757" i="4"/>
  <c r="AC1757" i="4"/>
  <c r="Y1758" i="4"/>
  <c r="Z1758" i="4"/>
  <c r="AA1758" i="4"/>
  <c r="AB1758" i="4"/>
  <c r="AC1758" i="4"/>
  <c r="Y1759" i="4"/>
  <c r="Z1759" i="4"/>
  <c r="AA1759" i="4"/>
  <c r="AB1759" i="4"/>
  <c r="AC1759" i="4"/>
  <c r="Y1760" i="4"/>
  <c r="Z1760" i="4"/>
  <c r="AA1760" i="4"/>
  <c r="AB1760" i="4"/>
  <c r="AC1760" i="4"/>
  <c r="Y1761" i="4"/>
  <c r="Z1761" i="4"/>
  <c r="AA1761" i="4"/>
  <c r="AB1761" i="4"/>
  <c r="AC1761" i="4"/>
  <c r="Y1762" i="4"/>
  <c r="Z1762" i="4"/>
  <c r="AA1762" i="4"/>
  <c r="AB1762" i="4"/>
  <c r="AC1762" i="4"/>
  <c r="Y1763" i="4"/>
  <c r="Z1763" i="4"/>
  <c r="AA1763" i="4"/>
  <c r="AB1763" i="4"/>
  <c r="AC1763" i="4"/>
  <c r="Y1764" i="4"/>
  <c r="Z1764" i="4"/>
  <c r="AA1764" i="4"/>
  <c r="AB1764" i="4"/>
  <c r="AC1764" i="4"/>
  <c r="Y1765" i="4"/>
  <c r="Z1765" i="4"/>
  <c r="AA1765" i="4"/>
  <c r="AB1765" i="4"/>
  <c r="AC1765" i="4"/>
  <c r="Y1766" i="4"/>
  <c r="Z1766" i="4"/>
  <c r="AA1766" i="4"/>
  <c r="AB1766" i="4"/>
  <c r="AC1766" i="4"/>
  <c r="Y1767" i="4"/>
  <c r="Z1767" i="4"/>
  <c r="AA1767" i="4"/>
  <c r="AB1767" i="4"/>
  <c r="AC1767" i="4"/>
  <c r="Y1768" i="4"/>
  <c r="Z1768" i="4"/>
  <c r="AA1768" i="4"/>
  <c r="AB1768" i="4"/>
  <c r="AC1768" i="4"/>
  <c r="Y1769" i="4"/>
  <c r="Z1769" i="4"/>
  <c r="AA1769" i="4"/>
  <c r="AB1769" i="4"/>
  <c r="AC1769" i="4"/>
  <c r="Y1770" i="4"/>
  <c r="Z1770" i="4"/>
  <c r="AA1770" i="4"/>
  <c r="AB1770" i="4"/>
  <c r="AC1770" i="4"/>
  <c r="Y1771" i="4"/>
  <c r="Z1771" i="4"/>
  <c r="AA1771" i="4"/>
  <c r="AB1771" i="4"/>
  <c r="AC1771" i="4"/>
  <c r="Y1772" i="4"/>
  <c r="Z1772" i="4"/>
  <c r="AA1772" i="4"/>
  <c r="AB1772" i="4"/>
  <c r="AC1772" i="4"/>
  <c r="Y1773" i="4"/>
  <c r="Z1773" i="4"/>
  <c r="AA1773" i="4"/>
  <c r="AB1773" i="4"/>
  <c r="AC1773" i="4"/>
  <c r="Y1774" i="4"/>
  <c r="Z1774" i="4"/>
  <c r="AA1774" i="4"/>
  <c r="AB1774" i="4"/>
  <c r="AC1774" i="4"/>
  <c r="Y1775" i="4"/>
  <c r="Z1775" i="4"/>
  <c r="AA1775" i="4"/>
  <c r="AB1775" i="4"/>
  <c r="AC1775" i="4"/>
  <c r="Y1776" i="4"/>
  <c r="Z1776" i="4"/>
  <c r="AA1776" i="4"/>
  <c r="AB1776" i="4"/>
  <c r="AC1776" i="4"/>
  <c r="Y1777" i="4"/>
  <c r="Z1777" i="4"/>
  <c r="AA1777" i="4"/>
  <c r="AB1777" i="4"/>
  <c r="AC1777" i="4"/>
  <c r="Y1778" i="4"/>
  <c r="Z1778" i="4"/>
  <c r="AA1778" i="4"/>
  <c r="AB1778" i="4"/>
  <c r="AC1778" i="4"/>
  <c r="Y1779" i="4"/>
  <c r="Z1779" i="4"/>
  <c r="AA1779" i="4"/>
  <c r="AB1779" i="4"/>
  <c r="AC1779" i="4"/>
  <c r="Y1780" i="4"/>
  <c r="Z1780" i="4"/>
  <c r="AA1780" i="4"/>
  <c r="AB1780" i="4"/>
  <c r="AC1780" i="4"/>
  <c r="Y1781" i="4"/>
  <c r="Z1781" i="4"/>
  <c r="AA1781" i="4"/>
  <c r="AB1781" i="4"/>
  <c r="AC1781" i="4"/>
  <c r="Y1782" i="4"/>
  <c r="Z1782" i="4"/>
  <c r="AA1782" i="4"/>
  <c r="AB1782" i="4"/>
  <c r="AC1782" i="4"/>
  <c r="Y1783" i="4"/>
  <c r="Z1783" i="4"/>
  <c r="AA1783" i="4"/>
  <c r="AB1783" i="4"/>
  <c r="AC1783" i="4"/>
  <c r="Y1784" i="4"/>
  <c r="Z1784" i="4"/>
  <c r="AA1784" i="4"/>
  <c r="AB1784" i="4"/>
  <c r="AC1784" i="4"/>
  <c r="Y1785" i="4"/>
  <c r="Z1785" i="4"/>
  <c r="AA1785" i="4"/>
  <c r="AB1785" i="4"/>
  <c r="AC1785" i="4"/>
  <c r="Y1786" i="4"/>
  <c r="Z1786" i="4"/>
  <c r="AA1786" i="4"/>
  <c r="AB1786" i="4"/>
  <c r="AC1786" i="4"/>
  <c r="Y1787" i="4"/>
  <c r="Z1787" i="4"/>
  <c r="AA1787" i="4"/>
  <c r="AB1787" i="4"/>
  <c r="AC1787" i="4"/>
  <c r="Y1788" i="4"/>
  <c r="Z1788" i="4"/>
  <c r="AA1788" i="4"/>
  <c r="AB1788" i="4"/>
  <c r="AC1788" i="4"/>
  <c r="Y1789" i="4"/>
  <c r="Z1789" i="4"/>
  <c r="AA1789" i="4"/>
  <c r="AB1789" i="4"/>
  <c r="AC1789" i="4"/>
  <c r="Y1790" i="4"/>
  <c r="Z1790" i="4"/>
  <c r="AA1790" i="4"/>
  <c r="AB1790" i="4"/>
  <c r="AC1790" i="4"/>
  <c r="Y1791" i="4"/>
  <c r="Z1791" i="4"/>
  <c r="AA1791" i="4"/>
  <c r="AB1791" i="4"/>
  <c r="AC1791" i="4"/>
  <c r="Y1792" i="4"/>
  <c r="Z1792" i="4"/>
  <c r="AA1792" i="4"/>
  <c r="AB1792" i="4"/>
  <c r="AC1792" i="4"/>
  <c r="Y1793" i="4"/>
  <c r="Z1793" i="4"/>
  <c r="AA1793" i="4"/>
  <c r="AB1793" i="4"/>
  <c r="AC1793" i="4"/>
  <c r="Y1794" i="4"/>
  <c r="Z1794" i="4"/>
  <c r="AA1794" i="4"/>
  <c r="AB1794" i="4"/>
  <c r="AC1794" i="4"/>
  <c r="Y1795" i="4"/>
  <c r="Z1795" i="4"/>
  <c r="AA1795" i="4"/>
  <c r="AB1795" i="4"/>
  <c r="AC1795" i="4"/>
  <c r="Y1796" i="4"/>
  <c r="Z1796" i="4"/>
  <c r="AA1796" i="4"/>
  <c r="AB1796" i="4"/>
  <c r="AC1796" i="4"/>
  <c r="Y1797" i="4"/>
  <c r="Z1797" i="4"/>
  <c r="AA1797" i="4"/>
  <c r="AB1797" i="4"/>
  <c r="AC1797" i="4"/>
  <c r="Y1798" i="4"/>
  <c r="Z1798" i="4"/>
  <c r="AA1798" i="4"/>
  <c r="AB1798" i="4"/>
  <c r="AC1798" i="4"/>
  <c r="Y1799" i="4"/>
  <c r="Z1799" i="4"/>
  <c r="AA1799" i="4"/>
  <c r="AB1799" i="4"/>
  <c r="AC1799" i="4"/>
  <c r="Y1800" i="4"/>
  <c r="Z1800" i="4"/>
  <c r="AA1800" i="4"/>
  <c r="AB1800" i="4"/>
  <c r="AC1800" i="4"/>
  <c r="Y1801" i="4"/>
  <c r="Z1801" i="4"/>
  <c r="AA1801" i="4"/>
  <c r="AB1801" i="4"/>
  <c r="AC1801" i="4"/>
  <c r="Y1802" i="4"/>
  <c r="Z1802" i="4"/>
  <c r="AA1802" i="4"/>
  <c r="AB1802" i="4"/>
  <c r="AC1802" i="4"/>
  <c r="Y1803" i="4"/>
  <c r="Z1803" i="4"/>
  <c r="AA1803" i="4"/>
  <c r="AB1803" i="4"/>
  <c r="AC1803" i="4"/>
  <c r="Y1804" i="4"/>
  <c r="Z1804" i="4"/>
  <c r="AA1804" i="4"/>
  <c r="AB1804" i="4"/>
  <c r="AC1804" i="4"/>
  <c r="Y1805" i="4"/>
  <c r="Z1805" i="4"/>
  <c r="AA1805" i="4"/>
  <c r="AB1805" i="4"/>
  <c r="AC1805" i="4"/>
  <c r="Y1806" i="4"/>
  <c r="Z1806" i="4"/>
  <c r="AA1806" i="4"/>
  <c r="AB1806" i="4"/>
  <c r="AC1806" i="4"/>
  <c r="Y1807" i="4"/>
  <c r="Z1807" i="4"/>
  <c r="AA1807" i="4"/>
  <c r="AB1807" i="4"/>
  <c r="AC1807" i="4"/>
  <c r="Y1808" i="4"/>
  <c r="Z1808" i="4"/>
  <c r="AA1808" i="4"/>
  <c r="AB1808" i="4"/>
  <c r="AC1808" i="4"/>
  <c r="Y1809" i="4"/>
  <c r="Z1809" i="4"/>
  <c r="AA1809" i="4"/>
  <c r="AB1809" i="4"/>
  <c r="AC1809" i="4"/>
  <c r="Y1810" i="4"/>
  <c r="Z1810" i="4"/>
  <c r="AA1810" i="4"/>
  <c r="AB1810" i="4"/>
  <c r="AC1810" i="4"/>
  <c r="Y1811" i="4"/>
  <c r="Z1811" i="4"/>
  <c r="AA1811" i="4"/>
  <c r="AB1811" i="4"/>
  <c r="AC1811" i="4"/>
  <c r="Y1812" i="4"/>
  <c r="Z1812" i="4"/>
  <c r="AA1812" i="4"/>
  <c r="AB1812" i="4"/>
  <c r="AC1812" i="4"/>
  <c r="Y1813" i="4"/>
  <c r="Z1813" i="4"/>
  <c r="AA1813" i="4"/>
  <c r="AB1813" i="4"/>
  <c r="AC1813" i="4"/>
  <c r="Y1814" i="4"/>
  <c r="Z1814" i="4"/>
  <c r="AA1814" i="4"/>
  <c r="AB1814" i="4"/>
  <c r="AC1814" i="4"/>
  <c r="Y1815" i="4"/>
  <c r="Z1815" i="4"/>
  <c r="AA1815" i="4"/>
  <c r="AB1815" i="4"/>
  <c r="AC1815" i="4"/>
  <c r="Y1816" i="4"/>
  <c r="Z1816" i="4"/>
  <c r="AA1816" i="4"/>
  <c r="AB1816" i="4"/>
  <c r="AC1816" i="4"/>
  <c r="Y1817" i="4"/>
  <c r="Z1817" i="4"/>
  <c r="AA1817" i="4"/>
  <c r="AB1817" i="4"/>
  <c r="AC1817" i="4"/>
  <c r="Y1818" i="4"/>
  <c r="Z1818" i="4"/>
  <c r="AA1818" i="4"/>
  <c r="AB1818" i="4"/>
  <c r="AC1818" i="4"/>
  <c r="Y1819" i="4"/>
  <c r="Z1819" i="4"/>
  <c r="AA1819" i="4"/>
  <c r="AB1819" i="4"/>
  <c r="AC1819" i="4"/>
  <c r="Y1820" i="4"/>
  <c r="Z1820" i="4"/>
  <c r="AA1820" i="4"/>
  <c r="AB1820" i="4"/>
  <c r="AC1820" i="4"/>
  <c r="Y1821" i="4"/>
  <c r="Z1821" i="4"/>
  <c r="AA1821" i="4"/>
  <c r="AB1821" i="4"/>
  <c r="AC1821" i="4"/>
  <c r="Y1822" i="4"/>
  <c r="Z1822" i="4"/>
  <c r="AA1822" i="4"/>
  <c r="AB1822" i="4"/>
  <c r="AC1822" i="4"/>
  <c r="Y1823" i="4"/>
  <c r="Z1823" i="4"/>
  <c r="AA1823" i="4"/>
  <c r="AB1823" i="4"/>
  <c r="AC1823" i="4"/>
  <c r="Y1824" i="4"/>
  <c r="Z1824" i="4"/>
  <c r="AA1824" i="4"/>
  <c r="AB1824" i="4"/>
  <c r="AC1824" i="4"/>
  <c r="Y1825" i="4"/>
  <c r="Z1825" i="4"/>
  <c r="AA1825" i="4"/>
  <c r="AB1825" i="4"/>
  <c r="AC1825" i="4"/>
  <c r="Y1826" i="4"/>
  <c r="Z1826" i="4"/>
  <c r="AA1826" i="4"/>
  <c r="AB1826" i="4"/>
  <c r="AC1826" i="4"/>
  <c r="Y1827" i="4"/>
  <c r="Z1827" i="4"/>
  <c r="AA1827" i="4"/>
  <c r="AB1827" i="4"/>
  <c r="AC1827" i="4"/>
  <c r="Y1828" i="4"/>
  <c r="Z1828" i="4"/>
  <c r="AA1828" i="4"/>
  <c r="AB1828" i="4"/>
  <c r="AC1828" i="4"/>
  <c r="Y1829" i="4"/>
  <c r="Z1829" i="4"/>
  <c r="AA1829" i="4"/>
  <c r="AB1829" i="4"/>
  <c r="AC1829" i="4"/>
  <c r="Y1830" i="4"/>
  <c r="Z1830" i="4"/>
  <c r="AA1830" i="4"/>
  <c r="AB1830" i="4"/>
  <c r="AC1830" i="4"/>
  <c r="Y1831" i="4"/>
  <c r="Z1831" i="4"/>
  <c r="AA1831" i="4"/>
  <c r="AB1831" i="4"/>
  <c r="AC1831" i="4"/>
  <c r="Y1832" i="4"/>
  <c r="Z1832" i="4"/>
  <c r="AA1832" i="4"/>
  <c r="AB1832" i="4"/>
  <c r="AC1832" i="4"/>
  <c r="Y1833" i="4"/>
  <c r="Z1833" i="4"/>
  <c r="AA1833" i="4"/>
  <c r="AB1833" i="4"/>
  <c r="AC1833" i="4"/>
  <c r="Y1834" i="4"/>
  <c r="Z1834" i="4"/>
  <c r="AA1834" i="4"/>
  <c r="AB1834" i="4"/>
  <c r="AC1834" i="4"/>
  <c r="Y1835" i="4"/>
  <c r="Z1835" i="4"/>
  <c r="AA1835" i="4"/>
  <c r="AB1835" i="4"/>
  <c r="AC1835" i="4"/>
  <c r="Y1836" i="4"/>
  <c r="Z1836" i="4"/>
  <c r="AA1836" i="4"/>
  <c r="AB1836" i="4"/>
  <c r="AC1836" i="4"/>
  <c r="Y1837" i="4"/>
  <c r="Z1837" i="4"/>
  <c r="AA1837" i="4"/>
  <c r="AB1837" i="4"/>
  <c r="AC1837" i="4"/>
  <c r="Y1838" i="4"/>
  <c r="Z1838" i="4"/>
  <c r="AA1838" i="4"/>
  <c r="AB1838" i="4"/>
  <c r="AC1838" i="4"/>
  <c r="Y1839" i="4"/>
  <c r="Z1839" i="4"/>
  <c r="AA1839" i="4"/>
  <c r="AB1839" i="4"/>
  <c r="AC1839" i="4"/>
  <c r="Y1840" i="4"/>
  <c r="Z1840" i="4"/>
  <c r="AA1840" i="4"/>
  <c r="AB1840" i="4"/>
  <c r="AC1840" i="4"/>
  <c r="Y1841" i="4"/>
  <c r="Z1841" i="4"/>
  <c r="AA1841" i="4"/>
  <c r="AB1841" i="4"/>
  <c r="AC1841" i="4"/>
  <c r="Y1842" i="4"/>
  <c r="Z1842" i="4"/>
  <c r="AA1842" i="4"/>
  <c r="AB1842" i="4"/>
  <c r="AC1842" i="4"/>
  <c r="Y1843" i="4"/>
  <c r="Z1843" i="4"/>
  <c r="AA1843" i="4"/>
  <c r="AB1843" i="4"/>
  <c r="AC1843" i="4"/>
  <c r="Y1844" i="4"/>
  <c r="Z1844" i="4"/>
  <c r="AA1844" i="4"/>
  <c r="AB1844" i="4"/>
  <c r="AC1844" i="4"/>
  <c r="Y1845" i="4"/>
  <c r="Z1845" i="4"/>
  <c r="AA1845" i="4"/>
  <c r="AB1845" i="4"/>
  <c r="AC1845" i="4"/>
  <c r="Y1846" i="4"/>
  <c r="Z1846" i="4"/>
  <c r="AA1846" i="4"/>
  <c r="AB1846" i="4"/>
  <c r="AC1846" i="4"/>
  <c r="Y1847" i="4"/>
  <c r="Z1847" i="4"/>
  <c r="AA1847" i="4"/>
  <c r="AB1847" i="4"/>
  <c r="AC1847" i="4"/>
  <c r="Y1848" i="4"/>
  <c r="Z1848" i="4"/>
  <c r="AA1848" i="4"/>
  <c r="AB1848" i="4"/>
  <c r="AC1848" i="4"/>
  <c r="Y1849" i="4"/>
  <c r="Z1849" i="4"/>
  <c r="AA1849" i="4"/>
  <c r="AB1849" i="4"/>
  <c r="AC1849" i="4"/>
  <c r="Y1850" i="4"/>
  <c r="Z1850" i="4"/>
  <c r="AA1850" i="4"/>
  <c r="AB1850" i="4"/>
  <c r="AC1850" i="4"/>
  <c r="Y1851" i="4"/>
  <c r="Z1851" i="4"/>
  <c r="AA1851" i="4"/>
  <c r="AB1851" i="4"/>
  <c r="AC1851" i="4"/>
  <c r="Y1852" i="4"/>
  <c r="Z1852" i="4"/>
  <c r="AA1852" i="4"/>
  <c r="AB1852" i="4"/>
  <c r="AC1852" i="4"/>
  <c r="Y1853" i="4"/>
  <c r="Z1853" i="4"/>
  <c r="AA1853" i="4"/>
  <c r="AB1853" i="4"/>
  <c r="AC1853" i="4"/>
  <c r="Y1854" i="4"/>
  <c r="Z1854" i="4"/>
  <c r="AA1854" i="4"/>
  <c r="AB1854" i="4"/>
  <c r="AC1854" i="4"/>
  <c r="Y1855" i="4"/>
  <c r="Z1855" i="4"/>
  <c r="AA1855" i="4"/>
  <c r="AB1855" i="4"/>
  <c r="AC1855" i="4"/>
  <c r="Y1856" i="4"/>
  <c r="Z1856" i="4"/>
  <c r="AA1856" i="4"/>
  <c r="AB1856" i="4"/>
  <c r="AC1856" i="4"/>
  <c r="Y1857" i="4"/>
  <c r="Z1857" i="4"/>
  <c r="AA1857" i="4"/>
  <c r="AB1857" i="4"/>
  <c r="AC1857" i="4"/>
  <c r="Y1858" i="4"/>
  <c r="Z1858" i="4"/>
  <c r="AA1858" i="4"/>
  <c r="AB1858" i="4"/>
  <c r="AC1858" i="4"/>
  <c r="Y1859" i="4"/>
  <c r="Z1859" i="4"/>
  <c r="AA1859" i="4"/>
  <c r="AB1859" i="4"/>
  <c r="AC1859" i="4"/>
  <c r="Y1860" i="4"/>
  <c r="Z1860" i="4"/>
  <c r="AA1860" i="4"/>
  <c r="AB1860" i="4"/>
  <c r="AC1860" i="4"/>
  <c r="Y1861" i="4"/>
  <c r="Z1861" i="4"/>
  <c r="AA1861" i="4"/>
  <c r="AB1861" i="4"/>
  <c r="AC1861" i="4"/>
  <c r="Y1862" i="4"/>
  <c r="Z1862" i="4"/>
  <c r="AA1862" i="4"/>
  <c r="AB1862" i="4"/>
  <c r="AC1862" i="4"/>
  <c r="Y1863" i="4"/>
  <c r="Z1863" i="4"/>
  <c r="AA1863" i="4"/>
  <c r="AB1863" i="4"/>
  <c r="AC1863" i="4"/>
  <c r="Y1864" i="4"/>
  <c r="Z1864" i="4"/>
  <c r="AA1864" i="4"/>
  <c r="AB1864" i="4"/>
  <c r="AC1864" i="4"/>
  <c r="Y1865" i="4"/>
  <c r="Z1865" i="4"/>
  <c r="AA1865" i="4"/>
  <c r="AB1865" i="4"/>
  <c r="AC1865" i="4"/>
  <c r="Y1866" i="4"/>
  <c r="Z1866" i="4"/>
  <c r="AA1866" i="4"/>
  <c r="AB1866" i="4"/>
  <c r="AC1866" i="4"/>
  <c r="Y1867" i="4"/>
  <c r="Z1867" i="4"/>
  <c r="AA1867" i="4"/>
  <c r="AB1867" i="4"/>
  <c r="AC1867" i="4"/>
  <c r="Y1868" i="4"/>
  <c r="Z1868" i="4"/>
  <c r="AA1868" i="4"/>
  <c r="AB1868" i="4"/>
  <c r="AC1868" i="4"/>
  <c r="Y1869" i="4"/>
  <c r="Z1869" i="4"/>
  <c r="AA1869" i="4"/>
  <c r="AB1869" i="4"/>
  <c r="AC1869" i="4"/>
  <c r="Y1870" i="4"/>
  <c r="Z1870" i="4"/>
  <c r="AA1870" i="4"/>
  <c r="AB1870" i="4"/>
  <c r="AC1870" i="4"/>
  <c r="Y1871" i="4"/>
  <c r="Z1871" i="4"/>
  <c r="AA1871" i="4"/>
  <c r="AB1871" i="4"/>
  <c r="AC1871" i="4"/>
  <c r="Y1872" i="4"/>
  <c r="Z1872" i="4"/>
  <c r="AA1872" i="4"/>
  <c r="AB1872" i="4"/>
  <c r="AC1872" i="4"/>
  <c r="Y1873" i="4"/>
  <c r="Z1873" i="4"/>
  <c r="AA1873" i="4"/>
  <c r="AB1873" i="4"/>
  <c r="AC1873" i="4"/>
  <c r="Y1874" i="4"/>
  <c r="Z1874" i="4"/>
  <c r="AA1874" i="4"/>
  <c r="AB1874" i="4"/>
  <c r="AC1874" i="4"/>
  <c r="Y1875" i="4"/>
  <c r="Z1875" i="4"/>
  <c r="AA1875" i="4"/>
  <c r="AB1875" i="4"/>
  <c r="AC1875" i="4"/>
  <c r="Y1876" i="4"/>
  <c r="Z1876" i="4"/>
  <c r="AA1876" i="4"/>
  <c r="AB1876" i="4"/>
  <c r="AC1876" i="4"/>
  <c r="Y1877" i="4"/>
  <c r="Z1877" i="4"/>
  <c r="AA1877" i="4"/>
  <c r="AB1877" i="4"/>
  <c r="AC1877" i="4"/>
  <c r="Y1878" i="4"/>
  <c r="Z1878" i="4"/>
  <c r="AA1878" i="4"/>
  <c r="AB1878" i="4"/>
  <c r="AC1878" i="4"/>
  <c r="Y1879" i="4"/>
  <c r="Z1879" i="4"/>
  <c r="AA1879" i="4"/>
  <c r="AB1879" i="4"/>
  <c r="AC1879" i="4"/>
  <c r="Y1880" i="4"/>
  <c r="Z1880" i="4"/>
  <c r="AA1880" i="4"/>
  <c r="AB1880" i="4"/>
  <c r="AC1880" i="4"/>
  <c r="Y1881" i="4"/>
  <c r="Z1881" i="4"/>
  <c r="AA1881" i="4"/>
  <c r="AB1881" i="4"/>
  <c r="AC1881" i="4"/>
  <c r="Y1882" i="4"/>
  <c r="Z1882" i="4"/>
  <c r="AA1882" i="4"/>
  <c r="AB1882" i="4"/>
  <c r="AC1882" i="4"/>
  <c r="Y1883" i="4"/>
  <c r="Z1883" i="4"/>
  <c r="AA1883" i="4"/>
  <c r="AB1883" i="4"/>
  <c r="AC1883" i="4"/>
  <c r="Y1884" i="4"/>
  <c r="Z1884" i="4"/>
  <c r="AA1884" i="4"/>
  <c r="AB1884" i="4"/>
  <c r="AC1884" i="4"/>
  <c r="Y1885" i="4"/>
  <c r="Z1885" i="4"/>
  <c r="AA1885" i="4"/>
  <c r="AB1885" i="4"/>
  <c r="AC1885" i="4"/>
  <c r="Y1886" i="4"/>
  <c r="Z1886" i="4"/>
  <c r="AA1886" i="4"/>
  <c r="AB1886" i="4"/>
  <c r="AC1886" i="4"/>
  <c r="Y1887" i="4"/>
  <c r="Z1887" i="4"/>
  <c r="AA1887" i="4"/>
  <c r="AB1887" i="4"/>
  <c r="AC1887" i="4"/>
  <c r="Y1888" i="4"/>
  <c r="Z1888" i="4"/>
  <c r="AA1888" i="4"/>
  <c r="AB1888" i="4"/>
  <c r="AC1888" i="4"/>
  <c r="Y1889" i="4"/>
  <c r="Z1889" i="4"/>
  <c r="AA1889" i="4"/>
  <c r="AB1889" i="4"/>
  <c r="AC1889" i="4"/>
  <c r="Y1890" i="4"/>
  <c r="Z1890" i="4"/>
  <c r="AA1890" i="4"/>
  <c r="AB1890" i="4"/>
  <c r="AC1890" i="4"/>
  <c r="Y1891" i="4"/>
  <c r="Z1891" i="4"/>
  <c r="AA1891" i="4"/>
  <c r="AB1891" i="4"/>
  <c r="AC1891" i="4"/>
  <c r="Y1892" i="4"/>
  <c r="Z1892" i="4"/>
  <c r="AA1892" i="4"/>
  <c r="AB1892" i="4"/>
  <c r="AC1892" i="4"/>
  <c r="Y1893" i="4"/>
  <c r="Z1893" i="4"/>
  <c r="AA1893" i="4"/>
  <c r="AB1893" i="4"/>
  <c r="AC1893" i="4"/>
  <c r="Y1894" i="4"/>
  <c r="Z1894" i="4"/>
  <c r="AA1894" i="4"/>
  <c r="AB1894" i="4"/>
  <c r="AC1894" i="4"/>
  <c r="Y1895" i="4"/>
  <c r="Z1895" i="4"/>
  <c r="AA1895" i="4"/>
  <c r="AB1895" i="4"/>
  <c r="AC1895" i="4"/>
  <c r="Y1896" i="4"/>
  <c r="Z1896" i="4"/>
  <c r="AA1896" i="4"/>
  <c r="AB1896" i="4"/>
  <c r="AC1896" i="4"/>
  <c r="Y1897" i="4"/>
  <c r="Z1897" i="4"/>
  <c r="AA1897" i="4"/>
  <c r="AB1897" i="4"/>
  <c r="AC1897" i="4"/>
  <c r="Y1898" i="4"/>
  <c r="Z1898" i="4"/>
  <c r="AA1898" i="4"/>
  <c r="AB1898" i="4"/>
  <c r="AC1898" i="4"/>
  <c r="Y1899" i="4"/>
  <c r="Z1899" i="4"/>
  <c r="AA1899" i="4"/>
  <c r="AB1899" i="4"/>
  <c r="AC1899" i="4"/>
  <c r="Y1900" i="4"/>
  <c r="Z1900" i="4"/>
  <c r="AA1900" i="4"/>
  <c r="AB1900" i="4"/>
  <c r="AC1900" i="4"/>
  <c r="Y1901" i="4"/>
  <c r="Z1901" i="4"/>
  <c r="AA1901" i="4"/>
  <c r="AB1901" i="4"/>
  <c r="AC1901" i="4"/>
  <c r="Y1902" i="4"/>
  <c r="Z1902" i="4"/>
  <c r="AA1902" i="4"/>
  <c r="AB1902" i="4"/>
  <c r="AC1902" i="4"/>
  <c r="Y1903" i="4"/>
  <c r="Z1903" i="4"/>
  <c r="AA1903" i="4"/>
  <c r="AB1903" i="4"/>
  <c r="AC1903" i="4"/>
  <c r="Y1904" i="4"/>
  <c r="Z1904" i="4"/>
  <c r="AA1904" i="4"/>
  <c r="AB1904" i="4"/>
  <c r="AC1904" i="4"/>
  <c r="Y1905" i="4"/>
  <c r="Z1905" i="4"/>
  <c r="AA1905" i="4"/>
  <c r="AB1905" i="4"/>
  <c r="AC1905" i="4"/>
  <c r="Y1906" i="4"/>
  <c r="Z1906" i="4"/>
  <c r="AA1906" i="4"/>
  <c r="AB1906" i="4"/>
  <c r="AC1906" i="4"/>
  <c r="Y1907" i="4"/>
  <c r="Z1907" i="4"/>
  <c r="AA1907" i="4"/>
  <c r="AB1907" i="4"/>
  <c r="AC1907" i="4"/>
  <c r="Y1908" i="4"/>
  <c r="Z1908" i="4"/>
  <c r="AA1908" i="4"/>
  <c r="AB1908" i="4"/>
  <c r="AC1908" i="4"/>
  <c r="Y1909" i="4"/>
  <c r="Z1909" i="4"/>
  <c r="AA1909" i="4"/>
  <c r="AB1909" i="4"/>
  <c r="AC1909" i="4"/>
  <c r="Y1910" i="4"/>
  <c r="Z1910" i="4"/>
  <c r="AA1910" i="4"/>
  <c r="AB1910" i="4"/>
  <c r="AC1910" i="4"/>
  <c r="Y1911" i="4"/>
  <c r="Z1911" i="4"/>
  <c r="AA1911" i="4"/>
  <c r="AB1911" i="4"/>
  <c r="AC1911" i="4"/>
  <c r="Y1912" i="4"/>
  <c r="Z1912" i="4"/>
  <c r="AA1912" i="4"/>
  <c r="AB1912" i="4"/>
  <c r="AC1912" i="4"/>
  <c r="Y1913" i="4"/>
  <c r="Z1913" i="4"/>
  <c r="AA1913" i="4"/>
  <c r="AB1913" i="4"/>
  <c r="AC1913" i="4"/>
  <c r="Y1914" i="4"/>
  <c r="Z1914" i="4"/>
  <c r="AA1914" i="4"/>
  <c r="AB1914" i="4"/>
  <c r="AC1914" i="4"/>
  <c r="Y1915" i="4"/>
  <c r="Z1915" i="4"/>
  <c r="AA1915" i="4"/>
  <c r="AB1915" i="4"/>
  <c r="AC1915" i="4"/>
  <c r="Y1916" i="4"/>
  <c r="Z1916" i="4"/>
  <c r="AA1916" i="4"/>
  <c r="AB1916" i="4"/>
  <c r="AC1916" i="4"/>
  <c r="Y1917" i="4"/>
  <c r="Z1917" i="4"/>
  <c r="AA1917" i="4"/>
  <c r="AB1917" i="4"/>
  <c r="AC1917" i="4"/>
  <c r="Y1918" i="4"/>
  <c r="Z1918" i="4"/>
  <c r="AA1918" i="4"/>
  <c r="AB1918" i="4"/>
  <c r="AC1918" i="4"/>
  <c r="Y1919" i="4"/>
  <c r="Z1919" i="4"/>
  <c r="AA1919" i="4"/>
  <c r="AB1919" i="4"/>
  <c r="AC1919" i="4"/>
  <c r="Y1920" i="4"/>
  <c r="Z1920" i="4"/>
  <c r="AA1920" i="4"/>
  <c r="AB1920" i="4"/>
  <c r="AC1920" i="4"/>
  <c r="Y1921" i="4"/>
  <c r="Z1921" i="4"/>
  <c r="AA1921" i="4"/>
  <c r="AB1921" i="4"/>
  <c r="AC1921" i="4"/>
  <c r="Y1922" i="4"/>
  <c r="Z1922" i="4"/>
  <c r="AA1922" i="4"/>
  <c r="AB1922" i="4"/>
  <c r="AC1922" i="4"/>
  <c r="Y1923" i="4"/>
  <c r="Z1923" i="4"/>
  <c r="AA1923" i="4"/>
  <c r="AB1923" i="4"/>
  <c r="AC1923" i="4"/>
  <c r="Y1924" i="4"/>
  <c r="Z1924" i="4"/>
  <c r="AA1924" i="4"/>
  <c r="AB1924" i="4"/>
  <c r="AC1924" i="4"/>
  <c r="Y1925" i="4"/>
  <c r="Z1925" i="4"/>
  <c r="AA1925" i="4"/>
  <c r="AB1925" i="4"/>
  <c r="AC1925" i="4"/>
  <c r="Y1926" i="4"/>
  <c r="Z1926" i="4"/>
  <c r="AA1926" i="4"/>
  <c r="AB1926" i="4"/>
  <c r="AC1926" i="4"/>
  <c r="Y1927" i="4"/>
  <c r="Z1927" i="4"/>
  <c r="AA1927" i="4"/>
  <c r="AB1927" i="4"/>
  <c r="AC1927" i="4"/>
  <c r="Y1928" i="4"/>
  <c r="Z1928" i="4"/>
  <c r="AA1928" i="4"/>
  <c r="AB1928" i="4"/>
  <c r="AC1928" i="4"/>
  <c r="Y1929" i="4"/>
  <c r="Z1929" i="4"/>
  <c r="AA1929" i="4"/>
  <c r="AB1929" i="4"/>
  <c r="AC1929" i="4"/>
  <c r="Y1930" i="4"/>
  <c r="Z1930" i="4"/>
  <c r="AA1930" i="4"/>
  <c r="AB1930" i="4"/>
  <c r="AC1930" i="4"/>
  <c r="Y1931" i="4"/>
  <c r="Z1931" i="4"/>
  <c r="AA1931" i="4"/>
  <c r="AB1931" i="4"/>
  <c r="AC1931" i="4"/>
  <c r="Y1932" i="4"/>
  <c r="Z1932" i="4"/>
  <c r="AA1932" i="4"/>
  <c r="AB1932" i="4"/>
  <c r="AC1932" i="4"/>
  <c r="Y1933" i="4"/>
  <c r="Z1933" i="4"/>
  <c r="AA1933" i="4"/>
  <c r="AB1933" i="4"/>
  <c r="AC1933" i="4"/>
  <c r="Y1934" i="4"/>
  <c r="Z1934" i="4"/>
  <c r="AA1934" i="4"/>
  <c r="AB1934" i="4"/>
  <c r="AC1934" i="4"/>
  <c r="Y1935" i="4"/>
  <c r="Z1935" i="4"/>
  <c r="AA1935" i="4"/>
  <c r="AB1935" i="4"/>
  <c r="AC1935" i="4"/>
  <c r="Y1936" i="4"/>
  <c r="Z1936" i="4"/>
  <c r="AA1936" i="4"/>
  <c r="AB1936" i="4"/>
  <c r="AC1936" i="4"/>
  <c r="Y1937" i="4"/>
  <c r="Z1937" i="4"/>
  <c r="AA1937" i="4"/>
  <c r="AB1937" i="4"/>
  <c r="AC1937" i="4"/>
  <c r="Y1938" i="4"/>
  <c r="Z1938" i="4"/>
  <c r="AA1938" i="4"/>
  <c r="AB1938" i="4"/>
  <c r="AC1938" i="4"/>
  <c r="Y1939" i="4"/>
  <c r="Z1939" i="4"/>
  <c r="AA1939" i="4"/>
  <c r="AB1939" i="4"/>
  <c r="AC1939" i="4"/>
  <c r="Y1940" i="4"/>
  <c r="Z1940" i="4"/>
  <c r="AA1940" i="4"/>
  <c r="AB1940" i="4"/>
  <c r="AC1940" i="4"/>
  <c r="Y1941" i="4"/>
  <c r="Z1941" i="4"/>
  <c r="AA1941" i="4"/>
  <c r="AB1941" i="4"/>
  <c r="AC1941" i="4"/>
  <c r="Y1942" i="4"/>
  <c r="Z1942" i="4"/>
  <c r="AA1942" i="4"/>
  <c r="AB1942" i="4"/>
  <c r="AC1942" i="4"/>
  <c r="Y1943" i="4"/>
  <c r="Z1943" i="4"/>
  <c r="AA1943" i="4"/>
  <c r="AB1943" i="4"/>
  <c r="AC1943" i="4"/>
  <c r="Y1944" i="4"/>
  <c r="Z1944" i="4"/>
  <c r="AA1944" i="4"/>
  <c r="AB1944" i="4"/>
  <c r="AC1944" i="4"/>
  <c r="Y1945" i="4"/>
  <c r="Z1945" i="4"/>
  <c r="AA1945" i="4"/>
  <c r="AB1945" i="4"/>
  <c r="AC1945" i="4"/>
  <c r="Y1946" i="4"/>
  <c r="Z1946" i="4"/>
  <c r="AA1946" i="4"/>
  <c r="AB1946" i="4"/>
  <c r="AC1946" i="4"/>
  <c r="Y1947" i="4"/>
  <c r="Z1947" i="4"/>
  <c r="AA1947" i="4"/>
  <c r="AB1947" i="4"/>
  <c r="AC1947" i="4"/>
  <c r="Y1948" i="4"/>
  <c r="Z1948" i="4"/>
  <c r="AA1948" i="4"/>
  <c r="AB1948" i="4"/>
  <c r="AC1948" i="4"/>
  <c r="Y1949" i="4"/>
  <c r="Z1949" i="4"/>
  <c r="AA1949" i="4"/>
  <c r="AB1949" i="4"/>
  <c r="AC1949" i="4"/>
  <c r="Y1950" i="4"/>
  <c r="Z1950" i="4"/>
  <c r="AA1950" i="4"/>
  <c r="AB1950" i="4"/>
  <c r="AC1950" i="4"/>
  <c r="Y1951" i="4"/>
  <c r="Z1951" i="4"/>
  <c r="AA1951" i="4"/>
  <c r="AB1951" i="4"/>
  <c r="AC1951" i="4"/>
  <c r="Y1952" i="4"/>
  <c r="Z1952" i="4"/>
  <c r="AA1952" i="4"/>
  <c r="AB1952" i="4"/>
  <c r="AC1952" i="4"/>
  <c r="Y1953" i="4"/>
  <c r="Z1953" i="4"/>
  <c r="AA1953" i="4"/>
  <c r="AB1953" i="4"/>
  <c r="AC1953" i="4"/>
  <c r="Y1954" i="4"/>
  <c r="Z1954" i="4"/>
  <c r="AA1954" i="4"/>
  <c r="AB1954" i="4"/>
  <c r="AC1954" i="4"/>
  <c r="Y1955" i="4"/>
  <c r="Z1955" i="4"/>
  <c r="AA1955" i="4"/>
  <c r="AB1955" i="4"/>
  <c r="AC1955" i="4"/>
  <c r="Y1956" i="4"/>
  <c r="Z1956" i="4"/>
  <c r="AA1956" i="4"/>
  <c r="AB1956" i="4"/>
  <c r="AC1956" i="4"/>
  <c r="Y1957" i="4"/>
  <c r="Z1957" i="4"/>
  <c r="AA1957" i="4"/>
  <c r="AB1957" i="4"/>
  <c r="AC1957" i="4"/>
  <c r="Y1958" i="4"/>
  <c r="Z1958" i="4"/>
  <c r="AA1958" i="4"/>
  <c r="AB1958" i="4"/>
  <c r="AC1958" i="4"/>
  <c r="Y1959" i="4"/>
  <c r="Z1959" i="4"/>
  <c r="AA1959" i="4"/>
  <c r="AB1959" i="4"/>
  <c r="AC1959" i="4"/>
  <c r="Y1960" i="4"/>
  <c r="Z1960" i="4"/>
  <c r="AA1960" i="4"/>
  <c r="AB1960" i="4"/>
  <c r="AC1960" i="4"/>
  <c r="Y1961" i="4"/>
  <c r="Z1961" i="4"/>
  <c r="AA1961" i="4"/>
  <c r="AB1961" i="4"/>
  <c r="AC1961" i="4"/>
  <c r="Y1962" i="4"/>
  <c r="Z1962" i="4"/>
  <c r="AA1962" i="4"/>
  <c r="AB1962" i="4"/>
  <c r="AC1962" i="4"/>
  <c r="Y1963" i="4"/>
  <c r="Z1963" i="4"/>
  <c r="AA1963" i="4"/>
  <c r="AB1963" i="4"/>
  <c r="AC1963" i="4"/>
  <c r="Y1964" i="4"/>
  <c r="Z1964" i="4"/>
  <c r="AA1964" i="4"/>
  <c r="AB1964" i="4"/>
  <c r="AC1964" i="4"/>
  <c r="Y1965" i="4"/>
  <c r="Z1965" i="4"/>
  <c r="AA1965" i="4"/>
  <c r="AB1965" i="4"/>
  <c r="AC1965" i="4"/>
  <c r="Y1966" i="4"/>
  <c r="Z1966" i="4"/>
  <c r="AA1966" i="4"/>
  <c r="AB1966" i="4"/>
  <c r="AC1966" i="4"/>
  <c r="Y1967" i="4"/>
  <c r="Z1967" i="4"/>
  <c r="AA1967" i="4"/>
  <c r="AB1967" i="4"/>
  <c r="AC1967" i="4"/>
  <c r="Y1968" i="4"/>
  <c r="Z1968" i="4"/>
  <c r="AA1968" i="4"/>
  <c r="AB1968" i="4"/>
  <c r="AC1968" i="4"/>
  <c r="Y1969" i="4"/>
  <c r="Z1969" i="4"/>
  <c r="AA1969" i="4"/>
  <c r="AB1969" i="4"/>
  <c r="AC1969" i="4"/>
  <c r="Y1970" i="4"/>
  <c r="Z1970" i="4"/>
  <c r="AA1970" i="4"/>
  <c r="AB1970" i="4"/>
  <c r="AC1970" i="4"/>
  <c r="Y1971" i="4"/>
  <c r="Z1971" i="4"/>
  <c r="AA1971" i="4"/>
  <c r="AB1971" i="4"/>
  <c r="AC1971" i="4"/>
  <c r="Y1972" i="4"/>
  <c r="Z1972" i="4"/>
  <c r="AA1972" i="4"/>
  <c r="AB1972" i="4"/>
  <c r="AC1972" i="4"/>
  <c r="Y1973" i="4"/>
  <c r="Z1973" i="4"/>
  <c r="AA1973" i="4"/>
  <c r="AB1973" i="4"/>
  <c r="AC1973" i="4"/>
  <c r="Y1974" i="4"/>
  <c r="Z1974" i="4"/>
  <c r="AA1974" i="4"/>
  <c r="AB1974" i="4"/>
  <c r="AC1974" i="4"/>
  <c r="Y1975" i="4"/>
  <c r="Z1975" i="4"/>
  <c r="AA1975" i="4"/>
  <c r="AB1975" i="4"/>
  <c r="AC1975" i="4"/>
  <c r="Y1976" i="4"/>
  <c r="Z1976" i="4"/>
  <c r="AA1976" i="4"/>
  <c r="AB1976" i="4"/>
  <c r="AC1976" i="4"/>
  <c r="Y1977" i="4"/>
  <c r="Z1977" i="4"/>
  <c r="AA1977" i="4"/>
  <c r="AB1977" i="4"/>
  <c r="AC1977" i="4"/>
  <c r="Y1978" i="4"/>
  <c r="Z1978" i="4"/>
  <c r="AA1978" i="4"/>
  <c r="AB1978" i="4"/>
  <c r="AC1978" i="4"/>
  <c r="Y1979" i="4"/>
  <c r="Z1979" i="4"/>
  <c r="AA1979" i="4"/>
  <c r="AB1979" i="4"/>
  <c r="AC1979" i="4"/>
  <c r="Y1980" i="4"/>
  <c r="Z1980" i="4"/>
  <c r="AA1980" i="4"/>
  <c r="AB1980" i="4"/>
  <c r="AC1980" i="4"/>
  <c r="Y1981" i="4"/>
  <c r="Z1981" i="4"/>
  <c r="AA1981" i="4"/>
  <c r="AB1981" i="4"/>
  <c r="AC1981" i="4"/>
  <c r="Y1982" i="4"/>
  <c r="Z1982" i="4"/>
  <c r="AA1982" i="4"/>
  <c r="AB1982" i="4"/>
  <c r="AC1982" i="4"/>
  <c r="Y1983" i="4"/>
  <c r="Z1983" i="4"/>
  <c r="AA1983" i="4"/>
  <c r="AB1983" i="4"/>
  <c r="AC1983" i="4"/>
  <c r="Y1984" i="4"/>
  <c r="Z1984" i="4"/>
  <c r="AA1984" i="4"/>
  <c r="AB1984" i="4"/>
  <c r="AC1984" i="4"/>
  <c r="Y1985" i="4"/>
  <c r="Z1985" i="4"/>
  <c r="AA1985" i="4"/>
  <c r="AB1985" i="4"/>
  <c r="AC1985" i="4"/>
  <c r="Y1986" i="4"/>
  <c r="Z1986" i="4"/>
  <c r="AA1986" i="4"/>
  <c r="AB1986" i="4"/>
  <c r="AC1986" i="4"/>
  <c r="Y1987" i="4"/>
  <c r="Z1987" i="4"/>
  <c r="AA1987" i="4"/>
  <c r="AB1987" i="4"/>
  <c r="AC1987" i="4"/>
  <c r="Y1988" i="4"/>
  <c r="Z1988" i="4"/>
  <c r="AA1988" i="4"/>
  <c r="AB1988" i="4"/>
  <c r="AC1988" i="4"/>
  <c r="Y1989" i="4"/>
  <c r="Z1989" i="4"/>
  <c r="AA1989" i="4"/>
  <c r="AB1989" i="4"/>
  <c r="AC1989" i="4"/>
  <c r="Y1990" i="4"/>
  <c r="Z1990" i="4"/>
  <c r="AA1990" i="4"/>
  <c r="AB1990" i="4"/>
  <c r="AC1990" i="4"/>
  <c r="Y1991" i="4"/>
  <c r="Z1991" i="4"/>
  <c r="AA1991" i="4"/>
  <c r="AB1991" i="4"/>
  <c r="AC1991" i="4"/>
  <c r="Y1992" i="4"/>
  <c r="Z1992" i="4"/>
  <c r="AA1992" i="4"/>
  <c r="AB1992" i="4"/>
  <c r="AC1992" i="4"/>
  <c r="Y1993" i="4"/>
  <c r="Z1993" i="4"/>
  <c r="AA1993" i="4"/>
  <c r="AB1993" i="4"/>
  <c r="AC1993" i="4"/>
  <c r="Y1994" i="4"/>
  <c r="Z1994" i="4"/>
  <c r="AA1994" i="4"/>
  <c r="AB1994" i="4"/>
  <c r="AC1994" i="4"/>
  <c r="Y1995" i="4"/>
  <c r="Z1995" i="4"/>
  <c r="AA1995" i="4"/>
  <c r="AB1995" i="4"/>
  <c r="AC1995" i="4"/>
  <c r="Y1996" i="4"/>
  <c r="Z1996" i="4"/>
  <c r="AA1996" i="4"/>
  <c r="AB1996" i="4"/>
  <c r="AC1996" i="4"/>
  <c r="Y1997" i="4"/>
  <c r="Z1997" i="4"/>
  <c r="AA1997" i="4"/>
  <c r="AB1997" i="4"/>
  <c r="AC1997" i="4"/>
  <c r="Y1998" i="4"/>
  <c r="Z1998" i="4"/>
  <c r="AA1998" i="4"/>
  <c r="AB1998" i="4"/>
  <c r="AC1998" i="4"/>
  <c r="Y1999" i="4"/>
  <c r="Z1999" i="4"/>
  <c r="AA1999" i="4"/>
  <c r="AB1999" i="4"/>
  <c r="AC1999" i="4"/>
  <c r="Y2000" i="4"/>
  <c r="Z2000" i="4"/>
  <c r="AA2000" i="4"/>
  <c r="AB2000" i="4"/>
  <c r="AC2000" i="4"/>
  <c r="Y2001" i="4"/>
  <c r="Z2001" i="4"/>
  <c r="AA2001" i="4"/>
  <c r="AB2001" i="4"/>
  <c r="AC2001" i="4"/>
  <c r="Y2002" i="4"/>
  <c r="Z2002" i="4"/>
  <c r="AA2002" i="4"/>
  <c r="AB2002" i="4"/>
  <c r="AC2002" i="4"/>
  <c r="Y2003" i="4"/>
  <c r="Z2003" i="4"/>
  <c r="AA2003" i="4"/>
  <c r="AB2003" i="4"/>
  <c r="AC2003" i="4"/>
  <c r="Y2004" i="4"/>
  <c r="Z2004" i="4"/>
  <c r="AA2004" i="4"/>
  <c r="AB2004" i="4"/>
  <c r="AC2004" i="4"/>
  <c r="Y2005" i="4"/>
  <c r="Z2005" i="4"/>
  <c r="AA2005" i="4"/>
  <c r="AB2005" i="4"/>
  <c r="AC2005" i="4"/>
  <c r="Y2006" i="4"/>
  <c r="Z2006" i="4"/>
  <c r="AA2006" i="4"/>
  <c r="AB2006" i="4"/>
  <c r="AC2006" i="4"/>
  <c r="Y2007" i="4"/>
  <c r="Z2007" i="4"/>
  <c r="AA2007" i="4"/>
  <c r="AB2007" i="4"/>
  <c r="AC2007" i="4"/>
  <c r="Y2008" i="4"/>
  <c r="Z2008" i="4"/>
  <c r="AA2008" i="4"/>
  <c r="AB2008" i="4"/>
  <c r="AC2008" i="4"/>
  <c r="Y2009" i="4"/>
  <c r="Z2009" i="4"/>
  <c r="AA2009" i="4"/>
  <c r="AB2009" i="4"/>
  <c r="AC2009" i="4"/>
  <c r="Y2010" i="4"/>
  <c r="Z2010" i="4"/>
  <c r="AA2010" i="4"/>
  <c r="AB2010" i="4"/>
  <c r="AC2010" i="4"/>
  <c r="Y2011" i="4"/>
  <c r="Z2011" i="4"/>
  <c r="AA2011" i="4"/>
  <c r="AB2011" i="4"/>
  <c r="AC2011" i="4"/>
  <c r="Y2012" i="4"/>
  <c r="Z2012" i="4"/>
  <c r="AA2012" i="4"/>
  <c r="AB2012" i="4"/>
  <c r="AC2012" i="4"/>
  <c r="Y2013" i="4"/>
  <c r="Z2013" i="4"/>
  <c r="AA2013" i="4"/>
  <c r="AB2013" i="4"/>
  <c r="AC2013" i="4"/>
  <c r="Y2014" i="4"/>
  <c r="Z2014" i="4"/>
  <c r="AA2014" i="4"/>
  <c r="AB2014" i="4"/>
  <c r="AC2014" i="4"/>
  <c r="Y2015" i="4"/>
  <c r="Z2015" i="4"/>
  <c r="AA2015" i="4"/>
  <c r="AB2015" i="4"/>
  <c r="AC2015" i="4"/>
  <c r="Y2016" i="4"/>
  <c r="Z2016" i="4"/>
  <c r="AA2016" i="4"/>
  <c r="AB2016" i="4"/>
  <c r="AC2016" i="4"/>
  <c r="Y2017" i="4"/>
  <c r="Z2017" i="4"/>
  <c r="AA2017" i="4"/>
  <c r="AB2017" i="4"/>
  <c r="AC2017" i="4"/>
  <c r="Y2018" i="4"/>
  <c r="Z2018" i="4"/>
  <c r="AA2018" i="4"/>
  <c r="AB2018" i="4"/>
  <c r="AC2018" i="4"/>
  <c r="Y2019" i="4"/>
  <c r="Z2019" i="4"/>
  <c r="AA2019" i="4"/>
  <c r="AB2019" i="4"/>
  <c r="AC2019" i="4"/>
  <c r="Y2020" i="4"/>
  <c r="Z2020" i="4"/>
  <c r="AA2020" i="4"/>
  <c r="AB2020" i="4"/>
  <c r="AC2020" i="4"/>
  <c r="Y2021" i="4"/>
  <c r="Z2021" i="4"/>
  <c r="AA2021" i="4"/>
  <c r="AB2021" i="4"/>
  <c r="AC2021" i="4"/>
  <c r="Y2022" i="4"/>
  <c r="Z2022" i="4"/>
  <c r="AA2022" i="4"/>
  <c r="AB2022" i="4"/>
  <c r="AC2022" i="4"/>
  <c r="Y2023" i="4"/>
  <c r="Z2023" i="4"/>
  <c r="AA2023" i="4"/>
  <c r="AB2023" i="4"/>
  <c r="AC2023" i="4"/>
  <c r="Y2024" i="4"/>
  <c r="Z2024" i="4"/>
  <c r="AA2024" i="4"/>
  <c r="AB2024" i="4"/>
  <c r="AC2024" i="4"/>
  <c r="Y2025" i="4"/>
  <c r="Z2025" i="4"/>
  <c r="AA2025" i="4"/>
  <c r="AB2025" i="4"/>
  <c r="AC2025" i="4"/>
  <c r="Y2026" i="4"/>
  <c r="Z2026" i="4"/>
  <c r="AA2026" i="4"/>
  <c r="AB2026" i="4"/>
  <c r="AC2026" i="4"/>
  <c r="Y2027" i="4"/>
  <c r="Z2027" i="4"/>
  <c r="AA2027" i="4"/>
  <c r="AB2027" i="4"/>
  <c r="AC2027" i="4"/>
  <c r="Y2028" i="4"/>
  <c r="Z2028" i="4"/>
  <c r="AA2028" i="4"/>
  <c r="AB2028" i="4"/>
  <c r="AC2028" i="4"/>
  <c r="Y2029" i="4"/>
  <c r="Z2029" i="4"/>
  <c r="AA2029" i="4"/>
  <c r="AB2029" i="4"/>
  <c r="AC2029" i="4"/>
  <c r="Y2030" i="4"/>
  <c r="Z2030" i="4"/>
  <c r="AA2030" i="4"/>
  <c r="AB2030" i="4"/>
  <c r="AC2030" i="4"/>
  <c r="Y2031" i="4"/>
  <c r="Z2031" i="4"/>
  <c r="AA2031" i="4"/>
  <c r="AB2031" i="4"/>
  <c r="AC2031" i="4"/>
  <c r="Y2032" i="4"/>
  <c r="Z2032" i="4"/>
  <c r="AA2032" i="4"/>
  <c r="AB2032" i="4"/>
  <c r="AC2032" i="4"/>
  <c r="Y2033" i="4"/>
  <c r="Z2033" i="4"/>
  <c r="AA2033" i="4"/>
  <c r="AB2033" i="4"/>
  <c r="AC2033" i="4"/>
  <c r="Y2034" i="4"/>
  <c r="Z2034" i="4"/>
  <c r="AA2034" i="4"/>
  <c r="AB2034" i="4"/>
  <c r="AC2034" i="4"/>
  <c r="Y2035" i="4"/>
  <c r="Z2035" i="4"/>
  <c r="AA2035" i="4"/>
  <c r="AB2035" i="4"/>
  <c r="AC2035" i="4"/>
  <c r="Y2036" i="4"/>
  <c r="Z2036" i="4"/>
  <c r="AA2036" i="4"/>
  <c r="AB2036" i="4"/>
  <c r="AC2036" i="4"/>
  <c r="Y2037" i="4"/>
  <c r="Z2037" i="4"/>
  <c r="AA2037" i="4"/>
  <c r="AB2037" i="4"/>
  <c r="AC2037" i="4"/>
  <c r="Y2038" i="4"/>
  <c r="Z2038" i="4"/>
  <c r="AA2038" i="4"/>
  <c r="AB2038" i="4"/>
  <c r="AC2038" i="4"/>
  <c r="Y2039" i="4"/>
  <c r="Z2039" i="4"/>
  <c r="AA2039" i="4"/>
  <c r="AB2039" i="4"/>
  <c r="AC2039" i="4"/>
  <c r="Y2040" i="4"/>
  <c r="Z2040" i="4"/>
  <c r="AA2040" i="4"/>
  <c r="AB2040" i="4"/>
  <c r="AC2040" i="4"/>
  <c r="Y2041" i="4"/>
  <c r="Z2041" i="4"/>
  <c r="AA2041" i="4"/>
  <c r="AB2041" i="4"/>
  <c r="AC2041" i="4"/>
  <c r="Y2042" i="4"/>
  <c r="Z2042" i="4"/>
  <c r="AA2042" i="4"/>
  <c r="AB2042" i="4"/>
  <c r="AC2042" i="4"/>
  <c r="Y2043" i="4"/>
  <c r="Z2043" i="4"/>
  <c r="AA2043" i="4"/>
  <c r="AB2043" i="4"/>
  <c r="AC2043" i="4"/>
  <c r="Y2044" i="4"/>
  <c r="Z2044" i="4"/>
  <c r="AA2044" i="4"/>
  <c r="AB2044" i="4"/>
  <c r="AC2044" i="4"/>
  <c r="Y2045" i="4"/>
  <c r="Z2045" i="4"/>
  <c r="AA2045" i="4"/>
  <c r="AB2045" i="4"/>
  <c r="AC2045" i="4"/>
  <c r="Y2046" i="4"/>
  <c r="Z2046" i="4"/>
  <c r="AA2046" i="4"/>
  <c r="AB2046" i="4"/>
  <c r="AC2046" i="4"/>
  <c r="Y2047" i="4"/>
  <c r="Z2047" i="4"/>
  <c r="AA2047" i="4"/>
  <c r="AB2047" i="4"/>
  <c r="AC2047" i="4"/>
  <c r="Y2048" i="4"/>
  <c r="Z2048" i="4"/>
  <c r="AA2048" i="4"/>
  <c r="AB2048" i="4"/>
  <c r="AC2048" i="4"/>
  <c r="Y2049" i="4"/>
  <c r="Z2049" i="4"/>
  <c r="AA2049" i="4"/>
  <c r="AB2049" i="4"/>
  <c r="AC2049" i="4"/>
  <c r="Y2050" i="4"/>
  <c r="Z2050" i="4"/>
  <c r="AA2050" i="4"/>
  <c r="AB2050" i="4"/>
  <c r="AC2050" i="4"/>
  <c r="Y2051" i="4"/>
  <c r="Z2051" i="4"/>
  <c r="AA2051" i="4"/>
  <c r="AB2051" i="4"/>
  <c r="AC2051" i="4"/>
  <c r="Y2052" i="4"/>
  <c r="Z2052" i="4"/>
  <c r="AA2052" i="4"/>
  <c r="AB2052" i="4"/>
  <c r="AC2052" i="4"/>
  <c r="Y2053" i="4"/>
  <c r="Z2053" i="4"/>
  <c r="AA2053" i="4"/>
  <c r="AB2053" i="4"/>
  <c r="AC2053" i="4"/>
  <c r="Y2054" i="4"/>
  <c r="Z2054" i="4"/>
  <c r="AA2054" i="4"/>
  <c r="AB2054" i="4"/>
  <c r="AC2054" i="4"/>
  <c r="Y2055" i="4"/>
  <c r="Z2055" i="4"/>
  <c r="AA2055" i="4"/>
  <c r="AB2055" i="4"/>
  <c r="AC2055" i="4"/>
  <c r="Y2056" i="4"/>
  <c r="Z2056" i="4"/>
  <c r="AA2056" i="4"/>
  <c r="AB2056" i="4"/>
  <c r="AC2056" i="4"/>
  <c r="Y2057" i="4"/>
  <c r="Z2057" i="4"/>
  <c r="AA2057" i="4"/>
  <c r="AB2057" i="4"/>
  <c r="AC2057" i="4"/>
  <c r="Y2058" i="4"/>
  <c r="Z2058" i="4"/>
  <c r="AA2058" i="4"/>
  <c r="AB2058" i="4"/>
  <c r="AC2058" i="4"/>
  <c r="Y2059" i="4"/>
  <c r="Z2059" i="4"/>
  <c r="AA2059" i="4"/>
  <c r="AB2059" i="4"/>
  <c r="AC2059" i="4"/>
  <c r="Y2060" i="4"/>
  <c r="Z2060" i="4"/>
  <c r="AA2060" i="4"/>
  <c r="AB2060" i="4"/>
  <c r="AC2060" i="4"/>
  <c r="Y2061" i="4"/>
  <c r="Z2061" i="4"/>
  <c r="AA2061" i="4"/>
  <c r="AB2061" i="4"/>
  <c r="AC2061" i="4"/>
  <c r="Y2062" i="4"/>
  <c r="Z2062" i="4"/>
  <c r="AA2062" i="4"/>
  <c r="AB2062" i="4"/>
  <c r="AC2062" i="4"/>
  <c r="Y2063" i="4"/>
  <c r="Z2063" i="4"/>
  <c r="AA2063" i="4"/>
  <c r="AB2063" i="4"/>
  <c r="AC2063" i="4"/>
  <c r="Y2064" i="4"/>
  <c r="Z2064" i="4"/>
  <c r="AA2064" i="4"/>
  <c r="AB2064" i="4"/>
  <c r="AC2064" i="4"/>
  <c r="Y2065" i="4"/>
  <c r="Z2065" i="4"/>
  <c r="AA2065" i="4"/>
  <c r="AB2065" i="4"/>
  <c r="AC2065" i="4"/>
  <c r="Y2066" i="4"/>
  <c r="Z2066" i="4"/>
  <c r="AA2066" i="4"/>
  <c r="AB2066" i="4"/>
  <c r="AC2066" i="4"/>
  <c r="Y2067" i="4"/>
  <c r="Z2067" i="4"/>
  <c r="AA2067" i="4"/>
  <c r="AB2067" i="4"/>
  <c r="AC2067" i="4"/>
  <c r="Y2068" i="4"/>
  <c r="Z2068" i="4"/>
  <c r="AA2068" i="4"/>
  <c r="AB2068" i="4"/>
  <c r="AC2068" i="4"/>
  <c r="Y2069" i="4"/>
  <c r="Z2069" i="4"/>
  <c r="AA2069" i="4"/>
  <c r="AB2069" i="4"/>
  <c r="AC2069" i="4"/>
  <c r="Y2070" i="4"/>
  <c r="Z2070" i="4"/>
  <c r="AA2070" i="4"/>
  <c r="AB2070" i="4"/>
  <c r="AC2070" i="4"/>
  <c r="Y2071" i="4"/>
  <c r="Z2071" i="4"/>
  <c r="AA2071" i="4"/>
  <c r="AB2071" i="4"/>
  <c r="AC2071" i="4"/>
  <c r="Y2072" i="4"/>
  <c r="Z2072" i="4"/>
  <c r="AA2072" i="4"/>
  <c r="AB2072" i="4"/>
  <c r="AC2072" i="4"/>
  <c r="Y2073" i="4"/>
  <c r="Z2073" i="4"/>
  <c r="AA2073" i="4"/>
  <c r="AB2073" i="4"/>
  <c r="AC2073" i="4"/>
  <c r="Y2074" i="4"/>
  <c r="Z2074" i="4"/>
  <c r="AA2074" i="4"/>
  <c r="AB2074" i="4"/>
  <c r="AC2074" i="4"/>
  <c r="Y2075" i="4"/>
  <c r="Z2075" i="4"/>
  <c r="AA2075" i="4"/>
  <c r="AB2075" i="4"/>
  <c r="AC2075" i="4"/>
  <c r="Y2076" i="4"/>
  <c r="Z2076" i="4"/>
  <c r="AA2076" i="4"/>
  <c r="AB2076" i="4"/>
  <c r="AC2076" i="4"/>
  <c r="Y2077" i="4"/>
  <c r="Z2077" i="4"/>
  <c r="AA2077" i="4"/>
  <c r="AB2077" i="4"/>
  <c r="AC2077" i="4"/>
  <c r="Y2078" i="4"/>
  <c r="Z2078" i="4"/>
  <c r="AA2078" i="4"/>
  <c r="AB2078" i="4"/>
  <c r="AC2078" i="4"/>
  <c r="Y2079" i="4"/>
  <c r="Z2079" i="4"/>
  <c r="AA2079" i="4"/>
  <c r="AB2079" i="4"/>
  <c r="AC2079" i="4"/>
  <c r="Y2080" i="4"/>
  <c r="Z2080" i="4"/>
  <c r="AA2080" i="4"/>
  <c r="AB2080" i="4"/>
  <c r="AC2080" i="4"/>
  <c r="Y2081" i="4"/>
  <c r="Z2081" i="4"/>
  <c r="AA2081" i="4"/>
  <c r="AB2081" i="4"/>
  <c r="AC2081" i="4"/>
  <c r="Y2082" i="4"/>
  <c r="Z2082" i="4"/>
  <c r="AA2082" i="4"/>
  <c r="AB2082" i="4"/>
  <c r="AC2082" i="4"/>
  <c r="Y2083" i="4"/>
  <c r="Z2083" i="4"/>
  <c r="AA2083" i="4"/>
  <c r="AB2083" i="4"/>
  <c r="AC2083" i="4"/>
  <c r="Y2084" i="4"/>
  <c r="Z2084" i="4"/>
  <c r="AA2084" i="4"/>
  <c r="AB2084" i="4"/>
  <c r="AC2084" i="4"/>
  <c r="Y2085" i="4"/>
  <c r="Z2085" i="4"/>
  <c r="AA2085" i="4"/>
  <c r="AB2085" i="4"/>
  <c r="AC2085" i="4"/>
  <c r="Y2086" i="4"/>
  <c r="Z2086" i="4"/>
  <c r="AA2086" i="4"/>
  <c r="AB2086" i="4"/>
  <c r="AC2086" i="4"/>
  <c r="Y2087" i="4"/>
  <c r="Z2087" i="4"/>
  <c r="AA2087" i="4"/>
  <c r="AB2087" i="4"/>
  <c r="AC2087" i="4"/>
  <c r="Y2088" i="4"/>
  <c r="Z2088" i="4"/>
  <c r="AA2088" i="4"/>
  <c r="AB2088" i="4"/>
  <c r="AC2088" i="4"/>
  <c r="Y2089" i="4"/>
  <c r="Z2089" i="4"/>
  <c r="AA2089" i="4"/>
  <c r="AB2089" i="4"/>
  <c r="AC2089" i="4"/>
  <c r="Y2090" i="4"/>
  <c r="Z2090" i="4"/>
  <c r="AA2090" i="4"/>
  <c r="AB2090" i="4"/>
  <c r="AC2090" i="4"/>
  <c r="Y2091" i="4"/>
  <c r="Z2091" i="4"/>
  <c r="AA2091" i="4"/>
  <c r="AB2091" i="4"/>
  <c r="AC2091" i="4"/>
  <c r="Y2092" i="4"/>
  <c r="Z2092" i="4"/>
  <c r="AA2092" i="4"/>
  <c r="AB2092" i="4"/>
  <c r="AC2092" i="4"/>
  <c r="Y2093" i="4"/>
  <c r="Z2093" i="4"/>
  <c r="AA2093" i="4"/>
  <c r="AB2093" i="4"/>
  <c r="AC2093" i="4"/>
  <c r="Y2094" i="4"/>
  <c r="Z2094" i="4"/>
  <c r="AA2094" i="4"/>
  <c r="AB2094" i="4"/>
  <c r="AC2094" i="4"/>
  <c r="Y2095" i="4"/>
  <c r="Z2095" i="4"/>
  <c r="AA2095" i="4"/>
  <c r="AB2095" i="4"/>
  <c r="AC2095" i="4"/>
  <c r="Y2096" i="4"/>
  <c r="Z2096" i="4"/>
  <c r="AA2096" i="4"/>
  <c r="AB2096" i="4"/>
  <c r="AC2096" i="4"/>
  <c r="Y2097" i="4"/>
  <c r="Z2097" i="4"/>
  <c r="AA2097" i="4"/>
  <c r="AB2097" i="4"/>
  <c r="AC2097" i="4"/>
  <c r="Y2098" i="4"/>
  <c r="Z2098" i="4"/>
  <c r="AA2098" i="4"/>
  <c r="AB2098" i="4"/>
  <c r="AC2098" i="4"/>
  <c r="Y2099" i="4"/>
  <c r="Z2099" i="4"/>
  <c r="AA2099" i="4"/>
  <c r="AB2099" i="4"/>
  <c r="AC2099" i="4"/>
  <c r="Y2100" i="4"/>
  <c r="Z2100" i="4"/>
  <c r="AA2100" i="4"/>
  <c r="AB2100" i="4"/>
  <c r="AC2100" i="4"/>
  <c r="Y2101" i="4"/>
  <c r="Z2101" i="4"/>
  <c r="AA2101" i="4"/>
  <c r="AB2101" i="4"/>
  <c r="AC2101" i="4"/>
  <c r="Y2102" i="4"/>
  <c r="Z2102" i="4"/>
  <c r="AA2102" i="4"/>
  <c r="AB2102" i="4"/>
  <c r="AC2102" i="4"/>
  <c r="Y2103" i="4"/>
  <c r="Z2103" i="4"/>
  <c r="AA2103" i="4"/>
  <c r="AB2103" i="4"/>
  <c r="AC2103" i="4"/>
  <c r="Y2104" i="4"/>
  <c r="Z2104" i="4"/>
  <c r="AA2104" i="4"/>
  <c r="AB2104" i="4"/>
  <c r="AC2104" i="4"/>
  <c r="Y2105" i="4"/>
  <c r="Z2105" i="4"/>
  <c r="AA2105" i="4"/>
  <c r="AB2105" i="4"/>
  <c r="AC2105" i="4"/>
  <c r="Y2106" i="4"/>
  <c r="Z2106" i="4"/>
  <c r="AA2106" i="4"/>
  <c r="AB2106" i="4"/>
  <c r="AC2106" i="4"/>
  <c r="Y2107" i="4"/>
  <c r="Z2107" i="4"/>
  <c r="AA2107" i="4"/>
  <c r="AB2107" i="4"/>
  <c r="AC2107" i="4"/>
  <c r="Y2108" i="4"/>
  <c r="Z2108" i="4"/>
  <c r="AA2108" i="4"/>
  <c r="AB2108" i="4"/>
  <c r="AC2108" i="4"/>
  <c r="Y2109" i="4"/>
  <c r="Z2109" i="4"/>
  <c r="AA2109" i="4"/>
  <c r="AB2109" i="4"/>
  <c r="AC2109" i="4"/>
  <c r="Y2110" i="4"/>
  <c r="Z2110" i="4"/>
  <c r="AA2110" i="4"/>
  <c r="AB2110" i="4"/>
  <c r="AC2110" i="4"/>
  <c r="Y2111" i="4"/>
  <c r="Z2111" i="4"/>
  <c r="AA2111" i="4"/>
  <c r="AB2111" i="4"/>
  <c r="AC2111" i="4"/>
  <c r="Y2112" i="4"/>
  <c r="Z2112" i="4"/>
  <c r="AA2112" i="4"/>
  <c r="AB2112" i="4"/>
  <c r="AC2112" i="4"/>
  <c r="Y2113" i="4"/>
  <c r="Z2113" i="4"/>
  <c r="AA2113" i="4"/>
  <c r="AB2113" i="4"/>
  <c r="AC2113" i="4"/>
  <c r="Y2114" i="4"/>
  <c r="Z2114" i="4"/>
  <c r="AA2114" i="4"/>
  <c r="AB2114" i="4"/>
  <c r="AC2114" i="4"/>
  <c r="Y2115" i="4"/>
  <c r="Z2115" i="4"/>
  <c r="AA2115" i="4"/>
  <c r="AB2115" i="4"/>
  <c r="AC2115" i="4"/>
  <c r="Y2116" i="4"/>
  <c r="Z2116" i="4"/>
  <c r="AA2116" i="4"/>
  <c r="AB2116" i="4"/>
  <c r="AC2116" i="4"/>
  <c r="Y2117" i="4"/>
  <c r="Z2117" i="4"/>
  <c r="AA2117" i="4"/>
  <c r="AB2117" i="4"/>
  <c r="AC2117" i="4"/>
  <c r="Y2118" i="4"/>
  <c r="Z2118" i="4"/>
  <c r="AA2118" i="4"/>
  <c r="AB2118" i="4"/>
  <c r="AC2118" i="4"/>
  <c r="Y2119" i="4"/>
  <c r="Z2119" i="4"/>
  <c r="AA2119" i="4"/>
  <c r="AB2119" i="4"/>
  <c r="AC2119" i="4"/>
  <c r="Y2120" i="4"/>
  <c r="Z2120" i="4"/>
  <c r="AA2120" i="4"/>
  <c r="AB2120" i="4"/>
  <c r="AC2120" i="4"/>
  <c r="Y2121" i="4"/>
  <c r="Z2121" i="4"/>
  <c r="AA2121" i="4"/>
  <c r="AB2121" i="4"/>
  <c r="AC2121" i="4"/>
  <c r="Y2122" i="4"/>
  <c r="Z2122" i="4"/>
  <c r="AA2122" i="4"/>
  <c r="AB2122" i="4"/>
  <c r="AC2122" i="4"/>
  <c r="Y2123" i="4"/>
  <c r="Z2123" i="4"/>
  <c r="AA2123" i="4"/>
  <c r="AB2123" i="4"/>
  <c r="AC2123" i="4"/>
  <c r="Y2124" i="4"/>
  <c r="Z2124" i="4"/>
  <c r="AA2124" i="4"/>
  <c r="AB2124" i="4"/>
  <c r="AC2124" i="4"/>
  <c r="Y2125" i="4"/>
  <c r="Z2125" i="4"/>
  <c r="AA2125" i="4"/>
  <c r="AB2125" i="4"/>
  <c r="AC2125" i="4"/>
  <c r="Y2126" i="4"/>
  <c r="Z2126" i="4"/>
  <c r="AA2126" i="4"/>
  <c r="AB2126" i="4"/>
  <c r="AC2126" i="4"/>
  <c r="Y2127" i="4"/>
  <c r="Z2127" i="4"/>
  <c r="AA2127" i="4"/>
  <c r="AB2127" i="4"/>
  <c r="AC2127" i="4"/>
  <c r="Y2128" i="4"/>
  <c r="Z2128" i="4"/>
  <c r="AA2128" i="4"/>
  <c r="AB2128" i="4"/>
  <c r="AC2128" i="4"/>
  <c r="Y2129" i="4"/>
  <c r="Z2129" i="4"/>
  <c r="AA2129" i="4"/>
  <c r="AB2129" i="4"/>
  <c r="AC2129" i="4"/>
  <c r="Y2130" i="4"/>
  <c r="Z2130" i="4"/>
  <c r="AA2130" i="4"/>
  <c r="AB2130" i="4"/>
  <c r="AC2130" i="4"/>
  <c r="Y2131" i="4"/>
  <c r="Z2131" i="4"/>
  <c r="AA2131" i="4"/>
  <c r="AB2131" i="4"/>
  <c r="AC2131" i="4"/>
  <c r="Y2132" i="4"/>
  <c r="Z2132" i="4"/>
  <c r="AA2132" i="4"/>
  <c r="AB2132" i="4"/>
  <c r="AC2132" i="4"/>
  <c r="Y2133" i="4"/>
  <c r="Z2133" i="4"/>
  <c r="AA2133" i="4"/>
  <c r="AB2133" i="4"/>
  <c r="AC2133" i="4"/>
  <c r="Y2134" i="4"/>
  <c r="Z2134" i="4"/>
  <c r="AA2134" i="4"/>
  <c r="AB2134" i="4"/>
  <c r="AC2134" i="4"/>
  <c r="Y2135" i="4"/>
  <c r="Z2135" i="4"/>
  <c r="AA2135" i="4"/>
  <c r="AB2135" i="4"/>
  <c r="AC2135" i="4"/>
  <c r="Y2136" i="4"/>
  <c r="Z2136" i="4"/>
  <c r="AA2136" i="4"/>
  <c r="AB2136" i="4"/>
  <c r="AC2136" i="4"/>
  <c r="Y2137" i="4"/>
  <c r="Z2137" i="4"/>
  <c r="AA2137" i="4"/>
  <c r="AB2137" i="4"/>
  <c r="AC2137" i="4"/>
  <c r="Y2138" i="4"/>
  <c r="Z2138" i="4"/>
  <c r="AA2138" i="4"/>
  <c r="AB2138" i="4"/>
  <c r="AC2138" i="4"/>
  <c r="Y2139" i="4"/>
  <c r="Z2139" i="4"/>
  <c r="AA2139" i="4"/>
  <c r="AB2139" i="4"/>
  <c r="AC2139" i="4"/>
  <c r="Y2140" i="4"/>
  <c r="Z2140" i="4"/>
  <c r="AA2140" i="4"/>
  <c r="AB2140" i="4"/>
  <c r="AC2140" i="4"/>
  <c r="Y2141" i="4"/>
  <c r="Z2141" i="4"/>
  <c r="AA2141" i="4"/>
  <c r="AB2141" i="4"/>
  <c r="AC2141" i="4"/>
  <c r="Y2142" i="4"/>
  <c r="Z2142" i="4"/>
  <c r="AA2142" i="4"/>
  <c r="AB2142" i="4"/>
  <c r="AC2142" i="4"/>
  <c r="Y2143" i="4"/>
  <c r="Z2143" i="4"/>
  <c r="AA2143" i="4"/>
  <c r="AB2143" i="4"/>
  <c r="AC2143" i="4"/>
  <c r="Y2144" i="4"/>
  <c r="Z2144" i="4"/>
  <c r="AA2144" i="4"/>
  <c r="AB2144" i="4"/>
  <c r="AC2144" i="4"/>
  <c r="Y2145" i="4"/>
  <c r="Z2145" i="4"/>
  <c r="AA2145" i="4"/>
  <c r="AB2145" i="4"/>
  <c r="AC2145" i="4"/>
  <c r="Y2146" i="4"/>
  <c r="Z2146" i="4"/>
  <c r="AA2146" i="4"/>
  <c r="AB2146" i="4"/>
  <c r="AC2146" i="4"/>
  <c r="Y2147" i="4"/>
  <c r="Z2147" i="4"/>
  <c r="AA2147" i="4"/>
  <c r="AB2147" i="4"/>
  <c r="AC2147" i="4"/>
  <c r="Y2148" i="4"/>
  <c r="Z2148" i="4"/>
  <c r="AA2148" i="4"/>
  <c r="AB2148" i="4"/>
  <c r="AC2148" i="4"/>
  <c r="Y2149" i="4"/>
  <c r="Z2149" i="4"/>
  <c r="AA2149" i="4"/>
  <c r="AB2149" i="4"/>
  <c r="AC2149" i="4"/>
  <c r="Y2150" i="4"/>
  <c r="Z2150" i="4"/>
  <c r="AA2150" i="4"/>
  <c r="AB2150" i="4"/>
  <c r="AC2150" i="4"/>
  <c r="Y2151" i="4"/>
  <c r="Z2151" i="4"/>
  <c r="AA2151" i="4"/>
  <c r="AB2151" i="4"/>
  <c r="AC2151" i="4"/>
  <c r="Y2152" i="4"/>
  <c r="Z2152" i="4"/>
  <c r="AA2152" i="4"/>
  <c r="AB2152" i="4"/>
  <c r="AC2152" i="4"/>
  <c r="Y2153" i="4"/>
  <c r="Z2153" i="4"/>
  <c r="AA2153" i="4"/>
  <c r="AB2153" i="4"/>
  <c r="AC2153" i="4"/>
  <c r="Y2154" i="4"/>
  <c r="Z2154" i="4"/>
  <c r="AA2154" i="4"/>
  <c r="AB2154" i="4"/>
  <c r="AC2154" i="4"/>
  <c r="Y2155" i="4"/>
  <c r="Z2155" i="4"/>
  <c r="AA2155" i="4"/>
  <c r="AB2155" i="4"/>
  <c r="AC2155" i="4"/>
  <c r="Y2156" i="4"/>
  <c r="Z2156" i="4"/>
  <c r="AA2156" i="4"/>
  <c r="AB2156" i="4"/>
  <c r="AC2156" i="4"/>
  <c r="Y2157" i="4"/>
  <c r="Z2157" i="4"/>
  <c r="AA2157" i="4"/>
  <c r="AB2157" i="4"/>
  <c r="AC2157" i="4"/>
  <c r="Y2158" i="4"/>
  <c r="Z2158" i="4"/>
  <c r="AA2158" i="4"/>
  <c r="AB2158" i="4"/>
  <c r="AC2158" i="4"/>
  <c r="Y2159" i="4"/>
  <c r="Z2159" i="4"/>
  <c r="AA2159" i="4"/>
  <c r="AB2159" i="4"/>
  <c r="AC2159" i="4"/>
  <c r="Y2160" i="4"/>
  <c r="Z2160" i="4"/>
  <c r="AA2160" i="4"/>
  <c r="AB2160" i="4"/>
  <c r="AC2160" i="4"/>
  <c r="Y2161" i="4"/>
  <c r="Z2161" i="4"/>
  <c r="AA2161" i="4"/>
  <c r="AB2161" i="4"/>
  <c r="AC2161" i="4"/>
  <c r="Y2162" i="4"/>
  <c r="Z2162" i="4"/>
  <c r="AA2162" i="4"/>
  <c r="AB2162" i="4"/>
  <c r="AC2162" i="4"/>
  <c r="Y2163" i="4"/>
  <c r="Z2163" i="4"/>
  <c r="AA2163" i="4"/>
  <c r="AB2163" i="4"/>
  <c r="AC2163" i="4"/>
  <c r="Y2164" i="4"/>
  <c r="Z2164" i="4"/>
  <c r="AA2164" i="4"/>
  <c r="AB2164" i="4"/>
  <c r="AC2164" i="4"/>
  <c r="Y2165" i="4"/>
  <c r="Z2165" i="4"/>
  <c r="AA2165" i="4"/>
  <c r="AB2165" i="4"/>
  <c r="AC2165" i="4"/>
  <c r="Y2166" i="4"/>
  <c r="Z2166" i="4"/>
  <c r="AA2166" i="4"/>
  <c r="AB2166" i="4"/>
  <c r="AC2166" i="4"/>
  <c r="Y2167" i="4"/>
  <c r="Z2167" i="4"/>
  <c r="AA2167" i="4"/>
  <c r="AB2167" i="4"/>
  <c r="AC2167" i="4"/>
  <c r="Y2168" i="4"/>
  <c r="Z2168" i="4"/>
  <c r="AA2168" i="4"/>
  <c r="AB2168" i="4"/>
  <c r="AC2168" i="4"/>
  <c r="Y2169" i="4"/>
  <c r="Z2169" i="4"/>
  <c r="AA2169" i="4"/>
  <c r="AB2169" i="4"/>
  <c r="AC2169" i="4"/>
  <c r="Y2170" i="4"/>
  <c r="Z2170" i="4"/>
  <c r="AA2170" i="4"/>
  <c r="AB2170" i="4"/>
  <c r="AC2170" i="4"/>
  <c r="Y2171" i="4"/>
  <c r="Z2171" i="4"/>
  <c r="AA2171" i="4"/>
  <c r="AB2171" i="4"/>
  <c r="AC2171" i="4"/>
  <c r="Y2172" i="4"/>
  <c r="Z2172" i="4"/>
  <c r="AA2172" i="4"/>
  <c r="AB2172" i="4"/>
  <c r="AC2172" i="4"/>
  <c r="Y2173" i="4"/>
  <c r="Z2173" i="4"/>
  <c r="AA2173" i="4"/>
  <c r="AB2173" i="4"/>
  <c r="AC2173" i="4"/>
  <c r="Y2174" i="4"/>
  <c r="Z2174" i="4"/>
  <c r="AA2174" i="4"/>
  <c r="AB2174" i="4"/>
  <c r="AC2174" i="4"/>
  <c r="Y2175" i="4"/>
  <c r="Z2175" i="4"/>
  <c r="AA2175" i="4"/>
  <c r="AB2175" i="4"/>
  <c r="AC2175" i="4"/>
  <c r="Y2176" i="4"/>
  <c r="Z2176" i="4"/>
  <c r="AA2176" i="4"/>
  <c r="AB2176" i="4"/>
  <c r="AC2176" i="4"/>
  <c r="Y2177" i="4"/>
  <c r="Z2177" i="4"/>
  <c r="AA2177" i="4"/>
  <c r="AB2177" i="4"/>
  <c r="AC2177" i="4"/>
  <c r="Y2178" i="4"/>
  <c r="Z2178" i="4"/>
  <c r="AA2178" i="4"/>
  <c r="AB2178" i="4"/>
  <c r="AC2178" i="4"/>
  <c r="Y2179" i="4"/>
  <c r="Z2179" i="4"/>
  <c r="AA2179" i="4"/>
  <c r="AB2179" i="4"/>
  <c r="AC2179" i="4"/>
  <c r="Y2180" i="4"/>
  <c r="Z2180" i="4"/>
  <c r="AA2180" i="4"/>
  <c r="AB2180" i="4"/>
  <c r="AC2180" i="4"/>
  <c r="Y2181" i="4"/>
  <c r="Z2181" i="4"/>
  <c r="AA2181" i="4"/>
  <c r="AB2181" i="4"/>
  <c r="AC2181" i="4"/>
  <c r="Y2182" i="4"/>
  <c r="Z2182" i="4"/>
  <c r="AA2182" i="4"/>
  <c r="AB2182" i="4"/>
  <c r="AC2182" i="4"/>
  <c r="Y2183" i="4"/>
  <c r="Z2183" i="4"/>
  <c r="AA2183" i="4"/>
  <c r="AB2183" i="4"/>
  <c r="AC2183" i="4"/>
  <c r="Y2184" i="4"/>
  <c r="Z2184" i="4"/>
  <c r="AA2184" i="4"/>
  <c r="AB2184" i="4"/>
  <c r="AC2184" i="4"/>
  <c r="Y2185" i="4"/>
  <c r="Z2185" i="4"/>
  <c r="AA2185" i="4"/>
  <c r="AB2185" i="4"/>
  <c r="AC2185" i="4"/>
  <c r="Y2186" i="4"/>
  <c r="Z2186" i="4"/>
  <c r="AA2186" i="4"/>
  <c r="AB2186" i="4"/>
  <c r="AC2186" i="4"/>
  <c r="Y2187" i="4"/>
  <c r="Z2187" i="4"/>
  <c r="AA2187" i="4"/>
  <c r="AB2187" i="4"/>
  <c r="AC2187" i="4"/>
  <c r="Y2188" i="4"/>
  <c r="Z2188" i="4"/>
  <c r="AA2188" i="4"/>
  <c r="AB2188" i="4"/>
  <c r="AC2188" i="4"/>
  <c r="Y2189" i="4"/>
  <c r="Z2189" i="4"/>
  <c r="AA2189" i="4"/>
  <c r="AB2189" i="4"/>
  <c r="AC2189" i="4"/>
  <c r="Y2190" i="4"/>
  <c r="Z2190" i="4"/>
  <c r="AA2190" i="4"/>
  <c r="AB2190" i="4"/>
  <c r="AC2190" i="4"/>
  <c r="Y2191" i="4"/>
  <c r="Z2191" i="4"/>
  <c r="AA2191" i="4"/>
  <c r="AB2191" i="4"/>
  <c r="AC2191" i="4"/>
  <c r="Y2192" i="4"/>
  <c r="Z2192" i="4"/>
  <c r="AA2192" i="4"/>
  <c r="AB2192" i="4"/>
  <c r="AC2192" i="4"/>
  <c r="Y2193" i="4"/>
  <c r="Z2193" i="4"/>
  <c r="AA2193" i="4"/>
  <c r="AB2193" i="4"/>
  <c r="AC2193" i="4"/>
  <c r="Y2194" i="4"/>
  <c r="Z2194" i="4"/>
  <c r="AA2194" i="4"/>
  <c r="AB2194" i="4"/>
  <c r="AC2194" i="4"/>
  <c r="Y2195" i="4"/>
  <c r="Z2195" i="4"/>
  <c r="AA2195" i="4"/>
  <c r="AB2195" i="4"/>
  <c r="AC2195" i="4"/>
  <c r="Y2196" i="4"/>
  <c r="Z2196" i="4"/>
  <c r="AA2196" i="4"/>
  <c r="AB2196" i="4"/>
  <c r="AC2196" i="4"/>
  <c r="Y2197" i="4"/>
  <c r="Z2197" i="4"/>
  <c r="AA2197" i="4"/>
  <c r="AB2197" i="4"/>
  <c r="AC2197" i="4"/>
  <c r="Y2198" i="4"/>
  <c r="Z2198" i="4"/>
  <c r="AA2198" i="4"/>
  <c r="AB2198" i="4"/>
  <c r="AC2198" i="4"/>
  <c r="Y2199" i="4"/>
  <c r="Z2199" i="4"/>
  <c r="AA2199" i="4"/>
  <c r="AB2199" i="4"/>
  <c r="AC2199" i="4"/>
  <c r="Y2200" i="4"/>
  <c r="Z2200" i="4"/>
  <c r="AA2200" i="4"/>
  <c r="AB2200" i="4"/>
  <c r="AC2200" i="4"/>
  <c r="Y2201" i="4"/>
  <c r="Z2201" i="4"/>
  <c r="AA2201" i="4"/>
  <c r="AB2201" i="4"/>
  <c r="AC2201" i="4"/>
  <c r="Y2202" i="4"/>
  <c r="Z2202" i="4"/>
  <c r="AA2202" i="4"/>
  <c r="AB2202" i="4"/>
  <c r="AC2202" i="4"/>
  <c r="Y2203" i="4"/>
  <c r="Z2203" i="4"/>
  <c r="AA2203" i="4"/>
  <c r="AB2203" i="4"/>
  <c r="AC2203" i="4"/>
  <c r="Y2204" i="4"/>
  <c r="Z2204" i="4"/>
  <c r="AA2204" i="4"/>
  <c r="AB2204" i="4"/>
  <c r="AC2204" i="4"/>
  <c r="Y2205" i="4"/>
  <c r="Z2205" i="4"/>
  <c r="AA2205" i="4"/>
  <c r="AB2205" i="4"/>
  <c r="AC2205" i="4"/>
  <c r="Y2206" i="4"/>
  <c r="Z2206" i="4"/>
  <c r="AA2206" i="4"/>
  <c r="AB2206" i="4"/>
  <c r="AC2206" i="4"/>
  <c r="Y2207" i="4"/>
  <c r="Z2207" i="4"/>
  <c r="AA2207" i="4"/>
  <c r="AB2207" i="4"/>
  <c r="AC2207" i="4"/>
  <c r="Y2208" i="4"/>
  <c r="Z2208" i="4"/>
  <c r="AA2208" i="4"/>
  <c r="AB2208" i="4"/>
  <c r="AC2208" i="4"/>
  <c r="Y2209" i="4"/>
  <c r="Z2209" i="4"/>
  <c r="AA2209" i="4"/>
  <c r="AB2209" i="4"/>
  <c r="AC2209" i="4"/>
  <c r="Y2210" i="4"/>
  <c r="Z2210" i="4"/>
  <c r="AA2210" i="4"/>
  <c r="AB2210" i="4"/>
  <c r="AC2210" i="4"/>
  <c r="Y2211" i="4"/>
  <c r="Z2211" i="4"/>
  <c r="AA2211" i="4"/>
  <c r="AB2211" i="4"/>
  <c r="AC2211" i="4"/>
  <c r="Y2212" i="4"/>
  <c r="Z2212" i="4"/>
  <c r="AA2212" i="4"/>
  <c r="AB2212" i="4"/>
  <c r="AC2212" i="4"/>
  <c r="Y2213" i="4"/>
  <c r="Z2213" i="4"/>
  <c r="AA2213" i="4"/>
  <c r="AB2213" i="4"/>
  <c r="AC2213" i="4"/>
  <c r="Y2214" i="4"/>
  <c r="Z2214" i="4"/>
  <c r="AA2214" i="4"/>
  <c r="AB2214" i="4"/>
  <c r="AC2214" i="4"/>
  <c r="Y2215" i="4"/>
  <c r="Z2215" i="4"/>
  <c r="AA2215" i="4"/>
  <c r="AB2215" i="4"/>
  <c r="AC2215" i="4"/>
  <c r="Y2216" i="4"/>
  <c r="Z2216" i="4"/>
  <c r="AA2216" i="4"/>
  <c r="AB2216" i="4"/>
  <c r="AC2216" i="4"/>
  <c r="Y2217" i="4"/>
  <c r="Z2217" i="4"/>
  <c r="AA2217" i="4"/>
  <c r="AB2217" i="4"/>
  <c r="AC2217" i="4"/>
  <c r="Y2218" i="4"/>
  <c r="Z2218" i="4"/>
  <c r="AA2218" i="4"/>
  <c r="AB2218" i="4"/>
  <c r="AC2218" i="4"/>
  <c r="Y2219" i="4"/>
  <c r="Z2219" i="4"/>
  <c r="AA2219" i="4"/>
  <c r="AB2219" i="4"/>
  <c r="AC2219" i="4"/>
  <c r="Y2220" i="4"/>
  <c r="Z2220" i="4"/>
  <c r="AA2220" i="4"/>
  <c r="AB2220" i="4"/>
  <c r="AC2220" i="4"/>
  <c r="Y2221" i="4"/>
  <c r="Z2221" i="4"/>
  <c r="AA2221" i="4"/>
  <c r="AB2221" i="4"/>
  <c r="AC2221" i="4"/>
  <c r="Y2222" i="4"/>
  <c r="Z2222" i="4"/>
  <c r="AA2222" i="4"/>
  <c r="AB2222" i="4"/>
  <c r="AC2222" i="4"/>
  <c r="Y2223" i="4"/>
  <c r="Z2223" i="4"/>
  <c r="AA2223" i="4"/>
  <c r="AB2223" i="4"/>
  <c r="AC2223" i="4"/>
  <c r="Y2224" i="4"/>
  <c r="Z2224" i="4"/>
  <c r="AA2224" i="4"/>
  <c r="AB2224" i="4"/>
  <c r="AC2224" i="4"/>
  <c r="Y2225" i="4"/>
  <c r="Z2225" i="4"/>
  <c r="AA2225" i="4"/>
  <c r="AB2225" i="4"/>
  <c r="AC2225" i="4"/>
  <c r="Y2226" i="4"/>
  <c r="Z2226" i="4"/>
  <c r="AA2226" i="4"/>
  <c r="AB2226" i="4"/>
  <c r="AC2226" i="4"/>
  <c r="Y2227" i="4"/>
  <c r="Z2227" i="4"/>
  <c r="AA2227" i="4"/>
  <c r="AB2227" i="4"/>
  <c r="AC2227" i="4"/>
  <c r="Y2228" i="4"/>
  <c r="Z2228" i="4"/>
  <c r="AA2228" i="4"/>
  <c r="AB2228" i="4"/>
  <c r="AC2228" i="4"/>
  <c r="Y2229" i="4"/>
  <c r="Z2229" i="4"/>
  <c r="AA2229" i="4"/>
  <c r="AB2229" i="4"/>
  <c r="AC2229" i="4"/>
  <c r="Y2230" i="4"/>
  <c r="Z2230" i="4"/>
  <c r="AA2230" i="4"/>
  <c r="AB2230" i="4"/>
  <c r="AC2230" i="4"/>
  <c r="Y2231" i="4"/>
  <c r="Z2231" i="4"/>
  <c r="AA2231" i="4"/>
  <c r="AB2231" i="4"/>
  <c r="AC2231" i="4"/>
  <c r="Y2232" i="4"/>
  <c r="Z2232" i="4"/>
  <c r="AA2232" i="4"/>
  <c r="AB2232" i="4"/>
  <c r="AC2232" i="4"/>
  <c r="Y2233" i="4"/>
  <c r="Z2233" i="4"/>
  <c r="AA2233" i="4"/>
  <c r="AB2233" i="4"/>
  <c r="AC2233" i="4"/>
  <c r="Y2234" i="4"/>
  <c r="Z2234" i="4"/>
  <c r="AA2234" i="4"/>
  <c r="AB2234" i="4"/>
  <c r="AC2234" i="4"/>
  <c r="Y2235" i="4"/>
  <c r="Z2235" i="4"/>
  <c r="AA2235" i="4"/>
  <c r="AB2235" i="4"/>
  <c r="AC2235" i="4"/>
  <c r="Y2236" i="4"/>
  <c r="Z2236" i="4"/>
  <c r="AA2236" i="4"/>
  <c r="AB2236" i="4"/>
  <c r="AC2236" i="4"/>
  <c r="Y2237" i="4"/>
  <c r="Z2237" i="4"/>
  <c r="AA2237" i="4"/>
  <c r="AB2237" i="4"/>
  <c r="AC2237" i="4"/>
  <c r="Y2238" i="4"/>
  <c r="Z2238" i="4"/>
  <c r="AA2238" i="4"/>
  <c r="AB2238" i="4"/>
  <c r="AC2238" i="4"/>
  <c r="Y2239" i="4"/>
  <c r="Z2239" i="4"/>
  <c r="AA2239" i="4"/>
  <c r="AB2239" i="4"/>
  <c r="AC2239" i="4"/>
  <c r="Y2240" i="4"/>
  <c r="Z2240" i="4"/>
  <c r="AA2240" i="4"/>
  <c r="AB2240" i="4"/>
  <c r="AC2240" i="4"/>
  <c r="Y2241" i="4"/>
  <c r="Z2241" i="4"/>
  <c r="AA2241" i="4"/>
  <c r="AB2241" i="4"/>
  <c r="AC2241" i="4"/>
  <c r="Y2242" i="4"/>
  <c r="Z2242" i="4"/>
  <c r="AA2242" i="4"/>
  <c r="AB2242" i="4"/>
  <c r="AC2242" i="4"/>
  <c r="Y2243" i="4"/>
  <c r="Z2243" i="4"/>
  <c r="AA2243" i="4"/>
  <c r="AB2243" i="4"/>
  <c r="AC2243" i="4"/>
  <c r="Y2244" i="4"/>
  <c r="Z2244" i="4"/>
  <c r="AA2244" i="4"/>
  <c r="AB2244" i="4"/>
  <c r="AC2244" i="4"/>
  <c r="Y2245" i="4"/>
  <c r="Z2245" i="4"/>
  <c r="AA2245" i="4"/>
  <c r="AB2245" i="4"/>
  <c r="AC2245" i="4"/>
  <c r="Y2246" i="4"/>
  <c r="Z2246" i="4"/>
  <c r="AA2246" i="4"/>
  <c r="AB2246" i="4"/>
  <c r="AC2246" i="4"/>
  <c r="Y2247" i="4"/>
  <c r="Z2247" i="4"/>
  <c r="AA2247" i="4"/>
  <c r="AB2247" i="4"/>
  <c r="AC2247" i="4"/>
  <c r="Y2248" i="4"/>
  <c r="Z2248" i="4"/>
  <c r="AA2248" i="4"/>
  <c r="AB2248" i="4"/>
  <c r="AC2248" i="4"/>
  <c r="Y2249" i="4"/>
  <c r="Z2249" i="4"/>
  <c r="AA2249" i="4"/>
  <c r="AB2249" i="4"/>
  <c r="AC2249" i="4"/>
  <c r="Y2250" i="4"/>
  <c r="Z2250" i="4"/>
  <c r="AA2250" i="4"/>
  <c r="AB2250" i="4"/>
  <c r="AC2250" i="4"/>
  <c r="Y2251" i="4"/>
  <c r="Z2251" i="4"/>
  <c r="AA2251" i="4"/>
  <c r="AB2251" i="4"/>
  <c r="AC2251" i="4"/>
  <c r="Y2252" i="4"/>
  <c r="Z2252" i="4"/>
  <c r="AA2252" i="4"/>
  <c r="AB2252" i="4"/>
  <c r="AC2252" i="4"/>
  <c r="Y2253" i="4"/>
  <c r="Z2253" i="4"/>
  <c r="AA2253" i="4"/>
  <c r="AB2253" i="4"/>
  <c r="AC2253" i="4"/>
  <c r="Y2254" i="4"/>
  <c r="Z2254" i="4"/>
  <c r="AA2254" i="4"/>
  <c r="AB2254" i="4"/>
  <c r="AC2254" i="4"/>
  <c r="Y2255" i="4"/>
  <c r="Z2255" i="4"/>
  <c r="AA2255" i="4"/>
  <c r="AB2255" i="4"/>
  <c r="AC2255" i="4"/>
  <c r="Y2256" i="4"/>
  <c r="Z2256" i="4"/>
  <c r="AA2256" i="4"/>
  <c r="AB2256" i="4"/>
  <c r="AC2256" i="4"/>
  <c r="Y2257" i="4"/>
  <c r="Z2257" i="4"/>
  <c r="AA2257" i="4"/>
  <c r="AB2257" i="4"/>
  <c r="AC2257" i="4"/>
  <c r="Y2258" i="4"/>
  <c r="Z2258" i="4"/>
  <c r="AA2258" i="4"/>
  <c r="AB2258" i="4"/>
  <c r="AC2258" i="4"/>
  <c r="Y2259" i="4"/>
  <c r="Z2259" i="4"/>
  <c r="AA2259" i="4"/>
  <c r="AB2259" i="4"/>
  <c r="AC2259" i="4"/>
  <c r="Y2260" i="4"/>
  <c r="Z2260" i="4"/>
  <c r="AA2260" i="4"/>
  <c r="AB2260" i="4"/>
  <c r="AC2260" i="4"/>
  <c r="Y2261" i="4"/>
  <c r="Z2261" i="4"/>
  <c r="AA2261" i="4"/>
  <c r="AB2261" i="4"/>
  <c r="AC2261" i="4"/>
  <c r="Y2262" i="4"/>
  <c r="Z2262" i="4"/>
  <c r="AA2262" i="4"/>
  <c r="AB2262" i="4"/>
  <c r="AC2262" i="4"/>
  <c r="Y2263" i="4"/>
  <c r="Z2263" i="4"/>
  <c r="AA2263" i="4"/>
  <c r="AB2263" i="4"/>
  <c r="AC2263" i="4"/>
  <c r="Y264" i="4"/>
  <c r="Z264" i="4"/>
  <c r="AA264" i="4"/>
  <c r="AB264" i="4"/>
  <c r="AC264" i="4"/>
  <c r="Y265" i="4"/>
  <c r="Z265" i="4"/>
  <c r="AA265" i="4"/>
  <c r="AB265" i="4"/>
  <c r="AC265" i="4"/>
  <c r="Y266" i="4"/>
  <c r="Z266" i="4"/>
  <c r="AA266" i="4"/>
  <c r="AB266" i="4"/>
  <c r="AC266" i="4"/>
  <c r="Y267" i="4"/>
  <c r="Z267" i="4"/>
  <c r="AA267" i="4"/>
  <c r="AB267" i="4"/>
  <c r="AC267" i="4"/>
  <c r="Z263" i="4"/>
  <c r="AA263" i="4"/>
  <c r="AB263" i="4"/>
  <c r="AC263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P268" i="4"/>
  <c r="Q268" i="4"/>
  <c r="R268" i="4"/>
  <c r="O263" i="4"/>
  <c r="P263" i="4"/>
  <c r="Q263" i="4"/>
  <c r="R263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J517" i="4"/>
  <c r="AJ518" i="4"/>
  <c r="AJ519" i="4"/>
  <c r="AJ520" i="4"/>
  <c r="AJ521" i="4"/>
  <c r="AJ522" i="4"/>
  <c r="AJ523" i="4"/>
  <c r="AJ524" i="4"/>
  <c r="AJ525" i="4"/>
  <c r="AJ526" i="4"/>
  <c r="AJ527" i="4"/>
  <c r="AJ528" i="4"/>
  <c r="AJ529" i="4"/>
  <c r="AJ530" i="4"/>
  <c r="AJ531" i="4"/>
  <c r="AJ532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8" i="4"/>
  <c r="AJ549" i="4"/>
  <c r="AJ550" i="4"/>
  <c r="AJ551" i="4"/>
  <c r="AJ552" i="4"/>
  <c r="AJ553" i="4"/>
  <c r="AJ554" i="4"/>
  <c r="AJ555" i="4"/>
  <c r="AJ556" i="4"/>
  <c r="AJ557" i="4"/>
  <c r="AJ558" i="4"/>
  <c r="AJ559" i="4"/>
  <c r="AJ560" i="4"/>
  <c r="AJ561" i="4"/>
  <c r="AJ562" i="4"/>
  <c r="AJ563" i="4"/>
  <c r="AJ564" i="4"/>
  <c r="AJ565" i="4"/>
  <c r="AJ566" i="4"/>
  <c r="AJ567" i="4"/>
  <c r="AJ568" i="4"/>
  <c r="AJ569" i="4"/>
  <c r="AJ570" i="4"/>
  <c r="AJ571" i="4"/>
  <c r="AJ572" i="4"/>
  <c r="AJ573" i="4"/>
  <c r="AJ574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603" i="4"/>
  <c r="AJ604" i="4"/>
  <c r="AJ605" i="4"/>
  <c r="AJ606" i="4"/>
  <c r="AJ607" i="4"/>
  <c r="AJ608" i="4"/>
  <c r="AJ609" i="4"/>
  <c r="AJ610" i="4"/>
  <c r="AJ611" i="4"/>
  <c r="AJ612" i="4"/>
  <c r="AJ613" i="4"/>
  <c r="AJ614" i="4"/>
  <c r="AJ615" i="4"/>
  <c r="AJ616" i="4"/>
  <c r="AJ617" i="4"/>
  <c r="AJ618" i="4"/>
  <c r="AJ619" i="4"/>
  <c r="AJ620" i="4"/>
  <c r="AJ621" i="4"/>
  <c r="AJ622" i="4"/>
  <c r="AJ623" i="4"/>
  <c r="AJ624" i="4"/>
  <c r="AJ625" i="4"/>
  <c r="AJ626" i="4"/>
  <c r="AJ627" i="4"/>
  <c r="AJ628" i="4"/>
  <c r="AJ629" i="4"/>
  <c r="AJ630" i="4"/>
  <c r="AJ631" i="4"/>
  <c r="AJ632" i="4"/>
  <c r="AJ633" i="4"/>
  <c r="AJ634" i="4"/>
  <c r="AJ635" i="4"/>
  <c r="AJ636" i="4"/>
  <c r="AJ637" i="4"/>
  <c r="AJ638" i="4"/>
  <c r="AJ639" i="4"/>
  <c r="AJ640" i="4"/>
  <c r="AJ641" i="4"/>
  <c r="AJ642" i="4"/>
  <c r="AJ643" i="4"/>
  <c r="AJ644" i="4"/>
  <c r="AJ645" i="4"/>
  <c r="AJ646" i="4"/>
  <c r="AJ647" i="4"/>
  <c r="AJ648" i="4"/>
  <c r="AJ649" i="4"/>
  <c r="AJ650" i="4"/>
  <c r="AJ651" i="4"/>
  <c r="AJ652" i="4"/>
  <c r="AJ653" i="4"/>
  <c r="AJ654" i="4"/>
  <c r="AJ655" i="4"/>
  <c r="AJ656" i="4"/>
  <c r="AJ657" i="4"/>
  <c r="AJ658" i="4"/>
  <c r="AJ659" i="4"/>
  <c r="AJ660" i="4"/>
  <c r="AJ661" i="4"/>
  <c r="AJ662" i="4"/>
  <c r="AJ663" i="4"/>
  <c r="AJ664" i="4"/>
  <c r="AJ665" i="4"/>
  <c r="AJ666" i="4"/>
  <c r="AJ667" i="4"/>
  <c r="AJ668" i="4"/>
  <c r="AJ669" i="4"/>
  <c r="AJ670" i="4"/>
  <c r="AJ671" i="4"/>
  <c r="AJ672" i="4"/>
  <c r="AJ673" i="4"/>
  <c r="AJ674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694" i="4"/>
  <c r="AJ695" i="4"/>
  <c r="AJ696" i="4"/>
  <c r="AJ697" i="4"/>
  <c r="AJ698" i="4"/>
  <c r="AJ699" i="4"/>
  <c r="AJ700" i="4"/>
  <c r="AJ701" i="4"/>
  <c r="AJ702" i="4"/>
  <c r="AJ703" i="4"/>
  <c r="AJ704" i="4"/>
  <c r="AJ705" i="4"/>
  <c r="AJ706" i="4"/>
  <c r="AJ707" i="4"/>
  <c r="AJ708" i="4"/>
  <c r="AJ709" i="4"/>
  <c r="AJ710" i="4"/>
  <c r="AJ711" i="4"/>
  <c r="AJ712" i="4"/>
  <c r="AJ713" i="4"/>
  <c r="AJ714" i="4"/>
  <c r="AJ715" i="4"/>
  <c r="AJ716" i="4"/>
  <c r="AJ717" i="4"/>
  <c r="AJ718" i="4"/>
  <c r="AJ719" i="4"/>
  <c r="AJ720" i="4"/>
  <c r="AJ721" i="4"/>
  <c r="AJ722" i="4"/>
  <c r="AJ723" i="4"/>
  <c r="AJ724" i="4"/>
  <c r="AJ725" i="4"/>
  <c r="AJ726" i="4"/>
  <c r="AJ727" i="4"/>
  <c r="AJ728" i="4"/>
  <c r="AJ729" i="4"/>
  <c r="AJ730" i="4"/>
  <c r="AJ731" i="4"/>
  <c r="AJ732" i="4"/>
  <c r="AJ733" i="4"/>
  <c r="AJ734" i="4"/>
  <c r="AJ735" i="4"/>
  <c r="AJ736" i="4"/>
  <c r="AJ737" i="4"/>
  <c r="AJ738" i="4"/>
  <c r="AJ739" i="4"/>
  <c r="AJ740" i="4"/>
  <c r="AJ741" i="4"/>
  <c r="AJ742" i="4"/>
  <c r="AJ743" i="4"/>
  <c r="AJ744" i="4"/>
  <c r="AJ745" i="4"/>
  <c r="AJ746" i="4"/>
  <c r="AJ747" i="4"/>
  <c r="AJ748" i="4"/>
  <c r="AJ749" i="4"/>
  <c r="AJ750" i="4"/>
  <c r="AJ751" i="4"/>
  <c r="AJ752" i="4"/>
  <c r="AJ753" i="4"/>
  <c r="AJ754" i="4"/>
  <c r="AJ755" i="4"/>
  <c r="AJ756" i="4"/>
  <c r="AJ757" i="4"/>
  <c r="AJ758" i="4"/>
  <c r="AJ759" i="4"/>
  <c r="AJ760" i="4"/>
  <c r="AJ761" i="4"/>
  <c r="AJ762" i="4"/>
  <c r="AJ763" i="4"/>
  <c r="AJ764" i="4"/>
  <c r="AJ765" i="4"/>
  <c r="AJ766" i="4"/>
  <c r="AJ767" i="4"/>
  <c r="AJ768" i="4"/>
  <c r="AJ769" i="4"/>
  <c r="AJ770" i="4"/>
  <c r="AJ771" i="4"/>
  <c r="AJ772" i="4"/>
  <c r="AJ773" i="4"/>
  <c r="AJ774" i="4"/>
  <c r="AJ775" i="4"/>
  <c r="AJ776" i="4"/>
  <c r="AJ777" i="4"/>
  <c r="AJ778" i="4"/>
  <c r="AJ779" i="4"/>
  <c r="AJ780" i="4"/>
  <c r="AJ781" i="4"/>
  <c r="AJ782" i="4"/>
  <c r="AJ783" i="4"/>
  <c r="AJ784" i="4"/>
  <c r="AJ785" i="4"/>
  <c r="AJ786" i="4"/>
  <c r="AJ787" i="4"/>
  <c r="AJ788" i="4"/>
  <c r="AJ789" i="4"/>
  <c r="AJ790" i="4"/>
  <c r="AJ791" i="4"/>
  <c r="AJ792" i="4"/>
  <c r="AJ793" i="4"/>
  <c r="AJ794" i="4"/>
  <c r="AJ795" i="4"/>
  <c r="AJ796" i="4"/>
  <c r="AJ797" i="4"/>
  <c r="AJ798" i="4"/>
  <c r="AJ799" i="4"/>
  <c r="AJ800" i="4"/>
  <c r="AJ801" i="4"/>
  <c r="AJ802" i="4"/>
  <c r="AJ803" i="4"/>
  <c r="AJ804" i="4"/>
  <c r="AJ805" i="4"/>
  <c r="AJ806" i="4"/>
  <c r="AJ807" i="4"/>
  <c r="AJ808" i="4"/>
  <c r="AJ809" i="4"/>
  <c r="AJ810" i="4"/>
  <c r="AJ811" i="4"/>
  <c r="AJ812" i="4"/>
  <c r="AJ813" i="4"/>
  <c r="AJ814" i="4"/>
  <c r="AJ815" i="4"/>
  <c r="AJ816" i="4"/>
  <c r="AJ817" i="4"/>
  <c r="AJ818" i="4"/>
  <c r="AJ819" i="4"/>
  <c r="AJ820" i="4"/>
  <c r="AJ821" i="4"/>
  <c r="AJ822" i="4"/>
  <c r="AJ823" i="4"/>
  <c r="AJ824" i="4"/>
  <c r="AJ825" i="4"/>
  <c r="AJ826" i="4"/>
  <c r="AJ827" i="4"/>
  <c r="AJ828" i="4"/>
  <c r="AJ829" i="4"/>
  <c r="AJ830" i="4"/>
  <c r="AJ831" i="4"/>
  <c r="AJ832" i="4"/>
  <c r="AJ833" i="4"/>
  <c r="AJ834" i="4"/>
  <c r="AJ835" i="4"/>
  <c r="AJ836" i="4"/>
  <c r="AJ837" i="4"/>
  <c r="AJ838" i="4"/>
  <c r="AJ839" i="4"/>
  <c r="AJ840" i="4"/>
  <c r="AJ841" i="4"/>
  <c r="AJ842" i="4"/>
  <c r="AJ843" i="4"/>
  <c r="AJ844" i="4"/>
  <c r="AJ845" i="4"/>
  <c r="AJ846" i="4"/>
  <c r="AJ847" i="4"/>
  <c r="AJ848" i="4"/>
  <c r="AJ849" i="4"/>
  <c r="AJ850" i="4"/>
  <c r="AJ851" i="4"/>
  <c r="AJ852" i="4"/>
  <c r="AJ853" i="4"/>
  <c r="AJ854" i="4"/>
  <c r="AJ855" i="4"/>
  <c r="AJ856" i="4"/>
  <c r="AJ857" i="4"/>
  <c r="AJ858" i="4"/>
  <c r="AJ859" i="4"/>
  <c r="AJ860" i="4"/>
  <c r="AJ861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79" i="4"/>
  <c r="AJ880" i="4"/>
  <c r="AJ881" i="4"/>
  <c r="AJ882" i="4"/>
  <c r="AJ883" i="4"/>
  <c r="AJ884" i="4"/>
  <c r="AJ885" i="4"/>
  <c r="AJ886" i="4"/>
  <c r="AJ887" i="4"/>
  <c r="AJ888" i="4"/>
  <c r="AJ889" i="4"/>
  <c r="AJ890" i="4"/>
  <c r="AJ891" i="4"/>
  <c r="AJ892" i="4"/>
  <c r="AJ893" i="4"/>
  <c r="AJ894" i="4"/>
  <c r="AJ895" i="4"/>
  <c r="AJ896" i="4"/>
  <c r="AJ897" i="4"/>
  <c r="AJ898" i="4"/>
  <c r="AJ899" i="4"/>
  <c r="AJ900" i="4"/>
  <c r="AJ901" i="4"/>
  <c r="AJ902" i="4"/>
  <c r="AJ903" i="4"/>
  <c r="AJ904" i="4"/>
  <c r="AJ905" i="4"/>
  <c r="AJ906" i="4"/>
  <c r="AJ907" i="4"/>
  <c r="AJ908" i="4"/>
  <c r="AJ909" i="4"/>
  <c r="AJ910" i="4"/>
  <c r="AJ911" i="4"/>
  <c r="AJ912" i="4"/>
  <c r="AJ913" i="4"/>
  <c r="AJ914" i="4"/>
  <c r="AJ915" i="4"/>
  <c r="AJ916" i="4"/>
  <c r="AJ917" i="4"/>
  <c r="AJ918" i="4"/>
  <c r="AJ919" i="4"/>
  <c r="AJ920" i="4"/>
  <c r="AJ921" i="4"/>
  <c r="AJ922" i="4"/>
  <c r="AJ923" i="4"/>
  <c r="AJ924" i="4"/>
  <c r="AJ925" i="4"/>
  <c r="AJ926" i="4"/>
  <c r="AJ927" i="4"/>
  <c r="AJ928" i="4"/>
  <c r="AJ929" i="4"/>
  <c r="AJ930" i="4"/>
  <c r="AJ931" i="4"/>
  <c r="AJ932" i="4"/>
  <c r="AJ933" i="4"/>
  <c r="AJ934" i="4"/>
  <c r="AJ935" i="4"/>
  <c r="AJ936" i="4"/>
  <c r="AJ937" i="4"/>
  <c r="AJ938" i="4"/>
  <c r="AJ939" i="4"/>
  <c r="AJ940" i="4"/>
  <c r="AJ941" i="4"/>
  <c r="AJ942" i="4"/>
  <c r="AJ943" i="4"/>
  <c r="AJ944" i="4"/>
  <c r="AJ945" i="4"/>
  <c r="AJ946" i="4"/>
  <c r="AJ947" i="4"/>
  <c r="AJ948" i="4"/>
  <c r="AJ949" i="4"/>
  <c r="AJ950" i="4"/>
  <c r="AJ951" i="4"/>
  <c r="AJ952" i="4"/>
  <c r="AJ953" i="4"/>
  <c r="AJ954" i="4"/>
  <c r="AJ955" i="4"/>
  <c r="AJ956" i="4"/>
  <c r="AJ957" i="4"/>
  <c r="AJ958" i="4"/>
  <c r="AJ959" i="4"/>
  <c r="AJ960" i="4"/>
  <c r="AJ961" i="4"/>
  <c r="AJ962" i="4"/>
  <c r="AJ963" i="4"/>
  <c r="AJ964" i="4"/>
  <c r="AJ965" i="4"/>
  <c r="AJ966" i="4"/>
  <c r="AJ967" i="4"/>
  <c r="AJ968" i="4"/>
  <c r="AJ969" i="4"/>
  <c r="AJ970" i="4"/>
  <c r="AJ971" i="4"/>
  <c r="AJ972" i="4"/>
  <c r="AJ973" i="4"/>
  <c r="AJ974" i="4"/>
  <c r="AJ975" i="4"/>
  <c r="AJ976" i="4"/>
  <c r="AJ977" i="4"/>
  <c r="AJ978" i="4"/>
  <c r="AJ979" i="4"/>
  <c r="AJ980" i="4"/>
  <c r="AJ981" i="4"/>
  <c r="AJ982" i="4"/>
  <c r="AJ983" i="4"/>
  <c r="AJ984" i="4"/>
  <c r="AJ985" i="4"/>
  <c r="AJ986" i="4"/>
  <c r="AJ987" i="4"/>
  <c r="AJ988" i="4"/>
  <c r="AJ989" i="4"/>
  <c r="AJ990" i="4"/>
  <c r="AJ991" i="4"/>
  <c r="AJ992" i="4"/>
  <c r="AJ993" i="4"/>
  <c r="AJ994" i="4"/>
  <c r="AJ995" i="4"/>
  <c r="AJ996" i="4"/>
  <c r="AJ997" i="4"/>
  <c r="AJ998" i="4"/>
  <c r="AJ999" i="4"/>
  <c r="AJ1000" i="4"/>
  <c r="AJ1001" i="4"/>
  <c r="AJ1002" i="4"/>
  <c r="AJ1003" i="4"/>
  <c r="AJ1004" i="4"/>
  <c r="AJ1005" i="4"/>
  <c r="AJ1006" i="4"/>
  <c r="AJ1007" i="4"/>
  <c r="AJ1008" i="4"/>
  <c r="AJ1009" i="4"/>
  <c r="AJ1010" i="4"/>
  <c r="AJ1011" i="4"/>
  <c r="AJ1012" i="4"/>
  <c r="AJ1013" i="4"/>
  <c r="AJ1014" i="4"/>
  <c r="AJ1015" i="4"/>
  <c r="AJ1016" i="4"/>
  <c r="AJ1017" i="4"/>
  <c r="AJ1018" i="4"/>
  <c r="AJ1019" i="4"/>
  <c r="AJ1020" i="4"/>
  <c r="AJ1021" i="4"/>
  <c r="AJ1022" i="4"/>
  <c r="AJ1023" i="4"/>
  <c r="AJ1024" i="4"/>
  <c r="AJ1025" i="4"/>
  <c r="AJ1026" i="4"/>
  <c r="AJ1027" i="4"/>
  <c r="AJ1028" i="4"/>
  <c r="AJ1029" i="4"/>
  <c r="AJ1030" i="4"/>
  <c r="AJ1031" i="4"/>
  <c r="AJ1032" i="4"/>
  <c r="AJ1033" i="4"/>
  <c r="AJ1034" i="4"/>
  <c r="AJ1035" i="4"/>
  <c r="AJ1036" i="4"/>
  <c r="AJ1037" i="4"/>
  <c r="AJ1038" i="4"/>
  <c r="AJ1039" i="4"/>
  <c r="AJ1040" i="4"/>
  <c r="AJ1041" i="4"/>
  <c r="AJ1042" i="4"/>
  <c r="AJ1043" i="4"/>
  <c r="AJ1044" i="4"/>
  <c r="AJ1045" i="4"/>
  <c r="AJ1046" i="4"/>
  <c r="AJ1047" i="4"/>
  <c r="AJ1048" i="4"/>
  <c r="AJ1049" i="4"/>
  <c r="AJ1050" i="4"/>
  <c r="AJ1051" i="4"/>
  <c r="AJ1052" i="4"/>
  <c r="AJ1053" i="4"/>
  <c r="AJ1054" i="4"/>
  <c r="AJ1055" i="4"/>
  <c r="AJ1056" i="4"/>
  <c r="AJ1057" i="4"/>
  <c r="AJ1058" i="4"/>
  <c r="AJ1059" i="4"/>
  <c r="AJ1060" i="4"/>
  <c r="AJ1061" i="4"/>
  <c r="AJ1062" i="4"/>
  <c r="AJ1063" i="4"/>
  <c r="AJ1064" i="4"/>
  <c r="AJ1065" i="4"/>
  <c r="AJ1066" i="4"/>
  <c r="AJ1067" i="4"/>
  <c r="AJ1068" i="4"/>
  <c r="AJ1069" i="4"/>
  <c r="AJ1070" i="4"/>
  <c r="AJ1071" i="4"/>
  <c r="AJ1072" i="4"/>
  <c r="AJ1073" i="4"/>
  <c r="AJ1074" i="4"/>
  <c r="AJ1075" i="4"/>
  <c r="AJ1076" i="4"/>
  <c r="AJ1077" i="4"/>
  <c r="AJ1078" i="4"/>
  <c r="AJ1079" i="4"/>
  <c r="AJ1080" i="4"/>
  <c r="AJ1081" i="4"/>
  <c r="AJ1082" i="4"/>
  <c r="AJ1083" i="4"/>
  <c r="AJ1084" i="4"/>
  <c r="AJ1085" i="4"/>
  <c r="AJ1086" i="4"/>
  <c r="AJ1087" i="4"/>
  <c r="AJ1088" i="4"/>
  <c r="AJ1089" i="4"/>
  <c r="AJ1090" i="4"/>
  <c r="AJ1091" i="4"/>
  <c r="AJ1092" i="4"/>
  <c r="AJ1093" i="4"/>
  <c r="AJ1094" i="4"/>
  <c r="AJ1095" i="4"/>
  <c r="AJ1096" i="4"/>
  <c r="AJ1097" i="4"/>
  <c r="AJ1098" i="4"/>
  <c r="AJ1099" i="4"/>
  <c r="AJ1100" i="4"/>
  <c r="AJ1101" i="4"/>
  <c r="AJ1102" i="4"/>
  <c r="AJ1103" i="4"/>
  <c r="AJ1104" i="4"/>
  <c r="AJ1105" i="4"/>
  <c r="AJ1106" i="4"/>
  <c r="AJ1107" i="4"/>
  <c r="AJ1108" i="4"/>
  <c r="AJ1109" i="4"/>
  <c r="AJ1110" i="4"/>
  <c r="AJ1111" i="4"/>
  <c r="AJ1112" i="4"/>
  <c r="AJ1113" i="4"/>
  <c r="AJ1114" i="4"/>
  <c r="AJ1115" i="4"/>
  <c r="AJ1116" i="4"/>
  <c r="AJ1117" i="4"/>
  <c r="AJ1118" i="4"/>
  <c r="AJ1119" i="4"/>
  <c r="AJ1120" i="4"/>
  <c r="AJ1121" i="4"/>
  <c r="AJ1122" i="4"/>
  <c r="AJ1123" i="4"/>
  <c r="AJ1124" i="4"/>
  <c r="AJ1125" i="4"/>
  <c r="AJ1126" i="4"/>
  <c r="AJ1127" i="4"/>
  <c r="AJ1128" i="4"/>
  <c r="AJ1129" i="4"/>
  <c r="AJ1130" i="4"/>
  <c r="AJ1131" i="4"/>
  <c r="AJ1132" i="4"/>
  <c r="AJ1133" i="4"/>
  <c r="AJ1134" i="4"/>
  <c r="AJ1135" i="4"/>
  <c r="AJ1136" i="4"/>
  <c r="AJ1137" i="4"/>
  <c r="AJ1138" i="4"/>
  <c r="AJ1139" i="4"/>
  <c r="AJ1140" i="4"/>
  <c r="AJ1141" i="4"/>
  <c r="AJ1142" i="4"/>
  <c r="AJ1143" i="4"/>
  <c r="AJ1144" i="4"/>
  <c r="AJ1145" i="4"/>
  <c r="AJ1146" i="4"/>
  <c r="AJ1147" i="4"/>
  <c r="AJ1148" i="4"/>
  <c r="AJ1149" i="4"/>
  <c r="AJ1150" i="4"/>
  <c r="AJ1151" i="4"/>
  <c r="AJ1152" i="4"/>
  <c r="AJ1153" i="4"/>
  <c r="AJ1154" i="4"/>
  <c r="AJ1155" i="4"/>
  <c r="AJ1156" i="4"/>
  <c r="AJ1157" i="4"/>
  <c r="AJ1158" i="4"/>
  <c r="AJ1159" i="4"/>
  <c r="AJ1160" i="4"/>
  <c r="AJ1161" i="4"/>
  <c r="AJ1162" i="4"/>
  <c r="AJ1163" i="4"/>
  <c r="AJ1164" i="4"/>
  <c r="AJ1165" i="4"/>
  <c r="AJ1166" i="4"/>
  <c r="AJ1167" i="4"/>
  <c r="AJ1168" i="4"/>
  <c r="AJ1169" i="4"/>
  <c r="AJ1170" i="4"/>
  <c r="AJ1171" i="4"/>
  <c r="AJ1172" i="4"/>
  <c r="AJ1173" i="4"/>
  <c r="AJ1174" i="4"/>
  <c r="AJ1175" i="4"/>
  <c r="AJ1176" i="4"/>
  <c r="AJ1177" i="4"/>
  <c r="AJ1178" i="4"/>
  <c r="AJ1179" i="4"/>
  <c r="AJ1180" i="4"/>
  <c r="AJ1181" i="4"/>
  <c r="AJ1182" i="4"/>
  <c r="AJ1183" i="4"/>
  <c r="AJ1184" i="4"/>
  <c r="AJ1185" i="4"/>
  <c r="AJ1186" i="4"/>
  <c r="AJ1187" i="4"/>
  <c r="AJ1188" i="4"/>
  <c r="AJ1189" i="4"/>
  <c r="AJ1190" i="4"/>
  <c r="AJ1191" i="4"/>
  <c r="AJ1192" i="4"/>
  <c r="AJ1193" i="4"/>
  <c r="AJ1194" i="4"/>
  <c r="AJ1195" i="4"/>
  <c r="AJ1196" i="4"/>
  <c r="AJ1197" i="4"/>
  <c r="AJ1198" i="4"/>
  <c r="AJ1199" i="4"/>
  <c r="AJ1200" i="4"/>
  <c r="AJ1201" i="4"/>
  <c r="AJ1202" i="4"/>
  <c r="AJ1203" i="4"/>
  <c r="AJ1204" i="4"/>
  <c r="AJ1205" i="4"/>
  <c r="AJ1206" i="4"/>
  <c r="AJ1207" i="4"/>
  <c r="AJ1208" i="4"/>
  <c r="AJ1209" i="4"/>
  <c r="AJ1210" i="4"/>
  <c r="AJ1211" i="4"/>
  <c r="AJ1212" i="4"/>
  <c r="AJ1213" i="4"/>
  <c r="AJ1214" i="4"/>
  <c r="AJ1215" i="4"/>
  <c r="AJ1216" i="4"/>
  <c r="AJ1217" i="4"/>
  <c r="AJ1218" i="4"/>
  <c r="AJ1219" i="4"/>
  <c r="AJ1220" i="4"/>
  <c r="AJ1221" i="4"/>
  <c r="AJ1222" i="4"/>
  <c r="AJ1223" i="4"/>
  <c r="AJ1224" i="4"/>
  <c r="AJ1225" i="4"/>
  <c r="AJ1226" i="4"/>
  <c r="AJ1227" i="4"/>
  <c r="AJ1228" i="4"/>
  <c r="AJ1229" i="4"/>
  <c r="AJ1230" i="4"/>
  <c r="AJ1231" i="4"/>
  <c r="AJ1232" i="4"/>
  <c r="AJ1233" i="4"/>
  <c r="AJ1234" i="4"/>
  <c r="AJ1235" i="4"/>
  <c r="AJ1236" i="4"/>
  <c r="AJ1237" i="4"/>
  <c r="AJ1238" i="4"/>
  <c r="AJ1239" i="4"/>
  <c r="AJ1240" i="4"/>
  <c r="AJ1241" i="4"/>
  <c r="AJ1242" i="4"/>
  <c r="AJ1243" i="4"/>
  <c r="AJ1244" i="4"/>
  <c r="AJ1245" i="4"/>
  <c r="AJ1246" i="4"/>
  <c r="AJ1247" i="4"/>
  <c r="AJ1248" i="4"/>
  <c r="AJ1249" i="4"/>
  <c r="AJ1250" i="4"/>
  <c r="AJ1251" i="4"/>
  <c r="AJ1252" i="4"/>
  <c r="AJ1253" i="4"/>
  <c r="AJ1254" i="4"/>
  <c r="AJ1255" i="4"/>
  <c r="AJ1256" i="4"/>
  <c r="AJ1257" i="4"/>
  <c r="AJ1258" i="4"/>
  <c r="AJ1259" i="4"/>
  <c r="AJ1260" i="4"/>
  <c r="AJ1261" i="4"/>
  <c r="AJ1262" i="4"/>
  <c r="AJ1263" i="4"/>
  <c r="AJ1264" i="4"/>
  <c r="AJ1265" i="4"/>
  <c r="AJ1266" i="4"/>
  <c r="AJ1267" i="4"/>
  <c r="AJ1268" i="4"/>
  <c r="AJ1269" i="4"/>
  <c r="AJ1270" i="4"/>
  <c r="AJ1271" i="4"/>
  <c r="AJ1272" i="4"/>
  <c r="AJ1273" i="4"/>
  <c r="AJ1274" i="4"/>
  <c r="AJ1275" i="4"/>
  <c r="AJ1276" i="4"/>
  <c r="AJ1277" i="4"/>
  <c r="AJ1278" i="4"/>
  <c r="AJ1279" i="4"/>
  <c r="AJ1280" i="4"/>
  <c r="AJ1281" i="4"/>
  <c r="AJ1282" i="4"/>
  <c r="AJ1283" i="4"/>
  <c r="AJ1284" i="4"/>
  <c r="AJ1285" i="4"/>
  <c r="AJ1286" i="4"/>
  <c r="AJ1287" i="4"/>
  <c r="AJ1288" i="4"/>
  <c r="AJ1289" i="4"/>
  <c r="AJ1290" i="4"/>
  <c r="AJ1291" i="4"/>
  <c r="AJ1292" i="4"/>
  <c r="AJ1293" i="4"/>
  <c r="AJ1294" i="4"/>
  <c r="AJ1295" i="4"/>
  <c r="AJ1296" i="4"/>
  <c r="AJ1297" i="4"/>
  <c r="AJ1298" i="4"/>
  <c r="AJ1299" i="4"/>
  <c r="AJ1300" i="4"/>
  <c r="AJ1301" i="4"/>
  <c r="AJ1302" i="4"/>
  <c r="AJ1303" i="4"/>
  <c r="AJ1304" i="4"/>
  <c r="AJ1305" i="4"/>
  <c r="AJ1306" i="4"/>
  <c r="AJ1307" i="4"/>
  <c r="AJ1308" i="4"/>
  <c r="AJ1309" i="4"/>
  <c r="AJ1310" i="4"/>
  <c r="AJ1311" i="4"/>
  <c r="AJ1312" i="4"/>
  <c r="AJ1313" i="4"/>
  <c r="AJ1314" i="4"/>
  <c r="AJ1315" i="4"/>
  <c r="AJ1316" i="4"/>
  <c r="AJ1317" i="4"/>
  <c r="AJ1318" i="4"/>
  <c r="AJ1319" i="4"/>
  <c r="AJ1320" i="4"/>
  <c r="AJ1321" i="4"/>
  <c r="AJ1322" i="4"/>
  <c r="AJ1323" i="4"/>
  <c r="AJ1324" i="4"/>
  <c r="AJ1325" i="4"/>
  <c r="AJ1326" i="4"/>
  <c r="AJ1327" i="4"/>
  <c r="AJ1328" i="4"/>
  <c r="AJ1329" i="4"/>
  <c r="AJ1330" i="4"/>
  <c r="AJ1331" i="4"/>
  <c r="AJ1332" i="4"/>
  <c r="AJ1333" i="4"/>
  <c r="AJ1334" i="4"/>
  <c r="AJ1335" i="4"/>
  <c r="AJ1336" i="4"/>
  <c r="AJ1337" i="4"/>
  <c r="AJ1338" i="4"/>
  <c r="AJ1339" i="4"/>
  <c r="AJ1340" i="4"/>
  <c r="AJ1341" i="4"/>
  <c r="AJ1342" i="4"/>
  <c r="AJ1343" i="4"/>
  <c r="AJ1344" i="4"/>
  <c r="AJ1345" i="4"/>
  <c r="AJ1346" i="4"/>
  <c r="AJ1347" i="4"/>
  <c r="AJ1348" i="4"/>
  <c r="AJ1349" i="4"/>
  <c r="AJ1350" i="4"/>
  <c r="AJ1351" i="4"/>
  <c r="AJ1352" i="4"/>
  <c r="AJ1353" i="4"/>
  <c r="AJ1354" i="4"/>
  <c r="AJ1355" i="4"/>
  <c r="AJ1356" i="4"/>
  <c r="AJ1357" i="4"/>
  <c r="AJ1358" i="4"/>
  <c r="AJ1359" i="4"/>
  <c r="AJ1360" i="4"/>
  <c r="AJ1361" i="4"/>
  <c r="AJ1362" i="4"/>
  <c r="AJ1363" i="4"/>
  <c r="AJ1364" i="4"/>
  <c r="AJ1365" i="4"/>
  <c r="AJ1366" i="4"/>
  <c r="AJ1367" i="4"/>
  <c r="AJ1368" i="4"/>
  <c r="AJ1369" i="4"/>
  <c r="AJ1370" i="4"/>
  <c r="AJ1371" i="4"/>
  <c r="AJ1372" i="4"/>
  <c r="AJ1373" i="4"/>
  <c r="AJ1374" i="4"/>
  <c r="AJ1375" i="4"/>
  <c r="AJ1376" i="4"/>
  <c r="AJ1377" i="4"/>
  <c r="AJ1378" i="4"/>
  <c r="AJ1379" i="4"/>
  <c r="AJ1380" i="4"/>
  <c r="AJ1381" i="4"/>
  <c r="AJ1382" i="4"/>
  <c r="AJ1383" i="4"/>
  <c r="AJ1384" i="4"/>
  <c r="AJ1385" i="4"/>
  <c r="AJ1386" i="4"/>
  <c r="AJ1387" i="4"/>
  <c r="AJ1388" i="4"/>
  <c r="AJ1389" i="4"/>
  <c r="AJ1390" i="4"/>
  <c r="AJ1391" i="4"/>
  <c r="AJ1392" i="4"/>
  <c r="AJ1393" i="4"/>
  <c r="AJ1394" i="4"/>
  <c r="AJ1395" i="4"/>
  <c r="AJ1396" i="4"/>
  <c r="AJ1397" i="4"/>
  <c r="AJ1398" i="4"/>
  <c r="AJ1399" i="4"/>
  <c r="AJ1400" i="4"/>
  <c r="AJ1401" i="4"/>
  <c r="AJ1402" i="4"/>
  <c r="AJ1403" i="4"/>
  <c r="AJ1404" i="4"/>
  <c r="AJ1405" i="4"/>
  <c r="AJ1406" i="4"/>
  <c r="AJ1407" i="4"/>
  <c r="AJ1408" i="4"/>
  <c r="AJ1409" i="4"/>
  <c r="AJ1410" i="4"/>
  <c r="AJ1411" i="4"/>
  <c r="AJ1412" i="4"/>
  <c r="AJ1413" i="4"/>
  <c r="AJ1414" i="4"/>
  <c r="AJ1415" i="4"/>
  <c r="AJ1416" i="4"/>
  <c r="AJ1417" i="4"/>
  <c r="AJ1418" i="4"/>
  <c r="AJ1419" i="4"/>
  <c r="AJ1420" i="4"/>
  <c r="AJ1421" i="4"/>
  <c r="AJ1422" i="4"/>
  <c r="AJ1423" i="4"/>
  <c r="AJ1424" i="4"/>
  <c r="AJ1425" i="4"/>
  <c r="AJ1426" i="4"/>
  <c r="AJ1427" i="4"/>
  <c r="AJ1428" i="4"/>
  <c r="AJ1429" i="4"/>
  <c r="AJ1430" i="4"/>
  <c r="AJ1431" i="4"/>
  <c r="AJ1432" i="4"/>
  <c r="AJ1433" i="4"/>
  <c r="AJ1434" i="4"/>
  <c r="AJ1435" i="4"/>
  <c r="AJ1436" i="4"/>
  <c r="AJ1437" i="4"/>
  <c r="AJ1438" i="4"/>
  <c r="AJ1439" i="4"/>
  <c r="AJ1440" i="4"/>
  <c r="AJ1441" i="4"/>
  <c r="AJ1442" i="4"/>
  <c r="AJ1443" i="4"/>
  <c r="AJ1444" i="4"/>
  <c r="AJ1445" i="4"/>
  <c r="AJ1446" i="4"/>
  <c r="AJ1447" i="4"/>
  <c r="AJ1448" i="4"/>
  <c r="AJ1449" i="4"/>
  <c r="AJ1450" i="4"/>
  <c r="AJ1451" i="4"/>
  <c r="AJ1452" i="4"/>
  <c r="AJ1453" i="4"/>
  <c r="AJ1454" i="4"/>
  <c r="AJ1455" i="4"/>
  <c r="AJ1456" i="4"/>
  <c r="AJ1457" i="4"/>
  <c r="AJ1458" i="4"/>
  <c r="AJ1459" i="4"/>
  <c r="AJ1460" i="4"/>
  <c r="AJ1461" i="4"/>
  <c r="AJ1462" i="4"/>
  <c r="AJ1463" i="4"/>
  <c r="AJ1464" i="4"/>
  <c r="AJ1465" i="4"/>
  <c r="AJ1466" i="4"/>
  <c r="AJ1467" i="4"/>
  <c r="AJ1468" i="4"/>
  <c r="AJ1469" i="4"/>
  <c r="AJ1470" i="4"/>
  <c r="AJ1471" i="4"/>
  <c r="AJ1472" i="4"/>
  <c r="AJ1473" i="4"/>
  <c r="AJ1474" i="4"/>
  <c r="AJ1475" i="4"/>
  <c r="AJ1476" i="4"/>
  <c r="AJ1477" i="4"/>
  <c r="AJ1478" i="4"/>
  <c r="AJ1479" i="4"/>
  <c r="AJ1480" i="4"/>
  <c r="AJ1481" i="4"/>
  <c r="AJ1482" i="4"/>
  <c r="AJ1483" i="4"/>
  <c r="AJ1484" i="4"/>
  <c r="AJ1485" i="4"/>
  <c r="AJ1486" i="4"/>
  <c r="AJ1487" i="4"/>
  <c r="AJ1488" i="4"/>
  <c r="AJ1489" i="4"/>
  <c r="AJ1490" i="4"/>
  <c r="AJ1491" i="4"/>
  <c r="AJ1492" i="4"/>
  <c r="AJ1493" i="4"/>
  <c r="AJ1494" i="4"/>
  <c r="AJ1495" i="4"/>
  <c r="AJ1496" i="4"/>
  <c r="AJ1497" i="4"/>
  <c r="AJ1498" i="4"/>
  <c r="AJ1499" i="4"/>
  <c r="AJ1500" i="4"/>
  <c r="AJ1501" i="4"/>
  <c r="AJ1502" i="4"/>
  <c r="AJ1503" i="4"/>
  <c r="AJ1504" i="4"/>
  <c r="AJ1505" i="4"/>
  <c r="AJ1506" i="4"/>
  <c r="AJ1507" i="4"/>
  <c r="AJ1508" i="4"/>
  <c r="AJ1509" i="4"/>
  <c r="AJ1510" i="4"/>
  <c r="AJ1511" i="4"/>
  <c r="AJ1512" i="4"/>
  <c r="AJ1513" i="4"/>
  <c r="AJ1514" i="4"/>
  <c r="AJ1515" i="4"/>
  <c r="AJ1516" i="4"/>
  <c r="AJ1517" i="4"/>
  <c r="AJ1518" i="4"/>
  <c r="AJ1519" i="4"/>
  <c r="AJ1520" i="4"/>
  <c r="AJ1521" i="4"/>
  <c r="AJ1522" i="4"/>
  <c r="AJ1523" i="4"/>
  <c r="AJ1524" i="4"/>
  <c r="AJ1525" i="4"/>
  <c r="AJ1526" i="4"/>
  <c r="AJ1527" i="4"/>
  <c r="AJ1528" i="4"/>
  <c r="AJ1529" i="4"/>
  <c r="AJ1530" i="4"/>
  <c r="AJ1531" i="4"/>
  <c r="AJ1532" i="4"/>
  <c r="AJ1533" i="4"/>
  <c r="AJ1534" i="4"/>
  <c r="AJ1535" i="4"/>
  <c r="AJ1536" i="4"/>
  <c r="AJ1537" i="4"/>
  <c r="AJ1538" i="4"/>
  <c r="AJ1539" i="4"/>
  <c r="AJ1540" i="4"/>
  <c r="AJ1541" i="4"/>
  <c r="AJ1542" i="4"/>
  <c r="AJ1543" i="4"/>
  <c r="AJ1544" i="4"/>
  <c r="AJ1545" i="4"/>
  <c r="AJ1546" i="4"/>
  <c r="AJ1547" i="4"/>
  <c r="AJ1548" i="4"/>
  <c r="AJ1549" i="4"/>
  <c r="AJ1550" i="4"/>
  <c r="AJ1551" i="4"/>
  <c r="AJ1552" i="4"/>
  <c r="AJ1553" i="4"/>
  <c r="AJ1554" i="4"/>
  <c r="AJ1555" i="4"/>
  <c r="AJ1556" i="4"/>
  <c r="AJ1557" i="4"/>
  <c r="AJ1558" i="4"/>
  <c r="AJ1559" i="4"/>
  <c r="AJ1560" i="4"/>
  <c r="AJ1561" i="4"/>
  <c r="AJ1562" i="4"/>
  <c r="AJ1563" i="4"/>
  <c r="AJ1564" i="4"/>
  <c r="AJ1565" i="4"/>
  <c r="AJ1566" i="4"/>
  <c r="AJ1567" i="4"/>
  <c r="AJ1568" i="4"/>
  <c r="AJ1569" i="4"/>
  <c r="AJ1570" i="4"/>
  <c r="AJ1571" i="4"/>
  <c r="AJ1572" i="4"/>
  <c r="AJ1573" i="4"/>
  <c r="AJ1574" i="4"/>
  <c r="AJ1575" i="4"/>
  <c r="AJ1576" i="4"/>
  <c r="AJ1577" i="4"/>
  <c r="AJ1578" i="4"/>
  <c r="AJ1579" i="4"/>
  <c r="AJ1580" i="4"/>
  <c r="AJ1581" i="4"/>
  <c r="AJ1582" i="4"/>
  <c r="AJ1583" i="4"/>
  <c r="AJ1584" i="4"/>
  <c r="AJ1585" i="4"/>
  <c r="AJ1586" i="4"/>
  <c r="AJ1587" i="4"/>
  <c r="AJ1588" i="4"/>
  <c r="AJ1589" i="4"/>
  <c r="AJ1590" i="4"/>
  <c r="AJ1591" i="4"/>
  <c r="AJ1592" i="4"/>
  <c r="AJ1593" i="4"/>
  <c r="AJ1594" i="4"/>
  <c r="AJ1595" i="4"/>
  <c r="AJ1596" i="4"/>
  <c r="AJ1597" i="4"/>
  <c r="AJ1598" i="4"/>
  <c r="AJ1599" i="4"/>
  <c r="AJ1600" i="4"/>
  <c r="AJ1601" i="4"/>
  <c r="AJ1602" i="4"/>
  <c r="AJ1603" i="4"/>
  <c r="AJ1604" i="4"/>
  <c r="AJ1605" i="4"/>
  <c r="AJ1606" i="4"/>
  <c r="AJ1607" i="4"/>
  <c r="AJ1608" i="4"/>
  <c r="AJ1609" i="4"/>
  <c r="AJ1610" i="4"/>
  <c r="AJ1611" i="4"/>
  <c r="AJ1612" i="4"/>
  <c r="AJ1613" i="4"/>
  <c r="AJ1614" i="4"/>
  <c r="AJ1615" i="4"/>
  <c r="AJ1616" i="4"/>
  <c r="AJ1617" i="4"/>
  <c r="AJ1618" i="4"/>
  <c r="AJ1619" i="4"/>
  <c r="AJ1620" i="4"/>
  <c r="AJ1621" i="4"/>
  <c r="AJ1622" i="4"/>
  <c r="AJ1623" i="4"/>
  <c r="AJ1624" i="4"/>
  <c r="AJ1625" i="4"/>
  <c r="AJ1626" i="4"/>
  <c r="AJ1627" i="4"/>
  <c r="AJ1628" i="4"/>
  <c r="AJ1629" i="4"/>
  <c r="AJ1630" i="4"/>
  <c r="AJ1631" i="4"/>
  <c r="AJ1632" i="4"/>
  <c r="AJ1633" i="4"/>
  <c r="AJ1634" i="4"/>
  <c r="AJ1635" i="4"/>
  <c r="AJ1636" i="4"/>
  <c r="AJ1637" i="4"/>
  <c r="AJ1638" i="4"/>
  <c r="AJ1639" i="4"/>
  <c r="AJ1640" i="4"/>
  <c r="AJ1641" i="4"/>
  <c r="AJ1642" i="4"/>
  <c r="AJ1643" i="4"/>
  <c r="AJ1644" i="4"/>
  <c r="AJ1645" i="4"/>
  <c r="AJ1646" i="4"/>
  <c r="AJ1647" i="4"/>
  <c r="AJ1648" i="4"/>
  <c r="AJ1649" i="4"/>
  <c r="AJ1650" i="4"/>
  <c r="AJ1651" i="4"/>
  <c r="AJ1652" i="4"/>
  <c r="AJ1653" i="4"/>
  <c r="AJ1654" i="4"/>
  <c r="AJ1655" i="4"/>
  <c r="AJ1656" i="4"/>
  <c r="AJ1657" i="4"/>
  <c r="AJ1658" i="4"/>
  <c r="AJ1659" i="4"/>
  <c r="AJ1660" i="4"/>
  <c r="AJ1661" i="4"/>
  <c r="AJ1662" i="4"/>
  <c r="AJ1663" i="4"/>
  <c r="AJ1664" i="4"/>
  <c r="AJ1665" i="4"/>
  <c r="AJ1666" i="4"/>
  <c r="AJ1667" i="4"/>
  <c r="AJ1668" i="4"/>
  <c r="AJ1669" i="4"/>
  <c r="AJ1670" i="4"/>
  <c r="AJ1671" i="4"/>
  <c r="AJ1672" i="4"/>
  <c r="AJ1673" i="4"/>
  <c r="AJ1674" i="4"/>
  <c r="AJ1675" i="4"/>
  <c r="AJ1676" i="4"/>
  <c r="AJ1677" i="4"/>
  <c r="AJ1678" i="4"/>
  <c r="AJ1679" i="4"/>
  <c r="AJ1680" i="4"/>
  <c r="AJ1681" i="4"/>
  <c r="AJ1682" i="4"/>
  <c r="AJ1683" i="4"/>
  <c r="AJ1684" i="4"/>
  <c r="AJ1685" i="4"/>
  <c r="AJ1686" i="4"/>
  <c r="AJ1687" i="4"/>
  <c r="AJ1688" i="4"/>
  <c r="AJ1689" i="4"/>
  <c r="AJ1690" i="4"/>
  <c r="AJ1691" i="4"/>
  <c r="AJ1692" i="4"/>
  <c r="AJ1693" i="4"/>
  <c r="AJ1694" i="4"/>
  <c r="AJ1695" i="4"/>
  <c r="AJ1696" i="4"/>
  <c r="AJ1697" i="4"/>
  <c r="AJ1698" i="4"/>
  <c r="AJ1699" i="4"/>
  <c r="AJ1700" i="4"/>
  <c r="AJ1701" i="4"/>
  <c r="AJ1702" i="4"/>
  <c r="AJ1703" i="4"/>
  <c r="AJ1704" i="4"/>
  <c r="AJ1705" i="4"/>
  <c r="AJ1706" i="4"/>
  <c r="AJ1707" i="4"/>
  <c r="AJ1708" i="4"/>
  <c r="AJ1709" i="4"/>
  <c r="AJ1710" i="4"/>
  <c r="AJ1711" i="4"/>
  <c r="AJ1712" i="4"/>
  <c r="AJ1713" i="4"/>
  <c r="AJ1714" i="4"/>
  <c r="AJ1715" i="4"/>
  <c r="AJ1716" i="4"/>
  <c r="AJ1717" i="4"/>
  <c r="AJ1718" i="4"/>
  <c r="AJ1719" i="4"/>
  <c r="AJ1720" i="4"/>
  <c r="AJ1721" i="4"/>
  <c r="AJ1722" i="4"/>
  <c r="AJ1723" i="4"/>
  <c r="AJ1724" i="4"/>
  <c r="AJ1725" i="4"/>
  <c r="AJ1726" i="4"/>
  <c r="AJ1727" i="4"/>
  <c r="AJ1728" i="4"/>
  <c r="AJ1729" i="4"/>
  <c r="AJ1730" i="4"/>
  <c r="AJ1731" i="4"/>
  <c r="AJ1732" i="4"/>
  <c r="AJ1733" i="4"/>
  <c r="AJ1734" i="4"/>
  <c r="AJ1735" i="4"/>
  <c r="AJ1736" i="4"/>
  <c r="AJ1737" i="4"/>
  <c r="AJ1738" i="4"/>
  <c r="AJ1739" i="4"/>
  <c r="AJ1740" i="4"/>
  <c r="AJ1741" i="4"/>
  <c r="AJ1742" i="4"/>
  <c r="AJ1743" i="4"/>
  <c r="AJ1744" i="4"/>
  <c r="AJ1745" i="4"/>
  <c r="AJ1746" i="4"/>
  <c r="AJ1747" i="4"/>
  <c r="AJ1748" i="4"/>
  <c r="AJ1749" i="4"/>
  <c r="AJ1750" i="4"/>
  <c r="AJ1751" i="4"/>
  <c r="AJ1752" i="4"/>
  <c r="AJ1753" i="4"/>
  <c r="AJ1754" i="4"/>
  <c r="AJ1755" i="4"/>
  <c r="AJ1756" i="4"/>
  <c r="AJ1757" i="4"/>
  <c r="AJ1758" i="4"/>
  <c r="AJ1759" i="4"/>
  <c r="AJ1760" i="4"/>
  <c r="AJ1761" i="4"/>
  <c r="AJ1762" i="4"/>
  <c r="AJ1763" i="4"/>
  <c r="AJ1764" i="4"/>
  <c r="AJ1765" i="4"/>
  <c r="AJ1766" i="4"/>
  <c r="AJ1767" i="4"/>
  <c r="AJ1768" i="4"/>
  <c r="AJ1769" i="4"/>
  <c r="AJ1770" i="4"/>
  <c r="AJ1771" i="4"/>
  <c r="AJ1772" i="4"/>
  <c r="AJ1773" i="4"/>
  <c r="AJ1774" i="4"/>
  <c r="AJ1775" i="4"/>
  <c r="AJ1776" i="4"/>
  <c r="AJ1777" i="4"/>
  <c r="AJ1778" i="4"/>
  <c r="AJ1779" i="4"/>
  <c r="AJ1780" i="4"/>
  <c r="AJ1781" i="4"/>
  <c r="AJ1782" i="4"/>
  <c r="AJ1783" i="4"/>
  <c r="AJ1784" i="4"/>
  <c r="AJ1785" i="4"/>
  <c r="AJ1786" i="4"/>
  <c r="AJ1787" i="4"/>
  <c r="AJ1788" i="4"/>
  <c r="AJ1789" i="4"/>
  <c r="AJ1790" i="4"/>
  <c r="AJ1791" i="4"/>
  <c r="AJ1792" i="4"/>
  <c r="AJ1793" i="4"/>
  <c r="AJ1794" i="4"/>
  <c r="AJ1795" i="4"/>
  <c r="AJ1796" i="4"/>
  <c r="AJ1797" i="4"/>
  <c r="AJ1798" i="4"/>
  <c r="AJ1799" i="4"/>
  <c r="AJ1800" i="4"/>
  <c r="AJ1801" i="4"/>
  <c r="AJ1802" i="4"/>
  <c r="AJ1803" i="4"/>
  <c r="AJ1804" i="4"/>
  <c r="AJ1805" i="4"/>
  <c r="AJ1806" i="4"/>
  <c r="AJ1807" i="4"/>
  <c r="AJ1808" i="4"/>
  <c r="AJ1809" i="4"/>
  <c r="AJ1810" i="4"/>
  <c r="AJ1811" i="4"/>
  <c r="AJ1812" i="4"/>
  <c r="AJ1813" i="4"/>
  <c r="AJ1814" i="4"/>
  <c r="AJ1815" i="4"/>
  <c r="AJ1816" i="4"/>
  <c r="AJ1817" i="4"/>
  <c r="AJ1818" i="4"/>
  <c r="AJ1819" i="4"/>
  <c r="AJ1820" i="4"/>
  <c r="AJ1821" i="4"/>
  <c r="AJ1822" i="4"/>
  <c r="AJ1823" i="4"/>
  <c r="AJ1824" i="4"/>
  <c r="AJ1825" i="4"/>
  <c r="AJ1826" i="4"/>
  <c r="AJ1827" i="4"/>
  <c r="AJ1828" i="4"/>
  <c r="AJ1829" i="4"/>
  <c r="AJ1830" i="4"/>
  <c r="AJ1831" i="4"/>
  <c r="AJ1832" i="4"/>
  <c r="AJ1833" i="4"/>
  <c r="AJ1834" i="4"/>
  <c r="AJ1835" i="4"/>
  <c r="AJ1836" i="4"/>
  <c r="AJ1837" i="4"/>
  <c r="AJ1838" i="4"/>
  <c r="AJ1839" i="4"/>
  <c r="AJ1840" i="4"/>
  <c r="AJ1841" i="4"/>
  <c r="AJ1842" i="4"/>
  <c r="AJ1843" i="4"/>
  <c r="AJ1844" i="4"/>
  <c r="AJ1845" i="4"/>
  <c r="AJ1846" i="4"/>
  <c r="AJ1847" i="4"/>
  <c r="AJ1848" i="4"/>
  <c r="AJ1849" i="4"/>
  <c r="AJ1850" i="4"/>
  <c r="AJ1851" i="4"/>
  <c r="AJ1852" i="4"/>
  <c r="AJ1853" i="4"/>
  <c r="AJ1854" i="4"/>
  <c r="AJ1855" i="4"/>
  <c r="AJ1856" i="4"/>
  <c r="AJ1857" i="4"/>
  <c r="AJ1858" i="4"/>
  <c r="AJ1859" i="4"/>
  <c r="AJ1860" i="4"/>
  <c r="AJ1861" i="4"/>
  <c r="AJ1862" i="4"/>
  <c r="AJ1863" i="4"/>
  <c r="AJ1864" i="4"/>
  <c r="AJ1865" i="4"/>
  <c r="AJ1866" i="4"/>
  <c r="AJ1867" i="4"/>
  <c r="AJ1868" i="4"/>
  <c r="AJ1869" i="4"/>
  <c r="AJ1870" i="4"/>
  <c r="AJ1871" i="4"/>
  <c r="AJ1872" i="4"/>
  <c r="AJ1873" i="4"/>
  <c r="AJ1874" i="4"/>
  <c r="AJ1875" i="4"/>
  <c r="AJ1876" i="4"/>
  <c r="AJ1877" i="4"/>
  <c r="AJ1878" i="4"/>
  <c r="AJ1879" i="4"/>
  <c r="AJ1880" i="4"/>
  <c r="AJ1881" i="4"/>
  <c r="AJ1882" i="4"/>
  <c r="AJ1883" i="4"/>
  <c r="AJ1884" i="4"/>
  <c r="AJ1885" i="4"/>
  <c r="AJ1886" i="4"/>
  <c r="AJ1887" i="4"/>
  <c r="AJ1888" i="4"/>
  <c r="AJ1889" i="4"/>
  <c r="AJ1890" i="4"/>
  <c r="AJ1891" i="4"/>
  <c r="AJ1892" i="4"/>
  <c r="AJ1893" i="4"/>
  <c r="AJ1894" i="4"/>
  <c r="AJ1895" i="4"/>
  <c r="AJ1896" i="4"/>
  <c r="AJ1897" i="4"/>
  <c r="AJ1898" i="4"/>
  <c r="AJ1899" i="4"/>
  <c r="AJ1900" i="4"/>
  <c r="AJ1901" i="4"/>
  <c r="AJ1902" i="4"/>
  <c r="AJ1903" i="4"/>
  <c r="AJ1904" i="4"/>
  <c r="AJ1905" i="4"/>
  <c r="AJ1906" i="4"/>
  <c r="AJ1907" i="4"/>
  <c r="AJ1908" i="4"/>
  <c r="AJ1909" i="4"/>
  <c r="AJ1910" i="4"/>
  <c r="AJ1911" i="4"/>
  <c r="AJ1912" i="4"/>
  <c r="AJ1913" i="4"/>
  <c r="AJ1914" i="4"/>
  <c r="AJ1915" i="4"/>
  <c r="AJ1916" i="4"/>
  <c r="AJ1917" i="4"/>
  <c r="AJ1918" i="4"/>
  <c r="AJ1919" i="4"/>
  <c r="AJ1920" i="4"/>
  <c r="AJ1921" i="4"/>
  <c r="AJ1922" i="4"/>
  <c r="AJ1923" i="4"/>
  <c r="AJ1924" i="4"/>
  <c r="AJ1925" i="4"/>
  <c r="AJ1926" i="4"/>
  <c r="AJ1927" i="4"/>
  <c r="AJ1928" i="4"/>
  <c r="AJ1929" i="4"/>
  <c r="AJ1930" i="4"/>
  <c r="AJ1931" i="4"/>
  <c r="AJ1932" i="4"/>
  <c r="AJ1933" i="4"/>
  <c r="AJ1934" i="4"/>
  <c r="AJ1935" i="4"/>
  <c r="AJ1936" i="4"/>
  <c r="AJ1937" i="4"/>
  <c r="AJ1938" i="4"/>
  <c r="AJ1939" i="4"/>
  <c r="AJ1940" i="4"/>
  <c r="AJ1941" i="4"/>
  <c r="AJ1942" i="4"/>
  <c r="AJ1943" i="4"/>
  <c r="AJ1944" i="4"/>
  <c r="AJ1945" i="4"/>
  <c r="AJ1946" i="4"/>
  <c r="AJ1947" i="4"/>
  <c r="AJ1948" i="4"/>
  <c r="AJ1949" i="4"/>
  <c r="AJ1950" i="4"/>
  <c r="AJ1951" i="4"/>
  <c r="AJ1952" i="4"/>
  <c r="AJ1953" i="4"/>
  <c r="AJ1954" i="4"/>
  <c r="AJ1955" i="4"/>
  <c r="AJ1956" i="4"/>
  <c r="AJ1957" i="4"/>
  <c r="AJ1958" i="4"/>
  <c r="AJ1959" i="4"/>
  <c r="AJ1960" i="4"/>
  <c r="AJ1961" i="4"/>
  <c r="AJ1962" i="4"/>
  <c r="AJ1963" i="4"/>
  <c r="AJ1964" i="4"/>
  <c r="AJ1965" i="4"/>
  <c r="AJ1966" i="4"/>
  <c r="AJ1967" i="4"/>
  <c r="AJ1968" i="4"/>
  <c r="AJ1969" i="4"/>
  <c r="AJ1970" i="4"/>
  <c r="AJ1971" i="4"/>
  <c r="AJ1972" i="4"/>
  <c r="AJ1973" i="4"/>
  <c r="AJ1974" i="4"/>
  <c r="AJ1975" i="4"/>
  <c r="AJ1976" i="4"/>
  <c r="AJ1977" i="4"/>
  <c r="AJ1978" i="4"/>
  <c r="AJ1979" i="4"/>
  <c r="AJ1980" i="4"/>
  <c r="AJ1981" i="4"/>
  <c r="AJ1982" i="4"/>
  <c r="AJ1983" i="4"/>
  <c r="AJ1984" i="4"/>
  <c r="AJ1985" i="4"/>
  <c r="AJ1986" i="4"/>
  <c r="AJ1987" i="4"/>
  <c r="AJ1988" i="4"/>
  <c r="AJ1989" i="4"/>
  <c r="AJ1990" i="4"/>
  <c r="AJ1991" i="4"/>
  <c r="AJ1992" i="4"/>
  <c r="AJ1993" i="4"/>
  <c r="AJ1994" i="4"/>
  <c r="AJ1995" i="4"/>
  <c r="AJ1996" i="4"/>
  <c r="AJ1997" i="4"/>
  <c r="AJ1998" i="4"/>
  <c r="AJ1999" i="4"/>
  <c r="AJ2000" i="4"/>
  <c r="AJ2001" i="4"/>
  <c r="AJ2002" i="4"/>
  <c r="AJ2003" i="4"/>
  <c r="AJ2004" i="4"/>
  <c r="AJ2005" i="4"/>
  <c r="AJ2006" i="4"/>
  <c r="AJ2007" i="4"/>
  <c r="AJ2008" i="4"/>
  <c r="AJ2009" i="4"/>
  <c r="AJ2010" i="4"/>
  <c r="AJ2011" i="4"/>
  <c r="AJ2012" i="4"/>
  <c r="AJ2013" i="4"/>
  <c r="AJ2014" i="4"/>
  <c r="AJ2015" i="4"/>
  <c r="AJ2016" i="4"/>
  <c r="AJ2017" i="4"/>
  <c r="AJ2018" i="4"/>
  <c r="AJ2019" i="4"/>
  <c r="AJ2020" i="4"/>
  <c r="AJ2021" i="4"/>
  <c r="AJ2022" i="4"/>
  <c r="AJ2023" i="4"/>
  <c r="AJ2024" i="4"/>
  <c r="AJ2025" i="4"/>
  <c r="AJ2026" i="4"/>
  <c r="AJ2027" i="4"/>
  <c r="AJ2028" i="4"/>
  <c r="AJ2029" i="4"/>
  <c r="AJ2030" i="4"/>
  <c r="AJ2031" i="4"/>
  <c r="AJ2032" i="4"/>
  <c r="AJ2033" i="4"/>
  <c r="AJ2034" i="4"/>
  <c r="AJ2035" i="4"/>
  <c r="AJ2036" i="4"/>
  <c r="AJ2037" i="4"/>
  <c r="AJ2038" i="4"/>
  <c r="AJ2039" i="4"/>
  <c r="AJ2040" i="4"/>
  <c r="AJ2041" i="4"/>
  <c r="AJ2042" i="4"/>
  <c r="AJ2043" i="4"/>
  <c r="AJ2044" i="4"/>
  <c r="AJ2045" i="4"/>
  <c r="AJ2046" i="4"/>
  <c r="AJ2047" i="4"/>
  <c r="AJ2048" i="4"/>
  <c r="AJ2049" i="4"/>
  <c r="AJ2050" i="4"/>
  <c r="AJ2051" i="4"/>
  <c r="AJ2052" i="4"/>
  <c r="AJ2053" i="4"/>
  <c r="AJ2054" i="4"/>
  <c r="AJ2055" i="4"/>
  <c r="AJ2056" i="4"/>
  <c r="AJ2057" i="4"/>
  <c r="AJ2058" i="4"/>
  <c r="AJ2059" i="4"/>
  <c r="AJ2060" i="4"/>
  <c r="AJ2061" i="4"/>
  <c r="AJ2062" i="4"/>
  <c r="AJ2063" i="4"/>
  <c r="AJ2064" i="4"/>
  <c r="AJ2065" i="4"/>
  <c r="AJ2066" i="4"/>
  <c r="AJ2067" i="4"/>
  <c r="AJ2068" i="4"/>
  <c r="AJ2069" i="4"/>
  <c r="AJ2070" i="4"/>
  <c r="AJ2071" i="4"/>
  <c r="AJ2072" i="4"/>
  <c r="AJ2073" i="4"/>
  <c r="AJ2074" i="4"/>
  <c r="AJ2075" i="4"/>
  <c r="AJ2076" i="4"/>
  <c r="AJ2077" i="4"/>
  <c r="AJ2078" i="4"/>
  <c r="AJ2079" i="4"/>
  <c r="AJ2080" i="4"/>
  <c r="AJ2081" i="4"/>
  <c r="AJ2082" i="4"/>
  <c r="AJ2083" i="4"/>
  <c r="AJ2084" i="4"/>
  <c r="AJ2085" i="4"/>
  <c r="AJ2086" i="4"/>
  <c r="AJ2087" i="4"/>
  <c r="AJ2088" i="4"/>
  <c r="AJ2089" i="4"/>
  <c r="AJ2090" i="4"/>
  <c r="AJ2091" i="4"/>
  <c r="AJ2092" i="4"/>
  <c r="AJ2093" i="4"/>
  <c r="AJ2094" i="4"/>
  <c r="AJ2095" i="4"/>
  <c r="AJ2096" i="4"/>
  <c r="AJ2097" i="4"/>
  <c r="AJ2098" i="4"/>
  <c r="AJ2099" i="4"/>
  <c r="AJ2100" i="4"/>
  <c r="AJ2101" i="4"/>
  <c r="AJ2102" i="4"/>
  <c r="AJ2103" i="4"/>
  <c r="AJ2104" i="4"/>
  <c r="AJ2105" i="4"/>
  <c r="AJ2106" i="4"/>
  <c r="AJ2107" i="4"/>
  <c r="AJ2108" i="4"/>
  <c r="AJ2109" i="4"/>
  <c r="AJ2110" i="4"/>
  <c r="AJ2111" i="4"/>
  <c r="AJ2112" i="4"/>
  <c r="AJ2113" i="4"/>
  <c r="AJ2114" i="4"/>
  <c r="AJ2115" i="4"/>
  <c r="AJ2116" i="4"/>
  <c r="AJ2117" i="4"/>
  <c r="AJ2118" i="4"/>
  <c r="AJ2119" i="4"/>
  <c r="AJ2120" i="4"/>
  <c r="AJ2121" i="4"/>
  <c r="AJ2122" i="4"/>
  <c r="AJ2123" i="4"/>
  <c r="AJ2124" i="4"/>
  <c r="AJ2125" i="4"/>
  <c r="AJ2126" i="4"/>
  <c r="AJ2127" i="4"/>
  <c r="AJ2128" i="4"/>
  <c r="AJ2129" i="4"/>
  <c r="AJ2130" i="4"/>
  <c r="AJ2131" i="4"/>
  <c r="AJ2132" i="4"/>
  <c r="AJ2133" i="4"/>
  <c r="AJ2134" i="4"/>
  <c r="AJ2135" i="4"/>
  <c r="AJ2136" i="4"/>
  <c r="AJ2137" i="4"/>
  <c r="AJ2138" i="4"/>
  <c r="AJ2139" i="4"/>
  <c r="AJ2140" i="4"/>
  <c r="AJ2141" i="4"/>
  <c r="AJ2142" i="4"/>
  <c r="AJ2143" i="4"/>
  <c r="AJ2144" i="4"/>
  <c r="AJ2145" i="4"/>
  <c r="AJ2146" i="4"/>
  <c r="AJ2147" i="4"/>
  <c r="AJ2148" i="4"/>
  <c r="AJ2149" i="4"/>
  <c r="AJ2150" i="4"/>
  <c r="AJ2151" i="4"/>
  <c r="AJ2152" i="4"/>
  <c r="AJ2153" i="4"/>
  <c r="AJ2154" i="4"/>
  <c r="AJ2155" i="4"/>
  <c r="AJ2156" i="4"/>
  <c r="AJ2157" i="4"/>
  <c r="AJ2158" i="4"/>
  <c r="AJ2159" i="4"/>
  <c r="AJ2160" i="4"/>
  <c r="AJ2161" i="4"/>
  <c r="AJ2162" i="4"/>
  <c r="AJ2163" i="4"/>
  <c r="AJ2164" i="4"/>
  <c r="AJ2165" i="4"/>
  <c r="AJ2166" i="4"/>
  <c r="AJ2167" i="4"/>
  <c r="AJ2168" i="4"/>
  <c r="AJ2169" i="4"/>
  <c r="AJ2170" i="4"/>
  <c r="AJ2171" i="4"/>
  <c r="AJ2172" i="4"/>
  <c r="AJ2173" i="4"/>
  <c r="AJ2174" i="4"/>
  <c r="AJ2175" i="4"/>
  <c r="AJ2176" i="4"/>
  <c r="AJ2177" i="4"/>
  <c r="AJ2178" i="4"/>
  <c r="AJ2179" i="4"/>
  <c r="AJ2180" i="4"/>
  <c r="AJ2181" i="4"/>
  <c r="AJ2182" i="4"/>
  <c r="AJ2183" i="4"/>
  <c r="AJ2184" i="4"/>
  <c r="AJ2185" i="4"/>
  <c r="AJ2186" i="4"/>
  <c r="AJ2187" i="4"/>
  <c r="AJ2188" i="4"/>
  <c r="AJ2189" i="4"/>
  <c r="AJ2190" i="4"/>
  <c r="AJ2191" i="4"/>
  <c r="AJ2192" i="4"/>
  <c r="AJ2193" i="4"/>
  <c r="AJ2194" i="4"/>
  <c r="AJ2195" i="4"/>
  <c r="AJ2196" i="4"/>
  <c r="AJ2197" i="4"/>
  <c r="AJ2198" i="4"/>
  <c r="AJ2199" i="4"/>
  <c r="AJ2200" i="4"/>
  <c r="AJ2201" i="4"/>
  <c r="AJ2202" i="4"/>
  <c r="AJ2203" i="4"/>
  <c r="AJ2204" i="4"/>
  <c r="AJ2205" i="4"/>
  <c r="AJ2206" i="4"/>
  <c r="AJ2207" i="4"/>
  <c r="AJ2208" i="4"/>
  <c r="AJ2209" i="4"/>
  <c r="AJ2210" i="4"/>
  <c r="AJ2211" i="4"/>
  <c r="AJ2212" i="4"/>
  <c r="AJ2213" i="4"/>
  <c r="AJ2214" i="4"/>
  <c r="AJ2215" i="4"/>
  <c r="AJ2216" i="4"/>
  <c r="AJ2217" i="4"/>
  <c r="AJ2218" i="4"/>
  <c r="AJ2219" i="4"/>
  <c r="AJ2220" i="4"/>
  <c r="AJ2221" i="4"/>
  <c r="AJ2222" i="4"/>
  <c r="AJ2223" i="4"/>
  <c r="AJ2224" i="4"/>
  <c r="AJ2225" i="4"/>
  <c r="AJ2226" i="4"/>
  <c r="AJ2227" i="4"/>
  <c r="AJ2228" i="4"/>
  <c r="AJ2229" i="4"/>
  <c r="AJ2230" i="4"/>
  <c r="AJ2231" i="4"/>
  <c r="AJ2232" i="4"/>
  <c r="AJ2233" i="4"/>
  <c r="AJ2234" i="4"/>
  <c r="AJ2235" i="4"/>
  <c r="AJ2236" i="4"/>
  <c r="AJ2237" i="4"/>
  <c r="AJ2238" i="4"/>
  <c r="AJ2239" i="4"/>
  <c r="AJ2240" i="4"/>
  <c r="AJ2241" i="4"/>
  <c r="AJ2242" i="4"/>
  <c r="AJ2243" i="4"/>
  <c r="AJ2244" i="4"/>
  <c r="AJ2245" i="4"/>
  <c r="AJ2246" i="4"/>
  <c r="AJ2247" i="4"/>
  <c r="AJ2248" i="4"/>
  <c r="AJ2249" i="4"/>
  <c r="AJ2250" i="4"/>
  <c r="AJ2251" i="4"/>
  <c r="AJ2252" i="4"/>
  <c r="AJ2253" i="4"/>
  <c r="AJ2254" i="4"/>
  <c r="AJ2255" i="4"/>
  <c r="AJ2256" i="4"/>
  <c r="AJ2257" i="4"/>
  <c r="AJ2258" i="4"/>
  <c r="AJ2259" i="4"/>
  <c r="AJ2260" i="4"/>
  <c r="AJ2261" i="4"/>
  <c r="AJ2262" i="4"/>
  <c r="AJ2263" i="4"/>
  <c r="AJ262" i="4"/>
  <c r="AJ263" i="4"/>
  <c r="AJ264" i="4"/>
  <c r="AJ265" i="4"/>
  <c r="AJ266" i="4"/>
  <c r="AJ267" i="4"/>
  <c r="AJ268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62" i="4"/>
  <c r="X263" i="4"/>
  <c r="X264" i="4"/>
  <c r="X265" i="4"/>
  <c r="X266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AK263" i="4"/>
  <c r="Y263" i="4"/>
  <c r="N263" i="4"/>
  <c r="M264" i="4"/>
  <c r="M265" i="4"/>
  <c r="M262" i="4"/>
  <c r="M263" i="4"/>
  <c r="AJ261" i="4"/>
  <c r="X261" i="4"/>
  <c r="M261" i="4"/>
  <c r="I12" i="2"/>
  <c r="I13" i="2"/>
  <c r="H12" i="2"/>
  <c r="H13" i="2"/>
  <c r="M336" i="2"/>
  <c r="N336" i="2"/>
  <c r="O336" i="2"/>
  <c r="P336" i="2"/>
  <c r="Q336" i="2"/>
  <c r="R336" i="2"/>
  <c r="M337" i="2"/>
  <c r="N337" i="2"/>
  <c r="O337" i="2"/>
  <c r="P337" i="2"/>
  <c r="Q337" i="2"/>
  <c r="R337" i="2"/>
  <c r="M338" i="2"/>
  <c r="N338" i="2"/>
  <c r="O338" i="2"/>
  <c r="P338" i="2"/>
  <c r="Q338" i="2"/>
  <c r="R338" i="2"/>
  <c r="M339" i="2"/>
  <c r="N339" i="2"/>
  <c r="O339" i="2"/>
  <c r="P339" i="2"/>
  <c r="Q339" i="2"/>
  <c r="R339" i="2"/>
  <c r="M340" i="2"/>
  <c r="N340" i="2"/>
  <c r="O340" i="2"/>
  <c r="P340" i="2"/>
  <c r="Q340" i="2"/>
  <c r="R340" i="2"/>
  <c r="M341" i="2"/>
  <c r="N341" i="2"/>
  <c r="O341" i="2"/>
  <c r="P341" i="2"/>
  <c r="Q341" i="2"/>
  <c r="R341" i="2"/>
  <c r="M342" i="2"/>
  <c r="N342" i="2"/>
  <c r="O342" i="2"/>
  <c r="P342" i="2"/>
  <c r="Q342" i="2"/>
  <c r="R342" i="2"/>
  <c r="M343" i="2"/>
  <c r="N343" i="2"/>
  <c r="O343" i="2"/>
  <c r="P343" i="2"/>
  <c r="Q343" i="2"/>
  <c r="R343" i="2"/>
  <c r="M344" i="2"/>
  <c r="N344" i="2"/>
  <c r="O344" i="2"/>
  <c r="P344" i="2"/>
  <c r="Q344" i="2"/>
  <c r="R344" i="2"/>
  <c r="M345" i="2"/>
  <c r="N345" i="2"/>
  <c r="O345" i="2"/>
  <c r="P345" i="2"/>
  <c r="Q345" i="2"/>
  <c r="R345" i="2"/>
  <c r="M346" i="2"/>
  <c r="N346" i="2"/>
  <c r="O346" i="2"/>
  <c r="P346" i="2"/>
  <c r="Q346" i="2"/>
  <c r="R346" i="2"/>
  <c r="M347" i="2"/>
  <c r="N347" i="2"/>
  <c r="O347" i="2"/>
  <c r="P347" i="2"/>
  <c r="Q347" i="2"/>
  <c r="R347" i="2"/>
  <c r="M348" i="2"/>
  <c r="N348" i="2"/>
  <c r="O348" i="2"/>
  <c r="P348" i="2"/>
  <c r="Q348" i="2"/>
  <c r="R348" i="2"/>
  <c r="M349" i="2"/>
  <c r="N349" i="2"/>
  <c r="O349" i="2"/>
  <c r="P349" i="2"/>
  <c r="Q349" i="2"/>
  <c r="R349" i="2"/>
  <c r="M350" i="2"/>
  <c r="N350" i="2"/>
  <c r="O350" i="2"/>
  <c r="P350" i="2"/>
  <c r="Q350" i="2"/>
  <c r="R350" i="2"/>
  <c r="M351" i="2"/>
  <c r="N351" i="2"/>
  <c r="O351" i="2"/>
  <c r="P351" i="2"/>
  <c r="Q351" i="2"/>
  <c r="R351" i="2"/>
  <c r="M352" i="2"/>
  <c r="N352" i="2"/>
  <c r="O352" i="2"/>
  <c r="P352" i="2"/>
  <c r="Q352" i="2"/>
  <c r="R352" i="2"/>
  <c r="M353" i="2"/>
  <c r="N353" i="2"/>
  <c r="O353" i="2"/>
  <c r="P353" i="2"/>
  <c r="Q353" i="2"/>
  <c r="R353" i="2"/>
  <c r="M354" i="2"/>
  <c r="N354" i="2"/>
  <c r="O354" i="2"/>
  <c r="P354" i="2"/>
  <c r="Q354" i="2"/>
  <c r="R354" i="2"/>
  <c r="M355" i="2"/>
  <c r="N355" i="2"/>
  <c r="O355" i="2"/>
  <c r="P355" i="2"/>
  <c r="Q355" i="2"/>
  <c r="R355" i="2"/>
  <c r="M356" i="2"/>
  <c r="N356" i="2"/>
  <c r="O356" i="2"/>
  <c r="P356" i="2"/>
  <c r="Q356" i="2"/>
  <c r="R356" i="2"/>
  <c r="M357" i="2"/>
  <c r="N357" i="2"/>
  <c r="O357" i="2"/>
  <c r="P357" i="2"/>
  <c r="Q357" i="2"/>
  <c r="R357" i="2"/>
  <c r="M358" i="2"/>
  <c r="N358" i="2"/>
  <c r="O358" i="2"/>
  <c r="P358" i="2"/>
  <c r="Q358" i="2"/>
  <c r="R358" i="2"/>
  <c r="M359" i="2"/>
  <c r="N359" i="2"/>
  <c r="O359" i="2"/>
  <c r="P359" i="2"/>
  <c r="Q359" i="2"/>
  <c r="R359" i="2"/>
  <c r="M360" i="2"/>
  <c r="N360" i="2"/>
  <c r="O360" i="2"/>
  <c r="P360" i="2"/>
  <c r="Q360" i="2"/>
  <c r="R360" i="2"/>
  <c r="M361" i="2"/>
  <c r="N361" i="2"/>
  <c r="O361" i="2"/>
  <c r="P361" i="2"/>
  <c r="Q361" i="2"/>
  <c r="R361" i="2"/>
  <c r="M362" i="2"/>
  <c r="N362" i="2"/>
  <c r="O362" i="2"/>
  <c r="P362" i="2"/>
  <c r="Q362" i="2"/>
  <c r="R362" i="2"/>
  <c r="M363" i="2"/>
  <c r="N363" i="2"/>
  <c r="O363" i="2"/>
  <c r="P363" i="2"/>
  <c r="Q363" i="2"/>
  <c r="R363" i="2"/>
  <c r="M364" i="2"/>
  <c r="N364" i="2"/>
  <c r="O364" i="2"/>
  <c r="P364" i="2"/>
  <c r="Q364" i="2"/>
  <c r="R364" i="2"/>
  <c r="N365" i="2"/>
  <c r="O365" i="2"/>
  <c r="P365" i="2"/>
  <c r="Q365" i="2"/>
  <c r="R365" i="2"/>
  <c r="N366" i="2"/>
  <c r="O366" i="2"/>
  <c r="P366" i="2"/>
  <c r="Q366" i="2"/>
  <c r="R366" i="2"/>
  <c r="N367" i="2"/>
  <c r="O367" i="2"/>
  <c r="P367" i="2"/>
  <c r="Q367" i="2"/>
  <c r="R367" i="2"/>
  <c r="N368" i="2"/>
  <c r="O368" i="2"/>
  <c r="P368" i="2"/>
  <c r="Q368" i="2"/>
  <c r="R368" i="2"/>
  <c r="N369" i="2"/>
  <c r="O369" i="2"/>
  <c r="P369" i="2"/>
  <c r="Q369" i="2"/>
  <c r="R369" i="2"/>
  <c r="N370" i="2"/>
  <c r="O370" i="2"/>
  <c r="P370" i="2"/>
  <c r="Q370" i="2"/>
  <c r="R370" i="2"/>
  <c r="N371" i="2"/>
  <c r="O371" i="2"/>
  <c r="P371" i="2"/>
  <c r="Q371" i="2"/>
  <c r="R371" i="2"/>
  <c r="N372" i="2"/>
  <c r="O372" i="2"/>
  <c r="P372" i="2"/>
  <c r="Q372" i="2"/>
  <c r="R372" i="2"/>
  <c r="N373" i="2"/>
  <c r="O373" i="2"/>
  <c r="P373" i="2"/>
  <c r="Q373" i="2"/>
  <c r="R373" i="2"/>
  <c r="N374" i="2"/>
  <c r="O374" i="2"/>
  <c r="P374" i="2"/>
  <c r="Q374" i="2"/>
  <c r="R374" i="2"/>
  <c r="N375" i="2"/>
  <c r="O375" i="2"/>
  <c r="P375" i="2"/>
  <c r="Q375" i="2"/>
  <c r="R375" i="2"/>
  <c r="N376" i="2"/>
  <c r="O376" i="2"/>
  <c r="P376" i="2"/>
  <c r="Q376" i="2"/>
  <c r="R376" i="2"/>
  <c r="N377" i="2"/>
  <c r="O377" i="2"/>
  <c r="P377" i="2"/>
  <c r="Q377" i="2"/>
  <c r="R377" i="2"/>
  <c r="N378" i="2"/>
  <c r="O378" i="2"/>
  <c r="P378" i="2"/>
  <c r="Q378" i="2"/>
  <c r="R378" i="2"/>
  <c r="N379" i="2"/>
  <c r="O379" i="2"/>
  <c r="P379" i="2"/>
  <c r="Q379" i="2"/>
  <c r="R379" i="2"/>
  <c r="N380" i="2"/>
  <c r="O380" i="2"/>
  <c r="P380" i="2"/>
  <c r="Q380" i="2"/>
  <c r="R380" i="2"/>
  <c r="N381" i="2"/>
  <c r="O381" i="2"/>
  <c r="P381" i="2"/>
  <c r="Q381" i="2"/>
  <c r="R381" i="2"/>
  <c r="N382" i="2"/>
  <c r="O382" i="2"/>
  <c r="P382" i="2"/>
  <c r="Q382" i="2"/>
  <c r="R382" i="2"/>
  <c r="N383" i="2"/>
  <c r="O383" i="2"/>
  <c r="P383" i="2"/>
  <c r="Q383" i="2"/>
  <c r="R383" i="2"/>
  <c r="N384" i="2"/>
  <c r="O384" i="2"/>
  <c r="P384" i="2"/>
  <c r="Q384" i="2"/>
  <c r="R384" i="2"/>
  <c r="N385" i="2"/>
  <c r="O385" i="2"/>
  <c r="P385" i="2"/>
  <c r="Q385" i="2"/>
  <c r="R385" i="2"/>
  <c r="N386" i="2"/>
  <c r="O386" i="2"/>
  <c r="P386" i="2"/>
  <c r="Q386" i="2"/>
  <c r="R386" i="2"/>
  <c r="N387" i="2"/>
  <c r="O387" i="2"/>
  <c r="P387" i="2"/>
  <c r="Q387" i="2"/>
  <c r="R387" i="2"/>
  <c r="N388" i="2"/>
  <c r="O388" i="2"/>
  <c r="P388" i="2"/>
  <c r="Q388" i="2"/>
  <c r="R388" i="2"/>
  <c r="N389" i="2"/>
  <c r="O389" i="2"/>
  <c r="P389" i="2"/>
  <c r="Q389" i="2"/>
  <c r="R389" i="2"/>
  <c r="N390" i="2"/>
  <c r="O390" i="2"/>
  <c r="P390" i="2"/>
  <c r="Q390" i="2"/>
  <c r="R390" i="2"/>
  <c r="N391" i="2"/>
  <c r="O391" i="2"/>
  <c r="P391" i="2"/>
  <c r="Q391" i="2"/>
  <c r="R391" i="2"/>
  <c r="N392" i="2"/>
  <c r="O392" i="2"/>
  <c r="P392" i="2"/>
  <c r="Q392" i="2"/>
  <c r="R392" i="2"/>
  <c r="N393" i="2"/>
  <c r="O393" i="2"/>
  <c r="P393" i="2"/>
  <c r="Q393" i="2"/>
  <c r="R393" i="2"/>
  <c r="N394" i="2"/>
  <c r="O394" i="2"/>
  <c r="P394" i="2"/>
  <c r="Q394" i="2"/>
  <c r="R394" i="2"/>
  <c r="N395" i="2"/>
  <c r="O395" i="2"/>
  <c r="P395" i="2"/>
  <c r="Q395" i="2"/>
  <c r="R395" i="2"/>
  <c r="N396" i="2"/>
  <c r="O396" i="2"/>
  <c r="P396" i="2"/>
  <c r="Q396" i="2"/>
  <c r="R396" i="2"/>
  <c r="N397" i="2"/>
  <c r="O397" i="2"/>
  <c r="P397" i="2"/>
  <c r="Q397" i="2"/>
  <c r="R397" i="2"/>
  <c r="N398" i="2"/>
  <c r="O398" i="2"/>
  <c r="P398" i="2"/>
  <c r="Q398" i="2"/>
  <c r="R398" i="2"/>
  <c r="N399" i="2"/>
  <c r="O399" i="2"/>
  <c r="P399" i="2"/>
  <c r="Q399" i="2"/>
  <c r="R399" i="2"/>
  <c r="N400" i="2"/>
  <c r="O400" i="2"/>
  <c r="P400" i="2"/>
  <c r="Q400" i="2"/>
  <c r="R400" i="2"/>
  <c r="N401" i="2"/>
  <c r="O401" i="2"/>
  <c r="P401" i="2"/>
  <c r="Q401" i="2"/>
  <c r="R401" i="2"/>
  <c r="N402" i="2"/>
  <c r="O402" i="2"/>
  <c r="P402" i="2"/>
  <c r="Q402" i="2"/>
  <c r="R402" i="2"/>
  <c r="N403" i="2"/>
  <c r="O403" i="2"/>
  <c r="P403" i="2"/>
  <c r="Q403" i="2"/>
  <c r="R403" i="2"/>
  <c r="N404" i="2"/>
  <c r="O404" i="2"/>
  <c r="P404" i="2"/>
  <c r="Q404" i="2"/>
  <c r="R404" i="2"/>
  <c r="N405" i="2"/>
  <c r="O405" i="2"/>
  <c r="P405" i="2"/>
  <c r="Q405" i="2"/>
  <c r="R405" i="2"/>
  <c r="N406" i="2"/>
  <c r="O406" i="2"/>
  <c r="P406" i="2"/>
  <c r="Q406" i="2"/>
  <c r="R406" i="2"/>
  <c r="N407" i="2"/>
  <c r="O407" i="2"/>
  <c r="P407" i="2"/>
  <c r="Q407" i="2"/>
  <c r="R407" i="2"/>
  <c r="N408" i="2"/>
  <c r="O408" i="2"/>
  <c r="P408" i="2"/>
  <c r="Q408" i="2"/>
  <c r="R408" i="2"/>
  <c r="N409" i="2"/>
  <c r="O409" i="2"/>
  <c r="P409" i="2"/>
  <c r="Q409" i="2"/>
  <c r="R409" i="2"/>
  <c r="N410" i="2"/>
  <c r="O410" i="2"/>
  <c r="P410" i="2"/>
  <c r="Q410" i="2"/>
  <c r="R410" i="2"/>
  <c r="N411" i="2"/>
  <c r="O411" i="2"/>
  <c r="P411" i="2"/>
  <c r="Q411" i="2"/>
  <c r="R411" i="2"/>
  <c r="N412" i="2"/>
  <c r="O412" i="2"/>
  <c r="P412" i="2"/>
  <c r="Q412" i="2"/>
  <c r="R412" i="2"/>
  <c r="N413" i="2"/>
  <c r="O413" i="2"/>
  <c r="P413" i="2"/>
  <c r="Q413" i="2"/>
  <c r="R413" i="2"/>
  <c r="N414" i="2"/>
  <c r="O414" i="2"/>
  <c r="P414" i="2"/>
  <c r="Q414" i="2"/>
  <c r="R414" i="2"/>
  <c r="N415" i="2"/>
  <c r="O415" i="2"/>
  <c r="P415" i="2"/>
  <c r="Q415" i="2"/>
  <c r="R415" i="2"/>
  <c r="N416" i="2"/>
  <c r="O416" i="2"/>
  <c r="P416" i="2"/>
  <c r="Q416" i="2"/>
  <c r="R416" i="2"/>
  <c r="N417" i="2"/>
  <c r="O417" i="2"/>
  <c r="P417" i="2"/>
  <c r="Q417" i="2"/>
  <c r="R417" i="2"/>
  <c r="N418" i="2"/>
  <c r="O418" i="2"/>
  <c r="P418" i="2"/>
  <c r="Q418" i="2"/>
  <c r="R418" i="2"/>
  <c r="N419" i="2"/>
  <c r="O419" i="2"/>
  <c r="P419" i="2"/>
  <c r="Q419" i="2"/>
  <c r="R419" i="2"/>
  <c r="N420" i="2"/>
  <c r="O420" i="2"/>
  <c r="P420" i="2"/>
  <c r="Q420" i="2"/>
  <c r="R420" i="2"/>
  <c r="N421" i="2"/>
  <c r="O421" i="2"/>
  <c r="P421" i="2"/>
  <c r="Q421" i="2"/>
  <c r="R421" i="2"/>
  <c r="N422" i="2"/>
  <c r="O422" i="2"/>
  <c r="P422" i="2"/>
  <c r="Q422" i="2"/>
  <c r="R422" i="2"/>
  <c r="N423" i="2"/>
  <c r="O423" i="2"/>
  <c r="P423" i="2"/>
  <c r="Q423" i="2"/>
  <c r="R423" i="2"/>
  <c r="N424" i="2"/>
  <c r="O424" i="2"/>
  <c r="P424" i="2"/>
  <c r="Q424" i="2"/>
  <c r="R424" i="2"/>
  <c r="N425" i="2"/>
  <c r="O425" i="2"/>
  <c r="P425" i="2"/>
  <c r="Q425" i="2"/>
  <c r="R425" i="2"/>
  <c r="N426" i="2"/>
  <c r="O426" i="2"/>
  <c r="P426" i="2"/>
  <c r="Q426" i="2"/>
  <c r="R426" i="2"/>
  <c r="N427" i="2"/>
  <c r="O427" i="2"/>
  <c r="P427" i="2"/>
  <c r="Q427" i="2"/>
  <c r="R427" i="2"/>
  <c r="N428" i="2"/>
  <c r="O428" i="2"/>
  <c r="P428" i="2"/>
  <c r="Q428" i="2"/>
  <c r="R428" i="2"/>
  <c r="N429" i="2"/>
  <c r="O429" i="2"/>
  <c r="P429" i="2"/>
  <c r="Q429" i="2"/>
  <c r="R429" i="2"/>
  <c r="N430" i="2"/>
  <c r="O430" i="2"/>
  <c r="P430" i="2"/>
  <c r="Q430" i="2"/>
  <c r="R430" i="2"/>
  <c r="N431" i="2"/>
  <c r="O431" i="2"/>
  <c r="P431" i="2"/>
  <c r="Q431" i="2"/>
  <c r="R431" i="2"/>
  <c r="N432" i="2"/>
  <c r="O432" i="2"/>
  <c r="P432" i="2"/>
  <c r="Q432" i="2"/>
  <c r="R432" i="2"/>
  <c r="N433" i="2"/>
  <c r="O433" i="2"/>
  <c r="P433" i="2"/>
  <c r="Q433" i="2"/>
  <c r="R433" i="2"/>
  <c r="N434" i="2"/>
  <c r="O434" i="2"/>
  <c r="P434" i="2"/>
  <c r="Q434" i="2"/>
  <c r="R434" i="2"/>
  <c r="N435" i="2"/>
  <c r="O435" i="2"/>
  <c r="P435" i="2"/>
  <c r="Q435" i="2"/>
  <c r="R435" i="2"/>
  <c r="N436" i="2"/>
  <c r="O436" i="2"/>
  <c r="P436" i="2"/>
  <c r="Q436" i="2"/>
  <c r="R436" i="2"/>
  <c r="N437" i="2"/>
  <c r="O437" i="2"/>
  <c r="P437" i="2"/>
  <c r="Q437" i="2"/>
  <c r="R437" i="2"/>
  <c r="N438" i="2"/>
  <c r="O438" i="2"/>
  <c r="P438" i="2"/>
  <c r="Q438" i="2"/>
  <c r="R438" i="2"/>
  <c r="N439" i="2"/>
  <c r="O439" i="2"/>
  <c r="P439" i="2"/>
  <c r="Q439" i="2"/>
  <c r="R439" i="2"/>
  <c r="N440" i="2"/>
  <c r="O440" i="2"/>
  <c r="P440" i="2"/>
  <c r="Q440" i="2"/>
  <c r="R440" i="2"/>
  <c r="N441" i="2"/>
  <c r="O441" i="2"/>
  <c r="P441" i="2"/>
  <c r="Q441" i="2"/>
  <c r="R441" i="2"/>
  <c r="N442" i="2"/>
  <c r="O442" i="2"/>
  <c r="P442" i="2"/>
  <c r="Q442" i="2"/>
  <c r="R442" i="2"/>
  <c r="N443" i="2"/>
  <c r="O443" i="2"/>
  <c r="P443" i="2"/>
  <c r="Q443" i="2"/>
  <c r="R443" i="2"/>
  <c r="N444" i="2"/>
  <c r="O444" i="2"/>
  <c r="P444" i="2"/>
  <c r="Q444" i="2"/>
  <c r="R444" i="2"/>
  <c r="N445" i="2"/>
  <c r="O445" i="2"/>
  <c r="P445" i="2"/>
  <c r="Q445" i="2"/>
  <c r="R445" i="2"/>
  <c r="N446" i="2"/>
  <c r="O446" i="2"/>
  <c r="P446" i="2"/>
  <c r="Q446" i="2"/>
  <c r="R446" i="2"/>
  <c r="N447" i="2"/>
  <c r="O447" i="2"/>
  <c r="P447" i="2"/>
  <c r="Q447" i="2"/>
  <c r="R447" i="2"/>
  <c r="N448" i="2"/>
  <c r="O448" i="2"/>
  <c r="P448" i="2"/>
  <c r="Q448" i="2"/>
  <c r="R448" i="2"/>
  <c r="N449" i="2"/>
  <c r="O449" i="2"/>
  <c r="P449" i="2"/>
  <c r="Q449" i="2"/>
  <c r="R449" i="2"/>
  <c r="N450" i="2"/>
  <c r="O450" i="2"/>
  <c r="P450" i="2"/>
  <c r="Q450" i="2"/>
  <c r="R450" i="2"/>
  <c r="N451" i="2"/>
  <c r="O451" i="2"/>
  <c r="P451" i="2"/>
  <c r="Q451" i="2"/>
  <c r="R451" i="2"/>
  <c r="N452" i="2"/>
  <c r="O452" i="2"/>
  <c r="P452" i="2"/>
  <c r="Q452" i="2"/>
  <c r="R452" i="2"/>
  <c r="N453" i="2"/>
  <c r="O453" i="2"/>
  <c r="P453" i="2"/>
  <c r="Q453" i="2"/>
  <c r="R453" i="2"/>
  <c r="N454" i="2"/>
  <c r="O454" i="2"/>
  <c r="P454" i="2"/>
  <c r="Q454" i="2"/>
  <c r="R454" i="2"/>
  <c r="N455" i="2"/>
  <c r="O455" i="2"/>
  <c r="P455" i="2"/>
  <c r="Q455" i="2"/>
  <c r="R455" i="2"/>
  <c r="N456" i="2"/>
  <c r="O456" i="2"/>
  <c r="P456" i="2"/>
  <c r="Q456" i="2"/>
  <c r="R456" i="2"/>
  <c r="N457" i="2"/>
  <c r="O457" i="2"/>
  <c r="P457" i="2"/>
  <c r="Q457" i="2"/>
  <c r="R457" i="2"/>
  <c r="N458" i="2"/>
  <c r="O458" i="2"/>
  <c r="P458" i="2"/>
  <c r="Q458" i="2"/>
  <c r="R458" i="2"/>
  <c r="N459" i="2"/>
  <c r="O459" i="2"/>
  <c r="P459" i="2"/>
  <c r="Q459" i="2"/>
  <c r="R459" i="2"/>
  <c r="N460" i="2"/>
  <c r="O460" i="2"/>
  <c r="P460" i="2"/>
  <c r="Q460" i="2"/>
  <c r="R460" i="2"/>
  <c r="N461" i="2"/>
  <c r="O461" i="2"/>
  <c r="P461" i="2"/>
  <c r="Q461" i="2"/>
  <c r="R461" i="2"/>
  <c r="N462" i="2"/>
  <c r="O462" i="2"/>
  <c r="P462" i="2"/>
  <c r="Q462" i="2"/>
  <c r="R462" i="2"/>
  <c r="N463" i="2"/>
  <c r="O463" i="2"/>
  <c r="P463" i="2"/>
  <c r="Q463" i="2"/>
  <c r="R463" i="2"/>
  <c r="N464" i="2"/>
  <c r="O464" i="2"/>
  <c r="P464" i="2"/>
  <c r="Q464" i="2"/>
  <c r="R464" i="2"/>
  <c r="N465" i="2"/>
  <c r="O465" i="2"/>
  <c r="P465" i="2"/>
  <c r="Q465" i="2"/>
  <c r="R465" i="2"/>
  <c r="N466" i="2"/>
  <c r="O466" i="2"/>
  <c r="P466" i="2"/>
  <c r="Q466" i="2"/>
  <c r="R466" i="2"/>
  <c r="N467" i="2"/>
  <c r="O467" i="2"/>
  <c r="P467" i="2"/>
  <c r="Q467" i="2"/>
  <c r="R467" i="2"/>
  <c r="N468" i="2"/>
  <c r="O468" i="2"/>
  <c r="P468" i="2"/>
  <c r="Q468" i="2"/>
  <c r="R468" i="2"/>
  <c r="N469" i="2"/>
  <c r="O469" i="2"/>
  <c r="P469" i="2"/>
  <c r="Q469" i="2"/>
  <c r="R469" i="2"/>
  <c r="N470" i="2"/>
  <c r="O470" i="2"/>
  <c r="P470" i="2"/>
  <c r="Q470" i="2"/>
  <c r="R470" i="2"/>
  <c r="N471" i="2"/>
  <c r="O471" i="2"/>
  <c r="P471" i="2"/>
  <c r="Q471" i="2"/>
  <c r="R471" i="2"/>
  <c r="N472" i="2"/>
  <c r="O472" i="2"/>
  <c r="P472" i="2"/>
  <c r="Q472" i="2"/>
  <c r="R472" i="2"/>
  <c r="N473" i="2"/>
  <c r="O473" i="2"/>
  <c r="P473" i="2"/>
  <c r="Q473" i="2"/>
  <c r="R473" i="2"/>
  <c r="N474" i="2"/>
  <c r="O474" i="2"/>
  <c r="P474" i="2"/>
  <c r="Q474" i="2"/>
  <c r="R474" i="2"/>
  <c r="N475" i="2"/>
  <c r="O475" i="2"/>
  <c r="P475" i="2"/>
  <c r="Q475" i="2"/>
  <c r="R475" i="2"/>
  <c r="N476" i="2"/>
  <c r="O476" i="2"/>
  <c r="P476" i="2"/>
  <c r="Q476" i="2"/>
  <c r="R476" i="2"/>
  <c r="N477" i="2"/>
  <c r="O477" i="2"/>
  <c r="P477" i="2"/>
  <c r="Q477" i="2"/>
  <c r="R477" i="2"/>
  <c r="N478" i="2"/>
  <c r="O478" i="2"/>
  <c r="P478" i="2"/>
  <c r="Q478" i="2"/>
  <c r="R478" i="2"/>
  <c r="N479" i="2"/>
  <c r="O479" i="2"/>
  <c r="P479" i="2"/>
  <c r="Q479" i="2"/>
  <c r="R479" i="2"/>
  <c r="N480" i="2"/>
  <c r="O480" i="2"/>
  <c r="P480" i="2"/>
  <c r="Q480" i="2"/>
  <c r="R480" i="2"/>
  <c r="N481" i="2"/>
  <c r="O481" i="2"/>
  <c r="P481" i="2"/>
  <c r="Q481" i="2"/>
  <c r="R481" i="2"/>
  <c r="N482" i="2"/>
  <c r="O482" i="2"/>
  <c r="P482" i="2"/>
  <c r="Q482" i="2"/>
  <c r="R482" i="2"/>
  <c r="N483" i="2"/>
  <c r="O483" i="2"/>
  <c r="P483" i="2"/>
  <c r="Q483" i="2"/>
  <c r="R483" i="2"/>
  <c r="N484" i="2"/>
  <c r="O484" i="2"/>
  <c r="P484" i="2"/>
  <c r="Q484" i="2"/>
  <c r="R484" i="2"/>
  <c r="N485" i="2"/>
  <c r="O485" i="2"/>
  <c r="P485" i="2"/>
  <c r="Q485" i="2"/>
  <c r="R485" i="2"/>
  <c r="N486" i="2"/>
  <c r="O486" i="2"/>
  <c r="P486" i="2"/>
  <c r="Q486" i="2"/>
  <c r="R486" i="2"/>
  <c r="N487" i="2"/>
  <c r="O487" i="2"/>
  <c r="P487" i="2"/>
  <c r="Q487" i="2"/>
  <c r="R487" i="2"/>
  <c r="N488" i="2"/>
  <c r="O488" i="2"/>
  <c r="P488" i="2"/>
  <c r="Q488" i="2"/>
  <c r="R488" i="2"/>
  <c r="N489" i="2"/>
  <c r="O489" i="2"/>
  <c r="P489" i="2"/>
  <c r="Q489" i="2"/>
  <c r="R489" i="2"/>
  <c r="N490" i="2"/>
  <c r="O490" i="2"/>
  <c r="P490" i="2"/>
  <c r="Q490" i="2"/>
  <c r="R490" i="2"/>
  <c r="N491" i="2"/>
  <c r="O491" i="2"/>
  <c r="P491" i="2"/>
  <c r="Q491" i="2"/>
  <c r="R491" i="2"/>
  <c r="N492" i="2"/>
  <c r="O492" i="2"/>
  <c r="P492" i="2"/>
  <c r="Q492" i="2"/>
  <c r="R492" i="2"/>
  <c r="N493" i="2"/>
  <c r="O493" i="2"/>
  <c r="P493" i="2"/>
  <c r="Q493" i="2"/>
  <c r="R493" i="2"/>
  <c r="N494" i="2"/>
  <c r="O494" i="2"/>
  <c r="P494" i="2"/>
  <c r="Q494" i="2"/>
  <c r="R494" i="2"/>
  <c r="N495" i="2"/>
  <c r="O495" i="2"/>
  <c r="P495" i="2"/>
  <c r="Q495" i="2"/>
  <c r="R495" i="2"/>
  <c r="N496" i="2"/>
  <c r="O496" i="2"/>
  <c r="P496" i="2"/>
  <c r="Q496" i="2"/>
  <c r="R496" i="2"/>
  <c r="N497" i="2"/>
  <c r="O497" i="2"/>
  <c r="P497" i="2"/>
  <c r="Q497" i="2"/>
  <c r="R497" i="2"/>
  <c r="N498" i="2"/>
  <c r="O498" i="2"/>
  <c r="P498" i="2"/>
  <c r="Q498" i="2"/>
  <c r="R498" i="2"/>
  <c r="N499" i="2"/>
  <c r="O499" i="2"/>
  <c r="P499" i="2"/>
  <c r="Q499" i="2"/>
  <c r="R499" i="2"/>
  <c r="N500" i="2"/>
  <c r="O500" i="2"/>
  <c r="P500" i="2"/>
  <c r="Q500" i="2"/>
  <c r="R500" i="2"/>
  <c r="N501" i="2"/>
  <c r="O501" i="2"/>
  <c r="P501" i="2"/>
  <c r="Q501" i="2"/>
  <c r="R501" i="2"/>
  <c r="N502" i="2"/>
  <c r="O502" i="2"/>
  <c r="P502" i="2"/>
  <c r="Q502" i="2"/>
  <c r="R502" i="2"/>
  <c r="N503" i="2"/>
  <c r="O503" i="2"/>
  <c r="P503" i="2"/>
  <c r="Q503" i="2"/>
  <c r="R503" i="2"/>
  <c r="N504" i="2"/>
  <c r="O504" i="2"/>
  <c r="P504" i="2"/>
  <c r="Q504" i="2"/>
  <c r="R504" i="2"/>
  <c r="N505" i="2"/>
  <c r="O505" i="2"/>
  <c r="P505" i="2"/>
  <c r="Q505" i="2"/>
  <c r="R505" i="2"/>
  <c r="N506" i="2"/>
  <c r="O506" i="2"/>
  <c r="P506" i="2"/>
  <c r="Q506" i="2"/>
  <c r="R506" i="2"/>
  <c r="N507" i="2"/>
  <c r="O507" i="2"/>
  <c r="P507" i="2"/>
  <c r="Q507" i="2"/>
  <c r="R507" i="2"/>
  <c r="N508" i="2"/>
  <c r="O508" i="2"/>
  <c r="P508" i="2"/>
  <c r="Q508" i="2"/>
  <c r="R508" i="2"/>
  <c r="N509" i="2"/>
  <c r="O509" i="2"/>
  <c r="P509" i="2"/>
  <c r="Q509" i="2"/>
  <c r="R509" i="2"/>
  <c r="N510" i="2"/>
  <c r="O510" i="2"/>
  <c r="P510" i="2"/>
  <c r="Q510" i="2"/>
  <c r="R510" i="2"/>
  <c r="N511" i="2"/>
  <c r="O511" i="2"/>
  <c r="P511" i="2"/>
  <c r="Q511" i="2"/>
  <c r="R511" i="2"/>
  <c r="N512" i="2"/>
  <c r="O512" i="2"/>
  <c r="P512" i="2"/>
  <c r="Q512" i="2"/>
  <c r="R512" i="2"/>
  <c r="N513" i="2"/>
  <c r="O513" i="2"/>
  <c r="P513" i="2"/>
  <c r="Q513" i="2"/>
  <c r="R513" i="2"/>
  <c r="N514" i="2"/>
  <c r="O514" i="2"/>
  <c r="P514" i="2"/>
  <c r="Q514" i="2"/>
  <c r="R514" i="2"/>
  <c r="N515" i="2"/>
  <c r="O515" i="2"/>
  <c r="P515" i="2"/>
  <c r="Q515" i="2"/>
  <c r="R515" i="2"/>
  <c r="N516" i="2"/>
  <c r="O516" i="2"/>
  <c r="P516" i="2"/>
  <c r="Q516" i="2"/>
  <c r="R516" i="2"/>
  <c r="N517" i="2"/>
  <c r="O517" i="2"/>
  <c r="P517" i="2"/>
  <c r="Q517" i="2"/>
  <c r="R517" i="2"/>
  <c r="N518" i="2"/>
  <c r="O518" i="2"/>
  <c r="P518" i="2"/>
  <c r="Q518" i="2"/>
  <c r="R518" i="2"/>
  <c r="N519" i="2"/>
  <c r="O519" i="2"/>
  <c r="P519" i="2"/>
  <c r="Q519" i="2"/>
  <c r="R519" i="2"/>
  <c r="N520" i="2"/>
  <c r="O520" i="2"/>
  <c r="P520" i="2"/>
  <c r="Q520" i="2"/>
  <c r="R520" i="2"/>
  <c r="N521" i="2"/>
  <c r="O521" i="2"/>
  <c r="P521" i="2"/>
  <c r="Q521" i="2"/>
  <c r="R521" i="2"/>
  <c r="N522" i="2"/>
  <c r="O522" i="2"/>
  <c r="P522" i="2"/>
  <c r="Q522" i="2"/>
  <c r="R522" i="2"/>
  <c r="N523" i="2"/>
  <c r="O523" i="2"/>
  <c r="P523" i="2"/>
  <c r="Q523" i="2"/>
  <c r="R523" i="2"/>
  <c r="N524" i="2"/>
  <c r="O524" i="2"/>
  <c r="P524" i="2"/>
  <c r="Q524" i="2"/>
  <c r="R524" i="2"/>
  <c r="N525" i="2"/>
  <c r="O525" i="2"/>
  <c r="P525" i="2"/>
  <c r="Q525" i="2"/>
  <c r="R525" i="2"/>
  <c r="N526" i="2"/>
  <c r="O526" i="2"/>
  <c r="P526" i="2"/>
  <c r="Q526" i="2"/>
  <c r="R526" i="2"/>
  <c r="N527" i="2"/>
  <c r="O527" i="2"/>
  <c r="P527" i="2"/>
  <c r="Q527" i="2"/>
  <c r="R527" i="2"/>
  <c r="N528" i="2"/>
  <c r="O528" i="2"/>
  <c r="P528" i="2"/>
  <c r="Q528" i="2"/>
  <c r="R528" i="2"/>
  <c r="N529" i="2"/>
  <c r="O529" i="2"/>
  <c r="P529" i="2"/>
  <c r="Q529" i="2"/>
  <c r="R529" i="2"/>
  <c r="N530" i="2"/>
  <c r="O530" i="2"/>
  <c r="P530" i="2"/>
  <c r="Q530" i="2"/>
  <c r="R530" i="2"/>
  <c r="N531" i="2"/>
  <c r="O531" i="2"/>
  <c r="P531" i="2"/>
  <c r="Q531" i="2"/>
  <c r="R531" i="2"/>
  <c r="N532" i="2"/>
  <c r="O532" i="2"/>
  <c r="P532" i="2"/>
  <c r="Q532" i="2"/>
  <c r="R532" i="2"/>
  <c r="N533" i="2"/>
  <c r="O533" i="2"/>
  <c r="P533" i="2"/>
  <c r="Q533" i="2"/>
  <c r="R533" i="2"/>
  <c r="N534" i="2"/>
  <c r="O534" i="2"/>
  <c r="P534" i="2"/>
  <c r="Q534" i="2"/>
  <c r="R534" i="2"/>
  <c r="N535" i="2"/>
  <c r="O535" i="2"/>
  <c r="P535" i="2"/>
  <c r="Q535" i="2"/>
  <c r="R535" i="2"/>
  <c r="N536" i="2"/>
  <c r="O536" i="2"/>
  <c r="P536" i="2"/>
  <c r="Q536" i="2"/>
  <c r="R536" i="2"/>
  <c r="N537" i="2"/>
  <c r="O537" i="2"/>
  <c r="P537" i="2"/>
  <c r="Q537" i="2"/>
  <c r="R537" i="2"/>
  <c r="N538" i="2"/>
  <c r="O538" i="2"/>
  <c r="P538" i="2"/>
  <c r="Q538" i="2"/>
  <c r="R538" i="2"/>
  <c r="N539" i="2"/>
  <c r="O539" i="2"/>
  <c r="P539" i="2"/>
  <c r="Q539" i="2"/>
  <c r="R539" i="2"/>
  <c r="N540" i="2"/>
  <c r="O540" i="2"/>
  <c r="P540" i="2"/>
  <c r="Q540" i="2"/>
  <c r="R540" i="2"/>
  <c r="N541" i="2"/>
  <c r="O541" i="2"/>
  <c r="P541" i="2"/>
  <c r="Q541" i="2"/>
  <c r="R541" i="2"/>
  <c r="N542" i="2"/>
  <c r="O542" i="2"/>
  <c r="P542" i="2"/>
  <c r="Q542" i="2"/>
  <c r="R542" i="2"/>
  <c r="N543" i="2"/>
  <c r="O543" i="2"/>
  <c r="P543" i="2"/>
  <c r="Q543" i="2"/>
  <c r="R543" i="2"/>
  <c r="N544" i="2"/>
  <c r="O544" i="2"/>
  <c r="P544" i="2"/>
  <c r="Q544" i="2"/>
  <c r="R544" i="2"/>
  <c r="N545" i="2"/>
  <c r="O545" i="2"/>
  <c r="P545" i="2"/>
  <c r="Q545" i="2"/>
  <c r="R545" i="2"/>
  <c r="N546" i="2"/>
  <c r="O546" i="2"/>
  <c r="P546" i="2"/>
  <c r="Q546" i="2"/>
  <c r="R546" i="2"/>
  <c r="N547" i="2"/>
  <c r="O547" i="2"/>
  <c r="P547" i="2"/>
  <c r="Q547" i="2"/>
  <c r="R547" i="2"/>
  <c r="N548" i="2"/>
  <c r="O548" i="2"/>
  <c r="P548" i="2"/>
  <c r="Q548" i="2"/>
  <c r="R548" i="2"/>
  <c r="N549" i="2"/>
  <c r="O549" i="2"/>
  <c r="P549" i="2"/>
  <c r="Q549" i="2"/>
  <c r="R549" i="2"/>
  <c r="N550" i="2"/>
  <c r="O550" i="2"/>
  <c r="P550" i="2"/>
  <c r="Q550" i="2"/>
  <c r="R550" i="2"/>
  <c r="N551" i="2"/>
  <c r="O551" i="2"/>
  <c r="P551" i="2"/>
  <c r="Q551" i="2"/>
  <c r="R551" i="2"/>
  <c r="N552" i="2"/>
  <c r="O552" i="2"/>
  <c r="P552" i="2"/>
  <c r="Q552" i="2"/>
  <c r="R552" i="2"/>
  <c r="N553" i="2"/>
  <c r="O553" i="2"/>
  <c r="P553" i="2"/>
  <c r="Q553" i="2"/>
  <c r="R553" i="2"/>
  <c r="N554" i="2"/>
  <c r="O554" i="2"/>
  <c r="P554" i="2"/>
  <c r="Q554" i="2"/>
  <c r="R554" i="2"/>
  <c r="N555" i="2"/>
  <c r="O555" i="2"/>
  <c r="P555" i="2"/>
  <c r="Q555" i="2"/>
  <c r="R555" i="2"/>
  <c r="N556" i="2"/>
  <c r="O556" i="2"/>
  <c r="P556" i="2"/>
  <c r="Q556" i="2"/>
  <c r="R556" i="2"/>
  <c r="N557" i="2"/>
  <c r="O557" i="2"/>
  <c r="P557" i="2"/>
  <c r="Q557" i="2"/>
  <c r="R557" i="2"/>
  <c r="N558" i="2"/>
  <c r="O558" i="2"/>
  <c r="P558" i="2"/>
  <c r="Q558" i="2"/>
  <c r="R558" i="2"/>
  <c r="N559" i="2"/>
  <c r="O559" i="2"/>
  <c r="P559" i="2"/>
  <c r="Q559" i="2"/>
  <c r="R559" i="2"/>
  <c r="N560" i="2"/>
  <c r="O560" i="2"/>
  <c r="P560" i="2"/>
  <c r="Q560" i="2"/>
  <c r="R560" i="2"/>
  <c r="N561" i="2"/>
  <c r="O561" i="2"/>
  <c r="P561" i="2"/>
  <c r="Q561" i="2"/>
  <c r="R561" i="2"/>
  <c r="N562" i="2"/>
  <c r="O562" i="2"/>
  <c r="P562" i="2"/>
  <c r="Q562" i="2"/>
  <c r="R562" i="2"/>
  <c r="N563" i="2"/>
  <c r="O563" i="2"/>
  <c r="P563" i="2"/>
  <c r="Q563" i="2"/>
  <c r="R563" i="2"/>
  <c r="N564" i="2"/>
  <c r="O564" i="2"/>
  <c r="P564" i="2"/>
  <c r="Q564" i="2"/>
  <c r="R564" i="2"/>
  <c r="N565" i="2"/>
  <c r="O565" i="2"/>
  <c r="P565" i="2"/>
  <c r="Q565" i="2"/>
  <c r="R565" i="2"/>
  <c r="N566" i="2"/>
  <c r="O566" i="2"/>
  <c r="P566" i="2"/>
  <c r="Q566" i="2"/>
  <c r="R566" i="2"/>
  <c r="N567" i="2"/>
  <c r="O567" i="2"/>
  <c r="P567" i="2"/>
  <c r="Q567" i="2"/>
  <c r="R567" i="2"/>
  <c r="N568" i="2"/>
  <c r="O568" i="2"/>
  <c r="P568" i="2"/>
  <c r="Q568" i="2"/>
  <c r="R568" i="2"/>
  <c r="N569" i="2"/>
  <c r="O569" i="2"/>
  <c r="P569" i="2"/>
  <c r="Q569" i="2"/>
  <c r="R569" i="2"/>
  <c r="N570" i="2"/>
  <c r="O570" i="2"/>
  <c r="P570" i="2"/>
  <c r="Q570" i="2"/>
  <c r="R570" i="2"/>
  <c r="N571" i="2"/>
  <c r="O571" i="2"/>
  <c r="P571" i="2"/>
  <c r="Q571" i="2"/>
  <c r="R571" i="2"/>
  <c r="N572" i="2"/>
  <c r="O572" i="2"/>
  <c r="P572" i="2"/>
  <c r="Q572" i="2"/>
  <c r="R572" i="2"/>
  <c r="N573" i="2"/>
  <c r="O573" i="2"/>
  <c r="P573" i="2"/>
  <c r="Q573" i="2"/>
  <c r="R573" i="2"/>
  <c r="N574" i="2"/>
  <c r="O574" i="2"/>
  <c r="P574" i="2"/>
  <c r="Q574" i="2"/>
  <c r="R574" i="2"/>
  <c r="N575" i="2"/>
  <c r="O575" i="2"/>
  <c r="P575" i="2"/>
  <c r="Q575" i="2"/>
  <c r="R575" i="2"/>
  <c r="N576" i="2"/>
  <c r="O576" i="2"/>
  <c r="P576" i="2"/>
  <c r="Q576" i="2"/>
  <c r="R576" i="2"/>
  <c r="N577" i="2"/>
  <c r="O577" i="2"/>
  <c r="P577" i="2"/>
  <c r="Q577" i="2"/>
  <c r="R577" i="2"/>
  <c r="N578" i="2"/>
  <c r="O578" i="2"/>
  <c r="P578" i="2"/>
  <c r="Q578" i="2"/>
  <c r="R578" i="2"/>
  <c r="N579" i="2"/>
  <c r="O579" i="2"/>
  <c r="P579" i="2"/>
  <c r="Q579" i="2"/>
  <c r="R579" i="2"/>
  <c r="N580" i="2"/>
  <c r="O580" i="2"/>
  <c r="P580" i="2"/>
  <c r="Q580" i="2"/>
  <c r="R580" i="2"/>
  <c r="N581" i="2"/>
  <c r="O581" i="2"/>
  <c r="P581" i="2"/>
  <c r="Q581" i="2"/>
  <c r="R581" i="2"/>
  <c r="N582" i="2"/>
  <c r="O582" i="2"/>
  <c r="P582" i="2"/>
  <c r="Q582" i="2"/>
  <c r="R582" i="2"/>
  <c r="N583" i="2"/>
  <c r="O583" i="2"/>
  <c r="P583" i="2"/>
  <c r="Q583" i="2"/>
  <c r="R583" i="2"/>
  <c r="N584" i="2"/>
  <c r="O584" i="2"/>
  <c r="P584" i="2"/>
  <c r="Q584" i="2"/>
  <c r="R584" i="2"/>
  <c r="N585" i="2"/>
  <c r="O585" i="2"/>
  <c r="P585" i="2"/>
  <c r="Q585" i="2"/>
  <c r="R585" i="2"/>
  <c r="N586" i="2"/>
  <c r="O586" i="2"/>
  <c r="P586" i="2"/>
  <c r="Q586" i="2"/>
  <c r="R586" i="2"/>
  <c r="N587" i="2"/>
  <c r="O587" i="2"/>
  <c r="P587" i="2"/>
  <c r="Q587" i="2"/>
  <c r="R587" i="2"/>
  <c r="N588" i="2"/>
  <c r="O588" i="2"/>
  <c r="P588" i="2"/>
  <c r="Q588" i="2"/>
  <c r="R588" i="2"/>
  <c r="N589" i="2"/>
  <c r="O589" i="2"/>
  <c r="P589" i="2"/>
  <c r="Q589" i="2"/>
  <c r="R589" i="2"/>
  <c r="N590" i="2"/>
  <c r="O590" i="2"/>
  <c r="P590" i="2"/>
  <c r="Q590" i="2"/>
  <c r="R590" i="2"/>
  <c r="N591" i="2"/>
  <c r="O591" i="2"/>
  <c r="P591" i="2"/>
  <c r="Q591" i="2"/>
  <c r="R591" i="2"/>
  <c r="N592" i="2"/>
  <c r="O592" i="2"/>
  <c r="P592" i="2"/>
  <c r="Q592" i="2"/>
  <c r="R592" i="2"/>
  <c r="N593" i="2"/>
  <c r="O593" i="2"/>
  <c r="P593" i="2"/>
  <c r="Q593" i="2"/>
  <c r="R593" i="2"/>
  <c r="N594" i="2"/>
  <c r="O594" i="2"/>
  <c r="P594" i="2"/>
  <c r="Q594" i="2"/>
  <c r="R594" i="2"/>
  <c r="N595" i="2"/>
  <c r="O595" i="2"/>
  <c r="P595" i="2"/>
  <c r="Q595" i="2"/>
  <c r="R595" i="2"/>
  <c r="N596" i="2"/>
  <c r="O596" i="2"/>
  <c r="P596" i="2"/>
  <c r="Q596" i="2"/>
  <c r="R596" i="2"/>
  <c r="N597" i="2"/>
  <c r="O597" i="2"/>
  <c r="P597" i="2"/>
  <c r="Q597" i="2"/>
  <c r="R597" i="2"/>
  <c r="N598" i="2"/>
  <c r="O598" i="2"/>
  <c r="P598" i="2"/>
  <c r="Q598" i="2"/>
  <c r="R598" i="2"/>
  <c r="N599" i="2"/>
  <c r="O599" i="2"/>
  <c r="P599" i="2"/>
  <c r="Q599" i="2"/>
  <c r="R599" i="2"/>
  <c r="N600" i="2"/>
  <c r="O600" i="2"/>
  <c r="P600" i="2"/>
  <c r="Q600" i="2"/>
  <c r="R600" i="2"/>
  <c r="N601" i="2"/>
  <c r="O601" i="2"/>
  <c r="P601" i="2"/>
  <c r="Q601" i="2"/>
  <c r="R601" i="2"/>
  <c r="N602" i="2"/>
  <c r="O602" i="2"/>
  <c r="P602" i="2"/>
  <c r="Q602" i="2"/>
  <c r="R602" i="2"/>
  <c r="N603" i="2"/>
  <c r="O603" i="2"/>
  <c r="P603" i="2"/>
  <c r="Q603" i="2"/>
  <c r="R603" i="2"/>
  <c r="N604" i="2"/>
  <c r="O604" i="2"/>
  <c r="P604" i="2"/>
  <c r="Q604" i="2"/>
  <c r="R604" i="2"/>
  <c r="N605" i="2"/>
  <c r="O605" i="2"/>
  <c r="P605" i="2"/>
  <c r="Q605" i="2"/>
  <c r="R605" i="2"/>
  <c r="N606" i="2"/>
  <c r="O606" i="2"/>
  <c r="P606" i="2"/>
  <c r="Q606" i="2"/>
  <c r="R606" i="2"/>
  <c r="N607" i="2"/>
  <c r="O607" i="2"/>
  <c r="P607" i="2"/>
  <c r="Q607" i="2"/>
  <c r="R607" i="2"/>
  <c r="N608" i="2"/>
  <c r="O608" i="2"/>
  <c r="P608" i="2"/>
  <c r="Q608" i="2"/>
  <c r="R608" i="2"/>
  <c r="N609" i="2"/>
  <c r="O609" i="2"/>
  <c r="P609" i="2"/>
  <c r="Q609" i="2"/>
  <c r="R609" i="2"/>
  <c r="N610" i="2"/>
  <c r="O610" i="2"/>
  <c r="P610" i="2"/>
  <c r="Q610" i="2"/>
  <c r="R610" i="2"/>
  <c r="N611" i="2"/>
  <c r="O611" i="2"/>
  <c r="P611" i="2"/>
  <c r="Q611" i="2"/>
  <c r="R611" i="2"/>
  <c r="N612" i="2"/>
  <c r="O612" i="2"/>
  <c r="P612" i="2"/>
  <c r="Q612" i="2"/>
  <c r="R612" i="2"/>
  <c r="N613" i="2"/>
  <c r="O613" i="2"/>
  <c r="P613" i="2"/>
  <c r="Q613" i="2"/>
  <c r="R613" i="2"/>
  <c r="N614" i="2"/>
  <c r="O614" i="2"/>
  <c r="P614" i="2"/>
  <c r="Q614" i="2"/>
  <c r="R614" i="2"/>
  <c r="N615" i="2"/>
  <c r="O615" i="2"/>
  <c r="P615" i="2"/>
  <c r="Q615" i="2"/>
  <c r="R615" i="2"/>
  <c r="N616" i="2"/>
  <c r="O616" i="2"/>
  <c r="P616" i="2"/>
  <c r="Q616" i="2"/>
  <c r="R616" i="2"/>
  <c r="N617" i="2"/>
  <c r="O617" i="2"/>
  <c r="P617" i="2"/>
  <c r="Q617" i="2"/>
  <c r="R617" i="2"/>
  <c r="N618" i="2"/>
  <c r="O618" i="2"/>
  <c r="P618" i="2"/>
  <c r="Q618" i="2"/>
  <c r="R618" i="2"/>
  <c r="N619" i="2"/>
  <c r="O619" i="2"/>
  <c r="P619" i="2"/>
  <c r="Q619" i="2"/>
  <c r="R619" i="2"/>
  <c r="N620" i="2"/>
  <c r="O620" i="2"/>
  <c r="P620" i="2"/>
  <c r="Q620" i="2"/>
  <c r="R620" i="2"/>
  <c r="N621" i="2"/>
  <c r="O621" i="2"/>
  <c r="P621" i="2"/>
  <c r="Q621" i="2"/>
  <c r="R621" i="2"/>
  <c r="N622" i="2"/>
  <c r="O622" i="2"/>
  <c r="P622" i="2"/>
  <c r="Q622" i="2"/>
  <c r="R622" i="2"/>
  <c r="N623" i="2"/>
  <c r="O623" i="2"/>
  <c r="P623" i="2"/>
  <c r="Q623" i="2"/>
  <c r="R623" i="2"/>
  <c r="N624" i="2"/>
  <c r="O624" i="2"/>
  <c r="P624" i="2"/>
  <c r="Q624" i="2"/>
  <c r="R624" i="2"/>
  <c r="N625" i="2"/>
  <c r="O625" i="2"/>
  <c r="P625" i="2"/>
  <c r="Q625" i="2"/>
  <c r="R625" i="2"/>
  <c r="N626" i="2"/>
  <c r="O626" i="2"/>
  <c r="P626" i="2"/>
  <c r="Q626" i="2"/>
  <c r="R626" i="2"/>
  <c r="N627" i="2"/>
  <c r="O627" i="2"/>
  <c r="P627" i="2"/>
  <c r="Q627" i="2"/>
  <c r="R627" i="2"/>
  <c r="N628" i="2"/>
  <c r="O628" i="2"/>
  <c r="P628" i="2"/>
  <c r="Q628" i="2"/>
  <c r="R628" i="2"/>
  <c r="N629" i="2"/>
  <c r="O629" i="2"/>
  <c r="P629" i="2"/>
  <c r="Q629" i="2"/>
  <c r="R629" i="2"/>
  <c r="N630" i="2"/>
  <c r="O630" i="2"/>
  <c r="P630" i="2"/>
  <c r="Q630" i="2"/>
  <c r="R630" i="2"/>
  <c r="N631" i="2"/>
  <c r="O631" i="2"/>
  <c r="P631" i="2"/>
  <c r="Q631" i="2"/>
  <c r="R631" i="2"/>
  <c r="N632" i="2"/>
  <c r="O632" i="2"/>
  <c r="P632" i="2"/>
  <c r="Q632" i="2"/>
  <c r="R632" i="2"/>
  <c r="N633" i="2"/>
  <c r="O633" i="2"/>
  <c r="P633" i="2"/>
  <c r="Q633" i="2"/>
  <c r="R633" i="2"/>
  <c r="N634" i="2"/>
  <c r="O634" i="2"/>
  <c r="P634" i="2"/>
  <c r="Q634" i="2"/>
  <c r="R634" i="2"/>
  <c r="N635" i="2"/>
  <c r="O635" i="2"/>
  <c r="P635" i="2"/>
  <c r="Q635" i="2"/>
  <c r="R635" i="2"/>
  <c r="N636" i="2"/>
  <c r="O636" i="2"/>
  <c r="P636" i="2"/>
  <c r="Q636" i="2"/>
  <c r="R636" i="2"/>
  <c r="N637" i="2"/>
  <c r="O637" i="2"/>
  <c r="P637" i="2"/>
  <c r="Q637" i="2"/>
  <c r="R637" i="2"/>
  <c r="N638" i="2"/>
  <c r="O638" i="2"/>
  <c r="P638" i="2"/>
  <c r="Q638" i="2"/>
  <c r="R638" i="2"/>
  <c r="N639" i="2"/>
  <c r="O639" i="2"/>
  <c r="P639" i="2"/>
  <c r="Q639" i="2"/>
  <c r="R639" i="2"/>
  <c r="N640" i="2"/>
  <c r="O640" i="2"/>
  <c r="P640" i="2"/>
  <c r="Q640" i="2"/>
  <c r="R640" i="2"/>
  <c r="N641" i="2"/>
  <c r="O641" i="2"/>
  <c r="P641" i="2"/>
  <c r="Q641" i="2"/>
  <c r="R641" i="2"/>
  <c r="N642" i="2"/>
  <c r="O642" i="2"/>
  <c r="P642" i="2"/>
  <c r="Q642" i="2"/>
  <c r="R642" i="2"/>
  <c r="N643" i="2"/>
  <c r="O643" i="2"/>
  <c r="P643" i="2"/>
  <c r="Q643" i="2"/>
  <c r="R643" i="2"/>
  <c r="N644" i="2"/>
  <c r="O644" i="2"/>
  <c r="P644" i="2"/>
  <c r="Q644" i="2"/>
  <c r="R644" i="2"/>
  <c r="N645" i="2"/>
  <c r="O645" i="2"/>
  <c r="P645" i="2"/>
  <c r="Q645" i="2"/>
  <c r="R645" i="2"/>
  <c r="N646" i="2"/>
  <c r="O646" i="2"/>
  <c r="P646" i="2"/>
  <c r="Q646" i="2"/>
  <c r="R646" i="2"/>
  <c r="N647" i="2"/>
  <c r="O647" i="2"/>
  <c r="P647" i="2"/>
  <c r="Q647" i="2"/>
  <c r="R647" i="2"/>
  <c r="N648" i="2"/>
  <c r="O648" i="2"/>
  <c r="P648" i="2"/>
  <c r="Q648" i="2"/>
  <c r="R648" i="2"/>
  <c r="N649" i="2"/>
  <c r="O649" i="2"/>
  <c r="P649" i="2"/>
  <c r="Q649" i="2"/>
  <c r="R649" i="2"/>
  <c r="N650" i="2"/>
  <c r="O650" i="2"/>
  <c r="P650" i="2"/>
  <c r="Q650" i="2"/>
  <c r="R650" i="2"/>
  <c r="N651" i="2"/>
  <c r="O651" i="2"/>
  <c r="P651" i="2"/>
  <c r="Q651" i="2"/>
  <c r="R651" i="2"/>
  <c r="N652" i="2"/>
  <c r="O652" i="2"/>
  <c r="P652" i="2"/>
  <c r="Q652" i="2"/>
  <c r="R652" i="2"/>
  <c r="N653" i="2"/>
  <c r="O653" i="2"/>
  <c r="P653" i="2"/>
  <c r="Q653" i="2"/>
  <c r="R653" i="2"/>
  <c r="N654" i="2"/>
  <c r="O654" i="2"/>
  <c r="P654" i="2"/>
  <c r="Q654" i="2"/>
  <c r="R654" i="2"/>
  <c r="N655" i="2"/>
  <c r="O655" i="2"/>
  <c r="P655" i="2"/>
  <c r="Q655" i="2"/>
  <c r="R655" i="2"/>
  <c r="N656" i="2"/>
  <c r="O656" i="2"/>
  <c r="P656" i="2"/>
  <c r="Q656" i="2"/>
  <c r="R656" i="2"/>
  <c r="N657" i="2"/>
  <c r="O657" i="2"/>
  <c r="P657" i="2"/>
  <c r="Q657" i="2"/>
  <c r="R657" i="2"/>
  <c r="N658" i="2"/>
  <c r="O658" i="2"/>
  <c r="P658" i="2"/>
  <c r="Q658" i="2"/>
  <c r="R658" i="2"/>
  <c r="N659" i="2"/>
  <c r="O659" i="2"/>
  <c r="P659" i="2"/>
  <c r="Q659" i="2"/>
  <c r="R659" i="2"/>
  <c r="N660" i="2"/>
  <c r="O660" i="2"/>
  <c r="P660" i="2"/>
  <c r="Q660" i="2"/>
  <c r="R660" i="2"/>
  <c r="N661" i="2"/>
  <c r="O661" i="2"/>
  <c r="P661" i="2"/>
  <c r="Q661" i="2"/>
  <c r="R661" i="2"/>
  <c r="N662" i="2"/>
  <c r="O662" i="2"/>
  <c r="P662" i="2"/>
  <c r="Q662" i="2"/>
  <c r="R662" i="2"/>
  <c r="N663" i="2"/>
  <c r="O663" i="2"/>
  <c r="P663" i="2"/>
  <c r="Q663" i="2"/>
  <c r="R663" i="2"/>
  <c r="N664" i="2"/>
  <c r="O664" i="2"/>
  <c r="P664" i="2"/>
  <c r="Q664" i="2"/>
  <c r="R664" i="2"/>
  <c r="N665" i="2"/>
  <c r="O665" i="2"/>
  <c r="P665" i="2"/>
  <c r="Q665" i="2"/>
  <c r="R665" i="2"/>
  <c r="N666" i="2"/>
  <c r="O666" i="2"/>
  <c r="P666" i="2"/>
  <c r="Q666" i="2"/>
  <c r="R666" i="2"/>
  <c r="N667" i="2"/>
  <c r="O667" i="2"/>
  <c r="P667" i="2"/>
  <c r="Q667" i="2"/>
  <c r="R667" i="2"/>
  <c r="N668" i="2"/>
  <c r="O668" i="2"/>
  <c r="P668" i="2"/>
  <c r="Q668" i="2"/>
  <c r="R668" i="2"/>
  <c r="N669" i="2"/>
  <c r="O669" i="2"/>
  <c r="P669" i="2"/>
  <c r="Q669" i="2"/>
  <c r="R669" i="2"/>
  <c r="N670" i="2"/>
  <c r="O670" i="2"/>
  <c r="P670" i="2"/>
  <c r="Q670" i="2"/>
  <c r="R670" i="2"/>
  <c r="N671" i="2"/>
  <c r="O671" i="2"/>
  <c r="P671" i="2"/>
  <c r="Q671" i="2"/>
  <c r="R671" i="2"/>
  <c r="N672" i="2"/>
  <c r="O672" i="2"/>
  <c r="P672" i="2"/>
  <c r="Q672" i="2"/>
  <c r="R672" i="2"/>
  <c r="N673" i="2"/>
  <c r="O673" i="2"/>
  <c r="P673" i="2"/>
  <c r="Q673" i="2"/>
  <c r="R673" i="2"/>
  <c r="N674" i="2"/>
  <c r="O674" i="2"/>
  <c r="P674" i="2"/>
  <c r="Q674" i="2"/>
  <c r="R674" i="2"/>
  <c r="N675" i="2"/>
  <c r="O675" i="2"/>
  <c r="P675" i="2"/>
  <c r="Q675" i="2"/>
  <c r="R675" i="2"/>
  <c r="N676" i="2"/>
  <c r="O676" i="2"/>
  <c r="P676" i="2"/>
  <c r="Q676" i="2"/>
  <c r="R676" i="2"/>
  <c r="N677" i="2"/>
  <c r="O677" i="2"/>
  <c r="P677" i="2"/>
  <c r="Q677" i="2"/>
  <c r="R677" i="2"/>
  <c r="N678" i="2"/>
  <c r="O678" i="2"/>
  <c r="P678" i="2"/>
  <c r="Q678" i="2"/>
  <c r="R678" i="2"/>
  <c r="N679" i="2"/>
  <c r="O679" i="2"/>
  <c r="P679" i="2"/>
  <c r="Q679" i="2"/>
  <c r="R679" i="2"/>
  <c r="N680" i="2"/>
  <c r="O680" i="2"/>
  <c r="P680" i="2"/>
  <c r="Q680" i="2"/>
  <c r="R680" i="2"/>
  <c r="N681" i="2"/>
  <c r="O681" i="2"/>
  <c r="P681" i="2"/>
  <c r="Q681" i="2"/>
  <c r="R681" i="2"/>
  <c r="N682" i="2"/>
  <c r="O682" i="2"/>
  <c r="P682" i="2"/>
  <c r="Q682" i="2"/>
  <c r="R682" i="2"/>
  <c r="N683" i="2"/>
  <c r="O683" i="2"/>
  <c r="P683" i="2"/>
  <c r="Q683" i="2"/>
  <c r="R683" i="2"/>
  <c r="N684" i="2"/>
  <c r="O684" i="2"/>
  <c r="P684" i="2"/>
  <c r="Q684" i="2"/>
  <c r="R684" i="2"/>
  <c r="N685" i="2"/>
  <c r="O685" i="2"/>
  <c r="P685" i="2"/>
  <c r="Q685" i="2"/>
  <c r="R685" i="2"/>
  <c r="N686" i="2"/>
  <c r="O686" i="2"/>
  <c r="P686" i="2"/>
  <c r="Q686" i="2"/>
  <c r="R686" i="2"/>
  <c r="N687" i="2"/>
  <c r="O687" i="2"/>
  <c r="P687" i="2"/>
  <c r="Q687" i="2"/>
  <c r="R687" i="2"/>
  <c r="N688" i="2"/>
  <c r="O688" i="2"/>
  <c r="P688" i="2"/>
  <c r="Q688" i="2"/>
  <c r="R688" i="2"/>
  <c r="N689" i="2"/>
  <c r="O689" i="2"/>
  <c r="P689" i="2"/>
  <c r="Q689" i="2"/>
  <c r="R689" i="2"/>
  <c r="N690" i="2"/>
  <c r="O690" i="2"/>
  <c r="P690" i="2"/>
  <c r="Q690" i="2"/>
  <c r="R690" i="2"/>
  <c r="N691" i="2"/>
  <c r="O691" i="2"/>
  <c r="P691" i="2"/>
  <c r="Q691" i="2"/>
  <c r="R691" i="2"/>
  <c r="N692" i="2"/>
  <c r="O692" i="2"/>
  <c r="P692" i="2"/>
  <c r="Q692" i="2"/>
  <c r="R692" i="2"/>
  <c r="N693" i="2"/>
  <c r="O693" i="2"/>
  <c r="P693" i="2"/>
  <c r="Q693" i="2"/>
  <c r="R693" i="2"/>
  <c r="N694" i="2"/>
  <c r="O694" i="2"/>
  <c r="P694" i="2"/>
  <c r="Q694" i="2"/>
  <c r="R694" i="2"/>
  <c r="N695" i="2"/>
  <c r="O695" i="2"/>
  <c r="P695" i="2"/>
  <c r="Q695" i="2"/>
  <c r="R695" i="2"/>
  <c r="N696" i="2"/>
  <c r="O696" i="2"/>
  <c r="P696" i="2"/>
  <c r="Q696" i="2"/>
  <c r="R696" i="2"/>
  <c r="N697" i="2"/>
  <c r="O697" i="2"/>
  <c r="P697" i="2"/>
  <c r="Q697" i="2"/>
  <c r="R697" i="2"/>
  <c r="N698" i="2"/>
  <c r="O698" i="2"/>
  <c r="P698" i="2"/>
  <c r="Q698" i="2"/>
  <c r="R698" i="2"/>
  <c r="N699" i="2"/>
  <c r="O699" i="2"/>
  <c r="P699" i="2"/>
  <c r="Q699" i="2"/>
  <c r="R699" i="2"/>
  <c r="N700" i="2"/>
  <c r="O700" i="2"/>
  <c r="P700" i="2"/>
  <c r="Q700" i="2"/>
  <c r="R700" i="2"/>
  <c r="N701" i="2"/>
  <c r="O701" i="2"/>
  <c r="P701" i="2"/>
  <c r="Q701" i="2"/>
  <c r="R701" i="2"/>
  <c r="N702" i="2"/>
  <c r="O702" i="2"/>
  <c r="P702" i="2"/>
  <c r="Q702" i="2"/>
  <c r="R702" i="2"/>
  <c r="N703" i="2"/>
  <c r="O703" i="2"/>
  <c r="P703" i="2"/>
  <c r="Q703" i="2"/>
  <c r="R703" i="2"/>
  <c r="N704" i="2"/>
  <c r="O704" i="2"/>
  <c r="P704" i="2"/>
  <c r="Q704" i="2"/>
  <c r="R704" i="2"/>
  <c r="N705" i="2"/>
  <c r="O705" i="2"/>
  <c r="P705" i="2"/>
  <c r="Q705" i="2"/>
  <c r="R705" i="2"/>
  <c r="N706" i="2"/>
  <c r="O706" i="2"/>
  <c r="P706" i="2"/>
  <c r="Q706" i="2"/>
  <c r="R706" i="2"/>
  <c r="N707" i="2"/>
  <c r="O707" i="2"/>
  <c r="P707" i="2"/>
  <c r="Q707" i="2"/>
  <c r="R707" i="2"/>
  <c r="N708" i="2"/>
  <c r="O708" i="2"/>
  <c r="P708" i="2"/>
  <c r="Q708" i="2"/>
  <c r="R708" i="2"/>
  <c r="N709" i="2"/>
  <c r="O709" i="2"/>
  <c r="P709" i="2"/>
  <c r="Q709" i="2"/>
  <c r="R709" i="2"/>
  <c r="N710" i="2"/>
  <c r="O710" i="2"/>
  <c r="P710" i="2"/>
  <c r="Q710" i="2"/>
  <c r="R710" i="2"/>
  <c r="N711" i="2"/>
  <c r="O711" i="2"/>
  <c r="P711" i="2"/>
  <c r="Q711" i="2"/>
  <c r="R711" i="2"/>
  <c r="N712" i="2"/>
  <c r="O712" i="2"/>
  <c r="P712" i="2"/>
  <c r="Q712" i="2"/>
  <c r="R712" i="2"/>
  <c r="N713" i="2"/>
  <c r="O713" i="2"/>
  <c r="P713" i="2"/>
  <c r="Q713" i="2"/>
  <c r="R713" i="2"/>
  <c r="N714" i="2"/>
  <c r="O714" i="2"/>
  <c r="P714" i="2"/>
  <c r="Q714" i="2"/>
  <c r="R714" i="2"/>
  <c r="N715" i="2"/>
  <c r="O715" i="2"/>
  <c r="P715" i="2"/>
  <c r="Q715" i="2"/>
  <c r="R715" i="2"/>
  <c r="N716" i="2"/>
  <c r="O716" i="2"/>
  <c r="P716" i="2"/>
  <c r="Q716" i="2"/>
  <c r="R716" i="2"/>
  <c r="N717" i="2"/>
  <c r="O717" i="2"/>
  <c r="P717" i="2"/>
  <c r="Q717" i="2"/>
  <c r="R717" i="2"/>
  <c r="N718" i="2"/>
  <c r="O718" i="2"/>
  <c r="P718" i="2"/>
  <c r="Q718" i="2"/>
  <c r="R718" i="2"/>
  <c r="N719" i="2"/>
  <c r="O719" i="2"/>
  <c r="P719" i="2"/>
  <c r="Q719" i="2"/>
  <c r="R719" i="2"/>
  <c r="N720" i="2"/>
  <c r="O720" i="2"/>
  <c r="P720" i="2"/>
  <c r="Q720" i="2"/>
  <c r="R720" i="2"/>
  <c r="N721" i="2"/>
  <c r="O721" i="2"/>
  <c r="P721" i="2"/>
  <c r="Q721" i="2"/>
  <c r="R721" i="2"/>
  <c r="N722" i="2"/>
  <c r="O722" i="2"/>
  <c r="P722" i="2"/>
  <c r="Q722" i="2"/>
  <c r="R722" i="2"/>
  <c r="N723" i="2"/>
  <c r="O723" i="2"/>
  <c r="P723" i="2"/>
  <c r="Q723" i="2"/>
  <c r="R723" i="2"/>
  <c r="N724" i="2"/>
  <c r="O724" i="2"/>
  <c r="P724" i="2"/>
  <c r="Q724" i="2"/>
  <c r="R724" i="2"/>
  <c r="N725" i="2"/>
  <c r="O725" i="2"/>
  <c r="P725" i="2"/>
  <c r="Q725" i="2"/>
  <c r="R725" i="2"/>
  <c r="N726" i="2"/>
  <c r="O726" i="2"/>
  <c r="P726" i="2"/>
  <c r="Q726" i="2"/>
  <c r="R726" i="2"/>
  <c r="N727" i="2"/>
  <c r="O727" i="2"/>
  <c r="P727" i="2"/>
  <c r="Q727" i="2"/>
  <c r="R727" i="2"/>
  <c r="N728" i="2"/>
  <c r="O728" i="2"/>
  <c r="P728" i="2"/>
  <c r="Q728" i="2"/>
  <c r="R728" i="2"/>
  <c r="N729" i="2"/>
  <c r="O729" i="2"/>
  <c r="P729" i="2"/>
  <c r="Q729" i="2"/>
  <c r="R729" i="2"/>
  <c r="N730" i="2"/>
  <c r="O730" i="2"/>
  <c r="P730" i="2"/>
  <c r="Q730" i="2"/>
  <c r="R730" i="2"/>
  <c r="N731" i="2"/>
  <c r="O731" i="2"/>
  <c r="P731" i="2"/>
  <c r="Q731" i="2"/>
  <c r="R731" i="2"/>
  <c r="N732" i="2"/>
  <c r="O732" i="2"/>
  <c r="P732" i="2"/>
  <c r="Q732" i="2"/>
  <c r="R732" i="2"/>
  <c r="N733" i="2"/>
  <c r="O733" i="2"/>
  <c r="P733" i="2"/>
  <c r="Q733" i="2"/>
  <c r="R733" i="2"/>
  <c r="N734" i="2"/>
  <c r="O734" i="2"/>
  <c r="P734" i="2"/>
  <c r="Q734" i="2"/>
  <c r="R734" i="2"/>
  <c r="N735" i="2"/>
  <c r="O735" i="2"/>
  <c r="P735" i="2"/>
  <c r="Q735" i="2"/>
  <c r="R735" i="2"/>
  <c r="N736" i="2"/>
  <c r="O736" i="2"/>
  <c r="P736" i="2"/>
  <c r="Q736" i="2"/>
  <c r="R736" i="2"/>
  <c r="N737" i="2"/>
  <c r="O737" i="2"/>
  <c r="P737" i="2"/>
  <c r="Q737" i="2"/>
  <c r="R737" i="2"/>
  <c r="N738" i="2"/>
  <c r="O738" i="2"/>
  <c r="P738" i="2"/>
  <c r="Q738" i="2"/>
  <c r="R738" i="2"/>
  <c r="N739" i="2"/>
  <c r="O739" i="2"/>
  <c r="P739" i="2"/>
  <c r="Q739" i="2"/>
  <c r="R739" i="2"/>
  <c r="N740" i="2"/>
  <c r="O740" i="2"/>
  <c r="P740" i="2"/>
  <c r="Q740" i="2"/>
  <c r="R740" i="2"/>
  <c r="N741" i="2"/>
  <c r="O741" i="2"/>
  <c r="P741" i="2"/>
  <c r="Q741" i="2"/>
  <c r="R741" i="2"/>
  <c r="N742" i="2"/>
  <c r="O742" i="2"/>
  <c r="P742" i="2"/>
  <c r="Q742" i="2"/>
  <c r="R742" i="2"/>
  <c r="N743" i="2"/>
  <c r="O743" i="2"/>
  <c r="P743" i="2"/>
  <c r="Q743" i="2"/>
  <c r="R743" i="2"/>
  <c r="N744" i="2"/>
  <c r="O744" i="2"/>
  <c r="P744" i="2"/>
  <c r="Q744" i="2"/>
  <c r="R744" i="2"/>
  <c r="N745" i="2"/>
  <c r="O745" i="2"/>
  <c r="P745" i="2"/>
  <c r="Q745" i="2"/>
  <c r="R745" i="2"/>
  <c r="N746" i="2"/>
  <c r="O746" i="2"/>
  <c r="P746" i="2"/>
  <c r="Q746" i="2"/>
  <c r="R746" i="2"/>
  <c r="N747" i="2"/>
  <c r="O747" i="2"/>
  <c r="P747" i="2"/>
  <c r="Q747" i="2"/>
  <c r="R747" i="2"/>
  <c r="N748" i="2"/>
  <c r="O748" i="2"/>
  <c r="P748" i="2"/>
  <c r="Q748" i="2"/>
  <c r="R748" i="2"/>
  <c r="N749" i="2"/>
  <c r="O749" i="2"/>
  <c r="P749" i="2"/>
  <c r="Q749" i="2"/>
  <c r="R749" i="2"/>
  <c r="N750" i="2"/>
  <c r="O750" i="2"/>
  <c r="P750" i="2"/>
  <c r="Q750" i="2"/>
  <c r="R750" i="2"/>
  <c r="N751" i="2"/>
  <c r="O751" i="2"/>
  <c r="P751" i="2"/>
  <c r="Q751" i="2"/>
  <c r="R751" i="2"/>
  <c r="N752" i="2"/>
  <c r="O752" i="2"/>
  <c r="P752" i="2"/>
  <c r="Q752" i="2"/>
  <c r="R752" i="2"/>
  <c r="N753" i="2"/>
  <c r="O753" i="2"/>
  <c r="P753" i="2"/>
  <c r="Q753" i="2"/>
  <c r="R753" i="2"/>
  <c r="N754" i="2"/>
  <c r="O754" i="2"/>
  <c r="P754" i="2"/>
  <c r="Q754" i="2"/>
  <c r="R754" i="2"/>
  <c r="N755" i="2"/>
  <c r="O755" i="2"/>
  <c r="P755" i="2"/>
  <c r="Q755" i="2"/>
  <c r="R755" i="2"/>
  <c r="N756" i="2"/>
  <c r="O756" i="2"/>
  <c r="P756" i="2"/>
  <c r="Q756" i="2"/>
  <c r="R756" i="2"/>
  <c r="N757" i="2"/>
  <c r="O757" i="2"/>
  <c r="P757" i="2"/>
  <c r="Q757" i="2"/>
  <c r="R757" i="2"/>
  <c r="N758" i="2"/>
  <c r="O758" i="2"/>
  <c r="P758" i="2"/>
  <c r="Q758" i="2"/>
  <c r="R758" i="2"/>
  <c r="N759" i="2"/>
  <c r="O759" i="2"/>
  <c r="P759" i="2"/>
  <c r="Q759" i="2"/>
  <c r="R759" i="2"/>
  <c r="N760" i="2"/>
  <c r="O760" i="2"/>
  <c r="P760" i="2"/>
  <c r="Q760" i="2"/>
  <c r="R760" i="2"/>
  <c r="N761" i="2"/>
  <c r="O761" i="2"/>
  <c r="P761" i="2"/>
  <c r="Q761" i="2"/>
  <c r="R761" i="2"/>
  <c r="N762" i="2"/>
  <c r="O762" i="2"/>
  <c r="P762" i="2"/>
  <c r="Q762" i="2"/>
  <c r="R762" i="2"/>
  <c r="N763" i="2"/>
  <c r="O763" i="2"/>
  <c r="P763" i="2"/>
  <c r="Q763" i="2"/>
  <c r="R763" i="2"/>
  <c r="N764" i="2"/>
  <c r="O764" i="2"/>
  <c r="P764" i="2"/>
  <c r="Q764" i="2"/>
  <c r="R764" i="2"/>
  <c r="N765" i="2"/>
  <c r="O765" i="2"/>
  <c r="P765" i="2"/>
  <c r="Q765" i="2"/>
  <c r="R765" i="2"/>
  <c r="N766" i="2"/>
  <c r="O766" i="2"/>
  <c r="P766" i="2"/>
  <c r="Q766" i="2"/>
  <c r="R766" i="2"/>
  <c r="N767" i="2"/>
  <c r="O767" i="2"/>
  <c r="P767" i="2"/>
  <c r="Q767" i="2"/>
  <c r="R767" i="2"/>
  <c r="N768" i="2"/>
  <c r="O768" i="2"/>
  <c r="P768" i="2"/>
  <c r="Q768" i="2"/>
  <c r="R768" i="2"/>
  <c r="N769" i="2"/>
  <c r="O769" i="2"/>
  <c r="P769" i="2"/>
  <c r="Q769" i="2"/>
  <c r="R769" i="2"/>
  <c r="N770" i="2"/>
  <c r="O770" i="2"/>
  <c r="P770" i="2"/>
  <c r="Q770" i="2"/>
  <c r="R770" i="2"/>
  <c r="N771" i="2"/>
  <c r="O771" i="2"/>
  <c r="P771" i="2"/>
  <c r="Q771" i="2"/>
  <c r="R771" i="2"/>
  <c r="N772" i="2"/>
  <c r="O772" i="2"/>
  <c r="P772" i="2"/>
  <c r="Q772" i="2"/>
  <c r="R772" i="2"/>
  <c r="N773" i="2"/>
  <c r="O773" i="2"/>
  <c r="P773" i="2"/>
  <c r="Q773" i="2"/>
  <c r="R773" i="2"/>
  <c r="N774" i="2"/>
  <c r="O774" i="2"/>
  <c r="P774" i="2"/>
  <c r="Q774" i="2"/>
  <c r="R774" i="2"/>
  <c r="N775" i="2"/>
  <c r="O775" i="2"/>
  <c r="P775" i="2"/>
  <c r="Q775" i="2"/>
  <c r="R775" i="2"/>
  <c r="N776" i="2"/>
  <c r="O776" i="2"/>
  <c r="P776" i="2"/>
  <c r="Q776" i="2"/>
  <c r="R776" i="2"/>
  <c r="N777" i="2"/>
  <c r="O777" i="2"/>
  <c r="P777" i="2"/>
  <c r="Q777" i="2"/>
  <c r="R777" i="2"/>
  <c r="N778" i="2"/>
  <c r="O778" i="2"/>
  <c r="P778" i="2"/>
  <c r="Q778" i="2"/>
  <c r="R778" i="2"/>
  <c r="N779" i="2"/>
  <c r="O779" i="2"/>
  <c r="P779" i="2"/>
  <c r="Q779" i="2"/>
  <c r="R779" i="2"/>
  <c r="N780" i="2"/>
  <c r="O780" i="2"/>
  <c r="P780" i="2"/>
  <c r="Q780" i="2"/>
  <c r="R780" i="2"/>
  <c r="N781" i="2"/>
  <c r="O781" i="2"/>
  <c r="P781" i="2"/>
  <c r="Q781" i="2"/>
  <c r="R781" i="2"/>
  <c r="N782" i="2"/>
  <c r="O782" i="2"/>
  <c r="P782" i="2"/>
  <c r="Q782" i="2"/>
  <c r="R782" i="2"/>
  <c r="N783" i="2"/>
  <c r="O783" i="2"/>
  <c r="P783" i="2"/>
  <c r="Q783" i="2"/>
  <c r="R783" i="2"/>
  <c r="N784" i="2"/>
  <c r="O784" i="2"/>
  <c r="P784" i="2"/>
  <c r="Q784" i="2"/>
  <c r="R784" i="2"/>
  <c r="N785" i="2"/>
  <c r="O785" i="2"/>
  <c r="P785" i="2"/>
  <c r="Q785" i="2"/>
  <c r="R785" i="2"/>
  <c r="N786" i="2"/>
  <c r="O786" i="2"/>
  <c r="P786" i="2"/>
  <c r="Q786" i="2"/>
  <c r="R786" i="2"/>
  <c r="N787" i="2"/>
  <c r="O787" i="2"/>
  <c r="P787" i="2"/>
  <c r="Q787" i="2"/>
  <c r="R787" i="2"/>
  <c r="N788" i="2"/>
  <c r="O788" i="2"/>
  <c r="P788" i="2"/>
  <c r="Q788" i="2"/>
  <c r="R788" i="2"/>
  <c r="N789" i="2"/>
  <c r="O789" i="2"/>
  <c r="P789" i="2"/>
  <c r="Q789" i="2"/>
  <c r="R789" i="2"/>
  <c r="N790" i="2"/>
  <c r="O790" i="2"/>
  <c r="P790" i="2"/>
  <c r="Q790" i="2"/>
  <c r="R790" i="2"/>
  <c r="N791" i="2"/>
  <c r="O791" i="2"/>
  <c r="P791" i="2"/>
  <c r="Q791" i="2"/>
  <c r="R791" i="2"/>
  <c r="N792" i="2"/>
  <c r="O792" i="2"/>
  <c r="P792" i="2"/>
  <c r="Q792" i="2"/>
  <c r="R792" i="2"/>
  <c r="N793" i="2"/>
  <c r="O793" i="2"/>
  <c r="P793" i="2"/>
  <c r="Q793" i="2"/>
  <c r="R793" i="2"/>
  <c r="N794" i="2"/>
  <c r="O794" i="2"/>
  <c r="P794" i="2"/>
  <c r="Q794" i="2"/>
  <c r="R794" i="2"/>
  <c r="N795" i="2"/>
  <c r="O795" i="2"/>
  <c r="P795" i="2"/>
  <c r="Q795" i="2"/>
  <c r="R795" i="2"/>
  <c r="N796" i="2"/>
  <c r="O796" i="2"/>
  <c r="P796" i="2"/>
  <c r="Q796" i="2"/>
  <c r="R796" i="2"/>
  <c r="N797" i="2"/>
  <c r="O797" i="2"/>
  <c r="P797" i="2"/>
  <c r="Q797" i="2"/>
  <c r="R797" i="2"/>
  <c r="N798" i="2"/>
  <c r="O798" i="2"/>
  <c r="P798" i="2"/>
  <c r="Q798" i="2"/>
  <c r="R798" i="2"/>
  <c r="N799" i="2"/>
  <c r="O799" i="2"/>
  <c r="P799" i="2"/>
  <c r="Q799" i="2"/>
  <c r="R799" i="2"/>
  <c r="N800" i="2"/>
  <c r="O800" i="2"/>
  <c r="P800" i="2"/>
  <c r="Q800" i="2"/>
  <c r="R800" i="2"/>
  <c r="N801" i="2"/>
  <c r="O801" i="2"/>
  <c r="P801" i="2"/>
  <c r="Q801" i="2"/>
  <c r="R801" i="2"/>
  <c r="N802" i="2"/>
  <c r="O802" i="2"/>
  <c r="P802" i="2"/>
  <c r="Q802" i="2"/>
  <c r="R802" i="2"/>
  <c r="N803" i="2"/>
  <c r="O803" i="2"/>
  <c r="P803" i="2"/>
  <c r="Q803" i="2"/>
  <c r="R803" i="2"/>
  <c r="N804" i="2"/>
  <c r="O804" i="2"/>
  <c r="P804" i="2"/>
  <c r="Q804" i="2"/>
  <c r="R804" i="2"/>
  <c r="N805" i="2"/>
  <c r="O805" i="2"/>
  <c r="P805" i="2"/>
  <c r="Q805" i="2"/>
  <c r="R805" i="2"/>
  <c r="N806" i="2"/>
  <c r="O806" i="2"/>
  <c r="P806" i="2"/>
  <c r="Q806" i="2"/>
  <c r="R806" i="2"/>
  <c r="N807" i="2"/>
  <c r="O807" i="2"/>
  <c r="P807" i="2"/>
  <c r="Q807" i="2"/>
  <c r="R807" i="2"/>
  <c r="N808" i="2"/>
  <c r="O808" i="2"/>
  <c r="P808" i="2"/>
  <c r="Q808" i="2"/>
  <c r="R808" i="2"/>
  <c r="N809" i="2"/>
  <c r="O809" i="2"/>
  <c r="P809" i="2"/>
  <c r="Q809" i="2"/>
  <c r="R809" i="2"/>
  <c r="N810" i="2"/>
  <c r="O810" i="2"/>
  <c r="P810" i="2"/>
  <c r="Q810" i="2"/>
  <c r="R810" i="2"/>
  <c r="N811" i="2"/>
  <c r="O811" i="2"/>
  <c r="P811" i="2"/>
  <c r="Q811" i="2"/>
  <c r="R811" i="2"/>
  <c r="N812" i="2"/>
  <c r="O812" i="2"/>
  <c r="P812" i="2"/>
  <c r="Q812" i="2"/>
  <c r="R812" i="2"/>
  <c r="N813" i="2"/>
  <c r="O813" i="2"/>
  <c r="P813" i="2"/>
  <c r="Q813" i="2"/>
  <c r="R813" i="2"/>
  <c r="N814" i="2"/>
  <c r="O814" i="2"/>
  <c r="P814" i="2"/>
  <c r="Q814" i="2"/>
  <c r="R814" i="2"/>
  <c r="N815" i="2"/>
  <c r="O815" i="2"/>
  <c r="P815" i="2"/>
  <c r="Q815" i="2"/>
  <c r="R815" i="2"/>
  <c r="N816" i="2"/>
  <c r="O816" i="2"/>
  <c r="P816" i="2"/>
  <c r="Q816" i="2"/>
  <c r="R816" i="2"/>
  <c r="N817" i="2"/>
  <c r="O817" i="2"/>
  <c r="P817" i="2"/>
  <c r="Q817" i="2"/>
  <c r="R817" i="2"/>
  <c r="N818" i="2"/>
  <c r="O818" i="2"/>
  <c r="P818" i="2"/>
  <c r="Q818" i="2"/>
  <c r="R818" i="2"/>
  <c r="N819" i="2"/>
  <c r="O819" i="2"/>
  <c r="P819" i="2"/>
  <c r="Q819" i="2"/>
  <c r="R819" i="2"/>
  <c r="N820" i="2"/>
  <c r="O820" i="2"/>
  <c r="P820" i="2"/>
  <c r="Q820" i="2"/>
  <c r="R820" i="2"/>
  <c r="N821" i="2"/>
  <c r="O821" i="2"/>
  <c r="P821" i="2"/>
  <c r="Q821" i="2"/>
  <c r="R821" i="2"/>
  <c r="N822" i="2"/>
  <c r="O822" i="2"/>
  <c r="P822" i="2"/>
  <c r="Q822" i="2"/>
  <c r="R822" i="2"/>
  <c r="N823" i="2"/>
  <c r="O823" i="2"/>
  <c r="P823" i="2"/>
  <c r="Q823" i="2"/>
  <c r="R823" i="2"/>
  <c r="N824" i="2"/>
  <c r="O824" i="2"/>
  <c r="P824" i="2"/>
  <c r="Q824" i="2"/>
  <c r="R824" i="2"/>
  <c r="N825" i="2"/>
  <c r="O825" i="2"/>
  <c r="P825" i="2"/>
  <c r="Q825" i="2"/>
  <c r="R825" i="2"/>
  <c r="N826" i="2"/>
  <c r="O826" i="2"/>
  <c r="P826" i="2"/>
  <c r="Q826" i="2"/>
  <c r="R826" i="2"/>
  <c r="N827" i="2"/>
  <c r="O827" i="2"/>
  <c r="P827" i="2"/>
  <c r="Q827" i="2"/>
  <c r="R827" i="2"/>
  <c r="N828" i="2"/>
  <c r="O828" i="2"/>
  <c r="P828" i="2"/>
  <c r="Q828" i="2"/>
  <c r="R828" i="2"/>
  <c r="N829" i="2"/>
  <c r="O829" i="2"/>
  <c r="P829" i="2"/>
  <c r="Q829" i="2"/>
  <c r="R829" i="2"/>
  <c r="N830" i="2"/>
  <c r="O830" i="2"/>
  <c r="P830" i="2"/>
  <c r="Q830" i="2"/>
  <c r="R830" i="2"/>
  <c r="N831" i="2"/>
  <c r="O831" i="2"/>
  <c r="P831" i="2"/>
  <c r="Q831" i="2"/>
  <c r="R831" i="2"/>
  <c r="N832" i="2"/>
  <c r="O832" i="2"/>
  <c r="P832" i="2"/>
  <c r="Q832" i="2"/>
  <c r="R832" i="2"/>
  <c r="N833" i="2"/>
  <c r="O833" i="2"/>
  <c r="P833" i="2"/>
  <c r="Q833" i="2"/>
  <c r="R833" i="2"/>
  <c r="N834" i="2"/>
  <c r="O834" i="2"/>
  <c r="P834" i="2"/>
  <c r="Q834" i="2"/>
  <c r="R834" i="2"/>
  <c r="N835" i="2"/>
  <c r="O835" i="2"/>
  <c r="P835" i="2"/>
  <c r="Q835" i="2"/>
  <c r="R835" i="2"/>
  <c r="N836" i="2"/>
  <c r="O836" i="2"/>
  <c r="P836" i="2"/>
  <c r="Q836" i="2"/>
  <c r="R836" i="2"/>
  <c r="N837" i="2"/>
  <c r="O837" i="2"/>
  <c r="P837" i="2"/>
  <c r="Q837" i="2"/>
  <c r="R837" i="2"/>
  <c r="N838" i="2"/>
  <c r="O838" i="2"/>
  <c r="P838" i="2"/>
  <c r="Q838" i="2"/>
  <c r="R838" i="2"/>
  <c r="N839" i="2"/>
  <c r="O839" i="2"/>
  <c r="P839" i="2"/>
  <c r="Q839" i="2"/>
  <c r="R839" i="2"/>
  <c r="N840" i="2"/>
  <c r="O840" i="2"/>
  <c r="P840" i="2"/>
  <c r="Q840" i="2"/>
  <c r="R840" i="2"/>
  <c r="N841" i="2"/>
  <c r="O841" i="2"/>
  <c r="P841" i="2"/>
  <c r="Q841" i="2"/>
  <c r="R841" i="2"/>
  <c r="N842" i="2"/>
  <c r="O842" i="2"/>
  <c r="P842" i="2"/>
  <c r="Q842" i="2"/>
  <c r="R842" i="2"/>
  <c r="N843" i="2"/>
  <c r="O843" i="2"/>
  <c r="P843" i="2"/>
  <c r="Q843" i="2"/>
  <c r="R843" i="2"/>
  <c r="N844" i="2"/>
  <c r="O844" i="2"/>
  <c r="P844" i="2"/>
  <c r="Q844" i="2"/>
  <c r="R844" i="2"/>
  <c r="N845" i="2"/>
  <c r="O845" i="2"/>
  <c r="P845" i="2"/>
  <c r="Q845" i="2"/>
  <c r="R845" i="2"/>
  <c r="N846" i="2"/>
  <c r="O846" i="2"/>
  <c r="P846" i="2"/>
  <c r="Q846" i="2"/>
  <c r="R846" i="2"/>
  <c r="N847" i="2"/>
  <c r="O847" i="2"/>
  <c r="P847" i="2"/>
  <c r="Q847" i="2"/>
  <c r="R847" i="2"/>
  <c r="N848" i="2"/>
  <c r="O848" i="2"/>
  <c r="P848" i="2"/>
  <c r="Q848" i="2"/>
  <c r="R848" i="2"/>
  <c r="N849" i="2"/>
  <c r="O849" i="2"/>
  <c r="P849" i="2"/>
  <c r="Q849" i="2"/>
  <c r="R849" i="2"/>
  <c r="N850" i="2"/>
  <c r="O850" i="2"/>
  <c r="P850" i="2"/>
  <c r="Q850" i="2"/>
  <c r="R850" i="2"/>
  <c r="N851" i="2"/>
  <c r="O851" i="2"/>
  <c r="P851" i="2"/>
  <c r="Q851" i="2"/>
  <c r="R851" i="2"/>
  <c r="N852" i="2"/>
  <c r="O852" i="2"/>
  <c r="P852" i="2"/>
  <c r="Q852" i="2"/>
  <c r="R852" i="2"/>
  <c r="N853" i="2"/>
  <c r="O853" i="2"/>
  <c r="P853" i="2"/>
  <c r="Q853" i="2"/>
  <c r="R853" i="2"/>
  <c r="N854" i="2"/>
  <c r="O854" i="2"/>
  <c r="P854" i="2"/>
  <c r="Q854" i="2"/>
  <c r="R854" i="2"/>
  <c r="N855" i="2"/>
  <c r="O855" i="2"/>
  <c r="P855" i="2"/>
  <c r="Q855" i="2"/>
  <c r="R855" i="2"/>
  <c r="N856" i="2"/>
  <c r="O856" i="2"/>
  <c r="P856" i="2"/>
  <c r="Q856" i="2"/>
  <c r="R856" i="2"/>
  <c r="N857" i="2"/>
  <c r="O857" i="2"/>
  <c r="P857" i="2"/>
  <c r="Q857" i="2"/>
  <c r="R857" i="2"/>
  <c r="N858" i="2"/>
  <c r="O858" i="2"/>
  <c r="P858" i="2"/>
  <c r="Q858" i="2"/>
  <c r="R858" i="2"/>
  <c r="N859" i="2"/>
  <c r="O859" i="2"/>
  <c r="P859" i="2"/>
  <c r="Q859" i="2"/>
  <c r="R859" i="2"/>
  <c r="N860" i="2"/>
  <c r="O860" i="2"/>
  <c r="P860" i="2"/>
  <c r="Q860" i="2"/>
  <c r="R860" i="2"/>
  <c r="N861" i="2"/>
  <c r="O861" i="2"/>
  <c r="P861" i="2"/>
  <c r="Q861" i="2"/>
  <c r="R861" i="2"/>
  <c r="N862" i="2"/>
  <c r="O862" i="2"/>
  <c r="P862" i="2"/>
  <c r="Q862" i="2"/>
  <c r="R862" i="2"/>
  <c r="N863" i="2"/>
  <c r="O863" i="2"/>
  <c r="P863" i="2"/>
  <c r="Q863" i="2"/>
  <c r="R863" i="2"/>
  <c r="N864" i="2"/>
  <c r="O864" i="2"/>
  <c r="P864" i="2"/>
  <c r="Q864" i="2"/>
  <c r="R864" i="2"/>
  <c r="N865" i="2"/>
  <c r="O865" i="2"/>
  <c r="P865" i="2"/>
  <c r="Q865" i="2"/>
  <c r="R865" i="2"/>
  <c r="N866" i="2"/>
  <c r="O866" i="2"/>
  <c r="P866" i="2"/>
  <c r="Q866" i="2"/>
  <c r="R866" i="2"/>
  <c r="N867" i="2"/>
  <c r="O867" i="2"/>
  <c r="P867" i="2"/>
  <c r="Q867" i="2"/>
  <c r="R867" i="2"/>
  <c r="N868" i="2"/>
  <c r="O868" i="2"/>
  <c r="P868" i="2"/>
  <c r="Q868" i="2"/>
  <c r="R868" i="2"/>
  <c r="N869" i="2"/>
  <c r="O869" i="2"/>
  <c r="P869" i="2"/>
  <c r="Q869" i="2"/>
  <c r="R869" i="2"/>
  <c r="N870" i="2"/>
  <c r="O870" i="2"/>
  <c r="P870" i="2"/>
  <c r="Q870" i="2"/>
  <c r="R870" i="2"/>
  <c r="N871" i="2"/>
  <c r="O871" i="2"/>
  <c r="P871" i="2"/>
  <c r="Q871" i="2"/>
  <c r="R871" i="2"/>
  <c r="N872" i="2"/>
  <c r="O872" i="2"/>
  <c r="P872" i="2"/>
  <c r="Q872" i="2"/>
  <c r="R872" i="2"/>
  <c r="N873" i="2"/>
  <c r="O873" i="2"/>
  <c r="P873" i="2"/>
  <c r="Q873" i="2"/>
  <c r="R873" i="2"/>
  <c r="N874" i="2"/>
  <c r="O874" i="2"/>
  <c r="P874" i="2"/>
  <c r="Q874" i="2"/>
  <c r="R874" i="2"/>
  <c r="N875" i="2"/>
  <c r="O875" i="2"/>
  <c r="P875" i="2"/>
  <c r="Q875" i="2"/>
  <c r="R875" i="2"/>
  <c r="N876" i="2"/>
  <c r="O876" i="2"/>
  <c r="P876" i="2"/>
  <c r="Q876" i="2"/>
  <c r="R876" i="2"/>
  <c r="N877" i="2"/>
  <c r="O877" i="2"/>
  <c r="P877" i="2"/>
  <c r="Q877" i="2"/>
  <c r="R877" i="2"/>
  <c r="N878" i="2"/>
  <c r="O878" i="2"/>
  <c r="P878" i="2"/>
  <c r="Q878" i="2"/>
  <c r="R878" i="2"/>
  <c r="N879" i="2"/>
  <c r="O879" i="2"/>
  <c r="P879" i="2"/>
  <c r="Q879" i="2"/>
  <c r="R879" i="2"/>
  <c r="N880" i="2"/>
  <c r="O880" i="2"/>
  <c r="P880" i="2"/>
  <c r="Q880" i="2"/>
  <c r="R880" i="2"/>
  <c r="N881" i="2"/>
  <c r="O881" i="2"/>
  <c r="P881" i="2"/>
  <c r="Q881" i="2"/>
  <c r="R881" i="2"/>
  <c r="N882" i="2"/>
  <c r="O882" i="2"/>
  <c r="P882" i="2"/>
  <c r="Q882" i="2"/>
  <c r="R882" i="2"/>
  <c r="N883" i="2"/>
  <c r="O883" i="2"/>
  <c r="P883" i="2"/>
  <c r="Q883" i="2"/>
  <c r="R883" i="2"/>
  <c r="N884" i="2"/>
  <c r="O884" i="2"/>
  <c r="P884" i="2"/>
  <c r="Q884" i="2"/>
  <c r="R884" i="2"/>
  <c r="N885" i="2"/>
  <c r="O885" i="2"/>
  <c r="P885" i="2"/>
  <c r="Q885" i="2"/>
  <c r="R885" i="2"/>
  <c r="N886" i="2"/>
  <c r="O886" i="2"/>
  <c r="P886" i="2"/>
  <c r="Q886" i="2"/>
  <c r="R886" i="2"/>
  <c r="N887" i="2"/>
  <c r="O887" i="2"/>
  <c r="P887" i="2"/>
  <c r="Q887" i="2"/>
  <c r="R887" i="2"/>
  <c r="N888" i="2"/>
  <c r="O888" i="2"/>
  <c r="P888" i="2"/>
  <c r="Q888" i="2"/>
  <c r="R888" i="2"/>
  <c r="N889" i="2"/>
  <c r="O889" i="2"/>
  <c r="P889" i="2"/>
  <c r="Q889" i="2"/>
  <c r="R889" i="2"/>
  <c r="N890" i="2"/>
  <c r="O890" i="2"/>
  <c r="P890" i="2"/>
  <c r="Q890" i="2"/>
  <c r="R890" i="2"/>
  <c r="N891" i="2"/>
  <c r="O891" i="2"/>
  <c r="P891" i="2"/>
  <c r="Q891" i="2"/>
  <c r="R891" i="2"/>
  <c r="N892" i="2"/>
  <c r="O892" i="2"/>
  <c r="P892" i="2"/>
  <c r="Q892" i="2"/>
  <c r="R892" i="2"/>
  <c r="N893" i="2"/>
  <c r="O893" i="2"/>
  <c r="P893" i="2"/>
  <c r="Q893" i="2"/>
  <c r="R893" i="2"/>
  <c r="N894" i="2"/>
  <c r="O894" i="2"/>
  <c r="P894" i="2"/>
  <c r="Q894" i="2"/>
  <c r="R894" i="2"/>
  <c r="N895" i="2"/>
  <c r="O895" i="2"/>
  <c r="P895" i="2"/>
  <c r="Q895" i="2"/>
  <c r="R895" i="2"/>
  <c r="N896" i="2"/>
  <c r="O896" i="2"/>
  <c r="P896" i="2"/>
  <c r="Q896" i="2"/>
  <c r="R896" i="2"/>
  <c r="N897" i="2"/>
  <c r="O897" i="2"/>
  <c r="P897" i="2"/>
  <c r="Q897" i="2"/>
  <c r="R897" i="2"/>
  <c r="N898" i="2"/>
  <c r="O898" i="2"/>
  <c r="P898" i="2"/>
  <c r="Q898" i="2"/>
  <c r="R898" i="2"/>
  <c r="N899" i="2"/>
  <c r="O899" i="2"/>
  <c r="P899" i="2"/>
  <c r="Q899" i="2"/>
  <c r="R899" i="2"/>
  <c r="N900" i="2"/>
  <c r="O900" i="2"/>
  <c r="P900" i="2"/>
  <c r="Q900" i="2"/>
  <c r="R900" i="2"/>
  <c r="N901" i="2"/>
  <c r="O901" i="2"/>
  <c r="P901" i="2"/>
  <c r="Q901" i="2"/>
  <c r="R901" i="2"/>
  <c r="N902" i="2"/>
  <c r="O902" i="2"/>
  <c r="P902" i="2"/>
  <c r="Q902" i="2"/>
  <c r="R902" i="2"/>
  <c r="N903" i="2"/>
  <c r="O903" i="2"/>
  <c r="P903" i="2"/>
  <c r="Q903" i="2"/>
  <c r="R903" i="2"/>
  <c r="N904" i="2"/>
  <c r="O904" i="2"/>
  <c r="P904" i="2"/>
  <c r="Q904" i="2"/>
  <c r="R904" i="2"/>
  <c r="N905" i="2"/>
  <c r="O905" i="2"/>
  <c r="P905" i="2"/>
  <c r="Q905" i="2"/>
  <c r="R905" i="2"/>
  <c r="N906" i="2"/>
  <c r="O906" i="2"/>
  <c r="P906" i="2"/>
  <c r="Q906" i="2"/>
  <c r="R906" i="2"/>
  <c r="N907" i="2"/>
  <c r="O907" i="2"/>
  <c r="P907" i="2"/>
  <c r="Q907" i="2"/>
  <c r="R907" i="2"/>
  <c r="N908" i="2"/>
  <c r="O908" i="2"/>
  <c r="P908" i="2"/>
  <c r="Q908" i="2"/>
  <c r="R908" i="2"/>
  <c r="N909" i="2"/>
  <c r="O909" i="2"/>
  <c r="P909" i="2"/>
  <c r="Q909" i="2"/>
  <c r="R909" i="2"/>
  <c r="N910" i="2"/>
  <c r="O910" i="2"/>
  <c r="P910" i="2"/>
  <c r="Q910" i="2"/>
  <c r="R910" i="2"/>
  <c r="N911" i="2"/>
  <c r="O911" i="2"/>
  <c r="P911" i="2"/>
  <c r="Q911" i="2"/>
  <c r="R911" i="2"/>
  <c r="N912" i="2"/>
  <c r="O912" i="2"/>
  <c r="P912" i="2"/>
  <c r="Q912" i="2"/>
  <c r="R912" i="2"/>
  <c r="N913" i="2"/>
  <c r="O913" i="2"/>
  <c r="P913" i="2"/>
  <c r="Q913" i="2"/>
  <c r="R913" i="2"/>
  <c r="N914" i="2"/>
  <c r="O914" i="2"/>
  <c r="P914" i="2"/>
  <c r="Q914" i="2"/>
  <c r="R914" i="2"/>
  <c r="N915" i="2"/>
  <c r="O915" i="2"/>
  <c r="P915" i="2"/>
  <c r="Q915" i="2"/>
  <c r="R915" i="2"/>
  <c r="N916" i="2"/>
  <c r="O916" i="2"/>
  <c r="P916" i="2"/>
  <c r="Q916" i="2"/>
  <c r="R916" i="2"/>
  <c r="N917" i="2"/>
  <c r="O917" i="2"/>
  <c r="P917" i="2"/>
  <c r="Q917" i="2"/>
  <c r="R917" i="2"/>
  <c r="N918" i="2"/>
  <c r="O918" i="2"/>
  <c r="P918" i="2"/>
  <c r="Q918" i="2"/>
  <c r="R918" i="2"/>
  <c r="N919" i="2"/>
  <c r="O919" i="2"/>
  <c r="P919" i="2"/>
  <c r="Q919" i="2"/>
  <c r="R919" i="2"/>
  <c r="N920" i="2"/>
  <c r="O920" i="2"/>
  <c r="P920" i="2"/>
  <c r="Q920" i="2"/>
  <c r="R920" i="2"/>
  <c r="N921" i="2"/>
  <c r="O921" i="2"/>
  <c r="P921" i="2"/>
  <c r="Q921" i="2"/>
  <c r="R921" i="2"/>
  <c r="N922" i="2"/>
  <c r="O922" i="2"/>
  <c r="P922" i="2"/>
  <c r="Q922" i="2"/>
  <c r="R922" i="2"/>
  <c r="N923" i="2"/>
  <c r="O923" i="2"/>
  <c r="P923" i="2"/>
  <c r="Q923" i="2"/>
  <c r="R923" i="2"/>
  <c r="N924" i="2"/>
  <c r="O924" i="2"/>
  <c r="P924" i="2"/>
  <c r="Q924" i="2"/>
  <c r="R924" i="2"/>
  <c r="N925" i="2"/>
  <c r="O925" i="2"/>
  <c r="P925" i="2"/>
  <c r="Q925" i="2"/>
  <c r="R925" i="2"/>
  <c r="N926" i="2"/>
  <c r="O926" i="2"/>
  <c r="P926" i="2"/>
  <c r="Q926" i="2"/>
  <c r="R926" i="2"/>
  <c r="N927" i="2"/>
  <c r="O927" i="2"/>
  <c r="P927" i="2"/>
  <c r="Q927" i="2"/>
  <c r="R927" i="2"/>
  <c r="N928" i="2"/>
  <c r="O928" i="2"/>
  <c r="P928" i="2"/>
  <c r="Q928" i="2"/>
  <c r="R928" i="2"/>
  <c r="N929" i="2"/>
  <c r="O929" i="2"/>
  <c r="P929" i="2"/>
  <c r="Q929" i="2"/>
  <c r="R929" i="2"/>
  <c r="N930" i="2"/>
  <c r="O930" i="2"/>
  <c r="P930" i="2"/>
  <c r="Q930" i="2"/>
  <c r="R930" i="2"/>
  <c r="N931" i="2"/>
  <c r="O931" i="2"/>
  <c r="P931" i="2"/>
  <c r="Q931" i="2"/>
  <c r="R931" i="2"/>
  <c r="N932" i="2"/>
  <c r="O932" i="2"/>
  <c r="P932" i="2"/>
  <c r="Q932" i="2"/>
  <c r="R932" i="2"/>
  <c r="N933" i="2"/>
  <c r="O933" i="2"/>
  <c r="P933" i="2"/>
  <c r="Q933" i="2"/>
  <c r="R933" i="2"/>
  <c r="N934" i="2"/>
  <c r="O934" i="2"/>
  <c r="P934" i="2"/>
  <c r="Q934" i="2"/>
  <c r="R934" i="2"/>
  <c r="N935" i="2"/>
  <c r="O935" i="2"/>
  <c r="P935" i="2"/>
  <c r="Q935" i="2"/>
  <c r="R935" i="2"/>
  <c r="N936" i="2"/>
  <c r="O936" i="2"/>
  <c r="P936" i="2"/>
  <c r="Q936" i="2"/>
  <c r="R936" i="2"/>
  <c r="N937" i="2"/>
  <c r="O937" i="2"/>
  <c r="P937" i="2"/>
  <c r="Q937" i="2"/>
  <c r="R937" i="2"/>
  <c r="N938" i="2"/>
  <c r="O938" i="2"/>
  <c r="P938" i="2"/>
  <c r="Q938" i="2"/>
  <c r="R938" i="2"/>
  <c r="N939" i="2"/>
  <c r="O939" i="2"/>
  <c r="P939" i="2"/>
  <c r="Q939" i="2"/>
  <c r="R939" i="2"/>
  <c r="N940" i="2"/>
  <c r="O940" i="2"/>
  <c r="P940" i="2"/>
  <c r="Q940" i="2"/>
  <c r="R940" i="2"/>
  <c r="N941" i="2"/>
  <c r="O941" i="2"/>
  <c r="P941" i="2"/>
  <c r="Q941" i="2"/>
  <c r="R941" i="2"/>
  <c r="N942" i="2"/>
  <c r="O942" i="2"/>
  <c r="P942" i="2"/>
  <c r="Q942" i="2"/>
  <c r="R942" i="2"/>
  <c r="N943" i="2"/>
  <c r="O943" i="2"/>
  <c r="P943" i="2"/>
  <c r="Q943" i="2"/>
  <c r="R943" i="2"/>
  <c r="N944" i="2"/>
  <c r="O944" i="2"/>
  <c r="P944" i="2"/>
  <c r="Q944" i="2"/>
  <c r="R944" i="2"/>
  <c r="N945" i="2"/>
  <c r="O945" i="2"/>
  <c r="P945" i="2"/>
  <c r="Q945" i="2"/>
  <c r="R945" i="2"/>
  <c r="N946" i="2"/>
  <c r="O946" i="2"/>
  <c r="P946" i="2"/>
  <c r="Q946" i="2"/>
  <c r="R946" i="2"/>
  <c r="N947" i="2"/>
  <c r="O947" i="2"/>
  <c r="P947" i="2"/>
  <c r="Q947" i="2"/>
  <c r="R947" i="2"/>
  <c r="N948" i="2"/>
  <c r="O948" i="2"/>
  <c r="P948" i="2"/>
  <c r="Q948" i="2"/>
  <c r="R948" i="2"/>
  <c r="N949" i="2"/>
  <c r="O949" i="2"/>
  <c r="P949" i="2"/>
  <c r="Q949" i="2"/>
  <c r="R949" i="2"/>
  <c r="N950" i="2"/>
  <c r="O950" i="2"/>
  <c r="P950" i="2"/>
  <c r="Q950" i="2"/>
  <c r="R950" i="2"/>
  <c r="N951" i="2"/>
  <c r="O951" i="2"/>
  <c r="P951" i="2"/>
  <c r="Q951" i="2"/>
  <c r="R951" i="2"/>
  <c r="N952" i="2"/>
  <c r="O952" i="2"/>
  <c r="P952" i="2"/>
  <c r="Q952" i="2"/>
  <c r="R952" i="2"/>
  <c r="N953" i="2"/>
  <c r="O953" i="2"/>
  <c r="P953" i="2"/>
  <c r="Q953" i="2"/>
  <c r="R953" i="2"/>
  <c r="N954" i="2"/>
  <c r="O954" i="2"/>
  <c r="P954" i="2"/>
  <c r="Q954" i="2"/>
  <c r="R954" i="2"/>
  <c r="N955" i="2"/>
  <c r="O955" i="2"/>
  <c r="P955" i="2"/>
  <c r="Q955" i="2"/>
  <c r="R955" i="2"/>
  <c r="N956" i="2"/>
  <c r="O956" i="2"/>
  <c r="P956" i="2"/>
  <c r="Q956" i="2"/>
  <c r="R956" i="2"/>
  <c r="N957" i="2"/>
  <c r="O957" i="2"/>
  <c r="P957" i="2"/>
  <c r="Q957" i="2"/>
  <c r="R957" i="2"/>
  <c r="N958" i="2"/>
  <c r="O958" i="2"/>
  <c r="P958" i="2"/>
  <c r="Q958" i="2"/>
  <c r="R958" i="2"/>
  <c r="N959" i="2"/>
  <c r="O959" i="2"/>
  <c r="P959" i="2"/>
  <c r="Q959" i="2"/>
  <c r="R959" i="2"/>
  <c r="N960" i="2"/>
  <c r="O960" i="2"/>
  <c r="P960" i="2"/>
  <c r="Q960" i="2"/>
  <c r="R960" i="2"/>
  <c r="N961" i="2"/>
  <c r="O961" i="2"/>
  <c r="P961" i="2"/>
  <c r="Q961" i="2"/>
  <c r="R961" i="2"/>
  <c r="N962" i="2"/>
  <c r="O962" i="2"/>
  <c r="P962" i="2"/>
  <c r="Q962" i="2"/>
  <c r="R962" i="2"/>
  <c r="N963" i="2"/>
  <c r="O963" i="2"/>
  <c r="P963" i="2"/>
  <c r="Q963" i="2"/>
  <c r="R963" i="2"/>
  <c r="N964" i="2"/>
  <c r="O964" i="2"/>
  <c r="P964" i="2"/>
  <c r="Q964" i="2"/>
  <c r="R964" i="2"/>
  <c r="N965" i="2"/>
  <c r="O965" i="2"/>
  <c r="P965" i="2"/>
  <c r="Q965" i="2"/>
  <c r="R965" i="2"/>
  <c r="N966" i="2"/>
  <c r="O966" i="2"/>
  <c r="P966" i="2"/>
  <c r="Q966" i="2"/>
  <c r="R966" i="2"/>
  <c r="N967" i="2"/>
  <c r="O967" i="2"/>
  <c r="P967" i="2"/>
  <c r="Q967" i="2"/>
  <c r="R967" i="2"/>
  <c r="N968" i="2"/>
  <c r="O968" i="2"/>
  <c r="P968" i="2"/>
  <c r="Q968" i="2"/>
  <c r="R968" i="2"/>
  <c r="N969" i="2"/>
  <c r="O969" i="2"/>
  <c r="P969" i="2"/>
  <c r="Q969" i="2"/>
  <c r="R969" i="2"/>
  <c r="N970" i="2"/>
  <c r="O970" i="2"/>
  <c r="P970" i="2"/>
  <c r="Q970" i="2"/>
  <c r="R970" i="2"/>
  <c r="N971" i="2"/>
  <c r="O971" i="2"/>
  <c r="P971" i="2"/>
  <c r="Q971" i="2"/>
  <c r="R971" i="2"/>
  <c r="N972" i="2"/>
  <c r="O972" i="2"/>
  <c r="P972" i="2"/>
  <c r="Q972" i="2"/>
  <c r="R972" i="2"/>
  <c r="N973" i="2"/>
  <c r="O973" i="2"/>
  <c r="P973" i="2"/>
  <c r="Q973" i="2"/>
  <c r="R973" i="2"/>
  <c r="N974" i="2"/>
  <c r="O974" i="2"/>
  <c r="P974" i="2"/>
  <c r="Q974" i="2"/>
  <c r="R974" i="2"/>
  <c r="N975" i="2"/>
  <c r="O975" i="2"/>
  <c r="P975" i="2"/>
  <c r="Q975" i="2"/>
  <c r="R975" i="2"/>
  <c r="N976" i="2"/>
  <c r="O976" i="2"/>
  <c r="P976" i="2"/>
  <c r="Q976" i="2"/>
  <c r="R976" i="2"/>
  <c r="N977" i="2"/>
  <c r="O977" i="2"/>
  <c r="P977" i="2"/>
  <c r="Q977" i="2"/>
  <c r="R977" i="2"/>
  <c r="N978" i="2"/>
  <c r="O978" i="2"/>
  <c r="P978" i="2"/>
  <c r="Q978" i="2"/>
  <c r="R978" i="2"/>
  <c r="N979" i="2"/>
  <c r="O979" i="2"/>
  <c r="P979" i="2"/>
  <c r="Q979" i="2"/>
  <c r="R979" i="2"/>
  <c r="N980" i="2"/>
  <c r="O980" i="2"/>
  <c r="P980" i="2"/>
  <c r="Q980" i="2"/>
  <c r="R980" i="2"/>
  <c r="N981" i="2"/>
  <c r="O981" i="2"/>
  <c r="P981" i="2"/>
  <c r="Q981" i="2"/>
  <c r="R981" i="2"/>
  <c r="N982" i="2"/>
  <c r="O982" i="2"/>
  <c r="P982" i="2"/>
  <c r="Q982" i="2"/>
  <c r="R982" i="2"/>
  <c r="N983" i="2"/>
  <c r="O983" i="2"/>
  <c r="P983" i="2"/>
  <c r="Q983" i="2"/>
  <c r="R983" i="2"/>
  <c r="N984" i="2"/>
  <c r="O984" i="2"/>
  <c r="P984" i="2"/>
  <c r="Q984" i="2"/>
  <c r="R984" i="2"/>
  <c r="N985" i="2"/>
  <c r="O985" i="2"/>
  <c r="P985" i="2"/>
  <c r="Q985" i="2"/>
  <c r="R985" i="2"/>
  <c r="N986" i="2"/>
  <c r="O986" i="2"/>
  <c r="P986" i="2"/>
  <c r="Q986" i="2"/>
  <c r="R986" i="2"/>
  <c r="N987" i="2"/>
  <c r="O987" i="2"/>
  <c r="P987" i="2"/>
  <c r="Q987" i="2"/>
  <c r="R987" i="2"/>
  <c r="N988" i="2"/>
  <c r="O988" i="2"/>
  <c r="P988" i="2"/>
  <c r="Q988" i="2"/>
  <c r="R988" i="2"/>
  <c r="N989" i="2"/>
  <c r="O989" i="2"/>
  <c r="P989" i="2"/>
  <c r="Q989" i="2"/>
  <c r="R989" i="2"/>
  <c r="N990" i="2"/>
  <c r="O990" i="2"/>
  <c r="P990" i="2"/>
  <c r="Q990" i="2"/>
  <c r="R990" i="2"/>
  <c r="N991" i="2"/>
  <c r="O991" i="2"/>
  <c r="P991" i="2"/>
  <c r="Q991" i="2"/>
  <c r="R991" i="2"/>
  <c r="N992" i="2"/>
  <c r="O992" i="2"/>
  <c r="P992" i="2"/>
  <c r="Q992" i="2"/>
  <c r="R992" i="2"/>
  <c r="N993" i="2"/>
  <c r="O993" i="2"/>
  <c r="P993" i="2"/>
  <c r="Q993" i="2"/>
  <c r="R993" i="2"/>
  <c r="N994" i="2"/>
  <c r="O994" i="2"/>
  <c r="P994" i="2"/>
  <c r="Q994" i="2"/>
  <c r="R994" i="2"/>
  <c r="N995" i="2"/>
  <c r="O995" i="2"/>
  <c r="P995" i="2"/>
  <c r="Q995" i="2"/>
  <c r="R995" i="2"/>
  <c r="N996" i="2"/>
  <c r="O996" i="2"/>
  <c r="P996" i="2"/>
  <c r="Q996" i="2"/>
  <c r="R996" i="2"/>
  <c r="N997" i="2"/>
  <c r="O997" i="2"/>
  <c r="P997" i="2"/>
  <c r="Q997" i="2"/>
  <c r="R997" i="2"/>
  <c r="N998" i="2"/>
  <c r="O998" i="2"/>
  <c r="P998" i="2"/>
  <c r="Q998" i="2"/>
  <c r="R998" i="2"/>
  <c r="N999" i="2"/>
  <c r="O999" i="2"/>
  <c r="P999" i="2"/>
  <c r="Q999" i="2"/>
  <c r="R999" i="2"/>
  <c r="N1000" i="2"/>
  <c r="O1000" i="2"/>
  <c r="P1000" i="2"/>
  <c r="Q1000" i="2"/>
  <c r="R1000" i="2"/>
  <c r="N1001" i="2"/>
  <c r="O1001" i="2"/>
  <c r="P1001" i="2"/>
  <c r="Q1001" i="2"/>
  <c r="R1001" i="2"/>
  <c r="N1002" i="2"/>
  <c r="O1002" i="2"/>
  <c r="P1002" i="2"/>
  <c r="Q1002" i="2"/>
  <c r="R1002" i="2"/>
  <c r="N1003" i="2"/>
  <c r="O1003" i="2"/>
  <c r="P1003" i="2"/>
  <c r="Q1003" i="2"/>
  <c r="R1003" i="2"/>
  <c r="N1004" i="2"/>
  <c r="O1004" i="2"/>
  <c r="P1004" i="2"/>
  <c r="Q1004" i="2"/>
  <c r="R1004" i="2"/>
  <c r="N1005" i="2"/>
  <c r="O1005" i="2"/>
  <c r="P1005" i="2"/>
  <c r="Q1005" i="2"/>
  <c r="R1005" i="2"/>
  <c r="N1006" i="2"/>
  <c r="O1006" i="2"/>
  <c r="P1006" i="2"/>
  <c r="Q1006" i="2"/>
  <c r="R1006" i="2"/>
  <c r="N1007" i="2"/>
  <c r="O1007" i="2"/>
  <c r="P1007" i="2"/>
  <c r="Q1007" i="2"/>
  <c r="R1007" i="2"/>
  <c r="N1008" i="2"/>
  <c r="O1008" i="2"/>
  <c r="P1008" i="2"/>
  <c r="Q1008" i="2"/>
  <c r="R1008" i="2"/>
  <c r="N1009" i="2"/>
  <c r="O1009" i="2"/>
  <c r="P1009" i="2"/>
  <c r="Q1009" i="2"/>
  <c r="R1009" i="2"/>
  <c r="N1010" i="2"/>
  <c r="O1010" i="2"/>
  <c r="P1010" i="2"/>
  <c r="Q1010" i="2"/>
  <c r="R1010" i="2"/>
  <c r="N1011" i="2"/>
  <c r="O1011" i="2"/>
  <c r="P1011" i="2"/>
  <c r="Q1011" i="2"/>
  <c r="R1011" i="2"/>
  <c r="N1012" i="2"/>
  <c r="O1012" i="2"/>
  <c r="P1012" i="2"/>
  <c r="Q1012" i="2"/>
  <c r="R1012" i="2"/>
  <c r="N1013" i="2"/>
  <c r="O1013" i="2"/>
  <c r="P1013" i="2"/>
  <c r="Q1013" i="2"/>
  <c r="R1013" i="2"/>
  <c r="N1014" i="2"/>
  <c r="O1014" i="2"/>
  <c r="P1014" i="2"/>
  <c r="Q1014" i="2"/>
  <c r="R1014" i="2"/>
  <c r="N1015" i="2"/>
  <c r="O1015" i="2"/>
  <c r="P1015" i="2"/>
  <c r="Q1015" i="2"/>
  <c r="R1015" i="2"/>
  <c r="N1016" i="2"/>
  <c r="O1016" i="2"/>
  <c r="P1016" i="2"/>
  <c r="Q1016" i="2"/>
  <c r="R1016" i="2"/>
  <c r="N1017" i="2"/>
  <c r="O1017" i="2"/>
  <c r="P1017" i="2"/>
  <c r="Q1017" i="2"/>
  <c r="R1017" i="2"/>
  <c r="N1018" i="2"/>
  <c r="O1018" i="2"/>
  <c r="P1018" i="2"/>
  <c r="Q1018" i="2"/>
  <c r="R1018" i="2"/>
  <c r="N1019" i="2"/>
  <c r="O1019" i="2"/>
  <c r="P1019" i="2"/>
  <c r="Q1019" i="2"/>
  <c r="R1019" i="2"/>
  <c r="N1020" i="2"/>
  <c r="O1020" i="2"/>
  <c r="P1020" i="2"/>
  <c r="Q1020" i="2"/>
  <c r="R1020" i="2"/>
  <c r="N1021" i="2"/>
  <c r="O1021" i="2"/>
  <c r="P1021" i="2"/>
  <c r="Q1021" i="2"/>
  <c r="R1021" i="2"/>
  <c r="N1022" i="2"/>
  <c r="O1022" i="2"/>
  <c r="P1022" i="2"/>
  <c r="Q1022" i="2"/>
  <c r="R1022" i="2"/>
  <c r="N1023" i="2"/>
  <c r="O1023" i="2"/>
  <c r="P1023" i="2"/>
  <c r="Q1023" i="2"/>
  <c r="R1023" i="2"/>
  <c r="N1024" i="2"/>
  <c r="O1024" i="2"/>
  <c r="P1024" i="2"/>
  <c r="Q1024" i="2"/>
  <c r="R1024" i="2"/>
  <c r="N1025" i="2"/>
  <c r="O1025" i="2"/>
  <c r="P1025" i="2"/>
  <c r="Q1025" i="2"/>
  <c r="R1025" i="2"/>
  <c r="N1026" i="2"/>
  <c r="O1026" i="2"/>
  <c r="P1026" i="2"/>
  <c r="Q1026" i="2"/>
  <c r="R1026" i="2"/>
  <c r="N1027" i="2"/>
  <c r="O1027" i="2"/>
  <c r="P1027" i="2"/>
  <c r="Q1027" i="2"/>
  <c r="R1027" i="2"/>
  <c r="N1028" i="2"/>
  <c r="O1028" i="2"/>
  <c r="P1028" i="2"/>
  <c r="Q1028" i="2"/>
  <c r="R1028" i="2"/>
  <c r="N1029" i="2"/>
  <c r="O1029" i="2"/>
  <c r="P1029" i="2"/>
  <c r="Q1029" i="2"/>
  <c r="R1029" i="2"/>
  <c r="N1030" i="2"/>
  <c r="O1030" i="2"/>
  <c r="P1030" i="2"/>
  <c r="Q1030" i="2"/>
  <c r="R1030" i="2"/>
  <c r="N1031" i="2"/>
  <c r="O1031" i="2"/>
  <c r="P1031" i="2"/>
  <c r="Q1031" i="2"/>
  <c r="R1031" i="2"/>
  <c r="N1032" i="2"/>
  <c r="O1032" i="2"/>
  <c r="P1032" i="2"/>
  <c r="Q1032" i="2"/>
  <c r="R1032" i="2"/>
  <c r="N1033" i="2"/>
  <c r="O1033" i="2"/>
  <c r="P1033" i="2"/>
  <c r="Q1033" i="2"/>
  <c r="R1033" i="2"/>
  <c r="N1034" i="2"/>
  <c r="O1034" i="2"/>
  <c r="P1034" i="2"/>
  <c r="Q1034" i="2"/>
  <c r="R1034" i="2"/>
  <c r="N1035" i="2"/>
  <c r="O1035" i="2"/>
  <c r="P1035" i="2"/>
  <c r="Q1035" i="2"/>
  <c r="R1035" i="2"/>
  <c r="N1036" i="2"/>
  <c r="O1036" i="2"/>
  <c r="P1036" i="2"/>
  <c r="Q1036" i="2"/>
  <c r="R1036" i="2"/>
  <c r="N1037" i="2"/>
  <c r="O1037" i="2"/>
  <c r="P1037" i="2"/>
  <c r="Q1037" i="2"/>
  <c r="R1037" i="2"/>
  <c r="N1038" i="2"/>
  <c r="O1038" i="2"/>
  <c r="P1038" i="2"/>
  <c r="Q1038" i="2"/>
  <c r="R1038" i="2"/>
  <c r="N1039" i="2"/>
  <c r="O1039" i="2"/>
  <c r="P1039" i="2"/>
  <c r="Q1039" i="2"/>
  <c r="R1039" i="2"/>
  <c r="N1040" i="2"/>
  <c r="O1040" i="2"/>
  <c r="P1040" i="2"/>
  <c r="Q1040" i="2"/>
  <c r="R1040" i="2"/>
  <c r="N1041" i="2"/>
  <c r="O1041" i="2"/>
  <c r="P1041" i="2"/>
  <c r="Q1041" i="2"/>
  <c r="R1041" i="2"/>
  <c r="N1042" i="2"/>
  <c r="O1042" i="2"/>
  <c r="P1042" i="2"/>
  <c r="Q1042" i="2"/>
  <c r="R1042" i="2"/>
  <c r="N1043" i="2"/>
  <c r="O1043" i="2"/>
  <c r="P1043" i="2"/>
  <c r="Q1043" i="2"/>
  <c r="R1043" i="2"/>
  <c r="N1044" i="2"/>
  <c r="O1044" i="2"/>
  <c r="P1044" i="2"/>
  <c r="Q1044" i="2"/>
  <c r="R1044" i="2"/>
  <c r="N1045" i="2"/>
  <c r="O1045" i="2"/>
  <c r="P1045" i="2"/>
  <c r="Q1045" i="2"/>
  <c r="R1045" i="2"/>
  <c r="N1046" i="2"/>
  <c r="O1046" i="2"/>
  <c r="P1046" i="2"/>
  <c r="Q1046" i="2"/>
  <c r="R1046" i="2"/>
  <c r="N1047" i="2"/>
  <c r="O1047" i="2"/>
  <c r="P1047" i="2"/>
  <c r="Q1047" i="2"/>
  <c r="R1047" i="2"/>
  <c r="N1048" i="2"/>
  <c r="O1048" i="2"/>
  <c r="P1048" i="2"/>
  <c r="Q1048" i="2"/>
  <c r="R1048" i="2"/>
  <c r="N1049" i="2"/>
  <c r="O1049" i="2"/>
  <c r="P1049" i="2"/>
  <c r="Q1049" i="2"/>
  <c r="R1049" i="2"/>
  <c r="N1050" i="2"/>
  <c r="O1050" i="2"/>
  <c r="P1050" i="2"/>
  <c r="Q1050" i="2"/>
  <c r="R1050" i="2"/>
  <c r="N1051" i="2"/>
  <c r="O1051" i="2"/>
  <c r="P1051" i="2"/>
  <c r="Q1051" i="2"/>
  <c r="R1051" i="2"/>
  <c r="N1052" i="2"/>
  <c r="O1052" i="2"/>
  <c r="P1052" i="2"/>
  <c r="Q1052" i="2"/>
  <c r="R1052" i="2"/>
  <c r="N1053" i="2"/>
  <c r="O1053" i="2"/>
  <c r="P1053" i="2"/>
  <c r="Q1053" i="2"/>
  <c r="R1053" i="2"/>
  <c r="N1054" i="2"/>
  <c r="O1054" i="2"/>
  <c r="P1054" i="2"/>
  <c r="Q1054" i="2"/>
  <c r="R1054" i="2"/>
  <c r="N1055" i="2"/>
  <c r="O1055" i="2"/>
  <c r="P1055" i="2"/>
  <c r="Q1055" i="2"/>
  <c r="R1055" i="2"/>
  <c r="N1056" i="2"/>
  <c r="O1056" i="2"/>
  <c r="P1056" i="2"/>
  <c r="Q1056" i="2"/>
  <c r="R1056" i="2"/>
  <c r="N1057" i="2"/>
  <c r="O1057" i="2"/>
  <c r="P1057" i="2"/>
  <c r="Q1057" i="2"/>
  <c r="R1057" i="2"/>
  <c r="N1058" i="2"/>
  <c r="O1058" i="2"/>
  <c r="P1058" i="2"/>
  <c r="Q1058" i="2"/>
  <c r="R1058" i="2"/>
  <c r="N1059" i="2"/>
  <c r="O1059" i="2"/>
  <c r="P1059" i="2"/>
  <c r="Q1059" i="2"/>
  <c r="R1059" i="2"/>
  <c r="N1060" i="2"/>
  <c r="O1060" i="2"/>
  <c r="P1060" i="2"/>
  <c r="Q1060" i="2"/>
  <c r="R1060" i="2"/>
  <c r="N1061" i="2"/>
  <c r="O1061" i="2"/>
  <c r="P1061" i="2"/>
  <c r="Q1061" i="2"/>
  <c r="R1061" i="2"/>
  <c r="N1062" i="2"/>
  <c r="O1062" i="2"/>
  <c r="P1062" i="2"/>
  <c r="Q1062" i="2"/>
  <c r="R1062" i="2"/>
  <c r="N1063" i="2"/>
  <c r="O1063" i="2"/>
  <c r="P1063" i="2"/>
  <c r="Q1063" i="2"/>
  <c r="R1063" i="2"/>
  <c r="N1064" i="2"/>
  <c r="O1064" i="2"/>
  <c r="P1064" i="2"/>
  <c r="Q1064" i="2"/>
  <c r="R1064" i="2"/>
  <c r="N1065" i="2"/>
  <c r="O1065" i="2"/>
  <c r="P1065" i="2"/>
  <c r="Q1065" i="2"/>
  <c r="R1065" i="2"/>
  <c r="N1066" i="2"/>
  <c r="O1066" i="2"/>
  <c r="P1066" i="2"/>
  <c r="Q1066" i="2"/>
  <c r="R1066" i="2"/>
  <c r="N1067" i="2"/>
  <c r="O1067" i="2"/>
  <c r="P1067" i="2"/>
  <c r="Q1067" i="2"/>
  <c r="R1067" i="2"/>
  <c r="N1068" i="2"/>
  <c r="O1068" i="2"/>
  <c r="P1068" i="2"/>
  <c r="Q1068" i="2"/>
  <c r="R1068" i="2"/>
  <c r="N1069" i="2"/>
  <c r="O1069" i="2"/>
  <c r="P1069" i="2"/>
  <c r="Q1069" i="2"/>
  <c r="R1069" i="2"/>
  <c r="N1070" i="2"/>
  <c r="O1070" i="2"/>
  <c r="P1070" i="2"/>
  <c r="Q1070" i="2"/>
  <c r="R1070" i="2"/>
  <c r="N1071" i="2"/>
  <c r="O1071" i="2"/>
  <c r="P1071" i="2"/>
  <c r="Q1071" i="2"/>
  <c r="R1071" i="2"/>
  <c r="N1072" i="2"/>
  <c r="O1072" i="2"/>
  <c r="P1072" i="2"/>
  <c r="Q1072" i="2"/>
  <c r="R1072" i="2"/>
  <c r="N1073" i="2"/>
  <c r="O1073" i="2"/>
  <c r="P1073" i="2"/>
  <c r="Q1073" i="2"/>
  <c r="R1073" i="2"/>
  <c r="N1074" i="2"/>
  <c r="O1074" i="2"/>
  <c r="P1074" i="2"/>
  <c r="Q1074" i="2"/>
  <c r="R1074" i="2"/>
  <c r="N1075" i="2"/>
  <c r="O1075" i="2"/>
  <c r="P1075" i="2"/>
  <c r="Q1075" i="2"/>
  <c r="R1075" i="2"/>
  <c r="N1076" i="2"/>
  <c r="O1076" i="2"/>
  <c r="P1076" i="2"/>
  <c r="Q1076" i="2"/>
  <c r="R1076" i="2"/>
  <c r="N1077" i="2"/>
  <c r="O1077" i="2"/>
  <c r="P1077" i="2"/>
  <c r="Q1077" i="2"/>
  <c r="R1077" i="2"/>
  <c r="N1078" i="2"/>
  <c r="O1078" i="2"/>
  <c r="P1078" i="2"/>
  <c r="Q1078" i="2"/>
  <c r="R1078" i="2"/>
  <c r="N1079" i="2"/>
  <c r="O1079" i="2"/>
  <c r="P1079" i="2"/>
  <c r="Q1079" i="2"/>
  <c r="R1079" i="2"/>
  <c r="N1080" i="2"/>
  <c r="O1080" i="2"/>
  <c r="P1080" i="2"/>
  <c r="Q1080" i="2"/>
  <c r="R1080" i="2"/>
  <c r="N1081" i="2"/>
  <c r="O1081" i="2"/>
  <c r="P1081" i="2"/>
  <c r="Q1081" i="2"/>
  <c r="R1081" i="2"/>
  <c r="N1082" i="2"/>
  <c r="O1082" i="2"/>
  <c r="P1082" i="2"/>
  <c r="Q1082" i="2"/>
  <c r="R1082" i="2"/>
  <c r="N1083" i="2"/>
  <c r="O1083" i="2"/>
  <c r="P1083" i="2"/>
  <c r="Q1083" i="2"/>
  <c r="R1083" i="2"/>
  <c r="N1084" i="2"/>
  <c r="O1084" i="2"/>
  <c r="P1084" i="2"/>
  <c r="Q1084" i="2"/>
  <c r="R1084" i="2"/>
  <c r="N1085" i="2"/>
  <c r="O1085" i="2"/>
  <c r="P1085" i="2"/>
  <c r="Q1085" i="2"/>
  <c r="R1085" i="2"/>
  <c r="N1086" i="2"/>
  <c r="O1086" i="2"/>
  <c r="P1086" i="2"/>
  <c r="Q1086" i="2"/>
  <c r="R1086" i="2"/>
  <c r="N1087" i="2"/>
  <c r="O1087" i="2"/>
  <c r="P1087" i="2"/>
  <c r="Q1087" i="2"/>
  <c r="R1087" i="2"/>
  <c r="N1088" i="2"/>
  <c r="O1088" i="2"/>
  <c r="P1088" i="2"/>
  <c r="Q1088" i="2"/>
  <c r="R1088" i="2"/>
  <c r="N1089" i="2"/>
  <c r="O1089" i="2"/>
  <c r="P1089" i="2"/>
  <c r="Q1089" i="2"/>
  <c r="R1089" i="2"/>
  <c r="N1090" i="2"/>
  <c r="O1090" i="2"/>
  <c r="P1090" i="2"/>
  <c r="Q1090" i="2"/>
  <c r="R1090" i="2"/>
  <c r="N1091" i="2"/>
  <c r="O1091" i="2"/>
  <c r="P1091" i="2"/>
  <c r="Q1091" i="2"/>
  <c r="R1091" i="2"/>
  <c r="N1092" i="2"/>
  <c r="O1092" i="2"/>
  <c r="P1092" i="2"/>
  <c r="Q1092" i="2"/>
  <c r="R1092" i="2"/>
  <c r="N1093" i="2"/>
  <c r="O1093" i="2"/>
  <c r="P1093" i="2"/>
  <c r="Q1093" i="2"/>
  <c r="R1093" i="2"/>
  <c r="N1094" i="2"/>
  <c r="O1094" i="2"/>
  <c r="P1094" i="2"/>
  <c r="Q1094" i="2"/>
  <c r="R1094" i="2"/>
  <c r="N1095" i="2"/>
  <c r="O1095" i="2"/>
  <c r="P1095" i="2"/>
  <c r="Q1095" i="2"/>
  <c r="R1095" i="2"/>
  <c r="N1096" i="2"/>
  <c r="O1096" i="2"/>
  <c r="P1096" i="2"/>
  <c r="Q1096" i="2"/>
  <c r="R1096" i="2"/>
  <c r="N1097" i="2"/>
  <c r="O1097" i="2"/>
  <c r="P1097" i="2"/>
  <c r="Q1097" i="2"/>
  <c r="R1097" i="2"/>
  <c r="N1098" i="2"/>
  <c r="O1098" i="2"/>
  <c r="P1098" i="2"/>
  <c r="Q1098" i="2"/>
  <c r="R1098" i="2"/>
  <c r="N1099" i="2"/>
  <c r="O1099" i="2"/>
  <c r="P1099" i="2"/>
  <c r="Q1099" i="2"/>
  <c r="R1099" i="2"/>
  <c r="N1100" i="2"/>
  <c r="O1100" i="2"/>
  <c r="P1100" i="2"/>
  <c r="Q1100" i="2"/>
  <c r="R1100" i="2"/>
  <c r="N1101" i="2"/>
  <c r="O1101" i="2"/>
  <c r="P1101" i="2"/>
  <c r="Q1101" i="2"/>
  <c r="R1101" i="2"/>
  <c r="N1102" i="2"/>
  <c r="O1102" i="2"/>
  <c r="P1102" i="2"/>
  <c r="Q1102" i="2"/>
  <c r="R1102" i="2"/>
  <c r="N1103" i="2"/>
  <c r="O1103" i="2"/>
  <c r="P1103" i="2"/>
  <c r="Q1103" i="2"/>
  <c r="R1103" i="2"/>
  <c r="N1104" i="2"/>
  <c r="O1104" i="2"/>
  <c r="P1104" i="2"/>
  <c r="Q1104" i="2"/>
  <c r="R1104" i="2"/>
  <c r="N1105" i="2"/>
  <c r="O1105" i="2"/>
  <c r="P1105" i="2"/>
  <c r="Q1105" i="2"/>
  <c r="R1105" i="2"/>
  <c r="N1106" i="2"/>
  <c r="O1106" i="2"/>
  <c r="P1106" i="2"/>
  <c r="Q1106" i="2"/>
  <c r="R1106" i="2"/>
  <c r="N1107" i="2"/>
  <c r="O1107" i="2"/>
  <c r="P1107" i="2"/>
  <c r="Q1107" i="2"/>
  <c r="R1107" i="2"/>
  <c r="N1108" i="2"/>
  <c r="O1108" i="2"/>
  <c r="P1108" i="2"/>
  <c r="Q1108" i="2"/>
  <c r="R1108" i="2"/>
  <c r="N1109" i="2"/>
  <c r="O1109" i="2"/>
  <c r="P1109" i="2"/>
  <c r="Q1109" i="2"/>
  <c r="R1109" i="2"/>
  <c r="N1110" i="2"/>
  <c r="O1110" i="2"/>
  <c r="P1110" i="2"/>
  <c r="Q1110" i="2"/>
  <c r="R1110" i="2"/>
  <c r="N1111" i="2"/>
  <c r="O1111" i="2"/>
  <c r="P1111" i="2"/>
  <c r="Q1111" i="2"/>
  <c r="R1111" i="2"/>
  <c r="N1112" i="2"/>
  <c r="O1112" i="2"/>
  <c r="P1112" i="2"/>
  <c r="Q1112" i="2"/>
  <c r="R1112" i="2"/>
  <c r="N1113" i="2"/>
  <c r="O1113" i="2"/>
  <c r="P1113" i="2"/>
  <c r="Q1113" i="2"/>
  <c r="R1113" i="2"/>
  <c r="N1114" i="2"/>
  <c r="O1114" i="2"/>
  <c r="P1114" i="2"/>
  <c r="Q1114" i="2"/>
  <c r="R1114" i="2"/>
  <c r="N1115" i="2"/>
  <c r="O1115" i="2"/>
  <c r="P1115" i="2"/>
  <c r="Q1115" i="2"/>
  <c r="R1115" i="2"/>
  <c r="N1116" i="2"/>
  <c r="O1116" i="2"/>
  <c r="P1116" i="2"/>
  <c r="Q1116" i="2"/>
  <c r="R1116" i="2"/>
  <c r="N1117" i="2"/>
  <c r="O1117" i="2"/>
  <c r="P1117" i="2"/>
  <c r="Q1117" i="2"/>
  <c r="R1117" i="2"/>
  <c r="N1118" i="2"/>
  <c r="O1118" i="2"/>
  <c r="P1118" i="2"/>
  <c r="Q1118" i="2"/>
  <c r="R1118" i="2"/>
  <c r="N1119" i="2"/>
  <c r="O1119" i="2"/>
  <c r="P1119" i="2"/>
  <c r="Q1119" i="2"/>
  <c r="R1119" i="2"/>
  <c r="N1120" i="2"/>
  <c r="O1120" i="2"/>
  <c r="P1120" i="2"/>
  <c r="Q1120" i="2"/>
  <c r="R1120" i="2"/>
  <c r="N1121" i="2"/>
  <c r="O1121" i="2"/>
  <c r="P1121" i="2"/>
  <c r="Q1121" i="2"/>
  <c r="R1121" i="2"/>
  <c r="N1122" i="2"/>
  <c r="O1122" i="2"/>
  <c r="P1122" i="2"/>
  <c r="Q1122" i="2"/>
  <c r="R1122" i="2"/>
  <c r="N1123" i="2"/>
  <c r="O1123" i="2"/>
  <c r="P1123" i="2"/>
  <c r="Q1123" i="2"/>
  <c r="R1123" i="2"/>
  <c r="N1124" i="2"/>
  <c r="O1124" i="2"/>
  <c r="P1124" i="2"/>
  <c r="Q1124" i="2"/>
  <c r="R1124" i="2"/>
  <c r="N1125" i="2"/>
  <c r="O1125" i="2"/>
  <c r="P1125" i="2"/>
  <c r="Q1125" i="2"/>
  <c r="R1125" i="2"/>
  <c r="N1126" i="2"/>
  <c r="O1126" i="2"/>
  <c r="P1126" i="2"/>
  <c r="Q1126" i="2"/>
  <c r="R1126" i="2"/>
  <c r="N1127" i="2"/>
  <c r="O1127" i="2"/>
  <c r="P1127" i="2"/>
  <c r="Q1127" i="2"/>
  <c r="R1127" i="2"/>
  <c r="N1128" i="2"/>
  <c r="O1128" i="2"/>
  <c r="P1128" i="2"/>
  <c r="Q1128" i="2"/>
  <c r="R1128" i="2"/>
  <c r="N1129" i="2"/>
  <c r="O1129" i="2"/>
  <c r="P1129" i="2"/>
  <c r="Q1129" i="2"/>
  <c r="R1129" i="2"/>
  <c r="N1130" i="2"/>
  <c r="O1130" i="2"/>
  <c r="P1130" i="2"/>
  <c r="Q1130" i="2"/>
  <c r="R1130" i="2"/>
  <c r="N1131" i="2"/>
  <c r="O1131" i="2"/>
  <c r="P1131" i="2"/>
  <c r="Q1131" i="2"/>
  <c r="R1131" i="2"/>
  <c r="N1132" i="2"/>
  <c r="O1132" i="2"/>
  <c r="P1132" i="2"/>
  <c r="Q1132" i="2"/>
  <c r="R1132" i="2"/>
  <c r="N1133" i="2"/>
  <c r="O1133" i="2"/>
  <c r="P1133" i="2"/>
  <c r="Q1133" i="2"/>
  <c r="R1133" i="2"/>
  <c r="N1134" i="2"/>
  <c r="O1134" i="2"/>
  <c r="P1134" i="2"/>
  <c r="Q1134" i="2"/>
  <c r="R1134" i="2"/>
  <c r="N1135" i="2"/>
  <c r="O1135" i="2"/>
  <c r="P1135" i="2"/>
  <c r="Q1135" i="2"/>
  <c r="R1135" i="2"/>
  <c r="N1136" i="2"/>
  <c r="O1136" i="2"/>
  <c r="P1136" i="2"/>
  <c r="Q1136" i="2"/>
  <c r="R1136" i="2"/>
  <c r="N1137" i="2"/>
  <c r="O1137" i="2"/>
  <c r="P1137" i="2"/>
  <c r="Q1137" i="2"/>
  <c r="R1137" i="2"/>
  <c r="N1138" i="2"/>
  <c r="O1138" i="2"/>
  <c r="P1138" i="2"/>
  <c r="Q1138" i="2"/>
  <c r="R1138" i="2"/>
  <c r="N1139" i="2"/>
  <c r="O1139" i="2"/>
  <c r="P1139" i="2"/>
  <c r="Q1139" i="2"/>
  <c r="R1139" i="2"/>
  <c r="N1140" i="2"/>
  <c r="O1140" i="2"/>
  <c r="P1140" i="2"/>
  <c r="Q1140" i="2"/>
  <c r="R1140" i="2"/>
  <c r="N1141" i="2"/>
  <c r="O1141" i="2"/>
  <c r="P1141" i="2"/>
  <c r="Q1141" i="2"/>
  <c r="R1141" i="2"/>
  <c r="N1142" i="2"/>
  <c r="O1142" i="2"/>
  <c r="P1142" i="2"/>
  <c r="Q1142" i="2"/>
  <c r="R1142" i="2"/>
  <c r="N1143" i="2"/>
  <c r="O1143" i="2"/>
  <c r="P1143" i="2"/>
  <c r="Q1143" i="2"/>
  <c r="R1143" i="2"/>
  <c r="N1144" i="2"/>
  <c r="O1144" i="2"/>
  <c r="P1144" i="2"/>
  <c r="Q1144" i="2"/>
  <c r="R1144" i="2"/>
  <c r="N1145" i="2"/>
  <c r="O1145" i="2"/>
  <c r="P1145" i="2"/>
  <c r="Q1145" i="2"/>
  <c r="R1145" i="2"/>
  <c r="N1146" i="2"/>
  <c r="O1146" i="2"/>
  <c r="P1146" i="2"/>
  <c r="Q1146" i="2"/>
  <c r="R1146" i="2"/>
  <c r="N1147" i="2"/>
  <c r="O1147" i="2"/>
  <c r="P1147" i="2"/>
  <c r="Q1147" i="2"/>
  <c r="R1147" i="2"/>
  <c r="N1148" i="2"/>
  <c r="O1148" i="2"/>
  <c r="P1148" i="2"/>
  <c r="Q1148" i="2"/>
  <c r="R1148" i="2"/>
  <c r="N1149" i="2"/>
  <c r="O1149" i="2"/>
  <c r="P1149" i="2"/>
  <c r="Q1149" i="2"/>
  <c r="R1149" i="2"/>
  <c r="N1150" i="2"/>
  <c r="O1150" i="2"/>
  <c r="P1150" i="2"/>
  <c r="Q1150" i="2"/>
  <c r="R1150" i="2"/>
  <c r="N1151" i="2"/>
  <c r="O1151" i="2"/>
  <c r="P1151" i="2"/>
  <c r="Q1151" i="2"/>
  <c r="R1151" i="2"/>
  <c r="N1152" i="2"/>
  <c r="O1152" i="2"/>
  <c r="P1152" i="2"/>
  <c r="Q1152" i="2"/>
  <c r="R1152" i="2"/>
  <c r="N1153" i="2"/>
  <c r="O1153" i="2"/>
  <c r="P1153" i="2"/>
  <c r="Q1153" i="2"/>
  <c r="R1153" i="2"/>
  <c r="N1154" i="2"/>
  <c r="O1154" i="2"/>
  <c r="P1154" i="2"/>
  <c r="Q1154" i="2"/>
  <c r="R1154" i="2"/>
  <c r="N1155" i="2"/>
  <c r="O1155" i="2"/>
  <c r="P1155" i="2"/>
  <c r="Q1155" i="2"/>
  <c r="R1155" i="2"/>
  <c r="N1156" i="2"/>
  <c r="O1156" i="2"/>
  <c r="P1156" i="2"/>
  <c r="Q1156" i="2"/>
  <c r="R1156" i="2"/>
  <c r="N1157" i="2"/>
  <c r="O1157" i="2"/>
  <c r="P1157" i="2"/>
  <c r="Q1157" i="2"/>
  <c r="R1157" i="2"/>
  <c r="N1158" i="2"/>
  <c r="O1158" i="2"/>
  <c r="P1158" i="2"/>
  <c r="Q1158" i="2"/>
  <c r="R1158" i="2"/>
  <c r="N1159" i="2"/>
  <c r="O1159" i="2"/>
  <c r="P1159" i="2"/>
  <c r="Q1159" i="2"/>
  <c r="R1159" i="2"/>
  <c r="N1160" i="2"/>
  <c r="O1160" i="2"/>
  <c r="P1160" i="2"/>
  <c r="Q1160" i="2"/>
  <c r="R1160" i="2"/>
  <c r="N1161" i="2"/>
  <c r="O1161" i="2"/>
  <c r="P1161" i="2"/>
  <c r="Q1161" i="2"/>
  <c r="R1161" i="2"/>
  <c r="N1162" i="2"/>
  <c r="O1162" i="2"/>
  <c r="P1162" i="2"/>
  <c r="Q1162" i="2"/>
  <c r="R1162" i="2"/>
  <c r="N1163" i="2"/>
  <c r="O1163" i="2"/>
  <c r="P1163" i="2"/>
  <c r="Q1163" i="2"/>
  <c r="R1163" i="2"/>
  <c r="N1164" i="2"/>
  <c r="O1164" i="2"/>
  <c r="P1164" i="2"/>
  <c r="Q1164" i="2"/>
  <c r="R1164" i="2"/>
  <c r="N1165" i="2"/>
  <c r="O1165" i="2"/>
  <c r="P1165" i="2"/>
  <c r="Q1165" i="2"/>
  <c r="R1165" i="2"/>
  <c r="N1166" i="2"/>
  <c r="O1166" i="2"/>
  <c r="P1166" i="2"/>
  <c r="Q1166" i="2"/>
  <c r="R1166" i="2"/>
  <c r="N1167" i="2"/>
  <c r="O1167" i="2"/>
  <c r="P1167" i="2"/>
  <c r="Q1167" i="2"/>
  <c r="R1167" i="2"/>
  <c r="N1168" i="2"/>
  <c r="O1168" i="2"/>
  <c r="P1168" i="2"/>
  <c r="Q1168" i="2"/>
  <c r="R1168" i="2"/>
  <c r="N1169" i="2"/>
  <c r="O1169" i="2"/>
  <c r="P1169" i="2"/>
  <c r="Q1169" i="2"/>
  <c r="R1169" i="2"/>
  <c r="N1170" i="2"/>
  <c r="O1170" i="2"/>
  <c r="P1170" i="2"/>
  <c r="Q1170" i="2"/>
  <c r="R1170" i="2"/>
  <c r="N1171" i="2"/>
  <c r="O1171" i="2"/>
  <c r="P1171" i="2"/>
  <c r="Q1171" i="2"/>
  <c r="R1171" i="2"/>
  <c r="N1172" i="2"/>
  <c r="O1172" i="2"/>
  <c r="P1172" i="2"/>
  <c r="Q1172" i="2"/>
  <c r="R1172" i="2"/>
  <c r="N1173" i="2"/>
  <c r="O1173" i="2"/>
  <c r="P1173" i="2"/>
  <c r="Q1173" i="2"/>
  <c r="R1173" i="2"/>
  <c r="N1174" i="2"/>
  <c r="O1174" i="2"/>
  <c r="P1174" i="2"/>
  <c r="Q1174" i="2"/>
  <c r="R1174" i="2"/>
  <c r="N1175" i="2"/>
  <c r="O1175" i="2"/>
  <c r="P1175" i="2"/>
  <c r="Q1175" i="2"/>
  <c r="R1175" i="2"/>
  <c r="N1176" i="2"/>
  <c r="O1176" i="2"/>
  <c r="P1176" i="2"/>
  <c r="Q1176" i="2"/>
  <c r="R1176" i="2"/>
  <c r="N1177" i="2"/>
  <c r="O1177" i="2"/>
  <c r="P1177" i="2"/>
  <c r="Q1177" i="2"/>
  <c r="R1177" i="2"/>
  <c r="N1178" i="2"/>
  <c r="O1178" i="2"/>
  <c r="P1178" i="2"/>
  <c r="Q1178" i="2"/>
  <c r="R1178" i="2"/>
  <c r="N1179" i="2"/>
  <c r="O1179" i="2"/>
  <c r="P1179" i="2"/>
  <c r="Q1179" i="2"/>
  <c r="R1179" i="2"/>
  <c r="N1180" i="2"/>
  <c r="O1180" i="2"/>
  <c r="P1180" i="2"/>
  <c r="Q1180" i="2"/>
  <c r="R1180" i="2"/>
  <c r="N1181" i="2"/>
  <c r="O1181" i="2"/>
  <c r="P1181" i="2"/>
  <c r="Q1181" i="2"/>
  <c r="R1181" i="2"/>
  <c r="N1182" i="2"/>
  <c r="O1182" i="2"/>
  <c r="P1182" i="2"/>
  <c r="Q1182" i="2"/>
  <c r="R1182" i="2"/>
  <c r="N1183" i="2"/>
  <c r="O1183" i="2"/>
  <c r="P1183" i="2"/>
  <c r="Q1183" i="2"/>
  <c r="R1183" i="2"/>
  <c r="N1184" i="2"/>
  <c r="O1184" i="2"/>
  <c r="P1184" i="2"/>
  <c r="Q1184" i="2"/>
  <c r="R1184" i="2"/>
  <c r="N1185" i="2"/>
  <c r="O1185" i="2"/>
  <c r="P1185" i="2"/>
  <c r="Q1185" i="2"/>
  <c r="R1185" i="2"/>
  <c r="N1186" i="2"/>
  <c r="O1186" i="2"/>
  <c r="P1186" i="2"/>
  <c r="Q1186" i="2"/>
  <c r="R1186" i="2"/>
  <c r="N1187" i="2"/>
  <c r="O1187" i="2"/>
  <c r="P1187" i="2"/>
  <c r="Q1187" i="2"/>
  <c r="R1187" i="2"/>
  <c r="N1188" i="2"/>
  <c r="O1188" i="2"/>
  <c r="P1188" i="2"/>
  <c r="Q1188" i="2"/>
  <c r="R1188" i="2"/>
  <c r="N1189" i="2"/>
  <c r="O1189" i="2"/>
  <c r="P1189" i="2"/>
  <c r="Q1189" i="2"/>
  <c r="R1189" i="2"/>
  <c r="N1190" i="2"/>
  <c r="O1190" i="2"/>
  <c r="P1190" i="2"/>
  <c r="Q1190" i="2"/>
  <c r="R1190" i="2"/>
  <c r="N1191" i="2"/>
  <c r="O1191" i="2"/>
  <c r="P1191" i="2"/>
  <c r="Q1191" i="2"/>
  <c r="R1191" i="2"/>
  <c r="N1192" i="2"/>
  <c r="O1192" i="2"/>
  <c r="P1192" i="2"/>
  <c r="Q1192" i="2"/>
  <c r="R1192" i="2"/>
  <c r="N1193" i="2"/>
  <c r="O1193" i="2"/>
  <c r="P1193" i="2"/>
  <c r="Q1193" i="2"/>
  <c r="R1193" i="2"/>
  <c r="N1194" i="2"/>
  <c r="O1194" i="2"/>
  <c r="P1194" i="2"/>
  <c r="Q1194" i="2"/>
  <c r="R1194" i="2"/>
  <c r="N1195" i="2"/>
  <c r="O1195" i="2"/>
  <c r="P1195" i="2"/>
  <c r="Q1195" i="2"/>
  <c r="R1195" i="2"/>
  <c r="N1196" i="2"/>
  <c r="O1196" i="2"/>
  <c r="P1196" i="2"/>
  <c r="Q1196" i="2"/>
  <c r="R1196" i="2"/>
  <c r="N1197" i="2"/>
  <c r="O1197" i="2"/>
  <c r="P1197" i="2"/>
  <c r="Q1197" i="2"/>
  <c r="R1197" i="2"/>
  <c r="N1198" i="2"/>
  <c r="O1198" i="2"/>
  <c r="P1198" i="2"/>
  <c r="Q1198" i="2"/>
  <c r="R1198" i="2"/>
  <c r="N1199" i="2"/>
  <c r="O1199" i="2"/>
  <c r="P1199" i="2"/>
  <c r="Q1199" i="2"/>
  <c r="R1199" i="2"/>
  <c r="N1200" i="2"/>
  <c r="O1200" i="2"/>
  <c r="P1200" i="2"/>
  <c r="Q1200" i="2"/>
  <c r="R1200" i="2"/>
  <c r="N1201" i="2"/>
  <c r="O1201" i="2"/>
  <c r="P1201" i="2"/>
  <c r="Q1201" i="2"/>
  <c r="R1201" i="2"/>
  <c r="N1202" i="2"/>
  <c r="O1202" i="2"/>
  <c r="P1202" i="2"/>
  <c r="Q1202" i="2"/>
  <c r="R1202" i="2"/>
  <c r="N1203" i="2"/>
  <c r="O1203" i="2"/>
  <c r="P1203" i="2"/>
  <c r="Q1203" i="2"/>
  <c r="R1203" i="2"/>
  <c r="N1204" i="2"/>
  <c r="O1204" i="2"/>
  <c r="P1204" i="2"/>
  <c r="Q1204" i="2"/>
  <c r="R1204" i="2"/>
  <c r="N1205" i="2"/>
  <c r="O1205" i="2"/>
  <c r="P1205" i="2"/>
  <c r="Q1205" i="2"/>
  <c r="R1205" i="2"/>
  <c r="N1206" i="2"/>
  <c r="O1206" i="2"/>
  <c r="P1206" i="2"/>
  <c r="Q1206" i="2"/>
  <c r="R1206" i="2"/>
  <c r="N1207" i="2"/>
  <c r="O1207" i="2"/>
  <c r="P1207" i="2"/>
  <c r="Q1207" i="2"/>
  <c r="R1207" i="2"/>
  <c r="N1208" i="2"/>
  <c r="O1208" i="2"/>
  <c r="P1208" i="2"/>
  <c r="Q1208" i="2"/>
  <c r="R1208" i="2"/>
  <c r="N1209" i="2"/>
  <c r="O1209" i="2"/>
  <c r="P1209" i="2"/>
  <c r="Q1209" i="2"/>
  <c r="R1209" i="2"/>
  <c r="N1210" i="2"/>
  <c r="O1210" i="2"/>
  <c r="P1210" i="2"/>
  <c r="Q1210" i="2"/>
  <c r="R1210" i="2"/>
  <c r="N1211" i="2"/>
  <c r="O1211" i="2"/>
  <c r="P1211" i="2"/>
  <c r="Q1211" i="2"/>
  <c r="R1211" i="2"/>
  <c r="N1212" i="2"/>
  <c r="O1212" i="2"/>
  <c r="P1212" i="2"/>
  <c r="Q1212" i="2"/>
  <c r="R1212" i="2"/>
  <c r="N1213" i="2"/>
  <c r="O1213" i="2"/>
  <c r="P1213" i="2"/>
  <c r="Q1213" i="2"/>
  <c r="R1213" i="2"/>
  <c r="N1214" i="2"/>
  <c r="O1214" i="2"/>
  <c r="P1214" i="2"/>
  <c r="Q1214" i="2"/>
  <c r="R1214" i="2"/>
  <c r="N1215" i="2"/>
  <c r="O1215" i="2"/>
  <c r="P1215" i="2"/>
  <c r="Q1215" i="2"/>
  <c r="R1215" i="2"/>
  <c r="N1216" i="2"/>
  <c r="O1216" i="2"/>
  <c r="P1216" i="2"/>
  <c r="Q1216" i="2"/>
  <c r="R1216" i="2"/>
  <c r="N1217" i="2"/>
  <c r="O1217" i="2"/>
  <c r="P1217" i="2"/>
  <c r="Q1217" i="2"/>
  <c r="R1217" i="2"/>
  <c r="N1218" i="2"/>
  <c r="O1218" i="2"/>
  <c r="P1218" i="2"/>
  <c r="Q1218" i="2"/>
  <c r="R1218" i="2"/>
  <c r="N1219" i="2"/>
  <c r="O1219" i="2"/>
  <c r="P1219" i="2"/>
  <c r="Q1219" i="2"/>
  <c r="R1219" i="2"/>
  <c r="N1220" i="2"/>
  <c r="O1220" i="2"/>
  <c r="P1220" i="2"/>
  <c r="Q1220" i="2"/>
  <c r="R1220" i="2"/>
  <c r="N1221" i="2"/>
  <c r="O1221" i="2"/>
  <c r="P1221" i="2"/>
  <c r="Q1221" i="2"/>
  <c r="R1221" i="2"/>
  <c r="N1222" i="2"/>
  <c r="O1222" i="2"/>
  <c r="P1222" i="2"/>
  <c r="Q1222" i="2"/>
  <c r="R1222" i="2"/>
  <c r="N1223" i="2"/>
  <c r="O1223" i="2"/>
  <c r="P1223" i="2"/>
  <c r="Q1223" i="2"/>
  <c r="R1223" i="2"/>
  <c r="N1224" i="2"/>
  <c r="O1224" i="2"/>
  <c r="P1224" i="2"/>
  <c r="Q1224" i="2"/>
  <c r="R1224" i="2"/>
  <c r="N1225" i="2"/>
  <c r="O1225" i="2"/>
  <c r="P1225" i="2"/>
  <c r="Q1225" i="2"/>
  <c r="R1225" i="2"/>
  <c r="N1226" i="2"/>
  <c r="O1226" i="2"/>
  <c r="P1226" i="2"/>
  <c r="Q1226" i="2"/>
  <c r="R1226" i="2"/>
  <c r="N1227" i="2"/>
  <c r="O1227" i="2"/>
  <c r="P1227" i="2"/>
  <c r="Q1227" i="2"/>
  <c r="R1227" i="2"/>
  <c r="N1228" i="2"/>
  <c r="O1228" i="2"/>
  <c r="P1228" i="2"/>
  <c r="Q1228" i="2"/>
  <c r="R1228" i="2"/>
  <c r="N1229" i="2"/>
  <c r="O1229" i="2"/>
  <c r="P1229" i="2"/>
  <c r="Q1229" i="2"/>
  <c r="R1229" i="2"/>
  <c r="N1230" i="2"/>
  <c r="O1230" i="2"/>
  <c r="P1230" i="2"/>
  <c r="Q1230" i="2"/>
  <c r="R1230" i="2"/>
  <c r="N1231" i="2"/>
  <c r="O1231" i="2"/>
  <c r="P1231" i="2"/>
  <c r="Q1231" i="2"/>
  <c r="R1231" i="2"/>
  <c r="N1232" i="2"/>
  <c r="O1232" i="2"/>
  <c r="P1232" i="2"/>
  <c r="Q1232" i="2"/>
  <c r="R1232" i="2"/>
  <c r="N1233" i="2"/>
  <c r="O1233" i="2"/>
  <c r="P1233" i="2"/>
  <c r="Q1233" i="2"/>
  <c r="R1233" i="2"/>
  <c r="N1234" i="2"/>
  <c r="O1234" i="2"/>
  <c r="P1234" i="2"/>
  <c r="Q1234" i="2"/>
  <c r="R1234" i="2"/>
  <c r="N1235" i="2"/>
  <c r="O1235" i="2"/>
  <c r="P1235" i="2"/>
  <c r="Q1235" i="2"/>
  <c r="R1235" i="2"/>
  <c r="N1236" i="2"/>
  <c r="O1236" i="2"/>
  <c r="P1236" i="2"/>
  <c r="Q1236" i="2"/>
  <c r="R1236" i="2"/>
  <c r="N1237" i="2"/>
  <c r="O1237" i="2"/>
  <c r="P1237" i="2"/>
  <c r="Q1237" i="2"/>
  <c r="R1237" i="2"/>
  <c r="N1238" i="2"/>
  <c r="O1238" i="2"/>
  <c r="P1238" i="2"/>
  <c r="Q1238" i="2"/>
  <c r="R1238" i="2"/>
  <c r="N1239" i="2"/>
  <c r="O1239" i="2"/>
  <c r="P1239" i="2"/>
  <c r="Q1239" i="2"/>
  <c r="R1239" i="2"/>
  <c r="N1240" i="2"/>
  <c r="O1240" i="2"/>
  <c r="P1240" i="2"/>
  <c r="Q1240" i="2"/>
  <c r="R1240" i="2"/>
  <c r="N1241" i="2"/>
  <c r="O1241" i="2"/>
  <c r="P1241" i="2"/>
  <c r="Q1241" i="2"/>
  <c r="R1241" i="2"/>
  <c r="N1242" i="2"/>
  <c r="O1242" i="2"/>
  <c r="P1242" i="2"/>
  <c r="Q1242" i="2"/>
  <c r="R1242" i="2"/>
  <c r="N1243" i="2"/>
  <c r="O1243" i="2"/>
  <c r="P1243" i="2"/>
  <c r="Q1243" i="2"/>
  <c r="R1243" i="2"/>
  <c r="N1244" i="2"/>
  <c r="O1244" i="2"/>
  <c r="P1244" i="2"/>
  <c r="Q1244" i="2"/>
  <c r="R1244" i="2"/>
  <c r="N1245" i="2"/>
  <c r="O1245" i="2"/>
  <c r="P1245" i="2"/>
  <c r="Q1245" i="2"/>
  <c r="R1245" i="2"/>
  <c r="N1246" i="2"/>
  <c r="O1246" i="2"/>
  <c r="P1246" i="2"/>
  <c r="Q1246" i="2"/>
  <c r="R1246" i="2"/>
  <c r="N1247" i="2"/>
  <c r="O1247" i="2"/>
  <c r="P1247" i="2"/>
  <c r="Q1247" i="2"/>
  <c r="R1247" i="2"/>
  <c r="N1248" i="2"/>
  <c r="O1248" i="2"/>
  <c r="P1248" i="2"/>
  <c r="Q1248" i="2"/>
  <c r="R1248" i="2"/>
  <c r="N1249" i="2"/>
  <c r="O1249" i="2"/>
  <c r="P1249" i="2"/>
  <c r="Q1249" i="2"/>
  <c r="R1249" i="2"/>
  <c r="N1250" i="2"/>
  <c r="O1250" i="2"/>
  <c r="P1250" i="2"/>
  <c r="Q1250" i="2"/>
  <c r="R1250" i="2"/>
  <c r="N1251" i="2"/>
  <c r="O1251" i="2"/>
  <c r="P1251" i="2"/>
  <c r="Q1251" i="2"/>
  <c r="R1251" i="2"/>
  <c r="N1252" i="2"/>
  <c r="O1252" i="2"/>
  <c r="P1252" i="2"/>
  <c r="Q1252" i="2"/>
  <c r="R1252" i="2"/>
  <c r="N1253" i="2"/>
  <c r="O1253" i="2"/>
  <c r="P1253" i="2"/>
  <c r="Q1253" i="2"/>
  <c r="R1253" i="2"/>
  <c r="N1254" i="2"/>
  <c r="O1254" i="2"/>
  <c r="P1254" i="2"/>
  <c r="Q1254" i="2"/>
  <c r="R1254" i="2"/>
  <c r="N1255" i="2"/>
  <c r="O1255" i="2"/>
  <c r="P1255" i="2"/>
  <c r="Q1255" i="2"/>
  <c r="R1255" i="2"/>
  <c r="N1256" i="2"/>
  <c r="O1256" i="2"/>
  <c r="P1256" i="2"/>
  <c r="Q1256" i="2"/>
  <c r="R1256" i="2"/>
  <c r="N1257" i="2"/>
  <c r="O1257" i="2"/>
  <c r="P1257" i="2"/>
  <c r="Q1257" i="2"/>
  <c r="R1257" i="2"/>
  <c r="N1258" i="2"/>
  <c r="O1258" i="2"/>
  <c r="P1258" i="2"/>
  <c r="Q1258" i="2"/>
  <c r="R1258" i="2"/>
  <c r="N1259" i="2"/>
  <c r="O1259" i="2"/>
  <c r="P1259" i="2"/>
  <c r="Q1259" i="2"/>
  <c r="R1259" i="2"/>
  <c r="N1260" i="2"/>
  <c r="O1260" i="2"/>
  <c r="P1260" i="2"/>
  <c r="Q1260" i="2"/>
  <c r="R1260" i="2"/>
  <c r="N1261" i="2"/>
  <c r="O1261" i="2"/>
  <c r="P1261" i="2"/>
  <c r="Q1261" i="2"/>
  <c r="R1261" i="2"/>
  <c r="N1262" i="2"/>
  <c r="O1262" i="2"/>
  <c r="P1262" i="2"/>
  <c r="Q1262" i="2"/>
  <c r="R1262" i="2"/>
  <c r="N1263" i="2"/>
  <c r="O1263" i="2"/>
  <c r="P1263" i="2"/>
  <c r="Q1263" i="2"/>
  <c r="R1263" i="2"/>
  <c r="N1264" i="2"/>
  <c r="O1264" i="2"/>
  <c r="P1264" i="2"/>
  <c r="Q1264" i="2"/>
  <c r="R1264" i="2"/>
  <c r="N1265" i="2"/>
  <c r="O1265" i="2"/>
  <c r="P1265" i="2"/>
  <c r="Q1265" i="2"/>
  <c r="R1265" i="2"/>
  <c r="N1266" i="2"/>
  <c r="O1266" i="2"/>
  <c r="P1266" i="2"/>
  <c r="Q1266" i="2"/>
  <c r="R1266" i="2"/>
  <c r="N1267" i="2"/>
  <c r="O1267" i="2"/>
  <c r="P1267" i="2"/>
  <c r="Q1267" i="2"/>
  <c r="R1267" i="2"/>
  <c r="N1268" i="2"/>
  <c r="O1268" i="2"/>
  <c r="P1268" i="2"/>
  <c r="Q1268" i="2"/>
  <c r="R1268" i="2"/>
  <c r="N1269" i="2"/>
  <c r="O1269" i="2"/>
  <c r="P1269" i="2"/>
  <c r="Q1269" i="2"/>
  <c r="R1269" i="2"/>
  <c r="N1270" i="2"/>
  <c r="O1270" i="2"/>
  <c r="P1270" i="2"/>
  <c r="Q1270" i="2"/>
  <c r="R1270" i="2"/>
  <c r="N1271" i="2"/>
  <c r="O1271" i="2"/>
  <c r="P1271" i="2"/>
  <c r="Q1271" i="2"/>
  <c r="R1271" i="2"/>
  <c r="N1272" i="2"/>
  <c r="O1272" i="2"/>
  <c r="P1272" i="2"/>
  <c r="Q1272" i="2"/>
  <c r="R1272" i="2"/>
  <c r="N1273" i="2"/>
  <c r="O1273" i="2"/>
  <c r="P1273" i="2"/>
  <c r="Q1273" i="2"/>
  <c r="R1273" i="2"/>
  <c r="N1274" i="2"/>
  <c r="O1274" i="2"/>
  <c r="P1274" i="2"/>
  <c r="Q1274" i="2"/>
  <c r="R1274" i="2"/>
  <c r="N1275" i="2"/>
  <c r="O1275" i="2"/>
  <c r="P1275" i="2"/>
  <c r="Q1275" i="2"/>
  <c r="R1275" i="2"/>
  <c r="N1276" i="2"/>
  <c r="O1276" i="2"/>
  <c r="P1276" i="2"/>
  <c r="Q1276" i="2"/>
  <c r="R1276" i="2"/>
  <c r="N1277" i="2"/>
  <c r="O1277" i="2"/>
  <c r="P1277" i="2"/>
  <c r="Q1277" i="2"/>
  <c r="R1277" i="2"/>
  <c r="N1278" i="2"/>
  <c r="O1278" i="2"/>
  <c r="P1278" i="2"/>
  <c r="Q1278" i="2"/>
  <c r="R1278" i="2"/>
  <c r="N1279" i="2"/>
  <c r="O1279" i="2"/>
  <c r="P1279" i="2"/>
  <c r="Q1279" i="2"/>
  <c r="R1279" i="2"/>
  <c r="N1280" i="2"/>
  <c r="O1280" i="2"/>
  <c r="P1280" i="2"/>
  <c r="Q1280" i="2"/>
  <c r="R1280" i="2"/>
  <c r="N1281" i="2"/>
  <c r="O1281" i="2"/>
  <c r="P1281" i="2"/>
  <c r="Q1281" i="2"/>
  <c r="R1281" i="2"/>
  <c r="N1282" i="2"/>
  <c r="O1282" i="2"/>
  <c r="P1282" i="2"/>
  <c r="Q1282" i="2"/>
  <c r="R1282" i="2"/>
  <c r="N1283" i="2"/>
  <c r="O1283" i="2"/>
  <c r="P1283" i="2"/>
  <c r="Q1283" i="2"/>
  <c r="R1283" i="2"/>
  <c r="N1284" i="2"/>
  <c r="O1284" i="2"/>
  <c r="P1284" i="2"/>
  <c r="Q1284" i="2"/>
  <c r="R1284" i="2"/>
  <c r="N1285" i="2"/>
  <c r="O1285" i="2"/>
  <c r="P1285" i="2"/>
  <c r="Q1285" i="2"/>
  <c r="R1285" i="2"/>
  <c r="N1286" i="2"/>
  <c r="O1286" i="2"/>
  <c r="P1286" i="2"/>
  <c r="Q1286" i="2"/>
  <c r="R1286" i="2"/>
  <c r="N1287" i="2"/>
  <c r="O1287" i="2"/>
  <c r="P1287" i="2"/>
  <c r="Q1287" i="2"/>
  <c r="R1287" i="2"/>
  <c r="N1288" i="2"/>
  <c r="O1288" i="2"/>
  <c r="P1288" i="2"/>
  <c r="Q1288" i="2"/>
  <c r="R1288" i="2"/>
  <c r="N1289" i="2"/>
  <c r="O1289" i="2"/>
  <c r="P1289" i="2"/>
  <c r="Q1289" i="2"/>
  <c r="R1289" i="2"/>
  <c r="N1290" i="2"/>
  <c r="O1290" i="2"/>
  <c r="P1290" i="2"/>
  <c r="Q1290" i="2"/>
  <c r="R1290" i="2"/>
  <c r="N1291" i="2"/>
  <c r="O1291" i="2"/>
  <c r="P1291" i="2"/>
  <c r="Q1291" i="2"/>
  <c r="R1291" i="2"/>
  <c r="N1292" i="2"/>
  <c r="O1292" i="2"/>
  <c r="P1292" i="2"/>
  <c r="Q1292" i="2"/>
  <c r="R1292" i="2"/>
  <c r="N1293" i="2"/>
  <c r="O1293" i="2"/>
  <c r="P1293" i="2"/>
  <c r="Q1293" i="2"/>
  <c r="R1293" i="2"/>
  <c r="N1294" i="2"/>
  <c r="O1294" i="2"/>
  <c r="P1294" i="2"/>
  <c r="Q1294" i="2"/>
  <c r="R1294" i="2"/>
  <c r="N1295" i="2"/>
  <c r="O1295" i="2"/>
  <c r="P1295" i="2"/>
  <c r="Q1295" i="2"/>
  <c r="R1295" i="2"/>
  <c r="N1296" i="2"/>
  <c r="O1296" i="2"/>
  <c r="P1296" i="2"/>
  <c r="Q1296" i="2"/>
  <c r="R1296" i="2"/>
  <c r="N1297" i="2"/>
  <c r="O1297" i="2"/>
  <c r="P1297" i="2"/>
  <c r="Q1297" i="2"/>
  <c r="R1297" i="2"/>
  <c r="N1298" i="2"/>
  <c r="O1298" i="2"/>
  <c r="P1298" i="2"/>
  <c r="Q1298" i="2"/>
  <c r="R1298" i="2"/>
  <c r="N1299" i="2"/>
  <c r="O1299" i="2"/>
  <c r="P1299" i="2"/>
  <c r="Q1299" i="2"/>
  <c r="R1299" i="2"/>
  <c r="N1300" i="2"/>
  <c r="O1300" i="2"/>
  <c r="P1300" i="2"/>
  <c r="Q1300" i="2"/>
  <c r="R1300" i="2"/>
  <c r="N1301" i="2"/>
  <c r="O1301" i="2"/>
  <c r="P1301" i="2"/>
  <c r="Q1301" i="2"/>
  <c r="R1301" i="2"/>
  <c r="N1302" i="2"/>
  <c r="O1302" i="2"/>
  <c r="P1302" i="2"/>
  <c r="Q1302" i="2"/>
  <c r="R1302" i="2"/>
  <c r="N1303" i="2"/>
  <c r="O1303" i="2"/>
  <c r="P1303" i="2"/>
  <c r="Q1303" i="2"/>
  <c r="R1303" i="2"/>
  <c r="N1304" i="2"/>
  <c r="O1304" i="2"/>
  <c r="P1304" i="2"/>
  <c r="Q1304" i="2"/>
  <c r="R1304" i="2"/>
  <c r="N1305" i="2"/>
  <c r="O1305" i="2"/>
  <c r="P1305" i="2"/>
  <c r="Q1305" i="2"/>
  <c r="R1305" i="2"/>
  <c r="N1306" i="2"/>
  <c r="O1306" i="2"/>
  <c r="P1306" i="2"/>
  <c r="Q1306" i="2"/>
  <c r="R1306" i="2"/>
  <c r="N1307" i="2"/>
  <c r="O1307" i="2"/>
  <c r="P1307" i="2"/>
  <c r="Q1307" i="2"/>
  <c r="R1307" i="2"/>
  <c r="N1308" i="2"/>
  <c r="O1308" i="2"/>
  <c r="P1308" i="2"/>
  <c r="Q1308" i="2"/>
  <c r="R1308" i="2"/>
  <c r="N1309" i="2"/>
  <c r="O1309" i="2"/>
  <c r="P1309" i="2"/>
  <c r="Q1309" i="2"/>
  <c r="R1309" i="2"/>
  <c r="N1310" i="2"/>
  <c r="O1310" i="2"/>
  <c r="P1310" i="2"/>
  <c r="Q1310" i="2"/>
  <c r="R1310" i="2"/>
  <c r="N1311" i="2"/>
  <c r="O1311" i="2"/>
  <c r="P1311" i="2"/>
  <c r="Q1311" i="2"/>
  <c r="R1311" i="2"/>
  <c r="N1312" i="2"/>
  <c r="O1312" i="2"/>
  <c r="P1312" i="2"/>
  <c r="Q1312" i="2"/>
  <c r="R1312" i="2"/>
  <c r="N1313" i="2"/>
  <c r="O1313" i="2"/>
  <c r="P1313" i="2"/>
  <c r="Q1313" i="2"/>
  <c r="R1313" i="2"/>
  <c r="N1314" i="2"/>
  <c r="O1314" i="2"/>
  <c r="P1314" i="2"/>
  <c r="Q1314" i="2"/>
  <c r="R1314" i="2"/>
  <c r="N1315" i="2"/>
  <c r="O1315" i="2"/>
  <c r="P1315" i="2"/>
  <c r="Q1315" i="2"/>
  <c r="R1315" i="2"/>
  <c r="N1316" i="2"/>
  <c r="O1316" i="2"/>
  <c r="P1316" i="2"/>
  <c r="Q1316" i="2"/>
  <c r="R1316" i="2"/>
  <c r="N1317" i="2"/>
  <c r="O1317" i="2"/>
  <c r="P1317" i="2"/>
  <c r="Q1317" i="2"/>
  <c r="R1317" i="2"/>
  <c r="N1318" i="2"/>
  <c r="O1318" i="2"/>
  <c r="P1318" i="2"/>
  <c r="Q1318" i="2"/>
  <c r="R1318" i="2"/>
  <c r="N1319" i="2"/>
  <c r="O1319" i="2"/>
  <c r="P1319" i="2"/>
  <c r="Q1319" i="2"/>
  <c r="R1319" i="2"/>
  <c r="N1320" i="2"/>
  <c r="O1320" i="2"/>
  <c r="P1320" i="2"/>
  <c r="Q1320" i="2"/>
  <c r="R1320" i="2"/>
  <c r="N1321" i="2"/>
  <c r="O1321" i="2"/>
  <c r="P1321" i="2"/>
  <c r="Q1321" i="2"/>
  <c r="R1321" i="2"/>
  <c r="N1322" i="2"/>
  <c r="O1322" i="2"/>
  <c r="P1322" i="2"/>
  <c r="Q1322" i="2"/>
  <c r="R1322" i="2"/>
  <c r="N1323" i="2"/>
  <c r="O1323" i="2"/>
  <c r="P1323" i="2"/>
  <c r="Q1323" i="2"/>
  <c r="R1323" i="2"/>
  <c r="N1324" i="2"/>
  <c r="O1324" i="2"/>
  <c r="P1324" i="2"/>
  <c r="Q1324" i="2"/>
  <c r="R1324" i="2"/>
  <c r="N1325" i="2"/>
  <c r="O1325" i="2"/>
  <c r="P1325" i="2"/>
  <c r="Q1325" i="2"/>
  <c r="R1325" i="2"/>
  <c r="N1326" i="2"/>
  <c r="O1326" i="2"/>
  <c r="P1326" i="2"/>
  <c r="Q1326" i="2"/>
  <c r="R1326" i="2"/>
  <c r="N1327" i="2"/>
  <c r="O1327" i="2"/>
  <c r="P1327" i="2"/>
  <c r="Q1327" i="2"/>
  <c r="R1327" i="2"/>
  <c r="N1328" i="2"/>
  <c r="O1328" i="2"/>
  <c r="P1328" i="2"/>
  <c r="Q1328" i="2"/>
  <c r="R1328" i="2"/>
  <c r="N1329" i="2"/>
  <c r="O1329" i="2"/>
  <c r="P1329" i="2"/>
  <c r="Q1329" i="2"/>
  <c r="R1329" i="2"/>
  <c r="N1330" i="2"/>
  <c r="O1330" i="2"/>
  <c r="P1330" i="2"/>
  <c r="Q1330" i="2"/>
  <c r="R1330" i="2"/>
  <c r="N1331" i="2"/>
  <c r="O1331" i="2"/>
  <c r="P1331" i="2"/>
  <c r="Q1331" i="2"/>
  <c r="R1331" i="2"/>
  <c r="N1332" i="2"/>
  <c r="O1332" i="2"/>
  <c r="P1332" i="2"/>
  <c r="Q1332" i="2"/>
  <c r="R1332" i="2"/>
  <c r="N1333" i="2"/>
  <c r="O1333" i="2"/>
  <c r="P1333" i="2"/>
  <c r="Q1333" i="2"/>
  <c r="R1333" i="2"/>
  <c r="N1334" i="2"/>
  <c r="O1334" i="2"/>
  <c r="P1334" i="2"/>
  <c r="Q1334" i="2"/>
  <c r="R1334" i="2"/>
  <c r="N1335" i="2"/>
  <c r="O1335" i="2"/>
  <c r="P1335" i="2"/>
  <c r="Q1335" i="2"/>
  <c r="R1335" i="2"/>
  <c r="N1336" i="2"/>
  <c r="O1336" i="2"/>
  <c r="P1336" i="2"/>
  <c r="Q1336" i="2"/>
  <c r="R1336" i="2"/>
  <c r="N1337" i="2"/>
  <c r="O1337" i="2"/>
  <c r="P1337" i="2"/>
  <c r="Q1337" i="2"/>
  <c r="R1337" i="2"/>
  <c r="N1338" i="2"/>
  <c r="O1338" i="2"/>
  <c r="P1338" i="2"/>
  <c r="Q1338" i="2"/>
  <c r="R1338" i="2"/>
  <c r="N1339" i="2"/>
  <c r="O1339" i="2"/>
  <c r="P1339" i="2"/>
  <c r="Q1339" i="2"/>
  <c r="R1339" i="2"/>
  <c r="N1340" i="2"/>
  <c r="O1340" i="2"/>
  <c r="P1340" i="2"/>
  <c r="Q1340" i="2"/>
  <c r="R1340" i="2"/>
  <c r="N1341" i="2"/>
  <c r="O1341" i="2"/>
  <c r="P1341" i="2"/>
  <c r="Q1341" i="2"/>
  <c r="R1341" i="2"/>
  <c r="N1342" i="2"/>
  <c r="O1342" i="2"/>
  <c r="P1342" i="2"/>
  <c r="Q1342" i="2"/>
  <c r="R1342" i="2"/>
  <c r="N1343" i="2"/>
  <c r="O1343" i="2"/>
  <c r="P1343" i="2"/>
  <c r="Q1343" i="2"/>
  <c r="R1343" i="2"/>
  <c r="N1344" i="2"/>
  <c r="O1344" i="2"/>
  <c r="P1344" i="2"/>
  <c r="Q1344" i="2"/>
  <c r="R1344" i="2"/>
  <c r="N1345" i="2"/>
  <c r="O1345" i="2"/>
  <c r="P1345" i="2"/>
  <c r="Q1345" i="2"/>
  <c r="R1345" i="2"/>
  <c r="N1346" i="2"/>
  <c r="O1346" i="2"/>
  <c r="P1346" i="2"/>
  <c r="Q1346" i="2"/>
  <c r="R1346" i="2"/>
  <c r="N1347" i="2"/>
  <c r="O1347" i="2"/>
  <c r="P1347" i="2"/>
  <c r="Q1347" i="2"/>
  <c r="R1347" i="2"/>
  <c r="N1348" i="2"/>
  <c r="O1348" i="2"/>
  <c r="P1348" i="2"/>
  <c r="Q1348" i="2"/>
  <c r="R1348" i="2"/>
  <c r="N1349" i="2"/>
  <c r="O1349" i="2"/>
  <c r="P1349" i="2"/>
  <c r="Q1349" i="2"/>
  <c r="R1349" i="2"/>
  <c r="N1350" i="2"/>
  <c r="O1350" i="2"/>
  <c r="P1350" i="2"/>
  <c r="Q1350" i="2"/>
  <c r="R1350" i="2"/>
  <c r="N1351" i="2"/>
  <c r="O1351" i="2"/>
  <c r="P1351" i="2"/>
  <c r="Q1351" i="2"/>
  <c r="R1351" i="2"/>
  <c r="N1352" i="2"/>
  <c r="O1352" i="2"/>
  <c r="P1352" i="2"/>
  <c r="Q1352" i="2"/>
  <c r="R1352" i="2"/>
  <c r="N1353" i="2"/>
  <c r="O1353" i="2"/>
  <c r="P1353" i="2"/>
  <c r="Q1353" i="2"/>
  <c r="R1353" i="2"/>
  <c r="N1354" i="2"/>
  <c r="O1354" i="2"/>
  <c r="P1354" i="2"/>
  <c r="Q1354" i="2"/>
  <c r="R1354" i="2"/>
  <c r="N1355" i="2"/>
  <c r="O1355" i="2"/>
  <c r="P1355" i="2"/>
  <c r="Q1355" i="2"/>
  <c r="R1355" i="2"/>
  <c r="N1356" i="2"/>
  <c r="O1356" i="2"/>
  <c r="P1356" i="2"/>
  <c r="Q1356" i="2"/>
  <c r="R1356" i="2"/>
  <c r="N1357" i="2"/>
  <c r="O1357" i="2"/>
  <c r="P1357" i="2"/>
  <c r="Q1357" i="2"/>
  <c r="R1357" i="2"/>
  <c r="N1358" i="2"/>
  <c r="O1358" i="2"/>
  <c r="P1358" i="2"/>
  <c r="Q1358" i="2"/>
  <c r="R1358" i="2"/>
  <c r="N1359" i="2"/>
  <c r="O1359" i="2"/>
  <c r="P1359" i="2"/>
  <c r="Q1359" i="2"/>
  <c r="R1359" i="2"/>
  <c r="N1360" i="2"/>
  <c r="O1360" i="2"/>
  <c r="P1360" i="2"/>
  <c r="Q1360" i="2"/>
  <c r="R1360" i="2"/>
  <c r="N1361" i="2"/>
  <c r="O1361" i="2"/>
  <c r="P1361" i="2"/>
  <c r="Q1361" i="2"/>
  <c r="R1361" i="2"/>
  <c r="N1362" i="2"/>
  <c r="O1362" i="2"/>
  <c r="P1362" i="2"/>
  <c r="Q1362" i="2"/>
  <c r="R1362" i="2"/>
  <c r="N1363" i="2"/>
  <c r="O1363" i="2"/>
  <c r="P1363" i="2"/>
  <c r="Q1363" i="2"/>
  <c r="R1363" i="2"/>
  <c r="N1364" i="2"/>
  <c r="O1364" i="2"/>
  <c r="P1364" i="2"/>
  <c r="Q1364" i="2"/>
  <c r="R1364" i="2"/>
  <c r="N1365" i="2"/>
  <c r="O1365" i="2"/>
  <c r="P1365" i="2"/>
  <c r="Q1365" i="2"/>
  <c r="R1365" i="2"/>
  <c r="N1366" i="2"/>
  <c r="O1366" i="2"/>
  <c r="P1366" i="2"/>
  <c r="Q1366" i="2"/>
  <c r="R1366" i="2"/>
  <c r="N1367" i="2"/>
  <c r="O1367" i="2"/>
  <c r="P1367" i="2"/>
  <c r="Q1367" i="2"/>
  <c r="R1367" i="2"/>
  <c r="N1368" i="2"/>
  <c r="O1368" i="2"/>
  <c r="P1368" i="2"/>
  <c r="Q1368" i="2"/>
  <c r="R1368" i="2"/>
  <c r="N1369" i="2"/>
  <c r="O1369" i="2"/>
  <c r="P1369" i="2"/>
  <c r="Q1369" i="2"/>
  <c r="R1369" i="2"/>
  <c r="N1370" i="2"/>
  <c r="O1370" i="2"/>
  <c r="P1370" i="2"/>
  <c r="Q1370" i="2"/>
  <c r="R1370" i="2"/>
  <c r="N1371" i="2"/>
  <c r="O1371" i="2"/>
  <c r="P1371" i="2"/>
  <c r="Q1371" i="2"/>
  <c r="R1371" i="2"/>
  <c r="N1372" i="2"/>
  <c r="O1372" i="2"/>
  <c r="P1372" i="2"/>
  <c r="Q1372" i="2"/>
  <c r="R1372" i="2"/>
  <c r="N1373" i="2"/>
  <c r="O1373" i="2"/>
  <c r="P1373" i="2"/>
  <c r="Q1373" i="2"/>
  <c r="R1373" i="2"/>
  <c r="N1374" i="2"/>
  <c r="O1374" i="2"/>
  <c r="P1374" i="2"/>
  <c r="Q1374" i="2"/>
  <c r="R1374" i="2"/>
  <c r="N1375" i="2"/>
  <c r="O1375" i="2"/>
  <c r="P1375" i="2"/>
  <c r="Q1375" i="2"/>
  <c r="R1375" i="2"/>
  <c r="N1376" i="2"/>
  <c r="O1376" i="2"/>
  <c r="P1376" i="2"/>
  <c r="Q1376" i="2"/>
  <c r="R1376" i="2"/>
  <c r="N1377" i="2"/>
  <c r="O1377" i="2"/>
  <c r="P1377" i="2"/>
  <c r="Q1377" i="2"/>
  <c r="R1377" i="2"/>
  <c r="N1378" i="2"/>
  <c r="O1378" i="2"/>
  <c r="P1378" i="2"/>
  <c r="Q1378" i="2"/>
  <c r="R1378" i="2"/>
  <c r="N1379" i="2"/>
  <c r="O1379" i="2"/>
  <c r="P1379" i="2"/>
  <c r="Q1379" i="2"/>
  <c r="R1379" i="2"/>
  <c r="N1380" i="2"/>
  <c r="O1380" i="2"/>
  <c r="P1380" i="2"/>
  <c r="Q1380" i="2"/>
  <c r="R1380" i="2"/>
  <c r="N1381" i="2"/>
  <c r="O1381" i="2"/>
  <c r="P1381" i="2"/>
  <c r="Q1381" i="2"/>
  <c r="R1381" i="2"/>
  <c r="N1382" i="2"/>
  <c r="O1382" i="2"/>
  <c r="P1382" i="2"/>
  <c r="Q1382" i="2"/>
  <c r="R1382" i="2"/>
  <c r="N1383" i="2"/>
  <c r="O1383" i="2"/>
  <c r="P1383" i="2"/>
  <c r="Q1383" i="2"/>
  <c r="R1383" i="2"/>
  <c r="N1384" i="2"/>
  <c r="O1384" i="2"/>
  <c r="P1384" i="2"/>
  <c r="Q1384" i="2"/>
  <c r="R1384" i="2"/>
  <c r="N1385" i="2"/>
  <c r="O1385" i="2"/>
  <c r="P1385" i="2"/>
  <c r="Q1385" i="2"/>
  <c r="R1385" i="2"/>
  <c r="N1386" i="2"/>
  <c r="O1386" i="2"/>
  <c r="P1386" i="2"/>
  <c r="Q1386" i="2"/>
  <c r="R1386" i="2"/>
  <c r="N1387" i="2"/>
  <c r="O1387" i="2"/>
  <c r="P1387" i="2"/>
  <c r="Q1387" i="2"/>
  <c r="R1387" i="2"/>
  <c r="N1388" i="2"/>
  <c r="O1388" i="2"/>
  <c r="P1388" i="2"/>
  <c r="Q1388" i="2"/>
  <c r="R1388" i="2"/>
  <c r="N1389" i="2"/>
  <c r="O1389" i="2"/>
  <c r="P1389" i="2"/>
  <c r="Q1389" i="2"/>
  <c r="R1389" i="2"/>
  <c r="N1390" i="2"/>
  <c r="O1390" i="2"/>
  <c r="P1390" i="2"/>
  <c r="Q1390" i="2"/>
  <c r="R1390" i="2"/>
  <c r="N1391" i="2"/>
  <c r="O1391" i="2"/>
  <c r="P1391" i="2"/>
  <c r="Q1391" i="2"/>
  <c r="R1391" i="2"/>
  <c r="N1392" i="2"/>
  <c r="O1392" i="2"/>
  <c r="P1392" i="2"/>
  <c r="Q1392" i="2"/>
  <c r="R1392" i="2"/>
  <c r="N1393" i="2"/>
  <c r="O1393" i="2"/>
  <c r="P1393" i="2"/>
  <c r="Q1393" i="2"/>
  <c r="R1393" i="2"/>
  <c r="N1394" i="2"/>
  <c r="O1394" i="2"/>
  <c r="P1394" i="2"/>
  <c r="Q1394" i="2"/>
  <c r="R1394" i="2"/>
  <c r="N1395" i="2"/>
  <c r="O1395" i="2"/>
  <c r="P1395" i="2"/>
  <c r="Q1395" i="2"/>
  <c r="R1395" i="2"/>
  <c r="N1396" i="2"/>
  <c r="O1396" i="2"/>
  <c r="P1396" i="2"/>
  <c r="Q1396" i="2"/>
  <c r="R1396" i="2"/>
  <c r="N1397" i="2"/>
  <c r="O1397" i="2"/>
  <c r="P1397" i="2"/>
  <c r="Q1397" i="2"/>
  <c r="R1397" i="2"/>
  <c r="N1398" i="2"/>
  <c r="O1398" i="2"/>
  <c r="P1398" i="2"/>
  <c r="Q1398" i="2"/>
  <c r="R1398" i="2"/>
  <c r="N1399" i="2"/>
  <c r="O1399" i="2"/>
  <c r="P1399" i="2"/>
  <c r="Q1399" i="2"/>
  <c r="R1399" i="2"/>
  <c r="N1400" i="2"/>
  <c r="O1400" i="2"/>
  <c r="P1400" i="2"/>
  <c r="Q1400" i="2"/>
  <c r="R1400" i="2"/>
  <c r="N1401" i="2"/>
  <c r="O1401" i="2"/>
  <c r="P1401" i="2"/>
  <c r="Q1401" i="2"/>
  <c r="R1401" i="2"/>
  <c r="N1402" i="2"/>
  <c r="O1402" i="2"/>
  <c r="P1402" i="2"/>
  <c r="Q1402" i="2"/>
  <c r="R1402" i="2"/>
  <c r="N1403" i="2"/>
  <c r="O1403" i="2"/>
  <c r="P1403" i="2"/>
  <c r="Q1403" i="2"/>
  <c r="R1403" i="2"/>
  <c r="N1404" i="2"/>
  <c r="O1404" i="2"/>
  <c r="P1404" i="2"/>
  <c r="Q1404" i="2"/>
  <c r="R1404" i="2"/>
  <c r="N1405" i="2"/>
  <c r="O1405" i="2"/>
  <c r="P1405" i="2"/>
  <c r="Q1405" i="2"/>
  <c r="R1405" i="2"/>
  <c r="N1406" i="2"/>
  <c r="O1406" i="2"/>
  <c r="P1406" i="2"/>
  <c r="Q1406" i="2"/>
  <c r="R1406" i="2"/>
  <c r="N1407" i="2"/>
  <c r="O1407" i="2"/>
  <c r="P1407" i="2"/>
  <c r="Q1407" i="2"/>
  <c r="R1407" i="2"/>
  <c r="N1408" i="2"/>
  <c r="O1408" i="2"/>
  <c r="P1408" i="2"/>
  <c r="Q1408" i="2"/>
  <c r="R1408" i="2"/>
  <c r="N1409" i="2"/>
  <c r="O1409" i="2"/>
  <c r="P1409" i="2"/>
  <c r="Q1409" i="2"/>
  <c r="R1409" i="2"/>
  <c r="N1410" i="2"/>
  <c r="O1410" i="2"/>
  <c r="P1410" i="2"/>
  <c r="Q1410" i="2"/>
  <c r="R1410" i="2"/>
  <c r="N1411" i="2"/>
  <c r="O1411" i="2"/>
  <c r="P1411" i="2"/>
  <c r="Q1411" i="2"/>
  <c r="R1411" i="2"/>
  <c r="N1412" i="2"/>
  <c r="O1412" i="2"/>
  <c r="P1412" i="2"/>
  <c r="Q1412" i="2"/>
  <c r="R1412" i="2"/>
  <c r="N1413" i="2"/>
  <c r="O1413" i="2"/>
  <c r="P1413" i="2"/>
  <c r="Q1413" i="2"/>
  <c r="R1413" i="2"/>
  <c r="N1414" i="2"/>
  <c r="O1414" i="2"/>
  <c r="P1414" i="2"/>
  <c r="Q1414" i="2"/>
  <c r="R1414" i="2"/>
  <c r="N1415" i="2"/>
  <c r="O1415" i="2"/>
  <c r="P1415" i="2"/>
  <c r="Q1415" i="2"/>
  <c r="R1415" i="2"/>
  <c r="N1416" i="2"/>
  <c r="O1416" i="2"/>
  <c r="P1416" i="2"/>
  <c r="Q1416" i="2"/>
  <c r="R1416" i="2"/>
  <c r="N1417" i="2"/>
  <c r="O1417" i="2"/>
  <c r="P1417" i="2"/>
  <c r="Q1417" i="2"/>
  <c r="R1417" i="2"/>
  <c r="N1418" i="2"/>
  <c r="O1418" i="2"/>
  <c r="P1418" i="2"/>
  <c r="Q1418" i="2"/>
  <c r="R1418" i="2"/>
  <c r="N1419" i="2"/>
  <c r="O1419" i="2"/>
  <c r="P1419" i="2"/>
  <c r="Q1419" i="2"/>
  <c r="R1419" i="2"/>
  <c r="N1420" i="2"/>
  <c r="O1420" i="2"/>
  <c r="P1420" i="2"/>
  <c r="Q1420" i="2"/>
  <c r="R1420" i="2"/>
  <c r="N1421" i="2"/>
  <c r="O1421" i="2"/>
  <c r="P1421" i="2"/>
  <c r="Q1421" i="2"/>
  <c r="R1421" i="2"/>
  <c r="N1422" i="2"/>
  <c r="O1422" i="2"/>
  <c r="P1422" i="2"/>
  <c r="Q1422" i="2"/>
  <c r="R1422" i="2"/>
  <c r="N1423" i="2"/>
  <c r="O1423" i="2"/>
  <c r="P1423" i="2"/>
  <c r="Q1423" i="2"/>
  <c r="R1423" i="2"/>
  <c r="N1424" i="2"/>
  <c r="O1424" i="2"/>
  <c r="P1424" i="2"/>
  <c r="Q1424" i="2"/>
  <c r="R1424" i="2"/>
  <c r="N1425" i="2"/>
  <c r="O1425" i="2"/>
  <c r="P1425" i="2"/>
  <c r="Q1425" i="2"/>
  <c r="R1425" i="2"/>
  <c r="N1426" i="2"/>
  <c r="O1426" i="2"/>
  <c r="P1426" i="2"/>
  <c r="Q1426" i="2"/>
  <c r="R1426" i="2"/>
  <c r="N1427" i="2"/>
  <c r="O1427" i="2"/>
  <c r="P1427" i="2"/>
  <c r="Q1427" i="2"/>
  <c r="R1427" i="2"/>
  <c r="N1428" i="2"/>
  <c r="O1428" i="2"/>
  <c r="P1428" i="2"/>
  <c r="Q1428" i="2"/>
  <c r="R1428" i="2"/>
  <c r="N1429" i="2"/>
  <c r="O1429" i="2"/>
  <c r="P1429" i="2"/>
  <c r="Q1429" i="2"/>
  <c r="R1429" i="2"/>
  <c r="N1430" i="2"/>
  <c r="O1430" i="2"/>
  <c r="P1430" i="2"/>
  <c r="Q1430" i="2"/>
  <c r="R1430" i="2"/>
  <c r="N1431" i="2"/>
  <c r="O1431" i="2"/>
  <c r="P1431" i="2"/>
  <c r="Q1431" i="2"/>
  <c r="R1431" i="2"/>
  <c r="N1432" i="2"/>
  <c r="O1432" i="2"/>
  <c r="P1432" i="2"/>
  <c r="Q1432" i="2"/>
  <c r="R1432" i="2"/>
  <c r="N1433" i="2"/>
  <c r="O1433" i="2"/>
  <c r="P1433" i="2"/>
  <c r="Q1433" i="2"/>
  <c r="R1433" i="2"/>
  <c r="N1434" i="2"/>
  <c r="O1434" i="2"/>
  <c r="P1434" i="2"/>
  <c r="Q1434" i="2"/>
  <c r="R1434" i="2"/>
  <c r="N1435" i="2"/>
  <c r="O1435" i="2"/>
  <c r="P1435" i="2"/>
  <c r="Q1435" i="2"/>
  <c r="R1435" i="2"/>
  <c r="N1436" i="2"/>
  <c r="O1436" i="2"/>
  <c r="P1436" i="2"/>
  <c r="Q1436" i="2"/>
  <c r="R1436" i="2"/>
  <c r="N1437" i="2"/>
  <c r="O1437" i="2"/>
  <c r="P1437" i="2"/>
  <c r="Q1437" i="2"/>
  <c r="R1437" i="2"/>
  <c r="N1438" i="2"/>
  <c r="O1438" i="2"/>
  <c r="P1438" i="2"/>
  <c r="Q1438" i="2"/>
  <c r="R1438" i="2"/>
  <c r="N1439" i="2"/>
  <c r="O1439" i="2"/>
  <c r="P1439" i="2"/>
  <c r="Q1439" i="2"/>
  <c r="R1439" i="2"/>
  <c r="N1440" i="2"/>
  <c r="O1440" i="2"/>
  <c r="P1440" i="2"/>
  <c r="Q1440" i="2"/>
  <c r="R1440" i="2"/>
  <c r="N1441" i="2"/>
  <c r="O1441" i="2"/>
  <c r="P1441" i="2"/>
  <c r="Q1441" i="2"/>
  <c r="R1441" i="2"/>
  <c r="N1442" i="2"/>
  <c r="O1442" i="2"/>
  <c r="P1442" i="2"/>
  <c r="Q1442" i="2"/>
  <c r="R1442" i="2"/>
  <c r="N1443" i="2"/>
  <c r="O1443" i="2"/>
  <c r="P1443" i="2"/>
  <c r="Q1443" i="2"/>
  <c r="R1443" i="2"/>
  <c r="N1444" i="2"/>
  <c r="O1444" i="2"/>
  <c r="P1444" i="2"/>
  <c r="Q1444" i="2"/>
  <c r="R1444" i="2"/>
  <c r="N1445" i="2"/>
  <c r="O1445" i="2"/>
  <c r="P1445" i="2"/>
  <c r="Q1445" i="2"/>
  <c r="R1445" i="2"/>
  <c r="N1446" i="2"/>
  <c r="O1446" i="2"/>
  <c r="P1446" i="2"/>
  <c r="Q1446" i="2"/>
  <c r="R1446" i="2"/>
  <c r="N1447" i="2"/>
  <c r="O1447" i="2"/>
  <c r="P1447" i="2"/>
  <c r="Q1447" i="2"/>
  <c r="R1447" i="2"/>
  <c r="N1448" i="2"/>
  <c r="O1448" i="2"/>
  <c r="P1448" i="2"/>
  <c r="Q1448" i="2"/>
  <c r="R1448" i="2"/>
  <c r="N1449" i="2"/>
  <c r="O1449" i="2"/>
  <c r="P1449" i="2"/>
  <c r="Q1449" i="2"/>
  <c r="R1449" i="2"/>
  <c r="N1450" i="2"/>
  <c r="O1450" i="2"/>
  <c r="P1450" i="2"/>
  <c r="Q1450" i="2"/>
  <c r="R1450" i="2"/>
  <c r="N1451" i="2"/>
  <c r="O1451" i="2"/>
  <c r="P1451" i="2"/>
  <c r="Q1451" i="2"/>
  <c r="R1451" i="2"/>
  <c r="N1452" i="2"/>
  <c r="O1452" i="2"/>
  <c r="P1452" i="2"/>
  <c r="Q1452" i="2"/>
  <c r="R1452" i="2"/>
  <c r="N1453" i="2"/>
  <c r="O1453" i="2"/>
  <c r="P1453" i="2"/>
  <c r="Q1453" i="2"/>
  <c r="R1453" i="2"/>
  <c r="N1454" i="2"/>
  <c r="O1454" i="2"/>
  <c r="P1454" i="2"/>
  <c r="Q1454" i="2"/>
  <c r="R1454" i="2"/>
  <c r="N1455" i="2"/>
  <c r="O1455" i="2"/>
  <c r="P1455" i="2"/>
  <c r="Q1455" i="2"/>
  <c r="R1455" i="2"/>
  <c r="N1456" i="2"/>
  <c r="O1456" i="2"/>
  <c r="P1456" i="2"/>
  <c r="Q1456" i="2"/>
  <c r="R1456" i="2"/>
  <c r="N1457" i="2"/>
  <c r="O1457" i="2"/>
  <c r="P1457" i="2"/>
  <c r="Q1457" i="2"/>
  <c r="R1457" i="2"/>
  <c r="N1458" i="2"/>
  <c r="O1458" i="2"/>
  <c r="P1458" i="2"/>
  <c r="Q1458" i="2"/>
  <c r="R1458" i="2"/>
  <c r="N1459" i="2"/>
  <c r="O1459" i="2"/>
  <c r="P1459" i="2"/>
  <c r="Q1459" i="2"/>
  <c r="R1459" i="2"/>
  <c r="N1460" i="2"/>
  <c r="O1460" i="2"/>
  <c r="P1460" i="2"/>
  <c r="Q1460" i="2"/>
  <c r="R1460" i="2"/>
  <c r="N1461" i="2"/>
  <c r="O1461" i="2"/>
  <c r="P1461" i="2"/>
  <c r="Q1461" i="2"/>
  <c r="R1461" i="2"/>
  <c r="N1462" i="2"/>
  <c r="O1462" i="2"/>
  <c r="P1462" i="2"/>
  <c r="Q1462" i="2"/>
  <c r="R1462" i="2"/>
  <c r="N1463" i="2"/>
  <c r="O1463" i="2"/>
  <c r="P1463" i="2"/>
  <c r="Q1463" i="2"/>
  <c r="R1463" i="2"/>
  <c r="N1464" i="2"/>
  <c r="O1464" i="2"/>
  <c r="P1464" i="2"/>
  <c r="Q1464" i="2"/>
  <c r="R1464" i="2"/>
  <c r="N1465" i="2"/>
  <c r="O1465" i="2"/>
  <c r="P1465" i="2"/>
  <c r="Q1465" i="2"/>
  <c r="R1465" i="2"/>
  <c r="N1466" i="2"/>
  <c r="O1466" i="2"/>
  <c r="P1466" i="2"/>
  <c r="Q1466" i="2"/>
  <c r="R1466" i="2"/>
  <c r="N1467" i="2"/>
  <c r="O1467" i="2"/>
  <c r="P1467" i="2"/>
  <c r="Q1467" i="2"/>
  <c r="R1467" i="2"/>
  <c r="N1468" i="2"/>
  <c r="O1468" i="2"/>
  <c r="P1468" i="2"/>
  <c r="Q1468" i="2"/>
  <c r="R1468" i="2"/>
  <c r="N1469" i="2"/>
  <c r="O1469" i="2"/>
  <c r="P1469" i="2"/>
  <c r="Q1469" i="2"/>
  <c r="R1469" i="2"/>
  <c r="N1470" i="2"/>
  <c r="O1470" i="2"/>
  <c r="P1470" i="2"/>
  <c r="Q1470" i="2"/>
  <c r="R1470" i="2"/>
  <c r="N1471" i="2"/>
  <c r="O1471" i="2"/>
  <c r="P1471" i="2"/>
  <c r="Q1471" i="2"/>
  <c r="R1471" i="2"/>
  <c r="N1472" i="2"/>
  <c r="O1472" i="2"/>
  <c r="P1472" i="2"/>
  <c r="Q1472" i="2"/>
  <c r="R1472" i="2"/>
  <c r="N1473" i="2"/>
  <c r="O1473" i="2"/>
  <c r="P1473" i="2"/>
  <c r="Q1473" i="2"/>
  <c r="R1473" i="2"/>
  <c r="N1474" i="2"/>
  <c r="O1474" i="2"/>
  <c r="P1474" i="2"/>
  <c r="Q1474" i="2"/>
  <c r="R1474" i="2"/>
  <c r="N1475" i="2"/>
  <c r="O1475" i="2"/>
  <c r="P1475" i="2"/>
  <c r="Q1475" i="2"/>
  <c r="R1475" i="2"/>
  <c r="N1476" i="2"/>
  <c r="O1476" i="2"/>
  <c r="P1476" i="2"/>
  <c r="Q1476" i="2"/>
  <c r="R1476" i="2"/>
  <c r="N1477" i="2"/>
  <c r="O1477" i="2"/>
  <c r="P1477" i="2"/>
  <c r="Q1477" i="2"/>
  <c r="R1477" i="2"/>
  <c r="N1478" i="2"/>
  <c r="O1478" i="2"/>
  <c r="P1478" i="2"/>
  <c r="Q1478" i="2"/>
  <c r="R1478" i="2"/>
  <c r="N1479" i="2"/>
  <c r="O1479" i="2"/>
  <c r="P1479" i="2"/>
  <c r="Q1479" i="2"/>
  <c r="R1479" i="2"/>
  <c r="N1480" i="2"/>
  <c r="O1480" i="2"/>
  <c r="P1480" i="2"/>
  <c r="Q1480" i="2"/>
  <c r="R1480" i="2"/>
  <c r="N1481" i="2"/>
  <c r="O1481" i="2"/>
  <c r="P1481" i="2"/>
  <c r="Q1481" i="2"/>
  <c r="R1481" i="2"/>
  <c r="N1482" i="2"/>
  <c r="O1482" i="2"/>
  <c r="P1482" i="2"/>
  <c r="Q1482" i="2"/>
  <c r="R1482" i="2"/>
  <c r="N1483" i="2"/>
  <c r="O1483" i="2"/>
  <c r="P1483" i="2"/>
  <c r="Q1483" i="2"/>
  <c r="R1483" i="2"/>
  <c r="N1484" i="2"/>
  <c r="O1484" i="2"/>
  <c r="P1484" i="2"/>
  <c r="Q1484" i="2"/>
  <c r="R1484" i="2"/>
  <c r="N1485" i="2"/>
  <c r="O1485" i="2"/>
  <c r="P1485" i="2"/>
  <c r="Q1485" i="2"/>
  <c r="R1485" i="2"/>
  <c r="N1486" i="2"/>
  <c r="O1486" i="2"/>
  <c r="P1486" i="2"/>
  <c r="Q1486" i="2"/>
  <c r="R1486" i="2"/>
  <c r="N1487" i="2"/>
  <c r="O1487" i="2"/>
  <c r="P1487" i="2"/>
  <c r="Q1487" i="2"/>
  <c r="R1487" i="2"/>
  <c r="N1488" i="2"/>
  <c r="O1488" i="2"/>
  <c r="P1488" i="2"/>
  <c r="Q1488" i="2"/>
  <c r="R1488" i="2"/>
  <c r="N1489" i="2"/>
  <c r="O1489" i="2"/>
  <c r="P1489" i="2"/>
  <c r="Q1489" i="2"/>
  <c r="R1489" i="2"/>
  <c r="N1490" i="2"/>
  <c r="O1490" i="2"/>
  <c r="P1490" i="2"/>
  <c r="Q1490" i="2"/>
  <c r="R1490" i="2"/>
  <c r="N1491" i="2"/>
  <c r="O1491" i="2"/>
  <c r="P1491" i="2"/>
  <c r="Q1491" i="2"/>
  <c r="R1491" i="2"/>
  <c r="N1492" i="2"/>
  <c r="O1492" i="2"/>
  <c r="P1492" i="2"/>
  <c r="Q1492" i="2"/>
  <c r="R1492" i="2"/>
  <c r="N1493" i="2"/>
  <c r="O1493" i="2"/>
  <c r="P1493" i="2"/>
  <c r="Q1493" i="2"/>
  <c r="R1493" i="2"/>
  <c r="N1494" i="2"/>
  <c r="O1494" i="2"/>
  <c r="P1494" i="2"/>
  <c r="Q1494" i="2"/>
  <c r="R1494" i="2"/>
  <c r="N1495" i="2"/>
  <c r="O1495" i="2"/>
  <c r="P1495" i="2"/>
  <c r="Q1495" i="2"/>
  <c r="R1495" i="2"/>
  <c r="N1496" i="2"/>
  <c r="O1496" i="2"/>
  <c r="P1496" i="2"/>
  <c r="Q1496" i="2"/>
  <c r="R1496" i="2"/>
  <c r="N1497" i="2"/>
  <c r="O1497" i="2"/>
  <c r="P1497" i="2"/>
  <c r="Q1497" i="2"/>
  <c r="R1497" i="2"/>
  <c r="N1498" i="2"/>
  <c r="O1498" i="2"/>
  <c r="P1498" i="2"/>
  <c r="Q1498" i="2"/>
  <c r="R1498" i="2"/>
  <c r="N1499" i="2"/>
  <c r="O1499" i="2"/>
  <c r="P1499" i="2"/>
  <c r="Q1499" i="2"/>
  <c r="R1499" i="2"/>
  <c r="N1500" i="2"/>
  <c r="O1500" i="2"/>
  <c r="P1500" i="2"/>
  <c r="Q1500" i="2"/>
  <c r="R1500" i="2"/>
  <c r="N1501" i="2"/>
  <c r="O1501" i="2"/>
  <c r="P1501" i="2"/>
  <c r="Q1501" i="2"/>
  <c r="R1501" i="2"/>
  <c r="N1502" i="2"/>
  <c r="O1502" i="2"/>
  <c r="P1502" i="2"/>
  <c r="Q1502" i="2"/>
  <c r="R1502" i="2"/>
  <c r="N1503" i="2"/>
  <c r="O1503" i="2"/>
  <c r="P1503" i="2"/>
  <c r="Q1503" i="2"/>
  <c r="R1503" i="2"/>
  <c r="N1504" i="2"/>
  <c r="O1504" i="2"/>
  <c r="P1504" i="2"/>
  <c r="Q1504" i="2"/>
  <c r="R1504" i="2"/>
  <c r="N1505" i="2"/>
  <c r="O1505" i="2"/>
  <c r="P1505" i="2"/>
  <c r="Q1505" i="2"/>
  <c r="R1505" i="2"/>
  <c r="N1506" i="2"/>
  <c r="O1506" i="2"/>
  <c r="P1506" i="2"/>
  <c r="Q1506" i="2"/>
  <c r="R1506" i="2"/>
  <c r="N1507" i="2"/>
  <c r="O1507" i="2"/>
  <c r="P1507" i="2"/>
  <c r="Q1507" i="2"/>
  <c r="R1507" i="2"/>
  <c r="N1508" i="2"/>
  <c r="O1508" i="2"/>
  <c r="P1508" i="2"/>
  <c r="Q1508" i="2"/>
  <c r="R1508" i="2"/>
  <c r="N1509" i="2"/>
  <c r="O1509" i="2"/>
  <c r="P1509" i="2"/>
  <c r="Q1509" i="2"/>
  <c r="R1509" i="2"/>
  <c r="N1510" i="2"/>
  <c r="O1510" i="2"/>
  <c r="P1510" i="2"/>
  <c r="Q1510" i="2"/>
  <c r="R1510" i="2"/>
  <c r="N1511" i="2"/>
  <c r="O1511" i="2"/>
  <c r="P1511" i="2"/>
  <c r="Q1511" i="2"/>
  <c r="R1511" i="2"/>
  <c r="N1512" i="2"/>
  <c r="O1512" i="2"/>
  <c r="P1512" i="2"/>
  <c r="Q1512" i="2"/>
  <c r="R1512" i="2"/>
  <c r="N1513" i="2"/>
  <c r="O1513" i="2"/>
  <c r="P1513" i="2"/>
  <c r="Q1513" i="2"/>
  <c r="R1513" i="2"/>
  <c r="N1514" i="2"/>
  <c r="O1514" i="2"/>
  <c r="P1514" i="2"/>
  <c r="Q1514" i="2"/>
  <c r="R1514" i="2"/>
  <c r="N1515" i="2"/>
  <c r="O1515" i="2"/>
  <c r="P1515" i="2"/>
  <c r="Q1515" i="2"/>
  <c r="R1515" i="2"/>
  <c r="N1516" i="2"/>
  <c r="O1516" i="2"/>
  <c r="P1516" i="2"/>
  <c r="Q1516" i="2"/>
  <c r="R1516" i="2"/>
  <c r="N1517" i="2"/>
  <c r="O1517" i="2"/>
  <c r="P1517" i="2"/>
  <c r="Q1517" i="2"/>
  <c r="R1517" i="2"/>
  <c r="N1518" i="2"/>
  <c r="O1518" i="2"/>
  <c r="P1518" i="2"/>
  <c r="Q1518" i="2"/>
  <c r="R1518" i="2"/>
  <c r="N1519" i="2"/>
  <c r="O1519" i="2"/>
  <c r="P1519" i="2"/>
  <c r="Q1519" i="2"/>
  <c r="R1519" i="2"/>
  <c r="N1520" i="2"/>
  <c r="O1520" i="2"/>
  <c r="P1520" i="2"/>
  <c r="Q1520" i="2"/>
  <c r="R1520" i="2"/>
  <c r="N1521" i="2"/>
  <c r="O1521" i="2"/>
  <c r="P1521" i="2"/>
  <c r="Q1521" i="2"/>
  <c r="R1521" i="2"/>
  <c r="N1522" i="2"/>
  <c r="O1522" i="2"/>
  <c r="P1522" i="2"/>
  <c r="Q1522" i="2"/>
  <c r="R1522" i="2"/>
  <c r="N1523" i="2"/>
  <c r="O1523" i="2"/>
  <c r="P1523" i="2"/>
  <c r="Q1523" i="2"/>
  <c r="R1523" i="2"/>
  <c r="N1524" i="2"/>
  <c r="O1524" i="2"/>
  <c r="P1524" i="2"/>
  <c r="Q1524" i="2"/>
  <c r="R1524" i="2"/>
  <c r="N1525" i="2"/>
  <c r="O1525" i="2"/>
  <c r="P1525" i="2"/>
  <c r="Q1525" i="2"/>
  <c r="R1525" i="2"/>
  <c r="N1526" i="2"/>
  <c r="O1526" i="2"/>
  <c r="P1526" i="2"/>
  <c r="Q1526" i="2"/>
  <c r="R1526" i="2"/>
  <c r="N1527" i="2"/>
  <c r="O1527" i="2"/>
  <c r="P1527" i="2"/>
  <c r="Q1527" i="2"/>
  <c r="R1527" i="2"/>
  <c r="N1528" i="2"/>
  <c r="O1528" i="2"/>
  <c r="P1528" i="2"/>
  <c r="Q1528" i="2"/>
  <c r="R1528" i="2"/>
  <c r="N1529" i="2"/>
  <c r="O1529" i="2"/>
  <c r="P1529" i="2"/>
  <c r="Q1529" i="2"/>
  <c r="R1529" i="2"/>
  <c r="N1530" i="2"/>
  <c r="O1530" i="2"/>
  <c r="P1530" i="2"/>
  <c r="Q1530" i="2"/>
  <c r="R1530" i="2"/>
  <c r="N1531" i="2"/>
  <c r="O1531" i="2"/>
  <c r="P1531" i="2"/>
  <c r="Q1531" i="2"/>
  <c r="R1531" i="2"/>
  <c r="N1532" i="2"/>
  <c r="O1532" i="2"/>
  <c r="P1532" i="2"/>
  <c r="Q1532" i="2"/>
  <c r="R1532" i="2"/>
  <c r="N1533" i="2"/>
  <c r="O1533" i="2"/>
  <c r="P1533" i="2"/>
  <c r="Q1533" i="2"/>
  <c r="R1533" i="2"/>
  <c r="N1534" i="2"/>
  <c r="O1534" i="2"/>
  <c r="P1534" i="2"/>
  <c r="Q1534" i="2"/>
  <c r="R1534" i="2"/>
  <c r="N1535" i="2"/>
  <c r="O1535" i="2"/>
  <c r="P1535" i="2"/>
  <c r="Q1535" i="2"/>
  <c r="R1535" i="2"/>
  <c r="N1536" i="2"/>
  <c r="O1536" i="2"/>
  <c r="P1536" i="2"/>
  <c r="Q1536" i="2"/>
  <c r="R1536" i="2"/>
  <c r="N1537" i="2"/>
  <c r="O1537" i="2"/>
  <c r="P1537" i="2"/>
  <c r="Q1537" i="2"/>
  <c r="R1537" i="2"/>
  <c r="N1538" i="2"/>
  <c r="O1538" i="2"/>
  <c r="P1538" i="2"/>
  <c r="Q1538" i="2"/>
  <c r="R1538" i="2"/>
  <c r="N1539" i="2"/>
  <c r="O1539" i="2"/>
  <c r="P1539" i="2"/>
  <c r="Q1539" i="2"/>
  <c r="R1539" i="2"/>
  <c r="N1540" i="2"/>
  <c r="O1540" i="2"/>
  <c r="P1540" i="2"/>
  <c r="Q1540" i="2"/>
  <c r="R1540" i="2"/>
  <c r="N1541" i="2"/>
  <c r="O1541" i="2"/>
  <c r="P1541" i="2"/>
  <c r="Q1541" i="2"/>
  <c r="R1541" i="2"/>
  <c r="N1542" i="2"/>
  <c r="O1542" i="2"/>
  <c r="P1542" i="2"/>
  <c r="Q1542" i="2"/>
  <c r="R1542" i="2"/>
  <c r="N1543" i="2"/>
  <c r="O1543" i="2"/>
  <c r="P1543" i="2"/>
  <c r="Q1543" i="2"/>
  <c r="R1543" i="2"/>
  <c r="N1544" i="2"/>
  <c r="O1544" i="2"/>
  <c r="P1544" i="2"/>
  <c r="Q1544" i="2"/>
  <c r="R1544" i="2"/>
  <c r="N1545" i="2"/>
  <c r="O1545" i="2"/>
  <c r="P1545" i="2"/>
  <c r="Q1545" i="2"/>
  <c r="R1545" i="2"/>
  <c r="N1546" i="2"/>
  <c r="O1546" i="2"/>
  <c r="P1546" i="2"/>
  <c r="Q1546" i="2"/>
  <c r="R1546" i="2"/>
  <c r="N1547" i="2"/>
  <c r="O1547" i="2"/>
  <c r="P1547" i="2"/>
  <c r="Q1547" i="2"/>
  <c r="R1547" i="2"/>
  <c r="N1548" i="2"/>
  <c r="O1548" i="2"/>
  <c r="P1548" i="2"/>
  <c r="Q1548" i="2"/>
  <c r="R1548" i="2"/>
  <c r="N1549" i="2"/>
  <c r="O1549" i="2"/>
  <c r="P1549" i="2"/>
  <c r="Q1549" i="2"/>
  <c r="R1549" i="2"/>
  <c r="N1550" i="2"/>
  <c r="O1550" i="2"/>
  <c r="P1550" i="2"/>
  <c r="Q1550" i="2"/>
  <c r="R1550" i="2"/>
  <c r="N1551" i="2"/>
  <c r="O1551" i="2"/>
  <c r="P1551" i="2"/>
  <c r="Q1551" i="2"/>
  <c r="R1551" i="2"/>
  <c r="N1552" i="2"/>
  <c r="O1552" i="2"/>
  <c r="P1552" i="2"/>
  <c r="Q1552" i="2"/>
  <c r="R1552" i="2"/>
  <c r="N1553" i="2"/>
  <c r="O1553" i="2"/>
  <c r="P1553" i="2"/>
  <c r="Q1553" i="2"/>
  <c r="R1553" i="2"/>
  <c r="N1554" i="2"/>
  <c r="O1554" i="2"/>
  <c r="P1554" i="2"/>
  <c r="Q1554" i="2"/>
  <c r="R1554" i="2"/>
  <c r="N1555" i="2"/>
  <c r="O1555" i="2"/>
  <c r="P1555" i="2"/>
  <c r="Q1555" i="2"/>
  <c r="R1555" i="2"/>
  <c r="N1556" i="2"/>
  <c r="O1556" i="2"/>
  <c r="P1556" i="2"/>
  <c r="Q1556" i="2"/>
  <c r="R1556" i="2"/>
  <c r="N1557" i="2"/>
  <c r="O1557" i="2"/>
  <c r="P1557" i="2"/>
  <c r="Q1557" i="2"/>
  <c r="R1557" i="2"/>
  <c r="N1558" i="2"/>
  <c r="O1558" i="2"/>
  <c r="P1558" i="2"/>
  <c r="Q1558" i="2"/>
  <c r="R1558" i="2"/>
  <c r="N1559" i="2"/>
  <c r="O1559" i="2"/>
  <c r="P1559" i="2"/>
  <c r="Q1559" i="2"/>
  <c r="R1559" i="2"/>
  <c r="N1560" i="2"/>
  <c r="O1560" i="2"/>
  <c r="P1560" i="2"/>
  <c r="Q1560" i="2"/>
  <c r="R1560" i="2"/>
  <c r="N1561" i="2"/>
  <c r="O1561" i="2"/>
  <c r="P1561" i="2"/>
  <c r="Q1561" i="2"/>
  <c r="R1561" i="2"/>
  <c r="N1562" i="2"/>
  <c r="O1562" i="2"/>
  <c r="P1562" i="2"/>
  <c r="Q1562" i="2"/>
  <c r="R1562" i="2"/>
  <c r="N1563" i="2"/>
  <c r="O1563" i="2"/>
  <c r="P1563" i="2"/>
  <c r="Q1563" i="2"/>
  <c r="R1563" i="2"/>
  <c r="N1564" i="2"/>
  <c r="O1564" i="2"/>
  <c r="P1564" i="2"/>
  <c r="Q1564" i="2"/>
  <c r="R1564" i="2"/>
  <c r="N1565" i="2"/>
  <c r="O1565" i="2"/>
  <c r="P1565" i="2"/>
  <c r="Q1565" i="2"/>
  <c r="R1565" i="2"/>
  <c r="N1566" i="2"/>
  <c r="O1566" i="2"/>
  <c r="P1566" i="2"/>
  <c r="Q1566" i="2"/>
  <c r="R1566" i="2"/>
  <c r="N1567" i="2"/>
  <c r="O1567" i="2"/>
  <c r="P1567" i="2"/>
  <c r="Q1567" i="2"/>
  <c r="R1567" i="2"/>
  <c r="N1568" i="2"/>
  <c r="O1568" i="2"/>
  <c r="P1568" i="2"/>
  <c r="Q1568" i="2"/>
  <c r="R1568" i="2"/>
  <c r="N1569" i="2"/>
  <c r="O1569" i="2"/>
  <c r="P1569" i="2"/>
  <c r="Q1569" i="2"/>
  <c r="R1569" i="2"/>
  <c r="N1570" i="2"/>
  <c r="O1570" i="2"/>
  <c r="P1570" i="2"/>
  <c r="Q1570" i="2"/>
  <c r="R1570" i="2"/>
  <c r="N1571" i="2"/>
  <c r="O1571" i="2"/>
  <c r="P1571" i="2"/>
  <c r="Q1571" i="2"/>
  <c r="R1571" i="2"/>
  <c r="N1572" i="2"/>
  <c r="O1572" i="2"/>
  <c r="P1572" i="2"/>
  <c r="Q1572" i="2"/>
  <c r="R1572" i="2"/>
  <c r="N1573" i="2"/>
  <c r="O1573" i="2"/>
  <c r="P1573" i="2"/>
  <c r="Q1573" i="2"/>
  <c r="R1573" i="2"/>
  <c r="N1574" i="2"/>
  <c r="O1574" i="2"/>
  <c r="P1574" i="2"/>
  <c r="Q1574" i="2"/>
  <c r="R1574" i="2"/>
  <c r="N1575" i="2"/>
  <c r="O1575" i="2"/>
  <c r="P1575" i="2"/>
  <c r="Q1575" i="2"/>
  <c r="R1575" i="2"/>
  <c r="N1576" i="2"/>
  <c r="O1576" i="2"/>
  <c r="P1576" i="2"/>
  <c r="Q1576" i="2"/>
  <c r="R1576" i="2"/>
  <c r="N1577" i="2"/>
  <c r="O1577" i="2"/>
  <c r="P1577" i="2"/>
  <c r="Q1577" i="2"/>
  <c r="R1577" i="2"/>
  <c r="N1578" i="2"/>
  <c r="O1578" i="2"/>
  <c r="P1578" i="2"/>
  <c r="Q1578" i="2"/>
  <c r="R1578" i="2"/>
  <c r="N1579" i="2"/>
  <c r="O1579" i="2"/>
  <c r="P1579" i="2"/>
  <c r="Q1579" i="2"/>
  <c r="R1579" i="2"/>
  <c r="N1580" i="2"/>
  <c r="O1580" i="2"/>
  <c r="P1580" i="2"/>
  <c r="Q1580" i="2"/>
  <c r="R1580" i="2"/>
  <c r="N1581" i="2"/>
  <c r="O1581" i="2"/>
  <c r="P1581" i="2"/>
  <c r="Q1581" i="2"/>
  <c r="R1581" i="2"/>
  <c r="N1582" i="2"/>
  <c r="O1582" i="2"/>
  <c r="P1582" i="2"/>
  <c r="Q1582" i="2"/>
  <c r="R1582" i="2"/>
  <c r="N1583" i="2"/>
  <c r="O1583" i="2"/>
  <c r="P1583" i="2"/>
  <c r="Q1583" i="2"/>
  <c r="R1583" i="2"/>
  <c r="N1584" i="2"/>
  <c r="O1584" i="2"/>
  <c r="P1584" i="2"/>
  <c r="Q1584" i="2"/>
  <c r="R1584" i="2"/>
  <c r="N1585" i="2"/>
  <c r="O1585" i="2"/>
  <c r="P1585" i="2"/>
  <c r="Q1585" i="2"/>
  <c r="R1585" i="2"/>
  <c r="N1586" i="2"/>
  <c r="O1586" i="2"/>
  <c r="P1586" i="2"/>
  <c r="Q1586" i="2"/>
  <c r="R1586" i="2"/>
  <c r="N1587" i="2"/>
  <c r="O1587" i="2"/>
  <c r="P1587" i="2"/>
  <c r="Q1587" i="2"/>
  <c r="R1587" i="2"/>
  <c r="N1588" i="2"/>
  <c r="O1588" i="2"/>
  <c r="P1588" i="2"/>
  <c r="Q1588" i="2"/>
  <c r="R1588" i="2"/>
  <c r="N1589" i="2"/>
  <c r="O1589" i="2"/>
  <c r="P1589" i="2"/>
  <c r="Q1589" i="2"/>
  <c r="R1589" i="2"/>
  <c r="N1590" i="2"/>
  <c r="O1590" i="2"/>
  <c r="P1590" i="2"/>
  <c r="Q1590" i="2"/>
  <c r="R1590" i="2"/>
  <c r="N1591" i="2"/>
  <c r="O1591" i="2"/>
  <c r="P1591" i="2"/>
  <c r="Q1591" i="2"/>
  <c r="R1591" i="2"/>
  <c r="N1592" i="2"/>
  <c r="O1592" i="2"/>
  <c r="P1592" i="2"/>
  <c r="Q1592" i="2"/>
  <c r="R1592" i="2"/>
  <c r="N1593" i="2"/>
  <c r="O1593" i="2"/>
  <c r="P1593" i="2"/>
  <c r="Q1593" i="2"/>
  <c r="R1593" i="2"/>
  <c r="N1594" i="2"/>
  <c r="O1594" i="2"/>
  <c r="P1594" i="2"/>
  <c r="Q1594" i="2"/>
  <c r="R1594" i="2"/>
  <c r="N1595" i="2"/>
  <c r="O1595" i="2"/>
  <c r="P1595" i="2"/>
  <c r="Q1595" i="2"/>
  <c r="R1595" i="2"/>
  <c r="N1596" i="2"/>
  <c r="O1596" i="2"/>
  <c r="P1596" i="2"/>
  <c r="Q1596" i="2"/>
  <c r="R1596" i="2"/>
  <c r="N1597" i="2"/>
  <c r="O1597" i="2"/>
  <c r="P1597" i="2"/>
  <c r="Q1597" i="2"/>
  <c r="R1597" i="2"/>
  <c r="N1598" i="2"/>
  <c r="O1598" i="2"/>
  <c r="P1598" i="2"/>
  <c r="Q1598" i="2"/>
  <c r="R1598" i="2"/>
  <c r="N1599" i="2"/>
  <c r="O1599" i="2"/>
  <c r="P1599" i="2"/>
  <c r="Q1599" i="2"/>
  <c r="R1599" i="2"/>
  <c r="N1600" i="2"/>
  <c r="O1600" i="2"/>
  <c r="P1600" i="2"/>
  <c r="Q1600" i="2"/>
  <c r="R1600" i="2"/>
  <c r="N1601" i="2"/>
  <c r="O1601" i="2"/>
  <c r="P1601" i="2"/>
  <c r="Q1601" i="2"/>
  <c r="R1601" i="2"/>
  <c r="N1602" i="2"/>
  <c r="O1602" i="2"/>
  <c r="P1602" i="2"/>
  <c r="Q1602" i="2"/>
  <c r="R1602" i="2"/>
  <c r="N1603" i="2"/>
  <c r="O1603" i="2"/>
  <c r="P1603" i="2"/>
  <c r="Q1603" i="2"/>
  <c r="R1603" i="2"/>
  <c r="N1604" i="2"/>
  <c r="O1604" i="2"/>
  <c r="P1604" i="2"/>
  <c r="Q1604" i="2"/>
  <c r="R1604" i="2"/>
  <c r="N1605" i="2"/>
  <c r="O1605" i="2"/>
  <c r="P1605" i="2"/>
  <c r="Q1605" i="2"/>
  <c r="R1605" i="2"/>
  <c r="N1606" i="2"/>
  <c r="O1606" i="2"/>
  <c r="P1606" i="2"/>
  <c r="Q1606" i="2"/>
  <c r="R1606" i="2"/>
  <c r="N1607" i="2"/>
  <c r="O1607" i="2"/>
  <c r="P1607" i="2"/>
  <c r="Q1607" i="2"/>
  <c r="R1607" i="2"/>
  <c r="N1608" i="2"/>
  <c r="O1608" i="2"/>
  <c r="P1608" i="2"/>
  <c r="Q1608" i="2"/>
  <c r="R1608" i="2"/>
  <c r="N1609" i="2"/>
  <c r="O1609" i="2"/>
  <c r="P1609" i="2"/>
  <c r="Q1609" i="2"/>
  <c r="R1609" i="2"/>
  <c r="N1610" i="2"/>
  <c r="O1610" i="2"/>
  <c r="P1610" i="2"/>
  <c r="Q1610" i="2"/>
  <c r="R1610" i="2"/>
  <c r="N1611" i="2"/>
  <c r="O1611" i="2"/>
  <c r="P1611" i="2"/>
  <c r="Q1611" i="2"/>
  <c r="R1611" i="2"/>
  <c r="N1612" i="2"/>
  <c r="O1612" i="2"/>
  <c r="P1612" i="2"/>
  <c r="Q1612" i="2"/>
  <c r="R1612" i="2"/>
  <c r="N1613" i="2"/>
  <c r="O1613" i="2"/>
  <c r="P1613" i="2"/>
  <c r="Q1613" i="2"/>
  <c r="R1613" i="2"/>
  <c r="N1614" i="2"/>
  <c r="O1614" i="2"/>
  <c r="P1614" i="2"/>
  <c r="Q1614" i="2"/>
  <c r="R1614" i="2"/>
  <c r="N1615" i="2"/>
  <c r="O1615" i="2"/>
  <c r="P1615" i="2"/>
  <c r="Q1615" i="2"/>
  <c r="R1615" i="2"/>
  <c r="N1616" i="2"/>
  <c r="O1616" i="2"/>
  <c r="P1616" i="2"/>
  <c r="Q1616" i="2"/>
  <c r="R1616" i="2"/>
  <c r="N1617" i="2"/>
  <c r="O1617" i="2"/>
  <c r="P1617" i="2"/>
  <c r="Q1617" i="2"/>
  <c r="R1617" i="2"/>
  <c r="N1618" i="2"/>
  <c r="O1618" i="2"/>
  <c r="P1618" i="2"/>
  <c r="Q1618" i="2"/>
  <c r="R1618" i="2"/>
  <c r="N1619" i="2"/>
  <c r="O1619" i="2"/>
  <c r="P1619" i="2"/>
  <c r="Q1619" i="2"/>
  <c r="R1619" i="2"/>
  <c r="N1620" i="2"/>
  <c r="O1620" i="2"/>
  <c r="P1620" i="2"/>
  <c r="Q1620" i="2"/>
  <c r="R1620" i="2"/>
  <c r="N1621" i="2"/>
  <c r="O1621" i="2"/>
  <c r="P1621" i="2"/>
  <c r="Q1621" i="2"/>
  <c r="R1621" i="2"/>
  <c r="N1622" i="2"/>
  <c r="O1622" i="2"/>
  <c r="P1622" i="2"/>
  <c r="Q1622" i="2"/>
  <c r="R1622" i="2"/>
  <c r="N1623" i="2"/>
  <c r="O1623" i="2"/>
  <c r="P1623" i="2"/>
  <c r="Q1623" i="2"/>
  <c r="R1623" i="2"/>
  <c r="N1624" i="2"/>
  <c r="O1624" i="2"/>
  <c r="P1624" i="2"/>
  <c r="Q1624" i="2"/>
  <c r="R1624" i="2"/>
  <c r="N1625" i="2"/>
  <c r="O1625" i="2"/>
  <c r="P1625" i="2"/>
  <c r="Q1625" i="2"/>
  <c r="R1625" i="2"/>
  <c r="N1626" i="2"/>
  <c r="O1626" i="2"/>
  <c r="P1626" i="2"/>
  <c r="Q1626" i="2"/>
  <c r="R1626" i="2"/>
  <c r="N1627" i="2"/>
  <c r="O1627" i="2"/>
  <c r="P1627" i="2"/>
  <c r="Q1627" i="2"/>
  <c r="R1627" i="2"/>
  <c r="N1628" i="2"/>
  <c r="O1628" i="2"/>
  <c r="P1628" i="2"/>
  <c r="Q1628" i="2"/>
  <c r="R1628" i="2"/>
  <c r="N1629" i="2"/>
  <c r="O1629" i="2"/>
  <c r="P1629" i="2"/>
  <c r="Q1629" i="2"/>
  <c r="R1629" i="2"/>
  <c r="N1630" i="2"/>
  <c r="O1630" i="2"/>
  <c r="P1630" i="2"/>
  <c r="Q1630" i="2"/>
  <c r="R1630" i="2"/>
  <c r="N1631" i="2"/>
  <c r="O1631" i="2"/>
  <c r="P1631" i="2"/>
  <c r="Q1631" i="2"/>
  <c r="R1631" i="2"/>
  <c r="N1632" i="2"/>
  <c r="O1632" i="2"/>
  <c r="P1632" i="2"/>
  <c r="Q1632" i="2"/>
  <c r="R1632" i="2"/>
  <c r="N1633" i="2"/>
  <c r="O1633" i="2"/>
  <c r="P1633" i="2"/>
  <c r="Q1633" i="2"/>
  <c r="R1633" i="2"/>
  <c r="N1634" i="2"/>
  <c r="O1634" i="2"/>
  <c r="P1634" i="2"/>
  <c r="Q1634" i="2"/>
  <c r="R1634" i="2"/>
  <c r="N1635" i="2"/>
  <c r="O1635" i="2"/>
  <c r="P1635" i="2"/>
  <c r="Q1635" i="2"/>
  <c r="R1635" i="2"/>
  <c r="N1636" i="2"/>
  <c r="O1636" i="2"/>
  <c r="P1636" i="2"/>
  <c r="Q1636" i="2"/>
  <c r="R1636" i="2"/>
  <c r="N1637" i="2"/>
  <c r="O1637" i="2"/>
  <c r="P1637" i="2"/>
  <c r="Q1637" i="2"/>
  <c r="R1637" i="2"/>
  <c r="N1638" i="2"/>
  <c r="O1638" i="2"/>
  <c r="P1638" i="2"/>
  <c r="Q1638" i="2"/>
  <c r="R1638" i="2"/>
  <c r="N1639" i="2"/>
  <c r="O1639" i="2"/>
  <c r="P1639" i="2"/>
  <c r="Q1639" i="2"/>
  <c r="R1639" i="2"/>
  <c r="N1640" i="2"/>
  <c r="O1640" i="2"/>
  <c r="P1640" i="2"/>
  <c r="Q1640" i="2"/>
  <c r="R1640" i="2"/>
  <c r="N1641" i="2"/>
  <c r="O1641" i="2"/>
  <c r="P1641" i="2"/>
  <c r="Q1641" i="2"/>
  <c r="R1641" i="2"/>
  <c r="N1642" i="2"/>
  <c r="O1642" i="2"/>
  <c r="P1642" i="2"/>
  <c r="Q1642" i="2"/>
  <c r="R1642" i="2"/>
  <c r="N1643" i="2"/>
  <c r="O1643" i="2"/>
  <c r="P1643" i="2"/>
  <c r="Q1643" i="2"/>
  <c r="R1643" i="2"/>
  <c r="N1644" i="2"/>
  <c r="O1644" i="2"/>
  <c r="P1644" i="2"/>
  <c r="Q1644" i="2"/>
  <c r="R1644" i="2"/>
  <c r="N1645" i="2"/>
  <c r="O1645" i="2"/>
  <c r="P1645" i="2"/>
  <c r="Q1645" i="2"/>
  <c r="R1645" i="2"/>
  <c r="N1646" i="2"/>
  <c r="O1646" i="2"/>
  <c r="P1646" i="2"/>
  <c r="Q1646" i="2"/>
  <c r="R1646" i="2"/>
  <c r="N1647" i="2"/>
  <c r="O1647" i="2"/>
  <c r="P1647" i="2"/>
  <c r="Q1647" i="2"/>
  <c r="R1647" i="2"/>
  <c r="N1648" i="2"/>
  <c r="O1648" i="2"/>
  <c r="P1648" i="2"/>
  <c r="Q1648" i="2"/>
  <c r="R1648" i="2"/>
  <c r="N1649" i="2"/>
  <c r="O1649" i="2"/>
  <c r="P1649" i="2"/>
  <c r="Q1649" i="2"/>
  <c r="R1649" i="2"/>
  <c r="N1650" i="2"/>
  <c r="O1650" i="2"/>
  <c r="P1650" i="2"/>
  <c r="Q1650" i="2"/>
  <c r="R1650" i="2"/>
  <c r="N1651" i="2"/>
  <c r="O1651" i="2"/>
  <c r="P1651" i="2"/>
  <c r="Q1651" i="2"/>
  <c r="R1651" i="2"/>
  <c r="N1652" i="2"/>
  <c r="O1652" i="2"/>
  <c r="P1652" i="2"/>
  <c r="Q1652" i="2"/>
  <c r="R1652" i="2"/>
  <c r="N1653" i="2"/>
  <c r="O1653" i="2"/>
  <c r="P1653" i="2"/>
  <c r="Q1653" i="2"/>
  <c r="R1653" i="2"/>
  <c r="N1654" i="2"/>
  <c r="O1654" i="2"/>
  <c r="P1654" i="2"/>
  <c r="Q1654" i="2"/>
  <c r="R1654" i="2"/>
  <c r="N1655" i="2"/>
  <c r="O1655" i="2"/>
  <c r="P1655" i="2"/>
  <c r="Q1655" i="2"/>
  <c r="R1655" i="2"/>
  <c r="N1656" i="2"/>
  <c r="O1656" i="2"/>
  <c r="P1656" i="2"/>
  <c r="Q1656" i="2"/>
  <c r="R1656" i="2"/>
  <c r="N1657" i="2"/>
  <c r="O1657" i="2"/>
  <c r="P1657" i="2"/>
  <c r="Q1657" i="2"/>
  <c r="R1657" i="2"/>
  <c r="N1658" i="2"/>
  <c r="O1658" i="2"/>
  <c r="P1658" i="2"/>
  <c r="Q1658" i="2"/>
  <c r="R1658" i="2"/>
  <c r="N1659" i="2"/>
  <c r="O1659" i="2"/>
  <c r="P1659" i="2"/>
  <c r="Q1659" i="2"/>
  <c r="R1659" i="2"/>
  <c r="N1660" i="2"/>
  <c r="O1660" i="2"/>
  <c r="P1660" i="2"/>
  <c r="Q1660" i="2"/>
  <c r="R1660" i="2"/>
  <c r="N1661" i="2"/>
  <c r="O1661" i="2"/>
  <c r="P1661" i="2"/>
  <c r="Q1661" i="2"/>
  <c r="R1661" i="2"/>
  <c r="N1662" i="2"/>
  <c r="O1662" i="2"/>
  <c r="P1662" i="2"/>
  <c r="Q1662" i="2"/>
  <c r="R1662" i="2"/>
  <c r="N1663" i="2"/>
  <c r="O1663" i="2"/>
  <c r="P1663" i="2"/>
  <c r="Q1663" i="2"/>
  <c r="R1663" i="2"/>
  <c r="N1664" i="2"/>
  <c r="O1664" i="2"/>
  <c r="P1664" i="2"/>
  <c r="Q1664" i="2"/>
  <c r="R1664" i="2"/>
  <c r="N1665" i="2"/>
  <c r="O1665" i="2"/>
  <c r="P1665" i="2"/>
  <c r="Q1665" i="2"/>
  <c r="R1665" i="2"/>
  <c r="N1666" i="2"/>
  <c r="O1666" i="2"/>
  <c r="P1666" i="2"/>
  <c r="Q1666" i="2"/>
  <c r="R1666" i="2"/>
  <c r="N1667" i="2"/>
  <c r="O1667" i="2"/>
  <c r="P1667" i="2"/>
  <c r="Q1667" i="2"/>
  <c r="R1667" i="2"/>
  <c r="N1668" i="2"/>
  <c r="O1668" i="2"/>
  <c r="P1668" i="2"/>
  <c r="Q1668" i="2"/>
  <c r="R1668" i="2"/>
  <c r="N1669" i="2"/>
  <c r="O1669" i="2"/>
  <c r="P1669" i="2"/>
  <c r="Q1669" i="2"/>
  <c r="R1669" i="2"/>
  <c r="N1670" i="2"/>
  <c r="O1670" i="2"/>
  <c r="P1670" i="2"/>
  <c r="Q1670" i="2"/>
  <c r="R1670" i="2"/>
  <c r="N1671" i="2"/>
  <c r="O1671" i="2"/>
  <c r="P1671" i="2"/>
  <c r="Q1671" i="2"/>
  <c r="R1671" i="2"/>
  <c r="N1672" i="2"/>
  <c r="O1672" i="2"/>
  <c r="P1672" i="2"/>
  <c r="Q1672" i="2"/>
  <c r="R1672" i="2"/>
  <c r="N1673" i="2"/>
  <c r="O1673" i="2"/>
  <c r="P1673" i="2"/>
  <c r="Q1673" i="2"/>
  <c r="R1673" i="2"/>
  <c r="N1674" i="2"/>
  <c r="O1674" i="2"/>
  <c r="P1674" i="2"/>
  <c r="Q1674" i="2"/>
  <c r="R1674" i="2"/>
  <c r="N1675" i="2"/>
  <c r="O1675" i="2"/>
  <c r="P1675" i="2"/>
  <c r="Q1675" i="2"/>
  <c r="R1675" i="2"/>
  <c r="N1676" i="2"/>
  <c r="O1676" i="2"/>
  <c r="P1676" i="2"/>
  <c r="Q1676" i="2"/>
  <c r="R1676" i="2"/>
  <c r="N1677" i="2"/>
  <c r="O1677" i="2"/>
  <c r="P1677" i="2"/>
  <c r="Q1677" i="2"/>
  <c r="R1677" i="2"/>
  <c r="N1678" i="2"/>
  <c r="O1678" i="2"/>
  <c r="P1678" i="2"/>
  <c r="Q1678" i="2"/>
  <c r="R1678" i="2"/>
  <c r="N1679" i="2"/>
  <c r="O1679" i="2"/>
  <c r="P1679" i="2"/>
  <c r="Q1679" i="2"/>
  <c r="R1679" i="2"/>
  <c r="N1680" i="2"/>
  <c r="O1680" i="2"/>
  <c r="P1680" i="2"/>
  <c r="Q1680" i="2"/>
  <c r="R1680" i="2"/>
  <c r="N1681" i="2"/>
  <c r="O1681" i="2"/>
  <c r="P1681" i="2"/>
  <c r="Q1681" i="2"/>
  <c r="R1681" i="2"/>
  <c r="N1682" i="2"/>
  <c r="O1682" i="2"/>
  <c r="P1682" i="2"/>
  <c r="Q1682" i="2"/>
  <c r="R1682" i="2"/>
  <c r="N1683" i="2"/>
  <c r="O1683" i="2"/>
  <c r="P1683" i="2"/>
  <c r="Q1683" i="2"/>
  <c r="R1683" i="2"/>
  <c r="N1684" i="2"/>
  <c r="O1684" i="2"/>
  <c r="P1684" i="2"/>
  <c r="Q1684" i="2"/>
  <c r="R1684" i="2"/>
  <c r="N1685" i="2"/>
  <c r="O1685" i="2"/>
  <c r="P1685" i="2"/>
  <c r="Q1685" i="2"/>
  <c r="R1685" i="2"/>
  <c r="N1686" i="2"/>
  <c r="O1686" i="2"/>
  <c r="P1686" i="2"/>
  <c r="Q1686" i="2"/>
  <c r="R1686" i="2"/>
  <c r="N1687" i="2"/>
  <c r="O1687" i="2"/>
  <c r="P1687" i="2"/>
  <c r="Q1687" i="2"/>
  <c r="R1687" i="2"/>
  <c r="N1688" i="2"/>
  <c r="O1688" i="2"/>
  <c r="P1688" i="2"/>
  <c r="Q1688" i="2"/>
  <c r="R1688" i="2"/>
  <c r="N1689" i="2"/>
  <c r="O1689" i="2"/>
  <c r="P1689" i="2"/>
  <c r="Q1689" i="2"/>
  <c r="R1689" i="2"/>
  <c r="N1690" i="2"/>
  <c r="O1690" i="2"/>
  <c r="P1690" i="2"/>
  <c r="Q1690" i="2"/>
  <c r="R1690" i="2"/>
  <c r="N1691" i="2"/>
  <c r="O1691" i="2"/>
  <c r="P1691" i="2"/>
  <c r="Q1691" i="2"/>
  <c r="R1691" i="2"/>
  <c r="N1692" i="2"/>
  <c r="O1692" i="2"/>
  <c r="P1692" i="2"/>
  <c r="Q1692" i="2"/>
  <c r="R1692" i="2"/>
  <c r="N1693" i="2"/>
  <c r="O1693" i="2"/>
  <c r="P1693" i="2"/>
  <c r="Q1693" i="2"/>
  <c r="R1693" i="2"/>
  <c r="N1694" i="2"/>
  <c r="O1694" i="2"/>
  <c r="P1694" i="2"/>
  <c r="Q1694" i="2"/>
  <c r="R1694" i="2"/>
  <c r="N1695" i="2"/>
  <c r="O1695" i="2"/>
  <c r="P1695" i="2"/>
  <c r="Q1695" i="2"/>
  <c r="R1695" i="2"/>
  <c r="N1696" i="2"/>
  <c r="O1696" i="2"/>
  <c r="P1696" i="2"/>
  <c r="Q1696" i="2"/>
  <c r="R1696" i="2"/>
  <c r="N1697" i="2"/>
  <c r="O1697" i="2"/>
  <c r="P1697" i="2"/>
  <c r="Q1697" i="2"/>
  <c r="R1697" i="2"/>
  <c r="N1698" i="2"/>
  <c r="O1698" i="2"/>
  <c r="P1698" i="2"/>
  <c r="Q1698" i="2"/>
  <c r="R1698" i="2"/>
  <c r="N1699" i="2"/>
  <c r="O1699" i="2"/>
  <c r="P1699" i="2"/>
  <c r="Q1699" i="2"/>
  <c r="R1699" i="2"/>
  <c r="N1700" i="2"/>
  <c r="O1700" i="2"/>
  <c r="P1700" i="2"/>
  <c r="Q1700" i="2"/>
  <c r="R1700" i="2"/>
  <c r="N1701" i="2"/>
  <c r="O1701" i="2"/>
  <c r="P1701" i="2"/>
  <c r="Q1701" i="2"/>
  <c r="R1701" i="2"/>
  <c r="N1702" i="2"/>
  <c r="O1702" i="2"/>
  <c r="P1702" i="2"/>
  <c r="Q1702" i="2"/>
  <c r="R1702" i="2"/>
  <c r="N1703" i="2"/>
  <c r="O1703" i="2"/>
  <c r="P1703" i="2"/>
  <c r="Q1703" i="2"/>
  <c r="R1703" i="2"/>
  <c r="N1704" i="2"/>
  <c r="O1704" i="2"/>
  <c r="P1704" i="2"/>
  <c r="Q1704" i="2"/>
  <c r="R1704" i="2"/>
  <c r="N1705" i="2"/>
  <c r="O1705" i="2"/>
  <c r="P1705" i="2"/>
  <c r="Q1705" i="2"/>
  <c r="R1705" i="2"/>
  <c r="N1706" i="2"/>
  <c r="O1706" i="2"/>
  <c r="P1706" i="2"/>
  <c r="Q1706" i="2"/>
  <c r="R1706" i="2"/>
  <c r="N1707" i="2"/>
  <c r="O1707" i="2"/>
  <c r="P1707" i="2"/>
  <c r="Q1707" i="2"/>
  <c r="R1707" i="2"/>
  <c r="N1708" i="2"/>
  <c r="O1708" i="2"/>
  <c r="P1708" i="2"/>
  <c r="Q1708" i="2"/>
  <c r="R1708" i="2"/>
  <c r="N1709" i="2"/>
  <c r="O1709" i="2"/>
  <c r="P1709" i="2"/>
  <c r="Q1709" i="2"/>
  <c r="R1709" i="2"/>
  <c r="N1710" i="2"/>
  <c r="O1710" i="2"/>
  <c r="P1710" i="2"/>
  <c r="Q1710" i="2"/>
  <c r="R1710" i="2"/>
  <c r="N1711" i="2"/>
  <c r="O1711" i="2"/>
  <c r="P1711" i="2"/>
  <c r="Q1711" i="2"/>
  <c r="R1711" i="2"/>
  <c r="N1712" i="2"/>
  <c r="O1712" i="2"/>
  <c r="P1712" i="2"/>
  <c r="Q1712" i="2"/>
  <c r="R1712" i="2"/>
  <c r="N1713" i="2"/>
  <c r="O1713" i="2"/>
  <c r="P1713" i="2"/>
  <c r="Q1713" i="2"/>
  <c r="R1713" i="2"/>
  <c r="N1714" i="2"/>
  <c r="O1714" i="2"/>
  <c r="P1714" i="2"/>
  <c r="Q1714" i="2"/>
  <c r="R1714" i="2"/>
  <c r="N1715" i="2"/>
  <c r="O1715" i="2"/>
  <c r="P1715" i="2"/>
  <c r="Q1715" i="2"/>
  <c r="R1715" i="2"/>
  <c r="N1716" i="2"/>
  <c r="O1716" i="2"/>
  <c r="P1716" i="2"/>
  <c r="Q1716" i="2"/>
  <c r="R1716" i="2"/>
  <c r="N1717" i="2"/>
  <c r="O1717" i="2"/>
  <c r="P1717" i="2"/>
  <c r="Q1717" i="2"/>
  <c r="R1717" i="2"/>
  <c r="N1718" i="2"/>
  <c r="O1718" i="2"/>
  <c r="P1718" i="2"/>
  <c r="Q1718" i="2"/>
  <c r="R1718" i="2"/>
  <c r="N1719" i="2"/>
  <c r="O1719" i="2"/>
  <c r="P1719" i="2"/>
  <c r="Q1719" i="2"/>
  <c r="R1719" i="2"/>
  <c r="N1720" i="2"/>
  <c r="O1720" i="2"/>
  <c r="P1720" i="2"/>
  <c r="Q1720" i="2"/>
  <c r="R1720" i="2"/>
  <c r="N1721" i="2"/>
  <c r="O1721" i="2"/>
  <c r="P1721" i="2"/>
  <c r="Q1721" i="2"/>
  <c r="R1721" i="2"/>
  <c r="N1722" i="2"/>
  <c r="O1722" i="2"/>
  <c r="P1722" i="2"/>
  <c r="Q1722" i="2"/>
  <c r="R1722" i="2"/>
  <c r="N1723" i="2"/>
  <c r="O1723" i="2"/>
  <c r="P1723" i="2"/>
  <c r="Q1723" i="2"/>
  <c r="R1723" i="2"/>
  <c r="N1724" i="2"/>
  <c r="O1724" i="2"/>
  <c r="P1724" i="2"/>
  <c r="Q1724" i="2"/>
  <c r="R1724" i="2"/>
  <c r="N1725" i="2"/>
  <c r="O1725" i="2"/>
  <c r="P1725" i="2"/>
  <c r="Q1725" i="2"/>
  <c r="R1725" i="2"/>
  <c r="N1726" i="2"/>
  <c r="O1726" i="2"/>
  <c r="P1726" i="2"/>
  <c r="Q1726" i="2"/>
  <c r="R1726" i="2"/>
  <c r="N1727" i="2"/>
  <c r="O1727" i="2"/>
  <c r="P1727" i="2"/>
  <c r="Q1727" i="2"/>
  <c r="R1727" i="2"/>
  <c r="N1728" i="2"/>
  <c r="O1728" i="2"/>
  <c r="P1728" i="2"/>
  <c r="Q1728" i="2"/>
  <c r="R1728" i="2"/>
  <c r="N1729" i="2"/>
  <c r="O1729" i="2"/>
  <c r="P1729" i="2"/>
  <c r="Q1729" i="2"/>
  <c r="R1729" i="2"/>
  <c r="N1730" i="2"/>
  <c r="O1730" i="2"/>
  <c r="P1730" i="2"/>
  <c r="Q1730" i="2"/>
  <c r="R1730" i="2"/>
  <c r="N1731" i="2"/>
  <c r="O1731" i="2"/>
  <c r="P1731" i="2"/>
  <c r="Q1731" i="2"/>
  <c r="R1731" i="2"/>
  <c r="N1732" i="2"/>
  <c r="O1732" i="2"/>
  <c r="P1732" i="2"/>
  <c r="Q1732" i="2"/>
  <c r="R1732" i="2"/>
  <c r="N1733" i="2"/>
  <c r="O1733" i="2"/>
  <c r="P1733" i="2"/>
  <c r="Q1733" i="2"/>
  <c r="R1733" i="2"/>
  <c r="N1734" i="2"/>
  <c r="O1734" i="2"/>
  <c r="P1734" i="2"/>
  <c r="Q1734" i="2"/>
  <c r="R1734" i="2"/>
  <c r="N1735" i="2"/>
  <c r="O1735" i="2"/>
  <c r="P1735" i="2"/>
  <c r="Q1735" i="2"/>
  <c r="R1735" i="2"/>
  <c r="N1736" i="2"/>
  <c r="O1736" i="2"/>
  <c r="P1736" i="2"/>
  <c r="Q1736" i="2"/>
  <c r="R1736" i="2"/>
  <c r="N1737" i="2"/>
  <c r="O1737" i="2"/>
  <c r="P1737" i="2"/>
  <c r="Q1737" i="2"/>
  <c r="R1737" i="2"/>
  <c r="N1738" i="2"/>
  <c r="O1738" i="2"/>
  <c r="P1738" i="2"/>
  <c r="Q1738" i="2"/>
  <c r="R1738" i="2"/>
  <c r="N1739" i="2"/>
  <c r="O1739" i="2"/>
  <c r="P1739" i="2"/>
  <c r="Q1739" i="2"/>
  <c r="R1739" i="2"/>
  <c r="N1740" i="2"/>
  <c r="O1740" i="2"/>
  <c r="P1740" i="2"/>
  <c r="Q1740" i="2"/>
  <c r="R1740" i="2"/>
  <c r="N1741" i="2"/>
  <c r="O1741" i="2"/>
  <c r="P1741" i="2"/>
  <c r="Q1741" i="2"/>
  <c r="R1741" i="2"/>
  <c r="N1742" i="2"/>
  <c r="O1742" i="2"/>
  <c r="P1742" i="2"/>
  <c r="Q1742" i="2"/>
  <c r="R1742" i="2"/>
  <c r="N1743" i="2"/>
  <c r="O1743" i="2"/>
  <c r="P1743" i="2"/>
  <c r="Q1743" i="2"/>
  <c r="R1743" i="2"/>
  <c r="N1744" i="2"/>
  <c r="O1744" i="2"/>
  <c r="P1744" i="2"/>
  <c r="Q1744" i="2"/>
  <c r="R1744" i="2"/>
  <c r="N1745" i="2"/>
  <c r="O1745" i="2"/>
  <c r="P1745" i="2"/>
  <c r="Q1745" i="2"/>
  <c r="R1745" i="2"/>
  <c r="N1746" i="2"/>
  <c r="O1746" i="2"/>
  <c r="P1746" i="2"/>
  <c r="Q1746" i="2"/>
  <c r="R1746" i="2"/>
  <c r="N1747" i="2"/>
  <c r="O1747" i="2"/>
  <c r="P1747" i="2"/>
  <c r="Q1747" i="2"/>
  <c r="R1747" i="2"/>
  <c r="N1748" i="2"/>
  <c r="O1748" i="2"/>
  <c r="P1748" i="2"/>
  <c r="Q1748" i="2"/>
  <c r="R1748" i="2"/>
  <c r="N1749" i="2"/>
  <c r="O1749" i="2"/>
  <c r="P1749" i="2"/>
  <c r="Q1749" i="2"/>
  <c r="R1749" i="2"/>
  <c r="N1750" i="2"/>
  <c r="O1750" i="2"/>
  <c r="P1750" i="2"/>
  <c r="Q1750" i="2"/>
  <c r="R1750" i="2"/>
  <c r="N1751" i="2"/>
  <c r="O1751" i="2"/>
  <c r="P1751" i="2"/>
  <c r="Q1751" i="2"/>
  <c r="R1751" i="2"/>
  <c r="N1752" i="2"/>
  <c r="O1752" i="2"/>
  <c r="P1752" i="2"/>
  <c r="Q1752" i="2"/>
  <c r="R1752" i="2"/>
  <c r="N1753" i="2"/>
  <c r="O1753" i="2"/>
  <c r="P1753" i="2"/>
  <c r="Q1753" i="2"/>
  <c r="R1753" i="2"/>
  <c r="N1754" i="2"/>
  <c r="O1754" i="2"/>
  <c r="P1754" i="2"/>
  <c r="Q1754" i="2"/>
  <c r="R1754" i="2"/>
  <c r="N1755" i="2"/>
  <c r="O1755" i="2"/>
  <c r="P1755" i="2"/>
  <c r="Q1755" i="2"/>
  <c r="R1755" i="2"/>
  <c r="N1756" i="2"/>
  <c r="O1756" i="2"/>
  <c r="P1756" i="2"/>
  <c r="Q1756" i="2"/>
  <c r="R1756" i="2"/>
  <c r="N1757" i="2"/>
  <c r="O1757" i="2"/>
  <c r="P1757" i="2"/>
  <c r="Q1757" i="2"/>
  <c r="R1757" i="2"/>
  <c r="N1758" i="2"/>
  <c r="O1758" i="2"/>
  <c r="P1758" i="2"/>
  <c r="Q1758" i="2"/>
  <c r="R1758" i="2"/>
  <c r="N1759" i="2"/>
  <c r="O1759" i="2"/>
  <c r="P1759" i="2"/>
  <c r="Q1759" i="2"/>
  <c r="R1759" i="2"/>
  <c r="N1760" i="2"/>
  <c r="O1760" i="2"/>
  <c r="P1760" i="2"/>
  <c r="Q1760" i="2"/>
  <c r="R1760" i="2"/>
  <c r="N1761" i="2"/>
  <c r="O1761" i="2"/>
  <c r="P1761" i="2"/>
  <c r="Q1761" i="2"/>
  <c r="R1761" i="2"/>
  <c r="N1762" i="2"/>
  <c r="O1762" i="2"/>
  <c r="P1762" i="2"/>
  <c r="Q1762" i="2"/>
  <c r="R1762" i="2"/>
  <c r="N1763" i="2"/>
  <c r="O1763" i="2"/>
  <c r="P1763" i="2"/>
  <c r="Q1763" i="2"/>
  <c r="R1763" i="2"/>
  <c r="N1764" i="2"/>
  <c r="O1764" i="2"/>
  <c r="P1764" i="2"/>
  <c r="Q1764" i="2"/>
  <c r="R1764" i="2"/>
  <c r="N1765" i="2"/>
  <c r="O1765" i="2"/>
  <c r="P1765" i="2"/>
  <c r="Q1765" i="2"/>
  <c r="R1765" i="2"/>
  <c r="N1766" i="2"/>
  <c r="O1766" i="2"/>
  <c r="P1766" i="2"/>
  <c r="Q1766" i="2"/>
  <c r="R1766" i="2"/>
  <c r="N1767" i="2"/>
  <c r="O1767" i="2"/>
  <c r="P1767" i="2"/>
  <c r="Q1767" i="2"/>
  <c r="R1767" i="2"/>
  <c r="N1768" i="2"/>
  <c r="O1768" i="2"/>
  <c r="P1768" i="2"/>
  <c r="Q1768" i="2"/>
  <c r="R1768" i="2"/>
  <c r="N1769" i="2"/>
  <c r="O1769" i="2"/>
  <c r="P1769" i="2"/>
  <c r="Q1769" i="2"/>
  <c r="R1769" i="2"/>
  <c r="N1770" i="2"/>
  <c r="O1770" i="2"/>
  <c r="P1770" i="2"/>
  <c r="Q1770" i="2"/>
  <c r="R1770" i="2"/>
  <c r="N1771" i="2"/>
  <c r="O1771" i="2"/>
  <c r="P1771" i="2"/>
  <c r="Q1771" i="2"/>
  <c r="R1771" i="2"/>
  <c r="N1772" i="2"/>
  <c r="O1772" i="2"/>
  <c r="P1772" i="2"/>
  <c r="Q1772" i="2"/>
  <c r="R1772" i="2"/>
  <c r="N1773" i="2"/>
  <c r="O1773" i="2"/>
  <c r="P1773" i="2"/>
  <c r="Q1773" i="2"/>
  <c r="R1773" i="2"/>
  <c r="N1774" i="2"/>
  <c r="O1774" i="2"/>
  <c r="P1774" i="2"/>
  <c r="Q1774" i="2"/>
  <c r="R1774" i="2"/>
  <c r="N1775" i="2"/>
  <c r="O1775" i="2"/>
  <c r="P1775" i="2"/>
  <c r="Q1775" i="2"/>
  <c r="R1775" i="2"/>
  <c r="N1776" i="2"/>
  <c r="O1776" i="2"/>
  <c r="P1776" i="2"/>
  <c r="Q1776" i="2"/>
  <c r="R1776" i="2"/>
  <c r="N1777" i="2"/>
  <c r="O1777" i="2"/>
  <c r="P1777" i="2"/>
  <c r="Q1777" i="2"/>
  <c r="R1777" i="2"/>
  <c r="N1778" i="2"/>
  <c r="O1778" i="2"/>
  <c r="P1778" i="2"/>
  <c r="Q1778" i="2"/>
  <c r="R1778" i="2"/>
  <c r="N1779" i="2"/>
  <c r="O1779" i="2"/>
  <c r="P1779" i="2"/>
  <c r="Q1779" i="2"/>
  <c r="R1779" i="2"/>
  <c r="N1780" i="2"/>
  <c r="O1780" i="2"/>
  <c r="P1780" i="2"/>
  <c r="Q1780" i="2"/>
  <c r="R1780" i="2"/>
  <c r="N1781" i="2"/>
  <c r="O1781" i="2"/>
  <c r="P1781" i="2"/>
  <c r="Q1781" i="2"/>
  <c r="R1781" i="2"/>
  <c r="N1782" i="2"/>
  <c r="O1782" i="2"/>
  <c r="P1782" i="2"/>
  <c r="Q1782" i="2"/>
  <c r="R1782" i="2"/>
  <c r="N1783" i="2"/>
  <c r="O1783" i="2"/>
  <c r="P1783" i="2"/>
  <c r="Q1783" i="2"/>
  <c r="R1783" i="2"/>
  <c r="N1784" i="2"/>
  <c r="O1784" i="2"/>
  <c r="P1784" i="2"/>
  <c r="Q1784" i="2"/>
  <c r="R1784" i="2"/>
  <c r="N1785" i="2"/>
  <c r="O1785" i="2"/>
  <c r="P1785" i="2"/>
  <c r="Q1785" i="2"/>
  <c r="R1785" i="2"/>
  <c r="N1786" i="2"/>
  <c r="O1786" i="2"/>
  <c r="P1786" i="2"/>
  <c r="Q1786" i="2"/>
  <c r="R1786" i="2"/>
  <c r="N1787" i="2"/>
  <c r="O1787" i="2"/>
  <c r="P1787" i="2"/>
  <c r="Q1787" i="2"/>
  <c r="R1787" i="2"/>
  <c r="N1788" i="2"/>
  <c r="O1788" i="2"/>
  <c r="P1788" i="2"/>
  <c r="Q1788" i="2"/>
  <c r="R1788" i="2"/>
  <c r="N1789" i="2"/>
  <c r="O1789" i="2"/>
  <c r="P1789" i="2"/>
  <c r="Q1789" i="2"/>
  <c r="R1789" i="2"/>
  <c r="N1790" i="2"/>
  <c r="O1790" i="2"/>
  <c r="P1790" i="2"/>
  <c r="Q1790" i="2"/>
  <c r="R1790" i="2"/>
  <c r="N1791" i="2"/>
  <c r="O1791" i="2"/>
  <c r="P1791" i="2"/>
  <c r="Q1791" i="2"/>
  <c r="R1791" i="2"/>
  <c r="N1792" i="2"/>
  <c r="O1792" i="2"/>
  <c r="P1792" i="2"/>
  <c r="Q1792" i="2"/>
  <c r="R1792" i="2"/>
  <c r="N1793" i="2"/>
  <c r="O1793" i="2"/>
  <c r="P1793" i="2"/>
  <c r="Q1793" i="2"/>
  <c r="R1793" i="2"/>
  <c r="N1794" i="2"/>
  <c r="O1794" i="2"/>
  <c r="P1794" i="2"/>
  <c r="Q1794" i="2"/>
  <c r="R1794" i="2"/>
  <c r="N1795" i="2"/>
  <c r="O1795" i="2"/>
  <c r="P1795" i="2"/>
  <c r="Q1795" i="2"/>
  <c r="R1795" i="2"/>
  <c r="N1796" i="2"/>
  <c r="O1796" i="2"/>
  <c r="P1796" i="2"/>
  <c r="Q1796" i="2"/>
  <c r="R1796" i="2"/>
  <c r="N1797" i="2"/>
  <c r="O1797" i="2"/>
  <c r="P1797" i="2"/>
  <c r="Q1797" i="2"/>
  <c r="R1797" i="2"/>
  <c r="N1798" i="2"/>
  <c r="O1798" i="2"/>
  <c r="P1798" i="2"/>
  <c r="Q1798" i="2"/>
  <c r="R1798" i="2"/>
  <c r="N1799" i="2"/>
  <c r="O1799" i="2"/>
  <c r="P1799" i="2"/>
  <c r="Q1799" i="2"/>
  <c r="R1799" i="2"/>
  <c r="N1800" i="2"/>
  <c r="O1800" i="2"/>
  <c r="P1800" i="2"/>
  <c r="Q1800" i="2"/>
  <c r="R1800" i="2"/>
  <c r="N1801" i="2"/>
  <c r="O1801" i="2"/>
  <c r="P1801" i="2"/>
  <c r="Q1801" i="2"/>
  <c r="R1801" i="2"/>
  <c r="N1802" i="2"/>
  <c r="O1802" i="2"/>
  <c r="P1802" i="2"/>
  <c r="Q1802" i="2"/>
  <c r="R1802" i="2"/>
  <c r="N1803" i="2"/>
  <c r="O1803" i="2"/>
  <c r="P1803" i="2"/>
  <c r="Q1803" i="2"/>
  <c r="R1803" i="2"/>
  <c r="N1804" i="2"/>
  <c r="O1804" i="2"/>
  <c r="P1804" i="2"/>
  <c r="Q1804" i="2"/>
  <c r="R1804" i="2"/>
  <c r="N1805" i="2"/>
  <c r="O1805" i="2"/>
  <c r="P1805" i="2"/>
  <c r="Q1805" i="2"/>
  <c r="R1805" i="2"/>
  <c r="N1806" i="2"/>
  <c r="O1806" i="2"/>
  <c r="P1806" i="2"/>
  <c r="Q1806" i="2"/>
  <c r="R1806" i="2"/>
  <c r="N1807" i="2"/>
  <c r="O1807" i="2"/>
  <c r="P1807" i="2"/>
  <c r="Q1807" i="2"/>
  <c r="R1807" i="2"/>
  <c r="N1808" i="2"/>
  <c r="O1808" i="2"/>
  <c r="P1808" i="2"/>
  <c r="Q1808" i="2"/>
  <c r="R1808" i="2"/>
  <c r="N1809" i="2"/>
  <c r="O1809" i="2"/>
  <c r="P1809" i="2"/>
  <c r="Q1809" i="2"/>
  <c r="R1809" i="2"/>
  <c r="N1810" i="2"/>
  <c r="O1810" i="2"/>
  <c r="P1810" i="2"/>
  <c r="Q1810" i="2"/>
  <c r="R1810" i="2"/>
  <c r="N1811" i="2"/>
  <c r="O1811" i="2"/>
  <c r="P1811" i="2"/>
  <c r="Q1811" i="2"/>
  <c r="R1811" i="2"/>
  <c r="N1812" i="2"/>
  <c r="O1812" i="2"/>
  <c r="P1812" i="2"/>
  <c r="Q1812" i="2"/>
  <c r="R1812" i="2"/>
  <c r="N1813" i="2"/>
  <c r="O1813" i="2"/>
  <c r="P1813" i="2"/>
  <c r="Q1813" i="2"/>
  <c r="R1813" i="2"/>
  <c r="N1814" i="2"/>
  <c r="O1814" i="2"/>
  <c r="P1814" i="2"/>
  <c r="Q1814" i="2"/>
  <c r="R1814" i="2"/>
  <c r="N1815" i="2"/>
  <c r="O1815" i="2"/>
  <c r="P1815" i="2"/>
  <c r="Q1815" i="2"/>
  <c r="R1815" i="2"/>
  <c r="N1816" i="2"/>
  <c r="O1816" i="2"/>
  <c r="P1816" i="2"/>
  <c r="Q1816" i="2"/>
  <c r="R1816" i="2"/>
  <c r="N1817" i="2"/>
  <c r="O1817" i="2"/>
  <c r="P1817" i="2"/>
  <c r="Q1817" i="2"/>
  <c r="R1817" i="2"/>
  <c r="N1818" i="2"/>
  <c r="O1818" i="2"/>
  <c r="P1818" i="2"/>
  <c r="Q1818" i="2"/>
  <c r="R1818" i="2"/>
  <c r="N1819" i="2"/>
  <c r="O1819" i="2"/>
  <c r="P1819" i="2"/>
  <c r="Q1819" i="2"/>
  <c r="R1819" i="2"/>
  <c r="N1820" i="2"/>
  <c r="O1820" i="2"/>
  <c r="P1820" i="2"/>
  <c r="Q1820" i="2"/>
  <c r="R1820" i="2"/>
  <c r="N1821" i="2"/>
  <c r="O1821" i="2"/>
  <c r="P1821" i="2"/>
  <c r="Q1821" i="2"/>
  <c r="R1821" i="2"/>
  <c r="N1822" i="2"/>
  <c r="O1822" i="2"/>
  <c r="P1822" i="2"/>
  <c r="Q1822" i="2"/>
  <c r="R1822" i="2"/>
  <c r="N1823" i="2"/>
  <c r="O1823" i="2"/>
  <c r="P1823" i="2"/>
  <c r="Q1823" i="2"/>
  <c r="R1823" i="2"/>
  <c r="N1824" i="2"/>
  <c r="O1824" i="2"/>
  <c r="P1824" i="2"/>
  <c r="Q1824" i="2"/>
  <c r="R1824" i="2"/>
  <c r="N1825" i="2"/>
  <c r="O1825" i="2"/>
  <c r="P1825" i="2"/>
  <c r="Q1825" i="2"/>
  <c r="R1825" i="2"/>
  <c r="N1826" i="2"/>
  <c r="O1826" i="2"/>
  <c r="P1826" i="2"/>
  <c r="Q1826" i="2"/>
  <c r="R1826" i="2"/>
  <c r="N1827" i="2"/>
  <c r="O1827" i="2"/>
  <c r="P1827" i="2"/>
  <c r="Q1827" i="2"/>
  <c r="R1827" i="2"/>
  <c r="N1828" i="2"/>
  <c r="O1828" i="2"/>
  <c r="P1828" i="2"/>
  <c r="Q1828" i="2"/>
  <c r="R1828" i="2"/>
  <c r="N1829" i="2"/>
  <c r="O1829" i="2"/>
  <c r="P1829" i="2"/>
  <c r="Q1829" i="2"/>
  <c r="R1829" i="2"/>
  <c r="N1830" i="2"/>
  <c r="O1830" i="2"/>
  <c r="P1830" i="2"/>
  <c r="Q1830" i="2"/>
  <c r="R1830" i="2"/>
  <c r="N1831" i="2"/>
  <c r="O1831" i="2"/>
  <c r="P1831" i="2"/>
  <c r="Q1831" i="2"/>
  <c r="R1831" i="2"/>
  <c r="N1832" i="2"/>
  <c r="O1832" i="2"/>
  <c r="P1832" i="2"/>
  <c r="Q1832" i="2"/>
  <c r="R1832" i="2"/>
  <c r="N1833" i="2"/>
  <c r="O1833" i="2"/>
  <c r="P1833" i="2"/>
  <c r="Q1833" i="2"/>
  <c r="R1833" i="2"/>
  <c r="N1834" i="2"/>
  <c r="O1834" i="2"/>
  <c r="P1834" i="2"/>
  <c r="Q1834" i="2"/>
  <c r="R1834" i="2"/>
  <c r="N1835" i="2"/>
  <c r="O1835" i="2"/>
  <c r="P1835" i="2"/>
  <c r="Q1835" i="2"/>
  <c r="R1835" i="2"/>
  <c r="N1836" i="2"/>
  <c r="O1836" i="2"/>
  <c r="P1836" i="2"/>
  <c r="Q1836" i="2"/>
  <c r="R1836" i="2"/>
  <c r="N1837" i="2"/>
  <c r="O1837" i="2"/>
  <c r="P1837" i="2"/>
  <c r="Q1837" i="2"/>
  <c r="R1837" i="2"/>
  <c r="N1838" i="2"/>
  <c r="O1838" i="2"/>
  <c r="P1838" i="2"/>
  <c r="Q1838" i="2"/>
  <c r="R1838" i="2"/>
  <c r="N1839" i="2"/>
  <c r="O1839" i="2"/>
  <c r="P1839" i="2"/>
  <c r="Q1839" i="2"/>
  <c r="R1839" i="2"/>
  <c r="N1840" i="2"/>
  <c r="O1840" i="2"/>
  <c r="P1840" i="2"/>
  <c r="Q1840" i="2"/>
  <c r="R1840" i="2"/>
  <c r="N1841" i="2"/>
  <c r="O1841" i="2"/>
  <c r="P1841" i="2"/>
  <c r="Q1841" i="2"/>
  <c r="R1841" i="2"/>
  <c r="N1842" i="2"/>
  <c r="O1842" i="2"/>
  <c r="P1842" i="2"/>
  <c r="Q1842" i="2"/>
  <c r="R1842" i="2"/>
  <c r="N1843" i="2"/>
  <c r="O1843" i="2"/>
  <c r="P1843" i="2"/>
  <c r="Q1843" i="2"/>
  <c r="R1843" i="2"/>
  <c r="N1844" i="2"/>
  <c r="O1844" i="2"/>
  <c r="P1844" i="2"/>
  <c r="Q1844" i="2"/>
  <c r="R1844" i="2"/>
  <c r="N1845" i="2"/>
  <c r="O1845" i="2"/>
  <c r="P1845" i="2"/>
  <c r="Q1845" i="2"/>
  <c r="R1845" i="2"/>
  <c r="N1846" i="2"/>
  <c r="O1846" i="2"/>
  <c r="P1846" i="2"/>
  <c r="Q1846" i="2"/>
  <c r="R1846" i="2"/>
  <c r="N1847" i="2"/>
  <c r="O1847" i="2"/>
  <c r="P1847" i="2"/>
  <c r="Q1847" i="2"/>
  <c r="R1847" i="2"/>
  <c r="N1848" i="2"/>
  <c r="O1848" i="2"/>
  <c r="P1848" i="2"/>
  <c r="Q1848" i="2"/>
  <c r="R1848" i="2"/>
  <c r="N1849" i="2"/>
  <c r="O1849" i="2"/>
  <c r="P1849" i="2"/>
  <c r="Q1849" i="2"/>
  <c r="R1849" i="2"/>
  <c r="N1850" i="2"/>
  <c r="O1850" i="2"/>
  <c r="P1850" i="2"/>
  <c r="Q1850" i="2"/>
  <c r="R1850" i="2"/>
  <c r="N1851" i="2"/>
  <c r="O1851" i="2"/>
  <c r="P1851" i="2"/>
  <c r="Q1851" i="2"/>
  <c r="R1851" i="2"/>
  <c r="N1852" i="2"/>
  <c r="O1852" i="2"/>
  <c r="P1852" i="2"/>
  <c r="Q1852" i="2"/>
  <c r="R1852" i="2"/>
  <c r="N1853" i="2"/>
  <c r="O1853" i="2"/>
  <c r="P1853" i="2"/>
  <c r="Q1853" i="2"/>
  <c r="R1853" i="2"/>
  <c r="N1854" i="2"/>
  <c r="O1854" i="2"/>
  <c r="P1854" i="2"/>
  <c r="Q1854" i="2"/>
  <c r="R1854" i="2"/>
  <c r="N1855" i="2"/>
  <c r="O1855" i="2"/>
  <c r="P1855" i="2"/>
  <c r="Q1855" i="2"/>
  <c r="R1855" i="2"/>
  <c r="N1856" i="2"/>
  <c r="O1856" i="2"/>
  <c r="P1856" i="2"/>
  <c r="Q1856" i="2"/>
  <c r="R1856" i="2"/>
  <c r="N1857" i="2"/>
  <c r="O1857" i="2"/>
  <c r="P1857" i="2"/>
  <c r="Q1857" i="2"/>
  <c r="R1857" i="2"/>
  <c r="N1858" i="2"/>
  <c r="O1858" i="2"/>
  <c r="P1858" i="2"/>
  <c r="Q1858" i="2"/>
  <c r="R1858" i="2"/>
  <c r="N1859" i="2"/>
  <c r="O1859" i="2"/>
  <c r="P1859" i="2"/>
  <c r="Q1859" i="2"/>
  <c r="R1859" i="2"/>
  <c r="N1860" i="2"/>
  <c r="O1860" i="2"/>
  <c r="P1860" i="2"/>
  <c r="Q1860" i="2"/>
  <c r="R1860" i="2"/>
  <c r="N1861" i="2"/>
  <c r="O1861" i="2"/>
  <c r="P1861" i="2"/>
  <c r="Q1861" i="2"/>
  <c r="R1861" i="2"/>
  <c r="N1862" i="2"/>
  <c r="O1862" i="2"/>
  <c r="P1862" i="2"/>
  <c r="Q1862" i="2"/>
  <c r="R1862" i="2"/>
  <c r="N1863" i="2"/>
  <c r="O1863" i="2"/>
  <c r="P1863" i="2"/>
  <c r="Q1863" i="2"/>
  <c r="R1863" i="2"/>
  <c r="N1864" i="2"/>
  <c r="O1864" i="2"/>
  <c r="P1864" i="2"/>
  <c r="Q1864" i="2"/>
  <c r="R1864" i="2"/>
  <c r="N1865" i="2"/>
  <c r="O1865" i="2"/>
  <c r="P1865" i="2"/>
  <c r="Q1865" i="2"/>
  <c r="R1865" i="2"/>
  <c r="N1866" i="2"/>
  <c r="O1866" i="2"/>
  <c r="P1866" i="2"/>
  <c r="Q1866" i="2"/>
  <c r="R1866" i="2"/>
  <c r="N1867" i="2"/>
  <c r="O1867" i="2"/>
  <c r="P1867" i="2"/>
  <c r="Q1867" i="2"/>
  <c r="R1867" i="2"/>
  <c r="N1868" i="2"/>
  <c r="O1868" i="2"/>
  <c r="P1868" i="2"/>
  <c r="Q1868" i="2"/>
  <c r="R1868" i="2"/>
  <c r="N1869" i="2"/>
  <c r="O1869" i="2"/>
  <c r="P1869" i="2"/>
  <c r="Q1869" i="2"/>
  <c r="R1869" i="2"/>
  <c r="N1870" i="2"/>
  <c r="O1870" i="2"/>
  <c r="P1870" i="2"/>
  <c r="Q1870" i="2"/>
  <c r="R1870" i="2"/>
  <c r="N1871" i="2"/>
  <c r="O1871" i="2"/>
  <c r="P1871" i="2"/>
  <c r="Q1871" i="2"/>
  <c r="R1871" i="2"/>
  <c r="N1872" i="2"/>
  <c r="O1872" i="2"/>
  <c r="P1872" i="2"/>
  <c r="Q1872" i="2"/>
  <c r="R1872" i="2"/>
  <c r="N1873" i="2"/>
  <c r="O1873" i="2"/>
  <c r="P1873" i="2"/>
  <c r="Q1873" i="2"/>
  <c r="R1873" i="2"/>
  <c r="N1874" i="2"/>
  <c r="O1874" i="2"/>
  <c r="P1874" i="2"/>
  <c r="Q1874" i="2"/>
  <c r="R1874" i="2"/>
  <c r="N1875" i="2"/>
  <c r="O1875" i="2"/>
  <c r="P1875" i="2"/>
  <c r="Q1875" i="2"/>
  <c r="R1875" i="2"/>
  <c r="N1876" i="2"/>
  <c r="O1876" i="2"/>
  <c r="P1876" i="2"/>
  <c r="Q1876" i="2"/>
  <c r="R1876" i="2"/>
  <c r="N1877" i="2"/>
  <c r="O1877" i="2"/>
  <c r="P1877" i="2"/>
  <c r="Q1877" i="2"/>
  <c r="R1877" i="2"/>
  <c r="N1878" i="2"/>
  <c r="O1878" i="2"/>
  <c r="P1878" i="2"/>
  <c r="Q1878" i="2"/>
  <c r="R1878" i="2"/>
  <c r="N1879" i="2"/>
  <c r="O1879" i="2"/>
  <c r="P1879" i="2"/>
  <c r="Q1879" i="2"/>
  <c r="R1879" i="2"/>
  <c r="N1880" i="2"/>
  <c r="O1880" i="2"/>
  <c r="P1880" i="2"/>
  <c r="Q1880" i="2"/>
  <c r="R1880" i="2"/>
  <c r="N1881" i="2"/>
  <c r="O1881" i="2"/>
  <c r="P1881" i="2"/>
  <c r="Q1881" i="2"/>
  <c r="R1881" i="2"/>
  <c r="N1882" i="2"/>
  <c r="O1882" i="2"/>
  <c r="P1882" i="2"/>
  <c r="Q1882" i="2"/>
  <c r="R1882" i="2"/>
  <c r="N1883" i="2"/>
  <c r="O1883" i="2"/>
  <c r="P1883" i="2"/>
  <c r="Q1883" i="2"/>
  <c r="R1883" i="2"/>
  <c r="N1884" i="2"/>
  <c r="O1884" i="2"/>
  <c r="P1884" i="2"/>
  <c r="Q1884" i="2"/>
  <c r="R1884" i="2"/>
  <c r="N1885" i="2"/>
  <c r="O1885" i="2"/>
  <c r="P1885" i="2"/>
  <c r="Q1885" i="2"/>
  <c r="R1885" i="2"/>
  <c r="N1886" i="2"/>
  <c r="O1886" i="2"/>
  <c r="P1886" i="2"/>
  <c r="Q1886" i="2"/>
  <c r="R1886" i="2"/>
  <c r="N1887" i="2"/>
  <c r="O1887" i="2"/>
  <c r="P1887" i="2"/>
  <c r="Q1887" i="2"/>
  <c r="R1887" i="2"/>
  <c r="N1888" i="2"/>
  <c r="O1888" i="2"/>
  <c r="P1888" i="2"/>
  <c r="Q1888" i="2"/>
  <c r="R1888" i="2"/>
  <c r="N1889" i="2"/>
  <c r="O1889" i="2"/>
  <c r="P1889" i="2"/>
  <c r="Q1889" i="2"/>
  <c r="R1889" i="2"/>
  <c r="N1890" i="2"/>
  <c r="O1890" i="2"/>
  <c r="P1890" i="2"/>
  <c r="Q1890" i="2"/>
  <c r="R1890" i="2"/>
  <c r="N1891" i="2"/>
  <c r="O1891" i="2"/>
  <c r="P1891" i="2"/>
  <c r="Q1891" i="2"/>
  <c r="R1891" i="2"/>
  <c r="N1892" i="2"/>
  <c r="O1892" i="2"/>
  <c r="P1892" i="2"/>
  <c r="Q1892" i="2"/>
  <c r="R1892" i="2"/>
  <c r="N1893" i="2"/>
  <c r="O1893" i="2"/>
  <c r="P1893" i="2"/>
  <c r="Q1893" i="2"/>
  <c r="R1893" i="2"/>
  <c r="N1894" i="2"/>
  <c r="O1894" i="2"/>
  <c r="P1894" i="2"/>
  <c r="Q1894" i="2"/>
  <c r="R1894" i="2"/>
  <c r="N1895" i="2"/>
  <c r="O1895" i="2"/>
  <c r="P1895" i="2"/>
  <c r="Q1895" i="2"/>
  <c r="R1895" i="2"/>
  <c r="N1896" i="2"/>
  <c r="O1896" i="2"/>
  <c r="P1896" i="2"/>
  <c r="Q1896" i="2"/>
  <c r="R1896" i="2"/>
  <c r="N1897" i="2"/>
  <c r="O1897" i="2"/>
  <c r="P1897" i="2"/>
  <c r="Q1897" i="2"/>
  <c r="R1897" i="2"/>
  <c r="N1898" i="2"/>
  <c r="O1898" i="2"/>
  <c r="P1898" i="2"/>
  <c r="Q1898" i="2"/>
  <c r="R1898" i="2"/>
  <c r="N1899" i="2"/>
  <c r="O1899" i="2"/>
  <c r="P1899" i="2"/>
  <c r="Q1899" i="2"/>
  <c r="R1899" i="2"/>
  <c r="N1900" i="2"/>
  <c r="O1900" i="2"/>
  <c r="P1900" i="2"/>
  <c r="Q1900" i="2"/>
  <c r="R1900" i="2"/>
  <c r="N1901" i="2"/>
  <c r="O1901" i="2"/>
  <c r="P1901" i="2"/>
  <c r="Q1901" i="2"/>
  <c r="R1901" i="2"/>
  <c r="N1902" i="2"/>
  <c r="O1902" i="2"/>
  <c r="P1902" i="2"/>
  <c r="Q1902" i="2"/>
  <c r="R1902" i="2"/>
  <c r="N1903" i="2"/>
  <c r="O1903" i="2"/>
  <c r="P1903" i="2"/>
  <c r="Q1903" i="2"/>
  <c r="R1903" i="2"/>
  <c r="N1904" i="2"/>
  <c r="O1904" i="2"/>
  <c r="P1904" i="2"/>
  <c r="Q1904" i="2"/>
  <c r="R1904" i="2"/>
  <c r="N1905" i="2"/>
  <c r="O1905" i="2"/>
  <c r="P1905" i="2"/>
  <c r="Q1905" i="2"/>
  <c r="R1905" i="2"/>
  <c r="N1906" i="2"/>
  <c r="O1906" i="2"/>
  <c r="P1906" i="2"/>
  <c r="Q1906" i="2"/>
  <c r="R1906" i="2"/>
  <c r="N1907" i="2"/>
  <c r="O1907" i="2"/>
  <c r="P1907" i="2"/>
  <c r="Q1907" i="2"/>
  <c r="R1907" i="2"/>
  <c r="N1908" i="2"/>
  <c r="O1908" i="2"/>
  <c r="P1908" i="2"/>
  <c r="Q1908" i="2"/>
  <c r="R1908" i="2"/>
  <c r="N1909" i="2"/>
  <c r="O1909" i="2"/>
  <c r="P1909" i="2"/>
  <c r="Q1909" i="2"/>
  <c r="R1909" i="2"/>
  <c r="N1910" i="2"/>
  <c r="O1910" i="2"/>
  <c r="P1910" i="2"/>
  <c r="Q1910" i="2"/>
  <c r="R1910" i="2"/>
  <c r="N1911" i="2"/>
  <c r="O1911" i="2"/>
  <c r="P1911" i="2"/>
  <c r="Q1911" i="2"/>
  <c r="R1911" i="2"/>
  <c r="N1912" i="2"/>
  <c r="O1912" i="2"/>
  <c r="P1912" i="2"/>
  <c r="Q1912" i="2"/>
  <c r="R1912" i="2"/>
  <c r="N1913" i="2"/>
  <c r="O1913" i="2"/>
  <c r="P1913" i="2"/>
  <c r="Q1913" i="2"/>
  <c r="R1913" i="2"/>
  <c r="N1914" i="2"/>
  <c r="O1914" i="2"/>
  <c r="P1914" i="2"/>
  <c r="Q1914" i="2"/>
  <c r="R1914" i="2"/>
  <c r="N1915" i="2"/>
  <c r="O1915" i="2"/>
  <c r="P1915" i="2"/>
  <c r="Q1915" i="2"/>
  <c r="R1915" i="2"/>
  <c r="N1916" i="2"/>
  <c r="O1916" i="2"/>
  <c r="P1916" i="2"/>
  <c r="Q1916" i="2"/>
  <c r="R1916" i="2"/>
  <c r="N1917" i="2"/>
  <c r="O1917" i="2"/>
  <c r="P1917" i="2"/>
  <c r="Q1917" i="2"/>
  <c r="R1917" i="2"/>
  <c r="N1918" i="2"/>
  <c r="O1918" i="2"/>
  <c r="P1918" i="2"/>
  <c r="Q1918" i="2"/>
  <c r="R1918" i="2"/>
  <c r="N1919" i="2"/>
  <c r="O1919" i="2"/>
  <c r="P1919" i="2"/>
  <c r="Q1919" i="2"/>
  <c r="R1919" i="2"/>
  <c r="N1920" i="2"/>
  <c r="O1920" i="2"/>
  <c r="P1920" i="2"/>
  <c r="Q1920" i="2"/>
  <c r="R1920" i="2"/>
  <c r="N1921" i="2"/>
  <c r="O1921" i="2"/>
  <c r="P1921" i="2"/>
  <c r="Q1921" i="2"/>
  <c r="R1921" i="2"/>
  <c r="N1922" i="2"/>
  <c r="O1922" i="2"/>
  <c r="P1922" i="2"/>
  <c r="Q1922" i="2"/>
  <c r="R1922" i="2"/>
  <c r="N1923" i="2"/>
  <c r="O1923" i="2"/>
  <c r="P1923" i="2"/>
  <c r="Q1923" i="2"/>
  <c r="R1923" i="2"/>
  <c r="N1924" i="2"/>
  <c r="O1924" i="2"/>
  <c r="P1924" i="2"/>
  <c r="Q1924" i="2"/>
  <c r="R1924" i="2"/>
  <c r="N1925" i="2"/>
  <c r="O1925" i="2"/>
  <c r="P1925" i="2"/>
  <c r="Q1925" i="2"/>
  <c r="R1925" i="2"/>
  <c r="N1926" i="2"/>
  <c r="O1926" i="2"/>
  <c r="P1926" i="2"/>
  <c r="Q1926" i="2"/>
  <c r="R1926" i="2"/>
  <c r="N1927" i="2"/>
  <c r="O1927" i="2"/>
  <c r="P1927" i="2"/>
  <c r="Q1927" i="2"/>
  <c r="R1927" i="2"/>
  <c r="N1928" i="2"/>
  <c r="O1928" i="2"/>
  <c r="P1928" i="2"/>
  <c r="Q1928" i="2"/>
  <c r="R1928" i="2"/>
  <c r="N1929" i="2"/>
  <c r="O1929" i="2"/>
  <c r="P1929" i="2"/>
  <c r="Q1929" i="2"/>
  <c r="R1929" i="2"/>
  <c r="N1930" i="2"/>
  <c r="O1930" i="2"/>
  <c r="P1930" i="2"/>
  <c r="Q1930" i="2"/>
  <c r="R1930" i="2"/>
  <c r="N1931" i="2"/>
  <c r="O1931" i="2"/>
  <c r="P1931" i="2"/>
  <c r="Q1931" i="2"/>
  <c r="R1931" i="2"/>
  <c r="N1932" i="2"/>
  <c r="O1932" i="2"/>
  <c r="P1932" i="2"/>
  <c r="Q1932" i="2"/>
  <c r="R1932" i="2"/>
  <c r="N1933" i="2"/>
  <c r="O1933" i="2"/>
  <c r="P1933" i="2"/>
  <c r="Q1933" i="2"/>
  <c r="R1933" i="2"/>
  <c r="N1934" i="2"/>
  <c r="O1934" i="2"/>
  <c r="P1934" i="2"/>
  <c r="Q1934" i="2"/>
  <c r="R1934" i="2"/>
  <c r="N1935" i="2"/>
  <c r="O1935" i="2"/>
  <c r="P1935" i="2"/>
  <c r="Q1935" i="2"/>
  <c r="R1935" i="2"/>
  <c r="N1936" i="2"/>
  <c r="O1936" i="2"/>
  <c r="P1936" i="2"/>
  <c r="Q1936" i="2"/>
  <c r="R1936" i="2"/>
  <c r="N1937" i="2"/>
  <c r="O1937" i="2"/>
  <c r="P1937" i="2"/>
  <c r="Q1937" i="2"/>
  <c r="R1937" i="2"/>
  <c r="N1938" i="2"/>
  <c r="O1938" i="2"/>
  <c r="P1938" i="2"/>
  <c r="Q1938" i="2"/>
  <c r="R1938" i="2"/>
  <c r="N1939" i="2"/>
  <c r="O1939" i="2"/>
  <c r="P1939" i="2"/>
  <c r="Q1939" i="2"/>
  <c r="R1939" i="2"/>
  <c r="N1940" i="2"/>
  <c r="O1940" i="2"/>
  <c r="P1940" i="2"/>
  <c r="Q1940" i="2"/>
  <c r="R1940" i="2"/>
  <c r="N1941" i="2"/>
  <c r="O1941" i="2"/>
  <c r="P1941" i="2"/>
  <c r="Q1941" i="2"/>
  <c r="R1941" i="2"/>
  <c r="N1942" i="2"/>
  <c r="O1942" i="2"/>
  <c r="P1942" i="2"/>
  <c r="Q1942" i="2"/>
  <c r="R1942" i="2"/>
  <c r="N1943" i="2"/>
  <c r="O1943" i="2"/>
  <c r="P1943" i="2"/>
  <c r="Q1943" i="2"/>
  <c r="R1943" i="2"/>
  <c r="N1944" i="2"/>
  <c r="O1944" i="2"/>
  <c r="P1944" i="2"/>
  <c r="Q1944" i="2"/>
  <c r="R1944" i="2"/>
  <c r="N1945" i="2"/>
  <c r="O1945" i="2"/>
  <c r="P1945" i="2"/>
  <c r="Q1945" i="2"/>
  <c r="R1945" i="2"/>
  <c r="N1946" i="2"/>
  <c r="O1946" i="2"/>
  <c r="P1946" i="2"/>
  <c r="Q1946" i="2"/>
  <c r="R1946" i="2"/>
  <c r="N1947" i="2"/>
  <c r="O1947" i="2"/>
  <c r="P1947" i="2"/>
  <c r="Q1947" i="2"/>
  <c r="R1947" i="2"/>
  <c r="N1948" i="2"/>
  <c r="O1948" i="2"/>
  <c r="P1948" i="2"/>
  <c r="Q1948" i="2"/>
  <c r="R1948" i="2"/>
  <c r="N1949" i="2"/>
  <c r="O1949" i="2"/>
  <c r="P1949" i="2"/>
  <c r="Q1949" i="2"/>
  <c r="R1949" i="2"/>
  <c r="N1950" i="2"/>
  <c r="O1950" i="2"/>
  <c r="P1950" i="2"/>
  <c r="Q1950" i="2"/>
  <c r="R1950" i="2"/>
  <c r="N1951" i="2"/>
  <c r="O1951" i="2"/>
  <c r="P1951" i="2"/>
  <c r="Q1951" i="2"/>
  <c r="R1951" i="2"/>
  <c r="N1952" i="2"/>
  <c r="O1952" i="2"/>
  <c r="P1952" i="2"/>
  <c r="Q1952" i="2"/>
  <c r="R1952" i="2"/>
  <c r="N1953" i="2"/>
  <c r="O1953" i="2"/>
  <c r="P1953" i="2"/>
  <c r="Q1953" i="2"/>
  <c r="R1953" i="2"/>
  <c r="N1954" i="2"/>
  <c r="O1954" i="2"/>
  <c r="P1954" i="2"/>
  <c r="Q1954" i="2"/>
  <c r="R1954" i="2"/>
  <c r="N1955" i="2"/>
  <c r="O1955" i="2"/>
  <c r="P1955" i="2"/>
  <c r="Q1955" i="2"/>
  <c r="R1955" i="2"/>
  <c r="N1956" i="2"/>
  <c r="O1956" i="2"/>
  <c r="P1956" i="2"/>
  <c r="Q1956" i="2"/>
  <c r="R1956" i="2"/>
  <c r="N1957" i="2"/>
  <c r="O1957" i="2"/>
  <c r="P1957" i="2"/>
  <c r="Q1957" i="2"/>
  <c r="R1957" i="2"/>
  <c r="N1958" i="2"/>
  <c r="O1958" i="2"/>
  <c r="P1958" i="2"/>
  <c r="Q1958" i="2"/>
  <c r="R1958" i="2"/>
  <c r="N1959" i="2"/>
  <c r="O1959" i="2"/>
  <c r="P1959" i="2"/>
  <c r="Q1959" i="2"/>
  <c r="R1959" i="2"/>
  <c r="N1960" i="2"/>
  <c r="O1960" i="2"/>
  <c r="P1960" i="2"/>
  <c r="Q1960" i="2"/>
  <c r="R1960" i="2"/>
  <c r="N1961" i="2"/>
  <c r="O1961" i="2"/>
  <c r="P1961" i="2"/>
  <c r="Q1961" i="2"/>
  <c r="R1961" i="2"/>
  <c r="N1962" i="2"/>
  <c r="O1962" i="2"/>
  <c r="P1962" i="2"/>
  <c r="Q1962" i="2"/>
  <c r="R1962" i="2"/>
  <c r="N1963" i="2"/>
  <c r="O1963" i="2"/>
  <c r="P1963" i="2"/>
  <c r="Q1963" i="2"/>
  <c r="R1963" i="2"/>
  <c r="N1964" i="2"/>
  <c r="O1964" i="2"/>
  <c r="P1964" i="2"/>
  <c r="Q1964" i="2"/>
  <c r="R1964" i="2"/>
  <c r="N1965" i="2"/>
  <c r="O1965" i="2"/>
  <c r="P1965" i="2"/>
  <c r="Q1965" i="2"/>
  <c r="R1965" i="2"/>
  <c r="N1966" i="2"/>
  <c r="O1966" i="2"/>
  <c r="P1966" i="2"/>
  <c r="Q1966" i="2"/>
  <c r="R1966" i="2"/>
  <c r="N1967" i="2"/>
  <c r="O1967" i="2"/>
  <c r="P1967" i="2"/>
  <c r="Q1967" i="2"/>
  <c r="R1967" i="2"/>
  <c r="N1968" i="2"/>
  <c r="O1968" i="2"/>
  <c r="P1968" i="2"/>
  <c r="Q1968" i="2"/>
  <c r="R1968" i="2"/>
  <c r="N1969" i="2"/>
  <c r="O1969" i="2"/>
  <c r="P1969" i="2"/>
  <c r="Q1969" i="2"/>
  <c r="R1969" i="2"/>
  <c r="N1970" i="2"/>
  <c r="O1970" i="2"/>
  <c r="P1970" i="2"/>
  <c r="Q1970" i="2"/>
  <c r="R1970" i="2"/>
  <c r="N1971" i="2"/>
  <c r="O1971" i="2"/>
  <c r="P1971" i="2"/>
  <c r="Q1971" i="2"/>
  <c r="R1971" i="2"/>
  <c r="N1972" i="2"/>
  <c r="O1972" i="2"/>
  <c r="P1972" i="2"/>
  <c r="Q1972" i="2"/>
  <c r="R1972" i="2"/>
  <c r="N1973" i="2"/>
  <c r="O1973" i="2"/>
  <c r="P1973" i="2"/>
  <c r="Q1973" i="2"/>
  <c r="R1973" i="2"/>
  <c r="N1974" i="2"/>
  <c r="O1974" i="2"/>
  <c r="P1974" i="2"/>
  <c r="Q1974" i="2"/>
  <c r="R1974" i="2"/>
  <c r="N1975" i="2"/>
  <c r="O1975" i="2"/>
  <c r="P1975" i="2"/>
  <c r="Q1975" i="2"/>
  <c r="R1975" i="2"/>
  <c r="N1976" i="2"/>
  <c r="O1976" i="2"/>
  <c r="P1976" i="2"/>
  <c r="Q1976" i="2"/>
  <c r="R1976" i="2"/>
  <c r="N1977" i="2"/>
  <c r="O1977" i="2"/>
  <c r="P1977" i="2"/>
  <c r="Q1977" i="2"/>
  <c r="R1977" i="2"/>
  <c r="N1978" i="2"/>
  <c r="O1978" i="2"/>
  <c r="P1978" i="2"/>
  <c r="Q1978" i="2"/>
  <c r="R1978" i="2"/>
  <c r="N1979" i="2"/>
  <c r="O1979" i="2"/>
  <c r="P1979" i="2"/>
  <c r="Q1979" i="2"/>
  <c r="R1979" i="2"/>
  <c r="N1980" i="2"/>
  <c r="O1980" i="2"/>
  <c r="P1980" i="2"/>
  <c r="Q1980" i="2"/>
  <c r="R1980" i="2"/>
  <c r="N1981" i="2"/>
  <c r="O1981" i="2"/>
  <c r="P1981" i="2"/>
  <c r="Q1981" i="2"/>
  <c r="R1981" i="2"/>
  <c r="N1982" i="2"/>
  <c r="O1982" i="2"/>
  <c r="P1982" i="2"/>
  <c r="Q1982" i="2"/>
  <c r="R1982" i="2"/>
  <c r="N1983" i="2"/>
  <c r="O1983" i="2"/>
  <c r="P1983" i="2"/>
  <c r="Q1983" i="2"/>
  <c r="R1983" i="2"/>
  <c r="N1984" i="2"/>
  <c r="O1984" i="2"/>
  <c r="P1984" i="2"/>
  <c r="Q1984" i="2"/>
  <c r="R1984" i="2"/>
  <c r="N1985" i="2"/>
  <c r="O1985" i="2"/>
  <c r="P1985" i="2"/>
  <c r="Q1985" i="2"/>
  <c r="R1985" i="2"/>
  <c r="N1986" i="2"/>
  <c r="O1986" i="2"/>
  <c r="P1986" i="2"/>
  <c r="Q1986" i="2"/>
  <c r="R1986" i="2"/>
  <c r="N1987" i="2"/>
  <c r="O1987" i="2"/>
  <c r="P1987" i="2"/>
  <c r="Q1987" i="2"/>
  <c r="R1987" i="2"/>
  <c r="N1988" i="2"/>
  <c r="O1988" i="2"/>
  <c r="P1988" i="2"/>
  <c r="Q1988" i="2"/>
  <c r="R1988" i="2"/>
  <c r="N1989" i="2"/>
  <c r="O1989" i="2"/>
  <c r="P1989" i="2"/>
  <c r="Q1989" i="2"/>
  <c r="R1989" i="2"/>
  <c r="N1990" i="2"/>
  <c r="O1990" i="2"/>
  <c r="P1990" i="2"/>
  <c r="Q1990" i="2"/>
  <c r="R1990" i="2"/>
  <c r="N1991" i="2"/>
  <c r="O1991" i="2"/>
  <c r="P1991" i="2"/>
  <c r="Q1991" i="2"/>
  <c r="R1991" i="2"/>
  <c r="N1992" i="2"/>
  <c r="O1992" i="2"/>
  <c r="P1992" i="2"/>
  <c r="Q1992" i="2"/>
  <c r="R1992" i="2"/>
  <c r="N1993" i="2"/>
  <c r="O1993" i="2"/>
  <c r="P1993" i="2"/>
  <c r="Q1993" i="2"/>
  <c r="R1993" i="2"/>
  <c r="N1994" i="2"/>
  <c r="O1994" i="2"/>
  <c r="P1994" i="2"/>
  <c r="Q1994" i="2"/>
  <c r="R1994" i="2"/>
  <c r="N1995" i="2"/>
  <c r="O1995" i="2"/>
  <c r="P1995" i="2"/>
  <c r="Q1995" i="2"/>
  <c r="R1995" i="2"/>
  <c r="N1996" i="2"/>
  <c r="O1996" i="2"/>
  <c r="P1996" i="2"/>
  <c r="Q1996" i="2"/>
  <c r="R1996" i="2"/>
  <c r="N1997" i="2"/>
  <c r="O1997" i="2"/>
  <c r="P1997" i="2"/>
  <c r="Q1997" i="2"/>
  <c r="R1997" i="2"/>
  <c r="N1998" i="2"/>
  <c r="O1998" i="2"/>
  <c r="P1998" i="2"/>
  <c r="Q1998" i="2"/>
  <c r="R1998" i="2"/>
  <c r="N1999" i="2"/>
  <c r="O1999" i="2"/>
  <c r="P1999" i="2"/>
  <c r="Q1999" i="2"/>
  <c r="R1999" i="2"/>
  <c r="N2000" i="2"/>
  <c r="O2000" i="2"/>
  <c r="P2000" i="2"/>
  <c r="Q2000" i="2"/>
  <c r="R2000" i="2"/>
  <c r="N2001" i="2"/>
  <c r="O2001" i="2"/>
  <c r="P2001" i="2"/>
  <c r="Q2001" i="2"/>
  <c r="R2001" i="2"/>
  <c r="N2002" i="2"/>
  <c r="O2002" i="2"/>
  <c r="P2002" i="2"/>
  <c r="Q2002" i="2"/>
  <c r="R2002" i="2"/>
  <c r="N2003" i="2"/>
  <c r="O2003" i="2"/>
  <c r="P2003" i="2"/>
  <c r="Q2003" i="2"/>
  <c r="R2003" i="2"/>
  <c r="N2004" i="2"/>
  <c r="O2004" i="2"/>
  <c r="P2004" i="2"/>
  <c r="Q2004" i="2"/>
  <c r="R2004" i="2"/>
  <c r="N2005" i="2"/>
  <c r="O2005" i="2"/>
  <c r="P2005" i="2"/>
  <c r="Q2005" i="2"/>
  <c r="R2005" i="2"/>
  <c r="N2006" i="2"/>
  <c r="O2006" i="2"/>
  <c r="P2006" i="2"/>
  <c r="Q2006" i="2"/>
  <c r="R2006" i="2"/>
  <c r="N2007" i="2"/>
  <c r="O2007" i="2"/>
  <c r="P2007" i="2"/>
  <c r="Q2007" i="2"/>
  <c r="R2007" i="2"/>
  <c r="N2008" i="2"/>
  <c r="O2008" i="2"/>
  <c r="P2008" i="2"/>
  <c r="Q2008" i="2"/>
  <c r="R2008" i="2"/>
  <c r="N2009" i="2"/>
  <c r="O2009" i="2"/>
  <c r="P2009" i="2"/>
  <c r="Q2009" i="2"/>
  <c r="R2009" i="2"/>
  <c r="N2010" i="2"/>
  <c r="O2010" i="2"/>
  <c r="P2010" i="2"/>
  <c r="Q2010" i="2"/>
  <c r="R2010" i="2"/>
  <c r="N2011" i="2"/>
  <c r="O2011" i="2"/>
  <c r="P2011" i="2"/>
  <c r="Q2011" i="2"/>
  <c r="R2011" i="2"/>
  <c r="N2012" i="2"/>
  <c r="O2012" i="2"/>
  <c r="P2012" i="2"/>
  <c r="Q2012" i="2"/>
  <c r="R2012" i="2"/>
  <c r="N2013" i="2"/>
  <c r="O2013" i="2"/>
  <c r="P2013" i="2"/>
  <c r="Q2013" i="2"/>
  <c r="R2013" i="2"/>
  <c r="N2014" i="2"/>
  <c r="O2014" i="2"/>
  <c r="P2014" i="2"/>
  <c r="Q2014" i="2"/>
  <c r="R2014" i="2"/>
  <c r="N2015" i="2"/>
  <c r="O2015" i="2"/>
  <c r="P2015" i="2"/>
  <c r="Q2015" i="2"/>
  <c r="R2015" i="2"/>
  <c r="N2016" i="2"/>
  <c r="O2016" i="2"/>
  <c r="P2016" i="2"/>
  <c r="Q2016" i="2"/>
  <c r="R2016" i="2"/>
  <c r="N2017" i="2"/>
  <c r="O2017" i="2"/>
  <c r="P2017" i="2"/>
  <c r="Q2017" i="2"/>
  <c r="R2017" i="2"/>
  <c r="N2018" i="2"/>
  <c r="O2018" i="2"/>
  <c r="P2018" i="2"/>
  <c r="Q2018" i="2"/>
  <c r="R2018" i="2"/>
  <c r="N2019" i="2"/>
  <c r="O2019" i="2"/>
  <c r="P2019" i="2"/>
  <c r="Q2019" i="2"/>
  <c r="R2019" i="2"/>
  <c r="N2020" i="2"/>
  <c r="O2020" i="2"/>
  <c r="P2020" i="2"/>
  <c r="Q2020" i="2"/>
  <c r="R2020" i="2"/>
  <c r="N2021" i="2"/>
  <c r="O2021" i="2"/>
  <c r="P2021" i="2"/>
  <c r="Q2021" i="2"/>
  <c r="R2021" i="2"/>
  <c r="N2022" i="2"/>
  <c r="O2022" i="2"/>
  <c r="P2022" i="2"/>
  <c r="Q2022" i="2"/>
  <c r="R2022" i="2"/>
  <c r="N2023" i="2"/>
  <c r="O2023" i="2"/>
  <c r="P2023" i="2"/>
  <c r="Q2023" i="2"/>
  <c r="R2023" i="2"/>
  <c r="N2024" i="2"/>
  <c r="O2024" i="2"/>
  <c r="P2024" i="2"/>
  <c r="Q2024" i="2"/>
  <c r="R2024" i="2"/>
  <c r="N2025" i="2"/>
  <c r="O2025" i="2"/>
  <c r="P2025" i="2"/>
  <c r="Q2025" i="2"/>
  <c r="R2025" i="2"/>
  <c r="N2026" i="2"/>
  <c r="O2026" i="2"/>
  <c r="P2026" i="2"/>
  <c r="Q2026" i="2"/>
  <c r="R2026" i="2"/>
  <c r="N2027" i="2"/>
  <c r="O2027" i="2"/>
  <c r="P2027" i="2"/>
  <c r="Q2027" i="2"/>
  <c r="R2027" i="2"/>
  <c r="N2028" i="2"/>
  <c r="O2028" i="2"/>
  <c r="P2028" i="2"/>
  <c r="Q2028" i="2"/>
  <c r="R2028" i="2"/>
  <c r="N2029" i="2"/>
  <c r="O2029" i="2"/>
  <c r="P2029" i="2"/>
  <c r="Q2029" i="2"/>
  <c r="R2029" i="2"/>
  <c r="N2030" i="2"/>
  <c r="O2030" i="2"/>
  <c r="P2030" i="2"/>
  <c r="Q2030" i="2"/>
  <c r="R2030" i="2"/>
  <c r="N2031" i="2"/>
  <c r="O2031" i="2"/>
  <c r="P2031" i="2"/>
  <c r="Q2031" i="2"/>
  <c r="R2031" i="2"/>
  <c r="N2032" i="2"/>
  <c r="O2032" i="2"/>
  <c r="P2032" i="2"/>
  <c r="Q2032" i="2"/>
  <c r="R2032" i="2"/>
  <c r="N2033" i="2"/>
  <c r="O2033" i="2"/>
  <c r="P2033" i="2"/>
  <c r="Q2033" i="2"/>
  <c r="R2033" i="2"/>
  <c r="N2034" i="2"/>
  <c r="O2034" i="2"/>
  <c r="P2034" i="2"/>
  <c r="Q2034" i="2"/>
  <c r="R2034" i="2"/>
  <c r="N2035" i="2"/>
  <c r="O2035" i="2"/>
  <c r="P2035" i="2"/>
  <c r="Q2035" i="2"/>
  <c r="R2035" i="2"/>
  <c r="N2036" i="2"/>
  <c r="O2036" i="2"/>
  <c r="P2036" i="2"/>
  <c r="Q2036" i="2"/>
  <c r="R2036" i="2"/>
  <c r="N2037" i="2"/>
  <c r="O2037" i="2"/>
  <c r="P2037" i="2"/>
  <c r="Q2037" i="2"/>
  <c r="R2037" i="2"/>
  <c r="N2038" i="2"/>
  <c r="O2038" i="2"/>
  <c r="P2038" i="2"/>
  <c r="Q2038" i="2"/>
  <c r="R2038" i="2"/>
  <c r="N2039" i="2"/>
  <c r="O2039" i="2"/>
  <c r="P2039" i="2"/>
  <c r="Q2039" i="2"/>
  <c r="R2039" i="2"/>
  <c r="N2040" i="2"/>
  <c r="O2040" i="2"/>
  <c r="P2040" i="2"/>
  <c r="Q2040" i="2"/>
  <c r="R2040" i="2"/>
  <c r="N2041" i="2"/>
  <c r="O2041" i="2"/>
  <c r="P2041" i="2"/>
  <c r="Q2041" i="2"/>
  <c r="R2041" i="2"/>
  <c r="N2042" i="2"/>
  <c r="O2042" i="2"/>
  <c r="P2042" i="2"/>
  <c r="Q2042" i="2"/>
  <c r="R2042" i="2"/>
  <c r="N2043" i="2"/>
  <c r="O2043" i="2"/>
  <c r="P2043" i="2"/>
  <c r="Q2043" i="2"/>
  <c r="R2043" i="2"/>
  <c r="N2044" i="2"/>
  <c r="O2044" i="2"/>
  <c r="P2044" i="2"/>
  <c r="Q2044" i="2"/>
  <c r="R2044" i="2"/>
  <c r="N2045" i="2"/>
  <c r="O2045" i="2"/>
  <c r="P2045" i="2"/>
  <c r="Q2045" i="2"/>
  <c r="R2045" i="2"/>
  <c r="N2046" i="2"/>
  <c r="O2046" i="2"/>
  <c r="P2046" i="2"/>
  <c r="Q2046" i="2"/>
  <c r="R2046" i="2"/>
  <c r="N2047" i="2"/>
  <c r="O2047" i="2"/>
  <c r="P2047" i="2"/>
  <c r="Q2047" i="2"/>
  <c r="R2047" i="2"/>
  <c r="N2048" i="2"/>
  <c r="O2048" i="2"/>
  <c r="P2048" i="2"/>
  <c r="Q2048" i="2"/>
  <c r="R2048" i="2"/>
  <c r="N2049" i="2"/>
  <c r="O2049" i="2"/>
  <c r="P2049" i="2"/>
  <c r="Q2049" i="2"/>
  <c r="R2049" i="2"/>
  <c r="N2050" i="2"/>
  <c r="O2050" i="2"/>
  <c r="P2050" i="2"/>
  <c r="Q2050" i="2"/>
  <c r="R2050" i="2"/>
  <c r="N2051" i="2"/>
  <c r="O2051" i="2"/>
  <c r="P2051" i="2"/>
  <c r="Q2051" i="2"/>
  <c r="R2051" i="2"/>
  <c r="N2052" i="2"/>
  <c r="O2052" i="2"/>
  <c r="P2052" i="2"/>
  <c r="Q2052" i="2"/>
  <c r="R2052" i="2"/>
  <c r="N2053" i="2"/>
  <c r="O2053" i="2"/>
  <c r="P2053" i="2"/>
  <c r="Q2053" i="2"/>
  <c r="R2053" i="2"/>
  <c r="N2054" i="2"/>
  <c r="O2054" i="2"/>
  <c r="P2054" i="2"/>
  <c r="Q2054" i="2"/>
  <c r="R2054" i="2"/>
  <c r="N2055" i="2"/>
  <c r="O2055" i="2"/>
  <c r="P2055" i="2"/>
  <c r="Q2055" i="2"/>
  <c r="R2055" i="2"/>
  <c r="N2056" i="2"/>
  <c r="O2056" i="2"/>
  <c r="P2056" i="2"/>
  <c r="Q2056" i="2"/>
  <c r="R2056" i="2"/>
  <c r="N2057" i="2"/>
  <c r="O2057" i="2"/>
  <c r="P2057" i="2"/>
  <c r="Q2057" i="2"/>
  <c r="R2057" i="2"/>
  <c r="N2058" i="2"/>
  <c r="O2058" i="2"/>
  <c r="P2058" i="2"/>
  <c r="Q2058" i="2"/>
  <c r="R2058" i="2"/>
  <c r="N2059" i="2"/>
  <c r="O2059" i="2"/>
  <c r="P2059" i="2"/>
  <c r="Q2059" i="2"/>
  <c r="R2059" i="2"/>
  <c r="N2060" i="2"/>
  <c r="O2060" i="2"/>
  <c r="P2060" i="2"/>
  <c r="Q2060" i="2"/>
  <c r="R2060" i="2"/>
  <c r="N2061" i="2"/>
  <c r="O2061" i="2"/>
  <c r="P2061" i="2"/>
  <c r="Q2061" i="2"/>
  <c r="R2061" i="2"/>
  <c r="N2062" i="2"/>
  <c r="O2062" i="2"/>
  <c r="P2062" i="2"/>
  <c r="Q2062" i="2"/>
  <c r="R2062" i="2"/>
  <c r="N2063" i="2"/>
  <c r="O2063" i="2"/>
  <c r="P2063" i="2"/>
  <c r="Q2063" i="2"/>
  <c r="R2063" i="2"/>
  <c r="N2064" i="2"/>
  <c r="O2064" i="2"/>
  <c r="P2064" i="2"/>
  <c r="Q2064" i="2"/>
  <c r="R2064" i="2"/>
  <c r="N2065" i="2"/>
  <c r="O2065" i="2"/>
  <c r="P2065" i="2"/>
  <c r="Q2065" i="2"/>
  <c r="R2065" i="2"/>
  <c r="N2066" i="2"/>
  <c r="O2066" i="2"/>
  <c r="P2066" i="2"/>
  <c r="Q2066" i="2"/>
  <c r="R2066" i="2"/>
  <c r="N2067" i="2"/>
  <c r="O2067" i="2"/>
  <c r="P2067" i="2"/>
  <c r="Q2067" i="2"/>
  <c r="R2067" i="2"/>
  <c r="N2068" i="2"/>
  <c r="O2068" i="2"/>
  <c r="P2068" i="2"/>
  <c r="Q2068" i="2"/>
  <c r="R2068" i="2"/>
  <c r="N2069" i="2"/>
  <c r="O2069" i="2"/>
  <c r="P2069" i="2"/>
  <c r="Q2069" i="2"/>
  <c r="R2069" i="2"/>
  <c r="N2070" i="2"/>
  <c r="O2070" i="2"/>
  <c r="P2070" i="2"/>
  <c r="Q2070" i="2"/>
  <c r="R2070" i="2"/>
  <c r="N2071" i="2"/>
  <c r="O2071" i="2"/>
  <c r="P2071" i="2"/>
  <c r="Q2071" i="2"/>
  <c r="R2071" i="2"/>
  <c r="N2072" i="2"/>
  <c r="O2072" i="2"/>
  <c r="P2072" i="2"/>
  <c r="Q2072" i="2"/>
  <c r="R2072" i="2"/>
  <c r="N2073" i="2"/>
  <c r="O2073" i="2"/>
  <c r="P2073" i="2"/>
  <c r="Q2073" i="2"/>
  <c r="R2073" i="2"/>
  <c r="N2074" i="2"/>
  <c r="O2074" i="2"/>
  <c r="P2074" i="2"/>
  <c r="Q2074" i="2"/>
  <c r="R2074" i="2"/>
  <c r="N2075" i="2"/>
  <c r="O2075" i="2"/>
  <c r="P2075" i="2"/>
  <c r="Q2075" i="2"/>
  <c r="R2075" i="2"/>
  <c r="N2076" i="2"/>
  <c r="O2076" i="2"/>
  <c r="P2076" i="2"/>
  <c r="Q2076" i="2"/>
  <c r="R2076" i="2"/>
  <c r="N2077" i="2"/>
  <c r="O2077" i="2"/>
  <c r="P2077" i="2"/>
  <c r="Q2077" i="2"/>
  <c r="R2077" i="2"/>
  <c r="N2078" i="2"/>
  <c r="O2078" i="2"/>
  <c r="P2078" i="2"/>
  <c r="Q2078" i="2"/>
  <c r="R2078" i="2"/>
  <c r="N2079" i="2"/>
  <c r="O2079" i="2"/>
  <c r="P2079" i="2"/>
  <c r="Q2079" i="2"/>
  <c r="R2079" i="2"/>
  <c r="N2080" i="2"/>
  <c r="O2080" i="2"/>
  <c r="P2080" i="2"/>
  <c r="Q2080" i="2"/>
  <c r="R2080" i="2"/>
  <c r="N2081" i="2"/>
  <c r="O2081" i="2"/>
  <c r="P2081" i="2"/>
  <c r="Q2081" i="2"/>
  <c r="R2081" i="2"/>
  <c r="N2082" i="2"/>
  <c r="O2082" i="2"/>
  <c r="P2082" i="2"/>
  <c r="Q2082" i="2"/>
  <c r="R2082" i="2"/>
  <c r="N2083" i="2"/>
  <c r="O2083" i="2"/>
  <c r="P2083" i="2"/>
  <c r="Q2083" i="2"/>
  <c r="R2083" i="2"/>
  <c r="N2084" i="2"/>
  <c r="O2084" i="2"/>
  <c r="P2084" i="2"/>
  <c r="Q2084" i="2"/>
  <c r="R2084" i="2"/>
  <c r="N2085" i="2"/>
  <c r="O2085" i="2"/>
  <c r="P2085" i="2"/>
  <c r="Q2085" i="2"/>
  <c r="R2085" i="2"/>
  <c r="N2086" i="2"/>
  <c r="O2086" i="2"/>
  <c r="P2086" i="2"/>
  <c r="Q2086" i="2"/>
  <c r="R2086" i="2"/>
  <c r="N2087" i="2"/>
  <c r="O2087" i="2"/>
  <c r="P2087" i="2"/>
  <c r="Q2087" i="2"/>
  <c r="R2087" i="2"/>
  <c r="N2088" i="2"/>
  <c r="O2088" i="2"/>
  <c r="P2088" i="2"/>
  <c r="Q2088" i="2"/>
  <c r="R2088" i="2"/>
  <c r="N2089" i="2"/>
  <c r="O2089" i="2"/>
  <c r="P2089" i="2"/>
  <c r="Q2089" i="2"/>
  <c r="R2089" i="2"/>
  <c r="N2090" i="2"/>
  <c r="O2090" i="2"/>
  <c r="P2090" i="2"/>
  <c r="Q2090" i="2"/>
  <c r="R2090" i="2"/>
  <c r="N2091" i="2"/>
  <c r="O2091" i="2"/>
  <c r="P2091" i="2"/>
  <c r="Q2091" i="2"/>
  <c r="R2091" i="2"/>
  <c r="N2092" i="2"/>
  <c r="O2092" i="2"/>
  <c r="P2092" i="2"/>
  <c r="Q2092" i="2"/>
  <c r="R2092" i="2"/>
  <c r="N2093" i="2"/>
  <c r="O2093" i="2"/>
  <c r="P2093" i="2"/>
  <c r="Q2093" i="2"/>
  <c r="R2093" i="2"/>
  <c r="N2094" i="2"/>
  <c r="O2094" i="2"/>
  <c r="P2094" i="2"/>
  <c r="Q2094" i="2"/>
  <c r="R2094" i="2"/>
  <c r="N2095" i="2"/>
  <c r="O2095" i="2"/>
  <c r="P2095" i="2"/>
  <c r="Q2095" i="2"/>
  <c r="R2095" i="2"/>
  <c r="N2096" i="2"/>
  <c r="O2096" i="2"/>
  <c r="P2096" i="2"/>
  <c r="Q2096" i="2"/>
  <c r="R2096" i="2"/>
  <c r="N2097" i="2"/>
  <c r="O2097" i="2"/>
  <c r="P2097" i="2"/>
  <c r="Q2097" i="2"/>
  <c r="R2097" i="2"/>
  <c r="N2098" i="2"/>
  <c r="O2098" i="2"/>
  <c r="P2098" i="2"/>
  <c r="Q2098" i="2"/>
  <c r="R2098" i="2"/>
  <c r="N2099" i="2"/>
  <c r="O2099" i="2"/>
  <c r="P2099" i="2"/>
  <c r="Q2099" i="2"/>
  <c r="R2099" i="2"/>
  <c r="N2100" i="2"/>
  <c r="O2100" i="2"/>
  <c r="P2100" i="2"/>
  <c r="Q2100" i="2"/>
  <c r="R2100" i="2"/>
  <c r="N2101" i="2"/>
  <c r="O2101" i="2"/>
  <c r="P2101" i="2"/>
  <c r="Q2101" i="2"/>
  <c r="R2101" i="2"/>
  <c r="N2102" i="2"/>
  <c r="O2102" i="2"/>
  <c r="P2102" i="2"/>
  <c r="Q2102" i="2"/>
  <c r="R2102" i="2"/>
  <c r="N2103" i="2"/>
  <c r="O2103" i="2"/>
  <c r="P2103" i="2"/>
  <c r="Q2103" i="2"/>
  <c r="R2103" i="2"/>
  <c r="N2104" i="2"/>
  <c r="O2104" i="2"/>
  <c r="P2104" i="2"/>
  <c r="Q2104" i="2"/>
  <c r="R2104" i="2"/>
  <c r="N2105" i="2"/>
  <c r="O2105" i="2"/>
  <c r="P2105" i="2"/>
  <c r="Q2105" i="2"/>
  <c r="R2105" i="2"/>
  <c r="N2106" i="2"/>
  <c r="O2106" i="2"/>
  <c r="P2106" i="2"/>
  <c r="Q2106" i="2"/>
  <c r="R2106" i="2"/>
  <c r="N2107" i="2"/>
  <c r="O2107" i="2"/>
  <c r="P2107" i="2"/>
  <c r="Q2107" i="2"/>
  <c r="R2107" i="2"/>
  <c r="N2108" i="2"/>
  <c r="O2108" i="2"/>
  <c r="P2108" i="2"/>
  <c r="Q2108" i="2"/>
  <c r="R2108" i="2"/>
  <c r="N2109" i="2"/>
  <c r="O2109" i="2"/>
  <c r="P2109" i="2"/>
  <c r="Q2109" i="2"/>
  <c r="R2109" i="2"/>
  <c r="N2110" i="2"/>
  <c r="O2110" i="2"/>
  <c r="P2110" i="2"/>
  <c r="Q2110" i="2"/>
  <c r="R2110" i="2"/>
  <c r="N2111" i="2"/>
  <c r="O2111" i="2"/>
  <c r="P2111" i="2"/>
  <c r="Q2111" i="2"/>
  <c r="R2111" i="2"/>
  <c r="N2112" i="2"/>
  <c r="O2112" i="2"/>
  <c r="P2112" i="2"/>
  <c r="Q2112" i="2"/>
  <c r="R2112" i="2"/>
  <c r="N2113" i="2"/>
  <c r="O2113" i="2"/>
  <c r="P2113" i="2"/>
  <c r="Q2113" i="2"/>
  <c r="R2113" i="2"/>
  <c r="N2114" i="2"/>
  <c r="O2114" i="2"/>
  <c r="P2114" i="2"/>
  <c r="Q2114" i="2"/>
  <c r="R2114" i="2"/>
  <c r="N2115" i="2"/>
  <c r="O2115" i="2"/>
  <c r="P2115" i="2"/>
  <c r="Q2115" i="2"/>
  <c r="R2115" i="2"/>
  <c r="N2116" i="2"/>
  <c r="O2116" i="2"/>
  <c r="P2116" i="2"/>
  <c r="Q2116" i="2"/>
  <c r="R2116" i="2"/>
  <c r="N2117" i="2"/>
  <c r="O2117" i="2"/>
  <c r="P2117" i="2"/>
  <c r="Q2117" i="2"/>
  <c r="R2117" i="2"/>
  <c r="N2118" i="2"/>
  <c r="O2118" i="2"/>
  <c r="P2118" i="2"/>
  <c r="Q2118" i="2"/>
  <c r="R2118" i="2"/>
  <c r="N2119" i="2"/>
  <c r="O2119" i="2"/>
  <c r="P2119" i="2"/>
  <c r="Q2119" i="2"/>
  <c r="R2119" i="2"/>
  <c r="N2120" i="2"/>
  <c r="O2120" i="2"/>
  <c r="P2120" i="2"/>
  <c r="Q2120" i="2"/>
  <c r="R2120" i="2"/>
  <c r="N2121" i="2"/>
  <c r="O2121" i="2"/>
  <c r="P2121" i="2"/>
  <c r="Q2121" i="2"/>
  <c r="R2121" i="2"/>
  <c r="N2122" i="2"/>
  <c r="O2122" i="2"/>
  <c r="P2122" i="2"/>
  <c r="Q2122" i="2"/>
  <c r="R2122" i="2"/>
  <c r="N2123" i="2"/>
  <c r="O2123" i="2"/>
  <c r="P2123" i="2"/>
  <c r="Q2123" i="2"/>
  <c r="R2123" i="2"/>
  <c r="N2124" i="2"/>
  <c r="O2124" i="2"/>
  <c r="P2124" i="2"/>
  <c r="Q2124" i="2"/>
  <c r="R2124" i="2"/>
  <c r="N2125" i="2"/>
  <c r="O2125" i="2"/>
  <c r="P2125" i="2"/>
  <c r="Q2125" i="2"/>
  <c r="R2125" i="2"/>
  <c r="N2126" i="2"/>
  <c r="O2126" i="2"/>
  <c r="P2126" i="2"/>
  <c r="Q2126" i="2"/>
  <c r="R2126" i="2"/>
  <c r="N2127" i="2"/>
  <c r="O2127" i="2"/>
  <c r="P2127" i="2"/>
  <c r="Q2127" i="2"/>
  <c r="R2127" i="2"/>
  <c r="N2128" i="2"/>
  <c r="O2128" i="2"/>
  <c r="P2128" i="2"/>
  <c r="Q2128" i="2"/>
  <c r="R2128" i="2"/>
  <c r="N2129" i="2"/>
  <c r="O2129" i="2"/>
  <c r="P2129" i="2"/>
  <c r="Q2129" i="2"/>
  <c r="R2129" i="2"/>
  <c r="N2130" i="2"/>
  <c r="O2130" i="2"/>
  <c r="P2130" i="2"/>
  <c r="Q2130" i="2"/>
  <c r="R2130" i="2"/>
  <c r="N2131" i="2"/>
  <c r="O2131" i="2"/>
  <c r="P2131" i="2"/>
  <c r="Q2131" i="2"/>
  <c r="R2131" i="2"/>
  <c r="N2132" i="2"/>
  <c r="O2132" i="2"/>
  <c r="P2132" i="2"/>
  <c r="Q2132" i="2"/>
  <c r="R2132" i="2"/>
  <c r="N2133" i="2"/>
  <c r="O2133" i="2"/>
  <c r="P2133" i="2"/>
  <c r="Q2133" i="2"/>
  <c r="R2133" i="2"/>
  <c r="N2134" i="2"/>
  <c r="O2134" i="2"/>
  <c r="P2134" i="2"/>
  <c r="Q2134" i="2"/>
  <c r="R2134" i="2"/>
  <c r="N2135" i="2"/>
  <c r="O2135" i="2"/>
  <c r="P2135" i="2"/>
  <c r="Q2135" i="2"/>
  <c r="R2135" i="2"/>
  <c r="N2136" i="2"/>
  <c r="O2136" i="2"/>
  <c r="P2136" i="2"/>
  <c r="Q2136" i="2"/>
  <c r="R2136" i="2"/>
  <c r="N2137" i="2"/>
  <c r="O2137" i="2"/>
  <c r="P2137" i="2"/>
  <c r="Q2137" i="2"/>
  <c r="R2137" i="2"/>
  <c r="N2138" i="2"/>
  <c r="O2138" i="2"/>
  <c r="P2138" i="2"/>
  <c r="Q2138" i="2"/>
  <c r="R2138" i="2"/>
  <c r="N2139" i="2"/>
  <c r="O2139" i="2"/>
  <c r="P2139" i="2"/>
  <c r="Q2139" i="2"/>
  <c r="R2139" i="2"/>
  <c r="N2140" i="2"/>
  <c r="O2140" i="2"/>
  <c r="P2140" i="2"/>
  <c r="Q2140" i="2"/>
  <c r="R2140" i="2"/>
  <c r="N2141" i="2"/>
  <c r="O2141" i="2"/>
  <c r="P2141" i="2"/>
  <c r="Q2141" i="2"/>
  <c r="R2141" i="2"/>
  <c r="N2142" i="2"/>
  <c r="O2142" i="2"/>
  <c r="P2142" i="2"/>
  <c r="Q2142" i="2"/>
  <c r="R2142" i="2"/>
  <c r="N2143" i="2"/>
  <c r="O2143" i="2"/>
  <c r="P2143" i="2"/>
  <c r="Q2143" i="2"/>
  <c r="R2143" i="2"/>
  <c r="N2144" i="2"/>
  <c r="O2144" i="2"/>
  <c r="P2144" i="2"/>
  <c r="Q2144" i="2"/>
  <c r="R2144" i="2"/>
  <c r="N2145" i="2"/>
  <c r="O2145" i="2"/>
  <c r="P2145" i="2"/>
  <c r="Q2145" i="2"/>
  <c r="R2145" i="2"/>
  <c r="N2146" i="2"/>
  <c r="O2146" i="2"/>
  <c r="P2146" i="2"/>
  <c r="Q2146" i="2"/>
  <c r="R2146" i="2"/>
  <c r="N2147" i="2"/>
  <c r="O2147" i="2"/>
  <c r="P2147" i="2"/>
  <c r="Q2147" i="2"/>
  <c r="R2147" i="2"/>
  <c r="N2148" i="2"/>
  <c r="O2148" i="2"/>
  <c r="P2148" i="2"/>
  <c r="Q2148" i="2"/>
  <c r="R2148" i="2"/>
  <c r="N2149" i="2"/>
  <c r="O2149" i="2"/>
  <c r="P2149" i="2"/>
  <c r="Q2149" i="2"/>
  <c r="R2149" i="2"/>
  <c r="N2150" i="2"/>
  <c r="O2150" i="2"/>
  <c r="P2150" i="2"/>
  <c r="Q2150" i="2"/>
  <c r="R2150" i="2"/>
  <c r="N2151" i="2"/>
  <c r="O2151" i="2"/>
  <c r="P2151" i="2"/>
  <c r="Q2151" i="2"/>
  <c r="R2151" i="2"/>
  <c r="N2152" i="2"/>
  <c r="O2152" i="2"/>
  <c r="P2152" i="2"/>
  <c r="Q2152" i="2"/>
  <c r="R2152" i="2"/>
  <c r="N2153" i="2"/>
  <c r="O2153" i="2"/>
  <c r="P2153" i="2"/>
  <c r="Q2153" i="2"/>
  <c r="R2153" i="2"/>
  <c r="N2154" i="2"/>
  <c r="O2154" i="2"/>
  <c r="P2154" i="2"/>
  <c r="Q2154" i="2"/>
  <c r="R2154" i="2"/>
  <c r="N2155" i="2"/>
  <c r="O2155" i="2"/>
  <c r="P2155" i="2"/>
  <c r="Q2155" i="2"/>
  <c r="R2155" i="2"/>
  <c r="N2156" i="2"/>
  <c r="O2156" i="2"/>
  <c r="P2156" i="2"/>
  <c r="Q2156" i="2"/>
  <c r="R2156" i="2"/>
  <c r="N2157" i="2"/>
  <c r="O2157" i="2"/>
  <c r="P2157" i="2"/>
  <c r="Q2157" i="2"/>
  <c r="R2157" i="2"/>
  <c r="N2158" i="2"/>
  <c r="O2158" i="2"/>
  <c r="P2158" i="2"/>
  <c r="Q2158" i="2"/>
  <c r="R2158" i="2"/>
  <c r="N2159" i="2"/>
  <c r="O2159" i="2"/>
  <c r="P2159" i="2"/>
  <c r="Q2159" i="2"/>
  <c r="R2159" i="2"/>
  <c r="N2160" i="2"/>
  <c r="O2160" i="2"/>
  <c r="P2160" i="2"/>
  <c r="Q2160" i="2"/>
  <c r="R2160" i="2"/>
  <c r="N2161" i="2"/>
  <c r="O2161" i="2"/>
  <c r="P2161" i="2"/>
  <c r="Q2161" i="2"/>
  <c r="R2161" i="2"/>
  <c r="N2162" i="2"/>
  <c r="O2162" i="2"/>
  <c r="P2162" i="2"/>
  <c r="Q2162" i="2"/>
  <c r="R2162" i="2"/>
  <c r="N2163" i="2"/>
  <c r="O2163" i="2"/>
  <c r="P2163" i="2"/>
  <c r="Q2163" i="2"/>
  <c r="R2163" i="2"/>
  <c r="N2164" i="2"/>
  <c r="O2164" i="2"/>
  <c r="P2164" i="2"/>
  <c r="Q2164" i="2"/>
  <c r="R2164" i="2"/>
  <c r="N2165" i="2"/>
  <c r="O2165" i="2"/>
  <c r="P2165" i="2"/>
  <c r="Q2165" i="2"/>
  <c r="R2165" i="2"/>
  <c r="N2166" i="2"/>
  <c r="O2166" i="2"/>
  <c r="P2166" i="2"/>
  <c r="Q2166" i="2"/>
  <c r="R2166" i="2"/>
  <c r="N2167" i="2"/>
  <c r="O2167" i="2"/>
  <c r="P2167" i="2"/>
  <c r="Q2167" i="2"/>
  <c r="R2167" i="2"/>
  <c r="N2168" i="2"/>
  <c r="O2168" i="2"/>
  <c r="P2168" i="2"/>
  <c r="Q2168" i="2"/>
  <c r="R2168" i="2"/>
  <c r="N2169" i="2"/>
  <c r="O2169" i="2"/>
  <c r="P2169" i="2"/>
  <c r="Q2169" i="2"/>
  <c r="R2169" i="2"/>
  <c r="N2170" i="2"/>
  <c r="O2170" i="2"/>
  <c r="P2170" i="2"/>
  <c r="Q2170" i="2"/>
  <c r="R2170" i="2"/>
  <c r="N2171" i="2"/>
  <c r="O2171" i="2"/>
  <c r="P2171" i="2"/>
  <c r="Q2171" i="2"/>
  <c r="R2171" i="2"/>
  <c r="N2172" i="2"/>
  <c r="O2172" i="2"/>
  <c r="P2172" i="2"/>
  <c r="Q2172" i="2"/>
  <c r="R2172" i="2"/>
  <c r="N2173" i="2"/>
  <c r="O2173" i="2"/>
  <c r="P2173" i="2"/>
  <c r="Q2173" i="2"/>
  <c r="R2173" i="2"/>
  <c r="N2174" i="2"/>
  <c r="O2174" i="2"/>
  <c r="P2174" i="2"/>
  <c r="Q2174" i="2"/>
  <c r="R2174" i="2"/>
  <c r="N2175" i="2"/>
  <c r="O2175" i="2"/>
  <c r="P2175" i="2"/>
  <c r="Q2175" i="2"/>
  <c r="R2175" i="2"/>
  <c r="N2176" i="2"/>
  <c r="O2176" i="2"/>
  <c r="P2176" i="2"/>
  <c r="Q2176" i="2"/>
  <c r="R2176" i="2"/>
  <c r="N2177" i="2"/>
  <c r="O2177" i="2"/>
  <c r="P2177" i="2"/>
  <c r="Q2177" i="2"/>
  <c r="R2177" i="2"/>
  <c r="N2178" i="2"/>
  <c r="O2178" i="2"/>
  <c r="P2178" i="2"/>
  <c r="Q2178" i="2"/>
  <c r="R2178" i="2"/>
  <c r="N2179" i="2"/>
  <c r="O2179" i="2"/>
  <c r="P2179" i="2"/>
  <c r="Q2179" i="2"/>
  <c r="R2179" i="2"/>
  <c r="N2180" i="2"/>
  <c r="O2180" i="2"/>
  <c r="P2180" i="2"/>
  <c r="Q2180" i="2"/>
  <c r="R2180" i="2"/>
  <c r="N2181" i="2"/>
  <c r="O2181" i="2"/>
  <c r="P2181" i="2"/>
  <c r="Q2181" i="2"/>
  <c r="R2181" i="2"/>
  <c r="N2182" i="2"/>
  <c r="O2182" i="2"/>
  <c r="P2182" i="2"/>
  <c r="Q2182" i="2"/>
  <c r="R2182" i="2"/>
  <c r="N2183" i="2"/>
  <c r="O2183" i="2"/>
  <c r="P2183" i="2"/>
  <c r="Q2183" i="2"/>
  <c r="R2183" i="2"/>
  <c r="N2184" i="2"/>
  <c r="O2184" i="2"/>
  <c r="P2184" i="2"/>
  <c r="Q2184" i="2"/>
  <c r="R2184" i="2"/>
  <c r="N2185" i="2"/>
  <c r="O2185" i="2"/>
  <c r="P2185" i="2"/>
  <c r="Q2185" i="2"/>
  <c r="R2185" i="2"/>
  <c r="N2186" i="2"/>
  <c r="O2186" i="2"/>
  <c r="P2186" i="2"/>
  <c r="Q2186" i="2"/>
  <c r="R2186" i="2"/>
  <c r="N2187" i="2"/>
  <c r="O2187" i="2"/>
  <c r="P2187" i="2"/>
  <c r="Q2187" i="2"/>
  <c r="R2187" i="2"/>
  <c r="N2188" i="2"/>
  <c r="O2188" i="2"/>
  <c r="P2188" i="2"/>
  <c r="Q2188" i="2"/>
  <c r="R2188" i="2"/>
  <c r="N2189" i="2"/>
  <c r="O2189" i="2"/>
  <c r="P2189" i="2"/>
  <c r="Q2189" i="2"/>
  <c r="R2189" i="2"/>
  <c r="N2190" i="2"/>
  <c r="O2190" i="2"/>
  <c r="P2190" i="2"/>
  <c r="Q2190" i="2"/>
  <c r="R2190" i="2"/>
  <c r="N2191" i="2"/>
  <c r="O2191" i="2"/>
  <c r="P2191" i="2"/>
  <c r="Q2191" i="2"/>
  <c r="R2191" i="2"/>
  <c r="N2192" i="2"/>
  <c r="O2192" i="2"/>
  <c r="P2192" i="2"/>
  <c r="Q2192" i="2"/>
  <c r="R2192" i="2"/>
  <c r="N2193" i="2"/>
  <c r="O2193" i="2"/>
  <c r="P2193" i="2"/>
  <c r="Q2193" i="2"/>
  <c r="R2193" i="2"/>
  <c r="N2194" i="2"/>
  <c r="O2194" i="2"/>
  <c r="P2194" i="2"/>
  <c r="Q2194" i="2"/>
  <c r="R2194" i="2"/>
  <c r="N2195" i="2"/>
  <c r="O2195" i="2"/>
  <c r="P2195" i="2"/>
  <c r="Q2195" i="2"/>
  <c r="R2195" i="2"/>
  <c r="N2196" i="2"/>
  <c r="O2196" i="2"/>
  <c r="P2196" i="2"/>
  <c r="Q2196" i="2"/>
  <c r="R2196" i="2"/>
  <c r="N2197" i="2"/>
  <c r="O2197" i="2"/>
  <c r="P2197" i="2"/>
  <c r="Q2197" i="2"/>
  <c r="R2197" i="2"/>
  <c r="N2198" i="2"/>
  <c r="O2198" i="2"/>
  <c r="P2198" i="2"/>
  <c r="Q2198" i="2"/>
  <c r="R2198" i="2"/>
  <c r="N2199" i="2"/>
  <c r="O2199" i="2"/>
  <c r="P2199" i="2"/>
  <c r="Q2199" i="2"/>
  <c r="R2199" i="2"/>
  <c r="N2200" i="2"/>
  <c r="O2200" i="2"/>
  <c r="P2200" i="2"/>
  <c r="Q2200" i="2"/>
  <c r="R2200" i="2"/>
  <c r="N2201" i="2"/>
  <c r="O2201" i="2"/>
  <c r="P2201" i="2"/>
  <c r="Q2201" i="2"/>
  <c r="R2201" i="2"/>
  <c r="N2202" i="2"/>
  <c r="O2202" i="2"/>
  <c r="P2202" i="2"/>
  <c r="Q2202" i="2"/>
  <c r="R2202" i="2"/>
  <c r="N2203" i="2"/>
  <c r="O2203" i="2"/>
  <c r="P2203" i="2"/>
  <c r="Q2203" i="2"/>
  <c r="R2203" i="2"/>
  <c r="N2204" i="2"/>
  <c r="O2204" i="2"/>
  <c r="P2204" i="2"/>
  <c r="Q2204" i="2"/>
  <c r="R2204" i="2"/>
  <c r="N2205" i="2"/>
  <c r="O2205" i="2"/>
  <c r="P2205" i="2"/>
  <c r="Q2205" i="2"/>
  <c r="R2205" i="2"/>
  <c r="N2206" i="2"/>
  <c r="O2206" i="2"/>
  <c r="P2206" i="2"/>
  <c r="Q2206" i="2"/>
  <c r="R2206" i="2"/>
  <c r="N2207" i="2"/>
  <c r="O2207" i="2"/>
  <c r="P2207" i="2"/>
  <c r="Q2207" i="2"/>
  <c r="R2207" i="2"/>
  <c r="N2208" i="2"/>
  <c r="O2208" i="2"/>
  <c r="P2208" i="2"/>
  <c r="Q2208" i="2"/>
  <c r="R2208" i="2"/>
  <c r="N2209" i="2"/>
  <c r="O2209" i="2"/>
  <c r="P2209" i="2"/>
  <c r="Q2209" i="2"/>
  <c r="R2209" i="2"/>
  <c r="N2210" i="2"/>
  <c r="O2210" i="2"/>
  <c r="P2210" i="2"/>
  <c r="Q2210" i="2"/>
  <c r="R2210" i="2"/>
  <c r="N2211" i="2"/>
  <c r="O2211" i="2"/>
  <c r="P2211" i="2"/>
  <c r="Q2211" i="2"/>
  <c r="R2211" i="2"/>
  <c r="N2212" i="2"/>
  <c r="O2212" i="2"/>
  <c r="P2212" i="2"/>
  <c r="Q2212" i="2"/>
  <c r="R2212" i="2"/>
  <c r="N2213" i="2"/>
  <c r="O2213" i="2"/>
  <c r="P2213" i="2"/>
  <c r="Q2213" i="2"/>
  <c r="R2213" i="2"/>
  <c r="N2214" i="2"/>
  <c r="O2214" i="2"/>
  <c r="P2214" i="2"/>
  <c r="Q2214" i="2"/>
  <c r="R2214" i="2"/>
  <c r="N2215" i="2"/>
  <c r="O2215" i="2"/>
  <c r="P2215" i="2"/>
  <c r="Q2215" i="2"/>
  <c r="R2215" i="2"/>
  <c r="N2216" i="2"/>
  <c r="O2216" i="2"/>
  <c r="P2216" i="2"/>
  <c r="Q2216" i="2"/>
  <c r="R2216" i="2"/>
  <c r="N2217" i="2"/>
  <c r="O2217" i="2"/>
  <c r="P2217" i="2"/>
  <c r="Q2217" i="2"/>
  <c r="R2217" i="2"/>
  <c r="N2218" i="2"/>
  <c r="O2218" i="2"/>
  <c r="P2218" i="2"/>
  <c r="Q2218" i="2"/>
  <c r="R2218" i="2"/>
  <c r="N2219" i="2"/>
  <c r="O2219" i="2"/>
  <c r="P2219" i="2"/>
  <c r="Q2219" i="2"/>
  <c r="R2219" i="2"/>
  <c r="N2220" i="2"/>
  <c r="O2220" i="2"/>
  <c r="P2220" i="2"/>
  <c r="Q2220" i="2"/>
  <c r="R2220" i="2"/>
  <c r="N2221" i="2"/>
  <c r="O2221" i="2"/>
  <c r="P2221" i="2"/>
  <c r="Q2221" i="2"/>
  <c r="R2221" i="2"/>
  <c r="N2222" i="2"/>
  <c r="O2222" i="2"/>
  <c r="P2222" i="2"/>
  <c r="Q2222" i="2"/>
  <c r="R2222" i="2"/>
  <c r="N2223" i="2"/>
  <c r="O2223" i="2"/>
  <c r="P2223" i="2"/>
  <c r="Q2223" i="2"/>
  <c r="R2223" i="2"/>
  <c r="N2224" i="2"/>
  <c r="O2224" i="2"/>
  <c r="P2224" i="2"/>
  <c r="Q2224" i="2"/>
  <c r="R2224" i="2"/>
  <c r="N2225" i="2"/>
  <c r="O2225" i="2"/>
  <c r="P2225" i="2"/>
  <c r="Q2225" i="2"/>
  <c r="R2225" i="2"/>
  <c r="N2226" i="2"/>
  <c r="O2226" i="2"/>
  <c r="P2226" i="2"/>
  <c r="Q2226" i="2"/>
  <c r="R2226" i="2"/>
  <c r="N2227" i="2"/>
  <c r="O2227" i="2"/>
  <c r="P2227" i="2"/>
  <c r="Q2227" i="2"/>
  <c r="R2227" i="2"/>
  <c r="N2228" i="2"/>
  <c r="O2228" i="2"/>
  <c r="P2228" i="2"/>
  <c r="Q2228" i="2"/>
  <c r="R2228" i="2"/>
  <c r="N2229" i="2"/>
  <c r="O2229" i="2"/>
  <c r="P2229" i="2"/>
  <c r="Q2229" i="2"/>
  <c r="R2229" i="2"/>
  <c r="N2230" i="2"/>
  <c r="O2230" i="2"/>
  <c r="P2230" i="2"/>
  <c r="Q2230" i="2"/>
  <c r="R2230" i="2"/>
  <c r="N2231" i="2"/>
  <c r="O2231" i="2"/>
  <c r="P2231" i="2"/>
  <c r="Q2231" i="2"/>
  <c r="R2231" i="2"/>
  <c r="N2232" i="2"/>
  <c r="O2232" i="2"/>
  <c r="P2232" i="2"/>
  <c r="Q2232" i="2"/>
  <c r="R2232" i="2"/>
  <c r="N2233" i="2"/>
  <c r="O2233" i="2"/>
  <c r="P2233" i="2"/>
  <c r="Q2233" i="2"/>
  <c r="R2233" i="2"/>
  <c r="N2234" i="2"/>
  <c r="O2234" i="2"/>
  <c r="P2234" i="2"/>
  <c r="Q2234" i="2"/>
  <c r="R2234" i="2"/>
  <c r="N2235" i="2"/>
  <c r="O2235" i="2"/>
  <c r="P2235" i="2"/>
  <c r="Q2235" i="2"/>
  <c r="R2235" i="2"/>
  <c r="N2236" i="2"/>
  <c r="O2236" i="2"/>
  <c r="P2236" i="2"/>
  <c r="Q2236" i="2"/>
  <c r="R2236" i="2"/>
  <c r="N2237" i="2"/>
  <c r="O2237" i="2"/>
  <c r="P2237" i="2"/>
  <c r="Q2237" i="2"/>
  <c r="R2237" i="2"/>
  <c r="N2238" i="2"/>
  <c r="O2238" i="2"/>
  <c r="P2238" i="2"/>
  <c r="Q2238" i="2"/>
  <c r="R2238" i="2"/>
  <c r="N2239" i="2"/>
  <c r="O2239" i="2"/>
  <c r="P2239" i="2"/>
  <c r="Q2239" i="2"/>
  <c r="R2239" i="2"/>
  <c r="N2240" i="2"/>
  <c r="O2240" i="2"/>
  <c r="P2240" i="2"/>
  <c r="Q2240" i="2"/>
  <c r="R2240" i="2"/>
  <c r="N2241" i="2"/>
  <c r="O2241" i="2"/>
  <c r="P2241" i="2"/>
  <c r="Q2241" i="2"/>
  <c r="R2241" i="2"/>
  <c r="N2242" i="2"/>
  <c r="O2242" i="2"/>
  <c r="P2242" i="2"/>
  <c r="Q2242" i="2"/>
  <c r="R2242" i="2"/>
  <c r="N2243" i="2"/>
  <c r="O2243" i="2"/>
  <c r="P2243" i="2"/>
  <c r="Q2243" i="2"/>
  <c r="R2243" i="2"/>
  <c r="N2244" i="2"/>
  <c r="O2244" i="2"/>
  <c r="P2244" i="2"/>
  <c r="Q2244" i="2"/>
  <c r="R2244" i="2"/>
  <c r="N2245" i="2"/>
  <c r="O2245" i="2"/>
  <c r="P2245" i="2"/>
  <c r="Q2245" i="2"/>
  <c r="R2245" i="2"/>
  <c r="N2246" i="2"/>
  <c r="O2246" i="2"/>
  <c r="P2246" i="2"/>
  <c r="Q2246" i="2"/>
  <c r="R2246" i="2"/>
  <c r="N2247" i="2"/>
  <c r="O2247" i="2"/>
  <c r="P2247" i="2"/>
  <c r="Q2247" i="2"/>
  <c r="R2247" i="2"/>
  <c r="N2248" i="2"/>
  <c r="O2248" i="2"/>
  <c r="P2248" i="2"/>
  <c r="Q2248" i="2"/>
  <c r="R2248" i="2"/>
  <c r="N2249" i="2"/>
  <c r="O2249" i="2"/>
  <c r="P2249" i="2"/>
  <c r="Q2249" i="2"/>
  <c r="R2249" i="2"/>
  <c r="N2250" i="2"/>
  <c r="O2250" i="2"/>
  <c r="P2250" i="2"/>
  <c r="Q2250" i="2"/>
  <c r="R2250" i="2"/>
  <c r="N2251" i="2"/>
  <c r="O2251" i="2"/>
  <c r="P2251" i="2"/>
  <c r="Q2251" i="2"/>
  <c r="R2251" i="2"/>
  <c r="N2252" i="2"/>
  <c r="O2252" i="2"/>
  <c r="P2252" i="2"/>
  <c r="Q2252" i="2"/>
  <c r="R2252" i="2"/>
  <c r="N2253" i="2"/>
  <c r="O2253" i="2"/>
  <c r="P2253" i="2"/>
  <c r="Q2253" i="2"/>
  <c r="R2253" i="2"/>
  <c r="N2254" i="2"/>
  <c r="O2254" i="2"/>
  <c r="P2254" i="2"/>
  <c r="Q2254" i="2"/>
  <c r="R2254" i="2"/>
  <c r="N2255" i="2"/>
  <c r="O2255" i="2"/>
  <c r="P2255" i="2"/>
  <c r="Q2255" i="2"/>
  <c r="R2255" i="2"/>
  <c r="N2256" i="2"/>
  <c r="O2256" i="2"/>
  <c r="P2256" i="2"/>
  <c r="Q2256" i="2"/>
  <c r="R2256" i="2"/>
  <c r="N2257" i="2"/>
  <c r="O2257" i="2"/>
  <c r="P2257" i="2"/>
  <c r="Q2257" i="2"/>
  <c r="R2257" i="2"/>
  <c r="N2258" i="2"/>
  <c r="O2258" i="2"/>
  <c r="P2258" i="2"/>
  <c r="Q2258" i="2"/>
  <c r="R2258" i="2"/>
  <c r="N2259" i="2"/>
  <c r="O2259" i="2"/>
  <c r="P2259" i="2"/>
  <c r="Q2259" i="2"/>
  <c r="R2259" i="2"/>
  <c r="N2260" i="2"/>
  <c r="O2260" i="2"/>
  <c r="P2260" i="2"/>
  <c r="Q2260" i="2"/>
  <c r="R2260" i="2"/>
  <c r="N2261" i="2"/>
  <c r="O2261" i="2"/>
  <c r="P2261" i="2"/>
  <c r="Q2261" i="2"/>
  <c r="R2261" i="2"/>
  <c r="N2262" i="2"/>
  <c r="O2262" i="2"/>
  <c r="P2262" i="2"/>
  <c r="Q2262" i="2"/>
  <c r="R2262" i="2"/>
  <c r="N2263" i="2"/>
  <c r="O2263" i="2"/>
  <c r="P2263" i="2"/>
  <c r="Q2263" i="2"/>
  <c r="R2263" i="2"/>
  <c r="N2264" i="2"/>
  <c r="O2264" i="2"/>
  <c r="P2264" i="2"/>
  <c r="Q2264" i="2"/>
  <c r="R2264" i="2"/>
  <c r="N2265" i="2"/>
  <c r="O2265" i="2"/>
  <c r="P2265" i="2"/>
  <c r="Q2265" i="2"/>
  <c r="R2265" i="2"/>
  <c r="N2266" i="2"/>
  <c r="O2266" i="2"/>
  <c r="P2266" i="2"/>
  <c r="Q2266" i="2"/>
  <c r="R2266" i="2"/>
  <c r="N2267" i="2"/>
  <c r="O2267" i="2"/>
  <c r="P2267" i="2"/>
  <c r="Q2267" i="2"/>
  <c r="R2267" i="2"/>
  <c r="N2268" i="2"/>
  <c r="O2268" i="2"/>
  <c r="P2268" i="2"/>
  <c r="Q2268" i="2"/>
  <c r="R2268" i="2"/>
  <c r="N2269" i="2"/>
  <c r="O2269" i="2"/>
  <c r="P2269" i="2"/>
  <c r="Q2269" i="2"/>
  <c r="R2269" i="2"/>
  <c r="N2270" i="2"/>
  <c r="O2270" i="2"/>
  <c r="P2270" i="2"/>
  <c r="Q2270" i="2"/>
  <c r="R2270" i="2"/>
  <c r="N2271" i="2"/>
  <c r="O2271" i="2"/>
  <c r="P2271" i="2"/>
  <c r="Q2271" i="2"/>
  <c r="R2271" i="2"/>
  <c r="N2272" i="2"/>
  <c r="O2272" i="2"/>
  <c r="P2272" i="2"/>
  <c r="Q2272" i="2"/>
  <c r="R2272" i="2"/>
  <c r="N2273" i="2"/>
  <c r="O2273" i="2"/>
  <c r="P2273" i="2"/>
  <c r="Q2273" i="2"/>
  <c r="R2273" i="2"/>
  <c r="N2274" i="2"/>
  <c r="O2274" i="2"/>
  <c r="P2274" i="2"/>
  <c r="Q2274" i="2"/>
  <c r="R2274" i="2"/>
  <c r="N2275" i="2"/>
  <c r="O2275" i="2"/>
  <c r="P2275" i="2"/>
  <c r="Q2275" i="2"/>
  <c r="R2275" i="2"/>
  <c r="N2276" i="2"/>
  <c r="O2276" i="2"/>
  <c r="P2276" i="2"/>
  <c r="Q2276" i="2"/>
  <c r="R2276" i="2"/>
  <c r="N2277" i="2"/>
  <c r="O2277" i="2"/>
  <c r="P2277" i="2"/>
  <c r="Q2277" i="2"/>
  <c r="R2277" i="2"/>
  <c r="N2278" i="2"/>
  <c r="O2278" i="2"/>
  <c r="P2278" i="2"/>
  <c r="Q2278" i="2"/>
  <c r="R2278" i="2"/>
  <c r="N2279" i="2"/>
  <c r="O2279" i="2"/>
  <c r="P2279" i="2"/>
  <c r="Q2279" i="2"/>
  <c r="R2279" i="2"/>
  <c r="N2280" i="2"/>
  <c r="O2280" i="2"/>
  <c r="P2280" i="2"/>
  <c r="Q2280" i="2"/>
  <c r="R2280" i="2"/>
  <c r="N2281" i="2"/>
  <c r="O2281" i="2"/>
  <c r="P2281" i="2"/>
  <c r="Q2281" i="2"/>
  <c r="R2281" i="2"/>
  <c r="N2282" i="2"/>
  <c r="O2282" i="2"/>
  <c r="P2282" i="2"/>
  <c r="Q2282" i="2"/>
  <c r="R2282" i="2"/>
  <c r="N2283" i="2"/>
  <c r="O2283" i="2"/>
  <c r="P2283" i="2"/>
  <c r="Q2283" i="2"/>
  <c r="R2283" i="2"/>
  <c r="N2284" i="2"/>
  <c r="O2284" i="2"/>
  <c r="P2284" i="2"/>
  <c r="Q2284" i="2"/>
  <c r="R2284" i="2"/>
  <c r="N2285" i="2"/>
  <c r="O2285" i="2"/>
  <c r="P2285" i="2"/>
  <c r="Q2285" i="2"/>
  <c r="R2285" i="2"/>
  <c r="N2286" i="2"/>
  <c r="O2286" i="2"/>
  <c r="P2286" i="2"/>
  <c r="Q2286" i="2"/>
  <c r="R2286" i="2"/>
  <c r="N2287" i="2"/>
  <c r="O2287" i="2"/>
  <c r="P2287" i="2"/>
  <c r="Q2287" i="2"/>
  <c r="R2287" i="2"/>
  <c r="N2288" i="2"/>
  <c r="O2288" i="2"/>
  <c r="P2288" i="2"/>
  <c r="Q2288" i="2"/>
  <c r="R2288" i="2"/>
  <c r="N2289" i="2"/>
  <c r="O2289" i="2"/>
  <c r="P2289" i="2"/>
  <c r="Q2289" i="2"/>
  <c r="R2289" i="2"/>
  <c r="N2290" i="2"/>
  <c r="O2290" i="2"/>
  <c r="P2290" i="2"/>
  <c r="Q2290" i="2"/>
  <c r="R2290" i="2"/>
  <c r="N2291" i="2"/>
  <c r="O2291" i="2"/>
  <c r="P2291" i="2"/>
  <c r="Q2291" i="2"/>
  <c r="R2291" i="2"/>
  <c r="N2292" i="2"/>
  <c r="O2292" i="2"/>
  <c r="P2292" i="2"/>
  <c r="Q2292" i="2"/>
  <c r="R2292" i="2"/>
  <c r="N2293" i="2"/>
  <c r="O2293" i="2"/>
  <c r="P2293" i="2"/>
  <c r="Q2293" i="2"/>
  <c r="R2293" i="2"/>
  <c r="N2294" i="2"/>
  <c r="O2294" i="2"/>
  <c r="P2294" i="2"/>
  <c r="Q2294" i="2"/>
  <c r="R2294" i="2"/>
  <c r="N2295" i="2"/>
  <c r="O2295" i="2"/>
  <c r="P2295" i="2"/>
  <c r="Q2295" i="2"/>
  <c r="R2295" i="2"/>
  <c r="N2296" i="2"/>
  <c r="O2296" i="2"/>
  <c r="P2296" i="2"/>
  <c r="Q2296" i="2"/>
  <c r="R2296" i="2"/>
  <c r="N2297" i="2"/>
  <c r="O2297" i="2"/>
  <c r="P2297" i="2"/>
  <c r="Q2297" i="2"/>
  <c r="R2297" i="2"/>
  <c r="N2298" i="2"/>
  <c r="O2298" i="2"/>
  <c r="P2298" i="2"/>
  <c r="Q2298" i="2"/>
  <c r="R2298" i="2"/>
  <c r="N2299" i="2"/>
  <c r="O2299" i="2"/>
  <c r="P2299" i="2"/>
  <c r="Q2299" i="2"/>
  <c r="R2299" i="2"/>
  <c r="N2300" i="2"/>
  <c r="O2300" i="2"/>
  <c r="P2300" i="2"/>
  <c r="Q2300" i="2"/>
  <c r="R2300" i="2"/>
  <c r="N2301" i="2"/>
  <c r="O2301" i="2"/>
  <c r="P2301" i="2"/>
  <c r="Q2301" i="2"/>
  <c r="R2301" i="2"/>
  <c r="N2302" i="2"/>
  <c r="O2302" i="2"/>
  <c r="P2302" i="2"/>
  <c r="Q2302" i="2"/>
  <c r="R2302" i="2"/>
  <c r="N2303" i="2"/>
  <c r="O2303" i="2"/>
  <c r="P2303" i="2"/>
  <c r="Q2303" i="2"/>
  <c r="R2303" i="2"/>
  <c r="N2304" i="2"/>
  <c r="O2304" i="2"/>
  <c r="P2304" i="2"/>
  <c r="Q2304" i="2"/>
  <c r="R2304" i="2"/>
  <c r="N2305" i="2"/>
  <c r="O2305" i="2"/>
  <c r="P2305" i="2"/>
  <c r="Q2305" i="2"/>
  <c r="R2305" i="2"/>
  <c r="N2306" i="2"/>
  <c r="O2306" i="2"/>
  <c r="P2306" i="2"/>
  <c r="Q2306" i="2"/>
  <c r="R2306" i="2"/>
  <c r="N2307" i="2"/>
  <c r="O2307" i="2"/>
  <c r="P2307" i="2"/>
  <c r="Q2307" i="2"/>
  <c r="R2307" i="2"/>
  <c r="N2308" i="2"/>
  <c r="O2308" i="2"/>
  <c r="P2308" i="2"/>
  <c r="Q2308" i="2"/>
  <c r="R2308" i="2"/>
  <c r="N2309" i="2"/>
  <c r="O2309" i="2"/>
  <c r="P2309" i="2"/>
  <c r="Q2309" i="2"/>
  <c r="R2309" i="2"/>
  <c r="N2310" i="2"/>
  <c r="O2310" i="2"/>
  <c r="P2310" i="2"/>
  <c r="Q2310" i="2"/>
  <c r="R2310" i="2"/>
  <c r="N2311" i="2"/>
  <c r="O2311" i="2"/>
  <c r="P2311" i="2"/>
  <c r="Q2311" i="2"/>
  <c r="R2311" i="2"/>
  <c r="N2312" i="2"/>
  <c r="O2312" i="2"/>
  <c r="P2312" i="2"/>
  <c r="Q2312" i="2"/>
  <c r="R2312" i="2"/>
  <c r="N2313" i="2"/>
  <c r="O2313" i="2"/>
  <c r="P2313" i="2"/>
  <c r="Q2313" i="2"/>
  <c r="R2313" i="2"/>
  <c r="N2314" i="2"/>
  <c r="O2314" i="2"/>
  <c r="P2314" i="2"/>
  <c r="Q2314" i="2"/>
  <c r="R2314" i="2"/>
  <c r="N2315" i="2"/>
  <c r="O2315" i="2"/>
  <c r="P2315" i="2"/>
  <c r="Q2315" i="2"/>
  <c r="R2315" i="2"/>
  <c r="N2316" i="2"/>
  <c r="O2316" i="2"/>
  <c r="P2316" i="2"/>
  <c r="Q2316" i="2"/>
  <c r="R2316" i="2"/>
  <c r="N2317" i="2"/>
  <c r="O2317" i="2"/>
  <c r="P2317" i="2"/>
  <c r="Q2317" i="2"/>
  <c r="R2317" i="2"/>
  <c r="N2318" i="2"/>
  <c r="O2318" i="2"/>
  <c r="P2318" i="2"/>
  <c r="Q2318" i="2"/>
  <c r="R2318" i="2"/>
  <c r="N2319" i="2"/>
  <c r="O2319" i="2"/>
  <c r="P2319" i="2"/>
  <c r="Q2319" i="2"/>
  <c r="R2319" i="2"/>
  <c r="N2320" i="2"/>
  <c r="O2320" i="2"/>
  <c r="P2320" i="2"/>
  <c r="Q2320" i="2"/>
  <c r="R2320" i="2"/>
  <c r="N2321" i="2"/>
  <c r="O2321" i="2"/>
  <c r="P2321" i="2"/>
  <c r="Q2321" i="2"/>
  <c r="R2321" i="2"/>
  <c r="N2322" i="2"/>
  <c r="O2322" i="2"/>
  <c r="P2322" i="2"/>
  <c r="Q2322" i="2"/>
  <c r="R2322" i="2"/>
  <c r="N2323" i="2"/>
  <c r="O2323" i="2"/>
  <c r="P2323" i="2"/>
  <c r="Q2323" i="2"/>
  <c r="R2323" i="2"/>
  <c r="N2324" i="2"/>
  <c r="O2324" i="2"/>
  <c r="P2324" i="2"/>
  <c r="Q2324" i="2"/>
  <c r="R2324" i="2"/>
  <c r="N2325" i="2"/>
  <c r="O2325" i="2"/>
  <c r="P2325" i="2"/>
  <c r="Q2325" i="2"/>
  <c r="R2325" i="2"/>
  <c r="N2326" i="2"/>
  <c r="O2326" i="2"/>
  <c r="P2326" i="2"/>
  <c r="Q2326" i="2"/>
  <c r="R2326" i="2"/>
  <c r="N2327" i="2"/>
  <c r="O2327" i="2"/>
  <c r="P2327" i="2"/>
  <c r="Q2327" i="2"/>
  <c r="R2327" i="2"/>
  <c r="N2328" i="2"/>
  <c r="O2328" i="2"/>
  <c r="P2328" i="2"/>
  <c r="Q2328" i="2"/>
  <c r="R2328" i="2"/>
  <c r="N2329" i="2"/>
  <c r="O2329" i="2"/>
  <c r="P2329" i="2"/>
  <c r="Q2329" i="2"/>
  <c r="R2329" i="2"/>
  <c r="N2330" i="2"/>
  <c r="O2330" i="2"/>
  <c r="P2330" i="2"/>
  <c r="Q2330" i="2"/>
  <c r="R2330" i="2"/>
  <c r="N2331" i="2"/>
  <c r="O2331" i="2"/>
  <c r="P2331" i="2"/>
  <c r="Q2331" i="2"/>
  <c r="R2331" i="2"/>
  <c r="N2332" i="2"/>
  <c r="O2332" i="2"/>
  <c r="P2332" i="2"/>
  <c r="Q2332" i="2"/>
  <c r="R2332" i="2"/>
  <c r="N2333" i="2"/>
  <c r="O2333" i="2"/>
  <c r="P2333" i="2"/>
  <c r="Q2333" i="2"/>
  <c r="R2333" i="2"/>
  <c r="N2334" i="2"/>
  <c r="O2334" i="2"/>
  <c r="P2334" i="2"/>
  <c r="Q2334" i="2"/>
  <c r="R2334" i="2"/>
  <c r="N2335" i="2"/>
  <c r="O2335" i="2"/>
  <c r="P2335" i="2"/>
  <c r="Q2335" i="2"/>
  <c r="R2335" i="2"/>
  <c r="N2336" i="2"/>
  <c r="O2336" i="2"/>
  <c r="P2336" i="2"/>
  <c r="Q2336" i="2"/>
  <c r="R2336" i="2"/>
  <c r="N2337" i="2"/>
  <c r="O2337" i="2"/>
  <c r="P2337" i="2"/>
  <c r="Q2337" i="2"/>
  <c r="R2337" i="2"/>
  <c r="N2338" i="2"/>
  <c r="O2338" i="2"/>
  <c r="P2338" i="2"/>
  <c r="Q2338" i="2"/>
  <c r="R2338" i="2"/>
  <c r="N2339" i="2"/>
  <c r="O2339" i="2"/>
  <c r="P2339" i="2"/>
  <c r="Q2339" i="2"/>
  <c r="R2339" i="2"/>
  <c r="N2340" i="2"/>
  <c r="O2340" i="2"/>
  <c r="P2340" i="2"/>
  <c r="Q2340" i="2"/>
  <c r="R2340" i="2"/>
  <c r="N2341" i="2"/>
  <c r="O2341" i="2"/>
  <c r="P2341" i="2"/>
  <c r="Q2341" i="2"/>
  <c r="R2341" i="2"/>
  <c r="N2342" i="2"/>
  <c r="O2342" i="2"/>
  <c r="P2342" i="2"/>
  <c r="Q2342" i="2"/>
  <c r="R2342" i="2"/>
  <c r="N2343" i="2"/>
  <c r="O2343" i="2"/>
  <c r="P2343" i="2"/>
  <c r="Q2343" i="2"/>
  <c r="R2343" i="2"/>
  <c r="N2344" i="2"/>
  <c r="O2344" i="2"/>
  <c r="P2344" i="2"/>
  <c r="Q2344" i="2"/>
  <c r="R2344" i="2"/>
  <c r="N2345" i="2"/>
  <c r="O2345" i="2"/>
  <c r="P2345" i="2"/>
  <c r="Q2345" i="2"/>
  <c r="R2345" i="2"/>
  <c r="N2346" i="2"/>
  <c r="O2346" i="2"/>
  <c r="P2346" i="2"/>
  <c r="Q2346" i="2"/>
  <c r="R2346" i="2"/>
  <c r="N2347" i="2"/>
  <c r="O2347" i="2"/>
  <c r="P2347" i="2"/>
  <c r="Q2347" i="2"/>
  <c r="R2347" i="2"/>
  <c r="N2348" i="2"/>
  <c r="O2348" i="2"/>
  <c r="P2348" i="2"/>
  <c r="Q2348" i="2"/>
  <c r="R2348" i="2"/>
  <c r="N2349" i="2"/>
  <c r="O2349" i="2"/>
  <c r="P2349" i="2"/>
  <c r="Q2349" i="2"/>
  <c r="R2349" i="2"/>
  <c r="N2350" i="2"/>
  <c r="O2350" i="2"/>
  <c r="P2350" i="2"/>
  <c r="Q2350" i="2"/>
  <c r="R2350" i="2"/>
  <c r="N2351" i="2"/>
  <c r="O2351" i="2"/>
  <c r="P2351" i="2"/>
  <c r="Q2351" i="2"/>
  <c r="R2351" i="2"/>
  <c r="N2352" i="2"/>
  <c r="O2352" i="2"/>
  <c r="P2352" i="2"/>
  <c r="Q2352" i="2"/>
  <c r="R2352" i="2"/>
  <c r="N2353" i="2"/>
  <c r="O2353" i="2"/>
  <c r="P2353" i="2"/>
  <c r="Q2353" i="2"/>
  <c r="R2353" i="2"/>
  <c r="N2354" i="2"/>
  <c r="O2354" i="2"/>
  <c r="P2354" i="2"/>
  <c r="Q2354" i="2"/>
  <c r="R2354" i="2"/>
  <c r="N2355" i="2"/>
  <c r="O2355" i="2"/>
  <c r="P2355" i="2"/>
  <c r="Q2355" i="2"/>
  <c r="R2355" i="2"/>
  <c r="N2356" i="2"/>
  <c r="O2356" i="2"/>
  <c r="P2356" i="2"/>
  <c r="Q2356" i="2"/>
  <c r="R2356" i="2"/>
  <c r="N2357" i="2"/>
  <c r="O2357" i="2"/>
  <c r="P2357" i="2"/>
  <c r="Q2357" i="2"/>
  <c r="R2357" i="2"/>
  <c r="N2358" i="2"/>
  <c r="O2358" i="2"/>
  <c r="P2358" i="2"/>
  <c r="Q2358" i="2"/>
  <c r="R2358" i="2"/>
  <c r="N2359" i="2"/>
  <c r="O2359" i="2"/>
  <c r="P2359" i="2"/>
  <c r="Q2359" i="2"/>
  <c r="R2359" i="2"/>
  <c r="N2360" i="2"/>
  <c r="O2360" i="2"/>
  <c r="P2360" i="2"/>
  <c r="Q2360" i="2"/>
  <c r="R2360" i="2"/>
  <c r="N2361" i="2"/>
  <c r="O2361" i="2"/>
  <c r="P2361" i="2"/>
  <c r="Q2361" i="2"/>
  <c r="R2361" i="2"/>
  <c r="N2362" i="2"/>
  <c r="O2362" i="2"/>
  <c r="P2362" i="2"/>
  <c r="Q2362" i="2"/>
  <c r="R2362" i="2"/>
  <c r="N2363" i="2"/>
  <c r="O2363" i="2"/>
  <c r="P2363" i="2"/>
  <c r="Q2363" i="2"/>
  <c r="R2363" i="2"/>
  <c r="N2364" i="2"/>
  <c r="O2364" i="2"/>
  <c r="P2364" i="2"/>
  <c r="Q2364" i="2"/>
  <c r="R2364" i="2"/>
  <c r="N2365" i="2"/>
  <c r="O2365" i="2"/>
  <c r="P2365" i="2"/>
  <c r="Q2365" i="2"/>
  <c r="R2365" i="2"/>
  <c r="N2366" i="2"/>
  <c r="O2366" i="2"/>
  <c r="P2366" i="2"/>
  <c r="Q2366" i="2"/>
  <c r="R2366" i="2"/>
  <c r="N2367" i="2"/>
  <c r="O2367" i="2"/>
  <c r="P2367" i="2"/>
  <c r="Q2367" i="2"/>
  <c r="R2367" i="2"/>
  <c r="N2368" i="2"/>
  <c r="O2368" i="2"/>
  <c r="P2368" i="2"/>
  <c r="Q2368" i="2"/>
  <c r="R2368" i="2"/>
  <c r="N2369" i="2"/>
  <c r="O2369" i="2"/>
  <c r="P2369" i="2"/>
  <c r="Q2369" i="2"/>
  <c r="R2369" i="2"/>
  <c r="N2370" i="2"/>
  <c r="O2370" i="2"/>
  <c r="P2370" i="2"/>
  <c r="Q2370" i="2"/>
  <c r="R2370" i="2"/>
  <c r="N2371" i="2"/>
  <c r="O2371" i="2"/>
  <c r="P2371" i="2"/>
  <c r="Q2371" i="2"/>
  <c r="R2371" i="2"/>
  <c r="N2372" i="2"/>
  <c r="O2372" i="2"/>
  <c r="P2372" i="2"/>
  <c r="Q2372" i="2"/>
  <c r="R2372" i="2"/>
  <c r="N2373" i="2"/>
  <c r="O2373" i="2"/>
  <c r="P2373" i="2"/>
  <c r="Q2373" i="2"/>
  <c r="R2373" i="2"/>
  <c r="N2374" i="2"/>
  <c r="O2374" i="2"/>
  <c r="P2374" i="2"/>
  <c r="Q2374" i="2"/>
  <c r="R2374" i="2"/>
  <c r="N2375" i="2"/>
  <c r="O2375" i="2"/>
  <c r="P2375" i="2"/>
  <c r="Q2375" i="2"/>
  <c r="R2375" i="2"/>
  <c r="N2376" i="2"/>
  <c r="O2376" i="2"/>
  <c r="P2376" i="2"/>
  <c r="Q2376" i="2"/>
  <c r="R2376" i="2"/>
  <c r="N2377" i="2"/>
  <c r="O2377" i="2"/>
  <c r="P2377" i="2"/>
  <c r="Q2377" i="2"/>
  <c r="R2377" i="2"/>
  <c r="N2378" i="2"/>
  <c r="O2378" i="2"/>
  <c r="P2378" i="2"/>
  <c r="Q2378" i="2"/>
  <c r="R2378" i="2"/>
  <c r="N2379" i="2"/>
  <c r="O2379" i="2"/>
  <c r="P2379" i="2"/>
  <c r="Q2379" i="2"/>
  <c r="R2379" i="2"/>
  <c r="N2380" i="2"/>
  <c r="O2380" i="2"/>
  <c r="P2380" i="2"/>
  <c r="Q2380" i="2"/>
  <c r="R2380" i="2"/>
  <c r="N2381" i="2"/>
  <c r="O2381" i="2"/>
  <c r="P2381" i="2"/>
  <c r="Q2381" i="2"/>
  <c r="R2381" i="2"/>
  <c r="N2382" i="2"/>
  <c r="O2382" i="2"/>
  <c r="P2382" i="2"/>
  <c r="Q2382" i="2"/>
  <c r="R2382" i="2"/>
  <c r="N2383" i="2"/>
  <c r="O2383" i="2"/>
  <c r="P2383" i="2"/>
  <c r="Q2383" i="2"/>
  <c r="R2383" i="2"/>
  <c r="N2384" i="2"/>
  <c r="O2384" i="2"/>
  <c r="P2384" i="2"/>
  <c r="Q2384" i="2"/>
  <c r="R2384" i="2"/>
  <c r="N2385" i="2"/>
  <c r="O2385" i="2"/>
  <c r="P2385" i="2"/>
  <c r="Q2385" i="2"/>
  <c r="R2385" i="2"/>
  <c r="N2386" i="2"/>
  <c r="O2386" i="2"/>
  <c r="P2386" i="2"/>
  <c r="Q2386" i="2"/>
  <c r="R2386" i="2"/>
  <c r="N2387" i="2"/>
  <c r="O2387" i="2"/>
  <c r="P2387" i="2"/>
  <c r="Q2387" i="2"/>
  <c r="R2387" i="2"/>
  <c r="N2388" i="2"/>
  <c r="O2388" i="2"/>
  <c r="P2388" i="2"/>
  <c r="Q2388" i="2"/>
  <c r="R2388" i="2"/>
  <c r="N2389" i="2"/>
  <c r="O2389" i="2"/>
  <c r="P2389" i="2"/>
  <c r="Q2389" i="2"/>
  <c r="R2389" i="2"/>
  <c r="N2390" i="2"/>
  <c r="O2390" i="2"/>
  <c r="P2390" i="2"/>
  <c r="Q2390" i="2"/>
  <c r="R2390" i="2"/>
  <c r="N2391" i="2"/>
  <c r="O2391" i="2"/>
  <c r="P2391" i="2"/>
  <c r="Q2391" i="2"/>
  <c r="R2391" i="2"/>
  <c r="N2392" i="2"/>
  <c r="O2392" i="2"/>
  <c r="P2392" i="2"/>
  <c r="Q2392" i="2"/>
  <c r="R2392" i="2"/>
  <c r="N2393" i="2"/>
  <c r="O2393" i="2"/>
  <c r="P2393" i="2"/>
  <c r="Q2393" i="2"/>
  <c r="R2393" i="2"/>
  <c r="N2394" i="2"/>
  <c r="O2394" i="2"/>
  <c r="P2394" i="2"/>
  <c r="Q2394" i="2"/>
  <c r="R2394" i="2"/>
  <c r="N2395" i="2"/>
  <c r="O2395" i="2"/>
  <c r="P2395" i="2"/>
  <c r="Q2395" i="2"/>
  <c r="R2395" i="2"/>
  <c r="N2396" i="2"/>
  <c r="O2396" i="2"/>
  <c r="P2396" i="2"/>
  <c r="Q2396" i="2"/>
  <c r="R2396" i="2"/>
  <c r="N2397" i="2"/>
  <c r="O2397" i="2"/>
  <c r="P2397" i="2"/>
  <c r="Q2397" i="2"/>
  <c r="R2397" i="2"/>
  <c r="N2398" i="2"/>
  <c r="O2398" i="2"/>
  <c r="P2398" i="2"/>
  <c r="Q2398" i="2"/>
  <c r="R2398" i="2"/>
  <c r="N2399" i="2"/>
  <c r="O2399" i="2"/>
  <c r="P2399" i="2"/>
  <c r="Q2399" i="2"/>
  <c r="R2399" i="2"/>
  <c r="N2400" i="2"/>
  <c r="O2400" i="2"/>
  <c r="P2400" i="2"/>
  <c r="Q2400" i="2"/>
  <c r="R2400" i="2"/>
  <c r="N2401" i="2"/>
  <c r="O2401" i="2"/>
  <c r="P2401" i="2"/>
  <c r="Q2401" i="2"/>
  <c r="R2401" i="2"/>
  <c r="N2402" i="2"/>
  <c r="O2402" i="2"/>
  <c r="P2402" i="2"/>
  <c r="Q2402" i="2"/>
  <c r="R2402" i="2"/>
  <c r="N2403" i="2"/>
  <c r="O2403" i="2"/>
  <c r="P2403" i="2"/>
  <c r="Q2403" i="2"/>
  <c r="R2403" i="2"/>
  <c r="N2404" i="2"/>
  <c r="O2404" i="2"/>
  <c r="P2404" i="2"/>
  <c r="Q2404" i="2"/>
  <c r="R2404" i="2"/>
  <c r="N2405" i="2"/>
  <c r="O2405" i="2"/>
  <c r="P2405" i="2"/>
  <c r="Q2405" i="2"/>
  <c r="R2405" i="2"/>
  <c r="N2406" i="2"/>
  <c r="O2406" i="2"/>
  <c r="P2406" i="2"/>
  <c r="Q2406" i="2"/>
  <c r="R2406" i="2"/>
  <c r="N2407" i="2"/>
  <c r="O2407" i="2"/>
  <c r="P2407" i="2"/>
  <c r="Q2407" i="2"/>
  <c r="R2407" i="2"/>
  <c r="N2408" i="2"/>
  <c r="O2408" i="2"/>
  <c r="P2408" i="2"/>
  <c r="Q2408" i="2"/>
  <c r="R2408" i="2"/>
  <c r="N2409" i="2"/>
  <c r="O2409" i="2"/>
  <c r="P2409" i="2"/>
  <c r="Q2409" i="2"/>
  <c r="R2409" i="2"/>
  <c r="N2410" i="2"/>
  <c r="O2410" i="2"/>
  <c r="P2410" i="2"/>
  <c r="Q2410" i="2"/>
  <c r="R2410" i="2"/>
  <c r="N2411" i="2"/>
  <c r="O2411" i="2"/>
  <c r="P2411" i="2"/>
  <c r="Q2411" i="2"/>
  <c r="R2411" i="2"/>
  <c r="N2412" i="2"/>
  <c r="O2412" i="2"/>
  <c r="P2412" i="2"/>
  <c r="Q2412" i="2"/>
  <c r="R2412" i="2"/>
  <c r="N2413" i="2"/>
  <c r="O2413" i="2"/>
  <c r="P2413" i="2"/>
  <c r="Q2413" i="2"/>
  <c r="R2413" i="2"/>
  <c r="N2414" i="2"/>
  <c r="O2414" i="2"/>
  <c r="P2414" i="2"/>
  <c r="Q2414" i="2"/>
  <c r="R2414" i="2"/>
  <c r="N2415" i="2"/>
  <c r="O2415" i="2"/>
  <c r="P2415" i="2"/>
  <c r="Q2415" i="2"/>
  <c r="R2415" i="2"/>
  <c r="N2416" i="2"/>
  <c r="O2416" i="2"/>
  <c r="P2416" i="2"/>
  <c r="Q2416" i="2"/>
  <c r="R2416" i="2"/>
  <c r="N2417" i="2"/>
  <c r="O2417" i="2"/>
  <c r="P2417" i="2"/>
  <c r="Q2417" i="2"/>
  <c r="R2417" i="2"/>
  <c r="N2418" i="2"/>
  <c r="O2418" i="2"/>
  <c r="P2418" i="2"/>
  <c r="Q2418" i="2"/>
  <c r="R2418" i="2"/>
  <c r="N2419" i="2"/>
  <c r="O2419" i="2"/>
  <c r="P2419" i="2"/>
  <c r="Q2419" i="2"/>
  <c r="R2419" i="2"/>
  <c r="N2420" i="2"/>
  <c r="O2420" i="2"/>
  <c r="P2420" i="2"/>
  <c r="Q2420" i="2"/>
  <c r="R2420" i="2"/>
  <c r="N2421" i="2"/>
  <c r="O2421" i="2"/>
  <c r="P2421" i="2"/>
  <c r="Q2421" i="2"/>
  <c r="R2421" i="2"/>
  <c r="N2422" i="2"/>
  <c r="O2422" i="2"/>
  <c r="P2422" i="2"/>
  <c r="Q2422" i="2"/>
  <c r="R2422" i="2"/>
  <c r="N2423" i="2"/>
  <c r="O2423" i="2"/>
  <c r="P2423" i="2"/>
  <c r="Q2423" i="2"/>
  <c r="R2423" i="2"/>
  <c r="N2424" i="2"/>
  <c r="O2424" i="2"/>
  <c r="P2424" i="2"/>
  <c r="Q2424" i="2"/>
  <c r="R2424" i="2"/>
  <c r="N2425" i="2"/>
  <c r="O2425" i="2"/>
  <c r="P2425" i="2"/>
  <c r="Q2425" i="2"/>
  <c r="R2425" i="2"/>
  <c r="N2426" i="2"/>
  <c r="O2426" i="2"/>
  <c r="P2426" i="2"/>
  <c r="Q2426" i="2"/>
  <c r="R2426" i="2"/>
  <c r="N2427" i="2"/>
  <c r="O2427" i="2"/>
  <c r="P2427" i="2"/>
  <c r="Q2427" i="2"/>
  <c r="R2427" i="2"/>
  <c r="N2428" i="2"/>
  <c r="O2428" i="2"/>
  <c r="P2428" i="2"/>
  <c r="Q2428" i="2"/>
  <c r="R2428" i="2"/>
  <c r="N2429" i="2"/>
  <c r="O2429" i="2"/>
  <c r="P2429" i="2"/>
  <c r="Q2429" i="2"/>
  <c r="R2429" i="2"/>
  <c r="N2430" i="2"/>
  <c r="O2430" i="2"/>
  <c r="P2430" i="2"/>
  <c r="Q2430" i="2"/>
  <c r="R2430" i="2"/>
  <c r="N2431" i="2"/>
  <c r="O2431" i="2"/>
  <c r="P2431" i="2"/>
  <c r="Q2431" i="2"/>
  <c r="R2431" i="2"/>
  <c r="N2432" i="2"/>
  <c r="O2432" i="2"/>
  <c r="P2432" i="2"/>
  <c r="Q2432" i="2"/>
  <c r="R2432" i="2"/>
  <c r="N2433" i="2"/>
  <c r="O2433" i="2"/>
  <c r="P2433" i="2"/>
  <c r="Q2433" i="2"/>
  <c r="R2433" i="2"/>
  <c r="N2434" i="2"/>
  <c r="O2434" i="2"/>
  <c r="P2434" i="2"/>
  <c r="Q2434" i="2"/>
  <c r="R2434" i="2"/>
  <c r="N2435" i="2"/>
  <c r="O2435" i="2"/>
  <c r="P2435" i="2"/>
  <c r="Q2435" i="2"/>
  <c r="R2435" i="2"/>
  <c r="N2436" i="2"/>
  <c r="O2436" i="2"/>
  <c r="P2436" i="2"/>
  <c r="Q2436" i="2"/>
  <c r="R2436" i="2"/>
  <c r="N2437" i="2"/>
  <c r="O2437" i="2"/>
  <c r="P2437" i="2"/>
  <c r="Q2437" i="2"/>
  <c r="R2437" i="2"/>
  <c r="N2438" i="2"/>
  <c r="O2438" i="2"/>
  <c r="P2438" i="2"/>
  <c r="Q2438" i="2"/>
  <c r="R2438" i="2"/>
  <c r="N2439" i="2"/>
  <c r="O2439" i="2"/>
  <c r="P2439" i="2"/>
  <c r="Q2439" i="2"/>
  <c r="R2439" i="2"/>
  <c r="N2440" i="2"/>
  <c r="O2440" i="2"/>
  <c r="P2440" i="2"/>
  <c r="Q2440" i="2"/>
  <c r="R2440" i="2"/>
  <c r="N2441" i="2"/>
  <c r="O2441" i="2"/>
  <c r="P2441" i="2"/>
  <c r="Q2441" i="2"/>
  <c r="R2441" i="2"/>
  <c r="N2442" i="2"/>
  <c r="O2442" i="2"/>
  <c r="P2442" i="2"/>
  <c r="Q2442" i="2"/>
  <c r="R2442" i="2"/>
  <c r="N2443" i="2"/>
  <c r="O2443" i="2"/>
  <c r="P2443" i="2"/>
  <c r="Q2443" i="2"/>
  <c r="R2443" i="2"/>
  <c r="N2444" i="2"/>
  <c r="O2444" i="2"/>
  <c r="P2444" i="2"/>
  <c r="Q2444" i="2"/>
  <c r="R2444" i="2"/>
  <c r="N2445" i="2"/>
  <c r="O2445" i="2"/>
  <c r="P2445" i="2"/>
  <c r="Q2445" i="2"/>
  <c r="R2445" i="2"/>
  <c r="N2446" i="2"/>
  <c r="O2446" i="2"/>
  <c r="P2446" i="2"/>
  <c r="Q2446" i="2"/>
  <c r="R2446" i="2"/>
  <c r="N2447" i="2"/>
  <c r="O2447" i="2"/>
  <c r="P2447" i="2"/>
  <c r="Q2447" i="2"/>
  <c r="R2447" i="2"/>
  <c r="N2448" i="2"/>
  <c r="O2448" i="2"/>
  <c r="P2448" i="2"/>
  <c r="Q2448" i="2"/>
  <c r="R2448" i="2"/>
  <c r="N2449" i="2"/>
  <c r="O2449" i="2"/>
  <c r="P2449" i="2"/>
  <c r="Q2449" i="2"/>
  <c r="R2449" i="2"/>
  <c r="N2450" i="2"/>
  <c r="O2450" i="2"/>
  <c r="P2450" i="2"/>
  <c r="Q2450" i="2"/>
  <c r="R2450" i="2"/>
  <c r="N2451" i="2"/>
  <c r="O2451" i="2"/>
  <c r="P2451" i="2"/>
  <c r="Q2451" i="2"/>
  <c r="R2451" i="2"/>
  <c r="N2452" i="2"/>
  <c r="O2452" i="2"/>
  <c r="P2452" i="2"/>
  <c r="Q2452" i="2"/>
  <c r="R2452" i="2"/>
  <c r="N2453" i="2"/>
  <c r="O2453" i="2"/>
  <c r="P2453" i="2"/>
  <c r="Q2453" i="2"/>
  <c r="R2453" i="2"/>
  <c r="N2454" i="2"/>
  <c r="O2454" i="2"/>
  <c r="P2454" i="2"/>
  <c r="Q2454" i="2"/>
  <c r="R2454" i="2"/>
  <c r="N2455" i="2"/>
  <c r="O2455" i="2"/>
  <c r="P2455" i="2"/>
  <c r="Q2455" i="2"/>
  <c r="R2455" i="2"/>
  <c r="N2456" i="2"/>
  <c r="O2456" i="2"/>
  <c r="P2456" i="2"/>
  <c r="Q2456" i="2"/>
  <c r="R2456" i="2"/>
  <c r="N2457" i="2"/>
  <c r="O2457" i="2"/>
  <c r="P2457" i="2"/>
  <c r="Q2457" i="2"/>
  <c r="R2457" i="2"/>
  <c r="N2458" i="2"/>
  <c r="O2458" i="2"/>
  <c r="P2458" i="2"/>
  <c r="Q2458" i="2"/>
  <c r="R2458" i="2"/>
  <c r="N2459" i="2"/>
  <c r="O2459" i="2"/>
  <c r="P2459" i="2"/>
  <c r="Q2459" i="2"/>
  <c r="R2459" i="2"/>
  <c r="N2460" i="2"/>
  <c r="O2460" i="2"/>
  <c r="P2460" i="2"/>
  <c r="Q2460" i="2"/>
  <c r="R2460" i="2"/>
  <c r="N2461" i="2"/>
  <c r="O2461" i="2"/>
  <c r="P2461" i="2"/>
  <c r="Q2461" i="2"/>
  <c r="R2461" i="2"/>
  <c r="N2462" i="2"/>
  <c r="O2462" i="2"/>
  <c r="P2462" i="2"/>
  <c r="Q2462" i="2"/>
  <c r="R2462" i="2"/>
  <c r="N2463" i="2"/>
  <c r="O2463" i="2"/>
  <c r="P2463" i="2"/>
  <c r="Q2463" i="2"/>
  <c r="R2463" i="2"/>
  <c r="N2464" i="2"/>
  <c r="O2464" i="2"/>
  <c r="P2464" i="2"/>
  <c r="Q2464" i="2"/>
  <c r="R2464" i="2"/>
  <c r="N2465" i="2"/>
  <c r="O2465" i="2"/>
  <c r="P2465" i="2"/>
  <c r="Q2465" i="2"/>
  <c r="R2465" i="2"/>
  <c r="N2466" i="2"/>
  <c r="O2466" i="2"/>
  <c r="P2466" i="2"/>
  <c r="Q2466" i="2"/>
  <c r="R2466" i="2"/>
  <c r="N2467" i="2"/>
  <c r="O2467" i="2"/>
  <c r="P2467" i="2"/>
  <c r="Q2467" i="2"/>
  <c r="R2467" i="2"/>
  <c r="N2468" i="2"/>
  <c r="O2468" i="2"/>
  <c r="P2468" i="2"/>
  <c r="Q2468" i="2"/>
  <c r="R2468" i="2"/>
  <c r="N2469" i="2"/>
  <c r="O2469" i="2"/>
  <c r="P2469" i="2"/>
  <c r="Q2469" i="2"/>
  <c r="R2469" i="2"/>
  <c r="N2470" i="2"/>
  <c r="O2470" i="2"/>
  <c r="P2470" i="2"/>
  <c r="Q2470" i="2"/>
  <c r="R2470" i="2"/>
  <c r="N2471" i="2"/>
  <c r="O2471" i="2"/>
  <c r="P2471" i="2"/>
  <c r="Q2471" i="2"/>
  <c r="R2471" i="2"/>
  <c r="N2472" i="2"/>
  <c r="O2472" i="2"/>
  <c r="P2472" i="2"/>
  <c r="Q2472" i="2"/>
  <c r="R2472" i="2"/>
  <c r="N2473" i="2"/>
  <c r="O2473" i="2"/>
  <c r="P2473" i="2"/>
  <c r="Q2473" i="2"/>
  <c r="R2473" i="2"/>
  <c r="N2474" i="2"/>
  <c r="O2474" i="2"/>
  <c r="P2474" i="2"/>
  <c r="Q2474" i="2"/>
  <c r="R2474" i="2"/>
  <c r="N2475" i="2"/>
  <c r="O2475" i="2"/>
  <c r="P2475" i="2"/>
  <c r="Q2475" i="2"/>
  <c r="R2475" i="2"/>
  <c r="N2476" i="2"/>
  <c r="O2476" i="2"/>
  <c r="P2476" i="2"/>
  <c r="Q2476" i="2"/>
  <c r="R2476" i="2"/>
  <c r="N2477" i="2"/>
  <c r="O2477" i="2"/>
  <c r="P2477" i="2"/>
  <c r="Q2477" i="2"/>
  <c r="R2477" i="2"/>
  <c r="N2478" i="2"/>
  <c r="O2478" i="2"/>
  <c r="P2478" i="2"/>
  <c r="Q2478" i="2"/>
  <c r="R2478" i="2"/>
  <c r="N2479" i="2"/>
  <c r="O2479" i="2"/>
  <c r="P2479" i="2"/>
  <c r="Q2479" i="2"/>
  <c r="R2479" i="2"/>
  <c r="N2480" i="2"/>
  <c r="O2480" i="2"/>
  <c r="P2480" i="2"/>
  <c r="Q2480" i="2"/>
  <c r="R2480" i="2"/>
  <c r="N2481" i="2"/>
  <c r="O2481" i="2"/>
  <c r="P2481" i="2"/>
  <c r="Q2481" i="2"/>
  <c r="R2481" i="2"/>
  <c r="N2482" i="2"/>
  <c r="O2482" i="2"/>
  <c r="P2482" i="2"/>
  <c r="Q2482" i="2"/>
  <c r="R2482" i="2"/>
  <c r="N2483" i="2"/>
  <c r="O2483" i="2"/>
  <c r="P2483" i="2"/>
  <c r="Q2483" i="2"/>
  <c r="R2483" i="2"/>
  <c r="N2484" i="2"/>
  <c r="O2484" i="2"/>
  <c r="P2484" i="2"/>
  <c r="Q2484" i="2"/>
  <c r="R2484" i="2"/>
  <c r="N2485" i="2"/>
  <c r="O2485" i="2"/>
  <c r="P2485" i="2"/>
  <c r="Q2485" i="2"/>
  <c r="R2485" i="2"/>
  <c r="N2486" i="2"/>
  <c r="O2486" i="2"/>
  <c r="P2486" i="2"/>
  <c r="Q2486" i="2"/>
  <c r="R2486" i="2"/>
  <c r="N2487" i="2"/>
  <c r="O2487" i="2"/>
  <c r="P2487" i="2"/>
  <c r="Q2487" i="2"/>
  <c r="R2487" i="2"/>
  <c r="N2488" i="2"/>
  <c r="O2488" i="2"/>
  <c r="P2488" i="2"/>
  <c r="Q2488" i="2"/>
  <c r="R2488" i="2"/>
  <c r="N2489" i="2"/>
  <c r="O2489" i="2"/>
  <c r="P2489" i="2"/>
  <c r="Q2489" i="2"/>
  <c r="R2489" i="2"/>
  <c r="N2490" i="2"/>
  <c r="O2490" i="2"/>
  <c r="P2490" i="2"/>
  <c r="Q2490" i="2"/>
  <c r="R2490" i="2"/>
  <c r="N2491" i="2"/>
  <c r="O2491" i="2"/>
  <c r="P2491" i="2"/>
  <c r="Q2491" i="2"/>
  <c r="R2491" i="2"/>
  <c r="N2492" i="2"/>
  <c r="O2492" i="2"/>
  <c r="P2492" i="2"/>
  <c r="Q2492" i="2"/>
  <c r="R2492" i="2"/>
  <c r="N2493" i="2"/>
  <c r="O2493" i="2"/>
  <c r="P2493" i="2"/>
  <c r="Q2493" i="2"/>
  <c r="R2493" i="2"/>
  <c r="N2494" i="2"/>
  <c r="O2494" i="2"/>
  <c r="P2494" i="2"/>
  <c r="Q2494" i="2"/>
  <c r="R2494" i="2"/>
  <c r="N2495" i="2"/>
  <c r="O2495" i="2"/>
  <c r="P2495" i="2"/>
  <c r="Q2495" i="2"/>
  <c r="R2495" i="2"/>
  <c r="N2496" i="2"/>
  <c r="O2496" i="2"/>
  <c r="P2496" i="2"/>
  <c r="Q2496" i="2"/>
  <c r="R2496" i="2"/>
  <c r="N2497" i="2"/>
  <c r="O2497" i="2"/>
  <c r="P2497" i="2"/>
  <c r="Q2497" i="2"/>
  <c r="R2497" i="2"/>
  <c r="N2498" i="2"/>
  <c r="O2498" i="2"/>
  <c r="P2498" i="2"/>
  <c r="Q2498" i="2"/>
  <c r="R2498" i="2"/>
  <c r="N2499" i="2"/>
  <c r="O2499" i="2"/>
  <c r="P2499" i="2"/>
  <c r="Q2499" i="2"/>
  <c r="R2499" i="2"/>
  <c r="N2500" i="2"/>
  <c r="O2500" i="2"/>
  <c r="P2500" i="2"/>
  <c r="Q2500" i="2"/>
  <c r="R2500" i="2"/>
  <c r="N2501" i="2"/>
  <c r="O2501" i="2"/>
  <c r="P2501" i="2"/>
  <c r="Q2501" i="2"/>
  <c r="R2501" i="2"/>
  <c r="N2502" i="2"/>
  <c r="O2502" i="2"/>
  <c r="P2502" i="2"/>
  <c r="Q2502" i="2"/>
  <c r="R2502" i="2"/>
  <c r="N2503" i="2"/>
  <c r="O2503" i="2"/>
  <c r="P2503" i="2"/>
  <c r="Q2503" i="2"/>
  <c r="R2503" i="2"/>
  <c r="N2504" i="2"/>
  <c r="O2504" i="2"/>
  <c r="P2504" i="2"/>
  <c r="Q2504" i="2"/>
  <c r="R2504" i="2"/>
  <c r="N2505" i="2"/>
  <c r="O2505" i="2"/>
  <c r="P2505" i="2"/>
  <c r="Q2505" i="2"/>
  <c r="R2505" i="2"/>
  <c r="N2506" i="2"/>
  <c r="O2506" i="2"/>
  <c r="P2506" i="2"/>
  <c r="Q2506" i="2"/>
  <c r="R2506" i="2"/>
  <c r="N2507" i="2"/>
  <c r="O2507" i="2"/>
  <c r="P2507" i="2"/>
  <c r="Q2507" i="2"/>
  <c r="R2507" i="2"/>
  <c r="N2508" i="2"/>
  <c r="O2508" i="2"/>
  <c r="P2508" i="2"/>
  <c r="Q2508" i="2"/>
  <c r="R2508" i="2"/>
  <c r="N2509" i="2"/>
  <c r="O2509" i="2"/>
  <c r="P2509" i="2"/>
  <c r="Q2509" i="2"/>
  <c r="R2509" i="2"/>
  <c r="N2510" i="2"/>
  <c r="O2510" i="2"/>
  <c r="P2510" i="2"/>
  <c r="Q2510" i="2"/>
  <c r="R2510" i="2"/>
  <c r="N2511" i="2"/>
  <c r="O2511" i="2"/>
  <c r="P2511" i="2"/>
  <c r="Q2511" i="2"/>
  <c r="R2511" i="2"/>
  <c r="N2512" i="2"/>
  <c r="O2512" i="2"/>
  <c r="P2512" i="2"/>
  <c r="Q2512" i="2"/>
  <c r="R2512" i="2"/>
  <c r="N2513" i="2"/>
  <c r="O2513" i="2"/>
  <c r="P2513" i="2"/>
  <c r="Q2513" i="2"/>
  <c r="R2513" i="2"/>
  <c r="N2514" i="2"/>
  <c r="O2514" i="2"/>
  <c r="P2514" i="2"/>
  <c r="Q2514" i="2"/>
  <c r="R2514" i="2"/>
  <c r="N2515" i="2"/>
  <c r="O2515" i="2"/>
  <c r="P2515" i="2"/>
  <c r="Q2515" i="2"/>
  <c r="R2515" i="2"/>
  <c r="N2516" i="2"/>
  <c r="O2516" i="2"/>
  <c r="P2516" i="2"/>
  <c r="Q2516" i="2"/>
  <c r="R2516" i="2"/>
  <c r="N2517" i="2"/>
  <c r="O2517" i="2"/>
  <c r="P2517" i="2"/>
  <c r="Q2517" i="2"/>
  <c r="R2517" i="2"/>
  <c r="N2518" i="2"/>
  <c r="O2518" i="2"/>
  <c r="P2518" i="2"/>
  <c r="Q2518" i="2"/>
  <c r="R2518" i="2"/>
  <c r="N2519" i="2"/>
  <c r="O2519" i="2"/>
  <c r="P2519" i="2"/>
  <c r="Q2519" i="2"/>
  <c r="R2519" i="2"/>
  <c r="N2520" i="2"/>
  <c r="O2520" i="2"/>
  <c r="P2520" i="2"/>
  <c r="Q2520" i="2"/>
  <c r="R2520" i="2"/>
  <c r="N2521" i="2"/>
  <c r="O2521" i="2"/>
  <c r="P2521" i="2"/>
  <c r="Q2521" i="2"/>
  <c r="R2521" i="2"/>
  <c r="N2522" i="2"/>
  <c r="O2522" i="2"/>
  <c r="P2522" i="2"/>
  <c r="Q2522" i="2"/>
  <c r="R2522" i="2"/>
  <c r="N2523" i="2"/>
  <c r="O2523" i="2"/>
  <c r="P2523" i="2"/>
  <c r="Q2523" i="2"/>
  <c r="R2523" i="2"/>
  <c r="N2524" i="2"/>
  <c r="O2524" i="2"/>
  <c r="P2524" i="2"/>
  <c r="Q2524" i="2"/>
  <c r="R2524" i="2"/>
  <c r="N2525" i="2"/>
  <c r="O2525" i="2"/>
  <c r="P2525" i="2"/>
  <c r="Q2525" i="2"/>
  <c r="R2525" i="2"/>
  <c r="N2526" i="2"/>
  <c r="O2526" i="2"/>
  <c r="P2526" i="2"/>
  <c r="Q2526" i="2"/>
  <c r="R2526" i="2"/>
  <c r="N2527" i="2"/>
  <c r="O2527" i="2"/>
  <c r="P2527" i="2"/>
  <c r="Q2527" i="2"/>
  <c r="R2527" i="2"/>
  <c r="N2528" i="2"/>
  <c r="O2528" i="2"/>
  <c r="P2528" i="2"/>
  <c r="Q2528" i="2"/>
  <c r="R2528" i="2"/>
  <c r="N2529" i="2"/>
  <c r="O2529" i="2"/>
  <c r="P2529" i="2"/>
  <c r="Q2529" i="2"/>
  <c r="R2529" i="2"/>
  <c r="N2530" i="2"/>
  <c r="O2530" i="2"/>
  <c r="P2530" i="2"/>
  <c r="Q2530" i="2"/>
  <c r="R2530" i="2"/>
  <c r="N2531" i="2"/>
  <c r="O2531" i="2"/>
  <c r="P2531" i="2"/>
  <c r="Q2531" i="2"/>
  <c r="R2531" i="2"/>
  <c r="N2532" i="2"/>
  <c r="O2532" i="2"/>
  <c r="P2532" i="2"/>
  <c r="Q2532" i="2"/>
  <c r="R2532" i="2"/>
  <c r="N2533" i="2"/>
  <c r="O2533" i="2"/>
  <c r="P2533" i="2"/>
  <c r="Q2533" i="2"/>
  <c r="R2533" i="2"/>
  <c r="N2534" i="2"/>
  <c r="O2534" i="2"/>
  <c r="P2534" i="2"/>
  <c r="Q2534" i="2"/>
  <c r="R2534" i="2"/>
  <c r="N2535" i="2"/>
  <c r="O2535" i="2"/>
  <c r="P2535" i="2"/>
  <c r="Q2535" i="2"/>
  <c r="R2535" i="2"/>
  <c r="N2536" i="2"/>
  <c r="O2536" i="2"/>
  <c r="P2536" i="2"/>
  <c r="Q2536" i="2"/>
  <c r="R2536" i="2"/>
  <c r="N2537" i="2"/>
  <c r="O2537" i="2"/>
  <c r="P2537" i="2"/>
  <c r="Q2537" i="2"/>
  <c r="R2537" i="2"/>
  <c r="N2538" i="2"/>
  <c r="O2538" i="2"/>
  <c r="P2538" i="2"/>
  <c r="Q2538" i="2"/>
  <c r="R2538" i="2"/>
  <c r="N2539" i="2"/>
  <c r="O2539" i="2"/>
  <c r="P2539" i="2"/>
  <c r="Q2539" i="2"/>
  <c r="R2539" i="2"/>
  <c r="N2540" i="2"/>
  <c r="O2540" i="2"/>
  <c r="P2540" i="2"/>
  <c r="Q2540" i="2"/>
  <c r="R2540" i="2"/>
  <c r="N2541" i="2"/>
  <c r="O2541" i="2"/>
  <c r="P2541" i="2"/>
  <c r="Q2541" i="2"/>
  <c r="R2541" i="2"/>
  <c r="N2542" i="2"/>
  <c r="O2542" i="2"/>
  <c r="P2542" i="2"/>
  <c r="Q2542" i="2"/>
  <c r="R2542" i="2"/>
  <c r="N2543" i="2"/>
  <c r="O2543" i="2"/>
  <c r="P2543" i="2"/>
  <c r="Q2543" i="2"/>
  <c r="R2543" i="2"/>
  <c r="N2544" i="2"/>
  <c r="O2544" i="2"/>
  <c r="P2544" i="2"/>
  <c r="Q2544" i="2"/>
  <c r="R2544" i="2"/>
  <c r="N2545" i="2"/>
  <c r="O2545" i="2"/>
  <c r="P2545" i="2"/>
  <c r="Q2545" i="2"/>
  <c r="R2545" i="2"/>
  <c r="N2546" i="2"/>
  <c r="O2546" i="2"/>
  <c r="P2546" i="2"/>
  <c r="Q2546" i="2"/>
  <c r="R2546" i="2"/>
  <c r="N2547" i="2"/>
  <c r="O2547" i="2"/>
  <c r="P2547" i="2"/>
  <c r="Q2547" i="2"/>
  <c r="R2547" i="2"/>
  <c r="N2548" i="2"/>
  <c r="O2548" i="2"/>
  <c r="P2548" i="2"/>
  <c r="Q2548" i="2"/>
  <c r="R2548" i="2"/>
  <c r="N2549" i="2"/>
  <c r="O2549" i="2"/>
  <c r="P2549" i="2"/>
  <c r="Q2549" i="2"/>
  <c r="R2549" i="2"/>
  <c r="N2550" i="2"/>
  <c r="O2550" i="2"/>
  <c r="P2550" i="2"/>
  <c r="Q2550" i="2"/>
  <c r="R2550" i="2"/>
  <c r="N2551" i="2"/>
  <c r="O2551" i="2"/>
  <c r="P2551" i="2"/>
  <c r="Q2551" i="2"/>
  <c r="R2551" i="2"/>
  <c r="N2552" i="2"/>
  <c r="O2552" i="2"/>
  <c r="P2552" i="2"/>
  <c r="Q2552" i="2"/>
  <c r="R2552" i="2"/>
  <c r="N2553" i="2"/>
  <c r="O2553" i="2"/>
  <c r="P2553" i="2"/>
  <c r="Q2553" i="2"/>
  <c r="R2553" i="2"/>
  <c r="N2554" i="2"/>
  <c r="O2554" i="2"/>
  <c r="P2554" i="2"/>
  <c r="Q2554" i="2"/>
  <c r="R2554" i="2"/>
  <c r="N2555" i="2"/>
  <c r="O2555" i="2"/>
  <c r="P2555" i="2"/>
  <c r="Q2555" i="2"/>
  <c r="R2555" i="2"/>
  <c r="N2556" i="2"/>
  <c r="O2556" i="2"/>
  <c r="P2556" i="2"/>
  <c r="Q2556" i="2"/>
  <c r="R2556" i="2"/>
  <c r="N2557" i="2"/>
  <c r="O2557" i="2"/>
  <c r="P2557" i="2"/>
  <c r="Q2557" i="2"/>
  <c r="R2557" i="2"/>
  <c r="N2558" i="2"/>
  <c r="O2558" i="2"/>
  <c r="P2558" i="2"/>
  <c r="Q2558" i="2"/>
  <c r="R2558" i="2"/>
  <c r="N2559" i="2"/>
  <c r="O2559" i="2"/>
  <c r="P2559" i="2"/>
  <c r="Q2559" i="2"/>
  <c r="R2559" i="2"/>
  <c r="N2560" i="2"/>
  <c r="O2560" i="2"/>
  <c r="P2560" i="2"/>
  <c r="Q2560" i="2"/>
  <c r="R2560" i="2"/>
  <c r="N2561" i="2"/>
  <c r="O2561" i="2"/>
  <c r="P2561" i="2"/>
  <c r="Q2561" i="2"/>
  <c r="R2561" i="2"/>
  <c r="N2562" i="2"/>
  <c r="O2562" i="2"/>
  <c r="P2562" i="2"/>
  <c r="Q2562" i="2"/>
  <c r="R2562" i="2"/>
  <c r="N2563" i="2"/>
  <c r="O2563" i="2"/>
  <c r="P2563" i="2"/>
  <c r="Q2563" i="2"/>
  <c r="R2563" i="2"/>
  <c r="N2564" i="2"/>
  <c r="O2564" i="2"/>
  <c r="P2564" i="2"/>
  <c r="Q2564" i="2"/>
  <c r="R2564" i="2"/>
  <c r="N2565" i="2"/>
  <c r="O2565" i="2"/>
  <c r="P2565" i="2"/>
  <c r="Q2565" i="2"/>
  <c r="R2565" i="2"/>
  <c r="N2566" i="2"/>
  <c r="O2566" i="2"/>
  <c r="P2566" i="2"/>
  <c r="Q2566" i="2"/>
  <c r="R2566" i="2"/>
  <c r="N2567" i="2"/>
  <c r="O2567" i="2"/>
  <c r="P2567" i="2"/>
  <c r="Q2567" i="2"/>
  <c r="R2567" i="2"/>
  <c r="N2568" i="2"/>
  <c r="O2568" i="2"/>
  <c r="P2568" i="2"/>
  <c r="Q2568" i="2"/>
  <c r="R2568" i="2"/>
  <c r="N2569" i="2"/>
  <c r="O2569" i="2"/>
  <c r="P2569" i="2"/>
  <c r="Q2569" i="2"/>
  <c r="R2569" i="2"/>
  <c r="N2570" i="2"/>
  <c r="O2570" i="2"/>
  <c r="P2570" i="2"/>
  <c r="Q2570" i="2"/>
  <c r="R2570" i="2"/>
  <c r="N2571" i="2"/>
  <c r="O2571" i="2"/>
  <c r="P2571" i="2"/>
  <c r="Q2571" i="2"/>
  <c r="R2571" i="2"/>
  <c r="N2572" i="2"/>
  <c r="O2572" i="2"/>
  <c r="P2572" i="2"/>
  <c r="Q2572" i="2"/>
  <c r="R2572" i="2"/>
  <c r="N2573" i="2"/>
  <c r="O2573" i="2"/>
  <c r="P2573" i="2"/>
  <c r="Q2573" i="2"/>
  <c r="R2573" i="2"/>
  <c r="N2574" i="2"/>
  <c r="O2574" i="2"/>
  <c r="P2574" i="2"/>
  <c r="Q2574" i="2"/>
  <c r="R2574" i="2"/>
  <c r="N2575" i="2"/>
  <c r="O2575" i="2"/>
  <c r="P2575" i="2"/>
  <c r="Q2575" i="2"/>
  <c r="R2575" i="2"/>
  <c r="N2576" i="2"/>
  <c r="O2576" i="2"/>
  <c r="P2576" i="2"/>
  <c r="Q2576" i="2"/>
  <c r="R2576" i="2"/>
  <c r="N2577" i="2"/>
  <c r="O2577" i="2"/>
  <c r="P2577" i="2"/>
  <c r="Q2577" i="2"/>
  <c r="R2577" i="2"/>
  <c r="N2578" i="2"/>
  <c r="O2578" i="2"/>
  <c r="P2578" i="2"/>
  <c r="Q2578" i="2"/>
  <c r="R2578" i="2"/>
  <c r="N2579" i="2"/>
  <c r="O2579" i="2"/>
  <c r="P2579" i="2"/>
  <c r="Q2579" i="2"/>
  <c r="R2579" i="2"/>
  <c r="N2580" i="2"/>
  <c r="O2580" i="2"/>
  <c r="P2580" i="2"/>
  <c r="Q2580" i="2"/>
  <c r="R2580" i="2"/>
  <c r="N2581" i="2"/>
  <c r="O2581" i="2"/>
  <c r="P2581" i="2"/>
  <c r="Q2581" i="2"/>
  <c r="R2581" i="2"/>
  <c r="N2582" i="2"/>
  <c r="O2582" i="2"/>
  <c r="P2582" i="2"/>
  <c r="Q2582" i="2"/>
  <c r="R2582" i="2"/>
  <c r="N2583" i="2"/>
  <c r="O2583" i="2"/>
  <c r="P2583" i="2"/>
  <c r="Q2583" i="2"/>
  <c r="R2583" i="2"/>
  <c r="N2584" i="2"/>
  <c r="O2584" i="2"/>
  <c r="P2584" i="2"/>
  <c r="Q2584" i="2"/>
  <c r="R2584" i="2"/>
  <c r="N2585" i="2"/>
  <c r="O2585" i="2"/>
  <c r="P2585" i="2"/>
  <c r="Q2585" i="2"/>
  <c r="R2585" i="2"/>
  <c r="N2586" i="2"/>
  <c r="O2586" i="2"/>
  <c r="P2586" i="2"/>
  <c r="Q2586" i="2"/>
  <c r="R2586" i="2"/>
  <c r="N2587" i="2"/>
  <c r="O2587" i="2"/>
  <c r="P2587" i="2"/>
  <c r="Q2587" i="2"/>
  <c r="R2587" i="2"/>
  <c r="N2588" i="2"/>
  <c r="O2588" i="2"/>
  <c r="P2588" i="2"/>
  <c r="Q2588" i="2"/>
  <c r="R2588" i="2"/>
  <c r="N2589" i="2"/>
  <c r="O2589" i="2"/>
  <c r="P2589" i="2"/>
  <c r="Q2589" i="2"/>
  <c r="R2589" i="2"/>
  <c r="N2590" i="2"/>
  <c r="O2590" i="2"/>
  <c r="P2590" i="2"/>
  <c r="Q2590" i="2"/>
  <c r="R2590" i="2"/>
  <c r="N2591" i="2"/>
  <c r="O2591" i="2"/>
  <c r="P2591" i="2"/>
  <c r="Q2591" i="2"/>
  <c r="R2591" i="2"/>
  <c r="N2592" i="2"/>
  <c r="O2592" i="2"/>
  <c r="P2592" i="2"/>
  <c r="Q2592" i="2"/>
  <c r="R2592" i="2"/>
  <c r="N2593" i="2"/>
  <c r="O2593" i="2"/>
  <c r="P2593" i="2"/>
  <c r="Q2593" i="2"/>
  <c r="R2593" i="2"/>
  <c r="N2594" i="2"/>
  <c r="O2594" i="2"/>
  <c r="P2594" i="2"/>
  <c r="Q2594" i="2"/>
  <c r="R2594" i="2"/>
  <c r="N2595" i="2"/>
  <c r="O2595" i="2"/>
  <c r="P2595" i="2"/>
  <c r="Q2595" i="2"/>
  <c r="R2595" i="2"/>
  <c r="N2596" i="2"/>
  <c r="O2596" i="2"/>
  <c r="P2596" i="2"/>
  <c r="Q2596" i="2"/>
  <c r="R2596" i="2"/>
  <c r="N2597" i="2"/>
  <c r="O2597" i="2"/>
  <c r="P2597" i="2"/>
  <c r="Q2597" i="2"/>
  <c r="R2597" i="2"/>
  <c r="N2598" i="2"/>
  <c r="O2598" i="2"/>
  <c r="P2598" i="2"/>
  <c r="Q2598" i="2"/>
  <c r="R2598" i="2"/>
  <c r="N2599" i="2"/>
  <c r="O2599" i="2"/>
  <c r="P2599" i="2"/>
  <c r="Q2599" i="2"/>
  <c r="R2599" i="2"/>
  <c r="N2600" i="2"/>
  <c r="O2600" i="2"/>
  <c r="P2600" i="2"/>
  <c r="Q2600" i="2"/>
  <c r="R2600" i="2"/>
  <c r="N2601" i="2"/>
  <c r="O2601" i="2"/>
  <c r="P2601" i="2"/>
  <c r="Q2601" i="2"/>
  <c r="R2601" i="2"/>
  <c r="N2602" i="2"/>
  <c r="O2602" i="2"/>
  <c r="P2602" i="2"/>
  <c r="Q2602" i="2"/>
  <c r="R2602" i="2"/>
  <c r="N2603" i="2"/>
  <c r="O2603" i="2"/>
  <c r="P2603" i="2"/>
  <c r="Q2603" i="2"/>
  <c r="R2603" i="2"/>
  <c r="N2604" i="2"/>
  <c r="O2604" i="2"/>
  <c r="P2604" i="2"/>
  <c r="Q2604" i="2"/>
  <c r="R2604" i="2"/>
  <c r="N2605" i="2"/>
  <c r="O2605" i="2"/>
  <c r="P2605" i="2"/>
  <c r="Q2605" i="2"/>
  <c r="R2605" i="2"/>
  <c r="N2606" i="2"/>
  <c r="O2606" i="2"/>
  <c r="P2606" i="2"/>
  <c r="Q2606" i="2"/>
  <c r="R2606" i="2"/>
  <c r="N2607" i="2"/>
  <c r="O2607" i="2"/>
  <c r="P2607" i="2"/>
  <c r="Q2607" i="2"/>
  <c r="R2607" i="2"/>
  <c r="N2608" i="2"/>
  <c r="O2608" i="2"/>
  <c r="P2608" i="2"/>
  <c r="Q2608" i="2"/>
  <c r="R2608" i="2"/>
  <c r="N2609" i="2"/>
  <c r="O2609" i="2"/>
  <c r="P2609" i="2"/>
  <c r="Q2609" i="2"/>
  <c r="R2609" i="2"/>
  <c r="N2610" i="2"/>
  <c r="O2610" i="2"/>
  <c r="P2610" i="2"/>
  <c r="Q2610" i="2"/>
  <c r="R2610" i="2"/>
  <c r="N2611" i="2"/>
  <c r="O2611" i="2"/>
  <c r="P2611" i="2"/>
  <c r="Q2611" i="2"/>
  <c r="R2611" i="2"/>
  <c r="N2612" i="2"/>
  <c r="O2612" i="2"/>
  <c r="P2612" i="2"/>
  <c r="Q2612" i="2"/>
  <c r="R2612" i="2"/>
  <c r="N2613" i="2"/>
  <c r="O2613" i="2"/>
  <c r="P2613" i="2"/>
  <c r="Q2613" i="2"/>
  <c r="R2613" i="2"/>
  <c r="N2614" i="2"/>
  <c r="O2614" i="2"/>
  <c r="P2614" i="2"/>
  <c r="Q2614" i="2"/>
  <c r="R2614" i="2"/>
  <c r="N2615" i="2"/>
  <c r="O2615" i="2"/>
  <c r="P2615" i="2"/>
  <c r="Q2615" i="2"/>
  <c r="R2615" i="2"/>
  <c r="N2616" i="2"/>
  <c r="O2616" i="2"/>
  <c r="P2616" i="2"/>
  <c r="Q2616" i="2"/>
  <c r="R2616" i="2"/>
  <c r="N2617" i="2"/>
  <c r="O2617" i="2"/>
  <c r="P2617" i="2"/>
  <c r="Q2617" i="2"/>
  <c r="R2617" i="2"/>
  <c r="N2618" i="2"/>
  <c r="O2618" i="2"/>
  <c r="P2618" i="2"/>
  <c r="Q2618" i="2"/>
  <c r="R2618" i="2"/>
  <c r="N2619" i="2"/>
  <c r="O2619" i="2"/>
  <c r="P2619" i="2"/>
  <c r="Q2619" i="2"/>
  <c r="R2619" i="2"/>
  <c r="N2620" i="2"/>
  <c r="O2620" i="2"/>
  <c r="P2620" i="2"/>
  <c r="Q2620" i="2"/>
  <c r="R2620" i="2"/>
  <c r="N2621" i="2"/>
  <c r="O2621" i="2"/>
  <c r="P2621" i="2"/>
  <c r="Q2621" i="2"/>
  <c r="R2621" i="2"/>
  <c r="N2622" i="2"/>
  <c r="O2622" i="2"/>
  <c r="P2622" i="2"/>
  <c r="Q2622" i="2"/>
  <c r="R2622" i="2"/>
  <c r="N2623" i="2"/>
  <c r="O2623" i="2"/>
  <c r="P2623" i="2"/>
  <c r="Q2623" i="2"/>
  <c r="R2623" i="2"/>
  <c r="N2624" i="2"/>
  <c r="O2624" i="2"/>
  <c r="P2624" i="2"/>
  <c r="Q2624" i="2"/>
  <c r="R2624" i="2"/>
  <c r="N2625" i="2"/>
  <c r="O2625" i="2"/>
  <c r="P2625" i="2"/>
  <c r="Q2625" i="2"/>
  <c r="R2625" i="2"/>
  <c r="N2626" i="2"/>
  <c r="O2626" i="2"/>
  <c r="P2626" i="2"/>
  <c r="Q2626" i="2"/>
  <c r="R2626" i="2"/>
  <c r="N2627" i="2"/>
  <c r="O2627" i="2"/>
  <c r="P2627" i="2"/>
  <c r="Q2627" i="2"/>
  <c r="R2627" i="2"/>
  <c r="N2628" i="2"/>
  <c r="O2628" i="2"/>
  <c r="P2628" i="2"/>
  <c r="Q2628" i="2"/>
  <c r="R2628" i="2"/>
  <c r="N2629" i="2"/>
  <c r="O2629" i="2"/>
  <c r="P2629" i="2"/>
  <c r="Q2629" i="2"/>
  <c r="R2629" i="2"/>
  <c r="N2630" i="2"/>
  <c r="O2630" i="2"/>
  <c r="P2630" i="2"/>
  <c r="Q2630" i="2"/>
  <c r="R2630" i="2"/>
  <c r="N2631" i="2"/>
  <c r="O2631" i="2"/>
  <c r="P2631" i="2"/>
  <c r="Q2631" i="2"/>
  <c r="R2631" i="2"/>
  <c r="N2632" i="2"/>
  <c r="O2632" i="2"/>
  <c r="P2632" i="2"/>
  <c r="Q2632" i="2"/>
  <c r="R2632" i="2"/>
  <c r="N2633" i="2"/>
  <c r="O2633" i="2"/>
  <c r="P2633" i="2"/>
  <c r="Q2633" i="2"/>
  <c r="R2633" i="2"/>
  <c r="N2634" i="2"/>
  <c r="O2634" i="2"/>
  <c r="P2634" i="2"/>
  <c r="Q2634" i="2"/>
  <c r="R2634" i="2"/>
  <c r="N2635" i="2"/>
  <c r="O2635" i="2"/>
  <c r="P2635" i="2"/>
  <c r="Q2635" i="2"/>
  <c r="R2635" i="2"/>
  <c r="N2636" i="2"/>
  <c r="O2636" i="2"/>
  <c r="P2636" i="2"/>
  <c r="Q2636" i="2"/>
  <c r="R2636" i="2"/>
  <c r="N2637" i="2"/>
  <c r="O2637" i="2"/>
  <c r="P2637" i="2"/>
  <c r="Q2637" i="2"/>
  <c r="R2637" i="2"/>
  <c r="N2638" i="2"/>
  <c r="O2638" i="2"/>
  <c r="P2638" i="2"/>
  <c r="Q2638" i="2"/>
  <c r="R2638" i="2"/>
  <c r="N2639" i="2"/>
  <c r="O2639" i="2"/>
  <c r="P2639" i="2"/>
  <c r="Q2639" i="2"/>
  <c r="R2639" i="2"/>
  <c r="N2640" i="2"/>
  <c r="O2640" i="2"/>
  <c r="P2640" i="2"/>
  <c r="Q2640" i="2"/>
  <c r="R2640" i="2"/>
  <c r="N2641" i="2"/>
  <c r="O2641" i="2"/>
  <c r="P2641" i="2"/>
  <c r="Q2641" i="2"/>
  <c r="R2641" i="2"/>
  <c r="N2642" i="2"/>
  <c r="O2642" i="2"/>
  <c r="P2642" i="2"/>
  <c r="Q2642" i="2"/>
  <c r="R2642" i="2"/>
  <c r="N2643" i="2"/>
  <c r="O2643" i="2"/>
  <c r="P2643" i="2"/>
  <c r="Q2643" i="2"/>
  <c r="R2643" i="2"/>
  <c r="N2644" i="2"/>
  <c r="O2644" i="2"/>
  <c r="P2644" i="2"/>
  <c r="Q2644" i="2"/>
  <c r="R2644" i="2"/>
  <c r="N2645" i="2"/>
  <c r="O2645" i="2"/>
  <c r="P2645" i="2"/>
  <c r="Q2645" i="2"/>
  <c r="R2645" i="2"/>
  <c r="N2646" i="2"/>
  <c r="O2646" i="2"/>
  <c r="P2646" i="2"/>
  <c r="Q2646" i="2"/>
  <c r="R2646" i="2"/>
  <c r="N2647" i="2"/>
  <c r="O2647" i="2"/>
  <c r="P2647" i="2"/>
  <c r="Q2647" i="2"/>
  <c r="R2647" i="2"/>
  <c r="N2648" i="2"/>
  <c r="O2648" i="2"/>
  <c r="P2648" i="2"/>
  <c r="Q2648" i="2"/>
  <c r="R2648" i="2"/>
  <c r="N2649" i="2"/>
  <c r="O2649" i="2"/>
  <c r="P2649" i="2"/>
  <c r="Q2649" i="2"/>
  <c r="R2649" i="2"/>
  <c r="N2650" i="2"/>
  <c r="O2650" i="2"/>
  <c r="P2650" i="2"/>
  <c r="Q2650" i="2"/>
  <c r="R2650" i="2"/>
  <c r="N2651" i="2"/>
  <c r="O2651" i="2"/>
  <c r="P2651" i="2"/>
  <c r="Q2651" i="2"/>
  <c r="R2651" i="2"/>
  <c r="N2652" i="2"/>
  <c r="O2652" i="2"/>
  <c r="P2652" i="2"/>
  <c r="Q2652" i="2"/>
  <c r="R2652" i="2"/>
  <c r="N2653" i="2"/>
  <c r="O2653" i="2"/>
  <c r="P2653" i="2"/>
  <c r="Q2653" i="2"/>
  <c r="R2653" i="2"/>
  <c r="N2654" i="2"/>
  <c r="O2654" i="2"/>
  <c r="P2654" i="2"/>
  <c r="Q2654" i="2"/>
  <c r="R2654" i="2"/>
  <c r="N2655" i="2"/>
  <c r="O2655" i="2"/>
  <c r="P2655" i="2"/>
  <c r="Q2655" i="2"/>
  <c r="R2655" i="2"/>
  <c r="N2656" i="2"/>
  <c r="O2656" i="2"/>
  <c r="P2656" i="2"/>
  <c r="Q2656" i="2"/>
  <c r="R2656" i="2"/>
  <c r="N2657" i="2"/>
  <c r="O2657" i="2"/>
  <c r="P2657" i="2"/>
  <c r="Q2657" i="2"/>
  <c r="R2657" i="2"/>
  <c r="N2658" i="2"/>
  <c r="O2658" i="2"/>
  <c r="P2658" i="2"/>
  <c r="Q2658" i="2"/>
  <c r="R2658" i="2"/>
  <c r="N2659" i="2"/>
  <c r="O2659" i="2"/>
  <c r="P2659" i="2"/>
  <c r="Q2659" i="2"/>
  <c r="R2659" i="2"/>
  <c r="N2660" i="2"/>
  <c r="O2660" i="2"/>
  <c r="P2660" i="2"/>
  <c r="Q2660" i="2"/>
  <c r="R2660" i="2"/>
  <c r="N2661" i="2"/>
  <c r="O2661" i="2"/>
  <c r="P2661" i="2"/>
  <c r="Q2661" i="2"/>
  <c r="R2661" i="2"/>
  <c r="N2662" i="2"/>
  <c r="O2662" i="2"/>
  <c r="P2662" i="2"/>
  <c r="Q2662" i="2"/>
  <c r="R2662" i="2"/>
  <c r="N2663" i="2"/>
  <c r="O2663" i="2"/>
  <c r="P2663" i="2"/>
  <c r="Q2663" i="2"/>
  <c r="R2663" i="2"/>
  <c r="N2664" i="2"/>
  <c r="O2664" i="2"/>
  <c r="P2664" i="2"/>
  <c r="Q2664" i="2"/>
  <c r="R2664" i="2"/>
  <c r="N2665" i="2"/>
  <c r="O2665" i="2"/>
  <c r="P2665" i="2"/>
  <c r="Q2665" i="2"/>
  <c r="R2665" i="2"/>
  <c r="N2666" i="2"/>
  <c r="O2666" i="2"/>
  <c r="P2666" i="2"/>
  <c r="Q2666" i="2"/>
  <c r="R2666" i="2"/>
  <c r="N2667" i="2"/>
  <c r="O2667" i="2"/>
  <c r="P2667" i="2"/>
  <c r="Q2667" i="2"/>
  <c r="R2667" i="2"/>
  <c r="N2668" i="2"/>
  <c r="O2668" i="2"/>
  <c r="P2668" i="2"/>
  <c r="Q2668" i="2"/>
  <c r="R2668" i="2"/>
  <c r="N2669" i="2"/>
  <c r="O2669" i="2"/>
  <c r="P2669" i="2"/>
  <c r="Q2669" i="2"/>
  <c r="R2669" i="2"/>
  <c r="N2670" i="2"/>
  <c r="O2670" i="2"/>
  <c r="P2670" i="2"/>
  <c r="Q2670" i="2"/>
  <c r="R2670" i="2"/>
  <c r="N2671" i="2"/>
  <c r="O2671" i="2"/>
  <c r="P2671" i="2"/>
  <c r="Q2671" i="2"/>
  <c r="R2671" i="2"/>
  <c r="N2672" i="2"/>
  <c r="O2672" i="2"/>
  <c r="P2672" i="2"/>
  <c r="Q2672" i="2"/>
  <c r="R2672" i="2"/>
  <c r="N2673" i="2"/>
  <c r="O2673" i="2"/>
  <c r="P2673" i="2"/>
  <c r="Q2673" i="2"/>
  <c r="R2673" i="2"/>
  <c r="N2674" i="2"/>
  <c r="O2674" i="2"/>
  <c r="P2674" i="2"/>
  <c r="Q2674" i="2"/>
  <c r="R2674" i="2"/>
  <c r="N2675" i="2"/>
  <c r="O2675" i="2"/>
  <c r="P2675" i="2"/>
  <c r="Q2675" i="2"/>
  <c r="R2675" i="2"/>
  <c r="N2676" i="2"/>
  <c r="O2676" i="2"/>
  <c r="P2676" i="2"/>
  <c r="Q2676" i="2"/>
  <c r="R2676" i="2"/>
  <c r="N2677" i="2"/>
  <c r="O2677" i="2"/>
  <c r="P2677" i="2"/>
  <c r="Q2677" i="2"/>
  <c r="R2677" i="2"/>
  <c r="N2678" i="2"/>
  <c r="O2678" i="2"/>
  <c r="P2678" i="2"/>
  <c r="Q2678" i="2"/>
  <c r="R2678" i="2"/>
  <c r="N2679" i="2"/>
  <c r="O2679" i="2"/>
  <c r="P2679" i="2"/>
  <c r="Q2679" i="2"/>
  <c r="R2679" i="2"/>
  <c r="N2680" i="2"/>
  <c r="O2680" i="2"/>
  <c r="P2680" i="2"/>
  <c r="Q2680" i="2"/>
  <c r="R2680" i="2"/>
  <c r="N2681" i="2"/>
  <c r="O2681" i="2"/>
  <c r="P2681" i="2"/>
  <c r="Q2681" i="2"/>
  <c r="R2681" i="2"/>
  <c r="N2682" i="2"/>
  <c r="O2682" i="2"/>
  <c r="P2682" i="2"/>
  <c r="Q2682" i="2"/>
  <c r="R2682" i="2"/>
  <c r="N2683" i="2"/>
  <c r="O2683" i="2"/>
  <c r="P2683" i="2"/>
  <c r="Q2683" i="2"/>
  <c r="R2683" i="2"/>
  <c r="N2684" i="2"/>
  <c r="O2684" i="2"/>
  <c r="P2684" i="2"/>
  <c r="Q2684" i="2"/>
  <c r="R2684" i="2"/>
  <c r="N2685" i="2"/>
  <c r="O2685" i="2"/>
  <c r="P2685" i="2"/>
  <c r="Q2685" i="2"/>
  <c r="R2685" i="2"/>
  <c r="N2686" i="2"/>
  <c r="O2686" i="2"/>
  <c r="P2686" i="2"/>
  <c r="Q2686" i="2"/>
  <c r="R2686" i="2"/>
  <c r="N2687" i="2"/>
  <c r="O2687" i="2"/>
  <c r="P2687" i="2"/>
  <c r="Q2687" i="2"/>
  <c r="R2687" i="2"/>
  <c r="N2688" i="2"/>
  <c r="O2688" i="2"/>
  <c r="P2688" i="2"/>
  <c r="Q2688" i="2"/>
  <c r="R2688" i="2"/>
  <c r="N2689" i="2"/>
  <c r="O2689" i="2"/>
  <c r="P2689" i="2"/>
  <c r="Q2689" i="2"/>
  <c r="R2689" i="2"/>
  <c r="N2690" i="2"/>
  <c r="O2690" i="2"/>
  <c r="P2690" i="2"/>
  <c r="Q2690" i="2"/>
  <c r="R2690" i="2"/>
  <c r="N2691" i="2"/>
  <c r="O2691" i="2"/>
  <c r="P2691" i="2"/>
  <c r="Q2691" i="2"/>
  <c r="R2691" i="2"/>
  <c r="N2692" i="2"/>
  <c r="O2692" i="2"/>
  <c r="P2692" i="2"/>
  <c r="Q2692" i="2"/>
  <c r="R2692" i="2"/>
  <c r="N2693" i="2"/>
  <c r="O2693" i="2"/>
  <c r="P2693" i="2"/>
  <c r="Q2693" i="2"/>
  <c r="R2693" i="2"/>
  <c r="N2694" i="2"/>
  <c r="O2694" i="2"/>
  <c r="P2694" i="2"/>
  <c r="Q2694" i="2"/>
  <c r="R2694" i="2"/>
  <c r="N2695" i="2"/>
  <c r="O2695" i="2"/>
  <c r="P2695" i="2"/>
  <c r="Q2695" i="2"/>
  <c r="R2695" i="2"/>
  <c r="N2696" i="2"/>
  <c r="O2696" i="2"/>
  <c r="P2696" i="2"/>
  <c r="Q2696" i="2"/>
  <c r="R2696" i="2"/>
  <c r="N2697" i="2"/>
  <c r="O2697" i="2"/>
  <c r="P2697" i="2"/>
  <c r="Q2697" i="2"/>
  <c r="R2697" i="2"/>
  <c r="N2698" i="2"/>
  <c r="O2698" i="2"/>
  <c r="P2698" i="2"/>
  <c r="Q2698" i="2"/>
  <c r="R2698" i="2"/>
  <c r="N2699" i="2"/>
  <c r="O2699" i="2"/>
  <c r="P2699" i="2"/>
  <c r="Q2699" i="2"/>
  <c r="R2699" i="2"/>
  <c r="N2700" i="2"/>
  <c r="O2700" i="2"/>
  <c r="P2700" i="2"/>
  <c r="Q2700" i="2"/>
  <c r="R2700" i="2"/>
  <c r="N2701" i="2"/>
  <c r="O2701" i="2"/>
  <c r="P2701" i="2"/>
  <c r="Q2701" i="2"/>
  <c r="R2701" i="2"/>
  <c r="N2702" i="2"/>
  <c r="O2702" i="2"/>
  <c r="P2702" i="2"/>
  <c r="Q2702" i="2"/>
  <c r="R2702" i="2"/>
  <c r="N2703" i="2"/>
  <c r="O2703" i="2"/>
  <c r="P2703" i="2"/>
  <c r="Q2703" i="2"/>
  <c r="R2703" i="2"/>
  <c r="N2704" i="2"/>
  <c r="O2704" i="2"/>
  <c r="P2704" i="2"/>
  <c r="Q2704" i="2"/>
  <c r="R2704" i="2"/>
  <c r="N2705" i="2"/>
  <c r="O2705" i="2"/>
  <c r="P2705" i="2"/>
  <c r="Q2705" i="2"/>
  <c r="R2705" i="2"/>
  <c r="N2706" i="2"/>
  <c r="O2706" i="2"/>
  <c r="P2706" i="2"/>
  <c r="Q2706" i="2"/>
  <c r="R2706" i="2"/>
  <c r="N2707" i="2"/>
  <c r="O2707" i="2"/>
  <c r="P2707" i="2"/>
  <c r="Q2707" i="2"/>
  <c r="R2707" i="2"/>
  <c r="N2708" i="2"/>
  <c r="O2708" i="2"/>
  <c r="P2708" i="2"/>
  <c r="Q2708" i="2"/>
  <c r="R2708" i="2"/>
  <c r="N2709" i="2"/>
  <c r="O2709" i="2"/>
  <c r="P2709" i="2"/>
  <c r="Q2709" i="2"/>
  <c r="R2709" i="2"/>
  <c r="N2710" i="2"/>
  <c r="O2710" i="2"/>
  <c r="P2710" i="2"/>
  <c r="Q2710" i="2"/>
  <c r="R2710" i="2"/>
  <c r="N2711" i="2"/>
  <c r="O2711" i="2"/>
  <c r="P2711" i="2"/>
  <c r="Q2711" i="2"/>
  <c r="R2711" i="2"/>
  <c r="N2712" i="2"/>
  <c r="O2712" i="2"/>
  <c r="P2712" i="2"/>
  <c r="Q2712" i="2"/>
  <c r="R2712" i="2"/>
  <c r="N2713" i="2"/>
  <c r="O2713" i="2"/>
  <c r="P2713" i="2"/>
  <c r="Q2713" i="2"/>
  <c r="R2713" i="2"/>
  <c r="N2714" i="2"/>
  <c r="O2714" i="2"/>
  <c r="P2714" i="2"/>
  <c r="Q2714" i="2"/>
  <c r="R2714" i="2"/>
  <c r="N2715" i="2"/>
  <c r="O2715" i="2"/>
  <c r="P2715" i="2"/>
  <c r="Q2715" i="2"/>
  <c r="R2715" i="2"/>
  <c r="N2716" i="2"/>
  <c r="O2716" i="2"/>
  <c r="P2716" i="2"/>
  <c r="Q2716" i="2"/>
  <c r="R2716" i="2"/>
  <c r="N2717" i="2"/>
  <c r="O2717" i="2"/>
  <c r="P2717" i="2"/>
  <c r="Q2717" i="2"/>
  <c r="R2717" i="2"/>
  <c r="N2718" i="2"/>
  <c r="O2718" i="2"/>
  <c r="P2718" i="2"/>
  <c r="Q2718" i="2"/>
  <c r="R2718" i="2"/>
  <c r="N2719" i="2"/>
  <c r="O2719" i="2"/>
  <c r="P2719" i="2"/>
  <c r="Q2719" i="2"/>
  <c r="R2719" i="2"/>
  <c r="N2720" i="2"/>
  <c r="O2720" i="2"/>
  <c r="P2720" i="2"/>
  <c r="Q2720" i="2"/>
  <c r="R2720" i="2"/>
  <c r="N2721" i="2"/>
  <c r="O2721" i="2"/>
  <c r="P2721" i="2"/>
  <c r="Q2721" i="2"/>
  <c r="R2721" i="2"/>
  <c r="N2722" i="2"/>
  <c r="O2722" i="2"/>
  <c r="P2722" i="2"/>
  <c r="Q2722" i="2"/>
  <c r="R2722" i="2"/>
  <c r="N2723" i="2"/>
  <c r="O2723" i="2"/>
  <c r="P2723" i="2"/>
  <c r="Q2723" i="2"/>
  <c r="R2723" i="2"/>
  <c r="N2724" i="2"/>
  <c r="O2724" i="2"/>
  <c r="P2724" i="2"/>
  <c r="Q2724" i="2"/>
  <c r="R2724" i="2"/>
  <c r="N2725" i="2"/>
  <c r="O2725" i="2"/>
  <c r="P2725" i="2"/>
  <c r="Q2725" i="2"/>
  <c r="R2725" i="2"/>
  <c r="N2726" i="2"/>
  <c r="O2726" i="2"/>
  <c r="P2726" i="2"/>
  <c r="Q2726" i="2"/>
  <c r="R2726" i="2"/>
  <c r="N2727" i="2"/>
  <c r="O2727" i="2"/>
  <c r="P2727" i="2"/>
  <c r="Q2727" i="2"/>
  <c r="R2727" i="2"/>
  <c r="N2728" i="2"/>
  <c r="O2728" i="2"/>
  <c r="P2728" i="2"/>
  <c r="Q2728" i="2"/>
  <c r="R2728" i="2"/>
  <c r="N2729" i="2"/>
  <c r="O2729" i="2"/>
  <c r="P2729" i="2"/>
  <c r="Q2729" i="2"/>
  <c r="R2729" i="2"/>
  <c r="N2730" i="2"/>
  <c r="O2730" i="2"/>
  <c r="P2730" i="2"/>
  <c r="Q2730" i="2"/>
  <c r="R2730" i="2"/>
  <c r="N2731" i="2"/>
  <c r="O2731" i="2"/>
  <c r="P2731" i="2"/>
  <c r="Q2731" i="2"/>
  <c r="R2731" i="2"/>
  <c r="N2732" i="2"/>
  <c r="O2732" i="2"/>
  <c r="P2732" i="2"/>
  <c r="Q2732" i="2"/>
  <c r="R2732" i="2"/>
  <c r="N2733" i="2"/>
  <c r="O2733" i="2"/>
  <c r="P2733" i="2"/>
  <c r="Q2733" i="2"/>
  <c r="R2733" i="2"/>
  <c r="N2734" i="2"/>
  <c r="O2734" i="2"/>
  <c r="P2734" i="2"/>
  <c r="Q2734" i="2"/>
  <c r="R2734" i="2"/>
  <c r="N2735" i="2"/>
  <c r="O2735" i="2"/>
  <c r="P2735" i="2"/>
  <c r="Q2735" i="2"/>
  <c r="R2735" i="2"/>
  <c r="N2736" i="2"/>
  <c r="O2736" i="2"/>
  <c r="P2736" i="2"/>
  <c r="Q2736" i="2"/>
  <c r="R2736" i="2"/>
  <c r="N2737" i="2"/>
  <c r="O2737" i="2"/>
  <c r="P2737" i="2"/>
  <c r="Q2737" i="2"/>
  <c r="R2737" i="2"/>
  <c r="N2738" i="2"/>
  <c r="O2738" i="2"/>
  <c r="P2738" i="2"/>
  <c r="Q2738" i="2"/>
  <c r="R2738" i="2"/>
  <c r="N2739" i="2"/>
  <c r="O2739" i="2"/>
  <c r="P2739" i="2"/>
  <c r="Q2739" i="2"/>
  <c r="R2739" i="2"/>
  <c r="N2740" i="2"/>
  <c r="O2740" i="2"/>
  <c r="P2740" i="2"/>
  <c r="Q2740" i="2"/>
  <c r="R2740" i="2"/>
  <c r="N2741" i="2"/>
  <c r="O2741" i="2"/>
  <c r="P2741" i="2"/>
  <c r="Q2741" i="2"/>
  <c r="R2741" i="2"/>
  <c r="N2742" i="2"/>
  <c r="O2742" i="2"/>
  <c r="P2742" i="2"/>
  <c r="Q2742" i="2"/>
  <c r="R2742" i="2"/>
  <c r="N2743" i="2"/>
  <c r="O2743" i="2"/>
  <c r="P2743" i="2"/>
  <c r="Q2743" i="2"/>
  <c r="R2743" i="2"/>
  <c r="N2744" i="2"/>
  <c r="O2744" i="2"/>
  <c r="P2744" i="2"/>
  <c r="Q2744" i="2"/>
  <c r="R2744" i="2"/>
  <c r="N2745" i="2"/>
  <c r="O2745" i="2"/>
  <c r="P2745" i="2"/>
  <c r="Q2745" i="2"/>
  <c r="R2745" i="2"/>
  <c r="N2746" i="2"/>
  <c r="O2746" i="2"/>
  <c r="P2746" i="2"/>
  <c r="Q2746" i="2"/>
  <c r="R2746" i="2"/>
  <c r="N2747" i="2"/>
  <c r="O2747" i="2"/>
  <c r="P2747" i="2"/>
  <c r="Q2747" i="2"/>
  <c r="R2747" i="2"/>
  <c r="N2748" i="2"/>
  <c r="O2748" i="2"/>
  <c r="P2748" i="2"/>
  <c r="Q2748" i="2"/>
  <c r="R2748" i="2"/>
  <c r="N2749" i="2"/>
  <c r="O2749" i="2"/>
  <c r="P2749" i="2"/>
  <c r="Q2749" i="2"/>
  <c r="R2749" i="2"/>
  <c r="N2750" i="2"/>
  <c r="O2750" i="2"/>
  <c r="P2750" i="2"/>
  <c r="Q2750" i="2"/>
  <c r="R2750" i="2"/>
  <c r="N2751" i="2"/>
  <c r="O2751" i="2"/>
  <c r="P2751" i="2"/>
  <c r="Q2751" i="2"/>
  <c r="R2751" i="2"/>
  <c r="N2752" i="2"/>
  <c r="O2752" i="2"/>
  <c r="P2752" i="2"/>
  <c r="Q2752" i="2"/>
  <c r="R2752" i="2"/>
  <c r="N2753" i="2"/>
  <c r="O2753" i="2"/>
  <c r="P2753" i="2"/>
  <c r="Q2753" i="2"/>
  <c r="R2753" i="2"/>
  <c r="N2754" i="2"/>
  <c r="O2754" i="2"/>
  <c r="P2754" i="2"/>
  <c r="Q2754" i="2"/>
  <c r="R2754" i="2"/>
  <c r="N2755" i="2"/>
  <c r="O2755" i="2"/>
  <c r="P2755" i="2"/>
  <c r="Q2755" i="2"/>
  <c r="R2755" i="2"/>
  <c r="N2756" i="2"/>
  <c r="O2756" i="2"/>
  <c r="P2756" i="2"/>
  <c r="Q2756" i="2"/>
  <c r="R2756" i="2"/>
  <c r="N2757" i="2"/>
  <c r="O2757" i="2"/>
  <c r="P2757" i="2"/>
  <c r="Q2757" i="2"/>
  <c r="R2757" i="2"/>
  <c r="N2758" i="2"/>
  <c r="O2758" i="2"/>
  <c r="P2758" i="2"/>
  <c r="Q2758" i="2"/>
  <c r="R2758" i="2"/>
  <c r="N2759" i="2"/>
  <c r="O2759" i="2"/>
  <c r="P2759" i="2"/>
  <c r="Q2759" i="2"/>
  <c r="R2759" i="2"/>
  <c r="N2760" i="2"/>
  <c r="O2760" i="2"/>
  <c r="P2760" i="2"/>
  <c r="Q2760" i="2"/>
  <c r="R2760" i="2"/>
  <c r="N2761" i="2"/>
  <c r="O2761" i="2"/>
  <c r="P2761" i="2"/>
  <c r="Q2761" i="2"/>
  <c r="R2761" i="2"/>
  <c r="N2762" i="2"/>
  <c r="O2762" i="2"/>
  <c r="P2762" i="2"/>
  <c r="Q2762" i="2"/>
  <c r="R2762" i="2"/>
  <c r="N2763" i="2"/>
  <c r="O2763" i="2"/>
  <c r="P2763" i="2"/>
  <c r="Q2763" i="2"/>
  <c r="R2763" i="2"/>
  <c r="N2764" i="2"/>
  <c r="O2764" i="2"/>
  <c r="P2764" i="2"/>
  <c r="Q2764" i="2"/>
  <c r="R2764" i="2"/>
  <c r="N2765" i="2"/>
  <c r="O2765" i="2"/>
  <c r="P2765" i="2"/>
  <c r="Q2765" i="2"/>
  <c r="R2765" i="2"/>
  <c r="N2766" i="2"/>
  <c r="O2766" i="2"/>
  <c r="P2766" i="2"/>
  <c r="Q2766" i="2"/>
  <c r="R2766" i="2"/>
  <c r="N2767" i="2"/>
  <c r="O2767" i="2"/>
  <c r="P2767" i="2"/>
  <c r="Q2767" i="2"/>
  <c r="R2767" i="2"/>
  <c r="N2768" i="2"/>
  <c r="O2768" i="2"/>
  <c r="P2768" i="2"/>
  <c r="Q2768" i="2"/>
  <c r="R2768" i="2"/>
  <c r="N2769" i="2"/>
  <c r="O2769" i="2"/>
  <c r="P2769" i="2"/>
  <c r="Q2769" i="2"/>
  <c r="R2769" i="2"/>
  <c r="N2770" i="2"/>
  <c r="O2770" i="2"/>
  <c r="P2770" i="2"/>
  <c r="Q2770" i="2"/>
  <c r="R2770" i="2"/>
  <c r="N2771" i="2"/>
  <c r="O2771" i="2"/>
  <c r="P2771" i="2"/>
  <c r="Q2771" i="2"/>
  <c r="R2771" i="2"/>
  <c r="N2772" i="2"/>
  <c r="O2772" i="2"/>
  <c r="P2772" i="2"/>
  <c r="Q2772" i="2"/>
  <c r="R2772" i="2"/>
  <c r="N2773" i="2"/>
  <c r="O2773" i="2"/>
  <c r="P2773" i="2"/>
  <c r="Q2773" i="2"/>
  <c r="R2773" i="2"/>
  <c r="N2774" i="2"/>
  <c r="O2774" i="2"/>
  <c r="P2774" i="2"/>
  <c r="Q2774" i="2"/>
  <c r="R2774" i="2"/>
  <c r="N2775" i="2"/>
  <c r="O2775" i="2"/>
  <c r="P2775" i="2"/>
  <c r="Q2775" i="2"/>
  <c r="R2775" i="2"/>
  <c r="N2776" i="2"/>
  <c r="O2776" i="2"/>
  <c r="P2776" i="2"/>
  <c r="Q2776" i="2"/>
  <c r="R2776" i="2"/>
  <c r="N2777" i="2"/>
  <c r="O2777" i="2"/>
  <c r="P2777" i="2"/>
  <c r="Q2777" i="2"/>
  <c r="R2777" i="2"/>
  <c r="N2778" i="2"/>
  <c r="O2778" i="2"/>
  <c r="P2778" i="2"/>
  <c r="Q2778" i="2"/>
  <c r="R2778" i="2"/>
  <c r="N2779" i="2"/>
  <c r="O2779" i="2"/>
  <c r="P2779" i="2"/>
  <c r="Q2779" i="2"/>
  <c r="R2779" i="2"/>
  <c r="N2780" i="2"/>
  <c r="O2780" i="2"/>
  <c r="P2780" i="2"/>
  <c r="Q2780" i="2"/>
  <c r="R2780" i="2"/>
  <c r="N2781" i="2"/>
  <c r="O2781" i="2"/>
  <c r="P2781" i="2"/>
  <c r="Q2781" i="2"/>
  <c r="R2781" i="2"/>
  <c r="N2782" i="2"/>
  <c r="O2782" i="2"/>
  <c r="P2782" i="2"/>
  <c r="Q2782" i="2"/>
  <c r="R2782" i="2"/>
  <c r="N2783" i="2"/>
  <c r="O2783" i="2"/>
  <c r="P2783" i="2"/>
  <c r="Q2783" i="2"/>
  <c r="R2783" i="2"/>
  <c r="N2784" i="2"/>
  <c r="O2784" i="2"/>
  <c r="P2784" i="2"/>
  <c r="Q2784" i="2"/>
  <c r="R2784" i="2"/>
  <c r="N2785" i="2"/>
  <c r="O2785" i="2"/>
  <c r="P2785" i="2"/>
  <c r="Q2785" i="2"/>
  <c r="R2785" i="2"/>
  <c r="N2786" i="2"/>
  <c r="O2786" i="2"/>
  <c r="P2786" i="2"/>
  <c r="Q2786" i="2"/>
  <c r="R2786" i="2"/>
  <c r="N2787" i="2"/>
  <c r="O2787" i="2"/>
  <c r="P2787" i="2"/>
  <c r="Q2787" i="2"/>
  <c r="R2787" i="2"/>
  <c r="N2788" i="2"/>
  <c r="O2788" i="2"/>
  <c r="P2788" i="2"/>
  <c r="Q2788" i="2"/>
  <c r="R2788" i="2"/>
  <c r="N2789" i="2"/>
  <c r="O2789" i="2"/>
  <c r="P2789" i="2"/>
  <c r="Q2789" i="2"/>
  <c r="R2789" i="2"/>
  <c r="N2790" i="2"/>
  <c r="O2790" i="2"/>
  <c r="P2790" i="2"/>
  <c r="Q2790" i="2"/>
  <c r="R2790" i="2"/>
  <c r="N2791" i="2"/>
  <c r="O2791" i="2"/>
  <c r="P2791" i="2"/>
  <c r="Q2791" i="2"/>
  <c r="R2791" i="2"/>
  <c r="N2792" i="2"/>
  <c r="O2792" i="2"/>
  <c r="P2792" i="2"/>
  <c r="Q2792" i="2"/>
  <c r="R2792" i="2"/>
  <c r="N2793" i="2"/>
  <c r="O2793" i="2"/>
  <c r="P2793" i="2"/>
  <c r="Q2793" i="2"/>
  <c r="R2793" i="2"/>
  <c r="N2794" i="2"/>
  <c r="O2794" i="2"/>
  <c r="P2794" i="2"/>
  <c r="Q2794" i="2"/>
  <c r="R2794" i="2"/>
  <c r="N2795" i="2"/>
  <c r="O2795" i="2"/>
  <c r="P2795" i="2"/>
  <c r="Q2795" i="2"/>
  <c r="R2795" i="2"/>
  <c r="N2796" i="2"/>
  <c r="O2796" i="2"/>
  <c r="P2796" i="2"/>
  <c r="Q2796" i="2"/>
  <c r="R2796" i="2"/>
  <c r="N2797" i="2"/>
  <c r="O2797" i="2"/>
  <c r="P2797" i="2"/>
  <c r="Q2797" i="2"/>
  <c r="R2797" i="2"/>
  <c r="N2798" i="2"/>
  <c r="O2798" i="2"/>
  <c r="P2798" i="2"/>
  <c r="Q2798" i="2"/>
  <c r="R2798" i="2"/>
  <c r="N2799" i="2"/>
  <c r="O2799" i="2"/>
  <c r="P2799" i="2"/>
  <c r="Q2799" i="2"/>
  <c r="R2799" i="2"/>
  <c r="N2800" i="2"/>
  <c r="O2800" i="2"/>
  <c r="P2800" i="2"/>
  <c r="Q2800" i="2"/>
  <c r="R2800" i="2"/>
  <c r="N2801" i="2"/>
  <c r="O2801" i="2"/>
  <c r="P2801" i="2"/>
  <c r="Q2801" i="2"/>
  <c r="R2801" i="2"/>
  <c r="N2802" i="2"/>
  <c r="O2802" i="2"/>
  <c r="P2802" i="2"/>
  <c r="Q2802" i="2"/>
  <c r="R2802" i="2"/>
  <c r="N2803" i="2"/>
  <c r="O2803" i="2"/>
  <c r="P2803" i="2"/>
  <c r="Q2803" i="2"/>
  <c r="R2803" i="2"/>
  <c r="N2804" i="2"/>
  <c r="O2804" i="2"/>
  <c r="P2804" i="2"/>
  <c r="Q2804" i="2"/>
  <c r="R2804" i="2"/>
  <c r="N2805" i="2"/>
  <c r="O2805" i="2"/>
  <c r="P2805" i="2"/>
  <c r="Q2805" i="2"/>
  <c r="R2805" i="2"/>
  <c r="N2806" i="2"/>
  <c r="O2806" i="2"/>
  <c r="P2806" i="2"/>
  <c r="Q2806" i="2"/>
  <c r="R2806" i="2"/>
  <c r="N2807" i="2"/>
  <c r="O2807" i="2"/>
  <c r="P2807" i="2"/>
  <c r="Q2807" i="2"/>
  <c r="R2807" i="2"/>
  <c r="N2808" i="2"/>
  <c r="O2808" i="2"/>
  <c r="P2808" i="2"/>
  <c r="Q2808" i="2"/>
  <c r="R2808" i="2"/>
  <c r="N2809" i="2"/>
  <c r="O2809" i="2"/>
  <c r="P2809" i="2"/>
  <c r="Q2809" i="2"/>
  <c r="R2809" i="2"/>
  <c r="N2810" i="2"/>
  <c r="O2810" i="2"/>
  <c r="P2810" i="2"/>
  <c r="Q2810" i="2"/>
  <c r="R2810" i="2"/>
  <c r="N2811" i="2"/>
  <c r="O2811" i="2"/>
  <c r="P2811" i="2"/>
  <c r="Q2811" i="2"/>
  <c r="R2811" i="2"/>
  <c r="N2812" i="2"/>
  <c r="O2812" i="2"/>
  <c r="P2812" i="2"/>
  <c r="Q2812" i="2"/>
  <c r="R2812" i="2"/>
  <c r="N2813" i="2"/>
  <c r="O2813" i="2"/>
  <c r="P2813" i="2"/>
  <c r="Q2813" i="2"/>
  <c r="R2813" i="2"/>
  <c r="N2814" i="2"/>
  <c r="O2814" i="2"/>
  <c r="P2814" i="2"/>
  <c r="Q2814" i="2"/>
  <c r="R2814" i="2"/>
  <c r="N2815" i="2"/>
  <c r="O2815" i="2"/>
  <c r="P2815" i="2"/>
  <c r="Q2815" i="2"/>
  <c r="R2815" i="2"/>
  <c r="N2816" i="2"/>
  <c r="O2816" i="2"/>
  <c r="P2816" i="2"/>
  <c r="Q2816" i="2"/>
  <c r="R2816" i="2"/>
  <c r="N2817" i="2"/>
  <c r="O2817" i="2"/>
  <c r="P2817" i="2"/>
  <c r="Q2817" i="2"/>
  <c r="R2817" i="2"/>
  <c r="N2818" i="2"/>
  <c r="O2818" i="2"/>
  <c r="P2818" i="2"/>
  <c r="Q2818" i="2"/>
  <c r="R2818" i="2"/>
  <c r="N2819" i="2"/>
  <c r="O2819" i="2"/>
  <c r="P2819" i="2"/>
  <c r="Q2819" i="2"/>
  <c r="R2819" i="2"/>
  <c r="N2820" i="2"/>
  <c r="O2820" i="2"/>
  <c r="P2820" i="2"/>
  <c r="Q2820" i="2"/>
  <c r="R2820" i="2"/>
  <c r="N2821" i="2"/>
  <c r="O2821" i="2"/>
  <c r="P2821" i="2"/>
  <c r="Q2821" i="2"/>
  <c r="R2821" i="2"/>
  <c r="N2822" i="2"/>
  <c r="O2822" i="2"/>
  <c r="P2822" i="2"/>
  <c r="Q2822" i="2"/>
  <c r="R2822" i="2"/>
  <c r="N2823" i="2"/>
  <c r="O2823" i="2"/>
  <c r="P2823" i="2"/>
  <c r="Q2823" i="2"/>
  <c r="R2823" i="2"/>
  <c r="N2824" i="2"/>
  <c r="O2824" i="2"/>
  <c r="P2824" i="2"/>
  <c r="Q2824" i="2"/>
  <c r="R2824" i="2"/>
  <c r="N2825" i="2"/>
  <c r="O2825" i="2"/>
  <c r="P2825" i="2"/>
  <c r="Q2825" i="2"/>
  <c r="R2825" i="2"/>
  <c r="N2826" i="2"/>
  <c r="O2826" i="2"/>
  <c r="P2826" i="2"/>
  <c r="Q2826" i="2"/>
  <c r="R2826" i="2"/>
  <c r="N2827" i="2"/>
  <c r="O2827" i="2"/>
  <c r="P2827" i="2"/>
  <c r="Q2827" i="2"/>
  <c r="R2827" i="2"/>
  <c r="N2828" i="2"/>
  <c r="O2828" i="2"/>
  <c r="P2828" i="2"/>
  <c r="Q2828" i="2"/>
  <c r="R2828" i="2"/>
  <c r="N2829" i="2"/>
  <c r="O2829" i="2"/>
  <c r="P2829" i="2"/>
  <c r="Q2829" i="2"/>
  <c r="R2829" i="2"/>
  <c r="N2830" i="2"/>
  <c r="O2830" i="2"/>
  <c r="P2830" i="2"/>
  <c r="Q2830" i="2"/>
  <c r="R2830" i="2"/>
  <c r="N2831" i="2"/>
  <c r="O2831" i="2"/>
  <c r="P2831" i="2"/>
  <c r="Q2831" i="2"/>
  <c r="R2831" i="2"/>
  <c r="N2832" i="2"/>
  <c r="O2832" i="2"/>
  <c r="P2832" i="2"/>
  <c r="Q2832" i="2"/>
  <c r="R2832" i="2"/>
  <c r="N2833" i="2"/>
  <c r="O2833" i="2"/>
  <c r="P2833" i="2"/>
  <c r="Q2833" i="2"/>
  <c r="R2833" i="2"/>
  <c r="N2834" i="2"/>
  <c r="O2834" i="2"/>
  <c r="P2834" i="2"/>
  <c r="Q2834" i="2"/>
  <c r="R2834" i="2"/>
  <c r="N2835" i="2"/>
  <c r="O2835" i="2"/>
  <c r="P2835" i="2"/>
  <c r="Q2835" i="2"/>
  <c r="R2835" i="2"/>
  <c r="N2836" i="2"/>
  <c r="O2836" i="2"/>
  <c r="P2836" i="2"/>
  <c r="Q2836" i="2"/>
  <c r="R2836" i="2"/>
  <c r="N2837" i="2"/>
  <c r="O2837" i="2"/>
  <c r="P2837" i="2"/>
  <c r="Q2837" i="2"/>
  <c r="R2837" i="2"/>
  <c r="N2838" i="2"/>
  <c r="O2838" i="2"/>
  <c r="P2838" i="2"/>
  <c r="Q2838" i="2"/>
  <c r="R2838" i="2"/>
  <c r="N2839" i="2"/>
  <c r="O2839" i="2"/>
  <c r="P2839" i="2"/>
  <c r="Q2839" i="2"/>
  <c r="R2839" i="2"/>
  <c r="N2840" i="2"/>
  <c r="O2840" i="2"/>
  <c r="P2840" i="2"/>
  <c r="Q2840" i="2"/>
  <c r="R2840" i="2"/>
  <c r="N2841" i="2"/>
  <c r="O2841" i="2"/>
  <c r="P2841" i="2"/>
  <c r="Q2841" i="2"/>
  <c r="R2841" i="2"/>
  <c r="N2842" i="2"/>
  <c r="O2842" i="2"/>
  <c r="P2842" i="2"/>
  <c r="Q2842" i="2"/>
  <c r="R2842" i="2"/>
  <c r="N2843" i="2"/>
  <c r="O2843" i="2"/>
  <c r="P2843" i="2"/>
  <c r="Q2843" i="2"/>
  <c r="R2843" i="2"/>
  <c r="N2844" i="2"/>
  <c r="O2844" i="2"/>
  <c r="P2844" i="2"/>
  <c r="Q2844" i="2"/>
  <c r="R2844" i="2"/>
  <c r="N2845" i="2"/>
  <c r="O2845" i="2"/>
  <c r="P2845" i="2"/>
  <c r="Q2845" i="2"/>
  <c r="R2845" i="2"/>
  <c r="N2846" i="2"/>
  <c r="O2846" i="2"/>
  <c r="P2846" i="2"/>
  <c r="Q2846" i="2"/>
  <c r="R2846" i="2"/>
  <c r="N2847" i="2"/>
  <c r="O2847" i="2"/>
  <c r="P2847" i="2"/>
  <c r="Q2847" i="2"/>
  <c r="R2847" i="2"/>
  <c r="N2848" i="2"/>
  <c r="O2848" i="2"/>
  <c r="P2848" i="2"/>
  <c r="Q2848" i="2"/>
  <c r="R2848" i="2"/>
  <c r="N2849" i="2"/>
  <c r="O2849" i="2"/>
  <c r="P2849" i="2"/>
  <c r="Q2849" i="2"/>
  <c r="R2849" i="2"/>
  <c r="N2850" i="2"/>
  <c r="O2850" i="2"/>
  <c r="P2850" i="2"/>
  <c r="Q2850" i="2"/>
  <c r="R2850" i="2"/>
  <c r="N2851" i="2"/>
  <c r="O2851" i="2"/>
  <c r="P2851" i="2"/>
  <c r="Q2851" i="2"/>
  <c r="R2851" i="2"/>
  <c r="N2852" i="2"/>
  <c r="O2852" i="2"/>
  <c r="P2852" i="2"/>
  <c r="Q2852" i="2"/>
  <c r="R2852" i="2"/>
  <c r="N2853" i="2"/>
  <c r="O2853" i="2"/>
  <c r="P2853" i="2"/>
  <c r="Q2853" i="2"/>
  <c r="R2853" i="2"/>
  <c r="N2854" i="2"/>
  <c r="O2854" i="2"/>
  <c r="P2854" i="2"/>
  <c r="Q2854" i="2"/>
  <c r="R2854" i="2"/>
  <c r="N2855" i="2"/>
  <c r="O2855" i="2"/>
  <c r="P2855" i="2"/>
  <c r="Q2855" i="2"/>
  <c r="R2855" i="2"/>
  <c r="N2856" i="2"/>
  <c r="O2856" i="2"/>
  <c r="P2856" i="2"/>
  <c r="Q2856" i="2"/>
  <c r="R2856" i="2"/>
  <c r="N2857" i="2"/>
  <c r="O2857" i="2"/>
  <c r="P2857" i="2"/>
  <c r="Q2857" i="2"/>
  <c r="R2857" i="2"/>
  <c r="N2858" i="2"/>
  <c r="O2858" i="2"/>
  <c r="P2858" i="2"/>
  <c r="Q2858" i="2"/>
  <c r="R2858" i="2"/>
  <c r="N2859" i="2"/>
  <c r="O2859" i="2"/>
  <c r="P2859" i="2"/>
  <c r="Q2859" i="2"/>
  <c r="R2859" i="2"/>
  <c r="N2860" i="2"/>
  <c r="O2860" i="2"/>
  <c r="P2860" i="2"/>
  <c r="Q2860" i="2"/>
  <c r="R2860" i="2"/>
  <c r="N2861" i="2"/>
  <c r="O2861" i="2"/>
  <c r="P2861" i="2"/>
  <c r="Q2861" i="2"/>
  <c r="R2861" i="2"/>
  <c r="N2862" i="2"/>
  <c r="O2862" i="2"/>
  <c r="P2862" i="2"/>
  <c r="Q2862" i="2"/>
  <c r="R2862" i="2"/>
  <c r="N2863" i="2"/>
  <c r="O2863" i="2"/>
  <c r="P2863" i="2"/>
  <c r="Q2863" i="2"/>
  <c r="R2863" i="2"/>
  <c r="N2864" i="2"/>
  <c r="O2864" i="2"/>
  <c r="P2864" i="2"/>
  <c r="Q2864" i="2"/>
  <c r="R2864" i="2"/>
  <c r="N2865" i="2"/>
  <c r="O2865" i="2"/>
  <c r="P2865" i="2"/>
  <c r="Q2865" i="2"/>
  <c r="R2865" i="2"/>
  <c r="N2866" i="2"/>
  <c r="O2866" i="2"/>
  <c r="P2866" i="2"/>
  <c r="Q2866" i="2"/>
  <c r="R2866" i="2"/>
  <c r="N2867" i="2"/>
  <c r="O2867" i="2"/>
  <c r="P2867" i="2"/>
  <c r="Q2867" i="2"/>
  <c r="R2867" i="2"/>
  <c r="N2868" i="2"/>
  <c r="O2868" i="2"/>
  <c r="P2868" i="2"/>
  <c r="Q2868" i="2"/>
  <c r="R2868" i="2"/>
  <c r="N2869" i="2"/>
  <c r="O2869" i="2"/>
  <c r="P2869" i="2"/>
  <c r="Q2869" i="2"/>
  <c r="R2869" i="2"/>
  <c r="N2870" i="2"/>
  <c r="O2870" i="2"/>
  <c r="P2870" i="2"/>
  <c r="Q2870" i="2"/>
  <c r="R2870" i="2"/>
  <c r="N2871" i="2"/>
  <c r="O2871" i="2"/>
  <c r="P2871" i="2"/>
  <c r="Q2871" i="2"/>
  <c r="R2871" i="2"/>
  <c r="N2872" i="2"/>
  <c r="O2872" i="2"/>
  <c r="P2872" i="2"/>
  <c r="Q2872" i="2"/>
  <c r="R2872" i="2"/>
  <c r="N2873" i="2"/>
  <c r="O2873" i="2"/>
  <c r="P2873" i="2"/>
  <c r="Q2873" i="2"/>
  <c r="R2873" i="2"/>
  <c r="N2874" i="2"/>
  <c r="O2874" i="2"/>
  <c r="P2874" i="2"/>
  <c r="Q2874" i="2"/>
  <c r="R2874" i="2"/>
  <c r="N2875" i="2"/>
  <c r="O2875" i="2"/>
  <c r="P2875" i="2"/>
  <c r="Q2875" i="2"/>
  <c r="R2875" i="2"/>
  <c r="N2876" i="2"/>
  <c r="O2876" i="2"/>
  <c r="P2876" i="2"/>
  <c r="Q2876" i="2"/>
  <c r="R2876" i="2"/>
  <c r="N2877" i="2"/>
  <c r="O2877" i="2"/>
  <c r="P2877" i="2"/>
  <c r="Q2877" i="2"/>
  <c r="R2877" i="2"/>
  <c r="N2878" i="2"/>
  <c r="O2878" i="2"/>
  <c r="P2878" i="2"/>
  <c r="Q2878" i="2"/>
  <c r="R2878" i="2"/>
  <c r="N2879" i="2"/>
  <c r="O2879" i="2"/>
  <c r="P2879" i="2"/>
  <c r="Q2879" i="2"/>
  <c r="R2879" i="2"/>
  <c r="N2880" i="2"/>
  <c r="O2880" i="2"/>
  <c r="P2880" i="2"/>
  <c r="Q2880" i="2"/>
  <c r="R2880" i="2"/>
  <c r="N2881" i="2"/>
  <c r="O2881" i="2"/>
  <c r="P2881" i="2"/>
  <c r="Q2881" i="2"/>
  <c r="R2881" i="2"/>
  <c r="N2882" i="2"/>
  <c r="O2882" i="2"/>
  <c r="P2882" i="2"/>
  <c r="Q2882" i="2"/>
  <c r="R2882" i="2"/>
  <c r="N2883" i="2"/>
  <c r="O2883" i="2"/>
  <c r="P2883" i="2"/>
  <c r="Q2883" i="2"/>
  <c r="R2883" i="2"/>
  <c r="N2884" i="2"/>
  <c r="O2884" i="2"/>
  <c r="P2884" i="2"/>
  <c r="Q2884" i="2"/>
  <c r="R2884" i="2"/>
  <c r="N2885" i="2"/>
  <c r="O2885" i="2"/>
  <c r="P2885" i="2"/>
  <c r="Q2885" i="2"/>
  <c r="R2885" i="2"/>
  <c r="N2886" i="2"/>
  <c r="O2886" i="2"/>
  <c r="P2886" i="2"/>
  <c r="Q2886" i="2"/>
  <c r="R2886" i="2"/>
  <c r="N2887" i="2"/>
  <c r="O2887" i="2"/>
  <c r="P2887" i="2"/>
  <c r="Q2887" i="2"/>
  <c r="R2887" i="2"/>
  <c r="N2888" i="2"/>
  <c r="O2888" i="2"/>
  <c r="P2888" i="2"/>
  <c r="Q2888" i="2"/>
  <c r="R2888" i="2"/>
  <c r="N2889" i="2"/>
  <c r="O2889" i="2"/>
  <c r="P2889" i="2"/>
  <c r="Q2889" i="2"/>
  <c r="R2889" i="2"/>
  <c r="N2890" i="2"/>
  <c r="O2890" i="2"/>
  <c r="P2890" i="2"/>
  <c r="Q2890" i="2"/>
  <c r="R2890" i="2"/>
  <c r="N2891" i="2"/>
  <c r="O2891" i="2"/>
  <c r="P2891" i="2"/>
  <c r="Q2891" i="2"/>
  <c r="R2891" i="2"/>
  <c r="N2892" i="2"/>
  <c r="O2892" i="2"/>
  <c r="P2892" i="2"/>
  <c r="Q2892" i="2"/>
  <c r="R2892" i="2"/>
  <c r="N2893" i="2"/>
  <c r="O2893" i="2"/>
  <c r="P2893" i="2"/>
  <c r="Q2893" i="2"/>
  <c r="R2893" i="2"/>
  <c r="N2894" i="2"/>
  <c r="O2894" i="2"/>
  <c r="P2894" i="2"/>
  <c r="Q2894" i="2"/>
  <c r="R2894" i="2"/>
  <c r="N2895" i="2"/>
  <c r="O2895" i="2"/>
  <c r="P2895" i="2"/>
  <c r="Q2895" i="2"/>
  <c r="R2895" i="2"/>
  <c r="N2896" i="2"/>
  <c r="O2896" i="2"/>
  <c r="P2896" i="2"/>
  <c r="Q2896" i="2"/>
  <c r="R2896" i="2"/>
  <c r="N2897" i="2"/>
  <c r="O2897" i="2"/>
  <c r="P2897" i="2"/>
  <c r="Q2897" i="2"/>
  <c r="R2897" i="2"/>
  <c r="N2898" i="2"/>
  <c r="O2898" i="2"/>
  <c r="P2898" i="2"/>
  <c r="Q2898" i="2"/>
  <c r="R2898" i="2"/>
  <c r="N2899" i="2"/>
  <c r="O2899" i="2"/>
  <c r="P2899" i="2"/>
  <c r="Q2899" i="2"/>
  <c r="R2899" i="2"/>
  <c r="N2900" i="2"/>
  <c r="O2900" i="2"/>
  <c r="P2900" i="2"/>
  <c r="Q2900" i="2"/>
  <c r="R2900" i="2"/>
  <c r="N2901" i="2"/>
  <c r="O2901" i="2"/>
  <c r="P2901" i="2"/>
  <c r="Q2901" i="2"/>
  <c r="R2901" i="2"/>
  <c r="N2902" i="2"/>
  <c r="O2902" i="2"/>
  <c r="P2902" i="2"/>
  <c r="Q2902" i="2"/>
  <c r="R2902" i="2"/>
  <c r="N2903" i="2"/>
  <c r="O2903" i="2"/>
  <c r="P2903" i="2"/>
  <c r="Q2903" i="2"/>
  <c r="R2903" i="2"/>
  <c r="N2904" i="2"/>
  <c r="O2904" i="2"/>
  <c r="P2904" i="2"/>
  <c r="Q2904" i="2"/>
  <c r="R2904" i="2"/>
  <c r="N2905" i="2"/>
  <c r="O2905" i="2"/>
  <c r="P2905" i="2"/>
  <c r="Q2905" i="2"/>
  <c r="R2905" i="2"/>
  <c r="N2906" i="2"/>
  <c r="O2906" i="2"/>
  <c r="P2906" i="2"/>
  <c r="Q2906" i="2"/>
  <c r="R2906" i="2"/>
  <c r="N2907" i="2"/>
  <c r="O2907" i="2"/>
  <c r="P2907" i="2"/>
  <c r="Q2907" i="2"/>
  <c r="R2907" i="2"/>
  <c r="N2908" i="2"/>
  <c r="O2908" i="2"/>
  <c r="P2908" i="2"/>
  <c r="Q2908" i="2"/>
  <c r="R2908" i="2"/>
  <c r="N2909" i="2"/>
  <c r="O2909" i="2"/>
  <c r="P2909" i="2"/>
  <c r="Q2909" i="2"/>
  <c r="R2909" i="2"/>
  <c r="N2910" i="2"/>
  <c r="O2910" i="2"/>
  <c r="P2910" i="2"/>
  <c r="Q2910" i="2"/>
  <c r="R2910" i="2"/>
  <c r="N2911" i="2"/>
  <c r="O2911" i="2"/>
  <c r="P2911" i="2"/>
  <c r="Q2911" i="2"/>
  <c r="R2911" i="2"/>
  <c r="N2912" i="2"/>
  <c r="O2912" i="2"/>
  <c r="P2912" i="2"/>
  <c r="Q2912" i="2"/>
  <c r="R2912" i="2"/>
  <c r="N2913" i="2"/>
  <c r="O2913" i="2"/>
  <c r="P2913" i="2"/>
  <c r="Q2913" i="2"/>
  <c r="R2913" i="2"/>
  <c r="N2914" i="2"/>
  <c r="O2914" i="2"/>
  <c r="P2914" i="2"/>
  <c r="Q2914" i="2"/>
  <c r="R2914" i="2"/>
  <c r="N2915" i="2"/>
  <c r="O2915" i="2"/>
  <c r="P2915" i="2"/>
  <c r="Q2915" i="2"/>
  <c r="R2915" i="2"/>
  <c r="N2916" i="2"/>
  <c r="O2916" i="2"/>
  <c r="P2916" i="2"/>
  <c r="Q2916" i="2"/>
  <c r="R2916" i="2"/>
  <c r="N2917" i="2"/>
  <c r="O2917" i="2"/>
  <c r="P2917" i="2"/>
  <c r="Q2917" i="2"/>
  <c r="R2917" i="2"/>
  <c r="N2918" i="2"/>
  <c r="O2918" i="2"/>
  <c r="P2918" i="2"/>
  <c r="Q2918" i="2"/>
  <c r="R2918" i="2"/>
  <c r="N2919" i="2"/>
  <c r="O2919" i="2"/>
  <c r="P2919" i="2"/>
  <c r="Q2919" i="2"/>
  <c r="R2919" i="2"/>
  <c r="N2920" i="2"/>
  <c r="O2920" i="2"/>
  <c r="P2920" i="2"/>
  <c r="Q2920" i="2"/>
  <c r="R2920" i="2"/>
  <c r="N2921" i="2"/>
  <c r="O2921" i="2"/>
  <c r="P2921" i="2"/>
  <c r="Q2921" i="2"/>
  <c r="R2921" i="2"/>
  <c r="N2922" i="2"/>
  <c r="O2922" i="2"/>
  <c r="P2922" i="2"/>
  <c r="Q2922" i="2"/>
  <c r="R2922" i="2"/>
  <c r="N2923" i="2"/>
  <c r="O2923" i="2"/>
  <c r="P2923" i="2"/>
  <c r="Q2923" i="2"/>
  <c r="R2923" i="2"/>
  <c r="N2924" i="2"/>
  <c r="O2924" i="2"/>
  <c r="P2924" i="2"/>
  <c r="Q2924" i="2"/>
  <c r="R2924" i="2"/>
  <c r="N2925" i="2"/>
  <c r="O2925" i="2"/>
  <c r="P2925" i="2"/>
  <c r="Q2925" i="2"/>
  <c r="R2925" i="2"/>
  <c r="N2926" i="2"/>
  <c r="O2926" i="2"/>
  <c r="P2926" i="2"/>
  <c r="Q2926" i="2"/>
  <c r="R2926" i="2"/>
  <c r="N2927" i="2"/>
  <c r="O2927" i="2"/>
  <c r="P2927" i="2"/>
  <c r="Q2927" i="2"/>
  <c r="R2927" i="2"/>
  <c r="N2928" i="2"/>
  <c r="O2928" i="2"/>
  <c r="P2928" i="2"/>
  <c r="Q2928" i="2"/>
  <c r="R2928" i="2"/>
  <c r="N2929" i="2"/>
  <c r="O2929" i="2"/>
  <c r="P2929" i="2"/>
  <c r="Q2929" i="2"/>
  <c r="R2929" i="2"/>
  <c r="N2930" i="2"/>
  <c r="O2930" i="2"/>
  <c r="P2930" i="2"/>
  <c r="Q2930" i="2"/>
  <c r="R2930" i="2"/>
  <c r="N2931" i="2"/>
  <c r="O2931" i="2"/>
  <c r="P2931" i="2"/>
  <c r="Q2931" i="2"/>
  <c r="R2931" i="2"/>
  <c r="N2932" i="2"/>
  <c r="O2932" i="2"/>
  <c r="P2932" i="2"/>
  <c r="Q2932" i="2"/>
  <c r="R2932" i="2"/>
  <c r="N2933" i="2"/>
  <c r="O2933" i="2"/>
  <c r="P2933" i="2"/>
  <c r="Q2933" i="2"/>
  <c r="R2933" i="2"/>
  <c r="N2934" i="2"/>
  <c r="O2934" i="2"/>
  <c r="P2934" i="2"/>
  <c r="Q2934" i="2"/>
  <c r="R2934" i="2"/>
  <c r="N2935" i="2"/>
  <c r="O2935" i="2"/>
  <c r="P2935" i="2"/>
  <c r="Q2935" i="2"/>
  <c r="R2935" i="2"/>
  <c r="N2936" i="2"/>
  <c r="O2936" i="2"/>
  <c r="P2936" i="2"/>
  <c r="Q2936" i="2"/>
  <c r="R2936" i="2"/>
  <c r="N2937" i="2"/>
  <c r="O2937" i="2"/>
  <c r="P2937" i="2"/>
  <c r="Q2937" i="2"/>
  <c r="R2937" i="2"/>
  <c r="N2938" i="2"/>
  <c r="O2938" i="2"/>
  <c r="P2938" i="2"/>
  <c r="Q2938" i="2"/>
  <c r="R2938" i="2"/>
  <c r="N2939" i="2"/>
  <c r="O2939" i="2"/>
  <c r="P2939" i="2"/>
  <c r="Q2939" i="2"/>
  <c r="R2939" i="2"/>
  <c r="N2940" i="2"/>
  <c r="O2940" i="2"/>
  <c r="P2940" i="2"/>
  <c r="Q2940" i="2"/>
  <c r="R2940" i="2"/>
  <c r="N2941" i="2"/>
  <c r="O2941" i="2"/>
  <c r="P2941" i="2"/>
  <c r="Q2941" i="2"/>
  <c r="R2941" i="2"/>
  <c r="N2942" i="2"/>
  <c r="O2942" i="2"/>
  <c r="P2942" i="2"/>
  <c r="Q2942" i="2"/>
  <c r="R2942" i="2"/>
  <c r="N2943" i="2"/>
  <c r="O2943" i="2"/>
  <c r="P2943" i="2"/>
  <c r="Q2943" i="2"/>
  <c r="R2943" i="2"/>
  <c r="N2944" i="2"/>
  <c r="O2944" i="2"/>
  <c r="P2944" i="2"/>
  <c r="Q2944" i="2"/>
  <c r="R2944" i="2"/>
  <c r="N2945" i="2"/>
  <c r="O2945" i="2"/>
  <c r="P2945" i="2"/>
  <c r="Q2945" i="2"/>
  <c r="R2945" i="2"/>
  <c r="N2946" i="2"/>
  <c r="O2946" i="2"/>
  <c r="P2946" i="2"/>
  <c r="Q2946" i="2"/>
  <c r="R2946" i="2"/>
  <c r="N2947" i="2"/>
  <c r="O2947" i="2"/>
  <c r="P2947" i="2"/>
  <c r="Q2947" i="2"/>
  <c r="R2947" i="2"/>
  <c r="N2948" i="2"/>
  <c r="O2948" i="2"/>
  <c r="P2948" i="2"/>
  <c r="Q2948" i="2"/>
  <c r="R2948" i="2"/>
  <c r="N2949" i="2"/>
  <c r="O2949" i="2"/>
  <c r="P2949" i="2"/>
  <c r="Q2949" i="2"/>
  <c r="R2949" i="2"/>
  <c r="N2950" i="2"/>
  <c r="O2950" i="2"/>
  <c r="P2950" i="2"/>
  <c r="Q2950" i="2"/>
  <c r="R2950" i="2"/>
  <c r="N2951" i="2"/>
  <c r="O2951" i="2"/>
  <c r="P2951" i="2"/>
  <c r="Q2951" i="2"/>
  <c r="R2951" i="2"/>
  <c r="N2952" i="2"/>
  <c r="O2952" i="2"/>
  <c r="P2952" i="2"/>
  <c r="Q2952" i="2"/>
  <c r="R2952" i="2"/>
  <c r="N2953" i="2"/>
  <c r="O2953" i="2"/>
  <c r="P2953" i="2"/>
  <c r="Q2953" i="2"/>
  <c r="R2953" i="2"/>
  <c r="N2954" i="2"/>
  <c r="O2954" i="2"/>
  <c r="P2954" i="2"/>
  <c r="Q2954" i="2"/>
  <c r="R2954" i="2"/>
  <c r="N2955" i="2"/>
  <c r="O2955" i="2"/>
  <c r="P2955" i="2"/>
  <c r="Q2955" i="2"/>
  <c r="R2955" i="2"/>
  <c r="N2956" i="2"/>
  <c r="O2956" i="2"/>
  <c r="P2956" i="2"/>
  <c r="Q2956" i="2"/>
  <c r="R2956" i="2"/>
  <c r="N2957" i="2"/>
  <c r="O2957" i="2"/>
  <c r="P2957" i="2"/>
  <c r="Q2957" i="2"/>
  <c r="R2957" i="2"/>
  <c r="N2958" i="2"/>
  <c r="O2958" i="2"/>
  <c r="P2958" i="2"/>
  <c r="Q2958" i="2"/>
  <c r="R2958" i="2"/>
  <c r="N2959" i="2"/>
  <c r="O2959" i="2"/>
  <c r="P2959" i="2"/>
  <c r="Q2959" i="2"/>
  <c r="R2959" i="2"/>
  <c r="N2960" i="2"/>
  <c r="O2960" i="2"/>
  <c r="P2960" i="2"/>
  <c r="Q2960" i="2"/>
  <c r="R2960" i="2"/>
  <c r="N2961" i="2"/>
  <c r="O2961" i="2"/>
  <c r="P2961" i="2"/>
  <c r="Q2961" i="2"/>
  <c r="R2961" i="2"/>
  <c r="N2962" i="2"/>
  <c r="O2962" i="2"/>
  <c r="P2962" i="2"/>
  <c r="Q2962" i="2"/>
  <c r="R2962" i="2"/>
  <c r="N2963" i="2"/>
  <c r="O2963" i="2"/>
  <c r="P2963" i="2"/>
  <c r="Q2963" i="2"/>
  <c r="R2963" i="2"/>
  <c r="N2964" i="2"/>
  <c r="O2964" i="2"/>
  <c r="P2964" i="2"/>
  <c r="Q2964" i="2"/>
  <c r="R2964" i="2"/>
  <c r="N2965" i="2"/>
  <c r="O2965" i="2"/>
  <c r="P2965" i="2"/>
  <c r="Q2965" i="2"/>
  <c r="R2965" i="2"/>
  <c r="N2966" i="2"/>
  <c r="O2966" i="2"/>
  <c r="P2966" i="2"/>
  <c r="Q2966" i="2"/>
  <c r="R2966" i="2"/>
  <c r="N2967" i="2"/>
  <c r="O2967" i="2"/>
  <c r="P2967" i="2"/>
  <c r="Q2967" i="2"/>
  <c r="R2967" i="2"/>
  <c r="N2968" i="2"/>
  <c r="O2968" i="2"/>
  <c r="P2968" i="2"/>
  <c r="Q2968" i="2"/>
  <c r="R2968" i="2"/>
  <c r="N2969" i="2"/>
  <c r="O2969" i="2"/>
  <c r="P2969" i="2"/>
  <c r="Q2969" i="2"/>
  <c r="R2969" i="2"/>
  <c r="N2970" i="2"/>
  <c r="O2970" i="2"/>
  <c r="P2970" i="2"/>
  <c r="Q2970" i="2"/>
  <c r="R2970" i="2"/>
  <c r="N2971" i="2"/>
  <c r="O2971" i="2"/>
  <c r="P2971" i="2"/>
  <c r="Q2971" i="2"/>
  <c r="R2971" i="2"/>
  <c r="N2972" i="2"/>
  <c r="O2972" i="2"/>
  <c r="P2972" i="2"/>
  <c r="Q2972" i="2"/>
  <c r="R2972" i="2"/>
  <c r="N2973" i="2"/>
  <c r="O2973" i="2"/>
  <c r="P2973" i="2"/>
  <c r="Q2973" i="2"/>
  <c r="R2973" i="2"/>
  <c r="N2974" i="2"/>
  <c r="O2974" i="2"/>
  <c r="P2974" i="2"/>
  <c r="Q2974" i="2"/>
  <c r="R2974" i="2"/>
  <c r="N2975" i="2"/>
  <c r="O2975" i="2"/>
  <c r="P2975" i="2"/>
  <c r="Q2975" i="2"/>
  <c r="R2975" i="2"/>
  <c r="N2976" i="2"/>
  <c r="O2976" i="2"/>
  <c r="P2976" i="2"/>
  <c r="Q2976" i="2"/>
  <c r="R2976" i="2"/>
  <c r="N2977" i="2"/>
  <c r="O2977" i="2"/>
  <c r="P2977" i="2"/>
  <c r="Q2977" i="2"/>
  <c r="R2977" i="2"/>
  <c r="N2978" i="2"/>
  <c r="O2978" i="2"/>
  <c r="P2978" i="2"/>
  <c r="Q2978" i="2"/>
  <c r="R2978" i="2"/>
  <c r="N2979" i="2"/>
  <c r="O2979" i="2"/>
  <c r="P2979" i="2"/>
  <c r="Q2979" i="2"/>
  <c r="R2979" i="2"/>
  <c r="N2980" i="2"/>
  <c r="O2980" i="2"/>
  <c r="P2980" i="2"/>
  <c r="Q2980" i="2"/>
  <c r="R2980" i="2"/>
  <c r="N2981" i="2"/>
  <c r="O2981" i="2"/>
  <c r="P2981" i="2"/>
  <c r="Q2981" i="2"/>
  <c r="R2981" i="2"/>
  <c r="N2982" i="2"/>
  <c r="O2982" i="2"/>
  <c r="P2982" i="2"/>
  <c r="Q2982" i="2"/>
  <c r="R2982" i="2"/>
  <c r="N2983" i="2"/>
  <c r="O2983" i="2"/>
  <c r="P2983" i="2"/>
  <c r="Q2983" i="2"/>
  <c r="R2983" i="2"/>
  <c r="N2984" i="2"/>
  <c r="O2984" i="2"/>
  <c r="P2984" i="2"/>
  <c r="Q2984" i="2"/>
  <c r="R2984" i="2"/>
  <c r="N2985" i="2"/>
  <c r="O2985" i="2"/>
  <c r="P2985" i="2"/>
  <c r="Q2985" i="2"/>
  <c r="R2985" i="2"/>
  <c r="N2986" i="2"/>
  <c r="O2986" i="2"/>
  <c r="P2986" i="2"/>
  <c r="Q2986" i="2"/>
  <c r="R2986" i="2"/>
  <c r="N2987" i="2"/>
  <c r="O2987" i="2"/>
  <c r="P2987" i="2"/>
  <c r="Q2987" i="2"/>
  <c r="R2987" i="2"/>
  <c r="N2988" i="2"/>
  <c r="O2988" i="2"/>
  <c r="P2988" i="2"/>
  <c r="Q2988" i="2"/>
  <c r="R2988" i="2"/>
  <c r="N2989" i="2"/>
  <c r="O2989" i="2"/>
  <c r="P2989" i="2"/>
  <c r="Q2989" i="2"/>
  <c r="R2989" i="2"/>
  <c r="N2990" i="2"/>
  <c r="O2990" i="2"/>
  <c r="P2990" i="2"/>
  <c r="Q2990" i="2"/>
  <c r="R2990" i="2"/>
  <c r="N2991" i="2"/>
  <c r="O2991" i="2"/>
  <c r="P2991" i="2"/>
  <c r="Q2991" i="2"/>
  <c r="R2991" i="2"/>
  <c r="N2992" i="2"/>
  <c r="O2992" i="2"/>
  <c r="P2992" i="2"/>
  <c r="Q2992" i="2"/>
  <c r="R2992" i="2"/>
  <c r="N2993" i="2"/>
  <c r="O2993" i="2"/>
  <c r="P2993" i="2"/>
  <c r="Q2993" i="2"/>
  <c r="R2993" i="2"/>
  <c r="N2994" i="2"/>
  <c r="O2994" i="2"/>
  <c r="P2994" i="2"/>
  <c r="Q2994" i="2"/>
  <c r="R2994" i="2"/>
  <c r="N2995" i="2"/>
  <c r="O2995" i="2"/>
  <c r="P2995" i="2"/>
  <c r="Q2995" i="2"/>
  <c r="R2995" i="2"/>
  <c r="N2996" i="2"/>
  <c r="O2996" i="2"/>
  <c r="P2996" i="2"/>
  <c r="Q2996" i="2"/>
  <c r="R2996" i="2"/>
  <c r="N2997" i="2"/>
  <c r="O2997" i="2"/>
  <c r="P2997" i="2"/>
  <c r="Q2997" i="2"/>
  <c r="R2997" i="2"/>
  <c r="N2998" i="2"/>
  <c r="O2998" i="2"/>
  <c r="P2998" i="2"/>
  <c r="Q2998" i="2"/>
  <c r="R2998" i="2"/>
  <c r="N2999" i="2"/>
  <c r="O2999" i="2"/>
  <c r="P2999" i="2"/>
  <c r="Q2999" i="2"/>
  <c r="R2999" i="2"/>
  <c r="N3000" i="2"/>
  <c r="O3000" i="2"/>
  <c r="P3000" i="2"/>
  <c r="Q3000" i="2"/>
  <c r="R3000" i="2"/>
  <c r="N3001" i="2"/>
  <c r="O3001" i="2"/>
  <c r="P3001" i="2"/>
  <c r="Q3001" i="2"/>
  <c r="R3001" i="2"/>
  <c r="N3002" i="2"/>
  <c r="O3002" i="2"/>
  <c r="P3002" i="2"/>
  <c r="Q3002" i="2"/>
  <c r="R3002" i="2"/>
  <c r="N3003" i="2"/>
  <c r="O3003" i="2"/>
  <c r="P3003" i="2"/>
  <c r="Q3003" i="2"/>
  <c r="R3003" i="2"/>
  <c r="N3004" i="2"/>
  <c r="O3004" i="2"/>
  <c r="P3004" i="2"/>
  <c r="Q3004" i="2"/>
  <c r="R3004" i="2"/>
  <c r="N3005" i="2"/>
  <c r="O3005" i="2"/>
  <c r="P3005" i="2"/>
  <c r="Q3005" i="2"/>
  <c r="R3005" i="2"/>
  <c r="N3006" i="2"/>
  <c r="O3006" i="2"/>
  <c r="P3006" i="2"/>
  <c r="Q3006" i="2"/>
  <c r="R3006" i="2"/>
  <c r="N3007" i="2"/>
  <c r="O3007" i="2"/>
  <c r="P3007" i="2"/>
  <c r="Q3007" i="2"/>
  <c r="R3007" i="2"/>
  <c r="N3008" i="2"/>
  <c r="O3008" i="2"/>
  <c r="P3008" i="2"/>
  <c r="Q3008" i="2"/>
  <c r="R3008" i="2"/>
  <c r="N3009" i="2"/>
  <c r="O3009" i="2"/>
  <c r="P3009" i="2"/>
  <c r="Q3009" i="2"/>
  <c r="R3009" i="2"/>
  <c r="N3010" i="2"/>
  <c r="O3010" i="2"/>
  <c r="P3010" i="2"/>
  <c r="Q3010" i="2"/>
  <c r="R3010" i="2"/>
  <c r="N3011" i="2"/>
  <c r="O3011" i="2"/>
  <c r="P3011" i="2"/>
  <c r="Q3011" i="2"/>
  <c r="R3011" i="2"/>
  <c r="N3012" i="2"/>
  <c r="O3012" i="2"/>
  <c r="P3012" i="2"/>
  <c r="Q3012" i="2"/>
  <c r="R3012" i="2"/>
  <c r="N3013" i="2"/>
  <c r="O3013" i="2"/>
  <c r="P3013" i="2"/>
  <c r="Q3013" i="2"/>
  <c r="R3013" i="2"/>
  <c r="N3014" i="2"/>
  <c r="O3014" i="2"/>
  <c r="P3014" i="2"/>
  <c r="Q3014" i="2"/>
  <c r="R3014" i="2"/>
  <c r="N3015" i="2"/>
  <c r="O3015" i="2"/>
  <c r="P3015" i="2"/>
  <c r="Q3015" i="2"/>
  <c r="R3015" i="2"/>
  <c r="N3016" i="2"/>
  <c r="O3016" i="2"/>
  <c r="P3016" i="2"/>
  <c r="Q3016" i="2"/>
  <c r="R3016" i="2"/>
  <c r="N3017" i="2"/>
  <c r="O3017" i="2"/>
  <c r="P3017" i="2"/>
  <c r="Q3017" i="2"/>
  <c r="R3017" i="2"/>
  <c r="N3018" i="2"/>
  <c r="O3018" i="2"/>
  <c r="P3018" i="2"/>
  <c r="Q3018" i="2"/>
  <c r="R3018" i="2"/>
  <c r="N3019" i="2"/>
  <c r="O3019" i="2"/>
  <c r="P3019" i="2"/>
  <c r="Q3019" i="2"/>
  <c r="R3019" i="2"/>
  <c r="N3020" i="2"/>
  <c r="O3020" i="2"/>
  <c r="P3020" i="2"/>
  <c r="Q3020" i="2"/>
  <c r="R3020" i="2"/>
  <c r="N3021" i="2"/>
  <c r="O3021" i="2"/>
  <c r="P3021" i="2"/>
  <c r="Q3021" i="2"/>
  <c r="R3021" i="2"/>
  <c r="N3022" i="2"/>
  <c r="O3022" i="2"/>
  <c r="P3022" i="2"/>
  <c r="Q3022" i="2"/>
  <c r="R3022" i="2"/>
  <c r="N3023" i="2"/>
  <c r="O3023" i="2"/>
  <c r="P3023" i="2"/>
  <c r="Q3023" i="2"/>
  <c r="R3023" i="2"/>
  <c r="N3024" i="2"/>
  <c r="O3024" i="2"/>
  <c r="P3024" i="2"/>
  <c r="Q3024" i="2"/>
  <c r="R3024" i="2"/>
  <c r="N3025" i="2"/>
  <c r="O3025" i="2"/>
  <c r="P3025" i="2"/>
  <c r="Q3025" i="2"/>
  <c r="R3025" i="2"/>
  <c r="N3026" i="2"/>
  <c r="O3026" i="2"/>
  <c r="P3026" i="2"/>
  <c r="Q3026" i="2"/>
  <c r="R3026" i="2"/>
  <c r="N3027" i="2"/>
  <c r="O3027" i="2"/>
  <c r="P3027" i="2"/>
  <c r="Q3027" i="2"/>
  <c r="R3027" i="2"/>
  <c r="N3028" i="2"/>
  <c r="O3028" i="2"/>
  <c r="P3028" i="2"/>
  <c r="Q3028" i="2"/>
  <c r="R3028" i="2"/>
  <c r="N3029" i="2"/>
  <c r="O3029" i="2"/>
  <c r="P3029" i="2"/>
  <c r="Q3029" i="2"/>
  <c r="R3029" i="2"/>
  <c r="N3030" i="2"/>
  <c r="O3030" i="2"/>
  <c r="P3030" i="2"/>
  <c r="Q3030" i="2"/>
  <c r="R3030" i="2"/>
  <c r="N3031" i="2"/>
  <c r="O3031" i="2"/>
  <c r="P3031" i="2"/>
  <c r="Q3031" i="2"/>
  <c r="R3031" i="2"/>
  <c r="N3032" i="2"/>
  <c r="O3032" i="2"/>
  <c r="P3032" i="2"/>
  <c r="Q3032" i="2"/>
  <c r="R3032" i="2"/>
  <c r="N3033" i="2"/>
  <c r="O3033" i="2"/>
  <c r="P3033" i="2"/>
  <c r="Q3033" i="2"/>
  <c r="R3033" i="2"/>
  <c r="N3034" i="2"/>
  <c r="O3034" i="2"/>
  <c r="P3034" i="2"/>
  <c r="Q3034" i="2"/>
  <c r="R3034" i="2"/>
  <c r="N3035" i="2"/>
  <c r="O3035" i="2"/>
  <c r="P3035" i="2"/>
  <c r="Q3035" i="2"/>
  <c r="R3035" i="2"/>
  <c r="N3036" i="2"/>
  <c r="O3036" i="2"/>
  <c r="P3036" i="2"/>
  <c r="Q3036" i="2"/>
  <c r="R3036" i="2"/>
  <c r="N3037" i="2"/>
  <c r="O3037" i="2"/>
  <c r="P3037" i="2"/>
  <c r="Q3037" i="2"/>
  <c r="R3037" i="2"/>
  <c r="N3038" i="2"/>
  <c r="O3038" i="2"/>
  <c r="P3038" i="2"/>
  <c r="Q3038" i="2"/>
  <c r="R3038" i="2"/>
  <c r="N3039" i="2"/>
  <c r="O3039" i="2"/>
  <c r="P3039" i="2"/>
  <c r="Q3039" i="2"/>
  <c r="R3039" i="2"/>
  <c r="N3040" i="2"/>
  <c r="O3040" i="2"/>
  <c r="P3040" i="2"/>
  <c r="Q3040" i="2"/>
  <c r="R3040" i="2"/>
  <c r="N3041" i="2"/>
  <c r="O3041" i="2"/>
  <c r="P3041" i="2"/>
  <c r="Q3041" i="2"/>
  <c r="R3041" i="2"/>
  <c r="N3042" i="2"/>
  <c r="O3042" i="2"/>
  <c r="P3042" i="2"/>
  <c r="Q3042" i="2"/>
  <c r="R3042" i="2"/>
  <c r="N3043" i="2"/>
  <c r="O3043" i="2"/>
  <c r="P3043" i="2"/>
  <c r="Q3043" i="2"/>
  <c r="R3043" i="2"/>
  <c r="N3044" i="2"/>
  <c r="O3044" i="2"/>
  <c r="P3044" i="2"/>
  <c r="Q3044" i="2"/>
  <c r="R3044" i="2"/>
  <c r="N3045" i="2"/>
  <c r="O3045" i="2"/>
  <c r="P3045" i="2"/>
  <c r="Q3045" i="2"/>
  <c r="R3045" i="2"/>
  <c r="N3046" i="2"/>
  <c r="O3046" i="2"/>
  <c r="P3046" i="2"/>
  <c r="Q3046" i="2"/>
  <c r="R3046" i="2"/>
  <c r="N3047" i="2"/>
  <c r="O3047" i="2"/>
  <c r="P3047" i="2"/>
  <c r="Q3047" i="2"/>
  <c r="R3047" i="2"/>
  <c r="N3048" i="2"/>
  <c r="O3048" i="2"/>
  <c r="P3048" i="2"/>
  <c r="Q3048" i="2"/>
  <c r="R3048" i="2"/>
  <c r="N3049" i="2"/>
  <c r="O3049" i="2"/>
  <c r="P3049" i="2"/>
  <c r="Q3049" i="2"/>
  <c r="R3049" i="2"/>
  <c r="N3050" i="2"/>
  <c r="O3050" i="2"/>
  <c r="P3050" i="2"/>
  <c r="Q3050" i="2"/>
  <c r="R3050" i="2"/>
  <c r="N3051" i="2"/>
  <c r="O3051" i="2"/>
  <c r="P3051" i="2"/>
  <c r="Q3051" i="2"/>
  <c r="R3051" i="2"/>
  <c r="N3052" i="2"/>
  <c r="O3052" i="2"/>
  <c r="P3052" i="2"/>
  <c r="Q3052" i="2"/>
  <c r="R3052" i="2"/>
  <c r="N3053" i="2"/>
  <c r="O3053" i="2"/>
  <c r="P3053" i="2"/>
  <c r="Q3053" i="2"/>
  <c r="R3053" i="2"/>
  <c r="N3054" i="2"/>
  <c r="O3054" i="2"/>
  <c r="P3054" i="2"/>
  <c r="Q3054" i="2"/>
  <c r="R3054" i="2"/>
  <c r="N3055" i="2"/>
  <c r="O3055" i="2"/>
  <c r="P3055" i="2"/>
  <c r="Q3055" i="2"/>
  <c r="R3055" i="2"/>
  <c r="N3056" i="2"/>
  <c r="O3056" i="2"/>
  <c r="P3056" i="2"/>
  <c r="Q3056" i="2"/>
  <c r="R3056" i="2"/>
  <c r="N3057" i="2"/>
  <c r="O3057" i="2"/>
  <c r="P3057" i="2"/>
  <c r="Q3057" i="2"/>
  <c r="R3057" i="2"/>
  <c r="N3058" i="2"/>
  <c r="O3058" i="2"/>
  <c r="P3058" i="2"/>
  <c r="Q3058" i="2"/>
  <c r="R3058" i="2"/>
  <c r="N3059" i="2"/>
  <c r="O3059" i="2"/>
  <c r="P3059" i="2"/>
  <c r="Q3059" i="2"/>
  <c r="R3059" i="2"/>
  <c r="N3060" i="2"/>
  <c r="O3060" i="2"/>
  <c r="P3060" i="2"/>
  <c r="Q3060" i="2"/>
  <c r="R3060" i="2"/>
  <c r="N3061" i="2"/>
  <c r="O3061" i="2"/>
  <c r="P3061" i="2"/>
  <c r="Q3061" i="2"/>
  <c r="R3061" i="2"/>
  <c r="N3062" i="2"/>
  <c r="O3062" i="2"/>
  <c r="P3062" i="2"/>
  <c r="Q3062" i="2"/>
  <c r="R3062" i="2"/>
  <c r="N3063" i="2"/>
  <c r="O3063" i="2"/>
  <c r="P3063" i="2"/>
  <c r="Q3063" i="2"/>
  <c r="R3063" i="2"/>
  <c r="N3064" i="2"/>
  <c r="O3064" i="2"/>
  <c r="P3064" i="2"/>
  <c r="Q3064" i="2"/>
  <c r="R3064" i="2"/>
  <c r="N3065" i="2"/>
  <c r="O3065" i="2"/>
  <c r="P3065" i="2"/>
  <c r="Q3065" i="2"/>
  <c r="R3065" i="2"/>
  <c r="N3066" i="2"/>
  <c r="O3066" i="2"/>
  <c r="P3066" i="2"/>
  <c r="Q3066" i="2"/>
  <c r="R3066" i="2"/>
  <c r="N3067" i="2"/>
  <c r="O3067" i="2"/>
  <c r="P3067" i="2"/>
  <c r="Q3067" i="2"/>
  <c r="R3067" i="2"/>
  <c r="N3068" i="2"/>
  <c r="O3068" i="2"/>
  <c r="P3068" i="2"/>
  <c r="Q3068" i="2"/>
  <c r="R3068" i="2"/>
  <c r="N3069" i="2"/>
  <c r="O3069" i="2"/>
  <c r="P3069" i="2"/>
  <c r="Q3069" i="2"/>
  <c r="R3069" i="2"/>
  <c r="N3070" i="2"/>
  <c r="O3070" i="2"/>
  <c r="P3070" i="2"/>
  <c r="Q3070" i="2"/>
  <c r="R3070" i="2"/>
  <c r="N3071" i="2"/>
  <c r="O3071" i="2"/>
  <c r="P3071" i="2"/>
  <c r="Q3071" i="2"/>
  <c r="R3071" i="2"/>
  <c r="N3072" i="2"/>
  <c r="O3072" i="2"/>
  <c r="P3072" i="2"/>
  <c r="Q3072" i="2"/>
  <c r="R3072" i="2"/>
  <c r="N3073" i="2"/>
  <c r="O3073" i="2"/>
  <c r="P3073" i="2"/>
  <c r="Q3073" i="2"/>
  <c r="R3073" i="2"/>
  <c r="N3074" i="2"/>
  <c r="O3074" i="2"/>
  <c r="P3074" i="2"/>
  <c r="Q3074" i="2"/>
  <c r="R3074" i="2"/>
  <c r="N3075" i="2"/>
  <c r="O3075" i="2"/>
  <c r="P3075" i="2"/>
  <c r="Q3075" i="2"/>
  <c r="R3075" i="2"/>
  <c r="N3076" i="2"/>
  <c r="O3076" i="2"/>
  <c r="P3076" i="2"/>
  <c r="Q3076" i="2"/>
  <c r="R3076" i="2"/>
  <c r="N3077" i="2"/>
  <c r="O3077" i="2"/>
  <c r="P3077" i="2"/>
  <c r="Q3077" i="2"/>
  <c r="R3077" i="2"/>
  <c r="N3078" i="2"/>
  <c r="O3078" i="2"/>
  <c r="P3078" i="2"/>
  <c r="Q3078" i="2"/>
  <c r="R3078" i="2"/>
  <c r="N3079" i="2"/>
  <c r="O3079" i="2"/>
  <c r="P3079" i="2"/>
  <c r="Q3079" i="2"/>
  <c r="R3079" i="2"/>
  <c r="N3080" i="2"/>
  <c r="O3080" i="2"/>
  <c r="P3080" i="2"/>
  <c r="Q3080" i="2"/>
  <c r="R3080" i="2"/>
  <c r="N3081" i="2"/>
  <c r="O3081" i="2"/>
  <c r="P3081" i="2"/>
  <c r="Q3081" i="2"/>
  <c r="R3081" i="2"/>
  <c r="N3082" i="2"/>
  <c r="O3082" i="2"/>
  <c r="P3082" i="2"/>
  <c r="Q3082" i="2"/>
  <c r="R3082" i="2"/>
  <c r="N3083" i="2"/>
  <c r="O3083" i="2"/>
  <c r="P3083" i="2"/>
  <c r="Q3083" i="2"/>
  <c r="R3083" i="2"/>
  <c r="N3084" i="2"/>
  <c r="O3084" i="2"/>
  <c r="P3084" i="2"/>
  <c r="Q3084" i="2"/>
  <c r="R3084" i="2"/>
  <c r="N3085" i="2"/>
  <c r="O3085" i="2"/>
  <c r="P3085" i="2"/>
  <c r="Q3085" i="2"/>
  <c r="R3085" i="2"/>
  <c r="N3086" i="2"/>
  <c r="O3086" i="2"/>
  <c r="P3086" i="2"/>
  <c r="Q3086" i="2"/>
  <c r="R3086" i="2"/>
  <c r="N3087" i="2"/>
  <c r="O3087" i="2"/>
  <c r="P3087" i="2"/>
  <c r="Q3087" i="2"/>
  <c r="R3087" i="2"/>
  <c r="N3088" i="2"/>
  <c r="O3088" i="2"/>
  <c r="P3088" i="2"/>
  <c r="Q3088" i="2"/>
  <c r="R3088" i="2"/>
  <c r="N3089" i="2"/>
  <c r="O3089" i="2"/>
  <c r="P3089" i="2"/>
  <c r="Q3089" i="2"/>
  <c r="R3089" i="2"/>
  <c r="N3090" i="2"/>
  <c r="O3090" i="2"/>
  <c r="P3090" i="2"/>
  <c r="Q3090" i="2"/>
  <c r="R3090" i="2"/>
  <c r="N3091" i="2"/>
  <c r="O3091" i="2"/>
  <c r="P3091" i="2"/>
  <c r="Q3091" i="2"/>
  <c r="R3091" i="2"/>
  <c r="N3092" i="2"/>
  <c r="O3092" i="2"/>
  <c r="P3092" i="2"/>
  <c r="Q3092" i="2"/>
  <c r="R3092" i="2"/>
  <c r="N3093" i="2"/>
  <c r="O3093" i="2"/>
  <c r="P3093" i="2"/>
  <c r="Q3093" i="2"/>
  <c r="R3093" i="2"/>
  <c r="N3094" i="2"/>
  <c r="O3094" i="2"/>
  <c r="P3094" i="2"/>
  <c r="Q3094" i="2"/>
  <c r="R3094" i="2"/>
  <c r="N3095" i="2"/>
  <c r="O3095" i="2"/>
  <c r="P3095" i="2"/>
  <c r="Q3095" i="2"/>
  <c r="R3095" i="2"/>
  <c r="N3096" i="2"/>
  <c r="O3096" i="2"/>
  <c r="P3096" i="2"/>
  <c r="Q3096" i="2"/>
  <c r="R3096" i="2"/>
  <c r="N3097" i="2"/>
  <c r="O3097" i="2"/>
  <c r="P3097" i="2"/>
  <c r="Q3097" i="2"/>
  <c r="R3097" i="2"/>
  <c r="N3098" i="2"/>
  <c r="O3098" i="2"/>
  <c r="P3098" i="2"/>
  <c r="Q3098" i="2"/>
  <c r="R3098" i="2"/>
  <c r="N3099" i="2"/>
  <c r="O3099" i="2"/>
  <c r="P3099" i="2"/>
  <c r="Q3099" i="2"/>
  <c r="R3099" i="2"/>
  <c r="N3100" i="2"/>
  <c r="O3100" i="2"/>
  <c r="P3100" i="2"/>
  <c r="Q3100" i="2"/>
  <c r="R3100" i="2"/>
  <c r="N3101" i="2"/>
  <c r="O3101" i="2"/>
  <c r="P3101" i="2"/>
  <c r="Q3101" i="2"/>
  <c r="R3101" i="2"/>
  <c r="N3102" i="2"/>
  <c r="O3102" i="2"/>
  <c r="P3102" i="2"/>
  <c r="Q3102" i="2"/>
  <c r="R3102" i="2"/>
  <c r="N3103" i="2"/>
  <c r="O3103" i="2"/>
  <c r="P3103" i="2"/>
  <c r="Q3103" i="2"/>
  <c r="R3103" i="2"/>
  <c r="N3104" i="2"/>
  <c r="O3104" i="2"/>
  <c r="P3104" i="2"/>
  <c r="Q3104" i="2"/>
  <c r="R3104" i="2"/>
  <c r="N3105" i="2"/>
  <c r="O3105" i="2"/>
  <c r="P3105" i="2"/>
  <c r="Q3105" i="2"/>
  <c r="R3105" i="2"/>
  <c r="N3106" i="2"/>
  <c r="O3106" i="2"/>
  <c r="P3106" i="2"/>
  <c r="Q3106" i="2"/>
  <c r="R3106" i="2"/>
  <c r="N3107" i="2"/>
  <c r="O3107" i="2"/>
  <c r="P3107" i="2"/>
  <c r="Q3107" i="2"/>
  <c r="R3107" i="2"/>
  <c r="N3108" i="2"/>
  <c r="O3108" i="2"/>
  <c r="P3108" i="2"/>
  <c r="Q3108" i="2"/>
  <c r="R3108" i="2"/>
  <c r="N3109" i="2"/>
  <c r="O3109" i="2"/>
  <c r="P3109" i="2"/>
  <c r="Q3109" i="2"/>
  <c r="R3109" i="2"/>
  <c r="N3110" i="2"/>
  <c r="O3110" i="2"/>
  <c r="P3110" i="2"/>
  <c r="Q3110" i="2"/>
  <c r="R3110" i="2"/>
  <c r="N3111" i="2"/>
  <c r="O3111" i="2"/>
  <c r="P3111" i="2"/>
  <c r="Q3111" i="2"/>
  <c r="R3111" i="2"/>
  <c r="N3112" i="2"/>
  <c r="O3112" i="2"/>
  <c r="P3112" i="2"/>
  <c r="Q3112" i="2"/>
  <c r="R3112" i="2"/>
  <c r="N3113" i="2"/>
  <c r="O3113" i="2"/>
  <c r="P3113" i="2"/>
  <c r="Q3113" i="2"/>
  <c r="R3113" i="2"/>
  <c r="N3114" i="2"/>
  <c r="O3114" i="2"/>
  <c r="P3114" i="2"/>
  <c r="Q3114" i="2"/>
  <c r="R3114" i="2"/>
  <c r="N3115" i="2"/>
  <c r="O3115" i="2"/>
  <c r="P3115" i="2"/>
  <c r="Q3115" i="2"/>
  <c r="R3115" i="2"/>
  <c r="N3116" i="2"/>
  <c r="O3116" i="2"/>
  <c r="P3116" i="2"/>
  <c r="Q3116" i="2"/>
  <c r="R3116" i="2"/>
  <c r="N3117" i="2"/>
  <c r="O3117" i="2"/>
  <c r="P3117" i="2"/>
  <c r="Q3117" i="2"/>
  <c r="R3117" i="2"/>
  <c r="N3118" i="2"/>
  <c r="O3118" i="2"/>
  <c r="P3118" i="2"/>
  <c r="Q3118" i="2"/>
  <c r="R3118" i="2"/>
  <c r="N3119" i="2"/>
  <c r="O3119" i="2"/>
  <c r="P3119" i="2"/>
  <c r="Q3119" i="2"/>
  <c r="R3119" i="2"/>
  <c r="N3120" i="2"/>
  <c r="O3120" i="2"/>
  <c r="P3120" i="2"/>
  <c r="Q3120" i="2"/>
  <c r="R3120" i="2"/>
  <c r="N3121" i="2"/>
  <c r="O3121" i="2"/>
  <c r="P3121" i="2"/>
  <c r="Q3121" i="2"/>
  <c r="R3121" i="2"/>
  <c r="N3122" i="2"/>
  <c r="O3122" i="2"/>
  <c r="P3122" i="2"/>
  <c r="Q3122" i="2"/>
  <c r="R3122" i="2"/>
  <c r="N3123" i="2"/>
  <c r="O3123" i="2"/>
  <c r="P3123" i="2"/>
  <c r="Q3123" i="2"/>
  <c r="R3123" i="2"/>
  <c r="N3124" i="2"/>
  <c r="O3124" i="2"/>
  <c r="P3124" i="2"/>
  <c r="Q3124" i="2"/>
  <c r="R3124" i="2"/>
  <c r="N3125" i="2"/>
  <c r="O3125" i="2"/>
  <c r="P3125" i="2"/>
  <c r="Q3125" i="2"/>
  <c r="R3125" i="2"/>
  <c r="N3126" i="2"/>
  <c r="O3126" i="2"/>
  <c r="P3126" i="2"/>
  <c r="Q3126" i="2"/>
  <c r="R3126" i="2"/>
  <c r="N3127" i="2"/>
  <c r="O3127" i="2"/>
  <c r="P3127" i="2"/>
  <c r="Q3127" i="2"/>
  <c r="R3127" i="2"/>
  <c r="N3128" i="2"/>
  <c r="O3128" i="2"/>
  <c r="P3128" i="2"/>
  <c r="Q3128" i="2"/>
  <c r="R3128" i="2"/>
  <c r="N3129" i="2"/>
  <c r="O3129" i="2"/>
  <c r="P3129" i="2"/>
  <c r="Q3129" i="2"/>
  <c r="R3129" i="2"/>
  <c r="N3130" i="2"/>
  <c r="O3130" i="2"/>
  <c r="P3130" i="2"/>
  <c r="Q3130" i="2"/>
  <c r="R3130" i="2"/>
  <c r="N3131" i="2"/>
  <c r="O3131" i="2"/>
  <c r="P3131" i="2"/>
  <c r="Q3131" i="2"/>
  <c r="R3131" i="2"/>
  <c r="N3132" i="2"/>
  <c r="O3132" i="2"/>
  <c r="P3132" i="2"/>
  <c r="Q3132" i="2"/>
  <c r="R3132" i="2"/>
  <c r="N3133" i="2"/>
  <c r="O3133" i="2"/>
  <c r="P3133" i="2"/>
  <c r="Q3133" i="2"/>
  <c r="R3133" i="2"/>
  <c r="N3134" i="2"/>
  <c r="O3134" i="2"/>
  <c r="P3134" i="2"/>
  <c r="Q3134" i="2"/>
  <c r="R3134" i="2"/>
  <c r="N3135" i="2"/>
  <c r="O3135" i="2"/>
  <c r="P3135" i="2"/>
  <c r="Q3135" i="2"/>
  <c r="R3135" i="2"/>
  <c r="N3136" i="2"/>
  <c r="O3136" i="2"/>
  <c r="P3136" i="2"/>
  <c r="Q3136" i="2"/>
  <c r="R3136" i="2"/>
  <c r="N3137" i="2"/>
  <c r="O3137" i="2"/>
  <c r="P3137" i="2"/>
  <c r="Q3137" i="2"/>
  <c r="R3137" i="2"/>
  <c r="N3138" i="2"/>
  <c r="O3138" i="2"/>
  <c r="P3138" i="2"/>
  <c r="Q3138" i="2"/>
  <c r="R3138" i="2"/>
  <c r="N3139" i="2"/>
  <c r="O3139" i="2"/>
  <c r="P3139" i="2"/>
  <c r="Q3139" i="2"/>
  <c r="R3139" i="2"/>
  <c r="N3140" i="2"/>
  <c r="O3140" i="2"/>
  <c r="P3140" i="2"/>
  <c r="Q3140" i="2"/>
  <c r="R3140" i="2"/>
  <c r="N3141" i="2"/>
  <c r="O3141" i="2"/>
  <c r="P3141" i="2"/>
  <c r="Q3141" i="2"/>
  <c r="R3141" i="2"/>
  <c r="N3142" i="2"/>
  <c r="O3142" i="2"/>
  <c r="P3142" i="2"/>
  <c r="Q3142" i="2"/>
  <c r="R3142" i="2"/>
  <c r="N3143" i="2"/>
  <c r="O3143" i="2"/>
  <c r="P3143" i="2"/>
  <c r="Q3143" i="2"/>
  <c r="R3143" i="2"/>
  <c r="N3144" i="2"/>
  <c r="O3144" i="2"/>
  <c r="P3144" i="2"/>
  <c r="Q3144" i="2"/>
  <c r="R3144" i="2"/>
  <c r="N3145" i="2"/>
  <c r="O3145" i="2"/>
  <c r="P3145" i="2"/>
  <c r="Q3145" i="2"/>
  <c r="R3145" i="2"/>
  <c r="N3146" i="2"/>
  <c r="O3146" i="2"/>
  <c r="P3146" i="2"/>
  <c r="Q3146" i="2"/>
  <c r="R3146" i="2"/>
  <c r="N3147" i="2"/>
  <c r="O3147" i="2"/>
  <c r="P3147" i="2"/>
  <c r="Q3147" i="2"/>
  <c r="R3147" i="2"/>
  <c r="N3148" i="2"/>
  <c r="O3148" i="2"/>
  <c r="P3148" i="2"/>
  <c r="Q3148" i="2"/>
  <c r="R3148" i="2"/>
  <c r="N3149" i="2"/>
  <c r="O3149" i="2"/>
  <c r="P3149" i="2"/>
  <c r="Q3149" i="2"/>
  <c r="R3149" i="2"/>
  <c r="N3150" i="2"/>
  <c r="O3150" i="2"/>
  <c r="P3150" i="2"/>
  <c r="Q3150" i="2"/>
  <c r="R3150" i="2"/>
  <c r="N3151" i="2"/>
  <c r="O3151" i="2"/>
  <c r="P3151" i="2"/>
  <c r="Q3151" i="2"/>
  <c r="R3151" i="2"/>
  <c r="N3152" i="2"/>
  <c r="O3152" i="2"/>
  <c r="P3152" i="2"/>
  <c r="Q3152" i="2"/>
  <c r="R3152" i="2"/>
  <c r="N3153" i="2"/>
  <c r="O3153" i="2"/>
  <c r="P3153" i="2"/>
  <c r="Q3153" i="2"/>
  <c r="R3153" i="2"/>
  <c r="N3154" i="2"/>
  <c r="O3154" i="2"/>
  <c r="P3154" i="2"/>
  <c r="Q3154" i="2"/>
  <c r="R3154" i="2"/>
  <c r="N3155" i="2"/>
  <c r="O3155" i="2"/>
  <c r="P3155" i="2"/>
  <c r="Q3155" i="2"/>
  <c r="R3155" i="2"/>
  <c r="N3156" i="2"/>
  <c r="O3156" i="2"/>
  <c r="P3156" i="2"/>
  <c r="Q3156" i="2"/>
  <c r="R3156" i="2"/>
  <c r="N3157" i="2"/>
  <c r="O3157" i="2"/>
  <c r="P3157" i="2"/>
  <c r="Q3157" i="2"/>
  <c r="R3157" i="2"/>
  <c r="N3158" i="2"/>
  <c r="O3158" i="2"/>
  <c r="P3158" i="2"/>
  <c r="Q3158" i="2"/>
  <c r="R3158" i="2"/>
  <c r="N3159" i="2"/>
  <c r="O3159" i="2"/>
  <c r="P3159" i="2"/>
  <c r="Q3159" i="2"/>
  <c r="R3159" i="2"/>
  <c r="N3160" i="2"/>
  <c r="O3160" i="2"/>
  <c r="P3160" i="2"/>
  <c r="Q3160" i="2"/>
  <c r="R3160" i="2"/>
  <c r="N3161" i="2"/>
  <c r="O3161" i="2"/>
  <c r="P3161" i="2"/>
  <c r="Q3161" i="2"/>
  <c r="R3161" i="2"/>
  <c r="N3162" i="2"/>
  <c r="O3162" i="2"/>
  <c r="P3162" i="2"/>
  <c r="Q3162" i="2"/>
  <c r="R3162" i="2"/>
  <c r="N3163" i="2"/>
  <c r="O3163" i="2"/>
  <c r="P3163" i="2"/>
  <c r="Q3163" i="2"/>
  <c r="R3163" i="2"/>
  <c r="N3164" i="2"/>
  <c r="O3164" i="2"/>
  <c r="P3164" i="2"/>
  <c r="Q3164" i="2"/>
  <c r="R3164" i="2"/>
  <c r="N3165" i="2"/>
  <c r="O3165" i="2"/>
  <c r="P3165" i="2"/>
  <c r="Q3165" i="2"/>
  <c r="R3165" i="2"/>
  <c r="N3166" i="2"/>
  <c r="O3166" i="2"/>
  <c r="P3166" i="2"/>
  <c r="Q3166" i="2"/>
  <c r="R3166" i="2"/>
  <c r="N3167" i="2"/>
  <c r="O3167" i="2"/>
  <c r="P3167" i="2"/>
  <c r="Q3167" i="2"/>
  <c r="R3167" i="2"/>
  <c r="N3168" i="2"/>
  <c r="O3168" i="2"/>
  <c r="P3168" i="2"/>
  <c r="Q3168" i="2"/>
  <c r="R3168" i="2"/>
  <c r="N3169" i="2"/>
  <c r="O3169" i="2"/>
  <c r="P3169" i="2"/>
  <c r="Q3169" i="2"/>
  <c r="R3169" i="2"/>
  <c r="N3170" i="2"/>
  <c r="O3170" i="2"/>
  <c r="P3170" i="2"/>
  <c r="Q3170" i="2"/>
  <c r="R3170" i="2"/>
  <c r="N3171" i="2"/>
  <c r="O3171" i="2"/>
  <c r="P3171" i="2"/>
  <c r="Q3171" i="2"/>
  <c r="R3171" i="2"/>
  <c r="N3172" i="2"/>
  <c r="O3172" i="2"/>
  <c r="P3172" i="2"/>
  <c r="Q3172" i="2"/>
  <c r="R3172" i="2"/>
  <c r="N3173" i="2"/>
  <c r="O3173" i="2"/>
  <c r="P3173" i="2"/>
  <c r="Q3173" i="2"/>
  <c r="R3173" i="2"/>
  <c r="N3174" i="2"/>
  <c r="O3174" i="2"/>
  <c r="P3174" i="2"/>
  <c r="Q3174" i="2"/>
  <c r="R3174" i="2"/>
  <c r="N3175" i="2"/>
  <c r="O3175" i="2"/>
  <c r="P3175" i="2"/>
  <c r="Q3175" i="2"/>
  <c r="R3175" i="2"/>
  <c r="N3176" i="2"/>
  <c r="O3176" i="2"/>
  <c r="P3176" i="2"/>
  <c r="Q3176" i="2"/>
  <c r="R3176" i="2"/>
  <c r="N3177" i="2"/>
  <c r="O3177" i="2"/>
  <c r="P3177" i="2"/>
  <c r="Q3177" i="2"/>
  <c r="R3177" i="2"/>
  <c r="N3178" i="2"/>
  <c r="O3178" i="2"/>
  <c r="P3178" i="2"/>
  <c r="Q3178" i="2"/>
  <c r="R3178" i="2"/>
  <c r="N3179" i="2"/>
  <c r="O3179" i="2"/>
  <c r="P3179" i="2"/>
  <c r="Q3179" i="2"/>
  <c r="R3179" i="2"/>
  <c r="N3180" i="2"/>
  <c r="O3180" i="2"/>
  <c r="P3180" i="2"/>
  <c r="Q3180" i="2"/>
  <c r="R3180" i="2"/>
  <c r="N3181" i="2"/>
  <c r="O3181" i="2"/>
  <c r="P3181" i="2"/>
  <c r="Q3181" i="2"/>
  <c r="R3181" i="2"/>
  <c r="N3182" i="2"/>
  <c r="O3182" i="2"/>
  <c r="P3182" i="2"/>
  <c r="Q3182" i="2"/>
  <c r="R3182" i="2"/>
  <c r="N3183" i="2"/>
  <c r="O3183" i="2"/>
  <c r="P3183" i="2"/>
  <c r="Q3183" i="2"/>
  <c r="R3183" i="2"/>
  <c r="N3184" i="2"/>
  <c r="O3184" i="2"/>
  <c r="P3184" i="2"/>
  <c r="Q3184" i="2"/>
  <c r="R3184" i="2"/>
  <c r="N3185" i="2"/>
  <c r="O3185" i="2"/>
  <c r="P3185" i="2"/>
  <c r="Q3185" i="2"/>
  <c r="R3185" i="2"/>
  <c r="N3186" i="2"/>
  <c r="O3186" i="2"/>
  <c r="P3186" i="2"/>
  <c r="Q3186" i="2"/>
  <c r="R3186" i="2"/>
  <c r="N3187" i="2"/>
  <c r="O3187" i="2"/>
  <c r="P3187" i="2"/>
  <c r="Q3187" i="2"/>
  <c r="R3187" i="2"/>
  <c r="N3188" i="2"/>
  <c r="O3188" i="2"/>
  <c r="P3188" i="2"/>
  <c r="Q3188" i="2"/>
  <c r="R3188" i="2"/>
  <c r="N3189" i="2"/>
  <c r="O3189" i="2"/>
  <c r="P3189" i="2"/>
  <c r="Q3189" i="2"/>
  <c r="R3189" i="2"/>
  <c r="N3190" i="2"/>
  <c r="O3190" i="2"/>
  <c r="P3190" i="2"/>
  <c r="Q3190" i="2"/>
  <c r="R3190" i="2"/>
  <c r="N3191" i="2"/>
  <c r="O3191" i="2"/>
  <c r="P3191" i="2"/>
  <c r="Q3191" i="2"/>
  <c r="R3191" i="2"/>
  <c r="N3192" i="2"/>
  <c r="O3192" i="2"/>
  <c r="P3192" i="2"/>
  <c r="Q3192" i="2"/>
  <c r="R3192" i="2"/>
  <c r="N3193" i="2"/>
  <c r="O3193" i="2"/>
  <c r="P3193" i="2"/>
  <c r="Q3193" i="2"/>
  <c r="R3193" i="2"/>
  <c r="N3194" i="2"/>
  <c r="O3194" i="2"/>
  <c r="P3194" i="2"/>
  <c r="Q3194" i="2"/>
  <c r="R3194" i="2"/>
  <c r="N3195" i="2"/>
  <c r="O3195" i="2"/>
  <c r="P3195" i="2"/>
  <c r="Q3195" i="2"/>
  <c r="R3195" i="2"/>
  <c r="N3196" i="2"/>
  <c r="O3196" i="2"/>
  <c r="P3196" i="2"/>
  <c r="Q3196" i="2"/>
  <c r="R3196" i="2"/>
  <c r="N3197" i="2"/>
  <c r="O3197" i="2"/>
  <c r="P3197" i="2"/>
  <c r="Q3197" i="2"/>
  <c r="R3197" i="2"/>
  <c r="N3198" i="2"/>
  <c r="O3198" i="2"/>
  <c r="P3198" i="2"/>
  <c r="Q3198" i="2"/>
  <c r="R3198" i="2"/>
  <c r="N3199" i="2"/>
  <c r="O3199" i="2"/>
  <c r="P3199" i="2"/>
  <c r="Q3199" i="2"/>
  <c r="R3199" i="2"/>
  <c r="N3200" i="2"/>
  <c r="O3200" i="2"/>
  <c r="P3200" i="2"/>
  <c r="Q3200" i="2"/>
  <c r="R3200" i="2"/>
  <c r="N3201" i="2"/>
  <c r="O3201" i="2"/>
  <c r="P3201" i="2"/>
  <c r="Q3201" i="2"/>
  <c r="R3201" i="2"/>
  <c r="N3202" i="2"/>
  <c r="O3202" i="2"/>
  <c r="P3202" i="2"/>
  <c r="Q3202" i="2"/>
  <c r="R3202" i="2"/>
  <c r="N3203" i="2"/>
  <c r="O3203" i="2"/>
  <c r="P3203" i="2"/>
  <c r="Q3203" i="2"/>
  <c r="R3203" i="2"/>
  <c r="N3204" i="2"/>
  <c r="O3204" i="2"/>
  <c r="P3204" i="2"/>
  <c r="Q3204" i="2"/>
  <c r="R3204" i="2"/>
  <c r="N3205" i="2"/>
  <c r="O3205" i="2"/>
  <c r="P3205" i="2"/>
  <c r="Q3205" i="2"/>
  <c r="R3205" i="2"/>
  <c r="N3206" i="2"/>
  <c r="O3206" i="2"/>
  <c r="P3206" i="2"/>
  <c r="Q3206" i="2"/>
  <c r="R3206" i="2"/>
  <c r="N3207" i="2"/>
  <c r="O3207" i="2"/>
  <c r="P3207" i="2"/>
  <c r="Q3207" i="2"/>
  <c r="R3207" i="2"/>
  <c r="N3208" i="2"/>
  <c r="O3208" i="2"/>
  <c r="P3208" i="2"/>
  <c r="Q3208" i="2"/>
  <c r="R3208" i="2"/>
  <c r="N3209" i="2"/>
  <c r="O3209" i="2"/>
  <c r="P3209" i="2"/>
  <c r="Q3209" i="2"/>
  <c r="R3209" i="2"/>
  <c r="N3210" i="2"/>
  <c r="O3210" i="2"/>
  <c r="P3210" i="2"/>
  <c r="Q3210" i="2"/>
  <c r="R3210" i="2"/>
  <c r="N3211" i="2"/>
  <c r="O3211" i="2"/>
  <c r="P3211" i="2"/>
  <c r="Q3211" i="2"/>
  <c r="R3211" i="2"/>
  <c r="N3212" i="2"/>
  <c r="O3212" i="2"/>
  <c r="P3212" i="2"/>
  <c r="Q3212" i="2"/>
  <c r="R3212" i="2"/>
  <c r="N3213" i="2"/>
  <c r="O3213" i="2"/>
  <c r="P3213" i="2"/>
  <c r="Q3213" i="2"/>
  <c r="R3213" i="2"/>
  <c r="N3214" i="2"/>
  <c r="O3214" i="2"/>
  <c r="P3214" i="2"/>
  <c r="Q3214" i="2"/>
  <c r="R3214" i="2"/>
  <c r="N3215" i="2"/>
  <c r="O3215" i="2"/>
  <c r="P3215" i="2"/>
  <c r="Q3215" i="2"/>
  <c r="R3215" i="2"/>
  <c r="N3216" i="2"/>
  <c r="O3216" i="2"/>
  <c r="P3216" i="2"/>
  <c r="Q3216" i="2"/>
  <c r="R3216" i="2"/>
  <c r="N3217" i="2"/>
  <c r="O3217" i="2"/>
  <c r="P3217" i="2"/>
  <c r="Q3217" i="2"/>
  <c r="R3217" i="2"/>
  <c r="N3218" i="2"/>
  <c r="O3218" i="2"/>
  <c r="P3218" i="2"/>
  <c r="Q3218" i="2"/>
  <c r="R3218" i="2"/>
  <c r="N3219" i="2"/>
  <c r="O3219" i="2"/>
  <c r="P3219" i="2"/>
  <c r="Q3219" i="2"/>
  <c r="R3219" i="2"/>
  <c r="N3220" i="2"/>
  <c r="O3220" i="2"/>
  <c r="P3220" i="2"/>
  <c r="Q3220" i="2"/>
  <c r="R3220" i="2"/>
  <c r="N3221" i="2"/>
  <c r="O3221" i="2"/>
  <c r="P3221" i="2"/>
  <c r="Q3221" i="2"/>
  <c r="R3221" i="2"/>
  <c r="N3222" i="2"/>
  <c r="O3222" i="2"/>
  <c r="P3222" i="2"/>
  <c r="Q3222" i="2"/>
  <c r="R3222" i="2"/>
  <c r="N3223" i="2"/>
  <c r="O3223" i="2"/>
  <c r="P3223" i="2"/>
  <c r="Q3223" i="2"/>
  <c r="R3223" i="2"/>
  <c r="N3224" i="2"/>
  <c r="O3224" i="2"/>
  <c r="P3224" i="2"/>
  <c r="Q3224" i="2"/>
  <c r="R3224" i="2"/>
  <c r="N3225" i="2"/>
  <c r="O3225" i="2"/>
  <c r="P3225" i="2"/>
  <c r="Q3225" i="2"/>
  <c r="R3225" i="2"/>
  <c r="N3226" i="2"/>
  <c r="O3226" i="2"/>
  <c r="P3226" i="2"/>
  <c r="Q3226" i="2"/>
  <c r="R3226" i="2"/>
  <c r="N3227" i="2"/>
  <c r="O3227" i="2"/>
  <c r="P3227" i="2"/>
  <c r="Q3227" i="2"/>
  <c r="R3227" i="2"/>
  <c r="N3228" i="2"/>
  <c r="O3228" i="2"/>
  <c r="P3228" i="2"/>
  <c r="Q3228" i="2"/>
  <c r="R3228" i="2"/>
  <c r="N3229" i="2"/>
  <c r="O3229" i="2"/>
  <c r="P3229" i="2"/>
  <c r="Q3229" i="2"/>
  <c r="R3229" i="2"/>
  <c r="N3230" i="2"/>
  <c r="O3230" i="2"/>
  <c r="P3230" i="2"/>
  <c r="Q3230" i="2"/>
  <c r="R3230" i="2"/>
  <c r="N3231" i="2"/>
  <c r="O3231" i="2"/>
  <c r="P3231" i="2"/>
  <c r="Q3231" i="2"/>
  <c r="R3231" i="2"/>
  <c r="N3232" i="2"/>
  <c r="O3232" i="2"/>
  <c r="P3232" i="2"/>
  <c r="Q3232" i="2"/>
  <c r="R3232" i="2"/>
  <c r="N3233" i="2"/>
  <c r="O3233" i="2"/>
  <c r="P3233" i="2"/>
  <c r="Q3233" i="2"/>
  <c r="R3233" i="2"/>
  <c r="N3234" i="2"/>
  <c r="O3234" i="2"/>
  <c r="P3234" i="2"/>
  <c r="Q3234" i="2"/>
  <c r="R3234" i="2"/>
  <c r="N3235" i="2"/>
  <c r="O3235" i="2"/>
  <c r="P3235" i="2"/>
  <c r="Q3235" i="2"/>
  <c r="R3235" i="2"/>
  <c r="N3236" i="2"/>
  <c r="O3236" i="2"/>
  <c r="P3236" i="2"/>
  <c r="Q3236" i="2"/>
  <c r="R3236" i="2"/>
  <c r="N3237" i="2"/>
  <c r="O3237" i="2"/>
  <c r="P3237" i="2"/>
  <c r="Q3237" i="2"/>
  <c r="R3237" i="2"/>
  <c r="N3238" i="2"/>
  <c r="O3238" i="2"/>
  <c r="P3238" i="2"/>
  <c r="Q3238" i="2"/>
  <c r="R3238" i="2"/>
  <c r="N3239" i="2"/>
  <c r="O3239" i="2"/>
  <c r="P3239" i="2"/>
  <c r="Q3239" i="2"/>
  <c r="R3239" i="2"/>
  <c r="N3240" i="2"/>
  <c r="O3240" i="2"/>
  <c r="P3240" i="2"/>
  <c r="Q3240" i="2"/>
  <c r="R3240" i="2"/>
  <c r="N3241" i="2"/>
  <c r="O3241" i="2"/>
  <c r="P3241" i="2"/>
  <c r="Q3241" i="2"/>
  <c r="R3241" i="2"/>
  <c r="N3242" i="2"/>
  <c r="O3242" i="2"/>
  <c r="P3242" i="2"/>
  <c r="Q3242" i="2"/>
  <c r="R3242" i="2"/>
  <c r="N3243" i="2"/>
  <c r="O3243" i="2"/>
  <c r="P3243" i="2"/>
  <c r="Q3243" i="2"/>
  <c r="R3243" i="2"/>
  <c r="N3244" i="2"/>
  <c r="O3244" i="2"/>
  <c r="P3244" i="2"/>
  <c r="Q3244" i="2"/>
  <c r="R3244" i="2"/>
  <c r="N3245" i="2"/>
  <c r="O3245" i="2"/>
  <c r="P3245" i="2"/>
  <c r="Q3245" i="2"/>
  <c r="R3245" i="2"/>
  <c r="N3246" i="2"/>
  <c r="O3246" i="2"/>
  <c r="P3246" i="2"/>
  <c r="Q3246" i="2"/>
  <c r="R3246" i="2"/>
  <c r="N3247" i="2"/>
  <c r="O3247" i="2"/>
  <c r="P3247" i="2"/>
  <c r="Q3247" i="2"/>
  <c r="R3247" i="2"/>
  <c r="N3248" i="2"/>
  <c r="O3248" i="2"/>
  <c r="P3248" i="2"/>
  <c r="Q3248" i="2"/>
  <c r="R3248" i="2"/>
  <c r="N3249" i="2"/>
  <c r="O3249" i="2"/>
  <c r="P3249" i="2"/>
  <c r="Q3249" i="2"/>
  <c r="R3249" i="2"/>
  <c r="N3250" i="2"/>
  <c r="O3250" i="2"/>
  <c r="P3250" i="2"/>
  <c r="Q3250" i="2"/>
  <c r="R3250" i="2"/>
  <c r="N3251" i="2"/>
  <c r="O3251" i="2"/>
  <c r="P3251" i="2"/>
  <c r="Q3251" i="2"/>
  <c r="R3251" i="2"/>
  <c r="N3252" i="2"/>
  <c r="O3252" i="2"/>
  <c r="P3252" i="2"/>
  <c r="Q3252" i="2"/>
  <c r="R3252" i="2"/>
  <c r="N3253" i="2"/>
  <c r="O3253" i="2"/>
  <c r="P3253" i="2"/>
  <c r="Q3253" i="2"/>
  <c r="R3253" i="2"/>
  <c r="N3254" i="2"/>
  <c r="O3254" i="2"/>
  <c r="P3254" i="2"/>
  <c r="Q3254" i="2"/>
  <c r="R3254" i="2"/>
  <c r="N3255" i="2"/>
  <c r="O3255" i="2"/>
  <c r="P3255" i="2"/>
  <c r="Q3255" i="2"/>
  <c r="R3255" i="2"/>
  <c r="N3256" i="2"/>
  <c r="O3256" i="2"/>
  <c r="P3256" i="2"/>
  <c r="Q3256" i="2"/>
  <c r="R3256" i="2"/>
  <c r="N3257" i="2"/>
  <c r="O3257" i="2"/>
  <c r="P3257" i="2"/>
  <c r="Q3257" i="2"/>
  <c r="R3257" i="2"/>
  <c r="N3258" i="2"/>
  <c r="O3258" i="2"/>
  <c r="P3258" i="2"/>
  <c r="Q3258" i="2"/>
  <c r="R3258" i="2"/>
  <c r="N3259" i="2"/>
  <c r="O3259" i="2"/>
  <c r="P3259" i="2"/>
  <c r="Q3259" i="2"/>
  <c r="R3259" i="2"/>
  <c r="N3260" i="2"/>
  <c r="O3260" i="2"/>
  <c r="P3260" i="2"/>
  <c r="Q3260" i="2"/>
  <c r="R3260" i="2"/>
  <c r="N3261" i="2"/>
  <c r="O3261" i="2"/>
  <c r="P3261" i="2"/>
  <c r="Q3261" i="2"/>
  <c r="R3261" i="2"/>
  <c r="N3262" i="2"/>
  <c r="O3262" i="2"/>
  <c r="P3262" i="2"/>
  <c r="Q3262" i="2"/>
  <c r="R3262" i="2"/>
  <c r="N3263" i="2"/>
  <c r="O3263" i="2"/>
  <c r="P3263" i="2"/>
  <c r="Q3263" i="2"/>
  <c r="R3263" i="2"/>
  <c r="N3264" i="2"/>
  <c r="O3264" i="2"/>
  <c r="P3264" i="2"/>
  <c r="Q3264" i="2"/>
  <c r="R3264" i="2"/>
  <c r="N3265" i="2"/>
  <c r="O3265" i="2"/>
  <c r="P3265" i="2"/>
  <c r="Q3265" i="2"/>
  <c r="R3265" i="2"/>
  <c r="N3266" i="2"/>
  <c r="O3266" i="2"/>
  <c r="P3266" i="2"/>
  <c r="Q3266" i="2"/>
  <c r="R3266" i="2"/>
  <c r="N3267" i="2"/>
  <c r="O3267" i="2"/>
  <c r="P3267" i="2"/>
  <c r="Q3267" i="2"/>
  <c r="R3267" i="2"/>
  <c r="N3268" i="2"/>
  <c r="O3268" i="2"/>
  <c r="P3268" i="2"/>
  <c r="Q3268" i="2"/>
  <c r="R3268" i="2"/>
  <c r="N3269" i="2"/>
  <c r="O3269" i="2"/>
  <c r="P3269" i="2"/>
  <c r="Q3269" i="2"/>
  <c r="R3269" i="2"/>
  <c r="N3270" i="2"/>
  <c r="O3270" i="2"/>
  <c r="P3270" i="2"/>
  <c r="Q3270" i="2"/>
  <c r="R3270" i="2"/>
  <c r="N3271" i="2"/>
  <c r="O3271" i="2"/>
  <c r="P3271" i="2"/>
  <c r="Q3271" i="2"/>
  <c r="R3271" i="2"/>
  <c r="N3272" i="2"/>
  <c r="O3272" i="2"/>
  <c r="P3272" i="2"/>
  <c r="Q3272" i="2"/>
  <c r="R3272" i="2"/>
  <c r="N3273" i="2"/>
  <c r="O3273" i="2"/>
  <c r="P3273" i="2"/>
  <c r="Q3273" i="2"/>
  <c r="R3273" i="2"/>
  <c r="N3274" i="2"/>
  <c r="O3274" i="2"/>
  <c r="P3274" i="2"/>
  <c r="Q3274" i="2"/>
  <c r="R3274" i="2"/>
  <c r="N3275" i="2"/>
  <c r="O3275" i="2"/>
  <c r="P3275" i="2"/>
  <c r="Q3275" i="2"/>
  <c r="R3275" i="2"/>
  <c r="N3276" i="2"/>
  <c r="O3276" i="2"/>
  <c r="P3276" i="2"/>
  <c r="Q3276" i="2"/>
  <c r="R3276" i="2"/>
  <c r="N3277" i="2"/>
  <c r="O3277" i="2"/>
  <c r="P3277" i="2"/>
  <c r="Q3277" i="2"/>
  <c r="R3277" i="2"/>
  <c r="N3278" i="2"/>
  <c r="O3278" i="2"/>
  <c r="P3278" i="2"/>
  <c r="Q3278" i="2"/>
  <c r="R3278" i="2"/>
  <c r="N3279" i="2"/>
  <c r="O3279" i="2"/>
  <c r="P3279" i="2"/>
  <c r="Q3279" i="2"/>
  <c r="R3279" i="2"/>
  <c r="N3280" i="2"/>
  <c r="O3280" i="2"/>
  <c r="P3280" i="2"/>
  <c r="Q3280" i="2"/>
  <c r="R3280" i="2"/>
  <c r="N3281" i="2"/>
  <c r="O3281" i="2"/>
  <c r="P3281" i="2"/>
  <c r="Q3281" i="2"/>
  <c r="R3281" i="2"/>
  <c r="N3282" i="2"/>
  <c r="O3282" i="2"/>
  <c r="P3282" i="2"/>
  <c r="Q3282" i="2"/>
  <c r="R3282" i="2"/>
  <c r="N3283" i="2"/>
  <c r="O3283" i="2"/>
  <c r="P3283" i="2"/>
  <c r="Q3283" i="2"/>
  <c r="R3283" i="2"/>
  <c r="N3284" i="2"/>
  <c r="O3284" i="2"/>
  <c r="P3284" i="2"/>
  <c r="Q3284" i="2"/>
  <c r="R3284" i="2"/>
  <c r="N3285" i="2"/>
  <c r="O3285" i="2"/>
  <c r="P3285" i="2"/>
  <c r="Q3285" i="2"/>
  <c r="R3285" i="2"/>
  <c r="N3286" i="2"/>
  <c r="O3286" i="2"/>
  <c r="P3286" i="2"/>
  <c r="Q3286" i="2"/>
  <c r="R3286" i="2"/>
  <c r="N3287" i="2"/>
  <c r="O3287" i="2"/>
  <c r="P3287" i="2"/>
  <c r="Q3287" i="2"/>
  <c r="R3287" i="2"/>
  <c r="N3288" i="2"/>
  <c r="O3288" i="2"/>
  <c r="P3288" i="2"/>
  <c r="Q3288" i="2"/>
  <c r="R3288" i="2"/>
  <c r="N3289" i="2"/>
  <c r="O3289" i="2"/>
  <c r="P3289" i="2"/>
  <c r="Q3289" i="2"/>
  <c r="R3289" i="2"/>
  <c r="N3290" i="2"/>
  <c r="O3290" i="2"/>
  <c r="P3290" i="2"/>
  <c r="Q3290" i="2"/>
  <c r="R3290" i="2"/>
  <c r="N3291" i="2"/>
  <c r="O3291" i="2"/>
  <c r="P3291" i="2"/>
  <c r="Q3291" i="2"/>
  <c r="R3291" i="2"/>
  <c r="N3292" i="2"/>
  <c r="O3292" i="2"/>
  <c r="P3292" i="2"/>
  <c r="Q3292" i="2"/>
  <c r="R3292" i="2"/>
  <c r="N3293" i="2"/>
  <c r="O3293" i="2"/>
  <c r="P3293" i="2"/>
  <c r="Q3293" i="2"/>
  <c r="R3293" i="2"/>
  <c r="N3294" i="2"/>
  <c r="O3294" i="2"/>
  <c r="P3294" i="2"/>
  <c r="Q3294" i="2"/>
  <c r="R3294" i="2"/>
  <c r="N3295" i="2"/>
  <c r="O3295" i="2"/>
  <c r="P3295" i="2"/>
  <c r="Q3295" i="2"/>
  <c r="R3295" i="2"/>
  <c r="N3296" i="2"/>
  <c r="O3296" i="2"/>
  <c r="P3296" i="2"/>
  <c r="Q3296" i="2"/>
  <c r="R3296" i="2"/>
  <c r="N3297" i="2"/>
  <c r="O3297" i="2"/>
  <c r="P3297" i="2"/>
  <c r="Q3297" i="2"/>
  <c r="R3297" i="2"/>
  <c r="N3298" i="2"/>
  <c r="O3298" i="2"/>
  <c r="P3298" i="2"/>
  <c r="Q3298" i="2"/>
  <c r="R3298" i="2"/>
  <c r="N3299" i="2"/>
  <c r="O3299" i="2"/>
  <c r="P3299" i="2"/>
  <c r="Q3299" i="2"/>
  <c r="R3299" i="2"/>
  <c r="N3300" i="2"/>
  <c r="O3300" i="2"/>
  <c r="P3300" i="2"/>
  <c r="Q3300" i="2"/>
  <c r="R3300" i="2"/>
  <c r="N3301" i="2"/>
  <c r="O3301" i="2"/>
  <c r="P3301" i="2"/>
  <c r="Q3301" i="2"/>
  <c r="R3301" i="2"/>
  <c r="N3302" i="2"/>
  <c r="O3302" i="2"/>
  <c r="P3302" i="2"/>
  <c r="Q3302" i="2"/>
  <c r="R3302" i="2"/>
  <c r="N3303" i="2"/>
  <c r="O3303" i="2"/>
  <c r="P3303" i="2"/>
  <c r="Q3303" i="2"/>
  <c r="R3303" i="2"/>
  <c r="N3304" i="2"/>
  <c r="O3304" i="2"/>
  <c r="P3304" i="2"/>
  <c r="Q3304" i="2"/>
  <c r="R3304" i="2"/>
  <c r="N3305" i="2"/>
  <c r="O3305" i="2"/>
  <c r="P3305" i="2"/>
  <c r="Q3305" i="2"/>
  <c r="R3305" i="2"/>
  <c r="N3306" i="2"/>
  <c r="O3306" i="2"/>
  <c r="P3306" i="2"/>
  <c r="Q3306" i="2"/>
  <c r="R3306" i="2"/>
  <c r="N3307" i="2"/>
  <c r="O3307" i="2"/>
  <c r="P3307" i="2"/>
  <c r="Q3307" i="2"/>
  <c r="R3307" i="2"/>
  <c r="N3308" i="2"/>
  <c r="O3308" i="2"/>
  <c r="P3308" i="2"/>
  <c r="Q3308" i="2"/>
  <c r="R3308" i="2"/>
  <c r="N3309" i="2"/>
  <c r="O3309" i="2"/>
  <c r="P3309" i="2"/>
  <c r="Q3309" i="2"/>
  <c r="R3309" i="2"/>
  <c r="N3310" i="2"/>
  <c r="O3310" i="2"/>
  <c r="P3310" i="2"/>
  <c r="Q3310" i="2"/>
  <c r="R3310" i="2"/>
  <c r="N3311" i="2"/>
  <c r="O3311" i="2"/>
  <c r="P3311" i="2"/>
  <c r="Q3311" i="2"/>
  <c r="R3311" i="2"/>
  <c r="N3312" i="2"/>
  <c r="O3312" i="2"/>
  <c r="P3312" i="2"/>
  <c r="Q3312" i="2"/>
  <c r="R3312" i="2"/>
  <c r="N3313" i="2"/>
  <c r="O3313" i="2"/>
  <c r="P3313" i="2"/>
  <c r="Q3313" i="2"/>
  <c r="R3313" i="2"/>
  <c r="N3314" i="2"/>
  <c r="O3314" i="2"/>
  <c r="P3314" i="2"/>
  <c r="Q3314" i="2"/>
  <c r="R3314" i="2"/>
  <c r="N3315" i="2"/>
  <c r="O3315" i="2"/>
  <c r="P3315" i="2"/>
  <c r="Q3315" i="2"/>
  <c r="R3315" i="2"/>
  <c r="N3316" i="2"/>
  <c r="O3316" i="2"/>
  <c r="P3316" i="2"/>
  <c r="Q3316" i="2"/>
  <c r="R3316" i="2"/>
  <c r="N3317" i="2"/>
  <c r="O3317" i="2"/>
  <c r="P3317" i="2"/>
  <c r="Q3317" i="2"/>
  <c r="R3317" i="2"/>
  <c r="N3318" i="2"/>
  <c r="O3318" i="2"/>
  <c r="P3318" i="2"/>
  <c r="Q3318" i="2"/>
  <c r="R3318" i="2"/>
  <c r="N3319" i="2"/>
  <c r="O3319" i="2"/>
  <c r="P3319" i="2"/>
  <c r="Q3319" i="2"/>
  <c r="R3319" i="2"/>
  <c r="N3320" i="2"/>
  <c r="O3320" i="2"/>
  <c r="P3320" i="2"/>
  <c r="Q3320" i="2"/>
  <c r="R3320" i="2"/>
  <c r="N3321" i="2"/>
  <c r="O3321" i="2"/>
  <c r="P3321" i="2"/>
  <c r="Q3321" i="2"/>
  <c r="R3321" i="2"/>
  <c r="N3322" i="2"/>
  <c r="O3322" i="2"/>
  <c r="P3322" i="2"/>
  <c r="Q3322" i="2"/>
  <c r="R3322" i="2"/>
  <c r="N3323" i="2"/>
  <c r="O3323" i="2"/>
  <c r="P3323" i="2"/>
  <c r="Q3323" i="2"/>
  <c r="R3323" i="2"/>
  <c r="N3324" i="2"/>
  <c r="O3324" i="2"/>
  <c r="P3324" i="2"/>
  <c r="Q3324" i="2"/>
  <c r="R3324" i="2"/>
  <c r="N3325" i="2"/>
  <c r="O3325" i="2"/>
  <c r="P3325" i="2"/>
  <c r="Q3325" i="2"/>
  <c r="R3325" i="2"/>
  <c r="N3326" i="2"/>
  <c r="O3326" i="2"/>
  <c r="P3326" i="2"/>
  <c r="Q3326" i="2"/>
  <c r="R3326" i="2"/>
  <c r="N3327" i="2"/>
  <c r="O3327" i="2"/>
  <c r="P3327" i="2"/>
  <c r="Q3327" i="2"/>
  <c r="R3327" i="2"/>
  <c r="N3328" i="2"/>
  <c r="O3328" i="2"/>
  <c r="P3328" i="2"/>
  <c r="Q3328" i="2"/>
  <c r="R3328" i="2"/>
  <c r="N3329" i="2"/>
  <c r="O3329" i="2"/>
  <c r="P3329" i="2"/>
  <c r="Q3329" i="2"/>
  <c r="R3329" i="2"/>
  <c r="N3330" i="2"/>
  <c r="O3330" i="2"/>
  <c r="P3330" i="2"/>
  <c r="Q3330" i="2"/>
  <c r="R3330" i="2"/>
  <c r="N3331" i="2"/>
  <c r="O3331" i="2"/>
  <c r="P3331" i="2"/>
  <c r="Q3331" i="2"/>
  <c r="R3331" i="2"/>
  <c r="N3332" i="2"/>
  <c r="O3332" i="2"/>
  <c r="P3332" i="2"/>
  <c r="Q3332" i="2"/>
  <c r="R3332" i="2"/>
  <c r="N3333" i="2"/>
  <c r="O3333" i="2"/>
  <c r="P3333" i="2"/>
  <c r="Q3333" i="2"/>
  <c r="R3333" i="2"/>
  <c r="N3334" i="2"/>
  <c r="O3334" i="2"/>
  <c r="P3334" i="2"/>
  <c r="Q3334" i="2"/>
  <c r="R3334" i="2"/>
  <c r="N3335" i="2"/>
  <c r="O3335" i="2"/>
  <c r="P3335" i="2"/>
  <c r="Q3335" i="2"/>
  <c r="R3335" i="2"/>
  <c r="N3336" i="2"/>
  <c r="O3336" i="2"/>
  <c r="P3336" i="2"/>
  <c r="Q3336" i="2"/>
  <c r="R3336" i="2"/>
  <c r="N3337" i="2"/>
  <c r="O3337" i="2"/>
  <c r="P3337" i="2"/>
  <c r="Q3337" i="2"/>
  <c r="R3337" i="2"/>
  <c r="N3338" i="2"/>
  <c r="O3338" i="2"/>
  <c r="P3338" i="2"/>
  <c r="Q3338" i="2"/>
  <c r="R3338" i="2"/>
  <c r="N3339" i="2"/>
  <c r="O3339" i="2"/>
  <c r="P3339" i="2"/>
  <c r="Q3339" i="2"/>
  <c r="R3339" i="2"/>
  <c r="N3340" i="2"/>
  <c r="O3340" i="2"/>
  <c r="P3340" i="2"/>
  <c r="Q3340" i="2"/>
  <c r="R3340" i="2"/>
  <c r="N3341" i="2"/>
  <c r="O3341" i="2"/>
  <c r="P3341" i="2"/>
  <c r="Q3341" i="2"/>
  <c r="R3341" i="2"/>
  <c r="N3342" i="2"/>
  <c r="O3342" i="2"/>
  <c r="P3342" i="2"/>
  <c r="Q3342" i="2"/>
  <c r="R3342" i="2"/>
  <c r="N3343" i="2"/>
  <c r="O3343" i="2"/>
  <c r="P3343" i="2"/>
  <c r="Q3343" i="2"/>
  <c r="R3343" i="2"/>
  <c r="N3344" i="2"/>
  <c r="O3344" i="2"/>
  <c r="P3344" i="2"/>
  <c r="Q3344" i="2"/>
  <c r="R3344" i="2"/>
  <c r="N3345" i="2"/>
  <c r="O3345" i="2"/>
  <c r="P3345" i="2"/>
  <c r="Q3345" i="2"/>
  <c r="R3345" i="2"/>
  <c r="N3346" i="2"/>
  <c r="O3346" i="2"/>
  <c r="P3346" i="2"/>
  <c r="Q3346" i="2"/>
  <c r="R3346" i="2"/>
  <c r="N3347" i="2"/>
  <c r="O3347" i="2"/>
  <c r="P3347" i="2"/>
  <c r="Q3347" i="2"/>
  <c r="R3347" i="2"/>
  <c r="N3348" i="2"/>
  <c r="O3348" i="2"/>
  <c r="P3348" i="2"/>
  <c r="Q3348" i="2"/>
  <c r="R3348" i="2"/>
  <c r="N3349" i="2"/>
  <c r="O3349" i="2"/>
  <c r="P3349" i="2"/>
  <c r="Q3349" i="2"/>
  <c r="R3349" i="2"/>
  <c r="N3350" i="2"/>
  <c r="O3350" i="2"/>
  <c r="P3350" i="2"/>
  <c r="Q3350" i="2"/>
  <c r="R3350" i="2"/>
  <c r="N3351" i="2"/>
  <c r="O3351" i="2"/>
  <c r="P3351" i="2"/>
  <c r="Q3351" i="2"/>
  <c r="R3351" i="2"/>
  <c r="N3352" i="2"/>
  <c r="O3352" i="2"/>
  <c r="P3352" i="2"/>
  <c r="Q3352" i="2"/>
  <c r="R3352" i="2"/>
  <c r="N3353" i="2"/>
  <c r="O3353" i="2"/>
  <c r="P3353" i="2"/>
  <c r="Q3353" i="2"/>
  <c r="R3353" i="2"/>
  <c r="N3354" i="2"/>
  <c r="O3354" i="2"/>
  <c r="P3354" i="2"/>
  <c r="Q3354" i="2"/>
  <c r="R3354" i="2"/>
  <c r="N3355" i="2"/>
  <c r="O3355" i="2"/>
  <c r="P3355" i="2"/>
  <c r="Q3355" i="2"/>
  <c r="R3355" i="2"/>
  <c r="N3356" i="2"/>
  <c r="O3356" i="2"/>
  <c r="P3356" i="2"/>
  <c r="Q3356" i="2"/>
  <c r="R3356" i="2"/>
  <c r="N3357" i="2"/>
  <c r="O3357" i="2"/>
  <c r="P3357" i="2"/>
  <c r="Q3357" i="2"/>
  <c r="R3357" i="2"/>
  <c r="N3358" i="2"/>
  <c r="O3358" i="2"/>
  <c r="P3358" i="2"/>
  <c r="Q3358" i="2"/>
  <c r="R3358" i="2"/>
  <c r="N3359" i="2"/>
  <c r="O3359" i="2"/>
  <c r="P3359" i="2"/>
  <c r="Q3359" i="2"/>
  <c r="R3359" i="2"/>
  <c r="N3360" i="2"/>
  <c r="O3360" i="2"/>
  <c r="P3360" i="2"/>
  <c r="Q3360" i="2"/>
  <c r="R3360" i="2"/>
  <c r="N3361" i="2"/>
  <c r="O3361" i="2"/>
  <c r="P3361" i="2"/>
  <c r="Q3361" i="2"/>
  <c r="R3361" i="2"/>
  <c r="N3362" i="2"/>
  <c r="O3362" i="2"/>
  <c r="P3362" i="2"/>
  <c r="Q3362" i="2"/>
  <c r="R3362" i="2"/>
  <c r="N3363" i="2"/>
  <c r="O3363" i="2"/>
  <c r="P3363" i="2"/>
  <c r="Q3363" i="2"/>
  <c r="R3363" i="2"/>
  <c r="N3364" i="2"/>
  <c r="O3364" i="2"/>
  <c r="P3364" i="2"/>
  <c r="Q3364" i="2"/>
  <c r="R3364" i="2"/>
  <c r="N3365" i="2"/>
  <c r="O3365" i="2"/>
  <c r="P3365" i="2"/>
  <c r="Q3365" i="2"/>
  <c r="R3365" i="2"/>
  <c r="N3366" i="2"/>
  <c r="O3366" i="2"/>
  <c r="P3366" i="2"/>
  <c r="Q3366" i="2"/>
  <c r="R3366" i="2"/>
  <c r="N3367" i="2"/>
  <c r="O3367" i="2"/>
  <c r="P3367" i="2"/>
  <c r="Q3367" i="2"/>
  <c r="R3367" i="2"/>
  <c r="N3368" i="2"/>
  <c r="O3368" i="2"/>
  <c r="P3368" i="2"/>
  <c r="Q3368" i="2"/>
  <c r="R3368" i="2"/>
  <c r="N3369" i="2"/>
  <c r="O3369" i="2"/>
  <c r="P3369" i="2"/>
  <c r="Q3369" i="2"/>
  <c r="R3369" i="2"/>
  <c r="N3370" i="2"/>
  <c r="O3370" i="2"/>
  <c r="P3370" i="2"/>
  <c r="Q3370" i="2"/>
  <c r="R3370" i="2"/>
  <c r="N3371" i="2"/>
  <c r="O3371" i="2"/>
  <c r="P3371" i="2"/>
  <c r="Q3371" i="2"/>
  <c r="R3371" i="2"/>
  <c r="N3372" i="2"/>
  <c r="O3372" i="2"/>
  <c r="P3372" i="2"/>
  <c r="Q3372" i="2"/>
  <c r="R3372" i="2"/>
  <c r="N3373" i="2"/>
  <c r="O3373" i="2"/>
  <c r="P3373" i="2"/>
  <c r="Q3373" i="2"/>
  <c r="R3373" i="2"/>
  <c r="N3374" i="2"/>
  <c r="O3374" i="2"/>
  <c r="P3374" i="2"/>
  <c r="Q3374" i="2"/>
  <c r="R3374" i="2"/>
  <c r="N3375" i="2"/>
  <c r="O3375" i="2"/>
  <c r="P3375" i="2"/>
  <c r="Q3375" i="2"/>
  <c r="R3375" i="2"/>
  <c r="N3376" i="2"/>
  <c r="O3376" i="2"/>
  <c r="P3376" i="2"/>
  <c r="Q3376" i="2"/>
  <c r="R3376" i="2"/>
  <c r="N3377" i="2"/>
  <c r="O3377" i="2"/>
  <c r="P3377" i="2"/>
  <c r="Q3377" i="2"/>
  <c r="R3377" i="2"/>
  <c r="N3378" i="2"/>
  <c r="O3378" i="2"/>
  <c r="P3378" i="2"/>
  <c r="Q3378" i="2"/>
  <c r="R3378" i="2"/>
  <c r="N3379" i="2"/>
  <c r="O3379" i="2"/>
  <c r="P3379" i="2"/>
  <c r="Q3379" i="2"/>
  <c r="R3379" i="2"/>
  <c r="N3380" i="2"/>
  <c r="O3380" i="2"/>
  <c r="P3380" i="2"/>
  <c r="Q3380" i="2"/>
  <c r="R3380" i="2"/>
  <c r="N3381" i="2"/>
  <c r="O3381" i="2"/>
  <c r="P3381" i="2"/>
  <c r="Q3381" i="2"/>
  <c r="R3381" i="2"/>
  <c r="N3382" i="2"/>
  <c r="O3382" i="2"/>
  <c r="P3382" i="2"/>
  <c r="Q3382" i="2"/>
  <c r="R3382" i="2"/>
  <c r="N3383" i="2"/>
  <c r="O3383" i="2"/>
  <c r="P3383" i="2"/>
  <c r="Q3383" i="2"/>
  <c r="R3383" i="2"/>
  <c r="N3384" i="2"/>
  <c r="O3384" i="2"/>
  <c r="P3384" i="2"/>
  <c r="Q3384" i="2"/>
  <c r="R3384" i="2"/>
  <c r="N3385" i="2"/>
  <c r="O3385" i="2"/>
  <c r="P3385" i="2"/>
  <c r="Q3385" i="2"/>
  <c r="R3385" i="2"/>
  <c r="N3386" i="2"/>
  <c r="O3386" i="2"/>
  <c r="P3386" i="2"/>
  <c r="Q3386" i="2"/>
  <c r="R3386" i="2"/>
  <c r="N3387" i="2"/>
  <c r="O3387" i="2"/>
  <c r="P3387" i="2"/>
  <c r="Q3387" i="2"/>
  <c r="R3387" i="2"/>
  <c r="N3388" i="2"/>
  <c r="O3388" i="2"/>
  <c r="P3388" i="2"/>
  <c r="Q3388" i="2"/>
  <c r="R3388" i="2"/>
  <c r="N3389" i="2"/>
  <c r="O3389" i="2"/>
  <c r="P3389" i="2"/>
  <c r="Q3389" i="2"/>
  <c r="R3389" i="2"/>
  <c r="N3390" i="2"/>
  <c r="O3390" i="2"/>
  <c r="P3390" i="2"/>
  <c r="Q3390" i="2"/>
  <c r="R3390" i="2"/>
  <c r="N3391" i="2"/>
  <c r="O3391" i="2"/>
  <c r="P3391" i="2"/>
  <c r="Q3391" i="2"/>
  <c r="R3391" i="2"/>
  <c r="N3392" i="2"/>
  <c r="O3392" i="2"/>
  <c r="P3392" i="2"/>
  <c r="Q3392" i="2"/>
  <c r="R3392" i="2"/>
  <c r="N3393" i="2"/>
  <c r="O3393" i="2"/>
  <c r="P3393" i="2"/>
  <c r="Q3393" i="2"/>
  <c r="R3393" i="2"/>
  <c r="N3394" i="2"/>
  <c r="O3394" i="2"/>
  <c r="P3394" i="2"/>
  <c r="Q3394" i="2"/>
  <c r="R3394" i="2"/>
  <c r="N3395" i="2"/>
  <c r="O3395" i="2"/>
  <c r="P3395" i="2"/>
  <c r="Q3395" i="2"/>
  <c r="R3395" i="2"/>
  <c r="N3396" i="2"/>
  <c r="O3396" i="2"/>
  <c r="P3396" i="2"/>
  <c r="Q3396" i="2"/>
  <c r="R3396" i="2"/>
  <c r="N3397" i="2"/>
  <c r="O3397" i="2"/>
  <c r="P3397" i="2"/>
  <c r="Q3397" i="2"/>
  <c r="R3397" i="2"/>
  <c r="N3398" i="2"/>
  <c r="O3398" i="2"/>
  <c r="P3398" i="2"/>
  <c r="Q3398" i="2"/>
  <c r="R3398" i="2"/>
  <c r="N3399" i="2"/>
  <c r="O3399" i="2"/>
  <c r="P3399" i="2"/>
  <c r="Q3399" i="2"/>
  <c r="R3399" i="2"/>
  <c r="N3400" i="2"/>
  <c r="O3400" i="2"/>
  <c r="P3400" i="2"/>
  <c r="Q3400" i="2"/>
  <c r="R3400" i="2"/>
  <c r="N3401" i="2"/>
  <c r="O3401" i="2"/>
  <c r="P3401" i="2"/>
  <c r="Q3401" i="2"/>
  <c r="R3401" i="2"/>
  <c r="N3402" i="2"/>
  <c r="O3402" i="2"/>
  <c r="P3402" i="2"/>
  <c r="Q3402" i="2"/>
  <c r="R3402" i="2"/>
  <c r="N3403" i="2"/>
  <c r="O3403" i="2"/>
  <c r="P3403" i="2"/>
  <c r="Q3403" i="2"/>
  <c r="R3403" i="2"/>
  <c r="N3404" i="2"/>
  <c r="O3404" i="2"/>
  <c r="P3404" i="2"/>
  <c r="Q3404" i="2"/>
  <c r="R3404" i="2"/>
  <c r="N3405" i="2"/>
  <c r="O3405" i="2"/>
  <c r="P3405" i="2"/>
  <c r="Q3405" i="2"/>
  <c r="R3405" i="2"/>
  <c r="N3406" i="2"/>
  <c r="O3406" i="2"/>
  <c r="P3406" i="2"/>
  <c r="Q3406" i="2"/>
  <c r="R3406" i="2"/>
  <c r="N3407" i="2"/>
  <c r="O3407" i="2"/>
  <c r="P3407" i="2"/>
  <c r="Q3407" i="2"/>
  <c r="R3407" i="2"/>
  <c r="N3408" i="2"/>
  <c r="O3408" i="2"/>
  <c r="P3408" i="2"/>
  <c r="Q3408" i="2"/>
  <c r="R3408" i="2"/>
  <c r="N3409" i="2"/>
  <c r="O3409" i="2"/>
  <c r="P3409" i="2"/>
  <c r="Q3409" i="2"/>
  <c r="R3409" i="2"/>
  <c r="N3410" i="2"/>
  <c r="O3410" i="2"/>
  <c r="P3410" i="2"/>
  <c r="Q3410" i="2"/>
  <c r="R3410" i="2"/>
  <c r="N3411" i="2"/>
  <c r="O3411" i="2"/>
  <c r="P3411" i="2"/>
  <c r="Q3411" i="2"/>
  <c r="R3411" i="2"/>
  <c r="N3412" i="2"/>
  <c r="O3412" i="2"/>
  <c r="P3412" i="2"/>
  <c r="Q3412" i="2"/>
  <c r="R3412" i="2"/>
  <c r="N3413" i="2"/>
  <c r="O3413" i="2"/>
  <c r="P3413" i="2"/>
  <c r="Q3413" i="2"/>
  <c r="R3413" i="2"/>
  <c r="N3414" i="2"/>
  <c r="O3414" i="2"/>
  <c r="P3414" i="2"/>
  <c r="Q3414" i="2"/>
  <c r="R3414" i="2"/>
  <c r="N3415" i="2"/>
  <c r="O3415" i="2"/>
  <c r="P3415" i="2"/>
  <c r="Q3415" i="2"/>
  <c r="R3415" i="2"/>
  <c r="N3416" i="2"/>
  <c r="O3416" i="2"/>
  <c r="P3416" i="2"/>
  <c r="Q3416" i="2"/>
  <c r="R3416" i="2"/>
  <c r="N3417" i="2"/>
  <c r="O3417" i="2"/>
  <c r="P3417" i="2"/>
  <c r="Q3417" i="2"/>
  <c r="R3417" i="2"/>
  <c r="N3418" i="2"/>
  <c r="O3418" i="2"/>
  <c r="P3418" i="2"/>
  <c r="Q3418" i="2"/>
  <c r="R3418" i="2"/>
  <c r="N3419" i="2"/>
  <c r="O3419" i="2"/>
  <c r="P3419" i="2"/>
  <c r="Q3419" i="2"/>
  <c r="R3419" i="2"/>
  <c r="N3420" i="2"/>
  <c r="O3420" i="2"/>
  <c r="P3420" i="2"/>
  <c r="Q3420" i="2"/>
  <c r="R3420" i="2"/>
  <c r="N3421" i="2"/>
  <c r="O3421" i="2"/>
  <c r="P3421" i="2"/>
  <c r="Q3421" i="2"/>
  <c r="R3421" i="2"/>
  <c r="N3422" i="2"/>
  <c r="O3422" i="2"/>
  <c r="P3422" i="2"/>
  <c r="Q3422" i="2"/>
  <c r="R3422" i="2"/>
  <c r="N3423" i="2"/>
  <c r="O3423" i="2"/>
  <c r="P3423" i="2"/>
  <c r="Q3423" i="2"/>
  <c r="R3423" i="2"/>
  <c r="N3424" i="2"/>
  <c r="O3424" i="2"/>
  <c r="P3424" i="2"/>
  <c r="Q3424" i="2"/>
  <c r="R3424" i="2"/>
  <c r="N3425" i="2"/>
  <c r="O3425" i="2"/>
  <c r="P3425" i="2"/>
  <c r="Q3425" i="2"/>
  <c r="R3425" i="2"/>
  <c r="N3426" i="2"/>
  <c r="O3426" i="2"/>
  <c r="P3426" i="2"/>
  <c r="Q3426" i="2"/>
  <c r="R3426" i="2"/>
  <c r="N3427" i="2"/>
  <c r="O3427" i="2"/>
  <c r="P3427" i="2"/>
  <c r="Q3427" i="2"/>
  <c r="R3427" i="2"/>
  <c r="N3428" i="2"/>
  <c r="O3428" i="2"/>
  <c r="P3428" i="2"/>
  <c r="Q3428" i="2"/>
  <c r="R3428" i="2"/>
  <c r="N3429" i="2"/>
  <c r="O3429" i="2"/>
  <c r="P3429" i="2"/>
  <c r="Q3429" i="2"/>
  <c r="R3429" i="2"/>
  <c r="N3430" i="2"/>
  <c r="O3430" i="2"/>
  <c r="P3430" i="2"/>
  <c r="Q3430" i="2"/>
  <c r="R3430" i="2"/>
  <c r="N3431" i="2"/>
  <c r="O3431" i="2"/>
  <c r="P3431" i="2"/>
  <c r="Q3431" i="2"/>
  <c r="R3431" i="2"/>
  <c r="N3432" i="2"/>
  <c r="O3432" i="2"/>
  <c r="P3432" i="2"/>
  <c r="Q3432" i="2"/>
  <c r="R3432" i="2"/>
  <c r="N3433" i="2"/>
  <c r="O3433" i="2"/>
  <c r="P3433" i="2"/>
  <c r="Q3433" i="2"/>
  <c r="R3433" i="2"/>
  <c r="N3434" i="2"/>
  <c r="O3434" i="2"/>
  <c r="P3434" i="2"/>
  <c r="Q3434" i="2"/>
  <c r="R3434" i="2"/>
  <c r="N3435" i="2"/>
  <c r="O3435" i="2"/>
  <c r="P3435" i="2"/>
  <c r="Q3435" i="2"/>
  <c r="R3435" i="2"/>
  <c r="N3436" i="2"/>
  <c r="O3436" i="2"/>
  <c r="P3436" i="2"/>
  <c r="Q3436" i="2"/>
  <c r="R3436" i="2"/>
  <c r="N3437" i="2"/>
  <c r="O3437" i="2"/>
  <c r="P3437" i="2"/>
  <c r="Q3437" i="2"/>
  <c r="R3437" i="2"/>
  <c r="N3438" i="2"/>
  <c r="O3438" i="2"/>
  <c r="P3438" i="2"/>
  <c r="Q3438" i="2"/>
  <c r="R3438" i="2"/>
  <c r="N3439" i="2"/>
  <c r="O3439" i="2"/>
  <c r="P3439" i="2"/>
  <c r="Q3439" i="2"/>
  <c r="R3439" i="2"/>
  <c r="N3440" i="2"/>
  <c r="O3440" i="2"/>
  <c r="P3440" i="2"/>
  <c r="Q3440" i="2"/>
  <c r="R3440" i="2"/>
  <c r="N3441" i="2"/>
  <c r="O3441" i="2"/>
  <c r="P3441" i="2"/>
  <c r="Q3441" i="2"/>
  <c r="R3441" i="2"/>
  <c r="N3442" i="2"/>
  <c r="O3442" i="2"/>
  <c r="P3442" i="2"/>
  <c r="Q3442" i="2"/>
  <c r="R3442" i="2"/>
  <c r="N3443" i="2"/>
  <c r="O3443" i="2"/>
  <c r="P3443" i="2"/>
  <c r="Q3443" i="2"/>
  <c r="R3443" i="2"/>
  <c r="N3444" i="2"/>
  <c r="O3444" i="2"/>
  <c r="P3444" i="2"/>
  <c r="Q3444" i="2"/>
  <c r="R3444" i="2"/>
  <c r="N3445" i="2"/>
  <c r="O3445" i="2"/>
  <c r="P3445" i="2"/>
  <c r="Q3445" i="2"/>
  <c r="R3445" i="2"/>
  <c r="N3446" i="2"/>
  <c r="O3446" i="2"/>
  <c r="P3446" i="2"/>
  <c r="Q3446" i="2"/>
  <c r="R3446" i="2"/>
  <c r="N3447" i="2"/>
  <c r="O3447" i="2"/>
  <c r="P3447" i="2"/>
  <c r="Q3447" i="2"/>
  <c r="R3447" i="2"/>
  <c r="N3448" i="2"/>
  <c r="O3448" i="2"/>
  <c r="P3448" i="2"/>
  <c r="Q3448" i="2"/>
  <c r="R3448" i="2"/>
  <c r="N3449" i="2"/>
  <c r="O3449" i="2"/>
  <c r="P3449" i="2"/>
  <c r="Q3449" i="2"/>
  <c r="R3449" i="2"/>
  <c r="N3450" i="2"/>
  <c r="O3450" i="2"/>
  <c r="P3450" i="2"/>
  <c r="Q3450" i="2"/>
  <c r="R3450" i="2"/>
  <c r="N3451" i="2"/>
  <c r="O3451" i="2"/>
  <c r="P3451" i="2"/>
  <c r="Q3451" i="2"/>
  <c r="R3451" i="2"/>
  <c r="N3452" i="2"/>
  <c r="O3452" i="2"/>
  <c r="P3452" i="2"/>
  <c r="Q3452" i="2"/>
  <c r="R3452" i="2"/>
  <c r="N3453" i="2"/>
  <c r="O3453" i="2"/>
  <c r="P3453" i="2"/>
  <c r="Q3453" i="2"/>
  <c r="R3453" i="2"/>
  <c r="N3454" i="2"/>
  <c r="O3454" i="2"/>
  <c r="P3454" i="2"/>
  <c r="Q3454" i="2"/>
  <c r="R3454" i="2"/>
  <c r="N3455" i="2"/>
  <c r="O3455" i="2"/>
  <c r="P3455" i="2"/>
  <c r="Q3455" i="2"/>
  <c r="R3455" i="2"/>
  <c r="N3456" i="2"/>
  <c r="O3456" i="2"/>
  <c r="P3456" i="2"/>
  <c r="Q3456" i="2"/>
  <c r="R3456" i="2"/>
  <c r="N3457" i="2"/>
  <c r="O3457" i="2"/>
  <c r="P3457" i="2"/>
  <c r="Q3457" i="2"/>
  <c r="R3457" i="2"/>
  <c r="N3458" i="2"/>
  <c r="O3458" i="2"/>
  <c r="P3458" i="2"/>
  <c r="Q3458" i="2"/>
  <c r="R3458" i="2"/>
  <c r="N3459" i="2"/>
  <c r="O3459" i="2"/>
  <c r="P3459" i="2"/>
  <c r="Q3459" i="2"/>
  <c r="R3459" i="2"/>
  <c r="N3460" i="2"/>
  <c r="O3460" i="2"/>
  <c r="P3460" i="2"/>
  <c r="Q3460" i="2"/>
  <c r="R3460" i="2"/>
  <c r="N3461" i="2"/>
  <c r="O3461" i="2"/>
  <c r="P3461" i="2"/>
  <c r="Q3461" i="2"/>
  <c r="R3461" i="2"/>
  <c r="N3462" i="2"/>
  <c r="O3462" i="2"/>
  <c r="P3462" i="2"/>
  <c r="Q3462" i="2"/>
  <c r="R3462" i="2"/>
  <c r="N3463" i="2"/>
  <c r="O3463" i="2"/>
  <c r="P3463" i="2"/>
  <c r="Q3463" i="2"/>
  <c r="R3463" i="2"/>
  <c r="N3464" i="2"/>
  <c r="O3464" i="2"/>
  <c r="P3464" i="2"/>
  <c r="Q3464" i="2"/>
  <c r="R3464" i="2"/>
  <c r="N3465" i="2"/>
  <c r="O3465" i="2"/>
  <c r="P3465" i="2"/>
  <c r="Q3465" i="2"/>
  <c r="R3465" i="2"/>
  <c r="N3466" i="2"/>
  <c r="O3466" i="2"/>
  <c r="P3466" i="2"/>
  <c r="Q3466" i="2"/>
  <c r="R3466" i="2"/>
  <c r="N3467" i="2"/>
  <c r="O3467" i="2"/>
  <c r="P3467" i="2"/>
  <c r="Q3467" i="2"/>
  <c r="R3467" i="2"/>
  <c r="N3468" i="2"/>
  <c r="O3468" i="2"/>
  <c r="P3468" i="2"/>
  <c r="Q3468" i="2"/>
  <c r="R3468" i="2"/>
  <c r="N3469" i="2"/>
  <c r="O3469" i="2"/>
  <c r="P3469" i="2"/>
  <c r="Q3469" i="2"/>
  <c r="R3469" i="2"/>
  <c r="N3470" i="2"/>
  <c r="O3470" i="2"/>
  <c r="P3470" i="2"/>
  <c r="Q3470" i="2"/>
  <c r="R3470" i="2"/>
  <c r="N3471" i="2"/>
  <c r="O3471" i="2"/>
  <c r="P3471" i="2"/>
  <c r="Q3471" i="2"/>
  <c r="R3471" i="2"/>
  <c r="N3472" i="2"/>
  <c r="O3472" i="2"/>
  <c r="P3472" i="2"/>
  <c r="Q3472" i="2"/>
  <c r="R3472" i="2"/>
  <c r="N3473" i="2"/>
  <c r="O3473" i="2"/>
  <c r="P3473" i="2"/>
  <c r="Q3473" i="2"/>
  <c r="R3473" i="2"/>
  <c r="N3474" i="2"/>
  <c r="O3474" i="2"/>
  <c r="P3474" i="2"/>
  <c r="Q3474" i="2"/>
  <c r="R3474" i="2"/>
  <c r="N3475" i="2"/>
  <c r="O3475" i="2"/>
  <c r="P3475" i="2"/>
  <c r="Q3475" i="2"/>
  <c r="R3475" i="2"/>
  <c r="N3476" i="2"/>
  <c r="O3476" i="2"/>
  <c r="P3476" i="2"/>
  <c r="Q3476" i="2"/>
  <c r="R3476" i="2"/>
  <c r="N3477" i="2"/>
  <c r="O3477" i="2"/>
  <c r="P3477" i="2"/>
  <c r="Q3477" i="2"/>
  <c r="R3477" i="2"/>
  <c r="N3478" i="2"/>
  <c r="O3478" i="2"/>
  <c r="P3478" i="2"/>
  <c r="Q3478" i="2"/>
  <c r="R3478" i="2"/>
  <c r="N3479" i="2"/>
  <c r="O3479" i="2"/>
  <c r="P3479" i="2"/>
  <c r="Q3479" i="2"/>
  <c r="R3479" i="2"/>
  <c r="N3480" i="2"/>
  <c r="O3480" i="2"/>
  <c r="P3480" i="2"/>
  <c r="Q3480" i="2"/>
  <c r="R3480" i="2"/>
  <c r="N3481" i="2"/>
  <c r="O3481" i="2"/>
  <c r="P3481" i="2"/>
  <c r="Q3481" i="2"/>
  <c r="R3481" i="2"/>
  <c r="N3482" i="2"/>
  <c r="O3482" i="2"/>
  <c r="P3482" i="2"/>
  <c r="Q3482" i="2"/>
  <c r="R3482" i="2"/>
  <c r="N3483" i="2"/>
  <c r="O3483" i="2"/>
  <c r="P3483" i="2"/>
  <c r="Q3483" i="2"/>
  <c r="R3483" i="2"/>
  <c r="N3484" i="2"/>
  <c r="O3484" i="2"/>
  <c r="P3484" i="2"/>
  <c r="Q3484" i="2"/>
  <c r="R3484" i="2"/>
  <c r="N3485" i="2"/>
  <c r="O3485" i="2"/>
  <c r="P3485" i="2"/>
  <c r="Q3485" i="2"/>
  <c r="R3485" i="2"/>
  <c r="N3486" i="2"/>
  <c r="O3486" i="2"/>
  <c r="P3486" i="2"/>
  <c r="Q3486" i="2"/>
  <c r="R3486" i="2"/>
  <c r="N3487" i="2"/>
  <c r="O3487" i="2"/>
  <c r="P3487" i="2"/>
  <c r="Q3487" i="2"/>
  <c r="R3487" i="2"/>
  <c r="N3488" i="2"/>
  <c r="O3488" i="2"/>
  <c r="P3488" i="2"/>
  <c r="Q3488" i="2"/>
  <c r="R3488" i="2"/>
  <c r="N3489" i="2"/>
  <c r="O3489" i="2"/>
  <c r="P3489" i="2"/>
  <c r="Q3489" i="2"/>
  <c r="R3489" i="2"/>
  <c r="N3490" i="2"/>
  <c r="O3490" i="2"/>
  <c r="P3490" i="2"/>
  <c r="Q3490" i="2"/>
  <c r="R3490" i="2"/>
  <c r="N3491" i="2"/>
  <c r="O3491" i="2"/>
  <c r="P3491" i="2"/>
  <c r="Q3491" i="2"/>
  <c r="R3491" i="2"/>
  <c r="N3492" i="2"/>
  <c r="O3492" i="2"/>
  <c r="P3492" i="2"/>
  <c r="Q3492" i="2"/>
  <c r="R3492" i="2"/>
  <c r="N3493" i="2"/>
  <c r="O3493" i="2"/>
  <c r="P3493" i="2"/>
  <c r="Q3493" i="2"/>
  <c r="R3493" i="2"/>
  <c r="N3494" i="2"/>
  <c r="O3494" i="2"/>
  <c r="P3494" i="2"/>
  <c r="Q3494" i="2"/>
  <c r="R3494" i="2"/>
  <c r="N3495" i="2"/>
  <c r="O3495" i="2"/>
  <c r="P3495" i="2"/>
  <c r="Q3495" i="2"/>
  <c r="R3495" i="2"/>
  <c r="N3496" i="2"/>
  <c r="O3496" i="2"/>
  <c r="P3496" i="2"/>
  <c r="Q3496" i="2"/>
  <c r="R3496" i="2"/>
  <c r="N3497" i="2"/>
  <c r="O3497" i="2"/>
  <c r="P3497" i="2"/>
  <c r="Q3497" i="2"/>
  <c r="R3497" i="2"/>
  <c r="N3498" i="2"/>
  <c r="O3498" i="2"/>
  <c r="P3498" i="2"/>
  <c r="Q3498" i="2"/>
  <c r="R3498" i="2"/>
  <c r="N3499" i="2"/>
  <c r="O3499" i="2"/>
  <c r="P3499" i="2"/>
  <c r="Q3499" i="2"/>
  <c r="R3499" i="2"/>
  <c r="N3500" i="2"/>
  <c r="O3500" i="2"/>
  <c r="P3500" i="2"/>
  <c r="Q3500" i="2"/>
  <c r="R3500" i="2"/>
  <c r="N3501" i="2"/>
  <c r="O3501" i="2"/>
  <c r="P3501" i="2"/>
  <c r="Q3501" i="2"/>
  <c r="R3501" i="2"/>
  <c r="N3502" i="2"/>
  <c r="O3502" i="2"/>
  <c r="P3502" i="2"/>
  <c r="Q3502" i="2"/>
  <c r="R3502" i="2"/>
  <c r="N3503" i="2"/>
  <c r="O3503" i="2"/>
  <c r="P3503" i="2"/>
  <c r="Q3503" i="2"/>
  <c r="R3503" i="2"/>
  <c r="N3504" i="2"/>
  <c r="O3504" i="2"/>
  <c r="P3504" i="2"/>
  <c r="Q3504" i="2"/>
  <c r="R3504" i="2"/>
  <c r="N3505" i="2"/>
  <c r="O3505" i="2"/>
  <c r="P3505" i="2"/>
  <c r="Q3505" i="2"/>
  <c r="R3505" i="2"/>
  <c r="N3506" i="2"/>
  <c r="O3506" i="2"/>
  <c r="P3506" i="2"/>
  <c r="Q3506" i="2"/>
  <c r="R3506" i="2"/>
  <c r="N3507" i="2"/>
  <c r="O3507" i="2"/>
  <c r="P3507" i="2"/>
  <c r="Q3507" i="2"/>
  <c r="R3507" i="2"/>
  <c r="N3508" i="2"/>
  <c r="O3508" i="2"/>
  <c r="P3508" i="2"/>
  <c r="Q3508" i="2"/>
  <c r="R3508" i="2"/>
  <c r="N3509" i="2"/>
  <c r="O3509" i="2"/>
  <c r="P3509" i="2"/>
  <c r="Q3509" i="2"/>
  <c r="R3509" i="2"/>
  <c r="N3510" i="2"/>
  <c r="O3510" i="2"/>
  <c r="P3510" i="2"/>
  <c r="Q3510" i="2"/>
  <c r="R3510" i="2"/>
  <c r="N3511" i="2"/>
  <c r="O3511" i="2"/>
  <c r="P3511" i="2"/>
  <c r="Q3511" i="2"/>
  <c r="R3511" i="2"/>
  <c r="N3512" i="2"/>
  <c r="O3512" i="2"/>
  <c r="P3512" i="2"/>
  <c r="Q3512" i="2"/>
  <c r="R3512" i="2"/>
  <c r="N3513" i="2"/>
  <c r="O3513" i="2"/>
  <c r="P3513" i="2"/>
  <c r="Q3513" i="2"/>
  <c r="R3513" i="2"/>
  <c r="N3514" i="2"/>
  <c r="O3514" i="2"/>
  <c r="P3514" i="2"/>
  <c r="Q3514" i="2"/>
  <c r="R3514" i="2"/>
  <c r="N3515" i="2"/>
  <c r="O3515" i="2"/>
  <c r="P3515" i="2"/>
  <c r="Q3515" i="2"/>
  <c r="R3515" i="2"/>
  <c r="N3516" i="2"/>
  <c r="O3516" i="2"/>
  <c r="P3516" i="2"/>
  <c r="Q3516" i="2"/>
  <c r="R3516" i="2"/>
  <c r="N3517" i="2"/>
  <c r="O3517" i="2"/>
  <c r="P3517" i="2"/>
  <c r="Q3517" i="2"/>
  <c r="R3517" i="2"/>
  <c r="N3518" i="2"/>
  <c r="O3518" i="2"/>
  <c r="P3518" i="2"/>
  <c r="Q3518" i="2"/>
  <c r="R3518" i="2"/>
  <c r="N3519" i="2"/>
  <c r="O3519" i="2"/>
  <c r="P3519" i="2"/>
  <c r="Q3519" i="2"/>
  <c r="R3519" i="2"/>
  <c r="N3520" i="2"/>
  <c r="O3520" i="2"/>
  <c r="P3520" i="2"/>
  <c r="Q3520" i="2"/>
  <c r="R3520" i="2"/>
  <c r="N3521" i="2"/>
  <c r="O3521" i="2"/>
  <c r="P3521" i="2"/>
  <c r="Q3521" i="2"/>
  <c r="R3521" i="2"/>
  <c r="N3522" i="2"/>
  <c r="O3522" i="2"/>
  <c r="P3522" i="2"/>
  <c r="Q3522" i="2"/>
  <c r="R3522" i="2"/>
  <c r="N3523" i="2"/>
  <c r="O3523" i="2"/>
  <c r="P3523" i="2"/>
  <c r="Q3523" i="2"/>
  <c r="R3523" i="2"/>
  <c r="N3524" i="2"/>
  <c r="O3524" i="2"/>
  <c r="P3524" i="2"/>
  <c r="Q3524" i="2"/>
  <c r="R3524" i="2"/>
  <c r="N3525" i="2"/>
  <c r="O3525" i="2"/>
  <c r="P3525" i="2"/>
  <c r="Q3525" i="2"/>
  <c r="R3525" i="2"/>
  <c r="N3526" i="2"/>
  <c r="O3526" i="2"/>
  <c r="P3526" i="2"/>
  <c r="Q3526" i="2"/>
  <c r="R3526" i="2"/>
  <c r="N3527" i="2"/>
  <c r="O3527" i="2"/>
  <c r="P3527" i="2"/>
  <c r="Q3527" i="2"/>
  <c r="R3527" i="2"/>
  <c r="N3528" i="2"/>
  <c r="O3528" i="2"/>
  <c r="P3528" i="2"/>
  <c r="Q3528" i="2"/>
  <c r="R3528" i="2"/>
  <c r="N3529" i="2"/>
  <c r="O3529" i="2"/>
  <c r="P3529" i="2"/>
  <c r="Q3529" i="2"/>
  <c r="R3529" i="2"/>
  <c r="N3530" i="2"/>
  <c r="O3530" i="2"/>
  <c r="P3530" i="2"/>
  <c r="Q3530" i="2"/>
  <c r="R3530" i="2"/>
  <c r="N3531" i="2"/>
  <c r="O3531" i="2"/>
  <c r="P3531" i="2"/>
  <c r="Q3531" i="2"/>
  <c r="R3531" i="2"/>
  <c r="N3532" i="2"/>
  <c r="O3532" i="2"/>
  <c r="P3532" i="2"/>
  <c r="Q3532" i="2"/>
  <c r="R3532" i="2"/>
  <c r="N3533" i="2"/>
  <c r="O3533" i="2"/>
  <c r="P3533" i="2"/>
  <c r="Q3533" i="2"/>
  <c r="R3533" i="2"/>
  <c r="N3534" i="2"/>
  <c r="O3534" i="2"/>
  <c r="P3534" i="2"/>
  <c r="Q3534" i="2"/>
  <c r="R3534" i="2"/>
  <c r="N3535" i="2"/>
  <c r="O3535" i="2"/>
  <c r="P3535" i="2"/>
  <c r="Q3535" i="2"/>
  <c r="R3535" i="2"/>
  <c r="N3536" i="2"/>
  <c r="O3536" i="2"/>
  <c r="P3536" i="2"/>
  <c r="Q3536" i="2"/>
  <c r="R3536" i="2"/>
  <c r="N3537" i="2"/>
  <c r="O3537" i="2"/>
  <c r="P3537" i="2"/>
  <c r="Q3537" i="2"/>
  <c r="R3537" i="2"/>
  <c r="N3538" i="2"/>
  <c r="O3538" i="2"/>
  <c r="P3538" i="2"/>
  <c r="Q3538" i="2"/>
  <c r="R3538" i="2"/>
  <c r="N3539" i="2"/>
  <c r="O3539" i="2"/>
  <c r="P3539" i="2"/>
  <c r="Q3539" i="2"/>
  <c r="R3539" i="2"/>
  <c r="N3540" i="2"/>
  <c r="O3540" i="2"/>
  <c r="P3540" i="2"/>
  <c r="Q3540" i="2"/>
  <c r="R3540" i="2"/>
  <c r="N3541" i="2"/>
  <c r="O3541" i="2"/>
  <c r="P3541" i="2"/>
  <c r="Q3541" i="2"/>
  <c r="R3541" i="2"/>
  <c r="N3542" i="2"/>
  <c r="O3542" i="2"/>
  <c r="P3542" i="2"/>
  <c r="Q3542" i="2"/>
  <c r="R3542" i="2"/>
  <c r="N3543" i="2"/>
  <c r="O3543" i="2"/>
  <c r="P3543" i="2"/>
  <c r="Q3543" i="2"/>
  <c r="R3543" i="2"/>
  <c r="N3544" i="2"/>
  <c r="O3544" i="2"/>
  <c r="P3544" i="2"/>
  <c r="Q3544" i="2"/>
  <c r="R3544" i="2"/>
  <c r="N3545" i="2"/>
  <c r="O3545" i="2"/>
  <c r="P3545" i="2"/>
  <c r="Q3545" i="2"/>
  <c r="R3545" i="2"/>
  <c r="N3546" i="2"/>
  <c r="O3546" i="2"/>
  <c r="P3546" i="2"/>
  <c r="Q3546" i="2"/>
  <c r="R3546" i="2"/>
  <c r="N3547" i="2"/>
  <c r="O3547" i="2"/>
  <c r="P3547" i="2"/>
  <c r="Q3547" i="2"/>
  <c r="R3547" i="2"/>
  <c r="N3548" i="2"/>
  <c r="O3548" i="2"/>
  <c r="P3548" i="2"/>
  <c r="Q3548" i="2"/>
  <c r="R3548" i="2"/>
  <c r="N3549" i="2"/>
  <c r="O3549" i="2"/>
  <c r="P3549" i="2"/>
  <c r="Q3549" i="2"/>
  <c r="R3549" i="2"/>
  <c r="N3550" i="2"/>
  <c r="O3550" i="2"/>
  <c r="P3550" i="2"/>
  <c r="Q3550" i="2"/>
  <c r="R3550" i="2"/>
  <c r="N3551" i="2"/>
  <c r="O3551" i="2"/>
  <c r="P3551" i="2"/>
  <c r="Q3551" i="2"/>
  <c r="R3551" i="2"/>
  <c r="N3552" i="2"/>
  <c r="O3552" i="2"/>
  <c r="P3552" i="2"/>
  <c r="Q3552" i="2"/>
  <c r="R3552" i="2"/>
  <c r="N3553" i="2"/>
  <c r="O3553" i="2"/>
  <c r="P3553" i="2"/>
  <c r="Q3553" i="2"/>
  <c r="R3553" i="2"/>
  <c r="N3554" i="2"/>
  <c r="O3554" i="2"/>
  <c r="P3554" i="2"/>
  <c r="Q3554" i="2"/>
  <c r="R3554" i="2"/>
  <c r="N3555" i="2"/>
  <c r="O3555" i="2"/>
  <c r="P3555" i="2"/>
  <c r="Q3555" i="2"/>
  <c r="R3555" i="2"/>
  <c r="N3556" i="2"/>
  <c r="O3556" i="2"/>
  <c r="P3556" i="2"/>
  <c r="Q3556" i="2"/>
  <c r="R3556" i="2"/>
  <c r="N3557" i="2"/>
  <c r="O3557" i="2"/>
  <c r="P3557" i="2"/>
  <c r="Q3557" i="2"/>
  <c r="R3557" i="2"/>
  <c r="N3558" i="2"/>
  <c r="O3558" i="2"/>
  <c r="P3558" i="2"/>
  <c r="Q3558" i="2"/>
  <c r="R3558" i="2"/>
  <c r="N3559" i="2"/>
  <c r="O3559" i="2"/>
  <c r="P3559" i="2"/>
  <c r="Q3559" i="2"/>
  <c r="R3559" i="2"/>
  <c r="N3560" i="2"/>
  <c r="O3560" i="2"/>
  <c r="P3560" i="2"/>
  <c r="Q3560" i="2"/>
  <c r="R3560" i="2"/>
  <c r="N3561" i="2"/>
  <c r="O3561" i="2"/>
  <c r="P3561" i="2"/>
  <c r="Q3561" i="2"/>
  <c r="R3561" i="2"/>
  <c r="N3562" i="2"/>
  <c r="O3562" i="2"/>
  <c r="P3562" i="2"/>
  <c r="Q3562" i="2"/>
  <c r="R3562" i="2"/>
  <c r="N3563" i="2"/>
  <c r="O3563" i="2"/>
  <c r="P3563" i="2"/>
  <c r="Q3563" i="2"/>
  <c r="R3563" i="2"/>
  <c r="N3564" i="2"/>
  <c r="O3564" i="2"/>
  <c r="P3564" i="2"/>
  <c r="Q3564" i="2"/>
  <c r="R3564" i="2"/>
  <c r="N3565" i="2"/>
  <c r="O3565" i="2"/>
  <c r="P3565" i="2"/>
  <c r="Q3565" i="2"/>
  <c r="R3565" i="2"/>
  <c r="N3566" i="2"/>
  <c r="O3566" i="2"/>
  <c r="P3566" i="2"/>
  <c r="Q3566" i="2"/>
  <c r="R3566" i="2"/>
  <c r="N3567" i="2"/>
  <c r="O3567" i="2"/>
  <c r="P3567" i="2"/>
  <c r="Q3567" i="2"/>
  <c r="R3567" i="2"/>
  <c r="N3568" i="2"/>
  <c r="O3568" i="2"/>
  <c r="P3568" i="2"/>
  <c r="Q3568" i="2"/>
  <c r="R3568" i="2"/>
  <c r="N3569" i="2"/>
  <c r="O3569" i="2"/>
  <c r="P3569" i="2"/>
  <c r="Q3569" i="2"/>
  <c r="R3569" i="2"/>
  <c r="N3570" i="2"/>
  <c r="O3570" i="2"/>
  <c r="P3570" i="2"/>
  <c r="Q3570" i="2"/>
  <c r="R3570" i="2"/>
  <c r="N3571" i="2"/>
  <c r="O3571" i="2"/>
  <c r="P3571" i="2"/>
  <c r="Q3571" i="2"/>
  <c r="R3571" i="2"/>
  <c r="N3572" i="2"/>
  <c r="O3572" i="2"/>
  <c r="P3572" i="2"/>
  <c r="Q3572" i="2"/>
  <c r="R3572" i="2"/>
  <c r="N3573" i="2"/>
  <c r="O3573" i="2"/>
  <c r="P3573" i="2"/>
  <c r="Q3573" i="2"/>
  <c r="R3573" i="2"/>
  <c r="N3574" i="2"/>
  <c r="O3574" i="2"/>
  <c r="P3574" i="2"/>
  <c r="Q3574" i="2"/>
  <c r="R3574" i="2"/>
  <c r="N3575" i="2"/>
  <c r="O3575" i="2"/>
  <c r="P3575" i="2"/>
  <c r="Q3575" i="2"/>
  <c r="R3575" i="2"/>
  <c r="N3576" i="2"/>
  <c r="O3576" i="2"/>
  <c r="P3576" i="2"/>
  <c r="Q3576" i="2"/>
  <c r="R3576" i="2"/>
  <c r="N3577" i="2"/>
  <c r="O3577" i="2"/>
  <c r="P3577" i="2"/>
  <c r="Q3577" i="2"/>
  <c r="R3577" i="2"/>
  <c r="N3578" i="2"/>
  <c r="O3578" i="2"/>
  <c r="P3578" i="2"/>
  <c r="Q3578" i="2"/>
  <c r="R3578" i="2"/>
  <c r="N3579" i="2"/>
  <c r="O3579" i="2"/>
  <c r="P3579" i="2"/>
  <c r="Q3579" i="2"/>
  <c r="R3579" i="2"/>
  <c r="N3580" i="2"/>
  <c r="O3580" i="2"/>
  <c r="P3580" i="2"/>
  <c r="Q3580" i="2"/>
  <c r="R3580" i="2"/>
  <c r="N3581" i="2"/>
  <c r="O3581" i="2"/>
  <c r="P3581" i="2"/>
  <c r="Q3581" i="2"/>
  <c r="R3581" i="2"/>
  <c r="N3582" i="2"/>
  <c r="O3582" i="2"/>
  <c r="P3582" i="2"/>
  <c r="Q3582" i="2"/>
  <c r="R3582" i="2"/>
  <c r="N3583" i="2"/>
  <c r="O3583" i="2"/>
  <c r="P3583" i="2"/>
  <c r="Q3583" i="2"/>
  <c r="R3583" i="2"/>
  <c r="N3584" i="2"/>
  <c r="O3584" i="2"/>
  <c r="P3584" i="2"/>
  <c r="Q3584" i="2"/>
  <c r="R3584" i="2"/>
  <c r="N3585" i="2"/>
  <c r="O3585" i="2"/>
  <c r="P3585" i="2"/>
  <c r="Q3585" i="2"/>
  <c r="R3585" i="2"/>
  <c r="N3586" i="2"/>
  <c r="O3586" i="2"/>
  <c r="P3586" i="2"/>
  <c r="Q3586" i="2"/>
  <c r="R3586" i="2"/>
  <c r="N3587" i="2"/>
  <c r="O3587" i="2"/>
  <c r="P3587" i="2"/>
  <c r="Q3587" i="2"/>
  <c r="R3587" i="2"/>
  <c r="N3588" i="2"/>
  <c r="O3588" i="2"/>
  <c r="P3588" i="2"/>
  <c r="Q3588" i="2"/>
  <c r="R3588" i="2"/>
  <c r="N3589" i="2"/>
  <c r="O3589" i="2"/>
  <c r="P3589" i="2"/>
  <c r="Q3589" i="2"/>
  <c r="R3589" i="2"/>
  <c r="N3590" i="2"/>
  <c r="O3590" i="2"/>
  <c r="P3590" i="2"/>
  <c r="Q3590" i="2"/>
  <c r="R3590" i="2"/>
  <c r="N3591" i="2"/>
  <c r="O3591" i="2"/>
  <c r="P3591" i="2"/>
  <c r="Q3591" i="2"/>
  <c r="R3591" i="2"/>
  <c r="N3592" i="2"/>
  <c r="O3592" i="2"/>
  <c r="P3592" i="2"/>
  <c r="Q3592" i="2"/>
  <c r="R3592" i="2"/>
  <c r="N3593" i="2"/>
  <c r="O3593" i="2"/>
  <c r="P3593" i="2"/>
  <c r="Q3593" i="2"/>
  <c r="R3593" i="2"/>
  <c r="N3594" i="2"/>
  <c r="O3594" i="2"/>
  <c r="P3594" i="2"/>
  <c r="Q3594" i="2"/>
  <c r="R3594" i="2"/>
  <c r="N3595" i="2"/>
  <c r="O3595" i="2"/>
  <c r="P3595" i="2"/>
  <c r="Q3595" i="2"/>
  <c r="R3595" i="2"/>
  <c r="N3596" i="2"/>
  <c r="O3596" i="2"/>
  <c r="P3596" i="2"/>
  <c r="Q3596" i="2"/>
  <c r="R3596" i="2"/>
  <c r="N3597" i="2"/>
  <c r="O3597" i="2"/>
  <c r="P3597" i="2"/>
  <c r="Q3597" i="2"/>
  <c r="R3597" i="2"/>
  <c r="N3598" i="2"/>
  <c r="O3598" i="2"/>
  <c r="P3598" i="2"/>
  <c r="Q3598" i="2"/>
  <c r="R3598" i="2"/>
  <c r="N3599" i="2"/>
  <c r="O3599" i="2"/>
  <c r="P3599" i="2"/>
  <c r="Q3599" i="2"/>
  <c r="R3599" i="2"/>
  <c r="N3600" i="2"/>
  <c r="O3600" i="2"/>
  <c r="P3600" i="2"/>
  <c r="Q3600" i="2"/>
  <c r="R3600" i="2"/>
  <c r="N3601" i="2"/>
  <c r="O3601" i="2"/>
  <c r="P3601" i="2"/>
  <c r="Q3601" i="2"/>
  <c r="R3601" i="2"/>
  <c r="N3602" i="2"/>
  <c r="O3602" i="2"/>
  <c r="P3602" i="2"/>
  <c r="Q3602" i="2"/>
  <c r="R3602" i="2"/>
  <c r="N3603" i="2"/>
  <c r="O3603" i="2"/>
  <c r="P3603" i="2"/>
  <c r="Q3603" i="2"/>
  <c r="R3603" i="2"/>
  <c r="N3604" i="2"/>
  <c r="O3604" i="2"/>
  <c r="P3604" i="2"/>
  <c r="Q3604" i="2"/>
  <c r="R3604" i="2"/>
  <c r="N3605" i="2"/>
  <c r="O3605" i="2"/>
  <c r="P3605" i="2"/>
  <c r="Q3605" i="2"/>
  <c r="R3605" i="2"/>
  <c r="N3606" i="2"/>
  <c r="O3606" i="2"/>
  <c r="P3606" i="2"/>
  <c r="Q3606" i="2"/>
  <c r="R3606" i="2"/>
  <c r="N3607" i="2"/>
  <c r="O3607" i="2"/>
  <c r="P3607" i="2"/>
  <c r="Q3607" i="2"/>
  <c r="R3607" i="2"/>
  <c r="N3608" i="2"/>
  <c r="O3608" i="2"/>
  <c r="P3608" i="2"/>
  <c r="Q3608" i="2"/>
  <c r="R3608" i="2"/>
  <c r="N3609" i="2"/>
  <c r="O3609" i="2"/>
  <c r="P3609" i="2"/>
  <c r="Q3609" i="2"/>
  <c r="R3609" i="2"/>
  <c r="N3610" i="2"/>
  <c r="O3610" i="2"/>
  <c r="P3610" i="2"/>
  <c r="Q3610" i="2"/>
  <c r="R3610" i="2"/>
  <c r="N3611" i="2"/>
  <c r="O3611" i="2"/>
  <c r="P3611" i="2"/>
  <c r="Q3611" i="2"/>
  <c r="R3611" i="2"/>
  <c r="N3612" i="2"/>
  <c r="O3612" i="2"/>
  <c r="P3612" i="2"/>
  <c r="Q3612" i="2"/>
  <c r="R3612" i="2"/>
  <c r="N3613" i="2"/>
  <c r="O3613" i="2"/>
  <c r="P3613" i="2"/>
  <c r="Q3613" i="2"/>
  <c r="R3613" i="2"/>
  <c r="N3614" i="2"/>
  <c r="O3614" i="2"/>
  <c r="P3614" i="2"/>
  <c r="Q3614" i="2"/>
  <c r="R3614" i="2"/>
  <c r="N3615" i="2"/>
  <c r="O3615" i="2"/>
  <c r="P3615" i="2"/>
  <c r="Q3615" i="2"/>
  <c r="R3615" i="2"/>
  <c r="N3616" i="2"/>
  <c r="O3616" i="2"/>
  <c r="P3616" i="2"/>
  <c r="Q3616" i="2"/>
  <c r="R3616" i="2"/>
  <c r="N3617" i="2"/>
  <c r="O3617" i="2"/>
  <c r="P3617" i="2"/>
  <c r="Q3617" i="2"/>
  <c r="R3617" i="2"/>
  <c r="N3618" i="2"/>
  <c r="O3618" i="2"/>
  <c r="P3618" i="2"/>
  <c r="Q3618" i="2"/>
  <c r="R3618" i="2"/>
  <c r="N3619" i="2"/>
  <c r="O3619" i="2"/>
  <c r="P3619" i="2"/>
  <c r="Q3619" i="2"/>
  <c r="R3619" i="2"/>
  <c r="N3620" i="2"/>
  <c r="O3620" i="2"/>
  <c r="P3620" i="2"/>
  <c r="Q3620" i="2"/>
  <c r="R3620" i="2"/>
  <c r="N3621" i="2"/>
  <c r="O3621" i="2"/>
  <c r="P3621" i="2"/>
  <c r="Q3621" i="2"/>
  <c r="R3621" i="2"/>
  <c r="N3622" i="2"/>
  <c r="O3622" i="2"/>
  <c r="P3622" i="2"/>
  <c r="Q3622" i="2"/>
  <c r="R3622" i="2"/>
  <c r="N3623" i="2"/>
  <c r="O3623" i="2"/>
  <c r="P3623" i="2"/>
  <c r="Q3623" i="2"/>
  <c r="R3623" i="2"/>
  <c r="N3624" i="2"/>
  <c r="O3624" i="2"/>
  <c r="P3624" i="2"/>
  <c r="Q3624" i="2"/>
  <c r="R3624" i="2"/>
  <c r="N3625" i="2"/>
  <c r="O3625" i="2"/>
  <c r="P3625" i="2"/>
  <c r="Q3625" i="2"/>
  <c r="R3625" i="2"/>
  <c r="N3626" i="2"/>
  <c r="O3626" i="2"/>
  <c r="P3626" i="2"/>
  <c r="Q3626" i="2"/>
  <c r="R3626" i="2"/>
  <c r="N3627" i="2"/>
  <c r="O3627" i="2"/>
  <c r="P3627" i="2"/>
  <c r="Q3627" i="2"/>
  <c r="R3627" i="2"/>
  <c r="N3628" i="2"/>
  <c r="O3628" i="2"/>
  <c r="P3628" i="2"/>
  <c r="Q3628" i="2"/>
  <c r="R3628" i="2"/>
  <c r="N3629" i="2"/>
  <c r="O3629" i="2"/>
  <c r="P3629" i="2"/>
  <c r="Q3629" i="2"/>
  <c r="R3629" i="2"/>
  <c r="N3630" i="2"/>
  <c r="O3630" i="2"/>
  <c r="P3630" i="2"/>
  <c r="Q3630" i="2"/>
  <c r="R3630" i="2"/>
  <c r="N3631" i="2"/>
  <c r="O3631" i="2"/>
  <c r="P3631" i="2"/>
  <c r="Q3631" i="2"/>
  <c r="R3631" i="2"/>
  <c r="N3632" i="2"/>
  <c r="O3632" i="2"/>
  <c r="P3632" i="2"/>
  <c r="Q3632" i="2"/>
  <c r="R3632" i="2"/>
  <c r="N3633" i="2"/>
  <c r="O3633" i="2"/>
  <c r="P3633" i="2"/>
  <c r="Q3633" i="2"/>
  <c r="R3633" i="2"/>
  <c r="N3634" i="2"/>
  <c r="O3634" i="2"/>
  <c r="P3634" i="2"/>
  <c r="Q3634" i="2"/>
  <c r="R3634" i="2"/>
  <c r="N3635" i="2"/>
  <c r="O3635" i="2"/>
  <c r="P3635" i="2"/>
  <c r="Q3635" i="2"/>
  <c r="R3635" i="2"/>
  <c r="N3636" i="2"/>
  <c r="O3636" i="2"/>
  <c r="P3636" i="2"/>
  <c r="Q3636" i="2"/>
  <c r="R3636" i="2"/>
  <c r="N3637" i="2"/>
  <c r="O3637" i="2"/>
  <c r="P3637" i="2"/>
  <c r="Q3637" i="2"/>
  <c r="R3637" i="2"/>
  <c r="N3638" i="2"/>
  <c r="O3638" i="2"/>
  <c r="P3638" i="2"/>
  <c r="Q3638" i="2"/>
  <c r="R3638" i="2"/>
  <c r="N3639" i="2"/>
  <c r="O3639" i="2"/>
  <c r="P3639" i="2"/>
  <c r="Q3639" i="2"/>
  <c r="R3639" i="2"/>
  <c r="N3640" i="2"/>
  <c r="O3640" i="2"/>
  <c r="P3640" i="2"/>
  <c r="Q3640" i="2"/>
  <c r="R3640" i="2"/>
  <c r="N3641" i="2"/>
  <c r="O3641" i="2"/>
  <c r="P3641" i="2"/>
  <c r="Q3641" i="2"/>
  <c r="R3641" i="2"/>
  <c r="N3642" i="2"/>
  <c r="O3642" i="2"/>
  <c r="P3642" i="2"/>
  <c r="Q3642" i="2"/>
  <c r="R3642" i="2"/>
  <c r="N3643" i="2"/>
  <c r="O3643" i="2"/>
  <c r="P3643" i="2"/>
  <c r="Q3643" i="2"/>
  <c r="R3643" i="2"/>
  <c r="N3644" i="2"/>
  <c r="O3644" i="2"/>
  <c r="P3644" i="2"/>
  <c r="Q3644" i="2"/>
  <c r="R3644" i="2"/>
  <c r="N3645" i="2"/>
  <c r="O3645" i="2"/>
  <c r="P3645" i="2"/>
  <c r="Q3645" i="2"/>
  <c r="R3645" i="2"/>
  <c r="N3646" i="2"/>
  <c r="O3646" i="2"/>
  <c r="P3646" i="2"/>
  <c r="Q3646" i="2"/>
  <c r="R3646" i="2"/>
  <c r="N3647" i="2"/>
  <c r="O3647" i="2"/>
  <c r="P3647" i="2"/>
  <c r="Q3647" i="2"/>
  <c r="R3647" i="2"/>
  <c r="N3648" i="2"/>
  <c r="O3648" i="2"/>
  <c r="P3648" i="2"/>
  <c r="Q3648" i="2"/>
  <c r="R3648" i="2"/>
  <c r="N3649" i="2"/>
  <c r="O3649" i="2"/>
  <c r="P3649" i="2"/>
  <c r="Q3649" i="2"/>
  <c r="R3649" i="2"/>
  <c r="N3650" i="2"/>
  <c r="O3650" i="2"/>
  <c r="P3650" i="2"/>
  <c r="Q3650" i="2"/>
  <c r="R3650" i="2"/>
  <c r="N3651" i="2"/>
  <c r="O3651" i="2"/>
  <c r="P3651" i="2"/>
  <c r="Q3651" i="2"/>
  <c r="R3651" i="2"/>
  <c r="N3652" i="2"/>
  <c r="O3652" i="2"/>
  <c r="P3652" i="2"/>
  <c r="Q3652" i="2"/>
  <c r="R3652" i="2"/>
  <c r="N3653" i="2"/>
  <c r="O3653" i="2"/>
  <c r="P3653" i="2"/>
  <c r="Q3653" i="2"/>
  <c r="R3653" i="2"/>
  <c r="N3654" i="2"/>
  <c r="O3654" i="2"/>
  <c r="P3654" i="2"/>
  <c r="Q3654" i="2"/>
  <c r="R3654" i="2"/>
  <c r="N3655" i="2"/>
  <c r="O3655" i="2"/>
  <c r="P3655" i="2"/>
  <c r="Q3655" i="2"/>
  <c r="R3655" i="2"/>
  <c r="N3656" i="2"/>
  <c r="O3656" i="2"/>
  <c r="P3656" i="2"/>
  <c r="Q3656" i="2"/>
  <c r="R3656" i="2"/>
  <c r="N3657" i="2"/>
  <c r="O3657" i="2"/>
  <c r="P3657" i="2"/>
  <c r="Q3657" i="2"/>
  <c r="R3657" i="2"/>
  <c r="N3658" i="2"/>
  <c r="O3658" i="2"/>
  <c r="P3658" i="2"/>
  <c r="Q3658" i="2"/>
  <c r="R3658" i="2"/>
  <c r="N3659" i="2"/>
  <c r="O3659" i="2"/>
  <c r="P3659" i="2"/>
  <c r="Q3659" i="2"/>
  <c r="R3659" i="2"/>
  <c r="N3660" i="2"/>
  <c r="O3660" i="2"/>
  <c r="P3660" i="2"/>
  <c r="Q3660" i="2"/>
  <c r="R3660" i="2"/>
  <c r="N3661" i="2"/>
  <c r="O3661" i="2"/>
  <c r="P3661" i="2"/>
  <c r="Q3661" i="2"/>
  <c r="R3661" i="2"/>
  <c r="N3662" i="2"/>
  <c r="O3662" i="2"/>
  <c r="P3662" i="2"/>
  <c r="Q3662" i="2"/>
  <c r="R3662" i="2"/>
  <c r="N3663" i="2"/>
  <c r="O3663" i="2"/>
  <c r="P3663" i="2"/>
  <c r="Q3663" i="2"/>
  <c r="R3663" i="2"/>
  <c r="N3664" i="2"/>
  <c r="O3664" i="2"/>
  <c r="P3664" i="2"/>
  <c r="Q3664" i="2"/>
  <c r="R3664" i="2"/>
  <c r="N3665" i="2"/>
  <c r="O3665" i="2"/>
  <c r="P3665" i="2"/>
  <c r="Q3665" i="2"/>
  <c r="R3665" i="2"/>
  <c r="N3666" i="2"/>
  <c r="O3666" i="2"/>
  <c r="P3666" i="2"/>
  <c r="Q3666" i="2"/>
  <c r="R3666" i="2"/>
  <c r="N3667" i="2"/>
  <c r="O3667" i="2"/>
  <c r="P3667" i="2"/>
  <c r="Q3667" i="2"/>
  <c r="R3667" i="2"/>
  <c r="N3668" i="2"/>
  <c r="O3668" i="2"/>
  <c r="P3668" i="2"/>
  <c r="Q3668" i="2"/>
  <c r="R3668" i="2"/>
  <c r="N3669" i="2"/>
  <c r="O3669" i="2"/>
  <c r="P3669" i="2"/>
  <c r="Q3669" i="2"/>
  <c r="R3669" i="2"/>
  <c r="N3670" i="2"/>
  <c r="O3670" i="2"/>
  <c r="P3670" i="2"/>
  <c r="Q3670" i="2"/>
  <c r="R3670" i="2"/>
  <c r="N3671" i="2"/>
  <c r="O3671" i="2"/>
  <c r="P3671" i="2"/>
  <c r="Q3671" i="2"/>
  <c r="R3671" i="2"/>
  <c r="N3672" i="2"/>
  <c r="O3672" i="2"/>
  <c r="P3672" i="2"/>
  <c r="Q3672" i="2"/>
  <c r="R3672" i="2"/>
  <c r="N3673" i="2"/>
  <c r="O3673" i="2"/>
  <c r="P3673" i="2"/>
  <c r="Q3673" i="2"/>
  <c r="R3673" i="2"/>
  <c r="N3674" i="2"/>
  <c r="O3674" i="2"/>
  <c r="P3674" i="2"/>
  <c r="Q3674" i="2"/>
  <c r="R3674" i="2"/>
  <c r="N3675" i="2"/>
  <c r="O3675" i="2"/>
  <c r="P3675" i="2"/>
  <c r="Q3675" i="2"/>
  <c r="R3675" i="2"/>
  <c r="N3676" i="2"/>
  <c r="O3676" i="2"/>
  <c r="P3676" i="2"/>
  <c r="Q3676" i="2"/>
  <c r="R3676" i="2"/>
  <c r="N3677" i="2"/>
  <c r="O3677" i="2"/>
  <c r="P3677" i="2"/>
  <c r="Q3677" i="2"/>
  <c r="R3677" i="2"/>
  <c r="N3678" i="2"/>
  <c r="O3678" i="2"/>
  <c r="P3678" i="2"/>
  <c r="Q3678" i="2"/>
  <c r="R3678" i="2"/>
  <c r="N3679" i="2"/>
  <c r="O3679" i="2"/>
  <c r="P3679" i="2"/>
  <c r="Q3679" i="2"/>
  <c r="R3679" i="2"/>
  <c r="N3680" i="2"/>
  <c r="O3680" i="2"/>
  <c r="P3680" i="2"/>
  <c r="Q3680" i="2"/>
  <c r="R3680" i="2"/>
  <c r="N3681" i="2"/>
  <c r="O3681" i="2"/>
  <c r="P3681" i="2"/>
  <c r="Q3681" i="2"/>
  <c r="R3681" i="2"/>
  <c r="N3682" i="2"/>
  <c r="O3682" i="2"/>
  <c r="P3682" i="2"/>
  <c r="Q3682" i="2"/>
  <c r="R3682" i="2"/>
  <c r="N3683" i="2"/>
  <c r="O3683" i="2"/>
  <c r="P3683" i="2"/>
  <c r="Q3683" i="2"/>
  <c r="R3683" i="2"/>
  <c r="N3684" i="2"/>
  <c r="O3684" i="2"/>
  <c r="P3684" i="2"/>
  <c r="Q3684" i="2"/>
  <c r="R3684" i="2"/>
  <c r="N3685" i="2"/>
  <c r="O3685" i="2"/>
  <c r="P3685" i="2"/>
  <c r="Q3685" i="2"/>
  <c r="R3685" i="2"/>
  <c r="N3686" i="2"/>
  <c r="O3686" i="2"/>
  <c r="P3686" i="2"/>
  <c r="Q3686" i="2"/>
  <c r="R3686" i="2"/>
  <c r="N3687" i="2"/>
  <c r="O3687" i="2"/>
  <c r="P3687" i="2"/>
  <c r="Q3687" i="2"/>
  <c r="R3687" i="2"/>
  <c r="N3688" i="2"/>
  <c r="O3688" i="2"/>
  <c r="P3688" i="2"/>
  <c r="Q3688" i="2"/>
  <c r="R3688" i="2"/>
  <c r="N3689" i="2"/>
  <c r="O3689" i="2"/>
  <c r="P3689" i="2"/>
  <c r="Q3689" i="2"/>
  <c r="R3689" i="2"/>
  <c r="N3690" i="2"/>
  <c r="O3690" i="2"/>
  <c r="P3690" i="2"/>
  <c r="Q3690" i="2"/>
  <c r="R3690" i="2"/>
  <c r="N3691" i="2"/>
  <c r="O3691" i="2"/>
  <c r="P3691" i="2"/>
  <c r="Q3691" i="2"/>
  <c r="R3691" i="2"/>
  <c r="N3692" i="2"/>
  <c r="O3692" i="2"/>
  <c r="P3692" i="2"/>
  <c r="Q3692" i="2"/>
  <c r="R3692" i="2"/>
  <c r="N3693" i="2"/>
  <c r="O3693" i="2"/>
  <c r="P3693" i="2"/>
  <c r="Q3693" i="2"/>
  <c r="R3693" i="2"/>
  <c r="N3694" i="2"/>
  <c r="O3694" i="2"/>
  <c r="P3694" i="2"/>
  <c r="Q3694" i="2"/>
  <c r="R3694" i="2"/>
  <c r="N3695" i="2"/>
  <c r="O3695" i="2"/>
  <c r="P3695" i="2"/>
  <c r="Q3695" i="2"/>
  <c r="R3695" i="2"/>
  <c r="N3696" i="2"/>
  <c r="O3696" i="2"/>
  <c r="P3696" i="2"/>
  <c r="Q3696" i="2"/>
  <c r="R3696" i="2"/>
  <c r="N3697" i="2"/>
  <c r="O3697" i="2"/>
  <c r="P3697" i="2"/>
  <c r="Q3697" i="2"/>
  <c r="R3697" i="2"/>
  <c r="N3698" i="2"/>
  <c r="O3698" i="2"/>
  <c r="P3698" i="2"/>
  <c r="Q3698" i="2"/>
  <c r="R3698" i="2"/>
  <c r="N3699" i="2"/>
  <c r="O3699" i="2"/>
  <c r="P3699" i="2"/>
  <c r="Q3699" i="2"/>
  <c r="R3699" i="2"/>
  <c r="N3700" i="2"/>
  <c r="O3700" i="2"/>
  <c r="P3700" i="2"/>
  <c r="Q3700" i="2"/>
  <c r="R3700" i="2"/>
  <c r="N3701" i="2"/>
  <c r="O3701" i="2"/>
  <c r="P3701" i="2"/>
  <c r="Q3701" i="2"/>
  <c r="R3701" i="2"/>
  <c r="N3702" i="2"/>
  <c r="O3702" i="2"/>
  <c r="P3702" i="2"/>
  <c r="Q3702" i="2"/>
  <c r="R3702" i="2"/>
  <c r="N3703" i="2"/>
  <c r="O3703" i="2"/>
  <c r="P3703" i="2"/>
  <c r="Q3703" i="2"/>
  <c r="R3703" i="2"/>
  <c r="N3704" i="2"/>
  <c r="O3704" i="2"/>
  <c r="P3704" i="2"/>
  <c r="Q3704" i="2"/>
  <c r="R3704" i="2"/>
  <c r="N3705" i="2"/>
  <c r="O3705" i="2"/>
  <c r="P3705" i="2"/>
  <c r="Q3705" i="2"/>
  <c r="R3705" i="2"/>
  <c r="N3706" i="2"/>
  <c r="O3706" i="2"/>
  <c r="P3706" i="2"/>
  <c r="Q3706" i="2"/>
  <c r="R3706" i="2"/>
  <c r="N3707" i="2"/>
  <c r="O3707" i="2"/>
  <c r="P3707" i="2"/>
  <c r="Q3707" i="2"/>
  <c r="R3707" i="2"/>
  <c r="N3708" i="2"/>
  <c r="O3708" i="2"/>
  <c r="P3708" i="2"/>
  <c r="Q3708" i="2"/>
  <c r="R3708" i="2"/>
  <c r="N3709" i="2"/>
  <c r="O3709" i="2"/>
  <c r="P3709" i="2"/>
  <c r="Q3709" i="2"/>
  <c r="R3709" i="2"/>
  <c r="N3710" i="2"/>
  <c r="O3710" i="2"/>
  <c r="P3710" i="2"/>
  <c r="Q3710" i="2"/>
  <c r="R3710" i="2"/>
  <c r="N3711" i="2"/>
  <c r="O3711" i="2"/>
  <c r="P3711" i="2"/>
  <c r="Q3711" i="2"/>
  <c r="R3711" i="2"/>
  <c r="N3712" i="2"/>
  <c r="O3712" i="2"/>
  <c r="P3712" i="2"/>
  <c r="Q3712" i="2"/>
  <c r="R3712" i="2"/>
  <c r="N3713" i="2"/>
  <c r="O3713" i="2"/>
  <c r="P3713" i="2"/>
  <c r="Q3713" i="2"/>
  <c r="R3713" i="2"/>
  <c r="N3714" i="2"/>
  <c r="O3714" i="2"/>
  <c r="P3714" i="2"/>
  <c r="Q3714" i="2"/>
  <c r="R3714" i="2"/>
  <c r="N3715" i="2"/>
  <c r="O3715" i="2"/>
  <c r="P3715" i="2"/>
  <c r="Q3715" i="2"/>
  <c r="R3715" i="2"/>
  <c r="N3716" i="2"/>
  <c r="O3716" i="2"/>
  <c r="P3716" i="2"/>
  <c r="Q3716" i="2"/>
  <c r="R3716" i="2"/>
  <c r="N3717" i="2"/>
  <c r="O3717" i="2"/>
  <c r="P3717" i="2"/>
  <c r="Q3717" i="2"/>
  <c r="R3717" i="2"/>
  <c r="N3718" i="2"/>
  <c r="O3718" i="2"/>
  <c r="P3718" i="2"/>
  <c r="Q3718" i="2"/>
  <c r="R3718" i="2"/>
  <c r="N3719" i="2"/>
  <c r="O3719" i="2"/>
  <c r="P3719" i="2"/>
  <c r="Q3719" i="2"/>
  <c r="R3719" i="2"/>
  <c r="N3720" i="2"/>
  <c r="O3720" i="2"/>
  <c r="P3720" i="2"/>
  <c r="Q3720" i="2"/>
  <c r="R3720" i="2"/>
  <c r="N3721" i="2"/>
  <c r="O3721" i="2"/>
  <c r="P3721" i="2"/>
  <c r="Q3721" i="2"/>
  <c r="R3721" i="2"/>
  <c r="N3722" i="2"/>
  <c r="O3722" i="2"/>
  <c r="P3722" i="2"/>
  <c r="Q3722" i="2"/>
  <c r="R3722" i="2"/>
  <c r="N3723" i="2"/>
  <c r="O3723" i="2"/>
  <c r="P3723" i="2"/>
  <c r="Q3723" i="2"/>
  <c r="R3723" i="2"/>
  <c r="N3724" i="2"/>
  <c r="O3724" i="2"/>
  <c r="P3724" i="2"/>
  <c r="Q3724" i="2"/>
  <c r="R3724" i="2"/>
  <c r="N3725" i="2"/>
  <c r="O3725" i="2"/>
  <c r="P3725" i="2"/>
  <c r="Q3725" i="2"/>
  <c r="R3725" i="2"/>
  <c r="N3726" i="2"/>
  <c r="O3726" i="2"/>
  <c r="P3726" i="2"/>
  <c r="Q3726" i="2"/>
  <c r="R3726" i="2"/>
  <c r="N3727" i="2"/>
  <c r="O3727" i="2"/>
  <c r="P3727" i="2"/>
  <c r="Q3727" i="2"/>
  <c r="R3727" i="2"/>
  <c r="N3728" i="2"/>
  <c r="O3728" i="2"/>
  <c r="P3728" i="2"/>
  <c r="Q3728" i="2"/>
  <c r="R3728" i="2"/>
  <c r="N3729" i="2"/>
  <c r="O3729" i="2"/>
  <c r="P3729" i="2"/>
  <c r="Q3729" i="2"/>
  <c r="R3729" i="2"/>
  <c r="N3730" i="2"/>
  <c r="O3730" i="2"/>
  <c r="P3730" i="2"/>
  <c r="Q3730" i="2"/>
  <c r="R3730" i="2"/>
  <c r="N3731" i="2"/>
  <c r="O3731" i="2"/>
  <c r="P3731" i="2"/>
  <c r="Q3731" i="2"/>
  <c r="R3731" i="2"/>
  <c r="N3732" i="2"/>
  <c r="O3732" i="2"/>
  <c r="P3732" i="2"/>
  <c r="Q3732" i="2"/>
  <c r="R3732" i="2"/>
  <c r="N3733" i="2"/>
  <c r="O3733" i="2"/>
  <c r="P3733" i="2"/>
  <c r="Q3733" i="2"/>
  <c r="R3733" i="2"/>
  <c r="N3734" i="2"/>
  <c r="O3734" i="2"/>
  <c r="P3734" i="2"/>
  <c r="Q3734" i="2"/>
  <c r="R3734" i="2"/>
  <c r="N3735" i="2"/>
  <c r="O3735" i="2"/>
  <c r="P3735" i="2"/>
  <c r="Q3735" i="2"/>
  <c r="R3735" i="2"/>
  <c r="N3736" i="2"/>
  <c r="O3736" i="2"/>
  <c r="P3736" i="2"/>
  <c r="Q3736" i="2"/>
  <c r="R3736" i="2"/>
  <c r="N3737" i="2"/>
  <c r="O3737" i="2"/>
  <c r="P3737" i="2"/>
  <c r="Q3737" i="2"/>
  <c r="R3737" i="2"/>
  <c r="N3738" i="2"/>
  <c r="O3738" i="2"/>
  <c r="P3738" i="2"/>
  <c r="Q3738" i="2"/>
  <c r="R3738" i="2"/>
  <c r="N3739" i="2"/>
  <c r="O3739" i="2"/>
  <c r="P3739" i="2"/>
  <c r="Q3739" i="2"/>
  <c r="R3739" i="2"/>
  <c r="N3740" i="2"/>
  <c r="O3740" i="2"/>
  <c r="P3740" i="2"/>
  <c r="Q3740" i="2"/>
  <c r="R3740" i="2"/>
  <c r="N3741" i="2"/>
  <c r="O3741" i="2"/>
  <c r="P3741" i="2"/>
  <c r="Q3741" i="2"/>
  <c r="R3741" i="2"/>
  <c r="N3742" i="2"/>
  <c r="O3742" i="2"/>
  <c r="P3742" i="2"/>
  <c r="Q3742" i="2"/>
  <c r="R3742" i="2"/>
  <c r="N3743" i="2"/>
  <c r="O3743" i="2"/>
  <c r="P3743" i="2"/>
  <c r="Q3743" i="2"/>
  <c r="R3743" i="2"/>
  <c r="N3744" i="2"/>
  <c r="O3744" i="2"/>
  <c r="P3744" i="2"/>
  <c r="Q3744" i="2"/>
  <c r="R3744" i="2"/>
  <c r="N3745" i="2"/>
  <c r="O3745" i="2"/>
  <c r="P3745" i="2"/>
  <c r="Q3745" i="2"/>
  <c r="R3745" i="2"/>
  <c r="N3746" i="2"/>
  <c r="O3746" i="2"/>
  <c r="P3746" i="2"/>
  <c r="Q3746" i="2"/>
  <c r="R3746" i="2"/>
  <c r="N3747" i="2"/>
  <c r="O3747" i="2"/>
  <c r="P3747" i="2"/>
  <c r="Q3747" i="2"/>
  <c r="R3747" i="2"/>
  <c r="N3748" i="2"/>
  <c r="O3748" i="2"/>
  <c r="P3748" i="2"/>
  <c r="Q3748" i="2"/>
  <c r="R3748" i="2"/>
  <c r="N3749" i="2"/>
  <c r="O3749" i="2"/>
  <c r="P3749" i="2"/>
  <c r="Q3749" i="2"/>
  <c r="R3749" i="2"/>
  <c r="N3750" i="2"/>
  <c r="O3750" i="2"/>
  <c r="P3750" i="2"/>
  <c r="Q3750" i="2"/>
  <c r="R3750" i="2"/>
  <c r="N3751" i="2"/>
  <c r="O3751" i="2"/>
  <c r="P3751" i="2"/>
  <c r="Q3751" i="2"/>
  <c r="R3751" i="2"/>
  <c r="N3752" i="2"/>
  <c r="O3752" i="2"/>
  <c r="P3752" i="2"/>
  <c r="Q3752" i="2"/>
  <c r="R3752" i="2"/>
  <c r="N3753" i="2"/>
  <c r="O3753" i="2"/>
  <c r="P3753" i="2"/>
  <c r="Q3753" i="2"/>
  <c r="R3753" i="2"/>
  <c r="N3754" i="2"/>
  <c r="O3754" i="2"/>
  <c r="P3754" i="2"/>
  <c r="Q3754" i="2"/>
  <c r="R3754" i="2"/>
  <c r="N3755" i="2"/>
  <c r="O3755" i="2"/>
  <c r="P3755" i="2"/>
  <c r="Q3755" i="2"/>
  <c r="R3755" i="2"/>
  <c r="N3756" i="2"/>
  <c r="O3756" i="2"/>
  <c r="P3756" i="2"/>
  <c r="Q3756" i="2"/>
  <c r="R3756" i="2"/>
  <c r="N3757" i="2"/>
  <c r="O3757" i="2"/>
  <c r="P3757" i="2"/>
  <c r="Q3757" i="2"/>
  <c r="R3757" i="2"/>
  <c r="N3758" i="2"/>
  <c r="O3758" i="2"/>
  <c r="P3758" i="2"/>
  <c r="Q3758" i="2"/>
  <c r="R3758" i="2"/>
  <c r="N3759" i="2"/>
  <c r="O3759" i="2"/>
  <c r="P3759" i="2"/>
  <c r="Q3759" i="2"/>
  <c r="R3759" i="2"/>
  <c r="N3760" i="2"/>
  <c r="O3760" i="2"/>
  <c r="P3760" i="2"/>
  <c r="Q3760" i="2"/>
  <c r="R3760" i="2"/>
  <c r="N3761" i="2"/>
  <c r="O3761" i="2"/>
  <c r="P3761" i="2"/>
  <c r="Q3761" i="2"/>
  <c r="R3761" i="2"/>
  <c r="N3762" i="2"/>
  <c r="O3762" i="2"/>
  <c r="P3762" i="2"/>
  <c r="Q3762" i="2"/>
  <c r="R3762" i="2"/>
  <c r="N3763" i="2"/>
  <c r="O3763" i="2"/>
  <c r="P3763" i="2"/>
  <c r="Q3763" i="2"/>
  <c r="R3763" i="2"/>
  <c r="N3764" i="2"/>
  <c r="O3764" i="2"/>
  <c r="P3764" i="2"/>
  <c r="Q3764" i="2"/>
  <c r="R3764" i="2"/>
  <c r="N3765" i="2"/>
  <c r="O3765" i="2"/>
  <c r="P3765" i="2"/>
  <c r="Q3765" i="2"/>
  <c r="R3765" i="2"/>
  <c r="N3766" i="2"/>
  <c r="O3766" i="2"/>
  <c r="P3766" i="2"/>
  <c r="Q3766" i="2"/>
  <c r="R3766" i="2"/>
  <c r="N3767" i="2"/>
  <c r="O3767" i="2"/>
  <c r="P3767" i="2"/>
  <c r="Q3767" i="2"/>
  <c r="R3767" i="2"/>
  <c r="N3768" i="2"/>
  <c r="O3768" i="2"/>
  <c r="P3768" i="2"/>
  <c r="Q3768" i="2"/>
  <c r="R3768" i="2"/>
  <c r="N3769" i="2"/>
  <c r="O3769" i="2"/>
  <c r="P3769" i="2"/>
  <c r="Q3769" i="2"/>
  <c r="R3769" i="2"/>
  <c r="N3770" i="2"/>
  <c r="O3770" i="2"/>
  <c r="P3770" i="2"/>
  <c r="Q3770" i="2"/>
  <c r="R3770" i="2"/>
  <c r="N3771" i="2"/>
  <c r="O3771" i="2"/>
  <c r="P3771" i="2"/>
  <c r="Q3771" i="2"/>
  <c r="R3771" i="2"/>
  <c r="N3772" i="2"/>
  <c r="O3772" i="2"/>
  <c r="P3772" i="2"/>
  <c r="Q3772" i="2"/>
  <c r="R3772" i="2"/>
  <c r="N3773" i="2"/>
  <c r="O3773" i="2"/>
  <c r="P3773" i="2"/>
  <c r="Q3773" i="2"/>
  <c r="R3773" i="2"/>
  <c r="N3774" i="2"/>
  <c r="O3774" i="2"/>
  <c r="P3774" i="2"/>
  <c r="Q3774" i="2"/>
  <c r="R3774" i="2"/>
  <c r="N3775" i="2"/>
  <c r="O3775" i="2"/>
  <c r="P3775" i="2"/>
  <c r="Q3775" i="2"/>
  <c r="R3775" i="2"/>
  <c r="N3776" i="2"/>
  <c r="O3776" i="2"/>
  <c r="P3776" i="2"/>
  <c r="Q3776" i="2"/>
  <c r="R3776" i="2"/>
  <c r="N3777" i="2"/>
  <c r="O3777" i="2"/>
  <c r="P3777" i="2"/>
  <c r="Q3777" i="2"/>
  <c r="R3777" i="2"/>
  <c r="N3778" i="2"/>
  <c r="O3778" i="2"/>
  <c r="P3778" i="2"/>
  <c r="Q3778" i="2"/>
  <c r="R3778" i="2"/>
  <c r="N3779" i="2"/>
  <c r="O3779" i="2"/>
  <c r="P3779" i="2"/>
  <c r="Q3779" i="2"/>
  <c r="R3779" i="2"/>
  <c r="N3780" i="2"/>
  <c r="O3780" i="2"/>
  <c r="P3780" i="2"/>
  <c r="Q3780" i="2"/>
  <c r="R3780" i="2"/>
  <c r="N3781" i="2"/>
  <c r="O3781" i="2"/>
  <c r="P3781" i="2"/>
  <c r="Q3781" i="2"/>
  <c r="R3781" i="2"/>
  <c r="N3782" i="2"/>
  <c r="O3782" i="2"/>
  <c r="P3782" i="2"/>
  <c r="Q3782" i="2"/>
  <c r="R3782" i="2"/>
  <c r="N3783" i="2"/>
  <c r="O3783" i="2"/>
  <c r="P3783" i="2"/>
  <c r="Q3783" i="2"/>
  <c r="R3783" i="2"/>
  <c r="N3784" i="2"/>
  <c r="O3784" i="2"/>
  <c r="P3784" i="2"/>
  <c r="Q3784" i="2"/>
  <c r="R3784" i="2"/>
  <c r="N3785" i="2"/>
  <c r="O3785" i="2"/>
  <c r="P3785" i="2"/>
  <c r="Q3785" i="2"/>
  <c r="R3785" i="2"/>
  <c r="N3786" i="2"/>
  <c r="O3786" i="2"/>
  <c r="P3786" i="2"/>
  <c r="Q3786" i="2"/>
  <c r="R3786" i="2"/>
  <c r="N3787" i="2"/>
  <c r="O3787" i="2"/>
  <c r="P3787" i="2"/>
  <c r="Q3787" i="2"/>
  <c r="R3787" i="2"/>
  <c r="N3788" i="2"/>
  <c r="O3788" i="2"/>
  <c r="P3788" i="2"/>
  <c r="Q3788" i="2"/>
  <c r="R3788" i="2"/>
  <c r="N3789" i="2"/>
  <c r="O3789" i="2"/>
  <c r="P3789" i="2"/>
  <c r="Q3789" i="2"/>
  <c r="R3789" i="2"/>
  <c r="N3790" i="2"/>
  <c r="O3790" i="2"/>
  <c r="P3790" i="2"/>
  <c r="Q3790" i="2"/>
  <c r="R3790" i="2"/>
  <c r="N3791" i="2"/>
  <c r="O3791" i="2"/>
  <c r="P3791" i="2"/>
  <c r="Q3791" i="2"/>
  <c r="R3791" i="2"/>
  <c r="N3792" i="2"/>
  <c r="O3792" i="2"/>
  <c r="P3792" i="2"/>
  <c r="Q3792" i="2"/>
  <c r="R3792" i="2"/>
  <c r="N3793" i="2"/>
  <c r="O3793" i="2"/>
  <c r="P3793" i="2"/>
  <c r="Q3793" i="2"/>
  <c r="R3793" i="2"/>
  <c r="N3794" i="2"/>
  <c r="O3794" i="2"/>
  <c r="P3794" i="2"/>
  <c r="Q3794" i="2"/>
  <c r="R3794" i="2"/>
  <c r="N3795" i="2"/>
  <c r="O3795" i="2"/>
  <c r="P3795" i="2"/>
  <c r="Q3795" i="2"/>
  <c r="R3795" i="2"/>
  <c r="N3796" i="2"/>
  <c r="O3796" i="2"/>
  <c r="P3796" i="2"/>
  <c r="Q3796" i="2"/>
  <c r="R3796" i="2"/>
  <c r="N3797" i="2"/>
  <c r="O3797" i="2"/>
  <c r="P3797" i="2"/>
  <c r="Q3797" i="2"/>
  <c r="R3797" i="2"/>
  <c r="N3798" i="2"/>
  <c r="O3798" i="2"/>
  <c r="P3798" i="2"/>
  <c r="Q3798" i="2"/>
  <c r="R3798" i="2"/>
  <c r="N3799" i="2"/>
  <c r="O3799" i="2"/>
  <c r="P3799" i="2"/>
  <c r="Q3799" i="2"/>
  <c r="R3799" i="2"/>
  <c r="N3800" i="2"/>
  <c r="O3800" i="2"/>
  <c r="P3800" i="2"/>
  <c r="Q3800" i="2"/>
  <c r="R3800" i="2"/>
  <c r="N3801" i="2"/>
  <c r="O3801" i="2"/>
  <c r="P3801" i="2"/>
  <c r="Q3801" i="2"/>
  <c r="R3801" i="2"/>
  <c r="N3802" i="2"/>
  <c r="O3802" i="2"/>
  <c r="P3802" i="2"/>
  <c r="Q3802" i="2"/>
  <c r="R3802" i="2"/>
  <c r="N3803" i="2"/>
  <c r="O3803" i="2"/>
  <c r="P3803" i="2"/>
  <c r="Q3803" i="2"/>
  <c r="R3803" i="2"/>
  <c r="N3804" i="2"/>
  <c r="O3804" i="2"/>
  <c r="P3804" i="2"/>
  <c r="Q3804" i="2"/>
  <c r="R3804" i="2"/>
  <c r="N3805" i="2"/>
  <c r="O3805" i="2"/>
  <c r="P3805" i="2"/>
  <c r="Q3805" i="2"/>
  <c r="R3805" i="2"/>
  <c r="N3806" i="2"/>
  <c r="O3806" i="2"/>
  <c r="P3806" i="2"/>
  <c r="Q3806" i="2"/>
  <c r="R3806" i="2"/>
  <c r="N3807" i="2"/>
  <c r="O3807" i="2"/>
  <c r="P3807" i="2"/>
  <c r="Q3807" i="2"/>
  <c r="R3807" i="2"/>
  <c r="N3808" i="2"/>
  <c r="O3808" i="2"/>
  <c r="P3808" i="2"/>
  <c r="Q3808" i="2"/>
  <c r="R3808" i="2"/>
  <c r="N3809" i="2"/>
  <c r="O3809" i="2"/>
  <c r="P3809" i="2"/>
  <c r="Q3809" i="2"/>
  <c r="R3809" i="2"/>
  <c r="N3810" i="2"/>
  <c r="O3810" i="2"/>
  <c r="P3810" i="2"/>
  <c r="Q3810" i="2"/>
  <c r="R3810" i="2"/>
  <c r="N3811" i="2"/>
  <c r="O3811" i="2"/>
  <c r="P3811" i="2"/>
  <c r="Q3811" i="2"/>
  <c r="R3811" i="2"/>
  <c r="N3812" i="2"/>
  <c r="O3812" i="2"/>
  <c r="P3812" i="2"/>
  <c r="Q3812" i="2"/>
  <c r="R3812" i="2"/>
  <c r="N3813" i="2"/>
  <c r="O3813" i="2"/>
  <c r="P3813" i="2"/>
  <c r="Q3813" i="2"/>
  <c r="R3813" i="2"/>
  <c r="N3814" i="2"/>
  <c r="O3814" i="2"/>
  <c r="P3814" i="2"/>
  <c r="Q3814" i="2"/>
  <c r="R3814" i="2"/>
  <c r="N3815" i="2"/>
  <c r="O3815" i="2"/>
  <c r="P3815" i="2"/>
  <c r="Q3815" i="2"/>
  <c r="R3815" i="2"/>
  <c r="N3816" i="2"/>
  <c r="O3816" i="2"/>
  <c r="P3816" i="2"/>
  <c r="Q3816" i="2"/>
  <c r="R3816" i="2"/>
  <c r="N3817" i="2"/>
  <c r="O3817" i="2"/>
  <c r="P3817" i="2"/>
  <c r="Q3817" i="2"/>
  <c r="R3817" i="2"/>
  <c r="N3818" i="2"/>
  <c r="O3818" i="2"/>
  <c r="P3818" i="2"/>
  <c r="Q3818" i="2"/>
  <c r="R3818" i="2"/>
  <c r="N3819" i="2"/>
  <c r="O3819" i="2"/>
  <c r="P3819" i="2"/>
  <c r="Q3819" i="2"/>
  <c r="R3819" i="2"/>
  <c r="N3820" i="2"/>
  <c r="O3820" i="2"/>
  <c r="P3820" i="2"/>
  <c r="Q3820" i="2"/>
  <c r="R3820" i="2"/>
  <c r="N3821" i="2"/>
  <c r="O3821" i="2"/>
  <c r="P3821" i="2"/>
  <c r="Q3821" i="2"/>
  <c r="R3821" i="2"/>
  <c r="N3822" i="2"/>
  <c r="O3822" i="2"/>
  <c r="P3822" i="2"/>
  <c r="Q3822" i="2"/>
  <c r="R3822" i="2"/>
  <c r="N3823" i="2"/>
  <c r="O3823" i="2"/>
  <c r="P3823" i="2"/>
  <c r="Q3823" i="2"/>
  <c r="R3823" i="2"/>
  <c r="N3824" i="2"/>
  <c r="O3824" i="2"/>
  <c r="P3824" i="2"/>
  <c r="Q3824" i="2"/>
  <c r="R3824" i="2"/>
  <c r="N3825" i="2"/>
  <c r="O3825" i="2"/>
  <c r="P3825" i="2"/>
  <c r="Q3825" i="2"/>
  <c r="R3825" i="2"/>
  <c r="N3826" i="2"/>
  <c r="O3826" i="2"/>
  <c r="P3826" i="2"/>
  <c r="Q3826" i="2"/>
  <c r="R3826" i="2"/>
  <c r="N3827" i="2"/>
  <c r="O3827" i="2"/>
  <c r="P3827" i="2"/>
  <c r="Q3827" i="2"/>
  <c r="R3827" i="2"/>
  <c r="N3828" i="2"/>
  <c r="O3828" i="2"/>
  <c r="P3828" i="2"/>
  <c r="Q3828" i="2"/>
  <c r="R3828" i="2"/>
  <c r="N3829" i="2"/>
  <c r="O3829" i="2"/>
  <c r="P3829" i="2"/>
  <c r="Q3829" i="2"/>
  <c r="R3829" i="2"/>
  <c r="N3830" i="2"/>
  <c r="O3830" i="2"/>
  <c r="P3830" i="2"/>
  <c r="Q3830" i="2"/>
  <c r="R3830" i="2"/>
  <c r="N3831" i="2"/>
  <c r="O3831" i="2"/>
  <c r="P3831" i="2"/>
  <c r="Q3831" i="2"/>
  <c r="R3831" i="2"/>
  <c r="N3832" i="2"/>
  <c r="O3832" i="2"/>
  <c r="P3832" i="2"/>
  <c r="Q3832" i="2"/>
  <c r="R3832" i="2"/>
  <c r="N3833" i="2"/>
  <c r="O3833" i="2"/>
  <c r="P3833" i="2"/>
  <c r="Q3833" i="2"/>
  <c r="R3833" i="2"/>
  <c r="N3834" i="2"/>
  <c r="O3834" i="2"/>
  <c r="P3834" i="2"/>
  <c r="Q3834" i="2"/>
  <c r="R3834" i="2"/>
  <c r="N3835" i="2"/>
  <c r="O3835" i="2"/>
  <c r="P3835" i="2"/>
  <c r="Q3835" i="2"/>
  <c r="R3835" i="2"/>
  <c r="N3836" i="2"/>
  <c r="O3836" i="2"/>
  <c r="P3836" i="2"/>
  <c r="Q3836" i="2"/>
  <c r="R3836" i="2"/>
  <c r="N3837" i="2"/>
  <c r="O3837" i="2"/>
  <c r="P3837" i="2"/>
  <c r="Q3837" i="2"/>
  <c r="R3837" i="2"/>
  <c r="N3838" i="2"/>
  <c r="O3838" i="2"/>
  <c r="P3838" i="2"/>
  <c r="Q3838" i="2"/>
  <c r="R3838" i="2"/>
  <c r="N3839" i="2"/>
  <c r="O3839" i="2"/>
  <c r="P3839" i="2"/>
  <c r="Q3839" i="2"/>
  <c r="R3839" i="2"/>
  <c r="N3840" i="2"/>
  <c r="O3840" i="2"/>
  <c r="P3840" i="2"/>
  <c r="Q3840" i="2"/>
  <c r="R3840" i="2"/>
  <c r="N3841" i="2"/>
  <c r="O3841" i="2"/>
  <c r="P3841" i="2"/>
  <c r="Q3841" i="2"/>
  <c r="R3841" i="2"/>
  <c r="N3842" i="2"/>
  <c r="O3842" i="2"/>
  <c r="P3842" i="2"/>
  <c r="Q3842" i="2"/>
  <c r="R3842" i="2"/>
  <c r="N3843" i="2"/>
  <c r="O3843" i="2"/>
  <c r="P3843" i="2"/>
  <c r="Q3843" i="2"/>
  <c r="R3843" i="2"/>
  <c r="N3844" i="2"/>
  <c r="O3844" i="2"/>
  <c r="P3844" i="2"/>
  <c r="Q3844" i="2"/>
  <c r="R3844" i="2"/>
  <c r="N3845" i="2"/>
  <c r="O3845" i="2"/>
  <c r="P3845" i="2"/>
  <c r="Q3845" i="2"/>
  <c r="R3845" i="2"/>
  <c r="N3846" i="2"/>
  <c r="O3846" i="2"/>
  <c r="P3846" i="2"/>
  <c r="Q3846" i="2"/>
  <c r="R3846" i="2"/>
  <c r="N3847" i="2"/>
  <c r="O3847" i="2"/>
  <c r="P3847" i="2"/>
  <c r="Q3847" i="2"/>
  <c r="R3847" i="2"/>
  <c r="N3848" i="2"/>
  <c r="O3848" i="2"/>
  <c r="P3848" i="2"/>
  <c r="Q3848" i="2"/>
  <c r="R3848" i="2"/>
  <c r="N3849" i="2"/>
  <c r="O3849" i="2"/>
  <c r="P3849" i="2"/>
  <c r="Q3849" i="2"/>
  <c r="R3849" i="2"/>
  <c r="N3850" i="2"/>
  <c r="O3850" i="2"/>
  <c r="P3850" i="2"/>
  <c r="Q3850" i="2"/>
  <c r="R3850" i="2"/>
  <c r="N3851" i="2"/>
  <c r="O3851" i="2"/>
  <c r="P3851" i="2"/>
  <c r="Q3851" i="2"/>
  <c r="R3851" i="2"/>
  <c r="N3852" i="2"/>
  <c r="O3852" i="2"/>
  <c r="P3852" i="2"/>
  <c r="Q3852" i="2"/>
  <c r="R3852" i="2"/>
  <c r="N3853" i="2"/>
  <c r="O3853" i="2"/>
  <c r="P3853" i="2"/>
  <c r="Q3853" i="2"/>
  <c r="R3853" i="2"/>
  <c r="N3854" i="2"/>
  <c r="O3854" i="2"/>
  <c r="P3854" i="2"/>
  <c r="Q3854" i="2"/>
  <c r="R3854" i="2"/>
  <c r="N3855" i="2"/>
  <c r="O3855" i="2"/>
  <c r="P3855" i="2"/>
  <c r="Q3855" i="2"/>
  <c r="R3855" i="2"/>
  <c r="N3856" i="2"/>
  <c r="O3856" i="2"/>
  <c r="P3856" i="2"/>
  <c r="Q3856" i="2"/>
  <c r="R3856" i="2"/>
  <c r="N3857" i="2"/>
  <c r="O3857" i="2"/>
  <c r="P3857" i="2"/>
  <c r="Q3857" i="2"/>
  <c r="R3857" i="2"/>
  <c r="N3858" i="2"/>
  <c r="O3858" i="2"/>
  <c r="P3858" i="2"/>
  <c r="Q3858" i="2"/>
  <c r="R3858" i="2"/>
  <c r="N3859" i="2"/>
  <c r="O3859" i="2"/>
  <c r="P3859" i="2"/>
  <c r="Q3859" i="2"/>
  <c r="R3859" i="2"/>
  <c r="N3860" i="2"/>
  <c r="O3860" i="2"/>
  <c r="P3860" i="2"/>
  <c r="Q3860" i="2"/>
  <c r="R3860" i="2"/>
  <c r="N3861" i="2"/>
  <c r="O3861" i="2"/>
  <c r="P3861" i="2"/>
  <c r="Q3861" i="2"/>
  <c r="R3861" i="2"/>
  <c r="N3862" i="2"/>
  <c r="O3862" i="2"/>
  <c r="P3862" i="2"/>
  <c r="Q3862" i="2"/>
  <c r="R3862" i="2"/>
  <c r="N3863" i="2"/>
  <c r="O3863" i="2"/>
  <c r="P3863" i="2"/>
  <c r="Q3863" i="2"/>
  <c r="R3863" i="2"/>
  <c r="N3864" i="2"/>
  <c r="O3864" i="2"/>
  <c r="P3864" i="2"/>
  <c r="Q3864" i="2"/>
  <c r="R3864" i="2"/>
  <c r="N3865" i="2"/>
  <c r="O3865" i="2"/>
  <c r="P3865" i="2"/>
  <c r="Q3865" i="2"/>
  <c r="R3865" i="2"/>
  <c r="N3866" i="2"/>
  <c r="O3866" i="2"/>
  <c r="P3866" i="2"/>
  <c r="Q3866" i="2"/>
  <c r="R3866" i="2"/>
  <c r="N3867" i="2"/>
  <c r="O3867" i="2"/>
  <c r="P3867" i="2"/>
  <c r="Q3867" i="2"/>
  <c r="R3867" i="2"/>
  <c r="N3868" i="2"/>
  <c r="O3868" i="2"/>
  <c r="P3868" i="2"/>
  <c r="Q3868" i="2"/>
  <c r="R3868" i="2"/>
  <c r="N3869" i="2"/>
  <c r="O3869" i="2"/>
  <c r="P3869" i="2"/>
  <c r="Q3869" i="2"/>
  <c r="R3869" i="2"/>
  <c r="N3870" i="2"/>
  <c r="O3870" i="2"/>
  <c r="P3870" i="2"/>
  <c r="Q3870" i="2"/>
  <c r="R3870" i="2"/>
  <c r="N3871" i="2"/>
  <c r="O3871" i="2"/>
  <c r="P3871" i="2"/>
  <c r="Q3871" i="2"/>
  <c r="R3871" i="2"/>
  <c r="N3872" i="2"/>
  <c r="O3872" i="2"/>
  <c r="P3872" i="2"/>
  <c r="Q3872" i="2"/>
  <c r="R3872" i="2"/>
  <c r="N3873" i="2"/>
  <c r="O3873" i="2"/>
  <c r="P3873" i="2"/>
  <c r="Q3873" i="2"/>
  <c r="R3873" i="2"/>
  <c r="N3874" i="2"/>
  <c r="O3874" i="2"/>
  <c r="P3874" i="2"/>
  <c r="Q3874" i="2"/>
  <c r="R3874" i="2"/>
  <c r="N3875" i="2"/>
  <c r="O3875" i="2"/>
  <c r="P3875" i="2"/>
  <c r="Q3875" i="2"/>
  <c r="R3875" i="2"/>
  <c r="N3876" i="2"/>
  <c r="O3876" i="2"/>
  <c r="P3876" i="2"/>
  <c r="Q3876" i="2"/>
  <c r="R3876" i="2"/>
  <c r="N3877" i="2"/>
  <c r="O3877" i="2"/>
  <c r="P3877" i="2"/>
  <c r="Q3877" i="2"/>
  <c r="R3877" i="2"/>
  <c r="N3878" i="2"/>
  <c r="O3878" i="2"/>
  <c r="P3878" i="2"/>
  <c r="Q3878" i="2"/>
  <c r="R3878" i="2"/>
  <c r="N3879" i="2"/>
  <c r="O3879" i="2"/>
  <c r="P3879" i="2"/>
  <c r="Q3879" i="2"/>
  <c r="R3879" i="2"/>
  <c r="N3880" i="2"/>
  <c r="O3880" i="2"/>
  <c r="P3880" i="2"/>
  <c r="Q3880" i="2"/>
  <c r="R3880" i="2"/>
  <c r="N3881" i="2"/>
  <c r="O3881" i="2"/>
  <c r="P3881" i="2"/>
  <c r="Q3881" i="2"/>
  <c r="R3881" i="2"/>
  <c r="N3882" i="2"/>
  <c r="O3882" i="2"/>
  <c r="P3882" i="2"/>
  <c r="Q3882" i="2"/>
  <c r="R3882" i="2"/>
  <c r="N3883" i="2"/>
  <c r="O3883" i="2"/>
  <c r="P3883" i="2"/>
  <c r="Q3883" i="2"/>
  <c r="R3883" i="2"/>
  <c r="N3884" i="2"/>
  <c r="O3884" i="2"/>
  <c r="P3884" i="2"/>
  <c r="Q3884" i="2"/>
  <c r="R3884" i="2"/>
  <c r="N3885" i="2"/>
  <c r="O3885" i="2"/>
  <c r="P3885" i="2"/>
  <c r="Q3885" i="2"/>
  <c r="R3885" i="2"/>
  <c r="N3886" i="2"/>
  <c r="O3886" i="2"/>
  <c r="P3886" i="2"/>
  <c r="Q3886" i="2"/>
  <c r="R3886" i="2"/>
  <c r="N3887" i="2"/>
  <c r="O3887" i="2"/>
  <c r="P3887" i="2"/>
  <c r="Q3887" i="2"/>
  <c r="R3887" i="2"/>
  <c r="N3888" i="2"/>
  <c r="O3888" i="2"/>
  <c r="P3888" i="2"/>
  <c r="Q3888" i="2"/>
  <c r="R3888" i="2"/>
  <c r="N3889" i="2"/>
  <c r="O3889" i="2"/>
  <c r="P3889" i="2"/>
  <c r="Q3889" i="2"/>
  <c r="R3889" i="2"/>
  <c r="N3890" i="2"/>
  <c r="O3890" i="2"/>
  <c r="P3890" i="2"/>
  <c r="Q3890" i="2"/>
  <c r="R3890" i="2"/>
  <c r="N3891" i="2"/>
  <c r="O3891" i="2"/>
  <c r="P3891" i="2"/>
  <c r="Q3891" i="2"/>
  <c r="R3891" i="2"/>
  <c r="N3892" i="2"/>
  <c r="O3892" i="2"/>
  <c r="P3892" i="2"/>
  <c r="Q3892" i="2"/>
  <c r="R3892" i="2"/>
  <c r="N3893" i="2"/>
  <c r="O3893" i="2"/>
  <c r="P3893" i="2"/>
  <c r="Q3893" i="2"/>
  <c r="R3893" i="2"/>
  <c r="N3894" i="2"/>
  <c r="O3894" i="2"/>
  <c r="P3894" i="2"/>
  <c r="Q3894" i="2"/>
  <c r="R3894" i="2"/>
  <c r="N3895" i="2"/>
  <c r="O3895" i="2"/>
  <c r="P3895" i="2"/>
  <c r="Q3895" i="2"/>
  <c r="R3895" i="2"/>
  <c r="N3896" i="2"/>
  <c r="O3896" i="2"/>
  <c r="P3896" i="2"/>
  <c r="Q3896" i="2"/>
  <c r="R3896" i="2"/>
  <c r="N3897" i="2"/>
  <c r="O3897" i="2"/>
  <c r="P3897" i="2"/>
  <c r="Q3897" i="2"/>
  <c r="R3897" i="2"/>
  <c r="N3898" i="2"/>
  <c r="O3898" i="2"/>
  <c r="P3898" i="2"/>
  <c r="Q3898" i="2"/>
  <c r="R3898" i="2"/>
  <c r="N3899" i="2"/>
  <c r="O3899" i="2"/>
  <c r="P3899" i="2"/>
  <c r="Q3899" i="2"/>
  <c r="R3899" i="2"/>
  <c r="N3900" i="2"/>
  <c r="O3900" i="2"/>
  <c r="P3900" i="2"/>
  <c r="Q3900" i="2"/>
  <c r="R3900" i="2"/>
  <c r="N3901" i="2"/>
  <c r="O3901" i="2"/>
  <c r="P3901" i="2"/>
  <c r="Q3901" i="2"/>
  <c r="R3901" i="2"/>
  <c r="N3902" i="2"/>
  <c r="O3902" i="2"/>
  <c r="P3902" i="2"/>
  <c r="Q3902" i="2"/>
  <c r="R3902" i="2"/>
  <c r="N3903" i="2"/>
  <c r="O3903" i="2"/>
  <c r="P3903" i="2"/>
  <c r="Q3903" i="2"/>
  <c r="R3903" i="2"/>
  <c r="N3904" i="2"/>
  <c r="O3904" i="2"/>
  <c r="P3904" i="2"/>
  <c r="Q3904" i="2"/>
  <c r="R3904" i="2"/>
  <c r="N3905" i="2"/>
  <c r="O3905" i="2"/>
  <c r="P3905" i="2"/>
  <c r="Q3905" i="2"/>
  <c r="R3905" i="2"/>
  <c r="N3906" i="2"/>
  <c r="O3906" i="2"/>
  <c r="P3906" i="2"/>
  <c r="Q3906" i="2"/>
  <c r="R3906" i="2"/>
  <c r="N3907" i="2"/>
  <c r="O3907" i="2"/>
  <c r="P3907" i="2"/>
  <c r="Q3907" i="2"/>
  <c r="R3907" i="2"/>
  <c r="N3908" i="2"/>
  <c r="O3908" i="2"/>
  <c r="P3908" i="2"/>
  <c r="Q3908" i="2"/>
  <c r="R3908" i="2"/>
  <c r="N3909" i="2"/>
  <c r="O3909" i="2"/>
  <c r="P3909" i="2"/>
  <c r="Q3909" i="2"/>
  <c r="R3909" i="2"/>
  <c r="N3910" i="2"/>
  <c r="O3910" i="2"/>
  <c r="P3910" i="2"/>
  <c r="Q3910" i="2"/>
  <c r="R3910" i="2"/>
  <c r="N3911" i="2"/>
  <c r="O3911" i="2"/>
  <c r="P3911" i="2"/>
  <c r="Q3911" i="2"/>
  <c r="R3911" i="2"/>
  <c r="N3912" i="2"/>
  <c r="O3912" i="2"/>
  <c r="P3912" i="2"/>
  <c r="Q3912" i="2"/>
  <c r="R3912" i="2"/>
  <c r="N3913" i="2"/>
  <c r="O3913" i="2"/>
  <c r="P3913" i="2"/>
  <c r="Q3913" i="2"/>
  <c r="R3913" i="2"/>
  <c r="N3914" i="2"/>
  <c r="O3914" i="2"/>
  <c r="P3914" i="2"/>
  <c r="Q3914" i="2"/>
  <c r="R3914" i="2"/>
  <c r="N3915" i="2"/>
  <c r="O3915" i="2"/>
  <c r="P3915" i="2"/>
  <c r="Q3915" i="2"/>
  <c r="R3915" i="2"/>
  <c r="N3916" i="2"/>
  <c r="O3916" i="2"/>
  <c r="P3916" i="2"/>
  <c r="Q3916" i="2"/>
  <c r="R3916" i="2"/>
  <c r="N3917" i="2"/>
  <c r="O3917" i="2"/>
  <c r="P3917" i="2"/>
  <c r="Q3917" i="2"/>
  <c r="R3917" i="2"/>
  <c r="N3918" i="2"/>
  <c r="O3918" i="2"/>
  <c r="P3918" i="2"/>
  <c r="Q3918" i="2"/>
  <c r="R3918" i="2"/>
  <c r="N3919" i="2"/>
  <c r="O3919" i="2"/>
  <c r="P3919" i="2"/>
  <c r="Q3919" i="2"/>
  <c r="R3919" i="2"/>
  <c r="N3920" i="2"/>
  <c r="O3920" i="2"/>
  <c r="P3920" i="2"/>
  <c r="Q3920" i="2"/>
  <c r="R3920" i="2"/>
  <c r="N3921" i="2"/>
  <c r="O3921" i="2"/>
  <c r="P3921" i="2"/>
  <c r="Q3921" i="2"/>
  <c r="R3921" i="2"/>
  <c r="N3922" i="2"/>
  <c r="O3922" i="2"/>
  <c r="P3922" i="2"/>
  <c r="Q3922" i="2"/>
  <c r="R3922" i="2"/>
  <c r="N3923" i="2"/>
  <c r="O3923" i="2"/>
  <c r="P3923" i="2"/>
  <c r="Q3923" i="2"/>
  <c r="R3923" i="2"/>
  <c r="N3924" i="2"/>
  <c r="O3924" i="2"/>
  <c r="P3924" i="2"/>
  <c r="Q3924" i="2"/>
  <c r="R3924" i="2"/>
  <c r="N3925" i="2"/>
  <c r="O3925" i="2"/>
  <c r="P3925" i="2"/>
  <c r="Q3925" i="2"/>
  <c r="R3925" i="2"/>
  <c r="N3926" i="2"/>
  <c r="O3926" i="2"/>
  <c r="P3926" i="2"/>
  <c r="Q3926" i="2"/>
  <c r="R3926" i="2"/>
  <c r="N3927" i="2"/>
  <c r="O3927" i="2"/>
  <c r="P3927" i="2"/>
  <c r="Q3927" i="2"/>
  <c r="R3927" i="2"/>
  <c r="N3928" i="2"/>
  <c r="O3928" i="2"/>
  <c r="P3928" i="2"/>
  <c r="Q3928" i="2"/>
  <c r="R3928" i="2"/>
  <c r="N3929" i="2"/>
  <c r="O3929" i="2"/>
  <c r="P3929" i="2"/>
  <c r="Q3929" i="2"/>
  <c r="R3929" i="2"/>
  <c r="N3930" i="2"/>
  <c r="O3930" i="2"/>
  <c r="P3930" i="2"/>
  <c r="Q3930" i="2"/>
  <c r="R3930" i="2"/>
  <c r="N3931" i="2"/>
  <c r="O3931" i="2"/>
  <c r="P3931" i="2"/>
  <c r="Q3931" i="2"/>
  <c r="R3931" i="2"/>
  <c r="N3932" i="2"/>
  <c r="O3932" i="2"/>
  <c r="P3932" i="2"/>
  <c r="Q3932" i="2"/>
  <c r="R3932" i="2"/>
  <c r="N3933" i="2"/>
  <c r="O3933" i="2"/>
  <c r="P3933" i="2"/>
  <c r="Q3933" i="2"/>
  <c r="R3933" i="2"/>
  <c r="N3934" i="2"/>
  <c r="O3934" i="2"/>
  <c r="P3934" i="2"/>
  <c r="Q3934" i="2"/>
  <c r="R3934" i="2"/>
  <c r="N3935" i="2"/>
  <c r="O3935" i="2"/>
  <c r="P3935" i="2"/>
  <c r="Q3935" i="2"/>
  <c r="R3935" i="2"/>
  <c r="N3936" i="2"/>
  <c r="O3936" i="2"/>
  <c r="P3936" i="2"/>
  <c r="Q3936" i="2"/>
  <c r="R3936" i="2"/>
  <c r="N3937" i="2"/>
  <c r="O3937" i="2"/>
  <c r="P3937" i="2"/>
  <c r="Q3937" i="2"/>
  <c r="R3937" i="2"/>
  <c r="N3938" i="2"/>
  <c r="O3938" i="2"/>
  <c r="P3938" i="2"/>
  <c r="Q3938" i="2"/>
  <c r="R3938" i="2"/>
  <c r="N3939" i="2"/>
  <c r="O3939" i="2"/>
  <c r="P3939" i="2"/>
  <c r="Q3939" i="2"/>
  <c r="R3939" i="2"/>
  <c r="N3940" i="2"/>
  <c r="O3940" i="2"/>
  <c r="P3940" i="2"/>
  <c r="Q3940" i="2"/>
  <c r="R3940" i="2"/>
  <c r="N3941" i="2"/>
  <c r="O3941" i="2"/>
  <c r="P3941" i="2"/>
  <c r="Q3941" i="2"/>
  <c r="R3941" i="2"/>
  <c r="N3942" i="2"/>
  <c r="O3942" i="2"/>
  <c r="P3942" i="2"/>
  <c r="Q3942" i="2"/>
  <c r="R3942" i="2"/>
  <c r="N3943" i="2"/>
  <c r="O3943" i="2"/>
  <c r="P3943" i="2"/>
  <c r="Q3943" i="2"/>
  <c r="R3943" i="2"/>
  <c r="N3944" i="2"/>
  <c r="O3944" i="2"/>
  <c r="P3944" i="2"/>
  <c r="Q3944" i="2"/>
  <c r="R3944" i="2"/>
  <c r="N3945" i="2"/>
  <c r="O3945" i="2"/>
  <c r="P3945" i="2"/>
  <c r="Q3945" i="2"/>
  <c r="R3945" i="2"/>
  <c r="N3946" i="2"/>
  <c r="O3946" i="2"/>
  <c r="P3946" i="2"/>
  <c r="Q3946" i="2"/>
  <c r="R3946" i="2"/>
  <c r="N3947" i="2"/>
  <c r="O3947" i="2"/>
  <c r="P3947" i="2"/>
  <c r="Q3947" i="2"/>
  <c r="R3947" i="2"/>
  <c r="N3948" i="2"/>
  <c r="O3948" i="2"/>
  <c r="P3948" i="2"/>
  <c r="Q3948" i="2"/>
  <c r="R3948" i="2"/>
  <c r="N3949" i="2"/>
  <c r="O3949" i="2"/>
  <c r="P3949" i="2"/>
  <c r="Q3949" i="2"/>
  <c r="R3949" i="2"/>
  <c r="N3950" i="2"/>
  <c r="O3950" i="2"/>
  <c r="P3950" i="2"/>
  <c r="Q3950" i="2"/>
  <c r="R3950" i="2"/>
  <c r="N3951" i="2"/>
  <c r="O3951" i="2"/>
  <c r="P3951" i="2"/>
  <c r="Q3951" i="2"/>
  <c r="R3951" i="2"/>
  <c r="N3952" i="2"/>
  <c r="O3952" i="2"/>
  <c r="P3952" i="2"/>
  <c r="Q3952" i="2"/>
  <c r="R3952" i="2"/>
  <c r="N3953" i="2"/>
  <c r="O3953" i="2"/>
  <c r="P3953" i="2"/>
  <c r="Q3953" i="2"/>
  <c r="R3953" i="2"/>
  <c r="N3954" i="2"/>
  <c r="O3954" i="2"/>
  <c r="P3954" i="2"/>
  <c r="Q3954" i="2"/>
  <c r="R3954" i="2"/>
  <c r="N3955" i="2"/>
  <c r="O3955" i="2"/>
  <c r="P3955" i="2"/>
  <c r="Q3955" i="2"/>
  <c r="R3955" i="2"/>
  <c r="N3956" i="2"/>
  <c r="O3956" i="2"/>
  <c r="P3956" i="2"/>
  <c r="Q3956" i="2"/>
  <c r="R3956" i="2"/>
  <c r="N3957" i="2"/>
  <c r="O3957" i="2"/>
  <c r="P3957" i="2"/>
  <c r="Q3957" i="2"/>
  <c r="R3957" i="2"/>
  <c r="N3958" i="2"/>
  <c r="O3958" i="2"/>
  <c r="P3958" i="2"/>
  <c r="Q3958" i="2"/>
  <c r="R3958" i="2"/>
  <c r="N3959" i="2"/>
  <c r="O3959" i="2"/>
  <c r="P3959" i="2"/>
  <c r="Q3959" i="2"/>
  <c r="R3959" i="2"/>
  <c r="N3960" i="2"/>
  <c r="O3960" i="2"/>
  <c r="P3960" i="2"/>
  <c r="Q3960" i="2"/>
  <c r="R3960" i="2"/>
  <c r="N3961" i="2"/>
  <c r="O3961" i="2"/>
  <c r="P3961" i="2"/>
  <c r="Q3961" i="2"/>
  <c r="R3961" i="2"/>
  <c r="N3962" i="2"/>
  <c r="O3962" i="2"/>
  <c r="P3962" i="2"/>
  <c r="Q3962" i="2"/>
  <c r="R3962" i="2"/>
  <c r="N3963" i="2"/>
  <c r="O3963" i="2"/>
  <c r="P3963" i="2"/>
  <c r="Q3963" i="2"/>
  <c r="R3963" i="2"/>
  <c r="N3964" i="2"/>
  <c r="O3964" i="2"/>
  <c r="P3964" i="2"/>
  <c r="Q3964" i="2"/>
  <c r="R3964" i="2"/>
  <c r="N3965" i="2"/>
  <c r="O3965" i="2"/>
  <c r="P3965" i="2"/>
  <c r="Q3965" i="2"/>
  <c r="R3965" i="2"/>
  <c r="N3966" i="2"/>
  <c r="O3966" i="2"/>
  <c r="P3966" i="2"/>
  <c r="Q3966" i="2"/>
  <c r="R3966" i="2"/>
  <c r="N3967" i="2"/>
  <c r="O3967" i="2"/>
  <c r="P3967" i="2"/>
  <c r="Q3967" i="2"/>
  <c r="R3967" i="2"/>
  <c r="N3968" i="2"/>
  <c r="O3968" i="2"/>
  <c r="P3968" i="2"/>
  <c r="Q3968" i="2"/>
  <c r="R3968" i="2"/>
  <c r="N3969" i="2"/>
  <c r="O3969" i="2"/>
  <c r="P3969" i="2"/>
  <c r="Q3969" i="2"/>
  <c r="R3969" i="2"/>
  <c r="N3970" i="2"/>
  <c r="O3970" i="2"/>
  <c r="P3970" i="2"/>
  <c r="Q3970" i="2"/>
  <c r="R3970" i="2"/>
  <c r="N3971" i="2"/>
  <c r="O3971" i="2"/>
  <c r="P3971" i="2"/>
  <c r="Q3971" i="2"/>
  <c r="R3971" i="2"/>
  <c r="N3972" i="2"/>
  <c r="O3972" i="2"/>
  <c r="P3972" i="2"/>
  <c r="Q3972" i="2"/>
  <c r="R3972" i="2"/>
  <c r="N3973" i="2"/>
  <c r="O3973" i="2"/>
  <c r="P3973" i="2"/>
  <c r="Q3973" i="2"/>
  <c r="R3973" i="2"/>
  <c r="N3974" i="2"/>
  <c r="O3974" i="2"/>
  <c r="P3974" i="2"/>
  <c r="Q3974" i="2"/>
  <c r="R3974" i="2"/>
  <c r="N3975" i="2"/>
  <c r="O3975" i="2"/>
  <c r="P3975" i="2"/>
  <c r="Q3975" i="2"/>
  <c r="R3975" i="2"/>
  <c r="N3976" i="2"/>
  <c r="O3976" i="2"/>
  <c r="P3976" i="2"/>
  <c r="Q3976" i="2"/>
  <c r="R3976" i="2"/>
  <c r="N3977" i="2"/>
  <c r="O3977" i="2"/>
  <c r="P3977" i="2"/>
  <c r="Q3977" i="2"/>
  <c r="R3977" i="2"/>
  <c r="N3978" i="2"/>
  <c r="O3978" i="2"/>
  <c r="P3978" i="2"/>
  <c r="Q3978" i="2"/>
  <c r="R3978" i="2"/>
  <c r="N3979" i="2"/>
  <c r="O3979" i="2"/>
  <c r="P3979" i="2"/>
  <c r="Q3979" i="2"/>
  <c r="R3979" i="2"/>
  <c r="N3980" i="2"/>
  <c r="O3980" i="2"/>
  <c r="P3980" i="2"/>
  <c r="Q3980" i="2"/>
  <c r="R3980" i="2"/>
  <c r="N3981" i="2"/>
  <c r="O3981" i="2"/>
  <c r="P3981" i="2"/>
  <c r="Q3981" i="2"/>
  <c r="R3981" i="2"/>
  <c r="N3982" i="2"/>
  <c r="O3982" i="2"/>
  <c r="P3982" i="2"/>
  <c r="Q3982" i="2"/>
  <c r="R3982" i="2"/>
  <c r="N3983" i="2"/>
  <c r="O3983" i="2"/>
  <c r="P3983" i="2"/>
  <c r="Q3983" i="2"/>
  <c r="R3983" i="2"/>
  <c r="N3984" i="2"/>
  <c r="O3984" i="2"/>
  <c r="P3984" i="2"/>
  <c r="Q3984" i="2"/>
  <c r="R3984" i="2"/>
  <c r="N3985" i="2"/>
  <c r="O3985" i="2"/>
  <c r="P3985" i="2"/>
  <c r="Q3985" i="2"/>
  <c r="R3985" i="2"/>
  <c r="N3986" i="2"/>
  <c r="O3986" i="2"/>
  <c r="P3986" i="2"/>
  <c r="Q3986" i="2"/>
  <c r="R3986" i="2"/>
  <c r="N3987" i="2"/>
  <c r="O3987" i="2"/>
  <c r="P3987" i="2"/>
  <c r="Q3987" i="2"/>
  <c r="R3987" i="2"/>
  <c r="N3988" i="2"/>
  <c r="O3988" i="2"/>
  <c r="P3988" i="2"/>
  <c r="Q3988" i="2"/>
  <c r="R3988" i="2"/>
  <c r="N3989" i="2"/>
  <c r="O3989" i="2"/>
  <c r="P3989" i="2"/>
  <c r="Q3989" i="2"/>
  <c r="R3989" i="2"/>
  <c r="N3990" i="2"/>
  <c r="O3990" i="2"/>
  <c r="P3990" i="2"/>
  <c r="Q3990" i="2"/>
  <c r="R3990" i="2"/>
  <c r="N3991" i="2"/>
  <c r="O3991" i="2"/>
  <c r="P3991" i="2"/>
  <c r="Q3991" i="2"/>
  <c r="R3991" i="2"/>
  <c r="N3992" i="2"/>
  <c r="O3992" i="2"/>
  <c r="P3992" i="2"/>
  <c r="Q3992" i="2"/>
  <c r="R3992" i="2"/>
  <c r="N3993" i="2"/>
  <c r="O3993" i="2"/>
  <c r="P3993" i="2"/>
  <c r="Q3993" i="2"/>
  <c r="R3993" i="2"/>
  <c r="N3994" i="2"/>
  <c r="O3994" i="2"/>
  <c r="P3994" i="2"/>
  <c r="Q3994" i="2"/>
  <c r="R3994" i="2"/>
  <c r="N3995" i="2"/>
  <c r="O3995" i="2"/>
  <c r="P3995" i="2"/>
  <c r="Q3995" i="2"/>
  <c r="R3995" i="2"/>
  <c r="N3996" i="2"/>
  <c r="O3996" i="2"/>
  <c r="P3996" i="2"/>
  <c r="Q3996" i="2"/>
  <c r="R3996" i="2"/>
  <c r="N3997" i="2"/>
  <c r="O3997" i="2"/>
  <c r="P3997" i="2"/>
  <c r="Q3997" i="2"/>
  <c r="R3997" i="2"/>
  <c r="N3998" i="2"/>
  <c r="O3998" i="2"/>
  <c r="P3998" i="2"/>
  <c r="Q3998" i="2"/>
  <c r="R3998" i="2"/>
  <c r="N3999" i="2"/>
  <c r="O3999" i="2"/>
  <c r="P3999" i="2"/>
  <c r="Q3999" i="2"/>
  <c r="R3999" i="2"/>
  <c r="N4000" i="2"/>
  <c r="O4000" i="2"/>
  <c r="P4000" i="2"/>
  <c r="Q4000" i="2"/>
  <c r="R4000" i="2"/>
  <c r="N4001" i="2"/>
  <c r="O4001" i="2"/>
  <c r="P4001" i="2"/>
  <c r="Q4001" i="2"/>
  <c r="R4001" i="2"/>
  <c r="N4002" i="2"/>
  <c r="O4002" i="2"/>
  <c r="P4002" i="2"/>
  <c r="Q4002" i="2"/>
  <c r="R4002" i="2"/>
  <c r="N4003" i="2"/>
  <c r="O4003" i="2"/>
  <c r="P4003" i="2"/>
  <c r="Q4003" i="2"/>
  <c r="R4003" i="2"/>
  <c r="N4004" i="2"/>
  <c r="O4004" i="2"/>
  <c r="P4004" i="2"/>
  <c r="Q4004" i="2"/>
  <c r="R4004" i="2"/>
  <c r="N4005" i="2"/>
  <c r="O4005" i="2"/>
  <c r="P4005" i="2"/>
  <c r="Q4005" i="2"/>
  <c r="R4005" i="2"/>
  <c r="N4006" i="2"/>
  <c r="O4006" i="2"/>
  <c r="P4006" i="2"/>
  <c r="Q4006" i="2"/>
  <c r="R4006" i="2"/>
  <c r="N4007" i="2"/>
  <c r="O4007" i="2"/>
  <c r="P4007" i="2"/>
  <c r="Q4007" i="2"/>
  <c r="R4007" i="2"/>
  <c r="N4008" i="2"/>
  <c r="O4008" i="2"/>
  <c r="P4008" i="2"/>
  <c r="Q4008" i="2"/>
  <c r="R4008" i="2"/>
  <c r="N4009" i="2"/>
  <c r="O4009" i="2"/>
  <c r="P4009" i="2"/>
  <c r="Q4009" i="2"/>
  <c r="R4009" i="2"/>
  <c r="N4010" i="2"/>
  <c r="O4010" i="2"/>
  <c r="P4010" i="2"/>
  <c r="Q4010" i="2"/>
  <c r="R4010" i="2"/>
  <c r="N4011" i="2"/>
  <c r="O4011" i="2"/>
  <c r="P4011" i="2"/>
  <c r="Q4011" i="2"/>
  <c r="R4011" i="2"/>
  <c r="N4012" i="2"/>
  <c r="O4012" i="2"/>
  <c r="P4012" i="2"/>
  <c r="Q4012" i="2"/>
  <c r="R4012" i="2"/>
  <c r="N4013" i="2"/>
  <c r="O4013" i="2"/>
  <c r="P4013" i="2"/>
  <c r="Q4013" i="2"/>
  <c r="R4013" i="2"/>
  <c r="N4014" i="2"/>
  <c r="O4014" i="2"/>
  <c r="P4014" i="2"/>
  <c r="Q4014" i="2"/>
  <c r="R4014" i="2"/>
  <c r="N4015" i="2"/>
  <c r="O4015" i="2"/>
  <c r="P4015" i="2"/>
  <c r="Q4015" i="2"/>
  <c r="R4015" i="2"/>
  <c r="N4016" i="2"/>
  <c r="O4016" i="2"/>
  <c r="P4016" i="2"/>
  <c r="Q4016" i="2"/>
  <c r="R4016" i="2"/>
  <c r="N4017" i="2"/>
  <c r="O4017" i="2"/>
  <c r="P4017" i="2"/>
  <c r="Q4017" i="2"/>
  <c r="R4017" i="2"/>
  <c r="N4018" i="2"/>
  <c r="O4018" i="2"/>
  <c r="P4018" i="2"/>
  <c r="Q4018" i="2"/>
  <c r="R4018" i="2"/>
  <c r="N4019" i="2"/>
  <c r="O4019" i="2"/>
  <c r="P4019" i="2"/>
  <c r="Q4019" i="2"/>
  <c r="R4019" i="2"/>
  <c r="N4020" i="2"/>
  <c r="O4020" i="2"/>
  <c r="P4020" i="2"/>
  <c r="Q4020" i="2"/>
  <c r="R4020" i="2"/>
  <c r="N4021" i="2"/>
  <c r="O4021" i="2"/>
  <c r="P4021" i="2"/>
  <c r="Q4021" i="2"/>
  <c r="R4021" i="2"/>
  <c r="N4022" i="2"/>
  <c r="O4022" i="2"/>
  <c r="P4022" i="2"/>
  <c r="Q4022" i="2"/>
  <c r="R4022" i="2"/>
  <c r="N4023" i="2"/>
  <c r="O4023" i="2"/>
  <c r="P4023" i="2"/>
  <c r="Q4023" i="2"/>
  <c r="R4023" i="2"/>
  <c r="N4024" i="2"/>
  <c r="O4024" i="2"/>
  <c r="P4024" i="2"/>
  <c r="Q4024" i="2"/>
  <c r="R4024" i="2"/>
  <c r="N4025" i="2"/>
  <c r="O4025" i="2"/>
  <c r="P4025" i="2"/>
  <c r="Q4025" i="2"/>
  <c r="R4025" i="2"/>
  <c r="N4026" i="2"/>
  <c r="O4026" i="2"/>
  <c r="P4026" i="2"/>
  <c r="Q4026" i="2"/>
  <c r="R4026" i="2"/>
  <c r="N4027" i="2"/>
  <c r="O4027" i="2"/>
  <c r="P4027" i="2"/>
  <c r="Q4027" i="2"/>
  <c r="R4027" i="2"/>
  <c r="N4028" i="2"/>
  <c r="O4028" i="2"/>
  <c r="P4028" i="2"/>
  <c r="Q4028" i="2"/>
  <c r="R4028" i="2"/>
  <c r="N4029" i="2"/>
  <c r="O4029" i="2"/>
  <c r="P4029" i="2"/>
  <c r="Q4029" i="2"/>
  <c r="R4029" i="2"/>
  <c r="N4030" i="2"/>
  <c r="O4030" i="2"/>
  <c r="P4030" i="2"/>
  <c r="Q4030" i="2"/>
  <c r="R4030" i="2"/>
  <c r="N4031" i="2"/>
  <c r="O4031" i="2"/>
  <c r="P4031" i="2"/>
  <c r="Q4031" i="2"/>
  <c r="R4031" i="2"/>
  <c r="N4032" i="2"/>
  <c r="O4032" i="2"/>
  <c r="P4032" i="2"/>
  <c r="Q4032" i="2"/>
  <c r="R4032" i="2"/>
  <c r="N4033" i="2"/>
  <c r="O4033" i="2"/>
  <c r="P4033" i="2"/>
  <c r="Q4033" i="2"/>
  <c r="R4033" i="2"/>
  <c r="N4034" i="2"/>
  <c r="O4034" i="2"/>
  <c r="P4034" i="2"/>
  <c r="Q4034" i="2"/>
  <c r="R4034" i="2"/>
  <c r="N4035" i="2"/>
  <c r="O4035" i="2"/>
  <c r="P4035" i="2"/>
  <c r="Q4035" i="2"/>
  <c r="R4035" i="2"/>
  <c r="N4036" i="2"/>
  <c r="O4036" i="2"/>
  <c r="P4036" i="2"/>
  <c r="Q4036" i="2"/>
  <c r="R4036" i="2"/>
  <c r="N4037" i="2"/>
  <c r="O4037" i="2"/>
  <c r="P4037" i="2"/>
  <c r="Q4037" i="2"/>
  <c r="R4037" i="2"/>
  <c r="N4038" i="2"/>
  <c r="O4038" i="2"/>
  <c r="P4038" i="2"/>
  <c r="Q4038" i="2"/>
  <c r="R4038" i="2"/>
  <c r="N4039" i="2"/>
  <c r="O4039" i="2"/>
  <c r="P4039" i="2"/>
  <c r="Q4039" i="2"/>
  <c r="R4039" i="2"/>
  <c r="N4040" i="2"/>
  <c r="O4040" i="2"/>
  <c r="P4040" i="2"/>
  <c r="Q4040" i="2"/>
  <c r="R4040" i="2"/>
  <c r="N4041" i="2"/>
  <c r="O4041" i="2"/>
  <c r="P4041" i="2"/>
  <c r="Q4041" i="2"/>
  <c r="R4041" i="2"/>
  <c r="N4042" i="2"/>
  <c r="O4042" i="2"/>
  <c r="P4042" i="2"/>
  <c r="Q4042" i="2"/>
  <c r="R4042" i="2"/>
  <c r="N4043" i="2"/>
  <c r="O4043" i="2"/>
  <c r="P4043" i="2"/>
  <c r="Q4043" i="2"/>
  <c r="R4043" i="2"/>
  <c r="N4044" i="2"/>
  <c r="O4044" i="2"/>
  <c r="P4044" i="2"/>
  <c r="Q4044" i="2"/>
  <c r="R4044" i="2"/>
  <c r="N4045" i="2"/>
  <c r="O4045" i="2"/>
  <c r="P4045" i="2"/>
  <c r="Q4045" i="2"/>
  <c r="R4045" i="2"/>
  <c r="N4046" i="2"/>
  <c r="O4046" i="2"/>
  <c r="P4046" i="2"/>
  <c r="Q4046" i="2"/>
  <c r="R4046" i="2"/>
  <c r="N4047" i="2"/>
  <c r="O4047" i="2"/>
  <c r="P4047" i="2"/>
  <c r="Q4047" i="2"/>
  <c r="R4047" i="2"/>
  <c r="N4048" i="2"/>
  <c r="O4048" i="2"/>
  <c r="P4048" i="2"/>
  <c r="Q4048" i="2"/>
  <c r="R4048" i="2"/>
  <c r="N4049" i="2"/>
  <c r="O4049" i="2"/>
  <c r="P4049" i="2"/>
  <c r="Q4049" i="2"/>
  <c r="R4049" i="2"/>
  <c r="N4050" i="2"/>
  <c r="O4050" i="2"/>
  <c r="P4050" i="2"/>
  <c r="Q4050" i="2"/>
  <c r="R4050" i="2"/>
  <c r="N4051" i="2"/>
  <c r="O4051" i="2"/>
  <c r="P4051" i="2"/>
  <c r="Q4051" i="2"/>
  <c r="R4051" i="2"/>
  <c r="N4052" i="2"/>
  <c r="O4052" i="2"/>
  <c r="P4052" i="2"/>
  <c r="Q4052" i="2"/>
  <c r="R4052" i="2"/>
  <c r="N4053" i="2"/>
  <c r="O4053" i="2"/>
  <c r="P4053" i="2"/>
  <c r="Q4053" i="2"/>
  <c r="R4053" i="2"/>
  <c r="N4054" i="2"/>
  <c r="O4054" i="2"/>
  <c r="P4054" i="2"/>
  <c r="Q4054" i="2"/>
  <c r="R4054" i="2"/>
  <c r="N4055" i="2"/>
  <c r="O4055" i="2"/>
  <c r="P4055" i="2"/>
  <c r="Q4055" i="2"/>
  <c r="R4055" i="2"/>
  <c r="N4056" i="2"/>
  <c r="O4056" i="2"/>
  <c r="P4056" i="2"/>
  <c r="Q4056" i="2"/>
  <c r="R4056" i="2"/>
  <c r="N4057" i="2"/>
  <c r="O4057" i="2"/>
  <c r="P4057" i="2"/>
  <c r="Q4057" i="2"/>
  <c r="R4057" i="2"/>
  <c r="N4058" i="2"/>
  <c r="O4058" i="2"/>
  <c r="P4058" i="2"/>
  <c r="Q4058" i="2"/>
  <c r="R4058" i="2"/>
  <c r="N4059" i="2"/>
  <c r="O4059" i="2"/>
  <c r="P4059" i="2"/>
  <c r="Q4059" i="2"/>
  <c r="R4059" i="2"/>
  <c r="N4060" i="2"/>
  <c r="O4060" i="2"/>
  <c r="P4060" i="2"/>
  <c r="Q4060" i="2"/>
  <c r="R4060" i="2"/>
  <c r="N4061" i="2"/>
  <c r="O4061" i="2"/>
  <c r="P4061" i="2"/>
  <c r="Q4061" i="2"/>
  <c r="R4061" i="2"/>
  <c r="N4062" i="2"/>
  <c r="O4062" i="2"/>
  <c r="P4062" i="2"/>
  <c r="Q4062" i="2"/>
  <c r="R4062" i="2"/>
  <c r="N4063" i="2"/>
  <c r="O4063" i="2"/>
  <c r="P4063" i="2"/>
  <c r="Q4063" i="2"/>
  <c r="R4063" i="2"/>
  <c r="N4064" i="2"/>
  <c r="O4064" i="2"/>
  <c r="P4064" i="2"/>
  <c r="Q4064" i="2"/>
  <c r="R4064" i="2"/>
  <c r="N4065" i="2"/>
  <c r="O4065" i="2"/>
  <c r="P4065" i="2"/>
  <c r="Q4065" i="2"/>
  <c r="R4065" i="2"/>
  <c r="N4066" i="2"/>
  <c r="O4066" i="2"/>
  <c r="P4066" i="2"/>
  <c r="Q4066" i="2"/>
  <c r="R4066" i="2"/>
  <c r="N4067" i="2"/>
  <c r="O4067" i="2"/>
  <c r="P4067" i="2"/>
  <c r="Q4067" i="2"/>
  <c r="R4067" i="2"/>
  <c r="N4068" i="2"/>
  <c r="O4068" i="2"/>
  <c r="P4068" i="2"/>
  <c r="Q4068" i="2"/>
  <c r="R4068" i="2"/>
  <c r="N4069" i="2"/>
  <c r="O4069" i="2"/>
  <c r="P4069" i="2"/>
  <c r="Q4069" i="2"/>
  <c r="R4069" i="2"/>
  <c r="N4070" i="2"/>
  <c r="O4070" i="2"/>
  <c r="P4070" i="2"/>
  <c r="Q4070" i="2"/>
  <c r="R4070" i="2"/>
  <c r="N4071" i="2"/>
  <c r="O4071" i="2"/>
  <c r="P4071" i="2"/>
  <c r="Q4071" i="2"/>
  <c r="R4071" i="2"/>
  <c r="N4072" i="2"/>
  <c r="O4072" i="2"/>
  <c r="P4072" i="2"/>
  <c r="Q4072" i="2"/>
  <c r="R4072" i="2"/>
  <c r="N4073" i="2"/>
  <c r="O4073" i="2"/>
  <c r="P4073" i="2"/>
  <c r="Q4073" i="2"/>
  <c r="R4073" i="2"/>
  <c r="N4074" i="2"/>
  <c r="O4074" i="2"/>
  <c r="P4074" i="2"/>
  <c r="Q4074" i="2"/>
  <c r="R4074" i="2"/>
  <c r="N4075" i="2"/>
  <c r="O4075" i="2"/>
  <c r="P4075" i="2"/>
  <c r="Q4075" i="2"/>
  <c r="R4075" i="2"/>
  <c r="N4076" i="2"/>
  <c r="O4076" i="2"/>
  <c r="P4076" i="2"/>
  <c r="Q4076" i="2"/>
  <c r="R4076" i="2"/>
  <c r="N4077" i="2"/>
  <c r="O4077" i="2"/>
  <c r="P4077" i="2"/>
  <c r="Q4077" i="2"/>
  <c r="R4077" i="2"/>
  <c r="N4078" i="2"/>
  <c r="O4078" i="2"/>
  <c r="P4078" i="2"/>
  <c r="Q4078" i="2"/>
  <c r="R4078" i="2"/>
  <c r="N4079" i="2"/>
  <c r="O4079" i="2"/>
  <c r="P4079" i="2"/>
  <c r="Q4079" i="2"/>
  <c r="R4079" i="2"/>
  <c r="N4080" i="2"/>
  <c r="O4080" i="2"/>
  <c r="P4080" i="2"/>
  <c r="Q4080" i="2"/>
  <c r="R4080" i="2"/>
  <c r="N4081" i="2"/>
  <c r="O4081" i="2"/>
  <c r="P4081" i="2"/>
  <c r="Q4081" i="2"/>
  <c r="R4081" i="2"/>
  <c r="N4082" i="2"/>
  <c r="O4082" i="2"/>
  <c r="P4082" i="2"/>
  <c r="Q4082" i="2"/>
  <c r="R4082" i="2"/>
  <c r="N4083" i="2"/>
  <c r="O4083" i="2"/>
  <c r="P4083" i="2"/>
  <c r="Q4083" i="2"/>
  <c r="R4083" i="2"/>
  <c r="N4084" i="2"/>
  <c r="O4084" i="2"/>
  <c r="P4084" i="2"/>
  <c r="Q4084" i="2"/>
  <c r="R4084" i="2"/>
  <c r="N4085" i="2"/>
  <c r="O4085" i="2"/>
  <c r="P4085" i="2"/>
  <c r="Q4085" i="2"/>
  <c r="R4085" i="2"/>
  <c r="N4086" i="2"/>
  <c r="O4086" i="2"/>
  <c r="P4086" i="2"/>
  <c r="Q4086" i="2"/>
  <c r="R4086" i="2"/>
  <c r="N4087" i="2"/>
  <c r="O4087" i="2"/>
  <c r="P4087" i="2"/>
  <c r="Q4087" i="2"/>
  <c r="R4087" i="2"/>
  <c r="N4088" i="2"/>
  <c r="O4088" i="2"/>
  <c r="P4088" i="2"/>
  <c r="Q4088" i="2"/>
  <c r="R4088" i="2"/>
  <c r="N4089" i="2"/>
  <c r="O4089" i="2"/>
  <c r="P4089" i="2"/>
  <c r="Q4089" i="2"/>
  <c r="R4089" i="2"/>
  <c r="N4090" i="2"/>
  <c r="O4090" i="2"/>
  <c r="P4090" i="2"/>
  <c r="Q4090" i="2"/>
  <c r="R4090" i="2"/>
  <c r="N4091" i="2"/>
  <c r="O4091" i="2"/>
  <c r="P4091" i="2"/>
  <c r="Q4091" i="2"/>
  <c r="R4091" i="2"/>
  <c r="N4092" i="2"/>
  <c r="O4092" i="2"/>
  <c r="P4092" i="2"/>
  <c r="Q4092" i="2"/>
  <c r="R4092" i="2"/>
  <c r="N4093" i="2"/>
  <c r="O4093" i="2"/>
  <c r="P4093" i="2"/>
  <c r="Q4093" i="2"/>
  <c r="R4093" i="2"/>
  <c r="N4094" i="2"/>
  <c r="O4094" i="2"/>
  <c r="P4094" i="2"/>
  <c r="Q4094" i="2"/>
  <c r="R4094" i="2"/>
  <c r="N4095" i="2"/>
  <c r="O4095" i="2"/>
  <c r="P4095" i="2"/>
  <c r="Q4095" i="2"/>
  <c r="R4095" i="2"/>
  <c r="N4096" i="2"/>
  <c r="O4096" i="2"/>
  <c r="P4096" i="2"/>
  <c r="Q4096" i="2"/>
  <c r="R4096" i="2"/>
  <c r="N4097" i="2"/>
  <c r="O4097" i="2"/>
  <c r="P4097" i="2"/>
  <c r="Q4097" i="2"/>
  <c r="R4097" i="2"/>
  <c r="N4098" i="2"/>
  <c r="O4098" i="2"/>
  <c r="P4098" i="2"/>
  <c r="Q4098" i="2"/>
  <c r="R4098" i="2"/>
  <c r="N4099" i="2"/>
  <c r="O4099" i="2"/>
  <c r="P4099" i="2"/>
  <c r="Q4099" i="2"/>
  <c r="R4099" i="2"/>
  <c r="N4100" i="2"/>
  <c r="O4100" i="2"/>
  <c r="P4100" i="2"/>
  <c r="Q4100" i="2"/>
  <c r="R4100" i="2"/>
  <c r="N4101" i="2"/>
  <c r="O4101" i="2"/>
  <c r="P4101" i="2"/>
  <c r="Q4101" i="2"/>
  <c r="R4101" i="2"/>
  <c r="N4102" i="2"/>
  <c r="O4102" i="2"/>
  <c r="P4102" i="2"/>
  <c r="Q4102" i="2"/>
  <c r="R4102" i="2"/>
  <c r="N4103" i="2"/>
  <c r="O4103" i="2"/>
  <c r="P4103" i="2"/>
  <c r="Q4103" i="2"/>
  <c r="R4103" i="2"/>
  <c r="N4104" i="2"/>
  <c r="O4104" i="2"/>
  <c r="P4104" i="2"/>
  <c r="Q4104" i="2"/>
  <c r="R4104" i="2"/>
  <c r="N4105" i="2"/>
  <c r="O4105" i="2"/>
  <c r="P4105" i="2"/>
  <c r="Q4105" i="2"/>
  <c r="R4105" i="2"/>
  <c r="N4106" i="2"/>
  <c r="O4106" i="2"/>
  <c r="P4106" i="2"/>
  <c r="Q4106" i="2"/>
  <c r="R4106" i="2"/>
  <c r="N4107" i="2"/>
  <c r="O4107" i="2"/>
  <c r="P4107" i="2"/>
  <c r="Q4107" i="2"/>
  <c r="R4107" i="2"/>
  <c r="N4108" i="2"/>
  <c r="O4108" i="2"/>
  <c r="P4108" i="2"/>
  <c r="Q4108" i="2"/>
  <c r="R4108" i="2"/>
  <c r="N4109" i="2"/>
  <c r="O4109" i="2"/>
  <c r="P4109" i="2"/>
  <c r="Q4109" i="2"/>
  <c r="R4109" i="2"/>
  <c r="N4110" i="2"/>
  <c r="O4110" i="2"/>
  <c r="P4110" i="2"/>
  <c r="Q4110" i="2"/>
  <c r="R4110" i="2"/>
  <c r="N4111" i="2"/>
  <c r="O4111" i="2"/>
  <c r="P4111" i="2"/>
  <c r="Q4111" i="2"/>
  <c r="R4111" i="2"/>
  <c r="N4112" i="2"/>
  <c r="O4112" i="2"/>
  <c r="P4112" i="2"/>
  <c r="Q4112" i="2"/>
  <c r="R4112" i="2"/>
  <c r="N4113" i="2"/>
  <c r="O4113" i="2"/>
  <c r="P4113" i="2"/>
  <c r="Q4113" i="2"/>
  <c r="R4113" i="2"/>
  <c r="N4114" i="2"/>
  <c r="O4114" i="2"/>
  <c r="P4114" i="2"/>
  <c r="Q4114" i="2"/>
  <c r="R4114" i="2"/>
  <c r="N4115" i="2"/>
  <c r="O4115" i="2"/>
  <c r="P4115" i="2"/>
  <c r="Q4115" i="2"/>
  <c r="R4115" i="2"/>
  <c r="N4116" i="2"/>
  <c r="O4116" i="2"/>
  <c r="P4116" i="2"/>
  <c r="Q4116" i="2"/>
  <c r="R4116" i="2"/>
  <c r="N4117" i="2"/>
  <c r="O4117" i="2"/>
  <c r="P4117" i="2"/>
  <c r="Q4117" i="2"/>
  <c r="R4117" i="2"/>
  <c r="N4118" i="2"/>
  <c r="O4118" i="2"/>
  <c r="P4118" i="2"/>
  <c r="Q4118" i="2"/>
  <c r="R4118" i="2"/>
  <c r="N4119" i="2"/>
  <c r="O4119" i="2"/>
  <c r="P4119" i="2"/>
  <c r="Q4119" i="2"/>
  <c r="R4119" i="2"/>
  <c r="N4120" i="2"/>
  <c r="O4120" i="2"/>
  <c r="P4120" i="2"/>
  <c r="Q4120" i="2"/>
  <c r="R4120" i="2"/>
  <c r="N4121" i="2"/>
  <c r="O4121" i="2"/>
  <c r="P4121" i="2"/>
  <c r="Q4121" i="2"/>
  <c r="R4121" i="2"/>
  <c r="N4122" i="2"/>
  <c r="O4122" i="2"/>
  <c r="P4122" i="2"/>
  <c r="Q4122" i="2"/>
  <c r="R4122" i="2"/>
  <c r="N4123" i="2"/>
  <c r="O4123" i="2"/>
  <c r="P4123" i="2"/>
  <c r="Q4123" i="2"/>
  <c r="R4123" i="2"/>
  <c r="N4124" i="2"/>
  <c r="O4124" i="2"/>
  <c r="P4124" i="2"/>
  <c r="Q4124" i="2"/>
  <c r="R4124" i="2"/>
  <c r="N4125" i="2"/>
  <c r="O4125" i="2"/>
  <c r="P4125" i="2"/>
  <c r="Q4125" i="2"/>
  <c r="R4125" i="2"/>
  <c r="N4126" i="2"/>
  <c r="O4126" i="2"/>
  <c r="P4126" i="2"/>
  <c r="Q4126" i="2"/>
  <c r="R4126" i="2"/>
  <c r="N4127" i="2"/>
  <c r="O4127" i="2"/>
  <c r="P4127" i="2"/>
  <c r="Q4127" i="2"/>
  <c r="R4127" i="2"/>
  <c r="N4128" i="2"/>
  <c r="O4128" i="2"/>
  <c r="P4128" i="2"/>
  <c r="Q4128" i="2"/>
  <c r="R4128" i="2"/>
  <c r="N4129" i="2"/>
  <c r="O4129" i="2"/>
  <c r="P4129" i="2"/>
  <c r="Q4129" i="2"/>
  <c r="R4129" i="2"/>
  <c r="N4130" i="2"/>
  <c r="O4130" i="2"/>
  <c r="P4130" i="2"/>
  <c r="Q4130" i="2"/>
  <c r="R4130" i="2"/>
  <c r="N4131" i="2"/>
  <c r="O4131" i="2"/>
  <c r="P4131" i="2"/>
  <c r="Q4131" i="2"/>
  <c r="R4131" i="2"/>
  <c r="N4132" i="2"/>
  <c r="O4132" i="2"/>
  <c r="P4132" i="2"/>
  <c r="Q4132" i="2"/>
  <c r="R4132" i="2"/>
  <c r="N4133" i="2"/>
  <c r="O4133" i="2"/>
  <c r="P4133" i="2"/>
  <c r="Q4133" i="2"/>
  <c r="R4133" i="2"/>
  <c r="N4134" i="2"/>
  <c r="O4134" i="2"/>
  <c r="P4134" i="2"/>
  <c r="Q4134" i="2"/>
  <c r="R4134" i="2"/>
  <c r="N4135" i="2"/>
  <c r="O4135" i="2"/>
  <c r="P4135" i="2"/>
  <c r="Q4135" i="2"/>
  <c r="R4135" i="2"/>
  <c r="N4136" i="2"/>
  <c r="O4136" i="2"/>
  <c r="P4136" i="2"/>
  <c r="Q4136" i="2"/>
  <c r="R4136" i="2"/>
  <c r="N4137" i="2"/>
  <c r="O4137" i="2"/>
  <c r="P4137" i="2"/>
  <c r="Q4137" i="2"/>
  <c r="R4137" i="2"/>
  <c r="N4138" i="2"/>
  <c r="O4138" i="2"/>
  <c r="P4138" i="2"/>
  <c r="Q4138" i="2"/>
  <c r="R4138" i="2"/>
  <c r="N4139" i="2"/>
  <c r="O4139" i="2"/>
  <c r="P4139" i="2"/>
  <c r="Q4139" i="2"/>
  <c r="R4139" i="2"/>
  <c r="N4140" i="2"/>
  <c r="O4140" i="2"/>
  <c r="P4140" i="2"/>
  <c r="Q4140" i="2"/>
  <c r="R4140" i="2"/>
  <c r="N4141" i="2"/>
  <c r="O4141" i="2"/>
  <c r="P4141" i="2"/>
  <c r="Q4141" i="2"/>
  <c r="R4141" i="2"/>
  <c r="N4142" i="2"/>
  <c r="O4142" i="2"/>
  <c r="P4142" i="2"/>
  <c r="Q4142" i="2"/>
  <c r="R4142" i="2"/>
  <c r="N4143" i="2"/>
  <c r="O4143" i="2"/>
  <c r="P4143" i="2"/>
  <c r="Q4143" i="2"/>
  <c r="R4143" i="2"/>
  <c r="N4144" i="2"/>
  <c r="O4144" i="2"/>
  <c r="P4144" i="2"/>
  <c r="Q4144" i="2"/>
  <c r="R4144" i="2"/>
  <c r="N4145" i="2"/>
  <c r="O4145" i="2"/>
  <c r="P4145" i="2"/>
  <c r="Q4145" i="2"/>
  <c r="R4145" i="2"/>
  <c r="N4146" i="2"/>
  <c r="O4146" i="2"/>
  <c r="P4146" i="2"/>
  <c r="Q4146" i="2"/>
  <c r="R4146" i="2"/>
  <c r="N4147" i="2"/>
  <c r="O4147" i="2"/>
  <c r="P4147" i="2"/>
  <c r="Q4147" i="2"/>
  <c r="R4147" i="2"/>
  <c r="N4148" i="2"/>
  <c r="O4148" i="2"/>
  <c r="P4148" i="2"/>
  <c r="Q4148" i="2"/>
  <c r="R4148" i="2"/>
  <c r="N4149" i="2"/>
  <c r="O4149" i="2"/>
  <c r="P4149" i="2"/>
  <c r="Q4149" i="2"/>
  <c r="R4149" i="2"/>
  <c r="N4150" i="2"/>
  <c r="O4150" i="2"/>
  <c r="P4150" i="2"/>
  <c r="Q4150" i="2"/>
  <c r="R4150" i="2"/>
  <c r="N4151" i="2"/>
  <c r="O4151" i="2"/>
  <c r="P4151" i="2"/>
  <c r="Q4151" i="2"/>
  <c r="R4151" i="2"/>
  <c r="N4152" i="2"/>
  <c r="O4152" i="2"/>
  <c r="P4152" i="2"/>
  <c r="Q4152" i="2"/>
  <c r="R4152" i="2"/>
  <c r="N4153" i="2"/>
  <c r="O4153" i="2"/>
  <c r="P4153" i="2"/>
  <c r="Q4153" i="2"/>
  <c r="R4153" i="2"/>
  <c r="N4154" i="2"/>
  <c r="O4154" i="2"/>
  <c r="P4154" i="2"/>
  <c r="Q4154" i="2"/>
  <c r="R4154" i="2"/>
  <c r="N4155" i="2"/>
  <c r="O4155" i="2"/>
  <c r="P4155" i="2"/>
  <c r="Q4155" i="2"/>
  <c r="R4155" i="2"/>
  <c r="N4156" i="2"/>
  <c r="O4156" i="2"/>
  <c r="P4156" i="2"/>
  <c r="Q4156" i="2"/>
  <c r="R4156" i="2"/>
  <c r="N4157" i="2"/>
  <c r="O4157" i="2"/>
  <c r="P4157" i="2"/>
  <c r="Q4157" i="2"/>
  <c r="R4157" i="2"/>
  <c r="N4158" i="2"/>
  <c r="O4158" i="2"/>
  <c r="P4158" i="2"/>
  <c r="Q4158" i="2"/>
  <c r="R4158" i="2"/>
  <c r="N4159" i="2"/>
  <c r="O4159" i="2"/>
  <c r="P4159" i="2"/>
  <c r="Q4159" i="2"/>
  <c r="R4159" i="2"/>
  <c r="N4160" i="2"/>
  <c r="O4160" i="2"/>
  <c r="P4160" i="2"/>
  <c r="Q4160" i="2"/>
  <c r="R4160" i="2"/>
  <c r="N4161" i="2"/>
  <c r="O4161" i="2"/>
  <c r="P4161" i="2"/>
  <c r="Q4161" i="2"/>
  <c r="R4161" i="2"/>
  <c r="N4162" i="2"/>
  <c r="O4162" i="2"/>
  <c r="P4162" i="2"/>
  <c r="Q4162" i="2"/>
  <c r="R4162" i="2"/>
  <c r="N4163" i="2"/>
  <c r="O4163" i="2"/>
  <c r="P4163" i="2"/>
  <c r="Q4163" i="2"/>
  <c r="R4163" i="2"/>
  <c r="N4164" i="2"/>
  <c r="O4164" i="2"/>
  <c r="P4164" i="2"/>
  <c r="Q4164" i="2"/>
  <c r="R4164" i="2"/>
  <c r="N4165" i="2"/>
  <c r="O4165" i="2"/>
  <c r="P4165" i="2"/>
  <c r="Q4165" i="2"/>
  <c r="R4165" i="2"/>
  <c r="N4166" i="2"/>
  <c r="O4166" i="2"/>
  <c r="P4166" i="2"/>
  <c r="Q4166" i="2"/>
  <c r="R4166" i="2"/>
  <c r="N4167" i="2"/>
  <c r="O4167" i="2"/>
  <c r="P4167" i="2"/>
  <c r="Q4167" i="2"/>
  <c r="R4167" i="2"/>
  <c r="N4168" i="2"/>
  <c r="O4168" i="2"/>
  <c r="P4168" i="2"/>
  <c r="Q4168" i="2"/>
  <c r="R4168" i="2"/>
  <c r="N4169" i="2"/>
  <c r="O4169" i="2"/>
  <c r="P4169" i="2"/>
  <c r="Q4169" i="2"/>
  <c r="R4169" i="2"/>
  <c r="N4170" i="2"/>
  <c r="O4170" i="2"/>
  <c r="P4170" i="2"/>
  <c r="Q4170" i="2"/>
  <c r="R4170" i="2"/>
  <c r="N4171" i="2"/>
  <c r="O4171" i="2"/>
  <c r="P4171" i="2"/>
  <c r="Q4171" i="2"/>
  <c r="R4171" i="2"/>
  <c r="N4172" i="2"/>
  <c r="O4172" i="2"/>
  <c r="P4172" i="2"/>
  <c r="Q4172" i="2"/>
  <c r="R4172" i="2"/>
  <c r="N4173" i="2"/>
  <c r="O4173" i="2"/>
  <c r="P4173" i="2"/>
  <c r="Q4173" i="2"/>
  <c r="R4173" i="2"/>
  <c r="N4174" i="2"/>
  <c r="O4174" i="2"/>
  <c r="P4174" i="2"/>
  <c r="Q4174" i="2"/>
  <c r="R4174" i="2"/>
  <c r="N4175" i="2"/>
  <c r="O4175" i="2"/>
  <c r="P4175" i="2"/>
  <c r="Q4175" i="2"/>
  <c r="R4175" i="2"/>
  <c r="N4176" i="2"/>
  <c r="O4176" i="2"/>
  <c r="P4176" i="2"/>
  <c r="Q4176" i="2"/>
  <c r="R4176" i="2"/>
  <c r="N4177" i="2"/>
  <c r="O4177" i="2"/>
  <c r="P4177" i="2"/>
  <c r="Q4177" i="2"/>
  <c r="R4177" i="2"/>
  <c r="N4178" i="2"/>
  <c r="O4178" i="2"/>
  <c r="P4178" i="2"/>
  <c r="Q4178" i="2"/>
  <c r="R4178" i="2"/>
  <c r="N4179" i="2"/>
  <c r="O4179" i="2"/>
  <c r="P4179" i="2"/>
  <c r="Q4179" i="2"/>
  <c r="R4179" i="2"/>
  <c r="N4180" i="2"/>
  <c r="O4180" i="2"/>
  <c r="P4180" i="2"/>
  <c r="Q4180" i="2"/>
  <c r="R4180" i="2"/>
  <c r="N4181" i="2"/>
  <c r="O4181" i="2"/>
  <c r="P4181" i="2"/>
  <c r="Q4181" i="2"/>
  <c r="R4181" i="2"/>
  <c r="N4182" i="2"/>
  <c r="O4182" i="2"/>
  <c r="P4182" i="2"/>
  <c r="Q4182" i="2"/>
  <c r="R4182" i="2"/>
  <c r="N4183" i="2"/>
  <c r="O4183" i="2"/>
  <c r="P4183" i="2"/>
  <c r="Q4183" i="2"/>
  <c r="R4183" i="2"/>
  <c r="N4184" i="2"/>
  <c r="O4184" i="2"/>
  <c r="P4184" i="2"/>
  <c r="Q4184" i="2"/>
  <c r="R4184" i="2"/>
  <c r="N4185" i="2"/>
  <c r="O4185" i="2"/>
  <c r="P4185" i="2"/>
  <c r="Q4185" i="2"/>
  <c r="R4185" i="2"/>
  <c r="N4186" i="2"/>
  <c r="O4186" i="2"/>
  <c r="P4186" i="2"/>
  <c r="Q4186" i="2"/>
  <c r="R4186" i="2"/>
  <c r="N4187" i="2"/>
  <c r="O4187" i="2"/>
  <c r="P4187" i="2"/>
  <c r="Q4187" i="2"/>
  <c r="R4187" i="2"/>
  <c r="N4188" i="2"/>
  <c r="O4188" i="2"/>
  <c r="P4188" i="2"/>
  <c r="Q4188" i="2"/>
  <c r="R4188" i="2"/>
  <c r="N4189" i="2"/>
  <c r="O4189" i="2"/>
  <c r="P4189" i="2"/>
  <c r="Q4189" i="2"/>
  <c r="R4189" i="2"/>
  <c r="N4190" i="2"/>
  <c r="O4190" i="2"/>
  <c r="P4190" i="2"/>
  <c r="Q4190" i="2"/>
  <c r="R4190" i="2"/>
  <c r="N4191" i="2"/>
  <c r="O4191" i="2"/>
  <c r="P4191" i="2"/>
  <c r="Q4191" i="2"/>
  <c r="R4191" i="2"/>
  <c r="N4192" i="2"/>
  <c r="O4192" i="2"/>
  <c r="P4192" i="2"/>
  <c r="Q4192" i="2"/>
  <c r="R4192" i="2"/>
  <c r="N4193" i="2"/>
  <c r="O4193" i="2"/>
  <c r="P4193" i="2"/>
  <c r="Q4193" i="2"/>
  <c r="R4193" i="2"/>
  <c r="N4194" i="2"/>
  <c r="O4194" i="2"/>
  <c r="P4194" i="2"/>
  <c r="Q4194" i="2"/>
  <c r="R4194" i="2"/>
  <c r="N4195" i="2"/>
  <c r="O4195" i="2"/>
  <c r="P4195" i="2"/>
  <c r="Q4195" i="2"/>
  <c r="R4195" i="2"/>
  <c r="N4196" i="2"/>
  <c r="O4196" i="2"/>
  <c r="P4196" i="2"/>
  <c r="Q4196" i="2"/>
  <c r="R4196" i="2"/>
  <c r="N4197" i="2"/>
  <c r="O4197" i="2"/>
  <c r="P4197" i="2"/>
  <c r="Q4197" i="2"/>
  <c r="R4197" i="2"/>
  <c r="N4198" i="2"/>
  <c r="O4198" i="2"/>
  <c r="P4198" i="2"/>
  <c r="Q4198" i="2"/>
  <c r="R4198" i="2"/>
  <c r="N4199" i="2"/>
  <c r="O4199" i="2"/>
  <c r="P4199" i="2"/>
  <c r="Q4199" i="2"/>
  <c r="R4199" i="2"/>
  <c r="N4200" i="2"/>
  <c r="O4200" i="2"/>
  <c r="P4200" i="2"/>
  <c r="Q4200" i="2"/>
  <c r="R4200" i="2"/>
  <c r="N4201" i="2"/>
  <c r="O4201" i="2"/>
  <c r="P4201" i="2"/>
  <c r="Q4201" i="2"/>
  <c r="R4201" i="2"/>
  <c r="N4202" i="2"/>
  <c r="O4202" i="2"/>
  <c r="P4202" i="2"/>
  <c r="Q4202" i="2"/>
  <c r="R4202" i="2"/>
  <c r="N4203" i="2"/>
  <c r="O4203" i="2"/>
  <c r="P4203" i="2"/>
  <c r="Q4203" i="2"/>
  <c r="R4203" i="2"/>
  <c r="N4204" i="2"/>
  <c r="O4204" i="2"/>
  <c r="P4204" i="2"/>
  <c r="Q4204" i="2"/>
  <c r="R4204" i="2"/>
  <c r="N4205" i="2"/>
  <c r="O4205" i="2"/>
  <c r="P4205" i="2"/>
  <c r="Q4205" i="2"/>
  <c r="R4205" i="2"/>
  <c r="N4206" i="2"/>
  <c r="O4206" i="2"/>
  <c r="P4206" i="2"/>
  <c r="Q4206" i="2"/>
  <c r="R4206" i="2"/>
  <c r="N4207" i="2"/>
  <c r="O4207" i="2"/>
  <c r="P4207" i="2"/>
  <c r="Q4207" i="2"/>
  <c r="R4207" i="2"/>
  <c r="N4208" i="2"/>
  <c r="O4208" i="2"/>
  <c r="P4208" i="2"/>
  <c r="Q4208" i="2"/>
  <c r="R4208" i="2"/>
  <c r="N4209" i="2"/>
  <c r="O4209" i="2"/>
  <c r="P4209" i="2"/>
  <c r="Q4209" i="2"/>
  <c r="R4209" i="2"/>
  <c r="N4210" i="2"/>
  <c r="O4210" i="2"/>
  <c r="P4210" i="2"/>
  <c r="Q4210" i="2"/>
  <c r="R4210" i="2"/>
  <c r="N4211" i="2"/>
  <c r="O4211" i="2"/>
  <c r="P4211" i="2"/>
  <c r="Q4211" i="2"/>
  <c r="R4211" i="2"/>
  <c r="N4212" i="2"/>
  <c r="O4212" i="2"/>
  <c r="P4212" i="2"/>
  <c r="Q4212" i="2"/>
  <c r="R4212" i="2"/>
  <c r="N4213" i="2"/>
  <c r="O4213" i="2"/>
  <c r="P4213" i="2"/>
  <c r="Q4213" i="2"/>
  <c r="R4213" i="2"/>
  <c r="N4214" i="2"/>
  <c r="O4214" i="2"/>
  <c r="P4214" i="2"/>
  <c r="Q4214" i="2"/>
  <c r="R4214" i="2"/>
  <c r="N4215" i="2"/>
  <c r="O4215" i="2"/>
  <c r="P4215" i="2"/>
  <c r="Q4215" i="2"/>
  <c r="R4215" i="2"/>
  <c r="N4216" i="2"/>
  <c r="O4216" i="2"/>
  <c r="P4216" i="2"/>
  <c r="Q4216" i="2"/>
  <c r="R4216" i="2"/>
  <c r="N4217" i="2"/>
  <c r="O4217" i="2"/>
  <c r="P4217" i="2"/>
  <c r="Q4217" i="2"/>
  <c r="R4217" i="2"/>
  <c r="N4218" i="2"/>
  <c r="O4218" i="2"/>
  <c r="P4218" i="2"/>
  <c r="Q4218" i="2"/>
  <c r="R4218" i="2"/>
  <c r="N4219" i="2"/>
  <c r="O4219" i="2"/>
  <c r="P4219" i="2"/>
  <c r="Q4219" i="2"/>
  <c r="R4219" i="2"/>
  <c r="N4220" i="2"/>
  <c r="O4220" i="2"/>
  <c r="P4220" i="2"/>
  <c r="Q4220" i="2"/>
  <c r="R4220" i="2"/>
  <c r="N4221" i="2"/>
  <c r="O4221" i="2"/>
  <c r="P4221" i="2"/>
  <c r="Q4221" i="2"/>
  <c r="R4221" i="2"/>
  <c r="N4222" i="2"/>
  <c r="O4222" i="2"/>
  <c r="P4222" i="2"/>
  <c r="Q4222" i="2"/>
  <c r="R4222" i="2"/>
  <c r="N4223" i="2"/>
  <c r="O4223" i="2"/>
  <c r="P4223" i="2"/>
  <c r="Q4223" i="2"/>
  <c r="R4223" i="2"/>
  <c r="N4224" i="2"/>
  <c r="O4224" i="2"/>
  <c r="P4224" i="2"/>
  <c r="Q4224" i="2"/>
  <c r="R4224" i="2"/>
  <c r="N4225" i="2"/>
  <c r="O4225" i="2"/>
  <c r="P4225" i="2"/>
  <c r="Q4225" i="2"/>
  <c r="R4225" i="2"/>
  <c r="N4226" i="2"/>
  <c r="O4226" i="2"/>
  <c r="P4226" i="2"/>
  <c r="Q4226" i="2"/>
  <c r="R4226" i="2"/>
  <c r="N4227" i="2"/>
  <c r="O4227" i="2"/>
  <c r="P4227" i="2"/>
  <c r="Q4227" i="2"/>
  <c r="R4227" i="2"/>
  <c r="N4228" i="2"/>
  <c r="O4228" i="2"/>
  <c r="P4228" i="2"/>
  <c r="Q4228" i="2"/>
  <c r="R4228" i="2"/>
  <c r="N4229" i="2"/>
  <c r="O4229" i="2"/>
  <c r="P4229" i="2"/>
  <c r="Q4229" i="2"/>
  <c r="R4229" i="2"/>
  <c r="N4230" i="2"/>
  <c r="O4230" i="2"/>
  <c r="P4230" i="2"/>
  <c r="Q4230" i="2"/>
  <c r="R4230" i="2"/>
  <c r="N4231" i="2"/>
  <c r="O4231" i="2"/>
  <c r="P4231" i="2"/>
  <c r="Q4231" i="2"/>
  <c r="R4231" i="2"/>
  <c r="N4232" i="2"/>
  <c r="O4232" i="2"/>
  <c r="P4232" i="2"/>
  <c r="Q4232" i="2"/>
  <c r="R4232" i="2"/>
  <c r="N4233" i="2"/>
  <c r="O4233" i="2"/>
  <c r="P4233" i="2"/>
  <c r="Q4233" i="2"/>
  <c r="R4233" i="2"/>
  <c r="N4234" i="2"/>
  <c r="O4234" i="2"/>
  <c r="P4234" i="2"/>
  <c r="Q4234" i="2"/>
  <c r="R4234" i="2"/>
  <c r="N4235" i="2"/>
  <c r="O4235" i="2"/>
  <c r="P4235" i="2"/>
  <c r="Q4235" i="2"/>
  <c r="R4235" i="2"/>
  <c r="N4236" i="2"/>
  <c r="O4236" i="2"/>
  <c r="P4236" i="2"/>
  <c r="Q4236" i="2"/>
  <c r="R4236" i="2"/>
  <c r="N4237" i="2"/>
  <c r="O4237" i="2"/>
  <c r="P4237" i="2"/>
  <c r="Q4237" i="2"/>
  <c r="R4237" i="2"/>
  <c r="N4238" i="2"/>
  <c r="O4238" i="2"/>
  <c r="P4238" i="2"/>
  <c r="Q4238" i="2"/>
  <c r="R4238" i="2"/>
  <c r="N4239" i="2"/>
  <c r="O4239" i="2"/>
  <c r="P4239" i="2"/>
  <c r="Q4239" i="2"/>
  <c r="R4239" i="2"/>
  <c r="N4240" i="2"/>
  <c r="O4240" i="2"/>
  <c r="P4240" i="2"/>
  <c r="Q4240" i="2"/>
  <c r="R4240" i="2"/>
  <c r="N4241" i="2"/>
  <c r="O4241" i="2"/>
  <c r="P4241" i="2"/>
  <c r="Q4241" i="2"/>
  <c r="R4241" i="2"/>
  <c r="N4242" i="2"/>
  <c r="O4242" i="2"/>
  <c r="P4242" i="2"/>
  <c r="Q4242" i="2"/>
  <c r="R4242" i="2"/>
  <c r="N4243" i="2"/>
  <c r="O4243" i="2"/>
  <c r="P4243" i="2"/>
  <c r="Q4243" i="2"/>
  <c r="R4243" i="2"/>
  <c r="N4244" i="2"/>
  <c r="O4244" i="2"/>
  <c r="P4244" i="2"/>
  <c r="Q4244" i="2"/>
  <c r="R4244" i="2"/>
  <c r="N4245" i="2"/>
  <c r="O4245" i="2"/>
  <c r="P4245" i="2"/>
  <c r="Q4245" i="2"/>
  <c r="R4245" i="2"/>
  <c r="N4246" i="2"/>
  <c r="O4246" i="2"/>
  <c r="P4246" i="2"/>
  <c r="Q4246" i="2"/>
  <c r="R4246" i="2"/>
  <c r="N4247" i="2"/>
  <c r="O4247" i="2"/>
  <c r="P4247" i="2"/>
  <c r="Q4247" i="2"/>
  <c r="R4247" i="2"/>
  <c r="N4248" i="2"/>
  <c r="O4248" i="2"/>
  <c r="P4248" i="2"/>
  <c r="Q4248" i="2"/>
  <c r="R4248" i="2"/>
  <c r="N4249" i="2"/>
  <c r="O4249" i="2"/>
  <c r="P4249" i="2"/>
  <c r="Q4249" i="2"/>
  <c r="R4249" i="2"/>
  <c r="N4250" i="2"/>
  <c r="O4250" i="2"/>
  <c r="P4250" i="2"/>
  <c r="Q4250" i="2"/>
  <c r="R4250" i="2"/>
  <c r="N4251" i="2"/>
  <c r="O4251" i="2"/>
  <c r="P4251" i="2"/>
  <c r="Q4251" i="2"/>
  <c r="R4251" i="2"/>
  <c r="N4252" i="2"/>
  <c r="O4252" i="2"/>
  <c r="P4252" i="2"/>
  <c r="Q4252" i="2"/>
  <c r="R4252" i="2"/>
  <c r="N4253" i="2"/>
  <c r="O4253" i="2"/>
  <c r="P4253" i="2"/>
  <c r="Q4253" i="2"/>
  <c r="R4253" i="2"/>
  <c r="N4254" i="2"/>
  <c r="O4254" i="2"/>
  <c r="P4254" i="2"/>
  <c r="Q4254" i="2"/>
  <c r="R4254" i="2"/>
  <c r="N4255" i="2"/>
  <c r="O4255" i="2"/>
  <c r="P4255" i="2"/>
  <c r="Q4255" i="2"/>
  <c r="R4255" i="2"/>
  <c r="N4256" i="2"/>
  <c r="O4256" i="2"/>
  <c r="P4256" i="2"/>
  <c r="Q4256" i="2"/>
  <c r="R4256" i="2"/>
  <c r="N4257" i="2"/>
  <c r="O4257" i="2"/>
  <c r="P4257" i="2"/>
  <c r="Q4257" i="2"/>
  <c r="R4257" i="2"/>
  <c r="N4258" i="2"/>
  <c r="O4258" i="2"/>
  <c r="P4258" i="2"/>
  <c r="Q4258" i="2"/>
  <c r="R4258" i="2"/>
  <c r="N4259" i="2"/>
  <c r="O4259" i="2"/>
  <c r="P4259" i="2"/>
  <c r="Q4259" i="2"/>
  <c r="R4259" i="2"/>
  <c r="N4260" i="2"/>
  <c r="O4260" i="2"/>
  <c r="P4260" i="2"/>
  <c r="Q4260" i="2"/>
  <c r="R4260" i="2"/>
  <c r="N4261" i="2"/>
  <c r="O4261" i="2"/>
  <c r="P4261" i="2"/>
  <c r="Q4261" i="2"/>
  <c r="R4261" i="2"/>
  <c r="N4262" i="2"/>
  <c r="O4262" i="2"/>
  <c r="P4262" i="2"/>
  <c r="Q4262" i="2"/>
  <c r="R4262" i="2"/>
  <c r="N4263" i="2"/>
  <c r="O4263" i="2"/>
  <c r="P4263" i="2"/>
  <c r="Q4263" i="2"/>
  <c r="R4263" i="2"/>
  <c r="N4264" i="2"/>
  <c r="O4264" i="2"/>
  <c r="P4264" i="2"/>
  <c r="Q4264" i="2"/>
  <c r="R4264" i="2"/>
  <c r="N4265" i="2"/>
  <c r="O4265" i="2"/>
  <c r="P4265" i="2"/>
  <c r="Q4265" i="2"/>
  <c r="R4265" i="2"/>
  <c r="N4266" i="2"/>
  <c r="O4266" i="2"/>
  <c r="P4266" i="2"/>
  <c r="Q4266" i="2"/>
  <c r="R4266" i="2"/>
  <c r="N4267" i="2"/>
  <c r="O4267" i="2"/>
  <c r="P4267" i="2"/>
  <c r="Q4267" i="2"/>
  <c r="R4267" i="2"/>
  <c r="N4268" i="2"/>
  <c r="O4268" i="2"/>
  <c r="P4268" i="2"/>
  <c r="Q4268" i="2"/>
  <c r="R4268" i="2"/>
  <c r="N4269" i="2"/>
  <c r="O4269" i="2"/>
  <c r="P4269" i="2"/>
  <c r="Q4269" i="2"/>
  <c r="R4269" i="2"/>
  <c r="N4270" i="2"/>
  <c r="O4270" i="2"/>
  <c r="P4270" i="2"/>
  <c r="Q4270" i="2"/>
  <c r="R4270" i="2"/>
  <c r="N4271" i="2"/>
  <c r="O4271" i="2"/>
  <c r="P4271" i="2"/>
  <c r="Q4271" i="2"/>
  <c r="R4271" i="2"/>
  <c r="N4272" i="2"/>
  <c r="O4272" i="2"/>
  <c r="P4272" i="2"/>
  <c r="Q4272" i="2"/>
  <c r="R4272" i="2"/>
  <c r="N4273" i="2"/>
  <c r="O4273" i="2"/>
  <c r="P4273" i="2"/>
  <c r="Q4273" i="2"/>
  <c r="R4273" i="2"/>
  <c r="N4274" i="2"/>
  <c r="O4274" i="2"/>
  <c r="P4274" i="2"/>
  <c r="Q4274" i="2"/>
  <c r="R4274" i="2"/>
  <c r="N4275" i="2"/>
  <c r="O4275" i="2"/>
  <c r="P4275" i="2"/>
  <c r="Q4275" i="2"/>
  <c r="R4275" i="2"/>
  <c r="N4276" i="2"/>
  <c r="O4276" i="2"/>
  <c r="P4276" i="2"/>
  <c r="Q4276" i="2"/>
  <c r="R4276" i="2"/>
  <c r="N4277" i="2"/>
  <c r="O4277" i="2"/>
  <c r="P4277" i="2"/>
  <c r="Q4277" i="2"/>
  <c r="R4277" i="2"/>
  <c r="N4278" i="2"/>
  <c r="O4278" i="2"/>
  <c r="P4278" i="2"/>
  <c r="Q4278" i="2"/>
  <c r="R4278" i="2"/>
  <c r="N4279" i="2"/>
  <c r="O4279" i="2"/>
  <c r="P4279" i="2"/>
  <c r="Q4279" i="2"/>
  <c r="R4279" i="2"/>
  <c r="N4280" i="2"/>
  <c r="O4280" i="2"/>
  <c r="P4280" i="2"/>
  <c r="Q4280" i="2"/>
  <c r="R4280" i="2"/>
  <c r="N4281" i="2"/>
  <c r="O4281" i="2"/>
  <c r="P4281" i="2"/>
  <c r="Q4281" i="2"/>
  <c r="R4281" i="2"/>
  <c r="N4282" i="2"/>
  <c r="O4282" i="2"/>
  <c r="P4282" i="2"/>
  <c r="Q4282" i="2"/>
  <c r="R4282" i="2"/>
  <c r="N4283" i="2"/>
  <c r="O4283" i="2"/>
  <c r="P4283" i="2"/>
  <c r="Q4283" i="2"/>
  <c r="R4283" i="2"/>
  <c r="N4284" i="2"/>
  <c r="O4284" i="2"/>
  <c r="P4284" i="2"/>
  <c r="Q4284" i="2"/>
  <c r="R4284" i="2"/>
  <c r="N4285" i="2"/>
  <c r="O4285" i="2"/>
  <c r="P4285" i="2"/>
  <c r="Q4285" i="2"/>
  <c r="R4285" i="2"/>
  <c r="N4286" i="2"/>
  <c r="O4286" i="2"/>
  <c r="P4286" i="2"/>
  <c r="Q4286" i="2"/>
  <c r="R4286" i="2"/>
  <c r="N4287" i="2"/>
  <c r="O4287" i="2"/>
  <c r="P4287" i="2"/>
  <c r="Q4287" i="2"/>
  <c r="R4287" i="2"/>
  <c r="N4288" i="2"/>
  <c r="O4288" i="2"/>
  <c r="P4288" i="2"/>
  <c r="Q4288" i="2"/>
  <c r="R4288" i="2"/>
  <c r="N4289" i="2"/>
  <c r="O4289" i="2"/>
  <c r="P4289" i="2"/>
  <c r="Q4289" i="2"/>
  <c r="R4289" i="2"/>
  <c r="N4290" i="2"/>
  <c r="O4290" i="2"/>
  <c r="P4290" i="2"/>
  <c r="Q4290" i="2"/>
  <c r="R4290" i="2"/>
  <c r="N4291" i="2"/>
  <c r="O4291" i="2"/>
  <c r="P4291" i="2"/>
  <c r="Q4291" i="2"/>
  <c r="R4291" i="2"/>
  <c r="N4292" i="2"/>
  <c r="O4292" i="2"/>
  <c r="P4292" i="2"/>
  <c r="Q4292" i="2"/>
  <c r="R4292" i="2"/>
  <c r="N4293" i="2"/>
  <c r="O4293" i="2"/>
  <c r="P4293" i="2"/>
  <c r="Q4293" i="2"/>
  <c r="R4293" i="2"/>
  <c r="N4294" i="2"/>
  <c r="O4294" i="2"/>
  <c r="P4294" i="2"/>
  <c r="Q4294" i="2"/>
  <c r="R4294" i="2"/>
  <c r="N4295" i="2"/>
  <c r="O4295" i="2"/>
  <c r="P4295" i="2"/>
  <c r="Q4295" i="2"/>
  <c r="R4295" i="2"/>
  <c r="N4296" i="2"/>
  <c r="O4296" i="2"/>
  <c r="P4296" i="2"/>
  <c r="Q4296" i="2"/>
  <c r="R4296" i="2"/>
  <c r="N4297" i="2"/>
  <c r="O4297" i="2"/>
  <c r="P4297" i="2"/>
  <c r="Q4297" i="2"/>
  <c r="R4297" i="2"/>
  <c r="N4298" i="2"/>
  <c r="O4298" i="2"/>
  <c r="P4298" i="2"/>
  <c r="Q4298" i="2"/>
  <c r="R4298" i="2"/>
  <c r="N4299" i="2"/>
  <c r="O4299" i="2"/>
  <c r="P4299" i="2"/>
  <c r="Q4299" i="2"/>
  <c r="R4299" i="2"/>
  <c r="N4300" i="2"/>
  <c r="O4300" i="2"/>
  <c r="P4300" i="2"/>
  <c r="Q4300" i="2"/>
  <c r="R4300" i="2"/>
  <c r="N4301" i="2"/>
  <c r="O4301" i="2"/>
  <c r="P4301" i="2"/>
  <c r="Q4301" i="2"/>
  <c r="R4301" i="2"/>
  <c r="N4302" i="2"/>
  <c r="O4302" i="2"/>
  <c r="P4302" i="2"/>
  <c r="Q4302" i="2"/>
  <c r="R4302" i="2"/>
  <c r="N4303" i="2"/>
  <c r="O4303" i="2"/>
  <c r="P4303" i="2"/>
  <c r="Q4303" i="2"/>
  <c r="R4303" i="2"/>
  <c r="N4304" i="2"/>
  <c r="O4304" i="2"/>
  <c r="P4304" i="2"/>
  <c r="Q4304" i="2"/>
  <c r="R4304" i="2"/>
  <c r="N4305" i="2"/>
  <c r="O4305" i="2"/>
  <c r="P4305" i="2"/>
  <c r="Q4305" i="2"/>
  <c r="R4305" i="2"/>
  <c r="N4306" i="2"/>
  <c r="O4306" i="2"/>
  <c r="P4306" i="2"/>
  <c r="Q4306" i="2"/>
  <c r="R4306" i="2"/>
  <c r="N4307" i="2"/>
  <c r="O4307" i="2"/>
  <c r="P4307" i="2"/>
  <c r="Q4307" i="2"/>
  <c r="R4307" i="2"/>
  <c r="N4308" i="2"/>
  <c r="O4308" i="2"/>
  <c r="P4308" i="2"/>
  <c r="Q4308" i="2"/>
  <c r="R4308" i="2"/>
  <c r="N4309" i="2"/>
  <c r="O4309" i="2"/>
  <c r="P4309" i="2"/>
  <c r="Q4309" i="2"/>
  <c r="R4309" i="2"/>
  <c r="N4310" i="2"/>
  <c r="O4310" i="2"/>
  <c r="P4310" i="2"/>
  <c r="Q4310" i="2"/>
  <c r="R4310" i="2"/>
  <c r="N4311" i="2"/>
  <c r="O4311" i="2"/>
  <c r="P4311" i="2"/>
  <c r="Q4311" i="2"/>
  <c r="R4311" i="2"/>
  <c r="N4312" i="2"/>
  <c r="O4312" i="2"/>
  <c r="P4312" i="2"/>
  <c r="Q4312" i="2"/>
  <c r="R4312" i="2"/>
  <c r="N4313" i="2"/>
  <c r="O4313" i="2"/>
  <c r="P4313" i="2"/>
  <c r="Q4313" i="2"/>
  <c r="R4313" i="2"/>
  <c r="N4314" i="2"/>
  <c r="O4314" i="2"/>
  <c r="P4314" i="2"/>
  <c r="Q4314" i="2"/>
  <c r="R4314" i="2"/>
  <c r="N4315" i="2"/>
  <c r="O4315" i="2"/>
  <c r="P4315" i="2"/>
  <c r="Q4315" i="2"/>
  <c r="R4315" i="2"/>
  <c r="N4316" i="2"/>
  <c r="O4316" i="2"/>
  <c r="P4316" i="2"/>
  <c r="Q4316" i="2"/>
  <c r="R4316" i="2"/>
  <c r="N4317" i="2"/>
  <c r="O4317" i="2"/>
  <c r="P4317" i="2"/>
  <c r="Q4317" i="2"/>
  <c r="R4317" i="2"/>
  <c r="N4318" i="2"/>
  <c r="O4318" i="2"/>
  <c r="P4318" i="2"/>
  <c r="Q4318" i="2"/>
  <c r="R4318" i="2"/>
  <c r="N4319" i="2"/>
  <c r="O4319" i="2"/>
  <c r="P4319" i="2"/>
  <c r="Q4319" i="2"/>
  <c r="R4319" i="2"/>
  <c r="N4320" i="2"/>
  <c r="O4320" i="2"/>
  <c r="P4320" i="2"/>
  <c r="Q4320" i="2"/>
  <c r="R4320" i="2"/>
  <c r="N4321" i="2"/>
  <c r="O4321" i="2"/>
  <c r="P4321" i="2"/>
  <c r="Q4321" i="2"/>
  <c r="R4321" i="2"/>
  <c r="N4322" i="2"/>
  <c r="O4322" i="2"/>
  <c r="P4322" i="2"/>
  <c r="Q4322" i="2"/>
  <c r="R4322" i="2"/>
  <c r="N4323" i="2"/>
  <c r="O4323" i="2"/>
  <c r="P4323" i="2"/>
  <c r="Q4323" i="2"/>
  <c r="R4323" i="2"/>
  <c r="N4324" i="2"/>
  <c r="O4324" i="2"/>
  <c r="P4324" i="2"/>
  <c r="Q4324" i="2"/>
  <c r="R4324" i="2"/>
  <c r="N4325" i="2"/>
  <c r="O4325" i="2"/>
  <c r="P4325" i="2"/>
  <c r="Q4325" i="2"/>
  <c r="R4325" i="2"/>
  <c r="N4326" i="2"/>
  <c r="O4326" i="2"/>
  <c r="P4326" i="2"/>
  <c r="Q4326" i="2"/>
  <c r="R4326" i="2"/>
  <c r="N4327" i="2"/>
  <c r="O4327" i="2"/>
  <c r="P4327" i="2"/>
  <c r="Q4327" i="2"/>
  <c r="R4327" i="2"/>
  <c r="N4328" i="2"/>
  <c r="O4328" i="2"/>
  <c r="P4328" i="2"/>
  <c r="Q4328" i="2"/>
  <c r="R4328" i="2"/>
  <c r="N4329" i="2"/>
  <c r="O4329" i="2"/>
  <c r="P4329" i="2"/>
  <c r="Q4329" i="2"/>
  <c r="R4329" i="2"/>
  <c r="N4330" i="2"/>
  <c r="O4330" i="2"/>
  <c r="P4330" i="2"/>
  <c r="Q4330" i="2"/>
  <c r="R4330" i="2"/>
  <c r="N4331" i="2"/>
  <c r="O4331" i="2"/>
  <c r="P4331" i="2"/>
  <c r="Q4331" i="2"/>
  <c r="R4331" i="2"/>
  <c r="N4332" i="2"/>
  <c r="O4332" i="2"/>
  <c r="P4332" i="2"/>
  <c r="Q4332" i="2"/>
  <c r="R4332" i="2"/>
  <c r="N4333" i="2"/>
  <c r="O4333" i="2"/>
  <c r="P4333" i="2"/>
  <c r="Q4333" i="2"/>
  <c r="R4333" i="2"/>
  <c r="N4334" i="2"/>
  <c r="O4334" i="2"/>
  <c r="P4334" i="2"/>
  <c r="Q4334" i="2"/>
  <c r="R4334" i="2"/>
  <c r="N4335" i="2"/>
  <c r="O4335" i="2"/>
  <c r="P4335" i="2"/>
  <c r="Q4335" i="2"/>
  <c r="R4335" i="2"/>
  <c r="N4336" i="2"/>
  <c r="O4336" i="2"/>
  <c r="P4336" i="2"/>
  <c r="Q4336" i="2"/>
  <c r="R4336" i="2"/>
  <c r="N4337" i="2"/>
  <c r="O4337" i="2"/>
  <c r="P4337" i="2"/>
  <c r="Q4337" i="2"/>
  <c r="R4337" i="2"/>
  <c r="N4338" i="2"/>
  <c r="O4338" i="2"/>
  <c r="P4338" i="2"/>
  <c r="Q4338" i="2"/>
  <c r="R4338" i="2"/>
  <c r="N4339" i="2"/>
  <c r="O4339" i="2"/>
  <c r="P4339" i="2"/>
  <c r="Q4339" i="2"/>
  <c r="R4339" i="2"/>
  <c r="N4340" i="2"/>
  <c r="O4340" i="2"/>
  <c r="P4340" i="2"/>
  <c r="Q4340" i="2"/>
  <c r="R4340" i="2"/>
  <c r="N4341" i="2"/>
  <c r="O4341" i="2"/>
  <c r="P4341" i="2"/>
  <c r="Q4341" i="2"/>
  <c r="R4341" i="2"/>
  <c r="N4342" i="2"/>
  <c r="O4342" i="2"/>
  <c r="P4342" i="2"/>
  <c r="Q4342" i="2"/>
  <c r="R4342" i="2"/>
  <c r="N4343" i="2"/>
  <c r="O4343" i="2"/>
  <c r="P4343" i="2"/>
  <c r="Q4343" i="2"/>
  <c r="R4343" i="2"/>
  <c r="N4344" i="2"/>
  <c r="O4344" i="2"/>
  <c r="P4344" i="2"/>
  <c r="Q4344" i="2"/>
  <c r="R4344" i="2"/>
  <c r="N4345" i="2"/>
  <c r="O4345" i="2"/>
  <c r="P4345" i="2"/>
  <c r="Q4345" i="2"/>
  <c r="R4345" i="2"/>
  <c r="N4346" i="2"/>
  <c r="O4346" i="2"/>
  <c r="P4346" i="2"/>
  <c r="Q4346" i="2"/>
  <c r="R4346" i="2"/>
  <c r="N4347" i="2"/>
  <c r="O4347" i="2"/>
  <c r="P4347" i="2"/>
  <c r="Q4347" i="2"/>
  <c r="R4347" i="2"/>
  <c r="N4348" i="2"/>
  <c r="O4348" i="2"/>
  <c r="P4348" i="2"/>
  <c r="Q4348" i="2"/>
  <c r="R4348" i="2"/>
  <c r="N4349" i="2"/>
  <c r="O4349" i="2"/>
  <c r="P4349" i="2"/>
  <c r="Q4349" i="2"/>
  <c r="R4349" i="2"/>
  <c r="N4350" i="2"/>
  <c r="O4350" i="2"/>
  <c r="P4350" i="2"/>
  <c r="Q4350" i="2"/>
  <c r="R4350" i="2"/>
  <c r="N4351" i="2"/>
  <c r="O4351" i="2"/>
  <c r="P4351" i="2"/>
  <c r="Q4351" i="2"/>
  <c r="R4351" i="2"/>
  <c r="N4352" i="2"/>
  <c r="O4352" i="2"/>
  <c r="P4352" i="2"/>
  <c r="Q4352" i="2"/>
  <c r="R4352" i="2"/>
  <c r="N4353" i="2"/>
  <c r="O4353" i="2"/>
  <c r="P4353" i="2"/>
  <c r="Q4353" i="2"/>
  <c r="R4353" i="2"/>
  <c r="N4354" i="2"/>
  <c r="O4354" i="2"/>
  <c r="P4354" i="2"/>
  <c r="Q4354" i="2"/>
  <c r="R4354" i="2"/>
  <c r="N4355" i="2"/>
  <c r="O4355" i="2"/>
  <c r="P4355" i="2"/>
  <c r="Q4355" i="2"/>
  <c r="R4355" i="2"/>
  <c r="N4356" i="2"/>
  <c r="O4356" i="2"/>
  <c r="P4356" i="2"/>
  <c r="Q4356" i="2"/>
  <c r="R4356" i="2"/>
  <c r="N4357" i="2"/>
  <c r="O4357" i="2"/>
  <c r="P4357" i="2"/>
  <c r="Q4357" i="2"/>
  <c r="R4357" i="2"/>
  <c r="N4358" i="2"/>
  <c r="O4358" i="2"/>
  <c r="P4358" i="2"/>
  <c r="Q4358" i="2"/>
  <c r="R4358" i="2"/>
  <c r="N4359" i="2"/>
  <c r="O4359" i="2"/>
  <c r="P4359" i="2"/>
  <c r="Q4359" i="2"/>
  <c r="R4359" i="2"/>
  <c r="N4360" i="2"/>
  <c r="O4360" i="2"/>
  <c r="P4360" i="2"/>
  <c r="Q4360" i="2"/>
  <c r="R4360" i="2"/>
  <c r="N4361" i="2"/>
  <c r="O4361" i="2"/>
  <c r="P4361" i="2"/>
  <c r="Q4361" i="2"/>
  <c r="R4361" i="2"/>
  <c r="N4362" i="2"/>
  <c r="O4362" i="2"/>
  <c r="P4362" i="2"/>
  <c r="Q4362" i="2"/>
  <c r="R4362" i="2"/>
  <c r="N4363" i="2"/>
  <c r="O4363" i="2"/>
  <c r="P4363" i="2"/>
  <c r="Q4363" i="2"/>
  <c r="R4363" i="2"/>
  <c r="N4364" i="2"/>
  <c r="O4364" i="2"/>
  <c r="P4364" i="2"/>
  <c r="Q4364" i="2"/>
  <c r="R4364" i="2"/>
  <c r="N4365" i="2"/>
  <c r="O4365" i="2"/>
  <c r="P4365" i="2"/>
  <c r="Q4365" i="2"/>
  <c r="R4365" i="2"/>
  <c r="N4366" i="2"/>
  <c r="O4366" i="2"/>
  <c r="P4366" i="2"/>
  <c r="Q4366" i="2"/>
  <c r="R4366" i="2"/>
  <c r="N4367" i="2"/>
  <c r="O4367" i="2"/>
  <c r="P4367" i="2"/>
  <c r="Q4367" i="2"/>
  <c r="R4367" i="2"/>
  <c r="N4368" i="2"/>
  <c r="O4368" i="2"/>
  <c r="P4368" i="2"/>
  <c r="Q4368" i="2"/>
  <c r="R4368" i="2"/>
  <c r="N4369" i="2"/>
  <c r="O4369" i="2"/>
  <c r="P4369" i="2"/>
  <c r="Q4369" i="2"/>
  <c r="R4369" i="2"/>
  <c r="N4370" i="2"/>
  <c r="O4370" i="2"/>
  <c r="P4370" i="2"/>
  <c r="Q4370" i="2"/>
  <c r="R4370" i="2"/>
  <c r="N4371" i="2"/>
  <c r="O4371" i="2"/>
  <c r="P4371" i="2"/>
  <c r="Q4371" i="2"/>
  <c r="R4371" i="2"/>
  <c r="N4372" i="2"/>
  <c r="O4372" i="2"/>
  <c r="P4372" i="2"/>
  <c r="Q4372" i="2"/>
  <c r="R4372" i="2"/>
  <c r="N4373" i="2"/>
  <c r="O4373" i="2"/>
  <c r="P4373" i="2"/>
  <c r="Q4373" i="2"/>
  <c r="R4373" i="2"/>
  <c r="N4374" i="2"/>
  <c r="O4374" i="2"/>
  <c r="P4374" i="2"/>
  <c r="Q4374" i="2"/>
  <c r="R4374" i="2"/>
  <c r="N4375" i="2"/>
  <c r="O4375" i="2"/>
  <c r="P4375" i="2"/>
  <c r="Q4375" i="2"/>
  <c r="R4375" i="2"/>
  <c r="N4376" i="2"/>
  <c r="O4376" i="2"/>
  <c r="P4376" i="2"/>
  <c r="Q4376" i="2"/>
  <c r="R4376" i="2"/>
  <c r="N4377" i="2"/>
  <c r="O4377" i="2"/>
  <c r="P4377" i="2"/>
  <c r="Q4377" i="2"/>
  <c r="R4377" i="2"/>
  <c r="N4378" i="2"/>
  <c r="O4378" i="2"/>
  <c r="P4378" i="2"/>
  <c r="Q4378" i="2"/>
  <c r="R4378" i="2"/>
  <c r="N4379" i="2"/>
  <c r="O4379" i="2"/>
  <c r="P4379" i="2"/>
  <c r="Q4379" i="2"/>
  <c r="R4379" i="2"/>
  <c r="N4380" i="2"/>
  <c r="O4380" i="2"/>
  <c r="P4380" i="2"/>
  <c r="Q4380" i="2"/>
  <c r="R4380" i="2"/>
  <c r="N4381" i="2"/>
  <c r="O4381" i="2"/>
  <c r="P4381" i="2"/>
  <c r="Q4381" i="2"/>
  <c r="R4381" i="2"/>
  <c r="N4382" i="2"/>
  <c r="O4382" i="2"/>
  <c r="P4382" i="2"/>
  <c r="Q4382" i="2"/>
  <c r="R4382" i="2"/>
  <c r="N4383" i="2"/>
  <c r="O4383" i="2"/>
  <c r="P4383" i="2"/>
  <c r="Q4383" i="2"/>
  <c r="R4383" i="2"/>
  <c r="N4384" i="2"/>
  <c r="O4384" i="2"/>
  <c r="P4384" i="2"/>
  <c r="Q4384" i="2"/>
  <c r="R4384" i="2"/>
  <c r="N4385" i="2"/>
  <c r="O4385" i="2"/>
  <c r="P4385" i="2"/>
  <c r="Q4385" i="2"/>
  <c r="R4385" i="2"/>
  <c r="N4386" i="2"/>
  <c r="O4386" i="2"/>
  <c r="P4386" i="2"/>
  <c r="Q4386" i="2"/>
  <c r="R4386" i="2"/>
  <c r="N4387" i="2"/>
  <c r="O4387" i="2"/>
  <c r="P4387" i="2"/>
  <c r="Q4387" i="2"/>
  <c r="R4387" i="2"/>
  <c r="N4388" i="2"/>
  <c r="O4388" i="2"/>
  <c r="P4388" i="2"/>
  <c r="Q4388" i="2"/>
  <c r="R4388" i="2"/>
  <c r="N4389" i="2"/>
  <c r="O4389" i="2"/>
  <c r="P4389" i="2"/>
  <c r="Q4389" i="2"/>
  <c r="R4389" i="2"/>
  <c r="N4390" i="2"/>
  <c r="O4390" i="2"/>
  <c r="P4390" i="2"/>
  <c r="Q4390" i="2"/>
  <c r="R4390" i="2"/>
  <c r="N4391" i="2"/>
  <c r="O4391" i="2"/>
  <c r="P4391" i="2"/>
  <c r="Q4391" i="2"/>
  <c r="R4391" i="2"/>
  <c r="N4392" i="2"/>
  <c r="O4392" i="2"/>
  <c r="P4392" i="2"/>
  <c r="Q4392" i="2"/>
  <c r="R4392" i="2"/>
  <c r="N4393" i="2"/>
  <c r="O4393" i="2"/>
  <c r="P4393" i="2"/>
  <c r="Q4393" i="2"/>
  <c r="R4393" i="2"/>
  <c r="N4394" i="2"/>
  <c r="O4394" i="2"/>
  <c r="P4394" i="2"/>
  <c r="Q4394" i="2"/>
  <c r="R4394" i="2"/>
  <c r="N4395" i="2"/>
  <c r="O4395" i="2"/>
  <c r="P4395" i="2"/>
  <c r="Q4395" i="2"/>
  <c r="R4395" i="2"/>
  <c r="N4396" i="2"/>
  <c r="O4396" i="2"/>
  <c r="P4396" i="2"/>
  <c r="Q4396" i="2"/>
  <c r="R4396" i="2"/>
  <c r="N4397" i="2"/>
  <c r="O4397" i="2"/>
  <c r="P4397" i="2"/>
  <c r="Q4397" i="2"/>
  <c r="R4397" i="2"/>
  <c r="N4398" i="2"/>
  <c r="O4398" i="2"/>
  <c r="P4398" i="2"/>
  <c r="Q4398" i="2"/>
  <c r="R4398" i="2"/>
  <c r="N4399" i="2"/>
  <c r="O4399" i="2"/>
  <c r="P4399" i="2"/>
  <c r="Q4399" i="2"/>
  <c r="R4399" i="2"/>
  <c r="N4400" i="2"/>
  <c r="O4400" i="2"/>
  <c r="P4400" i="2"/>
  <c r="Q4400" i="2"/>
  <c r="R4400" i="2"/>
  <c r="N4401" i="2"/>
  <c r="O4401" i="2"/>
  <c r="P4401" i="2"/>
  <c r="Q4401" i="2"/>
  <c r="R4401" i="2"/>
  <c r="N4402" i="2"/>
  <c r="O4402" i="2"/>
  <c r="P4402" i="2"/>
  <c r="Q4402" i="2"/>
  <c r="R4402" i="2"/>
  <c r="N4403" i="2"/>
  <c r="O4403" i="2"/>
  <c r="P4403" i="2"/>
  <c r="Q4403" i="2"/>
  <c r="R4403" i="2"/>
  <c r="N4404" i="2"/>
  <c r="O4404" i="2"/>
  <c r="P4404" i="2"/>
  <c r="Q4404" i="2"/>
  <c r="R4404" i="2"/>
  <c r="N4405" i="2"/>
  <c r="O4405" i="2"/>
  <c r="P4405" i="2"/>
  <c r="Q4405" i="2"/>
  <c r="R4405" i="2"/>
  <c r="N4406" i="2"/>
  <c r="O4406" i="2"/>
  <c r="P4406" i="2"/>
  <c r="Q4406" i="2"/>
  <c r="R4406" i="2"/>
  <c r="N4407" i="2"/>
  <c r="O4407" i="2"/>
  <c r="P4407" i="2"/>
  <c r="Q4407" i="2"/>
  <c r="R4407" i="2"/>
  <c r="N4408" i="2"/>
  <c r="O4408" i="2"/>
  <c r="P4408" i="2"/>
  <c r="Q4408" i="2"/>
  <c r="R4408" i="2"/>
  <c r="N4409" i="2"/>
  <c r="O4409" i="2"/>
  <c r="P4409" i="2"/>
  <c r="Q4409" i="2"/>
  <c r="R4409" i="2"/>
  <c r="N4410" i="2"/>
  <c r="O4410" i="2"/>
  <c r="P4410" i="2"/>
  <c r="Q4410" i="2"/>
  <c r="R4410" i="2"/>
  <c r="N4411" i="2"/>
  <c r="O4411" i="2"/>
  <c r="P4411" i="2"/>
  <c r="Q4411" i="2"/>
  <c r="R4411" i="2"/>
  <c r="N4412" i="2"/>
  <c r="O4412" i="2"/>
  <c r="P4412" i="2"/>
  <c r="Q4412" i="2"/>
  <c r="R4412" i="2"/>
  <c r="N4413" i="2"/>
  <c r="O4413" i="2"/>
  <c r="P4413" i="2"/>
  <c r="Q4413" i="2"/>
  <c r="R4413" i="2"/>
  <c r="N4414" i="2"/>
  <c r="O4414" i="2"/>
  <c r="P4414" i="2"/>
  <c r="Q4414" i="2"/>
  <c r="R4414" i="2"/>
  <c r="N4415" i="2"/>
  <c r="O4415" i="2"/>
  <c r="P4415" i="2"/>
  <c r="Q4415" i="2"/>
  <c r="R4415" i="2"/>
  <c r="N4416" i="2"/>
  <c r="O4416" i="2"/>
  <c r="P4416" i="2"/>
  <c r="Q4416" i="2"/>
  <c r="R4416" i="2"/>
  <c r="N4417" i="2"/>
  <c r="O4417" i="2"/>
  <c r="P4417" i="2"/>
  <c r="Q4417" i="2"/>
  <c r="R4417" i="2"/>
  <c r="N4418" i="2"/>
  <c r="O4418" i="2"/>
  <c r="P4418" i="2"/>
  <c r="Q4418" i="2"/>
  <c r="R4418" i="2"/>
  <c r="N4419" i="2"/>
  <c r="O4419" i="2"/>
  <c r="P4419" i="2"/>
  <c r="Q4419" i="2"/>
  <c r="R4419" i="2"/>
  <c r="N4420" i="2"/>
  <c r="O4420" i="2"/>
  <c r="P4420" i="2"/>
  <c r="Q4420" i="2"/>
  <c r="R4420" i="2"/>
  <c r="N4421" i="2"/>
  <c r="O4421" i="2"/>
  <c r="P4421" i="2"/>
  <c r="Q4421" i="2"/>
  <c r="R4421" i="2"/>
  <c r="N4422" i="2"/>
  <c r="O4422" i="2"/>
  <c r="P4422" i="2"/>
  <c r="Q4422" i="2"/>
  <c r="R4422" i="2"/>
  <c r="N4423" i="2"/>
  <c r="O4423" i="2"/>
  <c r="P4423" i="2"/>
  <c r="Q4423" i="2"/>
  <c r="R4423" i="2"/>
  <c r="N4424" i="2"/>
  <c r="O4424" i="2"/>
  <c r="P4424" i="2"/>
  <c r="Q4424" i="2"/>
  <c r="R4424" i="2"/>
  <c r="N4425" i="2"/>
  <c r="O4425" i="2"/>
  <c r="P4425" i="2"/>
  <c r="Q4425" i="2"/>
  <c r="R4425" i="2"/>
  <c r="N4426" i="2"/>
  <c r="O4426" i="2"/>
  <c r="P4426" i="2"/>
  <c r="Q4426" i="2"/>
  <c r="R4426" i="2"/>
  <c r="N4427" i="2"/>
  <c r="O4427" i="2"/>
  <c r="P4427" i="2"/>
  <c r="Q4427" i="2"/>
  <c r="R4427" i="2"/>
  <c r="N4428" i="2"/>
  <c r="O4428" i="2"/>
  <c r="P4428" i="2"/>
  <c r="Q4428" i="2"/>
  <c r="R4428" i="2"/>
  <c r="N4429" i="2"/>
  <c r="O4429" i="2"/>
  <c r="P4429" i="2"/>
  <c r="Q4429" i="2"/>
  <c r="R4429" i="2"/>
  <c r="N4430" i="2"/>
  <c r="O4430" i="2"/>
  <c r="P4430" i="2"/>
  <c r="Q4430" i="2"/>
  <c r="R4430" i="2"/>
  <c r="N4431" i="2"/>
  <c r="O4431" i="2"/>
  <c r="P4431" i="2"/>
  <c r="Q4431" i="2"/>
  <c r="R4431" i="2"/>
  <c r="N4432" i="2"/>
  <c r="O4432" i="2"/>
  <c r="P4432" i="2"/>
  <c r="Q4432" i="2"/>
  <c r="R4432" i="2"/>
  <c r="N4433" i="2"/>
  <c r="O4433" i="2"/>
  <c r="P4433" i="2"/>
  <c r="Q4433" i="2"/>
  <c r="R4433" i="2"/>
  <c r="N4434" i="2"/>
  <c r="O4434" i="2"/>
  <c r="P4434" i="2"/>
  <c r="Q4434" i="2"/>
  <c r="R4434" i="2"/>
  <c r="N4435" i="2"/>
  <c r="O4435" i="2"/>
  <c r="P4435" i="2"/>
  <c r="Q4435" i="2"/>
  <c r="R4435" i="2"/>
  <c r="N4436" i="2"/>
  <c r="O4436" i="2"/>
  <c r="P4436" i="2"/>
  <c r="Q4436" i="2"/>
  <c r="R4436" i="2"/>
  <c r="N4437" i="2"/>
  <c r="O4437" i="2"/>
  <c r="P4437" i="2"/>
  <c r="Q4437" i="2"/>
  <c r="R4437" i="2"/>
  <c r="N4438" i="2"/>
  <c r="O4438" i="2"/>
  <c r="P4438" i="2"/>
  <c r="Q4438" i="2"/>
  <c r="R4438" i="2"/>
  <c r="N4439" i="2"/>
  <c r="O4439" i="2"/>
  <c r="P4439" i="2"/>
  <c r="Q4439" i="2"/>
  <c r="R4439" i="2"/>
  <c r="N4440" i="2"/>
  <c r="O4440" i="2"/>
  <c r="P4440" i="2"/>
  <c r="Q4440" i="2"/>
  <c r="R4440" i="2"/>
  <c r="N4441" i="2"/>
  <c r="O4441" i="2"/>
  <c r="P4441" i="2"/>
  <c r="Q4441" i="2"/>
  <c r="R4441" i="2"/>
  <c r="N4442" i="2"/>
  <c r="O4442" i="2"/>
  <c r="P4442" i="2"/>
  <c r="Q4442" i="2"/>
  <c r="R4442" i="2"/>
  <c r="N4443" i="2"/>
  <c r="O4443" i="2"/>
  <c r="P4443" i="2"/>
  <c r="Q4443" i="2"/>
  <c r="R4443" i="2"/>
  <c r="N4444" i="2"/>
  <c r="O4444" i="2"/>
  <c r="P4444" i="2"/>
  <c r="Q4444" i="2"/>
  <c r="R4444" i="2"/>
  <c r="N4445" i="2"/>
  <c r="O4445" i="2"/>
  <c r="P4445" i="2"/>
  <c r="Q4445" i="2"/>
  <c r="R4445" i="2"/>
  <c r="N4446" i="2"/>
  <c r="O4446" i="2"/>
  <c r="P4446" i="2"/>
  <c r="Q4446" i="2"/>
  <c r="R4446" i="2"/>
  <c r="N4447" i="2"/>
  <c r="O4447" i="2"/>
  <c r="P4447" i="2"/>
  <c r="Q4447" i="2"/>
  <c r="R4447" i="2"/>
  <c r="N4448" i="2"/>
  <c r="O4448" i="2"/>
  <c r="P4448" i="2"/>
  <c r="Q4448" i="2"/>
  <c r="R4448" i="2"/>
  <c r="N4449" i="2"/>
  <c r="O4449" i="2"/>
  <c r="P4449" i="2"/>
  <c r="Q4449" i="2"/>
  <c r="R4449" i="2"/>
  <c r="N4450" i="2"/>
  <c r="O4450" i="2"/>
  <c r="P4450" i="2"/>
  <c r="Q4450" i="2"/>
  <c r="R4450" i="2"/>
  <c r="N4451" i="2"/>
  <c r="O4451" i="2"/>
  <c r="P4451" i="2"/>
  <c r="Q4451" i="2"/>
  <c r="R4451" i="2"/>
  <c r="N4452" i="2"/>
  <c r="O4452" i="2"/>
  <c r="P4452" i="2"/>
  <c r="Q4452" i="2"/>
  <c r="R4452" i="2"/>
  <c r="N4453" i="2"/>
  <c r="O4453" i="2"/>
  <c r="P4453" i="2"/>
  <c r="Q4453" i="2"/>
  <c r="R4453" i="2"/>
  <c r="N4454" i="2"/>
  <c r="O4454" i="2"/>
  <c r="P4454" i="2"/>
  <c r="Q4454" i="2"/>
  <c r="R4454" i="2"/>
  <c r="N4455" i="2"/>
  <c r="O4455" i="2"/>
  <c r="P4455" i="2"/>
  <c r="Q4455" i="2"/>
  <c r="R4455" i="2"/>
  <c r="N4456" i="2"/>
  <c r="O4456" i="2"/>
  <c r="P4456" i="2"/>
  <c r="Q4456" i="2"/>
  <c r="R4456" i="2"/>
  <c r="N4457" i="2"/>
  <c r="O4457" i="2"/>
  <c r="P4457" i="2"/>
  <c r="Q4457" i="2"/>
  <c r="R4457" i="2"/>
  <c r="N4458" i="2"/>
  <c r="O4458" i="2"/>
  <c r="P4458" i="2"/>
  <c r="Q4458" i="2"/>
  <c r="R4458" i="2"/>
  <c r="N4459" i="2"/>
  <c r="O4459" i="2"/>
  <c r="P4459" i="2"/>
  <c r="Q4459" i="2"/>
  <c r="R4459" i="2"/>
  <c r="N4460" i="2"/>
  <c r="O4460" i="2"/>
  <c r="P4460" i="2"/>
  <c r="Q4460" i="2"/>
  <c r="R4460" i="2"/>
  <c r="N4461" i="2"/>
  <c r="O4461" i="2"/>
  <c r="P4461" i="2"/>
  <c r="Q4461" i="2"/>
  <c r="R4461" i="2"/>
  <c r="N4462" i="2"/>
  <c r="O4462" i="2"/>
  <c r="P4462" i="2"/>
  <c r="Q4462" i="2"/>
  <c r="R4462" i="2"/>
  <c r="N4463" i="2"/>
  <c r="O4463" i="2"/>
  <c r="P4463" i="2"/>
  <c r="Q4463" i="2"/>
  <c r="R4463" i="2"/>
  <c r="N4464" i="2"/>
  <c r="O4464" i="2"/>
  <c r="P4464" i="2"/>
  <c r="Q4464" i="2"/>
  <c r="R4464" i="2"/>
  <c r="N4465" i="2"/>
  <c r="O4465" i="2"/>
  <c r="P4465" i="2"/>
  <c r="Q4465" i="2"/>
  <c r="R4465" i="2"/>
  <c r="N4466" i="2"/>
  <c r="O4466" i="2"/>
  <c r="P4466" i="2"/>
  <c r="Q4466" i="2"/>
  <c r="R4466" i="2"/>
  <c r="N4467" i="2"/>
  <c r="O4467" i="2"/>
  <c r="P4467" i="2"/>
  <c r="Q4467" i="2"/>
  <c r="R4467" i="2"/>
  <c r="N4468" i="2"/>
  <c r="O4468" i="2"/>
  <c r="P4468" i="2"/>
  <c r="Q4468" i="2"/>
  <c r="R4468" i="2"/>
  <c r="N4469" i="2"/>
  <c r="O4469" i="2"/>
  <c r="P4469" i="2"/>
  <c r="Q4469" i="2"/>
  <c r="R4469" i="2"/>
  <c r="N4470" i="2"/>
  <c r="O4470" i="2"/>
  <c r="P4470" i="2"/>
  <c r="Q4470" i="2"/>
  <c r="R4470" i="2"/>
  <c r="N4471" i="2"/>
  <c r="O4471" i="2"/>
  <c r="P4471" i="2"/>
  <c r="Q4471" i="2"/>
  <c r="R4471" i="2"/>
  <c r="N4472" i="2"/>
  <c r="O4472" i="2"/>
  <c r="P4472" i="2"/>
  <c r="Q4472" i="2"/>
  <c r="R4472" i="2"/>
  <c r="N4473" i="2"/>
  <c r="O4473" i="2"/>
  <c r="P4473" i="2"/>
  <c r="Q4473" i="2"/>
  <c r="R4473" i="2"/>
  <c r="N4474" i="2"/>
  <c r="O4474" i="2"/>
  <c r="P4474" i="2"/>
  <c r="Q4474" i="2"/>
  <c r="R4474" i="2"/>
  <c r="N4475" i="2"/>
  <c r="O4475" i="2"/>
  <c r="P4475" i="2"/>
  <c r="Q4475" i="2"/>
  <c r="R4475" i="2"/>
  <c r="N4476" i="2"/>
  <c r="O4476" i="2"/>
  <c r="P4476" i="2"/>
  <c r="Q4476" i="2"/>
  <c r="R4476" i="2"/>
  <c r="N4477" i="2"/>
  <c r="O4477" i="2"/>
  <c r="P4477" i="2"/>
  <c r="Q4477" i="2"/>
  <c r="R4477" i="2"/>
  <c r="N4478" i="2"/>
  <c r="O4478" i="2"/>
  <c r="P4478" i="2"/>
  <c r="Q4478" i="2"/>
  <c r="R4478" i="2"/>
  <c r="N4479" i="2"/>
  <c r="O4479" i="2"/>
  <c r="P4479" i="2"/>
  <c r="Q4479" i="2"/>
  <c r="R4479" i="2"/>
  <c r="N4480" i="2"/>
  <c r="O4480" i="2"/>
  <c r="P4480" i="2"/>
  <c r="Q4480" i="2"/>
  <c r="R4480" i="2"/>
  <c r="N4481" i="2"/>
  <c r="O4481" i="2"/>
  <c r="P4481" i="2"/>
  <c r="Q4481" i="2"/>
  <c r="R4481" i="2"/>
  <c r="N4482" i="2"/>
  <c r="O4482" i="2"/>
  <c r="P4482" i="2"/>
  <c r="Q4482" i="2"/>
  <c r="R4482" i="2"/>
  <c r="N4483" i="2"/>
  <c r="O4483" i="2"/>
  <c r="P4483" i="2"/>
  <c r="Q4483" i="2"/>
  <c r="R4483" i="2"/>
  <c r="N4484" i="2"/>
  <c r="O4484" i="2"/>
  <c r="P4484" i="2"/>
  <c r="Q4484" i="2"/>
  <c r="R4484" i="2"/>
  <c r="N4485" i="2"/>
  <c r="O4485" i="2"/>
  <c r="P4485" i="2"/>
  <c r="Q4485" i="2"/>
  <c r="R4485" i="2"/>
  <c r="N4486" i="2"/>
  <c r="O4486" i="2"/>
  <c r="P4486" i="2"/>
  <c r="Q4486" i="2"/>
  <c r="R4486" i="2"/>
  <c r="N4487" i="2"/>
  <c r="O4487" i="2"/>
  <c r="P4487" i="2"/>
  <c r="Q4487" i="2"/>
  <c r="R4487" i="2"/>
  <c r="N4488" i="2"/>
  <c r="O4488" i="2"/>
  <c r="P4488" i="2"/>
  <c r="Q4488" i="2"/>
  <c r="R4488" i="2"/>
  <c r="N4489" i="2"/>
  <c r="O4489" i="2"/>
  <c r="P4489" i="2"/>
  <c r="Q4489" i="2"/>
  <c r="R4489" i="2"/>
  <c r="N4490" i="2"/>
  <c r="O4490" i="2"/>
  <c r="P4490" i="2"/>
  <c r="Q4490" i="2"/>
  <c r="R4490" i="2"/>
  <c r="N4491" i="2"/>
  <c r="O4491" i="2"/>
  <c r="P4491" i="2"/>
  <c r="Q4491" i="2"/>
  <c r="R4491" i="2"/>
  <c r="N4492" i="2"/>
  <c r="O4492" i="2"/>
  <c r="P4492" i="2"/>
  <c r="Q4492" i="2"/>
  <c r="R4492" i="2"/>
  <c r="N4493" i="2"/>
  <c r="O4493" i="2"/>
  <c r="P4493" i="2"/>
  <c r="Q4493" i="2"/>
  <c r="R4493" i="2"/>
  <c r="N4494" i="2"/>
  <c r="O4494" i="2"/>
  <c r="P4494" i="2"/>
  <c r="Q4494" i="2"/>
  <c r="R4494" i="2"/>
  <c r="N4495" i="2"/>
  <c r="O4495" i="2"/>
  <c r="P4495" i="2"/>
  <c r="Q4495" i="2"/>
  <c r="R4495" i="2"/>
  <c r="N4496" i="2"/>
  <c r="O4496" i="2"/>
  <c r="P4496" i="2"/>
  <c r="Q4496" i="2"/>
  <c r="R4496" i="2"/>
  <c r="N4497" i="2"/>
  <c r="O4497" i="2"/>
  <c r="P4497" i="2"/>
  <c r="Q4497" i="2"/>
  <c r="R4497" i="2"/>
  <c r="N4498" i="2"/>
  <c r="O4498" i="2"/>
  <c r="P4498" i="2"/>
  <c r="Q4498" i="2"/>
  <c r="R4498" i="2"/>
  <c r="N4499" i="2"/>
  <c r="O4499" i="2"/>
  <c r="P4499" i="2"/>
  <c r="Q4499" i="2"/>
  <c r="R4499" i="2"/>
  <c r="N4500" i="2"/>
  <c r="O4500" i="2"/>
  <c r="P4500" i="2"/>
  <c r="Q4500" i="2"/>
  <c r="R4500" i="2"/>
  <c r="N4501" i="2"/>
  <c r="O4501" i="2"/>
  <c r="P4501" i="2"/>
  <c r="Q4501" i="2"/>
  <c r="R4501" i="2"/>
  <c r="N4502" i="2"/>
  <c r="O4502" i="2"/>
  <c r="P4502" i="2"/>
  <c r="Q4502" i="2"/>
  <c r="R4502" i="2"/>
  <c r="N4503" i="2"/>
  <c r="O4503" i="2"/>
  <c r="P4503" i="2"/>
  <c r="Q4503" i="2"/>
  <c r="R4503" i="2"/>
  <c r="N4504" i="2"/>
  <c r="O4504" i="2"/>
  <c r="P4504" i="2"/>
  <c r="Q4504" i="2"/>
  <c r="R4504" i="2"/>
  <c r="N4505" i="2"/>
  <c r="O4505" i="2"/>
  <c r="P4505" i="2"/>
  <c r="Q4505" i="2"/>
  <c r="R4505" i="2"/>
  <c r="N4506" i="2"/>
  <c r="O4506" i="2"/>
  <c r="P4506" i="2"/>
  <c r="Q4506" i="2"/>
  <c r="R4506" i="2"/>
  <c r="N4507" i="2"/>
  <c r="O4507" i="2"/>
  <c r="P4507" i="2"/>
  <c r="Q4507" i="2"/>
  <c r="R4507" i="2"/>
  <c r="N4508" i="2"/>
  <c r="O4508" i="2"/>
  <c r="P4508" i="2"/>
  <c r="Q4508" i="2"/>
  <c r="R4508" i="2"/>
  <c r="N4509" i="2"/>
  <c r="O4509" i="2"/>
  <c r="P4509" i="2"/>
  <c r="Q4509" i="2"/>
  <c r="R4509" i="2"/>
  <c r="N4510" i="2"/>
  <c r="O4510" i="2"/>
  <c r="P4510" i="2"/>
  <c r="Q4510" i="2"/>
  <c r="R4510" i="2"/>
  <c r="N4511" i="2"/>
  <c r="O4511" i="2"/>
  <c r="P4511" i="2"/>
  <c r="Q4511" i="2"/>
  <c r="R4511" i="2"/>
  <c r="N4512" i="2"/>
  <c r="O4512" i="2"/>
  <c r="P4512" i="2"/>
  <c r="Q4512" i="2"/>
  <c r="R4512" i="2"/>
  <c r="N4513" i="2"/>
  <c r="O4513" i="2"/>
  <c r="P4513" i="2"/>
  <c r="Q4513" i="2"/>
  <c r="R4513" i="2"/>
  <c r="N4514" i="2"/>
  <c r="O4514" i="2"/>
  <c r="P4514" i="2"/>
  <c r="Q4514" i="2"/>
  <c r="R4514" i="2"/>
  <c r="N4515" i="2"/>
  <c r="O4515" i="2"/>
  <c r="P4515" i="2"/>
  <c r="Q4515" i="2"/>
  <c r="R4515" i="2"/>
  <c r="N4516" i="2"/>
  <c r="O4516" i="2"/>
  <c r="P4516" i="2"/>
  <c r="Q4516" i="2"/>
  <c r="R4516" i="2"/>
  <c r="N4517" i="2"/>
  <c r="O4517" i="2"/>
  <c r="P4517" i="2"/>
  <c r="Q4517" i="2"/>
  <c r="R4517" i="2"/>
  <c r="N4518" i="2"/>
  <c r="O4518" i="2"/>
  <c r="P4518" i="2"/>
  <c r="Q4518" i="2"/>
  <c r="R4518" i="2"/>
  <c r="N4519" i="2"/>
  <c r="O4519" i="2"/>
  <c r="P4519" i="2"/>
  <c r="Q4519" i="2"/>
  <c r="R4519" i="2"/>
  <c r="N4520" i="2"/>
  <c r="O4520" i="2"/>
  <c r="P4520" i="2"/>
  <c r="Q4520" i="2"/>
  <c r="R4520" i="2"/>
  <c r="N4521" i="2"/>
  <c r="O4521" i="2"/>
  <c r="P4521" i="2"/>
  <c r="Q4521" i="2"/>
  <c r="R4521" i="2"/>
  <c r="N4522" i="2"/>
  <c r="O4522" i="2"/>
  <c r="P4522" i="2"/>
  <c r="Q4522" i="2"/>
  <c r="R4522" i="2"/>
  <c r="N4523" i="2"/>
  <c r="O4523" i="2"/>
  <c r="P4523" i="2"/>
  <c r="Q4523" i="2"/>
  <c r="R4523" i="2"/>
  <c r="N4524" i="2"/>
  <c r="O4524" i="2"/>
  <c r="P4524" i="2"/>
  <c r="Q4524" i="2"/>
  <c r="R4524" i="2"/>
  <c r="N4525" i="2"/>
  <c r="O4525" i="2"/>
  <c r="P4525" i="2"/>
  <c r="Q4525" i="2"/>
  <c r="R4525" i="2"/>
  <c r="N4526" i="2"/>
  <c r="O4526" i="2"/>
  <c r="P4526" i="2"/>
  <c r="Q4526" i="2"/>
  <c r="R4526" i="2"/>
  <c r="N4527" i="2"/>
  <c r="O4527" i="2"/>
  <c r="P4527" i="2"/>
  <c r="Q4527" i="2"/>
  <c r="R4527" i="2"/>
  <c r="N4528" i="2"/>
  <c r="O4528" i="2"/>
  <c r="P4528" i="2"/>
  <c r="Q4528" i="2"/>
  <c r="R4528" i="2"/>
  <c r="N4529" i="2"/>
  <c r="O4529" i="2"/>
  <c r="P4529" i="2"/>
  <c r="Q4529" i="2"/>
  <c r="R4529" i="2"/>
  <c r="N4530" i="2"/>
  <c r="O4530" i="2"/>
  <c r="P4530" i="2"/>
  <c r="Q4530" i="2"/>
  <c r="R4530" i="2"/>
  <c r="N4531" i="2"/>
  <c r="O4531" i="2"/>
  <c r="P4531" i="2"/>
  <c r="Q4531" i="2"/>
  <c r="R4531" i="2"/>
  <c r="N4532" i="2"/>
  <c r="O4532" i="2"/>
  <c r="P4532" i="2"/>
  <c r="Q4532" i="2"/>
  <c r="R4532" i="2"/>
  <c r="N4533" i="2"/>
  <c r="O4533" i="2"/>
  <c r="P4533" i="2"/>
  <c r="Q4533" i="2"/>
  <c r="R4533" i="2"/>
  <c r="N4534" i="2"/>
  <c r="O4534" i="2"/>
  <c r="P4534" i="2"/>
  <c r="Q4534" i="2"/>
  <c r="R4534" i="2"/>
  <c r="N4535" i="2"/>
  <c r="O4535" i="2"/>
  <c r="P4535" i="2"/>
  <c r="Q4535" i="2"/>
  <c r="R4535" i="2"/>
  <c r="N4536" i="2"/>
  <c r="O4536" i="2"/>
  <c r="P4536" i="2"/>
  <c r="Q4536" i="2"/>
  <c r="R4536" i="2"/>
  <c r="N4537" i="2"/>
  <c r="O4537" i="2"/>
  <c r="P4537" i="2"/>
  <c r="Q4537" i="2"/>
  <c r="R4537" i="2"/>
  <c r="N4538" i="2"/>
  <c r="O4538" i="2"/>
  <c r="P4538" i="2"/>
  <c r="Q4538" i="2"/>
  <c r="R4538" i="2"/>
  <c r="N4539" i="2"/>
  <c r="O4539" i="2"/>
  <c r="P4539" i="2"/>
  <c r="Q4539" i="2"/>
  <c r="R4539" i="2"/>
  <c r="N4540" i="2"/>
  <c r="O4540" i="2"/>
  <c r="P4540" i="2"/>
  <c r="Q4540" i="2"/>
  <c r="R4540" i="2"/>
  <c r="N4541" i="2"/>
  <c r="O4541" i="2"/>
  <c r="P4541" i="2"/>
  <c r="Q4541" i="2"/>
  <c r="R4541" i="2"/>
  <c r="N4542" i="2"/>
  <c r="O4542" i="2"/>
  <c r="P4542" i="2"/>
  <c r="Q4542" i="2"/>
  <c r="R4542" i="2"/>
  <c r="N4543" i="2"/>
  <c r="O4543" i="2"/>
  <c r="P4543" i="2"/>
  <c r="Q4543" i="2"/>
  <c r="R4543" i="2"/>
  <c r="N4544" i="2"/>
  <c r="O4544" i="2"/>
  <c r="P4544" i="2"/>
  <c r="Q4544" i="2"/>
  <c r="R4544" i="2"/>
  <c r="N4545" i="2"/>
  <c r="O4545" i="2"/>
  <c r="P4545" i="2"/>
  <c r="Q4545" i="2"/>
  <c r="R4545" i="2"/>
  <c r="N4546" i="2"/>
  <c r="O4546" i="2"/>
  <c r="P4546" i="2"/>
  <c r="Q4546" i="2"/>
  <c r="R4546" i="2"/>
  <c r="N4547" i="2"/>
  <c r="O4547" i="2"/>
  <c r="P4547" i="2"/>
  <c r="Q4547" i="2"/>
  <c r="R4547" i="2"/>
  <c r="N4548" i="2"/>
  <c r="O4548" i="2"/>
  <c r="P4548" i="2"/>
  <c r="Q4548" i="2"/>
  <c r="R4548" i="2"/>
  <c r="N4549" i="2"/>
  <c r="O4549" i="2"/>
  <c r="P4549" i="2"/>
  <c r="Q4549" i="2"/>
  <c r="R4549" i="2"/>
  <c r="N4550" i="2"/>
  <c r="O4550" i="2"/>
  <c r="P4550" i="2"/>
  <c r="Q4550" i="2"/>
  <c r="R4550" i="2"/>
  <c r="N4551" i="2"/>
  <c r="O4551" i="2"/>
  <c r="P4551" i="2"/>
  <c r="Q4551" i="2"/>
  <c r="R4551" i="2"/>
  <c r="N4552" i="2"/>
  <c r="O4552" i="2"/>
  <c r="P4552" i="2"/>
  <c r="Q4552" i="2"/>
  <c r="R4552" i="2"/>
  <c r="N4553" i="2"/>
  <c r="O4553" i="2"/>
  <c r="P4553" i="2"/>
  <c r="Q4553" i="2"/>
  <c r="R4553" i="2"/>
  <c r="N4554" i="2"/>
  <c r="O4554" i="2"/>
  <c r="P4554" i="2"/>
  <c r="Q4554" i="2"/>
  <c r="R4554" i="2"/>
  <c r="N4555" i="2"/>
  <c r="O4555" i="2"/>
  <c r="P4555" i="2"/>
  <c r="Q4555" i="2"/>
  <c r="R4555" i="2"/>
  <c r="N4556" i="2"/>
  <c r="O4556" i="2"/>
  <c r="P4556" i="2"/>
  <c r="Q4556" i="2"/>
  <c r="R4556" i="2"/>
  <c r="N4557" i="2"/>
  <c r="O4557" i="2"/>
  <c r="P4557" i="2"/>
  <c r="Q4557" i="2"/>
  <c r="R4557" i="2"/>
  <c r="N4558" i="2"/>
  <c r="O4558" i="2"/>
  <c r="P4558" i="2"/>
  <c r="Q4558" i="2"/>
  <c r="R4558" i="2"/>
  <c r="N4559" i="2"/>
  <c r="O4559" i="2"/>
  <c r="P4559" i="2"/>
  <c r="Q4559" i="2"/>
  <c r="R4559" i="2"/>
  <c r="N4560" i="2"/>
  <c r="O4560" i="2"/>
  <c r="P4560" i="2"/>
  <c r="Q4560" i="2"/>
  <c r="R4560" i="2"/>
  <c r="N4561" i="2"/>
  <c r="O4561" i="2"/>
  <c r="P4561" i="2"/>
  <c r="Q4561" i="2"/>
  <c r="R4561" i="2"/>
  <c r="N4562" i="2"/>
  <c r="O4562" i="2"/>
  <c r="P4562" i="2"/>
  <c r="Q4562" i="2"/>
  <c r="R4562" i="2"/>
  <c r="N4563" i="2"/>
  <c r="O4563" i="2"/>
  <c r="P4563" i="2"/>
  <c r="Q4563" i="2"/>
  <c r="R4563" i="2"/>
  <c r="N4564" i="2"/>
  <c r="O4564" i="2"/>
  <c r="P4564" i="2"/>
  <c r="Q4564" i="2"/>
  <c r="R4564" i="2"/>
  <c r="N4565" i="2"/>
  <c r="O4565" i="2"/>
  <c r="P4565" i="2"/>
  <c r="Q4565" i="2"/>
  <c r="R4565" i="2"/>
  <c r="N4566" i="2"/>
  <c r="O4566" i="2"/>
  <c r="P4566" i="2"/>
  <c r="Q4566" i="2"/>
  <c r="R4566" i="2"/>
  <c r="N4567" i="2"/>
  <c r="O4567" i="2"/>
  <c r="P4567" i="2"/>
  <c r="Q4567" i="2"/>
  <c r="R4567" i="2"/>
  <c r="N4568" i="2"/>
  <c r="O4568" i="2"/>
  <c r="P4568" i="2"/>
  <c r="Q4568" i="2"/>
  <c r="R4568" i="2"/>
  <c r="N4569" i="2"/>
  <c r="O4569" i="2"/>
  <c r="P4569" i="2"/>
  <c r="Q4569" i="2"/>
  <c r="R4569" i="2"/>
  <c r="N4570" i="2"/>
  <c r="O4570" i="2"/>
  <c r="P4570" i="2"/>
  <c r="Q4570" i="2"/>
  <c r="R4570" i="2"/>
  <c r="N4571" i="2"/>
  <c r="O4571" i="2"/>
  <c r="P4571" i="2"/>
  <c r="Q4571" i="2"/>
  <c r="R4571" i="2"/>
  <c r="N4572" i="2"/>
  <c r="O4572" i="2"/>
  <c r="P4572" i="2"/>
  <c r="Q4572" i="2"/>
  <c r="R4572" i="2"/>
  <c r="N4573" i="2"/>
  <c r="O4573" i="2"/>
  <c r="P4573" i="2"/>
  <c r="Q4573" i="2"/>
  <c r="R4573" i="2"/>
  <c r="N4574" i="2"/>
  <c r="O4574" i="2"/>
  <c r="P4574" i="2"/>
  <c r="Q4574" i="2"/>
  <c r="R4574" i="2"/>
  <c r="N4575" i="2"/>
  <c r="O4575" i="2"/>
  <c r="P4575" i="2"/>
  <c r="Q4575" i="2"/>
  <c r="R4575" i="2"/>
  <c r="N4576" i="2"/>
  <c r="O4576" i="2"/>
  <c r="P4576" i="2"/>
  <c r="Q4576" i="2"/>
  <c r="R4576" i="2"/>
  <c r="N4577" i="2"/>
  <c r="O4577" i="2"/>
  <c r="P4577" i="2"/>
  <c r="Q4577" i="2"/>
  <c r="R4577" i="2"/>
  <c r="N4578" i="2"/>
  <c r="O4578" i="2"/>
  <c r="P4578" i="2"/>
  <c r="Q4578" i="2"/>
  <c r="R4578" i="2"/>
  <c r="N4579" i="2"/>
  <c r="O4579" i="2"/>
  <c r="P4579" i="2"/>
  <c r="Q4579" i="2"/>
  <c r="R4579" i="2"/>
  <c r="N4580" i="2"/>
  <c r="O4580" i="2"/>
  <c r="P4580" i="2"/>
  <c r="Q4580" i="2"/>
  <c r="R4580" i="2"/>
  <c r="N4581" i="2"/>
  <c r="O4581" i="2"/>
  <c r="P4581" i="2"/>
  <c r="Q4581" i="2"/>
  <c r="R4581" i="2"/>
  <c r="N4582" i="2"/>
  <c r="O4582" i="2"/>
  <c r="P4582" i="2"/>
  <c r="Q4582" i="2"/>
  <c r="R4582" i="2"/>
  <c r="N4583" i="2"/>
  <c r="O4583" i="2"/>
  <c r="P4583" i="2"/>
  <c r="Q4583" i="2"/>
  <c r="R4583" i="2"/>
  <c r="N4584" i="2"/>
  <c r="O4584" i="2"/>
  <c r="P4584" i="2"/>
  <c r="Q4584" i="2"/>
  <c r="R4584" i="2"/>
  <c r="N4585" i="2"/>
  <c r="O4585" i="2"/>
  <c r="P4585" i="2"/>
  <c r="Q4585" i="2"/>
  <c r="R4585" i="2"/>
  <c r="N4586" i="2"/>
  <c r="O4586" i="2"/>
  <c r="P4586" i="2"/>
  <c r="Q4586" i="2"/>
  <c r="R4586" i="2"/>
  <c r="N4587" i="2"/>
  <c r="O4587" i="2"/>
  <c r="P4587" i="2"/>
  <c r="Q4587" i="2"/>
  <c r="R4587" i="2"/>
  <c r="N4588" i="2"/>
  <c r="O4588" i="2"/>
  <c r="P4588" i="2"/>
  <c r="Q4588" i="2"/>
  <c r="R4588" i="2"/>
  <c r="N4589" i="2"/>
  <c r="O4589" i="2"/>
  <c r="P4589" i="2"/>
  <c r="Q4589" i="2"/>
  <c r="R4589" i="2"/>
  <c r="N4590" i="2"/>
  <c r="O4590" i="2"/>
  <c r="P4590" i="2"/>
  <c r="Q4590" i="2"/>
  <c r="R4590" i="2"/>
  <c r="N4591" i="2"/>
  <c r="O4591" i="2"/>
  <c r="P4591" i="2"/>
  <c r="Q4591" i="2"/>
  <c r="R4591" i="2"/>
  <c r="N4592" i="2"/>
  <c r="O4592" i="2"/>
  <c r="P4592" i="2"/>
  <c r="Q4592" i="2"/>
  <c r="R4592" i="2"/>
  <c r="N4593" i="2"/>
  <c r="O4593" i="2"/>
  <c r="P4593" i="2"/>
  <c r="Q4593" i="2"/>
  <c r="R4593" i="2"/>
  <c r="N4594" i="2"/>
  <c r="O4594" i="2"/>
  <c r="P4594" i="2"/>
  <c r="Q4594" i="2"/>
  <c r="R4594" i="2"/>
  <c r="N4595" i="2"/>
  <c r="O4595" i="2"/>
  <c r="P4595" i="2"/>
  <c r="Q4595" i="2"/>
  <c r="R4595" i="2"/>
  <c r="N4596" i="2"/>
  <c r="O4596" i="2"/>
  <c r="P4596" i="2"/>
  <c r="Q4596" i="2"/>
  <c r="R4596" i="2"/>
  <c r="N4597" i="2"/>
  <c r="O4597" i="2"/>
  <c r="P4597" i="2"/>
  <c r="Q4597" i="2"/>
  <c r="R4597" i="2"/>
  <c r="N4598" i="2"/>
  <c r="O4598" i="2"/>
  <c r="P4598" i="2"/>
  <c r="Q4598" i="2"/>
  <c r="R4598" i="2"/>
  <c r="N4599" i="2"/>
  <c r="O4599" i="2"/>
  <c r="P4599" i="2"/>
  <c r="Q4599" i="2"/>
  <c r="R4599" i="2"/>
  <c r="N4600" i="2"/>
  <c r="O4600" i="2"/>
  <c r="P4600" i="2"/>
  <c r="Q4600" i="2"/>
  <c r="R4600" i="2"/>
  <c r="N4601" i="2"/>
  <c r="O4601" i="2"/>
  <c r="P4601" i="2"/>
  <c r="Q4601" i="2"/>
  <c r="R4601" i="2"/>
  <c r="N4602" i="2"/>
  <c r="O4602" i="2"/>
  <c r="P4602" i="2"/>
  <c r="Q4602" i="2"/>
  <c r="R4602" i="2"/>
  <c r="N4603" i="2"/>
  <c r="O4603" i="2"/>
  <c r="P4603" i="2"/>
  <c r="Q4603" i="2"/>
  <c r="R4603" i="2"/>
  <c r="N4604" i="2"/>
  <c r="O4604" i="2"/>
  <c r="P4604" i="2"/>
  <c r="Q4604" i="2"/>
  <c r="R4604" i="2"/>
  <c r="N4605" i="2"/>
  <c r="O4605" i="2"/>
  <c r="P4605" i="2"/>
  <c r="Q4605" i="2"/>
  <c r="R4605" i="2"/>
  <c r="N4606" i="2"/>
  <c r="O4606" i="2"/>
  <c r="P4606" i="2"/>
  <c r="Q4606" i="2"/>
  <c r="R4606" i="2"/>
  <c r="N4607" i="2"/>
  <c r="O4607" i="2"/>
  <c r="P4607" i="2"/>
  <c r="Q4607" i="2"/>
  <c r="R4607" i="2"/>
  <c r="N4608" i="2"/>
  <c r="O4608" i="2"/>
  <c r="P4608" i="2"/>
  <c r="Q4608" i="2"/>
  <c r="R4608" i="2"/>
  <c r="N4609" i="2"/>
  <c r="O4609" i="2"/>
  <c r="P4609" i="2"/>
  <c r="Q4609" i="2"/>
  <c r="R4609" i="2"/>
  <c r="N4610" i="2"/>
  <c r="O4610" i="2"/>
  <c r="P4610" i="2"/>
  <c r="Q4610" i="2"/>
  <c r="R4610" i="2"/>
  <c r="N4611" i="2"/>
  <c r="O4611" i="2"/>
  <c r="P4611" i="2"/>
  <c r="Q4611" i="2"/>
  <c r="R4611" i="2"/>
  <c r="N4612" i="2"/>
  <c r="O4612" i="2"/>
  <c r="P4612" i="2"/>
  <c r="Q4612" i="2"/>
  <c r="R4612" i="2"/>
  <c r="N4613" i="2"/>
  <c r="O4613" i="2"/>
  <c r="P4613" i="2"/>
  <c r="Q4613" i="2"/>
  <c r="R4613" i="2"/>
  <c r="N4614" i="2"/>
  <c r="O4614" i="2"/>
  <c r="P4614" i="2"/>
  <c r="Q4614" i="2"/>
  <c r="R4614" i="2"/>
  <c r="N4615" i="2"/>
  <c r="O4615" i="2"/>
  <c r="P4615" i="2"/>
  <c r="Q4615" i="2"/>
  <c r="R4615" i="2"/>
  <c r="N4616" i="2"/>
  <c r="O4616" i="2"/>
  <c r="P4616" i="2"/>
  <c r="Q4616" i="2"/>
  <c r="R4616" i="2"/>
  <c r="N4617" i="2"/>
  <c r="O4617" i="2"/>
  <c r="P4617" i="2"/>
  <c r="Q4617" i="2"/>
  <c r="R4617" i="2"/>
  <c r="N4618" i="2"/>
  <c r="O4618" i="2"/>
  <c r="P4618" i="2"/>
  <c r="Q4618" i="2"/>
  <c r="R4618" i="2"/>
  <c r="N4619" i="2"/>
  <c r="O4619" i="2"/>
  <c r="P4619" i="2"/>
  <c r="Q4619" i="2"/>
  <c r="R4619" i="2"/>
  <c r="N4620" i="2"/>
  <c r="O4620" i="2"/>
  <c r="P4620" i="2"/>
  <c r="Q4620" i="2"/>
  <c r="R4620" i="2"/>
  <c r="N4621" i="2"/>
  <c r="O4621" i="2"/>
  <c r="P4621" i="2"/>
  <c r="Q4621" i="2"/>
  <c r="R4621" i="2"/>
  <c r="N4622" i="2"/>
  <c r="O4622" i="2"/>
  <c r="P4622" i="2"/>
  <c r="Q4622" i="2"/>
  <c r="R4622" i="2"/>
  <c r="N4623" i="2"/>
  <c r="O4623" i="2"/>
  <c r="P4623" i="2"/>
  <c r="Q4623" i="2"/>
  <c r="R4623" i="2"/>
  <c r="N4624" i="2"/>
  <c r="O4624" i="2"/>
  <c r="P4624" i="2"/>
  <c r="Q4624" i="2"/>
  <c r="R4624" i="2"/>
  <c r="N4625" i="2"/>
  <c r="O4625" i="2"/>
  <c r="P4625" i="2"/>
  <c r="Q4625" i="2"/>
  <c r="R4625" i="2"/>
  <c r="N4626" i="2"/>
  <c r="O4626" i="2"/>
  <c r="P4626" i="2"/>
  <c r="Q4626" i="2"/>
  <c r="R4626" i="2"/>
  <c r="N4627" i="2"/>
  <c r="O4627" i="2"/>
  <c r="P4627" i="2"/>
  <c r="Q4627" i="2"/>
  <c r="R4627" i="2"/>
  <c r="N4628" i="2"/>
  <c r="O4628" i="2"/>
  <c r="P4628" i="2"/>
  <c r="Q4628" i="2"/>
  <c r="R4628" i="2"/>
  <c r="N4629" i="2"/>
  <c r="O4629" i="2"/>
  <c r="P4629" i="2"/>
  <c r="Q4629" i="2"/>
  <c r="R4629" i="2"/>
  <c r="N4630" i="2"/>
  <c r="O4630" i="2"/>
  <c r="P4630" i="2"/>
  <c r="Q4630" i="2"/>
  <c r="R4630" i="2"/>
  <c r="N4631" i="2"/>
  <c r="O4631" i="2"/>
  <c r="P4631" i="2"/>
  <c r="Q4631" i="2"/>
  <c r="R4631" i="2"/>
  <c r="N4632" i="2"/>
  <c r="O4632" i="2"/>
  <c r="P4632" i="2"/>
  <c r="Q4632" i="2"/>
  <c r="R4632" i="2"/>
  <c r="N4633" i="2"/>
  <c r="O4633" i="2"/>
  <c r="P4633" i="2"/>
  <c r="Q4633" i="2"/>
  <c r="R4633" i="2"/>
  <c r="N4634" i="2"/>
  <c r="O4634" i="2"/>
  <c r="P4634" i="2"/>
  <c r="Q4634" i="2"/>
  <c r="R4634" i="2"/>
  <c r="N4635" i="2"/>
  <c r="O4635" i="2"/>
  <c r="P4635" i="2"/>
  <c r="Q4635" i="2"/>
  <c r="R4635" i="2"/>
  <c r="N4636" i="2"/>
  <c r="O4636" i="2"/>
  <c r="P4636" i="2"/>
  <c r="Q4636" i="2"/>
  <c r="R4636" i="2"/>
  <c r="N4637" i="2"/>
  <c r="O4637" i="2"/>
  <c r="P4637" i="2"/>
  <c r="Q4637" i="2"/>
  <c r="R4637" i="2"/>
  <c r="N4638" i="2"/>
  <c r="O4638" i="2"/>
  <c r="P4638" i="2"/>
  <c r="Q4638" i="2"/>
  <c r="R4638" i="2"/>
  <c r="N4639" i="2"/>
  <c r="O4639" i="2"/>
  <c r="P4639" i="2"/>
  <c r="Q4639" i="2"/>
  <c r="R4639" i="2"/>
  <c r="N4640" i="2"/>
  <c r="O4640" i="2"/>
  <c r="P4640" i="2"/>
  <c r="Q4640" i="2"/>
  <c r="R4640" i="2"/>
  <c r="N4641" i="2"/>
  <c r="O4641" i="2"/>
  <c r="P4641" i="2"/>
  <c r="Q4641" i="2"/>
  <c r="R4641" i="2"/>
  <c r="N4642" i="2"/>
  <c r="O4642" i="2"/>
  <c r="P4642" i="2"/>
  <c r="Q4642" i="2"/>
  <c r="R4642" i="2"/>
  <c r="N4643" i="2"/>
  <c r="O4643" i="2"/>
  <c r="P4643" i="2"/>
  <c r="Q4643" i="2"/>
  <c r="R4643" i="2"/>
  <c r="N4644" i="2"/>
  <c r="O4644" i="2"/>
  <c r="P4644" i="2"/>
  <c r="Q4644" i="2"/>
  <c r="R4644" i="2"/>
  <c r="N4645" i="2"/>
  <c r="O4645" i="2"/>
  <c r="P4645" i="2"/>
  <c r="Q4645" i="2"/>
  <c r="R4645" i="2"/>
  <c r="N4646" i="2"/>
  <c r="O4646" i="2"/>
  <c r="P4646" i="2"/>
  <c r="Q4646" i="2"/>
  <c r="R4646" i="2"/>
  <c r="N4647" i="2"/>
  <c r="O4647" i="2"/>
  <c r="P4647" i="2"/>
  <c r="Q4647" i="2"/>
  <c r="R4647" i="2"/>
  <c r="N4648" i="2"/>
  <c r="O4648" i="2"/>
  <c r="P4648" i="2"/>
  <c r="Q4648" i="2"/>
  <c r="R4648" i="2"/>
  <c r="N4649" i="2"/>
  <c r="O4649" i="2"/>
  <c r="P4649" i="2"/>
  <c r="Q4649" i="2"/>
  <c r="R4649" i="2"/>
  <c r="N4650" i="2"/>
  <c r="O4650" i="2"/>
  <c r="P4650" i="2"/>
  <c r="Q4650" i="2"/>
  <c r="R4650" i="2"/>
  <c r="N4651" i="2"/>
  <c r="O4651" i="2"/>
  <c r="P4651" i="2"/>
  <c r="Q4651" i="2"/>
  <c r="R4651" i="2"/>
  <c r="N4652" i="2"/>
  <c r="O4652" i="2"/>
  <c r="P4652" i="2"/>
  <c r="Q4652" i="2"/>
  <c r="R4652" i="2"/>
  <c r="N4653" i="2"/>
  <c r="O4653" i="2"/>
  <c r="P4653" i="2"/>
  <c r="Q4653" i="2"/>
  <c r="R4653" i="2"/>
  <c r="N4654" i="2"/>
  <c r="O4654" i="2"/>
  <c r="P4654" i="2"/>
  <c r="Q4654" i="2"/>
  <c r="R4654" i="2"/>
  <c r="N4655" i="2"/>
  <c r="O4655" i="2"/>
  <c r="P4655" i="2"/>
  <c r="Q4655" i="2"/>
  <c r="R4655" i="2"/>
  <c r="N4656" i="2"/>
  <c r="O4656" i="2"/>
  <c r="P4656" i="2"/>
  <c r="Q4656" i="2"/>
  <c r="R4656" i="2"/>
  <c r="N4657" i="2"/>
  <c r="O4657" i="2"/>
  <c r="P4657" i="2"/>
  <c r="Q4657" i="2"/>
  <c r="R4657" i="2"/>
  <c r="N4658" i="2"/>
  <c r="O4658" i="2"/>
  <c r="P4658" i="2"/>
  <c r="Q4658" i="2"/>
  <c r="R4658" i="2"/>
  <c r="N4659" i="2"/>
  <c r="O4659" i="2"/>
  <c r="P4659" i="2"/>
  <c r="Q4659" i="2"/>
  <c r="R4659" i="2"/>
  <c r="N4660" i="2"/>
  <c r="O4660" i="2"/>
  <c r="P4660" i="2"/>
  <c r="Q4660" i="2"/>
  <c r="R4660" i="2"/>
  <c r="N4661" i="2"/>
  <c r="O4661" i="2"/>
  <c r="P4661" i="2"/>
  <c r="Q4661" i="2"/>
  <c r="R4661" i="2"/>
  <c r="N4662" i="2"/>
  <c r="O4662" i="2"/>
  <c r="P4662" i="2"/>
  <c r="Q4662" i="2"/>
  <c r="R4662" i="2"/>
  <c r="N4663" i="2"/>
  <c r="O4663" i="2"/>
  <c r="P4663" i="2"/>
  <c r="Q4663" i="2"/>
  <c r="R4663" i="2"/>
  <c r="N4664" i="2"/>
  <c r="O4664" i="2"/>
  <c r="P4664" i="2"/>
  <c r="Q4664" i="2"/>
  <c r="R4664" i="2"/>
  <c r="N4665" i="2"/>
  <c r="O4665" i="2"/>
  <c r="P4665" i="2"/>
  <c r="Q4665" i="2"/>
  <c r="R4665" i="2"/>
  <c r="N4666" i="2"/>
  <c r="O4666" i="2"/>
  <c r="P4666" i="2"/>
  <c r="Q4666" i="2"/>
  <c r="R4666" i="2"/>
  <c r="N4667" i="2"/>
  <c r="O4667" i="2"/>
  <c r="P4667" i="2"/>
  <c r="Q4667" i="2"/>
  <c r="R4667" i="2"/>
  <c r="N4668" i="2"/>
  <c r="O4668" i="2"/>
  <c r="P4668" i="2"/>
  <c r="Q4668" i="2"/>
  <c r="R4668" i="2"/>
  <c r="N4669" i="2"/>
  <c r="O4669" i="2"/>
  <c r="P4669" i="2"/>
  <c r="Q4669" i="2"/>
  <c r="R4669" i="2"/>
  <c r="N4670" i="2"/>
  <c r="O4670" i="2"/>
  <c r="P4670" i="2"/>
  <c r="Q4670" i="2"/>
  <c r="R4670" i="2"/>
  <c r="N4671" i="2"/>
  <c r="O4671" i="2"/>
  <c r="P4671" i="2"/>
  <c r="Q4671" i="2"/>
  <c r="R4671" i="2"/>
  <c r="N4672" i="2"/>
  <c r="O4672" i="2"/>
  <c r="P4672" i="2"/>
  <c r="Q4672" i="2"/>
  <c r="R4672" i="2"/>
  <c r="N4673" i="2"/>
  <c r="O4673" i="2"/>
  <c r="P4673" i="2"/>
  <c r="Q4673" i="2"/>
  <c r="R4673" i="2"/>
  <c r="N4674" i="2"/>
  <c r="O4674" i="2"/>
  <c r="P4674" i="2"/>
  <c r="Q4674" i="2"/>
  <c r="R4674" i="2"/>
  <c r="N4675" i="2"/>
  <c r="O4675" i="2"/>
  <c r="P4675" i="2"/>
  <c r="Q4675" i="2"/>
  <c r="R4675" i="2"/>
  <c r="N4676" i="2"/>
  <c r="O4676" i="2"/>
  <c r="P4676" i="2"/>
  <c r="Q4676" i="2"/>
  <c r="R4676" i="2"/>
  <c r="N4677" i="2"/>
  <c r="O4677" i="2"/>
  <c r="P4677" i="2"/>
  <c r="Q4677" i="2"/>
  <c r="R4677" i="2"/>
  <c r="N4678" i="2"/>
  <c r="O4678" i="2"/>
  <c r="P4678" i="2"/>
  <c r="Q4678" i="2"/>
  <c r="R4678" i="2"/>
  <c r="N4679" i="2"/>
  <c r="O4679" i="2"/>
  <c r="P4679" i="2"/>
  <c r="Q4679" i="2"/>
  <c r="R4679" i="2"/>
  <c r="N4680" i="2"/>
  <c r="O4680" i="2"/>
  <c r="P4680" i="2"/>
  <c r="Q4680" i="2"/>
  <c r="R4680" i="2"/>
  <c r="N4681" i="2"/>
  <c r="O4681" i="2"/>
  <c r="P4681" i="2"/>
  <c r="Q4681" i="2"/>
  <c r="R4681" i="2"/>
  <c r="N4682" i="2"/>
  <c r="O4682" i="2"/>
  <c r="P4682" i="2"/>
  <c r="Q4682" i="2"/>
  <c r="R4682" i="2"/>
  <c r="N4683" i="2"/>
  <c r="O4683" i="2"/>
  <c r="P4683" i="2"/>
  <c r="Q4683" i="2"/>
  <c r="R4683" i="2"/>
  <c r="N4684" i="2"/>
  <c r="O4684" i="2"/>
  <c r="P4684" i="2"/>
  <c r="Q4684" i="2"/>
  <c r="R4684" i="2"/>
  <c r="N4685" i="2"/>
  <c r="O4685" i="2"/>
  <c r="P4685" i="2"/>
  <c r="Q4685" i="2"/>
  <c r="R4685" i="2"/>
  <c r="N4686" i="2"/>
  <c r="O4686" i="2"/>
  <c r="P4686" i="2"/>
  <c r="Q4686" i="2"/>
  <c r="R4686" i="2"/>
  <c r="N4687" i="2"/>
  <c r="O4687" i="2"/>
  <c r="P4687" i="2"/>
  <c r="Q4687" i="2"/>
  <c r="R4687" i="2"/>
  <c r="N4688" i="2"/>
  <c r="O4688" i="2"/>
  <c r="P4688" i="2"/>
  <c r="Q4688" i="2"/>
  <c r="R4688" i="2"/>
  <c r="N4689" i="2"/>
  <c r="O4689" i="2"/>
  <c r="P4689" i="2"/>
  <c r="Q4689" i="2"/>
  <c r="R4689" i="2"/>
  <c r="N4690" i="2"/>
  <c r="O4690" i="2"/>
  <c r="P4690" i="2"/>
  <c r="Q4690" i="2"/>
  <c r="R4690" i="2"/>
  <c r="N4691" i="2"/>
  <c r="O4691" i="2"/>
  <c r="P4691" i="2"/>
  <c r="Q4691" i="2"/>
  <c r="R4691" i="2"/>
  <c r="N4692" i="2"/>
  <c r="O4692" i="2"/>
  <c r="P4692" i="2"/>
  <c r="Q4692" i="2"/>
  <c r="R4692" i="2"/>
  <c r="N4693" i="2"/>
  <c r="O4693" i="2"/>
  <c r="P4693" i="2"/>
  <c r="Q4693" i="2"/>
  <c r="R4693" i="2"/>
  <c r="N4694" i="2"/>
  <c r="O4694" i="2"/>
  <c r="P4694" i="2"/>
  <c r="Q4694" i="2"/>
  <c r="R4694" i="2"/>
  <c r="N4695" i="2"/>
  <c r="O4695" i="2"/>
  <c r="P4695" i="2"/>
  <c r="Q4695" i="2"/>
  <c r="R4695" i="2"/>
  <c r="N4696" i="2"/>
  <c r="O4696" i="2"/>
  <c r="P4696" i="2"/>
  <c r="Q4696" i="2"/>
  <c r="R4696" i="2"/>
  <c r="N4697" i="2"/>
  <c r="O4697" i="2"/>
  <c r="P4697" i="2"/>
  <c r="Q4697" i="2"/>
  <c r="R4697" i="2"/>
  <c r="N4698" i="2"/>
  <c r="O4698" i="2"/>
  <c r="P4698" i="2"/>
  <c r="Q4698" i="2"/>
  <c r="R4698" i="2"/>
  <c r="N4699" i="2"/>
  <c r="O4699" i="2"/>
  <c r="P4699" i="2"/>
  <c r="Q4699" i="2"/>
  <c r="R4699" i="2"/>
  <c r="N4700" i="2"/>
  <c r="O4700" i="2"/>
  <c r="P4700" i="2"/>
  <c r="Q4700" i="2"/>
  <c r="R4700" i="2"/>
  <c r="N4701" i="2"/>
  <c r="O4701" i="2"/>
  <c r="P4701" i="2"/>
  <c r="Q4701" i="2"/>
  <c r="R4701" i="2"/>
  <c r="N4702" i="2"/>
  <c r="O4702" i="2"/>
  <c r="P4702" i="2"/>
  <c r="Q4702" i="2"/>
  <c r="R4702" i="2"/>
  <c r="N4703" i="2"/>
  <c r="O4703" i="2"/>
  <c r="P4703" i="2"/>
  <c r="Q4703" i="2"/>
  <c r="R4703" i="2"/>
  <c r="N4704" i="2"/>
  <c r="O4704" i="2"/>
  <c r="P4704" i="2"/>
  <c r="Q4704" i="2"/>
  <c r="R4704" i="2"/>
  <c r="N4705" i="2"/>
  <c r="O4705" i="2"/>
  <c r="P4705" i="2"/>
  <c r="Q4705" i="2"/>
  <c r="R4705" i="2"/>
  <c r="N4706" i="2"/>
  <c r="O4706" i="2"/>
  <c r="P4706" i="2"/>
  <c r="Q4706" i="2"/>
  <c r="R4706" i="2"/>
  <c r="N4707" i="2"/>
  <c r="O4707" i="2"/>
  <c r="P4707" i="2"/>
  <c r="Q4707" i="2"/>
  <c r="R4707" i="2"/>
  <c r="N4708" i="2"/>
  <c r="O4708" i="2"/>
  <c r="P4708" i="2"/>
  <c r="Q4708" i="2"/>
  <c r="R4708" i="2"/>
  <c r="N4709" i="2"/>
  <c r="O4709" i="2"/>
  <c r="P4709" i="2"/>
  <c r="Q4709" i="2"/>
  <c r="R4709" i="2"/>
  <c r="N4710" i="2"/>
  <c r="O4710" i="2"/>
  <c r="P4710" i="2"/>
  <c r="Q4710" i="2"/>
  <c r="R4710" i="2"/>
  <c r="N4711" i="2"/>
  <c r="O4711" i="2"/>
  <c r="P4711" i="2"/>
  <c r="Q4711" i="2"/>
  <c r="R4711" i="2"/>
  <c r="N4712" i="2"/>
  <c r="O4712" i="2"/>
  <c r="P4712" i="2"/>
  <c r="Q4712" i="2"/>
  <c r="R4712" i="2"/>
  <c r="N4713" i="2"/>
  <c r="O4713" i="2"/>
  <c r="P4713" i="2"/>
  <c r="Q4713" i="2"/>
  <c r="R4713" i="2"/>
  <c r="N4714" i="2"/>
  <c r="O4714" i="2"/>
  <c r="P4714" i="2"/>
  <c r="Q4714" i="2"/>
  <c r="R4714" i="2"/>
  <c r="N4715" i="2"/>
  <c r="O4715" i="2"/>
  <c r="P4715" i="2"/>
  <c r="Q4715" i="2"/>
  <c r="R4715" i="2"/>
  <c r="N4716" i="2"/>
  <c r="O4716" i="2"/>
  <c r="P4716" i="2"/>
  <c r="Q4716" i="2"/>
  <c r="R4716" i="2"/>
  <c r="N4717" i="2"/>
  <c r="O4717" i="2"/>
  <c r="P4717" i="2"/>
  <c r="Q4717" i="2"/>
  <c r="R4717" i="2"/>
  <c r="N4718" i="2"/>
  <c r="O4718" i="2"/>
  <c r="P4718" i="2"/>
  <c r="Q4718" i="2"/>
  <c r="R4718" i="2"/>
  <c r="N4719" i="2"/>
  <c r="O4719" i="2"/>
  <c r="P4719" i="2"/>
  <c r="Q4719" i="2"/>
  <c r="R4719" i="2"/>
  <c r="N4720" i="2"/>
  <c r="O4720" i="2"/>
  <c r="P4720" i="2"/>
  <c r="Q4720" i="2"/>
  <c r="R4720" i="2"/>
  <c r="N4721" i="2"/>
  <c r="O4721" i="2"/>
  <c r="P4721" i="2"/>
  <c r="Q4721" i="2"/>
  <c r="R4721" i="2"/>
  <c r="N4722" i="2"/>
  <c r="O4722" i="2"/>
  <c r="P4722" i="2"/>
  <c r="Q4722" i="2"/>
  <c r="R4722" i="2"/>
  <c r="N4723" i="2"/>
  <c r="O4723" i="2"/>
  <c r="P4723" i="2"/>
  <c r="Q4723" i="2"/>
  <c r="R4723" i="2"/>
  <c r="N4724" i="2"/>
  <c r="O4724" i="2"/>
  <c r="P4724" i="2"/>
  <c r="Q4724" i="2"/>
  <c r="R4724" i="2"/>
  <c r="N4725" i="2"/>
  <c r="O4725" i="2"/>
  <c r="P4725" i="2"/>
  <c r="Q4725" i="2"/>
  <c r="R4725" i="2"/>
  <c r="N4726" i="2"/>
  <c r="O4726" i="2"/>
  <c r="P4726" i="2"/>
  <c r="Q4726" i="2"/>
  <c r="R4726" i="2"/>
  <c r="N4727" i="2"/>
  <c r="O4727" i="2"/>
  <c r="P4727" i="2"/>
  <c r="Q4727" i="2"/>
  <c r="R4727" i="2"/>
  <c r="N4728" i="2"/>
  <c r="O4728" i="2"/>
  <c r="P4728" i="2"/>
  <c r="Q4728" i="2"/>
  <c r="R4728" i="2"/>
  <c r="N4729" i="2"/>
  <c r="O4729" i="2"/>
  <c r="P4729" i="2"/>
  <c r="Q4729" i="2"/>
  <c r="R4729" i="2"/>
  <c r="N4730" i="2"/>
  <c r="O4730" i="2"/>
  <c r="P4730" i="2"/>
  <c r="Q4730" i="2"/>
  <c r="R4730" i="2"/>
  <c r="N4731" i="2"/>
  <c r="O4731" i="2"/>
  <c r="P4731" i="2"/>
  <c r="Q4731" i="2"/>
  <c r="R4731" i="2"/>
  <c r="N4732" i="2"/>
  <c r="O4732" i="2"/>
  <c r="P4732" i="2"/>
  <c r="Q4732" i="2"/>
  <c r="R4732" i="2"/>
  <c r="N4733" i="2"/>
  <c r="O4733" i="2"/>
  <c r="P4733" i="2"/>
  <c r="Q4733" i="2"/>
  <c r="R4733" i="2"/>
  <c r="N4734" i="2"/>
  <c r="O4734" i="2"/>
  <c r="P4734" i="2"/>
  <c r="Q4734" i="2"/>
  <c r="R4734" i="2"/>
  <c r="N4735" i="2"/>
  <c r="O4735" i="2"/>
  <c r="P4735" i="2"/>
  <c r="Q4735" i="2"/>
  <c r="R4735" i="2"/>
  <c r="N4736" i="2"/>
  <c r="O4736" i="2"/>
  <c r="P4736" i="2"/>
  <c r="Q4736" i="2"/>
  <c r="R4736" i="2"/>
  <c r="N4737" i="2"/>
  <c r="O4737" i="2"/>
  <c r="P4737" i="2"/>
  <c r="Q4737" i="2"/>
  <c r="R4737" i="2"/>
  <c r="N4738" i="2"/>
  <c r="O4738" i="2"/>
  <c r="P4738" i="2"/>
  <c r="Q4738" i="2"/>
  <c r="R4738" i="2"/>
  <c r="N4739" i="2"/>
  <c r="O4739" i="2"/>
  <c r="P4739" i="2"/>
  <c r="Q4739" i="2"/>
  <c r="R4739" i="2"/>
  <c r="N4740" i="2"/>
  <c r="O4740" i="2"/>
  <c r="P4740" i="2"/>
  <c r="Q4740" i="2"/>
  <c r="R4740" i="2"/>
  <c r="N4741" i="2"/>
  <c r="O4741" i="2"/>
  <c r="P4741" i="2"/>
  <c r="Q4741" i="2"/>
  <c r="R4741" i="2"/>
  <c r="N4742" i="2"/>
  <c r="O4742" i="2"/>
  <c r="P4742" i="2"/>
  <c r="Q4742" i="2"/>
  <c r="R4742" i="2"/>
  <c r="N4743" i="2"/>
  <c r="O4743" i="2"/>
  <c r="P4743" i="2"/>
  <c r="Q4743" i="2"/>
  <c r="R4743" i="2"/>
  <c r="N4744" i="2"/>
  <c r="O4744" i="2"/>
  <c r="P4744" i="2"/>
  <c r="Q4744" i="2"/>
  <c r="R4744" i="2"/>
  <c r="N4745" i="2"/>
  <c r="O4745" i="2"/>
  <c r="P4745" i="2"/>
  <c r="Q4745" i="2"/>
  <c r="R4745" i="2"/>
  <c r="N4746" i="2"/>
  <c r="O4746" i="2"/>
  <c r="P4746" i="2"/>
  <c r="Q4746" i="2"/>
  <c r="R4746" i="2"/>
  <c r="N4747" i="2"/>
  <c r="O4747" i="2"/>
  <c r="P4747" i="2"/>
  <c r="Q4747" i="2"/>
  <c r="R4747" i="2"/>
  <c r="N4748" i="2"/>
  <c r="O4748" i="2"/>
  <c r="P4748" i="2"/>
  <c r="Q4748" i="2"/>
  <c r="R4748" i="2"/>
  <c r="N4749" i="2"/>
  <c r="O4749" i="2"/>
  <c r="P4749" i="2"/>
  <c r="Q4749" i="2"/>
  <c r="R4749" i="2"/>
  <c r="N4750" i="2"/>
  <c r="O4750" i="2"/>
  <c r="P4750" i="2"/>
  <c r="Q4750" i="2"/>
  <c r="R4750" i="2"/>
  <c r="N4751" i="2"/>
  <c r="O4751" i="2"/>
  <c r="P4751" i="2"/>
  <c r="Q4751" i="2"/>
  <c r="R4751" i="2"/>
  <c r="N4752" i="2"/>
  <c r="O4752" i="2"/>
  <c r="P4752" i="2"/>
  <c r="Q4752" i="2"/>
  <c r="R4752" i="2"/>
  <c r="N4753" i="2"/>
  <c r="O4753" i="2"/>
  <c r="P4753" i="2"/>
  <c r="Q4753" i="2"/>
  <c r="R4753" i="2"/>
  <c r="N4754" i="2"/>
  <c r="O4754" i="2"/>
  <c r="P4754" i="2"/>
  <c r="Q4754" i="2"/>
  <c r="R4754" i="2"/>
  <c r="N4755" i="2"/>
  <c r="O4755" i="2"/>
  <c r="P4755" i="2"/>
  <c r="Q4755" i="2"/>
  <c r="R4755" i="2"/>
  <c r="N4756" i="2"/>
  <c r="O4756" i="2"/>
  <c r="P4756" i="2"/>
  <c r="Q4756" i="2"/>
  <c r="R4756" i="2"/>
  <c r="N4757" i="2"/>
  <c r="O4757" i="2"/>
  <c r="P4757" i="2"/>
  <c r="Q4757" i="2"/>
  <c r="R4757" i="2"/>
  <c r="N4758" i="2"/>
  <c r="O4758" i="2"/>
  <c r="P4758" i="2"/>
  <c r="Q4758" i="2"/>
  <c r="R4758" i="2"/>
  <c r="N4759" i="2"/>
  <c r="O4759" i="2"/>
  <c r="P4759" i="2"/>
  <c r="Q4759" i="2"/>
  <c r="R4759" i="2"/>
  <c r="N4760" i="2"/>
  <c r="O4760" i="2"/>
  <c r="P4760" i="2"/>
  <c r="Q4760" i="2"/>
  <c r="R4760" i="2"/>
  <c r="N4761" i="2"/>
  <c r="O4761" i="2"/>
  <c r="P4761" i="2"/>
  <c r="Q4761" i="2"/>
  <c r="R4761" i="2"/>
  <c r="N4762" i="2"/>
  <c r="O4762" i="2"/>
  <c r="P4762" i="2"/>
  <c r="Q4762" i="2"/>
  <c r="R4762" i="2"/>
  <c r="N4763" i="2"/>
  <c r="O4763" i="2"/>
  <c r="P4763" i="2"/>
  <c r="Q4763" i="2"/>
  <c r="R4763" i="2"/>
  <c r="N4764" i="2"/>
  <c r="O4764" i="2"/>
  <c r="P4764" i="2"/>
  <c r="Q4764" i="2"/>
  <c r="R4764" i="2"/>
  <c r="N4765" i="2"/>
  <c r="O4765" i="2"/>
  <c r="P4765" i="2"/>
  <c r="Q4765" i="2"/>
  <c r="R4765" i="2"/>
  <c r="N4766" i="2"/>
  <c r="O4766" i="2"/>
  <c r="P4766" i="2"/>
  <c r="Q4766" i="2"/>
  <c r="R4766" i="2"/>
  <c r="N4767" i="2"/>
  <c r="O4767" i="2"/>
  <c r="P4767" i="2"/>
  <c r="Q4767" i="2"/>
  <c r="R4767" i="2"/>
  <c r="N4768" i="2"/>
  <c r="O4768" i="2"/>
  <c r="P4768" i="2"/>
  <c r="Q4768" i="2"/>
  <c r="R4768" i="2"/>
  <c r="N4769" i="2"/>
  <c r="O4769" i="2"/>
  <c r="P4769" i="2"/>
  <c r="Q4769" i="2"/>
  <c r="R4769" i="2"/>
  <c r="N4770" i="2"/>
  <c r="O4770" i="2"/>
  <c r="P4770" i="2"/>
  <c r="Q4770" i="2"/>
  <c r="R4770" i="2"/>
  <c r="N4771" i="2"/>
  <c r="O4771" i="2"/>
  <c r="P4771" i="2"/>
  <c r="Q4771" i="2"/>
  <c r="R4771" i="2"/>
  <c r="N4772" i="2"/>
  <c r="O4772" i="2"/>
  <c r="P4772" i="2"/>
  <c r="Q4772" i="2"/>
  <c r="R4772" i="2"/>
  <c r="N4773" i="2"/>
  <c r="O4773" i="2"/>
  <c r="P4773" i="2"/>
  <c r="Q4773" i="2"/>
  <c r="R4773" i="2"/>
  <c r="N4774" i="2"/>
  <c r="O4774" i="2"/>
  <c r="P4774" i="2"/>
  <c r="Q4774" i="2"/>
  <c r="R4774" i="2"/>
  <c r="N4775" i="2"/>
  <c r="O4775" i="2"/>
  <c r="P4775" i="2"/>
  <c r="Q4775" i="2"/>
  <c r="R4775" i="2"/>
  <c r="N4776" i="2"/>
  <c r="O4776" i="2"/>
  <c r="P4776" i="2"/>
  <c r="Q4776" i="2"/>
  <c r="R4776" i="2"/>
  <c r="N4777" i="2"/>
  <c r="O4777" i="2"/>
  <c r="P4777" i="2"/>
  <c r="Q4777" i="2"/>
  <c r="R4777" i="2"/>
  <c r="N4778" i="2"/>
  <c r="O4778" i="2"/>
  <c r="P4778" i="2"/>
  <c r="Q4778" i="2"/>
  <c r="R4778" i="2"/>
  <c r="N4779" i="2"/>
  <c r="O4779" i="2"/>
  <c r="P4779" i="2"/>
  <c r="Q4779" i="2"/>
  <c r="R4779" i="2"/>
  <c r="N4780" i="2"/>
  <c r="O4780" i="2"/>
  <c r="P4780" i="2"/>
  <c r="Q4780" i="2"/>
  <c r="R4780" i="2"/>
  <c r="N4781" i="2"/>
  <c r="O4781" i="2"/>
  <c r="P4781" i="2"/>
  <c r="Q4781" i="2"/>
  <c r="R4781" i="2"/>
  <c r="N4782" i="2"/>
  <c r="O4782" i="2"/>
  <c r="P4782" i="2"/>
  <c r="Q4782" i="2"/>
  <c r="R4782" i="2"/>
  <c r="N4783" i="2"/>
  <c r="O4783" i="2"/>
  <c r="P4783" i="2"/>
  <c r="Q4783" i="2"/>
  <c r="R4783" i="2"/>
  <c r="N4784" i="2"/>
  <c r="O4784" i="2"/>
  <c r="P4784" i="2"/>
  <c r="Q4784" i="2"/>
  <c r="R4784" i="2"/>
  <c r="N4785" i="2"/>
  <c r="O4785" i="2"/>
  <c r="P4785" i="2"/>
  <c r="Q4785" i="2"/>
  <c r="R4785" i="2"/>
  <c r="N4786" i="2"/>
  <c r="O4786" i="2"/>
  <c r="P4786" i="2"/>
  <c r="Q4786" i="2"/>
  <c r="R4786" i="2"/>
  <c r="N4787" i="2"/>
  <c r="O4787" i="2"/>
  <c r="P4787" i="2"/>
  <c r="Q4787" i="2"/>
  <c r="R4787" i="2"/>
  <c r="N4788" i="2"/>
  <c r="O4788" i="2"/>
  <c r="P4788" i="2"/>
  <c r="Q4788" i="2"/>
  <c r="R4788" i="2"/>
  <c r="N4789" i="2"/>
  <c r="O4789" i="2"/>
  <c r="P4789" i="2"/>
  <c r="Q4789" i="2"/>
  <c r="R4789" i="2"/>
  <c r="N4790" i="2"/>
  <c r="O4790" i="2"/>
  <c r="P4790" i="2"/>
  <c r="Q4790" i="2"/>
  <c r="R4790" i="2"/>
  <c r="N4791" i="2"/>
  <c r="O4791" i="2"/>
  <c r="P4791" i="2"/>
  <c r="Q4791" i="2"/>
  <c r="R4791" i="2"/>
  <c r="N4792" i="2"/>
  <c r="O4792" i="2"/>
  <c r="P4792" i="2"/>
  <c r="Q4792" i="2"/>
  <c r="R4792" i="2"/>
  <c r="N4793" i="2"/>
  <c r="O4793" i="2"/>
  <c r="P4793" i="2"/>
  <c r="Q4793" i="2"/>
  <c r="R4793" i="2"/>
  <c r="N4794" i="2"/>
  <c r="O4794" i="2"/>
  <c r="P4794" i="2"/>
  <c r="Q4794" i="2"/>
  <c r="R4794" i="2"/>
  <c r="N4795" i="2"/>
  <c r="O4795" i="2"/>
  <c r="P4795" i="2"/>
  <c r="Q4795" i="2"/>
  <c r="R4795" i="2"/>
  <c r="N4796" i="2"/>
  <c r="O4796" i="2"/>
  <c r="P4796" i="2"/>
  <c r="Q4796" i="2"/>
  <c r="R4796" i="2"/>
  <c r="N4797" i="2"/>
  <c r="O4797" i="2"/>
  <c r="P4797" i="2"/>
  <c r="Q4797" i="2"/>
  <c r="R4797" i="2"/>
  <c r="N4798" i="2"/>
  <c r="O4798" i="2"/>
  <c r="P4798" i="2"/>
  <c r="Q4798" i="2"/>
  <c r="R4798" i="2"/>
  <c r="N4799" i="2"/>
  <c r="O4799" i="2"/>
  <c r="P4799" i="2"/>
  <c r="Q4799" i="2"/>
  <c r="R4799" i="2"/>
  <c r="N4800" i="2"/>
  <c r="O4800" i="2"/>
  <c r="P4800" i="2"/>
  <c r="Q4800" i="2"/>
  <c r="R4800" i="2"/>
  <c r="N4801" i="2"/>
  <c r="O4801" i="2"/>
  <c r="P4801" i="2"/>
  <c r="Q4801" i="2"/>
  <c r="R4801" i="2"/>
  <c r="N4802" i="2"/>
  <c r="O4802" i="2"/>
  <c r="P4802" i="2"/>
  <c r="Q4802" i="2"/>
  <c r="R4802" i="2"/>
  <c r="N4803" i="2"/>
  <c r="O4803" i="2"/>
  <c r="P4803" i="2"/>
  <c r="Q4803" i="2"/>
  <c r="R4803" i="2"/>
  <c r="N4804" i="2"/>
  <c r="O4804" i="2"/>
  <c r="P4804" i="2"/>
  <c r="Q4804" i="2"/>
  <c r="R4804" i="2"/>
  <c r="N4805" i="2"/>
  <c r="O4805" i="2"/>
  <c r="P4805" i="2"/>
  <c r="Q4805" i="2"/>
  <c r="R4805" i="2"/>
  <c r="N4806" i="2"/>
  <c r="O4806" i="2"/>
  <c r="P4806" i="2"/>
  <c r="Q4806" i="2"/>
  <c r="R4806" i="2"/>
  <c r="N4807" i="2"/>
  <c r="O4807" i="2"/>
  <c r="P4807" i="2"/>
  <c r="Q4807" i="2"/>
  <c r="R4807" i="2"/>
  <c r="N4808" i="2"/>
  <c r="O4808" i="2"/>
  <c r="P4808" i="2"/>
  <c r="Q4808" i="2"/>
  <c r="R4808" i="2"/>
  <c r="N4809" i="2"/>
  <c r="O4809" i="2"/>
  <c r="P4809" i="2"/>
  <c r="Q4809" i="2"/>
  <c r="R4809" i="2"/>
  <c r="N4810" i="2"/>
  <c r="O4810" i="2"/>
  <c r="P4810" i="2"/>
  <c r="Q4810" i="2"/>
  <c r="R4810" i="2"/>
  <c r="N4811" i="2"/>
  <c r="O4811" i="2"/>
  <c r="P4811" i="2"/>
  <c r="Q4811" i="2"/>
  <c r="R4811" i="2"/>
  <c r="N4812" i="2"/>
  <c r="O4812" i="2"/>
  <c r="P4812" i="2"/>
  <c r="Q4812" i="2"/>
  <c r="R4812" i="2"/>
  <c r="N4813" i="2"/>
  <c r="O4813" i="2"/>
  <c r="P4813" i="2"/>
  <c r="Q4813" i="2"/>
  <c r="R4813" i="2"/>
  <c r="N4814" i="2"/>
  <c r="O4814" i="2"/>
  <c r="P4814" i="2"/>
  <c r="Q4814" i="2"/>
  <c r="R4814" i="2"/>
  <c r="N4815" i="2"/>
  <c r="O4815" i="2"/>
  <c r="P4815" i="2"/>
  <c r="Q4815" i="2"/>
  <c r="R4815" i="2"/>
  <c r="N4816" i="2"/>
  <c r="O4816" i="2"/>
  <c r="P4816" i="2"/>
  <c r="Q4816" i="2"/>
  <c r="R4816" i="2"/>
  <c r="N4817" i="2"/>
  <c r="O4817" i="2"/>
  <c r="P4817" i="2"/>
  <c r="Q4817" i="2"/>
  <c r="R4817" i="2"/>
  <c r="N4818" i="2"/>
  <c r="O4818" i="2"/>
  <c r="P4818" i="2"/>
  <c r="Q4818" i="2"/>
  <c r="R4818" i="2"/>
  <c r="N4819" i="2"/>
  <c r="O4819" i="2"/>
  <c r="P4819" i="2"/>
  <c r="Q4819" i="2"/>
  <c r="R4819" i="2"/>
  <c r="N4820" i="2"/>
  <c r="O4820" i="2"/>
  <c r="P4820" i="2"/>
  <c r="Q4820" i="2"/>
  <c r="R4820" i="2"/>
  <c r="N4821" i="2"/>
  <c r="O4821" i="2"/>
  <c r="P4821" i="2"/>
  <c r="Q4821" i="2"/>
  <c r="R4821" i="2"/>
  <c r="N4822" i="2"/>
  <c r="O4822" i="2"/>
  <c r="P4822" i="2"/>
  <c r="Q4822" i="2"/>
  <c r="R4822" i="2"/>
  <c r="N4823" i="2"/>
  <c r="O4823" i="2"/>
  <c r="P4823" i="2"/>
  <c r="Q4823" i="2"/>
  <c r="R4823" i="2"/>
  <c r="N4824" i="2"/>
  <c r="O4824" i="2"/>
  <c r="P4824" i="2"/>
  <c r="Q4824" i="2"/>
  <c r="R4824" i="2"/>
  <c r="N4825" i="2"/>
  <c r="O4825" i="2"/>
  <c r="P4825" i="2"/>
  <c r="Q4825" i="2"/>
  <c r="R4825" i="2"/>
  <c r="N4826" i="2"/>
  <c r="O4826" i="2"/>
  <c r="P4826" i="2"/>
  <c r="Q4826" i="2"/>
  <c r="R4826" i="2"/>
  <c r="N4827" i="2"/>
  <c r="O4827" i="2"/>
  <c r="P4827" i="2"/>
  <c r="Q4827" i="2"/>
  <c r="R4827" i="2"/>
  <c r="N4828" i="2"/>
  <c r="O4828" i="2"/>
  <c r="P4828" i="2"/>
  <c r="Q4828" i="2"/>
  <c r="R4828" i="2"/>
  <c r="N4829" i="2"/>
  <c r="O4829" i="2"/>
  <c r="P4829" i="2"/>
  <c r="Q4829" i="2"/>
  <c r="R4829" i="2"/>
  <c r="N4830" i="2"/>
  <c r="O4830" i="2"/>
  <c r="P4830" i="2"/>
  <c r="Q4830" i="2"/>
  <c r="R4830" i="2"/>
  <c r="N4831" i="2"/>
  <c r="O4831" i="2"/>
  <c r="P4831" i="2"/>
  <c r="Q4831" i="2"/>
  <c r="R4831" i="2"/>
  <c r="N4832" i="2"/>
  <c r="O4832" i="2"/>
  <c r="P4832" i="2"/>
  <c r="Q4832" i="2"/>
  <c r="R4832" i="2"/>
  <c r="N4833" i="2"/>
  <c r="O4833" i="2"/>
  <c r="P4833" i="2"/>
  <c r="Q4833" i="2"/>
  <c r="R4833" i="2"/>
  <c r="N4834" i="2"/>
  <c r="O4834" i="2"/>
  <c r="P4834" i="2"/>
  <c r="Q4834" i="2"/>
  <c r="R4834" i="2"/>
  <c r="N4835" i="2"/>
  <c r="O4835" i="2"/>
  <c r="P4835" i="2"/>
  <c r="Q4835" i="2"/>
  <c r="R4835" i="2"/>
  <c r="N4836" i="2"/>
  <c r="O4836" i="2"/>
  <c r="P4836" i="2"/>
  <c r="Q4836" i="2"/>
  <c r="R4836" i="2"/>
  <c r="N4837" i="2"/>
  <c r="O4837" i="2"/>
  <c r="P4837" i="2"/>
  <c r="Q4837" i="2"/>
  <c r="R4837" i="2"/>
  <c r="N4838" i="2"/>
  <c r="O4838" i="2"/>
  <c r="P4838" i="2"/>
  <c r="Q4838" i="2"/>
  <c r="R4838" i="2"/>
  <c r="N4839" i="2"/>
  <c r="O4839" i="2"/>
  <c r="P4839" i="2"/>
  <c r="Q4839" i="2"/>
  <c r="R4839" i="2"/>
  <c r="N4840" i="2"/>
  <c r="O4840" i="2"/>
  <c r="P4840" i="2"/>
  <c r="Q4840" i="2"/>
  <c r="R4840" i="2"/>
  <c r="N4841" i="2"/>
  <c r="O4841" i="2"/>
  <c r="P4841" i="2"/>
  <c r="Q4841" i="2"/>
  <c r="R4841" i="2"/>
  <c r="N4842" i="2"/>
  <c r="O4842" i="2"/>
  <c r="P4842" i="2"/>
  <c r="Q4842" i="2"/>
  <c r="R4842" i="2"/>
  <c r="N4843" i="2"/>
  <c r="O4843" i="2"/>
  <c r="P4843" i="2"/>
  <c r="Q4843" i="2"/>
  <c r="R4843" i="2"/>
  <c r="N4844" i="2"/>
  <c r="O4844" i="2"/>
  <c r="P4844" i="2"/>
  <c r="Q4844" i="2"/>
  <c r="R4844" i="2"/>
  <c r="N4845" i="2"/>
  <c r="O4845" i="2"/>
  <c r="P4845" i="2"/>
  <c r="Q4845" i="2"/>
  <c r="R4845" i="2"/>
  <c r="N4846" i="2"/>
  <c r="O4846" i="2"/>
  <c r="P4846" i="2"/>
  <c r="Q4846" i="2"/>
  <c r="R4846" i="2"/>
  <c r="N4847" i="2"/>
  <c r="O4847" i="2"/>
  <c r="P4847" i="2"/>
  <c r="Q4847" i="2"/>
  <c r="R4847" i="2"/>
  <c r="N4848" i="2"/>
  <c r="O4848" i="2"/>
  <c r="P4848" i="2"/>
  <c r="Q4848" i="2"/>
  <c r="R4848" i="2"/>
  <c r="N4849" i="2"/>
  <c r="O4849" i="2"/>
  <c r="P4849" i="2"/>
  <c r="Q4849" i="2"/>
  <c r="R4849" i="2"/>
  <c r="N4850" i="2"/>
  <c r="O4850" i="2"/>
  <c r="P4850" i="2"/>
  <c r="Q4850" i="2"/>
  <c r="R4850" i="2"/>
  <c r="N4851" i="2"/>
  <c r="O4851" i="2"/>
  <c r="P4851" i="2"/>
  <c r="Q4851" i="2"/>
  <c r="R4851" i="2"/>
  <c r="N4852" i="2"/>
  <c r="O4852" i="2"/>
  <c r="P4852" i="2"/>
  <c r="Q4852" i="2"/>
  <c r="R4852" i="2"/>
  <c r="N4853" i="2"/>
  <c r="O4853" i="2"/>
  <c r="P4853" i="2"/>
  <c r="Q4853" i="2"/>
  <c r="R4853" i="2"/>
  <c r="N4854" i="2"/>
  <c r="O4854" i="2"/>
  <c r="P4854" i="2"/>
  <c r="Q4854" i="2"/>
  <c r="R4854" i="2"/>
  <c r="N4855" i="2"/>
  <c r="O4855" i="2"/>
  <c r="P4855" i="2"/>
  <c r="Q4855" i="2"/>
  <c r="R4855" i="2"/>
  <c r="N4856" i="2"/>
  <c r="O4856" i="2"/>
  <c r="P4856" i="2"/>
  <c r="Q4856" i="2"/>
  <c r="R4856" i="2"/>
  <c r="N4857" i="2"/>
  <c r="O4857" i="2"/>
  <c r="P4857" i="2"/>
  <c r="Q4857" i="2"/>
  <c r="R4857" i="2"/>
  <c r="N4858" i="2"/>
  <c r="O4858" i="2"/>
  <c r="P4858" i="2"/>
  <c r="Q4858" i="2"/>
  <c r="R4858" i="2"/>
  <c r="N4859" i="2"/>
  <c r="O4859" i="2"/>
  <c r="P4859" i="2"/>
  <c r="Q4859" i="2"/>
  <c r="R4859" i="2"/>
  <c r="N4860" i="2"/>
  <c r="O4860" i="2"/>
  <c r="P4860" i="2"/>
  <c r="Q4860" i="2"/>
  <c r="R4860" i="2"/>
  <c r="N4861" i="2"/>
  <c r="O4861" i="2"/>
  <c r="P4861" i="2"/>
  <c r="Q4861" i="2"/>
  <c r="R4861" i="2"/>
  <c r="N4862" i="2"/>
  <c r="O4862" i="2"/>
  <c r="P4862" i="2"/>
  <c r="Q4862" i="2"/>
  <c r="R4862" i="2"/>
  <c r="N4863" i="2"/>
  <c r="O4863" i="2"/>
  <c r="P4863" i="2"/>
  <c r="Q4863" i="2"/>
  <c r="R4863" i="2"/>
  <c r="N4864" i="2"/>
  <c r="O4864" i="2"/>
  <c r="P4864" i="2"/>
  <c r="Q4864" i="2"/>
  <c r="R4864" i="2"/>
  <c r="N4865" i="2"/>
  <c r="O4865" i="2"/>
  <c r="P4865" i="2"/>
  <c r="Q4865" i="2"/>
  <c r="R4865" i="2"/>
  <c r="N4866" i="2"/>
  <c r="O4866" i="2"/>
  <c r="P4866" i="2"/>
  <c r="Q4866" i="2"/>
  <c r="R4866" i="2"/>
  <c r="N4867" i="2"/>
  <c r="O4867" i="2"/>
  <c r="P4867" i="2"/>
  <c r="Q4867" i="2"/>
  <c r="R4867" i="2"/>
  <c r="N4868" i="2"/>
  <c r="O4868" i="2"/>
  <c r="P4868" i="2"/>
  <c r="Q4868" i="2"/>
  <c r="R4868" i="2"/>
  <c r="N4869" i="2"/>
  <c r="O4869" i="2"/>
  <c r="P4869" i="2"/>
  <c r="Q4869" i="2"/>
  <c r="R4869" i="2"/>
  <c r="N4870" i="2"/>
  <c r="O4870" i="2"/>
  <c r="P4870" i="2"/>
  <c r="Q4870" i="2"/>
  <c r="R4870" i="2"/>
  <c r="N4871" i="2"/>
  <c r="O4871" i="2"/>
  <c r="P4871" i="2"/>
  <c r="Q4871" i="2"/>
  <c r="R4871" i="2"/>
  <c r="N4872" i="2"/>
  <c r="O4872" i="2"/>
  <c r="P4872" i="2"/>
  <c r="Q4872" i="2"/>
  <c r="R4872" i="2"/>
  <c r="N4873" i="2"/>
  <c r="O4873" i="2"/>
  <c r="P4873" i="2"/>
  <c r="Q4873" i="2"/>
  <c r="R4873" i="2"/>
  <c r="N4874" i="2"/>
  <c r="O4874" i="2"/>
  <c r="P4874" i="2"/>
  <c r="Q4874" i="2"/>
  <c r="R4874" i="2"/>
  <c r="N4875" i="2"/>
  <c r="O4875" i="2"/>
  <c r="P4875" i="2"/>
  <c r="Q4875" i="2"/>
  <c r="R4875" i="2"/>
  <c r="N4876" i="2"/>
  <c r="O4876" i="2"/>
  <c r="P4876" i="2"/>
  <c r="Q4876" i="2"/>
  <c r="R4876" i="2"/>
  <c r="N4877" i="2"/>
  <c r="O4877" i="2"/>
  <c r="P4877" i="2"/>
  <c r="Q4877" i="2"/>
  <c r="R4877" i="2"/>
  <c r="N4878" i="2"/>
  <c r="O4878" i="2"/>
  <c r="P4878" i="2"/>
  <c r="Q4878" i="2"/>
  <c r="R4878" i="2"/>
  <c r="N4879" i="2"/>
  <c r="O4879" i="2"/>
  <c r="P4879" i="2"/>
  <c r="Q4879" i="2"/>
  <c r="R4879" i="2"/>
  <c r="N4880" i="2"/>
  <c r="O4880" i="2"/>
  <c r="P4880" i="2"/>
  <c r="Q4880" i="2"/>
  <c r="R4880" i="2"/>
  <c r="N4881" i="2"/>
  <c r="O4881" i="2"/>
  <c r="P4881" i="2"/>
  <c r="Q4881" i="2"/>
  <c r="R4881" i="2"/>
  <c r="N4882" i="2"/>
  <c r="O4882" i="2"/>
  <c r="P4882" i="2"/>
  <c r="Q4882" i="2"/>
  <c r="R4882" i="2"/>
  <c r="N4883" i="2"/>
  <c r="O4883" i="2"/>
  <c r="P4883" i="2"/>
  <c r="Q4883" i="2"/>
  <c r="R4883" i="2"/>
  <c r="N4884" i="2"/>
  <c r="O4884" i="2"/>
  <c r="P4884" i="2"/>
  <c r="Q4884" i="2"/>
  <c r="R4884" i="2"/>
  <c r="N4885" i="2"/>
  <c r="O4885" i="2"/>
  <c r="P4885" i="2"/>
  <c r="Q4885" i="2"/>
  <c r="R4885" i="2"/>
  <c r="N4886" i="2"/>
  <c r="O4886" i="2"/>
  <c r="P4886" i="2"/>
  <c r="Q4886" i="2"/>
  <c r="R4886" i="2"/>
  <c r="N4887" i="2"/>
  <c r="O4887" i="2"/>
  <c r="P4887" i="2"/>
  <c r="Q4887" i="2"/>
  <c r="R4887" i="2"/>
  <c r="N4888" i="2"/>
  <c r="O4888" i="2"/>
  <c r="P4888" i="2"/>
  <c r="Q4888" i="2"/>
  <c r="R4888" i="2"/>
  <c r="N4889" i="2"/>
  <c r="O4889" i="2"/>
  <c r="P4889" i="2"/>
  <c r="Q4889" i="2"/>
  <c r="R4889" i="2"/>
  <c r="N4890" i="2"/>
  <c r="O4890" i="2"/>
  <c r="P4890" i="2"/>
  <c r="Q4890" i="2"/>
  <c r="R4890" i="2"/>
  <c r="N4891" i="2"/>
  <c r="O4891" i="2"/>
  <c r="P4891" i="2"/>
  <c r="Q4891" i="2"/>
  <c r="R4891" i="2"/>
  <c r="N4892" i="2"/>
  <c r="O4892" i="2"/>
  <c r="P4892" i="2"/>
  <c r="Q4892" i="2"/>
  <c r="R4892" i="2"/>
  <c r="N4893" i="2"/>
  <c r="O4893" i="2"/>
  <c r="P4893" i="2"/>
  <c r="Q4893" i="2"/>
  <c r="R4893" i="2"/>
  <c r="N4894" i="2"/>
  <c r="O4894" i="2"/>
  <c r="P4894" i="2"/>
  <c r="Q4894" i="2"/>
  <c r="R4894" i="2"/>
  <c r="N4895" i="2"/>
  <c r="O4895" i="2"/>
  <c r="P4895" i="2"/>
  <c r="Q4895" i="2"/>
  <c r="R4895" i="2"/>
  <c r="N4896" i="2"/>
  <c r="O4896" i="2"/>
  <c r="P4896" i="2"/>
  <c r="Q4896" i="2"/>
  <c r="R4896" i="2"/>
  <c r="N4897" i="2"/>
  <c r="O4897" i="2"/>
  <c r="P4897" i="2"/>
  <c r="Q4897" i="2"/>
  <c r="R4897" i="2"/>
  <c r="N4898" i="2"/>
  <c r="O4898" i="2"/>
  <c r="P4898" i="2"/>
  <c r="Q4898" i="2"/>
  <c r="R4898" i="2"/>
  <c r="N4899" i="2"/>
  <c r="O4899" i="2"/>
  <c r="P4899" i="2"/>
  <c r="Q4899" i="2"/>
  <c r="R4899" i="2"/>
  <c r="N4900" i="2"/>
  <c r="O4900" i="2"/>
  <c r="P4900" i="2"/>
  <c r="Q4900" i="2"/>
  <c r="R4900" i="2"/>
  <c r="N4901" i="2"/>
  <c r="O4901" i="2"/>
  <c r="P4901" i="2"/>
  <c r="Q4901" i="2"/>
  <c r="R4901" i="2"/>
  <c r="N4902" i="2"/>
  <c r="O4902" i="2"/>
  <c r="P4902" i="2"/>
  <c r="Q4902" i="2"/>
  <c r="R4902" i="2"/>
  <c r="N4903" i="2"/>
  <c r="O4903" i="2"/>
  <c r="P4903" i="2"/>
  <c r="Q4903" i="2"/>
  <c r="R4903" i="2"/>
  <c r="N4904" i="2"/>
  <c r="O4904" i="2"/>
  <c r="P4904" i="2"/>
  <c r="Q4904" i="2"/>
  <c r="R4904" i="2"/>
  <c r="N4905" i="2"/>
  <c r="O4905" i="2"/>
  <c r="P4905" i="2"/>
  <c r="Q4905" i="2"/>
  <c r="R4905" i="2"/>
  <c r="N4906" i="2"/>
  <c r="O4906" i="2"/>
  <c r="P4906" i="2"/>
  <c r="Q4906" i="2"/>
  <c r="R4906" i="2"/>
  <c r="N4907" i="2"/>
  <c r="O4907" i="2"/>
  <c r="P4907" i="2"/>
  <c r="Q4907" i="2"/>
  <c r="R4907" i="2"/>
  <c r="N4908" i="2"/>
  <c r="O4908" i="2"/>
  <c r="P4908" i="2"/>
  <c r="Q4908" i="2"/>
  <c r="R4908" i="2"/>
  <c r="N4909" i="2"/>
  <c r="O4909" i="2"/>
  <c r="P4909" i="2"/>
  <c r="Q4909" i="2"/>
  <c r="R4909" i="2"/>
  <c r="N4910" i="2"/>
  <c r="O4910" i="2"/>
  <c r="P4910" i="2"/>
  <c r="Q4910" i="2"/>
  <c r="R4910" i="2"/>
  <c r="N4911" i="2"/>
  <c r="O4911" i="2"/>
  <c r="P4911" i="2"/>
  <c r="Q4911" i="2"/>
  <c r="R4911" i="2"/>
  <c r="N4912" i="2"/>
  <c r="O4912" i="2"/>
  <c r="P4912" i="2"/>
  <c r="Q4912" i="2"/>
  <c r="R4912" i="2"/>
  <c r="N4913" i="2"/>
  <c r="O4913" i="2"/>
  <c r="P4913" i="2"/>
  <c r="Q4913" i="2"/>
  <c r="R4913" i="2"/>
  <c r="N4914" i="2"/>
  <c r="O4914" i="2"/>
  <c r="P4914" i="2"/>
  <c r="Q4914" i="2"/>
  <c r="R4914" i="2"/>
  <c r="N4915" i="2"/>
  <c r="O4915" i="2"/>
  <c r="P4915" i="2"/>
  <c r="Q4915" i="2"/>
  <c r="R4915" i="2"/>
  <c r="N4916" i="2"/>
  <c r="O4916" i="2"/>
  <c r="P4916" i="2"/>
  <c r="Q4916" i="2"/>
  <c r="R4916" i="2"/>
  <c r="N4917" i="2"/>
  <c r="O4917" i="2"/>
  <c r="P4917" i="2"/>
  <c r="Q4917" i="2"/>
  <c r="R4917" i="2"/>
  <c r="N4918" i="2"/>
  <c r="O4918" i="2"/>
  <c r="P4918" i="2"/>
  <c r="Q4918" i="2"/>
  <c r="R4918" i="2"/>
  <c r="N4919" i="2"/>
  <c r="O4919" i="2"/>
  <c r="P4919" i="2"/>
  <c r="Q4919" i="2"/>
  <c r="R4919" i="2"/>
  <c r="N4920" i="2"/>
  <c r="O4920" i="2"/>
  <c r="P4920" i="2"/>
  <c r="Q4920" i="2"/>
  <c r="R4920" i="2"/>
  <c r="N4921" i="2"/>
  <c r="O4921" i="2"/>
  <c r="P4921" i="2"/>
  <c r="Q4921" i="2"/>
  <c r="R4921" i="2"/>
  <c r="N4922" i="2"/>
  <c r="O4922" i="2"/>
  <c r="P4922" i="2"/>
  <c r="Q4922" i="2"/>
  <c r="R4922" i="2"/>
  <c r="N4923" i="2"/>
  <c r="O4923" i="2"/>
  <c r="P4923" i="2"/>
  <c r="Q4923" i="2"/>
  <c r="R4923" i="2"/>
  <c r="N4924" i="2"/>
  <c r="O4924" i="2"/>
  <c r="P4924" i="2"/>
  <c r="Q4924" i="2"/>
  <c r="R4924" i="2"/>
  <c r="N4925" i="2"/>
  <c r="O4925" i="2"/>
  <c r="P4925" i="2"/>
  <c r="Q4925" i="2"/>
  <c r="R4925" i="2"/>
  <c r="N4926" i="2"/>
  <c r="O4926" i="2"/>
  <c r="P4926" i="2"/>
  <c r="Q4926" i="2"/>
  <c r="R4926" i="2"/>
  <c r="N4927" i="2"/>
  <c r="O4927" i="2"/>
  <c r="P4927" i="2"/>
  <c r="Q4927" i="2"/>
  <c r="R4927" i="2"/>
  <c r="N4928" i="2"/>
  <c r="O4928" i="2"/>
  <c r="P4928" i="2"/>
  <c r="Q4928" i="2"/>
  <c r="R4928" i="2"/>
  <c r="N4929" i="2"/>
  <c r="O4929" i="2"/>
  <c r="P4929" i="2"/>
  <c r="Q4929" i="2"/>
  <c r="R4929" i="2"/>
  <c r="N4930" i="2"/>
  <c r="O4930" i="2"/>
  <c r="P4930" i="2"/>
  <c r="Q4930" i="2"/>
  <c r="R4930" i="2"/>
  <c r="N4931" i="2"/>
  <c r="O4931" i="2"/>
  <c r="P4931" i="2"/>
  <c r="Q4931" i="2"/>
  <c r="R4931" i="2"/>
  <c r="N4932" i="2"/>
  <c r="O4932" i="2"/>
  <c r="P4932" i="2"/>
  <c r="Q4932" i="2"/>
  <c r="R4932" i="2"/>
  <c r="N4933" i="2"/>
  <c r="O4933" i="2"/>
  <c r="P4933" i="2"/>
  <c r="Q4933" i="2"/>
  <c r="R4933" i="2"/>
  <c r="N4934" i="2"/>
  <c r="O4934" i="2"/>
  <c r="P4934" i="2"/>
  <c r="Q4934" i="2"/>
  <c r="R4934" i="2"/>
  <c r="N4935" i="2"/>
  <c r="O4935" i="2"/>
  <c r="P4935" i="2"/>
  <c r="Q4935" i="2"/>
  <c r="R4935" i="2"/>
  <c r="N4936" i="2"/>
  <c r="O4936" i="2"/>
  <c r="P4936" i="2"/>
  <c r="Q4936" i="2"/>
  <c r="R4936" i="2"/>
  <c r="N4937" i="2"/>
  <c r="O4937" i="2"/>
  <c r="P4937" i="2"/>
  <c r="Q4937" i="2"/>
  <c r="R4937" i="2"/>
  <c r="N4938" i="2"/>
  <c r="O4938" i="2"/>
  <c r="P4938" i="2"/>
  <c r="Q4938" i="2"/>
  <c r="R4938" i="2"/>
  <c r="N4939" i="2"/>
  <c r="O4939" i="2"/>
  <c r="P4939" i="2"/>
  <c r="Q4939" i="2"/>
  <c r="R4939" i="2"/>
  <c r="N4940" i="2"/>
  <c r="O4940" i="2"/>
  <c r="P4940" i="2"/>
  <c r="Q4940" i="2"/>
  <c r="R4940" i="2"/>
  <c r="N4941" i="2"/>
  <c r="O4941" i="2"/>
  <c r="P4941" i="2"/>
  <c r="Q4941" i="2"/>
  <c r="R4941" i="2"/>
  <c r="N4942" i="2"/>
  <c r="O4942" i="2"/>
  <c r="P4942" i="2"/>
  <c r="Q4942" i="2"/>
  <c r="R4942" i="2"/>
  <c r="N4943" i="2"/>
  <c r="O4943" i="2"/>
  <c r="P4943" i="2"/>
  <c r="Q4943" i="2"/>
  <c r="R4943" i="2"/>
  <c r="N4944" i="2"/>
  <c r="O4944" i="2"/>
  <c r="P4944" i="2"/>
  <c r="Q4944" i="2"/>
  <c r="R4944" i="2"/>
  <c r="N4945" i="2"/>
  <c r="O4945" i="2"/>
  <c r="P4945" i="2"/>
  <c r="Q4945" i="2"/>
  <c r="R4945" i="2"/>
  <c r="N4946" i="2"/>
  <c r="O4946" i="2"/>
  <c r="P4946" i="2"/>
  <c r="Q4946" i="2"/>
  <c r="R4946" i="2"/>
  <c r="N4947" i="2"/>
  <c r="O4947" i="2"/>
  <c r="P4947" i="2"/>
  <c r="Q4947" i="2"/>
  <c r="R4947" i="2"/>
  <c r="N4948" i="2"/>
  <c r="O4948" i="2"/>
  <c r="P4948" i="2"/>
  <c r="Q4948" i="2"/>
  <c r="R4948" i="2"/>
  <c r="N4949" i="2"/>
  <c r="O4949" i="2"/>
  <c r="P4949" i="2"/>
  <c r="Q4949" i="2"/>
  <c r="R4949" i="2"/>
  <c r="N4950" i="2"/>
  <c r="O4950" i="2"/>
  <c r="P4950" i="2"/>
  <c r="Q4950" i="2"/>
  <c r="R4950" i="2"/>
  <c r="N4951" i="2"/>
  <c r="O4951" i="2"/>
  <c r="P4951" i="2"/>
  <c r="Q4951" i="2"/>
  <c r="R4951" i="2"/>
  <c r="N4952" i="2"/>
  <c r="O4952" i="2"/>
  <c r="P4952" i="2"/>
  <c r="Q4952" i="2"/>
  <c r="R4952" i="2"/>
  <c r="N4953" i="2"/>
  <c r="O4953" i="2"/>
  <c r="P4953" i="2"/>
  <c r="Q4953" i="2"/>
  <c r="R4953" i="2"/>
  <c r="N4954" i="2"/>
  <c r="O4954" i="2"/>
  <c r="P4954" i="2"/>
  <c r="Q4954" i="2"/>
  <c r="R4954" i="2"/>
  <c r="N4955" i="2"/>
  <c r="O4955" i="2"/>
  <c r="P4955" i="2"/>
  <c r="Q4955" i="2"/>
  <c r="R4955" i="2"/>
  <c r="N4956" i="2"/>
  <c r="O4956" i="2"/>
  <c r="P4956" i="2"/>
  <c r="Q4956" i="2"/>
  <c r="R4956" i="2"/>
  <c r="N4957" i="2"/>
  <c r="O4957" i="2"/>
  <c r="P4957" i="2"/>
  <c r="Q4957" i="2"/>
  <c r="R4957" i="2"/>
  <c r="N4958" i="2"/>
  <c r="O4958" i="2"/>
  <c r="P4958" i="2"/>
  <c r="Q4958" i="2"/>
  <c r="R4958" i="2"/>
  <c r="N4959" i="2"/>
  <c r="O4959" i="2"/>
  <c r="P4959" i="2"/>
  <c r="Q4959" i="2"/>
  <c r="R4959" i="2"/>
  <c r="N4960" i="2"/>
  <c r="O4960" i="2"/>
  <c r="P4960" i="2"/>
  <c r="Q4960" i="2"/>
  <c r="R4960" i="2"/>
  <c r="N4961" i="2"/>
  <c r="O4961" i="2"/>
  <c r="P4961" i="2"/>
  <c r="Q4961" i="2"/>
  <c r="R4961" i="2"/>
  <c r="N4962" i="2"/>
  <c r="O4962" i="2"/>
  <c r="P4962" i="2"/>
  <c r="Q4962" i="2"/>
  <c r="R4962" i="2"/>
  <c r="N4963" i="2"/>
  <c r="O4963" i="2"/>
  <c r="P4963" i="2"/>
  <c r="Q4963" i="2"/>
  <c r="R4963" i="2"/>
  <c r="N4964" i="2"/>
  <c r="O4964" i="2"/>
  <c r="P4964" i="2"/>
  <c r="Q4964" i="2"/>
  <c r="R4964" i="2"/>
  <c r="N4965" i="2"/>
  <c r="O4965" i="2"/>
  <c r="P4965" i="2"/>
  <c r="Q4965" i="2"/>
  <c r="R4965" i="2"/>
  <c r="N4966" i="2"/>
  <c r="O4966" i="2"/>
  <c r="P4966" i="2"/>
  <c r="Q4966" i="2"/>
  <c r="R4966" i="2"/>
  <c r="N4967" i="2"/>
  <c r="O4967" i="2"/>
  <c r="P4967" i="2"/>
  <c r="Q4967" i="2"/>
  <c r="R4967" i="2"/>
  <c r="N4968" i="2"/>
  <c r="O4968" i="2"/>
  <c r="P4968" i="2"/>
  <c r="Q4968" i="2"/>
  <c r="R4968" i="2"/>
  <c r="N4969" i="2"/>
  <c r="O4969" i="2"/>
  <c r="P4969" i="2"/>
  <c r="Q4969" i="2"/>
  <c r="R4969" i="2"/>
  <c r="N4970" i="2"/>
  <c r="O4970" i="2"/>
  <c r="P4970" i="2"/>
  <c r="Q4970" i="2"/>
  <c r="R4970" i="2"/>
  <c r="N4971" i="2"/>
  <c r="O4971" i="2"/>
  <c r="P4971" i="2"/>
  <c r="Q4971" i="2"/>
  <c r="R4971" i="2"/>
  <c r="N4972" i="2"/>
  <c r="O4972" i="2"/>
  <c r="P4972" i="2"/>
  <c r="Q4972" i="2"/>
  <c r="R4972" i="2"/>
  <c r="N4973" i="2"/>
  <c r="O4973" i="2"/>
  <c r="P4973" i="2"/>
  <c r="Q4973" i="2"/>
  <c r="R4973" i="2"/>
  <c r="N4974" i="2"/>
  <c r="O4974" i="2"/>
  <c r="P4974" i="2"/>
  <c r="Q4974" i="2"/>
  <c r="R4974" i="2"/>
  <c r="N4975" i="2"/>
  <c r="O4975" i="2"/>
  <c r="P4975" i="2"/>
  <c r="Q4975" i="2"/>
  <c r="R4975" i="2"/>
  <c r="N4976" i="2"/>
  <c r="O4976" i="2"/>
  <c r="P4976" i="2"/>
  <c r="Q4976" i="2"/>
  <c r="R4976" i="2"/>
  <c r="N4977" i="2"/>
  <c r="O4977" i="2"/>
  <c r="P4977" i="2"/>
  <c r="Q4977" i="2"/>
  <c r="R4977" i="2"/>
  <c r="N4978" i="2"/>
  <c r="O4978" i="2"/>
  <c r="P4978" i="2"/>
  <c r="Q4978" i="2"/>
  <c r="R4978" i="2"/>
  <c r="N4979" i="2"/>
  <c r="O4979" i="2"/>
  <c r="P4979" i="2"/>
  <c r="Q4979" i="2"/>
  <c r="R4979" i="2"/>
  <c r="N4980" i="2"/>
  <c r="O4980" i="2"/>
  <c r="P4980" i="2"/>
  <c r="Q4980" i="2"/>
  <c r="R4980" i="2"/>
  <c r="N4981" i="2"/>
  <c r="O4981" i="2"/>
  <c r="P4981" i="2"/>
  <c r="Q4981" i="2"/>
  <c r="R4981" i="2"/>
  <c r="N4982" i="2"/>
  <c r="O4982" i="2"/>
  <c r="P4982" i="2"/>
  <c r="Q4982" i="2"/>
  <c r="R4982" i="2"/>
  <c r="N4983" i="2"/>
  <c r="O4983" i="2"/>
  <c r="P4983" i="2"/>
  <c r="Q4983" i="2"/>
  <c r="R4983" i="2"/>
  <c r="N4984" i="2"/>
  <c r="O4984" i="2"/>
  <c r="P4984" i="2"/>
  <c r="Q4984" i="2"/>
  <c r="R4984" i="2"/>
  <c r="N4985" i="2"/>
  <c r="O4985" i="2"/>
  <c r="P4985" i="2"/>
  <c r="Q4985" i="2"/>
  <c r="R4985" i="2"/>
  <c r="N4986" i="2"/>
  <c r="O4986" i="2"/>
  <c r="P4986" i="2"/>
  <c r="Q4986" i="2"/>
  <c r="R4986" i="2"/>
  <c r="N4987" i="2"/>
  <c r="O4987" i="2"/>
  <c r="P4987" i="2"/>
  <c r="Q4987" i="2"/>
  <c r="R4987" i="2"/>
  <c r="N4988" i="2"/>
  <c r="O4988" i="2"/>
  <c r="P4988" i="2"/>
  <c r="Q4988" i="2"/>
  <c r="R4988" i="2"/>
  <c r="N4989" i="2"/>
  <c r="O4989" i="2"/>
  <c r="P4989" i="2"/>
  <c r="Q4989" i="2"/>
  <c r="R4989" i="2"/>
  <c r="N4990" i="2"/>
  <c r="O4990" i="2"/>
  <c r="P4990" i="2"/>
  <c r="Q4990" i="2"/>
  <c r="R4990" i="2"/>
  <c r="N4991" i="2"/>
  <c r="O4991" i="2"/>
  <c r="P4991" i="2"/>
  <c r="Q4991" i="2"/>
  <c r="R4991" i="2"/>
  <c r="N4992" i="2"/>
  <c r="O4992" i="2"/>
  <c r="P4992" i="2"/>
  <c r="Q4992" i="2"/>
  <c r="R4992" i="2"/>
  <c r="N4993" i="2"/>
  <c r="O4993" i="2"/>
  <c r="P4993" i="2"/>
  <c r="Q4993" i="2"/>
  <c r="R4993" i="2"/>
  <c r="N4994" i="2"/>
  <c r="O4994" i="2"/>
  <c r="P4994" i="2"/>
  <c r="Q4994" i="2"/>
  <c r="R4994" i="2"/>
  <c r="N4995" i="2"/>
  <c r="O4995" i="2"/>
  <c r="P4995" i="2"/>
  <c r="Q4995" i="2"/>
  <c r="R4995" i="2"/>
  <c r="N4996" i="2"/>
  <c r="O4996" i="2"/>
  <c r="P4996" i="2"/>
  <c r="Q4996" i="2"/>
  <c r="R4996" i="2"/>
  <c r="N4997" i="2"/>
  <c r="O4997" i="2"/>
  <c r="P4997" i="2"/>
  <c r="Q4997" i="2"/>
  <c r="R4997" i="2"/>
  <c r="N4998" i="2"/>
  <c r="O4998" i="2"/>
  <c r="P4998" i="2"/>
  <c r="Q4998" i="2"/>
  <c r="R4998" i="2"/>
  <c r="N4999" i="2"/>
  <c r="O4999" i="2"/>
  <c r="P4999" i="2"/>
  <c r="Q4999" i="2"/>
  <c r="R4999" i="2"/>
  <c r="N5000" i="2"/>
  <c r="O5000" i="2"/>
  <c r="P5000" i="2"/>
  <c r="Q5000" i="2"/>
  <c r="R5000" i="2"/>
  <c r="N5001" i="2"/>
  <c r="O5001" i="2"/>
  <c r="P5001" i="2"/>
  <c r="Q5001" i="2"/>
  <c r="R5001" i="2"/>
  <c r="N5002" i="2"/>
  <c r="O5002" i="2"/>
  <c r="P5002" i="2"/>
  <c r="Q5002" i="2"/>
  <c r="R5002" i="2"/>
  <c r="N5003" i="2"/>
  <c r="O5003" i="2"/>
  <c r="P5003" i="2"/>
  <c r="Q5003" i="2"/>
  <c r="R5003" i="2"/>
  <c r="N5004" i="2"/>
  <c r="O5004" i="2"/>
  <c r="P5004" i="2"/>
  <c r="Q5004" i="2"/>
  <c r="R5004" i="2"/>
  <c r="N5005" i="2"/>
  <c r="O5005" i="2"/>
  <c r="P5005" i="2"/>
  <c r="Q5005" i="2"/>
  <c r="R5005" i="2"/>
  <c r="N5006" i="2"/>
  <c r="O5006" i="2"/>
  <c r="P5006" i="2"/>
  <c r="Q5006" i="2"/>
  <c r="R5006" i="2"/>
  <c r="N5007" i="2"/>
  <c r="O5007" i="2"/>
  <c r="P5007" i="2"/>
  <c r="Q5007" i="2"/>
  <c r="R5007" i="2"/>
  <c r="N5008" i="2"/>
  <c r="O5008" i="2"/>
  <c r="P5008" i="2"/>
  <c r="Q5008" i="2"/>
  <c r="R5008" i="2"/>
  <c r="N5009" i="2"/>
  <c r="O5009" i="2"/>
  <c r="P5009" i="2"/>
  <c r="Q5009" i="2"/>
  <c r="R5009" i="2"/>
  <c r="N5010" i="2"/>
  <c r="O5010" i="2"/>
  <c r="P5010" i="2"/>
  <c r="Q5010" i="2"/>
  <c r="R5010" i="2"/>
  <c r="N5011" i="2"/>
  <c r="O5011" i="2"/>
  <c r="P5011" i="2"/>
  <c r="Q5011" i="2"/>
  <c r="R5011" i="2"/>
  <c r="N5012" i="2"/>
  <c r="O5012" i="2"/>
  <c r="P5012" i="2"/>
  <c r="Q5012" i="2"/>
  <c r="R5012" i="2"/>
  <c r="N5013" i="2"/>
  <c r="O5013" i="2"/>
  <c r="P5013" i="2"/>
  <c r="Q5013" i="2"/>
  <c r="R5013" i="2"/>
  <c r="N5014" i="2"/>
  <c r="O5014" i="2"/>
  <c r="P5014" i="2"/>
  <c r="Q5014" i="2"/>
  <c r="R5014" i="2"/>
  <c r="N5015" i="2"/>
  <c r="O5015" i="2"/>
  <c r="P5015" i="2"/>
  <c r="Q5015" i="2"/>
  <c r="R5015" i="2"/>
  <c r="N5016" i="2"/>
  <c r="O5016" i="2"/>
  <c r="P5016" i="2"/>
  <c r="Q5016" i="2"/>
  <c r="R5016" i="2"/>
  <c r="N5017" i="2"/>
  <c r="O5017" i="2"/>
  <c r="P5017" i="2"/>
  <c r="Q5017" i="2"/>
  <c r="R5017" i="2"/>
  <c r="N5018" i="2"/>
  <c r="O5018" i="2"/>
  <c r="P5018" i="2"/>
  <c r="Q5018" i="2"/>
  <c r="R5018" i="2"/>
  <c r="N5019" i="2"/>
  <c r="O5019" i="2"/>
  <c r="P5019" i="2"/>
  <c r="Q5019" i="2"/>
  <c r="R5019" i="2"/>
  <c r="N5020" i="2"/>
  <c r="O5020" i="2"/>
  <c r="P5020" i="2"/>
  <c r="Q5020" i="2"/>
  <c r="R5020" i="2"/>
  <c r="N5021" i="2"/>
  <c r="O5021" i="2"/>
  <c r="P5021" i="2"/>
  <c r="Q5021" i="2"/>
  <c r="R5021" i="2"/>
  <c r="N5022" i="2"/>
  <c r="O5022" i="2"/>
  <c r="P5022" i="2"/>
  <c r="Q5022" i="2"/>
  <c r="R5022" i="2"/>
  <c r="N5023" i="2"/>
  <c r="O5023" i="2"/>
  <c r="P5023" i="2"/>
  <c r="Q5023" i="2"/>
  <c r="R5023" i="2"/>
  <c r="N5024" i="2"/>
  <c r="O5024" i="2"/>
  <c r="P5024" i="2"/>
  <c r="Q5024" i="2"/>
  <c r="R5024" i="2"/>
  <c r="N5025" i="2"/>
  <c r="O5025" i="2"/>
  <c r="P5025" i="2"/>
  <c r="Q5025" i="2"/>
  <c r="R5025" i="2"/>
  <c r="N5026" i="2"/>
  <c r="O5026" i="2"/>
  <c r="P5026" i="2"/>
  <c r="Q5026" i="2"/>
  <c r="R5026" i="2"/>
  <c r="N5027" i="2"/>
  <c r="O5027" i="2"/>
  <c r="P5027" i="2"/>
  <c r="Q5027" i="2"/>
  <c r="R5027" i="2"/>
  <c r="N5028" i="2"/>
  <c r="O5028" i="2"/>
  <c r="P5028" i="2"/>
  <c r="Q5028" i="2"/>
  <c r="R5028" i="2"/>
  <c r="N5029" i="2"/>
  <c r="O5029" i="2"/>
  <c r="P5029" i="2"/>
  <c r="Q5029" i="2"/>
  <c r="R5029" i="2"/>
  <c r="N5030" i="2"/>
  <c r="O5030" i="2"/>
  <c r="P5030" i="2"/>
  <c r="Q5030" i="2"/>
  <c r="R5030" i="2"/>
  <c r="N5031" i="2"/>
  <c r="O5031" i="2"/>
  <c r="P5031" i="2"/>
  <c r="Q5031" i="2"/>
  <c r="R5031" i="2"/>
  <c r="N5032" i="2"/>
  <c r="O5032" i="2"/>
  <c r="P5032" i="2"/>
  <c r="Q5032" i="2"/>
  <c r="R5032" i="2"/>
  <c r="N5033" i="2"/>
  <c r="O5033" i="2"/>
  <c r="P5033" i="2"/>
  <c r="Q5033" i="2"/>
  <c r="R5033" i="2"/>
  <c r="N5034" i="2"/>
  <c r="O5034" i="2"/>
  <c r="P5034" i="2"/>
  <c r="Q5034" i="2"/>
  <c r="R5034" i="2"/>
  <c r="N5035" i="2"/>
  <c r="O5035" i="2"/>
  <c r="P5035" i="2"/>
  <c r="Q5035" i="2"/>
  <c r="R5035" i="2"/>
  <c r="N5036" i="2"/>
  <c r="O5036" i="2"/>
  <c r="P5036" i="2"/>
  <c r="Q5036" i="2"/>
  <c r="R5036" i="2"/>
  <c r="N5037" i="2"/>
  <c r="O5037" i="2"/>
  <c r="P5037" i="2"/>
  <c r="Q5037" i="2"/>
  <c r="R5037" i="2"/>
  <c r="N5038" i="2"/>
  <c r="O5038" i="2"/>
  <c r="P5038" i="2"/>
  <c r="Q5038" i="2"/>
  <c r="R5038" i="2"/>
  <c r="N5039" i="2"/>
  <c r="O5039" i="2"/>
  <c r="P5039" i="2"/>
  <c r="Q5039" i="2"/>
  <c r="R5039" i="2"/>
  <c r="N5040" i="2"/>
  <c r="O5040" i="2"/>
  <c r="P5040" i="2"/>
  <c r="Q5040" i="2"/>
  <c r="R5040" i="2"/>
  <c r="N5041" i="2"/>
  <c r="O5041" i="2"/>
  <c r="P5041" i="2"/>
  <c r="Q5041" i="2"/>
  <c r="R5041" i="2"/>
  <c r="N5042" i="2"/>
  <c r="O5042" i="2"/>
  <c r="P5042" i="2"/>
  <c r="Q5042" i="2"/>
  <c r="R5042" i="2"/>
  <c r="N5043" i="2"/>
  <c r="O5043" i="2"/>
  <c r="P5043" i="2"/>
  <c r="Q5043" i="2"/>
  <c r="R5043" i="2"/>
  <c r="N5044" i="2"/>
  <c r="O5044" i="2"/>
  <c r="P5044" i="2"/>
  <c r="Q5044" i="2"/>
  <c r="R5044" i="2"/>
  <c r="N5045" i="2"/>
  <c r="O5045" i="2"/>
  <c r="P5045" i="2"/>
  <c r="Q5045" i="2"/>
  <c r="R5045" i="2"/>
  <c r="N5046" i="2"/>
  <c r="O5046" i="2"/>
  <c r="P5046" i="2"/>
  <c r="Q5046" i="2"/>
  <c r="R5046" i="2"/>
  <c r="N5047" i="2"/>
  <c r="O5047" i="2"/>
  <c r="P5047" i="2"/>
  <c r="Q5047" i="2"/>
  <c r="R5047" i="2"/>
  <c r="N5048" i="2"/>
  <c r="O5048" i="2"/>
  <c r="P5048" i="2"/>
  <c r="Q5048" i="2"/>
  <c r="R5048" i="2"/>
  <c r="N5049" i="2"/>
  <c r="O5049" i="2"/>
  <c r="P5049" i="2"/>
  <c r="Q5049" i="2"/>
  <c r="R5049" i="2"/>
  <c r="N5050" i="2"/>
  <c r="O5050" i="2"/>
  <c r="P5050" i="2"/>
  <c r="Q5050" i="2"/>
  <c r="R5050" i="2"/>
  <c r="N5051" i="2"/>
  <c r="O5051" i="2"/>
  <c r="P5051" i="2"/>
  <c r="Q5051" i="2"/>
  <c r="R5051" i="2"/>
  <c r="N5052" i="2"/>
  <c r="O5052" i="2"/>
  <c r="P5052" i="2"/>
  <c r="Q5052" i="2"/>
  <c r="R5052" i="2"/>
  <c r="N5053" i="2"/>
  <c r="O5053" i="2"/>
  <c r="P5053" i="2"/>
  <c r="Q5053" i="2"/>
  <c r="R5053" i="2"/>
  <c r="N5054" i="2"/>
  <c r="O5054" i="2"/>
  <c r="P5054" i="2"/>
  <c r="Q5054" i="2"/>
  <c r="R5054" i="2"/>
  <c r="N5055" i="2"/>
  <c r="O5055" i="2"/>
  <c r="P5055" i="2"/>
  <c r="Q5055" i="2"/>
  <c r="R5055" i="2"/>
  <c r="N5056" i="2"/>
  <c r="O5056" i="2"/>
  <c r="P5056" i="2"/>
  <c r="Q5056" i="2"/>
  <c r="R5056" i="2"/>
  <c r="N5057" i="2"/>
  <c r="O5057" i="2"/>
  <c r="P5057" i="2"/>
  <c r="Q5057" i="2"/>
  <c r="R5057" i="2"/>
  <c r="N5058" i="2"/>
  <c r="O5058" i="2"/>
  <c r="P5058" i="2"/>
  <c r="Q5058" i="2"/>
  <c r="R5058" i="2"/>
  <c r="N5059" i="2"/>
  <c r="O5059" i="2"/>
  <c r="P5059" i="2"/>
  <c r="Q5059" i="2"/>
  <c r="R5059" i="2"/>
  <c r="N5060" i="2"/>
  <c r="O5060" i="2"/>
  <c r="P5060" i="2"/>
  <c r="Q5060" i="2"/>
  <c r="R5060" i="2"/>
  <c r="N5061" i="2"/>
  <c r="O5061" i="2"/>
  <c r="P5061" i="2"/>
  <c r="Q5061" i="2"/>
  <c r="R5061" i="2"/>
  <c r="N5062" i="2"/>
  <c r="O5062" i="2"/>
  <c r="P5062" i="2"/>
  <c r="Q5062" i="2"/>
  <c r="R5062" i="2"/>
  <c r="N5063" i="2"/>
  <c r="O5063" i="2"/>
  <c r="P5063" i="2"/>
  <c r="Q5063" i="2"/>
  <c r="R5063" i="2"/>
  <c r="N5064" i="2"/>
  <c r="O5064" i="2"/>
  <c r="P5064" i="2"/>
  <c r="Q5064" i="2"/>
  <c r="R5064" i="2"/>
  <c r="N5065" i="2"/>
  <c r="O5065" i="2"/>
  <c r="P5065" i="2"/>
  <c r="Q5065" i="2"/>
  <c r="R5065" i="2"/>
  <c r="N5066" i="2"/>
  <c r="O5066" i="2"/>
  <c r="P5066" i="2"/>
  <c r="Q5066" i="2"/>
  <c r="R5066" i="2"/>
  <c r="N5067" i="2"/>
  <c r="O5067" i="2"/>
  <c r="P5067" i="2"/>
  <c r="Q5067" i="2"/>
  <c r="R5067" i="2"/>
  <c r="N5068" i="2"/>
  <c r="O5068" i="2"/>
  <c r="P5068" i="2"/>
  <c r="Q5068" i="2"/>
  <c r="R5068" i="2"/>
  <c r="N5069" i="2"/>
  <c r="O5069" i="2"/>
  <c r="P5069" i="2"/>
  <c r="Q5069" i="2"/>
  <c r="R5069" i="2"/>
  <c r="N5070" i="2"/>
  <c r="O5070" i="2"/>
  <c r="P5070" i="2"/>
  <c r="Q5070" i="2"/>
  <c r="R5070" i="2"/>
  <c r="N5071" i="2"/>
  <c r="O5071" i="2"/>
  <c r="P5071" i="2"/>
  <c r="Q5071" i="2"/>
  <c r="R5071" i="2"/>
  <c r="N5072" i="2"/>
  <c r="O5072" i="2"/>
  <c r="P5072" i="2"/>
  <c r="Q5072" i="2"/>
  <c r="R5072" i="2"/>
  <c r="N5073" i="2"/>
  <c r="O5073" i="2"/>
  <c r="P5073" i="2"/>
  <c r="Q5073" i="2"/>
  <c r="R5073" i="2"/>
  <c r="N5074" i="2"/>
  <c r="O5074" i="2"/>
  <c r="P5074" i="2"/>
  <c r="Q5074" i="2"/>
  <c r="R5074" i="2"/>
  <c r="N5075" i="2"/>
  <c r="O5075" i="2"/>
  <c r="P5075" i="2"/>
  <c r="Q5075" i="2"/>
  <c r="R5075" i="2"/>
  <c r="N5076" i="2"/>
  <c r="O5076" i="2"/>
  <c r="P5076" i="2"/>
  <c r="Q5076" i="2"/>
  <c r="R5076" i="2"/>
  <c r="N5077" i="2"/>
  <c r="O5077" i="2"/>
  <c r="P5077" i="2"/>
  <c r="Q5077" i="2"/>
  <c r="R5077" i="2"/>
  <c r="N5078" i="2"/>
  <c r="O5078" i="2"/>
  <c r="P5078" i="2"/>
  <c r="Q5078" i="2"/>
  <c r="R5078" i="2"/>
  <c r="N5079" i="2"/>
  <c r="O5079" i="2"/>
  <c r="P5079" i="2"/>
  <c r="Q5079" i="2"/>
  <c r="R5079" i="2"/>
  <c r="N5080" i="2"/>
  <c r="O5080" i="2"/>
  <c r="P5080" i="2"/>
  <c r="Q5080" i="2"/>
  <c r="R5080" i="2"/>
  <c r="N5081" i="2"/>
  <c r="O5081" i="2"/>
  <c r="P5081" i="2"/>
  <c r="Q5081" i="2"/>
  <c r="R5081" i="2"/>
  <c r="N5082" i="2"/>
  <c r="O5082" i="2"/>
  <c r="P5082" i="2"/>
  <c r="Q5082" i="2"/>
  <c r="R5082" i="2"/>
  <c r="N5083" i="2"/>
  <c r="O5083" i="2"/>
  <c r="P5083" i="2"/>
  <c r="Q5083" i="2"/>
  <c r="R5083" i="2"/>
  <c r="N5084" i="2"/>
  <c r="O5084" i="2"/>
  <c r="P5084" i="2"/>
  <c r="Q5084" i="2"/>
  <c r="R5084" i="2"/>
  <c r="N5085" i="2"/>
  <c r="O5085" i="2"/>
  <c r="P5085" i="2"/>
  <c r="Q5085" i="2"/>
  <c r="R5085" i="2"/>
  <c r="N5086" i="2"/>
  <c r="O5086" i="2"/>
  <c r="P5086" i="2"/>
  <c r="Q5086" i="2"/>
  <c r="R5086" i="2"/>
  <c r="N5087" i="2"/>
  <c r="O5087" i="2"/>
  <c r="P5087" i="2"/>
  <c r="Q5087" i="2"/>
  <c r="R5087" i="2"/>
  <c r="N5088" i="2"/>
  <c r="O5088" i="2"/>
  <c r="P5088" i="2"/>
  <c r="Q5088" i="2"/>
  <c r="R5088" i="2"/>
  <c r="N5089" i="2"/>
  <c r="O5089" i="2"/>
  <c r="P5089" i="2"/>
  <c r="Q5089" i="2"/>
  <c r="R5089" i="2"/>
  <c r="N5090" i="2"/>
  <c r="O5090" i="2"/>
  <c r="P5090" i="2"/>
  <c r="Q5090" i="2"/>
  <c r="R5090" i="2"/>
  <c r="N5091" i="2"/>
  <c r="O5091" i="2"/>
  <c r="P5091" i="2"/>
  <c r="Q5091" i="2"/>
  <c r="R5091" i="2"/>
  <c r="N5092" i="2"/>
  <c r="O5092" i="2"/>
  <c r="P5092" i="2"/>
  <c r="Q5092" i="2"/>
  <c r="R5092" i="2"/>
  <c r="N5093" i="2"/>
  <c r="O5093" i="2"/>
  <c r="P5093" i="2"/>
  <c r="Q5093" i="2"/>
  <c r="R5093" i="2"/>
  <c r="N5094" i="2"/>
  <c r="O5094" i="2"/>
  <c r="P5094" i="2"/>
  <c r="Q5094" i="2"/>
  <c r="R5094" i="2"/>
  <c r="N5095" i="2"/>
  <c r="O5095" i="2"/>
  <c r="P5095" i="2"/>
  <c r="Q5095" i="2"/>
  <c r="R5095" i="2"/>
  <c r="N5096" i="2"/>
  <c r="O5096" i="2"/>
  <c r="P5096" i="2"/>
  <c r="Q5096" i="2"/>
  <c r="R5096" i="2"/>
  <c r="N5097" i="2"/>
  <c r="O5097" i="2"/>
  <c r="P5097" i="2"/>
  <c r="Q5097" i="2"/>
  <c r="R5097" i="2"/>
  <c r="N5098" i="2"/>
  <c r="O5098" i="2"/>
  <c r="P5098" i="2"/>
  <c r="Q5098" i="2"/>
  <c r="R5098" i="2"/>
  <c r="N5099" i="2"/>
  <c r="O5099" i="2"/>
  <c r="P5099" i="2"/>
  <c r="Q5099" i="2"/>
  <c r="R5099" i="2"/>
  <c r="N5100" i="2"/>
  <c r="O5100" i="2"/>
  <c r="P5100" i="2"/>
  <c r="Q5100" i="2"/>
  <c r="R5100" i="2"/>
  <c r="N5101" i="2"/>
  <c r="O5101" i="2"/>
  <c r="P5101" i="2"/>
  <c r="Q5101" i="2"/>
  <c r="R5101" i="2"/>
  <c r="N5102" i="2"/>
  <c r="O5102" i="2"/>
  <c r="P5102" i="2"/>
  <c r="Q5102" i="2"/>
  <c r="R5102" i="2"/>
  <c r="N5103" i="2"/>
  <c r="O5103" i="2"/>
  <c r="P5103" i="2"/>
  <c r="Q5103" i="2"/>
  <c r="R5103" i="2"/>
  <c r="N5104" i="2"/>
  <c r="O5104" i="2"/>
  <c r="P5104" i="2"/>
  <c r="Q5104" i="2"/>
  <c r="R5104" i="2"/>
  <c r="N5105" i="2"/>
  <c r="O5105" i="2"/>
  <c r="P5105" i="2"/>
  <c r="Q5105" i="2"/>
  <c r="R5105" i="2"/>
  <c r="N5106" i="2"/>
  <c r="O5106" i="2"/>
  <c r="P5106" i="2"/>
  <c r="Q5106" i="2"/>
  <c r="R5106" i="2"/>
  <c r="N5107" i="2"/>
  <c r="O5107" i="2"/>
  <c r="P5107" i="2"/>
  <c r="Q5107" i="2"/>
  <c r="R5107" i="2"/>
  <c r="N5108" i="2"/>
  <c r="O5108" i="2"/>
  <c r="P5108" i="2"/>
  <c r="Q5108" i="2"/>
  <c r="R5108" i="2"/>
  <c r="N5109" i="2"/>
  <c r="O5109" i="2"/>
  <c r="P5109" i="2"/>
  <c r="Q5109" i="2"/>
  <c r="R5109" i="2"/>
  <c r="N5110" i="2"/>
  <c r="O5110" i="2"/>
  <c r="P5110" i="2"/>
  <c r="Q5110" i="2"/>
  <c r="R5110" i="2"/>
  <c r="N5111" i="2"/>
  <c r="O5111" i="2"/>
  <c r="P5111" i="2"/>
  <c r="Q5111" i="2"/>
  <c r="R5111" i="2"/>
  <c r="N5112" i="2"/>
  <c r="O5112" i="2"/>
  <c r="P5112" i="2"/>
  <c r="Q5112" i="2"/>
  <c r="R5112" i="2"/>
  <c r="N5113" i="2"/>
  <c r="O5113" i="2"/>
  <c r="P5113" i="2"/>
  <c r="Q5113" i="2"/>
  <c r="R5113" i="2"/>
  <c r="N5114" i="2"/>
  <c r="O5114" i="2"/>
  <c r="P5114" i="2"/>
  <c r="Q5114" i="2"/>
  <c r="R5114" i="2"/>
  <c r="N5115" i="2"/>
  <c r="O5115" i="2"/>
  <c r="P5115" i="2"/>
  <c r="Q5115" i="2"/>
  <c r="R5115" i="2"/>
  <c r="N5116" i="2"/>
  <c r="O5116" i="2"/>
  <c r="P5116" i="2"/>
  <c r="Q5116" i="2"/>
  <c r="R5116" i="2"/>
  <c r="N5117" i="2"/>
  <c r="O5117" i="2"/>
  <c r="P5117" i="2"/>
  <c r="Q5117" i="2"/>
  <c r="R5117" i="2"/>
  <c r="N5118" i="2"/>
  <c r="O5118" i="2"/>
  <c r="P5118" i="2"/>
  <c r="Q5118" i="2"/>
  <c r="R5118" i="2"/>
  <c r="N5119" i="2"/>
  <c r="O5119" i="2"/>
  <c r="P5119" i="2"/>
  <c r="Q5119" i="2"/>
  <c r="R5119" i="2"/>
  <c r="N5120" i="2"/>
  <c r="O5120" i="2"/>
  <c r="P5120" i="2"/>
  <c r="Q5120" i="2"/>
  <c r="R5120" i="2"/>
  <c r="N5121" i="2"/>
  <c r="O5121" i="2"/>
  <c r="P5121" i="2"/>
  <c r="Q5121" i="2"/>
  <c r="R5121" i="2"/>
  <c r="N5122" i="2"/>
  <c r="O5122" i="2"/>
  <c r="P5122" i="2"/>
  <c r="Q5122" i="2"/>
  <c r="R5122" i="2"/>
  <c r="N5123" i="2"/>
  <c r="O5123" i="2"/>
  <c r="P5123" i="2"/>
  <c r="Q5123" i="2"/>
  <c r="R5123" i="2"/>
  <c r="N5124" i="2"/>
  <c r="O5124" i="2"/>
  <c r="P5124" i="2"/>
  <c r="Q5124" i="2"/>
  <c r="R5124" i="2"/>
  <c r="N5125" i="2"/>
  <c r="O5125" i="2"/>
  <c r="P5125" i="2"/>
  <c r="Q5125" i="2"/>
  <c r="R5125" i="2"/>
  <c r="N5126" i="2"/>
  <c r="O5126" i="2"/>
  <c r="P5126" i="2"/>
  <c r="Q5126" i="2"/>
  <c r="R5126" i="2"/>
  <c r="N5127" i="2"/>
  <c r="O5127" i="2"/>
  <c r="P5127" i="2"/>
  <c r="Q5127" i="2"/>
  <c r="R5127" i="2"/>
  <c r="N5128" i="2"/>
  <c r="O5128" i="2"/>
  <c r="P5128" i="2"/>
  <c r="Q5128" i="2"/>
  <c r="R5128" i="2"/>
  <c r="N5129" i="2"/>
  <c r="O5129" i="2"/>
  <c r="P5129" i="2"/>
  <c r="Q5129" i="2"/>
  <c r="R5129" i="2"/>
  <c r="N5130" i="2"/>
  <c r="O5130" i="2"/>
  <c r="P5130" i="2"/>
  <c r="Q5130" i="2"/>
  <c r="R5130" i="2"/>
  <c r="N5131" i="2"/>
  <c r="O5131" i="2"/>
  <c r="P5131" i="2"/>
  <c r="Q5131" i="2"/>
  <c r="R5131" i="2"/>
  <c r="N5132" i="2"/>
  <c r="O5132" i="2"/>
  <c r="P5132" i="2"/>
  <c r="Q5132" i="2"/>
  <c r="R5132" i="2"/>
  <c r="N5133" i="2"/>
  <c r="O5133" i="2"/>
  <c r="P5133" i="2"/>
  <c r="Q5133" i="2"/>
  <c r="R5133" i="2"/>
  <c r="N5134" i="2"/>
  <c r="O5134" i="2"/>
  <c r="P5134" i="2"/>
  <c r="Q5134" i="2"/>
  <c r="R5134" i="2"/>
  <c r="N5135" i="2"/>
  <c r="O5135" i="2"/>
  <c r="P5135" i="2"/>
  <c r="Q5135" i="2"/>
  <c r="R5135" i="2"/>
  <c r="N5136" i="2"/>
  <c r="O5136" i="2"/>
  <c r="P5136" i="2"/>
  <c r="Q5136" i="2"/>
  <c r="R5136" i="2"/>
  <c r="N5137" i="2"/>
  <c r="O5137" i="2"/>
  <c r="P5137" i="2"/>
  <c r="Q5137" i="2"/>
  <c r="R5137" i="2"/>
  <c r="N5138" i="2"/>
  <c r="O5138" i="2"/>
  <c r="P5138" i="2"/>
  <c r="Q5138" i="2"/>
  <c r="R5138" i="2"/>
  <c r="N5139" i="2"/>
  <c r="O5139" i="2"/>
  <c r="P5139" i="2"/>
  <c r="Q5139" i="2"/>
  <c r="R5139" i="2"/>
  <c r="N5140" i="2"/>
  <c r="O5140" i="2"/>
  <c r="P5140" i="2"/>
  <c r="Q5140" i="2"/>
  <c r="R5140" i="2"/>
  <c r="N5141" i="2"/>
  <c r="O5141" i="2"/>
  <c r="P5141" i="2"/>
  <c r="Q5141" i="2"/>
  <c r="R5141" i="2"/>
  <c r="N5142" i="2"/>
  <c r="O5142" i="2"/>
  <c r="P5142" i="2"/>
  <c r="Q5142" i="2"/>
  <c r="R5142" i="2"/>
  <c r="N5143" i="2"/>
  <c r="O5143" i="2"/>
  <c r="P5143" i="2"/>
  <c r="Q5143" i="2"/>
  <c r="R5143" i="2"/>
  <c r="N5144" i="2"/>
  <c r="O5144" i="2"/>
  <c r="P5144" i="2"/>
  <c r="Q5144" i="2"/>
  <c r="R5144" i="2"/>
  <c r="N5145" i="2"/>
  <c r="O5145" i="2"/>
  <c r="P5145" i="2"/>
  <c r="Q5145" i="2"/>
  <c r="R5145" i="2"/>
  <c r="N5146" i="2"/>
  <c r="O5146" i="2"/>
  <c r="P5146" i="2"/>
  <c r="Q5146" i="2"/>
  <c r="R5146" i="2"/>
  <c r="N5147" i="2"/>
  <c r="O5147" i="2"/>
  <c r="P5147" i="2"/>
  <c r="Q5147" i="2"/>
  <c r="R5147" i="2"/>
  <c r="N5148" i="2"/>
  <c r="O5148" i="2"/>
  <c r="P5148" i="2"/>
  <c r="Q5148" i="2"/>
  <c r="R5148" i="2"/>
  <c r="N5149" i="2"/>
  <c r="O5149" i="2"/>
  <c r="P5149" i="2"/>
  <c r="Q5149" i="2"/>
  <c r="R5149" i="2"/>
  <c r="N5150" i="2"/>
  <c r="O5150" i="2"/>
  <c r="P5150" i="2"/>
  <c r="Q5150" i="2"/>
  <c r="R5150" i="2"/>
  <c r="N5151" i="2"/>
  <c r="O5151" i="2"/>
  <c r="P5151" i="2"/>
  <c r="Q5151" i="2"/>
  <c r="R5151" i="2"/>
  <c r="N5152" i="2"/>
  <c r="O5152" i="2"/>
  <c r="P5152" i="2"/>
  <c r="Q5152" i="2"/>
  <c r="R5152" i="2"/>
  <c r="N5153" i="2"/>
  <c r="O5153" i="2"/>
  <c r="P5153" i="2"/>
  <c r="Q5153" i="2"/>
  <c r="R5153" i="2"/>
  <c r="N5154" i="2"/>
  <c r="O5154" i="2"/>
  <c r="P5154" i="2"/>
  <c r="Q5154" i="2"/>
  <c r="R5154" i="2"/>
  <c r="N5155" i="2"/>
  <c r="O5155" i="2"/>
  <c r="P5155" i="2"/>
  <c r="Q5155" i="2"/>
  <c r="R5155" i="2"/>
  <c r="N5156" i="2"/>
  <c r="O5156" i="2"/>
  <c r="P5156" i="2"/>
  <c r="Q5156" i="2"/>
  <c r="R5156" i="2"/>
  <c r="N5157" i="2"/>
  <c r="O5157" i="2"/>
  <c r="P5157" i="2"/>
  <c r="Q5157" i="2"/>
  <c r="R5157" i="2"/>
  <c r="N5158" i="2"/>
  <c r="O5158" i="2"/>
  <c r="P5158" i="2"/>
  <c r="Q5158" i="2"/>
  <c r="R5158" i="2"/>
  <c r="N5159" i="2"/>
  <c r="O5159" i="2"/>
  <c r="P5159" i="2"/>
  <c r="Q5159" i="2"/>
  <c r="R5159" i="2"/>
  <c r="N5160" i="2"/>
  <c r="O5160" i="2"/>
  <c r="P5160" i="2"/>
  <c r="Q5160" i="2"/>
  <c r="R5160" i="2"/>
  <c r="N5161" i="2"/>
  <c r="O5161" i="2"/>
  <c r="P5161" i="2"/>
  <c r="Q5161" i="2"/>
  <c r="R5161" i="2"/>
  <c r="N5162" i="2"/>
  <c r="O5162" i="2"/>
  <c r="P5162" i="2"/>
  <c r="Q5162" i="2"/>
  <c r="R5162" i="2"/>
  <c r="N5163" i="2"/>
  <c r="O5163" i="2"/>
  <c r="P5163" i="2"/>
  <c r="Q5163" i="2"/>
  <c r="R5163" i="2"/>
  <c r="N5164" i="2"/>
  <c r="O5164" i="2"/>
  <c r="P5164" i="2"/>
  <c r="Q5164" i="2"/>
  <c r="R5164" i="2"/>
  <c r="N5165" i="2"/>
  <c r="O5165" i="2"/>
  <c r="P5165" i="2"/>
  <c r="Q5165" i="2"/>
  <c r="R5165" i="2"/>
  <c r="N5166" i="2"/>
  <c r="O5166" i="2"/>
  <c r="P5166" i="2"/>
  <c r="Q5166" i="2"/>
  <c r="R5166" i="2"/>
  <c r="N5167" i="2"/>
  <c r="O5167" i="2"/>
  <c r="P5167" i="2"/>
  <c r="Q5167" i="2"/>
  <c r="R5167" i="2"/>
  <c r="N5168" i="2"/>
  <c r="O5168" i="2"/>
  <c r="P5168" i="2"/>
  <c r="Q5168" i="2"/>
  <c r="R5168" i="2"/>
  <c r="N5169" i="2"/>
  <c r="O5169" i="2"/>
  <c r="P5169" i="2"/>
  <c r="Q5169" i="2"/>
  <c r="R5169" i="2"/>
  <c r="N5170" i="2"/>
  <c r="O5170" i="2"/>
  <c r="P5170" i="2"/>
  <c r="Q5170" i="2"/>
  <c r="R5170" i="2"/>
  <c r="N5171" i="2"/>
  <c r="O5171" i="2"/>
  <c r="P5171" i="2"/>
  <c r="Q5171" i="2"/>
  <c r="R5171" i="2"/>
  <c r="N5172" i="2"/>
  <c r="O5172" i="2"/>
  <c r="P5172" i="2"/>
  <c r="Q5172" i="2"/>
  <c r="R5172" i="2"/>
  <c r="N5173" i="2"/>
  <c r="O5173" i="2"/>
  <c r="P5173" i="2"/>
  <c r="Q5173" i="2"/>
  <c r="R5173" i="2"/>
  <c r="N5174" i="2"/>
  <c r="O5174" i="2"/>
  <c r="P5174" i="2"/>
  <c r="Q5174" i="2"/>
  <c r="R5174" i="2"/>
  <c r="N5175" i="2"/>
  <c r="O5175" i="2"/>
  <c r="P5175" i="2"/>
  <c r="Q5175" i="2"/>
  <c r="R5175" i="2"/>
  <c r="N5176" i="2"/>
  <c r="O5176" i="2"/>
  <c r="P5176" i="2"/>
  <c r="Q5176" i="2"/>
  <c r="R5176" i="2"/>
  <c r="N5177" i="2"/>
  <c r="O5177" i="2"/>
  <c r="P5177" i="2"/>
  <c r="Q5177" i="2"/>
  <c r="R5177" i="2"/>
  <c r="N5178" i="2"/>
  <c r="O5178" i="2"/>
  <c r="P5178" i="2"/>
  <c r="Q5178" i="2"/>
  <c r="R5178" i="2"/>
  <c r="N5179" i="2"/>
  <c r="O5179" i="2"/>
  <c r="P5179" i="2"/>
  <c r="Q5179" i="2"/>
  <c r="R5179" i="2"/>
  <c r="N5180" i="2"/>
  <c r="O5180" i="2"/>
  <c r="P5180" i="2"/>
  <c r="Q5180" i="2"/>
  <c r="R5180" i="2"/>
  <c r="N5181" i="2"/>
  <c r="O5181" i="2"/>
  <c r="P5181" i="2"/>
  <c r="Q5181" i="2"/>
  <c r="R5181" i="2"/>
  <c r="N5182" i="2"/>
  <c r="O5182" i="2"/>
  <c r="P5182" i="2"/>
  <c r="Q5182" i="2"/>
  <c r="R5182" i="2"/>
  <c r="N5183" i="2"/>
  <c r="O5183" i="2"/>
  <c r="P5183" i="2"/>
  <c r="Q5183" i="2"/>
  <c r="R5183" i="2"/>
  <c r="N5184" i="2"/>
  <c r="O5184" i="2"/>
  <c r="P5184" i="2"/>
  <c r="Q5184" i="2"/>
  <c r="R5184" i="2"/>
  <c r="N5185" i="2"/>
  <c r="O5185" i="2"/>
  <c r="P5185" i="2"/>
  <c r="Q5185" i="2"/>
  <c r="R5185" i="2"/>
  <c r="N5186" i="2"/>
  <c r="O5186" i="2"/>
  <c r="P5186" i="2"/>
  <c r="Q5186" i="2"/>
  <c r="R5186" i="2"/>
  <c r="N5187" i="2"/>
  <c r="O5187" i="2"/>
  <c r="P5187" i="2"/>
  <c r="Q5187" i="2"/>
  <c r="R5187" i="2"/>
  <c r="N5188" i="2"/>
  <c r="O5188" i="2"/>
  <c r="P5188" i="2"/>
  <c r="Q5188" i="2"/>
  <c r="R5188" i="2"/>
  <c r="N5189" i="2"/>
  <c r="O5189" i="2"/>
  <c r="P5189" i="2"/>
  <c r="Q5189" i="2"/>
  <c r="R5189" i="2"/>
  <c r="N5190" i="2"/>
  <c r="O5190" i="2"/>
  <c r="P5190" i="2"/>
  <c r="Q5190" i="2"/>
  <c r="R5190" i="2"/>
  <c r="N5191" i="2"/>
  <c r="O5191" i="2"/>
  <c r="P5191" i="2"/>
  <c r="Q5191" i="2"/>
  <c r="R5191" i="2"/>
  <c r="N5192" i="2"/>
  <c r="O5192" i="2"/>
  <c r="P5192" i="2"/>
  <c r="Q5192" i="2"/>
  <c r="R5192" i="2"/>
  <c r="N5193" i="2"/>
  <c r="O5193" i="2"/>
  <c r="P5193" i="2"/>
  <c r="Q5193" i="2"/>
  <c r="R5193" i="2"/>
  <c r="N5194" i="2"/>
  <c r="O5194" i="2"/>
  <c r="P5194" i="2"/>
  <c r="Q5194" i="2"/>
  <c r="R5194" i="2"/>
  <c r="N5195" i="2"/>
  <c r="O5195" i="2"/>
  <c r="P5195" i="2"/>
  <c r="Q5195" i="2"/>
  <c r="R5195" i="2"/>
  <c r="N5196" i="2"/>
  <c r="O5196" i="2"/>
  <c r="P5196" i="2"/>
  <c r="Q5196" i="2"/>
  <c r="R5196" i="2"/>
  <c r="N5197" i="2"/>
  <c r="O5197" i="2"/>
  <c r="P5197" i="2"/>
  <c r="Q5197" i="2"/>
  <c r="R5197" i="2"/>
  <c r="N5198" i="2"/>
  <c r="O5198" i="2"/>
  <c r="P5198" i="2"/>
  <c r="Q5198" i="2"/>
  <c r="R5198" i="2"/>
  <c r="N5199" i="2"/>
  <c r="O5199" i="2"/>
  <c r="P5199" i="2"/>
  <c r="Q5199" i="2"/>
  <c r="R5199" i="2"/>
  <c r="N5200" i="2"/>
  <c r="O5200" i="2"/>
  <c r="P5200" i="2"/>
  <c r="Q5200" i="2"/>
  <c r="R5200" i="2"/>
  <c r="N5201" i="2"/>
  <c r="O5201" i="2"/>
  <c r="P5201" i="2"/>
  <c r="Q5201" i="2"/>
  <c r="R5201" i="2"/>
  <c r="N5202" i="2"/>
  <c r="O5202" i="2"/>
  <c r="P5202" i="2"/>
  <c r="Q5202" i="2"/>
  <c r="R5202" i="2"/>
  <c r="N5203" i="2"/>
  <c r="O5203" i="2"/>
  <c r="P5203" i="2"/>
  <c r="Q5203" i="2"/>
  <c r="R5203" i="2"/>
  <c r="N5204" i="2"/>
  <c r="O5204" i="2"/>
  <c r="P5204" i="2"/>
  <c r="Q5204" i="2"/>
  <c r="R5204" i="2"/>
  <c r="N5205" i="2"/>
  <c r="O5205" i="2"/>
  <c r="P5205" i="2"/>
  <c r="Q5205" i="2"/>
  <c r="R5205" i="2"/>
  <c r="N5206" i="2"/>
  <c r="O5206" i="2"/>
  <c r="P5206" i="2"/>
  <c r="Q5206" i="2"/>
  <c r="R5206" i="2"/>
  <c r="N5207" i="2"/>
  <c r="O5207" i="2"/>
  <c r="P5207" i="2"/>
  <c r="Q5207" i="2"/>
  <c r="R5207" i="2"/>
  <c r="N5208" i="2"/>
  <c r="O5208" i="2"/>
  <c r="P5208" i="2"/>
  <c r="Q5208" i="2"/>
  <c r="R5208" i="2"/>
  <c r="N5209" i="2"/>
  <c r="O5209" i="2"/>
  <c r="P5209" i="2"/>
  <c r="Q5209" i="2"/>
  <c r="R5209" i="2"/>
  <c r="N5210" i="2"/>
  <c r="O5210" i="2"/>
  <c r="P5210" i="2"/>
  <c r="Q5210" i="2"/>
  <c r="R5210" i="2"/>
  <c r="N5211" i="2"/>
  <c r="O5211" i="2"/>
  <c r="P5211" i="2"/>
  <c r="Q5211" i="2"/>
  <c r="R5211" i="2"/>
  <c r="N5212" i="2"/>
  <c r="O5212" i="2"/>
  <c r="P5212" i="2"/>
  <c r="Q5212" i="2"/>
  <c r="R5212" i="2"/>
  <c r="N5213" i="2"/>
  <c r="O5213" i="2"/>
  <c r="P5213" i="2"/>
  <c r="Q5213" i="2"/>
  <c r="R5213" i="2"/>
  <c r="N5214" i="2"/>
  <c r="O5214" i="2"/>
  <c r="P5214" i="2"/>
  <c r="Q5214" i="2"/>
  <c r="R5214" i="2"/>
  <c r="N5215" i="2"/>
  <c r="O5215" i="2"/>
  <c r="P5215" i="2"/>
  <c r="Q5215" i="2"/>
  <c r="R5215" i="2"/>
  <c r="N5216" i="2"/>
  <c r="O5216" i="2"/>
  <c r="P5216" i="2"/>
  <c r="Q5216" i="2"/>
  <c r="R5216" i="2"/>
  <c r="N5217" i="2"/>
  <c r="O5217" i="2"/>
  <c r="P5217" i="2"/>
  <c r="Q5217" i="2"/>
  <c r="R5217" i="2"/>
  <c r="N5218" i="2"/>
  <c r="O5218" i="2"/>
  <c r="P5218" i="2"/>
  <c r="Q5218" i="2"/>
  <c r="R5218" i="2"/>
  <c r="N5219" i="2"/>
  <c r="O5219" i="2"/>
  <c r="P5219" i="2"/>
  <c r="Q5219" i="2"/>
  <c r="R5219" i="2"/>
  <c r="N5220" i="2"/>
  <c r="O5220" i="2"/>
  <c r="P5220" i="2"/>
  <c r="Q5220" i="2"/>
  <c r="R5220" i="2"/>
  <c r="N5221" i="2"/>
  <c r="O5221" i="2"/>
  <c r="P5221" i="2"/>
  <c r="Q5221" i="2"/>
  <c r="R5221" i="2"/>
  <c r="N5222" i="2"/>
  <c r="O5222" i="2"/>
  <c r="P5222" i="2"/>
  <c r="Q5222" i="2"/>
  <c r="R5222" i="2"/>
  <c r="N5223" i="2"/>
  <c r="O5223" i="2"/>
  <c r="P5223" i="2"/>
  <c r="Q5223" i="2"/>
  <c r="R5223" i="2"/>
  <c r="N5224" i="2"/>
  <c r="O5224" i="2"/>
  <c r="P5224" i="2"/>
  <c r="Q5224" i="2"/>
  <c r="R5224" i="2"/>
  <c r="N5225" i="2"/>
  <c r="O5225" i="2"/>
  <c r="P5225" i="2"/>
  <c r="Q5225" i="2"/>
  <c r="R5225" i="2"/>
  <c r="N5226" i="2"/>
  <c r="O5226" i="2"/>
  <c r="P5226" i="2"/>
  <c r="Q5226" i="2"/>
  <c r="R5226" i="2"/>
  <c r="N5227" i="2"/>
  <c r="O5227" i="2"/>
  <c r="P5227" i="2"/>
  <c r="Q5227" i="2"/>
  <c r="R5227" i="2"/>
  <c r="N5228" i="2"/>
  <c r="O5228" i="2"/>
  <c r="P5228" i="2"/>
  <c r="Q5228" i="2"/>
  <c r="R5228" i="2"/>
  <c r="N5229" i="2"/>
  <c r="O5229" i="2"/>
  <c r="P5229" i="2"/>
  <c r="Q5229" i="2"/>
  <c r="R5229" i="2"/>
  <c r="N5230" i="2"/>
  <c r="O5230" i="2"/>
  <c r="P5230" i="2"/>
  <c r="Q5230" i="2"/>
  <c r="R5230" i="2"/>
  <c r="N5231" i="2"/>
  <c r="O5231" i="2"/>
  <c r="P5231" i="2"/>
  <c r="Q5231" i="2"/>
  <c r="R5231" i="2"/>
  <c r="N5232" i="2"/>
  <c r="O5232" i="2"/>
  <c r="P5232" i="2"/>
  <c r="Q5232" i="2"/>
  <c r="R5232" i="2"/>
  <c r="N5233" i="2"/>
  <c r="O5233" i="2"/>
  <c r="P5233" i="2"/>
  <c r="Q5233" i="2"/>
  <c r="R5233" i="2"/>
  <c r="N5234" i="2"/>
  <c r="O5234" i="2"/>
  <c r="P5234" i="2"/>
  <c r="Q5234" i="2"/>
  <c r="R5234" i="2"/>
  <c r="N5235" i="2"/>
  <c r="O5235" i="2"/>
  <c r="P5235" i="2"/>
  <c r="Q5235" i="2"/>
  <c r="R5235" i="2"/>
  <c r="N5236" i="2"/>
  <c r="O5236" i="2"/>
  <c r="P5236" i="2"/>
  <c r="Q5236" i="2"/>
  <c r="R5236" i="2"/>
  <c r="N5237" i="2"/>
  <c r="O5237" i="2"/>
  <c r="P5237" i="2"/>
  <c r="Q5237" i="2"/>
  <c r="R5237" i="2"/>
  <c r="N5238" i="2"/>
  <c r="O5238" i="2"/>
  <c r="P5238" i="2"/>
  <c r="Q5238" i="2"/>
  <c r="R5238" i="2"/>
  <c r="N5239" i="2"/>
  <c r="O5239" i="2"/>
  <c r="P5239" i="2"/>
  <c r="Q5239" i="2"/>
  <c r="R5239" i="2"/>
  <c r="N5240" i="2"/>
  <c r="O5240" i="2"/>
  <c r="P5240" i="2"/>
  <c r="Q5240" i="2"/>
  <c r="R5240" i="2"/>
  <c r="N5241" i="2"/>
  <c r="O5241" i="2"/>
  <c r="P5241" i="2"/>
  <c r="Q5241" i="2"/>
  <c r="R5241" i="2"/>
  <c r="N5242" i="2"/>
  <c r="O5242" i="2"/>
  <c r="P5242" i="2"/>
  <c r="Q5242" i="2"/>
  <c r="R5242" i="2"/>
  <c r="N5243" i="2"/>
  <c r="O5243" i="2"/>
  <c r="P5243" i="2"/>
  <c r="Q5243" i="2"/>
  <c r="R5243" i="2"/>
  <c r="N5244" i="2"/>
  <c r="O5244" i="2"/>
  <c r="P5244" i="2"/>
  <c r="Q5244" i="2"/>
  <c r="R5244" i="2"/>
  <c r="N5245" i="2"/>
  <c r="O5245" i="2"/>
  <c r="P5245" i="2"/>
  <c r="Q5245" i="2"/>
  <c r="R5245" i="2"/>
  <c r="N5246" i="2"/>
  <c r="O5246" i="2"/>
  <c r="P5246" i="2"/>
  <c r="Q5246" i="2"/>
  <c r="R5246" i="2"/>
  <c r="N5247" i="2"/>
  <c r="O5247" i="2"/>
  <c r="P5247" i="2"/>
  <c r="Q5247" i="2"/>
  <c r="R5247" i="2"/>
  <c r="N5248" i="2"/>
  <c r="O5248" i="2"/>
  <c r="P5248" i="2"/>
  <c r="Q5248" i="2"/>
  <c r="R5248" i="2"/>
  <c r="N5249" i="2"/>
  <c r="O5249" i="2"/>
  <c r="P5249" i="2"/>
  <c r="Q5249" i="2"/>
  <c r="R5249" i="2"/>
  <c r="N5250" i="2"/>
  <c r="O5250" i="2"/>
  <c r="P5250" i="2"/>
  <c r="Q5250" i="2"/>
  <c r="R5250" i="2"/>
  <c r="N5251" i="2"/>
  <c r="O5251" i="2"/>
  <c r="P5251" i="2"/>
  <c r="Q5251" i="2"/>
  <c r="R5251" i="2"/>
  <c r="N5252" i="2"/>
  <c r="O5252" i="2"/>
  <c r="P5252" i="2"/>
  <c r="Q5252" i="2"/>
  <c r="R5252" i="2"/>
  <c r="N5253" i="2"/>
  <c r="O5253" i="2"/>
  <c r="P5253" i="2"/>
  <c r="Q5253" i="2"/>
  <c r="R5253" i="2"/>
  <c r="N5254" i="2"/>
  <c r="O5254" i="2"/>
  <c r="P5254" i="2"/>
  <c r="Q5254" i="2"/>
  <c r="R5254" i="2"/>
  <c r="N5255" i="2"/>
  <c r="O5255" i="2"/>
  <c r="P5255" i="2"/>
  <c r="Q5255" i="2"/>
  <c r="R5255" i="2"/>
  <c r="N5256" i="2"/>
  <c r="O5256" i="2"/>
  <c r="P5256" i="2"/>
  <c r="Q5256" i="2"/>
  <c r="R5256" i="2"/>
  <c r="N5257" i="2"/>
  <c r="O5257" i="2"/>
  <c r="P5257" i="2"/>
  <c r="Q5257" i="2"/>
  <c r="R5257" i="2"/>
  <c r="N5258" i="2"/>
  <c r="O5258" i="2"/>
  <c r="P5258" i="2"/>
  <c r="Q5258" i="2"/>
  <c r="R5258" i="2"/>
  <c r="N5259" i="2"/>
  <c r="O5259" i="2"/>
  <c r="P5259" i="2"/>
  <c r="Q5259" i="2"/>
  <c r="R5259" i="2"/>
  <c r="N5260" i="2"/>
  <c r="O5260" i="2"/>
  <c r="P5260" i="2"/>
  <c r="Q5260" i="2"/>
  <c r="R5260" i="2"/>
  <c r="N5261" i="2"/>
  <c r="O5261" i="2"/>
  <c r="P5261" i="2"/>
  <c r="Q5261" i="2"/>
  <c r="R5261" i="2"/>
  <c r="N5262" i="2"/>
  <c r="O5262" i="2"/>
  <c r="P5262" i="2"/>
  <c r="Q5262" i="2"/>
  <c r="R5262" i="2"/>
  <c r="N5263" i="2"/>
  <c r="O5263" i="2"/>
  <c r="P5263" i="2"/>
  <c r="Q5263" i="2"/>
  <c r="R5263" i="2"/>
  <c r="N5264" i="2"/>
  <c r="O5264" i="2"/>
  <c r="P5264" i="2"/>
  <c r="Q5264" i="2"/>
  <c r="R5264" i="2"/>
  <c r="N5265" i="2"/>
  <c r="O5265" i="2"/>
  <c r="P5265" i="2"/>
  <c r="Q5265" i="2"/>
  <c r="R5265" i="2"/>
  <c r="N5266" i="2"/>
  <c r="O5266" i="2"/>
  <c r="P5266" i="2"/>
  <c r="Q5266" i="2"/>
  <c r="R5266" i="2"/>
  <c r="N5267" i="2"/>
  <c r="O5267" i="2"/>
  <c r="P5267" i="2"/>
  <c r="Q5267" i="2"/>
  <c r="R5267" i="2"/>
  <c r="N5268" i="2"/>
  <c r="O5268" i="2"/>
  <c r="P5268" i="2"/>
  <c r="Q5268" i="2"/>
  <c r="R5268" i="2"/>
  <c r="N5269" i="2"/>
  <c r="O5269" i="2"/>
  <c r="P5269" i="2"/>
  <c r="Q5269" i="2"/>
  <c r="R5269" i="2"/>
  <c r="N5270" i="2"/>
  <c r="O5270" i="2"/>
  <c r="P5270" i="2"/>
  <c r="Q5270" i="2"/>
  <c r="R5270" i="2"/>
  <c r="N5271" i="2"/>
  <c r="O5271" i="2"/>
  <c r="P5271" i="2"/>
  <c r="Q5271" i="2"/>
  <c r="R5271" i="2"/>
  <c r="N5272" i="2"/>
  <c r="O5272" i="2"/>
  <c r="P5272" i="2"/>
  <c r="Q5272" i="2"/>
  <c r="R5272" i="2"/>
  <c r="N5273" i="2"/>
  <c r="O5273" i="2"/>
  <c r="P5273" i="2"/>
  <c r="Q5273" i="2"/>
  <c r="R5273" i="2"/>
  <c r="N5274" i="2"/>
  <c r="O5274" i="2"/>
  <c r="P5274" i="2"/>
  <c r="Q5274" i="2"/>
  <c r="R5274" i="2"/>
  <c r="N5275" i="2"/>
  <c r="O5275" i="2"/>
  <c r="P5275" i="2"/>
  <c r="Q5275" i="2"/>
  <c r="R5275" i="2"/>
  <c r="N5276" i="2"/>
  <c r="O5276" i="2"/>
  <c r="P5276" i="2"/>
  <c r="Q5276" i="2"/>
  <c r="R5276" i="2"/>
  <c r="N5277" i="2"/>
  <c r="O5277" i="2"/>
  <c r="P5277" i="2"/>
  <c r="Q5277" i="2"/>
  <c r="R5277" i="2"/>
  <c r="N5278" i="2"/>
  <c r="O5278" i="2"/>
  <c r="P5278" i="2"/>
  <c r="Q5278" i="2"/>
  <c r="R5278" i="2"/>
  <c r="N5279" i="2"/>
  <c r="O5279" i="2"/>
  <c r="P5279" i="2"/>
  <c r="Q5279" i="2"/>
  <c r="R5279" i="2"/>
  <c r="N5280" i="2"/>
  <c r="O5280" i="2"/>
  <c r="P5280" i="2"/>
  <c r="Q5280" i="2"/>
  <c r="R5280" i="2"/>
  <c r="N5281" i="2"/>
  <c r="O5281" i="2"/>
  <c r="P5281" i="2"/>
  <c r="Q5281" i="2"/>
  <c r="R5281" i="2"/>
  <c r="N5282" i="2"/>
  <c r="O5282" i="2"/>
  <c r="P5282" i="2"/>
  <c r="Q5282" i="2"/>
  <c r="R5282" i="2"/>
  <c r="N5283" i="2"/>
  <c r="O5283" i="2"/>
  <c r="P5283" i="2"/>
  <c r="Q5283" i="2"/>
  <c r="R5283" i="2"/>
  <c r="N5284" i="2"/>
  <c r="O5284" i="2"/>
  <c r="P5284" i="2"/>
  <c r="Q5284" i="2"/>
  <c r="R5284" i="2"/>
  <c r="N5285" i="2"/>
  <c r="O5285" i="2"/>
  <c r="P5285" i="2"/>
  <c r="Q5285" i="2"/>
  <c r="R5285" i="2"/>
  <c r="N5286" i="2"/>
  <c r="O5286" i="2"/>
  <c r="P5286" i="2"/>
  <c r="Q5286" i="2"/>
  <c r="R5286" i="2"/>
  <c r="N5287" i="2"/>
  <c r="O5287" i="2"/>
  <c r="P5287" i="2"/>
  <c r="Q5287" i="2"/>
  <c r="R5287" i="2"/>
  <c r="N5288" i="2"/>
  <c r="O5288" i="2"/>
  <c r="P5288" i="2"/>
  <c r="Q5288" i="2"/>
  <c r="R5288" i="2"/>
  <c r="N5289" i="2"/>
  <c r="O5289" i="2"/>
  <c r="P5289" i="2"/>
  <c r="Q5289" i="2"/>
  <c r="R5289" i="2"/>
  <c r="N5290" i="2"/>
  <c r="O5290" i="2"/>
  <c r="P5290" i="2"/>
  <c r="Q5290" i="2"/>
  <c r="R5290" i="2"/>
  <c r="N5291" i="2"/>
  <c r="O5291" i="2"/>
  <c r="P5291" i="2"/>
  <c r="Q5291" i="2"/>
  <c r="R5291" i="2"/>
  <c r="N5292" i="2"/>
  <c r="O5292" i="2"/>
  <c r="P5292" i="2"/>
  <c r="Q5292" i="2"/>
  <c r="R5292" i="2"/>
  <c r="N5293" i="2"/>
  <c r="O5293" i="2"/>
  <c r="P5293" i="2"/>
  <c r="Q5293" i="2"/>
  <c r="R5293" i="2"/>
  <c r="N5294" i="2"/>
  <c r="O5294" i="2"/>
  <c r="P5294" i="2"/>
  <c r="Q5294" i="2"/>
  <c r="R5294" i="2"/>
  <c r="N5295" i="2"/>
  <c r="O5295" i="2"/>
  <c r="P5295" i="2"/>
  <c r="Q5295" i="2"/>
  <c r="R5295" i="2"/>
  <c r="N5296" i="2"/>
  <c r="O5296" i="2"/>
  <c r="P5296" i="2"/>
  <c r="Q5296" i="2"/>
  <c r="R5296" i="2"/>
  <c r="N5297" i="2"/>
  <c r="O5297" i="2"/>
  <c r="P5297" i="2"/>
  <c r="Q5297" i="2"/>
  <c r="R5297" i="2"/>
  <c r="N5298" i="2"/>
  <c r="O5298" i="2"/>
  <c r="P5298" i="2"/>
  <c r="Q5298" i="2"/>
  <c r="R5298" i="2"/>
  <c r="N5299" i="2"/>
  <c r="O5299" i="2"/>
  <c r="P5299" i="2"/>
  <c r="Q5299" i="2"/>
  <c r="R5299" i="2"/>
  <c r="N5300" i="2"/>
  <c r="O5300" i="2"/>
  <c r="P5300" i="2"/>
  <c r="Q5300" i="2"/>
  <c r="R5300" i="2"/>
  <c r="N5301" i="2"/>
  <c r="O5301" i="2"/>
  <c r="P5301" i="2"/>
  <c r="Q5301" i="2"/>
  <c r="R5301" i="2"/>
  <c r="N5302" i="2"/>
  <c r="O5302" i="2"/>
  <c r="P5302" i="2"/>
  <c r="Q5302" i="2"/>
  <c r="R5302" i="2"/>
  <c r="N5303" i="2"/>
  <c r="O5303" i="2"/>
  <c r="P5303" i="2"/>
  <c r="Q5303" i="2"/>
  <c r="R5303" i="2"/>
  <c r="N5304" i="2"/>
  <c r="O5304" i="2"/>
  <c r="P5304" i="2"/>
  <c r="Q5304" i="2"/>
  <c r="R5304" i="2"/>
  <c r="N5305" i="2"/>
  <c r="O5305" i="2"/>
  <c r="P5305" i="2"/>
  <c r="Q5305" i="2"/>
  <c r="R5305" i="2"/>
  <c r="N5306" i="2"/>
  <c r="O5306" i="2"/>
  <c r="P5306" i="2"/>
  <c r="Q5306" i="2"/>
  <c r="R5306" i="2"/>
  <c r="N5307" i="2"/>
  <c r="O5307" i="2"/>
  <c r="P5307" i="2"/>
  <c r="Q5307" i="2"/>
  <c r="R5307" i="2"/>
  <c r="N5308" i="2"/>
  <c r="O5308" i="2"/>
  <c r="P5308" i="2"/>
  <c r="Q5308" i="2"/>
  <c r="R5308" i="2"/>
  <c r="N5309" i="2"/>
  <c r="O5309" i="2"/>
  <c r="P5309" i="2"/>
  <c r="Q5309" i="2"/>
  <c r="R5309" i="2"/>
  <c r="N5310" i="2"/>
  <c r="O5310" i="2"/>
  <c r="P5310" i="2"/>
  <c r="Q5310" i="2"/>
  <c r="R5310" i="2"/>
  <c r="N5311" i="2"/>
  <c r="O5311" i="2"/>
  <c r="P5311" i="2"/>
  <c r="Q5311" i="2"/>
  <c r="R5311" i="2"/>
  <c r="N5312" i="2"/>
  <c r="O5312" i="2"/>
  <c r="P5312" i="2"/>
  <c r="Q5312" i="2"/>
  <c r="R5312" i="2"/>
  <c r="N5313" i="2"/>
  <c r="O5313" i="2"/>
  <c r="P5313" i="2"/>
  <c r="Q5313" i="2"/>
  <c r="R5313" i="2"/>
  <c r="N5314" i="2"/>
  <c r="O5314" i="2"/>
  <c r="P5314" i="2"/>
  <c r="Q5314" i="2"/>
  <c r="R5314" i="2"/>
  <c r="N5315" i="2"/>
  <c r="O5315" i="2"/>
  <c r="P5315" i="2"/>
  <c r="Q5315" i="2"/>
  <c r="R5315" i="2"/>
  <c r="N5316" i="2"/>
  <c r="O5316" i="2"/>
  <c r="P5316" i="2"/>
  <c r="Q5316" i="2"/>
  <c r="R5316" i="2"/>
  <c r="N5317" i="2"/>
  <c r="O5317" i="2"/>
  <c r="P5317" i="2"/>
  <c r="Q5317" i="2"/>
  <c r="R5317" i="2"/>
  <c r="N5318" i="2"/>
  <c r="O5318" i="2"/>
  <c r="P5318" i="2"/>
  <c r="Q5318" i="2"/>
  <c r="R5318" i="2"/>
  <c r="N5319" i="2"/>
  <c r="O5319" i="2"/>
  <c r="P5319" i="2"/>
  <c r="Q5319" i="2"/>
  <c r="R5319" i="2"/>
  <c r="N5320" i="2"/>
  <c r="O5320" i="2"/>
  <c r="P5320" i="2"/>
  <c r="Q5320" i="2"/>
  <c r="R5320" i="2"/>
  <c r="N5321" i="2"/>
  <c r="O5321" i="2"/>
  <c r="P5321" i="2"/>
  <c r="Q5321" i="2"/>
  <c r="R5321" i="2"/>
  <c r="N5322" i="2"/>
  <c r="O5322" i="2"/>
  <c r="P5322" i="2"/>
  <c r="Q5322" i="2"/>
  <c r="R5322" i="2"/>
  <c r="N5323" i="2"/>
  <c r="O5323" i="2"/>
  <c r="P5323" i="2"/>
  <c r="Q5323" i="2"/>
  <c r="R5323" i="2"/>
  <c r="N5324" i="2"/>
  <c r="O5324" i="2"/>
  <c r="P5324" i="2"/>
  <c r="Q5324" i="2"/>
  <c r="R5324" i="2"/>
  <c r="N5325" i="2"/>
  <c r="O5325" i="2"/>
  <c r="P5325" i="2"/>
  <c r="Q5325" i="2"/>
  <c r="R5325" i="2"/>
  <c r="N5326" i="2"/>
  <c r="O5326" i="2"/>
  <c r="P5326" i="2"/>
  <c r="Q5326" i="2"/>
  <c r="R5326" i="2"/>
  <c r="N5327" i="2"/>
  <c r="O5327" i="2"/>
  <c r="P5327" i="2"/>
  <c r="Q5327" i="2"/>
  <c r="R5327" i="2"/>
  <c r="N5328" i="2"/>
  <c r="O5328" i="2"/>
  <c r="P5328" i="2"/>
  <c r="Q5328" i="2"/>
  <c r="R5328" i="2"/>
  <c r="N5329" i="2"/>
  <c r="O5329" i="2"/>
  <c r="P5329" i="2"/>
  <c r="Q5329" i="2"/>
  <c r="R5329" i="2"/>
  <c r="N5330" i="2"/>
  <c r="O5330" i="2"/>
  <c r="P5330" i="2"/>
  <c r="Q5330" i="2"/>
  <c r="R5330" i="2"/>
  <c r="N5331" i="2"/>
  <c r="O5331" i="2"/>
  <c r="P5331" i="2"/>
  <c r="Q5331" i="2"/>
  <c r="R5331" i="2"/>
  <c r="N5332" i="2"/>
  <c r="O5332" i="2"/>
  <c r="P5332" i="2"/>
  <c r="Q5332" i="2"/>
  <c r="R5332" i="2"/>
  <c r="N5333" i="2"/>
  <c r="O5333" i="2"/>
  <c r="P5333" i="2"/>
  <c r="Q5333" i="2"/>
  <c r="R5333" i="2"/>
  <c r="N5334" i="2"/>
  <c r="O5334" i="2"/>
  <c r="P5334" i="2"/>
  <c r="Q5334" i="2"/>
  <c r="R5334" i="2"/>
  <c r="N5335" i="2"/>
  <c r="O5335" i="2"/>
  <c r="P5335" i="2"/>
  <c r="Q5335" i="2"/>
  <c r="R5335" i="2"/>
  <c r="N5336" i="2"/>
  <c r="O5336" i="2"/>
  <c r="P5336" i="2"/>
  <c r="Q5336" i="2"/>
  <c r="R5336" i="2"/>
  <c r="N5337" i="2"/>
  <c r="O5337" i="2"/>
  <c r="P5337" i="2"/>
  <c r="Q5337" i="2"/>
  <c r="R5337" i="2"/>
  <c r="N5338" i="2"/>
  <c r="O5338" i="2"/>
  <c r="P5338" i="2"/>
  <c r="Q5338" i="2"/>
  <c r="R5338" i="2"/>
  <c r="N5339" i="2"/>
  <c r="O5339" i="2"/>
  <c r="P5339" i="2"/>
  <c r="Q5339" i="2"/>
  <c r="R5339" i="2"/>
  <c r="N5340" i="2"/>
  <c r="O5340" i="2"/>
  <c r="P5340" i="2"/>
  <c r="Q5340" i="2"/>
  <c r="R5340" i="2"/>
  <c r="N5341" i="2"/>
  <c r="O5341" i="2"/>
  <c r="P5341" i="2"/>
  <c r="Q5341" i="2"/>
  <c r="R5341" i="2"/>
  <c r="N5342" i="2"/>
  <c r="O5342" i="2"/>
  <c r="P5342" i="2"/>
  <c r="Q5342" i="2"/>
  <c r="R5342" i="2"/>
  <c r="N5343" i="2"/>
  <c r="O5343" i="2"/>
  <c r="P5343" i="2"/>
  <c r="Q5343" i="2"/>
  <c r="R5343" i="2"/>
  <c r="N5344" i="2"/>
  <c r="O5344" i="2"/>
  <c r="P5344" i="2"/>
  <c r="Q5344" i="2"/>
  <c r="R5344" i="2"/>
  <c r="N5345" i="2"/>
  <c r="O5345" i="2"/>
  <c r="P5345" i="2"/>
  <c r="Q5345" i="2"/>
  <c r="R5345" i="2"/>
  <c r="N5346" i="2"/>
  <c r="O5346" i="2"/>
  <c r="P5346" i="2"/>
  <c r="Q5346" i="2"/>
  <c r="R5346" i="2"/>
  <c r="N5347" i="2"/>
  <c r="O5347" i="2"/>
  <c r="P5347" i="2"/>
  <c r="Q5347" i="2"/>
  <c r="R5347" i="2"/>
  <c r="N5348" i="2"/>
  <c r="O5348" i="2"/>
  <c r="P5348" i="2"/>
  <c r="Q5348" i="2"/>
  <c r="R5348" i="2"/>
  <c r="N5349" i="2"/>
  <c r="O5349" i="2"/>
  <c r="P5349" i="2"/>
  <c r="Q5349" i="2"/>
  <c r="R5349" i="2"/>
  <c r="N5350" i="2"/>
  <c r="O5350" i="2"/>
  <c r="P5350" i="2"/>
  <c r="Q5350" i="2"/>
  <c r="R5350" i="2"/>
  <c r="N5351" i="2"/>
  <c r="O5351" i="2"/>
  <c r="P5351" i="2"/>
  <c r="Q5351" i="2"/>
  <c r="R5351" i="2"/>
  <c r="N5352" i="2"/>
  <c r="O5352" i="2"/>
  <c r="P5352" i="2"/>
  <c r="Q5352" i="2"/>
  <c r="R5352" i="2"/>
  <c r="N5353" i="2"/>
  <c r="O5353" i="2"/>
  <c r="P5353" i="2"/>
  <c r="Q5353" i="2"/>
  <c r="R5353" i="2"/>
  <c r="N5354" i="2"/>
  <c r="O5354" i="2"/>
  <c r="P5354" i="2"/>
  <c r="Q5354" i="2"/>
  <c r="R5354" i="2"/>
  <c r="N5355" i="2"/>
  <c r="O5355" i="2"/>
  <c r="P5355" i="2"/>
  <c r="Q5355" i="2"/>
  <c r="R5355" i="2"/>
  <c r="N5356" i="2"/>
  <c r="O5356" i="2"/>
  <c r="P5356" i="2"/>
  <c r="Q5356" i="2"/>
  <c r="R5356" i="2"/>
  <c r="N5357" i="2"/>
  <c r="O5357" i="2"/>
  <c r="P5357" i="2"/>
  <c r="Q5357" i="2"/>
  <c r="R5357" i="2"/>
  <c r="N5358" i="2"/>
  <c r="O5358" i="2"/>
  <c r="P5358" i="2"/>
  <c r="Q5358" i="2"/>
  <c r="R5358" i="2"/>
  <c r="N5359" i="2"/>
  <c r="O5359" i="2"/>
  <c r="P5359" i="2"/>
  <c r="Q5359" i="2"/>
  <c r="R5359" i="2"/>
  <c r="N5360" i="2"/>
  <c r="O5360" i="2"/>
  <c r="P5360" i="2"/>
  <c r="Q5360" i="2"/>
  <c r="R5360" i="2"/>
  <c r="N5361" i="2"/>
  <c r="O5361" i="2"/>
  <c r="P5361" i="2"/>
  <c r="Q5361" i="2"/>
  <c r="R5361" i="2"/>
  <c r="N5362" i="2"/>
  <c r="O5362" i="2"/>
  <c r="P5362" i="2"/>
  <c r="Q5362" i="2"/>
  <c r="R5362" i="2"/>
  <c r="N5363" i="2"/>
  <c r="O5363" i="2"/>
  <c r="P5363" i="2"/>
  <c r="Q5363" i="2"/>
  <c r="R5363" i="2"/>
  <c r="N5364" i="2"/>
  <c r="O5364" i="2"/>
  <c r="P5364" i="2"/>
  <c r="Q5364" i="2"/>
  <c r="R5364" i="2"/>
  <c r="N5365" i="2"/>
  <c r="O5365" i="2"/>
  <c r="P5365" i="2"/>
  <c r="Q5365" i="2"/>
  <c r="R5365" i="2"/>
  <c r="N5366" i="2"/>
  <c r="O5366" i="2"/>
  <c r="P5366" i="2"/>
  <c r="Q5366" i="2"/>
  <c r="R5366" i="2"/>
  <c r="N5367" i="2"/>
  <c r="O5367" i="2"/>
  <c r="P5367" i="2"/>
  <c r="Q5367" i="2"/>
  <c r="R5367" i="2"/>
  <c r="N5368" i="2"/>
  <c r="O5368" i="2"/>
  <c r="P5368" i="2"/>
  <c r="Q5368" i="2"/>
  <c r="R5368" i="2"/>
  <c r="N5369" i="2"/>
  <c r="O5369" i="2"/>
  <c r="P5369" i="2"/>
  <c r="Q5369" i="2"/>
  <c r="R5369" i="2"/>
  <c r="N5370" i="2"/>
  <c r="O5370" i="2"/>
  <c r="P5370" i="2"/>
  <c r="Q5370" i="2"/>
  <c r="R5370" i="2"/>
  <c r="N5371" i="2"/>
  <c r="O5371" i="2"/>
  <c r="P5371" i="2"/>
  <c r="Q5371" i="2"/>
  <c r="R5371" i="2"/>
  <c r="N5372" i="2"/>
  <c r="O5372" i="2"/>
  <c r="P5372" i="2"/>
  <c r="Q5372" i="2"/>
  <c r="R5372" i="2"/>
  <c r="N5373" i="2"/>
  <c r="O5373" i="2"/>
  <c r="P5373" i="2"/>
  <c r="Q5373" i="2"/>
  <c r="R5373" i="2"/>
  <c r="N5374" i="2"/>
  <c r="O5374" i="2"/>
  <c r="P5374" i="2"/>
  <c r="Q5374" i="2"/>
  <c r="R5374" i="2"/>
  <c r="N5375" i="2"/>
  <c r="O5375" i="2"/>
  <c r="P5375" i="2"/>
  <c r="Q5375" i="2"/>
  <c r="R5375" i="2"/>
  <c r="N5376" i="2"/>
  <c r="O5376" i="2"/>
  <c r="P5376" i="2"/>
  <c r="Q5376" i="2"/>
  <c r="R5376" i="2"/>
  <c r="N5377" i="2"/>
  <c r="O5377" i="2"/>
  <c r="P5377" i="2"/>
  <c r="Q5377" i="2"/>
  <c r="R5377" i="2"/>
  <c r="N5378" i="2"/>
  <c r="O5378" i="2"/>
  <c r="P5378" i="2"/>
  <c r="Q5378" i="2"/>
  <c r="R5378" i="2"/>
  <c r="N5379" i="2"/>
  <c r="O5379" i="2"/>
  <c r="P5379" i="2"/>
  <c r="Q5379" i="2"/>
  <c r="R5379" i="2"/>
  <c r="N5380" i="2"/>
  <c r="O5380" i="2"/>
  <c r="P5380" i="2"/>
  <c r="Q5380" i="2"/>
  <c r="R5380" i="2"/>
  <c r="N5381" i="2"/>
  <c r="O5381" i="2"/>
  <c r="P5381" i="2"/>
  <c r="Q5381" i="2"/>
  <c r="R5381" i="2"/>
  <c r="N5382" i="2"/>
  <c r="O5382" i="2"/>
  <c r="P5382" i="2"/>
  <c r="Q5382" i="2"/>
  <c r="R5382" i="2"/>
  <c r="N5383" i="2"/>
  <c r="O5383" i="2"/>
  <c r="P5383" i="2"/>
  <c r="Q5383" i="2"/>
  <c r="R5383" i="2"/>
  <c r="N5384" i="2"/>
  <c r="O5384" i="2"/>
  <c r="P5384" i="2"/>
  <c r="Q5384" i="2"/>
  <c r="R5384" i="2"/>
  <c r="N5385" i="2"/>
  <c r="O5385" i="2"/>
  <c r="P5385" i="2"/>
  <c r="Q5385" i="2"/>
  <c r="R5385" i="2"/>
  <c r="N5386" i="2"/>
  <c r="O5386" i="2"/>
  <c r="P5386" i="2"/>
  <c r="Q5386" i="2"/>
  <c r="R5386" i="2"/>
  <c r="N5387" i="2"/>
  <c r="O5387" i="2"/>
  <c r="P5387" i="2"/>
  <c r="Q5387" i="2"/>
  <c r="R5387" i="2"/>
  <c r="N5388" i="2"/>
  <c r="O5388" i="2"/>
  <c r="P5388" i="2"/>
  <c r="Q5388" i="2"/>
  <c r="R5388" i="2"/>
  <c r="N5389" i="2"/>
  <c r="O5389" i="2"/>
  <c r="P5389" i="2"/>
  <c r="Q5389" i="2"/>
  <c r="R5389" i="2"/>
  <c r="N5390" i="2"/>
  <c r="O5390" i="2"/>
  <c r="P5390" i="2"/>
  <c r="Q5390" i="2"/>
  <c r="R5390" i="2"/>
  <c r="N5391" i="2"/>
  <c r="O5391" i="2"/>
  <c r="P5391" i="2"/>
  <c r="Q5391" i="2"/>
  <c r="R5391" i="2"/>
  <c r="N5392" i="2"/>
  <c r="O5392" i="2"/>
  <c r="P5392" i="2"/>
  <c r="Q5392" i="2"/>
  <c r="R5392" i="2"/>
  <c r="N5393" i="2"/>
  <c r="O5393" i="2"/>
  <c r="P5393" i="2"/>
  <c r="Q5393" i="2"/>
  <c r="R5393" i="2"/>
  <c r="N5394" i="2"/>
  <c r="O5394" i="2"/>
  <c r="P5394" i="2"/>
  <c r="Q5394" i="2"/>
  <c r="R5394" i="2"/>
  <c r="N5395" i="2"/>
  <c r="O5395" i="2"/>
  <c r="P5395" i="2"/>
  <c r="Q5395" i="2"/>
  <c r="R5395" i="2"/>
  <c r="N5396" i="2"/>
  <c r="O5396" i="2"/>
  <c r="P5396" i="2"/>
  <c r="Q5396" i="2"/>
  <c r="R5396" i="2"/>
  <c r="N5397" i="2"/>
  <c r="O5397" i="2"/>
  <c r="P5397" i="2"/>
  <c r="Q5397" i="2"/>
  <c r="R5397" i="2"/>
  <c r="N5398" i="2"/>
  <c r="O5398" i="2"/>
  <c r="P5398" i="2"/>
  <c r="Q5398" i="2"/>
  <c r="R5398" i="2"/>
  <c r="N5399" i="2"/>
  <c r="O5399" i="2"/>
  <c r="P5399" i="2"/>
  <c r="Q5399" i="2"/>
  <c r="R5399" i="2"/>
  <c r="N5400" i="2"/>
  <c r="O5400" i="2"/>
  <c r="P5400" i="2"/>
  <c r="Q5400" i="2"/>
  <c r="R5400" i="2"/>
  <c r="N5401" i="2"/>
  <c r="O5401" i="2"/>
  <c r="P5401" i="2"/>
  <c r="Q5401" i="2"/>
  <c r="R5401" i="2"/>
  <c r="N5402" i="2"/>
  <c r="O5402" i="2"/>
  <c r="P5402" i="2"/>
  <c r="Q5402" i="2"/>
  <c r="R5402" i="2"/>
  <c r="N5403" i="2"/>
  <c r="O5403" i="2"/>
  <c r="P5403" i="2"/>
  <c r="Q5403" i="2"/>
  <c r="R5403" i="2"/>
  <c r="N5404" i="2"/>
  <c r="O5404" i="2"/>
  <c r="P5404" i="2"/>
  <c r="Q5404" i="2"/>
  <c r="R5404" i="2"/>
  <c r="N5405" i="2"/>
  <c r="O5405" i="2"/>
  <c r="P5405" i="2"/>
  <c r="Q5405" i="2"/>
  <c r="R5405" i="2"/>
  <c r="N5406" i="2"/>
  <c r="O5406" i="2"/>
  <c r="P5406" i="2"/>
  <c r="Q5406" i="2"/>
  <c r="R5406" i="2"/>
  <c r="N5407" i="2"/>
  <c r="O5407" i="2"/>
  <c r="P5407" i="2"/>
  <c r="Q5407" i="2"/>
  <c r="R5407" i="2"/>
  <c r="N5408" i="2"/>
  <c r="O5408" i="2"/>
  <c r="P5408" i="2"/>
  <c r="Q5408" i="2"/>
  <c r="R5408" i="2"/>
  <c r="N5409" i="2"/>
  <c r="O5409" i="2"/>
  <c r="P5409" i="2"/>
  <c r="Q5409" i="2"/>
  <c r="R5409" i="2"/>
  <c r="N5410" i="2"/>
  <c r="O5410" i="2"/>
  <c r="P5410" i="2"/>
  <c r="Q5410" i="2"/>
  <c r="R5410" i="2"/>
  <c r="N5411" i="2"/>
  <c r="O5411" i="2"/>
  <c r="P5411" i="2"/>
  <c r="Q5411" i="2"/>
  <c r="R5411" i="2"/>
  <c r="N5412" i="2"/>
  <c r="O5412" i="2"/>
  <c r="P5412" i="2"/>
  <c r="Q5412" i="2"/>
  <c r="R5412" i="2"/>
  <c r="N5413" i="2"/>
  <c r="O5413" i="2"/>
  <c r="P5413" i="2"/>
  <c r="Q5413" i="2"/>
  <c r="R5413" i="2"/>
  <c r="N5414" i="2"/>
  <c r="O5414" i="2"/>
  <c r="P5414" i="2"/>
  <c r="Q5414" i="2"/>
  <c r="R5414" i="2"/>
  <c r="N5415" i="2"/>
  <c r="O5415" i="2"/>
  <c r="P5415" i="2"/>
  <c r="Q5415" i="2"/>
  <c r="R5415" i="2"/>
  <c r="N5416" i="2"/>
  <c r="O5416" i="2"/>
  <c r="P5416" i="2"/>
  <c r="Q5416" i="2"/>
  <c r="R5416" i="2"/>
  <c r="N5417" i="2"/>
  <c r="O5417" i="2"/>
  <c r="P5417" i="2"/>
  <c r="Q5417" i="2"/>
  <c r="R5417" i="2"/>
  <c r="N5418" i="2"/>
  <c r="O5418" i="2"/>
  <c r="P5418" i="2"/>
  <c r="Q5418" i="2"/>
  <c r="R5418" i="2"/>
  <c r="N5419" i="2"/>
  <c r="O5419" i="2"/>
  <c r="P5419" i="2"/>
  <c r="Q5419" i="2"/>
  <c r="R5419" i="2"/>
  <c r="N5420" i="2"/>
  <c r="O5420" i="2"/>
  <c r="P5420" i="2"/>
  <c r="Q5420" i="2"/>
  <c r="R5420" i="2"/>
  <c r="N5421" i="2"/>
  <c r="O5421" i="2"/>
  <c r="P5421" i="2"/>
  <c r="Q5421" i="2"/>
  <c r="R5421" i="2"/>
  <c r="N5422" i="2"/>
  <c r="O5422" i="2"/>
  <c r="P5422" i="2"/>
  <c r="Q5422" i="2"/>
  <c r="R5422" i="2"/>
  <c r="N5423" i="2"/>
  <c r="O5423" i="2"/>
  <c r="P5423" i="2"/>
  <c r="Q5423" i="2"/>
  <c r="R5423" i="2"/>
  <c r="N5424" i="2"/>
  <c r="O5424" i="2"/>
  <c r="P5424" i="2"/>
  <c r="Q5424" i="2"/>
  <c r="R5424" i="2"/>
  <c r="N5425" i="2"/>
  <c r="O5425" i="2"/>
  <c r="P5425" i="2"/>
  <c r="Q5425" i="2"/>
  <c r="R5425" i="2"/>
  <c r="N5426" i="2"/>
  <c r="O5426" i="2"/>
  <c r="P5426" i="2"/>
  <c r="Q5426" i="2"/>
  <c r="R5426" i="2"/>
  <c r="N5427" i="2"/>
  <c r="O5427" i="2"/>
  <c r="P5427" i="2"/>
  <c r="Q5427" i="2"/>
  <c r="R5427" i="2"/>
  <c r="N5428" i="2"/>
  <c r="O5428" i="2"/>
  <c r="P5428" i="2"/>
  <c r="Q5428" i="2"/>
  <c r="R5428" i="2"/>
  <c r="N5429" i="2"/>
  <c r="O5429" i="2"/>
  <c r="P5429" i="2"/>
  <c r="Q5429" i="2"/>
  <c r="R5429" i="2"/>
  <c r="N5430" i="2"/>
  <c r="O5430" i="2"/>
  <c r="P5430" i="2"/>
  <c r="Q5430" i="2"/>
  <c r="R5430" i="2"/>
  <c r="N5431" i="2"/>
  <c r="O5431" i="2"/>
  <c r="P5431" i="2"/>
  <c r="Q5431" i="2"/>
  <c r="R5431" i="2"/>
  <c r="N5432" i="2"/>
  <c r="O5432" i="2"/>
  <c r="P5432" i="2"/>
  <c r="Q5432" i="2"/>
  <c r="R5432" i="2"/>
  <c r="N5433" i="2"/>
  <c r="O5433" i="2"/>
  <c r="P5433" i="2"/>
  <c r="Q5433" i="2"/>
  <c r="R5433" i="2"/>
  <c r="N5434" i="2"/>
  <c r="O5434" i="2"/>
  <c r="P5434" i="2"/>
  <c r="Q5434" i="2"/>
  <c r="R5434" i="2"/>
  <c r="N5435" i="2"/>
  <c r="O5435" i="2"/>
  <c r="P5435" i="2"/>
  <c r="Q5435" i="2"/>
  <c r="R5435" i="2"/>
  <c r="N5436" i="2"/>
  <c r="O5436" i="2"/>
  <c r="P5436" i="2"/>
  <c r="Q5436" i="2"/>
  <c r="R5436" i="2"/>
  <c r="N5437" i="2"/>
  <c r="O5437" i="2"/>
  <c r="P5437" i="2"/>
  <c r="Q5437" i="2"/>
  <c r="R5437" i="2"/>
  <c r="N5438" i="2"/>
  <c r="O5438" i="2"/>
  <c r="P5438" i="2"/>
  <c r="Q5438" i="2"/>
  <c r="R5438" i="2"/>
  <c r="N5439" i="2"/>
  <c r="O5439" i="2"/>
  <c r="P5439" i="2"/>
  <c r="Q5439" i="2"/>
  <c r="R5439" i="2"/>
  <c r="N5440" i="2"/>
  <c r="O5440" i="2"/>
  <c r="P5440" i="2"/>
  <c r="Q5440" i="2"/>
  <c r="R5440" i="2"/>
  <c r="N5441" i="2"/>
  <c r="O5441" i="2"/>
  <c r="P5441" i="2"/>
  <c r="Q5441" i="2"/>
  <c r="R5441" i="2"/>
  <c r="N5442" i="2"/>
  <c r="O5442" i="2"/>
  <c r="P5442" i="2"/>
  <c r="Q5442" i="2"/>
  <c r="R5442" i="2"/>
  <c r="N5443" i="2"/>
  <c r="O5443" i="2"/>
  <c r="P5443" i="2"/>
  <c r="Q5443" i="2"/>
  <c r="R5443" i="2"/>
  <c r="N5444" i="2"/>
  <c r="O5444" i="2"/>
  <c r="P5444" i="2"/>
  <c r="Q5444" i="2"/>
  <c r="R5444" i="2"/>
  <c r="N5445" i="2"/>
  <c r="O5445" i="2"/>
  <c r="P5445" i="2"/>
  <c r="Q5445" i="2"/>
  <c r="R5445" i="2"/>
  <c r="N5446" i="2"/>
  <c r="O5446" i="2"/>
  <c r="P5446" i="2"/>
  <c r="Q5446" i="2"/>
  <c r="R5446" i="2"/>
  <c r="N5447" i="2"/>
  <c r="O5447" i="2"/>
  <c r="P5447" i="2"/>
  <c r="Q5447" i="2"/>
  <c r="R5447" i="2"/>
  <c r="N5448" i="2"/>
  <c r="O5448" i="2"/>
  <c r="P5448" i="2"/>
  <c r="Q5448" i="2"/>
  <c r="R5448" i="2"/>
  <c r="N5449" i="2"/>
  <c r="O5449" i="2"/>
  <c r="P5449" i="2"/>
  <c r="Q5449" i="2"/>
  <c r="R5449" i="2"/>
  <c r="N5450" i="2"/>
  <c r="O5450" i="2"/>
  <c r="P5450" i="2"/>
  <c r="Q5450" i="2"/>
  <c r="R5450" i="2"/>
  <c r="N5451" i="2"/>
  <c r="O5451" i="2"/>
  <c r="P5451" i="2"/>
  <c r="Q5451" i="2"/>
  <c r="R5451" i="2"/>
  <c r="N5452" i="2"/>
  <c r="O5452" i="2"/>
  <c r="P5452" i="2"/>
  <c r="Q5452" i="2"/>
  <c r="R5452" i="2"/>
  <c r="N5453" i="2"/>
  <c r="O5453" i="2"/>
  <c r="P5453" i="2"/>
  <c r="Q5453" i="2"/>
  <c r="R5453" i="2"/>
  <c r="N5454" i="2"/>
  <c r="O5454" i="2"/>
  <c r="P5454" i="2"/>
  <c r="Q5454" i="2"/>
  <c r="R5454" i="2"/>
  <c r="N5455" i="2"/>
  <c r="O5455" i="2"/>
  <c r="P5455" i="2"/>
  <c r="Q5455" i="2"/>
  <c r="R5455" i="2"/>
  <c r="N5456" i="2"/>
  <c r="O5456" i="2"/>
  <c r="P5456" i="2"/>
  <c r="Q5456" i="2"/>
  <c r="R5456" i="2"/>
  <c r="N5457" i="2"/>
  <c r="O5457" i="2"/>
  <c r="P5457" i="2"/>
  <c r="Q5457" i="2"/>
  <c r="R5457" i="2"/>
  <c r="N5458" i="2"/>
  <c r="O5458" i="2"/>
  <c r="P5458" i="2"/>
  <c r="Q5458" i="2"/>
  <c r="R5458" i="2"/>
  <c r="N5459" i="2"/>
  <c r="O5459" i="2"/>
  <c r="P5459" i="2"/>
  <c r="Q5459" i="2"/>
  <c r="R5459" i="2"/>
  <c r="N5460" i="2"/>
  <c r="O5460" i="2"/>
  <c r="P5460" i="2"/>
  <c r="Q5460" i="2"/>
  <c r="R5460" i="2"/>
  <c r="N5461" i="2"/>
  <c r="O5461" i="2"/>
  <c r="P5461" i="2"/>
  <c r="Q5461" i="2"/>
  <c r="R5461" i="2"/>
  <c r="N5462" i="2"/>
  <c r="O5462" i="2"/>
  <c r="P5462" i="2"/>
  <c r="Q5462" i="2"/>
  <c r="R5462" i="2"/>
  <c r="N5463" i="2"/>
  <c r="O5463" i="2"/>
  <c r="P5463" i="2"/>
  <c r="Q5463" i="2"/>
  <c r="R5463" i="2"/>
  <c r="N5464" i="2"/>
  <c r="O5464" i="2"/>
  <c r="P5464" i="2"/>
  <c r="Q5464" i="2"/>
  <c r="R5464" i="2"/>
  <c r="N5465" i="2"/>
  <c r="O5465" i="2"/>
  <c r="P5465" i="2"/>
  <c r="Q5465" i="2"/>
  <c r="R5465" i="2"/>
  <c r="N5466" i="2"/>
  <c r="O5466" i="2"/>
  <c r="P5466" i="2"/>
  <c r="Q5466" i="2"/>
  <c r="R5466" i="2"/>
  <c r="N5467" i="2"/>
  <c r="O5467" i="2"/>
  <c r="P5467" i="2"/>
  <c r="Q5467" i="2"/>
  <c r="R5467" i="2"/>
  <c r="N5468" i="2"/>
  <c r="O5468" i="2"/>
  <c r="P5468" i="2"/>
  <c r="Q5468" i="2"/>
  <c r="R5468" i="2"/>
  <c r="N5469" i="2"/>
  <c r="O5469" i="2"/>
  <c r="P5469" i="2"/>
  <c r="Q5469" i="2"/>
  <c r="R5469" i="2"/>
  <c r="N5470" i="2"/>
  <c r="O5470" i="2"/>
  <c r="P5470" i="2"/>
  <c r="Q5470" i="2"/>
  <c r="R5470" i="2"/>
  <c r="N5471" i="2"/>
  <c r="O5471" i="2"/>
  <c r="P5471" i="2"/>
  <c r="Q5471" i="2"/>
  <c r="R5471" i="2"/>
  <c r="N5472" i="2"/>
  <c r="O5472" i="2"/>
  <c r="P5472" i="2"/>
  <c r="Q5472" i="2"/>
  <c r="R5472" i="2"/>
  <c r="N5473" i="2"/>
  <c r="O5473" i="2"/>
  <c r="P5473" i="2"/>
  <c r="Q5473" i="2"/>
  <c r="R5473" i="2"/>
  <c r="N5474" i="2"/>
  <c r="O5474" i="2"/>
  <c r="P5474" i="2"/>
  <c r="Q5474" i="2"/>
  <c r="R5474" i="2"/>
  <c r="N5475" i="2"/>
  <c r="O5475" i="2"/>
  <c r="P5475" i="2"/>
  <c r="Q5475" i="2"/>
  <c r="R5475" i="2"/>
  <c r="N5476" i="2"/>
  <c r="O5476" i="2"/>
  <c r="P5476" i="2"/>
  <c r="Q5476" i="2"/>
  <c r="R5476" i="2"/>
  <c r="N5477" i="2"/>
  <c r="O5477" i="2"/>
  <c r="P5477" i="2"/>
  <c r="Q5477" i="2"/>
  <c r="R5477" i="2"/>
  <c r="N5478" i="2"/>
  <c r="O5478" i="2"/>
  <c r="P5478" i="2"/>
  <c r="Q5478" i="2"/>
  <c r="R5478" i="2"/>
  <c r="N5479" i="2"/>
  <c r="O5479" i="2"/>
  <c r="P5479" i="2"/>
  <c r="Q5479" i="2"/>
  <c r="R5479" i="2"/>
  <c r="N5480" i="2"/>
  <c r="O5480" i="2"/>
  <c r="P5480" i="2"/>
  <c r="Q5480" i="2"/>
  <c r="R5480" i="2"/>
  <c r="N5481" i="2"/>
  <c r="O5481" i="2"/>
  <c r="P5481" i="2"/>
  <c r="Q5481" i="2"/>
  <c r="R5481" i="2"/>
  <c r="N5482" i="2"/>
  <c r="O5482" i="2"/>
  <c r="P5482" i="2"/>
  <c r="Q5482" i="2"/>
  <c r="R5482" i="2"/>
  <c r="N5483" i="2"/>
  <c r="O5483" i="2"/>
  <c r="P5483" i="2"/>
  <c r="Q5483" i="2"/>
  <c r="R5483" i="2"/>
  <c r="N5484" i="2"/>
  <c r="O5484" i="2"/>
  <c r="P5484" i="2"/>
  <c r="Q5484" i="2"/>
  <c r="R5484" i="2"/>
  <c r="N5485" i="2"/>
  <c r="O5485" i="2"/>
  <c r="P5485" i="2"/>
  <c r="Q5485" i="2"/>
  <c r="R5485" i="2"/>
  <c r="N5486" i="2"/>
  <c r="O5486" i="2"/>
  <c r="P5486" i="2"/>
  <c r="Q5486" i="2"/>
  <c r="R5486" i="2"/>
  <c r="N5487" i="2"/>
  <c r="O5487" i="2"/>
  <c r="P5487" i="2"/>
  <c r="Q5487" i="2"/>
  <c r="R5487" i="2"/>
  <c r="N5488" i="2"/>
  <c r="O5488" i="2"/>
  <c r="P5488" i="2"/>
  <c r="Q5488" i="2"/>
  <c r="R5488" i="2"/>
  <c r="N5489" i="2"/>
  <c r="O5489" i="2"/>
  <c r="P5489" i="2"/>
  <c r="Q5489" i="2"/>
  <c r="R5489" i="2"/>
  <c r="N5490" i="2"/>
  <c r="O5490" i="2"/>
  <c r="P5490" i="2"/>
  <c r="Q5490" i="2"/>
  <c r="R5490" i="2"/>
  <c r="N5491" i="2"/>
  <c r="O5491" i="2"/>
  <c r="P5491" i="2"/>
  <c r="Q5491" i="2"/>
  <c r="R5491" i="2"/>
  <c r="N5492" i="2"/>
  <c r="O5492" i="2"/>
  <c r="P5492" i="2"/>
  <c r="Q5492" i="2"/>
  <c r="R5492" i="2"/>
  <c r="N5493" i="2"/>
  <c r="O5493" i="2"/>
  <c r="P5493" i="2"/>
  <c r="Q5493" i="2"/>
  <c r="R5493" i="2"/>
  <c r="N5494" i="2"/>
  <c r="O5494" i="2"/>
  <c r="P5494" i="2"/>
  <c r="Q5494" i="2"/>
  <c r="R5494" i="2"/>
  <c r="N5495" i="2"/>
  <c r="O5495" i="2"/>
  <c r="P5495" i="2"/>
  <c r="Q5495" i="2"/>
  <c r="R5495" i="2"/>
  <c r="N5496" i="2"/>
  <c r="O5496" i="2"/>
  <c r="P5496" i="2"/>
  <c r="Q5496" i="2"/>
  <c r="R5496" i="2"/>
  <c r="N5497" i="2"/>
  <c r="O5497" i="2"/>
  <c r="P5497" i="2"/>
  <c r="Q5497" i="2"/>
  <c r="R5497" i="2"/>
  <c r="N5498" i="2"/>
  <c r="O5498" i="2"/>
  <c r="P5498" i="2"/>
  <c r="Q5498" i="2"/>
  <c r="R5498" i="2"/>
  <c r="N5499" i="2"/>
  <c r="O5499" i="2"/>
  <c r="P5499" i="2"/>
  <c r="Q5499" i="2"/>
  <c r="R5499" i="2"/>
  <c r="N5500" i="2"/>
  <c r="O5500" i="2"/>
  <c r="P5500" i="2"/>
  <c r="Q5500" i="2"/>
  <c r="R5500" i="2"/>
  <c r="N5501" i="2"/>
  <c r="O5501" i="2"/>
  <c r="P5501" i="2"/>
  <c r="Q5501" i="2"/>
  <c r="R5501" i="2"/>
  <c r="N5502" i="2"/>
  <c r="O5502" i="2"/>
  <c r="P5502" i="2"/>
  <c r="Q5502" i="2"/>
  <c r="R5502" i="2"/>
  <c r="N5503" i="2"/>
  <c r="O5503" i="2"/>
  <c r="P5503" i="2"/>
  <c r="Q5503" i="2"/>
  <c r="R5503" i="2"/>
  <c r="N5504" i="2"/>
  <c r="O5504" i="2"/>
  <c r="P5504" i="2"/>
  <c r="Q5504" i="2"/>
  <c r="R5504" i="2"/>
  <c r="N5505" i="2"/>
  <c r="O5505" i="2"/>
  <c r="P5505" i="2"/>
  <c r="Q5505" i="2"/>
  <c r="R5505" i="2"/>
  <c r="N5506" i="2"/>
  <c r="O5506" i="2"/>
  <c r="P5506" i="2"/>
  <c r="Q5506" i="2"/>
  <c r="R5506" i="2"/>
  <c r="N5507" i="2"/>
  <c r="O5507" i="2"/>
  <c r="P5507" i="2"/>
  <c r="Q5507" i="2"/>
  <c r="R5507" i="2"/>
  <c r="N5508" i="2"/>
  <c r="O5508" i="2"/>
  <c r="P5508" i="2"/>
  <c r="Q5508" i="2"/>
  <c r="R5508" i="2"/>
  <c r="N5509" i="2"/>
  <c r="O5509" i="2"/>
  <c r="P5509" i="2"/>
  <c r="Q5509" i="2"/>
  <c r="R5509" i="2"/>
  <c r="N5510" i="2"/>
  <c r="O5510" i="2"/>
  <c r="P5510" i="2"/>
  <c r="Q5510" i="2"/>
  <c r="R5510" i="2"/>
  <c r="N5511" i="2"/>
  <c r="O5511" i="2"/>
  <c r="P5511" i="2"/>
  <c r="Q5511" i="2"/>
  <c r="R5511" i="2"/>
  <c r="N5512" i="2"/>
  <c r="O5512" i="2"/>
  <c r="P5512" i="2"/>
  <c r="Q5512" i="2"/>
  <c r="R5512" i="2"/>
  <c r="N5513" i="2"/>
  <c r="O5513" i="2"/>
  <c r="P5513" i="2"/>
  <c r="Q5513" i="2"/>
  <c r="R5513" i="2"/>
  <c r="N5514" i="2"/>
  <c r="O5514" i="2"/>
  <c r="P5514" i="2"/>
  <c r="Q5514" i="2"/>
  <c r="R5514" i="2"/>
  <c r="N5515" i="2"/>
  <c r="O5515" i="2"/>
  <c r="P5515" i="2"/>
  <c r="Q5515" i="2"/>
  <c r="R5515" i="2"/>
  <c r="N5516" i="2"/>
  <c r="O5516" i="2"/>
  <c r="P5516" i="2"/>
  <c r="Q5516" i="2"/>
  <c r="R5516" i="2"/>
  <c r="N5517" i="2"/>
  <c r="O5517" i="2"/>
  <c r="P5517" i="2"/>
  <c r="Q5517" i="2"/>
  <c r="R5517" i="2"/>
  <c r="N5518" i="2"/>
  <c r="O5518" i="2"/>
  <c r="P5518" i="2"/>
  <c r="Q5518" i="2"/>
  <c r="R5518" i="2"/>
  <c r="N5519" i="2"/>
  <c r="O5519" i="2"/>
  <c r="P5519" i="2"/>
  <c r="Q5519" i="2"/>
  <c r="R5519" i="2"/>
  <c r="N5520" i="2"/>
  <c r="O5520" i="2"/>
  <c r="P5520" i="2"/>
  <c r="Q5520" i="2"/>
  <c r="R5520" i="2"/>
  <c r="N5521" i="2"/>
  <c r="O5521" i="2"/>
  <c r="P5521" i="2"/>
  <c r="Q5521" i="2"/>
  <c r="R5521" i="2"/>
  <c r="N5522" i="2"/>
  <c r="O5522" i="2"/>
  <c r="P5522" i="2"/>
  <c r="Q5522" i="2"/>
  <c r="R5522" i="2"/>
  <c r="N5523" i="2"/>
  <c r="O5523" i="2"/>
  <c r="P5523" i="2"/>
  <c r="Q5523" i="2"/>
  <c r="R5523" i="2"/>
  <c r="N5524" i="2"/>
  <c r="O5524" i="2"/>
  <c r="P5524" i="2"/>
  <c r="Q5524" i="2"/>
  <c r="R5524" i="2"/>
  <c r="N5525" i="2"/>
  <c r="O5525" i="2"/>
  <c r="P5525" i="2"/>
  <c r="Q5525" i="2"/>
  <c r="R5525" i="2"/>
  <c r="N5526" i="2"/>
  <c r="O5526" i="2"/>
  <c r="P5526" i="2"/>
  <c r="Q5526" i="2"/>
  <c r="R5526" i="2"/>
  <c r="N5527" i="2"/>
  <c r="O5527" i="2"/>
  <c r="P5527" i="2"/>
  <c r="Q5527" i="2"/>
  <c r="R5527" i="2"/>
  <c r="N5528" i="2"/>
  <c r="O5528" i="2"/>
  <c r="P5528" i="2"/>
  <c r="Q5528" i="2"/>
  <c r="R5528" i="2"/>
  <c r="N5529" i="2"/>
  <c r="O5529" i="2"/>
  <c r="P5529" i="2"/>
  <c r="Q5529" i="2"/>
  <c r="R5529" i="2"/>
  <c r="N5530" i="2"/>
  <c r="O5530" i="2"/>
  <c r="P5530" i="2"/>
  <c r="Q5530" i="2"/>
  <c r="R5530" i="2"/>
  <c r="N5531" i="2"/>
  <c r="O5531" i="2"/>
  <c r="P5531" i="2"/>
  <c r="Q5531" i="2"/>
  <c r="R5531" i="2"/>
  <c r="N5532" i="2"/>
  <c r="O5532" i="2"/>
  <c r="P5532" i="2"/>
  <c r="Q5532" i="2"/>
  <c r="R5532" i="2"/>
  <c r="N5533" i="2"/>
  <c r="O5533" i="2"/>
  <c r="P5533" i="2"/>
  <c r="Q5533" i="2"/>
  <c r="R5533" i="2"/>
  <c r="N5534" i="2"/>
  <c r="O5534" i="2"/>
  <c r="P5534" i="2"/>
  <c r="Q5534" i="2"/>
  <c r="R5534" i="2"/>
  <c r="N5535" i="2"/>
  <c r="O5535" i="2"/>
  <c r="P5535" i="2"/>
  <c r="Q5535" i="2"/>
  <c r="R5535" i="2"/>
  <c r="N5536" i="2"/>
  <c r="O5536" i="2"/>
  <c r="P5536" i="2"/>
  <c r="Q5536" i="2"/>
  <c r="R5536" i="2"/>
  <c r="N5537" i="2"/>
  <c r="O5537" i="2"/>
  <c r="P5537" i="2"/>
  <c r="Q5537" i="2"/>
  <c r="R5537" i="2"/>
  <c r="N5538" i="2"/>
  <c r="O5538" i="2"/>
  <c r="P5538" i="2"/>
  <c r="Q5538" i="2"/>
  <c r="R5538" i="2"/>
  <c r="N5539" i="2"/>
  <c r="O5539" i="2"/>
  <c r="P5539" i="2"/>
  <c r="Q5539" i="2"/>
  <c r="R5539" i="2"/>
  <c r="N5540" i="2"/>
  <c r="O5540" i="2"/>
  <c r="P5540" i="2"/>
  <c r="Q5540" i="2"/>
  <c r="R5540" i="2"/>
  <c r="N5541" i="2"/>
  <c r="O5541" i="2"/>
  <c r="P5541" i="2"/>
  <c r="Q5541" i="2"/>
  <c r="R5541" i="2"/>
  <c r="N5542" i="2"/>
  <c r="O5542" i="2"/>
  <c r="P5542" i="2"/>
  <c r="Q5542" i="2"/>
  <c r="R5542" i="2"/>
  <c r="N5543" i="2"/>
  <c r="O5543" i="2"/>
  <c r="P5543" i="2"/>
  <c r="Q5543" i="2"/>
  <c r="R5543" i="2"/>
  <c r="N5544" i="2"/>
  <c r="O5544" i="2"/>
  <c r="P5544" i="2"/>
  <c r="Q5544" i="2"/>
  <c r="R5544" i="2"/>
  <c r="N5545" i="2"/>
  <c r="O5545" i="2"/>
  <c r="P5545" i="2"/>
  <c r="Q5545" i="2"/>
  <c r="R5545" i="2"/>
  <c r="N5546" i="2"/>
  <c r="O5546" i="2"/>
  <c r="P5546" i="2"/>
  <c r="Q5546" i="2"/>
  <c r="R5546" i="2"/>
  <c r="N5547" i="2"/>
  <c r="O5547" i="2"/>
  <c r="P5547" i="2"/>
  <c r="Q5547" i="2"/>
  <c r="R5547" i="2"/>
  <c r="N5548" i="2"/>
  <c r="O5548" i="2"/>
  <c r="P5548" i="2"/>
  <c r="Q5548" i="2"/>
  <c r="R5548" i="2"/>
  <c r="N5549" i="2"/>
  <c r="O5549" i="2"/>
  <c r="P5549" i="2"/>
  <c r="Q5549" i="2"/>
  <c r="R5549" i="2"/>
  <c r="N5550" i="2"/>
  <c r="O5550" i="2"/>
  <c r="P5550" i="2"/>
  <c r="Q5550" i="2"/>
  <c r="R5550" i="2"/>
  <c r="N5551" i="2"/>
  <c r="O5551" i="2"/>
  <c r="P5551" i="2"/>
  <c r="Q5551" i="2"/>
  <c r="R5551" i="2"/>
  <c r="N5552" i="2"/>
  <c r="O5552" i="2"/>
  <c r="P5552" i="2"/>
  <c r="Q5552" i="2"/>
  <c r="R5552" i="2"/>
  <c r="N5553" i="2"/>
  <c r="O5553" i="2"/>
  <c r="P5553" i="2"/>
  <c r="Q5553" i="2"/>
  <c r="R5553" i="2"/>
  <c r="N5554" i="2"/>
  <c r="O5554" i="2"/>
  <c r="P5554" i="2"/>
  <c r="Q5554" i="2"/>
  <c r="R5554" i="2"/>
  <c r="N5555" i="2"/>
  <c r="O5555" i="2"/>
  <c r="P5555" i="2"/>
  <c r="Q5555" i="2"/>
  <c r="R5555" i="2"/>
  <c r="N5556" i="2"/>
  <c r="O5556" i="2"/>
  <c r="P5556" i="2"/>
  <c r="Q5556" i="2"/>
  <c r="R5556" i="2"/>
  <c r="N5557" i="2"/>
  <c r="O5557" i="2"/>
  <c r="P5557" i="2"/>
  <c r="Q5557" i="2"/>
  <c r="R5557" i="2"/>
  <c r="N5558" i="2"/>
  <c r="O5558" i="2"/>
  <c r="P5558" i="2"/>
  <c r="Q5558" i="2"/>
  <c r="R5558" i="2"/>
  <c r="N5559" i="2"/>
  <c r="O5559" i="2"/>
  <c r="P5559" i="2"/>
  <c r="Q5559" i="2"/>
  <c r="R5559" i="2"/>
  <c r="N5560" i="2"/>
  <c r="O5560" i="2"/>
  <c r="P5560" i="2"/>
  <c r="Q5560" i="2"/>
  <c r="R5560" i="2"/>
  <c r="N5561" i="2"/>
  <c r="O5561" i="2"/>
  <c r="P5561" i="2"/>
  <c r="Q5561" i="2"/>
  <c r="R5561" i="2"/>
  <c r="N5562" i="2"/>
  <c r="O5562" i="2"/>
  <c r="P5562" i="2"/>
  <c r="Q5562" i="2"/>
  <c r="R5562" i="2"/>
  <c r="N5563" i="2"/>
  <c r="O5563" i="2"/>
  <c r="P5563" i="2"/>
  <c r="Q5563" i="2"/>
  <c r="R5563" i="2"/>
  <c r="N5564" i="2"/>
  <c r="O5564" i="2"/>
  <c r="P5564" i="2"/>
  <c r="Q5564" i="2"/>
  <c r="R5564" i="2"/>
  <c r="N5565" i="2"/>
  <c r="O5565" i="2"/>
  <c r="P5565" i="2"/>
  <c r="Q5565" i="2"/>
  <c r="R5565" i="2"/>
  <c r="N5566" i="2"/>
  <c r="O5566" i="2"/>
  <c r="P5566" i="2"/>
  <c r="Q5566" i="2"/>
  <c r="R5566" i="2"/>
  <c r="N5567" i="2"/>
  <c r="O5567" i="2"/>
  <c r="P5567" i="2"/>
  <c r="Q5567" i="2"/>
  <c r="R5567" i="2"/>
  <c r="N5568" i="2"/>
  <c r="O5568" i="2"/>
  <c r="P5568" i="2"/>
  <c r="Q5568" i="2"/>
  <c r="R5568" i="2"/>
  <c r="N5569" i="2"/>
  <c r="O5569" i="2"/>
  <c r="P5569" i="2"/>
  <c r="Q5569" i="2"/>
  <c r="R5569" i="2"/>
  <c r="N5570" i="2"/>
  <c r="O5570" i="2"/>
  <c r="P5570" i="2"/>
  <c r="Q5570" i="2"/>
  <c r="R5570" i="2"/>
  <c r="N5571" i="2"/>
  <c r="O5571" i="2"/>
  <c r="P5571" i="2"/>
  <c r="Q5571" i="2"/>
  <c r="R5571" i="2"/>
  <c r="N5572" i="2"/>
  <c r="O5572" i="2"/>
  <c r="P5572" i="2"/>
  <c r="Q5572" i="2"/>
  <c r="R5572" i="2"/>
  <c r="N5573" i="2"/>
  <c r="O5573" i="2"/>
  <c r="P5573" i="2"/>
  <c r="Q5573" i="2"/>
  <c r="R5573" i="2"/>
  <c r="N5574" i="2"/>
  <c r="O5574" i="2"/>
  <c r="P5574" i="2"/>
  <c r="Q5574" i="2"/>
  <c r="R5574" i="2"/>
  <c r="N5575" i="2"/>
  <c r="O5575" i="2"/>
  <c r="P5575" i="2"/>
  <c r="Q5575" i="2"/>
  <c r="R5575" i="2"/>
  <c r="N5576" i="2"/>
  <c r="O5576" i="2"/>
  <c r="P5576" i="2"/>
  <c r="Q5576" i="2"/>
  <c r="R5576" i="2"/>
  <c r="N5577" i="2"/>
  <c r="O5577" i="2"/>
  <c r="P5577" i="2"/>
  <c r="Q5577" i="2"/>
  <c r="R5577" i="2"/>
  <c r="N5578" i="2"/>
  <c r="O5578" i="2"/>
  <c r="P5578" i="2"/>
  <c r="Q5578" i="2"/>
  <c r="R5578" i="2"/>
  <c r="N5579" i="2"/>
  <c r="O5579" i="2"/>
  <c r="P5579" i="2"/>
  <c r="Q5579" i="2"/>
  <c r="R5579" i="2"/>
  <c r="N5580" i="2"/>
  <c r="O5580" i="2"/>
  <c r="P5580" i="2"/>
  <c r="Q5580" i="2"/>
  <c r="R5580" i="2"/>
  <c r="N5581" i="2"/>
  <c r="O5581" i="2"/>
  <c r="P5581" i="2"/>
  <c r="Q5581" i="2"/>
  <c r="R5581" i="2"/>
  <c r="N5582" i="2"/>
  <c r="O5582" i="2"/>
  <c r="P5582" i="2"/>
  <c r="Q5582" i="2"/>
  <c r="R5582" i="2"/>
  <c r="N5583" i="2"/>
  <c r="O5583" i="2"/>
  <c r="P5583" i="2"/>
  <c r="Q5583" i="2"/>
  <c r="R5583" i="2"/>
  <c r="N5584" i="2"/>
  <c r="O5584" i="2"/>
  <c r="P5584" i="2"/>
  <c r="Q5584" i="2"/>
  <c r="R5584" i="2"/>
  <c r="N5585" i="2"/>
  <c r="O5585" i="2"/>
  <c r="P5585" i="2"/>
  <c r="Q5585" i="2"/>
  <c r="R5585" i="2"/>
  <c r="N5586" i="2"/>
  <c r="O5586" i="2"/>
  <c r="P5586" i="2"/>
  <c r="Q5586" i="2"/>
  <c r="R5586" i="2"/>
  <c r="N5587" i="2"/>
  <c r="O5587" i="2"/>
  <c r="P5587" i="2"/>
  <c r="Q5587" i="2"/>
  <c r="R5587" i="2"/>
  <c r="N5588" i="2"/>
  <c r="O5588" i="2"/>
  <c r="P5588" i="2"/>
  <c r="Q5588" i="2"/>
  <c r="R5588" i="2"/>
  <c r="N5589" i="2"/>
  <c r="O5589" i="2"/>
  <c r="P5589" i="2"/>
  <c r="Q5589" i="2"/>
  <c r="R5589" i="2"/>
  <c r="N5590" i="2"/>
  <c r="O5590" i="2"/>
  <c r="P5590" i="2"/>
  <c r="Q5590" i="2"/>
  <c r="R5590" i="2"/>
  <c r="N5591" i="2"/>
  <c r="O5591" i="2"/>
  <c r="P5591" i="2"/>
  <c r="Q5591" i="2"/>
  <c r="R5591" i="2"/>
  <c r="N5592" i="2"/>
  <c r="O5592" i="2"/>
  <c r="P5592" i="2"/>
  <c r="Q5592" i="2"/>
  <c r="R5592" i="2"/>
  <c r="N5593" i="2"/>
  <c r="O5593" i="2"/>
  <c r="P5593" i="2"/>
  <c r="Q5593" i="2"/>
  <c r="R5593" i="2"/>
  <c r="N5594" i="2"/>
  <c r="O5594" i="2"/>
  <c r="P5594" i="2"/>
  <c r="Q5594" i="2"/>
  <c r="R5594" i="2"/>
  <c r="N5595" i="2"/>
  <c r="O5595" i="2"/>
  <c r="P5595" i="2"/>
  <c r="Q5595" i="2"/>
  <c r="R5595" i="2"/>
  <c r="N5596" i="2"/>
  <c r="O5596" i="2"/>
  <c r="P5596" i="2"/>
  <c r="Q5596" i="2"/>
  <c r="R5596" i="2"/>
  <c r="N5597" i="2"/>
  <c r="O5597" i="2"/>
  <c r="P5597" i="2"/>
  <c r="Q5597" i="2"/>
  <c r="R5597" i="2"/>
  <c r="N5598" i="2"/>
  <c r="O5598" i="2"/>
  <c r="P5598" i="2"/>
  <c r="Q5598" i="2"/>
  <c r="R5598" i="2"/>
  <c r="N5599" i="2"/>
  <c r="O5599" i="2"/>
  <c r="P5599" i="2"/>
  <c r="Q5599" i="2"/>
  <c r="R5599" i="2"/>
  <c r="N5600" i="2"/>
  <c r="O5600" i="2"/>
  <c r="P5600" i="2"/>
  <c r="Q5600" i="2"/>
  <c r="R5600" i="2"/>
  <c r="N5601" i="2"/>
  <c r="O5601" i="2"/>
  <c r="P5601" i="2"/>
  <c r="Q5601" i="2"/>
  <c r="R5601" i="2"/>
  <c r="N5602" i="2"/>
  <c r="O5602" i="2"/>
  <c r="P5602" i="2"/>
  <c r="Q5602" i="2"/>
  <c r="R5602" i="2"/>
  <c r="N5603" i="2"/>
  <c r="O5603" i="2"/>
  <c r="P5603" i="2"/>
  <c r="Q5603" i="2"/>
  <c r="R5603" i="2"/>
  <c r="N5604" i="2"/>
  <c r="O5604" i="2"/>
  <c r="P5604" i="2"/>
  <c r="Q5604" i="2"/>
  <c r="R5604" i="2"/>
  <c r="N5605" i="2"/>
  <c r="O5605" i="2"/>
  <c r="P5605" i="2"/>
  <c r="Q5605" i="2"/>
  <c r="R5605" i="2"/>
  <c r="N5606" i="2"/>
  <c r="O5606" i="2"/>
  <c r="P5606" i="2"/>
  <c r="Q5606" i="2"/>
  <c r="R5606" i="2"/>
  <c r="N5607" i="2"/>
  <c r="O5607" i="2"/>
  <c r="P5607" i="2"/>
  <c r="Q5607" i="2"/>
  <c r="R5607" i="2"/>
  <c r="N5608" i="2"/>
  <c r="O5608" i="2"/>
  <c r="P5608" i="2"/>
  <c r="Q5608" i="2"/>
  <c r="R5608" i="2"/>
  <c r="N5609" i="2"/>
  <c r="O5609" i="2"/>
  <c r="P5609" i="2"/>
  <c r="Q5609" i="2"/>
  <c r="R5609" i="2"/>
  <c r="N5610" i="2"/>
  <c r="O5610" i="2"/>
  <c r="P5610" i="2"/>
  <c r="Q5610" i="2"/>
  <c r="R5610" i="2"/>
  <c r="N5611" i="2"/>
  <c r="O5611" i="2"/>
  <c r="P5611" i="2"/>
  <c r="Q5611" i="2"/>
  <c r="R5611" i="2"/>
  <c r="N5612" i="2"/>
  <c r="O5612" i="2"/>
  <c r="P5612" i="2"/>
  <c r="Q5612" i="2"/>
  <c r="R5612" i="2"/>
  <c r="N5613" i="2"/>
  <c r="O5613" i="2"/>
  <c r="P5613" i="2"/>
  <c r="Q5613" i="2"/>
  <c r="R5613" i="2"/>
  <c r="N5614" i="2"/>
  <c r="O5614" i="2"/>
  <c r="P5614" i="2"/>
  <c r="Q5614" i="2"/>
  <c r="R5614" i="2"/>
  <c r="N5615" i="2"/>
  <c r="O5615" i="2"/>
  <c r="P5615" i="2"/>
  <c r="Q5615" i="2"/>
  <c r="R5615" i="2"/>
  <c r="N5616" i="2"/>
  <c r="O5616" i="2"/>
  <c r="P5616" i="2"/>
  <c r="Q5616" i="2"/>
  <c r="R5616" i="2"/>
  <c r="N5617" i="2"/>
  <c r="O5617" i="2"/>
  <c r="P5617" i="2"/>
  <c r="Q5617" i="2"/>
  <c r="R5617" i="2"/>
  <c r="N5618" i="2"/>
  <c r="O5618" i="2"/>
  <c r="P5618" i="2"/>
  <c r="Q5618" i="2"/>
  <c r="R5618" i="2"/>
  <c r="N5619" i="2"/>
  <c r="O5619" i="2"/>
  <c r="P5619" i="2"/>
  <c r="Q5619" i="2"/>
  <c r="R5619" i="2"/>
  <c r="N5620" i="2"/>
  <c r="O5620" i="2"/>
  <c r="P5620" i="2"/>
  <c r="Q5620" i="2"/>
  <c r="R5620" i="2"/>
  <c r="N5621" i="2"/>
  <c r="O5621" i="2"/>
  <c r="P5621" i="2"/>
  <c r="Q5621" i="2"/>
  <c r="R5621" i="2"/>
  <c r="N5622" i="2"/>
  <c r="O5622" i="2"/>
  <c r="P5622" i="2"/>
  <c r="Q5622" i="2"/>
  <c r="R5622" i="2"/>
  <c r="N5623" i="2"/>
  <c r="O5623" i="2"/>
  <c r="P5623" i="2"/>
  <c r="Q5623" i="2"/>
  <c r="R5623" i="2"/>
  <c r="N5624" i="2"/>
  <c r="O5624" i="2"/>
  <c r="P5624" i="2"/>
  <c r="Q5624" i="2"/>
  <c r="R5624" i="2"/>
  <c r="N5625" i="2"/>
  <c r="O5625" i="2"/>
  <c r="P5625" i="2"/>
  <c r="Q5625" i="2"/>
  <c r="R5625" i="2"/>
  <c r="N5626" i="2"/>
  <c r="O5626" i="2"/>
  <c r="P5626" i="2"/>
  <c r="Q5626" i="2"/>
  <c r="R5626" i="2"/>
  <c r="N5627" i="2"/>
  <c r="O5627" i="2"/>
  <c r="P5627" i="2"/>
  <c r="Q5627" i="2"/>
  <c r="R5627" i="2"/>
  <c r="N5628" i="2"/>
  <c r="O5628" i="2"/>
  <c r="P5628" i="2"/>
  <c r="Q5628" i="2"/>
  <c r="R5628" i="2"/>
  <c r="N5629" i="2"/>
  <c r="O5629" i="2"/>
  <c r="P5629" i="2"/>
  <c r="Q5629" i="2"/>
  <c r="R5629" i="2"/>
  <c r="N5630" i="2"/>
  <c r="O5630" i="2"/>
  <c r="P5630" i="2"/>
  <c r="Q5630" i="2"/>
  <c r="R5630" i="2"/>
  <c r="N5631" i="2"/>
  <c r="O5631" i="2"/>
  <c r="P5631" i="2"/>
  <c r="Q5631" i="2"/>
  <c r="R5631" i="2"/>
  <c r="N5632" i="2"/>
  <c r="O5632" i="2"/>
  <c r="P5632" i="2"/>
  <c r="Q5632" i="2"/>
  <c r="R5632" i="2"/>
  <c r="N5633" i="2"/>
  <c r="O5633" i="2"/>
  <c r="P5633" i="2"/>
  <c r="Q5633" i="2"/>
  <c r="R5633" i="2"/>
  <c r="N5634" i="2"/>
  <c r="O5634" i="2"/>
  <c r="P5634" i="2"/>
  <c r="Q5634" i="2"/>
  <c r="R5634" i="2"/>
  <c r="N5635" i="2"/>
  <c r="O5635" i="2"/>
  <c r="P5635" i="2"/>
  <c r="Q5635" i="2"/>
  <c r="R5635" i="2"/>
  <c r="N5636" i="2"/>
  <c r="O5636" i="2"/>
  <c r="P5636" i="2"/>
  <c r="Q5636" i="2"/>
  <c r="R5636" i="2"/>
  <c r="N5637" i="2"/>
  <c r="O5637" i="2"/>
  <c r="P5637" i="2"/>
  <c r="Q5637" i="2"/>
  <c r="R5637" i="2"/>
  <c r="N5638" i="2"/>
  <c r="O5638" i="2"/>
  <c r="P5638" i="2"/>
  <c r="Q5638" i="2"/>
  <c r="R5638" i="2"/>
  <c r="N5639" i="2"/>
  <c r="O5639" i="2"/>
  <c r="P5639" i="2"/>
  <c r="Q5639" i="2"/>
  <c r="R5639" i="2"/>
  <c r="N5640" i="2"/>
  <c r="O5640" i="2"/>
  <c r="P5640" i="2"/>
  <c r="Q5640" i="2"/>
  <c r="R5640" i="2"/>
  <c r="N5641" i="2"/>
  <c r="O5641" i="2"/>
  <c r="P5641" i="2"/>
  <c r="Q5641" i="2"/>
  <c r="R5641" i="2"/>
  <c r="N5642" i="2"/>
  <c r="O5642" i="2"/>
  <c r="P5642" i="2"/>
  <c r="Q5642" i="2"/>
  <c r="R5642" i="2"/>
  <c r="N5643" i="2"/>
  <c r="O5643" i="2"/>
  <c r="P5643" i="2"/>
  <c r="Q5643" i="2"/>
  <c r="R5643" i="2"/>
  <c r="N5644" i="2"/>
  <c r="O5644" i="2"/>
  <c r="P5644" i="2"/>
  <c r="Q5644" i="2"/>
  <c r="R5644" i="2"/>
  <c r="N5645" i="2"/>
  <c r="O5645" i="2"/>
  <c r="P5645" i="2"/>
  <c r="Q5645" i="2"/>
  <c r="R5645" i="2"/>
  <c r="N5646" i="2"/>
  <c r="O5646" i="2"/>
  <c r="P5646" i="2"/>
  <c r="Q5646" i="2"/>
  <c r="R5646" i="2"/>
  <c r="N5647" i="2"/>
  <c r="O5647" i="2"/>
  <c r="P5647" i="2"/>
  <c r="Q5647" i="2"/>
  <c r="R5647" i="2"/>
  <c r="N5648" i="2"/>
  <c r="O5648" i="2"/>
  <c r="P5648" i="2"/>
  <c r="Q5648" i="2"/>
  <c r="R5648" i="2"/>
  <c r="N5649" i="2"/>
  <c r="O5649" i="2"/>
  <c r="P5649" i="2"/>
  <c r="Q5649" i="2"/>
  <c r="R5649" i="2"/>
  <c r="N5650" i="2"/>
  <c r="O5650" i="2"/>
  <c r="P5650" i="2"/>
  <c r="Q5650" i="2"/>
  <c r="R5650" i="2"/>
  <c r="N5651" i="2"/>
  <c r="O5651" i="2"/>
  <c r="P5651" i="2"/>
  <c r="Q5651" i="2"/>
  <c r="R5651" i="2"/>
  <c r="N5652" i="2"/>
  <c r="O5652" i="2"/>
  <c r="P5652" i="2"/>
  <c r="Q5652" i="2"/>
  <c r="R5652" i="2"/>
  <c r="N5653" i="2"/>
  <c r="O5653" i="2"/>
  <c r="P5653" i="2"/>
  <c r="Q5653" i="2"/>
  <c r="R5653" i="2"/>
  <c r="N5654" i="2"/>
  <c r="O5654" i="2"/>
  <c r="P5654" i="2"/>
  <c r="Q5654" i="2"/>
  <c r="R5654" i="2"/>
  <c r="N5655" i="2"/>
  <c r="O5655" i="2"/>
  <c r="P5655" i="2"/>
  <c r="Q5655" i="2"/>
  <c r="R5655" i="2"/>
  <c r="N5656" i="2"/>
  <c r="O5656" i="2"/>
  <c r="P5656" i="2"/>
  <c r="Q5656" i="2"/>
  <c r="R5656" i="2"/>
  <c r="N5657" i="2"/>
  <c r="O5657" i="2"/>
  <c r="P5657" i="2"/>
  <c r="Q5657" i="2"/>
  <c r="R5657" i="2"/>
  <c r="N5658" i="2"/>
  <c r="O5658" i="2"/>
  <c r="P5658" i="2"/>
  <c r="Q5658" i="2"/>
  <c r="R5658" i="2"/>
  <c r="N5659" i="2"/>
  <c r="O5659" i="2"/>
  <c r="P5659" i="2"/>
  <c r="Q5659" i="2"/>
  <c r="R5659" i="2"/>
  <c r="N5660" i="2"/>
  <c r="O5660" i="2"/>
  <c r="P5660" i="2"/>
  <c r="Q5660" i="2"/>
  <c r="R5660" i="2"/>
  <c r="N5661" i="2"/>
  <c r="O5661" i="2"/>
  <c r="P5661" i="2"/>
  <c r="Q5661" i="2"/>
  <c r="R5661" i="2"/>
  <c r="N5662" i="2"/>
  <c r="O5662" i="2"/>
  <c r="P5662" i="2"/>
  <c r="Q5662" i="2"/>
  <c r="R5662" i="2"/>
  <c r="N5663" i="2"/>
  <c r="O5663" i="2"/>
  <c r="P5663" i="2"/>
  <c r="Q5663" i="2"/>
  <c r="R5663" i="2"/>
  <c r="N5664" i="2"/>
  <c r="O5664" i="2"/>
  <c r="P5664" i="2"/>
  <c r="Q5664" i="2"/>
  <c r="R5664" i="2"/>
  <c r="N5665" i="2"/>
  <c r="O5665" i="2"/>
  <c r="P5665" i="2"/>
  <c r="Q5665" i="2"/>
  <c r="R5665" i="2"/>
  <c r="N5666" i="2"/>
  <c r="O5666" i="2"/>
  <c r="P5666" i="2"/>
  <c r="Q5666" i="2"/>
  <c r="R5666" i="2"/>
  <c r="N5667" i="2"/>
  <c r="O5667" i="2"/>
  <c r="P5667" i="2"/>
  <c r="Q5667" i="2"/>
  <c r="R5667" i="2"/>
  <c r="N5668" i="2"/>
  <c r="O5668" i="2"/>
  <c r="P5668" i="2"/>
  <c r="Q5668" i="2"/>
  <c r="R5668" i="2"/>
  <c r="N5669" i="2"/>
  <c r="O5669" i="2"/>
  <c r="P5669" i="2"/>
  <c r="Q5669" i="2"/>
  <c r="R5669" i="2"/>
  <c r="N5670" i="2"/>
  <c r="O5670" i="2"/>
  <c r="P5670" i="2"/>
  <c r="Q5670" i="2"/>
  <c r="R5670" i="2"/>
  <c r="N5671" i="2"/>
  <c r="O5671" i="2"/>
  <c r="P5671" i="2"/>
  <c r="Q5671" i="2"/>
  <c r="R5671" i="2"/>
  <c r="N5672" i="2"/>
  <c r="O5672" i="2"/>
  <c r="P5672" i="2"/>
  <c r="Q5672" i="2"/>
  <c r="R5672" i="2"/>
  <c r="N5673" i="2"/>
  <c r="O5673" i="2"/>
  <c r="P5673" i="2"/>
  <c r="Q5673" i="2"/>
  <c r="R5673" i="2"/>
  <c r="N5674" i="2"/>
  <c r="O5674" i="2"/>
  <c r="P5674" i="2"/>
  <c r="Q5674" i="2"/>
  <c r="R5674" i="2"/>
  <c r="N5675" i="2"/>
  <c r="O5675" i="2"/>
  <c r="P5675" i="2"/>
  <c r="Q5675" i="2"/>
  <c r="R5675" i="2"/>
  <c r="N5676" i="2"/>
  <c r="O5676" i="2"/>
  <c r="P5676" i="2"/>
  <c r="Q5676" i="2"/>
  <c r="R5676" i="2"/>
  <c r="N5677" i="2"/>
  <c r="O5677" i="2"/>
  <c r="P5677" i="2"/>
  <c r="Q5677" i="2"/>
  <c r="R5677" i="2"/>
  <c r="N5678" i="2"/>
  <c r="O5678" i="2"/>
  <c r="P5678" i="2"/>
  <c r="Q5678" i="2"/>
  <c r="R5678" i="2"/>
  <c r="N5679" i="2"/>
  <c r="O5679" i="2"/>
  <c r="P5679" i="2"/>
  <c r="Q5679" i="2"/>
  <c r="R5679" i="2"/>
  <c r="N5680" i="2"/>
  <c r="O5680" i="2"/>
  <c r="P5680" i="2"/>
  <c r="Q5680" i="2"/>
  <c r="R5680" i="2"/>
  <c r="N5681" i="2"/>
  <c r="O5681" i="2"/>
  <c r="P5681" i="2"/>
  <c r="Q5681" i="2"/>
  <c r="R5681" i="2"/>
  <c r="N5682" i="2"/>
  <c r="O5682" i="2"/>
  <c r="P5682" i="2"/>
  <c r="Q5682" i="2"/>
  <c r="R5682" i="2"/>
  <c r="N5683" i="2"/>
  <c r="O5683" i="2"/>
  <c r="P5683" i="2"/>
  <c r="Q5683" i="2"/>
  <c r="R5683" i="2"/>
  <c r="N5684" i="2"/>
  <c r="O5684" i="2"/>
  <c r="P5684" i="2"/>
  <c r="Q5684" i="2"/>
  <c r="R5684" i="2"/>
  <c r="N5685" i="2"/>
  <c r="O5685" i="2"/>
  <c r="P5685" i="2"/>
  <c r="Q5685" i="2"/>
  <c r="R5685" i="2"/>
  <c r="N5686" i="2"/>
  <c r="O5686" i="2"/>
  <c r="P5686" i="2"/>
  <c r="Q5686" i="2"/>
  <c r="R5686" i="2"/>
  <c r="N5687" i="2"/>
  <c r="O5687" i="2"/>
  <c r="P5687" i="2"/>
  <c r="Q5687" i="2"/>
  <c r="R5687" i="2"/>
  <c r="N5688" i="2"/>
  <c r="O5688" i="2"/>
  <c r="P5688" i="2"/>
  <c r="Q5688" i="2"/>
  <c r="R5688" i="2"/>
  <c r="N5689" i="2"/>
  <c r="O5689" i="2"/>
  <c r="P5689" i="2"/>
  <c r="Q5689" i="2"/>
  <c r="R5689" i="2"/>
  <c r="N5690" i="2"/>
  <c r="O5690" i="2"/>
  <c r="P5690" i="2"/>
  <c r="Q5690" i="2"/>
  <c r="R5690" i="2"/>
  <c r="N5691" i="2"/>
  <c r="O5691" i="2"/>
  <c r="P5691" i="2"/>
  <c r="Q5691" i="2"/>
  <c r="R5691" i="2"/>
  <c r="N5692" i="2"/>
  <c r="O5692" i="2"/>
  <c r="P5692" i="2"/>
  <c r="Q5692" i="2"/>
  <c r="R5692" i="2"/>
  <c r="N5693" i="2"/>
  <c r="O5693" i="2"/>
  <c r="P5693" i="2"/>
  <c r="Q5693" i="2"/>
  <c r="R5693" i="2"/>
  <c r="N5694" i="2"/>
  <c r="O5694" i="2"/>
  <c r="P5694" i="2"/>
  <c r="Q5694" i="2"/>
  <c r="R5694" i="2"/>
  <c r="N5695" i="2"/>
  <c r="O5695" i="2"/>
  <c r="P5695" i="2"/>
  <c r="Q5695" i="2"/>
  <c r="R5695" i="2"/>
  <c r="N5696" i="2"/>
  <c r="O5696" i="2"/>
  <c r="P5696" i="2"/>
  <c r="Q5696" i="2"/>
  <c r="R5696" i="2"/>
  <c r="N5697" i="2"/>
  <c r="O5697" i="2"/>
  <c r="P5697" i="2"/>
  <c r="Q5697" i="2"/>
  <c r="R5697" i="2"/>
  <c r="N5698" i="2"/>
  <c r="O5698" i="2"/>
  <c r="P5698" i="2"/>
  <c r="Q5698" i="2"/>
  <c r="R5698" i="2"/>
  <c r="N5699" i="2"/>
  <c r="O5699" i="2"/>
  <c r="P5699" i="2"/>
  <c r="Q5699" i="2"/>
  <c r="R5699" i="2"/>
  <c r="N5700" i="2"/>
  <c r="O5700" i="2"/>
  <c r="P5700" i="2"/>
  <c r="Q5700" i="2"/>
  <c r="R5700" i="2"/>
  <c r="N5701" i="2"/>
  <c r="O5701" i="2"/>
  <c r="P5701" i="2"/>
  <c r="Q5701" i="2"/>
  <c r="R5701" i="2"/>
  <c r="N5702" i="2"/>
  <c r="O5702" i="2"/>
  <c r="P5702" i="2"/>
  <c r="Q5702" i="2"/>
  <c r="R5702" i="2"/>
  <c r="N5703" i="2"/>
  <c r="O5703" i="2"/>
  <c r="P5703" i="2"/>
  <c r="Q5703" i="2"/>
  <c r="R5703" i="2"/>
  <c r="N5704" i="2"/>
  <c r="O5704" i="2"/>
  <c r="P5704" i="2"/>
  <c r="Q5704" i="2"/>
  <c r="R5704" i="2"/>
  <c r="N5705" i="2"/>
  <c r="O5705" i="2"/>
  <c r="P5705" i="2"/>
  <c r="Q5705" i="2"/>
  <c r="R5705" i="2"/>
  <c r="N5706" i="2"/>
  <c r="O5706" i="2"/>
  <c r="P5706" i="2"/>
  <c r="Q5706" i="2"/>
  <c r="R5706" i="2"/>
  <c r="N5707" i="2"/>
  <c r="O5707" i="2"/>
  <c r="P5707" i="2"/>
  <c r="Q5707" i="2"/>
  <c r="R5707" i="2"/>
  <c r="N5708" i="2"/>
  <c r="O5708" i="2"/>
  <c r="P5708" i="2"/>
  <c r="Q5708" i="2"/>
  <c r="R5708" i="2"/>
  <c r="N5709" i="2"/>
  <c r="O5709" i="2"/>
  <c r="P5709" i="2"/>
  <c r="Q5709" i="2"/>
  <c r="R5709" i="2"/>
  <c r="N5710" i="2"/>
  <c r="O5710" i="2"/>
  <c r="P5710" i="2"/>
  <c r="Q5710" i="2"/>
  <c r="R5710" i="2"/>
  <c r="N5711" i="2"/>
  <c r="O5711" i="2"/>
  <c r="P5711" i="2"/>
  <c r="Q5711" i="2"/>
  <c r="R5711" i="2"/>
  <c r="N5712" i="2"/>
  <c r="O5712" i="2"/>
  <c r="P5712" i="2"/>
  <c r="Q5712" i="2"/>
  <c r="R5712" i="2"/>
  <c r="N5713" i="2"/>
  <c r="O5713" i="2"/>
  <c r="P5713" i="2"/>
  <c r="Q5713" i="2"/>
  <c r="R5713" i="2"/>
  <c r="N5714" i="2"/>
  <c r="O5714" i="2"/>
  <c r="P5714" i="2"/>
  <c r="Q5714" i="2"/>
  <c r="R5714" i="2"/>
  <c r="N5715" i="2"/>
  <c r="O5715" i="2"/>
  <c r="P5715" i="2"/>
  <c r="Q5715" i="2"/>
  <c r="R5715" i="2"/>
  <c r="N5716" i="2"/>
  <c r="O5716" i="2"/>
  <c r="P5716" i="2"/>
  <c r="Q5716" i="2"/>
  <c r="R5716" i="2"/>
  <c r="N5717" i="2"/>
  <c r="O5717" i="2"/>
  <c r="P5717" i="2"/>
  <c r="Q5717" i="2"/>
  <c r="R5717" i="2"/>
  <c r="N5718" i="2"/>
  <c r="O5718" i="2"/>
  <c r="P5718" i="2"/>
  <c r="Q5718" i="2"/>
  <c r="R5718" i="2"/>
  <c r="N5719" i="2"/>
  <c r="O5719" i="2"/>
  <c r="P5719" i="2"/>
  <c r="Q5719" i="2"/>
  <c r="R5719" i="2"/>
  <c r="N5720" i="2"/>
  <c r="O5720" i="2"/>
  <c r="P5720" i="2"/>
  <c r="Q5720" i="2"/>
  <c r="R5720" i="2"/>
  <c r="N5721" i="2"/>
  <c r="O5721" i="2"/>
  <c r="P5721" i="2"/>
  <c r="Q5721" i="2"/>
  <c r="R5721" i="2"/>
  <c r="N5722" i="2"/>
  <c r="O5722" i="2"/>
  <c r="P5722" i="2"/>
  <c r="Q5722" i="2"/>
  <c r="R5722" i="2"/>
  <c r="N5723" i="2"/>
  <c r="O5723" i="2"/>
  <c r="P5723" i="2"/>
  <c r="Q5723" i="2"/>
  <c r="R5723" i="2"/>
  <c r="N5724" i="2"/>
  <c r="O5724" i="2"/>
  <c r="P5724" i="2"/>
  <c r="Q5724" i="2"/>
  <c r="R5724" i="2"/>
  <c r="N5725" i="2"/>
  <c r="O5725" i="2"/>
  <c r="P5725" i="2"/>
  <c r="Q5725" i="2"/>
  <c r="R5725" i="2"/>
  <c r="N5726" i="2"/>
  <c r="O5726" i="2"/>
  <c r="P5726" i="2"/>
  <c r="Q5726" i="2"/>
  <c r="R5726" i="2"/>
  <c r="N5727" i="2"/>
  <c r="O5727" i="2"/>
  <c r="P5727" i="2"/>
  <c r="Q5727" i="2"/>
  <c r="R5727" i="2"/>
  <c r="N5728" i="2"/>
  <c r="O5728" i="2"/>
  <c r="P5728" i="2"/>
  <c r="Q5728" i="2"/>
  <c r="R5728" i="2"/>
  <c r="N5729" i="2"/>
  <c r="O5729" i="2"/>
  <c r="P5729" i="2"/>
  <c r="Q5729" i="2"/>
  <c r="R5729" i="2"/>
  <c r="N5730" i="2"/>
  <c r="O5730" i="2"/>
  <c r="P5730" i="2"/>
  <c r="Q5730" i="2"/>
  <c r="R5730" i="2"/>
  <c r="N5731" i="2"/>
  <c r="O5731" i="2"/>
  <c r="P5731" i="2"/>
  <c r="Q5731" i="2"/>
  <c r="R5731" i="2"/>
  <c r="N5732" i="2"/>
  <c r="O5732" i="2"/>
  <c r="P5732" i="2"/>
  <c r="Q5732" i="2"/>
  <c r="R5732" i="2"/>
  <c r="N5733" i="2"/>
  <c r="O5733" i="2"/>
  <c r="P5733" i="2"/>
  <c r="Q5733" i="2"/>
  <c r="R5733" i="2"/>
  <c r="N5734" i="2"/>
  <c r="O5734" i="2"/>
  <c r="P5734" i="2"/>
  <c r="Q5734" i="2"/>
  <c r="R5734" i="2"/>
  <c r="N5735" i="2"/>
  <c r="O5735" i="2"/>
  <c r="P5735" i="2"/>
  <c r="Q5735" i="2"/>
  <c r="R5735" i="2"/>
  <c r="N5736" i="2"/>
  <c r="O5736" i="2"/>
  <c r="P5736" i="2"/>
  <c r="Q5736" i="2"/>
  <c r="R5736" i="2"/>
  <c r="N5737" i="2"/>
  <c r="O5737" i="2"/>
  <c r="P5737" i="2"/>
  <c r="Q5737" i="2"/>
  <c r="R5737" i="2"/>
  <c r="N5738" i="2"/>
  <c r="O5738" i="2"/>
  <c r="P5738" i="2"/>
  <c r="Q5738" i="2"/>
  <c r="R5738" i="2"/>
  <c r="N5739" i="2"/>
  <c r="O5739" i="2"/>
  <c r="P5739" i="2"/>
  <c r="Q5739" i="2"/>
  <c r="R5739" i="2"/>
  <c r="N5740" i="2"/>
  <c r="O5740" i="2"/>
  <c r="P5740" i="2"/>
  <c r="Q5740" i="2"/>
  <c r="R5740" i="2"/>
  <c r="N5741" i="2"/>
  <c r="O5741" i="2"/>
  <c r="P5741" i="2"/>
  <c r="Q5741" i="2"/>
  <c r="R5741" i="2"/>
  <c r="N5742" i="2"/>
  <c r="O5742" i="2"/>
  <c r="P5742" i="2"/>
  <c r="Q5742" i="2"/>
  <c r="R5742" i="2"/>
  <c r="N5743" i="2"/>
  <c r="O5743" i="2"/>
  <c r="P5743" i="2"/>
  <c r="Q5743" i="2"/>
  <c r="R5743" i="2"/>
  <c r="N5744" i="2"/>
  <c r="O5744" i="2"/>
  <c r="P5744" i="2"/>
  <c r="Q5744" i="2"/>
  <c r="R5744" i="2"/>
  <c r="N5745" i="2"/>
  <c r="O5745" i="2"/>
  <c r="P5745" i="2"/>
  <c r="Q5745" i="2"/>
  <c r="R5745" i="2"/>
  <c r="N5746" i="2"/>
  <c r="O5746" i="2"/>
  <c r="P5746" i="2"/>
  <c r="Q5746" i="2"/>
  <c r="R5746" i="2"/>
  <c r="N5747" i="2"/>
  <c r="O5747" i="2"/>
  <c r="P5747" i="2"/>
  <c r="Q5747" i="2"/>
  <c r="R5747" i="2"/>
  <c r="N5748" i="2"/>
  <c r="O5748" i="2"/>
  <c r="P5748" i="2"/>
  <c r="Q5748" i="2"/>
  <c r="R5748" i="2"/>
  <c r="N5749" i="2"/>
  <c r="O5749" i="2"/>
  <c r="P5749" i="2"/>
  <c r="Q5749" i="2"/>
  <c r="R5749" i="2"/>
  <c r="N5750" i="2"/>
  <c r="O5750" i="2"/>
  <c r="P5750" i="2"/>
  <c r="Q5750" i="2"/>
  <c r="R5750" i="2"/>
  <c r="N5751" i="2"/>
  <c r="O5751" i="2"/>
  <c r="P5751" i="2"/>
  <c r="Q5751" i="2"/>
  <c r="R5751" i="2"/>
  <c r="N5752" i="2"/>
  <c r="O5752" i="2"/>
  <c r="P5752" i="2"/>
  <c r="Q5752" i="2"/>
  <c r="R5752" i="2"/>
  <c r="N5753" i="2"/>
  <c r="O5753" i="2"/>
  <c r="P5753" i="2"/>
  <c r="Q5753" i="2"/>
  <c r="R5753" i="2"/>
  <c r="N5754" i="2"/>
  <c r="O5754" i="2"/>
  <c r="P5754" i="2"/>
  <c r="Q5754" i="2"/>
  <c r="R5754" i="2"/>
  <c r="N5755" i="2"/>
  <c r="O5755" i="2"/>
  <c r="P5755" i="2"/>
  <c r="Q5755" i="2"/>
  <c r="R5755" i="2"/>
  <c r="N5756" i="2"/>
  <c r="O5756" i="2"/>
  <c r="P5756" i="2"/>
  <c r="Q5756" i="2"/>
  <c r="R5756" i="2"/>
  <c r="N5757" i="2"/>
  <c r="O5757" i="2"/>
  <c r="P5757" i="2"/>
  <c r="Q5757" i="2"/>
  <c r="R5757" i="2"/>
  <c r="N5758" i="2"/>
  <c r="O5758" i="2"/>
  <c r="P5758" i="2"/>
  <c r="Q5758" i="2"/>
  <c r="R5758" i="2"/>
  <c r="N5759" i="2"/>
  <c r="O5759" i="2"/>
  <c r="P5759" i="2"/>
  <c r="Q5759" i="2"/>
  <c r="R5759" i="2"/>
  <c r="N5760" i="2"/>
  <c r="O5760" i="2"/>
  <c r="P5760" i="2"/>
  <c r="Q5760" i="2"/>
  <c r="R5760" i="2"/>
  <c r="N5761" i="2"/>
  <c r="O5761" i="2"/>
  <c r="P5761" i="2"/>
  <c r="Q5761" i="2"/>
  <c r="R5761" i="2"/>
  <c r="N5762" i="2"/>
  <c r="O5762" i="2"/>
  <c r="P5762" i="2"/>
  <c r="Q5762" i="2"/>
  <c r="R5762" i="2"/>
  <c r="N5763" i="2"/>
  <c r="O5763" i="2"/>
  <c r="P5763" i="2"/>
  <c r="Q5763" i="2"/>
  <c r="R5763" i="2"/>
  <c r="N5764" i="2"/>
  <c r="O5764" i="2"/>
  <c r="P5764" i="2"/>
  <c r="Q5764" i="2"/>
  <c r="R5764" i="2"/>
  <c r="N5765" i="2"/>
  <c r="O5765" i="2"/>
  <c r="P5765" i="2"/>
  <c r="Q5765" i="2"/>
  <c r="R5765" i="2"/>
  <c r="N5766" i="2"/>
  <c r="O5766" i="2"/>
  <c r="P5766" i="2"/>
  <c r="Q5766" i="2"/>
  <c r="R5766" i="2"/>
  <c r="N5767" i="2"/>
  <c r="O5767" i="2"/>
  <c r="P5767" i="2"/>
  <c r="Q5767" i="2"/>
  <c r="R5767" i="2"/>
  <c r="N5768" i="2"/>
  <c r="O5768" i="2"/>
  <c r="P5768" i="2"/>
  <c r="Q5768" i="2"/>
  <c r="R5768" i="2"/>
  <c r="N5769" i="2"/>
  <c r="O5769" i="2"/>
  <c r="P5769" i="2"/>
  <c r="Q5769" i="2"/>
  <c r="R5769" i="2"/>
  <c r="N5770" i="2"/>
  <c r="O5770" i="2"/>
  <c r="P5770" i="2"/>
  <c r="Q5770" i="2"/>
  <c r="R5770" i="2"/>
  <c r="N5771" i="2"/>
  <c r="O5771" i="2"/>
  <c r="P5771" i="2"/>
  <c r="Q5771" i="2"/>
  <c r="R5771" i="2"/>
  <c r="N5772" i="2"/>
  <c r="O5772" i="2"/>
  <c r="P5772" i="2"/>
  <c r="Q5772" i="2"/>
  <c r="R5772" i="2"/>
  <c r="N5773" i="2"/>
  <c r="O5773" i="2"/>
  <c r="P5773" i="2"/>
  <c r="Q5773" i="2"/>
  <c r="R5773" i="2"/>
  <c r="N5774" i="2"/>
  <c r="O5774" i="2"/>
  <c r="P5774" i="2"/>
  <c r="Q5774" i="2"/>
  <c r="R5774" i="2"/>
  <c r="N5775" i="2"/>
  <c r="O5775" i="2"/>
  <c r="P5775" i="2"/>
  <c r="Q5775" i="2"/>
  <c r="R5775" i="2"/>
  <c r="N5776" i="2"/>
  <c r="O5776" i="2"/>
  <c r="P5776" i="2"/>
  <c r="Q5776" i="2"/>
  <c r="R5776" i="2"/>
  <c r="N5777" i="2"/>
  <c r="O5777" i="2"/>
  <c r="P5777" i="2"/>
  <c r="Q5777" i="2"/>
  <c r="R5777" i="2"/>
  <c r="N5778" i="2"/>
  <c r="O5778" i="2"/>
  <c r="P5778" i="2"/>
  <c r="Q5778" i="2"/>
  <c r="R5778" i="2"/>
  <c r="N5779" i="2"/>
  <c r="O5779" i="2"/>
  <c r="P5779" i="2"/>
  <c r="Q5779" i="2"/>
  <c r="R5779" i="2"/>
  <c r="N5780" i="2"/>
  <c r="O5780" i="2"/>
  <c r="P5780" i="2"/>
  <c r="Q5780" i="2"/>
  <c r="R5780" i="2"/>
  <c r="N5781" i="2"/>
  <c r="O5781" i="2"/>
  <c r="P5781" i="2"/>
  <c r="Q5781" i="2"/>
  <c r="R5781" i="2"/>
  <c r="N5782" i="2"/>
  <c r="O5782" i="2"/>
  <c r="P5782" i="2"/>
  <c r="Q5782" i="2"/>
  <c r="R5782" i="2"/>
  <c r="N5783" i="2"/>
  <c r="O5783" i="2"/>
  <c r="P5783" i="2"/>
  <c r="Q5783" i="2"/>
  <c r="R5783" i="2"/>
  <c r="N5784" i="2"/>
  <c r="O5784" i="2"/>
  <c r="P5784" i="2"/>
  <c r="Q5784" i="2"/>
  <c r="R5784" i="2"/>
  <c r="N5785" i="2"/>
  <c r="O5785" i="2"/>
  <c r="P5785" i="2"/>
  <c r="Q5785" i="2"/>
  <c r="R5785" i="2"/>
  <c r="N5786" i="2"/>
  <c r="O5786" i="2"/>
  <c r="P5786" i="2"/>
  <c r="Q5786" i="2"/>
  <c r="R5786" i="2"/>
  <c r="N5787" i="2"/>
  <c r="O5787" i="2"/>
  <c r="P5787" i="2"/>
  <c r="Q5787" i="2"/>
  <c r="R5787" i="2"/>
  <c r="N5788" i="2"/>
  <c r="O5788" i="2"/>
  <c r="P5788" i="2"/>
  <c r="Q5788" i="2"/>
  <c r="R5788" i="2"/>
  <c r="N5789" i="2"/>
  <c r="O5789" i="2"/>
  <c r="P5789" i="2"/>
  <c r="Q5789" i="2"/>
  <c r="R5789" i="2"/>
  <c r="N5790" i="2"/>
  <c r="O5790" i="2"/>
  <c r="P5790" i="2"/>
  <c r="Q5790" i="2"/>
  <c r="R5790" i="2"/>
  <c r="N5791" i="2"/>
  <c r="O5791" i="2"/>
  <c r="P5791" i="2"/>
  <c r="Q5791" i="2"/>
  <c r="R5791" i="2"/>
  <c r="N5792" i="2"/>
  <c r="O5792" i="2"/>
  <c r="P5792" i="2"/>
  <c r="Q5792" i="2"/>
  <c r="R5792" i="2"/>
  <c r="N5793" i="2"/>
  <c r="O5793" i="2"/>
  <c r="P5793" i="2"/>
  <c r="Q5793" i="2"/>
  <c r="R5793" i="2"/>
  <c r="N5794" i="2"/>
  <c r="O5794" i="2"/>
  <c r="P5794" i="2"/>
  <c r="Q5794" i="2"/>
  <c r="R5794" i="2"/>
  <c r="N5795" i="2"/>
  <c r="O5795" i="2"/>
  <c r="P5795" i="2"/>
  <c r="Q5795" i="2"/>
  <c r="R5795" i="2"/>
  <c r="N5796" i="2"/>
  <c r="O5796" i="2"/>
  <c r="P5796" i="2"/>
  <c r="Q5796" i="2"/>
  <c r="R5796" i="2"/>
  <c r="N5797" i="2"/>
  <c r="O5797" i="2"/>
  <c r="P5797" i="2"/>
  <c r="Q5797" i="2"/>
  <c r="R5797" i="2"/>
  <c r="N5798" i="2"/>
  <c r="O5798" i="2"/>
  <c r="P5798" i="2"/>
  <c r="Q5798" i="2"/>
  <c r="R5798" i="2"/>
  <c r="N5799" i="2"/>
  <c r="O5799" i="2"/>
  <c r="P5799" i="2"/>
  <c r="Q5799" i="2"/>
  <c r="R5799" i="2"/>
  <c r="N5800" i="2"/>
  <c r="O5800" i="2"/>
  <c r="P5800" i="2"/>
  <c r="Q5800" i="2"/>
  <c r="R5800" i="2"/>
  <c r="N5801" i="2"/>
  <c r="O5801" i="2"/>
  <c r="P5801" i="2"/>
  <c r="Q5801" i="2"/>
  <c r="R5801" i="2"/>
  <c r="N5802" i="2"/>
  <c r="O5802" i="2"/>
  <c r="P5802" i="2"/>
  <c r="Q5802" i="2"/>
  <c r="R5802" i="2"/>
  <c r="N5803" i="2"/>
  <c r="O5803" i="2"/>
  <c r="P5803" i="2"/>
  <c r="Q5803" i="2"/>
  <c r="R5803" i="2"/>
  <c r="N5804" i="2"/>
  <c r="O5804" i="2"/>
  <c r="P5804" i="2"/>
  <c r="Q5804" i="2"/>
  <c r="R5804" i="2"/>
  <c r="N5805" i="2"/>
  <c r="O5805" i="2"/>
  <c r="P5805" i="2"/>
  <c r="Q5805" i="2"/>
  <c r="R5805" i="2"/>
  <c r="N5806" i="2"/>
  <c r="O5806" i="2"/>
  <c r="P5806" i="2"/>
  <c r="Q5806" i="2"/>
  <c r="R5806" i="2"/>
  <c r="N5807" i="2"/>
  <c r="O5807" i="2"/>
  <c r="P5807" i="2"/>
  <c r="Q5807" i="2"/>
  <c r="R5807" i="2"/>
  <c r="N5808" i="2"/>
  <c r="O5808" i="2"/>
  <c r="P5808" i="2"/>
  <c r="Q5808" i="2"/>
  <c r="R5808" i="2"/>
  <c r="N5809" i="2"/>
  <c r="O5809" i="2"/>
  <c r="P5809" i="2"/>
  <c r="Q5809" i="2"/>
  <c r="R5809" i="2"/>
  <c r="N5810" i="2"/>
  <c r="O5810" i="2"/>
  <c r="P5810" i="2"/>
  <c r="Q5810" i="2"/>
  <c r="R5810" i="2"/>
  <c r="N5811" i="2"/>
  <c r="O5811" i="2"/>
  <c r="P5811" i="2"/>
  <c r="Q5811" i="2"/>
  <c r="R5811" i="2"/>
  <c r="N5812" i="2"/>
  <c r="O5812" i="2"/>
  <c r="P5812" i="2"/>
  <c r="Q5812" i="2"/>
  <c r="R5812" i="2"/>
  <c r="N5813" i="2"/>
  <c r="O5813" i="2"/>
  <c r="P5813" i="2"/>
  <c r="Q5813" i="2"/>
  <c r="R5813" i="2"/>
  <c r="N5814" i="2"/>
  <c r="O5814" i="2"/>
  <c r="P5814" i="2"/>
  <c r="Q5814" i="2"/>
  <c r="R5814" i="2"/>
  <c r="N5815" i="2"/>
  <c r="O5815" i="2"/>
  <c r="P5815" i="2"/>
  <c r="Q5815" i="2"/>
  <c r="R5815" i="2"/>
  <c r="N5816" i="2"/>
  <c r="O5816" i="2"/>
  <c r="P5816" i="2"/>
  <c r="Q5816" i="2"/>
  <c r="R5816" i="2"/>
  <c r="N5817" i="2"/>
  <c r="O5817" i="2"/>
  <c r="P5817" i="2"/>
  <c r="Q5817" i="2"/>
  <c r="R5817" i="2"/>
  <c r="N5818" i="2"/>
  <c r="O5818" i="2"/>
  <c r="P5818" i="2"/>
  <c r="Q5818" i="2"/>
  <c r="R5818" i="2"/>
  <c r="N5819" i="2"/>
  <c r="O5819" i="2"/>
  <c r="P5819" i="2"/>
  <c r="Q5819" i="2"/>
  <c r="R5819" i="2"/>
  <c r="N5820" i="2"/>
  <c r="O5820" i="2"/>
  <c r="P5820" i="2"/>
  <c r="Q5820" i="2"/>
  <c r="R5820" i="2"/>
  <c r="N5821" i="2"/>
  <c r="O5821" i="2"/>
  <c r="P5821" i="2"/>
  <c r="Q5821" i="2"/>
  <c r="R5821" i="2"/>
  <c r="N5822" i="2"/>
  <c r="O5822" i="2"/>
  <c r="P5822" i="2"/>
  <c r="Q5822" i="2"/>
  <c r="R5822" i="2"/>
  <c r="N5823" i="2"/>
  <c r="O5823" i="2"/>
  <c r="P5823" i="2"/>
  <c r="Q5823" i="2"/>
  <c r="R5823" i="2"/>
  <c r="N5824" i="2"/>
  <c r="O5824" i="2"/>
  <c r="P5824" i="2"/>
  <c r="Q5824" i="2"/>
  <c r="R5824" i="2"/>
  <c r="N5825" i="2"/>
  <c r="O5825" i="2"/>
  <c r="P5825" i="2"/>
  <c r="Q5825" i="2"/>
  <c r="R5825" i="2"/>
  <c r="N5826" i="2"/>
  <c r="O5826" i="2"/>
  <c r="P5826" i="2"/>
  <c r="Q5826" i="2"/>
  <c r="R5826" i="2"/>
  <c r="N5827" i="2"/>
  <c r="O5827" i="2"/>
  <c r="P5827" i="2"/>
  <c r="Q5827" i="2"/>
  <c r="R5827" i="2"/>
  <c r="N5828" i="2"/>
  <c r="O5828" i="2"/>
  <c r="P5828" i="2"/>
  <c r="Q5828" i="2"/>
  <c r="R5828" i="2"/>
  <c r="N5829" i="2"/>
  <c r="O5829" i="2"/>
  <c r="P5829" i="2"/>
  <c r="Q5829" i="2"/>
  <c r="R5829" i="2"/>
  <c r="N5830" i="2"/>
  <c r="O5830" i="2"/>
  <c r="P5830" i="2"/>
  <c r="Q5830" i="2"/>
  <c r="R5830" i="2"/>
  <c r="N5831" i="2"/>
  <c r="O5831" i="2"/>
  <c r="P5831" i="2"/>
  <c r="Q5831" i="2"/>
  <c r="R5831" i="2"/>
  <c r="N5832" i="2"/>
  <c r="O5832" i="2"/>
  <c r="P5832" i="2"/>
  <c r="Q5832" i="2"/>
  <c r="R5832" i="2"/>
  <c r="N5833" i="2"/>
  <c r="O5833" i="2"/>
  <c r="P5833" i="2"/>
  <c r="Q5833" i="2"/>
  <c r="R5833" i="2"/>
  <c r="N5834" i="2"/>
  <c r="O5834" i="2"/>
  <c r="P5834" i="2"/>
  <c r="Q5834" i="2"/>
  <c r="R5834" i="2"/>
  <c r="N5835" i="2"/>
  <c r="O5835" i="2"/>
  <c r="P5835" i="2"/>
  <c r="Q5835" i="2"/>
  <c r="R5835" i="2"/>
  <c r="N5836" i="2"/>
  <c r="O5836" i="2"/>
  <c r="P5836" i="2"/>
  <c r="Q5836" i="2"/>
  <c r="R5836" i="2"/>
  <c r="N5837" i="2"/>
  <c r="O5837" i="2"/>
  <c r="P5837" i="2"/>
  <c r="Q5837" i="2"/>
  <c r="R5837" i="2"/>
  <c r="N5838" i="2"/>
  <c r="O5838" i="2"/>
  <c r="P5838" i="2"/>
  <c r="Q5838" i="2"/>
  <c r="R5838" i="2"/>
  <c r="N5839" i="2"/>
  <c r="O5839" i="2"/>
  <c r="P5839" i="2"/>
  <c r="Q5839" i="2"/>
  <c r="R5839" i="2"/>
  <c r="N5840" i="2"/>
  <c r="O5840" i="2"/>
  <c r="P5840" i="2"/>
  <c r="Q5840" i="2"/>
  <c r="R5840" i="2"/>
  <c r="N5841" i="2"/>
  <c r="O5841" i="2"/>
  <c r="P5841" i="2"/>
  <c r="Q5841" i="2"/>
  <c r="R5841" i="2"/>
  <c r="N5842" i="2"/>
  <c r="O5842" i="2"/>
  <c r="P5842" i="2"/>
  <c r="Q5842" i="2"/>
  <c r="R5842" i="2"/>
  <c r="N5843" i="2"/>
  <c r="O5843" i="2"/>
  <c r="P5843" i="2"/>
  <c r="Q5843" i="2"/>
  <c r="R5843" i="2"/>
  <c r="N5844" i="2"/>
  <c r="O5844" i="2"/>
  <c r="P5844" i="2"/>
  <c r="Q5844" i="2"/>
  <c r="R5844" i="2"/>
  <c r="N5845" i="2"/>
  <c r="O5845" i="2"/>
  <c r="P5845" i="2"/>
  <c r="Q5845" i="2"/>
  <c r="R5845" i="2"/>
  <c r="N5846" i="2"/>
  <c r="O5846" i="2"/>
  <c r="P5846" i="2"/>
  <c r="Q5846" i="2"/>
  <c r="R5846" i="2"/>
  <c r="N5847" i="2"/>
  <c r="O5847" i="2"/>
  <c r="P5847" i="2"/>
  <c r="Q5847" i="2"/>
  <c r="R5847" i="2"/>
  <c r="N5848" i="2"/>
  <c r="O5848" i="2"/>
  <c r="P5848" i="2"/>
  <c r="Q5848" i="2"/>
  <c r="R5848" i="2"/>
  <c r="N5849" i="2"/>
  <c r="O5849" i="2"/>
  <c r="P5849" i="2"/>
  <c r="Q5849" i="2"/>
  <c r="R5849" i="2"/>
  <c r="N5850" i="2"/>
  <c r="O5850" i="2"/>
  <c r="P5850" i="2"/>
  <c r="Q5850" i="2"/>
  <c r="R5850" i="2"/>
  <c r="N5851" i="2"/>
  <c r="O5851" i="2"/>
  <c r="P5851" i="2"/>
  <c r="Q5851" i="2"/>
  <c r="R5851" i="2"/>
  <c r="N5852" i="2"/>
  <c r="O5852" i="2"/>
  <c r="P5852" i="2"/>
  <c r="Q5852" i="2"/>
  <c r="R5852" i="2"/>
  <c r="N5853" i="2"/>
  <c r="O5853" i="2"/>
  <c r="P5853" i="2"/>
  <c r="Q5853" i="2"/>
  <c r="R5853" i="2"/>
  <c r="N5854" i="2"/>
  <c r="O5854" i="2"/>
  <c r="P5854" i="2"/>
  <c r="Q5854" i="2"/>
  <c r="R5854" i="2"/>
  <c r="N5855" i="2"/>
  <c r="O5855" i="2"/>
  <c r="P5855" i="2"/>
  <c r="Q5855" i="2"/>
  <c r="R5855" i="2"/>
  <c r="N5856" i="2"/>
  <c r="O5856" i="2"/>
  <c r="P5856" i="2"/>
  <c r="Q5856" i="2"/>
  <c r="R5856" i="2"/>
  <c r="N5857" i="2"/>
  <c r="O5857" i="2"/>
  <c r="P5857" i="2"/>
  <c r="Q5857" i="2"/>
  <c r="R5857" i="2"/>
  <c r="N5858" i="2"/>
  <c r="O5858" i="2"/>
  <c r="P5858" i="2"/>
  <c r="Q5858" i="2"/>
  <c r="R5858" i="2"/>
  <c r="N5859" i="2"/>
  <c r="O5859" i="2"/>
  <c r="P5859" i="2"/>
  <c r="Q5859" i="2"/>
  <c r="R5859" i="2"/>
  <c r="N5860" i="2"/>
  <c r="O5860" i="2"/>
  <c r="P5860" i="2"/>
  <c r="Q5860" i="2"/>
  <c r="R5860" i="2"/>
  <c r="N5861" i="2"/>
  <c r="O5861" i="2"/>
  <c r="P5861" i="2"/>
  <c r="Q5861" i="2"/>
  <c r="R5861" i="2"/>
  <c r="N5862" i="2"/>
  <c r="O5862" i="2"/>
  <c r="P5862" i="2"/>
  <c r="Q5862" i="2"/>
  <c r="R5862" i="2"/>
  <c r="N5863" i="2"/>
  <c r="O5863" i="2"/>
  <c r="P5863" i="2"/>
  <c r="Q5863" i="2"/>
  <c r="R5863" i="2"/>
  <c r="N5864" i="2"/>
  <c r="O5864" i="2"/>
  <c r="P5864" i="2"/>
  <c r="Q5864" i="2"/>
  <c r="R5864" i="2"/>
  <c r="N5865" i="2"/>
  <c r="O5865" i="2"/>
  <c r="P5865" i="2"/>
  <c r="Q5865" i="2"/>
  <c r="R5865" i="2"/>
  <c r="N5866" i="2"/>
  <c r="O5866" i="2"/>
  <c r="P5866" i="2"/>
  <c r="Q5866" i="2"/>
  <c r="R5866" i="2"/>
  <c r="N5867" i="2"/>
  <c r="O5867" i="2"/>
  <c r="P5867" i="2"/>
  <c r="Q5867" i="2"/>
  <c r="R5867" i="2"/>
  <c r="N5868" i="2"/>
  <c r="O5868" i="2"/>
  <c r="P5868" i="2"/>
  <c r="Q5868" i="2"/>
  <c r="R5868" i="2"/>
  <c r="N5869" i="2"/>
  <c r="O5869" i="2"/>
  <c r="P5869" i="2"/>
  <c r="Q5869" i="2"/>
  <c r="R5869" i="2"/>
  <c r="N5870" i="2"/>
  <c r="O5870" i="2"/>
  <c r="P5870" i="2"/>
  <c r="Q5870" i="2"/>
  <c r="R5870" i="2"/>
  <c r="N5871" i="2"/>
  <c r="O5871" i="2"/>
  <c r="P5871" i="2"/>
  <c r="Q5871" i="2"/>
  <c r="R5871" i="2"/>
  <c r="N5872" i="2"/>
  <c r="O5872" i="2"/>
  <c r="P5872" i="2"/>
  <c r="Q5872" i="2"/>
  <c r="R5872" i="2"/>
  <c r="N5873" i="2"/>
  <c r="O5873" i="2"/>
  <c r="P5873" i="2"/>
  <c r="Q5873" i="2"/>
  <c r="R5873" i="2"/>
  <c r="N5874" i="2"/>
  <c r="O5874" i="2"/>
  <c r="P5874" i="2"/>
  <c r="Q5874" i="2"/>
  <c r="R5874" i="2"/>
  <c r="N5875" i="2"/>
  <c r="O5875" i="2"/>
  <c r="P5875" i="2"/>
  <c r="Q5875" i="2"/>
  <c r="R5875" i="2"/>
  <c r="N5876" i="2"/>
  <c r="O5876" i="2"/>
  <c r="P5876" i="2"/>
  <c r="Q5876" i="2"/>
  <c r="R5876" i="2"/>
  <c r="N5877" i="2"/>
  <c r="O5877" i="2"/>
  <c r="P5877" i="2"/>
  <c r="Q5877" i="2"/>
  <c r="R5877" i="2"/>
  <c r="N5878" i="2"/>
  <c r="O5878" i="2"/>
  <c r="P5878" i="2"/>
  <c r="Q5878" i="2"/>
  <c r="R5878" i="2"/>
  <c r="N5879" i="2"/>
  <c r="O5879" i="2"/>
  <c r="P5879" i="2"/>
  <c r="Q5879" i="2"/>
  <c r="R5879" i="2"/>
  <c r="N5880" i="2"/>
  <c r="O5880" i="2"/>
  <c r="P5880" i="2"/>
  <c r="Q5880" i="2"/>
  <c r="R5880" i="2"/>
  <c r="N5881" i="2"/>
  <c r="O5881" i="2"/>
  <c r="P5881" i="2"/>
  <c r="Q5881" i="2"/>
  <c r="R5881" i="2"/>
  <c r="N5882" i="2"/>
  <c r="O5882" i="2"/>
  <c r="P5882" i="2"/>
  <c r="Q5882" i="2"/>
  <c r="R5882" i="2"/>
  <c r="N5883" i="2"/>
  <c r="O5883" i="2"/>
  <c r="P5883" i="2"/>
  <c r="Q5883" i="2"/>
  <c r="R5883" i="2"/>
  <c r="N5884" i="2"/>
  <c r="O5884" i="2"/>
  <c r="P5884" i="2"/>
  <c r="Q5884" i="2"/>
  <c r="R5884" i="2"/>
  <c r="N5885" i="2"/>
  <c r="O5885" i="2"/>
  <c r="P5885" i="2"/>
  <c r="Q5885" i="2"/>
  <c r="R5885" i="2"/>
  <c r="N5886" i="2"/>
  <c r="O5886" i="2"/>
  <c r="P5886" i="2"/>
  <c r="Q5886" i="2"/>
  <c r="R5886" i="2"/>
  <c r="N5887" i="2"/>
  <c r="O5887" i="2"/>
  <c r="P5887" i="2"/>
  <c r="Q5887" i="2"/>
  <c r="R5887" i="2"/>
  <c r="N5888" i="2"/>
  <c r="O5888" i="2"/>
  <c r="P5888" i="2"/>
  <c r="Q5888" i="2"/>
  <c r="R5888" i="2"/>
  <c r="N5889" i="2"/>
  <c r="O5889" i="2"/>
  <c r="P5889" i="2"/>
  <c r="Q5889" i="2"/>
  <c r="R5889" i="2"/>
  <c r="N5890" i="2"/>
  <c r="O5890" i="2"/>
  <c r="P5890" i="2"/>
  <c r="Q5890" i="2"/>
  <c r="R5890" i="2"/>
  <c r="N5891" i="2"/>
  <c r="O5891" i="2"/>
  <c r="P5891" i="2"/>
  <c r="Q5891" i="2"/>
  <c r="R5891" i="2"/>
  <c r="N5892" i="2"/>
  <c r="O5892" i="2"/>
  <c r="P5892" i="2"/>
  <c r="Q5892" i="2"/>
  <c r="R5892" i="2"/>
  <c r="N5893" i="2"/>
  <c r="O5893" i="2"/>
  <c r="P5893" i="2"/>
  <c r="Q5893" i="2"/>
  <c r="R5893" i="2"/>
  <c r="N5894" i="2"/>
  <c r="O5894" i="2"/>
  <c r="P5894" i="2"/>
  <c r="Q5894" i="2"/>
  <c r="R5894" i="2"/>
  <c r="N5895" i="2"/>
  <c r="O5895" i="2"/>
  <c r="P5895" i="2"/>
  <c r="Q5895" i="2"/>
  <c r="R5895" i="2"/>
  <c r="N5896" i="2"/>
  <c r="O5896" i="2"/>
  <c r="P5896" i="2"/>
  <c r="Q5896" i="2"/>
  <c r="R5896" i="2"/>
  <c r="N5897" i="2"/>
  <c r="O5897" i="2"/>
  <c r="P5897" i="2"/>
  <c r="Q5897" i="2"/>
  <c r="R5897" i="2"/>
  <c r="N5898" i="2"/>
  <c r="O5898" i="2"/>
  <c r="P5898" i="2"/>
  <c r="Q5898" i="2"/>
  <c r="R5898" i="2"/>
  <c r="N5899" i="2"/>
  <c r="O5899" i="2"/>
  <c r="P5899" i="2"/>
  <c r="Q5899" i="2"/>
  <c r="R5899" i="2"/>
  <c r="N5900" i="2"/>
  <c r="O5900" i="2"/>
  <c r="P5900" i="2"/>
  <c r="Q5900" i="2"/>
  <c r="R5900" i="2"/>
  <c r="N5901" i="2"/>
  <c r="O5901" i="2"/>
  <c r="P5901" i="2"/>
  <c r="Q5901" i="2"/>
  <c r="R5901" i="2"/>
  <c r="N5902" i="2"/>
  <c r="O5902" i="2"/>
  <c r="P5902" i="2"/>
  <c r="Q5902" i="2"/>
  <c r="R5902" i="2"/>
  <c r="N5903" i="2"/>
  <c r="O5903" i="2"/>
  <c r="P5903" i="2"/>
  <c r="Q5903" i="2"/>
  <c r="R5903" i="2"/>
  <c r="N5904" i="2"/>
  <c r="O5904" i="2"/>
  <c r="P5904" i="2"/>
  <c r="Q5904" i="2"/>
  <c r="R5904" i="2"/>
  <c r="N5905" i="2"/>
  <c r="O5905" i="2"/>
  <c r="P5905" i="2"/>
  <c r="Q5905" i="2"/>
  <c r="R5905" i="2"/>
  <c r="N5906" i="2"/>
  <c r="O5906" i="2"/>
  <c r="P5906" i="2"/>
  <c r="Q5906" i="2"/>
  <c r="R5906" i="2"/>
  <c r="N5907" i="2"/>
  <c r="O5907" i="2"/>
  <c r="P5907" i="2"/>
  <c r="Q5907" i="2"/>
  <c r="R5907" i="2"/>
  <c r="N5908" i="2"/>
  <c r="O5908" i="2"/>
  <c r="P5908" i="2"/>
  <c r="Q5908" i="2"/>
  <c r="R5908" i="2"/>
  <c r="N5909" i="2"/>
  <c r="O5909" i="2"/>
  <c r="P5909" i="2"/>
  <c r="Q5909" i="2"/>
  <c r="R5909" i="2"/>
  <c r="N5910" i="2"/>
  <c r="O5910" i="2"/>
  <c r="P5910" i="2"/>
  <c r="Q5910" i="2"/>
  <c r="R5910" i="2"/>
  <c r="N5911" i="2"/>
  <c r="O5911" i="2"/>
  <c r="P5911" i="2"/>
  <c r="Q5911" i="2"/>
  <c r="R5911" i="2"/>
  <c r="N5912" i="2"/>
  <c r="O5912" i="2"/>
  <c r="P5912" i="2"/>
  <c r="Q5912" i="2"/>
  <c r="R5912" i="2"/>
  <c r="N5913" i="2"/>
  <c r="O5913" i="2"/>
  <c r="P5913" i="2"/>
  <c r="Q5913" i="2"/>
  <c r="R5913" i="2"/>
  <c r="N5914" i="2"/>
  <c r="O5914" i="2"/>
  <c r="P5914" i="2"/>
  <c r="Q5914" i="2"/>
  <c r="R5914" i="2"/>
  <c r="N5915" i="2"/>
  <c r="O5915" i="2"/>
  <c r="P5915" i="2"/>
  <c r="Q5915" i="2"/>
  <c r="R5915" i="2"/>
  <c r="N5916" i="2"/>
  <c r="O5916" i="2"/>
  <c r="P5916" i="2"/>
  <c r="Q5916" i="2"/>
  <c r="R5916" i="2"/>
  <c r="N5917" i="2"/>
  <c r="O5917" i="2"/>
  <c r="P5917" i="2"/>
  <c r="Q5917" i="2"/>
  <c r="R5917" i="2"/>
  <c r="N5918" i="2"/>
  <c r="O5918" i="2"/>
  <c r="P5918" i="2"/>
  <c r="Q5918" i="2"/>
  <c r="R5918" i="2"/>
  <c r="N5919" i="2"/>
  <c r="O5919" i="2"/>
  <c r="P5919" i="2"/>
  <c r="Q5919" i="2"/>
  <c r="R5919" i="2"/>
  <c r="N5920" i="2"/>
  <c r="O5920" i="2"/>
  <c r="P5920" i="2"/>
  <c r="Q5920" i="2"/>
  <c r="R5920" i="2"/>
  <c r="N5921" i="2"/>
  <c r="O5921" i="2"/>
  <c r="P5921" i="2"/>
  <c r="Q5921" i="2"/>
  <c r="R5921" i="2"/>
  <c r="N5922" i="2"/>
  <c r="O5922" i="2"/>
  <c r="P5922" i="2"/>
  <c r="Q5922" i="2"/>
  <c r="R5922" i="2"/>
  <c r="N5923" i="2"/>
  <c r="O5923" i="2"/>
  <c r="P5923" i="2"/>
  <c r="Q5923" i="2"/>
  <c r="R5923" i="2"/>
  <c r="N5924" i="2"/>
  <c r="O5924" i="2"/>
  <c r="P5924" i="2"/>
  <c r="Q5924" i="2"/>
  <c r="R5924" i="2"/>
  <c r="N5925" i="2"/>
  <c r="O5925" i="2"/>
  <c r="P5925" i="2"/>
  <c r="Q5925" i="2"/>
  <c r="R5925" i="2"/>
  <c r="N5926" i="2"/>
  <c r="O5926" i="2"/>
  <c r="P5926" i="2"/>
  <c r="Q5926" i="2"/>
  <c r="R5926" i="2"/>
  <c r="N5927" i="2"/>
  <c r="O5927" i="2"/>
  <c r="P5927" i="2"/>
  <c r="Q5927" i="2"/>
  <c r="R5927" i="2"/>
  <c r="N5928" i="2"/>
  <c r="O5928" i="2"/>
  <c r="P5928" i="2"/>
  <c r="Q5928" i="2"/>
  <c r="R5928" i="2"/>
  <c r="N5929" i="2"/>
  <c r="O5929" i="2"/>
  <c r="P5929" i="2"/>
  <c r="Q5929" i="2"/>
  <c r="R5929" i="2"/>
  <c r="N5930" i="2"/>
  <c r="O5930" i="2"/>
  <c r="P5930" i="2"/>
  <c r="Q5930" i="2"/>
  <c r="R5930" i="2"/>
  <c r="N5931" i="2"/>
  <c r="O5931" i="2"/>
  <c r="P5931" i="2"/>
  <c r="Q5931" i="2"/>
  <c r="R5931" i="2"/>
  <c r="N5932" i="2"/>
  <c r="O5932" i="2"/>
  <c r="P5932" i="2"/>
  <c r="Q5932" i="2"/>
  <c r="R5932" i="2"/>
  <c r="N5933" i="2"/>
  <c r="O5933" i="2"/>
  <c r="P5933" i="2"/>
  <c r="Q5933" i="2"/>
  <c r="R5933" i="2"/>
  <c r="N5934" i="2"/>
  <c r="O5934" i="2"/>
  <c r="P5934" i="2"/>
  <c r="Q5934" i="2"/>
  <c r="R5934" i="2"/>
  <c r="N5935" i="2"/>
  <c r="O5935" i="2"/>
  <c r="P5935" i="2"/>
  <c r="Q5935" i="2"/>
  <c r="R5935" i="2"/>
  <c r="N5936" i="2"/>
  <c r="O5936" i="2"/>
  <c r="P5936" i="2"/>
  <c r="Q5936" i="2"/>
  <c r="R5936" i="2"/>
  <c r="N5937" i="2"/>
  <c r="O5937" i="2"/>
  <c r="P5937" i="2"/>
  <c r="Q5937" i="2"/>
  <c r="R5937" i="2"/>
  <c r="N5938" i="2"/>
  <c r="O5938" i="2"/>
  <c r="P5938" i="2"/>
  <c r="Q5938" i="2"/>
  <c r="R5938" i="2"/>
  <c r="N5939" i="2"/>
  <c r="O5939" i="2"/>
  <c r="P5939" i="2"/>
  <c r="Q5939" i="2"/>
  <c r="R5939" i="2"/>
  <c r="N5940" i="2"/>
  <c r="O5940" i="2"/>
  <c r="P5940" i="2"/>
  <c r="Q5940" i="2"/>
  <c r="R5940" i="2"/>
  <c r="N5941" i="2"/>
  <c r="O5941" i="2"/>
  <c r="P5941" i="2"/>
  <c r="Q5941" i="2"/>
  <c r="R5941" i="2"/>
  <c r="N5942" i="2"/>
  <c r="O5942" i="2"/>
  <c r="P5942" i="2"/>
  <c r="Q5942" i="2"/>
  <c r="R5942" i="2"/>
  <c r="N5943" i="2"/>
  <c r="O5943" i="2"/>
  <c r="P5943" i="2"/>
  <c r="Q5943" i="2"/>
  <c r="R5943" i="2"/>
  <c r="N5944" i="2"/>
  <c r="O5944" i="2"/>
  <c r="P5944" i="2"/>
  <c r="Q5944" i="2"/>
  <c r="R5944" i="2"/>
  <c r="N5945" i="2"/>
  <c r="O5945" i="2"/>
  <c r="P5945" i="2"/>
  <c r="Q5945" i="2"/>
  <c r="R5945" i="2"/>
  <c r="N5946" i="2"/>
  <c r="O5946" i="2"/>
  <c r="P5946" i="2"/>
  <c r="Q5946" i="2"/>
  <c r="R5946" i="2"/>
  <c r="N5947" i="2"/>
  <c r="O5947" i="2"/>
  <c r="P5947" i="2"/>
  <c r="Q5947" i="2"/>
  <c r="R5947" i="2"/>
  <c r="N5948" i="2"/>
  <c r="O5948" i="2"/>
  <c r="P5948" i="2"/>
  <c r="Q5948" i="2"/>
  <c r="R5948" i="2"/>
  <c r="N5949" i="2"/>
  <c r="O5949" i="2"/>
  <c r="P5949" i="2"/>
  <c r="Q5949" i="2"/>
  <c r="R5949" i="2"/>
  <c r="N5950" i="2"/>
  <c r="O5950" i="2"/>
  <c r="P5950" i="2"/>
  <c r="Q5950" i="2"/>
  <c r="R5950" i="2"/>
  <c r="N5951" i="2"/>
  <c r="O5951" i="2"/>
  <c r="P5951" i="2"/>
  <c r="Q5951" i="2"/>
  <c r="R5951" i="2"/>
  <c r="N5952" i="2"/>
  <c r="O5952" i="2"/>
  <c r="P5952" i="2"/>
  <c r="Q5952" i="2"/>
  <c r="R5952" i="2"/>
  <c r="N5953" i="2"/>
  <c r="O5953" i="2"/>
  <c r="P5953" i="2"/>
  <c r="Q5953" i="2"/>
  <c r="R5953" i="2"/>
  <c r="N5954" i="2"/>
  <c r="O5954" i="2"/>
  <c r="P5954" i="2"/>
  <c r="Q5954" i="2"/>
  <c r="R5954" i="2"/>
  <c r="N5955" i="2"/>
  <c r="O5955" i="2"/>
  <c r="P5955" i="2"/>
  <c r="Q5955" i="2"/>
  <c r="R5955" i="2"/>
  <c r="N5956" i="2"/>
  <c r="O5956" i="2"/>
  <c r="P5956" i="2"/>
  <c r="Q5956" i="2"/>
  <c r="R5956" i="2"/>
  <c r="N5957" i="2"/>
  <c r="O5957" i="2"/>
  <c r="P5957" i="2"/>
  <c r="Q5957" i="2"/>
  <c r="R5957" i="2"/>
  <c r="N5958" i="2"/>
  <c r="O5958" i="2"/>
  <c r="P5958" i="2"/>
  <c r="Q5958" i="2"/>
  <c r="R5958" i="2"/>
  <c r="N5959" i="2"/>
  <c r="O5959" i="2"/>
  <c r="P5959" i="2"/>
  <c r="Q5959" i="2"/>
  <c r="R5959" i="2"/>
  <c r="N5960" i="2"/>
  <c r="O5960" i="2"/>
  <c r="P5960" i="2"/>
  <c r="Q5960" i="2"/>
  <c r="R5960" i="2"/>
  <c r="N5961" i="2"/>
  <c r="O5961" i="2"/>
  <c r="P5961" i="2"/>
  <c r="Q5961" i="2"/>
  <c r="R5961" i="2"/>
  <c r="N5962" i="2"/>
  <c r="O5962" i="2"/>
  <c r="P5962" i="2"/>
  <c r="Q5962" i="2"/>
  <c r="R5962" i="2"/>
  <c r="N5963" i="2"/>
  <c r="O5963" i="2"/>
  <c r="P5963" i="2"/>
  <c r="Q5963" i="2"/>
  <c r="R5963" i="2"/>
  <c r="N5964" i="2"/>
  <c r="O5964" i="2"/>
  <c r="P5964" i="2"/>
  <c r="Q5964" i="2"/>
  <c r="R5964" i="2"/>
  <c r="N5965" i="2"/>
  <c r="O5965" i="2"/>
  <c r="P5965" i="2"/>
  <c r="Q5965" i="2"/>
  <c r="R5965" i="2"/>
  <c r="N5966" i="2"/>
  <c r="O5966" i="2"/>
  <c r="P5966" i="2"/>
  <c r="Q5966" i="2"/>
  <c r="R5966" i="2"/>
  <c r="N5967" i="2"/>
  <c r="O5967" i="2"/>
  <c r="P5967" i="2"/>
  <c r="Q5967" i="2"/>
  <c r="R5967" i="2"/>
  <c r="N5968" i="2"/>
  <c r="O5968" i="2"/>
  <c r="P5968" i="2"/>
  <c r="Q5968" i="2"/>
  <c r="R5968" i="2"/>
  <c r="N5969" i="2"/>
  <c r="O5969" i="2"/>
  <c r="P5969" i="2"/>
  <c r="Q5969" i="2"/>
  <c r="R5969" i="2"/>
  <c r="N5970" i="2"/>
  <c r="O5970" i="2"/>
  <c r="P5970" i="2"/>
  <c r="Q5970" i="2"/>
  <c r="R5970" i="2"/>
  <c r="N5971" i="2"/>
  <c r="O5971" i="2"/>
  <c r="P5971" i="2"/>
  <c r="Q5971" i="2"/>
  <c r="R5971" i="2"/>
  <c r="N5972" i="2"/>
  <c r="O5972" i="2"/>
  <c r="P5972" i="2"/>
  <c r="Q5972" i="2"/>
  <c r="R5972" i="2"/>
  <c r="N5973" i="2"/>
  <c r="O5973" i="2"/>
  <c r="P5973" i="2"/>
  <c r="Q5973" i="2"/>
  <c r="R5973" i="2"/>
  <c r="N5974" i="2"/>
  <c r="O5974" i="2"/>
  <c r="P5974" i="2"/>
  <c r="Q5974" i="2"/>
  <c r="R5974" i="2"/>
  <c r="N5975" i="2"/>
  <c r="O5975" i="2"/>
  <c r="P5975" i="2"/>
  <c r="Q5975" i="2"/>
  <c r="R5975" i="2"/>
  <c r="N5976" i="2"/>
  <c r="O5976" i="2"/>
  <c r="P5976" i="2"/>
  <c r="Q5976" i="2"/>
  <c r="R5976" i="2"/>
  <c r="N5977" i="2"/>
  <c r="O5977" i="2"/>
  <c r="P5977" i="2"/>
  <c r="Q5977" i="2"/>
  <c r="R5977" i="2"/>
  <c r="N5978" i="2"/>
  <c r="O5978" i="2"/>
  <c r="P5978" i="2"/>
  <c r="Q5978" i="2"/>
  <c r="R5978" i="2"/>
  <c r="N5979" i="2"/>
  <c r="O5979" i="2"/>
  <c r="P5979" i="2"/>
  <c r="Q5979" i="2"/>
  <c r="R5979" i="2"/>
  <c r="N5980" i="2"/>
  <c r="O5980" i="2"/>
  <c r="P5980" i="2"/>
  <c r="Q5980" i="2"/>
  <c r="R5980" i="2"/>
  <c r="N5981" i="2"/>
  <c r="O5981" i="2"/>
  <c r="P5981" i="2"/>
  <c r="Q5981" i="2"/>
  <c r="R5981" i="2"/>
  <c r="N5982" i="2"/>
  <c r="O5982" i="2"/>
  <c r="P5982" i="2"/>
  <c r="Q5982" i="2"/>
  <c r="R5982" i="2"/>
  <c r="N5983" i="2"/>
  <c r="O5983" i="2"/>
  <c r="P5983" i="2"/>
  <c r="Q5983" i="2"/>
  <c r="R5983" i="2"/>
  <c r="N5984" i="2"/>
  <c r="O5984" i="2"/>
  <c r="P5984" i="2"/>
  <c r="Q5984" i="2"/>
  <c r="R5984" i="2"/>
  <c r="N5985" i="2"/>
  <c r="O5985" i="2"/>
  <c r="P5985" i="2"/>
  <c r="Q5985" i="2"/>
  <c r="R5985" i="2"/>
  <c r="N5986" i="2"/>
  <c r="O5986" i="2"/>
  <c r="P5986" i="2"/>
  <c r="Q5986" i="2"/>
  <c r="R5986" i="2"/>
  <c r="N5987" i="2"/>
  <c r="O5987" i="2"/>
  <c r="P5987" i="2"/>
  <c r="Q5987" i="2"/>
  <c r="R5987" i="2"/>
  <c r="N5988" i="2"/>
  <c r="O5988" i="2"/>
  <c r="P5988" i="2"/>
  <c r="Q5988" i="2"/>
  <c r="R5988" i="2"/>
  <c r="N5989" i="2"/>
  <c r="O5989" i="2"/>
  <c r="P5989" i="2"/>
  <c r="Q5989" i="2"/>
  <c r="R5989" i="2"/>
  <c r="N5990" i="2"/>
  <c r="O5990" i="2"/>
  <c r="P5990" i="2"/>
  <c r="Q5990" i="2"/>
  <c r="R5990" i="2"/>
  <c r="N5991" i="2"/>
  <c r="O5991" i="2"/>
  <c r="P5991" i="2"/>
  <c r="Q5991" i="2"/>
  <c r="R5991" i="2"/>
  <c r="N5992" i="2"/>
  <c r="O5992" i="2"/>
  <c r="P5992" i="2"/>
  <c r="Q5992" i="2"/>
  <c r="R5992" i="2"/>
  <c r="N5993" i="2"/>
  <c r="O5993" i="2"/>
  <c r="P5993" i="2"/>
  <c r="Q5993" i="2"/>
  <c r="R5993" i="2"/>
  <c r="N5994" i="2"/>
  <c r="O5994" i="2"/>
  <c r="P5994" i="2"/>
  <c r="Q5994" i="2"/>
  <c r="R5994" i="2"/>
  <c r="N5995" i="2"/>
  <c r="O5995" i="2"/>
  <c r="P5995" i="2"/>
  <c r="Q5995" i="2"/>
  <c r="R5995" i="2"/>
  <c r="N5996" i="2"/>
  <c r="O5996" i="2"/>
  <c r="P5996" i="2"/>
  <c r="Q5996" i="2"/>
  <c r="R5996" i="2"/>
  <c r="N5997" i="2"/>
  <c r="O5997" i="2"/>
  <c r="P5997" i="2"/>
  <c r="Q5997" i="2"/>
  <c r="R5997" i="2"/>
  <c r="N5998" i="2"/>
  <c r="O5998" i="2"/>
  <c r="P5998" i="2"/>
  <c r="Q5998" i="2"/>
  <c r="R5998" i="2"/>
  <c r="N5999" i="2"/>
  <c r="O5999" i="2"/>
  <c r="P5999" i="2"/>
  <c r="Q5999" i="2"/>
  <c r="R5999" i="2"/>
  <c r="N6000" i="2"/>
  <c r="O6000" i="2"/>
  <c r="P6000" i="2"/>
  <c r="Q6000" i="2"/>
  <c r="R6000" i="2"/>
  <c r="N6001" i="2"/>
  <c r="O6001" i="2"/>
  <c r="P6001" i="2"/>
  <c r="Q6001" i="2"/>
  <c r="R6001" i="2"/>
  <c r="N6002" i="2"/>
  <c r="O6002" i="2"/>
  <c r="P6002" i="2"/>
  <c r="Q6002" i="2"/>
  <c r="R6002" i="2"/>
  <c r="N6003" i="2"/>
  <c r="O6003" i="2"/>
  <c r="P6003" i="2"/>
  <c r="Q6003" i="2"/>
  <c r="R6003" i="2"/>
  <c r="N6004" i="2"/>
  <c r="O6004" i="2"/>
  <c r="P6004" i="2"/>
  <c r="Q6004" i="2"/>
  <c r="R6004" i="2"/>
  <c r="N6005" i="2"/>
  <c r="O6005" i="2"/>
  <c r="P6005" i="2"/>
  <c r="Q6005" i="2"/>
  <c r="R6005" i="2"/>
  <c r="N6006" i="2"/>
  <c r="O6006" i="2"/>
  <c r="P6006" i="2"/>
  <c r="Q6006" i="2"/>
  <c r="R6006" i="2"/>
  <c r="N6007" i="2"/>
  <c r="O6007" i="2"/>
  <c r="P6007" i="2"/>
  <c r="Q6007" i="2"/>
  <c r="R6007" i="2"/>
  <c r="N6008" i="2"/>
  <c r="O6008" i="2"/>
  <c r="P6008" i="2"/>
  <c r="Q6008" i="2"/>
  <c r="R6008" i="2"/>
  <c r="N6009" i="2"/>
  <c r="O6009" i="2"/>
  <c r="P6009" i="2"/>
  <c r="Q6009" i="2"/>
  <c r="R6009" i="2"/>
  <c r="N6010" i="2"/>
  <c r="O6010" i="2"/>
  <c r="P6010" i="2"/>
  <c r="Q6010" i="2"/>
  <c r="R6010" i="2"/>
  <c r="N6011" i="2"/>
  <c r="O6011" i="2"/>
  <c r="P6011" i="2"/>
  <c r="Q6011" i="2"/>
  <c r="R6011" i="2"/>
  <c r="N6012" i="2"/>
  <c r="O6012" i="2"/>
  <c r="P6012" i="2"/>
  <c r="Q6012" i="2"/>
  <c r="R6012" i="2"/>
  <c r="N6013" i="2"/>
  <c r="O6013" i="2"/>
  <c r="P6013" i="2"/>
  <c r="Q6013" i="2"/>
  <c r="R6013" i="2"/>
  <c r="N6014" i="2"/>
  <c r="O6014" i="2"/>
  <c r="P6014" i="2"/>
  <c r="Q6014" i="2"/>
  <c r="R6014" i="2"/>
  <c r="N6015" i="2"/>
  <c r="O6015" i="2"/>
  <c r="P6015" i="2"/>
  <c r="Q6015" i="2"/>
  <c r="R6015" i="2"/>
  <c r="N6016" i="2"/>
  <c r="O6016" i="2"/>
  <c r="P6016" i="2"/>
  <c r="Q6016" i="2"/>
  <c r="R6016" i="2"/>
  <c r="N6017" i="2"/>
  <c r="O6017" i="2"/>
  <c r="P6017" i="2"/>
  <c r="Q6017" i="2"/>
  <c r="R6017" i="2"/>
  <c r="N6018" i="2"/>
  <c r="O6018" i="2"/>
  <c r="P6018" i="2"/>
  <c r="Q6018" i="2"/>
  <c r="R6018" i="2"/>
  <c r="N6019" i="2"/>
  <c r="O6019" i="2"/>
  <c r="P6019" i="2"/>
  <c r="Q6019" i="2"/>
  <c r="R6019" i="2"/>
  <c r="N6020" i="2"/>
  <c r="O6020" i="2"/>
  <c r="P6020" i="2"/>
  <c r="Q6020" i="2"/>
  <c r="R6020" i="2"/>
  <c r="N6021" i="2"/>
  <c r="O6021" i="2"/>
  <c r="P6021" i="2"/>
  <c r="Q6021" i="2"/>
  <c r="R6021" i="2"/>
  <c r="N6022" i="2"/>
  <c r="O6022" i="2"/>
  <c r="P6022" i="2"/>
  <c r="Q6022" i="2"/>
  <c r="R6022" i="2"/>
  <c r="N6023" i="2"/>
  <c r="O6023" i="2"/>
  <c r="P6023" i="2"/>
  <c r="Q6023" i="2"/>
  <c r="R6023" i="2"/>
  <c r="N6024" i="2"/>
  <c r="O6024" i="2"/>
  <c r="P6024" i="2"/>
  <c r="Q6024" i="2"/>
  <c r="R6024" i="2"/>
  <c r="N6025" i="2"/>
  <c r="O6025" i="2"/>
  <c r="P6025" i="2"/>
  <c r="Q6025" i="2"/>
  <c r="R6025" i="2"/>
  <c r="N6026" i="2"/>
  <c r="O6026" i="2"/>
  <c r="P6026" i="2"/>
  <c r="Q6026" i="2"/>
  <c r="R6026" i="2"/>
  <c r="N6027" i="2"/>
  <c r="O6027" i="2"/>
  <c r="P6027" i="2"/>
  <c r="Q6027" i="2"/>
  <c r="R6027" i="2"/>
  <c r="N6028" i="2"/>
  <c r="O6028" i="2"/>
  <c r="P6028" i="2"/>
  <c r="Q6028" i="2"/>
  <c r="R6028" i="2"/>
  <c r="N6029" i="2"/>
  <c r="O6029" i="2"/>
  <c r="P6029" i="2"/>
  <c r="Q6029" i="2"/>
  <c r="R6029" i="2"/>
  <c r="N6030" i="2"/>
  <c r="O6030" i="2"/>
  <c r="P6030" i="2"/>
  <c r="Q6030" i="2"/>
  <c r="R6030" i="2"/>
  <c r="N6031" i="2"/>
  <c r="O6031" i="2"/>
  <c r="P6031" i="2"/>
  <c r="Q6031" i="2"/>
  <c r="R6031" i="2"/>
  <c r="N6032" i="2"/>
  <c r="O6032" i="2"/>
  <c r="P6032" i="2"/>
  <c r="Q6032" i="2"/>
  <c r="R6032" i="2"/>
  <c r="N6033" i="2"/>
  <c r="O6033" i="2"/>
  <c r="P6033" i="2"/>
  <c r="Q6033" i="2"/>
  <c r="R6033" i="2"/>
  <c r="N6034" i="2"/>
  <c r="O6034" i="2"/>
  <c r="P6034" i="2"/>
  <c r="Q6034" i="2"/>
  <c r="R6034" i="2"/>
  <c r="N6035" i="2"/>
  <c r="O6035" i="2"/>
  <c r="P6035" i="2"/>
  <c r="Q6035" i="2"/>
  <c r="R6035" i="2"/>
  <c r="N6036" i="2"/>
  <c r="O6036" i="2"/>
  <c r="P6036" i="2"/>
  <c r="Q6036" i="2"/>
  <c r="R6036" i="2"/>
  <c r="N6037" i="2"/>
  <c r="O6037" i="2"/>
  <c r="P6037" i="2"/>
  <c r="Q6037" i="2"/>
  <c r="R6037" i="2"/>
  <c r="N6038" i="2"/>
  <c r="O6038" i="2"/>
  <c r="P6038" i="2"/>
  <c r="Q6038" i="2"/>
  <c r="R6038" i="2"/>
  <c r="N6039" i="2"/>
  <c r="O6039" i="2"/>
  <c r="P6039" i="2"/>
  <c r="Q6039" i="2"/>
  <c r="R6039" i="2"/>
  <c r="N6040" i="2"/>
  <c r="O6040" i="2"/>
  <c r="P6040" i="2"/>
  <c r="Q6040" i="2"/>
  <c r="R6040" i="2"/>
  <c r="N6041" i="2"/>
  <c r="O6041" i="2"/>
  <c r="P6041" i="2"/>
  <c r="Q6041" i="2"/>
  <c r="R6041" i="2"/>
  <c r="N6042" i="2"/>
  <c r="O6042" i="2"/>
  <c r="P6042" i="2"/>
  <c r="Q6042" i="2"/>
  <c r="R6042" i="2"/>
  <c r="N6043" i="2"/>
  <c r="O6043" i="2"/>
  <c r="P6043" i="2"/>
  <c r="Q6043" i="2"/>
  <c r="R6043" i="2"/>
  <c r="N6044" i="2"/>
  <c r="O6044" i="2"/>
  <c r="P6044" i="2"/>
  <c r="Q6044" i="2"/>
  <c r="R6044" i="2"/>
  <c r="N6045" i="2"/>
  <c r="O6045" i="2"/>
  <c r="P6045" i="2"/>
  <c r="Q6045" i="2"/>
  <c r="R6045" i="2"/>
  <c r="N6046" i="2"/>
  <c r="O6046" i="2"/>
  <c r="P6046" i="2"/>
  <c r="Q6046" i="2"/>
  <c r="R6046" i="2"/>
  <c r="N6047" i="2"/>
  <c r="O6047" i="2"/>
  <c r="P6047" i="2"/>
  <c r="Q6047" i="2"/>
  <c r="R6047" i="2"/>
  <c r="N6048" i="2"/>
  <c r="O6048" i="2"/>
  <c r="P6048" i="2"/>
  <c r="Q6048" i="2"/>
  <c r="R6048" i="2"/>
  <c r="N6049" i="2"/>
  <c r="O6049" i="2"/>
  <c r="P6049" i="2"/>
  <c r="Q6049" i="2"/>
  <c r="R6049" i="2"/>
  <c r="N6050" i="2"/>
  <c r="O6050" i="2"/>
  <c r="P6050" i="2"/>
  <c r="Q6050" i="2"/>
  <c r="R6050" i="2"/>
  <c r="N6051" i="2"/>
  <c r="O6051" i="2"/>
  <c r="P6051" i="2"/>
  <c r="Q6051" i="2"/>
  <c r="R6051" i="2"/>
  <c r="N6052" i="2"/>
  <c r="O6052" i="2"/>
  <c r="P6052" i="2"/>
  <c r="Q6052" i="2"/>
  <c r="R6052" i="2"/>
  <c r="N6053" i="2"/>
  <c r="O6053" i="2"/>
  <c r="P6053" i="2"/>
  <c r="Q6053" i="2"/>
  <c r="R6053" i="2"/>
  <c r="N6054" i="2"/>
  <c r="O6054" i="2"/>
  <c r="P6054" i="2"/>
  <c r="Q6054" i="2"/>
  <c r="R6054" i="2"/>
  <c r="N6055" i="2"/>
  <c r="O6055" i="2"/>
  <c r="P6055" i="2"/>
  <c r="Q6055" i="2"/>
  <c r="R6055" i="2"/>
  <c r="N6056" i="2"/>
  <c r="O6056" i="2"/>
  <c r="P6056" i="2"/>
  <c r="Q6056" i="2"/>
  <c r="R6056" i="2"/>
  <c r="N6057" i="2"/>
  <c r="O6057" i="2"/>
  <c r="P6057" i="2"/>
  <c r="Q6057" i="2"/>
  <c r="R6057" i="2"/>
  <c r="N6058" i="2"/>
  <c r="O6058" i="2"/>
  <c r="P6058" i="2"/>
  <c r="Q6058" i="2"/>
  <c r="R6058" i="2"/>
  <c r="N6059" i="2"/>
  <c r="O6059" i="2"/>
  <c r="P6059" i="2"/>
  <c r="Q6059" i="2"/>
  <c r="R6059" i="2"/>
  <c r="N6060" i="2"/>
  <c r="O6060" i="2"/>
  <c r="P6060" i="2"/>
  <c r="Q6060" i="2"/>
  <c r="R6060" i="2"/>
  <c r="N6061" i="2"/>
  <c r="O6061" i="2"/>
  <c r="P6061" i="2"/>
  <c r="Q6061" i="2"/>
  <c r="R6061" i="2"/>
  <c r="N6062" i="2"/>
  <c r="O6062" i="2"/>
  <c r="P6062" i="2"/>
  <c r="Q6062" i="2"/>
  <c r="R6062" i="2"/>
  <c r="N6063" i="2"/>
  <c r="O6063" i="2"/>
  <c r="P6063" i="2"/>
  <c r="Q6063" i="2"/>
  <c r="R6063" i="2"/>
  <c r="N6064" i="2"/>
  <c r="O6064" i="2"/>
  <c r="P6064" i="2"/>
  <c r="Q6064" i="2"/>
  <c r="R6064" i="2"/>
  <c r="N6065" i="2"/>
  <c r="O6065" i="2"/>
  <c r="P6065" i="2"/>
  <c r="Q6065" i="2"/>
  <c r="R6065" i="2"/>
  <c r="N6066" i="2"/>
  <c r="O6066" i="2"/>
  <c r="P6066" i="2"/>
  <c r="Q6066" i="2"/>
  <c r="R6066" i="2"/>
  <c r="N6067" i="2"/>
  <c r="O6067" i="2"/>
  <c r="P6067" i="2"/>
  <c r="Q6067" i="2"/>
  <c r="R6067" i="2"/>
  <c r="N6068" i="2"/>
  <c r="O6068" i="2"/>
  <c r="P6068" i="2"/>
  <c r="Q6068" i="2"/>
  <c r="R6068" i="2"/>
  <c r="N6069" i="2"/>
  <c r="O6069" i="2"/>
  <c r="P6069" i="2"/>
  <c r="Q6069" i="2"/>
  <c r="R6069" i="2"/>
  <c r="N6070" i="2"/>
  <c r="O6070" i="2"/>
  <c r="P6070" i="2"/>
  <c r="Q6070" i="2"/>
  <c r="R6070" i="2"/>
  <c r="N6071" i="2"/>
  <c r="O6071" i="2"/>
  <c r="P6071" i="2"/>
  <c r="Q6071" i="2"/>
  <c r="R6071" i="2"/>
  <c r="N6072" i="2"/>
  <c r="O6072" i="2"/>
  <c r="P6072" i="2"/>
  <c r="Q6072" i="2"/>
  <c r="R6072" i="2"/>
  <c r="N6073" i="2"/>
  <c r="O6073" i="2"/>
  <c r="P6073" i="2"/>
  <c r="Q6073" i="2"/>
  <c r="R6073" i="2"/>
  <c r="N6074" i="2"/>
  <c r="O6074" i="2"/>
  <c r="P6074" i="2"/>
  <c r="Q6074" i="2"/>
  <c r="R6074" i="2"/>
  <c r="N6075" i="2"/>
  <c r="O6075" i="2"/>
  <c r="P6075" i="2"/>
  <c r="Q6075" i="2"/>
  <c r="R6075" i="2"/>
  <c r="N6076" i="2"/>
  <c r="O6076" i="2"/>
  <c r="P6076" i="2"/>
  <c r="Q6076" i="2"/>
  <c r="R6076" i="2"/>
  <c r="N6077" i="2"/>
  <c r="O6077" i="2"/>
  <c r="P6077" i="2"/>
  <c r="Q6077" i="2"/>
  <c r="R6077" i="2"/>
  <c r="N6078" i="2"/>
  <c r="O6078" i="2"/>
  <c r="P6078" i="2"/>
  <c r="Q6078" i="2"/>
  <c r="R6078" i="2"/>
  <c r="N6079" i="2"/>
  <c r="O6079" i="2"/>
  <c r="P6079" i="2"/>
  <c r="Q6079" i="2"/>
  <c r="R6079" i="2"/>
  <c r="N6080" i="2"/>
  <c r="O6080" i="2"/>
  <c r="P6080" i="2"/>
  <c r="Q6080" i="2"/>
  <c r="R6080" i="2"/>
  <c r="N6081" i="2"/>
  <c r="O6081" i="2"/>
  <c r="P6081" i="2"/>
  <c r="Q6081" i="2"/>
  <c r="R6081" i="2"/>
  <c r="N6082" i="2"/>
  <c r="O6082" i="2"/>
  <c r="P6082" i="2"/>
  <c r="Q6082" i="2"/>
  <c r="R6082" i="2"/>
  <c r="N6083" i="2"/>
  <c r="O6083" i="2"/>
  <c r="P6083" i="2"/>
  <c r="Q6083" i="2"/>
  <c r="R6083" i="2"/>
  <c r="N6084" i="2"/>
  <c r="O6084" i="2"/>
  <c r="P6084" i="2"/>
  <c r="Q6084" i="2"/>
  <c r="R6084" i="2"/>
  <c r="N6085" i="2"/>
  <c r="O6085" i="2"/>
  <c r="P6085" i="2"/>
  <c r="Q6085" i="2"/>
  <c r="R6085" i="2"/>
  <c r="N6086" i="2"/>
  <c r="O6086" i="2"/>
  <c r="P6086" i="2"/>
  <c r="Q6086" i="2"/>
  <c r="R6086" i="2"/>
  <c r="N6087" i="2"/>
  <c r="O6087" i="2"/>
  <c r="P6087" i="2"/>
  <c r="Q6087" i="2"/>
  <c r="R6087" i="2"/>
  <c r="N6088" i="2"/>
  <c r="O6088" i="2"/>
  <c r="P6088" i="2"/>
  <c r="Q6088" i="2"/>
  <c r="R6088" i="2"/>
  <c r="N6089" i="2"/>
  <c r="O6089" i="2"/>
  <c r="P6089" i="2"/>
  <c r="Q6089" i="2"/>
  <c r="R6089" i="2"/>
  <c r="N6090" i="2"/>
  <c r="O6090" i="2"/>
  <c r="P6090" i="2"/>
  <c r="Q6090" i="2"/>
  <c r="R6090" i="2"/>
  <c r="N6091" i="2"/>
  <c r="O6091" i="2"/>
  <c r="P6091" i="2"/>
  <c r="Q6091" i="2"/>
  <c r="R6091" i="2"/>
  <c r="N6092" i="2"/>
  <c r="O6092" i="2"/>
  <c r="P6092" i="2"/>
  <c r="Q6092" i="2"/>
  <c r="R6092" i="2"/>
  <c r="N6093" i="2"/>
  <c r="O6093" i="2"/>
  <c r="P6093" i="2"/>
  <c r="Q6093" i="2"/>
  <c r="R6093" i="2"/>
  <c r="N6094" i="2"/>
  <c r="O6094" i="2"/>
  <c r="P6094" i="2"/>
  <c r="Q6094" i="2"/>
  <c r="R6094" i="2"/>
  <c r="N6095" i="2"/>
  <c r="O6095" i="2"/>
  <c r="P6095" i="2"/>
  <c r="Q6095" i="2"/>
  <c r="R6095" i="2"/>
  <c r="N6096" i="2"/>
  <c r="O6096" i="2"/>
  <c r="P6096" i="2"/>
  <c r="Q6096" i="2"/>
  <c r="R6096" i="2"/>
  <c r="N6097" i="2"/>
  <c r="O6097" i="2"/>
  <c r="P6097" i="2"/>
  <c r="Q6097" i="2"/>
  <c r="R6097" i="2"/>
  <c r="N6098" i="2"/>
  <c r="O6098" i="2"/>
  <c r="P6098" i="2"/>
  <c r="Q6098" i="2"/>
  <c r="R6098" i="2"/>
  <c r="N6099" i="2"/>
  <c r="O6099" i="2"/>
  <c r="P6099" i="2"/>
  <c r="Q6099" i="2"/>
  <c r="R6099" i="2"/>
  <c r="N6100" i="2"/>
  <c r="O6100" i="2"/>
  <c r="P6100" i="2"/>
  <c r="Q6100" i="2"/>
  <c r="R6100" i="2"/>
  <c r="N6101" i="2"/>
  <c r="O6101" i="2"/>
  <c r="P6101" i="2"/>
  <c r="Q6101" i="2"/>
  <c r="R6101" i="2"/>
  <c r="N6102" i="2"/>
  <c r="O6102" i="2"/>
  <c r="P6102" i="2"/>
  <c r="Q6102" i="2"/>
  <c r="R6102" i="2"/>
  <c r="N6103" i="2"/>
  <c r="O6103" i="2"/>
  <c r="P6103" i="2"/>
  <c r="Q6103" i="2"/>
  <c r="R6103" i="2"/>
  <c r="N6104" i="2"/>
  <c r="O6104" i="2"/>
  <c r="P6104" i="2"/>
  <c r="Q6104" i="2"/>
  <c r="R6104" i="2"/>
  <c r="N6105" i="2"/>
  <c r="O6105" i="2"/>
  <c r="P6105" i="2"/>
  <c r="Q6105" i="2"/>
  <c r="R6105" i="2"/>
  <c r="N6106" i="2"/>
  <c r="O6106" i="2"/>
  <c r="P6106" i="2"/>
  <c r="Q6106" i="2"/>
  <c r="R6106" i="2"/>
  <c r="N6107" i="2"/>
  <c r="O6107" i="2"/>
  <c r="P6107" i="2"/>
  <c r="Q6107" i="2"/>
  <c r="R6107" i="2"/>
  <c r="N6108" i="2"/>
  <c r="O6108" i="2"/>
  <c r="P6108" i="2"/>
  <c r="Q6108" i="2"/>
  <c r="R6108" i="2"/>
  <c r="N6109" i="2"/>
  <c r="O6109" i="2"/>
  <c r="P6109" i="2"/>
  <c r="Q6109" i="2"/>
  <c r="R6109" i="2"/>
  <c r="N6110" i="2"/>
  <c r="O6110" i="2"/>
  <c r="P6110" i="2"/>
  <c r="Q6110" i="2"/>
  <c r="R6110" i="2"/>
  <c r="N6111" i="2"/>
  <c r="O6111" i="2"/>
  <c r="P6111" i="2"/>
  <c r="Q6111" i="2"/>
  <c r="R6111" i="2"/>
  <c r="N6112" i="2"/>
  <c r="O6112" i="2"/>
  <c r="P6112" i="2"/>
  <c r="Q6112" i="2"/>
  <c r="R6112" i="2"/>
  <c r="N6113" i="2"/>
  <c r="O6113" i="2"/>
  <c r="P6113" i="2"/>
  <c r="Q6113" i="2"/>
  <c r="R6113" i="2"/>
  <c r="N6114" i="2"/>
  <c r="O6114" i="2"/>
  <c r="P6114" i="2"/>
  <c r="Q6114" i="2"/>
  <c r="R6114" i="2"/>
  <c r="N6115" i="2"/>
  <c r="O6115" i="2"/>
  <c r="P6115" i="2"/>
  <c r="Q6115" i="2"/>
  <c r="R6115" i="2"/>
  <c r="N6116" i="2"/>
  <c r="O6116" i="2"/>
  <c r="P6116" i="2"/>
  <c r="Q6116" i="2"/>
  <c r="R6116" i="2"/>
  <c r="N6117" i="2"/>
  <c r="O6117" i="2"/>
  <c r="P6117" i="2"/>
  <c r="Q6117" i="2"/>
  <c r="R6117" i="2"/>
  <c r="N6118" i="2"/>
  <c r="O6118" i="2"/>
  <c r="P6118" i="2"/>
  <c r="Q6118" i="2"/>
  <c r="R6118" i="2"/>
  <c r="N6119" i="2"/>
  <c r="O6119" i="2"/>
  <c r="P6119" i="2"/>
  <c r="Q6119" i="2"/>
  <c r="R6119" i="2"/>
  <c r="N6120" i="2"/>
  <c r="O6120" i="2"/>
  <c r="P6120" i="2"/>
  <c r="Q6120" i="2"/>
  <c r="R6120" i="2"/>
  <c r="N6121" i="2"/>
  <c r="O6121" i="2"/>
  <c r="P6121" i="2"/>
  <c r="Q6121" i="2"/>
  <c r="R6121" i="2"/>
  <c r="N6122" i="2"/>
  <c r="O6122" i="2"/>
  <c r="P6122" i="2"/>
  <c r="Q6122" i="2"/>
  <c r="R6122" i="2"/>
  <c r="N6123" i="2"/>
  <c r="O6123" i="2"/>
  <c r="P6123" i="2"/>
  <c r="Q6123" i="2"/>
  <c r="R6123" i="2"/>
  <c r="N6124" i="2"/>
  <c r="O6124" i="2"/>
  <c r="P6124" i="2"/>
  <c r="Q6124" i="2"/>
  <c r="R6124" i="2"/>
  <c r="N6125" i="2"/>
  <c r="O6125" i="2"/>
  <c r="P6125" i="2"/>
  <c r="Q6125" i="2"/>
  <c r="R6125" i="2"/>
  <c r="N6126" i="2"/>
  <c r="O6126" i="2"/>
  <c r="P6126" i="2"/>
  <c r="Q6126" i="2"/>
  <c r="R6126" i="2"/>
  <c r="N6127" i="2"/>
  <c r="O6127" i="2"/>
  <c r="P6127" i="2"/>
  <c r="Q6127" i="2"/>
  <c r="R6127" i="2"/>
  <c r="N6128" i="2"/>
  <c r="O6128" i="2"/>
  <c r="P6128" i="2"/>
  <c r="Q6128" i="2"/>
  <c r="R6128" i="2"/>
  <c r="N6129" i="2"/>
  <c r="O6129" i="2"/>
  <c r="P6129" i="2"/>
  <c r="Q6129" i="2"/>
  <c r="R6129" i="2"/>
  <c r="N6130" i="2"/>
  <c r="O6130" i="2"/>
  <c r="P6130" i="2"/>
  <c r="Q6130" i="2"/>
  <c r="R6130" i="2"/>
  <c r="N6131" i="2"/>
  <c r="O6131" i="2"/>
  <c r="P6131" i="2"/>
  <c r="Q6131" i="2"/>
  <c r="R6131" i="2"/>
  <c r="N6132" i="2"/>
  <c r="O6132" i="2"/>
  <c r="P6132" i="2"/>
  <c r="Q6132" i="2"/>
  <c r="R6132" i="2"/>
  <c r="N6133" i="2"/>
  <c r="O6133" i="2"/>
  <c r="P6133" i="2"/>
  <c r="Q6133" i="2"/>
  <c r="R6133" i="2"/>
  <c r="N6134" i="2"/>
  <c r="O6134" i="2"/>
  <c r="P6134" i="2"/>
  <c r="Q6134" i="2"/>
  <c r="R6134" i="2"/>
  <c r="N6135" i="2"/>
  <c r="O6135" i="2"/>
  <c r="P6135" i="2"/>
  <c r="Q6135" i="2"/>
  <c r="R6135" i="2"/>
  <c r="N6136" i="2"/>
  <c r="O6136" i="2"/>
  <c r="P6136" i="2"/>
  <c r="Q6136" i="2"/>
  <c r="R6136" i="2"/>
  <c r="N6137" i="2"/>
  <c r="O6137" i="2"/>
  <c r="P6137" i="2"/>
  <c r="Q6137" i="2"/>
  <c r="R6137" i="2"/>
  <c r="N6138" i="2"/>
  <c r="O6138" i="2"/>
  <c r="P6138" i="2"/>
  <c r="Q6138" i="2"/>
  <c r="R6138" i="2"/>
  <c r="N6139" i="2"/>
  <c r="O6139" i="2"/>
  <c r="P6139" i="2"/>
  <c r="Q6139" i="2"/>
  <c r="R6139" i="2"/>
  <c r="N6140" i="2"/>
  <c r="O6140" i="2"/>
  <c r="P6140" i="2"/>
  <c r="Q6140" i="2"/>
  <c r="R6140" i="2"/>
  <c r="N6141" i="2"/>
  <c r="O6141" i="2"/>
  <c r="P6141" i="2"/>
  <c r="Q6141" i="2"/>
  <c r="R6141" i="2"/>
  <c r="N6142" i="2"/>
  <c r="O6142" i="2"/>
  <c r="P6142" i="2"/>
  <c r="Q6142" i="2"/>
  <c r="R6142" i="2"/>
  <c r="N6143" i="2"/>
  <c r="O6143" i="2"/>
  <c r="P6143" i="2"/>
  <c r="Q6143" i="2"/>
  <c r="R6143" i="2"/>
  <c r="N6144" i="2"/>
  <c r="O6144" i="2"/>
  <c r="P6144" i="2"/>
  <c r="Q6144" i="2"/>
  <c r="R6144" i="2"/>
  <c r="N6145" i="2"/>
  <c r="O6145" i="2"/>
  <c r="P6145" i="2"/>
  <c r="Q6145" i="2"/>
  <c r="R6145" i="2"/>
  <c r="N6146" i="2"/>
  <c r="O6146" i="2"/>
  <c r="P6146" i="2"/>
  <c r="Q6146" i="2"/>
  <c r="R6146" i="2"/>
  <c r="N6147" i="2"/>
  <c r="O6147" i="2"/>
  <c r="P6147" i="2"/>
  <c r="Q6147" i="2"/>
  <c r="R6147" i="2"/>
  <c r="N6148" i="2"/>
  <c r="O6148" i="2"/>
  <c r="P6148" i="2"/>
  <c r="Q6148" i="2"/>
  <c r="R6148" i="2"/>
  <c r="N6149" i="2"/>
  <c r="O6149" i="2"/>
  <c r="P6149" i="2"/>
  <c r="Q6149" i="2"/>
  <c r="R6149" i="2"/>
  <c r="N6150" i="2"/>
  <c r="O6150" i="2"/>
  <c r="P6150" i="2"/>
  <c r="Q6150" i="2"/>
  <c r="R6150" i="2"/>
  <c r="N6151" i="2"/>
  <c r="O6151" i="2"/>
  <c r="P6151" i="2"/>
  <c r="Q6151" i="2"/>
  <c r="R6151" i="2"/>
  <c r="N6152" i="2"/>
  <c r="O6152" i="2"/>
  <c r="P6152" i="2"/>
  <c r="Q6152" i="2"/>
  <c r="R6152" i="2"/>
  <c r="N6153" i="2"/>
  <c r="O6153" i="2"/>
  <c r="P6153" i="2"/>
  <c r="Q6153" i="2"/>
  <c r="R6153" i="2"/>
  <c r="N6154" i="2"/>
  <c r="O6154" i="2"/>
  <c r="P6154" i="2"/>
  <c r="Q6154" i="2"/>
  <c r="R6154" i="2"/>
  <c r="N6155" i="2"/>
  <c r="O6155" i="2"/>
  <c r="P6155" i="2"/>
  <c r="Q6155" i="2"/>
  <c r="R6155" i="2"/>
  <c r="N6156" i="2"/>
  <c r="O6156" i="2"/>
  <c r="P6156" i="2"/>
  <c r="Q6156" i="2"/>
  <c r="R6156" i="2"/>
  <c r="N6157" i="2"/>
  <c r="O6157" i="2"/>
  <c r="P6157" i="2"/>
  <c r="Q6157" i="2"/>
  <c r="R6157" i="2"/>
  <c r="N6158" i="2"/>
  <c r="O6158" i="2"/>
  <c r="P6158" i="2"/>
  <c r="Q6158" i="2"/>
  <c r="R6158" i="2"/>
  <c r="N6159" i="2"/>
  <c r="O6159" i="2"/>
  <c r="P6159" i="2"/>
  <c r="Q6159" i="2"/>
  <c r="R6159" i="2"/>
  <c r="N6160" i="2"/>
  <c r="O6160" i="2"/>
  <c r="P6160" i="2"/>
  <c r="Q6160" i="2"/>
  <c r="R6160" i="2"/>
  <c r="N6161" i="2"/>
  <c r="O6161" i="2"/>
  <c r="P6161" i="2"/>
  <c r="Q6161" i="2"/>
  <c r="R6161" i="2"/>
  <c r="N6162" i="2"/>
  <c r="O6162" i="2"/>
  <c r="P6162" i="2"/>
  <c r="Q6162" i="2"/>
  <c r="R6162" i="2"/>
  <c r="N6163" i="2"/>
  <c r="O6163" i="2"/>
  <c r="P6163" i="2"/>
  <c r="Q6163" i="2"/>
  <c r="R6163" i="2"/>
  <c r="N6164" i="2"/>
  <c r="O6164" i="2"/>
  <c r="P6164" i="2"/>
  <c r="Q6164" i="2"/>
  <c r="R6164" i="2"/>
  <c r="N6165" i="2"/>
  <c r="O6165" i="2"/>
  <c r="P6165" i="2"/>
  <c r="Q6165" i="2"/>
  <c r="R6165" i="2"/>
  <c r="N6166" i="2"/>
  <c r="O6166" i="2"/>
  <c r="P6166" i="2"/>
  <c r="Q6166" i="2"/>
  <c r="R6166" i="2"/>
  <c r="N6167" i="2"/>
  <c r="O6167" i="2"/>
  <c r="P6167" i="2"/>
  <c r="Q6167" i="2"/>
  <c r="R6167" i="2"/>
  <c r="N6168" i="2"/>
  <c r="O6168" i="2"/>
  <c r="P6168" i="2"/>
  <c r="Q6168" i="2"/>
  <c r="R6168" i="2"/>
  <c r="N6169" i="2"/>
  <c r="O6169" i="2"/>
  <c r="P6169" i="2"/>
  <c r="Q6169" i="2"/>
  <c r="R6169" i="2"/>
  <c r="N6170" i="2"/>
  <c r="O6170" i="2"/>
  <c r="P6170" i="2"/>
  <c r="Q6170" i="2"/>
  <c r="R6170" i="2"/>
  <c r="N6171" i="2"/>
  <c r="O6171" i="2"/>
  <c r="P6171" i="2"/>
  <c r="Q6171" i="2"/>
  <c r="R6171" i="2"/>
  <c r="N6172" i="2"/>
  <c r="O6172" i="2"/>
  <c r="P6172" i="2"/>
  <c r="Q6172" i="2"/>
  <c r="R6172" i="2"/>
  <c r="N6173" i="2"/>
  <c r="O6173" i="2"/>
  <c r="P6173" i="2"/>
  <c r="Q6173" i="2"/>
  <c r="R6173" i="2"/>
  <c r="N6174" i="2"/>
  <c r="O6174" i="2"/>
  <c r="P6174" i="2"/>
  <c r="Q6174" i="2"/>
  <c r="R6174" i="2"/>
  <c r="N6175" i="2"/>
  <c r="O6175" i="2"/>
  <c r="P6175" i="2"/>
  <c r="Q6175" i="2"/>
  <c r="R6175" i="2"/>
  <c r="N6176" i="2"/>
  <c r="O6176" i="2"/>
  <c r="P6176" i="2"/>
  <c r="Q6176" i="2"/>
  <c r="R6176" i="2"/>
  <c r="N6177" i="2"/>
  <c r="O6177" i="2"/>
  <c r="P6177" i="2"/>
  <c r="Q6177" i="2"/>
  <c r="R6177" i="2"/>
  <c r="N6178" i="2"/>
  <c r="O6178" i="2"/>
  <c r="P6178" i="2"/>
  <c r="Q6178" i="2"/>
  <c r="R6178" i="2"/>
  <c r="N6179" i="2"/>
  <c r="O6179" i="2"/>
  <c r="P6179" i="2"/>
  <c r="Q6179" i="2"/>
  <c r="R6179" i="2"/>
  <c r="N6180" i="2"/>
  <c r="O6180" i="2"/>
  <c r="P6180" i="2"/>
  <c r="Q6180" i="2"/>
  <c r="R6180" i="2"/>
  <c r="N6181" i="2"/>
  <c r="O6181" i="2"/>
  <c r="P6181" i="2"/>
  <c r="Q6181" i="2"/>
  <c r="R6181" i="2"/>
  <c r="N6182" i="2"/>
  <c r="O6182" i="2"/>
  <c r="P6182" i="2"/>
  <c r="Q6182" i="2"/>
  <c r="R6182" i="2"/>
  <c r="N6183" i="2"/>
  <c r="O6183" i="2"/>
  <c r="P6183" i="2"/>
  <c r="Q6183" i="2"/>
  <c r="R6183" i="2"/>
  <c r="N6184" i="2"/>
  <c r="O6184" i="2"/>
  <c r="P6184" i="2"/>
  <c r="Q6184" i="2"/>
  <c r="R6184" i="2"/>
  <c r="N6185" i="2"/>
  <c r="O6185" i="2"/>
  <c r="P6185" i="2"/>
  <c r="Q6185" i="2"/>
  <c r="R6185" i="2"/>
  <c r="N6186" i="2"/>
  <c r="O6186" i="2"/>
  <c r="P6186" i="2"/>
  <c r="Q6186" i="2"/>
  <c r="R6186" i="2"/>
  <c r="N6187" i="2"/>
  <c r="O6187" i="2"/>
  <c r="P6187" i="2"/>
  <c r="Q6187" i="2"/>
  <c r="R6187" i="2"/>
  <c r="N6188" i="2"/>
  <c r="O6188" i="2"/>
  <c r="P6188" i="2"/>
  <c r="Q6188" i="2"/>
  <c r="R6188" i="2"/>
  <c r="N6189" i="2"/>
  <c r="O6189" i="2"/>
  <c r="P6189" i="2"/>
  <c r="Q6189" i="2"/>
  <c r="R6189" i="2"/>
  <c r="N6190" i="2"/>
  <c r="O6190" i="2"/>
  <c r="P6190" i="2"/>
  <c r="Q6190" i="2"/>
  <c r="R6190" i="2"/>
  <c r="N6191" i="2"/>
  <c r="O6191" i="2"/>
  <c r="P6191" i="2"/>
  <c r="Q6191" i="2"/>
  <c r="R6191" i="2"/>
  <c r="N6192" i="2"/>
  <c r="O6192" i="2"/>
  <c r="P6192" i="2"/>
  <c r="Q6192" i="2"/>
  <c r="R6192" i="2"/>
  <c r="N6193" i="2"/>
  <c r="O6193" i="2"/>
  <c r="P6193" i="2"/>
  <c r="Q6193" i="2"/>
  <c r="R6193" i="2"/>
  <c r="N6194" i="2"/>
  <c r="O6194" i="2"/>
  <c r="P6194" i="2"/>
  <c r="Q6194" i="2"/>
  <c r="R6194" i="2"/>
  <c r="N6195" i="2"/>
  <c r="O6195" i="2"/>
  <c r="P6195" i="2"/>
  <c r="Q6195" i="2"/>
  <c r="R6195" i="2"/>
  <c r="N6196" i="2"/>
  <c r="O6196" i="2"/>
  <c r="P6196" i="2"/>
  <c r="Q6196" i="2"/>
  <c r="R6196" i="2"/>
  <c r="N6197" i="2"/>
  <c r="O6197" i="2"/>
  <c r="P6197" i="2"/>
  <c r="Q6197" i="2"/>
  <c r="R6197" i="2"/>
  <c r="N6198" i="2"/>
  <c r="O6198" i="2"/>
  <c r="P6198" i="2"/>
  <c r="Q6198" i="2"/>
  <c r="R6198" i="2"/>
  <c r="N6199" i="2"/>
  <c r="O6199" i="2"/>
  <c r="P6199" i="2"/>
  <c r="Q6199" i="2"/>
  <c r="R6199" i="2"/>
  <c r="N6200" i="2"/>
  <c r="O6200" i="2"/>
  <c r="P6200" i="2"/>
  <c r="Q6200" i="2"/>
  <c r="R6200" i="2"/>
  <c r="N6201" i="2"/>
  <c r="O6201" i="2"/>
  <c r="P6201" i="2"/>
  <c r="Q6201" i="2"/>
  <c r="R6201" i="2"/>
  <c r="N6202" i="2"/>
  <c r="O6202" i="2"/>
  <c r="P6202" i="2"/>
  <c r="Q6202" i="2"/>
  <c r="R6202" i="2"/>
  <c r="N6203" i="2"/>
  <c r="O6203" i="2"/>
  <c r="P6203" i="2"/>
  <c r="Q6203" i="2"/>
  <c r="R6203" i="2"/>
  <c r="N6204" i="2"/>
  <c r="O6204" i="2"/>
  <c r="P6204" i="2"/>
  <c r="Q6204" i="2"/>
  <c r="R6204" i="2"/>
  <c r="N6205" i="2"/>
  <c r="O6205" i="2"/>
  <c r="P6205" i="2"/>
  <c r="Q6205" i="2"/>
  <c r="R6205" i="2"/>
  <c r="N6206" i="2"/>
  <c r="O6206" i="2"/>
  <c r="P6206" i="2"/>
  <c r="Q6206" i="2"/>
  <c r="R6206" i="2"/>
  <c r="N6207" i="2"/>
  <c r="O6207" i="2"/>
  <c r="P6207" i="2"/>
  <c r="Q6207" i="2"/>
  <c r="R6207" i="2"/>
  <c r="N6208" i="2"/>
  <c r="O6208" i="2"/>
  <c r="P6208" i="2"/>
  <c r="Q6208" i="2"/>
  <c r="R6208" i="2"/>
  <c r="N6209" i="2"/>
  <c r="O6209" i="2"/>
  <c r="P6209" i="2"/>
  <c r="Q6209" i="2"/>
  <c r="R6209" i="2"/>
  <c r="N6210" i="2"/>
  <c r="O6210" i="2"/>
  <c r="P6210" i="2"/>
  <c r="Q6210" i="2"/>
  <c r="R6210" i="2"/>
  <c r="N6211" i="2"/>
  <c r="O6211" i="2"/>
  <c r="P6211" i="2"/>
  <c r="Q6211" i="2"/>
  <c r="R6211" i="2"/>
  <c r="N6212" i="2"/>
  <c r="O6212" i="2"/>
  <c r="P6212" i="2"/>
  <c r="Q6212" i="2"/>
  <c r="R6212" i="2"/>
  <c r="N6213" i="2"/>
  <c r="O6213" i="2"/>
  <c r="P6213" i="2"/>
  <c r="Q6213" i="2"/>
  <c r="R6213" i="2"/>
  <c r="N6214" i="2"/>
  <c r="O6214" i="2"/>
  <c r="P6214" i="2"/>
  <c r="Q6214" i="2"/>
  <c r="R6214" i="2"/>
  <c r="N6215" i="2"/>
  <c r="O6215" i="2"/>
  <c r="P6215" i="2"/>
  <c r="Q6215" i="2"/>
  <c r="R6215" i="2"/>
  <c r="N6216" i="2"/>
  <c r="O6216" i="2"/>
  <c r="P6216" i="2"/>
  <c r="Q6216" i="2"/>
  <c r="R6216" i="2"/>
  <c r="N6217" i="2"/>
  <c r="O6217" i="2"/>
  <c r="P6217" i="2"/>
  <c r="Q6217" i="2"/>
  <c r="R6217" i="2"/>
  <c r="N6218" i="2"/>
  <c r="O6218" i="2"/>
  <c r="P6218" i="2"/>
  <c r="Q6218" i="2"/>
  <c r="R6218" i="2"/>
  <c r="N6219" i="2"/>
  <c r="O6219" i="2"/>
  <c r="P6219" i="2"/>
  <c r="Q6219" i="2"/>
  <c r="R6219" i="2"/>
  <c r="N6220" i="2"/>
  <c r="O6220" i="2"/>
  <c r="P6220" i="2"/>
  <c r="Q6220" i="2"/>
  <c r="R6220" i="2"/>
  <c r="N6221" i="2"/>
  <c r="O6221" i="2"/>
  <c r="P6221" i="2"/>
  <c r="Q6221" i="2"/>
  <c r="R6221" i="2"/>
  <c r="N6222" i="2"/>
  <c r="O6222" i="2"/>
  <c r="P6222" i="2"/>
  <c r="Q6222" i="2"/>
  <c r="R6222" i="2"/>
  <c r="R230" i="2"/>
  <c r="N227" i="2"/>
  <c r="R229" i="2"/>
  <c r="Q229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U219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N6223" i="2"/>
  <c r="O6223" i="2"/>
  <c r="P6223" i="2"/>
  <c r="Q6223" i="2"/>
  <c r="R6223" i="2"/>
  <c r="T6223" i="2"/>
  <c r="N6224" i="2"/>
  <c r="O6224" i="2"/>
  <c r="P6224" i="2"/>
  <c r="Q6224" i="2"/>
  <c r="R6224" i="2"/>
  <c r="T6224" i="2"/>
  <c r="N6225" i="2"/>
  <c r="O6225" i="2"/>
  <c r="P6225" i="2"/>
  <c r="Q6225" i="2"/>
  <c r="R6225" i="2"/>
  <c r="T6225" i="2"/>
  <c r="U218" i="2"/>
  <c r="J219" i="2"/>
  <c r="C365" i="2"/>
  <c r="D365" i="2"/>
  <c r="E365" i="2"/>
  <c r="F365" i="2"/>
  <c r="G365" i="2"/>
  <c r="I365" i="2"/>
  <c r="C366" i="2"/>
  <c r="D366" i="2"/>
  <c r="E366" i="2"/>
  <c r="F366" i="2"/>
  <c r="G366" i="2"/>
  <c r="I366" i="2"/>
  <c r="C367" i="2"/>
  <c r="D367" i="2"/>
  <c r="E367" i="2"/>
  <c r="F367" i="2"/>
  <c r="G367" i="2"/>
  <c r="I367" i="2"/>
  <c r="C368" i="2"/>
  <c r="D368" i="2"/>
  <c r="E368" i="2"/>
  <c r="F368" i="2"/>
  <c r="G368" i="2"/>
  <c r="I368" i="2"/>
  <c r="C369" i="2"/>
  <c r="D369" i="2"/>
  <c r="E369" i="2"/>
  <c r="F369" i="2"/>
  <c r="G369" i="2"/>
  <c r="I369" i="2"/>
  <c r="C370" i="2"/>
  <c r="D370" i="2"/>
  <c r="E370" i="2"/>
  <c r="F370" i="2"/>
  <c r="G370" i="2"/>
  <c r="I370" i="2"/>
  <c r="C371" i="2"/>
  <c r="D371" i="2"/>
  <c r="E371" i="2"/>
  <c r="F371" i="2"/>
  <c r="G371" i="2"/>
  <c r="I371" i="2"/>
  <c r="C372" i="2"/>
  <c r="D372" i="2"/>
  <c r="E372" i="2"/>
  <c r="F372" i="2"/>
  <c r="G372" i="2"/>
  <c r="I372" i="2"/>
  <c r="C373" i="2"/>
  <c r="D373" i="2"/>
  <c r="E373" i="2"/>
  <c r="F373" i="2"/>
  <c r="G373" i="2"/>
  <c r="I373" i="2"/>
  <c r="C374" i="2"/>
  <c r="D374" i="2"/>
  <c r="E374" i="2"/>
  <c r="F374" i="2"/>
  <c r="G374" i="2"/>
  <c r="I374" i="2"/>
  <c r="C375" i="2"/>
  <c r="D375" i="2"/>
  <c r="E375" i="2"/>
  <c r="F375" i="2"/>
  <c r="G375" i="2"/>
  <c r="I375" i="2"/>
  <c r="C376" i="2"/>
  <c r="D376" i="2"/>
  <c r="E376" i="2"/>
  <c r="F376" i="2"/>
  <c r="G376" i="2"/>
  <c r="I376" i="2"/>
  <c r="C377" i="2"/>
  <c r="D377" i="2"/>
  <c r="E377" i="2"/>
  <c r="F377" i="2"/>
  <c r="G377" i="2"/>
  <c r="I377" i="2"/>
  <c r="C378" i="2"/>
  <c r="D378" i="2"/>
  <c r="E378" i="2"/>
  <c r="F378" i="2"/>
  <c r="G378" i="2"/>
  <c r="I378" i="2"/>
  <c r="C379" i="2"/>
  <c r="D379" i="2"/>
  <c r="E379" i="2"/>
  <c r="F379" i="2"/>
  <c r="G379" i="2"/>
  <c r="I379" i="2"/>
  <c r="C380" i="2"/>
  <c r="D380" i="2"/>
  <c r="E380" i="2"/>
  <c r="F380" i="2"/>
  <c r="G380" i="2"/>
  <c r="I380" i="2"/>
  <c r="C381" i="2"/>
  <c r="D381" i="2"/>
  <c r="E381" i="2"/>
  <c r="F381" i="2"/>
  <c r="G381" i="2"/>
  <c r="I381" i="2"/>
  <c r="C382" i="2"/>
  <c r="D382" i="2"/>
  <c r="E382" i="2"/>
  <c r="F382" i="2"/>
  <c r="G382" i="2"/>
  <c r="I382" i="2"/>
  <c r="C383" i="2"/>
  <c r="D383" i="2"/>
  <c r="E383" i="2"/>
  <c r="F383" i="2"/>
  <c r="G383" i="2"/>
  <c r="I383" i="2"/>
  <c r="C384" i="2"/>
  <c r="D384" i="2"/>
  <c r="E384" i="2"/>
  <c r="F384" i="2"/>
  <c r="G384" i="2"/>
  <c r="I384" i="2"/>
  <c r="C385" i="2"/>
  <c r="D385" i="2"/>
  <c r="E385" i="2"/>
  <c r="F385" i="2"/>
  <c r="G385" i="2"/>
  <c r="I385" i="2"/>
  <c r="C386" i="2"/>
  <c r="D386" i="2"/>
  <c r="E386" i="2"/>
  <c r="F386" i="2"/>
  <c r="G386" i="2"/>
  <c r="I386" i="2"/>
  <c r="C387" i="2"/>
  <c r="D387" i="2"/>
  <c r="E387" i="2"/>
  <c r="F387" i="2"/>
  <c r="G387" i="2"/>
  <c r="I387" i="2"/>
  <c r="C388" i="2"/>
  <c r="D388" i="2"/>
  <c r="E388" i="2"/>
  <c r="F388" i="2"/>
  <c r="G388" i="2"/>
  <c r="I388" i="2"/>
  <c r="C389" i="2"/>
  <c r="D389" i="2"/>
  <c r="E389" i="2"/>
  <c r="F389" i="2"/>
  <c r="G389" i="2"/>
  <c r="I389" i="2"/>
  <c r="C390" i="2"/>
  <c r="D390" i="2"/>
  <c r="E390" i="2"/>
  <c r="F390" i="2"/>
  <c r="G390" i="2"/>
  <c r="I390" i="2"/>
  <c r="C391" i="2"/>
  <c r="D391" i="2"/>
  <c r="E391" i="2"/>
  <c r="F391" i="2"/>
  <c r="G391" i="2"/>
  <c r="I391" i="2"/>
  <c r="C392" i="2"/>
  <c r="D392" i="2"/>
  <c r="E392" i="2"/>
  <c r="F392" i="2"/>
  <c r="G392" i="2"/>
  <c r="I392" i="2"/>
  <c r="C393" i="2"/>
  <c r="D393" i="2"/>
  <c r="E393" i="2"/>
  <c r="F393" i="2"/>
  <c r="G393" i="2"/>
  <c r="I393" i="2"/>
  <c r="C394" i="2"/>
  <c r="D394" i="2"/>
  <c r="E394" i="2"/>
  <c r="F394" i="2"/>
  <c r="G394" i="2"/>
  <c r="I394" i="2"/>
  <c r="C395" i="2"/>
  <c r="D395" i="2"/>
  <c r="E395" i="2"/>
  <c r="F395" i="2"/>
  <c r="G395" i="2"/>
  <c r="I395" i="2"/>
  <c r="C396" i="2"/>
  <c r="D396" i="2"/>
  <c r="E396" i="2"/>
  <c r="F396" i="2"/>
  <c r="G396" i="2"/>
  <c r="I396" i="2"/>
  <c r="C397" i="2"/>
  <c r="D397" i="2"/>
  <c r="E397" i="2"/>
  <c r="F397" i="2"/>
  <c r="G397" i="2"/>
  <c r="I397" i="2"/>
  <c r="C398" i="2"/>
  <c r="D398" i="2"/>
  <c r="E398" i="2"/>
  <c r="F398" i="2"/>
  <c r="G398" i="2"/>
  <c r="I398" i="2"/>
  <c r="C399" i="2"/>
  <c r="D399" i="2"/>
  <c r="E399" i="2"/>
  <c r="F399" i="2"/>
  <c r="G399" i="2"/>
  <c r="I399" i="2"/>
  <c r="C400" i="2"/>
  <c r="D400" i="2"/>
  <c r="E400" i="2"/>
  <c r="F400" i="2"/>
  <c r="G400" i="2"/>
  <c r="I400" i="2"/>
  <c r="C401" i="2"/>
  <c r="D401" i="2"/>
  <c r="E401" i="2"/>
  <c r="F401" i="2"/>
  <c r="G401" i="2"/>
  <c r="I401" i="2"/>
  <c r="C402" i="2"/>
  <c r="D402" i="2"/>
  <c r="E402" i="2"/>
  <c r="F402" i="2"/>
  <c r="G402" i="2"/>
  <c r="I402" i="2"/>
  <c r="C403" i="2"/>
  <c r="D403" i="2"/>
  <c r="E403" i="2"/>
  <c r="F403" i="2"/>
  <c r="G403" i="2"/>
  <c r="I403" i="2"/>
  <c r="C404" i="2"/>
  <c r="D404" i="2"/>
  <c r="E404" i="2"/>
  <c r="F404" i="2"/>
  <c r="G404" i="2"/>
  <c r="I404" i="2"/>
  <c r="C405" i="2"/>
  <c r="D405" i="2"/>
  <c r="E405" i="2"/>
  <c r="F405" i="2"/>
  <c r="G405" i="2"/>
  <c r="I405" i="2"/>
  <c r="C406" i="2"/>
  <c r="D406" i="2"/>
  <c r="E406" i="2"/>
  <c r="F406" i="2"/>
  <c r="G406" i="2"/>
  <c r="I406" i="2"/>
  <c r="C407" i="2"/>
  <c r="D407" i="2"/>
  <c r="E407" i="2"/>
  <c r="F407" i="2"/>
  <c r="G407" i="2"/>
  <c r="I407" i="2"/>
  <c r="C408" i="2"/>
  <c r="D408" i="2"/>
  <c r="E408" i="2"/>
  <c r="F408" i="2"/>
  <c r="G408" i="2"/>
  <c r="I408" i="2"/>
  <c r="C409" i="2"/>
  <c r="D409" i="2"/>
  <c r="E409" i="2"/>
  <c r="F409" i="2"/>
  <c r="G409" i="2"/>
  <c r="I409" i="2"/>
  <c r="C410" i="2"/>
  <c r="D410" i="2"/>
  <c r="E410" i="2"/>
  <c r="F410" i="2"/>
  <c r="G410" i="2"/>
  <c r="I410" i="2"/>
  <c r="C411" i="2"/>
  <c r="D411" i="2"/>
  <c r="E411" i="2"/>
  <c r="F411" i="2"/>
  <c r="G411" i="2"/>
  <c r="I411" i="2"/>
  <c r="C412" i="2"/>
  <c r="D412" i="2"/>
  <c r="E412" i="2"/>
  <c r="F412" i="2"/>
  <c r="G412" i="2"/>
  <c r="I412" i="2"/>
  <c r="C413" i="2"/>
  <c r="D413" i="2"/>
  <c r="E413" i="2"/>
  <c r="F413" i="2"/>
  <c r="G413" i="2"/>
  <c r="I413" i="2"/>
  <c r="C414" i="2"/>
  <c r="D414" i="2"/>
  <c r="E414" i="2"/>
  <c r="F414" i="2"/>
  <c r="G414" i="2"/>
  <c r="I414" i="2"/>
  <c r="C415" i="2"/>
  <c r="D415" i="2"/>
  <c r="E415" i="2"/>
  <c r="F415" i="2"/>
  <c r="G415" i="2"/>
  <c r="I415" i="2"/>
  <c r="C416" i="2"/>
  <c r="D416" i="2"/>
  <c r="E416" i="2"/>
  <c r="F416" i="2"/>
  <c r="G416" i="2"/>
  <c r="I416" i="2"/>
  <c r="C417" i="2"/>
  <c r="D417" i="2"/>
  <c r="E417" i="2"/>
  <c r="F417" i="2"/>
  <c r="G417" i="2"/>
  <c r="I417" i="2"/>
  <c r="C418" i="2"/>
  <c r="D418" i="2"/>
  <c r="E418" i="2"/>
  <c r="F418" i="2"/>
  <c r="G418" i="2"/>
  <c r="I418" i="2"/>
  <c r="C419" i="2"/>
  <c r="D419" i="2"/>
  <c r="E419" i="2"/>
  <c r="F419" i="2"/>
  <c r="G419" i="2"/>
  <c r="I419" i="2"/>
  <c r="C420" i="2"/>
  <c r="D420" i="2"/>
  <c r="E420" i="2"/>
  <c r="F420" i="2"/>
  <c r="G420" i="2"/>
  <c r="I420" i="2"/>
  <c r="C421" i="2"/>
  <c r="D421" i="2"/>
  <c r="E421" i="2"/>
  <c r="F421" i="2"/>
  <c r="G421" i="2"/>
  <c r="I421" i="2"/>
  <c r="C422" i="2"/>
  <c r="D422" i="2"/>
  <c r="E422" i="2"/>
  <c r="F422" i="2"/>
  <c r="G422" i="2"/>
  <c r="I422" i="2"/>
  <c r="C423" i="2"/>
  <c r="D423" i="2"/>
  <c r="E423" i="2"/>
  <c r="F423" i="2"/>
  <c r="G423" i="2"/>
  <c r="I423" i="2"/>
  <c r="C424" i="2"/>
  <c r="D424" i="2"/>
  <c r="E424" i="2"/>
  <c r="F424" i="2"/>
  <c r="G424" i="2"/>
  <c r="I424" i="2"/>
  <c r="C425" i="2"/>
  <c r="D425" i="2"/>
  <c r="E425" i="2"/>
  <c r="F425" i="2"/>
  <c r="G425" i="2"/>
  <c r="I425" i="2"/>
  <c r="C426" i="2"/>
  <c r="D426" i="2"/>
  <c r="E426" i="2"/>
  <c r="F426" i="2"/>
  <c r="G426" i="2"/>
  <c r="I426" i="2"/>
  <c r="C427" i="2"/>
  <c r="D427" i="2"/>
  <c r="E427" i="2"/>
  <c r="F427" i="2"/>
  <c r="G427" i="2"/>
  <c r="I427" i="2"/>
  <c r="C428" i="2"/>
  <c r="D428" i="2"/>
  <c r="E428" i="2"/>
  <c r="F428" i="2"/>
  <c r="G428" i="2"/>
  <c r="I428" i="2"/>
  <c r="C429" i="2"/>
  <c r="D429" i="2"/>
  <c r="E429" i="2"/>
  <c r="F429" i="2"/>
  <c r="G429" i="2"/>
  <c r="I429" i="2"/>
  <c r="C430" i="2"/>
  <c r="D430" i="2"/>
  <c r="E430" i="2"/>
  <c r="F430" i="2"/>
  <c r="G430" i="2"/>
  <c r="I430" i="2"/>
  <c r="C431" i="2"/>
  <c r="D431" i="2"/>
  <c r="E431" i="2"/>
  <c r="F431" i="2"/>
  <c r="G431" i="2"/>
  <c r="I431" i="2"/>
  <c r="C432" i="2"/>
  <c r="D432" i="2"/>
  <c r="E432" i="2"/>
  <c r="F432" i="2"/>
  <c r="G432" i="2"/>
  <c r="I432" i="2"/>
  <c r="C433" i="2"/>
  <c r="D433" i="2"/>
  <c r="E433" i="2"/>
  <c r="F433" i="2"/>
  <c r="G433" i="2"/>
  <c r="I433" i="2"/>
  <c r="C434" i="2"/>
  <c r="D434" i="2"/>
  <c r="E434" i="2"/>
  <c r="F434" i="2"/>
  <c r="G434" i="2"/>
  <c r="I434" i="2"/>
  <c r="C435" i="2"/>
  <c r="D435" i="2"/>
  <c r="E435" i="2"/>
  <c r="F435" i="2"/>
  <c r="G435" i="2"/>
  <c r="I435" i="2"/>
  <c r="C436" i="2"/>
  <c r="D436" i="2"/>
  <c r="E436" i="2"/>
  <c r="F436" i="2"/>
  <c r="G436" i="2"/>
  <c r="I436" i="2"/>
  <c r="C437" i="2"/>
  <c r="D437" i="2"/>
  <c r="E437" i="2"/>
  <c r="F437" i="2"/>
  <c r="G437" i="2"/>
  <c r="I437" i="2"/>
  <c r="C438" i="2"/>
  <c r="D438" i="2"/>
  <c r="E438" i="2"/>
  <c r="F438" i="2"/>
  <c r="G438" i="2"/>
  <c r="I438" i="2"/>
  <c r="C439" i="2"/>
  <c r="D439" i="2"/>
  <c r="E439" i="2"/>
  <c r="F439" i="2"/>
  <c r="G439" i="2"/>
  <c r="I439" i="2"/>
  <c r="C440" i="2"/>
  <c r="D440" i="2"/>
  <c r="E440" i="2"/>
  <c r="F440" i="2"/>
  <c r="G440" i="2"/>
  <c r="I440" i="2"/>
  <c r="C441" i="2"/>
  <c r="D441" i="2"/>
  <c r="E441" i="2"/>
  <c r="F441" i="2"/>
  <c r="G441" i="2"/>
  <c r="I441" i="2"/>
  <c r="C442" i="2"/>
  <c r="D442" i="2"/>
  <c r="E442" i="2"/>
  <c r="F442" i="2"/>
  <c r="G442" i="2"/>
  <c r="I442" i="2"/>
  <c r="C443" i="2"/>
  <c r="D443" i="2"/>
  <c r="E443" i="2"/>
  <c r="F443" i="2"/>
  <c r="G443" i="2"/>
  <c r="I443" i="2"/>
  <c r="C444" i="2"/>
  <c r="D444" i="2"/>
  <c r="E444" i="2"/>
  <c r="F444" i="2"/>
  <c r="G444" i="2"/>
  <c r="I444" i="2"/>
  <c r="C445" i="2"/>
  <c r="D445" i="2"/>
  <c r="E445" i="2"/>
  <c r="F445" i="2"/>
  <c r="G445" i="2"/>
  <c r="I445" i="2"/>
  <c r="C446" i="2"/>
  <c r="D446" i="2"/>
  <c r="E446" i="2"/>
  <c r="F446" i="2"/>
  <c r="G446" i="2"/>
  <c r="I446" i="2"/>
  <c r="C447" i="2"/>
  <c r="D447" i="2"/>
  <c r="E447" i="2"/>
  <c r="F447" i="2"/>
  <c r="G447" i="2"/>
  <c r="I447" i="2"/>
  <c r="C448" i="2"/>
  <c r="D448" i="2"/>
  <c r="E448" i="2"/>
  <c r="F448" i="2"/>
  <c r="G448" i="2"/>
  <c r="I448" i="2"/>
  <c r="C449" i="2"/>
  <c r="D449" i="2"/>
  <c r="E449" i="2"/>
  <c r="F449" i="2"/>
  <c r="G449" i="2"/>
  <c r="I449" i="2"/>
  <c r="C450" i="2"/>
  <c r="D450" i="2"/>
  <c r="E450" i="2"/>
  <c r="F450" i="2"/>
  <c r="G450" i="2"/>
  <c r="I450" i="2"/>
  <c r="C451" i="2"/>
  <c r="D451" i="2"/>
  <c r="E451" i="2"/>
  <c r="F451" i="2"/>
  <c r="G451" i="2"/>
  <c r="I451" i="2"/>
  <c r="C452" i="2"/>
  <c r="D452" i="2"/>
  <c r="E452" i="2"/>
  <c r="F452" i="2"/>
  <c r="G452" i="2"/>
  <c r="I452" i="2"/>
  <c r="C453" i="2"/>
  <c r="D453" i="2"/>
  <c r="E453" i="2"/>
  <c r="F453" i="2"/>
  <c r="G453" i="2"/>
  <c r="I453" i="2"/>
  <c r="C454" i="2"/>
  <c r="D454" i="2"/>
  <c r="E454" i="2"/>
  <c r="F454" i="2"/>
  <c r="G454" i="2"/>
  <c r="I454" i="2"/>
  <c r="C455" i="2"/>
  <c r="D455" i="2"/>
  <c r="E455" i="2"/>
  <c r="F455" i="2"/>
  <c r="G455" i="2"/>
  <c r="I455" i="2"/>
  <c r="C456" i="2"/>
  <c r="D456" i="2"/>
  <c r="E456" i="2"/>
  <c r="F456" i="2"/>
  <c r="G456" i="2"/>
  <c r="I456" i="2"/>
  <c r="C457" i="2"/>
  <c r="D457" i="2"/>
  <c r="E457" i="2"/>
  <c r="F457" i="2"/>
  <c r="G457" i="2"/>
  <c r="I457" i="2"/>
  <c r="C458" i="2"/>
  <c r="D458" i="2"/>
  <c r="E458" i="2"/>
  <c r="F458" i="2"/>
  <c r="G458" i="2"/>
  <c r="I458" i="2"/>
  <c r="C459" i="2"/>
  <c r="D459" i="2"/>
  <c r="E459" i="2"/>
  <c r="F459" i="2"/>
  <c r="G459" i="2"/>
  <c r="I459" i="2"/>
  <c r="C460" i="2"/>
  <c r="D460" i="2"/>
  <c r="E460" i="2"/>
  <c r="F460" i="2"/>
  <c r="G460" i="2"/>
  <c r="I460" i="2"/>
  <c r="C461" i="2"/>
  <c r="D461" i="2"/>
  <c r="E461" i="2"/>
  <c r="F461" i="2"/>
  <c r="G461" i="2"/>
  <c r="I461" i="2"/>
  <c r="C462" i="2"/>
  <c r="D462" i="2"/>
  <c r="E462" i="2"/>
  <c r="F462" i="2"/>
  <c r="G462" i="2"/>
  <c r="I462" i="2"/>
  <c r="C463" i="2"/>
  <c r="D463" i="2"/>
  <c r="E463" i="2"/>
  <c r="F463" i="2"/>
  <c r="G463" i="2"/>
  <c r="I463" i="2"/>
  <c r="C464" i="2"/>
  <c r="D464" i="2"/>
  <c r="E464" i="2"/>
  <c r="F464" i="2"/>
  <c r="G464" i="2"/>
  <c r="I464" i="2"/>
  <c r="C465" i="2"/>
  <c r="D465" i="2"/>
  <c r="E465" i="2"/>
  <c r="F465" i="2"/>
  <c r="G465" i="2"/>
  <c r="I465" i="2"/>
  <c r="C466" i="2"/>
  <c r="D466" i="2"/>
  <c r="E466" i="2"/>
  <c r="F466" i="2"/>
  <c r="G466" i="2"/>
  <c r="I466" i="2"/>
  <c r="C467" i="2"/>
  <c r="D467" i="2"/>
  <c r="E467" i="2"/>
  <c r="F467" i="2"/>
  <c r="G467" i="2"/>
  <c r="I467" i="2"/>
  <c r="C468" i="2"/>
  <c r="D468" i="2"/>
  <c r="E468" i="2"/>
  <c r="F468" i="2"/>
  <c r="G468" i="2"/>
  <c r="I468" i="2"/>
  <c r="C469" i="2"/>
  <c r="D469" i="2"/>
  <c r="E469" i="2"/>
  <c r="F469" i="2"/>
  <c r="G469" i="2"/>
  <c r="I469" i="2"/>
  <c r="C470" i="2"/>
  <c r="D470" i="2"/>
  <c r="E470" i="2"/>
  <c r="F470" i="2"/>
  <c r="G470" i="2"/>
  <c r="I470" i="2"/>
  <c r="C471" i="2"/>
  <c r="D471" i="2"/>
  <c r="E471" i="2"/>
  <c r="F471" i="2"/>
  <c r="G471" i="2"/>
  <c r="I471" i="2"/>
  <c r="C472" i="2"/>
  <c r="D472" i="2"/>
  <c r="E472" i="2"/>
  <c r="F472" i="2"/>
  <c r="G472" i="2"/>
  <c r="I472" i="2"/>
  <c r="C473" i="2"/>
  <c r="D473" i="2"/>
  <c r="E473" i="2"/>
  <c r="F473" i="2"/>
  <c r="G473" i="2"/>
  <c r="I473" i="2"/>
  <c r="C474" i="2"/>
  <c r="D474" i="2"/>
  <c r="E474" i="2"/>
  <c r="F474" i="2"/>
  <c r="G474" i="2"/>
  <c r="I474" i="2"/>
  <c r="C475" i="2"/>
  <c r="D475" i="2"/>
  <c r="E475" i="2"/>
  <c r="F475" i="2"/>
  <c r="G475" i="2"/>
  <c r="I475" i="2"/>
  <c r="C476" i="2"/>
  <c r="D476" i="2"/>
  <c r="E476" i="2"/>
  <c r="F476" i="2"/>
  <c r="G476" i="2"/>
  <c r="I476" i="2"/>
  <c r="C477" i="2"/>
  <c r="D477" i="2"/>
  <c r="E477" i="2"/>
  <c r="F477" i="2"/>
  <c r="G477" i="2"/>
  <c r="I477" i="2"/>
  <c r="C478" i="2"/>
  <c r="D478" i="2"/>
  <c r="E478" i="2"/>
  <c r="F478" i="2"/>
  <c r="G478" i="2"/>
  <c r="I478" i="2"/>
  <c r="C479" i="2"/>
  <c r="D479" i="2"/>
  <c r="E479" i="2"/>
  <c r="F479" i="2"/>
  <c r="G479" i="2"/>
  <c r="I479" i="2"/>
  <c r="C480" i="2"/>
  <c r="D480" i="2"/>
  <c r="E480" i="2"/>
  <c r="F480" i="2"/>
  <c r="G480" i="2"/>
  <c r="I480" i="2"/>
  <c r="C481" i="2"/>
  <c r="D481" i="2"/>
  <c r="E481" i="2"/>
  <c r="F481" i="2"/>
  <c r="G481" i="2"/>
  <c r="I481" i="2"/>
  <c r="C482" i="2"/>
  <c r="D482" i="2"/>
  <c r="E482" i="2"/>
  <c r="F482" i="2"/>
  <c r="G482" i="2"/>
  <c r="I482" i="2"/>
  <c r="C483" i="2"/>
  <c r="D483" i="2"/>
  <c r="E483" i="2"/>
  <c r="F483" i="2"/>
  <c r="G483" i="2"/>
  <c r="I483" i="2"/>
  <c r="C484" i="2"/>
  <c r="D484" i="2"/>
  <c r="E484" i="2"/>
  <c r="F484" i="2"/>
  <c r="G484" i="2"/>
  <c r="I484" i="2"/>
  <c r="C485" i="2"/>
  <c r="D485" i="2"/>
  <c r="E485" i="2"/>
  <c r="F485" i="2"/>
  <c r="G485" i="2"/>
  <c r="I485" i="2"/>
  <c r="C486" i="2"/>
  <c r="D486" i="2"/>
  <c r="E486" i="2"/>
  <c r="F486" i="2"/>
  <c r="G486" i="2"/>
  <c r="I486" i="2"/>
  <c r="C487" i="2"/>
  <c r="D487" i="2"/>
  <c r="E487" i="2"/>
  <c r="F487" i="2"/>
  <c r="G487" i="2"/>
  <c r="I487" i="2"/>
  <c r="C488" i="2"/>
  <c r="D488" i="2"/>
  <c r="E488" i="2"/>
  <c r="F488" i="2"/>
  <c r="G488" i="2"/>
  <c r="I488" i="2"/>
  <c r="C489" i="2"/>
  <c r="D489" i="2"/>
  <c r="E489" i="2"/>
  <c r="F489" i="2"/>
  <c r="G489" i="2"/>
  <c r="I489" i="2"/>
  <c r="C490" i="2"/>
  <c r="D490" i="2"/>
  <c r="E490" i="2"/>
  <c r="F490" i="2"/>
  <c r="G490" i="2"/>
  <c r="I490" i="2"/>
  <c r="C491" i="2"/>
  <c r="D491" i="2"/>
  <c r="E491" i="2"/>
  <c r="F491" i="2"/>
  <c r="G491" i="2"/>
  <c r="I491" i="2"/>
  <c r="C492" i="2"/>
  <c r="D492" i="2"/>
  <c r="E492" i="2"/>
  <c r="F492" i="2"/>
  <c r="G492" i="2"/>
  <c r="I492" i="2"/>
  <c r="C493" i="2"/>
  <c r="D493" i="2"/>
  <c r="E493" i="2"/>
  <c r="F493" i="2"/>
  <c r="G493" i="2"/>
  <c r="I493" i="2"/>
  <c r="C494" i="2"/>
  <c r="D494" i="2"/>
  <c r="E494" i="2"/>
  <c r="F494" i="2"/>
  <c r="G494" i="2"/>
  <c r="I494" i="2"/>
  <c r="C495" i="2"/>
  <c r="D495" i="2"/>
  <c r="E495" i="2"/>
  <c r="F495" i="2"/>
  <c r="G495" i="2"/>
  <c r="I495" i="2"/>
  <c r="C496" i="2"/>
  <c r="D496" i="2"/>
  <c r="E496" i="2"/>
  <c r="F496" i="2"/>
  <c r="G496" i="2"/>
  <c r="I496" i="2"/>
  <c r="C497" i="2"/>
  <c r="D497" i="2"/>
  <c r="E497" i="2"/>
  <c r="F497" i="2"/>
  <c r="G497" i="2"/>
  <c r="I497" i="2"/>
  <c r="C498" i="2"/>
  <c r="D498" i="2"/>
  <c r="E498" i="2"/>
  <c r="F498" i="2"/>
  <c r="G498" i="2"/>
  <c r="I498" i="2"/>
  <c r="C499" i="2"/>
  <c r="D499" i="2"/>
  <c r="E499" i="2"/>
  <c r="F499" i="2"/>
  <c r="G499" i="2"/>
  <c r="I499" i="2"/>
  <c r="C500" i="2"/>
  <c r="D500" i="2"/>
  <c r="E500" i="2"/>
  <c r="F500" i="2"/>
  <c r="G500" i="2"/>
  <c r="I500" i="2"/>
  <c r="C501" i="2"/>
  <c r="D501" i="2"/>
  <c r="E501" i="2"/>
  <c r="F501" i="2"/>
  <c r="G501" i="2"/>
  <c r="I501" i="2"/>
  <c r="C502" i="2"/>
  <c r="D502" i="2"/>
  <c r="E502" i="2"/>
  <c r="F502" i="2"/>
  <c r="G502" i="2"/>
  <c r="I502" i="2"/>
  <c r="C503" i="2"/>
  <c r="D503" i="2"/>
  <c r="E503" i="2"/>
  <c r="F503" i="2"/>
  <c r="G503" i="2"/>
  <c r="I503" i="2"/>
  <c r="C504" i="2"/>
  <c r="D504" i="2"/>
  <c r="E504" i="2"/>
  <c r="F504" i="2"/>
  <c r="G504" i="2"/>
  <c r="I504" i="2"/>
  <c r="C505" i="2"/>
  <c r="D505" i="2"/>
  <c r="E505" i="2"/>
  <c r="F505" i="2"/>
  <c r="G505" i="2"/>
  <c r="I505" i="2"/>
  <c r="C506" i="2"/>
  <c r="D506" i="2"/>
  <c r="E506" i="2"/>
  <c r="F506" i="2"/>
  <c r="G506" i="2"/>
  <c r="I506" i="2"/>
  <c r="C507" i="2"/>
  <c r="D507" i="2"/>
  <c r="E507" i="2"/>
  <c r="F507" i="2"/>
  <c r="G507" i="2"/>
  <c r="I507" i="2"/>
  <c r="C508" i="2"/>
  <c r="D508" i="2"/>
  <c r="E508" i="2"/>
  <c r="F508" i="2"/>
  <c r="G508" i="2"/>
  <c r="I508" i="2"/>
  <c r="C509" i="2"/>
  <c r="D509" i="2"/>
  <c r="E509" i="2"/>
  <c r="F509" i="2"/>
  <c r="G509" i="2"/>
  <c r="I509" i="2"/>
  <c r="C510" i="2"/>
  <c r="D510" i="2"/>
  <c r="E510" i="2"/>
  <c r="F510" i="2"/>
  <c r="G510" i="2"/>
  <c r="I510" i="2"/>
  <c r="C511" i="2"/>
  <c r="D511" i="2"/>
  <c r="E511" i="2"/>
  <c r="F511" i="2"/>
  <c r="G511" i="2"/>
  <c r="I511" i="2"/>
  <c r="C512" i="2"/>
  <c r="D512" i="2"/>
  <c r="E512" i="2"/>
  <c r="F512" i="2"/>
  <c r="G512" i="2"/>
  <c r="I512" i="2"/>
  <c r="C513" i="2"/>
  <c r="D513" i="2"/>
  <c r="E513" i="2"/>
  <c r="F513" i="2"/>
  <c r="G513" i="2"/>
  <c r="I513" i="2"/>
  <c r="C514" i="2"/>
  <c r="D514" i="2"/>
  <c r="E514" i="2"/>
  <c r="F514" i="2"/>
  <c r="G514" i="2"/>
  <c r="I514" i="2"/>
  <c r="C515" i="2"/>
  <c r="D515" i="2"/>
  <c r="E515" i="2"/>
  <c r="F515" i="2"/>
  <c r="G515" i="2"/>
  <c r="I515" i="2"/>
  <c r="C516" i="2"/>
  <c r="D516" i="2"/>
  <c r="E516" i="2"/>
  <c r="F516" i="2"/>
  <c r="G516" i="2"/>
  <c r="I516" i="2"/>
  <c r="C517" i="2"/>
  <c r="D517" i="2"/>
  <c r="E517" i="2"/>
  <c r="F517" i="2"/>
  <c r="G517" i="2"/>
  <c r="I517" i="2"/>
  <c r="C518" i="2"/>
  <c r="D518" i="2"/>
  <c r="E518" i="2"/>
  <c r="F518" i="2"/>
  <c r="G518" i="2"/>
  <c r="I518" i="2"/>
  <c r="C519" i="2"/>
  <c r="D519" i="2"/>
  <c r="E519" i="2"/>
  <c r="F519" i="2"/>
  <c r="G519" i="2"/>
  <c r="I519" i="2"/>
  <c r="C520" i="2"/>
  <c r="D520" i="2"/>
  <c r="E520" i="2"/>
  <c r="F520" i="2"/>
  <c r="G520" i="2"/>
  <c r="I520" i="2"/>
  <c r="C521" i="2"/>
  <c r="D521" i="2"/>
  <c r="E521" i="2"/>
  <c r="F521" i="2"/>
  <c r="G521" i="2"/>
  <c r="I521" i="2"/>
  <c r="C522" i="2"/>
  <c r="D522" i="2"/>
  <c r="E522" i="2"/>
  <c r="F522" i="2"/>
  <c r="G522" i="2"/>
  <c r="I522" i="2"/>
  <c r="C523" i="2"/>
  <c r="D523" i="2"/>
  <c r="E523" i="2"/>
  <c r="F523" i="2"/>
  <c r="G523" i="2"/>
  <c r="I523" i="2"/>
  <c r="C524" i="2"/>
  <c r="D524" i="2"/>
  <c r="E524" i="2"/>
  <c r="F524" i="2"/>
  <c r="G524" i="2"/>
  <c r="I524" i="2"/>
  <c r="C525" i="2"/>
  <c r="D525" i="2"/>
  <c r="E525" i="2"/>
  <c r="F525" i="2"/>
  <c r="G525" i="2"/>
  <c r="I525" i="2"/>
  <c r="C526" i="2"/>
  <c r="D526" i="2"/>
  <c r="E526" i="2"/>
  <c r="F526" i="2"/>
  <c r="G526" i="2"/>
  <c r="I526" i="2"/>
  <c r="C527" i="2"/>
  <c r="D527" i="2"/>
  <c r="E527" i="2"/>
  <c r="F527" i="2"/>
  <c r="G527" i="2"/>
  <c r="I527" i="2"/>
  <c r="C528" i="2"/>
  <c r="D528" i="2"/>
  <c r="E528" i="2"/>
  <c r="F528" i="2"/>
  <c r="G528" i="2"/>
  <c r="I528" i="2"/>
  <c r="C529" i="2"/>
  <c r="D529" i="2"/>
  <c r="E529" i="2"/>
  <c r="F529" i="2"/>
  <c r="G529" i="2"/>
  <c r="I529" i="2"/>
  <c r="C530" i="2"/>
  <c r="D530" i="2"/>
  <c r="E530" i="2"/>
  <c r="F530" i="2"/>
  <c r="G530" i="2"/>
  <c r="I530" i="2"/>
  <c r="C531" i="2"/>
  <c r="D531" i="2"/>
  <c r="E531" i="2"/>
  <c r="F531" i="2"/>
  <c r="G531" i="2"/>
  <c r="I531" i="2"/>
  <c r="C532" i="2"/>
  <c r="D532" i="2"/>
  <c r="E532" i="2"/>
  <c r="F532" i="2"/>
  <c r="G532" i="2"/>
  <c r="I532" i="2"/>
  <c r="C533" i="2"/>
  <c r="D533" i="2"/>
  <c r="E533" i="2"/>
  <c r="F533" i="2"/>
  <c r="G533" i="2"/>
  <c r="I533" i="2"/>
  <c r="C534" i="2"/>
  <c r="D534" i="2"/>
  <c r="E534" i="2"/>
  <c r="F534" i="2"/>
  <c r="G534" i="2"/>
  <c r="I534" i="2"/>
  <c r="C535" i="2"/>
  <c r="D535" i="2"/>
  <c r="E535" i="2"/>
  <c r="F535" i="2"/>
  <c r="G535" i="2"/>
  <c r="I535" i="2"/>
  <c r="C536" i="2"/>
  <c r="D536" i="2"/>
  <c r="E536" i="2"/>
  <c r="F536" i="2"/>
  <c r="G536" i="2"/>
  <c r="I536" i="2"/>
  <c r="C537" i="2"/>
  <c r="D537" i="2"/>
  <c r="E537" i="2"/>
  <c r="F537" i="2"/>
  <c r="G537" i="2"/>
  <c r="I537" i="2"/>
  <c r="C538" i="2"/>
  <c r="D538" i="2"/>
  <c r="E538" i="2"/>
  <c r="F538" i="2"/>
  <c r="G538" i="2"/>
  <c r="I538" i="2"/>
  <c r="C539" i="2"/>
  <c r="D539" i="2"/>
  <c r="E539" i="2"/>
  <c r="F539" i="2"/>
  <c r="G539" i="2"/>
  <c r="I539" i="2"/>
  <c r="C540" i="2"/>
  <c r="D540" i="2"/>
  <c r="E540" i="2"/>
  <c r="F540" i="2"/>
  <c r="G540" i="2"/>
  <c r="I540" i="2"/>
  <c r="C541" i="2"/>
  <c r="D541" i="2"/>
  <c r="E541" i="2"/>
  <c r="F541" i="2"/>
  <c r="G541" i="2"/>
  <c r="I541" i="2"/>
  <c r="C542" i="2"/>
  <c r="D542" i="2"/>
  <c r="E542" i="2"/>
  <c r="F542" i="2"/>
  <c r="G542" i="2"/>
  <c r="I542" i="2"/>
  <c r="C543" i="2"/>
  <c r="D543" i="2"/>
  <c r="E543" i="2"/>
  <c r="F543" i="2"/>
  <c r="G543" i="2"/>
  <c r="I543" i="2"/>
  <c r="C544" i="2"/>
  <c r="D544" i="2"/>
  <c r="E544" i="2"/>
  <c r="F544" i="2"/>
  <c r="G544" i="2"/>
  <c r="I544" i="2"/>
  <c r="C545" i="2"/>
  <c r="D545" i="2"/>
  <c r="E545" i="2"/>
  <c r="F545" i="2"/>
  <c r="G545" i="2"/>
  <c r="I545" i="2"/>
  <c r="C546" i="2"/>
  <c r="D546" i="2"/>
  <c r="E546" i="2"/>
  <c r="F546" i="2"/>
  <c r="G546" i="2"/>
  <c r="I546" i="2"/>
  <c r="C547" i="2"/>
  <c r="D547" i="2"/>
  <c r="E547" i="2"/>
  <c r="F547" i="2"/>
  <c r="G547" i="2"/>
  <c r="I547" i="2"/>
  <c r="C548" i="2"/>
  <c r="D548" i="2"/>
  <c r="E548" i="2"/>
  <c r="F548" i="2"/>
  <c r="G548" i="2"/>
  <c r="I548" i="2"/>
  <c r="C549" i="2"/>
  <c r="D549" i="2"/>
  <c r="E549" i="2"/>
  <c r="F549" i="2"/>
  <c r="G549" i="2"/>
  <c r="I549" i="2"/>
  <c r="C550" i="2"/>
  <c r="D550" i="2"/>
  <c r="E550" i="2"/>
  <c r="F550" i="2"/>
  <c r="G550" i="2"/>
  <c r="I550" i="2"/>
  <c r="C551" i="2"/>
  <c r="D551" i="2"/>
  <c r="E551" i="2"/>
  <c r="F551" i="2"/>
  <c r="G551" i="2"/>
  <c r="I551" i="2"/>
  <c r="C552" i="2"/>
  <c r="D552" i="2"/>
  <c r="E552" i="2"/>
  <c r="F552" i="2"/>
  <c r="G552" i="2"/>
  <c r="I552" i="2"/>
  <c r="C553" i="2"/>
  <c r="D553" i="2"/>
  <c r="E553" i="2"/>
  <c r="F553" i="2"/>
  <c r="G553" i="2"/>
  <c r="I553" i="2"/>
  <c r="C554" i="2"/>
  <c r="D554" i="2"/>
  <c r="E554" i="2"/>
  <c r="F554" i="2"/>
  <c r="G554" i="2"/>
  <c r="I554" i="2"/>
  <c r="C555" i="2"/>
  <c r="D555" i="2"/>
  <c r="E555" i="2"/>
  <c r="F555" i="2"/>
  <c r="G555" i="2"/>
  <c r="I555" i="2"/>
  <c r="C556" i="2"/>
  <c r="D556" i="2"/>
  <c r="E556" i="2"/>
  <c r="F556" i="2"/>
  <c r="G556" i="2"/>
  <c r="I556" i="2"/>
  <c r="C557" i="2"/>
  <c r="D557" i="2"/>
  <c r="E557" i="2"/>
  <c r="F557" i="2"/>
  <c r="G557" i="2"/>
  <c r="I557" i="2"/>
  <c r="C558" i="2"/>
  <c r="D558" i="2"/>
  <c r="E558" i="2"/>
  <c r="F558" i="2"/>
  <c r="G558" i="2"/>
  <c r="I558" i="2"/>
  <c r="C559" i="2"/>
  <c r="D559" i="2"/>
  <c r="E559" i="2"/>
  <c r="F559" i="2"/>
  <c r="G559" i="2"/>
  <c r="I559" i="2"/>
  <c r="C560" i="2"/>
  <c r="D560" i="2"/>
  <c r="E560" i="2"/>
  <c r="F560" i="2"/>
  <c r="G560" i="2"/>
  <c r="I560" i="2"/>
  <c r="C561" i="2"/>
  <c r="D561" i="2"/>
  <c r="E561" i="2"/>
  <c r="F561" i="2"/>
  <c r="G561" i="2"/>
  <c r="I561" i="2"/>
  <c r="C562" i="2"/>
  <c r="D562" i="2"/>
  <c r="E562" i="2"/>
  <c r="F562" i="2"/>
  <c r="G562" i="2"/>
  <c r="I562" i="2"/>
  <c r="C563" i="2"/>
  <c r="D563" i="2"/>
  <c r="E563" i="2"/>
  <c r="F563" i="2"/>
  <c r="G563" i="2"/>
  <c r="I563" i="2"/>
  <c r="C564" i="2"/>
  <c r="D564" i="2"/>
  <c r="E564" i="2"/>
  <c r="F564" i="2"/>
  <c r="G564" i="2"/>
  <c r="I564" i="2"/>
  <c r="C565" i="2"/>
  <c r="D565" i="2"/>
  <c r="E565" i="2"/>
  <c r="F565" i="2"/>
  <c r="G565" i="2"/>
  <c r="I565" i="2"/>
  <c r="C566" i="2"/>
  <c r="D566" i="2"/>
  <c r="E566" i="2"/>
  <c r="F566" i="2"/>
  <c r="G566" i="2"/>
  <c r="I566" i="2"/>
  <c r="C567" i="2"/>
  <c r="D567" i="2"/>
  <c r="E567" i="2"/>
  <c r="F567" i="2"/>
  <c r="G567" i="2"/>
  <c r="I567" i="2"/>
  <c r="C568" i="2"/>
  <c r="D568" i="2"/>
  <c r="E568" i="2"/>
  <c r="F568" i="2"/>
  <c r="G568" i="2"/>
  <c r="I568" i="2"/>
  <c r="C569" i="2"/>
  <c r="D569" i="2"/>
  <c r="E569" i="2"/>
  <c r="F569" i="2"/>
  <c r="G569" i="2"/>
  <c r="I569" i="2"/>
  <c r="C570" i="2"/>
  <c r="D570" i="2"/>
  <c r="E570" i="2"/>
  <c r="F570" i="2"/>
  <c r="G570" i="2"/>
  <c r="I570" i="2"/>
  <c r="C571" i="2"/>
  <c r="D571" i="2"/>
  <c r="E571" i="2"/>
  <c r="F571" i="2"/>
  <c r="G571" i="2"/>
  <c r="I571" i="2"/>
  <c r="C572" i="2"/>
  <c r="D572" i="2"/>
  <c r="E572" i="2"/>
  <c r="F572" i="2"/>
  <c r="G572" i="2"/>
  <c r="I572" i="2"/>
  <c r="C573" i="2"/>
  <c r="D573" i="2"/>
  <c r="E573" i="2"/>
  <c r="F573" i="2"/>
  <c r="G573" i="2"/>
  <c r="I573" i="2"/>
  <c r="C574" i="2"/>
  <c r="D574" i="2"/>
  <c r="E574" i="2"/>
  <c r="F574" i="2"/>
  <c r="G574" i="2"/>
  <c r="I574" i="2"/>
  <c r="C575" i="2"/>
  <c r="D575" i="2"/>
  <c r="E575" i="2"/>
  <c r="F575" i="2"/>
  <c r="G575" i="2"/>
  <c r="I575" i="2"/>
  <c r="C576" i="2"/>
  <c r="D576" i="2"/>
  <c r="E576" i="2"/>
  <c r="F576" i="2"/>
  <c r="G576" i="2"/>
  <c r="I576" i="2"/>
  <c r="C577" i="2"/>
  <c r="D577" i="2"/>
  <c r="E577" i="2"/>
  <c r="F577" i="2"/>
  <c r="G577" i="2"/>
  <c r="I577" i="2"/>
  <c r="C578" i="2"/>
  <c r="D578" i="2"/>
  <c r="E578" i="2"/>
  <c r="F578" i="2"/>
  <c r="G578" i="2"/>
  <c r="I578" i="2"/>
  <c r="C579" i="2"/>
  <c r="D579" i="2"/>
  <c r="E579" i="2"/>
  <c r="F579" i="2"/>
  <c r="G579" i="2"/>
  <c r="I579" i="2"/>
  <c r="C580" i="2"/>
  <c r="D580" i="2"/>
  <c r="E580" i="2"/>
  <c r="F580" i="2"/>
  <c r="G580" i="2"/>
  <c r="I580" i="2"/>
  <c r="C581" i="2"/>
  <c r="D581" i="2"/>
  <c r="E581" i="2"/>
  <c r="F581" i="2"/>
  <c r="G581" i="2"/>
  <c r="I581" i="2"/>
  <c r="C582" i="2"/>
  <c r="D582" i="2"/>
  <c r="E582" i="2"/>
  <c r="F582" i="2"/>
  <c r="G582" i="2"/>
  <c r="I582" i="2"/>
  <c r="C583" i="2"/>
  <c r="D583" i="2"/>
  <c r="E583" i="2"/>
  <c r="F583" i="2"/>
  <c r="G583" i="2"/>
  <c r="I583" i="2"/>
  <c r="C584" i="2"/>
  <c r="D584" i="2"/>
  <c r="E584" i="2"/>
  <c r="F584" i="2"/>
  <c r="G584" i="2"/>
  <c r="I584" i="2"/>
  <c r="C585" i="2"/>
  <c r="D585" i="2"/>
  <c r="E585" i="2"/>
  <c r="F585" i="2"/>
  <c r="G585" i="2"/>
  <c r="I585" i="2"/>
  <c r="C586" i="2"/>
  <c r="D586" i="2"/>
  <c r="E586" i="2"/>
  <c r="F586" i="2"/>
  <c r="G586" i="2"/>
  <c r="I586" i="2"/>
  <c r="C587" i="2"/>
  <c r="D587" i="2"/>
  <c r="E587" i="2"/>
  <c r="F587" i="2"/>
  <c r="G587" i="2"/>
  <c r="I587" i="2"/>
  <c r="C588" i="2"/>
  <c r="D588" i="2"/>
  <c r="E588" i="2"/>
  <c r="F588" i="2"/>
  <c r="G588" i="2"/>
  <c r="I588" i="2"/>
  <c r="C589" i="2"/>
  <c r="D589" i="2"/>
  <c r="E589" i="2"/>
  <c r="F589" i="2"/>
  <c r="G589" i="2"/>
  <c r="I589" i="2"/>
  <c r="C590" i="2"/>
  <c r="D590" i="2"/>
  <c r="E590" i="2"/>
  <c r="F590" i="2"/>
  <c r="G590" i="2"/>
  <c r="I590" i="2"/>
  <c r="C591" i="2"/>
  <c r="D591" i="2"/>
  <c r="E591" i="2"/>
  <c r="F591" i="2"/>
  <c r="G591" i="2"/>
  <c r="I591" i="2"/>
  <c r="C592" i="2"/>
  <c r="D592" i="2"/>
  <c r="E592" i="2"/>
  <c r="F592" i="2"/>
  <c r="G592" i="2"/>
  <c r="I592" i="2"/>
  <c r="C593" i="2"/>
  <c r="D593" i="2"/>
  <c r="E593" i="2"/>
  <c r="F593" i="2"/>
  <c r="G593" i="2"/>
  <c r="I593" i="2"/>
  <c r="C594" i="2"/>
  <c r="D594" i="2"/>
  <c r="E594" i="2"/>
  <c r="F594" i="2"/>
  <c r="G594" i="2"/>
  <c r="I594" i="2"/>
  <c r="C595" i="2"/>
  <c r="D595" i="2"/>
  <c r="E595" i="2"/>
  <c r="F595" i="2"/>
  <c r="G595" i="2"/>
  <c r="I595" i="2"/>
  <c r="C596" i="2"/>
  <c r="D596" i="2"/>
  <c r="E596" i="2"/>
  <c r="F596" i="2"/>
  <c r="G596" i="2"/>
  <c r="I596" i="2"/>
  <c r="C597" i="2"/>
  <c r="D597" i="2"/>
  <c r="E597" i="2"/>
  <c r="F597" i="2"/>
  <c r="G597" i="2"/>
  <c r="I597" i="2"/>
  <c r="C598" i="2"/>
  <c r="D598" i="2"/>
  <c r="E598" i="2"/>
  <c r="F598" i="2"/>
  <c r="G598" i="2"/>
  <c r="I598" i="2"/>
  <c r="C599" i="2"/>
  <c r="D599" i="2"/>
  <c r="E599" i="2"/>
  <c r="F599" i="2"/>
  <c r="G599" i="2"/>
  <c r="I599" i="2"/>
  <c r="C600" i="2"/>
  <c r="D600" i="2"/>
  <c r="E600" i="2"/>
  <c r="F600" i="2"/>
  <c r="G600" i="2"/>
  <c r="I600" i="2"/>
  <c r="C601" i="2"/>
  <c r="D601" i="2"/>
  <c r="E601" i="2"/>
  <c r="F601" i="2"/>
  <c r="G601" i="2"/>
  <c r="I601" i="2"/>
  <c r="C602" i="2"/>
  <c r="D602" i="2"/>
  <c r="E602" i="2"/>
  <c r="F602" i="2"/>
  <c r="G602" i="2"/>
  <c r="I602" i="2"/>
  <c r="C603" i="2"/>
  <c r="D603" i="2"/>
  <c r="E603" i="2"/>
  <c r="F603" i="2"/>
  <c r="G603" i="2"/>
  <c r="I603" i="2"/>
  <c r="C604" i="2"/>
  <c r="D604" i="2"/>
  <c r="E604" i="2"/>
  <c r="F604" i="2"/>
  <c r="G604" i="2"/>
  <c r="I604" i="2"/>
  <c r="C605" i="2"/>
  <c r="D605" i="2"/>
  <c r="E605" i="2"/>
  <c r="F605" i="2"/>
  <c r="G605" i="2"/>
  <c r="I605" i="2"/>
  <c r="C606" i="2"/>
  <c r="D606" i="2"/>
  <c r="E606" i="2"/>
  <c r="F606" i="2"/>
  <c r="G606" i="2"/>
  <c r="I606" i="2"/>
  <c r="C607" i="2"/>
  <c r="D607" i="2"/>
  <c r="E607" i="2"/>
  <c r="F607" i="2"/>
  <c r="G607" i="2"/>
  <c r="I607" i="2"/>
  <c r="C608" i="2"/>
  <c r="D608" i="2"/>
  <c r="E608" i="2"/>
  <c r="F608" i="2"/>
  <c r="G608" i="2"/>
  <c r="I608" i="2"/>
  <c r="C609" i="2"/>
  <c r="D609" i="2"/>
  <c r="E609" i="2"/>
  <c r="F609" i="2"/>
  <c r="G609" i="2"/>
  <c r="I609" i="2"/>
  <c r="C610" i="2"/>
  <c r="D610" i="2"/>
  <c r="E610" i="2"/>
  <c r="F610" i="2"/>
  <c r="G610" i="2"/>
  <c r="I610" i="2"/>
  <c r="C611" i="2"/>
  <c r="D611" i="2"/>
  <c r="E611" i="2"/>
  <c r="F611" i="2"/>
  <c r="G611" i="2"/>
  <c r="I611" i="2"/>
  <c r="C612" i="2"/>
  <c r="D612" i="2"/>
  <c r="E612" i="2"/>
  <c r="F612" i="2"/>
  <c r="G612" i="2"/>
  <c r="I612" i="2"/>
  <c r="C613" i="2"/>
  <c r="D613" i="2"/>
  <c r="E613" i="2"/>
  <c r="F613" i="2"/>
  <c r="G613" i="2"/>
  <c r="I613" i="2"/>
  <c r="C614" i="2"/>
  <c r="D614" i="2"/>
  <c r="E614" i="2"/>
  <c r="F614" i="2"/>
  <c r="G614" i="2"/>
  <c r="I614" i="2"/>
  <c r="C615" i="2"/>
  <c r="D615" i="2"/>
  <c r="E615" i="2"/>
  <c r="F615" i="2"/>
  <c r="G615" i="2"/>
  <c r="I615" i="2"/>
  <c r="C616" i="2"/>
  <c r="D616" i="2"/>
  <c r="E616" i="2"/>
  <c r="F616" i="2"/>
  <c r="G616" i="2"/>
  <c r="I616" i="2"/>
  <c r="C617" i="2"/>
  <c r="D617" i="2"/>
  <c r="E617" i="2"/>
  <c r="F617" i="2"/>
  <c r="G617" i="2"/>
  <c r="I617" i="2"/>
  <c r="C618" i="2"/>
  <c r="D618" i="2"/>
  <c r="E618" i="2"/>
  <c r="F618" i="2"/>
  <c r="G618" i="2"/>
  <c r="I618" i="2"/>
  <c r="C619" i="2"/>
  <c r="D619" i="2"/>
  <c r="E619" i="2"/>
  <c r="F619" i="2"/>
  <c r="G619" i="2"/>
  <c r="I619" i="2"/>
  <c r="C620" i="2"/>
  <c r="D620" i="2"/>
  <c r="E620" i="2"/>
  <c r="F620" i="2"/>
  <c r="G620" i="2"/>
  <c r="I620" i="2"/>
  <c r="C621" i="2"/>
  <c r="D621" i="2"/>
  <c r="E621" i="2"/>
  <c r="F621" i="2"/>
  <c r="G621" i="2"/>
  <c r="I621" i="2"/>
  <c r="C622" i="2"/>
  <c r="D622" i="2"/>
  <c r="E622" i="2"/>
  <c r="F622" i="2"/>
  <c r="G622" i="2"/>
  <c r="I622" i="2"/>
  <c r="C623" i="2"/>
  <c r="D623" i="2"/>
  <c r="E623" i="2"/>
  <c r="F623" i="2"/>
  <c r="G623" i="2"/>
  <c r="I623" i="2"/>
  <c r="C624" i="2"/>
  <c r="D624" i="2"/>
  <c r="E624" i="2"/>
  <c r="F624" i="2"/>
  <c r="G624" i="2"/>
  <c r="I624" i="2"/>
  <c r="C625" i="2"/>
  <c r="D625" i="2"/>
  <c r="E625" i="2"/>
  <c r="F625" i="2"/>
  <c r="G625" i="2"/>
  <c r="I625" i="2"/>
  <c r="C626" i="2"/>
  <c r="D626" i="2"/>
  <c r="E626" i="2"/>
  <c r="F626" i="2"/>
  <c r="G626" i="2"/>
  <c r="I626" i="2"/>
  <c r="C627" i="2"/>
  <c r="D627" i="2"/>
  <c r="E627" i="2"/>
  <c r="F627" i="2"/>
  <c r="G627" i="2"/>
  <c r="I627" i="2"/>
  <c r="C628" i="2"/>
  <c r="D628" i="2"/>
  <c r="E628" i="2"/>
  <c r="F628" i="2"/>
  <c r="G628" i="2"/>
  <c r="I628" i="2"/>
  <c r="C629" i="2"/>
  <c r="D629" i="2"/>
  <c r="E629" i="2"/>
  <c r="F629" i="2"/>
  <c r="G629" i="2"/>
  <c r="I629" i="2"/>
  <c r="C630" i="2"/>
  <c r="D630" i="2"/>
  <c r="E630" i="2"/>
  <c r="F630" i="2"/>
  <c r="G630" i="2"/>
  <c r="I630" i="2"/>
  <c r="C631" i="2"/>
  <c r="D631" i="2"/>
  <c r="E631" i="2"/>
  <c r="F631" i="2"/>
  <c r="G631" i="2"/>
  <c r="I631" i="2"/>
  <c r="C632" i="2"/>
  <c r="D632" i="2"/>
  <c r="E632" i="2"/>
  <c r="F632" i="2"/>
  <c r="G632" i="2"/>
  <c r="I632" i="2"/>
  <c r="C633" i="2"/>
  <c r="D633" i="2"/>
  <c r="E633" i="2"/>
  <c r="F633" i="2"/>
  <c r="G633" i="2"/>
  <c r="I633" i="2"/>
  <c r="C634" i="2"/>
  <c r="D634" i="2"/>
  <c r="E634" i="2"/>
  <c r="F634" i="2"/>
  <c r="G634" i="2"/>
  <c r="I634" i="2"/>
  <c r="C635" i="2"/>
  <c r="D635" i="2"/>
  <c r="E635" i="2"/>
  <c r="F635" i="2"/>
  <c r="G635" i="2"/>
  <c r="I635" i="2"/>
  <c r="C636" i="2"/>
  <c r="D636" i="2"/>
  <c r="E636" i="2"/>
  <c r="F636" i="2"/>
  <c r="G636" i="2"/>
  <c r="I636" i="2"/>
  <c r="C637" i="2"/>
  <c r="D637" i="2"/>
  <c r="E637" i="2"/>
  <c r="F637" i="2"/>
  <c r="G637" i="2"/>
  <c r="I637" i="2"/>
  <c r="C638" i="2"/>
  <c r="D638" i="2"/>
  <c r="E638" i="2"/>
  <c r="F638" i="2"/>
  <c r="G638" i="2"/>
  <c r="I638" i="2"/>
  <c r="C639" i="2"/>
  <c r="D639" i="2"/>
  <c r="E639" i="2"/>
  <c r="F639" i="2"/>
  <c r="G639" i="2"/>
  <c r="I639" i="2"/>
  <c r="C640" i="2"/>
  <c r="D640" i="2"/>
  <c r="E640" i="2"/>
  <c r="F640" i="2"/>
  <c r="G640" i="2"/>
  <c r="I640" i="2"/>
  <c r="C641" i="2"/>
  <c r="D641" i="2"/>
  <c r="E641" i="2"/>
  <c r="F641" i="2"/>
  <c r="G641" i="2"/>
  <c r="I641" i="2"/>
  <c r="C642" i="2"/>
  <c r="D642" i="2"/>
  <c r="E642" i="2"/>
  <c r="F642" i="2"/>
  <c r="G642" i="2"/>
  <c r="I642" i="2"/>
  <c r="C643" i="2"/>
  <c r="D643" i="2"/>
  <c r="E643" i="2"/>
  <c r="F643" i="2"/>
  <c r="G643" i="2"/>
  <c r="I643" i="2"/>
  <c r="C644" i="2"/>
  <c r="D644" i="2"/>
  <c r="E644" i="2"/>
  <c r="F644" i="2"/>
  <c r="G644" i="2"/>
  <c r="I644" i="2"/>
  <c r="C645" i="2"/>
  <c r="D645" i="2"/>
  <c r="E645" i="2"/>
  <c r="F645" i="2"/>
  <c r="G645" i="2"/>
  <c r="I645" i="2"/>
  <c r="C646" i="2"/>
  <c r="D646" i="2"/>
  <c r="E646" i="2"/>
  <c r="F646" i="2"/>
  <c r="G646" i="2"/>
  <c r="I646" i="2"/>
  <c r="C647" i="2"/>
  <c r="D647" i="2"/>
  <c r="E647" i="2"/>
  <c r="F647" i="2"/>
  <c r="G647" i="2"/>
  <c r="I647" i="2"/>
  <c r="C648" i="2"/>
  <c r="D648" i="2"/>
  <c r="E648" i="2"/>
  <c r="F648" i="2"/>
  <c r="G648" i="2"/>
  <c r="I648" i="2"/>
  <c r="C649" i="2"/>
  <c r="D649" i="2"/>
  <c r="E649" i="2"/>
  <c r="F649" i="2"/>
  <c r="G649" i="2"/>
  <c r="I649" i="2"/>
  <c r="C650" i="2"/>
  <c r="D650" i="2"/>
  <c r="E650" i="2"/>
  <c r="F650" i="2"/>
  <c r="G650" i="2"/>
  <c r="I650" i="2"/>
  <c r="C651" i="2"/>
  <c r="D651" i="2"/>
  <c r="E651" i="2"/>
  <c r="F651" i="2"/>
  <c r="G651" i="2"/>
  <c r="I651" i="2"/>
  <c r="C652" i="2"/>
  <c r="D652" i="2"/>
  <c r="E652" i="2"/>
  <c r="F652" i="2"/>
  <c r="G652" i="2"/>
  <c r="I652" i="2"/>
  <c r="C653" i="2"/>
  <c r="D653" i="2"/>
  <c r="E653" i="2"/>
  <c r="F653" i="2"/>
  <c r="G653" i="2"/>
  <c r="I653" i="2"/>
  <c r="C654" i="2"/>
  <c r="D654" i="2"/>
  <c r="E654" i="2"/>
  <c r="F654" i="2"/>
  <c r="G654" i="2"/>
  <c r="I654" i="2"/>
  <c r="C655" i="2"/>
  <c r="D655" i="2"/>
  <c r="E655" i="2"/>
  <c r="F655" i="2"/>
  <c r="G655" i="2"/>
  <c r="I655" i="2"/>
  <c r="C656" i="2"/>
  <c r="D656" i="2"/>
  <c r="E656" i="2"/>
  <c r="F656" i="2"/>
  <c r="G656" i="2"/>
  <c r="I656" i="2"/>
  <c r="C657" i="2"/>
  <c r="D657" i="2"/>
  <c r="E657" i="2"/>
  <c r="F657" i="2"/>
  <c r="G657" i="2"/>
  <c r="I657" i="2"/>
  <c r="C658" i="2"/>
  <c r="D658" i="2"/>
  <c r="E658" i="2"/>
  <c r="F658" i="2"/>
  <c r="G658" i="2"/>
  <c r="I658" i="2"/>
  <c r="C659" i="2"/>
  <c r="D659" i="2"/>
  <c r="E659" i="2"/>
  <c r="F659" i="2"/>
  <c r="G659" i="2"/>
  <c r="I659" i="2"/>
  <c r="C660" i="2"/>
  <c r="D660" i="2"/>
  <c r="E660" i="2"/>
  <c r="F660" i="2"/>
  <c r="G660" i="2"/>
  <c r="I660" i="2"/>
  <c r="C661" i="2"/>
  <c r="D661" i="2"/>
  <c r="E661" i="2"/>
  <c r="F661" i="2"/>
  <c r="G661" i="2"/>
  <c r="I661" i="2"/>
  <c r="C662" i="2"/>
  <c r="D662" i="2"/>
  <c r="E662" i="2"/>
  <c r="F662" i="2"/>
  <c r="G662" i="2"/>
  <c r="I662" i="2"/>
  <c r="C663" i="2"/>
  <c r="D663" i="2"/>
  <c r="E663" i="2"/>
  <c r="F663" i="2"/>
  <c r="G663" i="2"/>
  <c r="I663" i="2"/>
  <c r="C664" i="2"/>
  <c r="D664" i="2"/>
  <c r="E664" i="2"/>
  <c r="F664" i="2"/>
  <c r="G664" i="2"/>
  <c r="I664" i="2"/>
  <c r="C665" i="2"/>
  <c r="D665" i="2"/>
  <c r="E665" i="2"/>
  <c r="F665" i="2"/>
  <c r="G665" i="2"/>
  <c r="I665" i="2"/>
  <c r="C666" i="2"/>
  <c r="D666" i="2"/>
  <c r="E666" i="2"/>
  <c r="F666" i="2"/>
  <c r="G666" i="2"/>
  <c r="I666" i="2"/>
  <c r="C667" i="2"/>
  <c r="D667" i="2"/>
  <c r="E667" i="2"/>
  <c r="F667" i="2"/>
  <c r="G667" i="2"/>
  <c r="I667" i="2"/>
  <c r="C668" i="2"/>
  <c r="D668" i="2"/>
  <c r="E668" i="2"/>
  <c r="F668" i="2"/>
  <c r="G668" i="2"/>
  <c r="I668" i="2"/>
  <c r="C669" i="2"/>
  <c r="D669" i="2"/>
  <c r="E669" i="2"/>
  <c r="F669" i="2"/>
  <c r="G669" i="2"/>
  <c r="I669" i="2"/>
  <c r="C670" i="2"/>
  <c r="D670" i="2"/>
  <c r="E670" i="2"/>
  <c r="F670" i="2"/>
  <c r="G670" i="2"/>
  <c r="I670" i="2"/>
  <c r="C671" i="2"/>
  <c r="D671" i="2"/>
  <c r="E671" i="2"/>
  <c r="F671" i="2"/>
  <c r="G671" i="2"/>
  <c r="I671" i="2"/>
  <c r="C672" i="2"/>
  <c r="D672" i="2"/>
  <c r="E672" i="2"/>
  <c r="F672" i="2"/>
  <c r="G672" i="2"/>
  <c r="I672" i="2"/>
  <c r="C673" i="2"/>
  <c r="D673" i="2"/>
  <c r="E673" i="2"/>
  <c r="F673" i="2"/>
  <c r="G673" i="2"/>
  <c r="I673" i="2"/>
  <c r="C674" i="2"/>
  <c r="D674" i="2"/>
  <c r="E674" i="2"/>
  <c r="F674" i="2"/>
  <c r="G674" i="2"/>
  <c r="I674" i="2"/>
  <c r="C675" i="2"/>
  <c r="D675" i="2"/>
  <c r="E675" i="2"/>
  <c r="F675" i="2"/>
  <c r="G675" i="2"/>
  <c r="I675" i="2"/>
  <c r="C676" i="2"/>
  <c r="D676" i="2"/>
  <c r="E676" i="2"/>
  <c r="F676" i="2"/>
  <c r="G676" i="2"/>
  <c r="I676" i="2"/>
  <c r="C677" i="2"/>
  <c r="D677" i="2"/>
  <c r="E677" i="2"/>
  <c r="F677" i="2"/>
  <c r="G677" i="2"/>
  <c r="I677" i="2"/>
  <c r="C678" i="2"/>
  <c r="D678" i="2"/>
  <c r="E678" i="2"/>
  <c r="F678" i="2"/>
  <c r="G678" i="2"/>
  <c r="I678" i="2"/>
  <c r="C679" i="2"/>
  <c r="D679" i="2"/>
  <c r="E679" i="2"/>
  <c r="F679" i="2"/>
  <c r="G679" i="2"/>
  <c r="I679" i="2"/>
  <c r="C680" i="2"/>
  <c r="D680" i="2"/>
  <c r="E680" i="2"/>
  <c r="F680" i="2"/>
  <c r="G680" i="2"/>
  <c r="I680" i="2"/>
  <c r="C681" i="2"/>
  <c r="D681" i="2"/>
  <c r="E681" i="2"/>
  <c r="F681" i="2"/>
  <c r="G681" i="2"/>
  <c r="I681" i="2"/>
  <c r="C682" i="2"/>
  <c r="D682" i="2"/>
  <c r="E682" i="2"/>
  <c r="F682" i="2"/>
  <c r="G682" i="2"/>
  <c r="I682" i="2"/>
  <c r="C683" i="2"/>
  <c r="D683" i="2"/>
  <c r="E683" i="2"/>
  <c r="F683" i="2"/>
  <c r="G683" i="2"/>
  <c r="I683" i="2"/>
  <c r="C684" i="2"/>
  <c r="D684" i="2"/>
  <c r="E684" i="2"/>
  <c r="F684" i="2"/>
  <c r="G684" i="2"/>
  <c r="I684" i="2"/>
  <c r="C685" i="2"/>
  <c r="D685" i="2"/>
  <c r="E685" i="2"/>
  <c r="F685" i="2"/>
  <c r="G685" i="2"/>
  <c r="I685" i="2"/>
  <c r="C686" i="2"/>
  <c r="D686" i="2"/>
  <c r="E686" i="2"/>
  <c r="F686" i="2"/>
  <c r="G686" i="2"/>
  <c r="I686" i="2"/>
  <c r="C687" i="2"/>
  <c r="D687" i="2"/>
  <c r="E687" i="2"/>
  <c r="F687" i="2"/>
  <c r="G687" i="2"/>
  <c r="I687" i="2"/>
  <c r="C688" i="2"/>
  <c r="D688" i="2"/>
  <c r="E688" i="2"/>
  <c r="F688" i="2"/>
  <c r="G688" i="2"/>
  <c r="I688" i="2"/>
  <c r="C689" i="2"/>
  <c r="D689" i="2"/>
  <c r="E689" i="2"/>
  <c r="F689" i="2"/>
  <c r="G689" i="2"/>
  <c r="I689" i="2"/>
  <c r="C690" i="2"/>
  <c r="D690" i="2"/>
  <c r="E690" i="2"/>
  <c r="F690" i="2"/>
  <c r="G690" i="2"/>
  <c r="I690" i="2"/>
  <c r="C691" i="2"/>
  <c r="D691" i="2"/>
  <c r="E691" i="2"/>
  <c r="F691" i="2"/>
  <c r="G691" i="2"/>
  <c r="I691" i="2"/>
  <c r="C692" i="2"/>
  <c r="D692" i="2"/>
  <c r="E692" i="2"/>
  <c r="F692" i="2"/>
  <c r="G692" i="2"/>
  <c r="I692" i="2"/>
  <c r="C693" i="2"/>
  <c r="D693" i="2"/>
  <c r="E693" i="2"/>
  <c r="F693" i="2"/>
  <c r="G693" i="2"/>
  <c r="I693" i="2"/>
  <c r="C694" i="2"/>
  <c r="D694" i="2"/>
  <c r="E694" i="2"/>
  <c r="F694" i="2"/>
  <c r="G694" i="2"/>
  <c r="I694" i="2"/>
  <c r="C695" i="2"/>
  <c r="D695" i="2"/>
  <c r="E695" i="2"/>
  <c r="F695" i="2"/>
  <c r="G695" i="2"/>
  <c r="I695" i="2"/>
  <c r="C696" i="2"/>
  <c r="D696" i="2"/>
  <c r="E696" i="2"/>
  <c r="F696" i="2"/>
  <c r="G696" i="2"/>
  <c r="I696" i="2"/>
  <c r="C697" i="2"/>
  <c r="D697" i="2"/>
  <c r="E697" i="2"/>
  <c r="F697" i="2"/>
  <c r="G697" i="2"/>
  <c r="I697" i="2"/>
  <c r="C698" i="2"/>
  <c r="D698" i="2"/>
  <c r="E698" i="2"/>
  <c r="F698" i="2"/>
  <c r="G698" i="2"/>
  <c r="I698" i="2"/>
  <c r="C699" i="2"/>
  <c r="D699" i="2"/>
  <c r="E699" i="2"/>
  <c r="F699" i="2"/>
  <c r="G699" i="2"/>
  <c r="I699" i="2"/>
  <c r="C700" i="2"/>
  <c r="D700" i="2"/>
  <c r="E700" i="2"/>
  <c r="F700" i="2"/>
  <c r="G700" i="2"/>
  <c r="I700" i="2"/>
  <c r="C701" i="2"/>
  <c r="D701" i="2"/>
  <c r="E701" i="2"/>
  <c r="F701" i="2"/>
  <c r="G701" i="2"/>
  <c r="I701" i="2"/>
  <c r="C702" i="2"/>
  <c r="D702" i="2"/>
  <c r="E702" i="2"/>
  <c r="F702" i="2"/>
  <c r="G702" i="2"/>
  <c r="I702" i="2"/>
  <c r="C703" i="2"/>
  <c r="D703" i="2"/>
  <c r="E703" i="2"/>
  <c r="F703" i="2"/>
  <c r="G703" i="2"/>
  <c r="I703" i="2"/>
  <c r="C704" i="2"/>
  <c r="D704" i="2"/>
  <c r="E704" i="2"/>
  <c r="F704" i="2"/>
  <c r="G704" i="2"/>
  <c r="I704" i="2"/>
  <c r="C705" i="2"/>
  <c r="D705" i="2"/>
  <c r="E705" i="2"/>
  <c r="F705" i="2"/>
  <c r="G705" i="2"/>
  <c r="I705" i="2"/>
  <c r="C706" i="2"/>
  <c r="D706" i="2"/>
  <c r="E706" i="2"/>
  <c r="F706" i="2"/>
  <c r="G706" i="2"/>
  <c r="I706" i="2"/>
  <c r="C707" i="2"/>
  <c r="D707" i="2"/>
  <c r="E707" i="2"/>
  <c r="F707" i="2"/>
  <c r="G707" i="2"/>
  <c r="I707" i="2"/>
  <c r="C708" i="2"/>
  <c r="D708" i="2"/>
  <c r="E708" i="2"/>
  <c r="F708" i="2"/>
  <c r="G708" i="2"/>
  <c r="I708" i="2"/>
  <c r="C709" i="2"/>
  <c r="D709" i="2"/>
  <c r="E709" i="2"/>
  <c r="F709" i="2"/>
  <c r="G709" i="2"/>
  <c r="I709" i="2"/>
  <c r="C710" i="2"/>
  <c r="D710" i="2"/>
  <c r="E710" i="2"/>
  <c r="F710" i="2"/>
  <c r="G710" i="2"/>
  <c r="I710" i="2"/>
  <c r="C711" i="2"/>
  <c r="D711" i="2"/>
  <c r="E711" i="2"/>
  <c r="F711" i="2"/>
  <c r="G711" i="2"/>
  <c r="I711" i="2"/>
  <c r="C712" i="2"/>
  <c r="D712" i="2"/>
  <c r="E712" i="2"/>
  <c r="F712" i="2"/>
  <c r="G712" i="2"/>
  <c r="I712" i="2"/>
  <c r="C713" i="2"/>
  <c r="D713" i="2"/>
  <c r="E713" i="2"/>
  <c r="F713" i="2"/>
  <c r="G713" i="2"/>
  <c r="I713" i="2"/>
  <c r="C714" i="2"/>
  <c r="D714" i="2"/>
  <c r="E714" i="2"/>
  <c r="F714" i="2"/>
  <c r="G714" i="2"/>
  <c r="I714" i="2"/>
  <c r="C715" i="2"/>
  <c r="D715" i="2"/>
  <c r="E715" i="2"/>
  <c r="F715" i="2"/>
  <c r="G715" i="2"/>
  <c r="I715" i="2"/>
  <c r="C716" i="2"/>
  <c r="D716" i="2"/>
  <c r="E716" i="2"/>
  <c r="F716" i="2"/>
  <c r="G716" i="2"/>
  <c r="I716" i="2"/>
  <c r="C717" i="2"/>
  <c r="D717" i="2"/>
  <c r="E717" i="2"/>
  <c r="F717" i="2"/>
  <c r="G717" i="2"/>
  <c r="I717" i="2"/>
  <c r="C718" i="2"/>
  <c r="D718" i="2"/>
  <c r="E718" i="2"/>
  <c r="F718" i="2"/>
  <c r="G718" i="2"/>
  <c r="I718" i="2"/>
  <c r="C719" i="2"/>
  <c r="D719" i="2"/>
  <c r="E719" i="2"/>
  <c r="F719" i="2"/>
  <c r="G719" i="2"/>
  <c r="I719" i="2"/>
  <c r="C720" i="2"/>
  <c r="D720" i="2"/>
  <c r="E720" i="2"/>
  <c r="F720" i="2"/>
  <c r="G720" i="2"/>
  <c r="I720" i="2"/>
  <c r="C721" i="2"/>
  <c r="D721" i="2"/>
  <c r="E721" i="2"/>
  <c r="F721" i="2"/>
  <c r="G721" i="2"/>
  <c r="I721" i="2"/>
  <c r="C722" i="2"/>
  <c r="D722" i="2"/>
  <c r="E722" i="2"/>
  <c r="F722" i="2"/>
  <c r="G722" i="2"/>
  <c r="I722" i="2"/>
  <c r="C723" i="2"/>
  <c r="D723" i="2"/>
  <c r="E723" i="2"/>
  <c r="F723" i="2"/>
  <c r="G723" i="2"/>
  <c r="I723" i="2"/>
  <c r="C724" i="2"/>
  <c r="D724" i="2"/>
  <c r="E724" i="2"/>
  <c r="F724" i="2"/>
  <c r="G724" i="2"/>
  <c r="I724" i="2"/>
  <c r="C725" i="2"/>
  <c r="D725" i="2"/>
  <c r="E725" i="2"/>
  <c r="F725" i="2"/>
  <c r="G725" i="2"/>
  <c r="I725" i="2"/>
  <c r="C726" i="2"/>
  <c r="D726" i="2"/>
  <c r="E726" i="2"/>
  <c r="F726" i="2"/>
  <c r="G726" i="2"/>
  <c r="I726" i="2"/>
  <c r="C727" i="2"/>
  <c r="D727" i="2"/>
  <c r="E727" i="2"/>
  <c r="F727" i="2"/>
  <c r="G727" i="2"/>
  <c r="I727" i="2"/>
  <c r="C728" i="2"/>
  <c r="D728" i="2"/>
  <c r="E728" i="2"/>
  <c r="F728" i="2"/>
  <c r="G728" i="2"/>
  <c r="I728" i="2"/>
  <c r="C729" i="2"/>
  <c r="D729" i="2"/>
  <c r="E729" i="2"/>
  <c r="F729" i="2"/>
  <c r="G729" i="2"/>
  <c r="I729" i="2"/>
  <c r="C730" i="2"/>
  <c r="D730" i="2"/>
  <c r="E730" i="2"/>
  <c r="F730" i="2"/>
  <c r="G730" i="2"/>
  <c r="I730" i="2"/>
  <c r="C731" i="2"/>
  <c r="D731" i="2"/>
  <c r="E731" i="2"/>
  <c r="F731" i="2"/>
  <c r="G731" i="2"/>
  <c r="I731" i="2"/>
  <c r="C732" i="2"/>
  <c r="D732" i="2"/>
  <c r="E732" i="2"/>
  <c r="F732" i="2"/>
  <c r="G732" i="2"/>
  <c r="I732" i="2"/>
  <c r="C733" i="2"/>
  <c r="D733" i="2"/>
  <c r="E733" i="2"/>
  <c r="F733" i="2"/>
  <c r="G733" i="2"/>
  <c r="I733" i="2"/>
  <c r="C734" i="2"/>
  <c r="D734" i="2"/>
  <c r="E734" i="2"/>
  <c r="F734" i="2"/>
  <c r="G734" i="2"/>
  <c r="I734" i="2"/>
  <c r="C735" i="2"/>
  <c r="D735" i="2"/>
  <c r="E735" i="2"/>
  <c r="F735" i="2"/>
  <c r="G735" i="2"/>
  <c r="I735" i="2"/>
  <c r="C736" i="2"/>
  <c r="D736" i="2"/>
  <c r="E736" i="2"/>
  <c r="F736" i="2"/>
  <c r="G736" i="2"/>
  <c r="I736" i="2"/>
  <c r="C737" i="2"/>
  <c r="D737" i="2"/>
  <c r="E737" i="2"/>
  <c r="F737" i="2"/>
  <c r="G737" i="2"/>
  <c r="I737" i="2"/>
  <c r="C738" i="2"/>
  <c r="D738" i="2"/>
  <c r="E738" i="2"/>
  <c r="F738" i="2"/>
  <c r="G738" i="2"/>
  <c r="I738" i="2"/>
  <c r="C739" i="2"/>
  <c r="D739" i="2"/>
  <c r="E739" i="2"/>
  <c r="F739" i="2"/>
  <c r="G739" i="2"/>
  <c r="I739" i="2"/>
  <c r="C740" i="2"/>
  <c r="D740" i="2"/>
  <c r="E740" i="2"/>
  <c r="F740" i="2"/>
  <c r="G740" i="2"/>
  <c r="I740" i="2"/>
  <c r="C741" i="2"/>
  <c r="D741" i="2"/>
  <c r="E741" i="2"/>
  <c r="F741" i="2"/>
  <c r="G741" i="2"/>
  <c r="I741" i="2"/>
  <c r="C742" i="2"/>
  <c r="D742" i="2"/>
  <c r="E742" i="2"/>
  <c r="F742" i="2"/>
  <c r="G742" i="2"/>
  <c r="I742" i="2"/>
  <c r="C743" i="2"/>
  <c r="D743" i="2"/>
  <c r="E743" i="2"/>
  <c r="F743" i="2"/>
  <c r="G743" i="2"/>
  <c r="I743" i="2"/>
  <c r="C744" i="2"/>
  <c r="D744" i="2"/>
  <c r="E744" i="2"/>
  <c r="F744" i="2"/>
  <c r="G744" i="2"/>
  <c r="I744" i="2"/>
  <c r="C745" i="2"/>
  <c r="D745" i="2"/>
  <c r="E745" i="2"/>
  <c r="F745" i="2"/>
  <c r="G745" i="2"/>
  <c r="I745" i="2"/>
  <c r="C746" i="2"/>
  <c r="D746" i="2"/>
  <c r="E746" i="2"/>
  <c r="F746" i="2"/>
  <c r="G746" i="2"/>
  <c r="I746" i="2"/>
  <c r="C747" i="2"/>
  <c r="D747" i="2"/>
  <c r="E747" i="2"/>
  <c r="F747" i="2"/>
  <c r="G747" i="2"/>
  <c r="I747" i="2"/>
  <c r="C748" i="2"/>
  <c r="D748" i="2"/>
  <c r="E748" i="2"/>
  <c r="F748" i="2"/>
  <c r="G748" i="2"/>
  <c r="I748" i="2"/>
  <c r="C749" i="2"/>
  <c r="D749" i="2"/>
  <c r="E749" i="2"/>
  <c r="F749" i="2"/>
  <c r="G749" i="2"/>
  <c r="I749" i="2"/>
  <c r="C750" i="2"/>
  <c r="D750" i="2"/>
  <c r="E750" i="2"/>
  <c r="F750" i="2"/>
  <c r="G750" i="2"/>
  <c r="I750" i="2"/>
  <c r="C751" i="2"/>
  <c r="D751" i="2"/>
  <c r="E751" i="2"/>
  <c r="F751" i="2"/>
  <c r="G751" i="2"/>
  <c r="I751" i="2"/>
  <c r="C752" i="2"/>
  <c r="D752" i="2"/>
  <c r="E752" i="2"/>
  <c r="F752" i="2"/>
  <c r="G752" i="2"/>
  <c r="I752" i="2"/>
  <c r="C753" i="2"/>
  <c r="D753" i="2"/>
  <c r="E753" i="2"/>
  <c r="F753" i="2"/>
  <c r="G753" i="2"/>
  <c r="I753" i="2"/>
  <c r="C754" i="2"/>
  <c r="D754" i="2"/>
  <c r="E754" i="2"/>
  <c r="F754" i="2"/>
  <c r="G754" i="2"/>
  <c r="I754" i="2"/>
  <c r="C755" i="2"/>
  <c r="D755" i="2"/>
  <c r="E755" i="2"/>
  <c r="F755" i="2"/>
  <c r="G755" i="2"/>
  <c r="I755" i="2"/>
  <c r="C756" i="2"/>
  <c r="D756" i="2"/>
  <c r="E756" i="2"/>
  <c r="F756" i="2"/>
  <c r="G756" i="2"/>
  <c r="I756" i="2"/>
  <c r="C757" i="2"/>
  <c r="D757" i="2"/>
  <c r="E757" i="2"/>
  <c r="F757" i="2"/>
  <c r="G757" i="2"/>
  <c r="I757" i="2"/>
  <c r="C758" i="2"/>
  <c r="D758" i="2"/>
  <c r="E758" i="2"/>
  <c r="F758" i="2"/>
  <c r="G758" i="2"/>
  <c r="I758" i="2"/>
  <c r="C759" i="2"/>
  <c r="D759" i="2"/>
  <c r="E759" i="2"/>
  <c r="F759" i="2"/>
  <c r="G759" i="2"/>
  <c r="I759" i="2"/>
  <c r="C760" i="2"/>
  <c r="D760" i="2"/>
  <c r="E760" i="2"/>
  <c r="F760" i="2"/>
  <c r="G760" i="2"/>
  <c r="I760" i="2"/>
  <c r="C761" i="2"/>
  <c r="D761" i="2"/>
  <c r="E761" i="2"/>
  <c r="F761" i="2"/>
  <c r="G761" i="2"/>
  <c r="I761" i="2"/>
  <c r="C762" i="2"/>
  <c r="D762" i="2"/>
  <c r="E762" i="2"/>
  <c r="F762" i="2"/>
  <c r="G762" i="2"/>
  <c r="I762" i="2"/>
  <c r="C763" i="2"/>
  <c r="D763" i="2"/>
  <c r="E763" i="2"/>
  <c r="F763" i="2"/>
  <c r="G763" i="2"/>
  <c r="I763" i="2"/>
  <c r="C764" i="2"/>
  <c r="D764" i="2"/>
  <c r="E764" i="2"/>
  <c r="F764" i="2"/>
  <c r="G764" i="2"/>
  <c r="I764" i="2"/>
  <c r="C765" i="2"/>
  <c r="D765" i="2"/>
  <c r="E765" i="2"/>
  <c r="F765" i="2"/>
  <c r="G765" i="2"/>
  <c r="I765" i="2"/>
  <c r="C766" i="2"/>
  <c r="D766" i="2"/>
  <c r="E766" i="2"/>
  <c r="F766" i="2"/>
  <c r="G766" i="2"/>
  <c r="I766" i="2"/>
  <c r="C767" i="2"/>
  <c r="D767" i="2"/>
  <c r="E767" i="2"/>
  <c r="F767" i="2"/>
  <c r="G767" i="2"/>
  <c r="I767" i="2"/>
  <c r="C768" i="2"/>
  <c r="D768" i="2"/>
  <c r="E768" i="2"/>
  <c r="F768" i="2"/>
  <c r="G768" i="2"/>
  <c r="I768" i="2"/>
  <c r="C769" i="2"/>
  <c r="D769" i="2"/>
  <c r="E769" i="2"/>
  <c r="F769" i="2"/>
  <c r="G769" i="2"/>
  <c r="I769" i="2"/>
  <c r="C770" i="2"/>
  <c r="D770" i="2"/>
  <c r="E770" i="2"/>
  <c r="F770" i="2"/>
  <c r="G770" i="2"/>
  <c r="I770" i="2"/>
  <c r="C771" i="2"/>
  <c r="D771" i="2"/>
  <c r="E771" i="2"/>
  <c r="F771" i="2"/>
  <c r="G771" i="2"/>
  <c r="I771" i="2"/>
  <c r="C772" i="2"/>
  <c r="D772" i="2"/>
  <c r="E772" i="2"/>
  <c r="F772" i="2"/>
  <c r="G772" i="2"/>
  <c r="I772" i="2"/>
  <c r="C773" i="2"/>
  <c r="D773" i="2"/>
  <c r="E773" i="2"/>
  <c r="F773" i="2"/>
  <c r="G773" i="2"/>
  <c r="I773" i="2"/>
  <c r="C774" i="2"/>
  <c r="D774" i="2"/>
  <c r="E774" i="2"/>
  <c r="F774" i="2"/>
  <c r="G774" i="2"/>
  <c r="I774" i="2"/>
  <c r="C775" i="2"/>
  <c r="D775" i="2"/>
  <c r="E775" i="2"/>
  <c r="F775" i="2"/>
  <c r="G775" i="2"/>
  <c r="I775" i="2"/>
  <c r="C776" i="2"/>
  <c r="D776" i="2"/>
  <c r="E776" i="2"/>
  <c r="F776" i="2"/>
  <c r="G776" i="2"/>
  <c r="I776" i="2"/>
  <c r="C777" i="2"/>
  <c r="D777" i="2"/>
  <c r="E777" i="2"/>
  <c r="F777" i="2"/>
  <c r="G777" i="2"/>
  <c r="I777" i="2"/>
  <c r="C778" i="2"/>
  <c r="D778" i="2"/>
  <c r="E778" i="2"/>
  <c r="F778" i="2"/>
  <c r="G778" i="2"/>
  <c r="I778" i="2"/>
  <c r="C779" i="2"/>
  <c r="D779" i="2"/>
  <c r="E779" i="2"/>
  <c r="F779" i="2"/>
  <c r="G779" i="2"/>
  <c r="I779" i="2"/>
  <c r="C780" i="2"/>
  <c r="D780" i="2"/>
  <c r="E780" i="2"/>
  <c r="F780" i="2"/>
  <c r="G780" i="2"/>
  <c r="I780" i="2"/>
  <c r="C781" i="2"/>
  <c r="D781" i="2"/>
  <c r="E781" i="2"/>
  <c r="F781" i="2"/>
  <c r="G781" i="2"/>
  <c r="I781" i="2"/>
  <c r="C782" i="2"/>
  <c r="D782" i="2"/>
  <c r="E782" i="2"/>
  <c r="F782" i="2"/>
  <c r="G782" i="2"/>
  <c r="I782" i="2"/>
  <c r="C783" i="2"/>
  <c r="D783" i="2"/>
  <c r="E783" i="2"/>
  <c r="F783" i="2"/>
  <c r="G783" i="2"/>
  <c r="I783" i="2"/>
  <c r="C784" i="2"/>
  <c r="D784" i="2"/>
  <c r="E784" i="2"/>
  <c r="F784" i="2"/>
  <c r="G784" i="2"/>
  <c r="I784" i="2"/>
  <c r="C785" i="2"/>
  <c r="D785" i="2"/>
  <c r="E785" i="2"/>
  <c r="F785" i="2"/>
  <c r="G785" i="2"/>
  <c r="I785" i="2"/>
  <c r="C786" i="2"/>
  <c r="D786" i="2"/>
  <c r="E786" i="2"/>
  <c r="F786" i="2"/>
  <c r="G786" i="2"/>
  <c r="I786" i="2"/>
  <c r="C787" i="2"/>
  <c r="D787" i="2"/>
  <c r="E787" i="2"/>
  <c r="F787" i="2"/>
  <c r="G787" i="2"/>
  <c r="I787" i="2"/>
  <c r="C788" i="2"/>
  <c r="D788" i="2"/>
  <c r="E788" i="2"/>
  <c r="F788" i="2"/>
  <c r="G788" i="2"/>
  <c r="I788" i="2"/>
  <c r="C789" i="2"/>
  <c r="D789" i="2"/>
  <c r="E789" i="2"/>
  <c r="F789" i="2"/>
  <c r="G789" i="2"/>
  <c r="I789" i="2"/>
  <c r="C790" i="2"/>
  <c r="D790" i="2"/>
  <c r="E790" i="2"/>
  <c r="F790" i="2"/>
  <c r="G790" i="2"/>
  <c r="I790" i="2"/>
  <c r="C791" i="2"/>
  <c r="D791" i="2"/>
  <c r="E791" i="2"/>
  <c r="F791" i="2"/>
  <c r="G791" i="2"/>
  <c r="I791" i="2"/>
  <c r="C792" i="2"/>
  <c r="D792" i="2"/>
  <c r="E792" i="2"/>
  <c r="F792" i="2"/>
  <c r="G792" i="2"/>
  <c r="I792" i="2"/>
  <c r="C793" i="2"/>
  <c r="D793" i="2"/>
  <c r="E793" i="2"/>
  <c r="F793" i="2"/>
  <c r="G793" i="2"/>
  <c r="I793" i="2"/>
  <c r="C794" i="2"/>
  <c r="D794" i="2"/>
  <c r="E794" i="2"/>
  <c r="F794" i="2"/>
  <c r="G794" i="2"/>
  <c r="I794" i="2"/>
  <c r="C795" i="2"/>
  <c r="D795" i="2"/>
  <c r="E795" i="2"/>
  <c r="F795" i="2"/>
  <c r="G795" i="2"/>
  <c r="I795" i="2"/>
  <c r="C796" i="2"/>
  <c r="D796" i="2"/>
  <c r="E796" i="2"/>
  <c r="F796" i="2"/>
  <c r="G796" i="2"/>
  <c r="I796" i="2"/>
  <c r="C797" i="2"/>
  <c r="D797" i="2"/>
  <c r="E797" i="2"/>
  <c r="F797" i="2"/>
  <c r="G797" i="2"/>
  <c r="I797" i="2"/>
  <c r="C798" i="2"/>
  <c r="D798" i="2"/>
  <c r="E798" i="2"/>
  <c r="F798" i="2"/>
  <c r="G798" i="2"/>
  <c r="I798" i="2"/>
  <c r="C799" i="2"/>
  <c r="D799" i="2"/>
  <c r="E799" i="2"/>
  <c r="F799" i="2"/>
  <c r="G799" i="2"/>
  <c r="I799" i="2"/>
  <c r="C800" i="2"/>
  <c r="D800" i="2"/>
  <c r="E800" i="2"/>
  <c r="F800" i="2"/>
  <c r="G800" i="2"/>
  <c r="I800" i="2"/>
  <c r="C801" i="2"/>
  <c r="D801" i="2"/>
  <c r="E801" i="2"/>
  <c r="F801" i="2"/>
  <c r="G801" i="2"/>
  <c r="I801" i="2"/>
  <c r="C802" i="2"/>
  <c r="D802" i="2"/>
  <c r="E802" i="2"/>
  <c r="F802" i="2"/>
  <c r="G802" i="2"/>
  <c r="I802" i="2"/>
  <c r="C803" i="2"/>
  <c r="D803" i="2"/>
  <c r="E803" i="2"/>
  <c r="F803" i="2"/>
  <c r="G803" i="2"/>
  <c r="I803" i="2"/>
  <c r="C804" i="2"/>
  <c r="D804" i="2"/>
  <c r="E804" i="2"/>
  <c r="F804" i="2"/>
  <c r="G804" i="2"/>
  <c r="I804" i="2"/>
  <c r="C805" i="2"/>
  <c r="D805" i="2"/>
  <c r="E805" i="2"/>
  <c r="F805" i="2"/>
  <c r="G805" i="2"/>
  <c r="I805" i="2"/>
  <c r="C806" i="2"/>
  <c r="D806" i="2"/>
  <c r="E806" i="2"/>
  <c r="F806" i="2"/>
  <c r="G806" i="2"/>
  <c r="I806" i="2"/>
  <c r="C807" i="2"/>
  <c r="D807" i="2"/>
  <c r="E807" i="2"/>
  <c r="F807" i="2"/>
  <c r="G807" i="2"/>
  <c r="I807" i="2"/>
  <c r="C808" i="2"/>
  <c r="D808" i="2"/>
  <c r="E808" i="2"/>
  <c r="F808" i="2"/>
  <c r="G808" i="2"/>
  <c r="I808" i="2"/>
  <c r="C809" i="2"/>
  <c r="D809" i="2"/>
  <c r="E809" i="2"/>
  <c r="F809" i="2"/>
  <c r="G809" i="2"/>
  <c r="I809" i="2"/>
  <c r="C810" i="2"/>
  <c r="D810" i="2"/>
  <c r="E810" i="2"/>
  <c r="F810" i="2"/>
  <c r="G810" i="2"/>
  <c r="I810" i="2"/>
  <c r="C811" i="2"/>
  <c r="D811" i="2"/>
  <c r="E811" i="2"/>
  <c r="F811" i="2"/>
  <c r="G811" i="2"/>
  <c r="I811" i="2"/>
  <c r="C812" i="2"/>
  <c r="D812" i="2"/>
  <c r="E812" i="2"/>
  <c r="F812" i="2"/>
  <c r="G812" i="2"/>
  <c r="I812" i="2"/>
  <c r="C813" i="2"/>
  <c r="D813" i="2"/>
  <c r="E813" i="2"/>
  <c r="F813" i="2"/>
  <c r="G813" i="2"/>
  <c r="I813" i="2"/>
  <c r="C814" i="2"/>
  <c r="D814" i="2"/>
  <c r="E814" i="2"/>
  <c r="F814" i="2"/>
  <c r="G814" i="2"/>
  <c r="I814" i="2"/>
  <c r="C815" i="2"/>
  <c r="D815" i="2"/>
  <c r="E815" i="2"/>
  <c r="F815" i="2"/>
  <c r="G815" i="2"/>
  <c r="I815" i="2"/>
  <c r="C816" i="2"/>
  <c r="D816" i="2"/>
  <c r="E816" i="2"/>
  <c r="F816" i="2"/>
  <c r="G816" i="2"/>
  <c r="I816" i="2"/>
  <c r="C817" i="2"/>
  <c r="D817" i="2"/>
  <c r="E817" i="2"/>
  <c r="F817" i="2"/>
  <c r="G817" i="2"/>
  <c r="I817" i="2"/>
  <c r="C818" i="2"/>
  <c r="D818" i="2"/>
  <c r="E818" i="2"/>
  <c r="F818" i="2"/>
  <c r="G818" i="2"/>
  <c r="I818" i="2"/>
  <c r="C819" i="2"/>
  <c r="D819" i="2"/>
  <c r="E819" i="2"/>
  <c r="F819" i="2"/>
  <c r="G819" i="2"/>
  <c r="I819" i="2"/>
  <c r="C820" i="2"/>
  <c r="D820" i="2"/>
  <c r="E820" i="2"/>
  <c r="F820" i="2"/>
  <c r="G820" i="2"/>
  <c r="I820" i="2"/>
  <c r="C821" i="2"/>
  <c r="D821" i="2"/>
  <c r="E821" i="2"/>
  <c r="F821" i="2"/>
  <c r="G821" i="2"/>
  <c r="I821" i="2"/>
  <c r="C822" i="2"/>
  <c r="D822" i="2"/>
  <c r="E822" i="2"/>
  <c r="F822" i="2"/>
  <c r="G822" i="2"/>
  <c r="I822" i="2"/>
  <c r="C823" i="2"/>
  <c r="D823" i="2"/>
  <c r="E823" i="2"/>
  <c r="F823" i="2"/>
  <c r="G823" i="2"/>
  <c r="I823" i="2"/>
  <c r="C824" i="2"/>
  <c r="D824" i="2"/>
  <c r="E824" i="2"/>
  <c r="F824" i="2"/>
  <c r="G824" i="2"/>
  <c r="I824" i="2"/>
  <c r="C825" i="2"/>
  <c r="D825" i="2"/>
  <c r="E825" i="2"/>
  <c r="F825" i="2"/>
  <c r="G825" i="2"/>
  <c r="I825" i="2"/>
  <c r="C826" i="2"/>
  <c r="D826" i="2"/>
  <c r="E826" i="2"/>
  <c r="F826" i="2"/>
  <c r="G826" i="2"/>
  <c r="I826" i="2"/>
  <c r="C827" i="2"/>
  <c r="D827" i="2"/>
  <c r="E827" i="2"/>
  <c r="F827" i="2"/>
  <c r="G827" i="2"/>
  <c r="I827" i="2"/>
  <c r="C828" i="2"/>
  <c r="D828" i="2"/>
  <c r="E828" i="2"/>
  <c r="F828" i="2"/>
  <c r="G828" i="2"/>
  <c r="I828" i="2"/>
  <c r="C829" i="2"/>
  <c r="D829" i="2"/>
  <c r="E829" i="2"/>
  <c r="F829" i="2"/>
  <c r="G829" i="2"/>
  <c r="I829" i="2"/>
  <c r="C830" i="2"/>
  <c r="D830" i="2"/>
  <c r="E830" i="2"/>
  <c r="F830" i="2"/>
  <c r="G830" i="2"/>
  <c r="I830" i="2"/>
  <c r="C831" i="2"/>
  <c r="D831" i="2"/>
  <c r="E831" i="2"/>
  <c r="F831" i="2"/>
  <c r="G831" i="2"/>
  <c r="I831" i="2"/>
  <c r="C832" i="2"/>
  <c r="D832" i="2"/>
  <c r="E832" i="2"/>
  <c r="F832" i="2"/>
  <c r="G832" i="2"/>
  <c r="I832" i="2"/>
  <c r="C833" i="2"/>
  <c r="D833" i="2"/>
  <c r="E833" i="2"/>
  <c r="F833" i="2"/>
  <c r="G833" i="2"/>
  <c r="I833" i="2"/>
  <c r="C834" i="2"/>
  <c r="D834" i="2"/>
  <c r="E834" i="2"/>
  <c r="F834" i="2"/>
  <c r="G834" i="2"/>
  <c r="I834" i="2"/>
  <c r="C835" i="2"/>
  <c r="D835" i="2"/>
  <c r="E835" i="2"/>
  <c r="F835" i="2"/>
  <c r="G835" i="2"/>
  <c r="I835" i="2"/>
  <c r="C836" i="2"/>
  <c r="D836" i="2"/>
  <c r="E836" i="2"/>
  <c r="F836" i="2"/>
  <c r="G836" i="2"/>
  <c r="I836" i="2"/>
  <c r="C837" i="2"/>
  <c r="D837" i="2"/>
  <c r="E837" i="2"/>
  <c r="F837" i="2"/>
  <c r="G837" i="2"/>
  <c r="I837" i="2"/>
  <c r="C838" i="2"/>
  <c r="D838" i="2"/>
  <c r="E838" i="2"/>
  <c r="F838" i="2"/>
  <c r="G838" i="2"/>
  <c r="I838" i="2"/>
  <c r="C839" i="2"/>
  <c r="D839" i="2"/>
  <c r="E839" i="2"/>
  <c r="F839" i="2"/>
  <c r="G839" i="2"/>
  <c r="I839" i="2"/>
  <c r="C840" i="2"/>
  <c r="D840" i="2"/>
  <c r="E840" i="2"/>
  <c r="F840" i="2"/>
  <c r="G840" i="2"/>
  <c r="I840" i="2"/>
  <c r="C841" i="2"/>
  <c r="D841" i="2"/>
  <c r="E841" i="2"/>
  <c r="F841" i="2"/>
  <c r="G841" i="2"/>
  <c r="I841" i="2"/>
  <c r="C842" i="2"/>
  <c r="D842" i="2"/>
  <c r="E842" i="2"/>
  <c r="F842" i="2"/>
  <c r="G842" i="2"/>
  <c r="I842" i="2"/>
  <c r="C843" i="2"/>
  <c r="D843" i="2"/>
  <c r="E843" i="2"/>
  <c r="F843" i="2"/>
  <c r="G843" i="2"/>
  <c r="I843" i="2"/>
  <c r="C844" i="2"/>
  <c r="D844" i="2"/>
  <c r="E844" i="2"/>
  <c r="F844" i="2"/>
  <c r="G844" i="2"/>
  <c r="I844" i="2"/>
  <c r="C845" i="2"/>
  <c r="D845" i="2"/>
  <c r="E845" i="2"/>
  <c r="F845" i="2"/>
  <c r="G845" i="2"/>
  <c r="I845" i="2"/>
  <c r="C846" i="2"/>
  <c r="D846" i="2"/>
  <c r="E846" i="2"/>
  <c r="F846" i="2"/>
  <c r="G846" i="2"/>
  <c r="I846" i="2"/>
  <c r="C847" i="2"/>
  <c r="D847" i="2"/>
  <c r="E847" i="2"/>
  <c r="F847" i="2"/>
  <c r="G847" i="2"/>
  <c r="I847" i="2"/>
  <c r="C848" i="2"/>
  <c r="D848" i="2"/>
  <c r="E848" i="2"/>
  <c r="F848" i="2"/>
  <c r="G848" i="2"/>
  <c r="I848" i="2"/>
  <c r="C849" i="2"/>
  <c r="D849" i="2"/>
  <c r="E849" i="2"/>
  <c r="F849" i="2"/>
  <c r="G849" i="2"/>
  <c r="I849" i="2"/>
  <c r="C850" i="2"/>
  <c r="D850" i="2"/>
  <c r="E850" i="2"/>
  <c r="F850" i="2"/>
  <c r="G850" i="2"/>
  <c r="I850" i="2"/>
  <c r="C851" i="2"/>
  <c r="D851" i="2"/>
  <c r="E851" i="2"/>
  <c r="F851" i="2"/>
  <c r="G851" i="2"/>
  <c r="I851" i="2"/>
  <c r="C852" i="2"/>
  <c r="D852" i="2"/>
  <c r="E852" i="2"/>
  <c r="F852" i="2"/>
  <c r="G852" i="2"/>
  <c r="I852" i="2"/>
  <c r="C853" i="2"/>
  <c r="D853" i="2"/>
  <c r="E853" i="2"/>
  <c r="F853" i="2"/>
  <c r="G853" i="2"/>
  <c r="I853" i="2"/>
  <c r="C854" i="2"/>
  <c r="D854" i="2"/>
  <c r="E854" i="2"/>
  <c r="F854" i="2"/>
  <c r="G854" i="2"/>
  <c r="I854" i="2"/>
  <c r="C855" i="2"/>
  <c r="D855" i="2"/>
  <c r="E855" i="2"/>
  <c r="F855" i="2"/>
  <c r="G855" i="2"/>
  <c r="I855" i="2"/>
  <c r="C856" i="2"/>
  <c r="D856" i="2"/>
  <c r="E856" i="2"/>
  <c r="F856" i="2"/>
  <c r="G856" i="2"/>
  <c r="I856" i="2"/>
  <c r="C857" i="2"/>
  <c r="D857" i="2"/>
  <c r="E857" i="2"/>
  <c r="F857" i="2"/>
  <c r="G857" i="2"/>
  <c r="I857" i="2"/>
  <c r="C858" i="2"/>
  <c r="D858" i="2"/>
  <c r="E858" i="2"/>
  <c r="F858" i="2"/>
  <c r="G858" i="2"/>
  <c r="I858" i="2"/>
  <c r="C859" i="2"/>
  <c r="D859" i="2"/>
  <c r="E859" i="2"/>
  <c r="F859" i="2"/>
  <c r="G859" i="2"/>
  <c r="I859" i="2"/>
  <c r="C860" i="2"/>
  <c r="D860" i="2"/>
  <c r="E860" i="2"/>
  <c r="F860" i="2"/>
  <c r="G860" i="2"/>
  <c r="I860" i="2"/>
  <c r="C861" i="2"/>
  <c r="D861" i="2"/>
  <c r="E861" i="2"/>
  <c r="F861" i="2"/>
  <c r="G861" i="2"/>
  <c r="I861" i="2"/>
  <c r="C862" i="2"/>
  <c r="D862" i="2"/>
  <c r="E862" i="2"/>
  <c r="F862" i="2"/>
  <c r="G862" i="2"/>
  <c r="I862" i="2"/>
  <c r="C863" i="2"/>
  <c r="D863" i="2"/>
  <c r="E863" i="2"/>
  <c r="F863" i="2"/>
  <c r="G863" i="2"/>
  <c r="I863" i="2"/>
  <c r="C864" i="2"/>
  <c r="D864" i="2"/>
  <c r="E864" i="2"/>
  <c r="F864" i="2"/>
  <c r="G864" i="2"/>
  <c r="I864" i="2"/>
  <c r="C865" i="2"/>
  <c r="D865" i="2"/>
  <c r="E865" i="2"/>
  <c r="F865" i="2"/>
  <c r="G865" i="2"/>
  <c r="I865" i="2"/>
  <c r="C866" i="2"/>
  <c r="D866" i="2"/>
  <c r="E866" i="2"/>
  <c r="F866" i="2"/>
  <c r="G866" i="2"/>
  <c r="I866" i="2"/>
  <c r="C867" i="2"/>
  <c r="D867" i="2"/>
  <c r="E867" i="2"/>
  <c r="F867" i="2"/>
  <c r="G867" i="2"/>
  <c r="I867" i="2"/>
  <c r="C868" i="2"/>
  <c r="D868" i="2"/>
  <c r="E868" i="2"/>
  <c r="F868" i="2"/>
  <c r="G868" i="2"/>
  <c r="I868" i="2"/>
  <c r="C869" i="2"/>
  <c r="D869" i="2"/>
  <c r="E869" i="2"/>
  <c r="F869" i="2"/>
  <c r="G869" i="2"/>
  <c r="I869" i="2"/>
  <c r="C870" i="2"/>
  <c r="D870" i="2"/>
  <c r="E870" i="2"/>
  <c r="F870" i="2"/>
  <c r="G870" i="2"/>
  <c r="I870" i="2"/>
  <c r="C871" i="2"/>
  <c r="D871" i="2"/>
  <c r="E871" i="2"/>
  <c r="F871" i="2"/>
  <c r="G871" i="2"/>
  <c r="I871" i="2"/>
  <c r="C872" i="2"/>
  <c r="D872" i="2"/>
  <c r="E872" i="2"/>
  <c r="F872" i="2"/>
  <c r="G872" i="2"/>
  <c r="I872" i="2"/>
  <c r="C873" i="2"/>
  <c r="D873" i="2"/>
  <c r="E873" i="2"/>
  <c r="F873" i="2"/>
  <c r="G873" i="2"/>
  <c r="I873" i="2"/>
  <c r="C874" i="2"/>
  <c r="D874" i="2"/>
  <c r="E874" i="2"/>
  <c r="F874" i="2"/>
  <c r="G874" i="2"/>
  <c r="I874" i="2"/>
  <c r="C875" i="2"/>
  <c r="D875" i="2"/>
  <c r="E875" i="2"/>
  <c r="F875" i="2"/>
  <c r="G875" i="2"/>
  <c r="I875" i="2"/>
  <c r="C876" i="2"/>
  <c r="D876" i="2"/>
  <c r="E876" i="2"/>
  <c r="F876" i="2"/>
  <c r="G876" i="2"/>
  <c r="I876" i="2"/>
  <c r="C877" i="2"/>
  <c r="D877" i="2"/>
  <c r="E877" i="2"/>
  <c r="F877" i="2"/>
  <c r="G877" i="2"/>
  <c r="I877" i="2"/>
  <c r="C878" i="2"/>
  <c r="D878" i="2"/>
  <c r="E878" i="2"/>
  <c r="F878" i="2"/>
  <c r="G878" i="2"/>
  <c r="I878" i="2"/>
  <c r="C879" i="2"/>
  <c r="D879" i="2"/>
  <c r="E879" i="2"/>
  <c r="F879" i="2"/>
  <c r="G879" i="2"/>
  <c r="I879" i="2"/>
  <c r="C880" i="2"/>
  <c r="D880" i="2"/>
  <c r="E880" i="2"/>
  <c r="F880" i="2"/>
  <c r="G880" i="2"/>
  <c r="I880" i="2"/>
  <c r="C881" i="2"/>
  <c r="D881" i="2"/>
  <c r="E881" i="2"/>
  <c r="F881" i="2"/>
  <c r="G881" i="2"/>
  <c r="I881" i="2"/>
  <c r="C882" i="2"/>
  <c r="D882" i="2"/>
  <c r="E882" i="2"/>
  <c r="F882" i="2"/>
  <c r="G882" i="2"/>
  <c r="I882" i="2"/>
  <c r="C883" i="2"/>
  <c r="D883" i="2"/>
  <c r="E883" i="2"/>
  <c r="F883" i="2"/>
  <c r="G883" i="2"/>
  <c r="I883" i="2"/>
  <c r="C884" i="2"/>
  <c r="D884" i="2"/>
  <c r="E884" i="2"/>
  <c r="F884" i="2"/>
  <c r="G884" i="2"/>
  <c r="I884" i="2"/>
  <c r="C885" i="2"/>
  <c r="D885" i="2"/>
  <c r="E885" i="2"/>
  <c r="F885" i="2"/>
  <c r="G885" i="2"/>
  <c r="I885" i="2"/>
  <c r="C886" i="2"/>
  <c r="D886" i="2"/>
  <c r="E886" i="2"/>
  <c r="F886" i="2"/>
  <c r="G886" i="2"/>
  <c r="I886" i="2"/>
  <c r="C887" i="2"/>
  <c r="D887" i="2"/>
  <c r="E887" i="2"/>
  <c r="F887" i="2"/>
  <c r="G887" i="2"/>
  <c r="I887" i="2"/>
  <c r="C888" i="2"/>
  <c r="D888" i="2"/>
  <c r="E888" i="2"/>
  <c r="F888" i="2"/>
  <c r="G888" i="2"/>
  <c r="I888" i="2"/>
  <c r="C889" i="2"/>
  <c r="D889" i="2"/>
  <c r="E889" i="2"/>
  <c r="F889" i="2"/>
  <c r="G889" i="2"/>
  <c r="I889" i="2"/>
  <c r="C890" i="2"/>
  <c r="D890" i="2"/>
  <c r="E890" i="2"/>
  <c r="F890" i="2"/>
  <c r="G890" i="2"/>
  <c r="I890" i="2"/>
  <c r="C891" i="2"/>
  <c r="D891" i="2"/>
  <c r="E891" i="2"/>
  <c r="F891" i="2"/>
  <c r="G891" i="2"/>
  <c r="I891" i="2"/>
  <c r="C892" i="2"/>
  <c r="D892" i="2"/>
  <c r="E892" i="2"/>
  <c r="F892" i="2"/>
  <c r="G892" i="2"/>
  <c r="I892" i="2"/>
  <c r="C893" i="2"/>
  <c r="D893" i="2"/>
  <c r="E893" i="2"/>
  <c r="F893" i="2"/>
  <c r="G893" i="2"/>
  <c r="I893" i="2"/>
  <c r="C894" i="2"/>
  <c r="D894" i="2"/>
  <c r="E894" i="2"/>
  <c r="F894" i="2"/>
  <c r="G894" i="2"/>
  <c r="I894" i="2"/>
  <c r="C895" i="2"/>
  <c r="D895" i="2"/>
  <c r="E895" i="2"/>
  <c r="F895" i="2"/>
  <c r="G895" i="2"/>
  <c r="I895" i="2"/>
  <c r="C896" i="2"/>
  <c r="D896" i="2"/>
  <c r="E896" i="2"/>
  <c r="F896" i="2"/>
  <c r="G896" i="2"/>
  <c r="I896" i="2"/>
  <c r="C897" i="2"/>
  <c r="D897" i="2"/>
  <c r="E897" i="2"/>
  <c r="F897" i="2"/>
  <c r="G897" i="2"/>
  <c r="I897" i="2"/>
  <c r="C898" i="2"/>
  <c r="D898" i="2"/>
  <c r="E898" i="2"/>
  <c r="F898" i="2"/>
  <c r="G898" i="2"/>
  <c r="I898" i="2"/>
  <c r="C899" i="2"/>
  <c r="D899" i="2"/>
  <c r="E899" i="2"/>
  <c r="F899" i="2"/>
  <c r="G899" i="2"/>
  <c r="I899" i="2"/>
  <c r="C900" i="2"/>
  <c r="D900" i="2"/>
  <c r="E900" i="2"/>
  <c r="F900" i="2"/>
  <c r="G900" i="2"/>
  <c r="I900" i="2"/>
  <c r="C901" i="2"/>
  <c r="D901" i="2"/>
  <c r="E901" i="2"/>
  <c r="F901" i="2"/>
  <c r="G901" i="2"/>
  <c r="I901" i="2"/>
  <c r="C902" i="2"/>
  <c r="D902" i="2"/>
  <c r="E902" i="2"/>
  <c r="F902" i="2"/>
  <c r="G902" i="2"/>
  <c r="I902" i="2"/>
  <c r="C903" i="2"/>
  <c r="D903" i="2"/>
  <c r="E903" i="2"/>
  <c r="F903" i="2"/>
  <c r="G903" i="2"/>
  <c r="I903" i="2"/>
  <c r="C904" i="2"/>
  <c r="D904" i="2"/>
  <c r="E904" i="2"/>
  <c r="F904" i="2"/>
  <c r="G904" i="2"/>
  <c r="I904" i="2"/>
  <c r="C905" i="2"/>
  <c r="D905" i="2"/>
  <c r="E905" i="2"/>
  <c r="F905" i="2"/>
  <c r="G905" i="2"/>
  <c r="I905" i="2"/>
  <c r="C906" i="2"/>
  <c r="D906" i="2"/>
  <c r="E906" i="2"/>
  <c r="F906" i="2"/>
  <c r="G906" i="2"/>
  <c r="I906" i="2"/>
  <c r="C907" i="2"/>
  <c r="D907" i="2"/>
  <c r="E907" i="2"/>
  <c r="F907" i="2"/>
  <c r="G907" i="2"/>
  <c r="I907" i="2"/>
  <c r="C908" i="2"/>
  <c r="D908" i="2"/>
  <c r="E908" i="2"/>
  <c r="F908" i="2"/>
  <c r="G908" i="2"/>
  <c r="I908" i="2"/>
  <c r="C909" i="2"/>
  <c r="D909" i="2"/>
  <c r="E909" i="2"/>
  <c r="F909" i="2"/>
  <c r="G909" i="2"/>
  <c r="I909" i="2"/>
  <c r="C910" i="2"/>
  <c r="D910" i="2"/>
  <c r="E910" i="2"/>
  <c r="F910" i="2"/>
  <c r="G910" i="2"/>
  <c r="I910" i="2"/>
  <c r="C911" i="2"/>
  <c r="D911" i="2"/>
  <c r="E911" i="2"/>
  <c r="F911" i="2"/>
  <c r="G911" i="2"/>
  <c r="I911" i="2"/>
  <c r="C912" i="2"/>
  <c r="D912" i="2"/>
  <c r="E912" i="2"/>
  <c r="F912" i="2"/>
  <c r="G912" i="2"/>
  <c r="I912" i="2"/>
  <c r="C913" i="2"/>
  <c r="D913" i="2"/>
  <c r="E913" i="2"/>
  <c r="F913" i="2"/>
  <c r="G913" i="2"/>
  <c r="I913" i="2"/>
  <c r="C914" i="2"/>
  <c r="D914" i="2"/>
  <c r="E914" i="2"/>
  <c r="F914" i="2"/>
  <c r="G914" i="2"/>
  <c r="I914" i="2"/>
  <c r="C915" i="2"/>
  <c r="D915" i="2"/>
  <c r="E915" i="2"/>
  <c r="F915" i="2"/>
  <c r="G915" i="2"/>
  <c r="I915" i="2"/>
  <c r="C916" i="2"/>
  <c r="D916" i="2"/>
  <c r="E916" i="2"/>
  <c r="F916" i="2"/>
  <c r="G916" i="2"/>
  <c r="I916" i="2"/>
  <c r="C917" i="2"/>
  <c r="D917" i="2"/>
  <c r="E917" i="2"/>
  <c r="F917" i="2"/>
  <c r="G917" i="2"/>
  <c r="I917" i="2"/>
  <c r="C918" i="2"/>
  <c r="D918" i="2"/>
  <c r="E918" i="2"/>
  <c r="F918" i="2"/>
  <c r="G918" i="2"/>
  <c r="I918" i="2"/>
  <c r="C919" i="2"/>
  <c r="D919" i="2"/>
  <c r="E919" i="2"/>
  <c r="F919" i="2"/>
  <c r="G919" i="2"/>
  <c r="I919" i="2"/>
  <c r="C920" i="2"/>
  <c r="D920" i="2"/>
  <c r="E920" i="2"/>
  <c r="F920" i="2"/>
  <c r="G920" i="2"/>
  <c r="I920" i="2"/>
  <c r="C921" i="2"/>
  <c r="D921" i="2"/>
  <c r="E921" i="2"/>
  <c r="F921" i="2"/>
  <c r="G921" i="2"/>
  <c r="I921" i="2"/>
  <c r="C922" i="2"/>
  <c r="D922" i="2"/>
  <c r="E922" i="2"/>
  <c r="F922" i="2"/>
  <c r="G922" i="2"/>
  <c r="I922" i="2"/>
  <c r="C923" i="2"/>
  <c r="D923" i="2"/>
  <c r="E923" i="2"/>
  <c r="F923" i="2"/>
  <c r="G923" i="2"/>
  <c r="I923" i="2"/>
  <c r="C924" i="2"/>
  <c r="D924" i="2"/>
  <c r="E924" i="2"/>
  <c r="F924" i="2"/>
  <c r="G924" i="2"/>
  <c r="I924" i="2"/>
  <c r="C925" i="2"/>
  <c r="D925" i="2"/>
  <c r="E925" i="2"/>
  <c r="F925" i="2"/>
  <c r="G925" i="2"/>
  <c r="I925" i="2"/>
  <c r="C926" i="2"/>
  <c r="D926" i="2"/>
  <c r="E926" i="2"/>
  <c r="F926" i="2"/>
  <c r="G926" i="2"/>
  <c r="I926" i="2"/>
  <c r="C927" i="2"/>
  <c r="D927" i="2"/>
  <c r="E927" i="2"/>
  <c r="F927" i="2"/>
  <c r="G927" i="2"/>
  <c r="I927" i="2"/>
  <c r="C928" i="2"/>
  <c r="D928" i="2"/>
  <c r="E928" i="2"/>
  <c r="F928" i="2"/>
  <c r="G928" i="2"/>
  <c r="I928" i="2"/>
  <c r="C929" i="2"/>
  <c r="D929" i="2"/>
  <c r="E929" i="2"/>
  <c r="F929" i="2"/>
  <c r="G929" i="2"/>
  <c r="I929" i="2"/>
  <c r="C930" i="2"/>
  <c r="D930" i="2"/>
  <c r="E930" i="2"/>
  <c r="F930" i="2"/>
  <c r="G930" i="2"/>
  <c r="I930" i="2"/>
  <c r="C931" i="2"/>
  <c r="D931" i="2"/>
  <c r="E931" i="2"/>
  <c r="F931" i="2"/>
  <c r="G931" i="2"/>
  <c r="I931" i="2"/>
  <c r="C932" i="2"/>
  <c r="D932" i="2"/>
  <c r="E932" i="2"/>
  <c r="F932" i="2"/>
  <c r="G932" i="2"/>
  <c r="I932" i="2"/>
  <c r="C933" i="2"/>
  <c r="D933" i="2"/>
  <c r="E933" i="2"/>
  <c r="F933" i="2"/>
  <c r="G933" i="2"/>
  <c r="I933" i="2"/>
  <c r="C934" i="2"/>
  <c r="D934" i="2"/>
  <c r="E934" i="2"/>
  <c r="F934" i="2"/>
  <c r="G934" i="2"/>
  <c r="I934" i="2"/>
  <c r="C935" i="2"/>
  <c r="D935" i="2"/>
  <c r="E935" i="2"/>
  <c r="F935" i="2"/>
  <c r="G935" i="2"/>
  <c r="I935" i="2"/>
  <c r="C936" i="2"/>
  <c r="D936" i="2"/>
  <c r="E936" i="2"/>
  <c r="F936" i="2"/>
  <c r="G936" i="2"/>
  <c r="I936" i="2"/>
  <c r="C937" i="2"/>
  <c r="D937" i="2"/>
  <c r="E937" i="2"/>
  <c r="F937" i="2"/>
  <c r="G937" i="2"/>
  <c r="I937" i="2"/>
  <c r="C938" i="2"/>
  <c r="D938" i="2"/>
  <c r="E938" i="2"/>
  <c r="F938" i="2"/>
  <c r="G938" i="2"/>
  <c r="I938" i="2"/>
  <c r="C939" i="2"/>
  <c r="D939" i="2"/>
  <c r="E939" i="2"/>
  <c r="F939" i="2"/>
  <c r="G939" i="2"/>
  <c r="I939" i="2"/>
  <c r="C940" i="2"/>
  <c r="D940" i="2"/>
  <c r="E940" i="2"/>
  <c r="F940" i="2"/>
  <c r="G940" i="2"/>
  <c r="I940" i="2"/>
  <c r="C941" i="2"/>
  <c r="D941" i="2"/>
  <c r="E941" i="2"/>
  <c r="F941" i="2"/>
  <c r="G941" i="2"/>
  <c r="I941" i="2"/>
  <c r="C942" i="2"/>
  <c r="D942" i="2"/>
  <c r="E942" i="2"/>
  <c r="F942" i="2"/>
  <c r="G942" i="2"/>
  <c r="I942" i="2"/>
  <c r="C943" i="2"/>
  <c r="D943" i="2"/>
  <c r="E943" i="2"/>
  <c r="F943" i="2"/>
  <c r="G943" i="2"/>
  <c r="I943" i="2"/>
  <c r="C944" i="2"/>
  <c r="D944" i="2"/>
  <c r="E944" i="2"/>
  <c r="F944" i="2"/>
  <c r="G944" i="2"/>
  <c r="I944" i="2"/>
  <c r="C945" i="2"/>
  <c r="D945" i="2"/>
  <c r="E945" i="2"/>
  <c r="F945" i="2"/>
  <c r="G945" i="2"/>
  <c r="I945" i="2"/>
  <c r="C946" i="2"/>
  <c r="D946" i="2"/>
  <c r="E946" i="2"/>
  <c r="F946" i="2"/>
  <c r="G946" i="2"/>
  <c r="I946" i="2"/>
  <c r="C947" i="2"/>
  <c r="D947" i="2"/>
  <c r="E947" i="2"/>
  <c r="F947" i="2"/>
  <c r="G947" i="2"/>
  <c r="I947" i="2"/>
  <c r="C948" i="2"/>
  <c r="D948" i="2"/>
  <c r="E948" i="2"/>
  <c r="F948" i="2"/>
  <c r="G948" i="2"/>
  <c r="I948" i="2"/>
  <c r="C949" i="2"/>
  <c r="D949" i="2"/>
  <c r="E949" i="2"/>
  <c r="F949" i="2"/>
  <c r="G949" i="2"/>
  <c r="I949" i="2"/>
  <c r="C950" i="2"/>
  <c r="D950" i="2"/>
  <c r="E950" i="2"/>
  <c r="F950" i="2"/>
  <c r="G950" i="2"/>
  <c r="I950" i="2"/>
  <c r="C951" i="2"/>
  <c r="D951" i="2"/>
  <c r="E951" i="2"/>
  <c r="F951" i="2"/>
  <c r="G951" i="2"/>
  <c r="I951" i="2"/>
  <c r="C952" i="2"/>
  <c r="D952" i="2"/>
  <c r="E952" i="2"/>
  <c r="F952" i="2"/>
  <c r="G952" i="2"/>
  <c r="I952" i="2"/>
  <c r="C953" i="2"/>
  <c r="D953" i="2"/>
  <c r="E953" i="2"/>
  <c r="F953" i="2"/>
  <c r="G953" i="2"/>
  <c r="I953" i="2"/>
  <c r="C954" i="2"/>
  <c r="D954" i="2"/>
  <c r="E954" i="2"/>
  <c r="F954" i="2"/>
  <c r="G954" i="2"/>
  <c r="I954" i="2"/>
  <c r="C955" i="2"/>
  <c r="D955" i="2"/>
  <c r="E955" i="2"/>
  <c r="F955" i="2"/>
  <c r="G955" i="2"/>
  <c r="I955" i="2"/>
  <c r="C956" i="2"/>
  <c r="D956" i="2"/>
  <c r="E956" i="2"/>
  <c r="F956" i="2"/>
  <c r="G956" i="2"/>
  <c r="I956" i="2"/>
  <c r="C957" i="2"/>
  <c r="D957" i="2"/>
  <c r="E957" i="2"/>
  <c r="F957" i="2"/>
  <c r="G957" i="2"/>
  <c r="I957" i="2"/>
  <c r="C958" i="2"/>
  <c r="D958" i="2"/>
  <c r="E958" i="2"/>
  <c r="F958" i="2"/>
  <c r="G958" i="2"/>
  <c r="I958" i="2"/>
  <c r="C959" i="2"/>
  <c r="D959" i="2"/>
  <c r="E959" i="2"/>
  <c r="F959" i="2"/>
  <c r="G959" i="2"/>
  <c r="I959" i="2"/>
  <c r="C960" i="2"/>
  <c r="D960" i="2"/>
  <c r="E960" i="2"/>
  <c r="F960" i="2"/>
  <c r="G960" i="2"/>
  <c r="I960" i="2"/>
  <c r="C961" i="2"/>
  <c r="D961" i="2"/>
  <c r="E961" i="2"/>
  <c r="F961" i="2"/>
  <c r="G961" i="2"/>
  <c r="I961" i="2"/>
  <c r="C962" i="2"/>
  <c r="D962" i="2"/>
  <c r="E962" i="2"/>
  <c r="F962" i="2"/>
  <c r="G962" i="2"/>
  <c r="I962" i="2"/>
  <c r="C963" i="2"/>
  <c r="D963" i="2"/>
  <c r="E963" i="2"/>
  <c r="F963" i="2"/>
  <c r="G963" i="2"/>
  <c r="I963" i="2"/>
  <c r="C964" i="2"/>
  <c r="D964" i="2"/>
  <c r="E964" i="2"/>
  <c r="F964" i="2"/>
  <c r="G964" i="2"/>
  <c r="I964" i="2"/>
  <c r="C965" i="2"/>
  <c r="D965" i="2"/>
  <c r="E965" i="2"/>
  <c r="F965" i="2"/>
  <c r="G965" i="2"/>
  <c r="I965" i="2"/>
  <c r="C966" i="2"/>
  <c r="D966" i="2"/>
  <c r="E966" i="2"/>
  <c r="F966" i="2"/>
  <c r="G966" i="2"/>
  <c r="I966" i="2"/>
  <c r="C967" i="2"/>
  <c r="D967" i="2"/>
  <c r="E967" i="2"/>
  <c r="F967" i="2"/>
  <c r="G967" i="2"/>
  <c r="I967" i="2"/>
  <c r="C968" i="2"/>
  <c r="D968" i="2"/>
  <c r="E968" i="2"/>
  <c r="F968" i="2"/>
  <c r="G968" i="2"/>
  <c r="I968" i="2"/>
  <c r="C969" i="2"/>
  <c r="D969" i="2"/>
  <c r="E969" i="2"/>
  <c r="F969" i="2"/>
  <c r="G969" i="2"/>
  <c r="I969" i="2"/>
  <c r="C970" i="2"/>
  <c r="D970" i="2"/>
  <c r="E970" i="2"/>
  <c r="F970" i="2"/>
  <c r="G970" i="2"/>
  <c r="I970" i="2"/>
  <c r="C971" i="2"/>
  <c r="D971" i="2"/>
  <c r="E971" i="2"/>
  <c r="F971" i="2"/>
  <c r="G971" i="2"/>
  <c r="I971" i="2"/>
  <c r="C972" i="2"/>
  <c r="D972" i="2"/>
  <c r="E972" i="2"/>
  <c r="F972" i="2"/>
  <c r="G972" i="2"/>
  <c r="I972" i="2"/>
  <c r="C973" i="2"/>
  <c r="D973" i="2"/>
  <c r="E973" i="2"/>
  <c r="F973" i="2"/>
  <c r="G973" i="2"/>
  <c r="I973" i="2"/>
  <c r="C974" i="2"/>
  <c r="D974" i="2"/>
  <c r="E974" i="2"/>
  <c r="F974" i="2"/>
  <c r="G974" i="2"/>
  <c r="I974" i="2"/>
  <c r="C975" i="2"/>
  <c r="D975" i="2"/>
  <c r="E975" i="2"/>
  <c r="F975" i="2"/>
  <c r="G975" i="2"/>
  <c r="I975" i="2"/>
  <c r="C976" i="2"/>
  <c r="D976" i="2"/>
  <c r="E976" i="2"/>
  <c r="F976" i="2"/>
  <c r="G976" i="2"/>
  <c r="I976" i="2"/>
  <c r="C977" i="2"/>
  <c r="D977" i="2"/>
  <c r="E977" i="2"/>
  <c r="F977" i="2"/>
  <c r="G977" i="2"/>
  <c r="I977" i="2"/>
  <c r="C978" i="2"/>
  <c r="D978" i="2"/>
  <c r="E978" i="2"/>
  <c r="F978" i="2"/>
  <c r="G978" i="2"/>
  <c r="I978" i="2"/>
  <c r="C979" i="2"/>
  <c r="D979" i="2"/>
  <c r="E979" i="2"/>
  <c r="F979" i="2"/>
  <c r="G979" i="2"/>
  <c r="I979" i="2"/>
  <c r="C980" i="2"/>
  <c r="D980" i="2"/>
  <c r="E980" i="2"/>
  <c r="F980" i="2"/>
  <c r="G980" i="2"/>
  <c r="I980" i="2"/>
  <c r="C981" i="2"/>
  <c r="D981" i="2"/>
  <c r="E981" i="2"/>
  <c r="F981" i="2"/>
  <c r="G981" i="2"/>
  <c r="I981" i="2"/>
  <c r="C982" i="2"/>
  <c r="D982" i="2"/>
  <c r="E982" i="2"/>
  <c r="F982" i="2"/>
  <c r="G982" i="2"/>
  <c r="I982" i="2"/>
  <c r="C983" i="2"/>
  <c r="D983" i="2"/>
  <c r="E983" i="2"/>
  <c r="F983" i="2"/>
  <c r="G983" i="2"/>
  <c r="I983" i="2"/>
  <c r="C984" i="2"/>
  <c r="D984" i="2"/>
  <c r="E984" i="2"/>
  <c r="F984" i="2"/>
  <c r="G984" i="2"/>
  <c r="I984" i="2"/>
  <c r="C985" i="2"/>
  <c r="D985" i="2"/>
  <c r="E985" i="2"/>
  <c r="F985" i="2"/>
  <c r="G985" i="2"/>
  <c r="I985" i="2"/>
  <c r="C986" i="2"/>
  <c r="D986" i="2"/>
  <c r="E986" i="2"/>
  <c r="F986" i="2"/>
  <c r="G986" i="2"/>
  <c r="I986" i="2"/>
  <c r="C987" i="2"/>
  <c r="D987" i="2"/>
  <c r="E987" i="2"/>
  <c r="F987" i="2"/>
  <c r="G987" i="2"/>
  <c r="I987" i="2"/>
  <c r="C988" i="2"/>
  <c r="D988" i="2"/>
  <c r="E988" i="2"/>
  <c r="F988" i="2"/>
  <c r="G988" i="2"/>
  <c r="I988" i="2"/>
  <c r="C989" i="2"/>
  <c r="D989" i="2"/>
  <c r="E989" i="2"/>
  <c r="F989" i="2"/>
  <c r="G989" i="2"/>
  <c r="I989" i="2"/>
  <c r="C990" i="2"/>
  <c r="D990" i="2"/>
  <c r="E990" i="2"/>
  <c r="F990" i="2"/>
  <c r="G990" i="2"/>
  <c r="I990" i="2"/>
  <c r="C991" i="2"/>
  <c r="D991" i="2"/>
  <c r="E991" i="2"/>
  <c r="F991" i="2"/>
  <c r="G991" i="2"/>
  <c r="I991" i="2"/>
  <c r="C992" i="2"/>
  <c r="D992" i="2"/>
  <c r="E992" i="2"/>
  <c r="F992" i="2"/>
  <c r="G992" i="2"/>
  <c r="I992" i="2"/>
  <c r="C993" i="2"/>
  <c r="D993" i="2"/>
  <c r="E993" i="2"/>
  <c r="F993" i="2"/>
  <c r="G993" i="2"/>
  <c r="I993" i="2"/>
  <c r="C994" i="2"/>
  <c r="D994" i="2"/>
  <c r="E994" i="2"/>
  <c r="F994" i="2"/>
  <c r="G994" i="2"/>
  <c r="I994" i="2"/>
  <c r="C995" i="2"/>
  <c r="D995" i="2"/>
  <c r="E995" i="2"/>
  <c r="F995" i="2"/>
  <c r="G995" i="2"/>
  <c r="I995" i="2"/>
  <c r="C996" i="2"/>
  <c r="D996" i="2"/>
  <c r="E996" i="2"/>
  <c r="F996" i="2"/>
  <c r="G996" i="2"/>
  <c r="I996" i="2"/>
  <c r="C997" i="2"/>
  <c r="D997" i="2"/>
  <c r="E997" i="2"/>
  <c r="F997" i="2"/>
  <c r="G997" i="2"/>
  <c r="I997" i="2"/>
  <c r="C998" i="2"/>
  <c r="D998" i="2"/>
  <c r="E998" i="2"/>
  <c r="F998" i="2"/>
  <c r="G998" i="2"/>
  <c r="I998" i="2"/>
  <c r="C999" i="2"/>
  <c r="D999" i="2"/>
  <c r="E999" i="2"/>
  <c r="F999" i="2"/>
  <c r="G999" i="2"/>
  <c r="I999" i="2"/>
  <c r="C1000" i="2"/>
  <c r="D1000" i="2"/>
  <c r="E1000" i="2"/>
  <c r="F1000" i="2"/>
  <c r="G1000" i="2"/>
  <c r="I1000" i="2"/>
  <c r="C1001" i="2"/>
  <c r="D1001" i="2"/>
  <c r="E1001" i="2"/>
  <c r="F1001" i="2"/>
  <c r="G1001" i="2"/>
  <c r="I1001" i="2"/>
  <c r="C1002" i="2"/>
  <c r="D1002" i="2"/>
  <c r="E1002" i="2"/>
  <c r="F1002" i="2"/>
  <c r="G1002" i="2"/>
  <c r="I1002" i="2"/>
  <c r="C1003" i="2"/>
  <c r="D1003" i="2"/>
  <c r="E1003" i="2"/>
  <c r="F1003" i="2"/>
  <c r="G1003" i="2"/>
  <c r="I1003" i="2"/>
  <c r="C1004" i="2"/>
  <c r="D1004" i="2"/>
  <c r="E1004" i="2"/>
  <c r="F1004" i="2"/>
  <c r="G1004" i="2"/>
  <c r="I1004" i="2"/>
  <c r="C1005" i="2"/>
  <c r="D1005" i="2"/>
  <c r="E1005" i="2"/>
  <c r="F1005" i="2"/>
  <c r="G1005" i="2"/>
  <c r="I1005" i="2"/>
  <c r="C1006" i="2"/>
  <c r="D1006" i="2"/>
  <c r="E1006" i="2"/>
  <c r="F1006" i="2"/>
  <c r="G1006" i="2"/>
  <c r="I1006" i="2"/>
  <c r="C1007" i="2"/>
  <c r="D1007" i="2"/>
  <c r="E1007" i="2"/>
  <c r="F1007" i="2"/>
  <c r="G1007" i="2"/>
  <c r="I1007" i="2"/>
  <c r="C1008" i="2"/>
  <c r="D1008" i="2"/>
  <c r="E1008" i="2"/>
  <c r="F1008" i="2"/>
  <c r="G1008" i="2"/>
  <c r="I1008" i="2"/>
  <c r="C1009" i="2"/>
  <c r="D1009" i="2"/>
  <c r="E1009" i="2"/>
  <c r="F1009" i="2"/>
  <c r="G1009" i="2"/>
  <c r="I1009" i="2"/>
  <c r="C1010" i="2"/>
  <c r="D1010" i="2"/>
  <c r="E1010" i="2"/>
  <c r="F1010" i="2"/>
  <c r="G1010" i="2"/>
  <c r="I1010" i="2"/>
  <c r="C1011" i="2"/>
  <c r="D1011" i="2"/>
  <c r="E1011" i="2"/>
  <c r="F1011" i="2"/>
  <c r="G1011" i="2"/>
  <c r="I1011" i="2"/>
  <c r="C1012" i="2"/>
  <c r="D1012" i="2"/>
  <c r="E1012" i="2"/>
  <c r="F1012" i="2"/>
  <c r="G1012" i="2"/>
  <c r="I1012" i="2"/>
  <c r="C1013" i="2"/>
  <c r="D1013" i="2"/>
  <c r="E1013" i="2"/>
  <c r="F1013" i="2"/>
  <c r="G1013" i="2"/>
  <c r="I1013" i="2"/>
  <c r="C1014" i="2"/>
  <c r="D1014" i="2"/>
  <c r="E1014" i="2"/>
  <c r="F1014" i="2"/>
  <c r="G1014" i="2"/>
  <c r="I1014" i="2"/>
  <c r="C1015" i="2"/>
  <c r="D1015" i="2"/>
  <c r="E1015" i="2"/>
  <c r="F1015" i="2"/>
  <c r="G1015" i="2"/>
  <c r="I1015" i="2"/>
  <c r="C1016" i="2"/>
  <c r="D1016" i="2"/>
  <c r="E1016" i="2"/>
  <c r="F1016" i="2"/>
  <c r="G1016" i="2"/>
  <c r="I1016" i="2"/>
  <c r="C1017" i="2"/>
  <c r="D1017" i="2"/>
  <c r="E1017" i="2"/>
  <c r="F1017" i="2"/>
  <c r="G1017" i="2"/>
  <c r="I1017" i="2"/>
  <c r="C1018" i="2"/>
  <c r="D1018" i="2"/>
  <c r="E1018" i="2"/>
  <c r="F1018" i="2"/>
  <c r="G1018" i="2"/>
  <c r="I1018" i="2"/>
  <c r="C1019" i="2"/>
  <c r="D1019" i="2"/>
  <c r="E1019" i="2"/>
  <c r="F1019" i="2"/>
  <c r="G1019" i="2"/>
  <c r="I1019" i="2"/>
  <c r="C1020" i="2"/>
  <c r="D1020" i="2"/>
  <c r="E1020" i="2"/>
  <c r="F1020" i="2"/>
  <c r="G1020" i="2"/>
  <c r="I1020" i="2"/>
  <c r="C1021" i="2"/>
  <c r="D1021" i="2"/>
  <c r="E1021" i="2"/>
  <c r="F1021" i="2"/>
  <c r="G1021" i="2"/>
  <c r="I1021" i="2"/>
  <c r="C1022" i="2"/>
  <c r="D1022" i="2"/>
  <c r="E1022" i="2"/>
  <c r="F1022" i="2"/>
  <c r="G1022" i="2"/>
  <c r="I1022" i="2"/>
  <c r="C1023" i="2"/>
  <c r="D1023" i="2"/>
  <c r="E1023" i="2"/>
  <c r="F1023" i="2"/>
  <c r="G1023" i="2"/>
  <c r="I1023" i="2"/>
  <c r="C1024" i="2"/>
  <c r="D1024" i="2"/>
  <c r="E1024" i="2"/>
  <c r="F1024" i="2"/>
  <c r="G1024" i="2"/>
  <c r="I1024" i="2"/>
  <c r="C1025" i="2"/>
  <c r="D1025" i="2"/>
  <c r="E1025" i="2"/>
  <c r="F1025" i="2"/>
  <c r="G1025" i="2"/>
  <c r="I1025" i="2"/>
  <c r="C1026" i="2"/>
  <c r="D1026" i="2"/>
  <c r="E1026" i="2"/>
  <c r="F1026" i="2"/>
  <c r="G1026" i="2"/>
  <c r="I1026" i="2"/>
  <c r="C1027" i="2"/>
  <c r="D1027" i="2"/>
  <c r="E1027" i="2"/>
  <c r="F1027" i="2"/>
  <c r="G1027" i="2"/>
  <c r="I1027" i="2"/>
  <c r="C1028" i="2"/>
  <c r="D1028" i="2"/>
  <c r="E1028" i="2"/>
  <c r="F1028" i="2"/>
  <c r="G1028" i="2"/>
  <c r="I1028" i="2"/>
  <c r="C1029" i="2"/>
  <c r="D1029" i="2"/>
  <c r="E1029" i="2"/>
  <c r="F1029" i="2"/>
  <c r="G1029" i="2"/>
  <c r="I1029" i="2"/>
  <c r="C1030" i="2"/>
  <c r="D1030" i="2"/>
  <c r="E1030" i="2"/>
  <c r="F1030" i="2"/>
  <c r="G1030" i="2"/>
  <c r="I1030" i="2"/>
  <c r="C1031" i="2"/>
  <c r="D1031" i="2"/>
  <c r="E1031" i="2"/>
  <c r="F1031" i="2"/>
  <c r="G1031" i="2"/>
  <c r="I1031" i="2"/>
  <c r="C1032" i="2"/>
  <c r="D1032" i="2"/>
  <c r="E1032" i="2"/>
  <c r="F1032" i="2"/>
  <c r="G1032" i="2"/>
  <c r="I1032" i="2"/>
  <c r="C1033" i="2"/>
  <c r="D1033" i="2"/>
  <c r="E1033" i="2"/>
  <c r="F1033" i="2"/>
  <c r="G1033" i="2"/>
  <c r="I1033" i="2"/>
  <c r="C1034" i="2"/>
  <c r="D1034" i="2"/>
  <c r="E1034" i="2"/>
  <c r="F1034" i="2"/>
  <c r="G1034" i="2"/>
  <c r="I1034" i="2"/>
  <c r="C1035" i="2"/>
  <c r="D1035" i="2"/>
  <c r="E1035" i="2"/>
  <c r="F1035" i="2"/>
  <c r="G1035" i="2"/>
  <c r="I1035" i="2"/>
  <c r="C1036" i="2"/>
  <c r="D1036" i="2"/>
  <c r="E1036" i="2"/>
  <c r="F1036" i="2"/>
  <c r="G1036" i="2"/>
  <c r="I1036" i="2"/>
  <c r="C1037" i="2"/>
  <c r="D1037" i="2"/>
  <c r="E1037" i="2"/>
  <c r="F1037" i="2"/>
  <c r="G1037" i="2"/>
  <c r="I1037" i="2"/>
  <c r="C1038" i="2"/>
  <c r="D1038" i="2"/>
  <c r="E1038" i="2"/>
  <c r="F1038" i="2"/>
  <c r="G1038" i="2"/>
  <c r="I1038" i="2"/>
  <c r="C1039" i="2"/>
  <c r="D1039" i="2"/>
  <c r="E1039" i="2"/>
  <c r="F1039" i="2"/>
  <c r="G1039" i="2"/>
  <c r="I1039" i="2"/>
  <c r="C1040" i="2"/>
  <c r="D1040" i="2"/>
  <c r="E1040" i="2"/>
  <c r="F1040" i="2"/>
  <c r="G1040" i="2"/>
  <c r="I1040" i="2"/>
  <c r="C1041" i="2"/>
  <c r="D1041" i="2"/>
  <c r="E1041" i="2"/>
  <c r="F1041" i="2"/>
  <c r="G1041" i="2"/>
  <c r="I1041" i="2"/>
  <c r="C1042" i="2"/>
  <c r="D1042" i="2"/>
  <c r="E1042" i="2"/>
  <c r="F1042" i="2"/>
  <c r="G1042" i="2"/>
  <c r="I1042" i="2"/>
  <c r="C1043" i="2"/>
  <c r="D1043" i="2"/>
  <c r="E1043" i="2"/>
  <c r="F1043" i="2"/>
  <c r="G1043" i="2"/>
  <c r="I1043" i="2"/>
  <c r="C1044" i="2"/>
  <c r="D1044" i="2"/>
  <c r="E1044" i="2"/>
  <c r="F1044" i="2"/>
  <c r="G1044" i="2"/>
  <c r="I1044" i="2"/>
  <c r="C1045" i="2"/>
  <c r="D1045" i="2"/>
  <c r="E1045" i="2"/>
  <c r="F1045" i="2"/>
  <c r="G1045" i="2"/>
  <c r="I1045" i="2"/>
  <c r="C1046" i="2"/>
  <c r="D1046" i="2"/>
  <c r="E1046" i="2"/>
  <c r="F1046" i="2"/>
  <c r="G1046" i="2"/>
  <c r="I1046" i="2"/>
  <c r="C1047" i="2"/>
  <c r="D1047" i="2"/>
  <c r="E1047" i="2"/>
  <c r="F1047" i="2"/>
  <c r="G1047" i="2"/>
  <c r="I1047" i="2"/>
  <c r="C1048" i="2"/>
  <c r="D1048" i="2"/>
  <c r="E1048" i="2"/>
  <c r="F1048" i="2"/>
  <c r="G1048" i="2"/>
  <c r="I1048" i="2"/>
  <c r="C1049" i="2"/>
  <c r="D1049" i="2"/>
  <c r="E1049" i="2"/>
  <c r="F1049" i="2"/>
  <c r="G1049" i="2"/>
  <c r="I1049" i="2"/>
  <c r="C1050" i="2"/>
  <c r="D1050" i="2"/>
  <c r="E1050" i="2"/>
  <c r="F1050" i="2"/>
  <c r="G1050" i="2"/>
  <c r="I1050" i="2"/>
  <c r="C1051" i="2"/>
  <c r="D1051" i="2"/>
  <c r="E1051" i="2"/>
  <c r="F1051" i="2"/>
  <c r="G1051" i="2"/>
  <c r="I1051" i="2"/>
  <c r="C1052" i="2"/>
  <c r="D1052" i="2"/>
  <c r="E1052" i="2"/>
  <c r="F1052" i="2"/>
  <c r="G1052" i="2"/>
  <c r="I1052" i="2"/>
  <c r="C1053" i="2"/>
  <c r="D1053" i="2"/>
  <c r="E1053" i="2"/>
  <c r="F1053" i="2"/>
  <c r="G1053" i="2"/>
  <c r="I1053" i="2"/>
  <c r="C1054" i="2"/>
  <c r="D1054" i="2"/>
  <c r="E1054" i="2"/>
  <c r="F1054" i="2"/>
  <c r="G1054" i="2"/>
  <c r="I1054" i="2"/>
  <c r="C1055" i="2"/>
  <c r="D1055" i="2"/>
  <c r="E1055" i="2"/>
  <c r="F1055" i="2"/>
  <c r="G1055" i="2"/>
  <c r="I1055" i="2"/>
  <c r="C1056" i="2"/>
  <c r="D1056" i="2"/>
  <c r="E1056" i="2"/>
  <c r="F1056" i="2"/>
  <c r="G1056" i="2"/>
  <c r="I1056" i="2"/>
  <c r="C1057" i="2"/>
  <c r="D1057" i="2"/>
  <c r="E1057" i="2"/>
  <c r="F1057" i="2"/>
  <c r="G1057" i="2"/>
  <c r="I1057" i="2"/>
  <c r="C1058" i="2"/>
  <c r="D1058" i="2"/>
  <c r="E1058" i="2"/>
  <c r="F1058" i="2"/>
  <c r="G1058" i="2"/>
  <c r="I1058" i="2"/>
  <c r="C1059" i="2"/>
  <c r="D1059" i="2"/>
  <c r="E1059" i="2"/>
  <c r="F1059" i="2"/>
  <c r="G1059" i="2"/>
  <c r="I1059" i="2"/>
  <c r="C1060" i="2"/>
  <c r="D1060" i="2"/>
  <c r="E1060" i="2"/>
  <c r="F1060" i="2"/>
  <c r="G1060" i="2"/>
  <c r="I1060" i="2"/>
  <c r="C1061" i="2"/>
  <c r="D1061" i="2"/>
  <c r="E1061" i="2"/>
  <c r="F1061" i="2"/>
  <c r="G1061" i="2"/>
  <c r="I1061" i="2"/>
  <c r="C1062" i="2"/>
  <c r="D1062" i="2"/>
  <c r="E1062" i="2"/>
  <c r="F1062" i="2"/>
  <c r="G1062" i="2"/>
  <c r="I1062" i="2"/>
  <c r="C1063" i="2"/>
  <c r="D1063" i="2"/>
  <c r="E1063" i="2"/>
  <c r="F1063" i="2"/>
  <c r="G1063" i="2"/>
  <c r="I1063" i="2"/>
  <c r="C1064" i="2"/>
  <c r="D1064" i="2"/>
  <c r="E1064" i="2"/>
  <c r="F1064" i="2"/>
  <c r="G1064" i="2"/>
  <c r="I1064" i="2"/>
  <c r="C1065" i="2"/>
  <c r="D1065" i="2"/>
  <c r="E1065" i="2"/>
  <c r="F1065" i="2"/>
  <c r="G1065" i="2"/>
  <c r="I1065" i="2"/>
  <c r="C1066" i="2"/>
  <c r="D1066" i="2"/>
  <c r="E1066" i="2"/>
  <c r="F1066" i="2"/>
  <c r="G1066" i="2"/>
  <c r="I1066" i="2"/>
  <c r="C1067" i="2"/>
  <c r="D1067" i="2"/>
  <c r="E1067" i="2"/>
  <c r="F1067" i="2"/>
  <c r="G1067" i="2"/>
  <c r="I1067" i="2"/>
  <c r="C1068" i="2"/>
  <c r="D1068" i="2"/>
  <c r="E1068" i="2"/>
  <c r="F1068" i="2"/>
  <c r="G1068" i="2"/>
  <c r="I1068" i="2"/>
  <c r="C1069" i="2"/>
  <c r="D1069" i="2"/>
  <c r="E1069" i="2"/>
  <c r="F1069" i="2"/>
  <c r="G1069" i="2"/>
  <c r="I1069" i="2"/>
  <c r="C1070" i="2"/>
  <c r="D1070" i="2"/>
  <c r="E1070" i="2"/>
  <c r="F1070" i="2"/>
  <c r="G1070" i="2"/>
  <c r="I1070" i="2"/>
  <c r="C1071" i="2"/>
  <c r="D1071" i="2"/>
  <c r="E1071" i="2"/>
  <c r="F1071" i="2"/>
  <c r="G1071" i="2"/>
  <c r="I1071" i="2"/>
  <c r="C1072" i="2"/>
  <c r="D1072" i="2"/>
  <c r="E1072" i="2"/>
  <c r="F1072" i="2"/>
  <c r="G1072" i="2"/>
  <c r="I1072" i="2"/>
  <c r="C1073" i="2"/>
  <c r="D1073" i="2"/>
  <c r="E1073" i="2"/>
  <c r="F1073" i="2"/>
  <c r="G1073" i="2"/>
  <c r="I1073" i="2"/>
  <c r="C1074" i="2"/>
  <c r="D1074" i="2"/>
  <c r="E1074" i="2"/>
  <c r="F1074" i="2"/>
  <c r="G1074" i="2"/>
  <c r="I1074" i="2"/>
  <c r="C1075" i="2"/>
  <c r="D1075" i="2"/>
  <c r="E1075" i="2"/>
  <c r="F1075" i="2"/>
  <c r="G1075" i="2"/>
  <c r="I1075" i="2"/>
  <c r="C1076" i="2"/>
  <c r="D1076" i="2"/>
  <c r="E1076" i="2"/>
  <c r="F1076" i="2"/>
  <c r="G1076" i="2"/>
  <c r="I1076" i="2"/>
  <c r="C1077" i="2"/>
  <c r="D1077" i="2"/>
  <c r="E1077" i="2"/>
  <c r="F1077" i="2"/>
  <c r="G1077" i="2"/>
  <c r="I1077" i="2"/>
  <c r="C1078" i="2"/>
  <c r="D1078" i="2"/>
  <c r="E1078" i="2"/>
  <c r="F1078" i="2"/>
  <c r="G1078" i="2"/>
  <c r="I1078" i="2"/>
  <c r="C1079" i="2"/>
  <c r="D1079" i="2"/>
  <c r="E1079" i="2"/>
  <c r="F1079" i="2"/>
  <c r="G1079" i="2"/>
  <c r="I1079" i="2"/>
  <c r="C1080" i="2"/>
  <c r="D1080" i="2"/>
  <c r="E1080" i="2"/>
  <c r="F1080" i="2"/>
  <c r="G1080" i="2"/>
  <c r="I1080" i="2"/>
  <c r="C1081" i="2"/>
  <c r="D1081" i="2"/>
  <c r="E1081" i="2"/>
  <c r="F1081" i="2"/>
  <c r="G1081" i="2"/>
  <c r="I1081" i="2"/>
  <c r="C1082" i="2"/>
  <c r="D1082" i="2"/>
  <c r="E1082" i="2"/>
  <c r="F1082" i="2"/>
  <c r="G1082" i="2"/>
  <c r="I1082" i="2"/>
  <c r="C1083" i="2"/>
  <c r="D1083" i="2"/>
  <c r="E1083" i="2"/>
  <c r="F1083" i="2"/>
  <c r="G1083" i="2"/>
  <c r="I1083" i="2"/>
  <c r="C1084" i="2"/>
  <c r="D1084" i="2"/>
  <c r="E1084" i="2"/>
  <c r="F1084" i="2"/>
  <c r="G1084" i="2"/>
  <c r="I1084" i="2"/>
  <c r="C1085" i="2"/>
  <c r="D1085" i="2"/>
  <c r="E1085" i="2"/>
  <c r="F1085" i="2"/>
  <c r="G1085" i="2"/>
  <c r="I1085" i="2"/>
  <c r="C1086" i="2"/>
  <c r="D1086" i="2"/>
  <c r="E1086" i="2"/>
  <c r="F1086" i="2"/>
  <c r="G1086" i="2"/>
  <c r="I1086" i="2"/>
  <c r="C1087" i="2"/>
  <c r="D1087" i="2"/>
  <c r="E1087" i="2"/>
  <c r="F1087" i="2"/>
  <c r="G1087" i="2"/>
  <c r="I1087" i="2"/>
  <c r="C1088" i="2"/>
  <c r="D1088" i="2"/>
  <c r="E1088" i="2"/>
  <c r="F1088" i="2"/>
  <c r="G1088" i="2"/>
  <c r="I1088" i="2"/>
  <c r="C1089" i="2"/>
  <c r="D1089" i="2"/>
  <c r="E1089" i="2"/>
  <c r="F1089" i="2"/>
  <c r="G1089" i="2"/>
  <c r="I1089" i="2"/>
  <c r="C1090" i="2"/>
  <c r="D1090" i="2"/>
  <c r="E1090" i="2"/>
  <c r="F1090" i="2"/>
  <c r="G1090" i="2"/>
  <c r="I1090" i="2"/>
  <c r="C1091" i="2"/>
  <c r="D1091" i="2"/>
  <c r="E1091" i="2"/>
  <c r="F1091" i="2"/>
  <c r="G1091" i="2"/>
  <c r="I1091" i="2"/>
  <c r="C1092" i="2"/>
  <c r="D1092" i="2"/>
  <c r="E1092" i="2"/>
  <c r="F1092" i="2"/>
  <c r="G1092" i="2"/>
  <c r="I1092" i="2"/>
  <c r="C1093" i="2"/>
  <c r="D1093" i="2"/>
  <c r="E1093" i="2"/>
  <c r="F1093" i="2"/>
  <c r="G1093" i="2"/>
  <c r="I1093" i="2"/>
  <c r="C1094" i="2"/>
  <c r="D1094" i="2"/>
  <c r="E1094" i="2"/>
  <c r="F1094" i="2"/>
  <c r="G1094" i="2"/>
  <c r="I1094" i="2"/>
  <c r="C1095" i="2"/>
  <c r="D1095" i="2"/>
  <c r="E1095" i="2"/>
  <c r="F1095" i="2"/>
  <c r="G1095" i="2"/>
  <c r="I1095" i="2"/>
  <c r="C1096" i="2"/>
  <c r="D1096" i="2"/>
  <c r="E1096" i="2"/>
  <c r="F1096" i="2"/>
  <c r="G1096" i="2"/>
  <c r="I1096" i="2"/>
  <c r="C1097" i="2"/>
  <c r="D1097" i="2"/>
  <c r="E1097" i="2"/>
  <c r="F1097" i="2"/>
  <c r="G1097" i="2"/>
  <c r="I1097" i="2"/>
  <c r="C1098" i="2"/>
  <c r="D1098" i="2"/>
  <c r="E1098" i="2"/>
  <c r="F1098" i="2"/>
  <c r="G1098" i="2"/>
  <c r="I1098" i="2"/>
  <c r="C1099" i="2"/>
  <c r="D1099" i="2"/>
  <c r="E1099" i="2"/>
  <c r="F1099" i="2"/>
  <c r="G1099" i="2"/>
  <c r="I1099" i="2"/>
  <c r="C1100" i="2"/>
  <c r="D1100" i="2"/>
  <c r="E1100" i="2"/>
  <c r="F1100" i="2"/>
  <c r="G1100" i="2"/>
  <c r="I1100" i="2"/>
  <c r="C1101" i="2"/>
  <c r="D1101" i="2"/>
  <c r="E1101" i="2"/>
  <c r="F1101" i="2"/>
  <c r="G1101" i="2"/>
  <c r="I1101" i="2"/>
  <c r="C1102" i="2"/>
  <c r="D1102" i="2"/>
  <c r="E1102" i="2"/>
  <c r="F1102" i="2"/>
  <c r="G1102" i="2"/>
  <c r="I1102" i="2"/>
  <c r="C1103" i="2"/>
  <c r="D1103" i="2"/>
  <c r="E1103" i="2"/>
  <c r="F1103" i="2"/>
  <c r="G1103" i="2"/>
  <c r="I1103" i="2"/>
  <c r="C1104" i="2"/>
  <c r="D1104" i="2"/>
  <c r="E1104" i="2"/>
  <c r="F1104" i="2"/>
  <c r="G1104" i="2"/>
  <c r="I1104" i="2"/>
  <c r="C1105" i="2"/>
  <c r="D1105" i="2"/>
  <c r="E1105" i="2"/>
  <c r="F1105" i="2"/>
  <c r="G1105" i="2"/>
  <c r="I1105" i="2"/>
  <c r="C1106" i="2"/>
  <c r="D1106" i="2"/>
  <c r="E1106" i="2"/>
  <c r="F1106" i="2"/>
  <c r="G1106" i="2"/>
  <c r="I1106" i="2"/>
  <c r="C1107" i="2"/>
  <c r="D1107" i="2"/>
  <c r="E1107" i="2"/>
  <c r="F1107" i="2"/>
  <c r="G1107" i="2"/>
  <c r="I1107" i="2"/>
  <c r="C1108" i="2"/>
  <c r="D1108" i="2"/>
  <c r="E1108" i="2"/>
  <c r="F1108" i="2"/>
  <c r="G1108" i="2"/>
  <c r="I1108" i="2"/>
  <c r="C1109" i="2"/>
  <c r="D1109" i="2"/>
  <c r="E1109" i="2"/>
  <c r="F1109" i="2"/>
  <c r="G1109" i="2"/>
  <c r="I1109" i="2"/>
  <c r="C1110" i="2"/>
  <c r="D1110" i="2"/>
  <c r="E1110" i="2"/>
  <c r="F1110" i="2"/>
  <c r="G1110" i="2"/>
  <c r="I1110" i="2"/>
  <c r="C1111" i="2"/>
  <c r="D1111" i="2"/>
  <c r="E1111" i="2"/>
  <c r="F1111" i="2"/>
  <c r="G1111" i="2"/>
  <c r="I1111" i="2"/>
  <c r="C1112" i="2"/>
  <c r="D1112" i="2"/>
  <c r="E1112" i="2"/>
  <c r="F1112" i="2"/>
  <c r="G1112" i="2"/>
  <c r="I1112" i="2"/>
  <c r="C1113" i="2"/>
  <c r="D1113" i="2"/>
  <c r="E1113" i="2"/>
  <c r="F1113" i="2"/>
  <c r="G1113" i="2"/>
  <c r="I1113" i="2"/>
  <c r="C1114" i="2"/>
  <c r="D1114" i="2"/>
  <c r="E1114" i="2"/>
  <c r="F1114" i="2"/>
  <c r="G1114" i="2"/>
  <c r="I1114" i="2"/>
  <c r="C1115" i="2"/>
  <c r="D1115" i="2"/>
  <c r="E1115" i="2"/>
  <c r="F1115" i="2"/>
  <c r="G1115" i="2"/>
  <c r="I1115" i="2"/>
  <c r="C1116" i="2"/>
  <c r="D1116" i="2"/>
  <c r="E1116" i="2"/>
  <c r="F1116" i="2"/>
  <c r="G1116" i="2"/>
  <c r="I1116" i="2"/>
  <c r="C1117" i="2"/>
  <c r="D1117" i="2"/>
  <c r="E1117" i="2"/>
  <c r="F1117" i="2"/>
  <c r="G1117" i="2"/>
  <c r="I1117" i="2"/>
  <c r="C1118" i="2"/>
  <c r="D1118" i="2"/>
  <c r="E1118" i="2"/>
  <c r="F1118" i="2"/>
  <c r="G1118" i="2"/>
  <c r="I1118" i="2"/>
  <c r="C1119" i="2"/>
  <c r="D1119" i="2"/>
  <c r="E1119" i="2"/>
  <c r="F1119" i="2"/>
  <c r="G1119" i="2"/>
  <c r="I1119" i="2"/>
  <c r="C1120" i="2"/>
  <c r="D1120" i="2"/>
  <c r="E1120" i="2"/>
  <c r="F1120" i="2"/>
  <c r="G1120" i="2"/>
  <c r="I1120" i="2"/>
  <c r="C1121" i="2"/>
  <c r="D1121" i="2"/>
  <c r="E1121" i="2"/>
  <c r="F1121" i="2"/>
  <c r="G1121" i="2"/>
  <c r="I1121" i="2"/>
  <c r="C1122" i="2"/>
  <c r="D1122" i="2"/>
  <c r="E1122" i="2"/>
  <c r="F1122" i="2"/>
  <c r="G1122" i="2"/>
  <c r="I1122" i="2"/>
  <c r="C1123" i="2"/>
  <c r="D1123" i="2"/>
  <c r="E1123" i="2"/>
  <c r="F1123" i="2"/>
  <c r="G1123" i="2"/>
  <c r="I1123" i="2"/>
  <c r="C1124" i="2"/>
  <c r="D1124" i="2"/>
  <c r="E1124" i="2"/>
  <c r="F1124" i="2"/>
  <c r="G1124" i="2"/>
  <c r="I1124" i="2"/>
  <c r="C1125" i="2"/>
  <c r="D1125" i="2"/>
  <c r="E1125" i="2"/>
  <c r="F1125" i="2"/>
  <c r="G1125" i="2"/>
  <c r="I1125" i="2"/>
  <c r="C1126" i="2"/>
  <c r="D1126" i="2"/>
  <c r="E1126" i="2"/>
  <c r="F1126" i="2"/>
  <c r="G1126" i="2"/>
  <c r="I1126" i="2"/>
  <c r="C1127" i="2"/>
  <c r="D1127" i="2"/>
  <c r="E1127" i="2"/>
  <c r="F1127" i="2"/>
  <c r="G1127" i="2"/>
  <c r="I1127" i="2"/>
  <c r="C1128" i="2"/>
  <c r="D1128" i="2"/>
  <c r="E1128" i="2"/>
  <c r="F1128" i="2"/>
  <c r="G1128" i="2"/>
  <c r="I1128" i="2"/>
  <c r="C1129" i="2"/>
  <c r="D1129" i="2"/>
  <c r="E1129" i="2"/>
  <c r="F1129" i="2"/>
  <c r="G1129" i="2"/>
  <c r="I1129" i="2"/>
  <c r="C1130" i="2"/>
  <c r="D1130" i="2"/>
  <c r="E1130" i="2"/>
  <c r="F1130" i="2"/>
  <c r="G1130" i="2"/>
  <c r="I1130" i="2"/>
  <c r="C1131" i="2"/>
  <c r="D1131" i="2"/>
  <c r="E1131" i="2"/>
  <c r="F1131" i="2"/>
  <c r="G1131" i="2"/>
  <c r="I1131" i="2"/>
  <c r="C1132" i="2"/>
  <c r="D1132" i="2"/>
  <c r="E1132" i="2"/>
  <c r="F1132" i="2"/>
  <c r="G1132" i="2"/>
  <c r="I1132" i="2"/>
  <c r="C1133" i="2"/>
  <c r="D1133" i="2"/>
  <c r="E1133" i="2"/>
  <c r="F1133" i="2"/>
  <c r="G1133" i="2"/>
  <c r="I1133" i="2"/>
  <c r="C1134" i="2"/>
  <c r="D1134" i="2"/>
  <c r="E1134" i="2"/>
  <c r="F1134" i="2"/>
  <c r="G1134" i="2"/>
  <c r="I1134" i="2"/>
  <c r="C1135" i="2"/>
  <c r="D1135" i="2"/>
  <c r="E1135" i="2"/>
  <c r="F1135" i="2"/>
  <c r="G1135" i="2"/>
  <c r="I1135" i="2"/>
  <c r="C1136" i="2"/>
  <c r="D1136" i="2"/>
  <c r="E1136" i="2"/>
  <c r="F1136" i="2"/>
  <c r="G1136" i="2"/>
  <c r="I1136" i="2"/>
  <c r="C1137" i="2"/>
  <c r="D1137" i="2"/>
  <c r="E1137" i="2"/>
  <c r="F1137" i="2"/>
  <c r="G1137" i="2"/>
  <c r="I1137" i="2"/>
  <c r="C1138" i="2"/>
  <c r="D1138" i="2"/>
  <c r="E1138" i="2"/>
  <c r="F1138" i="2"/>
  <c r="G1138" i="2"/>
  <c r="I1138" i="2"/>
  <c r="C1139" i="2"/>
  <c r="D1139" i="2"/>
  <c r="E1139" i="2"/>
  <c r="F1139" i="2"/>
  <c r="G1139" i="2"/>
  <c r="I1139" i="2"/>
  <c r="C1140" i="2"/>
  <c r="D1140" i="2"/>
  <c r="E1140" i="2"/>
  <c r="F1140" i="2"/>
  <c r="G1140" i="2"/>
  <c r="I1140" i="2"/>
  <c r="C1141" i="2"/>
  <c r="D1141" i="2"/>
  <c r="E1141" i="2"/>
  <c r="F1141" i="2"/>
  <c r="G1141" i="2"/>
  <c r="I1141" i="2"/>
  <c r="C1142" i="2"/>
  <c r="D1142" i="2"/>
  <c r="E1142" i="2"/>
  <c r="F1142" i="2"/>
  <c r="G1142" i="2"/>
  <c r="I1142" i="2"/>
  <c r="C1143" i="2"/>
  <c r="D1143" i="2"/>
  <c r="E1143" i="2"/>
  <c r="F1143" i="2"/>
  <c r="G1143" i="2"/>
  <c r="I1143" i="2"/>
  <c r="C1144" i="2"/>
  <c r="D1144" i="2"/>
  <c r="E1144" i="2"/>
  <c r="F1144" i="2"/>
  <c r="G1144" i="2"/>
  <c r="I1144" i="2"/>
  <c r="C1145" i="2"/>
  <c r="D1145" i="2"/>
  <c r="E1145" i="2"/>
  <c r="F1145" i="2"/>
  <c r="G1145" i="2"/>
  <c r="I1145" i="2"/>
  <c r="C1146" i="2"/>
  <c r="D1146" i="2"/>
  <c r="E1146" i="2"/>
  <c r="F1146" i="2"/>
  <c r="G1146" i="2"/>
  <c r="I1146" i="2"/>
  <c r="C1147" i="2"/>
  <c r="D1147" i="2"/>
  <c r="E1147" i="2"/>
  <c r="F1147" i="2"/>
  <c r="G1147" i="2"/>
  <c r="I1147" i="2"/>
  <c r="C1148" i="2"/>
  <c r="D1148" i="2"/>
  <c r="E1148" i="2"/>
  <c r="F1148" i="2"/>
  <c r="G1148" i="2"/>
  <c r="I1148" i="2"/>
  <c r="C1149" i="2"/>
  <c r="D1149" i="2"/>
  <c r="E1149" i="2"/>
  <c r="F1149" i="2"/>
  <c r="G1149" i="2"/>
  <c r="I1149" i="2"/>
  <c r="C1150" i="2"/>
  <c r="D1150" i="2"/>
  <c r="E1150" i="2"/>
  <c r="F1150" i="2"/>
  <c r="G1150" i="2"/>
  <c r="I1150" i="2"/>
  <c r="C1151" i="2"/>
  <c r="D1151" i="2"/>
  <c r="E1151" i="2"/>
  <c r="F1151" i="2"/>
  <c r="G1151" i="2"/>
  <c r="I1151" i="2"/>
  <c r="C1152" i="2"/>
  <c r="D1152" i="2"/>
  <c r="E1152" i="2"/>
  <c r="F1152" i="2"/>
  <c r="G1152" i="2"/>
  <c r="I1152" i="2"/>
  <c r="C1153" i="2"/>
  <c r="D1153" i="2"/>
  <c r="E1153" i="2"/>
  <c r="F1153" i="2"/>
  <c r="G1153" i="2"/>
  <c r="I1153" i="2"/>
  <c r="C1154" i="2"/>
  <c r="D1154" i="2"/>
  <c r="E1154" i="2"/>
  <c r="F1154" i="2"/>
  <c r="G1154" i="2"/>
  <c r="I1154" i="2"/>
  <c r="C1155" i="2"/>
  <c r="D1155" i="2"/>
  <c r="E1155" i="2"/>
  <c r="F1155" i="2"/>
  <c r="G1155" i="2"/>
  <c r="I1155" i="2"/>
  <c r="C1156" i="2"/>
  <c r="D1156" i="2"/>
  <c r="E1156" i="2"/>
  <c r="F1156" i="2"/>
  <c r="G1156" i="2"/>
  <c r="I1156" i="2"/>
  <c r="C1157" i="2"/>
  <c r="D1157" i="2"/>
  <c r="E1157" i="2"/>
  <c r="F1157" i="2"/>
  <c r="G1157" i="2"/>
  <c r="I1157" i="2"/>
  <c r="C1158" i="2"/>
  <c r="D1158" i="2"/>
  <c r="E1158" i="2"/>
  <c r="F1158" i="2"/>
  <c r="G1158" i="2"/>
  <c r="I1158" i="2"/>
  <c r="C1159" i="2"/>
  <c r="D1159" i="2"/>
  <c r="E1159" i="2"/>
  <c r="F1159" i="2"/>
  <c r="G1159" i="2"/>
  <c r="I1159" i="2"/>
  <c r="C1160" i="2"/>
  <c r="D1160" i="2"/>
  <c r="E1160" i="2"/>
  <c r="F1160" i="2"/>
  <c r="G1160" i="2"/>
  <c r="I1160" i="2"/>
  <c r="C1161" i="2"/>
  <c r="D1161" i="2"/>
  <c r="E1161" i="2"/>
  <c r="F1161" i="2"/>
  <c r="G1161" i="2"/>
  <c r="I1161" i="2"/>
  <c r="C1162" i="2"/>
  <c r="D1162" i="2"/>
  <c r="E1162" i="2"/>
  <c r="F1162" i="2"/>
  <c r="G1162" i="2"/>
  <c r="I1162" i="2"/>
  <c r="C1163" i="2"/>
  <c r="D1163" i="2"/>
  <c r="E1163" i="2"/>
  <c r="F1163" i="2"/>
  <c r="G1163" i="2"/>
  <c r="I1163" i="2"/>
  <c r="C1164" i="2"/>
  <c r="D1164" i="2"/>
  <c r="E1164" i="2"/>
  <c r="F1164" i="2"/>
  <c r="G1164" i="2"/>
  <c r="I1164" i="2"/>
  <c r="C1165" i="2"/>
  <c r="D1165" i="2"/>
  <c r="E1165" i="2"/>
  <c r="F1165" i="2"/>
  <c r="G1165" i="2"/>
  <c r="I1165" i="2"/>
  <c r="C1166" i="2"/>
  <c r="D1166" i="2"/>
  <c r="E1166" i="2"/>
  <c r="F1166" i="2"/>
  <c r="G1166" i="2"/>
  <c r="I1166" i="2"/>
  <c r="C1167" i="2"/>
  <c r="D1167" i="2"/>
  <c r="E1167" i="2"/>
  <c r="F1167" i="2"/>
  <c r="G1167" i="2"/>
  <c r="I1167" i="2"/>
  <c r="C1168" i="2"/>
  <c r="D1168" i="2"/>
  <c r="E1168" i="2"/>
  <c r="F1168" i="2"/>
  <c r="G1168" i="2"/>
  <c r="I1168" i="2"/>
  <c r="C1169" i="2"/>
  <c r="D1169" i="2"/>
  <c r="E1169" i="2"/>
  <c r="F1169" i="2"/>
  <c r="G1169" i="2"/>
  <c r="I1169" i="2"/>
  <c r="C1170" i="2"/>
  <c r="D1170" i="2"/>
  <c r="E1170" i="2"/>
  <c r="F1170" i="2"/>
  <c r="G1170" i="2"/>
  <c r="I1170" i="2"/>
  <c r="C1171" i="2"/>
  <c r="D1171" i="2"/>
  <c r="E1171" i="2"/>
  <c r="F1171" i="2"/>
  <c r="G1171" i="2"/>
  <c r="I1171" i="2"/>
  <c r="C1172" i="2"/>
  <c r="D1172" i="2"/>
  <c r="E1172" i="2"/>
  <c r="F1172" i="2"/>
  <c r="G1172" i="2"/>
  <c r="I1172" i="2"/>
  <c r="C1173" i="2"/>
  <c r="D1173" i="2"/>
  <c r="E1173" i="2"/>
  <c r="F1173" i="2"/>
  <c r="G1173" i="2"/>
  <c r="I1173" i="2"/>
  <c r="C1174" i="2"/>
  <c r="D1174" i="2"/>
  <c r="E1174" i="2"/>
  <c r="F1174" i="2"/>
  <c r="G1174" i="2"/>
  <c r="I1174" i="2"/>
  <c r="C1175" i="2"/>
  <c r="D1175" i="2"/>
  <c r="E1175" i="2"/>
  <c r="F1175" i="2"/>
  <c r="G1175" i="2"/>
  <c r="I1175" i="2"/>
  <c r="C1176" i="2"/>
  <c r="D1176" i="2"/>
  <c r="E1176" i="2"/>
  <c r="F1176" i="2"/>
  <c r="G1176" i="2"/>
  <c r="I1176" i="2"/>
  <c r="C1177" i="2"/>
  <c r="D1177" i="2"/>
  <c r="E1177" i="2"/>
  <c r="F1177" i="2"/>
  <c r="G1177" i="2"/>
  <c r="I1177" i="2"/>
  <c r="C1178" i="2"/>
  <c r="D1178" i="2"/>
  <c r="E1178" i="2"/>
  <c r="F1178" i="2"/>
  <c r="G1178" i="2"/>
  <c r="I1178" i="2"/>
  <c r="C1179" i="2"/>
  <c r="D1179" i="2"/>
  <c r="E1179" i="2"/>
  <c r="F1179" i="2"/>
  <c r="G1179" i="2"/>
  <c r="I1179" i="2"/>
  <c r="C1180" i="2"/>
  <c r="D1180" i="2"/>
  <c r="E1180" i="2"/>
  <c r="F1180" i="2"/>
  <c r="G1180" i="2"/>
  <c r="I1180" i="2"/>
  <c r="C1181" i="2"/>
  <c r="D1181" i="2"/>
  <c r="E1181" i="2"/>
  <c r="F1181" i="2"/>
  <c r="G1181" i="2"/>
  <c r="I1181" i="2"/>
  <c r="C1182" i="2"/>
  <c r="D1182" i="2"/>
  <c r="E1182" i="2"/>
  <c r="F1182" i="2"/>
  <c r="G1182" i="2"/>
  <c r="I1182" i="2"/>
  <c r="C1183" i="2"/>
  <c r="D1183" i="2"/>
  <c r="E1183" i="2"/>
  <c r="F1183" i="2"/>
  <c r="G1183" i="2"/>
  <c r="I1183" i="2"/>
  <c r="C1184" i="2"/>
  <c r="D1184" i="2"/>
  <c r="E1184" i="2"/>
  <c r="F1184" i="2"/>
  <c r="G1184" i="2"/>
  <c r="I1184" i="2"/>
  <c r="C1185" i="2"/>
  <c r="D1185" i="2"/>
  <c r="E1185" i="2"/>
  <c r="F1185" i="2"/>
  <c r="G1185" i="2"/>
  <c r="I1185" i="2"/>
  <c r="C1186" i="2"/>
  <c r="D1186" i="2"/>
  <c r="E1186" i="2"/>
  <c r="F1186" i="2"/>
  <c r="G1186" i="2"/>
  <c r="I1186" i="2"/>
  <c r="C1187" i="2"/>
  <c r="D1187" i="2"/>
  <c r="E1187" i="2"/>
  <c r="F1187" i="2"/>
  <c r="G1187" i="2"/>
  <c r="I1187" i="2"/>
  <c r="C1188" i="2"/>
  <c r="D1188" i="2"/>
  <c r="E1188" i="2"/>
  <c r="F1188" i="2"/>
  <c r="G1188" i="2"/>
  <c r="I1188" i="2"/>
  <c r="C1189" i="2"/>
  <c r="D1189" i="2"/>
  <c r="E1189" i="2"/>
  <c r="F1189" i="2"/>
  <c r="G1189" i="2"/>
  <c r="I1189" i="2"/>
  <c r="C1190" i="2"/>
  <c r="D1190" i="2"/>
  <c r="E1190" i="2"/>
  <c r="F1190" i="2"/>
  <c r="G1190" i="2"/>
  <c r="I1190" i="2"/>
  <c r="C1191" i="2"/>
  <c r="D1191" i="2"/>
  <c r="E1191" i="2"/>
  <c r="F1191" i="2"/>
  <c r="G1191" i="2"/>
  <c r="I1191" i="2"/>
  <c r="C1192" i="2"/>
  <c r="D1192" i="2"/>
  <c r="E1192" i="2"/>
  <c r="F1192" i="2"/>
  <c r="G1192" i="2"/>
  <c r="I1192" i="2"/>
  <c r="C1193" i="2"/>
  <c r="D1193" i="2"/>
  <c r="E1193" i="2"/>
  <c r="F1193" i="2"/>
  <c r="G1193" i="2"/>
  <c r="I1193" i="2"/>
  <c r="C1194" i="2"/>
  <c r="D1194" i="2"/>
  <c r="E1194" i="2"/>
  <c r="F1194" i="2"/>
  <c r="G1194" i="2"/>
  <c r="I1194" i="2"/>
  <c r="C1195" i="2"/>
  <c r="D1195" i="2"/>
  <c r="E1195" i="2"/>
  <c r="F1195" i="2"/>
  <c r="G1195" i="2"/>
  <c r="I1195" i="2"/>
  <c r="C1196" i="2"/>
  <c r="D1196" i="2"/>
  <c r="E1196" i="2"/>
  <c r="F1196" i="2"/>
  <c r="G1196" i="2"/>
  <c r="I1196" i="2"/>
  <c r="C1197" i="2"/>
  <c r="D1197" i="2"/>
  <c r="E1197" i="2"/>
  <c r="F1197" i="2"/>
  <c r="G1197" i="2"/>
  <c r="I1197" i="2"/>
  <c r="C1198" i="2"/>
  <c r="D1198" i="2"/>
  <c r="E1198" i="2"/>
  <c r="F1198" i="2"/>
  <c r="G1198" i="2"/>
  <c r="I1198" i="2"/>
  <c r="C1199" i="2"/>
  <c r="D1199" i="2"/>
  <c r="E1199" i="2"/>
  <c r="F1199" i="2"/>
  <c r="G1199" i="2"/>
  <c r="I1199" i="2"/>
  <c r="C1200" i="2"/>
  <c r="D1200" i="2"/>
  <c r="E1200" i="2"/>
  <c r="F1200" i="2"/>
  <c r="G1200" i="2"/>
  <c r="I1200" i="2"/>
  <c r="C1201" i="2"/>
  <c r="D1201" i="2"/>
  <c r="E1201" i="2"/>
  <c r="F1201" i="2"/>
  <c r="G1201" i="2"/>
  <c r="I1201" i="2"/>
  <c r="C1202" i="2"/>
  <c r="D1202" i="2"/>
  <c r="E1202" i="2"/>
  <c r="F1202" i="2"/>
  <c r="G1202" i="2"/>
  <c r="I1202" i="2"/>
  <c r="C1203" i="2"/>
  <c r="D1203" i="2"/>
  <c r="E1203" i="2"/>
  <c r="F1203" i="2"/>
  <c r="G1203" i="2"/>
  <c r="I1203" i="2"/>
  <c r="C1204" i="2"/>
  <c r="D1204" i="2"/>
  <c r="E1204" i="2"/>
  <c r="F1204" i="2"/>
  <c r="G1204" i="2"/>
  <c r="I1204" i="2"/>
  <c r="C1205" i="2"/>
  <c r="D1205" i="2"/>
  <c r="E1205" i="2"/>
  <c r="F1205" i="2"/>
  <c r="G1205" i="2"/>
  <c r="I1205" i="2"/>
  <c r="C1206" i="2"/>
  <c r="D1206" i="2"/>
  <c r="E1206" i="2"/>
  <c r="F1206" i="2"/>
  <c r="G1206" i="2"/>
  <c r="I1206" i="2"/>
  <c r="C1207" i="2"/>
  <c r="D1207" i="2"/>
  <c r="E1207" i="2"/>
  <c r="F1207" i="2"/>
  <c r="G1207" i="2"/>
  <c r="I1207" i="2"/>
  <c r="C1208" i="2"/>
  <c r="D1208" i="2"/>
  <c r="E1208" i="2"/>
  <c r="F1208" i="2"/>
  <c r="G1208" i="2"/>
  <c r="I1208" i="2"/>
  <c r="C1209" i="2"/>
  <c r="D1209" i="2"/>
  <c r="E1209" i="2"/>
  <c r="F1209" i="2"/>
  <c r="G1209" i="2"/>
  <c r="I1209" i="2"/>
  <c r="C1210" i="2"/>
  <c r="D1210" i="2"/>
  <c r="E1210" i="2"/>
  <c r="F1210" i="2"/>
  <c r="G1210" i="2"/>
  <c r="I1210" i="2"/>
  <c r="C1211" i="2"/>
  <c r="D1211" i="2"/>
  <c r="E1211" i="2"/>
  <c r="F1211" i="2"/>
  <c r="G1211" i="2"/>
  <c r="I1211" i="2"/>
  <c r="C1212" i="2"/>
  <c r="D1212" i="2"/>
  <c r="E1212" i="2"/>
  <c r="F1212" i="2"/>
  <c r="G1212" i="2"/>
  <c r="I1212" i="2"/>
  <c r="C1213" i="2"/>
  <c r="D1213" i="2"/>
  <c r="E1213" i="2"/>
  <c r="F1213" i="2"/>
  <c r="G1213" i="2"/>
  <c r="I1213" i="2"/>
  <c r="C1214" i="2"/>
  <c r="D1214" i="2"/>
  <c r="E1214" i="2"/>
  <c r="F1214" i="2"/>
  <c r="G1214" i="2"/>
  <c r="I1214" i="2"/>
  <c r="C1215" i="2"/>
  <c r="D1215" i="2"/>
  <c r="E1215" i="2"/>
  <c r="F1215" i="2"/>
  <c r="G1215" i="2"/>
  <c r="I1215" i="2"/>
  <c r="C1216" i="2"/>
  <c r="D1216" i="2"/>
  <c r="E1216" i="2"/>
  <c r="F1216" i="2"/>
  <c r="G1216" i="2"/>
  <c r="I1216" i="2"/>
  <c r="C1217" i="2"/>
  <c r="D1217" i="2"/>
  <c r="E1217" i="2"/>
  <c r="F1217" i="2"/>
  <c r="G1217" i="2"/>
  <c r="I1217" i="2"/>
  <c r="C1218" i="2"/>
  <c r="D1218" i="2"/>
  <c r="E1218" i="2"/>
  <c r="F1218" i="2"/>
  <c r="G1218" i="2"/>
  <c r="I1218" i="2"/>
  <c r="C1219" i="2"/>
  <c r="D1219" i="2"/>
  <c r="E1219" i="2"/>
  <c r="F1219" i="2"/>
  <c r="G1219" i="2"/>
  <c r="I1219" i="2"/>
  <c r="C1220" i="2"/>
  <c r="D1220" i="2"/>
  <c r="E1220" i="2"/>
  <c r="F1220" i="2"/>
  <c r="G1220" i="2"/>
  <c r="I1220" i="2"/>
  <c r="C1221" i="2"/>
  <c r="D1221" i="2"/>
  <c r="E1221" i="2"/>
  <c r="F1221" i="2"/>
  <c r="G1221" i="2"/>
  <c r="I1221" i="2"/>
  <c r="C1222" i="2"/>
  <c r="D1222" i="2"/>
  <c r="E1222" i="2"/>
  <c r="F1222" i="2"/>
  <c r="G1222" i="2"/>
  <c r="I1222" i="2"/>
  <c r="C1223" i="2"/>
  <c r="D1223" i="2"/>
  <c r="E1223" i="2"/>
  <c r="F1223" i="2"/>
  <c r="G1223" i="2"/>
  <c r="I1223" i="2"/>
  <c r="C1224" i="2"/>
  <c r="D1224" i="2"/>
  <c r="E1224" i="2"/>
  <c r="F1224" i="2"/>
  <c r="G1224" i="2"/>
  <c r="I1224" i="2"/>
  <c r="C1225" i="2"/>
  <c r="D1225" i="2"/>
  <c r="E1225" i="2"/>
  <c r="F1225" i="2"/>
  <c r="G1225" i="2"/>
  <c r="I1225" i="2"/>
  <c r="C1226" i="2"/>
  <c r="D1226" i="2"/>
  <c r="E1226" i="2"/>
  <c r="F1226" i="2"/>
  <c r="G1226" i="2"/>
  <c r="I1226" i="2"/>
  <c r="C1227" i="2"/>
  <c r="D1227" i="2"/>
  <c r="E1227" i="2"/>
  <c r="F1227" i="2"/>
  <c r="G1227" i="2"/>
  <c r="I1227" i="2"/>
  <c r="C1228" i="2"/>
  <c r="D1228" i="2"/>
  <c r="E1228" i="2"/>
  <c r="F1228" i="2"/>
  <c r="G1228" i="2"/>
  <c r="I1228" i="2"/>
  <c r="C1229" i="2"/>
  <c r="D1229" i="2"/>
  <c r="E1229" i="2"/>
  <c r="F1229" i="2"/>
  <c r="G1229" i="2"/>
  <c r="I1229" i="2"/>
  <c r="C1230" i="2"/>
  <c r="D1230" i="2"/>
  <c r="E1230" i="2"/>
  <c r="F1230" i="2"/>
  <c r="G1230" i="2"/>
  <c r="I1230" i="2"/>
  <c r="C1231" i="2"/>
  <c r="D1231" i="2"/>
  <c r="E1231" i="2"/>
  <c r="F1231" i="2"/>
  <c r="G1231" i="2"/>
  <c r="I1231" i="2"/>
  <c r="C1232" i="2"/>
  <c r="D1232" i="2"/>
  <c r="E1232" i="2"/>
  <c r="F1232" i="2"/>
  <c r="G1232" i="2"/>
  <c r="I1232" i="2"/>
  <c r="C1233" i="2"/>
  <c r="D1233" i="2"/>
  <c r="E1233" i="2"/>
  <c r="F1233" i="2"/>
  <c r="G1233" i="2"/>
  <c r="I1233" i="2"/>
  <c r="C1234" i="2"/>
  <c r="D1234" i="2"/>
  <c r="E1234" i="2"/>
  <c r="F1234" i="2"/>
  <c r="G1234" i="2"/>
  <c r="I1234" i="2"/>
  <c r="C1235" i="2"/>
  <c r="D1235" i="2"/>
  <c r="E1235" i="2"/>
  <c r="F1235" i="2"/>
  <c r="G1235" i="2"/>
  <c r="I1235" i="2"/>
  <c r="C1236" i="2"/>
  <c r="D1236" i="2"/>
  <c r="E1236" i="2"/>
  <c r="F1236" i="2"/>
  <c r="G1236" i="2"/>
  <c r="I1236" i="2"/>
  <c r="C1237" i="2"/>
  <c r="D1237" i="2"/>
  <c r="E1237" i="2"/>
  <c r="F1237" i="2"/>
  <c r="G1237" i="2"/>
  <c r="I1237" i="2"/>
  <c r="C1238" i="2"/>
  <c r="D1238" i="2"/>
  <c r="E1238" i="2"/>
  <c r="F1238" i="2"/>
  <c r="G1238" i="2"/>
  <c r="I1238" i="2"/>
  <c r="C1239" i="2"/>
  <c r="D1239" i="2"/>
  <c r="E1239" i="2"/>
  <c r="F1239" i="2"/>
  <c r="G1239" i="2"/>
  <c r="I1239" i="2"/>
  <c r="C1240" i="2"/>
  <c r="D1240" i="2"/>
  <c r="E1240" i="2"/>
  <c r="F1240" i="2"/>
  <c r="G1240" i="2"/>
  <c r="I1240" i="2"/>
  <c r="C1241" i="2"/>
  <c r="D1241" i="2"/>
  <c r="E1241" i="2"/>
  <c r="F1241" i="2"/>
  <c r="G1241" i="2"/>
  <c r="I1241" i="2"/>
  <c r="C1242" i="2"/>
  <c r="D1242" i="2"/>
  <c r="E1242" i="2"/>
  <c r="F1242" i="2"/>
  <c r="G1242" i="2"/>
  <c r="I1242" i="2"/>
  <c r="C1243" i="2"/>
  <c r="D1243" i="2"/>
  <c r="E1243" i="2"/>
  <c r="F1243" i="2"/>
  <c r="G1243" i="2"/>
  <c r="I1243" i="2"/>
  <c r="C1244" i="2"/>
  <c r="D1244" i="2"/>
  <c r="E1244" i="2"/>
  <c r="F1244" i="2"/>
  <c r="G1244" i="2"/>
  <c r="I1244" i="2"/>
  <c r="C1245" i="2"/>
  <c r="D1245" i="2"/>
  <c r="E1245" i="2"/>
  <c r="F1245" i="2"/>
  <c r="G1245" i="2"/>
  <c r="I1245" i="2"/>
  <c r="C1246" i="2"/>
  <c r="D1246" i="2"/>
  <c r="E1246" i="2"/>
  <c r="F1246" i="2"/>
  <c r="G1246" i="2"/>
  <c r="I1246" i="2"/>
  <c r="C1247" i="2"/>
  <c r="D1247" i="2"/>
  <c r="E1247" i="2"/>
  <c r="F1247" i="2"/>
  <c r="G1247" i="2"/>
  <c r="I1247" i="2"/>
  <c r="C1248" i="2"/>
  <c r="D1248" i="2"/>
  <c r="E1248" i="2"/>
  <c r="F1248" i="2"/>
  <c r="G1248" i="2"/>
  <c r="I1248" i="2"/>
  <c r="C1249" i="2"/>
  <c r="D1249" i="2"/>
  <c r="E1249" i="2"/>
  <c r="F1249" i="2"/>
  <c r="G1249" i="2"/>
  <c r="I1249" i="2"/>
  <c r="C1250" i="2"/>
  <c r="D1250" i="2"/>
  <c r="E1250" i="2"/>
  <c r="F1250" i="2"/>
  <c r="G1250" i="2"/>
  <c r="I1250" i="2"/>
  <c r="C1251" i="2"/>
  <c r="D1251" i="2"/>
  <c r="E1251" i="2"/>
  <c r="F1251" i="2"/>
  <c r="G1251" i="2"/>
  <c r="I1251" i="2"/>
  <c r="C1252" i="2"/>
  <c r="D1252" i="2"/>
  <c r="E1252" i="2"/>
  <c r="F1252" i="2"/>
  <c r="G1252" i="2"/>
  <c r="I1252" i="2"/>
  <c r="C1253" i="2"/>
  <c r="D1253" i="2"/>
  <c r="E1253" i="2"/>
  <c r="F1253" i="2"/>
  <c r="G1253" i="2"/>
  <c r="I1253" i="2"/>
  <c r="C1254" i="2"/>
  <c r="D1254" i="2"/>
  <c r="E1254" i="2"/>
  <c r="F1254" i="2"/>
  <c r="G1254" i="2"/>
  <c r="I1254" i="2"/>
  <c r="C1255" i="2"/>
  <c r="D1255" i="2"/>
  <c r="E1255" i="2"/>
  <c r="F1255" i="2"/>
  <c r="G1255" i="2"/>
  <c r="I1255" i="2"/>
  <c r="C1256" i="2"/>
  <c r="D1256" i="2"/>
  <c r="E1256" i="2"/>
  <c r="F1256" i="2"/>
  <c r="G1256" i="2"/>
  <c r="I1256" i="2"/>
  <c r="C1257" i="2"/>
  <c r="D1257" i="2"/>
  <c r="E1257" i="2"/>
  <c r="F1257" i="2"/>
  <c r="G1257" i="2"/>
  <c r="I1257" i="2"/>
  <c r="C1258" i="2"/>
  <c r="D1258" i="2"/>
  <c r="E1258" i="2"/>
  <c r="F1258" i="2"/>
  <c r="G1258" i="2"/>
  <c r="I1258" i="2"/>
  <c r="C1259" i="2"/>
  <c r="D1259" i="2"/>
  <c r="E1259" i="2"/>
  <c r="F1259" i="2"/>
  <c r="G1259" i="2"/>
  <c r="I1259" i="2"/>
  <c r="C1260" i="2"/>
  <c r="D1260" i="2"/>
  <c r="E1260" i="2"/>
  <c r="F1260" i="2"/>
  <c r="G1260" i="2"/>
  <c r="I1260" i="2"/>
  <c r="C1261" i="2"/>
  <c r="D1261" i="2"/>
  <c r="E1261" i="2"/>
  <c r="F1261" i="2"/>
  <c r="G1261" i="2"/>
  <c r="I1261" i="2"/>
  <c r="C1262" i="2"/>
  <c r="D1262" i="2"/>
  <c r="E1262" i="2"/>
  <c r="F1262" i="2"/>
  <c r="G1262" i="2"/>
  <c r="I1262" i="2"/>
  <c r="C1263" i="2"/>
  <c r="D1263" i="2"/>
  <c r="E1263" i="2"/>
  <c r="F1263" i="2"/>
  <c r="G1263" i="2"/>
  <c r="I1263" i="2"/>
  <c r="C1264" i="2"/>
  <c r="D1264" i="2"/>
  <c r="E1264" i="2"/>
  <c r="F1264" i="2"/>
  <c r="G1264" i="2"/>
  <c r="I1264" i="2"/>
  <c r="C1265" i="2"/>
  <c r="D1265" i="2"/>
  <c r="E1265" i="2"/>
  <c r="F1265" i="2"/>
  <c r="G1265" i="2"/>
  <c r="I1265" i="2"/>
  <c r="C1266" i="2"/>
  <c r="D1266" i="2"/>
  <c r="E1266" i="2"/>
  <c r="F1266" i="2"/>
  <c r="G1266" i="2"/>
  <c r="I1266" i="2"/>
  <c r="C1267" i="2"/>
  <c r="D1267" i="2"/>
  <c r="E1267" i="2"/>
  <c r="F1267" i="2"/>
  <c r="G1267" i="2"/>
  <c r="I1267" i="2"/>
  <c r="C1268" i="2"/>
  <c r="D1268" i="2"/>
  <c r="E1268" i="2"/>
  <c r="F1268" i="2"/>
  <c r="G1268" i="2"/>
  <c r="I1268" i="2"/>
  <c r="C1269" i="2"/>
  <c r="D1269" i="2"/>
  <c r="E1269" i="2"/>
  <c r="F1269" i="2"/>
  <c r="G1269" i="2"/>
  <c r="I1269" i="2"/>
  <c r="C1270" i="2"/>
  <c r="D1270" i="2"/>
  <c r="E1270" i="2"/>
  <c r="F1270" i="2"/>
  <c r="G1270" i="2"/>
  <c r="I1270" i="2"/>
  <c r="C1271" i="2"/>
  <c r="D1271" i="2"/>
  <c r="E1271" i="2"/>
  <c r="F1271" i="2"/>
  <c r="G1271" i="2"/>
  <c r="I1271" i="2"/>
  <c r="C1272" i="2"/>
  <c r="D1272" i="2"/>
  <c r="E1272" i="2"/>
  <c r="F1272" i="2"/>
  <c r="G1272" i="2"/>
  <c r="I1272" i="2"/>
  <c r="C1273" i="2"/>
  <c r="D1273" i="2"/>
  <c r="E1273" i="2"/>
  <c r="F1273" i="2"/>
  <c r="G1273" i="2"/>
  <c r="I1273" i="2"/>
  <c r="C1274" i="2"/>
  <c r="D1274" i="2"/>
  <c r="E1274" i="2"/>
  <c r="F1274" i="2"/>
  <c r="G1274" i="2"/>
  <c r="I1274" i="2"/>
  <c r="C1275" i="2"/>
  <c r="D1275" i="2"/>
  <c r="E1275" i="2"/>
  <c r="F1275" i="2"/>
  <c r="G1275" i="2"/>
  <c r="I1275" i="2"/>
  <c r="C1276" i="2"/>
  <c r="D1276" i="2"/>
  <c r="E1276" i="2"/>
  <c r="F1276" i="2"/>
  <c r="G1276" i="2"/>
  <c r="I1276" i="2"/>
  <c r="C1277" i="2"/>
  <c r="D1277" i="2"/>
  <c r="E1277" i="2"/>
  <c r="F1277" i="2"/>
  <c r="G1277" i="2"/>
  <c r="I1277" i="2"/>
  <c r="C1278" i="2"/>
  <c r="D1278" i="2"/>
  <c r="E1278" i="2"/>
  <c r="F1278" i="2"/>
  <c r="G1278" i="2"/>
  <c r="I1278" i="2"/>
  <c r="C1279" i="2"/>
  <c r="D1279" i="2"/>
  <c r="E1279" i="2"/>
  <c r="F1279" i="2"/>
  <c r="G1279" i="2"/>
  <c r="I1279" i="2"/>
  <c r="C1280" i="2"/>
  <c r="D1280" i="2"/>
  <c r="E1280" i="2"/>
  <c r="F1280" i="2"/>
  <c r="G1280" i="2"/>
  <c r="I1280" i="2"/>
  <c r="C1281" i="2"/>
  <c r="D1281" i="2"/>
  <c r="E1281" i="2"/>
  <c r="F1281" i="2"/>
  <c r="G1281" i="2"/>
  <c r="I1281" i="2"/>
  <c r="C1282" i="2"/>
  <c r="D1282" i="2"/>
  <c r="E1282" i="2"/>
  <c r="F1282" i="2"/>
  <c r="G1282" i="2"/>
  <c r="I1282" i="2"/>
  <c r="C1283" i="2"/>
  <c r="D1283" i="2"/>
  <c r="E1283" i="2"/>
  <c r="F1283" i="2"/>
  <c r="G1283" i="2"/>
  <c r="I1283" i="2"/>
  <c r="C1284" i="2"/>
  <c r="D1284" i="2"/>
  <c r="E1284" i="2"/>
  <c r="F1284" i="2"/>
  <c r="G1284" i="2"/>
  <c r="I1284" i="2"/>
  <c r="C1285" i="2"/>
  <c r="D1285" i="2"/>
  <c r="E1285" i="2"/>
  <c r="F1285" i="2"/>
  <c r="G1285" i="2"/>
  <c r="I1285" i="2"/>
  <c r="C1286" i="2"/>
  <c r="D1286" i="2"/>
  <c r="E1286" i="2"/>
  <c r="F1286" i="2"/>
  <c r="G1286" i="2"/>
  <c r="I1286" i="2"/>
  <c r="C1287" i="2"/>
  <c r="D1287" i="2"/>
  <c r="E1287" i="2"/>
  <c r="F1287" i="2"/>
  <c r="G1287" i="2"/>
  <c r="I1287" i="2"/>
  <c r="C1288" i="2"/>
  <c r="D1288" i="2"/>
  <c r="E1288" i="2"/>
  <c r="F1288" i="2"/>
  <c r="G1288" i="2"/>
  <c r="I1288" i="2"/>
  <c r="C1289" i="2"/>
  <c r="D1289" i="2"/>
  <c r="E1289" i="2"/>
  <c r="F1289" i="2"/>
  <c r="G1289" i="2"/>
  <c r="I1289" i="2"/>
  <c r="C1290" i="2"/>
  <c r="D1290" i="2"/>
  <c r="E1290" i="2"/>
  <c r="F1290" i="2"/>
  <c r="G1290" i="2"/>
  <c r="I1290" i="2"/>
  <c r="C1291" i="2"/>
  <c r="D1291" i="2"/>
  <c r="E1291" i="2"/>
  <c r="F1291" i="2"/>
  <c r="G1291" i="2"/>
  <c r="I1291" i="2"/>
  <c r="C1292" i="2"/>
  <c r="D1292" i="2"/>
  <c r="E1292" i="2"/>
  <c r="F1292" i="2"/>
  <c r="G1292" i="2"/>
  <c r="I1292" i="2"/>
  <c r="C1293" i="2"/>
  <c r="D1293" i="2"/>
  <c r="E1293" i="2"/>
  <c r="F1293" i="2"/>
  <c r="G1293" i="2"/>
  <c r="I1293" i="2"/>
  <c r="C1294" i="2"/>
  <c r="D1294" i="2"/>
  <c r="E1294" i="2"/>
  <c r="F1294" i="2"/>
  <c r="G1294" i="2"/>
  <c r="I1294" i="2"/>
  <c r="C1295" i="2"/>
  <c r="D1295" i="2"/>
  <c r="E1295" i="2"/>
  <c r="F1295" i="2"/>
  <c r="G1295" i="2"/>
  <c r="I1295" i="2"/>
  <c r="C1296" i="2"/>
  <c r="D1296" i="2"/>
  <c r="E1296" i="2"/>
  <c r="F1296" i="2"/>
  <c r="G1296" i="2"/>
  <c r="I1296" i="2"/>
  <c r="C1297" i="2"/>
  <c r="D1297" i="2"/>
  <c r="E1297" i="2"/>
  <c r="F1297" i="2"/>
  <c r="G1297" i="2"/>
  <c r="I1297" i="2"/>
  <c r="C1298" i="2"/>
  <c r="D1298" i="2"/>
  <c r="E1298" i="2"/>
  <c r="F1298" i="2"/>
  <c r="G1298" i="2"/>
  <c r="I1298" i="2"/>
  <c r="C1299" i="2"/>
  <c r="D1299" i="2"/>
  <c r="E1299" i="2"/>
  <c r="F1299" i="2"/>
  <c r="G1299" i="2"/>
  <c r="I1299" i="2"/>
  <c r="C1300" i="2"/>
  <c r="D1300" i="2"/>
  <c r="E1300" i="2"/>
  <c r="F1300" i="2"/>
  <c r="G1300" i="2"/>
  <c r="I1300" i="2"/>
  <c r="C1301" i="2"/>
  <c r="D1301" i="2"/>
  <c r="E1301" i="2"/>
  <c r="F1301" i="2"/>
  <c r="G1301" i="2"/>
  <c r="I1301" i="2"/>
  <c r="C1302" i="2"/>
  <c r="D1302" i="2"/>
  <c r="E1302" i="2"/>
  <c r="F1302" i="2"/>
  <c r="G1302" i="2"/>
  <c r="I1302" i="2"/>
  <c r="C1303" i="2"/>
  <c r="D1303" i="2"/>
  <c r="E1303" i="2"/>
  <c r="F1303" i="2"/>
  <c r="G1303" i="2"/>
  <c r="I1303" i="2"/>
  <c r="C1304" i="2"/>
  <c r="D1304" i="2"/>
  <c r="E1304" i="2"/>
  <c r="F1304" i="2"/>
  <c r="G1304" i="2"/>
  <c r="I1304" i="2"/>
  <c r="C1305" i="2"/>
  <c r="D1305" i="2"/>
  <c r="E1305" i="2"/>
  <c r="F1305" i="2"/>
  <c r="G1305" i="2"/>
  <c r="I1305" i="2"/>
  <c r="C1306" i="2"/>
  <c r="D1306" i="2"/>
  <c r="E1306" i="2"/>
  <c r="F1306" i="2"/>
  <c r="G1306" i="2"/>
  <c r="I1306" i="2"/>
  <c r="C1307" i="2"/>
  <c r="D1307" i="2"/>
  <c r="E1307" i="2"/>
  <c r="F1307" i="2"/>
  <c r="G1307" i="2"/>
  <c r="I1307" i="2"/>
  <c r="C1308" i="2"/>
  <c r="D1308" i="2"/>
  <c r="E1308" i="2"/>
  <c r="F1308" i="2"/>
  <c r="G1308" i="2"/>
  <c r="I1308" i="2"/>
  <c r="C1309" i="2"/>
  <c r="D1309" i="2"/>
  <c r="E1309" i="2"/>
  <c r="F1309" i="2"/>
  <c r="G1309" i="2"/>
  <c r="I1309" i="2"/>
  <c r="C1310" i="2"/>
  <c r="D1310" i="2"/>
  <c r="E1310" i="2"/>
  <c r="F1310" i="2"/>
  <c r="G1310" i="2"/>
  <c r="I1310" i="2"/>
  <c r="C1311" i="2"/>
  <c r="D1311" i="2"/>
  <c r="E1311" i="2"/>
  <c r="F1311" i="2"/>
  <c r="G1311" i="2"/>
  <c r="I1311" i="2"/>
  <c r="C1312" i="2"/>
  <c r="D1312" i="2"/>
  <c r="E1312" i="2"/>
  <c r="F1312" i="2"/>
  <c r="G1312" i="2"/>
  <c r="I1312" i="2"/>
  <c r="C1313" i="2"/>
  <c r="D1313" i="2"/>
  <c r="E1313" i="2"/>
  <c r="F1313" i="2"/>
  <c r="G1313" i="2"/>
  <c r="I1313" i="2"/>
  <c r="C1314" i="2"/>
  <c r="D1314" i="2"/>
  <c r="E1314" i="2"/>
  <c r="F1314" i="2"/>
  <c r="G1314" i="2"/>
  <c r="I1314" i="2"/>
  <c r="C1315" i="2"/>
  <c r="D1315" i="2"/>
  <c r="E1315" i="2"/>
  <c r="F1315" i="2"/>
  <c r="G1315" i="2"/>
  <c r="I1315" i="2"/>
  <c r="C1316" i="2"/>
  <c r="D1316" i="2"/>
  <c r="E1316" i="2"/>
  <c r="F1316" i="2"/>
  <c r="G1316" i="2"/>
  <c r="I1316" i="2"/>
  <c r="C1317" i="2"/>
  <c r="D1317" i="2"/>
  <c r="E1317" i="2"/>
  <c r="F1317" i="2"/>
  <c r="G1317" i="2"/>
  <c r="I1317" i="2"/>
  <c r="C1318" i="2"/>
  <c r="D1318" i="2"/>
  <c r="E1318" i="2"/>
  <c r="F1318" i="2"/>
  <c r="G1318" i="2"/>
  <c r="I1318" i="2"/>
  <c r="C1319" i="2"/>
  <c r="D1319" i="2"/>
  <c r="E1319" i="2"/>
  <c r="F1319" i="2"/>
  <c r="G1319" i="2"/>
  <c r="I1319" i="2"/>
  <c r="C1320" i="2"/>
  <c r="D1320" i="2"/>
  <c r="E1320" i="2"/>
  <c r="F1320" i="2"/>
  <c r="G1320" i="2"/>
  <c r="I1320" i="2"/>
  <c r="C1321" i="2"/>
  <c r="D1321" i="2"/>
  <c r="E1321" i="2"/>
  <c r="F1321" i="2"/>
  <c r="G1321" i="2"/>
  <c r="I1321" i="2"/>
  <c r="C1322" i="2"/>
  <c r="D1322" i="2"/>
  <c r="E1322" i="2"/>
  <c r="F1322" i="2"/>
  <c r="G1322" i="2"/>
  <c r="I1322" i="2"/>
  <c r="C1323" i="2"/>
  <c r="D1323" i="2"/>
  <c r="E1323" i="2"/>
  <c r="F1323" i="2"/>
  <c r="G1323" i="2"/>
  <c r="I1323" i="2"/>
  <c r="C1324" i="2"/>
  <c r="D1324" i="2"/>
  <c r="E1324" i="2"/>
  <c r="F1324" i="2"/>
  <c r="G1324" i="2"/>
  <c r="I1324" i="2"/>
  <c r="C1325" i="2"/>
  <c r="D1325" i="2"/>
  <c r="E1325" i="2"/>
  <c r="F1325" i="2"/>
  <c r="G1325" i="2"/>
  <c r="I1325" i="2"/>
  <c r="C1326" i="2"/>
  <c r="D1326" i="2"/>
  <c r="E1326" i="2"/>
  <c r="F1326" i="2"/>
  <c r="G1326" i="2"/>
  <c r="I1326" i="2"/>
  <c r="C1327" i="2"/>
  <c r="D1327" i="2"/>
  <c r="E1327" i="2"/>
  <c r="F1327" i="2"/>
  <c r="G1327" i="2"/>
  <c r="I1327" i="2"/>
  <c r="C1328" i="2"/>
  <c r="D1328" i="2"/>
  <c r="E1328" i="2"/>
  <c r="F1328" i="2"/>
  <c r="G1328" i="2"/>
  <c r="I1328" i="2"/>
  <c r="C1329" i="2"/>
  <c r="D1329" i="2"/>
  <c r="E1329" i="2"/>
  <c r="F1329" i="2"/>
  <c r="G1329" i="2"/>
  <c r="I1329" i="2"/>
  <c r="C1330" i="2"/>
  <c r="D1330" i="2"/>
  <c r="E1330" i="2"/>
  <c r="F1330" i="2"/>
  <c r="G1330" i="2"/>
  <c r="I1330" i="2"/>
  <c r="C1331" i="2"/>
  <c r="D1331" i="2"/>
  <c r="E1331" i="2"/>
  <c r="F1331" i="2"/>
  <c r="G1331" i="2"/>
  <c r="I1331" i="2"/>
  <c r="C1332" i="2"/>
  <c r="D1332" i="2"/>
  <c r="E1332" i="2"/>
  <c r="F1332" i="2"/>
  <c r="G1332" i="2"/>
  <c r="I1332" i="2"/>
  <c r="C1333" i="2"/>
  <c r="D1333" i="2"/>
  <c r="E1333" i="2"/>
  <c r="F1333" i="2"/>
  <c r="G1333" i="2"/>
  <c r="I1333" i="2"/>
  <c r="C1334" i="2"/>
  <c r="D1334" i="2"/>
  <c r="E1334" i="2"/>
  <c r="F1334" i="2"/>
  <c r="G1334" i="2"/>
  <c r="I1334" i="2"/>
  <c r="C1335" i="2"/>
  <c r="D1335" i="2"/>
  <c r="E1335" i="2"/>
  <c r="F1335" i="2"/>
  <c r="G1335" i="2"/>
  <c r="I1335" i="2"/>
  <c r="C1336" i="2"/>
  <c r="D1336" i="2"/>
  <c r="E1336" i="2"/>
  <c r="F1336" i="2"/>
  <c r="G1336" i="2"/>
  <c r="I1336" i="2"/>
  <c r="C1337" i="2"/>
  <c r="D1337" i="2"/>
  <c r="E1337" i="2"/>
  <c r="F1337" i="2"/>
  <c r="G1337" i="2"/>
  <c r="I1337" i="2"/>
  <c r="C1338" i="2"/>
  <c r="D1338" i="2"/>
  <c r="E1338" i="2"/>
  <c r="F1338" i="2"/>
  <c r="G1338" i="2"/>
  <c r="I1338" i="2"/>
  <c r="C1339" i="2"/>
  <c r="D1339" i="2"/>
  <c r="E1339" i="2"/>
  <c r="F1339" i="2"/>
  <c r="G1339" i="2"/>
  <c r="I1339" i="2"/>
  <c r="C1340" i="2"/>
  <c r="D1340" i="2"/>
  <c r="E1340" i="2"/>
  <c r="F1340" i="2"/>
  <c r="G1340" i="2"/>
  <c r="I1340" i="2"/>
  <c r="C1341" i="2"/>
  <c r="D1341" i="2"/>
  <c r="E1341" i="2"/>
  <c r="F1341" i="2"/>
  <c r="G1341" i="2"/>
  <c r="I1341" i="2"/>
  <c r="C1342" i="2"/>
  <c r="D1342" i="2"/>
  <c r="E1342" i="2"/>
  <c r="F1342" i="2"/>
  <c r="G1342" i="2"/>
  <c r="I1342" i="2"/>
  <c r="C1343" i="2"/>
  <c r="D1343" i="2"/>
  <c r="E1343" i="2"/>
  <c r="F1343" i="2"/>
  <c r="G1343" i="2"/>
  <c r="I1343" i="2"/>
  <c r="C1344" i="2"/>
  <c r="D1344" i="2"/>
  <c r="E1344" i="2"/>
  <c r="F1344" i="2"/>
  <c r="G1344" i="2"/>
  <c r="I1344" i="2"/>
  <c r="C1345" i="2"/>
  <c r="D1345" i="2"/>
  <c r="E1345" i="2"/>
  <c r="F1345" i="2"/>
  <c r="G1345" i="2"/>
  <c r="I1345" i="2"/>
  <c r="C1346" i="2"/>
  <c r="D1346" i="2"/>
  <c r="E1346" i="2"/>
  <c r="F1346" i="2"/>
  <c r="G1346" i="2"/>
  <c r="I1346" i="2"/>
  <c r="C1347" i="2"/>
  <c r="D1347" i="2"/>
  <c r="E1347" i="2"/>
  <c r="F1347" i="2"/>
  <c r="G1347" i="2"/>
  <c r="I1347" i="2"/>
  <c r="C1348" i="2"/>
  <c r="D1348" i="2"/>
  <c r="E1348" i="2"/>
  <c r="F1348" i="2"/>
  <c r="G1348" i="2"/>
  <c r="I1348" i="2"/>
  <c r="C1349" i="2"/>
  <c r="D1349" i="2"/>
  <c r="E1349" i="2"/>
  <c r="F1349" i="2"/>
  <c r="G1349" i="2"/>
  <c r="I1349" i="2"/>
  <c r="C1350" i="2"/>
  <c r="D1350" i="2"/>
  <c r="E1350" i="2"/>
  <c r="F1350" i="2"/>
  <c r="G1350" i="2"/>
  <c r="I1350" i="2"/>
  <c r="C1351" i="2"/>
  <c r="D1351" i="2"/>
  <c r="E1351" i="2"/>
  <c r="F1351" i="2"/>
  <c r="G1351" i="2"/>
  <c r="I1351" i="2"/>
  <c r="C1352" i="2"/>
  <c r="D1352" i="2"/>
  <c r="E1352" i="2"/>
  <c r="F1352" i="2"/>
  <c r="G1352" i="2"/>
  <c r="I1352" i="2"/>
  <c r="C1353" i="2"/>
  <c r="D1353" i="2"/>
  <c r="E1353" i="2"/>
  <c r="F1353" i="2"/>
  <c r="G1353" i="2"/>
  <c r="I1353" i="2"/>
  <c r="C1354" i="2"/>
  <c r="D1354" i="2"/>
  <c r="E1354" i="2"/>
  <c r="F1354" i="2"/>
  <c r="G1354" i="2"/>
  <c r="I1354" i="2"/>
  <c r="C1355" i="2"/>
  <c r="D1355" i="2"/>
  <c r="E1355" i="2"/>
  <c r="F1355" i="2"/>
  <c r="G1355" i="2"/>
  <c r="I1355" i="2"/>
  <c r="C1356" i="2"/>
  <c r="D1356" i="2"/>
  <c r="E1356" i="2"/>
  <c r="F1356" i="2"/>
  <c r="G1356" i="2"/>
  <c r="I1356" i="2"/>
  <c r="C1357" i="2"/>
  <c r="D1357" i="2"/>
  <c r="E1357" i="2"/>
  <c r="F1357" i="2"/>
  <c r="G1357" i="2"/>
  <c r="I1357" i="2"/>
  <c r="C1358" i="2"/>
  <c r="D1358" i="2"/>
  <c r="E1358" i="2"/>
  <c r="F1358" i="2"/>
  <c r="G1358" i="2"/>
  <c r="I1358" i="2"/>
  <c r="C1359" i="2"/>
  <c r="D1359" i="2"/>
  <c r="E1359" i="2"/>
  <c r="F1359" i="2"/>
  <c r="G1359" i="2"/>
  <c r="I1359" i="2"/>
  <c r="C1360" i="2"/>
  <c r="D1360" i="2"/>
  <c r="E1360" i="2"/>
  <c r="F1360" i="2"/>
  <c r="G1360" i="2"/>
  <c r="I1360" i="2"/>
  <c r="C1361" i="2"/>
  <c r="D1361" i="2"/>
  <c r="E1361" i="2"/>
  <c r="F1361" i="2"/>
  <c r="G1361" i="2"/>
  <c r="I1361" i="2"/>
  <c r="C1362" i="2"/>
  <c r="D1362" i="2"/>
  <c r="E1362" i="2"/>
  <c r="F1362" i="2"/>
  <c r="G1362" i="2"/>
  <c r="I1362" i="2"/>
  <c r="C1363" i="2"/>
  <c r="D1363" i="2"/>
  <c r="E1363" i="2"/>
  <c r="F1363" i="2"/>
  <c r="G1363" i="2"/>
  <c r="I1363" i="2"/>
  <c r="C1364" i="2"/>
  <c r="D1364" i="2"/>
  <c r="E1364" i="2"/>
  <c r="F1364" i="2"/>
  <c r="G1364" i="2"/>
  <c r="I1364" i="2"/>
  <c r="C1365" i="2"/>
  <c r="D1365" i="2"/>
  <c r="E1365" i="2"/>
  <c r="F1365" i="2"/>
  <c r="G1365" i="2"/>
  <c r="I1365" i="2"/>
  <c r="C1366" i="2"/>
  <c r="D1366" i="2"/>
  <c r="E1366" i="2"/>
  <c r="F1366" i="2"/>
  <c r="G1366" i="2"/>
  <c r="I1366" i="2"/>
  <c r="C1367" i="2"/>
  <c r="D1367" i="2"/>
  <c r="E1367" i="2"/>
  <c r="F1367" i="2"/>
  <c r="G1367" i="2"/>
  <c r="I1367" i="2"/>
  <c r="C1368" i="2"/>
  <c r="D1368" i="2"/>
  <c r="E1368" i="2"/>
  <c r="F1368" i="2"/>
  <c r="G1368" i="2"/>
  <c r="I1368" i="2"/>
  <c r="C1369" i="2"/>
  <c r="D1369" i="2"/>
  <c r="E1369" i="2"/>
  <c r="F1369" i="2"/>
  <c r="G1369" i="2"/>
  <c r="I1369" i="2"/>
  <c r="C1370" i="2"/>
  <c r="D1370" i="2"/>
  <c r="E1370" i="2"/>
  <c r="F1370" i="2"/>
  <c r="G1370" i="2"/>
  <c r="I1370" i="2"/>
  <c r="C1371" i="2"/>
  <c r="D1371" i="2"/>
  <c r="E1371" i="2"/>
  <c r="F1371" i="2"/>
  <c r="G1371" i="2"/>
  <c r="I1371" i="2"/>
  <c r="C1372" i="2"/>
  <c r="D1372" i="2"/>
  <c r="E1372" i="2"/>
  <c r="F1372" i="2"/>
  <c r="G1372" i="2"/>
  <c r="I1372" i="2"/>
  <c r="C1373" i="2"/>
  <c r="D1373" i="2"/>
  <c r="E1373" i="2"/>
  <c r="F1373" i="2"/>
  <c r="G1373" i="2"/>
  <c r="I1373" i="2"/>
  <c r="C1374" i="2"/>
  <c r="D1374" i="2"/>
  <c r="E1374" i="2"/>
  <c r="F1374" i="2"/>
  <c r="G1374" i="2"/>
  <c r="I1374" i="2"/>
  <c r="C1375" i="2"/>
  <c r="D1375" i="2"/>
  <c r="E1375" i="2"/>
  <c r="F1375" i="2"/>
  <c r="G1375" i="2"/>
  <c r="I1375" i="2"/>
  <c r="C1376" i="2"/>
  <c r="D1376" i="2"/>
  <c r="E1376" i="2"/>
  <c r="F1376" i="2"/>
  <c r="G1376" i="2"/>
  <c r="I1376" i="2"/>
  <c r="C1377" i="2"/>
  <c r="D1377" i="2"/>
  <c r="E1377" i="2"/>
  <c r="F1377" i="2"/>
  <c r="G1377" i="2"/>
  <c r="I1377" i="2"/>
  <c r="C1378" i="2"/>
  <c r="D1378" i="2"/>
  <c r="E1378" i="2"/>
  <c r="F1378" i="2"/>
  <c r="G1378" i="2"/>
  <c r="I1378" i="2"/>
  <c r="C1379" i="2"/>
  <c r="D1379" i="2"/>
  <c r="E1379" i="2"/>
  <c r="F1379" i="2"/>
  <c r="G1379" i="2"/>
  <c r="I1379" i="2"/>
  <c r="C1380" i="2"/>
  <c r="D1380" i="2"/>
  <c r="E1380" i="2"/>
  <c r="F1380" i="2"/>
  <c r="G1380" i="2"/>
  <c r="I1380" i="2"/>
  <c r="C1381" i="2"/>
  <c r="D1381" i="2"/>
  <c r="E1381" i="2"/>
  <c r="F1381" i="2"/>
  <c r="G1381" i="2"/>
  <c r="I1381" i="2"/>
  <c r="C1382" i="2"/>
  <c r="D1382" i="2"/>
  <c r="E1382" i="2"/>
  <c r="F1382" i="2"/>
  <c r="G1382" i="2"/>
  <c r="I1382" i="2"/>
  <c r="C1383" i="2"/>
  <c r="D1383" i="2"/>
  <c r="E1383" i="2"/>
  <c r="F1383" i="2"/>
  <c r="G1383" i="2"/>
  <c r="I1383" i="2"/>
  <c r="C1384" i="2"/>
  <c r="D1384" i="2"/>
  <c r="E1384" i="2"/>
  <c r="F1384" i="2"/>
  <c r="G1384" i="2"/>
  <c r="I1384" i="2"/>
  <c r="C1385" i="2"/>
  <c r="D1385" i="2"/>
  <c r="E1385" i="2"/>
  <c r="F1385" i="2"/>
  <c r="G1385" i="2"/>
  <c r="I1385" i="2"/>
  <c r="C1386" i="2"/>
  <c r="D1386" i="2"/>
  <c r="E1386" i="2"/>
  <c r="F1386" i="2"/>
  <c r="G1386" i="2"/>
  <c r="I1386" i="2"/>
  <c r="C1387" i="2"/>
  <c r="D1387" i="2"/>
  <c r="E1387" i="2"/>
  <c r="F1387" i="2"/>
  <c r="G1387" i="2"/>
  <c r="I1387" i="2"/>
  <c r="C1388" i="2"/>
  <c r="D1388" i="2"/>
  <c r="E1388" i="2"/>
  <c r="F1388" i="2"/>
  <c r="G1388" i="2"/>
  <c r="I1388" i="2"/>
  <c r="C1389" i="2"/>
  <c r="D1389" i="2"/>
  <c r="E1389" i="2"/>
  <c r="F1389" i="2"/>
  <c r="G1389" i="2"/>
  <c r="I1389" i="2"/>
  <c r="C1390" i="2"/>
  <c r="D1390" i="2"/>
  <c r="E1390" i="2"/>
  <c r="F1390" i="2"/>
  <c r="G1390" i="2"/>
  <c r="I1390" i="2"/>
  <c r="C1391" i="2"/>
  <c r="D1391" i="2"/>
  <c r="E1391" i="2"/>
  <c r="F1391" i="2"/>
  <c r="G1391" i="2"/>
  <c r="I1391" i="2"/>
  <c r="C1392" i="2"/>
  <c r="D1392" i="2"/>
  <c r="E1392" i="2"/>
  <c r="F1392" i="2"/>
  <c r="G1392" i="2"/>
  <c r="I1392" i="2"/>
  <c r="C1393" i="2"/>
  <c r="D1393" i="2"/>
  <c r="E1393" i="2"/>
  <c r="F1393" i="2"/>
  <c r="G1393" i="2"/>
  <c r="I1393" i="2"/>
  <c r="C1394" i="2"/>
  <c r="D1394" i="2"/>
  <c r="E1394" i="2"/>
  <c r="F1394" i="2"/>
  <c r="G1394" i="2"/>
  <c r="I1394" i="2"/>
  <c r="C1395" i="2"/>
  <c r="D1395" i="2"/>
  <c r="E1395" i="2"/>
  <c r="F1395" i="2"/>
  <c r="G1395" i="2"/>
  <c r="I1395" i="2"/>
  <c r="C1396" i="2"/>
  <c r="D1396" i="2"/>
  <c r="E1396" i="2"/>
  <c r="F1396" i="2"/>
  <c r="G1396" i="2"/>
  <c r="I1396" i="2"/>
  <c r="C1397" i="2"/>
  <c r="D1397" i="2"/>
  <c r="E1397" i="2"/>
  <c r="F1397" i="2"/>
  <c r="G1397" i="2"/>
  <c r="I1397" i="2"/>
  <c r="C1398" i="2"/>
  <c r="D1398" i="2"/>
  <c r="E1398" i="2"/>
  <c r="F1398" i="2"/>
  <c r="G1398" i="2"/>
  <c r="I1398" i="2"/>
  <c r="C1399" i="2"/>
  <c r="D1399" i="2"/>
  <c r="E1399" i="2"/>
  <c r="F1399" i="2"/>
  <c r="G1399" i="2"/>
  <c r="I1399" i="2"/>
  <c r="C1400" i="2"/>
  <c r="D1400" i="2"/>
  <c r="E1400" i="2"/>
  <c r="F1400" i="2"/>
  <c r="G1400" i="2"/>
  <c r="I1400" i="2"/>
  <c r="C1401" i="2"/>
  <c r="D1401" i="2"/>
  <c r="E1401" i="2"/>
  <c r="F1401" i="2"/>
  <c r="G1401" i="2"/>
  <c r="I1401" i="2"/>
  <c r="C1402" i="2"/>
  <c r="D1402" i="2"/>
  <c r="E1402" i="2"/>
  <c r="F1402" i="2"/>
  <c r="G1402" i="2"/>
  <c r="I1402" i="2"/>
  <c r="C1403" i="2"/>
  <c r="D1403" i="2"/>
  <c r="E1403" i="2"/>
  <c r="F1403" i="2"/>
  <c r="G1403" i="2"/>
  <c r="I1403" i="2"/>
  <c r="C1404" i="2"/>
  <c r="D1404" i="2"/>
  <c r="E1404" i="2"/>
  <c r="F1404" i="2"/>
  <c r="G1404" i="2"/>
  <c r="I1404" i="2"/>
  <c r="C1405" i="2"/>
  <c r="D1405" i="2"/>
  <c r="E1405" i="2"/>
  <c r="F1405" i="2"/>
  <c r="G1405" i="2"/>
  <c r="I1405" i="2"/>
  <c r="C1406" i="2"/>
  <c r="D1406" i="2"/>
  <c r="E1406" i="2"/>
  <c r="F1406" i="2"/>
  <c r="G1406" i="2"/>
  <c r="I1406" i="2"/>
  <c r="C1407" i="2"/>
  <c r="D1407" i="2"/>
  <c r="E1407" i="2"/>
  <c r="F1407" i="2"/>
  <c r="G1407" i="2"/>
  <c r="I1407" i="2"/>
  <c r="C1408" i="2"/>
  <c r="D1408" i="2"/>
  <c r="E1408" i="2"/>
  <c r="F1408" i="2"/>
  <c r="G1408" i="2"/>
  <c r="I1408" i="2"/>
  <c r="C1409" i="2"/>
  <c r="D1409" i="2"/>
  <c r="E1409" i="2"/>
  <c r="F1409" i="2"/>
  <c r="G1409" i="2"/>
  <c r="I1409" i="2"/>
  <c r="C1410" i="2"/>
  <c r="D1410" i="2"/>
  <c r="E1410" i="2"/>
  <c r="F1410" i="2"/>
  <c r="G1410" i="2"/>
  <c r="I1410" i="2"/>
  <c r="C1411" i="2"/>
  <c r="D1411" i="2"/>
  <c r="E1411" i="2"/>
  <c r="F1411" i="2"/>
  <c r="G1411" i="2"/>
  <c r="I1411" i="2"/>
  <c r="C1412" i="2"/>
  <c r="D1412" i="2"/>
  <c r="E1412" i="2"/>
  <c r="F1412" i="2"/>
  <c r="G1412" i="2"/>
  <c r="I1412" i="2"/>
  <c r="C1413" i="2"/>
  <c r="D1413" i="2"/>
  <c r="E1413" i="2"/>
  <c r="F1413" i="2"/>
  <c r="G1413" i="2"/>
  <c r="I1413" i="2"/>
  <c r="C1414" i="2"/>
  <c r="D1414" i="2"/>
  <c r="E1414" i="2"/>
  <c r="F1414" i="2"/>
  <c r="G1414" i="2"/>
  <c r="I1414" i="2"/>
  <c r="C1415" i="2"/>
  <c r="D1415" i="2"/>
  <c r="E1415" i="2"/>
  <c r="F1415" i="2"/>
  <c r="G1415" i="2"/>
  <c r="I1415" i="2"/>
  <c r="C1416" i="2"/>
  <c r="D1416" i="2"/>
  <c r="E1416" i="2"/>
  <c r="F1416" i="2"/>
  <c r="G1416" i="2"/>
  <c r="I1416" i="2"/>
  <c r="C1417" i="2"/>
  <c r="D1417" i="2"/>
  <c r="E1417" i="2"/>
  <c r="F1417" i="2"/>
  <c r="G1417" i="2"/>
  <c r="I1417" i="2"/>
  <c r="C1418" i="2"/>
  <c r="D1418" i="2"/>
  <c r="E1418" i="2"/>
  <c r="F1418" i="2"/>
  <c r="G1418" i="2"/>
  <c r="I1418" i="2"/>
  <c r="C1419" i="2"/>
  <c r="D1419" i="2"/>
  <c r="E1419" i="2"/>
  <c r="F1419" i="2"/>
  <c r="G1419" i="2"/>
  <c r="I1419" i="2"/>
  <c r="C1420" i="2"/>
  <c r="D1420" i="2"/>
  <c r="E1420" i="2"/>
  <c r="F1420" i="2"/>
  <c r="G1420" i="2"/>
  <c r="I1420" i="2"/>
  <c r="C1421" i="2"/>
  <c r="D1421" i="2"/>
  <c r="E1421" i="2"/>
  <c r="F1421" i="2"/>
  <c r="G1421" i="2"/>
  <c r="I1421" i="2"/>
  <c r="C1422" i="2"/>
  <c r="D1422" i="2"/>
  <c r="E1422" i="2"/>
  <c r="F1422" i="2"/>
  <c r="G1422" i="2"/>
  <c r="I1422" i="2"/>
  <c r="C1423" i="2"/>
  <c r="D1423" i="2"/>
  <c r="E1423" i="2"/>
  <c r="F1423" i="2"/>
  <c r="G1423" i="2"/>
  <c r="I1423" i="2"/>
  <c r="C1424" i="2"/>
  <c r="D1424" i="2"/>
  <c r="E1424" i="2"/>
  <c r="F1424" i="2"/>
  <c r="G1424" i="2"/>
  <c r="I1424" i="2"/>
  <c r="C1425" i="2"/>
  <c r="D1425" i="2"/>
  <c r="E1425" i="2"/>
  <c r="F1425" i="2"/>
  <c r="G1425" i="2"/>
  <c r="I1425" i="2"/>
  <c r="C1426" i="2"/>
  <c r="D1426" i="2"/>
  <c r="E1426" i="2"/>
  <c r="F1426" i="2"/>
  <c r="G1426" i="2"/>
  <c r="I1426" i="2"/>
  <c r="C1427" i="2"/>
  <c r="D1427" i="2"/>
  <c r="E1427" i="2"/>
  <c r="F1427" i="2"/>
  <c r="G1427" i="2"/>
  <c r="I1427" i="2"/>
  <c r="C1428" i="2"/>
  <c r="D1428" i="2"/>
  <c r="E1428" i="2"/>
  <c r="F1428" i="2"/>
  <c r="G1428" i="2"/>
  <c r="I1428" i="2"/>
  <c r="C1429" i="2"/>
  <c r="D1429" i="2"/>
  <c r="E1429" i="2"/>
  <c r="F1429" i="2"/>
  <c r="G1429" i="2"/>
  <c r="I1429" i="2"/>
  <c r="C1430" i="2"/>
  <c r="D1430" i="2"/>
  <c r="E1430" i="2"/>
  <c r="F1430" i="2"/>
  <c r="G1430" i="2"/>
  <c r="I1430" i="2"/>
  <c r="C1431" i="2"/>
  <c r="D1431" i="2"/>
  <c r="E1431" i="2"/>
  <c r="F1431" i="2"/>
  <c r="G1431" i="2"/>
  <c r="I1431" i="2"/>
  <c r="C1432" i="2"/>
  <c r="D1432" i="2"/>
  <c r="E1432" i="2"/>
  <c r="F1432" i="2"/>
  <c r="G1432" i="2"/>
  <c r="I1432" i="2"/>
  <c r="C1433" i="2"/>
  <c r="D1433" i="2"/>
  <c r="E1433" i="2"/>
  <c r="F1433" i="2"/>
  <c r="G1433" i="2"/>
  <c r="I1433" i="2"/>
  <c r="C1434" i="2"/>
  <c r="D1434" i="2"/>
  <c r="E1434" i="2"/>
  <c r="F1434" i="2"/>
  <c r="G1434" i="2"/>
  <c r="I1434" i="2"/>
  <c r="C1435" i="2"/>
  <c r="D1435" i="2"/>
  <c r="E1435" i="2"/>
  <c r="F1435" i="2"/>
  <c r="G1435" i="2"/>
  <c r="I1435" i="2"/>
  <c r="C1436" i="2"/>
  <c r="D1436" i="2"/>
  <c r="E1436" i="2"/>
  <c r="F1436" i="2"/>
  <c r="G1436" i="2"/>
  <c r="I1436" i="2"/>
  <c r="C1437" i="2"/>
  <c r="D1437" i="2"/>
  <c r="E1437" i="2"/>
  <c r="F1437" i="2"/>
  <c r="G1437" i="2"/>
  <c r="I1437" i="2"/>
  <c r="C1438" i="2"/>
  <c r="D1438" i="2"/>
  <c r="E1438" i="2"/>
  <c r="F1438" i="2"/>
  <c r="G1438" i="2"/>
  <c r="I1438" i="2"/>
  <c r="C1439" i="2"/>
  <c r="D1439" i="2"/>
  <c r="E1439" i="2"/>
  <c r="F1439" i="2"/>
  <c r="G1439" i="2"/>
  <c r="I1439" i="2"/>
  <c r="C1440" i="2"/>
  <c r="D1440" i="2"/>
  <c r="E1440" i="2"/>
  <c r="F1440" i="2"/>
  <c r="G1440" i="2"/>
  <c r="I1440" i="2"/>
  <c r="C1441" i="2"/>
  <c r="D1441" i="2"/>
  <c r="E1441" i="2"/>
  <c r="F1441" i="2"/>
  <c r="G1441" i="2"/>
  <c r="I1441" i="2"/>
  <c r="C1442" i="2"/>
  <c r="D1442" i="2"/>
  <c r="E1442" i="2"/>
  <c r="F1442" i="2"/>
  <c r="G1442" i="2"/>
  <c r="I1442" i="2"/>
  <c r="C1443" i="2"/>
  <c r="D1443" i="2"/>
  <c r="E1443" i="2"/>
  <c r="F1443" i="2"/>
  <c r="G1443" i="2"/>
  <c r="I1443" i="2"/>
  <c r="C1444" i="2"/>
  <c r="D1444" i="2"/>
  <c r="E1444" i="2"/>
  <c r="F1444" i="2"/>
  <c r="G1444" i="2"/>
  <c r="I1444" i="2"/>
  <c r="C1445" i="2"/>
  <c r="D1445" i="2"/>
  <c r="E1445" i="2"/>
  <c r="F1445" i="2"/>
  <c r="G1445" i="2"/>
  <c r="I1445" i="2"/>
  <c r="C1446" i="2"/>
  <c r="D1446" i="2"/>
  <c r="E1446" i="2"/>
  <c r="F1446" i="2"/>
  <c r="G1446" i="2"/>
  <c r="I1446" i="2"/>
  <c r="C1447" i="2"/>
  <c r="D1447" i="2"/>
  <c r="E1447" i="2"/>
  <c r="F1447" i="2"/>
  <c r="G1447" i="2"/>
  <c r="I1447" i="2"/>
  <c r="C1448" i="2"/>
  <c r="D1448" i="2"/>
  <c r="E1448" i="2"/>
  <c r="F1448" i="2"/>
  <c r="G1448" i="2"/>
  <c r="I1448" i="2"/>
  <c r="C1449" i="2"/>
  <c r="D1449" i="2"/>
  <c r="E1449" i="2"/>
  <c r="F1449" i="2"/>
  <c r="G1449" i="2"/>
  <c r="I1449" i="2"/>
  <c r="C1450" i="2"/>
  <c r="D1450" i="2"/>
  <c r="E1450" i="2"/>
  <c r="F1450" i="2"/>
  <c r="G1450" i="2"/>
  <c r="I1450" i="2"/>
  <c r="C1451" i="2"/>
  <c r="D1451" i="2"/>
  <c r="E1451" i="2"/>
  <c r="F1451" i="2"/>
  <c r="G1451" i="2"/>
  <c r="I1451" i="2"/>
  <c r="C1452" i="2"/>
  <c r="D1452" i="2"/>
  <c r="E1452" i="2"/>
  <c r="F1452" i="2"/>
  <c r="G1452" i="2"/>
  <c r="I1452" i="2"/>
  <c r="C1453" i="2"/>
  <c r="D1453" i="2"/>
  <c r="E1453" i="2"/>
  <c r="F1453" i="2"/>
  <c r="G1453" i="2"/>
  <c r="I1453" i="2"/>
  <c r="C1454" i="2"/>
  <c r="D1454" i="2"/>
  <c r="E1454" i="2"/>
  <c r="F1454" i="2"/>
  <c r="G1454" i="2"/>
  <c r="I1454" i="2"/>
  <c r="C1455" i="2"/>
  <c r="D1455" i="2"/>
  <c r="E1455" i="2"/>
  <c r="F1455" i="2"/>
  <c r="G1455" i="2"/>
  <c r="I1455" i="2"/>
  <c r="C1456" i="2"/>
  <c r="D1456" i="2"/>
  <c r="E1456" i="2"/>
  <c r="F1456" i="2"/>
  <c r="G1456" i="2"/>
  <c r="I1456" i="2"/>
  <c r="C1457" i="2"/>
  <c r="D1457" i="2"/>
  <c r="E1457" i="2"/>
  <c r="F1457" i="2"/>
  <c r="G1457" i="2"/>
  <c r="I1457" i="2"/>
  <c r="C1458" i="2"/>
  <c r="D1458" i="2"/>
  <c r="E1458" i="2"/>
  <c r="F1458" i="2"/>
  <c r="G1458" i="2"/>
  <c r="I1458" i="2"/>
  <c r="C1459" i="2"/>
  <c r="D1459" i="2"/>
  <c r="E1459" i="2"/>
  <c r="F1459" i="2"/>
  <c r="G1459" i="2"/>
  <c r="I1459" i="2"/>
  <c r="C1460" i="2"/>
  <c r="D1460" i="2"/>
  <c r="E1460" i="2"/>
  <c r="F1460" i="2"/>
  <c r="G1460" i="2"/>
  <c r="I1460" i="2"/>
  <c r="C1461" i="2"/>
  <c r="D1461" i="2"/>
  <c r="E1461" i="2"/>
  <c r="F1461" i="2"/>
  <c r="G1461" i="2"/>
  <c r="I1461" i="2"/>
  <c r="C1462" i="2"/>
  <c r="D1462" i="2"/>
  <c r="E1462" i="2"/>
  <c r="F1462" i="2"/>
  <c r="G1462" i="2"/>
  <c r="I1462" i="2"/>
  <c r="C1463" i="2"/>
  <c r="D1463" i="2"/>
  <c r="E1463" i="2"/>
  <c r="F1463" i="2"/>
  <c r="G1463" i="2"/>
  <c r="I1463" i="2"/>
  <c r="C1464" i="2"/>
  <c r="D1464" i="2"/>
  <c r="E1464" i="2"/>
  <c r="F1464" i="2"/>
  <c r="G1464" i="2"/>
  <c r="I1464" i="2"/>
  <c r="C1465" i="2"/>
  <c r="D1465" i="2"/>
  <c r="E1465" i="2"/>
  <c r="F1465" i="2"/>
  <c r="G1465" i="2"/>
  <c r="I1465" i="2"/>
  <c r="C1466" i="2"/>
  <c r="D1466" i="2"/>
  <c r="E1466" i="2"/>
  <c r="F1466" i="2"/>
  <c r="G1466" i="2"/>
  <c r="I1466" i="2"/>
  <c r="C1467" i="2"/>
  <c r="D1467" i="2"/>
  <c r="E1467" i="2"/>
  <c r="F1467" i="2"/>
  <c r="G1467" i="2"/>
  <c r="I1467" i="2"/>
  <c r="C1468" i="2"/>
  <c r="D1468" i="2"/>
  <c r="E1468" i="2"/>
  <c r="F1468" i="2"/>
  <c r="G1468" i="2"/>
  <c r="I1468" i="2"/>
  <c r="C1469" i="2"/>
  <c r="D1469" i="2"/>
  <c r="E1469" i="2"/>
  <c r="F1469" i="2"/>
  <c r="G1469" i="2"/>
  <c r="I1469" i="2"/>
  <c r="C1470" i="2"/>
  <c r="D1470" i="2"/>
  <c r="E1470" i="2"/>
  <c r="F1470" i="2"/>
  <c r="G1470" i="2"/>
  <c r="I1470" i="2"/>
  <c r="C1471" i="2"/>
  <c r="D1471" i="2"/>
  <c r="E1471" i="2"/>
  <c r="F1471" i="2"/>
  <c r="G1471" i="2"/>
  <c r="I1471" i="2"/>
  <c r="C1472" i="2"/>
  <c r="D1472" i="2"/>
  <c r="E1472" i="2"/>
  <c r="F1472" i="2"/>
  <c r="G1472" i="2"/>
  <c r="I1472" i="2"/>
  <c r="C1473" i="2"/>
  <c r="D1473" i="2"/>
  <c r="E1473" i="2"/>
  <c r="F1473" i="2"/>
  <c r="G1473" i="2"/>
  <c r="I1473" i="2"/>
  <c r="C1474" i="2"/>
  <c r="D1474" i="2"/>
  <c r="E1474" i="2"/>
  <c r="F1474" i="2"/>
  <c r="G1474" i="2"/>
  <c r="I1474" i="2"/>
  <c r="C1475" i="2"/>
  <c r="D1475" i="2"/>
  <c r="E1475" i="2"/>
  <c r="F1475" i="2"/>
  <c r="G1475" i="2"/>
  <c r="I1475" i="2"/>
  <c r="C1476" i="2"/>
  <c r="D1476" i="2"/>
  <c r="E1476" i="2"/>
  <c r="F1476" i="2"/>
  <c r="G1476" i="2"/>
  <c r="I1476" i="2"/>
  <c r="C1477" i="2"/>
  <c r="D1477" i="2"/>
  <c r="E1477" i="2"/>
  <c r="F1477" i="2"/>
  <c r="G1477" i="2"/>
  <c r="I1477" i="2"/>
  <c r="C1478" i="2"/>
  <c r="D1478" i="2"/>
  <c r="E1478" i="2"/>
  <c r="F1478" i="2"/>
  <c r="G1478" i="2"/>
  <c r="I1478" i="2"/>
  <c r="C1479" i="2"/>
  <c r="D1479" i="2"/>
  <c r="E1479" i="2"/>
  <c r="F1479" i="2"/>
  <c r="G1479" i="2"/>
  <c r="I1479" i="2"/>
  <c r="C1480" i="2"/>
  <c r="D1480" i="2"/>
  <c r="E1480" i="2"/>
  <c r="F1480" i="2"/>
  <c r="G1480" i="2"/>
  <c r="I1480" i="2"/>
  <c r="C1481" i="2"/>
  <c r="D1481" i="2"/>
  <c r="E1481" i="2"/>
  <c r="F1481" i="2"/>
  <c r="G1481" i="2"/>
  <c r="I1481" i="2"/>
  <c r="C1482" i="2"/>
  <c r="D1482" i="2"/>
  <c r="E1482" i="2"/>
  <c r="F1482" i="2"/>
  <c r="G1482" i="2"/>
  <c r="I1482" i="2"/>
  <c r="C1483" i="2"/>
  <c r="D1483" i="2"/>
  <c r="E1483" i="2"/>
  <c r="F1483" i="2"/>
  <c r="G1483" i="2"/>
  <c r="I1483" i="2"/>
  <c r="C1484" i="2"/>
  <c r="D1484" i="2"/>
  <c r="E1484" i="2"/>
  <c r="F1484" i="2"/>
  <c r="G1484" i="2"/>
  <c r="I1484" i="2"/>
  <c r="C1485" i="2"/>
  <c r="D1485" i="2"/>
  <c r="E1485" i="2"/>
  <c r="F1485" i="2"/>
  <c r="G1485" i="2"/>
  <c r="I1485" i="2"/>
  <c r="C1486" i="2"/>
  <c r="D1486" i="2"/>
  <c r="E1486" i="2"/>
  <c r="F1486" i="2"/>
  <c r="G1486" i="2"/>
  <c r="I1486" i="2"/>
  <c r="C1487" i="2"/>
  <c r="D1487" i="2"/>
  <c r="E1487" i="2"/>
  <c r="F1487" i="2"/>
  <c r="G1487" i="2"/>
  <c r="I1487" i="2"/>
  <c r="C1488" i="2"/>
  <c r="D1488" i="2"/>
  <c r="E1488" i="2"/>
  <c r="F1488" i="2"/>
  <c r="G1488" i="2"/>
  <c r="I1488" i="2"/>
  <c r="C1489" i="2"/>
  <c r="D1489" i="2"/>
  <c r="E1489" i="2"/>
  <c r="F1489" i="2"/>
  <c r="G1489" i="2"/>
  <c r="I1489" i="2"/>
  <c r="C1490" i="2"/>
  <c r="D1490" i="2"/>
  <c r="E1490" i="2"/>
  <c r="F1490" i="2"/>
  <c r="G1490" i="2"/>
  <c r="I1490" i="2"/>
  <c r="C1491" i="2"/>
  <c r="D1491" i="2"/>
  <c r="E1491" i="2"/>
  <c r="F1491" i="2"/>
  <c r="G1491" i="2"/>
  <c r="I1491" i="2"/>
  <c r="C1492" i="2"/>
  <c r="D1492" i="2"/>
  <c r="E1492" i="2"/>
  <c r="F1492" i="2"/>
  <c r="G1492" i="2"/>
  <c r="I1492" i="2"/>
  <c r="C1493" i="2"/>
  <c r="D1493" i="2"/>
  <c r="E1493" i="2"/>
  <c r="F1493" i="2"/>
  <c r="G1493" i="2"/>
  <c r="I1493" i="2"/>
  <c r="C1494" i="2"/>
  <c r="D1494" i="2"/>
  <c r="E1494" i="2"/>
  <c r="F1494" i="2"/>
  <c r="G1494" i="2"/>
  <c r="I1494" i="2"/>
  <c r="C1495" i="2"/>
  <c r="D1495" i="2"/>
  <c r="E1495" i="2"/>
  <c r="F1495" i="2"/>
  <c r="G1495" i="2"/>
  <c r="I1495" i="2"/>
  <c r="C1496" i="2"/>
  <c r="D1496" i="2"/>
  <c r="E1496" i="2"/>
  <c r="F1496" i="2"/>
  <c r="G1496" i="2"/>
  <c r="I1496" i="2"/>
  <c r="C1497" i="2"/>
  <c r="D1497" i="2"/>
  <c r="E1497" i="2"/>
  <c r="F1497" i="2"/>
  <c r="G1497" i="2"/>
  <c r="I1497" i="2"/>
  <c r="C1498" i="2"/>
  <c r="D1498" i="2"/>
  <c r="E1498" i="2"/>
  <c r="F1498" i="2"/>
  <c r="G1498" i="2"/>
  <c r="I1498" i="2"/>
  <c r="C1499" i="2"/>
  <c r="D1499" i="2"/>
  <c r="E1499" i="2"/>
  <c r="F1499" i="2"/>
  <c r="G1499" i="2"/>
  <c r="I1499" i="2"/>
  <c r="C1500" i="2"/>
  <c r="D1500" i="2"/>
  <c r="E1500" i="2"/>
  <c r="F1500" i="2"/>
  <c r="G1500" i="2"/>
  <c r="I1500" i="2"/>
  <c r="C1501" i="2"/>
  <c r="D1501" i="2"/>
  <c r="E1501" i="2"/>
  <c r="F1501" i="2"/>
  <c r="G1501" i="2"/>
  <c r="I1501" i="2"/>
  <c r="C1502" i="2"/>
  <c r="D1502" i="2"/>
  <c r="E1502" i="2"/>
  <c r="F1502" i="2"/>
  <c r="G1502" i="2"/>
  <c r="I1502" i="2"/>
  <c r="C1503" i="2"/>
  <c r="D1503" i="2"/>
  <c r="E1503" i="2"/>
  <c r="F1503" i="2"/>
  <c r="G1503" i="2"/>
  <c r="I1503" i="2"/>
  <c r="C1504" i="2"/>
  <c r="D1504" i="2"/>
  <c r="E1504" i="2"/>
  <c r="F1504" i="2"/>
  <c r="G1504" i="2"/>
  <c r="I1504" i="2"/>
  <c r="C1505" i="2"/>
  <c r="D1505" i="2"/>
  <c r="E1505" i="2"/>
  <c r="F1505" i="2"/>
  <c r="G1505" i="2"/>
  <c r="I1505" i="2"/>
  <c r="C1506" i="2"/>
  <c r="D1506" i="2"/>
  <c r="E1506" i="2"/>
  <c r="F1506" i="2"/>
  <c r="G1506" i="2"/>
  <c r="I1506" i="2"/>
  <c r="C1507" i="2"/>
  <c r="D1507" i="2"/>
  <c r="E1507" i="2"/>
  <c r="F1507" i="2"/>
  <c r="G1507" i="2"/>
  <c r="I1507" i="2"/>
  <c r="C1508" i="2"/>
  <c r="D1508" i="2"/>
  <c r="E1508" i="2"/>
  <c r="F1508" i="2"/>
  <c r="G1508" i="2"/>
  <c r="I1508" i="2"/>
  <c r="C1509" i="2"/>
  <c r="D1509" i="2"/>
  <c r="E1509" i="2"/>
  <c r="F1509" i="2"/>
  <c r="G1509" i="2"/>
  <c r="I1509" i="2"/>
  <c r="C1510" i="2"/>
  <c r="D1510" i="2"/>
  <c r="E1510" i="2"/>
  <c r="F1510" i="2"/>
  <c r="G1510" i="2"/>
  <c r="I1510" i="2"/>
  <c r="C1511" i="2"/>
  <c r="D1511" i="2"/>
  <c r="E1511" i="2"/>
  <c r="F1511" i="2"/>
  <c r="G1511" i="2"/>
  <c r="I1511" i="2"/>
  <c r="C1512" i="2"/>
  <c r="D1512" i="2"/>
  <c r="E1512" i="2"/>
  <c r="F1512" i="2"/>
  <c r="G1512" i="2"/>
  <c r="I1512" i="2"/>
  <c r="C1513" i="2"/>
  <c r="D1513" i="2"/>
  <c r="E1513" i="2"/>
  <c r="F1513" i="2"/>
  <c r="G1513" i="2"/>
  <c r="I1513" i="2"/>
  <c r="C1514" i="2"/>
  <c r="D1514" i="2"/>
  <c r="E1514" i="2"/>
  <c r="F1514" i="2"/>
  <c r="G1514" i="2"/>
  <c r="I1514" i="2"/>
  <c r="C1515" i="2"/>
  <c r="D1515" i="2"/>
  <c r="E1515" i="2"/>
  <c r="F1515" i="2"/>
  <c r="G1515" i="2"/>
  <c r="I1515" i="2"/>
  <c r="C1516" i="2"/>
  <c r="D1516" i="2"/>
  <c r="E1516" i="2"/>
  <c r="F1516" i="2"/>
  <c r="G1516" i="2"/>
  <c r="I1516" i="2"/>
  <c r="C1517" i="2"/>
  <c r="D1517" i="2"/>
  <c r="E1517" i="2"/>
  <c r="F1517" i="2"/>
  <c r="G1517" i="2"/>
  <c r="I1517" i="2"/>
  <c r="C1518" i="2"/>
  <c r="D1518" i="2"/>
  <c r="E1518" i="2"/>
  <c r="F1518" i="2"/>
  <c r="G1518" i="2"/>
  <c r="I1518" i="2"/>
  <c r="C1519" i="2"/>
  <c r="D1519" i="2"/>
  <c r="E1519" i="2"/>
  <c r="F1519" i="2"/>
  <c r="G1519" i="2"/>
  <c r="I1519" i="2"/>
  <c r="C1520" i="2"/>
  <c r="D1520" i="2"/>
  <c r="E1520" i="2"/>
  <c r="F1520" i="2"/>
  <c r="G1520" i="2"/>
  <c r="I1520" i="2"/>
  <c r="C1521" i="2"/>
  <c r="D1521" i="2"/>
  <c r="E1521" i="2"/>
  <c r="F1521" i="2"/>
  <c r="G1521" i="2"/>
  <c r="I1521" i="2"/>
  <c r="C1522" i="2"/>
  <c r="D1522" i="2"/>
  <c r="E1522" i="2"/>
  <c r="F1522" i="2"/>
  <c r="G1522" i="2"/>
  <c r="I1522" i="2"/>
  <c r="C1523" i="2"/>
  <c r="D1523" i="2"/>
  <c r="E1523" i="2"/>
  <c r="F1523" i="2"/>
  <c r="G1523" i="2"/>
  <c r="I1523" i="2"/>
  <c r="C1524" i="2"/>
  <c r="D1524" i="2"/>
  <c r="E1524" i="2"/>
  <c r="F1524" i="2"/>
  <c r="G1524" i="2"/>
  <c r="I1524" i="2"/>
  <c r="C1525" i="2"/>
  <c r="D1525" i="2"/>
  <c r="E1525" i="2"/>
  <c r="F1525" i="2"/>
  <c r="G1525" i="2"/>
  <c r="I1525" i="2"/>
  <c r="C1526" i="2"/>
  <c r="D1526" i="2"/>
  <c r="E1526" i="2"/>
  <c r="F1526" i="2"/>
  <c r="G1526" i="2"/>
  <c r="I1526" i="2"/>
  <c r="C1527" i="2"/>
  <c r="D1527" i="2"/>
  <c r="E1527" i="2"/>
  <c r="F1527" i="2"/>
  <c r="G1527" i="2"/>
  <c r="I1527" i="2"/>
  <c r="C1528" i="2"/>
  <c r="D1528" i="2"/>
  <c r="E1528" i="2"/>
  <c r="F1528" i="2"/>
  <c r="G1528" i="2"/>
  <c r="I1528" i="2"/>
  <c r="C1529" i="2"/>
  <c r="D1529" i="2"/>
  <c r="E1529" i="2"/>
  <c r="F1529" i="2"/>
  <c r="G1529" i="2"/>
  <c r="I1529" i="2"/>
  <c r="C1530" i="2"/>
  <c r="D1530" i="2"/>
  <c r="E1530" i="2"/>
  <c r="F1530" i="2"/>
  <c r="G1530" i="2"/>
  <c r="I1530" i="2"/>
  <c r="C1531" i="2"/>
  <c r="D1531" i="2"/>
  <c r="E1531" i="2"/>
  <c r="F1531" i="2"/>
  <c r="G1531" i="2"/>
  <c r="I1531" i="2"/>
  <c r="C1532" i="2"/>
  <c r="D1532" i="2"/>
  <c r="E1532" i="2"/>
  <c r="F1532" i="2"/>
  <c r="G1532" i="2"/>
  <c r="I1532" i="2"/>
  <c r="C1533" i="2"/>
  <c r="D1533" i="2"/>
  <c r="E1533" i="2"/>
  <c r="F1533" i="2"/>
  <c r="G1533" i="2"/>
  <c r="I1533" i="2"/>
  <c r="C1534" i="2"/>
  <c r="D1534" i="2"/>
  <c r="E1534" i="2"/>
  <c r="F1534" i="2"/>
  <c r="G1534" i="2"/>
  <c r="I1534" i="2"/>
  <c r="C1535" i="2"/>
  <c r="D1535" i="2"/>
  <c r="E1535" i="2"/>
  <c r="F1535" i="2"/>
  <c r="G1535" i="2"/>
  <c r="I1535" i="2"/>
  <c r="C1536" i="2"/>
  <c r="D1536" i="2"/>
  <c r="E1536" i="2"/>
  <c r="F1536" i="2"/>
  <c r="G1536" i="2"/>
  <c r="I1536" i="2"/>
  <c r="C1537" i="2"/>
  <c r="D1537" i="2"/>
  <c r="E1537" i="2"/>
  <c r="F1537" i="2"/>
  <c r="G1537" i="2"/>
  <c r="I1537" i="2"/>
  <c r="C1538" i="2"/>
  <c r="D1538" i="2"/>
  <c r="E1538" i="2"/>
  <c r="F1538" i="2"/>
  <c r="G1538" i="2"/>
  <c r="I1538" i="2"/>
  <c r="C1539" i="2"/>
  <c r="D1539" i="2"/>
  <c r="E1539" i="2"/>
  <c r="F1539" i="2"/>
  <c r="G1539" i="2"/>
  <c r="I1539" i="2"/>
  <c r="C1540" i="2"/>
  <c r="D1540" i="2"/>
  <c r="E1540" i="2"/>
  <c r="F1540" i="2"/>
  <c r="G1540" i="2"/>
  <c r="I1540" i="2"/>
  <c r="C1541" i="2"/>
  <c r="D1541" i="2"/>
  <c r="E1541" i="2"/>
  <c r="F1541" i="2"/>
  <c r="G1541" i="2"/>
  <c r="I1541" i="2"/>
  <c r="C1542" i="2"/>
  <c r="D1542" i="2"/>
  <c r="E1542" i="2"/>
  <c r="F1542" i="2"/>
  <c r="G1542" i="2"/>
  <c r="I1542" i="2"/>
  <c r="C1543" i="2"/>
  <c r="D1543" i="2"/>
  <c r="E1543" i="2"/>
  <c r="F1543" i="2"/>
  <c r="G1543" i="2"/>
  <c r="I1543" i="2"/>
  <c r="C1544" i="2"/>
  <c r="D1544" i="2"/>
  <c r="E1544" i="2"/>
  <c r="F1544" i="2"/>
  <c r="G1544" i="2"/>
  <c r="I1544" i="2"/>
  <c r="C1545" i="2"/>
  <c r="D1545" i="2"/>
  <c r="E1545" i="2"/>
  <c r="F1545" i="2"/>
  <c r="G1545" i="2"/>
  <c r="I1545" i="2"/>
  <c r="C1546" i="2"/>
  <c r="D1546" i="2"/>
  <c r="E1546" i="2"/>
  <c r="F1546" i="2"/>
  <c r="G1546" i="2"/>
  <c r="I1546" i="2"/>
  <c r="C1547" i="2"/>
  <c r="D1547" i="2"/>
  <c r="E1547" i="2"/>
  <c r="F1547" i="2"/>
  <c r="G1547" i="2"/>
  <c r="I1547" i="2"/>
  <c r="C1548" i="2"/>
  <c r="D1548" i="2"/>
  <c r="E1548" i="2"/>
  <c r="F1548" i="2"/>
  <c r="G1548" i="2"/>
  <c r="I1548" i="2"/>
  <c r="C1549" i="2"/>
  <c r="D1549" i="2"/>
  <c r="E1549" i="2"/>
  <c r="F1549" i="2"/>
  <c r="G1549" i="2"/>
  <c r="I1549" i="2"/>
  <c r="C1550" i="2"/>
  <c r="D1550" i="2"/>
  <c r="E1550" i="2"/>
  <c r="F1550" i="2"/>
  <c r="G1550" i="2"/>
  <c r="I1550" i="2"/>
  <c r="C1551" i="2"/>
  <c r="D1551" i="2"/>
  <c r="E1551" i="2"/>
  <c r="F1551" i="2"/>
  <c r="G1551" i="2"/>
  <c r="I1551" i="2"/>
  <c r="C1552" i="2"/>
  <c r="D1552" i="2"/>
  <c r="E1552" i="2"/>
  <c r="F1552" i="2"/>
  <c r="G1552" i="2"/>
  <c r="I1552" i="2"/>
  <c r="C1553" i="2"/>
  <c r="D1553" i="2"/>
  <c r="E1553" i="2"/>
  <c r="F1553" i="2"/>
  <c r="G1553" i="2"/>
  <c r="I1553" i="2"/>
  <c r="C1554" i="2"/>
  <c r="D1554" i="2"/>
  <c r="E1554" i="2"/>
  <c r="F1554" i="2"/>
  <c r="G1554" i="2"/>
  <c r="I1554" i="2"/>
  <c r="C1555" i="2"/>
  <c r="D1555" i="2"/>
  <c r="E1555" i="2"/>
  <c r="F1555" i="2"/>
  <c r="G1555" i="2"/>
  <c r="I1555" i="2"/>
  <c r="C1556" i="2"/>
  <c r="D1556" i="2"/>
  <c r="E1556" i="2"/>
  <c r="F1556" i="2"/>
  <c r="G1556" i="2"/>
  <c r="I1556" i="2"/>
  <c r="C1557" i="2"/>
  <c r="D1557" i="2"/>
  <c r="E1557" i="2"/>
  <c r="F1557" i="2"/>
  <c r="G1557" i="2"/>
  <c r="I1557" i="2"/>
  <c r="C1558" i="2"/>
  <c r="D1558" i="2"/>
  <c r="E1558" i="2"/>
  <c r="F1558" i="2"/>
  <c r="G1558" i="2"/>
  <c r="I1558" i="2"/>
  <c r="C1559" i="2"/>
  <c r="D1559" i="2"/>
  <c r="E1559" i="2"/>
  <c r="F1559" i="2"/>
  <c r="G1559" i="2"/>
  <c r="I1559" i="2"/>
  <c r="C1560" i="2"/>
  <c r="D1560" i="2"/>
  <c r="E1560" i="2"/>
  <c r="F1560" i="2"/>
  <c r="G1560" i="2"/>
  <c r="I1560" i="2"/>
  <c r="C1561" i="2"/>
  <c r="D1561" i="2"/>
  <c r="E1561" i="2"/>
  <c r="F1561" i="2"/>
  <c r="G1561" i="2"/>
  <c r="I1561" i="2"/>
  <c r="C1562" i="2"/>
  <c r="D1562" i="2"/>
  <c r="E1562" i="2"/>
  <c r="F1562" i="2"/>
  <c r="G1562" i="2"/>
  <c r="I1562" i="2"/>
  <c r="C1563" i="2"/>
  <c r="D1563" i="2"/>
  <c r="E1563" i="2"/>
  <c r="F1563" i="2"/>
  <c r="G1563" i="2"/>
  <c r="I1563" i="2"/>
  <c r="C1564" i="2"/>
  <c r="D1564" i="2"/>
  <c r="E1564" i="2"/>
  <c r="F1564" i="2"/>
  <c r="G1564" i="2"/>
  <c r="I1564" i="2"/>
  <c r="C1565" i="2"/>
  <c r="D1565" i="2"/>
  <c r="E1565" i="2"/>
  <c r="F1565" i="2"/>
  <c r="G1565" i="2"/>
  <c r="I1565" i="2"/>
  <c r="C1566" i="2"/>
  <c r="D1566" i="2"/>
  <c r="E1566" i="2"/>
  <c r="F1566" i="2"/>
  <c r="G1566" i="2"/>
  <c r="I1566" i="2"/>
  <c r="C1567" i="2"/>
  <c r="D1567" i="2"/>
  <c r="E1567" i="2"/>
  <c r="F1567" i="2"/>
  <c r="G1567" i="2"/>
  <c r="I1567" i="2"/>
  <c r="C1568" i="2"/>
  <c r="D1568" i="2"/>
  <c r="E1568" i="2"/>
  <c r="F1568" i="2"/>
  <c r="G1568" i="2"/>
  <c r="I1568" i="2"/>
  <c r="C1569" i="2"/>
  <c r="D1569" i="2"/>
  <c r="E1569" i="2"/>
  <c r="F1569" i="2"/>
  <c r="G1569" i="2"/>
  <c r="I1569" i="2"/>
  <c r="C1570" i="2"/>
  <c r="D1570" i="2"/>
  <c r="E1570" i="2"/>
  <c r="F1570" i="2"/>
  <c r="G1570" i="2"/>
  <c r="I1570" i="2"/>
  <c r="C1571" i="2"/>
  <c r="D1571" i="2"/>
  <c r="E1571" i="2"/>
  <c r="F1571" i="2"/>
  <c r="G1571" i="2"/>
  <c r="I1571" i="2"/>
  <c r="C1572" i="2"/>
  <c r="D1572" i="2"/>
  <c r="E1572" i="2"/>
  <c r="F1572" i="2"/>
  <c r="G1572" i="2"/>
  <c r="I1572" i="2"/>
  <c r="C1573" i="2"/>
  <c r="D1573" i="2"/>
  <c r="E1573" i="2"/>
  <c r="F1573" i="2"/>
  <c r="G1573" i="2"/>
  <c r="I1573" i="2"/>
  <c r="C1574" i="2"/>
  <c r="D1574" i="2"/>
  <c r="E1574" i="2"/>
  <c r="F1574" i="2"/>
  <c r="G1574" i="2"/>
  <c r="I1574" i="2"/>
  <c r="C1575" i="2"/>
  <c r="D1575" i="2"/>
  <c r="E1575" i="2"/>
  <c r="F1575" i="2"/>
  <c r="G1575" i="2"/>
  <c r="I1575" i="2"/>
  <c r="C1576" i="2"/>
  <c r="D1576" i="2"/>
  <c r="E1576" i="2"/>
  <c r="F1576" i="2"/>
  <c r="G1576" i="2"/>
  <c r="I1576" i="2"/>
  <c r="C1577" i="2"/>
  <c r="D1577" i="2"/>
  <c r="E1577" i="2"/>
  <c r="F1577" i="2"/>
  <c r="G1577" i="2"/>
  <c r="I1577" i="2"/>
  <c r="C1578" i="2"/>
  <c r="D1578" i="2"/>
  <c r="E1578" i="2"/>
  <c r="F1578" i="2"/>
  <c r="G1578" i="2"/>
  <c r="I1578" i="2"/>
  <c r="C1579" i="2"/>
  <c r="D1579" i="2"/>
  <c r="E1579" i="2"/>
  <c r="F1579" i="2"/>
  <c r="G1579" i="2"/>
  <c r="I1579" i="2"/>
  <c r="C1580" i="2"/>
  <c r="D1580" i="2"/>
  <c r="E1580" i="2"/>
  <c r="F1580" i="2"/>
  <c r="G1580" i="2"/>
  <c r="I1580" i="2"/>
  <c r="C1581" i="2"/>
  <c r="D1581" i="2"/>
  <c r="E1581" i="2"/>
  <c r="F1581" i="2"/>
  <c r="G1581" i="2"/>
  <c r="I1581" i="2"/>
  <c r="C1582" i="2"/>
  <c r="D1582" i="2"/>
  <c r="E1582" i="2"/>
  <c r="F1582" i="2"/>
  <c r="G1582" i="2"/>
  <c r="I1582" i="2"/>
  <c r="C1583" i="2"/>
  <c r="D1583" i="2"/>
  <c r="E1583" i="2"/>
  <c r="F1583" i="2"/>
  <c r="G1583" i="2"/>
  <c r="I1583" i="2"/>
  <c r="C1584" i="2"/>
  <c r="D1584" i="2"/>
  <c r="E1584" i="2"/>
  <c r="F1584" i="2"/>
  <c r="G1584" i="2"/>
  <c r="I1584" i="2"/>
  <c r="C1585" i="2"/>
  <c r="D1585" i="2"/>
  <c r="E1585" i="2"/>
  <c r="F1585" i="2"/>
  <c r="G1585" i="2"/>
  <c r="I1585" i="2"/>
  <c r="C1586" i="2"/>
  <c r="D1586" i="2"/>
  <c r="E1586" i="2"/>
  <c r="F1586" i="2"/>
  <c r="G1586" i="2"/>
  <c r="I1586" i="2"/>
  <c r="C1587" i="2"/>
  <c r="D1587" i="2"/>
  <c r="E1587" i="2"/>
  <c r="F1587" i="2"/>
  <c r="G1587" i="2"/>
  <c r="I1587" i="2"/>
  <c r="C1588" i="2"/>
  <c r="D1588" i="2"/>
  <c r="E1588" i="2"/>
  <c r="F1588" i="2"/>
  <c r="G1588" i="2"/>
  <c r="I1588" i="2"/>
  <c r="C1589" i="2"/>
  <c r="D1589" i="2"/>
  <c r="E1589" i="2"/>
  <c r="F1589" i="2"/>
  <c r="G1589" i="2"/>
  <c r="I1589" i="2"/>
  <c r="C1590" i="2"/>
  <c r="D1590" i="2"/>
  <c r="E1590" i="2"/>
  <c r="F1590" i="2"/>
  <c r="G1590" i="2"/>
  <c r="I1590" i="2"/>
  <c r="C1591" i="2"/>
  <c r="D1591" i="2"/>
  <c r="E1591" i="2"/>
  <c r="F1591" i="2"/>
  <c r="G1591" i="2"/>
  <c r="I1591" i="2"/>
  <c r="C1592" i="2"/>
  <c r="D1592" i="2"/>
  <c r="E1592" i="2"/>
  <c r="F1592" i="2"/>
  <c r="G1592" i="2"/>
  <c r="I1592" i="2"/>
  <c r="C1593" i="2"/>
  <c r="D1593" i="2"/>
  <c r="E1593" i="2"/>
  <c r="F1593" i="2"/>
  <c r="G1593" i="2"/>
  <c r="I1593" i="2"/>
  <c r="C1594" i="2"/>
  <c r="D1594" i="2"/>
  <c r="E1594" i="2"/>
  <c r="F1594" i="2"/>
  <c r="G1594" i="2"/>
  <c r="I1594" i="2"/>
  <c r="C1595" i="2"/>
  <c r="D1595" i="2"/>
  <c r="E1595" i="2"/>
  <c r="F1595" i="2"/>
  <c r="G1595" i="2"/>
  <c r="I1595" i="2"/>
  <c r="C1596" i="2"/>
  <c r="D1596" i="2"/>
  <c r="E1596" i="2"/>
  <c r="F1596" i="2"/>
  <c r="G1596" i="2"/>
  <c r="I1596" i="2"/>
  <c r="C1597" i="2"/>
  <c r="D1597" i="2"/>
  <c r="E1597" i="2"/>
  <c r="F1597" i="2"/>
  <c r="G1597" i="2"/>
  <c r="I1597" i="2"/>
  <c r="C1598" i="2"/>
  <c r="D1598" i="2"/>
  <c r="E1598" i="2"/>
  <c r="F1598" i="2"/>
  <c r="G1598" i="2"/>
  <c r="I1598" i="2"/>
  <c r="C1599" i="2"/>
  <c r="D1599" i="2"/>
  <c r="E1599" i="2"/>
  <c r="F1599" i="2"/>
  <c r="G1599" i="2"/>
  <c r="I1599" i="2"/>
  <c r="C1600" i="2"/>
  <c r="D1600" i="2"/>
  <c r="E1600" i="2"/>
  <c r="F1600" i="2"/>
  <c r="G1600" i="2"/>
  <c r="I1600" i="2"/>
  <c r="C1601" i="2"/>
  <c r="D1601" i="2"/>
  <c r="E1601" i="2"/>
  <c r="F1601" i="2"/>
  <c r="G1601" i="2"/>
  <c r="I1601" i="2"/>
  <c r="C1602" i="2"/>
  <c r="D1602" i="2"/>
  <c r="E1602" i="2"/>
  <c r="F1602" i="2"/>
  <c r="G1602" i="2"/>
  <c r="I1602" i="2"/>
  <c r="C1603" i="2"/>
  <c r="D1603" i="2"/>
  <c r="E1603" i="2"/>
  <c r="F1603" i="2"/>
  <c r="G1603" i="2"/>
  <c r="I1603" i="2"/>
  <c r="C1604" i="2"/>
  <c r="D1604" i="2"/>
  <c r="E1604" i="2"/>
  <c r="F1604" i="2"/>
  <c r="G1604" i="2"/>
  <c r="I1604" i="2"/>
  <c r="C1605" i="2"/>
  <c r="D1605" i="2"/>
  <c r="E1605" i="2"/>
  <c r="F1605" i="2"/>
  <c r="G1605" i="2"/>
  <c r="I1605" i="2"/>
  <c r="C1606" i="2"/>
  <c r="D1606" i="2"/>
  <c r="E1606" i="2"/>
  <c r="F1606" i="2"/>
  <c r="G1606" i="2"/>
  <c r="I1606" i="2"/>
  <c r="C1607" i="2"/>
  <c r="D1607" i="2"/>
  <c r="E1607" i="2"/>
  <c r="F1607" i="2"/>
  <c r="G1607" i="2"/>
  <c r="I1607" i="2"/>
  <c r="C1608" i="2"/>
  <c r="D1608" i="2"/>
  <c r="E1608" i="2"/>
  <c r="F1608" i="2"/>
  <c r="G1608" i="2"/>
  <c r="I1608" i="2"/>
  <c r="C1609" i="2"/>
  <c r="D1609" i="2"/>
  <c r="E1609" i="2"/>
  <c r="F1609" i="2"/>
  <c r="G1609" i="2"/>
  <c r="I1609" i="2"/>
  <c r="C1610" i="2"/>
  <c r="D1610" i="2"/>
  <c r="E1610" i="2"/>
  <c r="F1610" i="2"/>
  <c r="G1610" i="2"/>
  <c r="I1610" i="2"/>
  <c r="C1611" i="2"/>
  <c r="D1611" i="2"/>
  <c r="E1611" i="2"/>
  <c r="F1611" i="2"/>
  <c r="G1611" i="2"/>
  <c r="I1611" i="2"/>
  <c r="C1612" i="2"/>
  <c r="D1612" i="2"/>
  <c r="E1612" i="2"/>
  <c r="F1612" i="2"/>
  <c r="G1612" i="2"/>
  <c r="I1612" i="2"/>
  <c r="C1613" i="2"/>
  <c r="D1613" i="2"/>
  <c r="E1613" i="2"/>
  <c r="F1613" i="2"/>
  <c r="G1613" i="2"/>
  <c r="I1613" i="2"/>
  <c r="C1614" i="2"/>
  <c r="D1614" i="2"/>
  <c r="E1614" i="2"/>
  <c r="F1614" i="2"/>
  <c r="G1614" i="2"/>
  <c r="I1614" i="2"/>
  <c r="C1615" i="2"/>
  <c r="D1615" i="2"/>
  <c r="E1615" i="2"/>
  <c r="F1615" i="2"/>
  <c r="G1615" i="2"/>
  <c r="I1615" i="2"/>
  <c r="C1616" i="2"/>
  <c r="D1616" i="2"/>
  <c r="E1616" i="2"/>
  <c r="F1616" i="2"/>
  <c r="G1616" i="2"/>
  <c r="I1616" i="2"/>
  <c r="C1617" i="2"/>
  <c r="D1617" i="2"/>
  <c r="E1617" i="2"/>
  <c r="F1617" i="2"/>
  <c r="G1617" i="2"/>
  <c r="I1617" i="2"/>
  <c r="C1618" i="2"/>
  <c r="D1618" i="2"/>
  <c r="E1618" i="2"/>
  <c r="F1618" i="2"/>
  <c r="G1618" i="2"/>
  <c r="I1618" i="2"/>
  <c r="C1619" i="2"/>
  <c r="D1619" i="2"/>
  <c r="E1619" i="2"/>
  <c r="F1619" i="2"/>
  <c r="G1619" i="2"/>
  <c r="I1619" i="2"/>
  <c r="C1620" i="2"/>
  <c r="D1620" i="2"/>
  <c r="E1620" i="2"/>
  <c r="F1620" i="2"/>
  <c r="G1620" i="2"/>
  <c r="I1620" i="2"/>
  <c r="C1621" i="2"/>
  <c r="D1621" i="2"/>
  <c r="E1621" i="2"/>
  <c r="F1621" i="2"/>
  <c r="G1621" i="2"/>
  <c r="I1621" i="2"/>
  <c r="C1622" i="2"/>
  <c r="D1622" i="2"/>
  <c r="E1622" i="2"/>
  <c r="F1622" i="2"/>
  <c r="G1622" i="2"/>
  <c r="I1622" i="2"/>
  <c r="C1623" i="2"/>
  <c r="D1623" i="2"/>
  <c r="E1623" i="2"/>
  <c r="F1623" i="2"/>
  <c r="G1623" i="2"/>
  <c r="I1623" i="2"/>
  <c r="C1624" i="2"/>
  <c r="D1624" i="2"/>
  <c r="E1624" i="2"/>
  <c r="F1624" i="2"/>
  <c r="G1624" i="2"/>
  <c r="I1624" i="2"/>
  <c r="C1625" i="2"/>
  <c r="D1625" i="2"/>
  <c r="E1625" i="2"/>
  <c r="F1625" i="2"/>
  <c r="G1625" i="2"/>
  <c r="I1625" i="2"/>
  <c r="C1626" i="2"/>
  <c r="D1626" i="2"/>
  <c r="E1626" i="2"/>
  <c r="F1626" i="2"/>
  <c r="G1626" i="2"/>
  <c r="I1626" i="2"/>
  <c r="C1627" i="2"/>
  <c r="D1627" i="2"/>
  <c r="E1627" i="2"/>
  <c r="F1627" i="2"/>
  <c r="G1627" i="2"/>
  <c r="I1627" i="2"/>
  <c r="C1628" i="2"/>
  <c r="D1628" i="2"/>
  <c r="E1628" i="2"/>
  <c r="F1628" i="2"/>
  <c r="G1628" i="2"/>
  <c r="I1628" i="2"/>
  <c r="C1629" i="2"/>
  <c r="D1629" i="2"/>
  <c r="E1629" i="2"/>
  <c r="F1629" i="2"/>
  <c r="G1629" i="2"/>
  <c r="I1629" i="2"/>
  <c r="C1630" i="2"/>
  <c r="D1630" i="2"/>
  <c r="E1630" i="2"/>
  <c r="F1630" i="2"/>
  <c r="G1630" i="2"/>
  <c r="I1630" i="2"/>
  <c r="C1631" i="2"/>
  <c r="D1631" i="2"/>
  <c r="E1631" i="2"/>
  <c r="F1631" i="2"/>
  <c r="G1631" i="2"/>
  <c r="I1631" i="2"/>
  <c r="C1632" i="2"/>
  <c r="D1632" i="2"/>
  <c r="E1632" i="2"/>
  <c r="F1632" i="2"/>
  <c r="G1632" i="2"/>
  <c r="I1632" i="2"/>
  <c r="C1633" i="2"/>
  <c r="D1633" i="2"/>
  <c r="E1633" i="2"/>
  <c r="F1633" i="2"/>
  <c r="G1633" i="2"/>
  <c r="I1633" i="2"/>
  <c r="C1634" i="2"/>
  <c r="D1634" i="2"/>
  <c r="E1634" i="2"/>
  <c r="F1634" i="2"/>
  <c r="G1634" i="2"/>
  <c r="I1634" i="2"/>
  <c r="C1635" i="2"/>
  <c r="D1635" i="2"/>
  <c r="E1635" i="2"/>
  <c r="F1635" i="2"/>
  <c r="G1635" i="2"/>
  <c r="I1635" i="2"/>
  <c r="C1636" i="2"/>
  <c r="D1636" i="2"/>
  <c r="E1636" i="2"/>
  <c r="F1636" i="2"/>
  <c r="G1636" i="2"/>
  <c r="I1636" i="2"/>
  <c r="C1637" i="2"/>
  <c r="D1637" i="2"/>
  <c r="E1637" i="2"/>
  <c r="F1637" i="2"/>
  <c r="G1637" i="2"/>
  <c r="I1637" i="2"/>
  <c r="C1638" i="2"/>
  <c r="D1638" i="2"/>
  <c r="E1638" i="2"/>
  <c r="F1638" i="2"/>
  <c r="G1638" i="2"/>
  <c r="I1638" i="2"/>
  <c r="C1639" i="2"/>
  <c r="D1639" i="2"/>
  <c r="E1639" i="2"/>
  <c r="F1639" i="2"/>
  <c r="G1639" i="2"/>
  <c r="I1639" i="2"/>
  <c r="C1640" i="2"/>
  <c r="D1640" i="2"/>
  <c r="E1640" i="2"/>
  <c r="F1640" i="2"/>
  <c r="G1640" i="2"/>
  <c r="I1640" i="2"/>
  <c r="C1641" i="2"/>
  <c r="D1641" i="2"/>
  <c r="E1641" i="2"/>
  <c r="F1641" i="2"/>
  <c r="G1641" i="2"/>
  <c r="I1641" i="2"/>
  <c r="C1642" i="2"/>
  <c r="D1642" i="2"/>
  <c r="E1642" i="2"/>
  <c r="F1642" i="2"/>
  <c r="G1642" i="2"/>
  <c r="I1642" i="2"/>
  <c r="C1643" i="2"/>
  <c r="D1643" i="2"/>
  <c r="E1643" i="2"/>
  <c r="F1643" i="2"/>
  <c r="G1643" i="2"/>
  <c r="I1643" i="2"/>
  <c r="C1644" i="2"/>
  <c r="D1644" i="2"/>
  <c r="E1644" i="2"/>
  <c r="F1644" i="2"/>
  <c r="G1644" i="2"/>
  <c r="I1644" i="2"/>
  <c r="C1645" i="2"/>
  <c r="D1645" i="2"/>
  <c r="E1645" i="2"/>
  <c r="F1645" i="2"/>
  <c r="G1645" i="2"/>
  <c r="I1645" i="2"/>
  <c r="C1646" i="2"/>
  <c r="D1646" i="2"/>
  <c r="E1646" i="2"/>
  <c r="F1646" i="2"/>
  <c r="G1646" i="2"/>
  <c r="I1646" i="2"/>
  <c r="C1647" i="2"/>
  <c r="D1647" i="2"/>
  <c r="E1647" i="2"/>
  <c r="F1647" i="2"/>
  <c r="G1647" i="2"/>
  <c r="I1647" i="2"/>
  <c r="C1648" i="2"/>
  <c r="D1648" i="2"/>
  <c r="E1648" i="2"/>
  <c r="F1648" i="2"/>
  <c r="G1648" i="2"/>
  <c r="I1648" i="2"/>
  <c r="C1649" i="2"/>
  <c r="D1649" i="2"/>
  <c r="E1649" i="2"/>
  <c r="F1649" i="2"/>
  <c r="G1649" i="2"/>
  <c r="I1649" i="2"/>
  <c r="C1650" i="2"/>
  <c r="D1650" i="2"/>
  <c r="E1650" i="2"/>
  <c r="F1650" i="2"/>
  <c r="G1650" i="2"/>
  <c r="I1650" i="2"/>
  <c r="C1651" i="2"/>
  <c r="D1651" i="2"/>
  <c r="E1651" i="2"/>
  <c r="F1651" i="2"/>
  <c r="G1651" i="2"/>
  <c r="I1651" i="2"/>
  <c r="C1652" i="2"/>
  <c r="D1652" i="2"/>
  <c r="E1652" i="2"/>
  <c r="F1652" i="2"/>
  <c r="G1652" i="2"/>
  <c r="I1652" i="2"/>
  <c r="C1653" i="2"/>
  <c r="D1653" i="2"/>
  <c r="E1653" i="2"/>
  <c r="F1653" i="2"/>
  <c r="G1653" i="2"/>
  <c r="I1653" i="2"/>
  <c r="C1654" i="2"/>
  <c r="D1654" i="2"/>
  <c r="E1654" i="2"/>
  <c r="F1654" i="2"/>
  <c r="G1654" i="2"/>
  <c r="I1654" i="2"/>
  <c r="C1655" i="2"/>
  <c r="D1655" i="2"/>
  <c r="E1655" i="2"/>
  <c r="F1655" i="2"/>
  <c r="G1655" i="2"/>
  <c r="I1655" i="2"/>
  <c r="C1656" i="2"/>
  <c r="D1656" i="2"/>
  <c r="E1656" i="2"/>
  <c r="F1656" i="2"/>
  <c r="G1656" i="2"/>
  <c r="I1656" i="2"/>
  <c r="C1657" i="2"/>
  <c r="D1657" i="2"/>
  <c r="E1657" i="2"/>
  <c r="F1657" i="2"/>
  <c r="G1657" i="2"/>
  <c r="I1657" i="2"/>
  <c r="C1658" i="2"/>
  <c r="D1658" i="2"/>
  <c r="E1658" i="2"/>
  <c r="F1658" i="2"/>
  <c r="G1658" i="2"/>
  <c r="I1658" i="2"/>
  <c r="C1659" i="2"/>
  <c r="D1659" i="2"/>
  <c r="E1659" i="2"/>
  <c r="F1659" i="2"/>
  <c r="G1659" i="2"/>
  <c r="I1659" i="2"/>
  <c r="C1660" i="2"/>
  <c r="D1660" i="2"/>
  <c r="E1660" i="2"/>
  <c r="F1660" i="2"/>
  <c r="G1660" i="2"/>
  <c r="I1660" i="2"/>
  <c r="C1661" i="2"/>
  <c r="D1661" i="2"/>
  <c r="E1661" i="2"/>
  <c r="F1661" i="2"/>
  <c r="G1661" i="2"/>
  <c r="I1661" i="2"/>
  <c r="C1662" i="2"/>
  <c r="D1662" i="2"/>
  <c r="E1662" i="2"/>
  <c r="F1662" i="2"/>
  <c r="G1662" i="2"/>
  <c r="I1662" i="2"/>
  <c r="C1663" i="2"/>
  <c r="D1663" i="2"/>
  <c r="E1663" i="2"/>
  <c r="F1663" i="2"/>
  <c r="G1663" i="2"/>
  <c r="I1663" i="2"/>
  <c r="C1664" i="2"/>
  <c r="D1664" i="2"/>
  <c r="E1664" i="2"/>
  <c r="F1664" i="2"/>
  <c r="G1664" i="2"/>
  <c r="I1664" i="2"/>
  <c r="C1665" i="2"/>
  <c r="D1665" i="2"/>
  <c r="E1665" i="2"/>
  <c r="F1665" i="2"/>
  <c r="G1665" i="2"/>
  <c r="I1665" i="2"/>
  <c r="C1666" i="2"/>
  <c r="D1666" i="2"/>
  <c r="E1666" i="2"/>
  <c r="F1666" i="2"/>
  <c r="G1666" i="2"/>
  <c r="I1666" i="2"/>
  <c r="C1667" i="2"/>
  <c r="D1667" i="2"/>
  <c r="E1667" i="2"/>
  <c r="F1667" i="2"/>
  <c r="G1667" i="2"/>
  <c r="I1667" i="2"/>
  <c r="C1668" i="2"/>
  <c r="D1668" i="2"/>
  <c r="E1668" i="2"/>
  <c r="F1668" i="2"/>
  <c r="G1668" i="2"/>
  <c r="I1668" i="2"/>
  <c r="C1669" i="2"/>
  <c r="D1669" i="2"/>
  <c r="E1669" i="2"/>
  <c r="F1669" i="2"/>
  <c r="G1669" i="2"/>
  <c r="I1669" i="2"/>
  <c r="C1670" i="2"/>
  <c r="D1670" i="2"/>
  <c r="E1670" i="2"/>
  <c r="F1670" i="2"/>
  <c r="G1670" i="2"/>
  <c r="I1670" i="2"/>
  <c r="C1671" i="2"/>
  <c r="D1671" i="2"/>
  <c r="E1671" i="2"/>
  <c r="F1671" i="2"/>
  <c r="G1671" i="2"/>
  <c r="I1671" i="2"/>
  <c r="C1672" i="2"/>
  <c r="D1672" i="2"/>
  <c r="E1672" i="2"/>
  <c r="F1672" i="2"/>
  <c r="G1672" i="2"/>
  <c r="I1672" i="2"/>
  <c r="C1673" i="2"/>
  <c r="D1673" i="2"/>
  <c r="E1673" i="2"/>
  <c r="F1673" i="2"/>
  <c r="G1673" i="2"/>
  <c r="I1673" i="2"/>
  <c r="C1674" i="2"/>
  <c r="D1674" i="2"/>
  <c r="E1674" i="2"/>
  <c r="F1674" i="2"/>
  <c r="G1674" i="2"/>
  <c r="I1674" i="2"/>
  <c r="C1675" i="2"/>
  <c r="D1675" i="2"/>
  <c r="E1675" i="2"/>
  <c r="F1675" i="2"/>
  <c r="G1675" i="2"/>
  <c r="I1675" i="2"/>
  <c r="C1676" i="2"/>
  <c r="D1676" i="2"/>
  <c r="E1676" i="2"/>
  <c r="F1676" i="2"/>
  <c r="G1676" i="2"/>
  <c r="I1676" i="2"/>
  <c r="C1677" i="2"/>
  <c r="D1677" i="2"/>
  <c r="E1677" i="2"/>
  <c r="F1677" i="2"/>
  <c r="G1677" i="2"/>
  <c r="I1677" i="2"/>
  <c r="C1678" i="2"/>
  <c r="D1678" i="2"/>
  <c r="E1678" i="2"/>
  <c r="F1678" i="2"/>
  <c r="G1678" i="2"/>
  <c r="I1678" i="2"/>
  <c r="C1679" i="2"/>
  <c r="D1679" i="2"/>
  <c r="E1679" i="2"/>
  <c r="F1679" i="2"/>
  <c r="G1679" i="2"/>
  <c r="I1679" i="2"/>
  <c r="C1680" i="2"/>
  <c r="D1680" i="2"/>
  <c r="E1680" i="2"/>
  <c r="F1680" i="2"/>
  <c r="G1680" i="2"/>
  <c r="I1680" i="2"/>
  <c r="C1681" i="2"/>
  <c r="D1681" i="2"/>
  <c r="E1681" i="2"/>
  <c r="F1681" i="2"/>
  <c r="G1681" i="2"/>
  <c r="I1681" i="2"/>
  <c r="C1682" i="2"/>
  <c r="D1682" i="2"/>
  <c r="E1682" i="2"/>
  <c r="F1682" i="2"/>
  <c r="G1682" i="2"/>
  <c r="I1682" i="2"/>
  <c r="C1683" i="2"/>
  <c r="D1683" i="2"/>
  <c r="E1683" i="2"/>
  <c r="F1683" i="2"/>
  <c r="G1683" i="2"/>
  <c r="I1683" i="2"/>
  <c r="C1684" i="2"/>
  <c r="D1684" i="2"/>
  <c r="E1684" i="2"/>
  <c r="F1684" i="2"/>
  <c r="G1684" i="2"/>
  <c r="I1684" i="2"/>
  <c r="C1685" i="2"/>
  <c r="D1685" i="2"/>
  <c r="E1685" i="2"/>
  <c r="F1685" i="2"/>
  <c r="G1685" i="2"/>
  <c r="I1685" i="2"/>
  <c r="C1686" i="2"/>
  <c r="D1686" i="2"/>
  <c r="E1686" i="2"/>
  <c r="F1686" i="2"/>
  <c r="G1686" i="2"/>
  <c r="I1686" i="2"/>
  <c r="C1687" i="2"/>
  <c r="D1687" i="2"/>
  <c r="E1687" i="2"/>
  <c r="F1687" i="2"/>
  <c r="G1687" i="2"/>
  <c r="I1687" i="2"/>
  <c r="C1688" i="2"/>
  <c r="D1688" i="2"/>
  <c r="E1688" i="2"/>
  <c r="F1688" i="2"/>
  <c r="G1688" i="2"/>
  <c r="I1688" i="2"/>
  <c r="C1689" i="2"/>
  <c r="D1689" i="2"/>
  <c r="E1689" i="2"/>
  <c r="F1689" i="2"/>
  <c r="G1689" i="2"/>
  <c r="I1689" i="2"/>
  <c r="C1690" i="2"/>
  <c r="D1690" i="2"/>
  <c r="E1690" i="2"/>
  <c r="F1690" i="2"/>
  <c r="G1690" i="2"/>
  <c r="I1690" i="2"/>
  <c r="C1691" i="2"/>
  <c r="D1691" i="2"/>
  <c r="E1691" i="2"/>
  <c r="F1691" i="2"/>
  <c r="G1691" i="2"/>
  <c r="I1691" i="2"/>
  <c r="C1692" i="2"/>
  <c r="D1692" i="2"/>
  <c r="E1692" i="2"/>
  <c r="F1692" i="2"/>
  <c r="G1692" i="2"/>
  <c r="I1692" i="2"/>
  <c r="C1693" i="2"/>
  <c r="D1693" i="2"/>
  <c r="E1693" i="2"/>
  <c r="F1693" i="2"/>
  <c r="G1693" i="2"/>
  <c r="I1693" i="2"/>
  <c r="C1694" i="2"/>
  <c r="D1694" i="2"/>
  <c r="E1694" i="2"/>
  <c r="F1694" i="2"/>
  <c r="G1694" i="2"/>
  <c r="I1694" i="2"/>
  <c r="C1695" i="2"/>
  <c r="D1695" i="2"/>
  <c r="E1695" i="2"/>
  <c r="F1695" i="2"/>
  <c r="G1695" i="2"/>
  <c r="I1695" i="2"/>
  <c r="C1696" i="2"/>
  <c r="D1696" i="2"/>
  <c r="E1696" i="2"/>
  <c r="F1696" i="2"/>
  <c r="G1696" i="2"/>
  <c r="I1696" i="2"/>
  <c r="C1697" i="2"/>
  <c r="D1697" i="2"/>
  <c r="E1697" i="2"/>
  <c r="F1697" i="2"/>
  <c r="G1697" i="2"/>
  <c r="I1697" i="2"/>
  <c r="C1698" i="2"/>
  <c r="D1698" i="2"/>
  <c r="E1698" i="2"/>
  <c r="F1698" i="2"/>
  <c r="G1698" i="2"/>
  <c r="I1698" i="2"/>
  <c r="C1699" i="2"/>
  <c r="D1699" i="2"/>
  <c r="E1699" i="2"/>
  <c r="F1699" i="2"/>
  <c r="G1699" i="2"/>
  <c r="I1699" i="2"/>
  <c r="C1700" i="2"/>
  <c r="D1700" i="2"/>
  <c r="E1700" i="2"/>
  <c r="F1700" i="2"/>
  <c r="G1700" i="2"/>
  <c r="I1700" i="2"/>
  <c r="C1701" i="2"/>
  <c r="D1701" i="2"/>
  <c r="E1701" i="2"/>
  <c r="F1701" i="2"/>
  <c r="G1701" i="2"/>
  <c r="I1701" i="2"/>
  <c r="C1702" i="2"/>
  <c r="D1702" i="2"/>
  <c r="E1702" i="2"/>
  <c r="F1702" i="2"/>
  <c r="G1702" i="2"/>
  <c r="I1702" i="2"/>
  <c r="C1703" i="2"/>
  <c r="D1703" i="2"/>
  <c r="E1703" i="2"/>
  <c r="F1703" i="2"/>
  <c r="G1703" i="2"/>
  <c r="I1703" i="2"/>
  <c r="C1704" i="2"/>
  <c r="D1704" i="2"/>
  <c r="E1704" i="2"/>
  <c r="F1704" i="2"/>
  <c r="G1704" i="2"/>
  <c r="I1704" i="2"/>
  <c r="C1705" i="2"/>
  <c r="D1705" i="2"/>
  <c r="E1705" i="2"/>
  <c r="F1705" i="2"/>
  <c r="G1705" i="2"/>
  <c r="I1705" i="2"/>
  <c r="C1706" i="2"/>
  <c r="D1706" i="2"/>
  <c r="E1706" i="2"/>
  <c r="F1706" i="2"/>
  <c r="G1706" i="2"/>
  <c r="I1706" i="2"/>
  <c r="C1707" i="2"/>
  <c r="D1707" i="2"/>
  <c r="E1707" i="2"/>
  <c r="F1707" i="2"/>
  <c r="G1707" i="2"/>
  <c r="I1707" i="2"/>
  <c r="C1708" i="2"/>
  <c r="D1708" i="2"/>
  <c r="E1708" i="2"/>
  <c r="F1708" i="2"/>
  <c r="G1708" i="2"/>
  <c r="I1708" i="2"/>
  <c r="C1709" i="2"/>
  <c r="D1709" i="2"/>
  <c r="E1709" i="2"/>
  <c r="F1709" i="2"/>
  <c r="G1709" i="2"/>
  <c r="I1709" i="2"/>
  <c r="C1710" i="2"/>
  <c r="D1710" i="2"/>
  <c r="E1710" i="2"/>
  <c r="F1710" i="2"/>
  <c r="G1710" i="2"/>
  <c r="I1710" i="2"/>
  <c r="C1711" i="2"/>
  <c r="D1711" i="2"/>
  <c r="E1711" i="2"/>
  <c r="F1711" i="2"/>
  <c r="G1711" i="2"/>
  <c r="I1711" i="2"/>
  <c r="C1712" i="2"/>
  <c r="D1712" i="2"/>
  <c r="E1712" i="2"/>
  <c r="F1712" i="2"/>
  <c r="G1712" i="2"/>
  <c r="I1712" i="2"/>
  <c r="C1713" i="2"/>
  <c r="D1713" i="2"/>
  <c r="E1713" i="2"/>
  <c r="F1713" i="2"/>
  <c r="G1713" i="2"/>
  <c r="I1713" i="2"/>
  <c r="C1714" i="2"/>
  <c r="D1714" i="2"/>
  <c r="E1714" i="2"/>
  <c r="F1714" i="2"/>
  <c r="G1714" i="2"/>
  <c r="I1714" i="2"/>
  <c r="C1715" i="2"/>
  <c r="D1715" i="2"/>
  <c r="E1715" i="2"/>
  <c r="F1715" i="2"/>
  <c r="G1715" i="2"/>
  <c r="I1715" i="2"/>
  <c r="C1716" i="2"/>
  <c r="D1716" i="2"/>
  <c r="E1716" i="2"/>
  <c r="F1716" i="2"/>
  <c r="G1716" i="2"/>
  <c r="I1716" i="2"/>
  <c r="C1717" i="2"/>
  <c r="D1717" i="2"/>
  <c r="E1717" i="2"/>
  <c r="F1717" i="2"/>
  <c r="G1717" i="2"/>
  <c r="I1717" i="2"/>
  <c r="C1718" i="2"/>
  <c r="D1718" i="2"/>
  <c r="E1718" i="2"/>
  <c r="F1718" i="2"/>
  <c r="G1718" i="2"/>
  <c r="I1718" i="2"/>
  <c r="C1719" i="2"/>
  <c r="D1719" i="2"/>
  <c r="E1719" i="2"/>
  <c r="F1719" i="2"/>
  <c r="G1719" i="2"/>
  <c r="I1719" i="2"/>
  <c r="C1720" i="2"/>
  <c r="D1720" i="2"/>
  <c r="E1720" i="2"/>
  <c r="F1720" i="2"/>
  <c r="G1720" i="2"/>
  <c r="I1720" i="2"/>
  <c r="C1721" i="2"/>
  <c r="D1721" i="2"/>
  <c r="E1721" i="2"/>
  <c r="F1721" i="2"/>
  <c r="G1721" i="2"/>
  <c r="I1721" i="2"/>
  <c r="C1722" i="2"/>
  <c r="D1722" i="2"/>
  <c r="E1722" i="2"/>
  <c r="F1722" i="2"/>
  <c r="G1722" i="2"/>
  <c r="I1722" i="2"/>
  <c r="C1723" i="2"/>
  <c r="D1723" i="2"/>
  <c r="E1723" i="2"/>
  <c r="F1723" i="2"/>
  <c r="G1723" i="2"/>
  <c r="I1723" i="2"/>
  <c r="C1724" i="2"/>
  <c r="D1724" i="2"/>
  <c r="E1724" i="2"/>
  <c r="F1724" i="2"/>
  <c r="G1724" i="2"/>
  <c r="I1724" i="2"/>
  <c r="C1725" i="2"/>
  <c r="D1725" i="2"/>
  <c r="E1725" i="2"/>
  <c r="F1725" i="2"/>
  <c r="G1725" i="2"/>
  <c r="I1725" i="2"/>
  <c r="C1726" i="2"/>
  <c r="D1726" i="2"/>
  <c r="E1726" i="2"/>
  <c r="F1726" i="2"/>
  <c r="G1726" i="2"/>
  <c r="I1726" i="2"/>
  <c r="C1727" i="2"/>
  <c r="D1727" i="2"/>
  <c r="E1727" i="2"/>
  <c r="F1727" i="2"/>
  <c r="G1727" i="2"/>
  <c r="I1727" i="2"/>
  <c r="C1728" i="2"/>
  <c r="D1728" i="2"/>
  <c r="E1728" i="2"/>
  <c r="F1728" i="2"/>
  <c r="G1728" i="2"/>
  <c r="I1728" i="2"/>
  <c r="C1729" i="2"/>
  <c r="D1729" i="2"/>
  <c r="E1729" i="2"/>
  <c r="F1729" i="2"/>
  <c r="G1729" i="2"/>
  <c r="I1729" i="2"/>
  <c r="C1730" i="2"/>
  <c r="D1730" i="2"/>
  <c r="E1730" i="2"/>
  <c r="F1730" i="2"/>
  <c r="G1730" i="2"/>
  <c r="I1730" i="2"/>
  <c r="C1731" i="2"/>
  <c r="D1731" i="2"/>
  <c r="E1731" i="2"/>
  <c r="F1731" i="2"/>
  <c r="G1731" i="2"/>
  <c r="I1731" i="2"/>
  <c r="C1732" i="2"/>
  <c r="D1732" i="2"/>
  <c r="E1732" i="2"/>
  <c r="F1732" i="2"/>
  <c r="G1732" i="2"/>
  <c r="I1732" i="2"/>
  <c r="C1733" i="2"/>
  <c r="D1733" i="2"/>
  <c r="E1733" i="2"/>
  <c r="F1733" i="2"/>
  <c r="G1733" i="2"/>
  <c r="I1733" i="2"/>
  <c r="C1734" i="2"/>
  <c r="D1734" i="2"/>
  <c r="E1734" i="2"/>
  <c r="F1734" i="2"/>
  <c r="G1734" i="2"/>
  <c r="I1734" i="2"/>
  <c r="C1735" i="2"/>
  <c r="D1735" i="2"/>
  <c r="E1735" i="2"/>
  <c r="F1735" i="2"/>
  <c r="G1735" i="2"/>
  <c r="I1735" i="2"/>
  <c r="C1736" i="2"/>
  <c r="D1736" i="2"/>
  <c r="E1736" i="2"/>
  <c r="F1736" i="2"/>
  <c r="G1736" i="2"/>
  <c r="I1736" i="2"/>
  <c r="C1737" i="2"/>
  <c r="D1737" i="2"/>
  <c r="E1737" i="2"/>
  <c r="F1737" i="2"/>
  <c r="G1737" i="2"/>
  <c r="I1737" i="2"/>
  <c r="C1738" i="2"/>
  <c r="D1738" i="2"/>
  <c r="E1738" i="2"/>
  <c r="F1738" i="2"/>
  <c r="G1738" i="2"/>
  <c r="I1738" i="2"/>
  <c r="C1739" i="2"/>
  <c r="D1739" i="2"/>
  <c r="E1739" i="2"/>
  <c r="F1739" i="2"/>
  <c r="G1739" i="2"/>
  <c r="I1739" i="2"/>
  <c r="C1740" i="2"/>
  <c r="D1740" i="2"/>
  <c r="E1740" i="2"/>
  <c r="F1740" i="2"/>
  <c r="G1740" i="2"/>
  <c r="I1740" i="2"/>
  <c r="C1741" i="2"/>
  <c r="D1741" i="2"/>
  <c r="E1741" i="2"/>
  <c r="F1741" i="2"/>
  <c r="G1741" i="2"/>
  <c r="I1741" i="2"/>
  <c r="C1742" i="2"/>
  <c r="D1742" i="2"/>
  <c r="E1742" i="2"/>
  <c r="F1742" i="2"/>
  <c r="G1742" i="2"/>
  <c r="I1742" i="2"/>
  <c r="C1743" i="2"/>
  <c r="D1743" i="2"/>
  <c r="E1743" i="2"/>
  <c r="F1743" i="2"/>
  <c r="G1743" i="2"/>
  <c r="I1743" i="2"/>
  <c r="C1744" i="2"/>
  <c r="D1744" i="2"/>
  <c r="E1744" i="2"/>
  <c r="F1744" i="2"/>
  <c r="G1744" i="2"/>
  <c r="I1744" i="2"/>
  <c r="C1745" i="2"/>
  <c r="D1745" i="2"/>
  <c r="E1745" i="2"/>
  <c r="F1745" i="2"/>
  <c r="G1745" i="2"/>
  <c r="I1745" i="2"/>
  <c r="C1746" i="2"/>
  <c r="D1746" i="2"/>
  <c r="E1746" i="2"/>
  <c r="F1746" i="2"/>
  <c r="G1746" i="2"/>
  <c r="I1746" i="2"/>
  <c r="C1747" i="2"/>
  <c r="D1747" i="2"/>
  <c r="E1747" i="2"/>
  <c r="F1747" i="2"/>
  <c r="G1747" i="2"/>
  <c r="I1747" i="2"/>
  <c r="C1748" i="2"/>
  <c r="D1748" i="2"/>
  <c r="E1748" i="2"/>
  <c r="F1748" i="2"/>
  <c r="G1748" i="2"/>
  <c r="I1748" i="2"/>
  <c r="C1749" i="2"/>
  <c r="D1749" i="2"/>
  <c r="E1749" i="2"/>
  <c r="F1749" i="2"/>
  <c r="G1749" i="2"/>
  <c r="I1749" i="2"/>
  <c r="C1750" i="2"/>
  <c r="D1750" i="2"/>
  <c r="E1750" i="2"/>
  <c r="F1750" i="2"/>
  <c r="G1750" i="2"/>
  <c r="I1750" i="2"/>
  <c r="C1751" i="2"/>
  <c r="D1751" i="2"/>
  <c r="E1751" i="2"/>
  <c r="F1751" i="2"/>
  <c r="G1751" i="2"/>
  <c r="I1751" i="2"/>
  <c r="C1752" i="2"/>
  <c r="D1752" i="2"/>
  <c r="E1752" i="2"/>
  <c r="F1752" i="2"/>
  <c r="G1752" i="2"/>
  <c r="I1752" i="2"/>
  <c r="C1753" i="2"/>
  <c r="D1753" i="2"/>
  <c r="E1753" i="2"/>
  <c r="F1753" i="2"/>
  <c r="G1753" i="2"/>
  <c r="I1753" i="2"/>
  <c r="C1754" i="2"/>
  <c r="D1754" i="2"/>
  <c r="E1754" i="2"/>
  <c r="F1754" i="2"/>
  <c r="G1754" i="2"/>
  <c r="I1754" i="2"/>
  <c r="C1755" i="2"/>
  <c r="D1755" i="2"/>
  <c r="E1755" i="2"/>
  <c r="F1755" i="2"/>
  <c r="G1755" i="2"/>
  <c r="I1755" i="2"/>
  <c r="C1756" i="2"/>
  <c r="D1756" i="2"/>
  <c r="E1756" i="2"/>
  <c r="F1756" i="2"/>
  <c r="G1756" i="2"/>
  <c r="I1756" i="2"/>
  <c r="C1757" i="2"/>
  <c r="D1757" i="2"/>
  <c r="E1757" i="2"/>
  <c r="F1757" i="2"/>
  <c r="G1757" i="2"/>
  <c r="I1757" i="2"/>
  <c r="C1758" i="2"/>
  <c r="D1758" i="2"/>
  <c r="E1758" i="2"/>
  <c r="F1758" i="2"/>
  <c r="G1758" i="2"/>
  <c r="I1758" i="2"/>
  <c r="C1759" i="2"/>
  <c r="D1759" i="2"/>
  <c r="E1759" i="2"/>
  <c r="F1759" i="2"/>
  <c r="G1759" i="2"/>
  <c r="I1759" i="2"/>
  <c r="C1760" i="2"/>
  <c r="D1760" i="2"/>
  <c r="E1760" i="2"/>
  <c r="F1760" i="2"/>
  <c r="G1760" i="2"/>
  <c r="I1760" i="2"/>
  <c r="C1761" i="2"/>
  <c r="D1761" i="2"/>
  <c r="E1761" i="2"/>
  <c r="F1761" i="2"/>
  <c r="G1761" i="2"/>
  <c r="I1761" i="2"/>
  <c r="C1762" i="2"/>
  <c r="D1762" i="2"/>
  <c r="E1762" i="2"/>
  <c r="F1762" i="2"/>
  <c r="G1762" i="2"/>
  <c r="I1762" i="2"/>
  <c r="C1763" i="2"/>
  <c r="D1763" i="2"/>
  <c r="E1763" i="2"/>
  <c r="F1763" i="2"/>
  <c r="G1763" i="2"/>
  <c r="I1763" i="2"/>
  <c r="C1764" i="2"/>
  <c r="D1764" i="2"/>
  <c r="E1764" i="2"/>
  <c r="F1764" i="2"/>
  <c r="G1764" i="2"/>
  <c r="I1764" i="2"/>
  <c r="C1765" i="2"/>
  <c r="D1765" i="2"/>
  <c r="E1765" i="2"/>
  <c r="F1765" i="2"/>
  <c r="G1765" i="2"/>
  <c r="I1765" i="2"/>
  <c r="C1766" i="2"/>
  <c r="D1766" i="2"/>
  <c r="E1766" i="2"/>
  <c r="F1766" i="2"/>
  <c r="G1766" i="2"/>
  <c r="I1766" i="2"/>
  <c r="C1767" i="2"/>
  <c r="D1767" i="2"/>
  <c r="E1767" i="2"/>
  <c r="F1767" i="2"/>
  <c r="G1767" i="2"/>
  <c r="I1767" i="2"/>
  <c r="C1768" i="2"/>
  <c r="D1768" i="2"/>
  <c r="E1768" i="2"/>
  <c r="F1768" i="2"/>
  <c r="G1768" i="2"/>
  <c r="I1768" i="2"/>
  <c r="C1769" i="2"/>
  <c r="D1769" i="2"/>
  <c r="E1769" i="2"/>
  <c r="F1769" i="2"/>
  <c r="G1769" i="2"/>
  <c r="I1769" i="2"/>
  <c r="C1770" i="2"/>
  <c r="D1770" i="2"/>
  <c r="E1770" i="2"/>
  <c r="F1770" i="2"/>
  <c r="G1770" i="2"/>
  <c r="I1770" i="2"/>
  <c r="C1771" i="2"/>
  <c r="D1771" i="2"/>
  <c r="E1771" i="2"/>
  <c r="F1771" i="2"/>
  <c r="G1771" i="2"/>
  <c r="I1771" i="2"/>
  <c r="C1772" i="2"/>
  <c r="D1772" i="2"/>
  <c r="E1772" i="2"/>
  <c r="F1772" i="2"/>
  <c r="G1772" i="2"/>
  <c r="I1772" i="2"/>
  <c r="C1773" i="2"/>
  <c r="D1773" i="2"/>
  <c r="E1773" i="2"/>
  <c r="F1773" i="2"/>
  <c r="G1773" i="2"/>
  <c r="I1773" i="2"/>
  <c r="C1774" i="2"/>
  <c r="D1774" i="2"/>
  <c r="E1774" i="2"/>
  <c r="F1774" i="2"/>
  <c r="G1774" i="2"/>
  <c r="I1774" i="2"/>
  <c r="C1775" i="2"/>
  <c r="D1775" i="2"/>
  <c r="E1775" i="2"/>
  <c r="F1775" i="2"/>
  <c r="G1775" i="2"/>
  <c r="I1775" i="2"/>
  <c r="C1776" i="2"/>
  <c r="D1776" i="2"/>
  <c r="E1776" i="2"/>
  <c r="F1776" i="2"/>
  <c r="G1776" i="2"/>
  <c r="I1776" i="2"/>
  <c r="C1777" i="2"/>
  <c r="D1777" i="2"/>
  <c r="E1777" i="2"/>
  <c r="F1777" i="2"/>
  <c r="G1777" i="2"/>
  <c r="I1777" i="2"/>
  <c r="C1778" i="2"/>
  <c r="D1778" i="2"/>
  <c r="E1778" i="2"/>
  <c r="F1778" i="2"/>
  <c r="G1778" i="2"/>
  <c r="I1778" i="2"/>
  <c r="C1779" i="2"/>
  <c r="D1779" i="2"/>
  <c r="E1779" i="2"/>
  <c r="F1779" i="2"/>
  <c r="G1779" i="2"/>
  <c r="I1779" i="2"/>
  <c r="C1780" i="2"/>
  <c r="D1780" i="2"/>
  <c r="E1780" i="2"/>
  <c r="F1780" i="2"/>
  <c r="G1780" i="2"/>
  <c r="I1780" i="2"/>
  <c r="C1781" i="2"/>
  <c r="D1781" i="2"/>
  <c r="E1781" i="2"/>
  <c r="F1781" i="2"/>
  <c r="G1781" i="2"/>
  <c r="I1781" i="2"/>
  <c r="C1782" i="2"/>
  <c r="D1782" i="2"/>
  <c r="E1782" i="2"/>
  <c r="F1782" i="2"/>
  <c r="G1782" i="2"/>
  <c r="I1782" i="2"/>
  <c r="C1783" i="2"/>
  <c r="D1783" i="2"/>
  <c r="E1783" i="2"/>
  <c r="F1783" i="2"/>
  <c r="G1783" i="2"/>
  <c r="I1783" i="2"/>
  <c r="C1784" i="2"/>
  <c r="D1784" i="2"/>
  <c r="E1784" i="2"/>
  <c r="F1784" i="2"/>
  <c r="G1784" i="2"/>
  <c r="I1784" i="2"/>
  <c r="C1785" i="2"/>
  <c r="D1785" i="2"/>
  <c r="E1785" i="2"/>
  <c r="F1785" i="2"/>
  <c r="G1785" i="2"/>
  <c r="I1785" i="2"/>
  <c r="C1786" i="2"/>
  <c r="D1786" i="2"/>
  <c r="E1786" i="2"/>
  <c r="F1786" i="2"/>
  <c r="G1786" i="2"/>
  <c r="I1786" i="2"/>
  <c r="C1787" i="2"/>
  <c r="D1787" i="2"/>
  <c r="E1787" i="2"/>
  <c r="F1787" i="2"/>
  <c r="G1787" i="2"/>
  <c r="I1787" i="2"/>
  <c r="C1788" i="2"/>
  <c r="D1788" i="2"/>
  <c r="E1788" i="2"/>
  <c r="F1788" i="2"/>
  <c r="G1788" i="2"/>
  <c r="I1788" i="2"/>
  <c r="C1789" i="2"/>
  <c r="D1789" i="2"/>
  <c r="E1789" i="2"/>
  <c r="F1789" i="2"/>
  <c r="G1789" i="2"/>
  <c r="I1789" i="2"/>
  <c r="C1790" i="2"/>
  <c r="D1790" i="2"/>
  <c r="E1790" i="2"/>
  <c r="F1790" i="2"/>
  <c r="G1790" i="2"/>
  <c r="I1790" i="2"/>
  <c r="C1791" i="2"/>
  <c r="D1791" i="2"/>
  <c r="E1791" i="2"/>
  <c r="F1791" i="2"/>
  <c r="G1791" i="2"/>
  <c r="I1791" i="2"/>
  <c r="C1792" i="2"/>
  <c r="D1792" i="2"/>
  <c r="E1792" i="2"/>
  <c r="F1792" i="2"/>
  <c r="G1792" i="2"/>
  <c r="I1792" i="2"/>
  <c r="C1793" i="2"/>
  <c r="D1793" i="2"/>
  <c r="E1793" i="2"/>
  <c r="F1793" i="2"/>
  <c r="G1793" i="2"/>
  <c r="I1793" i="2"/>
  <c r="C1794" i="2"/>
  <c r="D1794" i="2"/>
  <c r="E1794" i="2"/>
  <c r="F1794" i="2"/>
  <c r="G1794" i="2"/>
  <c r="I1794" i="2"/>
  <c r="C1795" i="2"/>
  <c r="D1795" i="2"/>
  <c r="E1795" i="2"/>
  <c r="F1795" i="2"/>
  <c r="G1795" i="2"/>
  <c r="I1795" i="2"/>
  <c r="C1796" i="2"/>
  <c r="D1796" i="2"/>
  <c r="E1796" i="2"/>
  <c r="F1796" i="2"/>
  <c r="G1796" i="2"/>
  <c r="I1796" i="2"/>
  <c r="C1797" i="2"/>
  <c r="D1797" i="2"/>
  <c r="E1797" i="2"/>
  <c r="F1797" i="2"/>
  <c r="G1797" i="2"/>
  <c r="I1797" i="2"/>
  <c r="C1798" i="2"/>
  <c r="D1798" i="2"/>
  <c r="E1798" i="2"/>
  <c r="F1798" i="2"/>
  <c r="G1798" i="2"/>
  <c r="I1798" i="2"/>
  <c r="C1799" i="2"/>
  <c r="D1799" i="2"/>
  <c r="E1799" i="2"/>
  <c r="F1799" i="2"/>
  <c r="G1799" i="2"/>
  <c r="I1799" i="2"/>
  <c r="C1800" i="2"/>
  <c r="D1800" i="2"/>
  <c r="E1800" i="2"/>
  <c r="F1800" i="2"/>
  <c r="G1800" i="2"/>
  <c r="I1800" i="2"/>
  <c r="C1801" i="2"/>
  <c r="D1801" i="2"/>
  <c r="E1801" i="2"/>
  <c r="F1801" i="2"/>
  <c r="G1801" i="2"/>
  <c r="I1801" i="2"/>
  <c r="C1802" i="2"/>
  <c r="D1802" i="2"/>
  <c r="E1802" i="2"/>
  <c r="F1802" i="2"/>
  <c r="G1802" i="2"/>
  <c r="I1802" i="2"/>
  <c r="C1803" i="2"/>
  <c r="D1803" i="2"/>
  <c r="E1803" i="2"/>
  <c r="F1803" i="2"/>
  <c r="G1803" i="2"/>
  <c r="I1803" i="2"/>
  <c r="C1804" i="2"/>
  <c r="D1804" i="2"/>
  <c r="E1804" i="2"/>
  <c r="F1804" i="2"/>
  <c r="G1804" i="2"/>
  <c r="I1804" i="2"/>
  <c r="C1805" i="2"/>
  <c r="D1805" i="2"/>
  <c r="E1805" i="2"/>
  <c r="F1805" i="2"/>
  <c r="G1805" i="2"/>
  <c r="I1805" i="2"/>
  <c r="C1806" i="2"/>
  <c r="D1806" i="2"/>
  <c r="E1806" i="2"/>
  <c r="F1806" i="2"/>
  <c r="G1806" i="2"/>
  <c r="I1806" i="2"/>
  <c r="C1807" i="2"/>
  <c r="D1807" i="2"/>
  <c r="E1807" i="2"/>
  <c r="F1807" i="2"/>
  <c r="G1807" i="2"/>
  <c r="I1807" i="2"/>
  <c r="C1808" i="2"/>
  <c r="D1808" i="2"/>
  <c r="E1808" i="2"/>
  <c r="F1808" i="2"/>
  <c r="G1808" i="2"/>
  <c r="I1808" i="2"/>
  <c r="C1809" i="2"/>
  <c r="D1809" i="2"/>
  <c r="E1809" i="2"/>
  <c r="F1809" i="2"/>
  <c r="G1809" i="2"/>
  <c r="I1809" i="2"/>
  <c r="C1810" i="2"/>
  <c r="D1810" i="2"/>
  <c r="E1810" i="2"/>
  <c r="F1810" i="2"/>
  <c r="G1810" i="2"/>
  <c r="I1810" i="2"/>
  <c r="C1811" i="2"/>
  <c r="D1811" i="2"/>
  <c r="E1811" i="2"/>
  <c r="F1811" i="2"/>
  <c r="G1811" i="2"/>
  <c r="I1811" i="2"/>
  <c r="C1812" i="2"/>
  <c r="D1812" i="2"/>
  <c r="E1812" i="2"/>
  <c r="F1812" i="2"/>
  <c r="G1812" i="2"/>
  <c r="I1812" i="2"/>
  <c r="C1813" i="2"/>
  <c r="D1813" i="2"/>
  <c r="E1813" i="2"/>
  <c r="F1813" i="2"/>
  <c r="G1813" i="2"/>
  <c r="I1813" i="2"/>
  <c r="C1814" i="2"/>
  <c r="D1814" i="2"/>
  <c r="E1814" i="2"/>
  <c r="F1814" i="2"/>
  <c r="G1814" i="2"/>
  <c r="I1814" i="2"/>
  <c r="C1815" i="2"/>
  <c r="D1815" i="2"/>
  <c r="E1815" i="2"/>
  <c r="F1815" i="2"/>
  <c r="G1815" i="2"/>
  <c r="I1815" i="2"/>
  <c r="C1816" i="2"/>
  <c r="D1816" i="2"/>
  <c r="E1816" i="2"/>
  <c r="F1816" i="2"/>
  <c r="G1816" i="2"/>
  <c r="I1816" i="2"/>
  <c r="C1817" i="2"/>
  <c r="D1817" i="2"/>
  <c r="E1817" i="2"/>
  <c r="F1817" i="2"/>
  <c r="G1817" i="2"/>
  <c r="I1817" i="2"/>
  <c r="C1818" i="2"/>
  <c r="D1818" i="2"/>
  <c r="E1818" i="2"/>
  <c r="F1818" i="2"/>
  <c r="G1818" i="2"/>
  <c r="I1818" i="2"/>
  <c r="C1819" i="2"/>
  <c r="D1819" i="2"/>
  <c r="E1819" i="2"/>
  <c r="F1819" i="2"/>
  <c r="G1819" i="2"/>
  <c r="I1819" i="2"/>
  <c r="C1820" i="2"/>
  <c r="D1820" i="2"/>
  <c r="E1820" i="2"/>
  <c r="F1820" i="2"/>
  <c r="G1820" i="2"/>
  <c r="I1820" i="2"/>
  <c r="C1821" i="2"/>
  <c r="D1821" i="2"/>
  <c r="E1821" i="2"/>
  <c r="F1821" i="2"/>
  <c r="G1821" i="2"/>
  <c r="I1821" i="2"/>
  <c r="C1822" i="2"/>
  <c r="D1822" i="2"/>
  <c r="E1822" i="2"/>
  <c r="F1822" i="2"/>
  <c r="G1822" i="2"/>
  <c r="I1822" i="2"/>
  <c r="C1823" i="2"/>
  <c r="D1823" i="2"/>
  <c r="E1823" i="2"/>
  <c r="F1823" i="2"/>
  <c r="G1823" i="2"/>
  <c r="I1823" i="2"/>
  <c r="C1824" i="2"/>
  <c r="D1824" i="2"/>
  <c r="E1824" i="2"/>
  <c r="F1824" i="2"/>
  <c r="G1824" i="2"/>
  <c r="I1824" i="2"/>
  <c r="C1825" i="2"/>
  <c r="D1825" i="2"/>
  <c r="E1825" i="2"/>
  <c r="F1825" i="2"/>
  <c r="G1825" i="2"/>
  <c r="I1825" i="2"/>
  <c r="C1826" i="2"/>
  <c r="D1826" i="2"/>
  <c r="E1826" i="2"/>
  <c r="F1826" i="2"/>
  <c r="G1826" i="2"/>
  <c r="I1826" i="2"/>
  <c r="C1827" i="2"/>
  <c r="D1827" i="2"/>
  <c r="E1827" i="2"/>
  <c r="F1827" i="2"/>
  <c r="G1827" i="2"/>
  <c r="I1827" i="2"/>
  <c r="C1828" i="2"/>
  <c r="D1828" i="2"/>
  <c r="E1828" i="2"/>
  <c r="F1828" i="2"/>
  <c r="G1828" i="2"/>
  <c r="I1828" i="2"/>
  <c r="C1829" i="2"/>
  <c r="D1829" i="2"/>
  <c r="E1829" i="2"/>
  <c r="F1829" i="2"/>
  <c r="G1829" i="2"/>
  <c r="I1829" i="2"/>
  <c r="C1830" i="2"/>
  <c r="D1830" i="2"/>
  <c r="E1830" i="2"/>
  <c r="F1830" i="2"/>
  <c r="G1830" i="2"/>
  <c r="I1830" i="2"/>
  <c r="C1831" i="2"/>
  <c r="D1831" i="2"/>
  <c r="E1831" i="2"/>
  <c r="F1831" i="2"/>
  <c r="G1831" i="2"/>
  <c r="I1831" i="2"/>
  <c r="C1832" i="2"/>
  <c r="D1832" i="2"/>
  <c r="E1832" i="2"/>
  <c r="F1832" i="2"/>
  <c r="G1832" i="2"/>
  <c r="I1832" i="2"/>
  <c r="C1833" i="2"/>
  <c r="D1833" i="2"/>
  <c r="E1833" i="2"/>
  <c r="F1833" i="2"/>
  <c r="G1833" i="2"/>
  <c r="I1833" i="2"/>
  <c r="C1834" i="2"/>
  <c r="D1834" i="2"/>
  <c r="E1834" i="2"/>
  <c r="F1834" i="2"/>
  <c r="G1834" i="2"/>
  <c r="I1834" i="2"/>
  <c r="C1835" i="2"/>
  <c r="D1835" i="2"/>
  <c r="E1835" i="2"/>
  <c r="F1835" i="2"/>
  <c r="G1835" i="2"/>
  <c r="I1835" i="2"/>
  <c r="C1836" i="2"/>
  <c r="D1836" i="2"/>
  <c r="E1836" i="2"/>
  <c r="F1836" i="2"/>
  <c r="G1836" i="2"/>
  <c r="I1836" i="2"/>
  <c r="C1837" i="2"/>
  <c r="D1837" i="2"/>
  <c r="E1837" i="2"/>
  <c r="F1837" i="2"/>
  <c r="G1837" i="2"/>
  <c r="I1837" i="2"/>
  <c r="C1838" i="2"/>
  <c r="D1838" i="2"/>
  <c r="E1838" i="2"/>
  <c r="F1838" i="2"/>
  <c r="G1838" i="2"/>
  <c r="I1838" i="2"/>
  <c r="C1839" i="2"/>
  <c r="D1839" i="2"/>
  <c r="E1839" i="2"/>
  <c r="F1839" i="2"/>
  <c r="G1839" i="2"/>
  <c r="I1839" i="2"/>
  <c r="C1840" i="2"/>
  <c r="D1840" i="2"/>
  <c r="E1840" i="2"/>
  <c r="F1840" i="2"/>
  <c r="G1840" i="2"/>
  <c r="I1840" i="2"/>
  <c r="C1841" i="2"/>
  <c r="D1841" i="2"/>
  <c r="E1841" i="2"/>
  <c r="F1841" i="2"/>
  <c r="G1841" i="2"/>
  <c r="I1841" i="2"/>
  <c r="C1842" i="2"/>
  <c r="D1842" i="2"/>
  <c r="E1842" i="2"/>
  <c r="F1842" i="2"/>
  <c r="G1842" i="2"/>
  <c r="I1842" i="2"/>
  <c r="C1843" i="2"/>
  <c r="D1843" i="2"/>
  <c r="E1843" i="2"/>
  <c r="F1843" i="2"/>
  <c r="G1843" i="2"/>
  <c r="I1843" i="2"/>
  <c r="C1844" i="2"/>
  <c r="D1844" i="2"/>
  <c r="E1844" i="2"/>
  <c r="F1844" i="2"/>
  <c r="G1844" i="2"/>
  <c r="I1844" i="2"/>
  <c r="C1845" i="2"/>
  <c r="D1845" i="2"/>
  <c r="E1845" i="2"/>
  <c r="F1845" i="2"/>
  <c r="G1845" i="2"/>
  <c r="I1845" i="2"/>
  <c r="C1846" i="2"/>
  <c r="D1846" i="2"/>
  <c r="E1846" i="2"/>
  <c r="F1846" i="2"/>
  <c r="G1846" i="2"/>
  <c r="I1846" i="2"/>
  <c r="C1847" i="2"/>
  <c r="D1847" i="2"/>
  <c r="E1847" i="2"/>
  <c r="F1847" i="2"/>
  <c r="G1847" i="2"/>
  <c r="I1847" i="2"/>
  <c r="C1848" i="2"/>
  <c r="D1848" i="2"/>
  <c r="E1848" i="2"/>
  <c r="F1848" i="2"/>
  <c r="G1848" i="2"/>
  <c r="I1848" i="2"/>
  <c r="C1849" i="2"/>
  <c r="D1849" i="2"/>
  <c r="E1849" i="2"/>
  <c r="F1849" i="2"/>
  <c r="G1849" i="2"/>
  <c r="I1849" i="2"/>
  <c r="C1850" i="2"/>
  <c r="D1850" i="2"/>
  <c r="E1850" i="2"/>
  <c r="F1850" i="2"/>
  <c r="G1850" i="2"/>
  <c r="I1850" i="2"/>
  <c r="C1851" i="2"/>
  <c r="D1851" i="2"/>
  <c r="E1851" i="2"/>
  <c r="F1851" i="2"/>
  <c r="G1851" i="2"/>
  <c r="I1851" i="2"/>
  <c r="C1852" i="2"/>
  <c r="D1852" i="2"/>
  <c r="E1852" i="2"/>
  <c r="F1852" i="2"/>
  <c r="G1852" i="2"/>
  <c r="I1852" i="2"/>
  <c r="C1853" i="2"/>
  <c r="D1853" i="2"/>
  <c r="E1853" i="2"/>
  <c r="F1853" i="2"/>
  <c r="G1853" i="2"/>
  <c r="I1853" i="2"/>
  <c r="C1854" i="2"/>
  <c r="D1854" i="2"/>
  <c r="E1854" i="2"/>
  <c r="F1854" i="2"/>
  <c r="G1854" i="2"/>
  <c r="I1854" i="2"/>
  <c r="C1855" i="2"/>
  <c r="D1855" i="2"/>
  <c r="E1855" i="2"/>
  <c r="F1855" i="2"/>
  <c r="G1855" i="2"/>
  <c r="I1855" i="2"/>
  <c r="C1856" i="2"/>
  <c r="D1856" i="2"/>
  <c r="E1856" i="2"/>
  <c r="F1856" i="2"/>
  <c r="G1856" i="2"/>
  <c r="I1856" i="2"/>
  <c r="C1857" i="2"/>
  <c r="D1857" i="2"/>
  <c r="E1857" i="2"/>
  <c r="F1857" i="2"/>
  <c r="G1857" i="2"/>
  <c r="I1857" i="2"/>
  <c r="C1858" i="2"/>
  <c r="D1858" i="2"/>
  <c r="E1858" i="2"/>
  <c r="F1858" i="2"/>
  <c r="G1858" i="2"/>
  <c r="I1858" i="2"/>
  <c r="C1859" i="2"/>
  <c r="D1859" i="2"/>
  <c r="E1859" i="2"/>
  <c r="F1859" i="2"/>
  <c r="G1859" i="2"/>
  <c r="I1859" i="2"/>
  <c r="C1860" i="2"/>
  <c r="D1860" i="2"/>
  <c r="E1860" i="2"/>
  <c r="F1860" i="2"/>
  <c r="G1860" i="2"/>
  <c r="I1860" i="2"/>
  <c r="C1861" i="2"/>
  <c r="D1861" i="2"/>
  <c r="E1861" i="2"/>
  <c r="F1861" i="2"/>
  <c r="G1861" i="2"/>
  <c r="I1861" i="2"/>
  <c r="C1862" i="2"/>
  <c r="D1862" i="2"/>
  <c r="E1862" i="2"/>
  <c r="F1862" i="2"/>
  <c r="G1862" i="2"/>
  <c r="I1862" i="2"/>
  <c r="C1863" i="2"/>
  <c r="D1863" i="2"/>
  <c r="E1863" i="2"/>
  <c r="F1863" i="2"/>
  <c r="G1863" i="2"/>
  <c r="I1863" i="2"/>
  <c r="C1864" i="2"/>
  <c r="D1864" i="2"/>
  <c r="E1864" i="2"/>
  <c r="F1864" i="2"/>
  <c r="G1864" i="2"/>
  <c r="I1864" i="2"/>
  <c r="C1865" i="2"/>
  <c r="D1865" i="2"/>
  <c r="E1865" i="2"/>
  <c r="F1865" i="2"/>
  <c r="G1865" i="2"/>
  <c r="I1865" i="2"/>
  <c r="C1866" i="2"/>
  <c r="D1866" i="2"/>
  <c r="E1866" i="2"/>
  <c r="F1866" i="2"/>
  <c r="G1866" i="2"/>
  <c r="I1866" i="2"/>
  <c r="C1867" i="2"/>
  <c r="D1867" i="2"/>
  <c r="E1867" i="2"/>
  <c r="F1867" i="2"/>
  <c r="G1867" i="2"/>
  <c r="I1867" i="2"/>
  <c r="C1868" i="2"/>
  <c r="D1868" i="2"/>
  <c r="E1868" i="2"/>
  <c r="F1868" i="2"/>
  <c r="G1868" i="2"/>
  <c r="I1868" i="2"/>
  <c r="C1869" i="2"/>
  <c r="D1869" i="2"/>
  <c r="E1869" i="2"/>
  <c r="F1869" i="2"/>
  <c r="G1869" i="2"/>
  <c r="I1869" i="2"/>
  <c r="C1870" i="2"/>
  <c r="D1870" i="2"/>
  <c r="E1870" i="2"/>
  <c r="F1870" i="2"/>
  <c r="G1870" i="2"/>
  <c r="I1870" i="2"/>
  <c r="C1871" i="2"/>
  <c r="D1871" i="2"/>
  <c r="E1871" i="2"/>
  <c r="F1871" i="2"/>
  <c r="G1871" i="2"/>
  <c r="I1871" i="2"/>
  <c r="C1872" i="2"/>
  <c r="D1872" i="2"/>
  <c r="E1872" i="2"/>
  <c r="F1872" i="2"/>
  <c r="G1872" i="2"/>
  <c r="I1872" i="2"/>
  <c r="C1873" i="2"/>
  <c r="D1873" i="2"/>
  <c r="E1873" i="2"/>
  <c r="F1873" i="2"/>
  <c r="G1873" i="2"/>
  <c r="I1873" i="2"/>
  <c r="C1874" i="2"/>
  <c r="D1874" i="2"/>
  <c r="E1874" i="2"/>
  <c r="F1874" i="2"/>
  <c r="G1874" i="2"/>
  <c r="I1874" i="2"/>
  <c r="C1875" i="2"/>
  <c r="D1875" i="2"/>
  <c r="E1875" i="2"/>
  <c r="F1875" i="2"/>
  <c r="G1875" i="2"/>
  <c r="I1875" i="2"/>
  <c r="C1876" i="2"/>
  <c r="D1876" i="2"/>
  <c r="E1876" i="2"/>
  <c r="F1876" i="2"/>
  <c r="G1876" i="2"/>
  <c r="I1876" i="2"/>
  <c r="C1877" i="2"/>
  <c r="D1877" i="2"/>
  <c r="E1877" i="2"/>
  <c r="F1877" i="2"/>
  <c r="G1877" i="2"/>
  <c r="I1877" i="2"/>
  <c r="C1878" i="2"/>
  <c r="D1878" i="2"/>
  <c r="E1878" i="2"/>
  <c r="F1878" i="2"/>
  <c r="G1878" i="2"/>
  <c r="I1878" i="2"/>
  <c r="C1879" i="2"/>
  <c r="D1879" i="2"/>
  <c r="E1879" i="2"/>
  <c r="F1879" i="2"/>
  <c r="G1879" i="2"/>
  <c r="I1879" i="2"/>
  <c r="C1880" i="2"/>
  <c r="D1880" i="2"/>
  <c r="E1880" i="2"/>
  <c r="F1880" i="2"/>
  <c r="G1880" i="2"/>
  <c r="I1880" i="2"/>
  <c r="C1881" i="2"/>
  <c r="D1881" i="2"/>
  <c r="E1881" i="2"/>
  <c r="F1881" i="2"/>
  <c r="G1881" i="2"/>
  <c r="I1881" i="2"/>
  <c r="C1882" i="2"/>
  <c r="D1882" i="2"/>
  <c r="E1882" i="2"/>
  <c r="F1882" i="2"/>
  <c r="G1882" i="2"/>
  <c r="I1882" i="2"/>
  <c r="C1883" i="2"/>
  <c r="D1883" i="2"/>
  <c r="E1883" i="2"/>
  <c r="F1883" i="2"/>
  <c r="G1883" i="2"/>
  <c r="I1883" i="2"/>
  <c r="C1884" i="2"/>
  <c r="D1884" i="2"/>
  <c r="E1884" i="2"/>
  <c r="F1884" i="2"/>
  <c r="G1884" i="2"/>
  <c r="I1884" i="2"/>
  <c r="C1885" i="2"/>
  <c r="D1885" i="2"/>
  <c r="E1885" i="2"/>
  <c r="F1885" i="2"/>
  <c r="G1885" i="2"/>
  <c r="I1885" i="2"/>
  <c r="C1886" i="2"/>
  <c r="D1886" i="2"/>
  <c r="E1886" i="2"/>
  <c r="F1886" i="2"/>
  <c r="G1886" i="2"/>
  <c r="I1886" i="2"/>
  <c r="C1887" i="2"/>
  <c r="D1887" i="2"/>
  <c r="E1887" i="2"/>
  <c r="F1887" i="2"/>
  <c r="G1887" i="2"/>
  <c r="I1887" i="2"/>
  <c r="C1888" i="2"/>
  <c r="D1888" i="2"/>
  <c r="E1888" i="2"/>
  <c r="F1888" i="2"/>
  <c r="G1888" i="2"/>
  <c r="I1888" i="2"/>
  <c r="C1889" i="2"/>
  <c r="D1889" i="2"/>
  <c r="E1889" i="2"/>
  <c r="F1889" i="2"/>
  <c r="G1889" i="2"/>
  <c r="I1889" i="2"/>
  <c r="C1890" i="2"/>
  <c r="D1890" i="2"/>
  <c r="E1890" i="2"/>
  <c r="F1890" i="2"/>
  <c r="G1890" i="2"/>
  <c r="I1890" i="2"/>
  <c r="C1891" i="2"/>
  <c r="D1891" i="2"/>
  <c r="E1891" i="2"/>
  <c r="F1891" i="2"/>
  <c r="G1891" i="2"/>
  <c r="I1891" i="2"/>
  <c r="C1892" i="2"/>
  <c r="D1892" i="2"/>
  <c r="E1892" i="2"/>
  <c r="F1892" i="2"/>
  <c r="G1892" i="2"/>
  <c r="I1892" i="2"/>
  <c r="C1893" i="2"/>
  <c r="D1893" i="2"/>
  <c r="E1893" i="2"/>
  <c r="F1893" i="2"/>
  <c r="G1893" i="2"/>
  <c r="I1893" i="2"/>
  <c r="C1894" i="2"/>
  <c r="D1894" i="2"/>
  <c r="E1894" i="2"/>
  <c r="F1894" i="2"/>
  <c r="G1894" i="2"/>
  <c r="I1894" i="2"/>
  <c r="C1895" i="2"/>
  <c r="D1895" i="2"/>
  <c r="E1895" i="2"/>
  <c r="F1895" i="2"/>
  <c r="G1895" i="2"/>
  <c r="I1895" i="2"/>
  <c r="C1896" i="2"/>
  <c r="D1896" i="2"/>
  <c r="E1896" i="2"/>
  <c r="F1896" i="2"/>
  <c r="G1896" i="2"/>
  <c r="I1896" i="2"/>
  <c r="C1897" i="2"/>
  <c r="D1897" i="2"/>
  <c r="E1897" i="2"/>
  <c r="F1897" i="2"/>
  <c r="G1897" i="2"/>
  <c r="I1897" i="2"/>
  <c r="C1898" i="2"/>
  <c r="D1898" i="2"/>
  <c r="E1898" i="2"/>
  <c r="F1898" i="2"/>
  <c r="G1898" i="2"/>
  <c r="I1898" i="2"/>
  <c r="C1899" i="2"/>
  <c r="D1899" i="2"/>
  <c r="E1899" i="2"/>
  <c r="F1899" i="2"/>
  <c r="G1899" i="2"/>
  <c r="I1899" i="2"/>
  <c r="C1900" i="2"/>
  <c r="D1900" i="2"/>
  <c r="E1900" i="2"/>
  <c r="F1900" i="2"/>
  <c r="G1900" i="2"/>
  <c r="I1900" i="2"/>
  <c r="C1901" i="2"/>
  <c r="D1901" i="2"/>
  <c r="E1901" i="2"/>
  <c r="F1901" i="2"/>
  <c r="G1901" i="2"/>
  <c r="I1901" i="2"/>
  <c r="C1902" i="2"/>
  <c r="D1902" i="2"/>
  <c r="E1902" i="2"/>
  <c r="F1902" i="2"/>
  <c r="G1902" i="2"/>
  <c r="I1902" i="2"/>
  <c r="C1903" i="2"/>
  <c r="D1903" i="2"/>
  <c r="E1903" i="2"/>
  <c r="F1903" i="2"/>
  <c r="G1903" i="2"/>
  <c r="I1903" i="2"/>
  <c r="C1904" i="2"/>
  <c r="D1904" i="2"/>
  <c r="E1904" i="2"/>
  <c r="F1904" i="2"/>
  <c r="G1904" i="2"/>
  <c r="I1904" i="2"/>
  <c r="C1905" i="2"/>
  <c r="D1905" i="2"/>
  <c r="E1905" i="2"/>
  <c r="F1905" i="2"/>
  <c r="G1905" i="2"/>
  <c r="I1905" i="2"/>
  <c r="C1906" i="2"/>
  <c r="D1906" i="2"/>
  <c r="E1906" i="2"/>
  <c r="F1906" i="2"/>
  <c r="G1906" i="2"/>
  <c r="I1906" i="2"/>
  <c r="C1907" i="2"/>
  <c r="D1907" i="2"/>
  <c r="E1907" i="2"/>
  <c r="F1907" i="2"/>
  <c r="G1907" i="2"/>
  <c r="I1907" i="2"/>
  <c r="C1908" i="2"/>
  <c r="D1908" i="2"/>
  <c r="E1908" i="2"/>
  <c r="F1908" i="2"/>
  <c r="G1908" i="2"/>
  <c r="I1908" i="2"/>
  <c r="C1909" i="2"/>
  <c r="D1909" i="2"/>
  <c r="E1909" i="2"/>
  <c r="F1909" i="2"/>
  <c r="G1909" i="2"/>
  <c r="I1909" i="2"/>
  <c r="C1910" i="2"/>
  <c r="D1910" i="2"/>
  <c r="E1910" i="2"/>
  <c r="F1910" i="2"/>
  <c r="G1910" i="2"/>
  <c r="I1910" i="2"/>
  <c r="C1911" i="2"/>
  <c r="D1911" i="2"/>
  <c r="E1911" i="2"/>
  <c r="F1911" i="2"/>
  <c r="G1911" i="2"/>
  <c r="I1911" i="2"/>
  <c r="C1912" i="2"/>
  <c r="D1912" i="2"/>
  <c r="E1912" i="2"/>
  <c r="F1912" i="2"/>
  <c r="G1912" i="2"/>
  <c r="I1912" i="2"/>
  <c r="C1913" i="2"/>
  <c r="D1913" i="2"/>
  <c r="E1913" i="2"/>
  <c r="F1913" i="2"/>
  <c r="G1913" i="2"/>
  <c r="I1913" i="2"/>
  <c r="C1914" i="2"/>
  <c r="D1914" i="2"/>
  <c r="E1914" i="2"/>
  <c r="F1914" i="2"/>
  <c r="G1914" i="2"/>
  <c r="I1914" i="2"/>
  <c r="C1915" i="2"/>
  <c r="D1915" i="2"/>
  <c r="E1915" i="2"/>
  <c r="F1915" i="2"/>
  <c r="G1915" i="2"/>
  <c r="I1915" i="2"/>
  <c r="C1916" i="2"/>
  <c r="D1916" i="2"/>
  <c r="E1916" i="2"/>
  <c r="F1916" i="2"/>
  <c r="G1916" i="2"/>
  <c r="I1916" i="2"/>
  <c r="C1917" i="2"/>
  <c r="D1917" i="2"/>
  <c r="E1917" i="2"/>
  <c r="F1917" i="2"/>
  <c r="G1917" i="2"/>
  <c r="I1917" i="2"/>
  <c r="C1918" i="2"/>
  <c r="D1918" i="2"/>
  <c r="E1918" i="2"/>
  <c r="F1918" i="2"/>
  <c r="G1918" i="2"/>
  <c r="I1918" i="2"/>
  <c r="C1919" i="2"/>
  <c r="D1919" i="2"/>
  <c r="E1919" i="2"/>
  <c r="F1919" i="2"/>
  <c r="G1919" i="2"/>
  <c r="I1919" i="2"/>
  <c r="C1920" i="2"/>
  <c r="D1920" i="2"/>
  <c r="E1920" i="2"/>
  <c r="F1920" i="2"/>
  <c r="G1920" i="2"/>
  <c r="I1920" i="2"/>
  <c r="C1921" i="2"/>
  <c r="D1921" i="2"/>
  <c r="E1921" i="2"/>
  <c r="F1921" i="2"/>
  <c r="G1921" i="2"/>
  <c r="I1921" i="2"/>
  <c r="C1922" i="2"/>
  <c r="D1922" i="2"/>
  <c r="E1922" i="2"/>
  <c r="F1922" i="2"/>
  <c r="G1922" i="2"/>
  <c r="I1922" i="2"/>
  <c r="C1923" i="2"/>
  <c r="D1923" i="2"/>
  <c r="E1923" i="2"/>
  <c r="F1923" i="2"/>
  <c r="G1923" i="2"/>
  <c r="I1923" i="2"/>
  <c r="C1924" i="2"/>
  <c r="D1924" i="2"/>
  <c r="E1924" i="2"/>
  <c r="F1924" i="2"/>
  <c r="G1924" i="2"/>
  <c r="I1924" i="2"/>
  <c r="C1925" i="2"/>
  <c r="D1925" i="2"/>
  <c r="E1925" i="2"/>
  <c r="F1925" i="2"/>
  <c r="G1925" i="2"/>
  <c r="I1925" i="2"/>
  <c r="C1926" i="2"/>
  <c r="D1926" i="2"/>
  <c r="E1926" i="2"/>
  <c r="F1926" i="2"/>
  <c r="G1926" i="2"/>
  <c r="I1926" i="2"/>
  <c r="C1927" i="2"/>
  <c r="D1927" i="2"/>
  <c r="E1927" i="2"/>
  <c r="F1927" i="2"/>
  <c r="G1927" i="2"/>
  <c r="I1927" i="2"/>
  <c r="C1928" i="2"/>
  <c r="D1928" i="2"/>
  <c r="E1928" i="2"/>
  <c r="F1928" i="2"/>
  <c r="G1928" i="2"/>
  <c r="I1928" i="2"/>
  <c r="C1929" i="2"/>
  <c r="D1929" i="2"/>
  <c r="E1929" i="2"/>
  <c r="F1929" i="2"/>
  <c r="G1929" i="2"/>
  <c r="I1929" i="2"/>
  <c r="C1930" i="2"/>
  <c r="D1930" i="2"/>
  <c r="E1930" i="2"/>
  <c r="F1930" i="2"/>
  <c r="G1930" i="2"/>
  <c r="I1930" i="2"/>
  <c r="C1931" i="2"/>
  <c r="D1931" i="2"/>
  <c r="E1931" i="2"/>
  <c r="F1931" i="2"/>
  <c r="G1931" i="2"/>
  <c r="I1931" i="2"/>
  <c r="C1932" i="2"/>
  <c r="D1932" i="2"/>
  <c r="E1932" i="2"/>
  <c r="F1932" i="2"/>
  <c r="G1932" i="2"/>
  <c r="I1932" i="2"/>
  <c r="C1933" i="2"/>
  <c r="D1933" i="2"/>
  <c r="E1933" i="2"/>
  <c r="F1933" i="2"/>
  <c r="G1933" i="2"/>
  <c r="I1933" i="2"/>
  <c r="C1934" i="2"/>
  <c r="D1934" i="2"/>
  <c r="E1934" i="2"/>
  <c r="F1934" i="2"/>
  <c r="G1934" i="2"/>
  <c r="I1934" i="2"/>
  <c r="C1935" i="2"/>
  <c r="D1935" i="2"/>
  <c r="E1935" i="2"/>
  <c r="F1935" i="2"/>
  <c r="G1935" i="2"/>
  <c r="I1935" i="2"/>
  <c r="C1936" i="2"/>
  <c r="D1936" i="2"/>
  <c r="E1936" i="2"/>
  <c r="F1936" i="2"/>
  <c r="G1936" i="2"/>
  <c r="I1936" i="2"/>
  <c r="C1937" i="2"/>
  <c r="D1937" i="2"/>
  <c r="E1937" i="2"/>
  <c r="F1937" i="2"/>
  <c r="G1937" i="2"/>
  <c r="I1937" i="2"/>
  <c r="C1938" i="2"/>
  <c r="D1938" i="2"/>
  <c r="E1938" i="2"/>
  <c r="F1938" i="2"/>
  <c r="G1938" i="2"/>
  <c r="I1938" i="2"/>
  <c r="C1939" i="2"/>
  <c r="D1939" i="2"/>
  <c r="E1939" i="2"/>
  <c r="F1939" i="2"/>
  <c r="G1939" i="2"/>
  <c r="I1939" i="2"/>
  <c r="C1940" i="2"/>
  <c r="D1940" i="2"/>
  <c r="E1940" i="2"/>
  <c r="F1940" i="2"/>
  <c r="G1940" i="2"/>
  <c r="I1940" i="2"/>
  <c r="C1941" i="2"/>
  <c r="D1941" i="2"/>
  <c r="E1941" i="2"/>
  <c r="F1941" i="2"/>
  <c r="G1941" i="2"/>
  <c r="I1941" i="2"/>
  <c r="C1942" i="2"/>
  <c r="D1942" i="2"/>
  <c r="E1942" i="2"/>
  <c r="F1942" i="2"/>
  <c r="G1942" i="2"/>
  <c r="I1942" i="2"/>
  <c r="C1943" i="2"/>
  <c r="D1943" i="2"/>
  <c r="E1943" i="2"/>
  <c r="F1943" i="2"/>
  <c r="G1943" i="2"/>
  <c r="I1943" i="2"/>
  <c r="C1944" i="2"/>
  <c r="D1944" i="2"/>
  <c r="E1944" i="2"/>
  <c r="F1944" i="2"/>
  <c r="G1944" i="2"/>
  <c r="I1944" i="2"/>
  <c r="C1945" i="2"/>
  <c r="D1945" i="2"/>
  <c r="E1945" i="2"/>
  <c r="F1945" i="2"/>
  <c r="G1945" i="2"/>
  <c r="I1945" i="2"/>
  <c r="C1946" i="2"/>
  <c r="D1946" i="2"/>
  <c r="E1946" i="2"/>
  <c r="F1946" i="2"/>
  <c r="G1946" i="2"/>
  <c r="I1946" i="2"/>
  <c r="C1947" i="2"/>
  <c r="D1947" i="2"/>
  <c r="E1947" i="2"/>
  <c r="F1947" i="2"/>
  <c r="G1947" i="2"/>
  <c r="I1947" i="2"/>
  <c r="C1948" i="2"/>
  <c r="D1948" i="2"/>
  <c r="E1948" i="2"/>
  <c r="F1948" i="2"/>
  <c r="G1948" i="2"/>
  <c r="I1948" i="2"/>
  <c r="C1949" i="2"/>
  <c r="D1949" i="2"/>
  <c r="E1949" i="2"/>
  <c r="F1949" i="2"/>
  <c r="G1949" i="2"/>
  <c r="I1949" i="2"/>
  <c r="C1950" i="2"/>
  <c r="D1950" i="2"/>
  <c r="E1950" i="2"/>
  <c r="F1950" i="2"/>
  <c r="G1950" i="2"/>
  <c r="I1950" i="2"/>
  <c r="C1951" i="2"/>
  <c r="D1951" i="2"/>
  <c r="E1951" i="2"/>
  <c r="F1951" i="2"/>
  <c r="G1951" i="2"/>
  <c r="I1951" i="2"/>
  <c r="C1952" i="2"/>
  <c r="D1952" i="2"/>
  <c r="E1952" i="2"/>
  <c r="F1952" i="2"/>
  <c r="G1952" i="2"/>
  <c r="I1952" i="2"/>
  <c r="C1953" i="2"/>
  <c r="D1953" i="2"/>
  <c r="E1953" i="2"/>
  <c r="F1953" i="2"/>
  <c r="G1953" i="2"/>
  <c r="I1953" i="2"/>
  <c r="C1954" i="2"/>
  <c r="D1954" i="2"/>
  <c r="E1954" i="2"/>
  <c r="F1954" i="2"/>
  <c r="G1954" i="2"/>
  <c r="I1954" i="2"/>
  <c r="C1955" i="2"/>
  <c r="D1955" i="2"/>
  <c r="E1955" i="2"/>
  <c r="F1955" i="2"/>
  <c r="G1955" i="2"/>
  <c r="I1955" i="2"/>
  <c r="C1956" i="2"/>
  <c r="D1956" i="2"/>
  <c r="E1956" i="2"/>
  <c r="F1956" i="2"/>
  <c r="G1956" i="2"/>
  <c r="I1956" i="2"/>
  <c r="C1957" i="2"/>
  <c r="D1957" i="2"/>
  <c r="E1957" i="2"/>
  <c r="F1957" i="2"/>
  <c r="G1957" i="2"/>
  <c r="I1957" i="2"/>
  <c r="C1958" i="2"/>
  <c r="D1958" i="2"/>
  <c r="E1958" i="2"/>
  <c r="F1958" i="2"/>
  <c r="G1958" i="2"/>
  <c r="I1958" i="2"/>
  <c r="C1959" i="2"/>
  <c r="D1959" i="2"/>
  <c r="E1959" i="2"/>
  <c r="F1959" i="2"/>
  <c r="G1959" i="2"/>
  <c r="I1959" i="2"/>
  <c r="C1960" i="2"/>
  <c r="D1960" i="2"/>
  <c r="E1960" i="2"/>
  <c r="F1960" i="2"/>
  <c r="G1960" i="2"/>
  <c r="I1960" i="2"/>
  <c r="C1961" i="2"/>
  <c r="D1961" i="2"/>
  <c r="E1961" i="2"/>
  <c r="F1961" i="2"/>
  <c r="G1961" i="2"/>
  <c r="I1961" i="2"/>
  <c r="C1962" i="2"/>
  <c r="D1962" i="2"/>
  <c r="E1962" i="2"/>
  <c r="F1962" i="2"/>
  <c r="G1962" i="2"/>
  <c r="I1962" i="2"/>
  <c r="C1963" i="2"/>
  <c r="D1963" i="2"/>
  <c r="E1963" i="2"/>
  <c r="F1963" i="2"/>
  <c r="G1963" i="2"/>
  <c r="I1963" i="2"/>
  <c r="C1964" i="2"/>
  <c r="D1964" i="2"/>
  <c r="E1964" i="2"/>
  <c r="F1964" i="2"/>
  <c r="G1964" i="2"/>
  <c r="I1964" i="2"/>
  <c r="C1965" i="2"/>
  <c r="D1965" i="2"/>
  <c r="E1965" i="2"/>
  <c r="F1965" i="2"/>
  <c r="G1965" i="2"/>
  <c r="I1965" i="2"/>
  <c r="C1966" i="2"/>
  <c r="D1966" i="2"/>
  <c r="E1966" i="2"/>
  <c r="F1966" i="2"/>
  <c r="G1966" i="2"/>
  <c r="I1966" i="2"/>
  <c r="C1967" i="2"/>
  <c r="D1967" i="2"/>
  <c r="E1967" i="2"/>
  <c r="F1967" i="2"/>
  <c r="G1967" i="2"/>
  <c r="I1967" i="2"/>
  <c r="C1968" i="2"/>
  <c r="D1968" i="2"/>
  <c r="E1968" i="2"/>
  <c r="F1968" i="2"/>
  <c r="G1968" i="2"/>
  <c r="I1968" i="2"/>
  <c r="C1969" i="2"/>
  <c r="D1969" i="2"/>
  <c r="E1969" i="2"/>
  <c r="F1969" i="2"/>
  <c r="G1969" i="2"/>
  <c r="I1969" i="2"/>
  <c r="C1970" i="2"/>
  <c r="D1970" i="2"/>
  <c r="E1970" i="2"/>
  <c r="F1970" i="2"/>
  <c r="G1970" i="2"/>
  <c r="I1970" i="2"/>
  <c r="C1971" i="2"/>
  <c r="D1971" i="2"/>
  <c r="E1971" i="2"/>
  <c r="F1971" i="2"/>
  <c r="G1971" i="2"/>
  <c r="I1971" i="2"/>
  <c r="C1972" i="2"/>
  <c r="D1972" i="2"/>
  <c r="E1972" i="2"/>
  <c r="F1972" i="2"/>
  <c r="G1972" i="2"/>
  <c r="I1972" i="2"/>
  <c r="C1973" i="2"/>
  <c r="D1973" i="2"/>
  <c r="E1973" i="2"/>
  <c r="F1973" i="2"/>
  <c r="G1973" i="2"/>
  <c r="I1973" i="2"/>
  <c r="C1974" i="2"/>
  <c r="D1974" i="2"/>
  <c r="E1974" i="2"/>
  <c r="F1974" i="2"/>
  <c r="G1974" i="2"/>
  <c r="I1974" i="2"/>
  <c r="C1975" i="2"/>
  <c r="D1975" i="2"/>
  <c r="E1975" i="2"/>
  <c r="F1975" i="2"/>
  <c r="G1975" i="2"/>
  <c r="I1975" i="2"/>
  <c r="C1976" i="2"/>
  <c r="D1976" i="2"/>
  <c r="E1976" i="2"/>
  <c r="F1976" i="2"/>
  <c r="G1976" i="2"/>
  <c r="I1976" i="2"/>
  <c r="C1977" i="2"/>
  <c r="D1977" i="2"/>
  <c r="E1977" i="2"/>
  <c r="F1977" i="2"/>
  <c r="G1977" i="2"/>
  <c r="I1977" i="2"/>
  <c r="C1978" i="2"/>
  <c r="D1978" i="2"/>
  <c r="E1978" i="2"/>
  <c r="F1978" i="2"/>
  <c r="G1978" i="2"/>
  <c r="I1978" i="2"/>
  <c r="C1979" i="2"/>
  <c r="D1979" i="2"/>
  <c r="E1979" i="2"/>
  <c r="F1979" i="2"/>
  <c r="G1979" i="2"/>
  <c r="I1979" i="2"/>
  <c r="C1980" i="2"/>
  <c r="D1980" i="2"/>
  <c r="E1980" i="2"/>
  <c r="F1980" i="2"/>
  <c r="G1980" i="2"/>
  <c r="I1980" i="2"/>
  <c r="C1981" i="2"/>
  <c r="D1981" i="2"/>
  <c r="E1981" i="2"/>
  <c r="F1981" i="2"/>
  <c r="G1981" i="2"/>
  <c r="I1981" i="2"/>
  <c r="C1982" i="2"/>
  <c r="D1982" i="2"/>
  <c r="E1982" i="2"/>
  <c r="F1982" i="2"/>
  <c r="G1982" i="2"/>
  <c r="I1982" i="2"/>
  <c r="C1983" i="2"/>
  <c r="D1983" i="2"/>
  <c r="E1983" i="2"/>
  <c r="F1983" i="2"/>
  <c r="G1983" i="2"/>
  <c r="I1983" i="2"/>
  <c r="C1984" i="2"/>
  <c r="D1984" i="2"/>
  <c r="E1984" i="2"/>
  <c r="F1984" i="2"/>
  <c r="G1984" i="2"/>
  <c r="I1984" i="2"/>
  <c r="C1985" i="2"/>
  <c r="D1985" i="2"/>
  <c r="E1985" i="2"/>
  <c r="F1985" i="2"/>
  <c r="G1985" i="2"/>
  <c r="I1985" i="2"/>
  <c r="C1986" i="2"/>
  <c r="D1986" i="2"/>
  <c r="E1986" i="2"/>
  <c r="F1986" i="2"/>
  <c r="G1986" i="2"/>
  <c r="I1986" i="2"/>
  <c r="C1987" i="2"/>
  <c r="D1987" i="2"/>
  <c r="E1987" i="2"/>
  <c r="F1987" i="2"/>
  <c r="G1987" i="2"/>
  <c r="I1987" i="2"/>
  <c r="C1988" i="2"/>
  <c r="D1988" i="2"/>
  <c r="E1988" i="2"/>
  <c r="F1988" i="2"/>
  <c r="G1988" i="2"/>
  <c r="I1988" i="2"/>
  <c r="C1989" i="2"/>
  <c r="D1989" i="2"/>
  <c r="E1989" i="2"/>
  <c r="F1989" i="2"/>
  <c r="G1989" i="2"/>
  <c r="I1989" i="2"/>
  <c r="C1990" i="2"/>
  <c r="D1990" i="2"/>
  <c r="E1990" i="2"/>
  <c r="F1990" i="2"/>
  <c r="G1990" i="2"/>
  <c r="I1990" i="2"/>
  <c r="C1991" i="2"/>
  <c r="D1991" i="2"/>
  <c r="E1991" i="2"/>
  <c r="F1991" i="2"/>
  <c r="G1991" i="2"/>
  <c r="I1991" i="2"/>
  <c r="C1992" i="2"/>
  <c r="D1992" i="2"/>
  <c r="E1992" i="2"/>
  <c r="F1992" i="2"/>
  <c r="G1992" i="2"/>
  <c r="I1992" i="2"/>
  <c r="C1993" i="2"/>
  <c r="D1993" i="2"/>
  <c r="E1993" i="2"/>
  <c r="F1993" i="2"/>
  <c r="G1993" i="2"/>
  <c r="I1993" i="2"/>
  <c r="C1994" i="2"/>
  <c r="D1994" i="2"/>
  <c r="E1994" i="2"/>
  <c r="F1994" i="2"/>
  <c r="G1994" i="2"/>
  <c r="I1994" i="2"/>
  <c r="C1995" i="2"/>
  <c r="D1995" i="2"/>
  <c r="E1995" i="2"/>
  <c r="F1995" i="2"/>
  <c r="G1995" i="2"/>
  <c r="I1995" i="2"/>
  <c r="C1996" i="2"/>
  <c r="D1996" i="2"/>
  <c r="E1996" i="2"/>
  <c r="F1996" i="2"/>
  <c r="G1996" i="2"/>
  <c r="I1996" i="2"/>
  <c r="C1997" i="2"/>
  <c r="D1997" i="2"/>
  <c r="E1997" i="2"/>
  <c r="F1997" i="2"/>
  <c r="G1997" i="2"/>
  <c r="I1997" i="2"/>
  <c r="C1998" i="2"/>
  <c r="D1998" i="2"/>
  <c r="E1998" i="2"/>
  <c r="F1998" i="2"/>
  <c r="G1998" i="2"/>
  <c r="I1998" i="2"/>
  <c r="C1999" i="2"/>
  <c r="D1999" i="2"/>
  <c r="E1999" i="2"/>
  <c r="F1999" i="2"/>
  <c r="G1999" i="2"/>
  <c r="I1999" i="2"/>
  <c r="C2000" i="2"/>
  <c r="D2000" i="2"/>
  <c r="E2000" i="2"/>
  <c r="F2000" i="2"/>
  <c r="G2000" i="2"/>
  <c r="I2000" i="2"/>
  <c r="C2001" i="2"/>
  <c r="D2001" i="2"/>
  <c r="E2001" i="2"/>
  <c r="F2001" i="2"/>
  <c r="G2001" i="2"/>
  <c r="I2001" i="2"/>
  <c r="C2002" i="2"/>
  <c r="D2002" i="2"/>
  <c r="E2002" i="2"/>
  <c r="F2002" i="2"/>
  <c r="G2002" i="2"/>
  <c r="I2002" i="2"/>
  <c r="C2003" i="2"/>
  <c r="D2003" i="2"/>
  <c r="E2003" i="2"/>
  <c r="F2003" i="2"/>
  <c r="G2003" i="2"/>
  <c r="I2003" i="2"/>
  <c r="C2004" i="2"/>
  <c r="D2004" i="2"/>
  <c r="E2004" i="2"/>
  <c r="F2004" i="2"/>
  <c r="G2004" i="2"/>
  <c r="I2004" i="2"/>
  <c r="C2005" i="2"/>
  <c r="D2005" i="2"/>
  <c r="E2005" i="2"/>
  <c r="F2005" i="2"/>
  <c r="G2005" i="2"/>
  <c r="I2005" i="2"/>
  <c r="C2006" i="2"/>
  <c r="D2006" i="2"/>
  <c r="E2006" i="2"/>
  <c r="F2006" i="2"/>
  <c r="G2006" i="2"/>
  <c r="I2006" i="2"/>
  <c r="C2007" i="2"/>
  <c r="D2007" i="2"/>
  <c r="E2007" i="2"/>
  <c r="F2007" i="2"/>
  <c r="G2007" i="2"/>
  <c r="I2007" i="2"/>
  <c r="C2008" i="2"/>
  <c r="D2008" i="2"/>
  <c r="E2008" i="2"/>
  <c r="F2008" i="2"/>
  <c r="G2008" i="2"/>
  <c r="I2008" i="2"/>
  <c r="C2009" i="2"/>
  <c r="D2009" i="2"/>
  <c r="E2009" i="2"/>
  <c r="F2009" i="2"/>
  <c r="G2009" i="2"/>
  <c r="I2009" i="2"/>
  <c r="C2010" i="2"/>
  <c r="D2010" i="2"/>
  <c r="E2010" i="2"/>
  <c r="F2010" i="2"/>
  <c r="G2010" i="2"/>
  <c r="I2010" i="2"/>
  <c r="C2011" i="2"/>
  <c r="D2011" i="2"/>
  <c r="E2011" i="2"/>
  <c r="F2011" i="2"/>
  <c r="G2011" i="2"/>
  <c r="I2011" i="2"/>
  <c r="C2012" i="2"/>
  <c r="D2012" i="2"/>
  <c r="E2012" i="2"/>
  <c r="F2012" i="2"/>
  <c r="G2012" i="2"/>
  <c r="I2012" i="2"/>
  <c r="C2013" i="2"/>
  <c r="D2013" i="2"/>
  <c r="E2013" i="2"/>
  <c r="F2013" i="2"/>
  <c r="G2013" i="2"/>
  <c r="I2013" i="2"/>
  <c r="C2014" i="2"/>
  <c r="D2014" i="2"/>
  <c r="E2014" i="2"/>
  <c r="F2014" i="2"/>
  <c r="G2014" i="2"/>
  <c r="I2014" i="2"/>
  <c r="C2015" i="2"/>
  <c r="D2015" i="2"/>
  <c r="E2015" i="2"/>
  <c r="F2015" i="2"/>
  <c r="G2015" i="2"/>
  <c r="I2015" i="2"/>
  <c r="C2016" i="2"/>
  <c r="D2016" i="2"/>
  <c r="E2016" i="2"/>
  <c r="F2016" i="2"/>
  <c r="G2016" i="2"/>
  <c r="I2016" i="2"/>
  <c r="C2017" i="2"/>
  <c r="D2017" i="2"/>
  <c r="E2017" i="2"/>
  <c r="F2017" i="2"/>
  <c r="G2017" i="2"/>
  <c r="I2017" i="2"/>
  <c r="C2018" i="2"/>
  <c r="D2018" i="2"/>
  <c r="E2018" i="2"/>
  <c r="F2018" i="2"/>
  <c r="G2018" i="2"/>
  <c r="I2018" i="2"/>
  <c r="C2019" i="2"/>
  <c r="D2019" i="2"/>
  <c r="E2019" i="2"/>
  <c r="F2019" i="2"/>
  <c r="G2019" i="2"/>
  <c r="I2019" i="2"/>
  <c r="C2020" i="2"/>
  <c r="D2020" i="2"/>
  <c r="E2020" i="2"/>
  <c r="F2020" i="2"/>
  <c r="G2020" i="2"/>
  <c r="I2020" i="2"/>
  <c r="C2021" i="2"/>
  <c r="D2021" i="2"/>
  <c r="E2021" i="2"/>
  <c r="F2021" i="2"/>
  <c r="G2021" i="2"/>
  <c r="I2021" i="2"/>
  <c r="C2022" i="2"/>
  <c r="D2022" i="2"/>
  <c r="E2022" i="2"/>
  <c r="F2022" i="2"/>
  <c r="G2022" i="2"/>
  <c r="I2022" i="2"/>
  <c r="C2023" i="2"/>
  <c r="D2023" i="2"/>
  <c r="E2023" i="2"/>
  <c r="F2023" i="2"/>
  <c r="G2023" i="2"/>
  <c r="I2023" i="2"/>
  <c r="C2024" i="2"/>
  <c r="D2024" i="2"/>
  <c r="E2024" i="2"/>
  <c r="F2024" i="2"/>
  <c r="G2024" i="2"/>
  <c r="I2024" i="2"/>
  <c r="C2025" i="2"/>
  <c r="D2025" i="2"/>
  <c r="E2025" i="2"/>
  <c r="F2025" i="2"/>
  <c r="G2025" i="2"/>
  <c r="I2025" i="2"/>
  <c r="C2026" i="2"/>
  <c r="D2026" i="2"/>
  <c r="E2026" i="2"/>
  <c r="F2026" i="2"/>
  <c r="G2026" i="2"/>
  <c r="I2026" i="2"/>
  <c r="C2027" i="2"/>
  <c r="D2027" i="2"/>
  <c r="E2027" i="2"/>
  <c r="F2027" i="2"/>
  <c r="G2027" i="2"/>
  <c r="I2027" i="2"/>
  <c r="C2028" i="2"/>
  <c r="D2028" i="2"/>
  <c r="E2028" i="2"/>
  <c r="F2028" i="2"/>
  <c r="G2028" i="2"/>
  <c r="I2028" i="2"/>
  <c r="C2029" i="2"/>
  <c r="D2029" i="2"/>
  <c r="E2029" i="2"/>
  <c r="F2029" i="2"/>
  <c r="G2029" i="2"/>
  <c r="I2029" i="2"/>
  <c r="C2030" i="2"/>
  <c r="D2030" i="2"/>
  <c r="E2030" i="2"/>
  <c r="F2030" i="2"/>
  <c r="G2030" i="2"/>
  <c r="I2030" i="2"/>
  <c r="C2031" i="2"/>
  <c r="D2031" i="2"/>
  <c r="E2031" i="2"/>
  <c r="F2031" i="2"/>
  <c r="G2031" i="2"/>
  <c r="I2031" i="2"/>
  <c r="C2032" i="2"/>
  <c r="D2032" i="2"/>
  <c r="E2032" i="2"/>
  <c r="F2032" i="2"/>
  <c r="G2032" i="2"/>
  <c r="I2032" i="2"/>
  <c r="C2033" i="2"/>
  <c r="D2033" i="2"/>
  <c r="E2033" i="2"/>
  <c r="F2033" i="2"/>
  <c r="G2033" i="2"/>
  <c r="I2033" i="2"/>
  <c r="C2034" i="2"/>
  <c r="D2034" i="2"/>
  <c r="E2034" i="2"/>
  <c r="F2034" i="2"/>
  <c r="G2034" i="2"/>
  <c r="I2034" i="2"/>
  <c r="C2035" i="2"/>
  <c r="D2035" i="2"/>
  <c r="E2035" i="2"/>
  <c r="F2035" i="2"/>
  <c r="G2035" i="2"/>
  <c r="I2035" i="2"/>
  <c r="C2036" i="2"/>
  <c r="D2036" i="2"/>
  <c r="E2036" i="2"/>
  <c r="F2036" i="2"/>
  <c r="G2036" i="2"/>
  <c r="I2036" i="2"/>
  <c r="C2037" i="2"/>
  <c r="D2037" i="2"/>
  <c r="E2037" i="2"/>
  <c r="F2037" i="2"/>
  <c r="G2037" i="2"/>
  <c r="I2037" i="2"/>
  <c r="C2038" i="2"/>
  <c r="D2038" i="2"/>
  <c r="E2038" i="2"/>
  <c r="F2038" i="2"/>
  <c r="G2038" i="2"/>
  <c r="I2038" i="2"/>
  <c r="C2039" i="2"/>
  <c r="D2039" i="2"/>
  <c r="E2039" i="2"/>
  <c r="F2039" i="2"/>
  <c r="G2039" i="2"/>
  <c r="I2039" i="2"/>
  <c r="C2040" i="2"/>
  <c r="D2040" i="2"/>
  <c r="E2040" i="2"/>
  <c r="F2040" i="2"/>
  <c r="G2040" i="2"/>
  <c r="I2040" i="2"/>
  <c r="C2041" i="2"/>
  <c r="D2041" i="2"/>
  <c r="E2041" i="2"/>
  <c r="F2041" i="2"/>
  <c r="G2041" i="2"/>
  <c r="I2041" i="2"/>
  <c r="C2042" i="2"/>
  <c r="D2042" i="2"/>
  <c r="E2042" i="2"/>
  <c r="F2042" i="2"/>
  <c r="G2042" i="2"/>
  <c r="I2042" i="2"/>
  <c r="C2043" i="2"/>
  <c r="D2043" i="2"/>
  <c r="E2043" i="2"/>
  <c r="F2043" i="2"/>
  <c r="G2043" i="2"/>
  <c r="I2043" i="2"/>
  <c r="C2044" i="2"/>
  <c r="D2044" i="2"/>
  <c r="E2044" i="2"/>
  <c r="F2044" i="2"/>
  <c r="G2044" i="2"/>
  <c r="I2044" i="2"/>
  <c r="C2045" i="2"/>
  <c r="D2045" i="2"/>
  <c r="E2045" i="2"/>
  <c r="F2045" i="2"/>
  <c r="G2045" i="2"/>
  <c r="I2045" i="2"/>
  <c r="C2046" i="2"/>
  <c r="D2046" i="2"/>
  <c r="E2046" i="2"/>
  <c r="F2046" i="2"/>
  <c r="G2046" i="2"/>
  <c r="I2046" i="2"/>
  <c r="C2047" i="2"/>
  <c r="D2047" i="2"/>
  <c r="E2047" i="2"/>
  <c r="F2047" i="2"/>
  <c r="G2047" i="2"/>
  <c r="I2047" i="2"/>
  <c r="C2048" i="2"/>
  <c r="D2048" i="2"/>
  <c r="E2048" i="2"/>
  <c r="F2048" i="2"/>
  <c r="G2048" i="2"/>
  <c r="I2048" i="2"/>
  <c r="C2049" i="2"/>
  <c r="D2049" i="2"/>
  <c r="E2049" i="2"/>
  <c r="F2049" i="2"/>
  <c r="G2049" i="2"/>
  <c r="I2049" i="2"/>
  <c r="C2050" i="2"/>
  <c r="D2050" i="2"/>
  <c r="E2050" i="2"/>
  <c r="F2050" i="2"/>
  <c r="G2050" i="2"/>
  <c r="I2050" i="2"/>
  <c r="C2051" i="2"/>
  <c r="D2051" i="2"/>
  <c r="E2051" i="2"/>
  <c r="F2051" i="2"/>
  <c r="G2051" i="2"/>
  <c r="I2051" i="2"/>
  <c r="C2052" i="2"/>
  <c r="D2052" i="2"/>
  <c r="E2052" i="2"/>
  <c r="F2052" i="2"/>
  <c r="G2052" i="2"/>
  <c r="I2052" i="2"/>
  <c r="C2053" i="2"/>
  <c r="D2053" i="2"/>
  <c r="E2053" i="2"/>
  <c r="F2053" i="2"/>
  <c r="G2053" i="2"/>
  <c r="I2053" i="2"/>
  <c r="C2054" i="2"/>
  <c r="D2054" i="2"/>
  <c r="E2054" i="2"/>
  <c r="F2054" i="2"/>
  <c r="G2054" i="2"/>
  <c r="I2054" i="2"/>
  <c r="C2055" i="2"/>
  <c r="D2055" i="2"/>
  <c r="E2055" i="2"/>
  <c r="F2055" i="2"/>
  <c r="G2055" i="2"/>
  <c r="I2055" i="2"/>
  <c r="C2056" i="2"/>
  <c r="D2056" i="2"/>
  <c r="E2056" i="2"/>
  <c r="F2056" i="2"/>
  <c r="G2056" i="2"/>
  <c r="I2056" i="2"/>
  <c r="C2057" i="2"/>
  <c r="D2057" i="2"/>
  <c r="E2057" i="2"/>
  <c r="F2057" i="2"/>
  <c r="G2057" i="2"/>
  <c r="I2057" i="2"/>
  <c r="C2058" i="2"/>
  <c r="D2058" i="2"/>
  <c r="E2058" i="2"/>
  <c r="F2058" i="2"/>
  <c r="G2058" i="2"/>
  <c r="I2058" i="2"/>
  <c r="C2059" i="2"/>
  <c r="D2059" i="2"/>
  <c r="E2059" i="2"/>
  <c r="F2059" i="2"/>
  <c r="G2059" i="2"/>
  <c r="I2059" i="2"/>
  <c r="C2060" i="2"/>
  <c r="D2060" i="2"/>
  <c r="E2060" i="2"/>
  <c r="F2060" i="2"/>
  <c r="G2060" i="2"/>
  <c r="I2060" i="2"/>
  <c r="C2061" i="2"/>
  <c r="D2061" i="2"/>
  <c r="E2061" i="2"/>
  <c r="F2061" i="2"/>
  <c r="G2061" i="2"/>
  <c r="I2061" i="2"/>
  <c r="C2062" i="2"/>
  <c r="D2062" i="2"/>
  <c r="E2062" i="2"/>
  <c r="F2062" i="2"/>
  <c r="G2062" i="2"/>
  <c r="I2062" i="2"/>
  <c r="C2063" i="2"/>
  <c r="D2063" i="2"/>
  <c r="E2063" i="2"/>
  <c r="F2063" i="2"/>
  <c r="G2063" i="2"/>
  <c r="I2063" i="2"/>
  <c r="C2064" i="2"/>
  <c r="D2064" i="2"/>
  <c r="E2064" i="2"/>
  <c r="F2064" i="2"/>
  <c r="G2064" i="2"/>
  <c r="I2064" i="2"/>
  <c r="C2065" i="2"/>
  <c r="D2065" i="2"/>
  <c r="E2065" i="2"/>
  <c r="F2065" i="2"/>
  <c r="G2065" i="2"/>
  <c r="I2065" i="2"/>
  <c r="C2066" i="2"/>
  <c r="D2066" i="2"/>
  <c r="E2066" i="2"/>
  <c r="F2066" i="2"/>
  <c r="G2066" i="2"/>
  <c r="I2066" i="2"/>
  <c r="C2067" i="2"/>
  <c r="D2067" i="2"/>
  <c r="E2067" i="2"/>
  <c r="F2067" i="2"/>
  <c r="G2067" i="2"/>
  <c r="I2067" i="2"/>
  <c r="C2068" i="2"/>
  <c r="D2068" i="2"/>
  <c r="E2068" i="2"/>
  <c r="F2068" i="2"/>
  <c r="G2068" i="2"/>
  <c r="I2068" i="2"/>
  <c r="C2069" i="2"/>
  <c r="D2069" i="2"/>
  <c r="E2069" i="2"/>
  <c r="F2069" i="2"/>
  <c r="G2069" i="2"/>
  <c r="I2069" i="2"/>
  <c r="C2070" i="2"/>
  <c r="D2070" i="2"/>
  <c r="E2070" i="2"/>
  <c r="F2070" i="2"/>
  <c r="G2070" i="2"/>
  <c r="I2070" i="2"/>
  <c r="C2071" i="2"/>
  <c r="D2071" i="2"/>
  <c r="E2071" i="2"/>
  <c r="F2071" i="2"/>
  <c r="G2071" i="2"/>
  <c r="I2071" i="2"/>
  <c r="C2072" i="2"/>
  <c r="D2072" i="2"/>
  <c r="E2072" i="2"/>
  <c r="F2072" i="2"/>
  <c r="G2072" i="2"/>
  <c r="I2072" i="2"/>
  <c r="C2073" i="2"/>
  <c r="D2073" i="2"/>
  <c r="E2073" i="2"/>
  <c r="F2073" i="2"/>
  <c r="G2073" i="2"/>
  <c r="I2073" i="2"/>
  <c r="C2074" i="2"/>
  <c r="D2074" i="2"/>
  <c r="E2074" i="2"/>
  <c r="F2074" i="2"/>
  <c r="G2074" i="2"/>
  <c r="I2074" i="2"/>
  <c r="C2075" i="2"/>
  <c r="D2075" i="2"/>
  <c r="E2075" i="2"/>
  <c r="F2075" i="2"/>
  <c r="G2075" i="2"/>
  <c r="I2075" i="2"/>
  <c r="C2076" i="2"/>
  <c r="D2076" i="2"/>
  <c r="E2076" i="2"/>
  <c r="F2076" i="2"/>
  <c r="G2076" i="2"/>
  <c r="I2076" i="2"/>
  <c r="C2077" i="2"/>
  <c r="D2077" i="2"/>
  <c r="E2077" i="2"/>
  <c r="F2077" i="2"/>
  <c r="G2077" i="2"/>
  <c r="I2077" i="2"/>
  <c r="C2078" i="2"/>
  <c r="D2078" i="2"/>
  <c r="E2078" i="2"/>
  <c r="F2078" i="2"/>
  <c r="G2078" i="2"/>
  <c r="I2078" i="2"/>
  <c r="C2079" i="2"/>
  <c r="D2079" i="2"/>
  <c r="E2079" i="2"/>
  <c r="F2079" i="2"/>
  <c r="G2079" i="2"/>
  <c r="I2079" i="2"/>
  <c r="C2080" i="2"/>
  <c r="D2080" i="2"/>
  <c r="E2080" i="2"/>
  <c r="F2080" i="2"/>
  <c r="G2080" i="2"/>
  <c r="I2080" i="2"/>
  <c r="C2081" i="2"/>
  <c r="D2081" i="2"/>
  <c r="E2081" i="2"/>
  <c r="F2081" i="2"/>
  <c r="G2081" i="2"/>
  <c r="I2081" i="2"/>
  <c r="C2082" i="2"/>
  <c r="D2082" i="2"/>
  <c r="E2082" i="2"/>
  <c r="F2082" i="2"/>
  <c r="G2082" i="2"/>
  <c r="I2082" i="2"/>
  <c r="C2083" i="2"/>
  <c r="D2083" i="2"/>
  <c r="E2083" i="2"/>
  <c r="F2083" i="2"/>
  <c r="G2083" i="2"/>
  <c r="I2083" i="2"/>
  <c r="C2084" i="2"/>
  <c r="D2084" i="2"/>
  <c r="E2084" i="2"/>
  <c r="F2084" i="2"/>
  <c r="G2084" i="2"/>
  <c r="I2084" i="2"/>
  <c r="C2085" i="2"/>
  <c r="D2085" i="2"/>
  <c r="E2085" i="2"/>
  <c r="F2085" i="2"/>
  <c r="G2085" i="2"/>
  <c r="I2085" i="2"/>
  <c r="C2086" i="2"/>
  <c r="D2086" i="2"/>
  <c r="E2086" i="2"/>
  <c r="F2086" i="2"/>
  <c r="G2086" i="2"/>
  <c r="I2086" i="2"/>
  <c r="C2087" i="2"/>
  <c r="D2087" i="2"/>
  <c r="E2087" i="2"/>
  <c r="F2087" i="2"/>
  <c r="G2087" i="2"/>
  <c r="I2087" i="2"/>
  <c r="C2088" i="2"/>
  <c r="D2088" i="2"/>
  <c r="E2088" i="2"/>
  <c r="F2088" i="2"/>
  <c r="G2088" i="2"/>
  <c r="I2088" i="2"/>
  <c r="C2089" i="2"/>
  <c r="D2089" i="2"/>
  <c r="E2089" i="2"/>
  <c r="F2089" i="2"/>
  <c r="G2089" i="2"/>
  <c r="I2089" i="2"/>
  <c r="C2090" i="2"/>
  <c r="D2090" i="2"/>
  <c r="E2090" i="2"/>
  <c r="F2090" i="2"/>
  <c r="G2090" i="2"/>
  <c r="I2090" i="2"/>
  <c r="C2091" i="2"/>
  <c r="D2091" i="2"/>
  <c r="E2091" i="2"/>
  <c r="F2091" i="2"/>
  <c r="G2091" i="2"/>
  <c r="I2091" i="2"/>
  <c r="C2092" i="2"/>
  <c r="D2092" i="2"/>
  <c r="E2092" i="2"/>
  <c r="F2092" i="2"/>
  <c r="G2092" i="2"/>
  <c r="I2092" i="2"/>
  <c r="C2093" i="2"/>
  <c r="D2093" i="2"/>
  <c r="E2093" i="2"/>
  <c r="F2093" i="2"/>
  <c r="G2093" i="2"/>
  <c r="I2093" i="2"/>
  <c r="C2094" i="2"/>
  <c r="D2094" i="2"/>
  <c r="E2094" i="2"/>
  <c r="F2094" i="2"/>
  <c r="G2094" i="2"/>
  <c r="I2094" i="2"/>
  <c r="C2095" i="2"/>
  <c r="D2095" i="2"/>
  <c r="E2095" i="2"/>
  <c r="F2095" i="2"/>
  <c r="G2095" i="2"/>
  <c r="I2095" i="2"/>
  <c r="C2096" i="2"/>
  <c r="D2096" i="2"/>
  <c r="E2096" i="2"/>
  <c r="F2096" i="2"/>
  <c r="G2096" i="2"/>
  <c r="I2096" i="2"/>
  <c r="C2097" i="2"/>
  <c r="D2097" i="2"/>
  <c r="E2097" i="2"/>
  <c r="F2097" i="2"/>
  <c r="G2097" i="2"/>
  <c r="I2097" i="2"/>
  <c r="C2098" i="2"/>
  <c r="D2098" i="2"/>
  <c r="E2098" i="2"/>
  <c r="F2098" i="2"/>
  <c r="G2098" i="2"/>
  <c r="I2098" i="2"/>
  <c r="C2099" i="2"/>
  <c r="D2099" i="2"/>
  <c r="E2099" i="2"/>
  <c r="F2099" i="2"/>
  <c r="G2099" i="2"/>
  <c r="I2099" i="2"/>
  <c r="C2100" i="2"/>
  <c r="D2100" i="2"/>
  <c r="E2100" i="2"/>
  <c r="F2100" i="2"/>
  <c r="G2100" i="2"/>
  <c r="I2100" i="2"/>
  <c r="C2101" i="2"/>
  <c r="D2101" i="2"/>
  <c r="E2101" i="2"/>
  <c r="F2101" i="2"/>
  <c r="G2101" i="2"/>
  <c r="I2101" i="2"/>
  <c r="C2102" i="2"/>
  <c r="D2102" i="2"/>
  <c r="E2102" i="2"/>
  <c r="F2102" i="2"/>
  <c r="G2102" i="2"/>
  <c r="I2102" i="2"/>
  <c r="C2103" i="2"/>
  <c r="D2103" i="2"/>
  <c r="E2103" i="2"/>
  <c r="F2103" i="2"/>
  <c r="G2103" i="2"/>
  <c r="I2103" i="2"/>
  <c r="C2104" i="2"/>
  <c r="D2104" i="2"/>
  <c r="E2104" i="2"/>
  <c r="F2104" i="2"/>
  <c r="G2104" i="2"/>
  <c r="I2104" i="2"/>
  <c r="C2105" i="2"/>
  <c r="D2105" i="2"/>
  <c r="E2105" i="2"/>
  <c r="F2105" i="2"/>
  <c r="G2105" i="2"/>
  <c r="I2105" i="2"/>
  <c r="C2106" i="2"/>
  <c r="D2106" i="2"/>
  <c r="E2106" i="2"/>
  <c r="F2106" i="2"/>
  <c r="G2106" i="2"/>
  <c r="I2106" i="2"/>
  <c r="C2107" i="2"/>
  <c r="D2107" i="2"/>
  <c r="E2107" i="2"/>
  <c r="F2107" i="2"/>
  <c r="G2107" i="2"/>
  <c r="I2107" i="2"/>
  <c r="C2108" i="2"/>
  <c r="D2108" i="2"/>
  <c r="E2108" i="2"/>
  <c r="F2108" i="2"/>
  <c r="G2108" i="2"/>
  <c r="I2108" i="2"/>
  <c r="C2109" i="2"/>
  <c r="D2109" i="2"/>
  <c r="E2109" i="2"/>
  <c r="F2109" i="2"/>
  <c r="G2109" i="2"/>
  <c r="I2109" i="2"/>
  <c r="C2110" i="2"/>
  <c r="D2110" i="2"/>
  <c r="E2110" i="2"/>
  <c r="F2110" i="2"/>
  <c r="G2110" i="2"/>
  <c r="I2110" i="2"/>
  <c r="C2111" i="2"/>
  <c r="D2111" i="2"/>
  <c r="E2111" i="2"/>
  <c r="F2111" i="2"/>
  <c r="G2111" i="2"/>
  <c r="I2111" i="2"/>
  <c r="C2112" i="2"/>
  <c r="D2112" i="2"/>
  <c r="E2112" i="2"/>
  <c r="F2112" i="2"/>
  <c r="G2112" i="2"/>
  <c r="I2112" i="2"/>
  <c r="C2113" i="2"/>
  <c r="D2113" i="2"/>
  <c r="E2113" i="2"/>
  <c r="F2113" i="2"/>
  <c r="G2113" i="2"/>
  <c r="I2113" i="2"/>
  <c r="C2114" i="2"/>
  <c r="D2114" i="2"/>
  <c r="E2114" i="2"/>
  <c r="F2114" i="2"/>
  <c r="G2114" i="2"/>
  <c r="I2114" i="2"/>
  <c r="C2115" i="2"/>
  <c r="D2115" i="2"/>
  <c r="E2115" i="2"/>
  <c r="F2115" i="2"/>
  <c r="G2115" i="2"/>
  <c r="I2115" i="2"/>
  <c r="C2116" i="2"/>
  <c r="D2116" i="2"/>
  <c r="E2116" i="2"/>
  <c r="F2116" i="2"/>
  <c r="G2116" i="2"/>
  <c r="I2116" i="2"/>
  <c r="C2117" i="2"/>
  <c r="D2117" i="2"/>
  <c r="E2117" i="2"/>
  <c r="F2117" i="2"/>
  <c r="G2117" i="2"/>
  <c r="I2117" i="2"/>
  <c r="C2118" i="2"/>
  <c r="D2118" i="2"/>
  <c r="E2118" i="2"/>
  <c r="F2118" i="2"/>
  <c r="G2118" i="2"/>
  <c r="I2118" i="2"/>
  <c r="C2119" i="2"/>
  <c r="D2119" i="2"/>
  <c r="E2119" i="2"/>
  <c r="F2119" i="2"/>
  <c r="G2119" i="2"/>
  <c r="I2119" i="2"/>
  <c r="C2120" i="2"/>
  <c r="D2120" i="2"/>
  <c r="E2120" i="2"/>
  <c r="F2120" i="2"/>
  <c r="G2120" i="2"/>
  <c r="I2120" i="2"/>
  <c r="C2121" i="2"/>
  <c r="D2121" i="2"/>
  <c r="E2121" i="2"/>
  <c r="F2121" i="2"/>
  <c r="G2121" i="2"/>
  <c r="I2121" i="2"/>
  <c r="C2122" i="2"/>
  <c r="D2122" i="2"/>
  <c r="E2122" i="2"/>
  <c r="F2122" i="2"/>
  <c r="G2122" i="2"/>
  <c r="I2122" i="2"/>
  <c r="C2123" i="2"/>
  <c r="D2123" i="2"/>
  <c r="E2123" i="2"/>
  <c r="F2123" i="2"/>
  <c r="G2123" i="2"/>
  <c r="I2123" i="2"/>
  <c r="C2124" i="2"/>
  <c r="D2124" i="2"/>
  <c r="E2124" i="2"/>
  <c r="F2124" i="2"/>
  <c r="G2124" i="2"/>
  <c r="I2124" i="2"/>
  <c r="C2125" i="2"/>
  <c r="D2125" i="2"/>
  <c r="E2125" i="2"/>
  <c r="F2125" i="2"/>
  <c r="G2125" i="2"/>
  <c r="I2125" i="2"/>
  <c r="C2126" i="2"/>
  <c r="D2126" i="2"/>
  <c r="E2126" i="2"/>
  <c r="F2126" i="2"/>
  <c r="G2126" i="2"/>
  <c r="I2126" i="2"/>
  <c r="C2127" i="2"/>
  <c r="D2127" i="2"/>
  <c r="E2127" i="2"/>
  <c r="F2127" i="2"/>
  <c r="G2127" i="2"/>
  <c r="I2127" i="2"/>
  <c r="C2128" i="2"/>
  <c r="D2128" i="2"/>
  <c r="E2128" i="2"/>
  <c r="F2128" i="2"/>
  <c r="G2128" i="2"/>
  <c r="I2128" i="2"/>
  <c r="C2129" i="2"/>
  <c r="D2129" i="2"/>
  <c r="E2129" i="2"/>
  <c r="F2129" i="2"/>
  <c r="G2129" i="2"/>
  <c r="I2129" i="2"/>
  <c r="C2130" i="2"/>
  <c r="D2130" i="2"/>
  <c r="E2130" i="2"/>
  <c r="F2130" i="2"/>
  <c r="G2130" i="2"/>
  <c r="I2130" i="2"/>
  <c r="C2131" i="2"/>
  <c r="D2131" i="2"/>
  <c r="E2131" i="2"/>
  <c r="F2131" i="2"/>
  <c r="G2131" i="2"/>
  <c r="I2131" i="2"/>
  <c r="C2132" i="2"/>
  <c r="D2132" i="2"/>
  <c r="E2132" i="2"/>
  <c r="F2132" i="2"/>
  <c r="G2132" i="2"/>
  <c r="I2132" i="2"/>
  <c r="C2133" i="2"/>
  <c r="D2133" i="2"/>
  <c r="E2133" i="2"/>
  <c r="F2133" i="2"/>
  <c r="G2133" i="2"/>
  <c r="I2133" i="2"/>
  <c r="C2134" i="2"/>
  <c r="D2134" i="2"/>
  <c r="E2134" i="2"/>
  <c r="F2134" i="2"/>
  <c r="G2134" i="2"/>
  <c r="I2134" i="2"/>
  <c r="C2135" i="2"/>
  <c r="D2135" i="2"/>
  <c r="E2135" i="2"/>
  <c r="F2135" i="2"/>
  <c r="G2135" i="2"/>
  <c r="I2135" i="2"/>
  <c r="C2136" i="2"/>
  <c r="D2136" i="2"/>
  <c r="E2136" i="2"/>
  <c r="F2136" i="2"/>
  <c r="G2136" i="2"/>
  <c r="I2136" i="2"/>
  <c r="C2137" i="2"/>
  <c r="D2137" i="2"/>
  <c r="E2137" i="2"/>
  <c r="F2137" i="2"/>
  <c r="G2137" i="2"/>
  <c r="I2137" i="2"/>
  <c r="C2138" i="2"/>
  <c r="D2138" i="2"/>
  <c r="E2138" i="2"/>
  <c r="F2138" i="2"/>
  <c r="G2138" i="2"/>
  <c r="I2138" i="2"/>
  <c r="C2139" i="2"/>
  <c r="D2139" i="2"/>
  <c r="E2139" i="2"/>
  <c r="F2139" i="2"/>
  <c r="G2139" i="2"/>
  <c r="I2139" i="2"/>
  <c r="C2140" i="2"/>
  <c r="D2140" i="2"/>
  <c r="E2140" i="2"/>
  <c r="F2140" i="2"/>
  <c r="G2140" i="2"/>
  <c r="I2140" i="2"/>
  <c r="C2141" i="2"/>
  <c r="D2141" i="2"/>
  <c r="E2141" i="2"/>
  <c r="F2141" i="2"/>
  <c r="G2141" i="2"/>
  <c r="I2141" i="2"/>
  <c r="C2142" i="2"/>
  <c r="D2142" i="2"/>
  <c r="E2142" i="2"/>
  <c r="F2142" i="2"/>
  <c r="G2142" i="2"/>
  <c r="I2142" i="2"/>
  <c r="C2143" i="2"/>
  <c r="D2143" i="2"/>
  <c r="E2143" i="2"/>
  <c r="F2143" i="2"/>
  <c r="G2143" i="2"/>
  <c r="I2143" i="2"/>
  <c r="C2144" i="2"/>
  <c r="D2144" i="2"/>
  <c r="E2144" i="2"/>
  <c r="F2144" i="2"/>
  <c r="G2144" i="2"/>
  <c r="I2144" i="2"/>
  <c r="C2145" i="2"/>
  <c r="D2145" i="2"/>
  <c r="E2145" i="2"/>
  <c r="F2145" i="2"/>
  <c r="G2145" i="2"/>
  <c r="I2145" i="2"/>
  <c r="C2146" i="2"/>
  <c r="D2146" i="2"/>
  <c r="E2146" i="2"/>
  <c r="F2146" i="2"/>
  <c r="G2146" i="2"/>
  <c r="I2146" i="2"/>
  <c r="C2147" i="2"/>
  <c r="D2147" i="2"/>
  <c r="E2147" i="2"/>
  <c r="F2147" i="2"/>
  <c r="G2147" i="2"/>
  <c r="I2147" i="2"/>
  <c r="C2148" i="2"/>
  <c r="D2148" i="2"/>
  <c r="E2148" i="2"/>
  <c r="F2148" i="2"/>
  <c r="G2148" i="2"/>
  <c r="I2148" i="2"/>
  <c r="C2149" i="2"/>
  <c r="D2149" i="2"/>
  <c r="E2149" i="2"/>
  <c r="F2149" i="2"/>
  <c r="G2149" i="2"/>
  <c r="I2149" i="2"/>
  <c r="C2150" i="2"/>
  <c r="D2150" i="2"/>
  <c r="E2150" i="2"/>
  <c r="F2150" i="2"/>
  <c r="G2150" i="2"/>
  <c r="I2150" i="2"/>
  <c r="C2151" i="2"/>
  <c r="D2151" i="2"/>
  <c r="E2151" i="2"/>
  <c r="F2151" i="2"/>
  <c r="G2151" i="2"/>
  <c r="I2151" i="2"/>
  <c r="C2152" i="2"/>
  <c r="D2152" i="2"/>
  <c r="E2152" i="2"/>
  <c r="F2152" i="2"/>
  <c r="G2152" i="2"/>
  <c r="I2152" i="2"/>
  <c r="C2153" i="2"/>
  <c r="D2153" i="2"/>
  <c r="E2153" i="2"/>
  <c r="F2153" i="2"/>
  <c r="G2153" i="2"/>
  <c r="I2153" i="2"/>
  <c r="C2154" i="2"/>
  <c r="D2154" i="2"/>
  <c r="E2154" i="2"/>
  <c r="F2154" i="2"/>
  <c r="G2154" i="2"/>
  <c r="I2154" i="2"/>
  <c r="C2155" i="2"/>
  <c r="D2155" i="2"/>
  <c r="E2155" i="2"/>
  <c r="F2155" i="2"/>
  <c r="G2155" i="2"/>
  <c r="I2155" i="2"/>
  <c r="C2156" i="2"/>
  <c r="D2156" i="2"/>
  <c r="E2156" i="2"/>
  <c r="F2156" i="2"/>
  <c r="G2156" i="2"/>
  <c r="I2156" i="2"/>
  <c r="C2157" i="2"/>
  <c r="D2157" i="2"/>
  <c r="E2157" i="2"/>
  <c r="F2157" i="2"/>
  <c r="G2157" i="2"/>
  <c r="I2157" i="2"/>
  <c r="C2158" i="2"/>
  <c r="D2158" i="2"/>
  <c r="E2158" i="2"/>
  <c r="F2158" i="2"/>
  <c r="G2158" i="2"/>
  <c r="I2158" i="2"/>
  <c r="C2159" i="2"/>
  <c r="D2159" i="2"/>
  <c r="E2159" i="2"/>
  <c r="F2159" i="2"/>
  <c r="G2159" i="2"/>
  <c r="I2159" i="2"/>
  <c r="C2160" i="2"/>
  <c r="D2160" i="2"/>
  <c r="E2160" i="2"/>
  <c r="F2160" i="2"/>
  <c r="G2160" i="2"/>
  <c r="I2160" i="2"/>
  <c r="C2161" i="2"/>
  <c r="D2161" i="2"/>
  <c r="E2161" i="2"/>
  <c r="F2161" i="2"/>
  <c r="G2161" i="2"/>
  <c r="I2161" i="2"/>
  <c r="C2162" i="2"/>
  <c r="D2162" i="2"/>
  <c r="E2162" i="2"/>
  <c r="F2162" i="2"/>
  <c r="G2162" i="2"/>
  <c r="I2162" i="2"/>
  <c r="C2163" i="2"/>
  <c r="D2163" i="2"/>
  <c r="E2163" i="2"/>
  <c r="F2163" i="2"/>
  <c r="G2163" i="2"/>
  <c r="I2163" i="2"/>
  <c r="C2164" i="2"/>
  <c r="D2164" i="2"/>
  <c r="E2164" i="2"/>
  <c r="F2164" i="2"/>
  <c r="G2164" i="2"/>
  <c r="I2164" i="2"/>
  <c r="C2165" i="2"/>
  <c r="D2165" i="2"/>
  <c r="E2165" i="2"/>
  <c r="F2165" i="2"/>
  <c r="G2165" i="2"/>
  <c r="I2165" i="2"/>
  <c r="C2166" i="2"/>
  <c r="D2166" i="2"/>
  <c r="E2166" i="2"/>
  <c r="F2166" i="2"/>
  <c r="G2166" i="2"/>
  <c r="I2166" i="2"/>
  <c r="C2167" i="2"/>
  <c r="D2167" i="2"/>
  <c r="E2167" i="2"/>
  <c r="F2167" i="2"/>
  <c r="G2167" i="2"/>
  <c r="I2167" i="2"/>
  <c r="C2168" i="2"/>
  <c r="D2168" i="2"/>
  <c r="E2168" i="2"/>
  <c r="F2168" i="2"/>
  <c r="G2168" i="2"/>
  <c r="I2168" i="2"/>
  <c r="C2169" i="2"/>
  <c r="D2169" i="2"/>
  <c r="E2169" i="2"/>
  <c r="F2169" i="2"/>
  <c r="G2169" i="2"/>
  <c r="I2169" i="2"/>
  <c r="C2170" i="2"/>
  <c r="D2170" i="2"/>
  <c r="E2170" i="2"/>
  <c r="F2170" i="2"/>
  <c r="G2170" i="2"/>
  <c r="I2170" i="2"/>
  <c r="C2171" i="2"/>
  <c r="D2171" i="2"/>
  <c r="E2171" i="2"/>
  <c r="F2171" i="2"/>
  <c r="G2171" i="2"/>
  <c r="I2171" i="2"/>
  <c r="C2172" i="2"/>
  <c r="D2172" i="2"/>
  <c r="E2172" i="2"/>
  <c r="F2172" i="2"/>
  <c r="G2172" i="2"/>
  <c r="I2172" i="2"/>
  <c r="C2173" i="2"/>
  <c r="D2173" i="2"/>
  <c r="E2173" i="2"/>
  <c r="F2173" i="2"/>
  <c r="G2173" i="2"/>
  <c r="I2173" i="2"/>
  <c r="C2174" i="2"/>
  <c r="D2174" i="2"/>
  <c r="E2174" i="2"/>
  <c r="F2174" i="2"/>
  <c r="G2174" i="2"/>
  <c r="I2174" i="2"/>
  <c r="C2175" i="2"/>
  <c r="D2175" i="2"/>
  <c r="E2175" i="2"/>
  <c r="F2175" i="2"/>
  <c r="G2175" i="2"/>
  <c r="I2175" i="2"/>
  <c r="C2176" i="2"/>
  <c r="D2176" i="2"/>
  <c r="E2176" i="2"/>
  <c r="F2176" i="2"/>
  <c r="G2176" i="2"/>
  <c r="I2176" i="2"/>
  <c r="C2177" i="2"/>
  <c r="D2177" i="2"/>
  <c r="E2177" i="2"/>
  <c r="F2177" i="2"/>
  <c r="G2177" i="2"/>
  <c r="I2177" i="2"/>
  <c r="C2178" i="2"/>
  <c r="D2178" i="2"/>
  <c r="E2178" i="2"/>
  <c r="F2178" i="2"/>
  <c r="G2178" i="2"/>
  <c r="I2178" i="2"/>
  <c r="C2179" i="2"/>
  <c r="D2179" i="2"/>
  <c r="E2179" i="2"/>
  <c r="F2179" i="2"/>
  <c r="G2179" i="2"/>
  <c r="I2179" i="2"/>
  <c r="C2180" i="2"/>
  <c r="D2180" i="2"/>
  <c r="E2180" i="2"/>
  <c r="F2180" i="2"/>
  <c r="G2180" i="2"/>
  <c r="I2180" i="2"/>
  <c r="C2181" i="2"/>
  <c r="D2181" i="2"/>
  <c r="E2181" i="2"/>
  <c r="F2181" i="2"/>
  <c r="G2181" i="2"/>
  <c r="I2181" i="2"/>
  <c r="C2182" i="2"/>
  <c r="D2182" i="2"/>
  <c r="E2182" i="2"/>
  <c r="F2182" i="2"/>
  <c r="G2182" i="2"/>
  <c r="I2182" i="2"/>
  <c r="C2183" i="2"/>
  <c r="D2183" i="2"/>
  <c r="E2183" i="2"/>
  <c r="F2183" i="2"/>
  <c r="G2183" i="2"/>
  <c r="I2183" i="2"/>
  <c r="C2184" i="2"/>
  <c r="D2184" i="2"/>
  <c r="E2184" i="2"/>
  <c r="F2184" i="2"/>
  <c r="G2184" i="2"/>
  <c r="I2184" i="2"/>
  <c r="C2185" i="2"/>
  <c r="D2185" i="2"/>
  <c r="E2185" i="2"/>
  <c r="F2185" i="2"/>
  <c r="G2185" i="2"/>
  <c r="I2185" i="2"/>
  <c r="C2186" i="2"/>
  <c r="D2186" i="2"/>
  <c r="E2186" i="2"/>
  <c r="F2186" i="2"/>
  <c r="G2186" i="2"/>
  <c r="I2186" i="2"/>
  <c r="C2187" i="2"/>
  <c r="D2187" i="2"/>
  <c r="E2187" i="2"/>
  <c r="F2187" i="2"/>
  <c r="G2187" i="2"/>
  <c r="I2187" i="2"/>
  <c r="C2188" i="2"/>
  <c r="D2188" i="2"/>
  <c r="E2188" i="2"/>
  <c r="F2188" i="2"/>
  <c r="G2188" i="2"/>
  <c r="I2188" i="2"/>
  <c r="C2189" i="2"/>
  <c r="D2189" i="2"/>
  <c r="E2189" i="2"/>
  <c r="F2189" i="2"/>
  <c r="G2189" i="2"/>
  <c r="I2189" i="2"/>
  <c r="C2190" i="2"/>
  <c r="D2190" i="2"/>
  <c r="E2190" i="2"/>
  <c r="F2190" i="2"/>
  <c r="G2190" i="2"/>
  <c r="I2190" i="2"/>
  <c r="C2191" i="2"/>
  <c r="D2191" i="2"/>
  <c r="E2191" i="2"/>
  <c r="F2191" i="2"/>
  <c r="G2191" i="2"/>
  <c r="I2191" i="2"/>
  <c r="C2192" i="2"/>
  <c r="D2192" i="2"/>
  <c r="E2192" i="2"/>
  <c r="F2192" i="2"/>
  <c r="G2192" i="2"/>
  <c r="I2192" i="2"/>
  <c r="C2193" i="2"/>
  <c r="D2193" i="2"/>
  <c r="E2193" i="2"/>
  <c r="F2193" i="2"/>
  <c r="G2193" i="2"/>
  <c r="I2193" i="2"/>
  <c r="C2194" i="2"/>
  <c r="D2194" i="2"/>
  <c r="E2194" i="2"/>
  <c r="F2194" i="2"/>
  <c r="G2194" i="2"/>
  <c r="I2194" i="2"/>
  <c r="C2195" i="2"/>
  <c r="D2195" i="2"/>
  <c r="E2195" i="2"/>
  <c r="F2195" i="2"/>
  <c r="G2195" i="2"/>
  <c r="I2195" i="2"/>
  <c r="C2196" i="2"/>
  <c r="D2196" i="2"/>
  <c r="E2196" i="2"/>
  <c r="F2196" i="2"/>
  <c r="G2196" i="2"/>
  <c r="I2196" i="2"/>
  <c r="C2197" i="2"/>
  <c r="D2197" i="2"/>
  <c r="E2197" i="2"/>
  <c r="F2197" i="2"/>
  <c r="G2197" i="2"/>
  <c r="I2197" i="2"/>
  <c r="C2198" i="2"/>
  <c r="D2198" i="2"/>
  <c r="E2198" i="2"/>
  <c r="F2198" i="2"/>
  <c r="G2198" i="2"/>
  <c r="I2198" i="2"/>
  <c r="C2199" i="2"/>
  <c r="D2199" i="2"/>
  <c r="E2199" i="2"/>
  <c r="F2199" i="2"/>
  <c r="G2199" i="2"/>
  <c r="I2199" i="2"/>
  <c r="C2200" i="2"/>
  <c r="D2200" i="2"/>
  <c r="E2200" i="2"/>
  <c r="F2200" i="2"/>
  <c r="G2200" i="2"/>
  <c r="I2200" i="2"/>
  <c r="C2201" i="2"/>
  <c r="D2201" i="2"/>
  <c r="E2201" i="2"/>
  <c r="F2201" i="2"/>
  <c r="G2201" i="2"/>
  <c r="I2201" i="2"/>
  <c r="C2202" i="2"/>
  <c r="D2202" i="2"/>
  <c r="E2202" i="2"/>
  <c r="F2202" i="2"/>
  <c r="G2202" i="2"/>
  <c r="I2202" i="2"/>
  <c r="C2203" i="2"/>
  <c r="D2203" i="2"/>
  <c r="E2203" i="2"/>
  <c r="F2203" i="2"/>
  <c r="G2203" i="2"/>
  <c r="I2203" i="2"/>
  <c r="C2204" i="2"/>
  <c r="D2204" i="2"/>
  <c r="E2204" i="2"/>
  <c r="F2204" i="2"/>
  <c r="G2204" i="2"/>
  <c r="I2204" i="2"/>
  <c r="C2205" i="2"/>
  <c r="D2205" i="2"/>
  <c r="E2205" i="2"/>
  <c r="F2205" i="2"/>
  <c r="G2205" i="2"/>
  <c r="I2205" i="2"/>
  <c r="C2206" i="2"/>
  <c r="D2206" i="2"/>
  <c r="E2206" i="2"/>
  <c r="F2206" i="2"/>
  <c r="G2206" i="2"/>
  <c r="I2206" i="2"/>
  <c r="C2207" i="2"/>
  <c r="D2207" i="2"/>
  <c r="E2207" i="2"/>
  <c r="F2207" i="2"/>
  <c r="G2207" i="2"/>
  <c r="I2207" i="2"/>
  <c r="C2208" i="2"/>
  <c r="D2208" i="2"/>
  <c r="E2208" i="2"/>
  <c r="F2208" i="2"/>
  <c r="G2208" i="2"/>
  <c r="I2208" i="2"/>
  <c r="C2209" i="2"/>
  <c r="D2209" i="2"/>
  <c r="E2209" i="2"/>
  <c r="F2209" i="2"/>
  <c r="G2209" i="2"/>
  <c r="I2209" i="2"/>
  <c r="C2210" i="2"/>
  <c r="D2210" i="2"/>
  <c r="E2210" i="2"/>
  <c r="F2210" i="2"/>
  <c r="G2210" i="2"/>
  <c r="I2210" i="2"/>
  <c r="C2211" i="2"/>
  <c r="D2211" i="2"/>
  <c r="E2211" i="2"/>
  <c r="F2211" i="2"/>
  <c r="G2211" i="2"/>
  <c r="I2211" i="2"/>
  <c r="C2212" i="2"/>
  <c r="D2212" i="2"/>
  <c r="E2212" i="2"/>
  <c r="F2212" i="2"/>
  <c r="G2212" i="2"/>
  <c r="I2212" i="2"/>
  <c r="C2213" i="2"/>
  <c r="D2213" i="2"/>
  <c r="E2213" i="2"/>
  <c r="F2213" i="2"/>
  <c r="G2213" i="2"/>
  <c r="I2213" i="2"/>
  <c r="C2214" i="2"/>
  <c r="D2214" i="2"/>
  <c r="E2214" i="2"/>
  <c r="F2214" i="2"/>
  <c r="G2214" i="2"/>
  <c r="I2214" i="2"/>
  <c r="C2215" i="2"/>
  <c r="D2215" i="2"/>
  <c r="E2215" i="2"/>
  <c r="F2215" i="2"/>
  <c r="G2215" i="2"/>
  <c r="I2215" i="2"/>
  <c r="C2216" i="2"/>
  <c r="D2216" i="2"/>
  <c r="E2216" i="2"/>
  <c r="F2216" i="2"/>
  <c r="G2216" i="2"/>
  <c r="I2216" i="2"/>
  <c r="C2217" i="2"/>
  <c r="D2217" i="2"/>
  <c r="E2217" i="2"/>
  <c r="F2217" i="2"/>
  <c r="G2217" i="2"/>
  <c r="I2217" i="2"/>
  <c r="C2218" i="2"/>
  <c r="D2218" i="2"/>
  <c r="E2218" i="2"/>
  <c r="F2218" i="2"/>
  <c r="G2218" i="2"/>
  <c r="I2218" i="2"/>
  <c r="C2219" i="2"/>
  <c r="D2219" i="2"/>
  <c r="E2219" i="2"/>
  <c r="F2219" i="2"/>
  <c r="G2219" i="2"/>
  <c r="I2219" i="2"/>
  <c r="C2220" i="2"/>
  <c r="D2220" i="2"/>
  <c r="E2220" i="2"/>
  <c r="F2220" i="2"/>
  <c r="G2220" i="2"/>
  <c r="I2220" i="2"/>
  <c r="C2221" i="2"/>
  <c r="D2221" i="2"/>
  <c r="E2221" i="2"/>
  <c r="F2221" i="2"/>
  <c r="G2221" i="2"/>
  <c r="I2221" i="2"/>
  <c r="C2222" i="2"/>
  <c r="D2222" i="2"/>
  <c r="E2222" i="2"/>
  <c r="F2222" i="2"/>
  <c r="G2222" i="2"/>
  <c r="I2222" i="2"/>
  <c r="C2223" i="2"/>
  <c r="D2223" i="2"/>
  <c r="E2223" i="2"/>
  <c r="F2223" i="2"/>
  <c r="G2223" i="2"/>
  <c r="I2223" i="2"/>
  <c r="C2224" i="2"/>
  <c r="D2224" i="2"/>
  <c r="E2224" i="2"/>
  <c r="F2224" i="2"/>
  <c r="G2224" i="2"/>
  <c r="I2224" i="2"/>
  <c r="C2225" i="2"/>
  <c r="D2225" i="2"/>
  <c r="E2225" i="2"/>
  <c r="F2225" i="2"/>
  <c r="G2225" i="2"/>
  <c r="I2225" i="2"/>
  <c r="C2226" i="2"/>
  <c r="D2226" i="2"/>
  <c r="E2226" i="2"/>
  <c r="F2226" i="2"/>
  <c r="G2226" i="2"/>
  <c r="I2226" i="2"/>
  <c r="C2227" i="2"/>
  <c r="D2227" i="2"/>
  <c r="E2227" i="2"/>
  <c r="F2227" i="2"/>
  <c r="G2227" i="2"/>
  <c r="I2227" i="2"/>
  <c r="C2228" i="2"/>
  <c r="D2228" i="2"/>
  <c r="E2228" i="2"/>
  <c r="F2228" i="2"/>
  <c r="G2228" i="2"/>
  <c r="I2228" i="2"/>
  <c r="C2229" i="2"/>
  <c r="D2229" i="2"/>
  <c r="E2229" i="2"/>
  <c r="F2229" i="2"/>
  <c r="G2229" i="2"/>
  <c r="I2229" i="2"/>
  <c r="C2230" i="2"/>
  <c r="D2230" i="2"/>
  <c r="E2230" i="2"/>
  <c r="F2230" i="2"/>
  <c r="G2230" i="2"/>
  <c r="I2230" i="2"/>
  <c r="C2231" i="2"/>
  <c r="D2231" i="2"/>
  <c r="E2231" i="2"/>
  <c r="F2231" i="2"/>
  <c r="G2231" i="2"/>
  <c r="I2231" i="2"/>
  <c r="C2232" i="2"/>
  <c r="D2232" i="2"/>
  <c r="E2232" i="2"/>
  <c r="F2232" i="2"/>
  <c r="G2232" i="2"/>
  <c r="I2232" i="2"/>
  <c r="C2233" i="2"/>
  <c r="D2233" i="2"/>
  <c r="E2233" i="2"/>
  <c r="F2233" i="2"/>
  <c r="G2233" i="2"/>
  <c r="I2233" i="2"/>
  <c r="C2234" i="2"/>
  <c r="D2234" i="2"/>
  <c r="E2234" i="2"/>
  <c r="F2234" i="2"/>
  <c r="G2234" i="2"/>
  <c r="I2234" i="2"/>
  <c r="C2235" i="2"/>
  <c r="D2235" i="2"/>
  <c r="E2235" i="2"/>
  <c r="F2235" i="2"/>
  <c r="G2235" i="2"/>
  <c r="I2235" i="2"/>
  <c r="C2236" i="2"/>
  <c r="D2236" i="2"/>
  <c r="E2236" i="2"/>
  <c r="F2236" i="2"/>
  <c r="G2236" i="2"/>
  <c r="I2236" i="2"/>
  <c r="C2237" i="2"/>
  <c r="D2237" i="2"/>
  <c r="E2237" i="2"/>
  <c r="F2237" i="2"/>
  <c r="G2237" i="2"/>
  <c r="I2237" i="2"/>
  <c r="C2238" i="2"/>
  <c r="D2238" i="2"/>
  <c r="E2238" i="2"/>
  <c r="F2238" i="2"/>
  <c r="G2238" i="2"/>
  <c r="I2238" i="2"/>
  <c r="C2239" i="2"/>
  <c r="D2239" i="2"/>
  <c r="E2239" i="2"/>
  <c r="F2239" i="2"/>
  <c r="G2239" i="2"/>
  <c r="I2239" i="2"/>
  <c r="C2240" i="2"/>
  <c r="D2240" i="2"/>
  <c r="E2240" i="2"/>
  <c r="F2240" i="2"/>
  <c r="G2240" i="2"/>
  <c r="I2240" i="2"/>
  <c r="C2241" i="2"/>
  <c r="D2241" i="2"/>
  <c r="E2241" i="2"/>
  <c r="F2241" i="2"/>
  <c r="G2241" i="2"/>
  <c r="I2241" i="2"/>
  <c r="C2242" i="2"/>
  <c r="D2242" i="2"/>
  <c r="E2242" i="2"/>
  <c r="F2242" i="2"/>
  <c r="G2242" i="2"/>
  <c r="I2242" i="2"/>
  <c r="C2243" i="2"/>
  <c r="D2243" i="2"/>
  <c r="E2243" i="2"/>
  <c r="F2243" i="2"/>
  <c r="G2243" i="2"/>
  <c r="I2243" i="2"/>
  <c r="C2244" i="2"/>
  <c r="D2244" i="2"/>
  <c r="E2244" i="2"/>
  <c r="F2244" i="2"/>
  <c r="G2244" i="2"/>
  <c r="I2244" i="2"/>
  <c r="C2245" i="2"/>
  <c r="D2245" i="2"/>
  <c r="E2245" i="2"/>
  <c r="F2245" i="2"/>
  <c r="G2245" i="2"/>
  <c r="I2245" i="2"/>
  <c r="C2246" i="2"/>
  <c r="D2246" i="2"/>
  <c r="E2246" i="2"/>
  <c r="F2246" i="2"/>
  <c r="G2246" i="2"/>
  <c r="I2246" i="2"/>
  <c r="C2247" i="2"/>
  <c r="D2247" i="2"/>
  <c r="E2247" i="2"/>
  <c r="F2247" i="2"/>
  <c r="G2247" i="2"/>
  <c r="I2247" i="2"/>
  <c r="C2248" i="2"/>
  <c r="D2248" i="2"/>
  <c r="E2248" i="2"/>
  <c r="F2248" i="2"/>
  <c r="G2248" i="2"/>
  <c r="I2248" i="2"/>
  <c r="C2249" i="2"/>
  <c r="D2249" i="2"/>
  <c r="E2249" i="2"/>
  <c r="F2249" i="2"/>
  <c r="G2249" i="2"/>
  <c r="I2249" i="2"/>
  <c r="C2250" i="2"/>
  <c r="D2250" i="2"/>
  <c r="E2250" i="2"/>
  <c r="F2250" i="2"/>
  <c r="G2250" i="2"/>
  <c r="I2250" i="2"/>
  <c r="C2251" i="2"/>
  <c r="D2251" i="2"/>
  <c r="E2251" i="2"/>
  <c r="F2251" i="2"/>
  <c r="G2251" i="2"/>
  <c r="I2251" i="2"/>
  <c r="C2252" i="2"/>
  <c r="D2252" i="2"/>
  <c r="E2252" i="2"/>
  <c r="F2252" i="2"/>
  <c r="G2252" i="2"/>
  <c r="I2252" i="2"/>
  <c r="C2253" i="2"/>
  <c r="D2253" i="2"/>
  <c r="E2253" i="2"/>
  <c r="F2253" i="2"/>
  <c r="G2253" i="2"/>
  <c r="I2253" i="2"/>
  <c r="C2254" i="2"/>
  <c r="D2254" i="2"/>
  <c r="E2254" i="2"/>
  <c r="F2254" i="2"/>
  <c r="G2254" i="2"/>
  <c r="I2254" i="2"/>
  <c r="C2255" i="2"/>
  <c r="D2255" i="2"/>
  <c r="E2255" i="2"/>
  <c r="F2255" i="2"/>
  <c r="G2255" i="2"/>
  <c r="I2255" i="2"/>
  <c r="C2256" i="2"/>
  <c r="D2256" i="2"/>
  <c r="E2256" i="2"/>
  <c r="F2256" i="2"/>
  <c r="G2256" i="2"/>
  <c r="I2256" i="2"/>
  <c r="C2257" i="2"/>
  <c r="D2257" i="2"/>
  <c r="E2257" i="2"/>
  <c r="F2257" i="2"/>
  <c r="G2257" i="2"/>
  <c r="I2257" i="2"/>
  <c r="C2258" i="2"/>
  <c r="D2258" i="2"/>
  <c r="E2258" i="2"/>
  <c r="F2258" i="2"/>
  <c r="G2258" i="2"/>
  <c r="I2258" i="2"/>
  <c r="C2259" i="2"/>
  <c r="D2259" i="2"/>
  <c r="E2259" i="2"/>
  <c r="F2259" i="2"/>
  <c r="G2259" i="2"/>
  <c r="I2259" i="2"/>
  <c r="C2260" i="2"/>
  <c r="D2260" i="2"/>
  <c r="E2260" i="2"/>
  <c r="F2260" i="2"/>
  <c r="G2260" i="2"/>
  <c r="I2260" i="2"/>
  <c r="C2261" i="2"/>
  <c r="D2261" i="2"/>
  <c r="E2261" i="2"/>
  <c r="F2261" i="2"/>
  <c r="G2261" i="2"/>
  <c r="I2261" i="2"/>
  <c r="C2262" i="2"/>
  <c r="D2262" i="2"/>
  <c r="E2262" i="2"/>
  <c r="F2262" i="2"/>
  <c r="G2262" i="2"/>
  <c r="I2262" i="2"/>
  <c r="C2263" i="2"/>
  <c r="D2263" i="2"/>
  <c r="E2263" i="2"/>
  <c r="F2263" i="2"/>
  <c r="G2263" i="2"/>
  <c r="I2263" i="2"/>
  <c r="C2264" i="2"/>
  <c r="D2264" i="2"/>
  <c r="E2264" i="2"/>
  <c r="F2264" i="2"/>
  <c r="G2264" i="2"/>
  <c r="I2264" i="2"/>
  <c r="C2265" i="2"/>
  <c r="D2265" i="2"/>
  <c r="E2265" i="2"/>
  <c r="F2265" i="2"/>
  <c r="G2265" i="2"/>
  <c r="I2265" i="2"/>
  <c r="C2266" i="2"/>
  <c r="D2266" i="2"/>
  <c r="E2266" i="2"/>
  <c r="F2266" i="2"/>
  <c r="G2266" i="2"/>
  <c r="I2266" i="2"/>
  <c r="C2267" i="2"/>
  <c r="D2267" i="2"/>
  <c r="E2267" i="2"/>
  <c r="F2267" i="2"/>
  <c r="G2267" i="2"/>
  <c r="I2267" i="2"/>
  <c r="C2268" i="2"/>
  <c r="D2268" i="2"/>
  <c r="E2268" i="2"/>
  <c r="F2268" i="2"/>
  <c r="G2268" i="2"/>
  <c r="I2268" i="2"/>
  <c r="C2269" i="2"/>
  <c r="D2269" i="2"/>
  <c r="E2269" i="2"/>
  <c r="F2269" i="2"/>
  <c r="G2269" i="2"/>
  <c r="I2269" i="2"/>
  <c r="C2270" i="2"/>
  <c r="D2270" i="2"/>
  <c r="E2270" i="2"/>
  <c r="F2270" i="2"/>
  <c r="G2270" i="2"/>
  <c r="I2270" i="2"/>
  <c r="C2271" i="2"/>
  <c r="D2271" i="2"/>
  <c r="E2271" i="2"/>
  <c r="F2271" i="2"/>
  <c r="G2271" i="2"/>
  <c r="I2271" i="2"/>
  <c r="C2272" i="2"/>
  <c r="D2272" i="2"/>
  <c r="E2272" i="2"/>
  <c r="F2272" i="2"/>
  <c r="G2272" i="2"/>
  <c r="I2272" i="2"/>
  <c r="C2273" i="2"/>
  <c r="D2273" i="2"/>
  <c r="E2273" i="2"/>
  <c r="F2273" i="2"/>
  <c r="G2273" i="2"/>
  <c r="I2273" i="2"/>
  <c r="C2274" i="2"/>
  <c r="D2274" i="2"/>
  <c r="E2274" i="2"/>
  <c r="F2274" i="2"/>
  <c r="G2274" i="2"/>
  <c r="I2274" i="2"/>
  <c r="C2275" i="2"/>
  <c r="D2275" i="2"/>
  <c r="E2275" i="2"/>
  <c r="F2275" i="2"/>
  <c r="G2275" i="2"/>
  <c r="I2275" i="2"/>
  <c r="C2276" i="2"/>
  <c r="D2276" i="2"/>
  <c r="E2276" i="2"/>
  <c r="F2276" i="2"/>
  <c r="G2276" i="2"/>
  <c r="I2276" i="2"/>
  <c r="C2277" i="2"/>
  <c r="D2277" i="2"/>
  <c r="E2277" i="2"/>
  <c r="F2277" i="2"/>
  <c r="G2277" i="2"/>
  <c r="I2277" i="2"/>
  <c r="C2278" i="2"/>
  <c r="D2278" i="2"/>
  <c r="E2278" i="2"/>
  <c r="F2278" i="2"/>
  <c r="G2278" i="2"/>
  <c r="I2278" i="2"/>
  <c r="C2279" i="2"/>
  <c r="D2279" i="2"/>
  <c r="E2279" i="2"/>
  <c r="F2279" i="2"/>
  <c r="G2279" i="2"/>
  <c r="I2279" i="2"/>
  <c r="C2280" i="2"/>
  <c r="D2280" i="2"/>
  <c r="E2280" i="2"/>
  <c r="F2280" i="2"/>
  <c r="G2280" i="2"/>
  <c r="I2280" i="2"/>
  <c r="C2281" i="2"/>
  <c r="D2281" i="2"/>
  <c r="E2281" i="2"/>
  <c r="F2281" i="2"/>
  <c r="G2281" i="2"/>
  <c r="I2281" i="2"/>
  <c r="C2282" i="2"/>
  <c r="D2282" i="2"/>
  <c r="E2282" i="2"/>
  <c r="F2282" i="2"/>
  <c r="G2282" i="2"/>
  <c r="I2282" i="2"/>
  <c r="C2283" i="2"/>
  <c r="D2283" i="2"/>
  <c r="E2283" i="2"/>
  <c r="F2283" i="2"/>
  <c r="G2283" i="2"/>
  <c r="I2283" i="2"/>
  <c r="C2284" i="2"/>
  <c r="D2284" i="2"/>
  <c r="E2284" i="2"/>
  <c r="F2284" i="2"/>
  <c r="G2284" i="2"/>
  <c r="I2284" i="2"/>
  <c r="C2285" i="2"/>
  <c r="D2285" i="2"/>
  <c r="E2285" i="2"/>
  <c r="F2285" i="2"/>
  <c r="G2285" i="2"/>
  <c r="I2285" i="2"/>
  <c r="C2286" i="2"/>
  <c r="D2286" i="2"/>
  <c r="E2286" i="2"/>
  <c r="F2286" i="2"/>
  <c r="G2286" i="2"/>
  <c r="I2286" i="2"/>
  <c r="C2287" i="2"/>
  <c r="D2287" i="2"/>
  <c r="E2287" i="2"/>
  <c r="F2287" i="2"/>
  <c r="G2287" i="2"/>
  <c r="I2287" i="2"/>
  <c r="C2288" i="2"/>
  <c r="D2288" i="2"/>
  <c r="E2288" i="2"/>
  <c r="F2288" i="2"/>
  <c r="G2288" i="2"/>
  <c r="I2288" i="2"/>
  <c r="C2289" i="2"/>
  <c r="D2289" i="2"/>
  <c r="E2289" i="2"/>
  <c r="F2289" i="2"/>
  <c r="G2289" i="2"/>
  <c r="I2289" i="2"/>
  <c r="C2290" i="2"/>
  <c r="D2290" i="2"/>
  <c r="E2290" i="2"/>
  <c r="F2290" i="2"/>
  <c r="G2290" i="2"/>
  <c r="I2290" i="2"/>
  <c r="C2291" i="2"/>
  <c r="D2291" i="2"/>
  <c r="E2291" i="2"/>
  <c r="F2291" i="2"/>
  <c r="G2291" i="2"/>
  <c r="I2291" i="2"/>
  <c r="C2292" i="2"/>
  <c r="D2292" i="2"/>
  <c r="E2292" i="2"/>
  <c r="F2292" i="2"/>
  <c r="G2292" i="2"/>
  <c r="I2292" i="2"/>
  <c r="C2293" i="2"/>
  <c r="D2293" i="2"/>
  <c r="E2293" i="2"/>
  <c r="F2293" i="2"/>
  <c r="G2293" i="2"/>
  <c r="I2293" i="2"/>
  <c r="C2294" i="2"/>
  <c r="D2294" i="2"/>
  <c r="E2294" i="2"/>
  <c r="F2294" i="2"/>
  <c r="G2294" i="2"/>
  <c r="I2294" i="2"/>
  <c r="C2295" i="2"/>
  <c r="D2295" i="2"/>
  <c r="E2295" i="2"/>
  <c r="F2295" i="2"/>
  <c r="G2295" i="2"/>
  <c r="I2295" i="2"/>
  <c r="C2296" i="2"/>
  <c r="D2296" i="2"/>
  <c r="E2296" i="2"/>
  <c r="F2296" i="2"/>
  <c r="G2296" i="2"/>
  <c r="I2296" i="2"/>
  <c r="C2297" i="2"/>
  <c r="D2297" i="2"/>
  <c r="E2297" i="2"/>
  <c r="F2297" i="2"/>
  <c r="G2297" i="2"/>
  <c r="I2297" i="2"/>
  <c r="C2298" i="2"/>
  <c r="D2298" i="2"/>
  <c r="E2298" i="2"/>
  <c r="F2298" i="2"/>
  <c r="G2298" i="2"/>
  <c r="I2298" i="2"/>
  <c r="C2299" i="2"/>
  <c r="D2299" i="2"/>
  <c r="E2299" i="2"/>
  <c r="F2299" i="2"/>
  <c r="G2299" i="2"/>
  <c r="I2299" i="2"/>
  <c r="C2300" i="2"/>
  <c r="D2300" i="2"/>
  <c r="E2300" i="2"/>
  <c r="F2300" i="2"/>
  <c r="G2300" i="2"/>
  <c r="I2300" i="2"/>
  <c r="C2301" i="2"/>
  <c r="D2301" i="2"/>
  <c r="E2301" i="2"/>
  <c r="F2301" i="2"/>
  <c r="G2301" i="2"/>
  <c r="I2301" i="2"/>
  <c r="C2302" i="2"/>
  <c r="D2302" i="2"/>
  <c r="E2302" i="2"/>
  <c r="F2302" i="2"/>
  <c r="G2302" i="2"/>
  <c r="I2302" i="2"/>
  <c r="C2303" i="2"/>
  <c r="D2303" i="2"/>
  <c r="E2303" i="2"/>
  <c r="F2303" i="2"/>
  <c r="G2303" i="2"/>
  <c r="I2303" i="2"/>
  <c r="C2304" i="2"/>
  <c r="D2304" i="2"/>
  <c r="E2304" i="2"/>
  <c r="F2304" i="2"/>
  <c r="G2304" i="2"/>
  <c r="I2304" i="2"/>
  <c r="C2305" i="2"/>
  <c r="D2305" i="2"/>
  <c r="E2305" i="2"/>
  <c r="F2305" i="2"/>
  <c r="G2305" i="2"/>
  <c r="I2305" i="2"/>
  <c r="C2306" i="2"/>
  <c r="D2306" i="2"/>
  <c r="E2306" i="2"/>
  <c r="F2306" i="2"/>
  <c r="G2306" i="2"/>
  <c r="I2306" i="2"/>
  <c r="C2307" i="2"/>
  <c r="D2307" i="2"/>
  <c r="E2307" i="2"/>
  <c r="F2307" i="2"/>
  <c r="G2307" i="2"/>
  <c r="I2307" i="2"/>
  <c r="C2308" i="2"/>
  <c r="D2308" i="2"/>
  <c r="E2308" i="2"/>
  <c r="F2308" i="2"/>
  <c r="G2308" i="2"/>
  <c r="I2308" i="2"/>
  <c r="C2309" i="2"/>
  <c r="D2309" i="2"/>
  <c r="E2309" i="2"/>
  <c r="F2309" i="2"/>
  <c r="G2309" i="2"/>
  <c r="I2309" i="2"/>
  <c r="C2310" i="2"/>
  <c r="D2310" i="2"/>
  <c r="E2310" i="2"/>
  <c r="F2310" i="2"/>
  <c r="G2310" i="2"/>
  <c r="I2310" i="2"/>
  <c r="C2311" i="2"/>
  <c r="D2311" i="2"/>
  <c r="E2311" i="2"/>
  <c r="F2311" i="2"/>
  <c r="G2311" i="2"/>
  <c r="I2311" i="2"/>
  <c r="C2312" i="2"/>
  <c r="D2312" i="2"/>
  <c r="E2312" i="2"/>
  <c r="F2312" i="2"/>
  <c r="G2312" i="2"/>
  <c r="I2312" i="2"/>
  <c r="C2313" i="2"/>
  <c r="D2313" i="2"/>
  <c r="E2313" i="2"/>
  <c r="F2313" i="2"/>
  <c r="G2313" i="2"/>
  <c r="I2313" i="2"/>
  <c r="C2314" i="2"/>
  <c r="D2314" i="2"/>
  <c r="E2314" i="2"/>
  <c r="F2314" i="2"/>
  <c r="G2314" i="2"/>
  <c r="I2314" i="2"/>
  <c r="C2315" i="2"/>
  <c r="D2315" i="2"/>
  <c r="E2315" i="2"/>
  <c r="F2315" i="2"/>
  <c r="G2315" i="2"/>
  <c r="I2315" i="2"/>
  <c r="C2316" i="2"/>
  <c r="D2316" i="2"/>
  <c r="E2316" i="2"/>
  <c r="F2316" i="2"/>
  <c r="G2316" i="2"/>
  <c r="I2316" i="2"/>
  <c r="C2317" i="2"/>
  <c r="D2317" i="2"/>
  <c r="E2317" i="2"/>
  <c r="F2317" i="2"/>
  <c r="G2317" i="2"/>
  <c r="I2317" i="2"/>
  <c r="C2318" i="2"/>
  <c r="D2318" i="2"/>
  <c r="E2318" i="2"/>
  <c r="F2318" i="2"/>
  <c r="G2318" i="2"/>
  <c r="I2318" i="2"/>
  <c r="C2319" i="2"/>
  <c r="D2319" i="2"/>
  <c r="E2319" i="2"/>
  <c r="F2319" i="2"/>
  <c r="G2319" i="2"/>
  <c r="I2319" i="2"/>
  <c r="C2320" i="2"/>
  <c r="D2320" i="2"/>
  <c r="E2320" i="2"/>
  <c r="F2320" i="2"/>
  <c r="G2320" i="2"/>
  <c r="I2320" i="2"/>
  <c r="C2321" i="2"/>
  <c r="D2321" i="2"/>
  <c r="E2321" i="2"/>
  <c r="F2321" i="2"/>
  <c r="G2321" i="2"/>
  <c r="I2321" i="2"/>
  <c r="C2322" i="2"/>
  <c r="D2322" i="2"/>
  <c r="E2322" i="2"/>
  <c r="F2322" i="2"/>
  <c r="G2322" i="2"/>
  <c r="I2322" i="2"/>
  <c r="C2323" i="2"/>
  <c r="D2323" i="2"/>
  <c r="E2323" i="2"/>
  <c r="F2323" i="2"/>
  <c r="G2323" i="2"/>
  <c r="I2323" i="2"/>
  <c r="C2324" i="2"/>
  <c r="D2324" i="2"/>
  <c r="E2324" i="2"/>
  <c r="F2324" i="2"/>
  <c r="G2324" i="2"/>
  <c r="I2324" i="2"/>
  <c r="C2325" i="2"/>
  <c r="D2325" i="2"/>
  <c r="E2325" i="2"/>
  <c r="F2325" i="2"/>
  <c r="G2325" i="2"/>
  <c r="I2325" i="2"/>
  <c r="C2326" i="2"/>
  <c r="D2326" i="2"/>
  <c r="E2326" i="2"/>
  <c r="F2326" i="2"/>
  <c r="G2326" i="2"/>
  <c r="I2326" i="2"/>
  <c r="C2327" i="2"/>
  <c r="D2327" i="2"/>
  <c r="E2327" i="2"/>
  <c r="F2327" i="2"/>
  <c r="G2327" i="2"/>
  <c r="I2327" i="2"/>
  <c r="C2328" i="2"/>
  <c r="D2328" i="2"/>
  <c r="E2328" i="2"/>
  <c r="F2328" i="2"/>
  <c r="G2328" i="2"/>
  <c r="I2328" i="2"/>
  <c r="C2329" i="2"/>
  <c r="D2329" i="2"/>
  <c r="E2329" i="2"/>
  <c r="F2329" i="2"/>
  <c r="G2329" i="2"/>
  <c r="I2329" i="2"/>
  <c r="C2330" i="2"/>
  <c r="D2330" i="2"/>
  <c r="E2330" i="2"/>
  <c r="F2330" i="2"/>
  <c r="G2330" i="2"/>
  <c r="I2330" i="2"/>
  <c r="C2331" i="2"/>
  <c r="D2331" i="2"/>
  <c r="E2331" i="2"/>
  <c r="F2331" i="2"/>
  <c r="G2331" i="2"/>
  <c r="I2331" i="2"/>
  <c r="C2332" i="2"/>
  <c r="D2332" i="2"/>
  <c r="E2332" i="2"/>
  <c r="F2332" i="2"/>
  <c r="G2332" i="2"/>
  <c r="I2332" i="2"/>
  <c r="C2333" i="2"/>
  <c r="D2333" i="2"/>
  <c r="E2333" i="2"/>
  <c r="F2333" i="2"/>
  <c r="G2333" i="2"/>
  <c r="I2333" i="2"/>
  <c r="C2334" i="2"/>
  <c r="D2334" i="2"/>
  <c r="E2334" i="2"/>
  <c r="F2334" i="2"/>
  <c r="G2334" i="2"/>
  <c r="I2334" i="2"/>
  <c r="C2335" i="2"/>
  <c r="D2335" i="2"/>
  <c r="E2335" i="2"/>
  <c r="F2335" i="2"/>
  <c r="G2335" i="2"/>
  <c r="I2335" i="2"/>
  <c r="C2336" i="2"/>
  <c r="D2336" i="2"/>
  <c r="E2336" i="2"/>
  <c r="F2336" i="2"/>
  <c r="G2336" i="2"/>
  <c r="I2336" i="2"/>
  <c r="C2337" i="2"/>
  <c r="D2337" i="2"/>
  <c r="E2337" i="2"/>
  <c r="F2337" i="2"/>
  <c r="G2337" i="2"/>
  <c r="I2337" i="2"/>
  <c r="C2338" i="2"/>
  <c r="D2338" i="2"/>
  <c r="E2338" i="2"/>
  <c r="F2338" i="2"/>
  <c r="G2338" i="2"/>
  <c r="I2338" i="2"/>
  <c r="C2339" i="2"/>
  <c r="D2339" i="2"/>
  <c r="E2339" i="2"/>
  <c r="F2339" i="2"/>
  <c r="G2339" i="2"/>
  <c r="I2339" i="2"/>
  <c r="C2340" i="2"/>
  <c r="D2340" i="2"/>
  <c r="E2340" i="2"/>
  <c r="F2340" i="2"/>
  <c r="G2340" i="2"/>
  <c r="I2340" i="2"/>
  <c r="C2341" i="2"/>
  <c r="D2341" i="2"/>
  <c r="E2341" i="2"/>
  <c r="F2341" i="2"/>
  <c r="G2341" i="2"/>
  <c r="I2341" i="2"/>
  <c r="C2342" i="2"/>
  <c r="D2342" i="2"/>
  <c r="E2342" i="2"/>
  <c r="F2342" i="2"/>
  <c r="G2342" i="2"/>
  <c r="I2342" i="2"/>
  <c r="C2343" i="2"/>
  <c r="D2343" i="2"/>
  <c r="E2343" i="2"/>
  <c r="F2343" i="2"/>
  <c r="G2343" i="2"/>
  <c r="I2343" i="2"/>
  <c r="C2344" i="2"/>
  <c r="D2344" i="2"/>
  <c r="E2344" i="2"/>
  <c r="F2344" i="2"/>
  <c r="G2344" i="2"/>
  <c r="I2344" i="2"/>
  <c r="C2345" i="2"/>
  <c r="D2345" i="2"/>
  <c r="E2345" i="2"/>
  <c r="F2345" i="2"/>
  <c r="G2345" i="2"/>
  <c r="I2345" i="2"/>
  <c r="C2346" i="2"/>
  <c r="D2346" i="2"/>
  <c r="E2346" i="2"/>
  <c r="F2346" i="2"/>
  <c r="G2346" i="2"/>
  <c r="I2346" i="2"/>
  <c r="C2347" i="2"/>
  <c r="D2347" i="2"/>
  <c r="E2347" i="2"/>
  <c r="F2347" i="2"/>
  <c r="G2347" i="2"/>
  <c r="I2347" i="2"/>
  <c r="C2348" i="2"/>
  <c r="D2348" i="2"/>
  <c r="E2348" i="2"/>
  <c r="F2348" i="2"/>
  <c r="G2348" i="2"/>
  <c r="I2348" i="2"/>
  <c r="C2349" i="2"/>
  <c r="D2349" i="2"/>
  <c r="E2349" i="2"/>
  <c r="F2349" i="2"/>
  <c r="G2349" i="2"/>
  <c r="I2349" i="2"/>
  <c r="C2350" i="2"/>
  <c r="D2350" i="2"/>
  <c r="E2350" i="2"/>
  <c r="F2350" i="2"/>
  <c r="G2350" i="2"/>
  <c r="I2350" i="2"/>
  <c r="C2351" i="2"/>
  <c r="D2351" i="2"/>
  <c r="E2351" i="2"/>
  <c r="F2351" i="2"/>
  <c r="G2351" i="2"/>
  <c r="I2351" i="2"/>
  <c r="C2352" i="2"/>
  <c r="D2352" i="2"/>
  <c r="E2352" i="2"/>
  <c r="F2352" i="2"/>
  <c r="G2352" i="2"/>
  <c r="I2352" i="2"/>
  <c r="C2353" i="2"/>
  <c r="D2353" i="2"/>
  <c r="E2353" i="2"/>
  <c r="F2353" i="2"/>
  <c r="G2353" i="2"/>
  <c r="I2353" i="2"/>
  <c r="C2354" i="2"/>
  <c r="D2354" i="2"/>
  <c r="E2354" i="2"/>
  <c r="F2354" i="2"/>
  <c r="G2354" i="2"/>
  <c r="I2354" i="2"/>
  <c r="C2355" i="2"/>
  <c r="D2355" i="2"/>
  <c r="E2355" i="2"/>
  <c r="F2355" i="2"/>
  <c r="G2355" i="2"/>
  <c r="I2355" i="2"/>
  <c r="C2356" i="2"/>
  <c r="D2356" i="2"/>
  <c r="E2356" i="2"/>
  <c r="F2356" i="2"/>
  <c r="G2356" i="2"/>
  <c r="I2356" i="2"/>
  <c r="C2357" i="2"/>
  <c r="D2357" i="2"/>
  <c r="E2357" i="2"/>
  <c r="F2357" i="2"/>
  <c r="G2357" i="2"/>
  <c r="I2357" i="2"/>
  <c r="C2358" i="2"/>
  <c r="D2358" i="2"/>
  <c r="E2358" i="2"/>
  <c r="F2358" i="2"/>
  <c r="G2358" i="2"/>
  <c r="I2358" i="2"/>
  <c r="C2359" i="2"/>
  <c r="D2359" i="2"/>
  <c r="E2359" i="2"/>
  <c r="F2359" i="2"/>
  <c r="G2359" i="2"/>
  <c r="I2359" i="2"/>
  <c r="C2360" i="2"/>
  <c r="D2360" i="2"/>
  <c r="E2360" i="2"/>
  <c r="F2360" i="2"/>
  <c r="G2360" i="2"/>
  <c r="I2360" i="2"/>
  <c r="C2361" i="2"/>
  <c r="D2361" i="2"/>
  <c r="E2361" i="2"/>
  <c r="F2361" i="2"/>
  <c r="G2361" i="2"/>
  <c r="I2361" i="2"/>
  <c r="C2362" i="2"/>
  <c r="D2362" i="2"/>
  <c r="E2362" i="2"/>
  <c r="F2362" i="2"/>
  <c r="G2362" i="2"/>
  <c r="I2362" i="2"/>
  <c r="C2363" i="2"/>
  <c r="D2363" i="2"/>
  <c r="E2363" i="2"/>
  <c r="F2363" i="2"/>
  <c r="G2363" i="2"/>
  <c r="I2363" i="2"/>
  <c r="C2364" i="2"/>
  <c r="D2364" i="2"/>
  <c r="E2364" i="2"/>
  <c r="F2364" i="2"/>
  <c r="G2364" i="2"/>
  <c r="I2364" i="2"/>
  <c r="C2365" i="2"/>
  <c r="D2365" i="2"/>
  <c r="E2365" i="2"/>
  <c r="F2365" i="2"/>
  <c r="G2365" i="2"/>
  <c r="I2365" i="2"/>
  <c r="C2366" i="2"/>
  <c r="D2366" i="2"/>
  <c r="E2366" i="2"/>
  <c r="F2366" i="2"/>
  <c r="G2366" i="2"/>
  <c r="I2366" i="2"/>
  <c r="C2367" i="2"/>
  <c r="D2367" i="2"/>
  <c r="E2367" i="2"/>
  <c r="F2367" i="2"/>
  <c r="G2367" i="2"/>
  <c r="I2367" i="2"/>
  <c r="C2368" i="2"/>
  <c r="D2368" i="2"/>
  <c r="E2368" i="2"/>
  <c r="F2368" i="2"/>
  <c r="G2368" i="2"/>
  <c r="I2368" i="2"/>
  <c r="C2369" i="2"/>
  <c r="D2369" i="2"/>
  <c r="E2369" i="2"/>
  <c r="F2369" i="2"/>
  <c r="G2369" i="2"/>
  <c r="I2369" i="2"/>
  <c r="C2370" i="2"/>
  <c r="D2370" i="2"/>
  <c r="E2370" i="2"/>
  <c r="F2370" i="2"/>
  <c r="G2370" i="2"/>
  <c r="I2370" i="2"/>
  <c r="C2371" i="2"/>
  <c r="D2371" i="2"/>
  <c r="E2371" i="2"/>
  <c r="F2371" i="2"/>
  <c r="G2371" i="2"/>
  <c r="I2371" i="2"/>
  <c r="C2372" i="2"/>
  <c r="D2372" i="2"/>
  <c r="E2372" i="2"/>
  <c r="F2372" i="2"/>
  <c r="G2372" i="2"/>
  <c r="I2372" i="2"/>
  <c r="C2373" i="2"/>
  <c r="D2373" i="2"/>
  <c r="E2373" i="2"/>
  <c r="F2373" i="2"/>
  <c r="G2373" i="2"/>
  <c r="I2373" i="2"/>
  <c r="C2374" i="2"/>
  <c r="D2374" i="2"/>
  <c r="E2374" i="2"/>
  <c r="F2374" i="2"/>
  <c r="G2374" i="2"/>
  <c r="I2374" i="2"/>
  <c r="C2375" i="2"/>
  <c r="D2375" i="2"/>
  <c r="E2375" i="2"/>
  <c r="F2375" i="2"/>
  <c r="G2375" i="2"/>
  <c r="I2375" i="2"/>
  <c r="C2376" i="2"/>
  <c r="D2376" i="2"/>
  <c r="E2376" i="2"/>
  <c r="F2376" i="2"/>
  <c r="G2376" i="2"/>
  <c r="I2376" i="2"/>
  <c r="C2377" i="2"/>
  <c r="D2377" i="2"/>
  <c r="E2377" i="2"/>
  <c r="F2377" i="2"/>
  <c r="G2377" i="2"/>
  <c r="I2377" i="2"/>
  <c r="C2378" i="2"/>
  <c r="D2378" i="2"/>
  <c r="E2378" i="2"/>
  <c r="F2378" i="2"/>
  <c r="G2378" i="2"/>
  <c r="I2378" i="2"/>
  <c r="C2379" i="2"/>
  <c r="D2379" i="2"/>
  <c r="E2379" i="2"/>
  <c r="F2379" i="2"/>
  <c r="G2379" i="2"/>
  <c r="I2379" i="2"/>
  <c r="C2380" i="2"/>
  <c r="D2380" i="2"/>
  <c r="E2380" i="2"/>
  <c r="F2380" i="2"/>
  <c r="G2380" i="2"/>
  <c r="I2380" i="2"/>
  <c r="C2381" i="2"/>
  <c r="D2381" i="2"/>
  <c r="E2381" i="2"/>
  <c r="F2381" i="2"/>
  <c r="G2381" i="2"/>
  <c r="I2381" i="2"/>
  <c r="C2382" i="2"/>
  <c r="D2382" i="2"/>
  <c r="E2382" i="2"/>
  <c r="F2382" i="2"/>
  <c r="G2382" i="2"/>
  <c r="I2382" i="2"/>
  <c r="C2383" i="2"/>
  <c r="D2383" i="2"/>
  <c r="E2383" i="2"/>
  <c r="F2383" i="2"/>
  <c r="G2383" i="2"/>
  <c r="I2383" i="2"/>
  <c r="C2384" i="2"/>
  <c r="D2384" i="2"/>
  <c r="E2384" i="2"/>
  <c r="F2384" i="2"/>
  <c r="G2384" i="2"/>
  <c r="I2384" i="2"/>
  <c r="C2385" i="2"/>
  <c r="D2385" i="2"/>
  <c r="E2385" i="2"/>
  <c r="F2385" i="2"/>
  <c r="G2385" i="2"/>
  <c r="I2385" i="2"/>
  <c r="C2386" i="2"/>
  <c r="D2386" i="2"/>
  <c r="E2386" i="2"/>
  <c r="F2386" i="2"/>
  <c r="G2386" i="2"/>
  <c r="I2386" i="2"/>
  <c r="C2387" i="2"/>
  <c r="D2387" i="2"/>
  <c r="E2387" i="2"/>
  <c r="F2387" i="2"/>
  <c r="G2387" i="2"/>
  <c r="I2387" i="2"/>
  <c r="C2388" i="2"/>
  <c r="D2388" i="2"/>
  <c r="E2388" i="2"/>
  <c r="F2388" i="2"/>
  <c r="G2388" i="2"/>
  <c r="I2388" i="2"/>
  <c r="C2389" i="2"/>
  <c r="D2389" i="2"/>
  <c r="E2389" i="2"/>
  <c r="F2389" i="2"/>
  <c r="G2389" i="2"/>
  <c r="I2389" i="2"/>
  <c r="C2390" i="2"/>
  <c r="D2390" i="2"/>
  <c r="E2390" i="2"/>
  <c r="F2390" i="2"/>
  <c r="G2390" i="2"/>
  <c r="I2390" i="2"/>
  <c r="C2391" i="2"/>
  <c r="D2391" i="2"/>
  <c r="E2391" i="2"/>
  <c r="F2391" i="2"/>
  <c r="G2391" i="2"/>
  <c r="I2391" i="2"/>
  <c r="C2392" i="2"/>
  <c r="D2392" i="2"/>
  <c r="E2392" i="2"/>
  <c r="F2392" i="2"/>
  <c r="G2392" i="2"/>
  <c r="I2392" i="2"/>
  <c r="C2393" i="2"/>
  <c r="D2393" i="2"/>
  <c r="E2393" i="2"/>
  <c r="F2393" i="2"/>
  <c r="G2393" i="2"/>
  <c r="I2393" i="2"/>
  <c r="C2394" i="2"/>
  <c r="D2394" i="2"/>
  <c r="E2394" i="2"/>
  <c r="F2394" i="2"/>
  <c r="G2394" i="2"/>
  <c r="I2394" i="2"/>
  <c r="C2395" i="2"/>
  <c r="D2395" i="2"/>
  <c r="E2395" i="2"/>
  <c r="F2395" i="2"/>
  <c r="G2395" i="2"/>
  <c r="I2395" i="2"/>
  <c r="C2396" i="2"/>
  <c r="D2396" i="2"/>
  <c r="E2396" i="2"/>
  <c r="F2396" i="2"/>
  <c r="G2396" i="2"/>
  <c r="I2396" i="2"/>
  <c r="C2397" i="2"/>
  <c r="D2397" i="2"/>
  <c r="E2397" i="2"/>
  <c r="F2397" i="2"/>
  <c r="G2397" i="2"/>
  <c r="I2397" i="2"/>
  <c r="C2398" i="2"/>
  <c r="D2398" i="2"/>
  <c r="E2398" i="2"/>
  <c r="F2398" i="2"/>
  <c r="G2398" i="2"/>
  <c r="I2398" i="2"/>
  <c r="C2399" i="2"/>
  <c r="D2399" i="2"/>
  <c r="E2399" i="2"/>
  <c r="F2399" i="2"/>
  <c r="G2399" i="2"/>
  <c r="I2399" i="2"/>
  <c r="C2400" i="2"/>
  <c r="D2400" i="2"/>
  <c r="E2400" i="2"/>
  <c r="F2400" i="2"/>
  <c r="G2400" i="2"/>
  <c r="I2400" i="2"/>
  <c r="C2401" i="2"/>
  <c r="D2401" i="2"/>
  <c r="E2401" i="2"/>
  <c r="F2401" i="2"/>
  <c r="G2401" i="2"/>
  <c r="I2401" i="2"/>
  <c r="C2402" i="2"/>
  <c r="D2402" i="2"/>
  <c r="E2402" i="2"/>
  <c r="F2402" i="2"/>
  <c r="G2402" i="2"/>
  <c r="I2402" i="2"/>
  <c r="C2403" i="2"/>
  <c r="D2403" i="2"/>
  <c r="E2403" i="2"/>
  <c r="F2403" i="2"/>
  <c r="G2403" i="2"/>
  <c r="I2403" i="2"/>
  <c r="C2404" i="2"/>
  <c r="D2404" i="2"/>
  <c r="E2404" i="2"/>
  <c r="F2404" i="2"/>
  <c r="G2404" i="2"/>
  <c r="I2404" i="2"/>
  <c r="C2405" i="2"/>
  <c r="D2405" i="2"/>
  <c r="E2405" i="2"/>
  <c r="F2405" i="2"/>
  <c r="G2405" i="2"/>
  <c r="I2405" i="2"/>
  <c r="C2406" i="2"/>
  <c r="D2406" i="2"/>
  <c r="E2406" i="2"/>
  <c r="F2406" i="2"/>
  <c r="G2406" i="2"/>
  <c r="I2406" i="2"/>
  <c r="C2407" i="2"/>
  <c r="D2407" i="2"/>
  <c r="E2407" i="2"/>
  <c r="F2407" i="2"/>
  <c r="G2407" i="2"/>
  <c r="I2407" i="2"/>
  <c r="C2408" i="2"/>
  <c r="D2408" i="2"/>
  <c r="E2408" i="2"/>
  <c r="F2408" i="2"/>
  <c r="G2408" i="2"/>
  <c r="I2408" i="2"/>
  <c r="C2409" i="2"/>
  <c r="D2409" i="2"/>
  <c r="E2409" i="2"/>
  <c r="F2409" i="2"/>
  <c r="G2409" i="2"/>
  <c r="I2409" i="2"/>
  <c r="C2410" i="2"/>
  <c r="D2410" i="2"/>
  <c r="E2410" i="2"/>
  <c r="F2410" i="2"/>
  <c r="G2410" i="2"/>
  <c r="I2410" i="2"/>
  <c r="C2411" i="2"/>
  <c r="D2411" i="2"/>
  <c r="E2411" i="2"/>
  <c r="F2411" i="2"/>
  <c r="G2411" i="2"/>
  <c r="I2411" i="2"/>
  <c r="C2412" i="2"/>
  <c r="D2412" i="2"/>
  <c r="E2412" i="2"/>
  <c r="F2412" i="2"/>
  <c r="G2412" i="2"/>
  <c r="I2412" i="2"/>
  <c r="C2413" i="2"/>
  <c r="D2413" i="2"/>
  <c r="E2413" i="2"/>
  <c r="F2413" i="2"/>
  <c r="G2413" i="2"/>
  <c r="I2413" i="2"/>
  <c r="C2414" i="2"/>
  <c r="D2414" i="2"/>
  <c r="E2414" i="2"/>
  <c r="F2414" i="2"/>
  <c r="G2414" i="2"/>
  <c r="I2414" i="2"/>
  <c r="C2415" i="2"/>
  <c r="D2415" i="2"/>
  <c r="E2415" i="2"/>
  <c r="F2415" i="2"/>
  <c r="G2415" i="2"/>
  <c r="I2415" i="2"/>
  <c r="C2416" i="2"/>
  <c r="D2416" i="2"/>
  <c r="E2416" i="2"/>
  <c r="F2416" i="2"/>
  <c r="G2416" i="2"/>
  <c r="I2416" i="2"/>
  <c r="C2417" i="2"/>
  <c r="D2417" i="2"/>
  <c r="E2417" i="2"/>
  <c r="F2417" i="2"/>
  <c r="G2417" i="2"/>
  <c r="I2417" i="2"/>
  <c r="C2418" i="2"/>
  <c r="D2418" i="2"/>
  <c r="E2418" i="2"/>
  <c r="F2418" i="2"/>
  <c r="G2418" i="2"/>
  <c r="I2418" i="2"/>
  <c r="C2419" i="2"/>
  <c r="D2419" i="2"/>
  <c r="E2419" i="2"/>
  <c r="F2419" i="2"/>
  <c r="G2419" i="2"/>
  <c r="I2419" i="2"/>
  <c r="C2420" i="2"/>
  <c r="D2420" i="2"/>
  <c r="E2420" i="2"/>
  <c r="F2420" i="2"/>
  <c r="G2420" i="2"/>
  <c r="I2420" i="2"/>
  <c r="C2421" i="2"/>
  <c r="D2421" i="2"/>
  <c r="E2421" i="2"/>
  <c r="F2421" i="2"/>
  <c r="G2421" i="2"/>
  <c r="I2421" i="2"/>
  <c r="C2422" i="2"/>
  <c r="D2422" i="2"/>
  <c r="E2422" i="2"/>
  <c r="F2422" i="2"/>
  <c r="G2422" i="2"/>
  <c r="I2422" i="2"/>
  <c r="C2423" i="2"/>
  <c r="D2423" i="2"/>
  <c r="E2423" i="2"/>
  <c r="F2423" i="2"/>
  <c r="G2423" i="2"/>
  <c r="I2423" i="2"/>
  <c r="C2424" i="2"/>
  <c r="D2424" i="2"/>
  <c r="E2424" i="2"/>
  <c r="F2424" i="2"/>
  <c r="G2424" i="2"/>
  <c r="I2424" i="2"/>
  <c r="C2425" i="2"/>
  <c r="D2425" i="2"/>
  <c r="E2425" i="2"/>
  <c r="F2425" i="2"/>
  <c r="G2425" i="2"/>
  <c r="I2425" i="2"/>
  <c r="C2426" i="2"/>
  <c r="D2426" i="2"/>
  <c r="E2426" i="2"/>
  <c r="F2426" i="2"/>
  <c r="G2426" i="2"/>
  <c r="I2426" i="2"/>
  <c r="C2427" i="2"/>
  <c r="D2427" i="2"/>
  <c r="E2427" i="2"/>
  <c r="F2427" i="2"/>
  <c r="G2427" i="2"/>
  <c r="I2427" i="2"/>
  <c r="C2428" i="2"/>
  <c r="D2428" i="2"/>
  <c r="E2428" i="2"/>
  <c r="F2428" i="2"/>
  <c r="G2428" i="2"/>
  <c r="I2428" i="2"/>
  <c r="C2429" i="2"/>
  <c r="D2429" i="2"/>
  <c r="E2429" i="2"/>
  <c r="F2429" i="2"/>
  <c r="G2429" i="2"/>
  <c r="I2429" i="2"/>
  <c r="C2430" i="2"/>
  <c r="D2430" i="2"/>
  <c r="E2430" i="2"/>
  <c r="F2430" i="2"/>
  <c r="G2430" i="2"/>
  <c r="I2430" i="2"/>
  <c r="C2431" i="2"/>
  <c r="D2431" i="2"/>
  <c r="E2431" i="2"/>
  <c r="F2431" i="2"/>
  <c r="G2431" i="2"/>
  <c r="I2431" i="2"/>
  <c r="C2432" i="2"/>
  <c r="D2432" i="2"/>
  <c r="E2432" i="2"/>
  <c r="F2432" i="2"/>
  <c r="G2432" i="2"/>
  <c r="I2432" i="2"/>
  <c r="C2433" i="2"/>
  <c r="D2433" i="2"/>
  <c r="E2433" i="2"/>
  <c r="F2433" i="2"/>
  <c r="G2433" i="2"/>
  <c r="I2433" i="2"/>
  <c r="C2434" i="2"/>
  <c r="D2434" i="2"/>
  <c r="E2434" i="2"/>
  <c r="F2434" i="2"/>
  <c r="G2434" i="2"/>
  <c r="I2434" i="2"/>
  <c r="C2435" i="2"/>
  <c r="D2435" i="2"/>
  <c r="E2435" i="2"/>
  <c r="F2435" i="2"/>
  <c r="G2435" i="2"/>
  <c r="I2435" i="2"/>
  <c r="C2436" i="2"/>
  <c r="D2436" i="2"/>
  <c r="E2436" i="2"/>
  <c r="F2436" i="2"/>
  <c r="G2436" i="2"/>
  <c r="I2436" i="2"/>
  <c r="C2437" i="2"/>
  <c r="D2437" i="2"/>
  <c r="E2437" i="2"/>
  <c r="F2437" i="2"/>
  <c r="G2437" i="2"/>
  <c r="I2437" i="2"/>
  <c r="C2438" i="2"/>
  <c r="D2438" i="2"/>
  <c r="E2438" i="2"/>
  <c r="F2438" i="2"/>
  <c r="G2438" i="2"/>
  <c r="I2438" i="2"/>
  <c r="C2439" i="2"/>
  <c r="D2439" i="2"/>
  <c r="E2439" i="2"/>
  <c r="F2439" i="2"/>
  <c r="G2439" i="2"/>
  <c r="I2439" i="2"/>
  <c r="C2440" i="2"/>
  <c r="D2440" i="2"/>
  <c r="E2440" i="2"/>
  <c r="F2440" i="2"/>
  <c r="G2440" i="2"/>
  <c r="I2440" i="2"/>
  <c r="C2441" i="2"/>
  <c r="D2441" i="2"/>
  <c r="E2441" i="2"/>
  <c r="F2441" i="2"/>
  <c r="G2441" i="2"/>
  <c r="I2441" i="2"/>
  <c r="C2442" i="2"/>
  <c r="D2442" i="2"/>
  <c r="E2442" i="2"/>
  <c r="F2442" i="2"/>
  <c r="G2442" i="2"/>
  <c r="I2442" i="2"/>
  <c r="C2443" i="2"/>
  <c r="D2443" i="2"/>
  <c r="E2443" i="2"/>
  <c r="F2443" i="2"/>
  <c r="G2443" i="2"/>
  <c r="I2443" i="2"/>
  <c r="C2444" i="2"/>
  <c r="D2444" i="2"/>
  <c r="E2444" i="2"/>
  <c r="F2444" i="2"/>
  <c r="G2444" i="2"/>
  <c r="I2444" i="2"/>
  <c r="C2445" i="2"/>
  <c r="D2445" i="2"/>
  <c r="E2445" i="2"/>
  <c r="F2445" i="2"/>
  <c r="G2445" i="2"/>
  <c r="I2445" i="2"/>
  <c r="C2446" i="2"/>
  <c r="D2446" i="2"/>
  <c r="E2446" i="2"/>
  <c r="F2446" i="2"/>
  <c r="G2446" i="2"/>
  <c r="I2446" i="2"/>
  <c r="C2447" i="2"/>
  <c r="D2447" i="2"/>
  <c r="E2447" i="2"/>
  <c r="F2447" i="2"/>
  <c r="G2447" i="2"/>
  <c r="I2447" i="2"/>
  <c r="C2448" i="2"/>
  <c r="D2448" i="2"/>
  <c r="E2448" i="2"/>
  <c r="F2448" i="2"/>
  <c r="G2448" i="2"/>
  <c r="I2448" i="2"/>
  <c r="C2449" i="2"/>
  <c r="D2449" i="2"/>
  <c r="E2449" i="2"/>
  <c r="F2449" i="2"/>
  <c r="G2449" i="2"/>
  <c r="I2449" i="2"/>
  <c r="C2450" i="2"/>
  <c r="D2450" i="2"/>
  <c r="E2450" i="2"/>
  <c r="F2450" i="2"/>
  <c r="G2450" i="2"/>
  <c r="I2450" i="2"/>
  <c r="C2451" i="2"/>
  <c r="D2451" i="2"/>
  <c r="E2451" i="2"/>
  <c r="F2451" i="2"/>
  <c r="G2451" i="2"/>
  <c r="I2451" i="2"/>
  <c r="C2452" i="2"/>
  <c r="D2452" i="2"/>
  <c r="E2452" i="2"/>
  <c r="F2452" i="2"/>
  <c r="G2452" i="2"/>
  <c r="I2452" i="2"/>
  <c r="C2453" i="2"/>
  <c r="D2453" i="2"/>
  <c r="E2453" i="2"/>
  <c r="F2453" i="2"/>
  <c r="G2453" i="2"/>
  <c r="I2453" i="2"/>
  <c r="C2454" i="2"/>
  <c r="D2454" i="2"/>
  <c r="E2454" i="2"/>
  <c r="F2454" i="2"/>
  <c r="G2454" i="2"/>
  <c r="I2454" i="2"/>
  <c r="C2455" i="2"/>
  <c r="D2455" i="2"/>
  <c r="E2455" i="2"/>
  <c r="F2455" i="2"/>
  <c r="G2455" i="2"/>
  <c r="I2455" i="2"/>
  <c r="C2456" i="2"/>
  <c r="D2456" i="2"/>
  <c r="E2456" i="2"/>
  <c r="F2456" i="2"/>
  <c r="G2456" i="2"/>
  <c r="I2456" i="2"/>
  <c r="C2457" i="2"/>
  <c r="D2457" i="2"/>
  <c r="E2457" i="2"/>
  <c r="F2457" i="2"/>
  <c r="G2457" i="2"/>
  <c r="I2457" i="2"/>
  <c r="C2458" i="2"/>
  <c r="D2458" i="2"/>
  <c r="E2458" i="2"/>
  <c r="F2458" i="2"/>
  <c r="G2458" i="2"/>
  <c r="I2458" i="2"/>
  <c r="C2459" i="2"/>
  <c r="D2459" i="2"/>
  <c r="E2459" i="2"/>
  <c r="F2459" i="2"/>
  <c r="G2459" i="2"/>
  <c r="I2459" i="2"/>
  <c r="C2460" i="2"/>
  <c r="D2460" i="2"/>
  <c r="E2460" i="2"/>
  <c r="F2460" i="2"/>
  <c r="G2460" i="2"/>
  <c r="I2460" i="2"/>
  <c r="C2461" i="2"/>
  <c r="D2461" i="2"/>
  <c r="E2461" i="2"/>
  <c r="F2461" i="2"/>
  <c r="G2461" i="2"/>
  <c r="I2461" i="2"/>
  <c r="C2462" i="2"/>
  <c r="D2462" i="2"/>
  <c r="E2462" i="2"/>
  <c r="F2462" i="2"/>
  <c r="G2462" i="2"/>
  <c r="I2462" i="2"/>
  <c r="C2463" i="2"/>
  <c r="D2463" i="2"/>
  <c r="E2463" i="2"/>
  <c r="F2463" i="2"/>
  <c r="G2463" i="2"/>
  <c r="I2463" i="2"/>
  <c r="C2464" i="2"/>
  <c r="D2464" i="2"/>
  <c r="E2464" i="2"/>
  <c r="F2464" i="2"/>
  <c r="G2464" i="2"/>
  <c r="I2464" i="2"/>
  <c r="C2465" i="2"/>
  <c r="D2465" i="2"/>
  <c r="E2465" i="2"/>
  <c r="F2465" i="2"/>
  <c r="G2465" i="2"/>
  <c r="I2465" i="2"/>
  <c r="C2466" i="2"/>
  <c r="D2466" i="2"/>
  <c r="E2466" i="2"/>
  <c r="F2466" i="2"/>
  <c r="G2466" i="2"/>
  <c r="I2466" i="2"/>
  <c r="C2467" i="2"/>
  <c r="D2467" i="2"/>
  <c r="E2467" i="2"/>
  <c r="F2467" i="2"/>
  <c r="G2467" i="2"/>
  <c r="I2467" i="2"/>
  <c r="C2468" i="2"/>
  <c r="D2468" i="2"/>
  <c r="E2468" i="2"/>
  <c r="F2468" i="2"/>
  <c r="G2468" i="2"/>
  <c r="I2468" i="2"/>
  <c r="C2469" i="2"/>
  <c r="D2469" i="2"/>
  <c r="E2469" i="2"/>
  <c r="F2469" i="2"/>
  <c r="G2469" i="2"/>
  <c r="I2469" i="2"/>
  <c r="C2470" i="2"/>
  <c r="D2470" i="2"/>
  <c r="E2470" i="2"/>
  <c r="F2470" i="2"/>
  <c r="G2470" i="2"/>
  <c r="I2470" i="2"/>
  <c r="C2471" i="2"/>
  <c r="D2471" i="2"/>
  <c r="E2471" i="2"/>
  <c r="F2471" i="2"/>
  <c r="G2471" i="2"/>
  <c r="I2471" i="2"/>
  <c r="C2472" i="2"/>
  <c r="D2472" i="2"/>
  <c r="E2472" i="2"/>
  <c r="F2472" i="2"/>
  <c r="G2472" i="2"/>
  <c r="I2472" i="2"/>
  <c r="C2473" i="2"/>
  <c r="D2473" i="2"/>
  <c r="E2473" i="2"/>
  <c r="F2473" i="2"/>
  <c r="G2473" i="2"/>
  <c r="I2473" i="2"/>
  <c r="C2474" i="2"/>
  <c r="D2474" i="2"/>
  <c r="E2474" i="2"/>
  <c r="F2474" i="2"/>
  <c r="G2474" i="2"/>
  <c r="I2474" i="2"/>
  <c r="C2475" i="2"/>
  <c r="D2475" i="2"/>
  <c r="E2475" i="2"/>
  <c r="F2475" i="2"/>
  <c r="G2475" i="2"/>
  <c r="I2475" i="2"/>
  <c r="C2476" i="2"/>
  <c r="D2476" i="2"/>
  <c r="E2476" i="2"/>
  <c r="F2476" i="2"/>
  <c r="G2476" i="2"/>
  <c r="I2476" i="2"/>
  <c r="C2477" i="2"/>
  <c r="D2477" i="2"/>
  <c r="E2477" i="2"/>
  <c r="F2477" i="2"/>
  <c r="G2477" i="2"/>
  <c r="I2477" i="2"/>
  <c r="C2478" i="2"/>
  <c r="D2478" i="2"/>
  <c r="E2478" i="2"/>
  <c r="F2478" i="2"/>
  <c r="G2478" i="2"/>
  <c r="I2478" i="2"/>
  <c r="C2479" i="2"/>
  <c r="D2479" i="2"/>
  <c r="E2479" i="2"/>
  <c r="F2479" i="2"/>
  <c r="G2479" i="2"/>
  <c r="I2479" i="2"/>
  <c r="C2480" i="2"/>
  <c r="D2480" i="2"/>
  <c r="E2480" i="2"/>
  <c r="F2480" i="2"/>
  <c r="G2480" i="2"/>
  <c r="I2480" i="2"/>
  <c r="C2481" i="2"/>
  <c r="D2481" i="2"/>
  <c r="E2481" i="2"/>
  <c r="F2481" i="2"/>
  <c r="G2481" i="2"/>
  <c r="I2481" i="2"/>
  <c r="C2482" i="2"/>
  <c r="D2482" i="2"/>
  <c r="E2482" i="2"/>
  <c r="F2482" i="2"/>
  <c r="G2482" i="2"/>
  <c r="I2482" i="2"/>
  <c r="C2483" i="2"/>
  <c r="D2483" i="2"/>
  <c r="E2483" i="2"/>
  <c r="F2483" i="2"/>
  <c r="G2483" i="2"/>
  <c r="I2483" i="2"/>
  <c r="C2484" i="2"/>
  <c r="D2484" i="2"/>
  <c r="E2484" i="2"/>
  <c r="F2484" i="2"/>
  <c r="G2484" i="2"/>
  <c r="I2484" i="2"/>
  <c r="C2485" i="2"/>
  <c r="D2485" i="2"/>
  <c r="E2485" i="2"/>
  <c r="F2485" i="2"/>
  <c r="G2485" i="2"/>
  <c r="I2485" i="2"/>
  <c r="C2486" i="2"/>
  <c r="D2486" i="2"/>
  <c r="E2486" i="2"/>
  <c r="F2486" i="2"/>
  <c r="G2486" i="2"/>
  <c r="I2486" i="2"/>
  <c r="C2487" i="2"/>
  <c r="D2487" i="2"/>
  <c r="E2487" i="2"/>
  <c r="F2487" i="2"/>
  <c r="G2487" i="2"/>
  <c r="I2487" i="2"/>
  <c r="C2488" i="2"/>
  <c r="D2488" i="2"/>
  <c r="E2488" i="2"/>
  <c r="F2488" i="2"/>
  <c r="G2488" i="2"/>
  <c r="I2488" i="2"/>
  <c r="C2489" i="2"/>
  <c r="D2489" i="2"/>
  <c r="E2489" i="2"/>
  <c r="F2489" i="2"/>
  <c r="G2489" i="2"/>
  <c r="I2489" i="2"/>
  <c r="C2490" i="2"/>
  <c r="D2490" i="2"/>
  <c r="E2490" i="2"/>
  <c r="F2490" i="2"/>
  <c r="G2490" i="2"/>
  <c r="I2490" i="2"/>
  <c r="C2491" i="2"/>
  <c r="D2491" i="2"/>
  <c r="E2491" i="2"/>
  <c r="F2491" i="2"/>
  <c r="G2491" i="2"/>
  <c r="I2491" i="2"/>
  <c r="C2492" i="2"/>
  <c r="D2492" i="2"/>
  <c r="E2492" i="2"/>
  <c r="F2492" i="2"/>
  <c r="G2492" i="2"/>
  <c r="I2492" i="2"/>
  <c r="C2493" i="2"/>
  <c r="D2493" i="2"/>
  <c r="E2493" i="2"/>
  <c r="F2493" i="2"/>
  <c r="G2493" i="2"/>
  <c r="I2493" i="2"/>
  <c r="C2494" i="2"/>
  <c r="D2494" i="2"/>
  <c r="E2494" i="2"/>
  <c r="F2494" i="2"/>
  <c r="G2494" i="2"/>
  <c r="I2494" i="2"/>
  <c r="C2495" i="2"/>
  <c r="D2495" i="2"/>
  <c r="E2495" i="2"/>
  <c r="F2495" i="2"/>
  <c r="G2495" i="2"/>
  <c r="I2495" i="2"/>
  <c r="C2496" i="2"/>
  <c r="D2496" i="2"/>
  <c r="E2496" i="2"/>
  <c r="F2496" i="2"/>
  <c r="G2496" i="2"/>
  <c r="I2496" i="2"/>
  <c r="C2497" i="2"/>
  <c r="D2497" i="2"/>
  <c r="E2497" i="2"/>
  <c r="F2497" i="2"/>
  <c r="G2497" i="2"/>
  <c r="I2497" i="2"/>
  <c r="C2498" i="2"/>
  <c r="D2498" i="2"/>
  <c r="E2498" i="2"/>
  <c r="F2498" i="2"/>
  <c r="G2498" i="2"/>
  <c r="I2498" i="2"/>
  <c r="C2499" i="2"/>
  <c r="D2499" i="2"/>
  <c r="E2499" i="2"/>
  <c r="F2499" i="2"/>
  <c r="G2499" i="2"/>
  <c r="I2499" i="2"/>
  <c r="C2500" i="2"/>
  <c r="D2500" i="2"/>
  <c r="E2500" i="2"/>
  <c r="F2500" i="2"/>
  <c r="G2500" i="2"/>
  <c r="I2500" i="2"/>
  <c r="C2501" i="2"/>
  <c r="D2501" i="2"/>
  <c r="E2501" i="2"/>
  <c r="F2501" i="2"/>
  <c r="G2501" i="2"/>
  <c r="I2501" i="2"/>
  <c r="C2502" i="2"/>
  <c r="D2502" i="2"/>
  <c r="E2502" i="2"/>
  <c r="F2502" i="2"/>
  <c r="G2502" i="2"/>
  <c r="I2502" i="2"/>
  <c r="C2503" i="2"/>
  <c r="D2503" i="2"/>
  <c r="E2503" i="2"/>
  <c r="F2503" i="2"/>
  <c r="G2503" i="2"/>
  <c r="I2503" i="2"/>
  <c r="C2504" i="2"/>
  <c r="D2504" i="2"/>
  <c r="E2504" i="2"/>
  <c r="F2504" i="2"/>
  <c r="G2504" i="2"/>
  <c r="I2504" i="2"/>
  <c r="C2505" i="2"/>
  <c r="D2505" i="2"/>
  <c r="E2505" i="2"/>
  <c r="F2505" i="2"/>
  <c r="G2505" i="2"/>
  <c r="I2505" i="2"/>
  <c r="C2506" i="2"/>
  <c r="D2506" i="2"/>
  <c r="E2506" i="2"/>
  <c r="F2506" i="2"/>
  <c r="G2506" i="2"/>
  <c r="I2506" i="2"/>
  <c r="C2507" i="2"/>
  <c r="D2507" i="2"/>
  <c r="E2507" i="2"/>
  <c r="F2507" i="2"/>
  <c r="G2507" i="2"/>
  <c r="I2507" i="2"/>
  <c r="C2508" i="2"/>
  <c r="D2508" i="2"/>
  <c r="E2508" i="2"/>
  <c r="F2508" i="2"/>
  <c r="G2508" i="2"/>
  <c r="I2508" i="2"/>
  <c r="C2509" i="2"/>
  <c r="D2509" i="2"/>
  <c r="E2509" i="2"/>
  <c r="F2509" i="2"/>
  <c r="G2509" i="2"/>
  <c r="I2509" i="2"/>
  <c r="C2510" i="2"/>
  <c r="D2510" i="2"/>
  <c r="E2510" i="2"/>
  <c r="F2510" i="2"/>
  <c r="G2510" i="2"/>
  <c r="I2510" i="2"/>
  <c r="C2511" i="2"/>
  <c r="D2511" i="2"/>
  <c r="E2511" i="2"/>
  <c r="F2511" i="2"/>
  <c r="G2511" i="2"/>
  <c r="I2511" i="2"/>
  <c r="C2512" i="2"/>
  <c r="D2512" i="2"/>
  <c r="E2512" i="2"/>
  <c r="F2512" i="2"/>
  <c r="G2512" i="2"/>
  <c r="I2512" i="2"/>
  <c r="C2513" i="2"/>
  <c r="D2513" i="2"/>
  <c r="E2513" i="2"/>
  <c r="F2513" i="2"/>
  <c r="G2513" i="2"/>
  <c r="I2513" i="2"/>
  <c r="C2514" i="2"/>
  <c r="D2514" i="2"/>
  <c r="E2514" i="2"/>
  <c r="F2514" i="2"/>
  <c r="G2514" i="2"/>
  <c r="I2514" i="2"/>
  <c r="C2515" i="2"/>
  <c r="D2515" i="2"/>
  <c r="E2515" i="2"/>
  <c r="F2515" i="2"/>
  <c r="G2515" i="2"/>
  <c r="I2515" i="2"/>
  <c r="C2516" i="2"/>
  <c r="D2516" i="2"/>
  <c r="E2516" i="2"/>
  <c r="F2516" i="2"/>
  <c r="G2516" i="2"/>
  <c r="I2516" i="2"/>
  <c r="C2517" i="2"/>
  <c r="D2517" i="2"/>
  <c r="E2517" i="2"/>
  <c r="F2517" i="2"/>
  <c r="G2517" i="2"/>
  <c r="I2517" i="2"/>
  <c r="C2518" i="2"/>
  <c r="D2518" i="2"/>
  <c r="E2518" i="2"/>
  <c r="F2518" i="2"/>
  <c r="G2518" i="2"/>
  <c r="I2518" i="2"/>
  <c r="C2519" i="2"/>
  <c r="D2519" i="2"/>
  <c r="E2519" i="2"/>
  <c r="F2519" i="2"/>
  <c r="G2519" i="2"/>
  <c r="I2519" i="2"/>
  <c r="C2520" i="2"/>
  <c r="D2520" i="2"/>
  <c r="E2520" i="2"/>
  <c r="F2520" i="2"/>
  <c r="G2520" i="2"/>
  <c r="I2520" i="2"/>
  <c r="C2521" i="2"/>
  <c r="D2521" i="2"/>
  <c r="E2521" i="2"/>
  <c r="F2521" i="2"/>
  <c r="G2521" i="2"/>
  <c r="I2521" i="2"/>
  <c r="C2522" i="2"/>
  <c r="D2522" i="2"/>
  <c r="E2522" i="2"/>
  <c r="F2522" i="2"/>
  <c r="G2522" i="2"/>
  <c r="I2522" i="2"/>
  <c r="C2523" i="2"/>
  <c r="D2523" i="2"/>
  <c r="E2523" i="2"/>
  <c r="F2523" i="2"/>
  <c r="G2523" i="2"/>
  <c r="I2523" i="2"/>
  <c r="C2524" i="2"/>
  <c r="D2524" i="2"/>
  <c r="E2524" i="2"/>
  <c r="F2524" i="2"/>
  <c r="G2524" i="2"/>
  <c r="I2524" i="2"/>
  <c r="C2525" i="2"/>
  <c r="D2525" i="2"/>
  <c r="E2525" i="2"/>
  <c r="F2525" i="2"/>
  <c r="G2525" i="2"/>
  <c r="I2525" i="2"/>
  <c r="C2526" i="2"/>
  <c r="D2526" i="2"/>
  <c r="E2526" i="2"/>
  <c r="F2526" i="2"/>
  <c r="G2526" i="2"/>
  <c r="I2526" i="2"/>
  <c r="C2527" i="2"/>
  <c r="D2527" i="2"/>
  <c r="E2527" i="2"/>
  <c r="F2527" i="2"/>
  <c r="G2527" i="2"/>
  <c r="I2527" i="2"/>
  <c r="C2528" i="2"/>
  <c r="D2528" i="2"/>
  <c r="E2528" i="2"/>
  <c r="F2528" i="2"/>
  <c r="G2528" i="2"/>
  <c r="I2528" i="2"/>
  <c r="C2529" i="2"/>
  <c r="D2529" i="2"/>
  <c r="E2529" i="2"/>
  <c r="F2529" i="2"/>
  <c r="G2529" i="2"/>
  <c r="I2529" i="2"/>
  <c r="C2530" i="2"/>
  <c r="D2530" i="2"/>
  <c r="E2530" i="2"/>
  <c r="F2530" i="2"/>
  <c r="G2530" i="2"/>
  <c r="I2530" i="2"/>
  <c r="C2531" i="2"/>
  <c r="D2531" i="2"/>
  <c r="E2531" i="2"/>
  <c r="F2531" i="2"/>
  <c r="G2531" i="2"/>
  <c r="I2531" i="2"/>
  <c r="C2532" i="2"/>
  <c r="D2532" i="2"/>
  <c r="E2532" i="2"/>
  <c r="F2532" i="2"/>
  <c r="G2532" i="2"/>
  <c r="I2532" i="2"/>
  <c r="C2533" i="2"/>
  <c r="D2533" i="2"/>
  <c r="E2533" i="2"/>
  <c r="F2533" i="2"/>
  <c r="G2533" i="2"/>
  <c r="I2533" i="2"/>
  <c r="C2534" i="2"/>
  <c r="D2534" i="2"/>
  <c r="E2534" i="2"/>
  <c r="F2534" i="2"/>
  <c r="G2534" i="2"/>
  <c r="I2534" i="2"/>
  <c r="C2535" i="2"/>
  <c r="D2535" i="2"/>
  <c r="E2535" i="2"/>
  <c r="F2535" i="2"/>
  <c r="G2535" i="2"/>
  <c r="I2535" i="2"/>
  <c r="C2536" i="2"/>
  <c r="D2536" i="2"/>
  <c r="E2536" i="2"/>
  <c r="F2536" i="2"/>
  <c r="G2536" i="2"/>
  <c r="I2536" i="2"/>
  <c r="C2537" i="2"/>
  <c r="D2537" i="2"/>
  <c r="E2537" i="2"/>
  <c r="F2537" i="2"/>
  <c r="G2537" i="2"/>
  <c r="I2537" i="2"/>
  <c r="C2538" i="2"/>
  <c r="D2538" i="2"/>
  <c r="E2538" i="2"/>
  <c r="F2538" i="2"/>
  <c r="G2538" i="2"/>
  <c r="I2538" i="2"/>
  <c r="C2539" i="2"/>
  <c r="D2539" i="2"/>
  <c r="E2539" i="2"/>
  <c r="F2539" i="2"/>
  <c r="G2539" i="2"/>
  <c r="I2539" i="2"/>
  <c r="C2540" i="2"/>
  <c r="D2540" i="2"/>
  <c r="E2540" i="2"/>
  <c r="F2540" i="2"/>
  <c r="G2540" i="2"/>
  <c r="I2540" i="2"/>
  <c r="C2541" i="2"/>
  <c r="D2541" i="2"/>
  <c r="E2541" i="2"/>
  <c r="F2541" i="2"/>
  <c r="G2541" i="2"/>
  <c r="I2541" i="2"/>
  <c r="C2542" i="2"/>
  <c r="D2542" i="2"/>
  <c r="E2542" i="2"/>
  <c r="F2542" i="2"/>
  <c r="G2542" i="2"/>
  <c r="I2542" i="2"/>
  <c r="C2543" i="2"/>
  <c r="D2543" i="2"/>
  <c r="E2543" i="2"/>
  <c r="F2543" i="2"/>
  <c r="G2543" i="2"/>
  <c r="I2543" i="2"/>
  <c r="C2544" i="2"/>
  <c r="D2544" i="2"/>
  <c r="E2544" i="2"/>
  <c r="F2544" i="2"/>
  <c r="G2544" i="2"/>
  <c r="I2544" i="2"/>
  <c r="C2545" i="2"/>
  <c r="D2545" i="2"/>
  <c r="E2545" i="2"/>
  <c r="F2545" i="2"/>
  <c r="G2545" i="2"/>
  <c r="I2545" i="2"/>
  <c r="C2546" i="2"/>
  <c r="D2546" i="2"/>
  <c r="E2546" i="2"/>
  <c r="F2546" i="2"/>
  <c r="G2546" i="2"/>
  <c r="I2546" i="2"/>
  <c r="C2547" i="2"/>
  <c r="D2547" i="2"/>
  <c r="E2547" i="2"/>
  <c r="F2547" i="2"/>
  <c r="G2547" i="2"/>
  <c r="I2547" i="2"/>
  <c r="C2548" i="2"/>
  <c r="D2548" i="2"/>
  <c r="E2548" i="2"/>
  <c r="F2548" i="2"/>
  <c r="G2548" i="2"/>
  <c r="I2548" i="2"/>
  <c r="C2549" i="2"/>
  <c r="D2549" i="2"/>
  <c r="E2549" i="2"/>
  <c r="F2549" i="2"/>
  <c r="G2549" i="2"/>
  <c r="I2549" i="2"/>
  <c r="C2550" i="2"/>
  <c r="D2550" i="2"/>
  <c r="E2550" i="2"/>
  <c r="F2550" i="2"/>
  <c r="G2550" i="2"/>
  <c r="I2550" i="2"/>
  <c r="C2551" i="2"/>
  <c r="D2551" i="2"/>
  <c r="E2551" i="2"/>
  <c r="F2551" i="2"/>
  <c r="G2551" i="2"/>
  <c r="I2551" i="2"/>
  <c r="C2552" i="2"/>
  <c r="D2552" i="2"/>
  <c r="E2552" i="2"/>
  <c r="F2552" i="2"/>
  <c r="G2552" i="2"/>
  <c r="I2552" i="2"/>
  <c r="C2553" i="2"/>
  <c r="D2553" i="2"/>
  <c r="E2553" i="2"/>
  <c r="F2553" i="2"/>
  <c r="G2553" i="2"/>
  <c r="I2553" i="2"/>
  <c r="C2554" i="2"/>
  <c r="D2554" i="2"/>
  <c r="E2554" i="2"/>
  <c r="F2554" i="2"/>
  <c r="G2554" i="2"/>
  <c r="I2554" i="2"/>
  <c r="C2555" i="2"/>
  <c r="D2555" i="2"/>
  <c r="E2555" i="2"/>
  <c r="F2555" i="2"/>
  <c r="G2555" i="2"/>
  <c r="I2555" i="2"/>
  <c r="C2556" i="2"/>
  <c r="D2556" i="2"/>
  <c r="E2556" i="2"/>
  <c r="F2556" i="2"/>
  <c r="G2556" i="2"/>
  <c r="I2556" i="2"/>
  <c r="C2557" i="2"/>
  <c r="D2557" i="2"/>
  <c r="E2557" i="2"/>
  <c r="F2557" i="2"/>
  <c r="G2557" i="2"/>
  <c r="I2557" i="2"/>
  <c r="C2558" i="2"/>
  <c r="D2558" i="2"/>
  <c r="E2558" i="2"/>
  <c r="F2558" i="2"/>
  <c r="G2558" i="2"/>
  <c r="I2558" i="2"/>
  <c r="C2559" i="2"/>
  <c r="D2559" i="2"/>
  <c r="E2559" i="2"/>
  <c r="F2559" i="2"/>
  <c r="G2559" i="2"/>
  <c r="I2559" i="2"/>
  <c r="C2560" i="2"/>
  <c r="D2560" i="2"/>
  <c r="E2560" i="2"/>
  <c r="F2560" i="2"/>
  <c r="G2560" i="2"/>
  <c r="I2560" i="2"/>
  <c r="C2561" i="2"/>
  <c r="D2561" i="2"/>
  <c r="E2561" i="2"/>
  <c r="F2561" i="2"/>
  <c r="G2561" i="2"/>
  <c r="I2561" i="2"/>
  <c r="C2562" i="2"/>
  <c r="D2562" i="2"/>
  <c r="E2562" i="2"/>
  <c r="F2562" i="2"/>
  <c r="G2562" i="2"/>
  <c r="I2562" i="2"/>
  <c r="C2563" i="2"/>
  <c r="D2563" i="2"/>
  <c r="E2563" i="2"/>
  <c r="F2563" i="2"/>
  <c r="G2563" i="2"/>
  <c r="I2563" i="2"/>
  <c r="C2564" i="2"/>
  <c r="D2564" i="2"/>
  <c r="E2564" i="2"/>
  <c r="F2564" i="2"/>
  <c r="G2564" i="2"/>
  <c r="I2564" i="2"/>
  <c r="C2565" i="2"/>
  <c r="D2565" i="2"/>
  <c r="E2565" i="2"/>
  <c r="F2565" i="2"/>
  <c r="G2565" i="2"/>
  <c r="I2565" i="2"/>
  <c r="C2566" i="2"/>
  <c r="D2566" i="2"/>
  <c r="E2566" i="2"/>
  <c r="F2566" i="2"/>
  <c r="G2566" i="2"/>
  <c r="I2566" i="2"/>
  <c r="C2567" i="2"/>
  <c r="D2567" i="2"/>
  <c r="E2567" i="2"/>
  <c r="F2567" i="2"/>
  <c r="G2567" i="2"/>
  <c r="I2567" i="2"/>
  <c r="C2568" i="2"/>
  <c r="D2568" i="2"/>
  <c r="E2568" i="2"/>
  <c r="F2568" i="2"/>
  <c r="G2568" i="2"/>
  <c r="I2568" i="2"/>
  <c r="C2569" i="2"/>
  <c r="D2569" i="2"/>
  <c r="E2569" i="2"/>
  <c r="F2569" i="2"/>
  <c r="G2569" i="2"/>
  <c r="I2569" i="2"/>
  <c r="C2570" i="2"/>
  <c r="D2570" i="2"/>
  <c r="E2570" i="2"/>
  <c r="F2570" i="2"/>
  <c r="G2570" i="2"/>
  <c r="I2570" i="2"/>
  <c r="C2571" i="2"/>
  <c r="D2571" i="2"/>
  <c r="E2571" i="2"/>
  <c r="F2571" i="2"/>
  <c r="G2571" i="2"/>
  <c r="I2571" i="2"/>
  <c r="C2572" i="2"/>
  <c r="D2572" i="2"/>
  <c r="E2572" i="2"/>
  <c r="F2572" i="2"/>
  <c r="G2572" i="2"/>
  <c r="I2572" i="2"/>
  <c r="C2573" i="2"/>
  <c r="D2573" i="2"/>
  <c r="E2573" i="2"/>
  <c r="F2573" i="2"/>
  <c r="G2573" i="2"/>
  <c r="I2573" i="2"/>
  <c r="C2574" i="2"/>
  <c r="D2574" i="2"/>
  <c r="E2574" i="2"/>
  <c r="F2574" i="2"/>
  <c r="G2574" i="2"/>
  <c r="I2574" i="2"/>
  <c r="C2575" i="2"/>
  <c r="D2575" i="2"/>
  <c r="E2575" i="2"/>
  <c r="F2575" i="2"/>
  <c r="G2575" i="2"/>
  <c r="I2575" i="2"/>
  <c r="C2576" i="2"/>
  <c r="D2576" i="2"/>
  <c r="E2576" i="2"/>
  <c r="F2576" i="2"/>
  <c r="G2576" i="2"/>
  <c r="I2576" i="2"/>
  <c r="C2577" i="2"/>
  <c r="D2577" i="2"/>
  <c r="E2577" i="2"/>
  <c r="F2577" i="2"/>
  <c r="G2577" i="2"/>
  <c r="I2577" i="2"/>
  <c r="C2578" i="2"/>
  <c r="D2578" i="2"/>
  <c r="E2578" i="2"/>
  <c r="F2578" i="2"/>
  <c r="G2578" i="2"/>
  <c r="I2578" i="2"/>
  <c r="C2579" i="2"/>
  <c r="D2579" i="2"/>
  <c r="E2579" i="2"/>
  <c r="F2579" i="2"/>
  <c r="G2579" i="2"/>
  <c r="I2579" i="2"/>
  <c r="C2580" i="2"/>
  <c r="D2580" i="2"/>
  <c r="E2580" i="2"/>
  <c r="F2580" i="2"/>
  <c r="G2580" i="2"/>
  <c r="I2580" i="2"/>
  <c r="C2581" i="2"/>
  <c r="D2581" i="2"/>
  <c r="E2581" i="2"/>
  <c r="F2581" i="2"/>
  <c r="G2581" i="2"/>
  <c r="I2581" i="2"/>
  <c r="C2582" i="2"/>
  <c r="D2582" i="2"/>
  <c r="E2582" i="2"/>
  <c r="F2582" i="2"/>
  <c r="G2582" i="2"/>
  <c r="I2582" i="2"/>
  <c r="C2583" i="2"/>
  <c r="D2583" i="2"/>
  <c r="E2583" i="2"/>
  <c r="F2583" i="2"/>
  <c r="G2583" i="2"/>
  <c r="I2583" i="2"/>
  <c r="C2584" i="2"/>
  <c r="D2584" i="2"/>
  <c r="E2584" i="2"/>
  <c r="F2584" i="2"/>
  <c r="G2584" i="2"/>
  <c r="I2584" i="2"/>
  <c r="C2585" i="2"/>
  <c r="D2585" i="2"/>
  <c r="E2585" i="2"/>
  <c r="F2585" i="2"/>
  <c r="G2585" i="2"/>
  <c r="I2585" i="2"/>
  <c r="C2586" i="2"/>
  <c r="D2586" i="2"/>
  <c r="E2586" i="2"/>
  <c r="F2586" i="2"/>
  <c r="G2586" i="2"/>
  <c r="I2586" i="2"/>
  <c r="C2587" i="2"/>
  <c r="D2587" i="2"/>
  <c r="E2587" i="2"/>
  <c r="F2587" i="2"/>
  <c r="G2587" i="2"/>
  <c r="I2587" i="2"/>
  <c r="C2588" i="2"/>
  <c r="D2588" i="2"/>
  <c r="E2588" i="2"/>
  <c r="F2588" i="2"/>
  <c r="G2588" i="2"/>
  <c r="I2588" i="2"/>
  <c r="C2589" i="2"/>
  <c r="D2589" i="2"/>
  <c r="E2589" i="2"/>
  <c r="F2589" i="2"/>
  <c r="G2589" i="2"/>
  <c r="I2589" i="2"/>
  <c r="C2590" i="2"/>
  <c r="D2590" i="2"/>
  <c r="E2590" i="2"/>
  <c r="F2590" i="2"/>
  <c r="G2590" i="2"/>
  <c r="I2590" i="2"/>
  <c r="C2591" i="2"/>
  <c r="D2591" i="2"/>
  <c r="E2591" i="2"/>
  <c r="F2591" i="2"/>
  <c r="G2591" i="2"/>
  <c r="I2591" i="2"/>
  <c r="C2592" i="2"/>
  <c r="D2592" i="2"/>
  <c r="E2592" i="2"/>
  <c r="F2592" i="2"/>
  <c r="G2592" i="2"/>
  <c r="I2592" i="2"/>
  <c r="C2593" i="2"/>
  <c r="D2593" i="2"/>
  <c r="E2593" i="2"/>
  <c r="F2593" i="2"/>
  <c r="G2593" i="2"/>
  <c r="I2593" i="2"/>
  <c r="C2594" i="2"/>
  <c r="D2594" i="2"/>
  <c r="E2594" i="2"/>
  <c r="F2594" i="2"/>
  <c r="G2594" i="2"/>
  <c r="I2594" i="2"/>
  <c r="C2595" i="2"/>
  <c r="D2595" i="2"/>
  <c r="E2595" i="2"/>
  <c r="F2595" i="2"/>
  <c r="G2595" i="2"/>
  <c r="I2595" i="2"/>
  <c r="C2596" i="2"/>
  <c r="D2596" i="2"/>
  <c r="E2596" i="2"/>
  <c r="F2596" i="2"/>
  <c r="G2596" i="2"/>
  <c r="I2596" i="2"/>
  <c r="C2597" i="2"/>
  <c r="D2597" i="2"/>
  <c r="E2597" i="2"/>
  <c r="F2597" i="2"/>
  <c r="G2597" i="2"/>
  <c r="I2597" i="2"/>
  <c r="C2598" i="2"/>
  <c r="D2598" i="2"/>
  <c r="E2598" i="2"/>
  <c r="F2598" i="2"/>
  <c r="G2598" i="2"/>
  <c r="I2598" i="2"/>
  <c r="C2599" i="2"/>
  <c r="D2599" i="2"/>
  <c r="E2599" i="2"/>
  <c r="F2599" i="2"/>
  <c r="G2599" i="2"/>
  <c r="I2599" i="2"/>
  <c r="C2600" i="2"/>
  <c r="D2600" i="2"/>
  <c r="E2600" i="2"/>
  <c r="F2600" i="2"/>
  <c r="G2600" i="2"/>
  <c r="I2600" i="2"/>
  <c r="C2601" i="2"/>
  <c r="D2601" i="2"/>
  <c r="E2601" i="2"/>
  <c r="F2601" i="2"/>
  <c r="G2601" i="2"/>
  <c r="I2601" i="2"/>
  <c r="C2602" i="2"/>
  <c r="D2602" i="2"/>
  <c r="E2602" i="2"/>
  <c r="F2602" i="2"/>
  <c r="G2602" i="2"/>
  <c r="I2602" i="2"/>
  <c r="C2603" i="2"/>
  <c r="D2603" i="2"/>
  <c r="E2603" i="2"/>
  <c r="F2603" i="2"/>
  <c r="G2603" i="2"/>
  <c r="I2603" i="2"/>
  <c r="C2604" i="2"/>
  <c r="D2604" i="2"/>
  <c r="E2604" i="2"/>
  <c r="F2604" i="2"/>
  <c r="G2604" i="2"/>
  <c r="I2604" i="2"/>
  <c r="C2605" i="2"/>
  <c r="D2605" i="2"/>
  <c r="E2605" i="2"/>
  <c r="F2605" i="2"/>
  <c r="G2605" i="2"/>
  <c r="I2605" i="2"/>
  <c r="C2606" i="2"/>
  <c r="D2606" i="2"/>
  <c r="E2606" i="2"/>
  <c r="F2606" i="2"/>
  <c r="G2606" i="2"/>
  <c r="I2606" i="2"/>
  <c r="C2607" i="2"/>
  <c r="D2607" i="2"/>
  <c r="E2607" i="2"/>
  <c r="F2607" i="2"/>
  <c r="G2607" i="2"/>
  <c r="I2607" i="2"/>
  <c r="C2608" i="2"/>
  <c r="D2608" i="2"/>
  <c r="E2608" i="2"/>
  <c r="F2608" i="2"/>
  <c r="G2608" i="2"/>
  <c r="I2608" i="2"/>
  <c r="C2609" i="2"/>
  <c r="D2609" i="2"/>
  <c r="E2609" i="2"/>
  <c r="F2609" i="2"/>
  <c r="G2609" i="2"/>
  <c r="I2609" i="2"/>
  <c r="C2610" i="2"/>
  <c r="D2610" i="2"/>
  <c r="E2610" i="2"/>
  <c r="F2610" i="2"/>
  <c r="G2610" i="2"/>
  <c r="I2610" i="2"/>
  <c r="C2611" i="2"/>
  <c r="D2611" i="2"/>
  <c r="E2611" i="2"/>
  <c r="F2611" i="2"/>
  <c r="G2611" i="2"/>
  <c r="I2611" i="2"/>
  <c r="C2612" i="2"/>
  <c r="D2612" i="2"/>
  <c r="E2612" i="2"/>
  <c r="F2612" i="2"/>
  <c r="G2612" i="2"/>
  <c r="I2612" i="2"/>
  <c r="C2613" i="2"/>
  <c r="D2613" i="2"/>
  <c r="E2613" i="2"/>
  <c r="F2613" i="2"/>
  <c r="G2613" i="2"/>
  <c r="I2613" i="2"/>
  <c r="C2614" i="2"/>
  <c r="D2614" i="2"/>
  <c r="E2614" i="2"/>
  <c r="F2614" i="2"/>
  <c r="G2614" i="2"/>
  <c r="I2614" i="2"/>
  <c r="C2615" i="2"/>
  <c r="D2615" i="2"/>
  <c r="E2615" i="2"/>
  <c r="F2615" i="2"/>
  <c r="G2615" i="2"/>
  <c r="I2615" i="2"/>
  <c r="C2616" i="2"/>
  <c r="D2616" i="2"/>
  <c r="E2616" i="2"/>
  <c r="F2616" i="2"/>
  <c r="G2616" i="2"/>
  <c r="I2616" i="2"/>
  <c r="C2617" i="2"/>
  <c r="D2617" i="2"/>
  <c r="E2617" i="2"/>
  <c r="F2617" i="2"/>
  <c r="G2617" i="2"/>
  <c r="I2617" i="2"/>
  <c r="C2618" i="2"/>
  <c r="D2618" i="2"/>
  <c r="E2618" i="2"/>
  <c r="F2618" i="2"/>
  <c r="G2618" i="2"/>
  <c r="I2618" i="2"/>
  <c r="C2619" i="2"/>
  <c r="D2619" i="2"/>
  <c r="E2619" i="2"/>
  <c r="F2619" i="2"/>
  <c r="G2619" i="2"/>
  <c r="I2619" i="2"/>
  <c r="C2620" i="2"/>
  <c r="D2620" i="2"/>
  <c r="E2620" i="2"/>
  <c r="F2620" i="2"/>
  <c r="G2620" i="2"/>
  <c r="I2620" i="2"/>
  <c r="C2621" i="2"/>
  <c r="D2621" i="2"/>
  <c r="E2621" i="2"/>
  <c r="F2621" i="2"/>
  <c r="G2621" i="2"/>
  <c r="I2621" i="2"/>
  <c r="C2622" i="2"/>
  <c r="D2622" i="2"/>
  <c r="E2622" i="2"/>
  <c r="F2622" i="2"/>
  <c r="G2622" i="2"/>
  <c r="I2622" i="2"/>
  <c r="C2623" i="2"/>
  <c r="D2623" i="2"/>
  <c r="E2623" i="2"/>
  <c r="F2623" i="2"/>
  <c r="G2623" i="2"/>
  <c r="I2623" i="2"/>
  <c r="C2624" i="2"/>
  <c r="D2624" i="2"/>
  <c r="E2624" i="2"/>
  <c r="F2624" i="2"/>
  <c r="G2624" i="2"/>
  <c r="I2624" i="2"/>
  <c r="C2625" i="2"/>
  <c r="D2625" i="2"/>
  <c r="E2625" i="2"/>
  <c r="F2625" i="2"/>
  <c r="G2625" i="2"/>
  <c r="I2625" i="2"/>
  <c r="C2626" i="2"/>
  <c r="D2626" i="2"/>
  <c r="E2626" i="2"/>
  <c r="F2626" i="2"/>
  <c r="G2626" i="2"/>
  <c r="I2626" i="2"/>
  <c r="C2627" i="2"/>
  <c r="D2627" i="2"/>
  <c r="E2627" i="2"/>
  <c r="F2627" i="2"/>
  <c r="G2627" i="2"/>
  <c r="I2627" i="2"/>
  <c r="C2628" i="2"/>
  <c r="D2628" i="2"/>
  <c r="E2628" i="2"/>
  <c r="F2628" i="2"/>
  <c r="G2628" i="2"/>
  <c r="I2628" i="2"/>
  <c r="C2629" i="2"/>
  <c r="D2629" i="2"/>
  <c r="E2629" i="2"/>
  <c r="F2629" i="2"/>
  <c r="G2629" i="2"/>
  <c r="I2629" i="2"/>
  <c r="C2630" i="2"/>
  <c r="D2630" i="2"/>
  <c r="E2630" i="2"/>
  <c r="F2630" i="2"/>
  <c r="G2630" i="2"/>
  <c r="I2630" i="2"/>
  <c r="C2631" i="2"/>
  <c r="D2631" i="2"/>
  <c r="E2631" i="2"/>
  <c r="F2631" i="2"/>
  <c r="G2631" i="2"/>
  <c r="I2631" i="2"/>
  <c r="C2632" i="2"/>
  <c r="D2632" i="2"/>
  <c r="E2632" i="2"/>
  <c r="F2632" i="2"/>
  <c r="G2632" i="2"/>
  <c r="I2632" i="2"/>
  <c r="C2633" i="2"/>
  <c r="D2633" i="2"/>
  <c r="E2633" i="2"/>
  <c r="F2633" i="2"/>
  <c r="G2633" i="2"/>
  <c r="I2633" i="2"/>
  <c r="C2634" i="2"/>
  <c r="D2634" i="2"/>
  <c r="E2634" i="2"/>
  <c r="F2634" i="2"/>
  <c r="G2634" i="2"/>
  <c r="I2634" i="2"/>
  <c r="C2635" i="2"/>
  <c r="D2635" i="2"/>
  <c r="E2635" i="2"/>
  <c r="F2635" i="2"/>
  <c r="G2635" i="2"/>
  <c r="I2635" i="2"/>
  <c r="C2636" i="2"/>
  <c r="D2636" i="2"/>
  <c r="E2636" i="2"/>
  <c r="F2636" i="2"/>
  <c r="G2636" i="2"/>
  <c r="I2636" i="2"/>
  <c r="C2637" i="2"/>
  <c r="D2637" i="2"/>
  <c r="E2637" i="2"/>
  <c r="F2637" i="2"/>
  <c r="G2637" i="2"/>
  <c r="I2637" i="2"/>
  <c r="C2638" i="2"/>
  <c r="D2638" i="2"/>
  <c r="E2638" i="2"/>
  <c r="F2638" i="2"/>
  <c r="G2638" i="2"/>
  <c r="I2638" i="2"/>
  <c r="C2639" i="2"/>
  <c r="D2639" i="2"/>
  <c r="E2639" i="2"/>
  <c r="F2639" i="2"/>
  <c r="G2639" i="2"/>
  <c r="I2639" i="2"/>
  <c r="C2640" i="2"/>
  <c r="D2640" i="2"/>
  <c r="E2640" i="2"/>
  <c r="F2640" i="2"/>
  <c r="G2640" i="2"/>
  <c r="I2640" i="2"/>
  <c r="C2641" i="2"/>
  <c r="D2641" i="2"/>
  <c r="E2641" i="2"/>
  <c r="F2641" i="2"/>
  <c r="G2641" i="2"/>
  <c r="I2641" i="2"/>
  <c r="C2642" i="2"/>
  <c r="D2642" i="2"/>
  <c r="E2642" i="2"/>
  <c r="F2642" i="2"/>
  <c r="G2642" i="2"/>
  <c r="I2642" i="2"/>
  <c r="C2643" i="2"/>
  <c r="D2643" i="2"/>
  <c r="E2643" i="2"/>
  <c r="F2643" i="2"/>
  <c r="G2643" i="2"/>
  <c r="I2643" i="2"/>
  <c r="C2644" i="2"/>
  <c r="D2644" i="2"/>
  <c r="E2644" i="2"/>
  <c r="F2644" i="2"/>
  <c r="G2644" i="2"/>
  <c r="I2644" i="2"/>
  <c r="C2645" i="2"/>
  <c r="D2645" i="2"/>
  <c r="E2645" i="2"/>
  <c r="F2645" i="2"/>
  <c r="G2645" i="2"/>
  <c r="I2645" i="2"/>
  <c r="C2646" i="2"/>
  <c r="D2646" i="2"/>
  <c r="E2646" i="2"/>
  <c r="F2646" i="2"/>
  <c r="G2646" i="2"/>
  <c r="I2646" i="2"/>
  <c r="C2647" i="2"/>
  <c r="D2647" i="2"/>
  <c r="E2647" i="2"/>
  <c r="F2647" i="2"/>
  <c r="G2647" i="2"/>
  <c r="I2647" i="2"/>
  <c r="C2648" i="2"/>
  <c r="D2648" i="2"/>
  <c r="E2648" i="2"/>
  <c r="F2648" i="2"/>
  <c r="G2648" i="2"/>
  <c r="I2648" i="2"/>
  <c r="C2649" i="2"/>
  <c r="D2649" i="2"/>
  <c r="E2649" i="2"/>
  <c r="F2649" i="2"/>
  <c r="G2649" i="2"/>
  <c r="I2649" i="2"/>
  <c r="C2650" i="2"/>
  <c r="D2650" i="2"/>
  <c r="E2650" i="2"/>
  <c r="F2650" i="2"/>
  <c r="G2650" i="2"/>
  <c r="I2650" i="2"/>
  <c r="C2651" i="2"/>
  <c r="D2651" i="2"/>
  <c r="E2651" i="2"/>
  <c r="F2651" i="2"/>
  <c r="G2651" i="2"/>
  <c r="I2651" i="2"/>
  <c r="C2652" i="2"/>
  <c r="D2652" i="2"/>
  <c r="E2652" i="2"/>
  <c r="F2652" i="2"/>
  <c r="G2652" i="2"/>
  <c r="I2652" i="2"/>
  <c r="C2653" i="2"/>
  <c r="D2653" i="2"/>
  <c r="E2653" i="2"/>
  <c r="F2653" i="2"/>
  <c r="G2653" i="2"/>
  <c r="I2653" i="2"/>
  <c r="C2654" i="2"/>
  <c r="D2654" i="2"/>
  <c r="E2654" i="2"/>
  <c r="F2654" i="2"/>
  <c r="G2654" i="2"/>
  <c r="I2654" i="2"/>
  <c r="C2655" i="2"/>
  <c r="D2655" i="2"/>
  <c r="E2655" i="2"/>
  <c r="F2655" i="2"/>
  <c r="G2655" i="2"/>
  <c r="I2655" i="2"/>
  <c r="C2656" i="2"/>
  <c r="D2656" i="2"/>
  <c r="E2656" i="2"/>
  <c r="F2656" i="2"/>
  <c r="G2656" i="2"/>
  <c r="I2656" i="2"/>
  <c r="C2657" i="2"/>
  <c r="D2657" i="2"/>
  <c r="E2657" i="2"/>
  <c r="F2657" i="2"/>
  <c r="G2657" i="2"/>
  <c r="I2657" i="2"/>
  <c r="C2658" i="2"/>
  <c r="D2658" i="2"/>
  <c r="E2658" i="2"/>
  <c r="F2658" i="2"/>
  <c r="G2658" i="2"/>
  <c r="I2658" i="2"/>
  <c r="C2659" i="2"/>
  <c r="D2659" i="2"/>
  <c r="E2659" i="2"/>
  <c r="F2659" i="2"/>
  <c r="G2659" i="2"/>
  <c r="I2659" i="2"/>
  <c r="C2660" i="2"/>
  <c r="D2660" i="2"/>
  <c r="E2660" i="2"/>
  <c r="F2660" i="2"/>
  <c r="G2660" i="2"/>
  <c r="I2660" i="2"/>
  <c r="C2661" i="2"/>
  <c r="D2661" i="2"/>
  <c r="E2661" i="2"/>
  <c r="F2661" i="2"/>
  <c r="G2661" i="2"/>
  <c r="I2661" i="2"/>
  <c r="C2662" i="2"/>
  <c r="D2662" i="2"/>
  <c r="E2662" i="2"/>
  <c r="F2662" i="2"/>
  <c r="G2662" i="2"/>
  <c r="I2662" i="2"/>
  <c r="C2663" i="2"/>
  <c r="D2663" i="2"/>
  <c r="E2663" i="2"/>
  <c r="F2663" i="2"/>
  <c r="G2663" i="2"/>
  <c r="I2663" i="2"/>
  <c r="C2664" i="2"/>
  <c r="D2664" i="2"/>
  <c r="E2664" i="2"/>
  <c r="F2664" i="2"/>
  <c r="G2664" i="2"/>
  <c r="I2664" i="2"/>
  <c r="C2665" i="2"/>
  <c r="D2665" i="2"/>
  <c r="E2665" i="2"/>
  <c r="F2665" i="2"/>
  <c r="G2665" i="2"/>
  <c r="I2665" i="2"/>
  <c r="C2666" i="2"/>
  <c r="D2666" i="2"/>
  <c r="E2666" i="2"/>
  <c r="F2666" i="2"/>
  <c r="G2666" i="2"/>
  <c r="I2666" i="2"/>
  <c r="C2667" i="2"/>
  <c r="D2667" i="2"/>
  <c r="E2667" i="2"/>
  <c r="F2667" i="2"/>
  <c r="G2667" i="2"/>
  <c r="I2667" i="2"/>
  <c r="C2668" i="2"/>
  <c r="D2668" i="2"/>
  <c r="E2668" i="2"/>
  <c r="F2668" i="2"/>
  <c r="G2668" i="2"/>
  <c r="I2668" i="2"/>
  <c r="C2669" i="2"/>
  <c r="D2669" i="2"/>
  <c r="E2669" i="2"/>
  <c r="F2669" i="2"/>
  <c r="G2669" i="2"/>
  <c r="I2669" i="2"/>
  <c r="C2670" i="2"/>
  <c r="D2670" i="2"/>
  <c r="E2670" i="2"/>
  <c r="F2670" i="2"/>
  <c r="G2670" i="2"/>
  <c r="I2670" i="2"/>
  <c r="C2671" i="2"/>
  <c r="D2671" i="2"/>
  <c r="E2671" i="2"/>
  <c r="F2671" i="2"/>
  <c r="G2671" i="2"/>
  <c r="I2671" i="2"/>
  <c r="C2672" i="2"/>
  <c r="D2672" i="2"/>
  <c r="E2672" i="2"/>
  <c r="F2672" i="2"/>
  <c r="G2672" i="2"/>
  <c r="I2672" i="2"/>
  <c r="C2673" i="2"/>
  <c r="D2673" i="2"/>
  <c r="E2673" i="2"/>
  <c r="F2673" i="2"/>
  <c r="G2673" i="2"/>
  <c r="I2673" i="2"/>
  <c r="C2674" i="2"/>
  <c r="D2674" i="2"/>
  <c r="E2674" i="2"/>
  <c r="F2674" i="2"/>
  <c r="G2674" i="2"/>
  <c r="I2674" i="2"/>
  <c r="C2675" i="2"/>
  <c r="D2675" i="2"/>
  <c r="E2675" i="2"/>
  <c r="F2675" i="2"/>
  <c r="G2675" i="2"/>
  <c r="I2675" i="2"/>
  <c r="C2676" i="2"/>
  <c r="D2676" i="2"/>
  <c r="E2676" i="2"/>
  <c r="F2676" i="2"/>
  <c r="G2676" i="2"/>
  <c r="I2676" i="2"/>
  <c r="C2677" i="2"/>
  <c r="D2677" i="2"/>
  <c r="E2677" i="2"/>
  <c r="F2677" i="2"/>
  <c r="G2677" i="2"/>
  <c r="I2677" i="2"/>
  <c r="C2678" i="2"/>
  <c r="D2678" i="2"/>
  <c r="E2678" i="2"/>
  <c r="F2678" i="2"/>
  <c r="G2678" i="2"/>
  <c r="I2678" i="2"/>
  <c r="C2679" i="2"/>
  <c r="D2679" i="2"/>
  <c r="E2679" i="2"/>
  <c r="F2679" i="2"/>
  <c r="G2679" i="2"/>
  <c r="I2679" i="2"/>
  <c r="C2680" i="2"/>
  <c r="D2680" i="2"/>
  <c r="E2680" i="2"/>
  <c r="F2680" i="2"/>
  <c r="G2680" i="2"/>
  <c r="I2680" i="2"/>
  <c r="C2681" i="2"/>
  <c r="D2681" i="2"/>
  <c r="E2681" i="2"/>
  <c r="F2681" i="2"/>
  <c r="G2681" i="2"/>
  <c r="I2681" i="2"/>
  <c r="C2682" i="2"/>
  <c r="D2682" i="2"/>
  <c r="E2682" i="2"/>
  <c r="F2682" i="2"/>
  <c r="G2682" i="2"/>
  <c r="I2682" i="2"/>
  <c r="C2683" i="2"/>
  <c r="D2683" i="2"/>
  <c r="E2683" i="2"/>
  <c r="F2683" i="2"/>
  <c r="G2683" i="2"/>
  <c r="I2683" i="2"/>
  <c r="C2684" i="2"/>
  <c r="D2684" i="2"/>
  <c r="E2684" i="2"/>
  <c r="F2684" i="2"/>
  <c r="G2684" i="2"/>
  <c r="I2684" i="2"/>
  <c r="C2685" i="2"/>
  <c r="D2685" i="2"/>
  <c r="E2685" i="2"/>
  <c r="F2685" i="2"/>
  <c r="G2685" i="2"/>
  <c r="I2685" i="2"/>
  <c r="C2686" i="2"/>
  <c r="D2686" i="2"/>
  <c r="E2686" i="2"/>
  <c r="F2686" i="2"/>
  <c r="G2686" i="2"/>
  <c r="I2686" i="2"/>
  <c r="C2687" i="2"/>
  <c r="D2687" i="2"/>
  <c r="E2687" i="2"/>
  <c r="F2687" i="2"/>
  <c r="G2687" i="2"/>
  <c r="I2687" i="2"/>
  <c r="C2688" i="2"/>
  <c r="D2688" i="2"/>
  <c r="E2688" i="2"/>
  <c r="F2688" i="2"/>
  <c r="G2688" i="2"/>
  <c r="I2688" i="2"/>
  <c r="C2689" i="2"/>
  <c r="D2689" i="2"/>
  <c r="E2689" i="2"/>
  <c r="F2689" i="2"/>
  <c r="G2689" i="2"/>
  <c r="I2689" i="2"/>
  <c r="C2690" i="2"/>
  <c r="D2690" i="2"/>
  <c r="E2690" i="2"/>
  <c r="F2690" i="2"/>
  <c r="G2690" i="2"/>
  <c r="I2690" i="2"/>
  <c r="C2691" i="2"/>
  <c r="D2691" i="2"/>
  <c r="E2691" i="2"/>
  <c r="F2691" i="2"/>
  <c r="G2691" i="2"/>
  <c r="I2691" i="2"/>
  <c r="C2692" i="2"/>
  <c r="D2692" i="2"/>
  <c r="E2692" i="2"/>
  <c r="F2692" i="2"/>
  <c r="G2692" i="2"/>
  <c r="I2692" i="2"/>
  <c r="C2693" i="2"/>
  <c r="D2693" i="2"/>
  <c r="E2693" i="2"/>
  <c r="F2693" i="2"/>
  <c r="G2693" i="2"/>
  <c r="I2693" i="2"/>
  <c r="C2694" i="2"/>
  <c r="D2694" i="2"/>
  <c r="E2694" i="2"/>
  <c r="F2694" i="2"/>
  <c r="G2694" i="2"/>
  <c r="I2694" i="2"/>
  <c r="C2695" i="2"/>
  <c r="D2695" i="2"/>
  <c r="E2695" i="2"/>
  <c r="F2695" i="2"/>
  <c r="G2695" i="2"/>
  <c r="I2695" i="2"/>
  <c r="C2696" i="2"/>
  <c r="D2696" i="2"/>
  <c r="E2696" i="2"/>
  <c r="F2696" i="2"/>
  <c r="G2696" i="2"/>
  <c r="I2696" i="2"/>
  <c r="C2697" i="2"/>
  <c r="D2697" i="2"/>
  <c r="E2697" i="2"/>
  <c r="F2697" i="2"/>
  <c r="G2697" i="2"/>
  <c r="I2697" i="2"/>
  <c r="C2698" i="2"/>
  <c r="D2698" i="2"/>
  <c r="E2698" i="2"/>
  <c r="F2698" i="2"/>
  <c r="G2698" i="2"/>
  <c r="I2698" i="2"/>
  <c r="C2699" i="2"/>
  <c r="D2699" i="2"/>
  <c r="E2699" i="2"/>
  <c r="F2699" i="2"/>
  <c r="G2699" i="2"/>
  <c r="I2699" i="2"/>
  <c r="C2700" i="2"/>
  <c r="D2700" i="2"/>
  <c r="E2700" i="2"/>
  <c r="F2700" i="2"/>
  <c r="G2700" i="2"/>
  <c r="I2700" i="2"/>
  <c r="C2701" i="2"/>
  <c r="D2701" i="2"/>
  <c r="E2701" i="2"/>
  <c r="F2701" i="2"/>
  <c r="G2701" i="2"/>
  <c r="I2701" i="2"/>
  <c r="C2702" i="2"/>
  <c r="D2702" i="2"/>
  <c r="E2702" i="2"/>
  <c r="F2702" i="2"/>
  <c r="G2702" i="2"/>
  <c r="I2702" i="2"/>
  <c r="C2703" i="2"/>
  <c r="D2703" i="2"/>
  <c r="E2703" i="2"/>
  <c r="F2703" i="2"/>
  <c r="G2703" i="2"/>
  <c r="I2703" i="2"/>
  <c r="C2704" i="2"/>
  <c r="D2704" i="2"/>
  <c r="E2704" i="2"/>
  <c r="F2704" i="2"/>
  <c r="G2704" i="2"/>
  <c r="I2704" i="2"/>
  <c r="C2705" i="2"/>
  <c r="D2705" i="2"/>
  <c r="E2705" i="2"/>
  <c r="F2705" i="2"/>
  <c r="G2705" i="2"/>
  <c r="I2705" i="2"/>
  <c r="C2706" i="2"/>
  <c r="D2706" i="2"/>
  <c r="E2706" i="2"/>
  <c r="F2706" i="2"/>
  <c r="G2706" i="2"/>
  <c r="I2706" i="2"/>
  <c r="C2707" i="2"/>
  <c r="D2707" i="2"/>
  <c r="E2707" i="2"/>
  <c r="F2707" i="2"/>
  <c r="G2707" i="2"/>
  <c r="I2707" i="2"/>
  <c r="C2708" i="2"/>
  <c r="D2708" i="2"/>
  <c r="E2708" i="2"/>
  <c r="F2708" i="2"/>
  <c r="G2708" i="2"/>
  <c r="I2708" i="2"/>
  <c r="C2709" i="2"/>
  <c r="D2709" i="2"/>
  <c r="E2709" i="2"/>
  <c r="F2709" i="2"/>
  <c r="G2709" i="2"/>
  <c r="I2709" i="2"/>
  <c r="C2710" i="2"/>
  <c r="D2710" i="2"/>
  <c r="E2710" i="2"/>
  <c r="F2710" i="2"/>
  <c r="G2710" i="2"/>
  <c r="I2710" i="2"/>
  <c r="C2711" i="2"/>
  <c r="D2711" i="2"/>
  <c r="E2711" i="2"/>
  <c r="F2711" i="2"/>
  <c r="G2711" i="2"/>
  <c r="I2711" i="2"/>
  <c r="C2712" i="2"/>
  <c r="D2712" i="2"/>
  <c r="E2712" i="2"/>
  <c r="F2712" i="2"/>
  <c r="G2712" i="2"/>
  <c r="I2712" i="2"/>
  <c r="C2713" i="2"/>
  <c r="D2713" i="2"/>
  <c r="E2713" i="2"/>
  <c r="F2713" i="2"/>
  <c r="G2713" i="2"/>
  <c r="I2713" i="2"/>
  <c r="C2714" i="2"/>
  <c r="D2714" i="2"/>
  <c r="E2714" i="2"/>
  <c r="F2714" i="2"/>
  <c r="G2714" i="2"/>
  <c r="I2714" i="2"/>
  <c r="C2715" i="2"/>
  <c r="D2715" i="2"/>
  <c r="E2715" i="2"/>
  <c r="F2715" i="2"/>
  <c r="G2715" i="2"/>
  <c r="I2715" i="2"/>
  <c r="C2716" i="2"/>
  <c r="D2716" i="2"/>
  <c r="E2716" i="2"/>
  <c r="F2716" i="2"/>
  <c r="G2716" i="2"/>
  <c r="I2716" i="2"/>
  <c r="C2717" i="2"/>
  <c r="D2717" i="2"/>
  <c r="E2717" i="2"/>
  <c r="F2717" i="2"/>
  <c r="G2717" i="2"/>
  <c r="I2717" i="2"/>
  <c r="C2718" i="2"/>
  <c r="D2718" i="2"/>
  <c r="E2718" i="2"/>
  <c r="F2718" i="2"/>
  <c r="G2718" i="2"/>
  <c r="I2718" i="2"/>
  <c r="C2719" i="2"/>
  <c r="D2719" i="2"/>
  <c r="E2719" i="2"/>
  <c r="F2719" i="2"/>
  <c r="G2719" i="2"/>
  <c r="I2719" i="2"/>
  <c r="C2720" i="2"/>
  <c r="D2720" i="2"/>
  <c r="E2720" i="2"/>
  <c r="F2720" i="2"/>
  <c r="G2720" i="2"/>
  <c r="I2720" i="2"/>
  <c r="C2721" i="2"/>
  <c r="D2721" i="2"/>
  <c r="E2721" i="2"/>
  <c r="F2721" i="2"/>
  <c r="G2721" i="2"/>
  <c r="I2721" i="2"/>
  <c r="C2722" i="2"/>
  <c r="D2722" i="2"/>
  <c r="E2722" i="2"/>
  <c r="F2722" i="2"/>
  <c r="G2722" i="2"/>
  <c r="I2722" i="2"/>
  <c r="C2723" i="2"/>
  <c r="D2723" i="2"/>
  <c r="E2723" i="2"/>
  <c r="F2723" i="2"/>
  <c r="G2723" i="2"/>
  <c r="I2723" i="2"/>
  <c r="C2724" i="2"/>
  <c r="D2724" i="2"/>
  <c r="E2724" i="2"/>
  <c r="F2724" i="2"/>
  <c r="G2724" i="2"/>
  <c r="I2724" i="2"/>
  <c r="C2725" i="2"/>
  <c r="D2725" i="2"/>
  <c r="E2725" i="2"/>
  <c r="F2725" i="2"/>
  <c r="G2725" i="2"/>
  <c r="I2725" i="2"/>
  <c r="C2726" i="2"/>
  <c r="D2726" i="2"/>
  <c r="E2726" i="2"/>
  <c r="F2726" i="2"/>
  <c r="G2726" i="2"/>
  <c r="I2726" i="2"/>
  <c r="C2727" i="2"/>
  <c r="D2727" i="2"/>
  <c r="E2727" i="2"/>
  <c r="F2727" i="2"/>
  <c r="G2727" i="2"/>
  <c r="I2727" i="2"/>
  <c r="C2728" i="2"/>
  <c r="D2728" i="2"/>
  <c r="E2728" i="2"/>
  <c r="F2728" i="2"/>
  <c r="G2728" i="2"/>
  <c r="I2728" i="2"/>
  <c r="C2729" i="2"/>
  <c r="D2729" i="2"/>
  <c r="E2729" i="2"/>
  <c r="F2729" i="2"/>
  <c r="G2729" i="2"/>
  <c r="I2729" i="2"/>
  <c r="C2730" i="2"/>
  <c r="D2730" i="2"/>
  <c r="E2730" i="2"/>
  <c r="F2730" i="2"/>
  <c r="G2730" i="2"/>
  <c r="I2730" i="2"/>
  <c r="C2731" i="2"/>
  <c r="D2731" i="2"/>
  <c r="E2731" i="2"/>
  <c r="F2731" i="2"/>
  <c r="G2731" i="2"/>
  <c r="I2731" i="2"/>
  <c r="C2732" i="2"/>
  <c r="D2732" i="2"/>
  <c r="E2732" i="2"/>
  <c r="F2732" i="2"/>
  <c r="G2732" i="2"/>
  <c r="I2732" i="2"/>
  <c r="C2733" i="2"/>
  <c r="D2733" i="2"/>
  <c r="E2733" i="2"/>
  <c r="F2733" i="2"/>
  <c r="G2733" i="2"/>
  <c r="I2733" i="2"/>
  <c r="C2734" i="2"/>
  <c r="D2734" i="2"/>
  <c r="E2734" i="2"/>
  <c r="F2734" i="2"/>
  <c r="G2734" i="2"/>
  <c r="I2734" i="2"/>
  <c r="C2735" i="2"/>
  <c r="D2735" i="2"/>
  <c r="E2735" i="2"/>
  <c r="F2735" i="2"/>
  <c r="G2735" i="2"/>
  <c r="I2735" i="2"/>
  <c r="C2736" i="2"/>
  <c r="D2736" i="2"/>
  <c r="E2736" i="2"/>
  <c r="F2736" i="2"/>
  <c r="G2736" i="2"/>
  <c r="I2736" i="2"/>
  <c r="C2737" i="2"/>
  <c r="D2737" i="2"/>
  <c r="E2737" i="2"/>
  <c r="F2737" i="2"/>
  <c r="G2737" i="2"/>
  <c r="I2737" i="2"/>
  <c r="C2738" i="2"/>
  <c r="D2738" i="2"/>
  <c r="E2738" i="2"/>
  <c r="F2738" i="2"/>
  <c r="G2738" i="2"/>
  <c r="I2738" i="2"/>
  <c r="C2739" i="2"/>
  <c r="D2739" i="2"/>
  <c r="E2739" i="2"/>
  <c r="F2739" i="2"/>
  <c r="G2739" i="2"/>
  <c r="I2739" i="2"/>
  <c r="C2740" i="2"/>
  <c r="D2740" i="2"/>
  <c r="E2740" i="2"/>
  <c r="F2740" i="2"/>
  <c r="G2740" i="2"/>
  <c r="I2740" i="2"/>
  <c r="C2741" i="2"/>
  <c r="D2741" i="2"/>
  <c r="E2741" i="2"/>
  <c r="F2741" i="2"/>
  <c r="G2741" i="2"/>
  <c r="I2741" i="2"/>
  <c r="C2742" i="2"/>
  <c r="D2742" i="2"/>
  <c r="E2742" i="2"/>
  <c r="F2742" i="2"/>
  <c r="G2742" i="2"/>
  <c r="I2742" i="2"/>
  <c r="C2743" i="2"/>
  <c r="D2743" i="2"/>
  <c r="E2743" i="2"/>
  <c r="F2743" i="2"/>
  <c r="G2743" i="2"/>
  <c r="I2743" i="2"/>
  <c r="C2744" i="2"/>
  <c r="D2744" i="2"/>
  <c r="E2744" i="2"/>
  <c r="F2744" i="2"/>
  <c r="G2744" i="2"/>
  <c r="I2744" i="2"/>
  <c r="C2745" i="2"/>
  <c r="D2745" i="2"/>
  <c r="E2745" i="2"/>
  <c r="F2745" i="2"/>
  <c r="G2745" i="2"/>
  <c r="I2745" i="2"/>
  <c r="C2746" i="2"/>
  <c r="D2746" i="2"/>
  <c r="E2746" i="2"/>
  <c r="F2746" i="2"/>
  <c r="G2746" i="2"/>
  <c r="I2746" i="2"/>
  <c r="C2747" i="2"/>
  <c r="D2747" i="2"/>
  <c r="E2747" i="2"/>
  <c r="F2747" i="2"/>
  <c r="G2747" i="2"/>
  <c r="I2747" i="2"/>
  <c r="C2748" i="2"/>
  <c r="D2748" i="2"/>
  <c r="E2748" i="2"/>
  <c r="F2748" i="2"/>
  <c r="G2748" i="2"/>
  <c r="I2748" i="2"/>
  <c r="C2749" i="2"/>
  <c r="D2749" i="2"/>
  <c r="E2749" i="2"/>
  <c r="F2749" i="2"/>
  <c r="G2749" i="2"/>
  <c r="I2749" i="2"/>
  <c r="C2750" i="2"/>
  <c r="D2750" i="2"/>
  <c r="E2750" i="2"/>
  <c r="F2750" i="2"/>
  <c r="G2750" i="2"/>
  <c r="I2750" i="2"/>
  <c r="C2751" i="2"/>
  <c r="D2751" i="2"/>
  <c r="E2751" i="2"/>
  <c r="F2751" i="2"/>
  <c r="G2751" i="2"/>
  <c r="I2751" i="2"/>
  <c r="C2752" i="2"/>
  <c r="D2752" i="2"/>
  <c r="E2752" i="2"/>
  <c r="F2752" i="2"/>
  <c r="G2752" i="2"/>
  <c r="I2752" i="2"/>
  <c r="C2753" i="2"/>
  <c r="D2753" i="2"/>
  <c r="E2753" i="2"/>
  <c r="F2753" i="2"/>
  <c r="G2753" i="2"/>
  <c r="I2753" i="2"/>
  <c r="C2754" i="2"/>
  <c r="D2754" i="2"/>
  <c r="E2754" i="2"/>
  <c r="F2754" i="2"/>
  <c r="G2754" i="2"/>
  <c r="I2754" i="2"/>
  <c r="C2755" i="2"/>
  <c r="D2755" i="2"/>
  <c r="E2755" i="2"/>
  <c r="F2755" i="2"/>
  <c r="G2755" i="2"/>
  <c r="I2755" i="2"/>
  <c r="C2756" i="2"/>
  <c r="D2756" i="2"/>
  <c r="E2756" i="2"/>
  <c r="F2756" i="2"/>
  <c r="G2756" i="2"/>
  <c r="I2756" i="2"/>
  <c r="C2757" i="2"/>
  <c r="D2757" i="2"/>
  <c r="E2757" i="2"/>
  <c r="F2757" i="2"/>
  <c r="G2757" i="2"/>
  <c r="I2757" i="2"/>
  <c r="C2758" i="2"/>
  <c r="D2758" i="2"/>
  <c r="E2758" i="2"/>
  <c r="F2758" i="2"/>
  <c r="G2758" i="2"/>
  <c r="I2758" i="2"/>
  <c r="C2759" i="2"/>
  <c r="D2759" i="2"/>
  <c r="E2759" i="2"/>
  <c r="F2759" i="2"/>
  <c r="G2759" i="2"/>
  <c r="I2759" i="2"/>
  <c r="C2760" i="2"/>
  <c r="D2760" i="2"/>
  <c r="E2760" i="2"/>
  <c r="F2760" i="2"/>
  <c r="G2760" i="2"/>
  <c r="I2760" i="2"/>
  <c r="C2761" i="2"/>
  <c r="D2761" i="2"/>
  <c r="E2761" i="2"/>
  <c r="F2761" i="2"/>
  <c r="G2761" i="2"/>
  <c r="I2761" i="2"/>
  <c r="C2762" i="2"/>
  <c r="D2762" i="2"/>
  <c r="E2762" i="2"/>
  <c r="F2762" i="2"/>
  <c r="G2762" i="2"/>
  <c r="I2762" i="2"/>
  <c r="C2763" i="2"/>
  <c r="D2763" i="2"/>
  <c r="E2763" i="2"/>
  <c r="F2763" i="2"/>
  <c r="G2763" i="2"/>
  <c r="I2763" i="2"/>
  <c r="C2764" i="2"/>
  <c r="D2764" i="2"/>
  <c r="E2764" i="2"/>
  <c r="F2764" i="2"/>
  <c r="G2764" i="2"/>
  <c r="I2764" i="2"/>
  <c r="C2765" i="2"/>
  <c r="D2765" i="2"/>
  <c r="E2765" i="2"/>
  <c r="F2765" i="2"/>
  <c r="G2765" i="2"/>
  <c r="I2765" i="2"/>
  <c r="C2766" i="2"/>
  <c r="D2766" i="2"/>
  <c r="E2766" i="2"/>
  <c r="F2766" i="2"/>
  <c r="G2766" i="2"/>
  <c r="I2766" i="2"/>
  <c r="C2767" i="2"/>
  <c r="D2767" i="2"/>
  <c r="E2767" i="2"/>
  <c r="F2767" i="2"/>
  <c r="G2767" i="2"/>
  <c r="I2767" i="2"/>
  <c r="C2768" i="2"/>
  <c r="D2768" i="2"/>
  <c r="E2768" i="2"/>
  <c r="F2768" i="2"/>
  <c r="G2768" i="2"/>
  <c r="I2768" i="2"/>
  <c r="C2769" i="2"/>
  <c r="D2769" i="2"/>
  <c r="E2769" i="2"/>
  <c r="F2769" i="2"/>
  <c r="G2769" i="2"/>
  <c r="I2769" i="2"/>
  <c r="C2770" i="2"/>
  <c r="D2770" i="2"/>
  <c r="E2770" i="2"/>
  <c r="F2770" i="2"/>
  <c r="G2770" i="2"/>
  <c r="I2770" i="2"/>
  <c r="C2771" i="2"/>
  <c r="D2771" i="2"/>
  <c r="E2771" i="2"/>
  <c r="F2771" i="2"/>
  <c r="G2771" i="2"/>
  <c r="I2771" i="2"/>
  <c r="C2772" i="2"/>
  <c r="D2772" i="2"/>
  <c r="E2772" i="2"/>
  <c r="F2772" i="2"/>
  <c r="G2772" i="2"/>
  <c r="I2772" i="2"/>
  <c r="C2773" i="2"/>
  <c r="D2773" i="2"/>
  <c r="E2773" i="2"/>
  <c r="F2773" i="2"/>
  <c r="G2773" i="2"/>
  <c r="I2773" i="2"/>
  <c r="C2774" i="2"/>
  <c r="D2774" i="2"/>
  <c r="E2774" i="2"/>
  <c r="F2774" i="2"/>
  <c r="G2774" i="2"/>
  <c r="I2774" i="2"/>
  <c r="C2775" i="2"/>
  <c r="D2775" i="2"/>
  <c r="E2775" i="2"/>
  <c r="F2775" i="2"/>
  <c r="G2775" i="2"/>
  <c r="I2775" i="2"/>
  <c r="C2776" i="2"/>
  <c r="D2776" i="2"/>
  <c r="E2776" i="2"/>
  <c r="F2776" i="2"/>
  <c r="G2776" i="2"/>
  <c r="I2776" i="2"/>
  <c r="C2777" i="2"/>
  <c r="D2777" i="2"/>
  <c r="E2777" i="2"/>
  <c r="F2777" i="2"/>
  <c r="G2777" i="2"/>
  <c r="I2777" i="2"/>
  <c r="C2778" i="2"/>
  <c r="D2778" i="2"/>
  <c r="E2778" i="2"/>
  <c r="F2778" i="2"/>
  <c r="G2778" i="2"/>
  <c r="I2778" i="2"/>
  <c r="C2779" i="2"/>
  <c r="D2779" i="2"/>
  <c r="E2779" i="2"/>
  <c r="F2779" i="2"/>
  <c r="G2779" i="2"/>
  <c r="I2779" i="2"/>
  <c r="C2780" i="2"/>
  <c r="D2780" i="2"/>
  <c r="E2780" i="2"/>
  <c r="F2780" i="2"/>
  <c r="G2780" i="2"/>
  <c r="I2780" i="2"/>
  <c r="C2781" i="2"/>
  <c r="D2781" i="2"/>
  <c r="E2781" i="2"/>
  <c r="F2781" i="2"/>
  <c r="G2781" i="2"/>
  <c r="I2781" i="2"/>
  <c r="C2782" i="2"/>
  <c r="D2782" i="2"/>
  <c r="E2782" i="2"/>
  <c r="F2782" i="2"/>
  <c r="G2782" i="2"/>
  <c r="I2782" i="2"/>
  <c r="C2783" i="2"/>
  <c r="D2783" i="2"/>
  <c r="E2783" i="2"/>
  <c r="F2783" i="2"/>
  <c r="G2783" i="2"/>
  <c r="I2783" i="2"/>
  <c r="C2784" i="2"/>
  <c r="D2784" i="2"/>
  <c r="E2784" i="2"/>
  <c r="F2784" i="2"/>
  <c r="G2784" i="2"/>
  <c r="I2784" i="2"/>
  <c r="C2785" i="2"/>
  <c r="D2785" i="2"/>
  <c r="E2785" i="2"/>
  <c r="F2785" i="2"/>
  <c r="G2785" i="2"/>
  <c r="I2785" i="2"/>
  <c r="C2786" i="2"/>
  <c r="D2786" i="2"/>
  <c r="E2786" i="2"/>
  <c r="F2786" i="2"/>
  <c r="G2786" i="2"/>
  <c r="I2786" i="2"/>
  <c r="C2787" i="2"/>
  <c r="D2787" i="2"/>
  <c r="E2787" i="2"/>
  <c r="F2787" i="2"/>
  <c r="G2787" i="2"/>
  <c r="I2787" i="2"/>
  <c r="C2788" i="2"/>
  <c r="D2788" i="2"/>
  <c r="E2788" i="2"/>
  <c r="F2788" i="2"/>
  <c r="G2788" i="2"/>
  <c r="I2788" i="2"/>
  <c r="C2789" i="2"/>
  <c r="D2789" i="2"/>
  <c r="E2789" i="2"/>
  <c r="F2789" i="2"/>
  <c r="G2789" i="2"/>
  <c r="I2789" i="2"/>
  <c r="C2790" i="2"/>
  <c r="D2790" i="2"/>
  <c r="E2790" i="2"/>
  <c r="F2790" i="2"/>
  <c r="G2790" i="2"/>
  <c r="I2790" i="2"/>
  <c r="C2791" i="2"/>
  <c r="D2791" i="2"/>
  <c r="E2791" i="2"/>
  <c r="F2791" i="2"/>
  <c r="G2791" i="2"/>
  <c r="I2791" i="2"/>
  <c r="C2792" i="2"/>
  <c r="D2792" i="2"/>
  <c r="E2792" i="2"/>
  <c r="F2792" i="2"/>
  <c r="G2792" i="2"/>
  <c r="I2792" i="2"/>
  <c r="C2793" i="2"/>
  <c r="D2793" i="2"/>
  <c r="E2793" i="2"/>
  <c r="F2793" i="2"/>
  <c r="G2793" i="2"/>
  <c r="I2793" i="2"/>
  <c r="C2794" i="2"/>
  <c r="D2794" i="2"/>
  <c r="E2794" i="2"/>
  <c r="F2794" i="2"/>
  <c r="G2794" i="2"/>
  <c r="I2794" i="2"/>
  <c r="C2795" i="2"/>
  <c r="D2795" i="2"/>
  <c r="E2795" i="2"/>
  <c r="F2795" i="2"/>
  <c r="G2795" i="2"/>
  <c r="I2795" i="2"/>
  <c r="C2796" i="2"/>
  <c r="D2796" i="2"/>
  <c r="E2796" i="2"/>
  <c r="F2796" i="2"/>
  <c r="G2796" i="2"/>
  <c r="I2796" i="2"/>
  <c r="C2797" i="2"/>
  <c r="D2797" i="2"/>
  <c r="E2797" i="2"/>
  <c r="F2797" i="2"/>
  <c r="G2797" i="2"/>
  <c r="I2797" i="2"/>
  <c r="C2798" i="2"/>
  <c r="D2798" i="2"/>
  <c r="E2798" i="2"/>
  <c r="F2798" i="2"/>
  <c r="G2798" i="2"/>
  <c r="I2798" i="2"/>
  <c r="C2799" i="2"/>
  <c r="D2799" i="2"/>
  <c r="E2799" i="2"/>
  <c r="F2799" i="2"/>
  <c r="G2799" i="2"/>
  <c r="I2799" i="2"/>
  <c r="C2800" i="2"/>
  <c r="D2800" i="2"/>
  <c r="E2800" i="2"/>
  <c r="F2800" i="2"/>
  <c r="G2800" i="2"/>
  <c r="I2800" i="2"/>
  <c r="C2801" i="2"/>
  <c r="D2801" i="2"/>
  <c r="E2801" i="2"/>
  <c r="F2801" i="2"/>
  <c r="G2801" i="2"/>
  <c r="I2801" i="2"/>
  <c r="C2802" i="2"/>
  <c r="D2802" i="2"/>
  <c r="E2802" i="2"/>
  <c r="F2802" i="2"/>
  <c r="G2802" i="2"/>
  <c r="I2802" i="2"/>
  <c r="C2803" i="2"/>
  <c r="D2803" i="2"/>
  <c r="E2803" i="2"/>
  <c r="F2803" i="2"/>
  <c r="G2803" i="2"/>
  <c r="I2803" i="2"/>
  <c r="C2804" i="2"/>
  <c r="D2804" i="2"/>
  <c r="E2804" i="2"/>
  <c r="F2804" i="2"/>
  <c r="G2804" i="2"/>
  <c r="I2804" i="2"/>
  <c r="C2805" i="2"/>
  <c r="D2805" i="2"/>
  <c r="E2805" i="2"/>
  <c r="F2805" i="2"/>
  <c r="G2805" i="2"/>
  <c r="I2805" i="2"/>
  <c r="C2806" i="2"/>
  <c r="D2806" i="2"/>
  <c r="E2806" i="2"/>
  <c r="F2806" i="2"/>
  <c r="G2806" i="2"/>
  <c r="I2806" i="2"/>
  <c r="C2807" i="2"/>
  <c r="D2807" i="2"/>
  <c r="E2807" i="2"/>
  <c r="F2807" i="2"/>
  <c r="G2807" i="2"/>
  <c r="I2807" i="2"/>
  <c r="C2808" i="2"/>
  <c r="D2808" i="2"/>
  <c r="E2808" i="2"/>
  <c r="F2808" i="2"/>
  <c r="G2808" i="2"/>
  <c r="I2808" i="2"/>
  <c r="C2809" i="2"/>
  <c r="D2809" i="2"/>
  <c r="E2809" i="2"/>
  <c r="F2809" i="2"/>
  <c r="G2809" i="2"/>
  <c r="I2809" i="2"/>
  <c r="C2810" i="2"/>
  <c r="D2810" i="2"/>
  <c r="E2810" i="2"/>
  <c r="F2810" i="2"/>
  <c r="G2810" i="2"/>
  <c r="I2810" i="2"/>
  <c r="C2811" i="2"/>
  <c r="D2811" i="2"/>
  <c r="E2811" i="2"/>
  <c r="F2811" i="2"/>
  <c r="G2811" i="2"/>
  <c r="I2811" i="2"/>
  <c r="C2812" i="2"/>
  <c r="D2812" i="2"/>
  <c r="E2812" i="2"/>
  <c r="F2812" i="2"/>
  <c r="G2812" i="2"/>
  <c r="I2812" i="2"/>
  <c r="C2813" i="2"/>
  <c r="D2813" i="2"/>
  <c r="E2813" i="2"/>
  <c r="F2813" i="2"/>
  <c r="G2813" i="2"/>
  <c r="I2813" i="2"/>
  <c r="C2814" i="2"/>
  <c r="D2814" i="2"/>
  <c r="E2814" i="2"/>
  <c r="F2814" i="2"/>
  <c r="G2814" i="2"/>
  <c r="I2814" i="2"/>
  <c r="C2815" i="2"/>
  <c r="D2815" i="2"/>
  <c r="E2815" i="2"/>
  <c r="F2815" i="2"/>
  <c r="G2815" i="2"/>
  <c r="I2815" i="2"/>
  <c r="C2816" i="2"/>
  <c r="D2816" i="2"/>
  <c r="E2816" i="2"/>
  <c r="F2816" i="2"/>
  <c r="G2816" i="2"/>
  <c r="I2816" i="2"/>
  <c r="C2817" i="2"/>
  <c r="D2817" i="2"/>
  <c r="E2817" i="2"/>
  <c r="F2817" i="2"/>
  <c r="G2817" i="2"/>
  <c r="I2817" i="2"/>
  <c r="C2818" i="2"/>
  <c r="D2818" i="2"/>
  <c r="E2818" i="2"/>
  <c r="F2818" i="2"/>
  <c r="G2818" i="2"/>
  <c r="I2818" i="2"/>
  <c r="C2819" i="2"/>
  <c r="D2819" i="2"/>
  <c r="E2819" i="2"/>
  <c r="F2819" i="2"/>
  <c r="G2819" i="2"/>
  <c r="I2819" i="2"/>
  <c r="C2820" i="2"/>
  <c r="D2820" i="2"/>
  <c r="E2820" i="2"/>
  <c r="F2820" i="2"/>
  <c r="G2820" i="2"/>
  <c r="I2820" i="2"/>
  <c r="C2821" i="2"/>
  <c r="D2821" i="2"/>
  <c r="E2821" i="2"/>
  <c r="F2821" i="2"/>
  <c r="G2821" i="2"/>
  <c r="I2821" i="2"/>
  <c r="C2822" i="2"/>
  <c r="D2822" i="2"/>
  <c r="E2822" i="2"/>
  <c r="F2822" i="2"/>
  <c r="G2822" i="2"/>
  <c r="I2822" i="2"/>
  <c r="C2823" i="2"/>
  <c r="D2823" i="2"/>
  <c r="E2823" i="2"/>
  <c r="F2823" i="2"/>
  <c r="G2823" i="2"/>
  <c r="I2823" i="2"/>
  <c r="C2824" i="2"/>
  <c r="D2824" i="2"/>
  <c r="E2824" i="2"/>
  <c r="F2824" i="2"/>
  <c r="G2824" i="2"/>
  <c r="I2824" i="2"/>
  <c r="C2825" i="2"/>
  <c r="D2825" i="2"/>
  <c r="E2825" i="2"/>
  <c r="F2825" i="2"/>
  <c r="G2825" i="2"/>
  <c r="I2825" i="2"/>
  <c r="C2826" i="2"/>
  <c r="D2826" i="2"/>
  <c r="E2826" i="2"/>
  <c r="F2826" i="2"/>
  <c r="G2826" i="2"/>
  <c r="I2826" i="2"/>
  <c r="C2827" i="2"/>
  <c r="D2827" i="2"/>
  <c r="E2827" i="2"/>
  <c r="F2827" i="2"/>
  <c r="G2827" i="2"/>
  <c r="I2827" i="2"/>
  <c r="C2828" i="2"/>
  <c r="D2828" i="2"/>
  <c r="E2828" i="2"/>
  <c r="F2828" i="2"/>
  <c r="G2828" i="2"/>
  <c r="I2828" i="2"/>
  <c r="C2829" i="2"/>
  <c r="D2829" i="2"/>
  <c r="E2829" i="2"/>
  <c r="F2829" i="2"/>
  <c r="G2829" i="2"/>
  <c r="I2829" i="2"/>
  <c r="C2830" i="2"/>
  <c r="D2830" i="2"/>
  <c r="E2830" i="2"/>
  <c r="F2830" i="2"/>
  <c r="G2830" i="2"/>
  <c r="I2830" i="2"/>
  <c r="C2831" i="2"/>
  <c r="D2831" i="2"/>
  <c r="E2831" i="2"/>
  <c r="F2831" i="2"/>
  <c r="G2831" i="2"/>
  <c r="I2831" i="2"/>
  <c r="C2832" i="2"/>
  <c r="D2832" i="2"/>
  <c r="E2832" i="2"/>
  <c r="F2832" i="2"/>
  <c r="G2832" i="2"/>
  <c r="I2832" i="2"/>
  <c r="C2833" i="2"/>
  <c r="D2833" i="2"/>
  <c r="E2833" i="2"/>
  <c r="F2833" i="2"/>
  <c r="G2833" i="2"/>
  <c r="I2833" i="2"/>
  <c r="C2834" i="2"/>
  <c r="D2834" i="2"/>
  <c r="E2834" i="2"/>
  <c r="F2834" i="2"/>
  <c r="G2834" i="2"/>
  <c r="I2834" i="2"/>
  <c r="C2835" i="2"/>
  <c r="D2835" i="2"/>
  <c r="E2835" i="2"/>
  <c r="F2835" i="2"/>
  <c r="G2835" i="2"/>
  <c r="I2835" i="2"/>
  <c r="C2836" i="2"/>
  <c r="D2836" i="2"/>
  <c r="E2836" i="2"/>
  <c r="F2836" i="2"/>
  <c r="G2836" i="2"/>
  <c r="I2836" i="2"/>
  <c r="C2837" i="2"/>
  <c r="D2837" i="2"/>
  <c r="E2837" i="2"/>
  <c r="F2837" i="2"/>
  <c r="G2837" i="2"/>
  <c r="I2837" i="2"/>
  <c r="C2838" i="2"/>
  <c r="D2838" i="2"/>
  <c r="E2838" i="2"/>
  <c r="F2838" i="2"/>
  <c r="G2838" i="2"/>
  <c r="I2838" i="2"/>
  <c r="C2839" i="2"/>
  <c r="D2839" i="2"/>
  <c r="E2839" i="2"/>
  <c r="F2839" i="2"/>
  <c r="G2839" i="2"/>
  <c r="I2839" i="2"/>
  <c r="C2840" i="2"/>
  <c r="D2840" i="2"/>
  <c r="E2840" i="2"/>
  <c r="F2840" i="2"/>
  <c r="G2840" i="2"/>
  <c r="I2840" i="2"/>
  <c r="C2841" i="2"/>
  <c r="D2841" i="2"/>
  <c r="E2841" i="2"/>
  <c r="F2841" i="2"/>
  <c r="G2841" i="2"/>
  <c r="I2841" i="2"/>
  <c r="C2842" i="2"/>
  <c r="D2842" i="2"/>
  <c r="E2842" i="2"/>
  <c r="F2842" i="2"/>
  <c r="G2842" i="2"/>
  <c r="I2842" i="2"/>
  <c r="C2843" i="2"/>
  <c r="D2843" i="2"/>
  <c r="E2843" i="2"/>
  <c r="F2843" i="2"/>
  <c r="G2843" i="2"/>
  <c r="I2843" i="2"/>
  <c r="C2844" i="2"/>
  <c r="D2844" i="2"/>
  <c r="E2844" i="2"/>
  <c r="F2844" i="2"/>
  <c r="G2844" i="2"/>
  <c r="I2844" i="2"/>
  <c r="C2845" i="2"/>
  <c r="D2845" i="2"/>
  <c r="E2845" i="2"/>
  <c r="F2845" i="2"/>
  <c r="G2845" i="2"/>
  <c r="I2845" i="2"/>
  <c r="C2846" i="2"/>
  <c r="D2846" i="2"/>
  <c r="E2846" i="2"/>
  <c r="F2846" i="2"/>
  <c r="G2846" i="2"/>
  <c r="I2846" i="2"/>
  <c r="C2847" i="2"/>
  <c r="D2847" i="2"/>
  <c r="E2847" i="2"/>
  <c r="F2847" i="2"/>
  <c r="G2847" i="2"/>
  <c r="I2847" i="2"/>
  <c r="C2848" i="2"/>
  <c r="D2848" i="2"/>
  <c r="E2848" i="2"/>
  <c r="F2848" i="2"/>
  <c r="G2848" i="2"/>
  <c r="I2848" i="2"/>
  <c r="C2849" i="2"/>
  <c r="D2849" i="2"/>
  <c r="E2849" i="2"/>
  <c r="F2849" i="2"/>
  <c r="G2849" i="2"/>
  <c r="I2849" i="2"/>
  <c r="C2850" i="2"/>
  <c r="D2850" i="2"/>
  <c r="E2850" i="2"/>
  <c r="F2850" i="2"/>
  <c r="G2850" i="2"/>
  <c r="I2850" i="2"/>
  <c r="C2851" i="2"/>
  <c r="D2851" i="2"/>
  <c r="E2851" i="2"/>
  <c r="F2851" i="2"/>
  <c r="G2851" i="2"/>
  <c r="I2851" i="2"/>
  <c r="C2852" i="2"/>
  <c r="D2852" i="2"/>
  <c r="E2852" i="2"/>
  <c r="F2852" i="2"/>
  <c r="G2852" i="2"/>
  <c r="I2852" i="2"/>
  <c r="C2853" i="2"/>
  <c r="D2853" i="2"/>
  <c r="E2853" i="2"/>
  <c r="F2853" i="2"/>
  <c r="G2853" i="2"/>
  <c r="I2853" i="2"/>
  <c r="C2854" i="2"/>
  <c r="D2854" i="2"/>
  <c r="E2854" i="2"/>
  <c r="F2854" i="2"/>
  <c r="G2854" i="2"/>
  <c r="I2854" i="2"/>
  <c r="C2855" i="2"/>
  <c r="D2855" i="2"/>
  <c r="E2855" i="2"/>
  <c r="F2855" i="2"/>
  <c r="G2855" i="2"/>
  <c r="I2855" i="2"/>
  <c r="C2856" i="2"/>
  <c r="D2856" i="2"/>
  <c r="E2856" i="2"/>
  <c r="F2856" i="2"/>
  <c r="G2856" i="2"/>
  <c r="I2856" i="2"/>
  <c r="C2857" i="2"/>
  <c r="D2857" i="2"/>
  <c r="E2857" i="2"/>
  <c r="F2857" i="2"/>
  <c r="G2857" i="2"/>
  <c r="I2857" i="2"/>
  <c r="C2858" i="2"/>
  <c r="D2858" i="2"/>
  <c r="E2858" i="2"/>
  <c r="F2858" i="2"/>
  <c r="G2858" i="2"/>
  <c r="I2858" i="2"/>
  <c r="C2859" i="2"/>
  <c r="D2859" i="2"/>
  <c r="E2859" i="2"/>
  <c r="F2859" i="2"/>
  <c r="G2859" i="2"/>
  <c r="I2859" i="2"/>
  <c r="C2860" i="2"/>
  <c r="D2860" i="2"/>
  <c r="E2860" i="2"/>
  <c r="F2860" i="2"/>
  <c r="G2860" i="2"/>
  <c r="I2860" i="2"/>
  <c r="C2861" i="2"/>
  <c r="D2861" i="2"/>
  <c r="E2861" i="2"/>
  <c r="F2861" i="2"/>
  <c r="G2861" i="2"/>
  <c r="I2861" i="2"/>
  <c r="C2862" i="2"/>
  <c r="D2862" i="2"/>
  <c r="E2862" i="2"/>
  <c r="F2862" i="2"/>
  <c r="G2862" i="2"/>
  <c r="I2862" i="2"/>
  <c r="C2863" i="2"/>
  <c r="D2863" i="2"/>
  <c r="E2863" i="2"/>
  <c r="F2863" i="2"/>
  <c r="G2863" i="2"/>
  <c r="I2863" i="2"/>
  <c r="C2864" i="2"/>
  <c r="D2864" i="2"/>
  <c r="E2864" i="2"/>
  <c r="F2864" i="2"/>
  <c r="G2864" i="2"/>
  <c r="I2864" i="2"/>
  <c r="C2865" i="2"/>
  <c r="D2865" i="2"/>
  <c r="E2865" i="2"/>
  <c r="F2865" i="2"/>
  <c r="G2865" i="2"/>
  <c r="I2865" i="2"/>
  <c r="C2866" i="2"/>
  <c r="D2866" i="2"/>
  <c r="E2866" i="2"/>
  <c r="F2866" i="2"/>
  <c r="G2866" i="2"/>
  <c r="I2866" i="2"/>
  <c r="C2867" i="2"/>
  <c r="D2867" i="2"/>
  <c r="E2867" i="2"/>
  <c r="F2867" i="2"/>
  <c r="G2867" i="2"/>
  <c r="I2867" i="2"/>
  <c r="C2868" i="2"/>
  <c r="D2868" i="2"/>
  <c r="E2868" i="2"/>
  <c r="F2868" i="2"/>
  <c r="G2868" i="2"/>
  <c r="I2868" i="2"/>
  <c r="C2869" i="2"/>
  <c r="D2869" i="2"/>
  <c r="E2869" i="2"/>
  <c r="F2869" i="2"/>
  <c r="G2869" i="2"/>
  <c r="I2869" i="2"/>
  <c r="C2870" i="2"/>
  <c r="D2870" i="2"/>
  <c r="E2870" i="2"/>
  <c r="F2870" i="2"/>
  <c r="G2870" i="2"/>
  <c r="I2870" i="2"/>
  <c r="C2871" i="2"/>
  <c r="D2871" i="2"/>
  <c r="E2871" i="2"/>
  <c r="F2871" i="2"/>
  <c r="G2871" i="2"/>
  <c r="I2871" i="2"/>
  <c r="C2872" i="2"/>
  <c r="D2872" i="2"/>
  <c r="E2872" i="2"/>
  <c r="F2872" i="2"/>
  <c r="G2872" i="2"/>
  <c r="I2872" i="2"/>
  <c r="C2873" i="2"/>
  <c r="D2873" i="2"/>
  <c r="E2873" i="2"/>
  <c r="F2873" i="2"/>
  <c r="G2873" i="2"/>
  <c r="I2873" i="2"/>
  <c r="C2874" i="2"/>
  <c r="D2874" i="2"/>
  <c r="E2874" i="2"/>
  <c r="F2874" i="2"/>
  <c r="G2874" i="2"/>
  <c r="I2874" i="2"/>
  <c r="C2875" i="2"/>
  <c r="D2875" i="2"/>
  <c r="E2875" i="2"/>
  <c r="F2875" i="2"/>
  <c r="G2875" i="2"/>
  <c r="I2875" i="2"/>
  <c r="C2876" i="2"/>
  <c r="D2876" i="2"/>
  <c r="E2876" i="2"/>
  <c r="F2876" i="2"/>
  <c r="G2876" i="2"/>
  <c r="I2876" i="2"/>
  <c r="C2877" i="2"/>
  <c r="D2877" i="2"/>
  <c r="E2877" i="2"/>
  <c r="F2877" i="2"/>
  <c r="G2877" i="2"/>
  <c r="I2877" i="2"/>
  <c r="C2878" i="2"/>
  <c r="D2878" i="2"/>
  <c r="E2878" i="2"/>
  <c r="F2878" i="2"/>
  <c r="G2878" i="2"/>
  <c r="I2878" i="2"/>
  <c r="C2879" i="2"/>
  <c r="D2879" i="2"/>
  <c r="E2879" i="2"/>
  <c r="F2879" i="2"/>
  <c r="G2879" i="2"/>
  <c r="I2879" i="2"/>
  <c r="C2880" i="2"/>
  <c r="D2880" i="2"/>
  <c r="E2880" i="2"/>
  <c r="F2880" i="2"/>
  <c r="G2880" i="2"/>
  <c r="I2880" i="2"/>
  <c r="C2881" i="2"/>
  <c r="D2881" i="2"/>
  <c r="E2881" i="2"/>
  <c r="F2881" i="2"/>
  <c r="G2881" i="2"/>
  <c r="I2881" i="2"/>
  <c r="C2882" i="2"/>
  <c r="D2882" i="2"/>
  <c r="E2882" i="2"/>
  <c r="F2882" i="2"/>
  <c r="G2882" i="2"/>
  <c r="I2882" i="2"/>
  <c r="C2883" i="2"/>
  <c r="D2883" i="2"/>
  <c r="E2883" i="2"/>
  <c r="F2883" i="2"/>
  <c r="G2883" i="2"/>
  <c r="I2883" i="2"/>
  <c r="C2884" i="2"/>
  <c r="D2884" i="2"/>
  <c r="E2884" i="2"/>
  <c r="F2884" i="2"/>
  <c r="G2884" i="2"/>
  <c r="I2884" i="2"/>
  <c r="C2885" i="2"/>
  <c r="D2885" i="2"/>
  <c r="E2885" i="2"/>
  <c r="F2885" i="2"/>
  <c r="G2885" i="2"/>
  <c r="I2885" i="2"/>
  <c r="C2886" i="2"/>
  <c r="D2886" i="2"/>
  <c r="E2886" i="2"/>
  <c r="F2886" i="2"/>
  <c r="G2886" i="2"/>
  <c r="I2886" i="2"/>
  <c r="C2887" i="2"/>
  <c r="D2887" i="2"/>
  <c r="E2887" i="2"/>
  <c r="F2887" i="2"/>
  <c r="G2887" i="2"/>
  <c r="I2887" i="2"/>
  <c r="C2888" i="2"/>
  <c r="D2888" i="2"/>
  <c r="E2888" i="2"/>
  <c r="F2888" i="2"/>
  <c r="G2888" i="2"/>
  <c r="I2888" i="2"/>
  <c r="C2889" i="2"/>
  <c r="D2889" i="2"/>
  <c r="E2889" i="2"/>
  <c r="F2889" i="2"/>
  <c r="G2889" i="2"/>
  <c r="I2889" i="2"/>
  <c r="C2890" i="2"/>
  <c r="D2890" i="2"/>
  <c r="E2890" i="2"/>
  <c r="F2890" i="2"/>
  <c r="G2890" i="2"/>
  <c r="I2890" i="2"/>
  <c r="C2891" i="2"/>
  <c r="D2891" i="2"/>
  <c r="E2891" i="2"/>
  <c r="F2891" i="2"/>
  <c r="G2891" i="2"/>
  <c r="I2891" i="2"/>
  <c r="C2892" i="2"/>
  <c r="D2892" i="2"/>
  <c r="E2892" i="2"/>
  <c r="F2892" i="2"/>
  <c r="G2892" i="2"/>
  <c r="I2892" i="2"/>
  <c r="C2893" i="2"/>
  <c r="D2893" i="2"/>
  <c r="E2893" i="2"/>
  <c r="F2893" i="2"/>
  <c r="G2893" i="2"/>
  <c r="I2893" i="2"/>
  <c r="C2894" i="2"/>
  <c r="D2894" i="2"/>
  <c r="E2894" i="2"/>
  <c r="F2894" i="2"/>
  <c r="G2894" i="2"/>
  <c r="I2894" i="2"/>
  <c r="C2895" i="2"/>
  <c r="D2895" i="2"/>
  <c r="E2895" i="2"/>
  <c r="F2895" i="2"/>
  <c r="G2895" i="2"/>
  <c r="I2895" i="2"/>
  <c r="C2896" i="2"/>
  <c r="D2896" i="2"/>
  <c r="E2896" i="2"/>
  <c r="F2896" i="2"/>
  <c r="G2896" i="2"/>
  <c r="I2896" i="2"/>
  <c r="C2897" i="2"/>
  <c r="D2897" i="2"/>
  <c r="E2897" i="2"/>
  <c r="F2897" i="2"/>
  <c r="G2897" i="2"/>
  <c r="I2897" i="2"/>
  <c r="C2898" i="2"/>
  <c r="D2898" i="2"/>
  <c r="E2898" i="2"/>
  <c r="F2898" i="2"/>
  <c r="G2898" i="2"/>
  <c r="I2898" i="2"/>
  <c r="C2899" i="2"/>
  <c r="D2899" i="2"/>
  <c r="E2899" i="2"/>
  <c r="F2899" i="2"/>
  <c r="G2899" i="2"/>
  <c r="I2899" i="2"/>
  <c r="C2900" i="2"/>
  <c r="D2900" i="2"/>
  <c r="E2900" i="2"/>
  <c r="F2900" i="2"/>
  <c r="G2900" i="2"/>
  <c r="I2900" i="2"/>
  <c r="C2901" i="2"/>
  <c r="D2901" i="2"/>
  <c r="E2901" i="2"/>
  <c r="F2901" i="2"/>
  <c r="G2901" i="2"/>
  <c r="I2901" i="2"/>
  <c r="C2902" i="2"/>
  <c r="D2902" i="2"/>
  <c r="E2902" i="2"/>
  <c r="F2902" i="2"/>
  <c r="G2902" i="2"/>
  <c r="I2902" i="2"/>
  <c r="C2903" i="2"/>
  <c r="D2903" i="2"/>
  <c r="E2903" i="2"/>
  <c r="F2903" i="2"/>
  <c r="G2903" i="2"/>
  <c r="I2903" i="2"/>
  <c r="C2904" i="2"/>
  <c r="D2904" i="2"/>
  <c r="E2904" i="2"/>
  <c r="F2904" i="2"/>
  <c r="G2904" i="2"/>
  <c r="I2904" i="2"/>
  <c r="C2905" i="2"/>
  <c r="D2905" i="2"/>
  <c r="E2905" i="2"/>
  <c r="F2905" i="2"/>
  <c r="G2905" i="2"/>
  <c r="I2905" i="2"/>
  <c r="C2906" i="2"/>
  <c r="D2906" i="2"/>
  <c r="E2906" i="2"/>
  <c r="F2906" i="2"/>
  <c r="G2906" i="2"/>
  <c r="I2906" i="2"/>
  <c r="C2907" i="2"/>
  <c r="D2907" i="2"/>
  <c r="E2907" i="2"/>
  <c r="F2907" i="2"/>
  <c r="G2907" i="2"/>
  <c r="I2907" i="2"/>
  <c r="C2908" i="2"/>
  <c r="D2908" i="2"/>
  <c r="E2908" i="2"/>
  <c r="F2908" i="2"/>
  <c r="G2908" i="2"/>
  <c r="I2908" i="2"/>
  <c r="C2909" i="2"/>
  <c r="D2909" i="2"/>
  <c r="E2909" i="2"/>
  <c r="F2909" i="2"/>
  <c r="G2909" i="2"/>
  <c r="I2909" i="2"/>
  <c r="C2910" i="2"/>
  <c r="D2910" i="2"/>
  <c r="E2910" i="2"/>
  <c r="F2910" i="2"/>
  <c r="G2910" i="2"/>
  <c r="I2910" i="2"/>
  <c r="C2911" i="2"/>
  <c r="D2911" i="2"/>
  <c r="E2911" i="2"/>
  <c r="F2911" i="2"/>
  <c r="G2911" i="2"/>
  <c r="I2911" i="2"/>
  <c r="C2912" i="2"/>
  <c r="D2912" i="2"/>
  <c r="E2912" i="2"/>
  <c r="F2912" i="2"/>
  <c r="G2912" i="2"/>
  <c r="I2912" i="2"/>
  <c r="C2913" i="2"/>
  <c r="D2913" i="2"/>
  <c r="E2913" i="2"/>
  <c r="F2913" i="2"/>
  <c r="G2913" i="2"/>
  <c r="I2913" i="2"/>
  <c r="C2914" i="2"/>
  <c r="D2914" i="2"/>
  <c r="E2914" i="2"/>
  <c r="F2914" i="2"/>
  <c r="G2914" i="2"/>
  <c r="I2914" i="2"/>
  <c r="C2915" i="2"/>
  <c r="D2915" i="2"/>
  <c r="E2915" i="2"/>
  <c r="F2915" i="2"/>
  <c r="G2915" i="2"/>
  <c r="I2915" i="2"/>
  <c r="C2916" i="2"/>
  <c r="D2916" i="2"/>
  <c r="E2916" i="2"/>
  <c r="F2916" i="2"/>
  <c r="G2916" i="2"/>
  <c r="I2916" i="2"/>
  <c r="C2917" i="2"/>
  <c r="D2917" i="2"/>
  <c r="E2917" i="2"/>
  <c r="F2917" i="2"/>
  <c r="G2917" i="2"/>
  <c r="I2917" i="2"/>
  <c r="C2918" i="2"/>
  <c r="D2918" i="2"/>
  <c r="E2918" i="2"/>
  <c r="F2918" i="2"/>
  <c r="G2918" i="2"/>
  <c r="I2918" i="2"/>
  <c r="C2919" i="2"/>
  <c r="D2919" i="2"/>
  <c r="E2919" i="2"/>
  <c r="F2919" i="2"/>
  <c r="G2919" i="2"/>
  <c r="I2919" i="2"/>
  <c r="C2920" i="2"/>
  <c r="D2920" i="2"/>
  <c r="E2920" i="2"/>
  <c r="F2920" i="2"/>
  <c r="G2920" i="2"/>
  <c r="I2920" i="2"/>
  <c r="C2921" i="2"/>
  <c r="D2921" i="2"/>
  <c r="E2921" i="2"/>
  <c r="F2921" i="2"/>
  <c r="G2921" i="2"/>
  <c r="I2921" i="2"/>
  <c r="C2922" i="2"/>
  <c r="D2922" i="2"/>
  <c r="E2922" i="2"/>
  <c r="F2922" i="2"/>
  <c r="G2922" i="2"/>
  <c r="I2922" i="2"/>
  <c r="C2923" i="2"/>
  <c r="D2923" i="2"/>
  <c r="E2923" i="2"/>
  <c r="F2923" i="2"/>
  <c r="G2923" i="2"/>
  <c r="I2923" i="2"/>
  <c r="C2924" i="2"/>
  <c r="D2924" i="2"/>
  <c r="E2924" i="2"/>
  <c r="F2924" i="2"/>
  <c r="G2924" i="2"/>
  <c r="I2924" i="2"/>
  <c r="C2925" i="2"/>
  <c r="D2925" i="2"/>
  <c r="E2925" i="2"/>
  <c r="F2925" i="2"/>
  <c r="G2925" i="2"/>
  <c r="I2925" i="2"/>
  <c r="C2926" i="2"/>
  <c r="D2926" i="2"/>
  <c r="E2926" i="2"/>
  <c r="F2926" i="2"/>
  <c r="G2926" i="2"/>
  <c r="I2926" i="2"/>
  <c r="C2927" i="2"/>
  <c r="D2927" i="2"/>
  <c r="E2927" i="2"/>
  <c r="F2927" i="2"/>
  <c r="G2927" i="2"/>
  <c r="I2927" i="2"/>
  <c r="C2928" i="2"/>
  <c r="D2928" i="2"/>
  <c r="E2928" i="2"/>
  <c r="F2928" i="2"/>
  <c r="G2928" i="2"/>
  <c r="I2928" i="2"/>
  <c r="C2929" i="2"/>
  <c r="D2929" i="2"/>
  <c r="E2929" i="2"/>
  <c r="F2929" i="2"/>
  <c r="G2929" i="2"/>
  <c r="I2929" i="2"/>
  <c r="C2930" i="2"/>
  <c r="D2930" i="2"/>
  <c r="E2930" i="2"/>
  <c r="F2930" i="2"/>
  <c r="G2930" i="2"/>
  <c r="I2930" i="2"/>
  <c r="C2931" i="2"/>
  <c r="D2931" i="2"/>
  <c r="E2931" i="2"/>
  <c r="F2931" i="2"/>
  <c r="G2931" i="2"/>
  <c r="I2931" i="2"/>
  <c r="C2932" i="2"/>
  <c r="D2932" i="2"/>
  <c r="E2932" i="2"/>
  <c r="F2932" i="2"/>
  <c r="G2932" i="2"/>
  <c r="I2932" i="2"/>
  <c r="C2933" i="2"/>
  <c r="D2933" i="2"/>
  <c r="E2933" i="2"/>
  <c r="F2933" i="2"/>
  <c r="G2933" i="2"/>
  <c r="I2933" i="2"/>
  <c r="C2934" i="2"/>
  <c r="D2934" i="2"/>
  <c r="E2934" i="2"/>
  <c r="F2934" i="2"/>
  <c r="G2934" i="2"/>
  <c r="I2934" i="2"/>
  <c r="C2935" i="2"/>
  <c r="D2935" i="2"/>
  <c r="E2935" i="2"/>
  <c r="F2935" i="2"/>
  <c r="G2935" i="2"/>
  <c r="I2935" i="2"/>
  <c r="C2936" i="2"/>
  <c r="D2936" i="2"/>
  <c r="E2936" i="2"/>
  <c r="F2936" i="2"/>
  <c r="G2936" i="2"/>
  <c r="I2936" i="2"/>
  <c r="C2937" i="2"/>
  <c r="D2937" i="2"/>
  <c r="E2937" i="2"/>
  <c r="F2937" i="2"/>
  <c r="G2937" i="2"/>
  <c r="I2937" i="2"/>
  <c r="C2938" i="2"/>
  <c r="D2938" i="2"/>
  <c r="E2938" i="2"/>
  <c r="F2938" i="2"/>
  <c r="G2938" i="2"/>
  <c r="I2938" i="2"/>
  <c r="C2939" i="2"/>
  <c r="D2939" i="2"/>
  <c r="E2939" i="2"/>
  <c r="F2939" i="2"/>
  <c r="G2939" i="2"/>
  <c r="I2939" i="2"/>
  <c r="C2940" i="2"/>
  <c r="D2940" i="2"/>
  <c r="E2940" i="2"/>
  <c r="F2940" i="2"/>
  <c r="G2940" i="2"/>
  <c r="I2940" i="2"/>
  <c r="C2941" i="2"/>
  <c r="D2941" i="2"/>
  <c r="E2941" i="2"/>
  <c r="F2941" i="2"/>
  <c r="G2941" i="2"/>
  <c r="I2941" i="2"/>
  <c r="C2942" i="2"/>
  <c r="D2942" i="2"/>
  <c r="E2942" i="2"/>
  <c r="F2942" i="2"/>
  <c r="G2942" i="2"/>
  <c r="I2942" i="2"/>
  <c r="C2943" i="2"/>
  <c r="D2943" i="2"/>
  <c r="E2943" i="2"/>
  <c r="F2943" i="2"/>
  <c r="G2943" i="2"/>
  <c r="I2943" i="2"/>
  <c r="C2944" i="2"/>
  <c r="D2944" i="2"/>
  <c r="E2944" i="2"/>
  <c r="F2944" i="2"/>
  <c r="G2944" i="2"/>
  <c r="I2944" i="2"/>
  <c r="C2945" i="2"/>
  <c r="D2945" i="2"/>
  <c r="E2945" i="2"/>
  <c r="F2945" i="2"/>
  <c r="G2945" i="2"/>
  <c r="I2945" i="2"/>
  <c r="C2946" i="2"/>
  <c r="D2946" i="2"/>
  <c r="E2946" i="2"/>
  <c r="F2946" i="2"/>
  <c r="G2946" i="2"/>
  <c r="I2946" i="2"/>
  <c r="C2947" i="2"/>
  <c r="D2947" i="2"/>
  <c r="E2947" i="2"/>
  <c r="F2947" i="2"/>
  <c r="G2947" i="2"/>
  <c r="I2947" i="2"/>
  <c r="C2948" i="2"/>
  <c r="D2948" i="2"/>
  <c r="E2948" i="2"/>
  <c r="F2948" i="2"/>
  <c r="G2948" i="2"/>
  <c r="I2948" i="2"/>
  <c r="C2949" i="2"/>
  <c r="D2949" i="2"/>
  <c r="E2949" i="2"/>
  <c r="F2949" i="2"/>
  <c r="G2949" i="2"/>
  <c r="I2949" i="2"/>
  <c r="C2950" i="2"/>
  <c r="D2950" i="2"/>
  <c r="E2950" i="2"/>
  <c r="F2950" i="2"/>
  <c r="G2950" i="2"/>
  <c r="I2950" i="2"/>
  <c r="C2951" i="2"/>
  <c r="D2951" i="2"/>
  <c r="E2951" i="2"/>
  <c r="F2951" i="2"/>
  <c r="G2951" i="2"/>
  <c r="I2951" i="2"/>
  <c r="C2952" i="2"/>
  <c r="D2952" i="2"/>
  <c r="E2952" i="2"/>
  <c r="F2952" i="2"/>
  <c r="G2952" i="2"/>
  <c r="I2952" i="2"/>
  <c r="C2953" i="2"/>
  <c r="D2953" i="2"/>
  <c r="E2953" i="2"/>
  <c r="F2953" i="2"/>
  <c r="G2953" i="2"/>
  <c r="I2953" i="2"/>
  <c r="C2954" i="2"/>
  <c r="D2954" i="2"/>
  <c r="E2954" i="2"/>
  <c r="F2954" i="2"/>
  <c r="G2954" i="2"/>
  <c r="I2954" i="2"/>
  <c r="C2955" i="2"/>
  <c r="D2955" i="2"/>
  <c r="E2955" i="2"/>
  <c r="F2955" i="2"/>
  <c r="G2955" i="2"/>
  <c r="I2955" i="2"/>
  <c r="C2956" i="2"/>
  <c r="D2956" i="2"/>
  <c r="E2956" i="2"/>
  <c r="F2956" i="2"/>
  <c r="G2956" i="2"/>
  <c r="I2956" i="2"/>
  <c r="C2957" i="2"/>
  <c r="D2957" i="2"/>
  <c r="E2957" i="2"/>
  <c r="F2957" i="2"/>
  <c r="G2957" i="2"/>
  <c r="I2957" i="2"/>
  <c r="C2958" i="2"/>
  <c r="D2958" i="2"/>
  <c r="E2958" i="2"/>
  <c r="F2958" i="2"/>
  <c r="G2958" i="2"/>
  <c r="I2958" i="2"/>
  <c r="C2959" i="2"/>
  <c r="D2959" i="2"/>
  <c r="E2959" i="2"/>
  <c r="F2959" i="2"/>
  <c r="G2959" i="2"/>
  <c r="I2959" i="2"/>
  <c r="C2960" i="2"/>
  <c r="D2960" i="2"/>
  <c r="E2960" i="2"/>
  <c r="F2960" i="2"/>
  <c r="G2960" i="2"/>
  <c r="I2960" i="2"/>
  <c r="C2961" i="2"/>
  <c r="D2961" i="2"/>
  <c r="E2961" i="2"/>
  <c r="F2961" i="2"/>
  <c r="G2961" i="2"/>
  <c r="I2961" i="2"/>
  <c r="C2962" i="2"/>
  <c r="D2962" i="2"/>
  <c r="E2962" i="2"/>
  <c r="F2962" i="2"/>
  <c r="G2962" i="2"/>
  <c r="I2962" i="2"/>
  <c r="C2963" i="2"/>
  <c r="D2963" i="2"/>
  <c r="E2963" i="2"/>
  <c r="F2963" i="2"/>
  <c r="G2963" i="2"/>
  <c r="I2963" i="2"/>
  <c r="C2964" i="2"/>
  <c r="D2964" i="2"/>
  <c r="E2964" i="2"/>
  <c r="F2964" i="2"/>
  <c r="G2964" i="2"/>
  <c r="I2964" i="2"/>
  <c r="C2965" i="2"/>
  <c r="D2965" i="2"/>
  <c r="E2965" i="2"/>
  <c r="F2965" i="2"/>
  <c r="G2965" i="2"/>
  <c r="I2965" i="2"/>
  <c r="C2966" i="2"/>
  <c r="D2966" i="2"/>
  <c r="E2966" i="2"/>
  <c r="F2966" i="2"/>
  <c r="G2966" i="2"/>
  <c r="I2966" i="2"/>
  <c r="C2967" i="2"/>
  <c r="D2967" i="2"/>
  <c r="E2967" i="2"/>
  <c r="F2967" i="2"/>
  <c r="G2967" i="2"/>
  <c r="I2967" i="2"/>
  <c r="C2968" i="2"/>
  <c r="D2968" i="2"/>
  <c r="E2968" i="2"/>
  <c r="F2968" i="2"/>
  <c r="G2968" i="2"/>
  <c r="I2968" i="2"/>
  <c r="C2969" i="2"/>
  <c r="D2969" i="2"/>
  <c r="E2969" i="2"/>
  <c r="F2969" i="2"/>
  <c r="G2969" i="2"/>
  <c r="I2969" i="2"/>
  <c r="C2970" i="2"/>
  <c r="D2970" i="2"/>
  <c r="E2970" i="2"/>
  <c r="F2970" i="2"/>
  <c r="G2970" i="2"/>
  <c r="I2970" i="2"/>
  <c r="C2971" i="2"/>
  <c r="D2971" i="2"/>
  <c r="E2971" i="2"/>
  <c r="F2971" i="2"/>
  <c r="G2971" i="2"/>
  <c r="I2971" i="2"/>
  <c r="C2972" i="2"/>
  <c r="D2972" i="2"/>
  <c r="E2972" i="2"/>
  <c r="F2972" i="2"/>
  <c r="G2972" i="2"/>
  <c r="I2972" i="2"/>
  <c r="C2973" i="2"/>
  <c r="D2973" i="2"/>
  <c r="E2973" i="2"/>
  <c r="F2973" i="2"/>
  <c r="G2973" i="2"/>
  <c r="I2973" i="2"/>
  <c r="C2974" i="2"/>
  <c r="D2974" i="2"/>
  <c r="E2974" i="2"/>
  <c r="F2974" i="2"/>
  <c r="G2974" i="2"/>
  <c r="I2974" i="2"/>
  <c r="C2975" i="2"/>
  <c r="D2975" i="2"/>
  <c r="E2975" i="2"/>
  <c r="F2975" i="2"/>
  <c r="G2975" i="2"/>
  <c r="I2975" i="2"/>
  <c r="C2976" i="2"/>
  <c r="D2976" i="2"/>
  <c r="E2976" i="2"/>
  <c r="F2976" i="2"/>
  <c r="G2976" i="2"/>
  <c r="I2976" i="2"/>
  <c r="C2977" i="2"/>
  <c r="D2977" i="2"/>
  <c r="E2977" i="2"/>
  <c r="F2977" i="2"/>
  <c r="G2977" i="2"/>
  <c r="I2977" i="2"/>
  <c r="C2978" i="2"/>
  <c r="D2978" i="2"/>
  <c r="E2978" i="2"/>
  <c r="F2978" i="2"/>
  <c r="G2978" i="2"/>
  <c r="I2978" i="2"/>
  <c r="C2979" i="2"/>
  <c r="D2979" i="2"/>
  <c r="E2979" i="2"/>
  <c r="F2979" i="2"/>
  <c r="G2979" i="2"/>
  <c r="I2979" i="2"/>
  <c r="C2980" i="2"/>
  <c r="D2980" i="2"/>
  <c r="E2980" i="2"/>
  <c r="F2980" i="2"/>
  <c r="G2980" i="2"/>
  <c r="I2980" i="2"/>
  <c r="C2981" i="2"/>
  <c r="D2981" i="2"/>
  <c r="E2981" i="2"/>
  <c r="F2981" i="2"/>
  <c r="G2981" i="2"/>
  <c r="I2981" i="2"/>
  <c r="C2982" i="2"/>
  <c r="D2982" i="2"/>
  <c r="E2982" i="2"/>
  <c r="F2982" i="2"/>
  <c r="G2982" i="2"/>
  <c r="I2982" i="2"/>
  <c r="C2983" i="2"/>
  <c r="D2983" i="2"/>
  <c r="E2983" i="2"/>
  <c r="F2983" i="2"/>
  <c r="G2983" i="2"/>
  <c r="I2983" i="2"/>
  <c r="C2984" i="2"/>
  <c r="D2984" i="2"/>
  <c r="E2984" i="2"/>
  <c r="F2984" i="2"/>
  <c r="G2984" i="2"/>
  <c r="I2984" i="2"/>
  <c r="C2985" i="2"/>
  <c r="D2985" i="2"/>
  <c r="E2985" i="2"/>
  <c r="F2985" i="2"/>
  <c r="G2985" i="2"/>
  <c r="I2985" i="2"/>
  <c r="C2986" i="2"/>
  <c r="D2986" i="2"/>
  <c r="E2986" i="2"/>
  <c r="F2986" i="2"/>
  <c r="G2986" i="2"/>
  <c r="I2986" i="2"/>
  <c r="C2987" i="2"/>
  <c r="D2987" i="2"/>
  <c r="E2987" i="2"/>
  <c r="F2987" i="2"/>
  <c r="G2987" i="2"/>
  <c r="I2987" i="2"/>
  <c r="C2988" i="2"/>
  <c r="D2988" i="2"/>
  <c r="E2988" i="2"/>
  <c r="F2988" i="2"/>
  <c r="G2988" i="2"/>
  <c r="I2988" i="2"/>
  <c r="C2989" i="2"/>
  <c r="D2989" i="2"/>
  <c r="E2989" i="2"/>
  <c r="F2989" i="2"/>
  <c r="G2989" i="2"/>
  <c r="I2989" i="2"/>
  <c r="C2990" i="2"/>
  <c r="D2990" i="2"/>
  <c r="E2990" i="2"/>
  <c r="F2990" i="2"/>
  <c r="G2990" i="2"/>
  <c r="I2990" i="2"/>
  <c r="C2991" i="2"/>
  <c r="D2991" i="2"/>
  <c r="E2991" i="2"/>
  <c r="F2991" i="2"/>
  <c r="G2991" i="2"/>
  <c r="I2991" i="2"/>
  <c r="C2992" i="2"/>
  <c r="D2992" i="2"/>
  <c r="E2992" i="2"/>
  <c r="F2992" i="2"/>
  <c r="G2992" i="2"/>
  <c r="I2992" i="2"/>
  <c r="C2993" i="2"/>
  <c r="D2993" i="2"/>
  <c r="E2993" i="2"/>
  <c r="F2993" i="2"/>
  <c r="G2993" i="2"/>
  <c r="I2993" i="2"/>
  <c r="C2994" i="2"/>
  <c r="D2994" i="2"/>
  <c r="E2994" i="2"/>
  <c r="F2994" i="2"/>
  <c r="G2994" i="2"/>
  <c r="I2994" i="2"/>
  <c r="C2995" i="2"/>
  <c r="D2995" i="2"/>
  <c r="E2995" i="2"/>
  <c r="F2995" i="2"/>
  <c r="G2995" i="2"/>
  <c r="I2995" i="2"/>
  <c r="C2996" i="2"/>
  <c r="D2996" i="2"/>
  <c r="E2996" i="2"/>
  <c r="F2996" i="2"/>
  <c r="G2996" i="2"/>
  <c r="I2996" i="2"/>
  <c r="C2997" i="2"/>
  <c r="D2997" i="2"/>
  <c r="E2997" i="2"/>
  <c r="F2997" i="2"/>
  <c r="G2997" i="2"/>
  <c r="I2997" i="2"/>
  <c r="C2998" i="2"/>
  <c r="D2998" i="2"/>
  <c r="E2998" i="2"/>
  <c r="F2998" i="2"/>
  <c r="G2998" i="2"/>
  <c r="I2998" i="2"/>
  <c r="C2999" i="2"/>
  <c r="D2999" i="2"/>
  <c r="E2999" i="2"/>
  <c r="F2999" i="2"/>
  <c r="G2999" i="2"/>
  <c r="I2999" i="2"/>
  <c r="C3000" i="2"/>
  <c r="D3000" i="2"/>
  <c r="E3000" i="2"/>
  <c r="F3000" i="2"/>
  <c r="G3000" i="2"/>
  <c r="I3000" i="2"/>
  <c r="C3001" i="2"/>
  <c r="D3001" i="2"/>
  <c r="E3001" i="2"/>
  <c r="F3001" i="2"/>
  <c r="G3001" i="2"/>
  <c r="I3001" i="2"/>
  <c r="C3002" i="2"/>
  <c r="D3002" i="2"/>
  <c r="E3002" i="2"/>
  <c r="F3002" i="2"/>
  <c r="G3002" i="2"/>
  <c r="I3002" i="2"/>
  <c r="C3003" i="2"/>
  <c r="D3003" i="2"/>
  <c r="E3003" i="2"/>
  <c r="F3003" i="2"/>
  <c r="G3003" i="2"/>
  <c r="I3003" i="2"/>
  <c r="C3004" i="2"/>
  <c r="D3004" i="2"/>
  <c r="E3004" i="2"/>
  <c r="F3004" i="2"/>
  <c r="G3004" i="2"/>
  <c r="I3004" i="2"/>
  <c r="C3005" i="2"/>
  <c r="D3005" i="2"/>
  <c r="E3005" i="2"/>
  <c r="F3005" i="2"/>
  <c r="G3005" i="2"/>
  <c r="I3005" i="2"/>
  <c r="C3006" i="2"/>
  <c r="D3006" i="2"/>
  <c r="E3006" i="2"/>
  <c r="F3006" i="2"/>
  <c r="G3006" i="2"/>
  <c r="I3006" i="2"/>
  <c r="C3007" i="2"/>
  <c r="D3007" i="2"/>
  <c r="E3007" i="2"/>
  <c r="F3007" i="2"/>
  <c r="G3007" i="2"/>
  <c r="I3007" i="2"/>
  <c r="C3008" i="2"/>
  <c r="D3008" i="2"/>
  <c r="E3008" i="2"/>
  <c r="F3008" i="2"/>
  <c r="G3008" i="2"/>
  <c r="I3008" i="2"/>
  <c r="C3009" i="2"/>
  <c r="D3009" i="2"/>
  <c r="E3009" i="2"/>
  <c r="F3009" i="2"/>
  <c r="G3009" i="2"/>
  <c r="I3009" i="2"/>
  <c r="C3010" i="2"/>
  <c r="D3010" i="2"/>
  <c r="E3010" i="2"/>
  <c r="F3010" i="2"/>
  <c r="G3010" i="2"/>
  <c r="I3010" i="2"/>
  <c r="C3011" i="2"/>
  <c r="D3011" i="2"/>
  <c r="E3011" i="2"/>
  <c r="F3011" i="2"/>
  <c r="G3011" i="2"/>
  <c r="I3011" i="2"/>
  <c r="C3012" i="2"/>
  <c r="D3012" i="2"/>
  <c r="E3012" i="2"/>
  <c r="F3012" i="2"/>
  <c r="G3012" i="2"/>
  <c r="I3012" i="2"/>
  <c r="C3013" i="2"/>
  <c r="D3013" i="2"/>
  <c r="E3013" i="2"/>
  <c r="F3013" i="2"/>
  <c r="G3013" i="2"/>
  <c r="I3013" i="2"/>
  <c r="C3014" i="2"/>
  <c r="D3014" i="2"/>
  <c r="E3014" i="2"/>
  <c r="F3014" i="2"/>
  <c r="G3014" i="2"/>
  <c r="I3014" i="2"/>
  <c r="C3015" i="2"/>
  <c r="D3015" i="2"/>
  <c r="E3015" i="2"/>
  <c r="F3015" i="2"/>
  <c r="G3015" i="2"/>
  <c r="I3015" i="2"/>
  <c r="C3016" i="2"/>
  <c r="D3016" i="2"/>
  <c r="E3016" i="2"/>
  <c r="F3016" i="2"/>
  <c r="G3016" i="2"/>
  <c r="I3016" i="2"/>
  <c r="C3017" i="2"/>
  <c r="D3017" i="2"/>
  <c r="E3017" i="2"/>
  <c r="F3017" i="2"/>
  <c r="G3017" i="2"/>
  <c r="I3017" i="2"/>
  <c r="C3018" i="2"/>
  <c r="D3018" i="2"/>
  <c r="E3018" i="2"/>
  <c r="F3018" i="2"/>
  <c r="G3018" i="2"/>
  <c r="I3018" i="2"/>
  <c r="C3019" i="2"/>
  <c r="D3019" i="2"/>
  <c r="E3019" i="2"/>
  <c r="F3019" i="2"/>
  <c r="G3019" i="2"/>
  <c r="I3019" i="2"/>
  <c r="C3020" i="2"/>
  <c r="D3020" i="2"/>
  <c r="E3020" i="2"/>
  <c r="F3020" i="2"/>
  <c r="G3020" i="2"/>
  <c r="I3020" i="2"/>
  <c r="C3021" i="2"/>
  <c r="D3021" i="2"/>
  <c r="E3021" i="2"/>
  <c r="F3021" i="2"/>
  <c r="G3021" i="2"/>
  <c r="I3021" i="2"/>
  <c r="C3022" i="2"/>
  <c r="D3022" i="2"/>
  <c r="E3022" i="2"/>
  <c r="F3022" i="2"/>
  <c r="G3022" i="2"/>
  <c r="I3022" i="2"/>
  <c r="C3023" i="2"/>
  <c r="D3023" i="2"/>
  <c r="E3023" i="2"/>
  <c r="F3023" i="2"/>
  <c r="G3023" i="2"/>
  <c r="I3023" i="2"/>
  <c r="C3024" i="2"/>
  <c r="D3024" i="2"/>
  <c r="E3024" i="2"/>
  <c r="F3024" i="2"/>
  <c r="G3024" i="2"/>
  <c r="I3024" i="2"/>
  <c r="C3025" i="2"/>
  <c r="D3025" i="2"/>
  <c r="E3025" i="2"/>
  <c r="F3025" i="2"/>
  <c r="G3025" i="2"/>
  <c r="I3025" i="2"/>
  <c r="C3026" i="2"/>
  <c r="D3026" i="2"/>
  <c r="E3026" i="2"/>
  <c r="F3026" i="2"/>
  <c r="G3026" i="2"/>
  <c r="I3026" i="2"/>
  <c r="C3027" i="2"/>
  <c r="D3027" i="2"/>
  <c r="E3027" i="2"/>
  <c r="F3027" i="2"/>
  <c r="G3027" i="2"/>
  <c r="I3027" i="2"/>
  <c r="C3028" i="2"/>
  <c r="D3028" i="2"/>
  <c r="E3028" i="2"/>
  <c r="F3028" i="2"/>
  <c r="G3028" i="2"/>
  <c r="I3028" i="2"/>
  <c r="C3029" i="2"/>
  <c r="D3029" i="2"/>
  <c r="E3029" i="2"/>
  <c r="F3029" i="2"/>
  <c r="G3029" i="2"/>
  <c r="I3029" i="2"/>
  <c r="C3030" i="2"/>
  <c r="D3030" i="2"/>
  <c r="E3030" i="2"/>
  <c r="F3030" i="2"/>
  <c r="G3030" i="2"/>
  <c r="I3030" i="2"/>
  <c r="C3031" i="2"/>
  <c r="D3031" i="2"/>
  <c r="E3031" i="2"/>
  <c r="F3031" i="2"/>
  <c r="G3031" i="2"/>
  <c r="I3031" i="2"/>
  <c r="C3032" i="2"/>
  <c r="D3032" i="2"/>
  <c r="E3032" i="2"/>
  <c r="F3032" i="2"/>
  <c r="G3032" i="2"/>
  <c r="I3032" i="2"/>
  <c r="C3033" i="2"/>
  <c r="D3033" i="2"/>
  <c r="E3033" i="2"/>
  <c r="F3033" i="2"/>
  <c r="G3033" i="2"/>
  <c r="I3033" i="2"/>
  <c r="C3034" i="2"/>
  <c r="D3034" i="2"/>
  <c r="E3034" i="2"/>
  <c r="F3034" i="2"/>
  <c r="G3034" i="2"/>
  <c r="I3034" i="2"/>
  <c r="C3035" i="2"/>
  <c r="D3035" i="2"/>
  <c r="E3035" i="2"/>
  <c r="F3035" i="2"/>
  <c r="G3035" i="2"/>
  <c r="I3035" i="2"/>
  <c r="C3036" i="2"/>
  <c r="D3036" i="2"/>
  <c r="E3036" i="2"/>
  <c r="F3036" i="2"/>
  <c r="G3036" i="2"/>
  <c r="I3036" i="2"/>
  <c r="C3037" i="2"/>
  <c r="D3037" i="2"/>
  <c r="E3037" i="2"/>
  <c r="F3037" i="2"/>
  <c r="G3037" i="2"/>
  <c r="I3037" i="2"/>
  <c r="C3038" i="2"/>
  <c r="D3038" i="2"/>
  <c r="E3038" i="2"/>
  <c r="F3038" i="2"/>
  <c r="G3038" i="2"/>
  <c r="I3038" i="2"/>
  <c r="C3039" i="2"/>
  <c r="D3039" i="2"/>
  <c r="E3039" i="2"/>
  <c r="F3039" i="2"/>
  <c r="G3039" i="2"/>
  <c r="I3039" i="2"/>
  <c r="C3040" i="2"/>
  <c r="D3040" i="2"/>
  <c r="E3040" i="2"/>
  <c r="F3040" i="2"/>
  <c r="G3040" i="2"/>
  <c r="I3040" i="2"/>
  <c r="C3041" i="2"/>
  <c r="D3041" i="2"/>
  <c r="E3041" i="2"/>
  <c r="F3041" i="2"/>
  <c r="G3041" i="2"/>
  <c r="I3041" i="2"/>
  <c r="C3042" i="2"/>
  <c r="D3042" i="2"/>
  <c r="E3042" i="2"/>
  <c r="F3042" i="2"/>
  <c r="G3042" i="2"/>
  <c r="I3042" i="2"/>
  <c r="C3043" i="2"/>
  <c r="D3043" i="2"/>
  <c r="E3043" i="2"/>
  <c r="F3043" i="2"/>
  <c r="G3043" i="2"/>
  <c r="I3043" i="2"/>
  <c r="C3044" i="2"/>
  <c r="D3044" i="2"/>
  <c r="E3044" i="2"/>
  <c r="F3044" i="2"/>
  <c r="G3044" i="2"/>
  <c r="I3044" i="2"/>
  <c r="C3045" i="2"/>
  <c r="D3045" i="2"/>
  <c r="E3045" i="2"/>
  <c r="F3045" i="2"/>
  <c r="G3045" i="2"/>
  <c r="I3045" i="2"/>
  <c r="C3046" i="2"/>
  <c r="D3046" i="2"/>
  <c r="E3046" i="2"/>
  <c r="F3046" i="2"/>
  <c r="G3046" i="2"/>
  <c r="I3046" i="2"/>
  <c r="C3047" i="2"/>
  <c r="D3047" i="2"/>
  <c r="E3047" i="2"/>
  <c r="F3047" i="2"/>
  <c r="G3047" i="2"/>
  <c r="I3047" i="2"/>
  <c r="C3048" i="2"/>
  <c r="D3048" i="2"/>
  <c r="E3048" i="2"/>
  <c r="F3048" i="2"/>
  <c r="G3048" i="2"/>
  <c r="I3048" i="2"/>
  <c r="C3049" i="2"/>
  <c r="D3049" i="2"/>
  <c r="E3049" i="2"/>
  <c r="F3049" i="2"/>
  <c r="G3049" i="2"/>
  <c r="I3049" i="2"/>
  <c r="C3050" i="2"/>
  <c r="D3050" i="2"/>
  <c r="E3050" i="2"/>
  <c r="F3050" i="2"/>
  <c r="G3050" i="2"/>
  <c r="I3050" i="2"/>
  <c r="C3051" i="2"/>
  <c r="D3051" i="2"/>
  <c r="E3051" i="2"/>
  <c r="F3051" i="2"/>
  <c r="G3051" i="2"/>
  <c r="I3051" i="2"/>
  <c r="C3052" i="2"/>
  <c r="D3052" i="2"/>
  <c r="E3052" i="2"/>
  <c r="F3052" i="2"/>
  <c r="G3052" i="2"/>
  <c r="I3052" i="2"/>
  <c r="C3053" i="2"/>
  <c r="D3053" i="2"/>
  <c r="E3053" i="2"/>
  <c r="F3053" i="2"/>
  <c r="G3053" i="2"/>
  <c r="I3053" i="2"/>
  <c r="C3054" i="2"/>
  <c r="D3054" i="2"/>
  <c r="E3054" i="2"/>
  <c r="F3054" i="2"/>
  <c r="G3054" i="2"/>
  <c r="I3054" i="2"/>
  <c r="C3055" i="2"/>
  <c r="D3055" i="2"/>
  <c r="E3055" i="2"/>
  <c r="F3055" i="2"/>
  <c r="G3055" i="2"/>
  <c r="I3055" i="2"/>
  <c r="C3056" i="2"/>
  <c r="D3056" i="2"/>
  <c r="E3056" i="2"/>
  <c r="F3056" i="2"/>
  <c r="G3056" i="2"/>
  <c r="I3056" i="2"/>
  <c r="C3057" i="2"/>
  <c r="D3057" i="2"/>
  <c r="E3057" i="2"/>
  <c r="F3057" i="2"/>
  <c r="G3057" i="2"/>
  <c r="I3057" i="2"/>
  <c r="C3058" i="2"/>
  <c r="D3058" i="2"/>
  <c r="E3058" i="2"/>
  <c r="F3058" i="2"/>
  <c r="G3058" i="2"/>
  <c r="I3058" i="2"/>
  <c r="C3059" i="2"/>
  <c r="D3059" i="2"/>
  <c r="E3059" i="2"/>
  <c r="F3059" i="2"/>
  <c r="G3059" i="2"/>
  <c r="I3059" i="2"/>
  <c r="C3060" i="2"/>
  <c r="D3060" i="2"/>
  <c r="E3060" i="2"/>
  <c r="F3060" i="2"/>
  <c r="G3060" i="2"/>
  <c r="I3060" i="2"/>
  <c r="C3061" i="2"/>
  <c r="D3061" i="2"/>
  <c r="E3061" i="2"/>
  <c r="F3061" i="2"/>
  <c r="G3061" i="2"/>
  <c r="I3061" i="2"/>
  <c r="C3062" i="2"/>
  <c r="D3062" i="2"/>
  <c r="E3062" i="2"/>
  <c r="F3062" i="2"/>
  <c r="G3062" i="2"/>
  <c r="I3062" i="2"/>
  <c r="C3063" i="2"/>
  <c r="D3063" i="2"/>
  <c r="E3063" i="2"/>
  <c r="F3063" i="2"/>
  <c r="G3063" i="2"/>
  <c r="I3063" i="2"/>
  <c r="C3064" i="2"/>
  <c r="D3064" i="2"/>
  <c r="E3064" i="2"/>
  <c r="F3064" i="2"/>
  <c r="G3064" i="2"/>
  <c r="I3064" i="2"/>
  <c r="C3065" i="2"/>
  <c r="D3065" i="2"/>
  <c r="E3065" i="2"/>
  <c r="F3065" i="2"/>
  <c r="G3065" i="2"/>
  <c r="I3065" i="2"/>
  <c r="C3066" i="2"/>
  <c r="D3066" i="2"/>
  <c r="E3066" i="2"/>
  <c r="F3066" i="2"/>
  <c r="G3066" i="2"/>
  <c r="I3066" i="2"/>
  <c r="C3067" i="2"/>
  <c r="D3067" i="2"/>
  <c r="E3067" i="2"/>
  <c r="F3067" i="2"/>
  <c r="G3067" i="2"/>
  <c r="I3067" i="2"/>
  <c r="C3068" i="2"/>
  <c r="D3068" i="2"/>
  <c r="E3068" i="2"/>
  <c r="F3068" i="2"/>
  <c r="G3068" i="2"/>
  <c r="I3068" i="2"/>
  <c r="C3069" i="2"/>
  <c r="D3069" i="2"/>
  <c r="E3069" i="2"/>
  <c r="F3069" i="2"/>
  <c r="G3069" i="2"/>
  <c r="I3069" i="2"/>
  <c r="C3070" i="2"/>
  <c r="D3070" i="2"/>
  <c r="E3070" i="2"/>
  <c r="F3070" i="2"/>
  <c r="G3070" i="2"/>
  <c r="I3070" i="2"/>
  <c r="C3071" i="2"/>
  <c r="D3071" i="2"/>
  <c r="E3071" i="2"/>
  <c r="F3071" i="2"/>
  <c r="G3071" i="2"/>
  <c r="I3071" i="2"/>
  <c r="C3072" i="2"/>
  <c r="D3072" i="2"/>
  <c r="E3072" i="2"/>
  <c r="F3072" i="2"/>
  <c r="G3072" i="2"/>
  <c r="I3072" i="2"/>
  <c r="C3073" i="2"/>
  <c r="D3073" i="2"/>
  <c r="E3073" i="2"/>
  <c r="F3073" i="2"/>
  <c r="G3073" i="2"/>
  <c r="I3073" i="2"/>
  <c r="C3074" i="2"/>
  <c r="D3074" i="2"/>
  <c r="E3074" i="2"/>
  <c r="F3074" i="2"/>
  <c r="G3074" i="2"/>
  <c r="I3074" i="2"/>
  <c r="C3075" i="2"/>
  <c r="D3075" i="2"/>
  <c r="E3075" i="2"/>
  <c r="F3075" i="2"/>
  <c r="G3075" i="2"/>
  <c r="I3075" i="2"/>
  <c r="C3076" i="2"/>
  <c r="D3076" i="2"/>
  <c r="E3076" i="2"/>
  <c r="F3076" i="2"/>
  <c r="G3076" i="2"/>
  <c r="I3076" i="2"/>
  <c r="C3077" i="2"/>
  <c r="D3077" i="2"/>
  <c r="E3077" i="2"/>
  <c r="F3077" i="2"/>
  <c r="G3077" i="2"/>
  <c r="I3077" i="2"/>
  <c r="C3078" i="2"/>
  <c r="D3078" i="2"/>
  <c r="E3078" i="2"/>
  <c r="F3078" i="2"/>
  <c r="G3078" i="2"/>
  <c r="I3078" i="2"/>
  <c r="C3079" i="2"/>
  <c r="D3079" i="2"/>
  <c r="E3079" i="2"/>
  <c r="F3079" i="2"/>
  <c r="G3079" i="2"/>
  <c r="I3079" i="2"/>
  <c r="C3080" i="2"/>
  <c r="D3080" i="2"/>
  <c r="E3080" i="2"/>
  <c r="F3080" i="2"/>
  <c r="G3080" i="2"/>
  <c r="I3080" i="2"/>
  <c r="C3081" i="2"/>
  <c r="D3081" i="2"/>
  <c r="E3081" i="2"/>
  <c r="F3081" i="2"/>
  <c r="G3081" i="2"/>
  <c r="I3081" i="2"/>
  <c r="C3082" i="2"/>
  <c r="D3082" i="2"/>
  <c r="E3082" i="2"/>
  <c r="F3082" i="2"/>
  <c r="G3082" i="2"/>
  <c r="I3082" i="2"/>
  <c r="C3083" i="2"/>
  <c r="D3083" i="2"/>
  <c r="E3083" i="2"/>
  <c r="F3083" i="2"/>
  <c r="G3083" i="2"/>
  <c r="I3083" i="2"/>
  <c r="C3084" i="2"/>
  <c r="D3084" i="2"/>
  <c r="E3084" i="2"/>
  <c r="F3084" i="2"/>
  <c r="G3084" i="2"/>
  <c r="I3084" i="2"/>
  <c r="C3085" i="2"/>
  <c r="D3085" i="2"/>
  <c r="E3085" i="2"/>
  <c r="F3085" i="2"/>
  <c r="G3085" i="2"/>
  <c r="I3085" i="2"/>
  <c r="C3086" i="2"/>
  <c r="D3086" i="2"/>
  <c r="E3086" i="2"/>
  <c r="F3086" i="2"/>
  <c r="G3086" i="2"/>
  <c r="I3086" i="2"/>
  <c r="C3087" i="2"/>
  <c r="D3087" i="2"/>
  <c r="E3087" i="2"/>
  <c r="F3087" i="2"/>
  <c r="G3087" i="2"/>
  <c r="I3087" i="2"/>
  <c r="C3088" i="2"/>
  <c r="D3088" i="2"/>
  <c r="E3088" i="2"/>
  <c r="F3088" i="2"/>
  <c r="G3088" i="2"/>
  <c r="I3088" i="2"/>
  <c r="C3089" i="2"/>
  <c r="D3089" i="2"/>
  <c r="E3089" i="2"/>
  <c r="F3089" i="2"/>
  <c r="G3089" i="2"/>
  <c r="I3089" i="2"/>
  <c r="C3090" i="2"/>
  <c r="D3090" i="2"/>
  <c r="E3090" i="2"/>
  <c r="F3090" i="2"/>
  <c r="G3090" i="2"/>
  <c r="I3090" i="2"/>
  <c r="C3091" i="2"/>
  <c r="D3091" i="2"/>
  <c r="E3091" i="2"/>
  <c r="F3091" i="2"/>
  <c r="G3091" i="2"/>
  <c r="I3091" i="2"/>
  <c r="C3092" i="2"/>
  <c r="D3092" i="2"/>
  <c r="E3092" i="2"/>
  <c r="F3092" i="2"/>
  <c r="G3092" i="2"/>
  <c r="I3092" i="2"/>
  <c r="C3093" i="2"/>
  <c r="D3093" i="2"/>
  <c r="E3093" i="2"/>
  <c r="F3093" i="2"/>
  <c r="G3093" i="2"/>
  <c r="I3093" i="2"/>
  <c r="C3094" i="2"/>
  <c r="D3094" i="2"/>
  <c r="E3094" i="2"/>
  <c r="F3094" i="2"/>
  <c r="G3094" i="2"/>
  <c r="I3094" i="2"/>
  <c r="C3095" i="2"/>
  <c r="D3095" i="2"/>
  <c r="E3095" i="2"/>
  <c r="F3095" i="2"/>
  <c r="G3095" i="2"/>
  <c r="I3095" i="2"/>
  <c r="C3096" i="2"/>
  <c r="D3096" i="2"/>
  <c r="E3096" i="2"/>
  <c r="F3096" i="2"/>
  <c r="G3096" i="2"/>
  <c r="I3096" i="2"/>
  <c r="C3097" i="2"/>
  <c r="D3097" i="2"/>
  <c r="E3097" i="2"/>
  <c r="F3097" i="2"/>
  <c r="G3097" i="2"/>
  <c r="I3097" i="2"/>
  <c r="C3098" i="2"/>
  <c r="D3098" i="2"/>
  <c r="E3098" i="2"/>
  <c r="F3098" i="2"/>
  <c r="G3098" i="2"/>
  <c r="I3098" i="2"/>
  <c r="C3099" i="2"/>
  <c r="D3099" i="2"/>
  <c r="E3099" i="2"/>
  <c r="F3099" i="2"/>
  <c r="G3099" i="2"/>
  <c r="I3099" i="2"/>
  <c r="C3100" i="2"/>
  <c r="D3100" i="2"/>
  <c r="E3100" i="2"/>
  <c r="F3100" i="2"/>
  <c r="G3100" i="2"/>
  <c r="I3100" i="2"/>
  <c r="C3101" i="2"/>
  <c r="D3101" i="2"/>
  <c r="E3101" i="2"/>
  <c r="F3101" i="2"/>
  <c r="G3101" i="2"/>
  <c r="I3101" i="2"/>
  <c r="C3102" i="2"/>
  <c r="D3102" i="2"/>
  <c r="E3102" i="2"/>
  <c r="F3102" i="2"/>
  <c r="G3102" i="2"/>
  <c r="I3102" i="2"/>
  <c r="C3103" i="2"/>
  <c r="D3103" i="2"/>
  <c r="E3103" i="2"/>
  <c r="F3103" i="2"/>
  <c r="G3103" i="2"/>
  <c r="I3103" i="2"/>
  <c r="C3104" i="2"/>
  <c r="D3104" i="2"/>
  <c r="E3104" i="2"/>
  <c r="F3104" i="2"/>
  <c r="G3104" i="2"/>
  <c r="I3104" i="2"/>
  <c r="C3105" i="2"/>
  <c r="D3105" i="2"/>
  <c r="E3105" i="2"/>
  <c r="F3105" i="2"/>
  <c r="G3105" i="2"/>
  <c r="I3105" i="2"/>
  <c r="C3106" i="2"/>
  <c r="D3106" i="2"/>
  <c r="E3106" i="2"/>
  <c r="F3106" i="2"/>
  <c r="G3106" i="2"/>
  <c r="I3106" i="2"/>
  <c r="C3107" i="2"/>
  <c r="D3107" i="2"/>
  <c r="E3107" i="2"/>
  <c r="F3107" i="2"/>
  <c r="G3107" i="2"/>
  <c r="I3107" i="2"/>
  <c r="C3108" i="2"/>
  <c r="D3108" i="2"/>
  <c r="E3108" i="2"/>
  <c r="F3108" i="2"/>
  <c r="G3108" i="2"/>
  <c r="I3108" i="2"/>
  <c r="C3109" i="2"/>
  <c r="D3109" i="2"/>
  <c r="E3109" i="2"/>
  <c r="F3109" i="2"/>
  <c r="G3109" i="2"/>
  <c r="I3109" i="2"/>
  <c r="C3110" i="2"/>
  <c r="D3110" i="2"/>
  <c r="E3110" i="2"/>
  <c r="F3110" i="2"/>
  <c r="G3110" i="2"/>
  <c r="I3110" i="2"/>
  <c r="C3111" i="2"/>
  <c r="D3111" i="2"/>
  <c r="E3111" i="2"/>
  <c r="F3111" i="2"/>
  <c r="G3111" i="2"/>
  <c r="I3111" i="2"/>
  <c r="C3112" i="2"/>
  <c r="D3112" i="2"/>
  <c r="E3112" i="2"/>
  <c r="F3112" i="2"/>
  <c r="G3112" i="2"/>
  <c r="I3112" i="2"/>
  <c r="C3113" i="2"/>
  <c r="D3113" i="2"/>
  <c r="E3113" i="2"/>
  <c r="F3113" i="2"/>
  <c r="G3113" i="2"/>
  <c r="I3113" i="2"/>
  <c r="C3114" i="2"/>
  <c r="D3114" i="2"/>
  <c r="E3114" i="2"/>
  <c r="F3114" i="2"/>
  <c r="G3114" i="2"/>
  <c r="I3114" i="2"/>
  <c r="C3115" i="2"/>
  <c r="D3115" i="2"/>
  <c r="E3115" i="2"/>
  <c r="F3115" i="2"/>
  <c r="G3115" i="2"/>
  <c r="I3115" i="2"/>
  <c r="C3116" i="2"/>
  <c r="D3116" i="2"/>
  <c r="E3116" i="2"/>
  <c r="F3116" i="2"/>
  <c r="G3116" i="2"/>
  <c r="I3116" i="2"/>
  <c r="C3117" i="2"/>
  <c r="D3117" i="2"/>
  <c r="E3117" i="2"/>
  <c r="F3117" i="2"/>
  <c r="G3117" i="2"/>
  <c r="I3117" i="2"/>
  <c r="C3118" i="2"/>
  <c r="D3118" i="2"/>
  <c r="E3118" i="2"/>
  <c r="F3118" i="2"/>
  <c r="G3118" i="2"/>
  <c r="I3118" i="2"/>
  <c r="C3119" i="2"/>
  <c r="D3119" i="2"/>
  <c r="E3119" i="2"/>
  <c r="F3119" i="2"/>
  <c r="G3119" i="2"/>
  <c r="I3119" i="2"/>
  <c r="C3120" i="2"/>
  <c r="D3120" i="2"/>
  <c r="E3120" i="2"/>
  <c r="F3120" i="2"/>
  <c r="G3120" i="2"/>
  <c r="I3120" i="2"/>
  <c r="C3121" i="2"/>
  <c r="D3121" i="2"/>
  <c r="E3121" i="2"/>
  <c r="F3121" i="2"/>
  <c r="G3121" i="2"/>
  <c r="I3121" i="2"/>
  <c r="C3122" i="2"/>
  <c r="D3122" i="2"/>
  <c r="E3122" i="2"/>
  <c r="F3122" i="2"/>
  <c r="G3122" i="2"/>
  <c r="I3122" i="2"/>
  <c r="C3123" i="2"/>
  <c r="D3123" i="2"/>
  <c r="E3123" i="2"/>
  <c r="F3123" i="2"/>
  <c r="G3123" i="2"/>
  <c r="I3123" i="2"/>
  <c r="C3124" i="2"/>
  <c r="D3124" i="2"/>
  <c r="E3124" i="2"/>
  <c r="F3124" i="2"/>
  <c r="G3124" i="2"/>
  <c r="I3124" i="2"/>
  <c r="C3125" i="2"/>
  <c r="D3125" i="2"/>
  <c r="E3125" i="2"/>
  <c r="F3125" i="2"/>
  <c r="G3125" i="2"/>
  <c r="I3125" i="2"/>
  <c r="C3126" i="2"/>
  <c r="D3126" i="2"/>
  <c r="E3126" i="2"/>
  <c r="F3126" i="2"/>
  <c r="G3126" i="2"/>
  <c r="I3126" i="2"/>
  <c r="C3127" i="2"/>
  <c r="D3127" i="2"/>
  <c r="E3127" i="2"/>
  <c r="F3127" i="2"/>
  <c r="G3127" i="2"/>
  <c r="I3127" i="2"/>
  <c r="C3128" i="2"/>
  <c r="D3128" i="2"/>
  <c r="E3128" i="2"/>
  <c r="F3128" i="2"/>
  <c r="G3128" i="2"/>
  <c r="I3128" i="2"/>
  <c r="C3129" i="2"/>
  <c r="D3129" i="2"/>
  <c r="E3129" i="2"/>
  <c r="F3129" i="2"/>
  <c r="G3129" i="2"/>
  <c r="I3129" i="2"/>
  <c r="C3130" i="2"/>
  <c r="D3130" i="2"/>
  <c r="E3130" i="2"/>
  <c r="F3130" i="2"/>
  <c r="G3130" i="2"/>
  <c r="I3130" i="2"/>
  <c r="C3131" i="2"/>
  <c r="D3131" i="2"/>
  <c r="E3131" i="2"/>
  <c r="F3131" i="2"/>
  <c r="G3131" i="2"/>
  <c r="I3131" i="2"/>
  <c r="C3132" i="2"/>
  <c r="D3132" i="2"/>
  <c r="E3132" i="2"/>
  <c r="F3132" i="2"/>
  <c r="G3132" i="2"/>
  <c r="I3132" i="2"/>
  <c r="C3133" i="2"/>
  <c r="D3133" i="2"/>
  <c r="E3133" i="2"/>
  <c r="F3133" i="2"/>
  <c r="G3133" i="2"/>
  <c r="I3133" i="2"/>
  <c r="C3134" i="2"/>
  <c r="D3134" i="2"/>
  <c r="E3134" i="2"/>
  <c r="F3134" i="2"/>
  <c r="G3134" i="2"/>
  <c r="I3134" i="2"/>
  <c r="C3135" i="2"/>
  <c r="D3135" i="2"/>
  <c r="E3135" i="2"/>
  <c r="F3135" i="2"/>
  <c r="G3135" i="2"/>
  <c r="I3135" i="2"/>
  <c r="C3136" i="2"/>
  <c r="D3136" i="2"/>
  <c r="E3136" i="2"/>
  <c r="F3136" i="2"/>
  <c r="G3136" i="2"/>
  <c r="I3136" i="2"/>
  <c r="C3137" i="2"/>
  <c r="D3137" i="2"/>
  <c r="E3137" i="2"/>
  <c r="F3137" i="2"/>
  <c r="G3137" i="2"/>
  <c r="I3137" i="2"/>
  <c r="C3138" i="2"/>
  <c r="D3138" i="2"/>
  <c r="E3138" i="2"/>
  <c r="F3138" i="2"/>
  <c r="G3138" i="2"/>
  <c r="I3138" i="2"/>
  <c r="C3139" i="2"/>
  <c r="D3139" i="2"/>
  <c r="E3139" i="2"/>
  <c r="F3139" i="2"/>
  <c r="G3139" i="2"/>
  <c r="I3139" i="2"/>
  <c r="C3140" i="2"/>
  <c r="D3140" i="2"/>
  <c r="E3140" i="2"/>
  <c r="F3140" i="2"/>
  <c r="G3140" i="2"/>
  <c r="I3140" i="2"/>
  <c r="C3141" i="2"/>
  <c r="D3141" i="2"/>
  <c r="E3141" i="2"/>
  <c r="F3141" i="2"/>
  <c r="G3141" i="2"/>
  <c r="I3141" i="2"/>
  <c r="C3142" i="2"/>
  <c r="D3142" i="2"/>
  <c r="E3142" i="2"/>
  <c r="F3142" i="2"/>
  <c r="G3142" i="2"/>
  <c r="I3142" i="2"/>
  <c r="C3143" i="2"/>
  <c r="D3143" i="2"/>
  <c r="E3143" i="2"/>
  <c r="F3143" i="2"/>
  <c r="G3143" i="2"/>
  <c r="I3143" i="2"/>
  <c r="C3144" i="2"/>
  <c r="D3144" i="2"/>
  <c r="E3144" i="2"/>
  <c r="F3144" i="2"/>
  <c r="G3144" i="2"/>
  <c r="I3144" i="2"/>
  <c r="C3145" i="2"/>
  <c r="D3145" i="2"/>
  <c r="E3145" i="2"/>
  <c r="F3145" i="2"/>
  <c r="G3145" i="2"/>
  <c r="I3145" i="2"/>
  <c r="C3146" i="2"/>
  <c r="D3146" i="2"/>
  <c r="E3146" i="2"/>
  <c r="F3146" i="2"/>
  <c r="G3146" i="2"/>
  <c r="I3146" i="2"/>
  <c r="C3147" i="2"/>
  <c r="D3147" i="2"/>
  <c r="E3147" i="2"/>
  <c r="F3147" i="2"/>
  <c r="G3147" i="2"/>
  <c r="I3147" i="2"/>
  <c r="C3148" i="2"/>
  <c r="D3148" i="2"/>
  <c r="E3148" i="2"/>
  <c r="F3148" i="2"/>
  <c r="G3148" i="2"/>
  <c r="I3148" i="2"/>
  <c r="C3149" i="2"/>
  <c r="D3149" i="2"/>
  <c r="E3149" i="2"/>
  <c r="F3149" i="2"/>
  <c r="G3149" i="2"/>
  <c r="I3149" i="2"/>
  <c r="C3150" i="2"/>
  <c r="D3150" i="2"/>
  <c r="E3150" i="2"/>
  <c r="F3150" i="2"/>
  <c r="G3150" i="2"/>
  <c r="I3150" i="2"/>
  <c r="C3151" i="2"/>
  <c r="D3151" i="2"/>
  <c r="E3151" i="2"/>
  <c r="F3151" i="2"/>
  <c r="G3151" i="2"/>
  <c r="I3151" i="2"/>
  <c r="C3152" i="2"/>
  <c r="D3152" i="2"/>
  <c r="E3152" i="2"/>
  <c r="F3152" i="2"/>
  <c r="G3152" i="2"/>
  <c r="I3152" i="2"/>
  <c r="C3153" i="2"/>
  <c r="D3153" i="2"/>
  <c r="E3153" i="2"/>
  <c r="F3153" i="2"/>
  <c r="G3153" i="2"/>
  <c r="I3153" i="2"/>
  <c r="C3154" i="2"/>
  <c r="D3154" i="2"/>
  <c r="E3154" i="2"/>
  <c r="F3154" i="2"/>
  <c r="G3154" i="2"/>
  <c r="I3154" i="2"/>
  <c r="C3155" i="2"/>
  <c r="D3155" i="2"/>
  <c r="E3155" i="2"/>
  <c r="F3155" i="2"/>
  <c r="G3155" i="2"/>
  <c r="I3155" i="2"/>
  <c r="C3156" i="2"/>
  <c r="D3156" i="2"/>
  <c r="E3156" i="2"/>
  <c r="F3156" i="2"/>
  <c r="G3156" i="2"/>
  <c r="I3156" i="2"/>
  <c r="C3157" i="2"/>
  <c r="D3157" i="2"/>
  <c r="E3157" i="2"/>
  <c r="F3157" i="2"/>
  <c r="G3157" i="2"/>
  <c r="I3157" i="2"/>
  <c r="C3158" i="2"/>
  <c r="D3158" i="2"/>
  <c r="E3158" i="2"/>
  <c r="F3158" i="2"/>
  <c r="G3158" i="2"/>
  <c r="I3158" i="2"/>
  <c r="C3159" i="2"/>
  <c r="D3159" i="2"/>
  <c r="E3159" i="2"/>
  <c r="F3159" i="2"/>
  <c r="G3159" i="2"/>
  <c r="I3159" i="2"/>
  <c r="C3160" i="2"/>
  <c r="D3160" i="2"/>
  <c r="E3160" i="2"/>
  <c r="F3160" i="2"/>
  <c r="G3160" i="2"/>
  <c r="I3160" i="2"/>
  <c r="C3161" i="2"/>
  <c r="D3161" i="2"/>
  <c r="E3161" i="2"/>
  <c r="F3161" i="2"/>
  <c r="G3161" i="2"/>
  <c r="I3161" i="2"/>
  <c r="C3162" i="2"/>
  <c r="D3162" i="2"/>
  <c r="E3162" i="2"/>
  <c r="F3162" i="2"/>
  <c r="G3162" i="2"/>
  <c r="I3162" i="2"/>
  <c r="C3163" i="2"/>
  <c r="D3163" i="2"/>
  <c r="E3163" i="2"/>
  <c r="F3163" i="2"/>
  <c r="G3163" i="2"/>
  <c r="I3163" i="2"/>
  <c r="C3164" i="2"/>
  <c r="D3164" i="2"/>
  <c r="E3164" i="2"/>
  <c r="F3164" i="2"/>
  <c r="G3164" i="2"/>
  <c r="I3164" i="2"/>
  <c r="C3165" i="2"/>
  <c r="D3165" i="2"/>
  <c r="E3165" i="2"/>
  <c r="F3165" i="2"/>
  <c r="G3165" i="2"/>
  <c r="I3165" i="2"/>
  <c r="C3166" i="2"/>
  <c r="D3166" i="2"/>
  <c r="E3166" i="2"/>
  <c r="F3166" i="2"/>
  <c r="G3166" i="2"/>
  <c r="I3166" i="2"/>
  <c r="C3167" i="2"/>
  <c r="D3167" i="2"/>
  <c r="E3167" i="2"/>
  <c r="F3167" i="2"/>
  <c r="G3167" i="2"/>
  <c r="I3167" i="2"/>
  <c r="C3168" i="2"/>
  <c r="D3168" i="2"/>
  <c r="E3168" i="2"/>
  <c r="F3168" i="2"/>
  <c r="G3168" i="2"/>
  <c r="I3168" i="2"/>
  <c r="C3169" i="2"/>
  <c r="D3169" i="2"/>
  <c r="E3169" i="2"/>
  <c r="F3169" i="2"/>
  <c r="G3169" i="2"/>
  <c r="I3169" i="2"/>
  <c r="C3170" i="2"/>
  <c r="D3170" i="2"/>
  <c r="E3170" i="2"/>
  <c r="F3170" i="2"/>
  <c r="G3170" i="2"/>
  <c r="I3170" i="2"/>
  <c r="C3171" i="2"/>
  <c r="D3171" i="2"/>
  <c r="E3171" i="2"/>
  <c r="F3171" i="2"/>
  <c r="G3171" i="2"/>
  <c r="I3171" i="2"/>
  <c r="C3172" i="2"/>
  <c r="D3172" i="2"/>
  <c r="E3172" i="2"/>
  <c r="F3172" i="2"/>
  <c r="G3172" i="2"/>
  <c r="I3172" i="2"/>
  <c r="C3173" i="2"/>
  <c r="D3173" i="2"/>
  <c r="E3173" i="2"/>
  <c r="F3173" i="2"/>
  <c r="G3173" i="2"/>
  <c r="I3173" i="2"/>
  <c r="C3174" i="2"/>
  <c r="D3174" i="2"/>
  <c r="E3174" i="2"/>
  <c r="F3174" i="2"/>
  <c r="G3174" i="2"/>
  <c r="I3174" i="2"/>
  <c r="C3175" i="2"/>
  <c r="D3175" i="2"/>
  <c r="E3175" i="2"/>
  <c r="F3175" i="2"/>
  <c r="G3175" i="2"/>
  <c r="I3175" i="2"/>
  <c r="C3176" i="2"/>
  <c r="D3176" i="2"/>
  <c r="E3176" i="2"/>
  <c r="F3176" i="2"/>
  <c r="G3176" i="2"/>
  <c r="I3176" i="2"/>
  <c r="C3177" i="2"/>
  <c r="D3177" i="2"/>
  <c r="E3177" i="2"/>
  <c r="F3177" i="2"/>
  <c r="G3177" i="2"/>
  <c r="I3177" i="2"/>
  <c r="C3178" i="2"/>
  <c r="D3178" i="2"/>
  <c r="E3178" i="2"/>
  <c r="F3178" i="2"/>
  <c r="G3178" i="2"/>
  <c r="I3178" i="2"/>
  <c r="C3179" i="2"/>
  <c r="D3179" i="2"/>
  <c r="E3179" i="2"/>
  <c r="F3179" i="2"/>
  <c r="G3179" i="2"/>
  <c r="I3179" i="2"/>
  <c r="C3180" i="2"/>
  <c r="D3180" i="2"/>
  <c r="E3180" i="2"/>
  <c r="F3180" i="2"/>
  <c r="G3180" i="2"/>
  <c r="I3180" i="2"/>
  <c r="C3181" i="2"/>
  <c r="D3181" i="2"/>
  <c r="E3181" i="2"/>
  <c r="F3181" i="2"/>
  <c r="G3181" i="2"/>
  <c r="I3181" i="2"/>
  <c r="C3182" i="2"/>
  <c r="D3182" i="2"/>
  <c r="E3182" i="2"/>
  <c r="F3182" i="2"/>
  <c r="G3182" i="2"/>
  <c r="I3182" i="2"/>
  <c r="C3183" i="2"/>
  <c r="D3183" i="2"/>
  <c r="E3183" i="2"/>
  <c r="F3183" i="2"/>
  <c r="G3183" i="2"/>
  <c r="I3183" i="2"/>
  <c r="C3184" i="2"/>
  <c r="D3184" i="2"/>
  <c r="E3184" i="2"/>
  <c r="F3184" i="2"/>
  <c r="G3184" i="2"/>
  <c r="I3184" i="2"/>
  <c r="C3185" i="2"/>
  <c r="D3185" i="2"/>
  <c r="E3185" i="2"/>
  <c r="F3185" i="2"/>
  <c r="G3185" i="2"/>
  <c r="I3185" i="2"/>
  <c r="C3186" i="2"/>
  <c r="D3186" i="2"/>
  <c r="E3186" i="2"/>
  <c r="F3186" i="2"/>
  <c r="G3186" i="2"/>
  <c r="I3186" i="2"/>
  <c r="C3187" i="2"/>
  <c r="D3187" i="2"/>
  <c r="E3187" i="2"/>
  <c r="F3187" i="2"/>
  <c r="G3187" i="2"/>
  <c r="I3187" i="2"/>
  <c r="C3188" i="2"/>
  <c r="D3188" i="2"/>
  <c r="E3188" i="2"/>
  <c r="F3188" i="2"/>
  <c r="G3188" i="2"/>
  <c r="I3188" i="2"/>
  <c r="C3189" i="2"/>
  <c r="D3189" i="2"/>
  <c r="E3189" i="2"/>
  <c r="F3189" i="2"/>
  <c r="G3189" i="2"/>
  <c r="I3189" i="2"/>
  <c r="C3190" i="2"/>
  <c r="D3190" i="2"/>
  <c r="E3190" i="2"/>
  <c r="F3190" i="2"/>
  <c r="G3190" i="2"/>
  <c r="I3190" i="2"/>
  <c r="C3191" i="2"/>
  <c r="D3191" i="2"/>
  <c r="E3191" i="2"/>
  <c r="F3191" i="2"/>
  <c r="G3191" i="2"/>
  <c r="I3191" i="2"/>
  <c r="C3192" i="2"/>
  <c r="D3192" i="2"/>
  <c r="E3192" i="2"/>
  <c r="F3192" i="2"/>
  <c r="G3192" i="2"/>
  <c r="I3192" i="2"/>
  <c r="C3193" i="2"/>
  <c r="D3193" i="2"/>
  <c r="E3193" i="2"/>
  <c r="F3193" i="2"/>
  <c r="G3193" i="2"/>
  <c r="I3193" i="2"/>
  <c r="C3194" i="2"/>
  <c r="D3194" i="2"/>
  <c r="E3194" i="2"/>
  <c r="F3194" i="2"/>
  <c r="G3194" i="2"/>
  <c r="I3194" i="2"/>
  <c r="C3195" i="2"/>
  <c r="D3195" i="2"/>
  <c r="E3195" i="2"/>
  <c r="F3195" i="2"/>
  <c r="G3195" i="2"/>
  <c r="I3195" i="2"/>
  <c r="C3196" i="2"/>
  <c r="D3196" i="2"/>
  <c r="E3196" i="2"/>
  <c r="F3196" i="2"/>
  <c r="G3196" i="2"/>
  <c r="I3196" i="2"/>
  <c r="C3197" i="2"/>
  <c r="D3197" i="2"/>
  <c r="E3197" i="2"/>
  <c r="F3197" i="2"/>
  <c r="G3197" i="2"/>
  <c r="I3197" i="2"/>
  <c r="C3198" i="2"/>
  <c r="D3198" i="2"/>
  <c r="E3198" i="2"/>
  <c r="F3198" i="2"/>
  <c r="G3198" i="2"/>
  <c r="I3198" i="2"/>
  <c r="C3199" i="2"/>
  <c r="D3199" i="2"/>
  <c r="E3199" i="2"/>
  <c r="F3199" i="2"/>
  <c r="G3199" i="2"/>
  <c r="I3199" i="2"/>
  <c r="C3200" i="2"/>
  <c r="D3200" i="2"/>
  <c r="E3200" i="2"/>
  <c r="F3200" i="2"/>
  <c r="G3200" i="2"/>
  <c r="I3200" i="2"/>
  <c r="C3201" i="2"/>
  <c r="D3201" i="2"/>
  <c r="E3201" i="2"/>
  <c r="F3201" i="2"/>
  <c r="G3201" i="2"/>
  <c r="I3201" i="2"/>
  <c r="C3202" i="2"/>
  <c r="D3202" i="2"/>
  <c r="E3202" i="2"/>
  <c r="F3202" i="2"/>
  <c r="G3202" i="2"/>
  <c r="I3202" i="2"/>
  <c r="C3203" i="2"/>
  <c r="D3203" i="2"/>
  <c r="E3203" i="2"/>
  <c r="F3203" i="2"/>
  <c r="G3203" i="2"/>
  <c r="I3203" i="2"/>
  <c r="C3204" i="2"/>
  <c r="D3204" i="2"/>
  <c r="E3204" i="2"/>
  <c r="F3204" i="2"/>
  <c r="G3204" i="2"/>
  <c r="I3204" i="2"/>
  <c r="C3205" i="2"/>
  <c r="D3205" i="2"/>
  <c r="E3205" i="2"/>
  <c r="F3205" i="2"/>
  <c r="G3205" i="2"/>
  <c r="I3205" i="2"/>
  <c r="C3206" i="2"/>
  <c r="D3206" i="2"/>
  <c r="E3206" i="2"/>
  <c r="F3206" i="2"/>
  <c r="G3206" i="2"/>
  <c r="I3206" i="2"/>
  <c r="C3207" i="2"/>
  <c r="D3207" i="2"/>
  <c r="E3207" i="2"/>
  <c r="F3207" i="2"/>
  <c r="G3207" i="2"/>
  <c r="I3207" i="2"/>
  <c r="C3208" i="2"/>
  <c r="D3208" i="2"/>
  <c r="E3208" i="2"/>
  <c r="F3208" i="2"/>
  <c r="G3208" i="2"/>
  <c r="I3208" i="2"/>
  <c r="C3209" i="2"/>
  <c r="D3209" i="2"/>
  <c r="E3209" i="2"/>
  <c r="F3209" i="2"/>
  <c r="G3209" i="2"/>
  <c r="I3209" i="2"/>
  <c r="C3210" i="2"/>
  <c r="D3210" i="2"/>
  <c r="E3210" i="2"/>
  <c r="F3210" i="2"/>
  <c r="G3210" i="2"/>
  <c r="I3210" i="2"/>
  <c r="C3211" i="2"/>
  <c r="D3211" i="2"/>
  <c r="E3211" i="2"/>
  <c r="F3211" i="2"/>
  <c r="G3211" i="2"/>
  <c r="I3211" i="2"/>
  <c r="C3212" i="2"/>
  <c r="D3212" i="2"/>
  <c r="E3212" i="2"/>
  <c r="F3212" i="2"/>
  <c r="G3212" i="2"/>
  <c r="I3212" i="2"/>
  <c r="C3213" i="2"/>
  <c r="D3213" i="2"/>
  <c r="E3213" i="2"/>
  <c r="F3213" i="2"/>
  <c r="G3213" i="2"/>
  <c r="I3213" i="2"/>
  <c r="C3214" i="2"/>
  <c r="D3214" i="2"/>
  <c r="E3214" i="2"/>
  <c r="F3214" i="2"/>
  <c r="G3214" i="2"/>
  <c r="I3214" i="2"/>
  <c r="C3215" i="2"/>
  <c r="D3215" i="2"/>
  <c r="E3215" i="2"/>
  <c r="F3215" i="2"/>
  <c r="G3215" i="2"/>
  <c r="I3215" i="2"/>
  <c r="C3216" i="2"/>
  <c r="D3216" i="2"/>
  <c r="E3216" i="2"/>
  <c r="F3216" i="2"/>
  <c r="G3216" i="2"/>
  <c r="I3216" i="2"/>
  <c r="C3217" i="2"/>
  <c r="D3217" i="2"/>
  <c r="E3217" i="2"/>
  <c r="F3217" i="2"/>
  <c r="G3217" i="2"/>
  <c r="I3217" i="2"/>
  <c r="C3218" i="2"/>
  <c r="D3218" i="2"/>
  <c r="E3218" i="2"/>
  <c r="F3218" i="2"/>
  <c r="G3218" i="2"/>
  <c r="I3218" i="2"/>
  <c r="C3219" i="2"/>
  <c r="D3219" i="2"/>
  <c r="E3219" i="2"/>
  <c r="F3219" i="2"/>
  <c r="G3219" i="2"/>
  <c r="I3219" i="2"/>
  <c r="C3220" i="2"/>
  <c r="D3220" i="2"/>
  <c r="E3220" i="2"/>
  <c r="F3220" i="2"/>
  <c r="G3220" i="2"/>
  <c r="I3220" i="2"/>
  <c r="C3221" i="2"/>
  <c r="D3221" i="2"/>
  <c r="E3221" i="2"/>
  <c r="F3221" i="2"/>
  <c r="G3221" i="2"/>
  <c r="I3221" i="2"/>
  <c r="C3222" i="2"/>
  <c r="D3222" i="2"/>
  <c r="E3222" i="2"/>
  <c r="F3222" i="2"/>
  <c r="G3222" i="2"/>
  <c r="I3222" i="2"/>
  <c r="C3223" i="2"/>
  <c r="D3223" i="2"/>
  <c r="E3223" i="2"/>
  <c r="F3223" i="2"/>
  <c r="G3223" i="2"/>
  <c r="I3223" i="2"/>
  <c r="C3224" i="2"/>
  <c r="D3224" i="2"/>
  <c r="E3224" i="2"/>
  <c r="F3224" i="2"/>
  <c r="G3224" i="2"/>
  <c r="I3224" i="2"/>
  <c r="C3225" i="2"/>
  <c r="D3225" i="2"/>
  <c r="E3225" i="2"/>
  <c r="F3225" i="2"/>
  <c r="G3225" i="2"/>
  <c r="I3225" i="2"/>
  <c r="C3226" i="2"/>
  <c r="D3226" i="2"/>
  <c r="E3226" i="2"/>
  <c r="F3226" i="2"/>
  <c r="G3226" i="2"/>
  <c r="I3226" i="2"/>
  <c r="C3227" i="2"/>
  <c r="D3227" i="2"/>
  <c r="E3227" i="2"/>
  <c r="F3227" i="2"/>
  <c r="G3227" i="2"/>
  <c r="I3227" i="2"/>
  <c r="C3228" i="2"/>
  <c r="D3228" i="2"/>
  <c r="E3228" i="2"/>
  <c r="F3228" i="2"/>
  <c r="G3228" i="2"/>
  <c r="I3228" i="2"/>
  <c r="C3229" i="2"/>
  <c r="D3229" i="2"/>
  <c r="E3229" i="2"/>
  <c r="F3229" i="2"/>
  <c r="G3229" i="2"/>
  <c r="I3229" i="2"/>
  <c r="C3230" i="2"/>
  <c r="D3230" i="2"/>
  <c r="E3230" i="2"/>
  <c r="F3230" i="2"/>
  <c r="G3230" i="2"/>
  <c r="I3230" i="2"/>
  <c r="C3231" i="2"/>
  <c r="D3231" i="2"/>
  <c r="E3231" i="2"/>
  <c r="F3231" i="2"/>
  <c r="G3231" i="2"/>
  <c r="I3231" i="2"/>
  <c r="C3232" i="2"/>
  <c r="D3232" i="2"/>
  <c r="E3232" i="2"/>
  <c r="F3232" i="2"/>
  <c r="G3232" i="2"/>
  <c r="I3232" i="2"/>
  <c r="C3233" i="2"/>
  <c r="D3233" i="2"/>
  <c r="E3233" i="2"/>
  <c r="F3233" i="2"/>
  <c r="G3233" i="2"/>
  <c r="I3233" i="2"/>
  <c r="C3234" i="2"/>
  <c r="D3234" i="2"/>
  <c r="E3234" i="2"/>
  <c r="F3234" i="2"/>
  <c r="G3234" i="2"/>
  <c r="I3234" i="2"/>
  <c r="C3235" i="2"/>
  <c r="D3235" i="2"/>
  <c r="E3235" i="2"/>
  <c r="F3235" i="2"/>
  <c r="G3235" i="2"/>
  <c r="I3235" i="2"/>
  <c r="C3236" i="2"/>
  <c r="D3236" i="2"/>
  <c r="E3236" i="2"/>
  <c r="F3236" i="2"/>
  <c r="G3236" i="2"/>
  <c r="I3236" i="2"/>
  <c r="C3237" i="2"/>
  <c r="D3237" i="2"/>
  <c r="E3237" i="2"/>
  <c r="F3237" i="2"/>
  <c r="G3237" i="2"/>
  <c r="I3237" i="2"/>
  <c r="C3238" i="2"/>
  <c r="D3238" i="2"/>
  <c r="E3238" i="2"/>
  <c r="F3238" i="2"/>
  <c r="G3238" i="2"/>
  <c r="I3238" i="2"/>
  <c r="C3239" i="2"/>
  <c r="D3239" i="2"/>
  <c r="E3239" i="2"/>
  <c r="F3239" i="2"/>
  <c r="G3239" i="2"/>
  <c r="I3239" i="2"/>
  <c r="C3240" i="2"/>
  <c r="D3240" i="2"/>
  <c r="E3240" i="2"/>
  <c r="F3240" i="2"/>
  <c r="G3240" i="2"/>
  <c r="I3240" i="2"/>
  <c r="C3241" i="2"/>
  <c r="D3241" i="2"/>
  <c r="E3241" i="2"/>
  <c r="F3241" i="2"/>
  <c r="G3241" i="2"/>
  <c r="I3241" i="2"/>
  <c r="C3242" i="2"/>
  <c r="D3242" i="2"/>
  <c r="E3242" i="2"/>
  <c r="F3242" i="2"/>
  <c r="G3242" i="2"/>
  <c r="I3242" i="2"/>
  <c r="C3243" i="2"/>
  <c r="D3243" i="2"/>
  <c r="E3243" i="2"/>
  <c r="F3243" i="2"/>
  <c r="G3243" i="2"/>
  <c r="I3243" i="2"/>
  <c r="C3244" i="2"/>
  <c r="D3244" i="2"/>
  <c r="E3244" i="2"/>
  <c r="F3244" i="2"/>
  <c r="G3244" i="2"/>
  <c r="I3244" i="2"/>
  <c r="C3245" i="2"/>
  <c r="D3245" i="2"/>
  <c r="E3245" i="2"/>
  <c r="F3245" i="2"/>
  <c r="G3245" i="2"/>
  <c r="I3245" i="2"/>
  <c r="C3246" i="2"/>
  <c r="D3246" i="2"/>
  <c r="E3246" i="2"/>
  <c r="F3246" i="2"/>
  <c r="G3246" i="2"/>
  <c r="I3246" i="2"/>
  <c r="C3247" i="2"/>
  <c r="D3247" i="2"/>
  <c r="E3247" i="2"/>
  <c r="F3247" i="2"/>
  <c r="G3247" i="2"/>
  <c r="I3247" i="2"/>
  <c r="C3248" i="2"/>
  <c r="D3248" i="2"/>
  <c r="E3248" i="2"/>
  <c r="F3248" i="2"/>
  <c r="G3248" i="2"/>
  <c r="I3248" i="2"/>
  <c r="C3249" i="2"/>
  <c r="D3249" i="2"/>
  <c r="E3249" i="2"/>
  <c r="F3249" i="2"/>
  <c r="G3249" i="2"/>
  <c r="I3249" i="2"/>
  <c r="C3250" i="2"/>
  <c r="D3250" i="2"/>
  <c r="E3250" i="2"/>
  <c r="F3250" i="2"/>
  <c r="G3250" i="2"/>
  <c r="I3250" i="2"/>
  <c r="C3251" i="2"/>
  <c r="D3251" i="2"/>
  <c r="E3251" i="2"/>
  <c r="F3251" i="2"/>
  <c r="G3251" i="2"/>
  <c r="I3251" i="2"/>
  <c r="C3252" i="2"/>
  <c r="D3252" i="2"/>
  <c r="E3252" i="2"/>
  <c r="F3252" i="2"/>
  <c r="G3252" i="2"/>
  <c r="I3252" i="2"/>
  <c r="C3253" i="2"/>
  <c r="D3253" i="2"/>
  <c r="E3253" i="2"/>
  <c r="F3253" i="2"/>
  <c r="G3253" i="2"/>
  <c r="I3253" i="2"/>
  <c r="C3254" i="2"/>
  <c r="D3254" i="2"/>
  <c r="E3254" i="2"/>
  <c r="F3254" i="2"/>
  <c r="G3254" i="2"/>
  <c r="I3254" i="2"/>
  <c r="C3255" i="2"/>
  <c r="D3255" i="2"/>
  <c r="E3255" i="2"/>
  <c r="F3255" i="2"/>
  <c r="G3255" i="2"/>
  <c r="I3255" i="2"/>
  <c r="C3256" i="2"/>
  <c r="D3256" i="2"/>
  <c r="E3256" i="2"/>
  <c r="F3256" i="2"/>
  <c r="G3256" i="2"/>
  <c r="I3256" i="2"/>
  <c r="C3257" i="2"/>
  <c r="D3257" i="2"/>
  <c r="E3257" i="2"/>
  <c r="F3257" i="2"/>
  <c r="G3257" i="2"/>
  <c r="I3257" i="2"/>
  <c r="C3258" i="2"/>
  <c r="D3258" i="2"/>
  <c r="E3258" i="2"/>
  <c r="F3258" i="2"/>
  <c r="G3258" i="2"/>
  <c r="I3258" i="2"/>
  <c r="C3259" i="2"/>
  <c r="D3259" i="2"/>
  <c r="E3259" i="2"/>
  <c r="F3259" i="2"/>
  <c r="G3259" i="2"/>
  <c r="I3259" i="2"/>
  <c r="C3260" i="2"/>
  <c r="D3260" i="2"/>
  <c r="E3260" i="2"/>
  <c r="F3260" i="2"/>
  <c r="G3260" i="2"/>
  <c r="I3260" i="2"/>
  <c r="C3261" i="2"/>
  <c r="D3261" i="2"/>
  <c r="E3261" i="2"/>
  <c r="F3261" i="2"/>
  <c r="G3261" i="2"/>
  <c r="I3261" i="2"/>
  <c r="C3262" i="2"/>
  <c r="D3262" i="2"/>
  <c r="E3262" i="2"/>
  <c r="F3262" i="2"/>
  <c r="G3262" i="2"/>
  <c r="I3262" i="2"/>
  <c r="C3263" i="2"/>
  <c r="D3263" i="2"/>
  <c r="E3263" i="2"/>
  <c r="F3263" i="2"/>
  <c r="G3263" i="2"/>
  <c r="I3263" i="2"/>
  <c r="C3264" i="2"/>
  <c r="D3264" i="2"/>
  <c r="E3264" i="2"/>
  <c r="F3264" i="2"/>
  <c r="G3264" i="2"/>
  <c r="I3264" i="2"/>
  <c r="C3265" i="2"/>
  <c r="D3265" i="2"/>
  <c r="E3265" i="2"/>
  <c r="F3265" i="2"/>
  <c r="G3265" i="2"/>
  <c r="I3265" i="2"/>
  <c r="C3266" i="2"/>
  <c r="D3266" i="2"/>
  <c r="E3266" i="2"/>
  <c r="F3266" i="2"/>
  <c r="G3266" i="2"/>
  <c r="I3266" i="2"/>
  <c r="C3267" i="2"/>
  <c r="D3267" i="2"/>
  <c r="E3267" i="2"/>
  <c r="F3267" i="2"/>
  <c r="G3267" i="2"/>
  <c r="I3267" i="2"/>
  <c r="C3268" i="2"/>
  <c r="D3268" i="2"/>
  <c r="E3268" i="2"/>
  <c r="F3268" i="2"/>
  <c r="G3268" i="2"/>
  <c r="I3268" i="2"/>
  <c r="C3269" i="2"/>
  <c r="D3269" i="2"/>
  <c r="E3269" i="2"/>
  <c r="F3269" i="2"/>
  <c r="G3269" i="2"/>
  <c r="I3269" i="2"/>
  <c r="C3270" i="2"/>
  <c r="D3270" i="2"/>
  <c r="E3270" i="2"/>
  <c r="F3270" i="2"/>
  <c r="G3270" i="2"/>
  <c r="I3270" i="2"/>
  <c r="C3271" i="2"/>
  <c r="D3271" i="2"/>
  <c r="E3271" i="2"/>
  <c r="F3271" i="2"/>
  <c r="G3271" i="2"/>
  <c r="I3271" i="2"/>
  <c r="C3272" i="2"/>
  <c r="D3272" i="2"/>
  <c r="E3272" i="2"/>
  <c r="F3272" i="2"/>
  <c r="G3272" i="2"/>
  <c r="I3272" i="2"/>
  <c r="C3273" i="2"/>
  <c r="D3273" i="2"/>
  <c r="E3273" i="2"/>
  <c r="F3273" i="2"/>
  <c r="G3273" i="2"/>
  <c r="I3273" i="2"/>
  <c r="C3274" i="2"/>
  <c r="D3274" i="2"/>
  <c r="E3274" i="2"/>
  <c r="F3274" i="2"/>
  <c r="G3274" i="2"/>
  <c r="I3274" i="2"/>
  <c r="C3275" i="2"/>
  <c r="D3275" i="2"/>
  <c r="E3275" i="2"/>
  <c r="F3275" i="2"/>
  <c r="G3275" i="2"/>
  <c r="I3275" i="2"/>
  <c r="C3276" i="2"/>
  <c r="D3276" i="2"/>
  <c r="E3276" i="2"/>
  <c r="F3276" i="2"/>
  <c r="G3276" i="2"/>
  <c r="I3276" i="2"/>
  <c r="C3277" i="2"/>
  <c r="D3277" i="2"/>
  <c r="E3277" i="2"/>
  <c r="F3277" i="2"/>
  <c r="G3277" i="2"/>
  <c r="I3277" i="2"/>
  <c r="C3278" i="2"/>
  <c r="D3278" i="2"/>
  <c r="E3278" i="2"/>
  <c r="F3278" i="2"/>
  <c r="G3278" i="2"/>
  <c r="I3278" i="2"/>
  <c r="C3279" i="2"/>
  <c r="D3279" i="2"/>
  <c r="E3279" i="2"/>
  <c r="F3279" i="2"/>
  <c r="G3279" i="2"/>
  <c r="I3279" i="2"/>
  <c r="C3280" i="2"/>
  <c r="D3280" i="2"/>
  <c r="E3280" i="2"/>
  <c r="F3280" i="2"/>
  <c r="G3280" i="2"/>
  <c r="I3280" i="2"/>
  <c r="C3281" i="2"/>
  <c r="D3281" i="2"/>
  <c r="E3281" i="2"/>
  <c r="F3281" i="2"/>
  <c r="G3281" i="2"/>
  <c r="I3281" i="2"/>
  <c r="C3282" i="2"/>
  <c r="D3282" i="2"/>
  <c r="E3282" i="2"/>
  <c r="F3282" i="2"/>
  <c r="G3282" i="2"/>
  <c r="I3282" i="2"/>
  <c r="C3283" i="2"/>
  <c r="D3283" i="2"/>
  <c r="E3283" i="2"/>
  <c r="F3283" i="2"/>
  <c r="G3283" i="2"/>
  <c r="I3283" i="2"/>
  <c r="C3284" i="2"/>
  <c r="D3284" i="2"/>
  <c r="E3284" i="2"/>
  <c r="F3284" i="2"/>
  <c r="G3284" i="2"/>
  <c r="I3284" i="2"/>
  <c r="C3285" i="2"/>
  <c r="D3285" i="2"/>
  <c r="E3285" i="2"/>
  <c r="F3285" i="2"/>
  <c r="G3285" i="2"/>
  <c r="I3285" i="2"/>
  <c r="C3286" i="2"/>
  <c r="D3286" i="2"/>
  <c r="E3286" i="2"/>
  <c r="F3286" i="2"/>
  <c r="G3286" i="2"/>
  <c r="I3286" i="2"/>
  <c r="C3287" i="2"/>
  <c r="D3287" i="2"/>
  <c r="E3287" i="2"/>
  <c r="F3287" i="2"/>
  <c r="G3287" i="2"/>
  <c r="I3287" i="2"/>
  <c r="C3288" i="2"/>
  <c r="D3288" i="2"/>
  <c r="E3288" i="2"/>
  <c r="F3288" i="2"/>
  <c r="G3288" i="2"/>
  <c r="I3288" i="2"/>
  <c r="C3289" i="2"/>
  <c r="D3289" i="2"/>
  <c r="E3289" i="2"/>
  <c r="F3289" i="2"/>
  <c r="G3289" i="2"/>
  <c r="I3289" i="2"/>
  <c r="C3290" i="2"/>
  <c r="D3290" i="2"/>
  <c r="E3290" i="2"/>
  <c r="F3290" i="2"/>
  <c r="G3290" i="2"/>
  <c r="I3290" i="2"/>
  <c r="C3291" i="2"/>
  <c r="D3291" i="2"/>
  <c r="E3291" i="2"/>
  <c r="F3291" i="2"/>
  <c r="G3291" i="2"/>
  <c r="I3291" i="2"/>
  <c r="C3292" i="2"/>
  <c r="D3292" i="2"/>
  <c r="E3292" i="2"/>
  <c r="F3292" i="2"/>
  <c r="G3292" i="2"/>
  <c r="I3292" i="2"/>
  <c r="C3293" i="2"/>
  <c r="D3293" i="2"/>
  <c r="E3293" i="2"/>
  <c r="F3293" i="2"/>
  <c r="G3293" i="2"/>
  <c r="I3293" i="2"/>
  <c r="C3294" i="2"/>
  <c r="D3294" i="2"/>
  <c r="E3294" i="2"/>
  <c r="F3294" i="2"/>
  <c r="G3294" i="2"/>
  <c r="I3294" i="2"/>
  <c r="C3295" i="2"/>
  <c r="D3295" i="2"/>
  <c r="E3295" i="2"/>
  <c r="F3295" i="2"/>
  <c r="G3295" i="2"/>
  <c r="I3295" i="2"/>
  <c r="C3296" i="2"/>
  <c r="D3296" i="2"/>
  <c r="E3296" i="2"/>
  <c r="F3296" i="2"/>
  <c r="G3296" i="2"/>
  <c r="I3296" i="2"/>
  <c r="C3297" i="2"/>
  <c r="D3297" i="2"/>
  <c r="E3297" i="2"/>
  <c r="F3297" i="2"/>
  <c r="G3297" i="2"/>
  <c r="I3297" i="2"/>
  <c r="C3298" i="2"/>
  <c r="D3298" i="2"/>
  <c r="E3298" i="2"/>
  <c r="F3298" i="2"/>
  <c r="G3298" i="2"/>
  <c r="I3298" i="2"/>
  <c r="C3299" i="2"/>
  <c r="D3299" i="2"/>
  <c r="E3299" i="2"/>
  <c r="F3299" i="2"/>
  <c r="G3299" i="2"/>
  <c r="I3299" i="2"/>
  <c r="C3300" i="2"/>
  <c r="D3300" i="2"/>
  <c r="E3300" i="2"/>
  <c r="F3300" i="2"/>
  <c r="G3300" i="2"/>
  <c r="I3300" i="2"/>
  <c r="C3301" i="2"/>
  <c r="D3301" i="2"/>
  <c r="E3301" i="2"/>
  <c r="F3301" i="2"/>
  <c r="G3301" i="2"/>
  <c r="I3301" i="2"/>
  <c r="C3302" i="2"/>
  <c r="D3302" i="2"/>
  <c r="E3302" i="2"/>
  <c r="F3302" i="2"/>
  <c r="G3302" i="2"/>
  <c r="I3302" i="2"/>
  <c r="C3303" i="2"/>
  <c r="D3303" i="2"/>
  <c r="E3303" i="2"/>
  <c r="F3303" i="2"/>
  <c r="G3303" i="2"/>
  <c r="I3303" i="2"/>
  <c r="C3304" i="2"/>
  <c r="D3304" i="2"/>
  <c r="E3304" i="2"/>
  <c r="F3304" i="2"/>
  <c r="G3304" i="2"/>
  <c r="I3304" i="2"/>
  <c r="C3305" i="2"/>
  <c r="D3305" i="2"/>
  <c r="E3305" i="2"/>
  <c r="F3305" i="2"/>
  <c r="G3305" i="2"/>
  <c r="I3305" i="2"/>
  <c r="C3306" i="2"/>
  <c r="D3306" i="2"/>
  <c r="E3306" i="2"/>
  <c r="F3306" i="2"/>
  <c r="G3306" i="2"/>
  <c r="I3306" i="2"/>
  <c r="C3307" i="2"/>
  <c r="D3307" i="2"/>
  <c r="E3307" i="2"/>
  <c r="F3307" i="2"/>
  <c r="G3307" i="2"/>
  <c r="I3307" i="2"/>
  <c r="C3308" i="2"/>
  <c r="D3308" i="2"/>
  <c r="E3308" i="2"/>
  <c r="F3308" i="2"/>
  <c r="G3308" i="2"/>
  <c r="I3308" i="2"/>
  <c r="C3309" i="2"/>
  <c r="D3309" i="2"/>
  <c r="E3309" i="2"/>
  <c r="F3309" i="2"/>
  <c r="G3309" i="2"/>
  <c r="I3309" i="2"/>
  <c r="C3310" i="2"/>
  <c r="D3310" i="2"/>
  <c r="E3310" i="2"/>
  <c r="F3310" i="2"/>
  <c r="G3310" i="2"/>
  <c r="I3310" i="2"/>
  <c r="C3311" i="2"/>
  <c r="D3311" i="2"/>
  <c r="E3311" i="2"/>
  <c r="F3311" i="2"/>
  <c r="G3311" i="2"/>
  <c r="I3311" i="2"/>
  <c r="C3312" i="2"/>
  <c r="D3312" i="2"/>
  <c r="E3312" i="2"/>
  <c r="F3312" i="2"/>
  <c r="G3312" i="2"/>
  <c r="I3312" i="2"/>
  <c r="C3313" i="2"/>
  <c r="D3313" i="2"/>
  <c r="E3313" i="2"/>
  <c r="F3313" i="2"/>
  <c r="G3313" i="2"/>
  <c r="I3313" i="2"/>
  <c r="C3314" i="2"/>
  <c r="D3314" i="2"/>
  <c r="E3314" i="2"/>
  <c r="F3314" i="2"/>
  <c r="G3314" i="2"/>
  <c r="I3314" i="2"/>
  <c r="C3315" i="2"/>
  <c r="D3315" i="2"/>
  <c r="E3315" i="2"/>
  <c r="F3315" i="2"/>
  <c r="G3315" i="2"/>
  <c r="I3315" i="2"/>
  <c r="C3316" i="2"/>
  <c r="D3316" i="2"/>
  <c r="E3316" i="2"/>
  <c r="F3316" i="2"/>
  <c r="G3316" i="2"/>
  <c r="I3316" i="2"/>
  <c r="C3317" i="2"/>
  <c r="D3317" i="2"/>
  <c r="E3317" i="2"/>
  <c r="F3317" i="2"/>
  <c r="G3317" i="2"/>
  <c r="I3317" i="2"/>
  <c r="C3318" i="2"/>
  <c r="D3318" i="2"/>
  <c r="E3318" i="2"/>
  <c r="F3318" i="2"/>
  <c r="G3318" i="2"/>
  <c r="I3318" i="2"/>
  <c r="C3319" i="2"/>
  <c r="D3319" i="2"/>
  <c r="E3319" i="2"/>
  <c r="F3319" i="2"/>
  <c r="G3319" i="2"/>
  <c r="I3319" i="2"/>
  <c r="C3320" i="2"/>
  <c r="D3320" i="2"/>
  <c r="E3320" i="2"/>
  <c r="F3320" i="2"/>
  <c r="G3320" i="2"/>
  <c r="I3320" i="2"/>
  <c r="C3321" i="2"/>
  <c r="D3321" i="2"/>
  <c r="E3321" i="2"/>
  <c r="F3321" i="2"/>
  <c r="G3321" i="2"/>
  <c r="I3321" i="2"/>
  <c r="C3322" i="2"/>
  <c r="D3322" i="2"/>
  <c r="E3322" i="2"/>
  <c r="F3322" i="2"/>
  <c r="G3322" i="2"/>
  <c r="I3322" i="2"/>
  <c r="C3323" i="2"/>
  <c r="D3323" i="2"/>
  <c r="E3323" i="2"/>
  <c r="F3323" i="2"/>
  <c r="G3323" i="2"/>
  <c r="I3323" i="2"/>
  <c r="C3324" i="2"/>
  <c r="D3324" i="2"/>
  <c r="E3324" i="2"/>
  <c r="F3324" i="2"/>
  <c r="G3324" i="2"/>
  <c r="I3324" i="2"/>
  <c r="C3325" i="2"/>
  <c r="D3325" i="2"/>
  <c r="E3325" i="2"/>
  <c r="F3325" i="2"/>
  <c r="G3325" i="2"/>
  <c r="I3325" i="2"/>
  <c r="C3326" i="2"/>
  <c r="D3326" i="2"/>
  <c r="E3326" i="2"/>
  <c r="F3326" i="2"/>
  <c r="G3326" i="2"/>
  <c r="I3326" i="2"/>
  <c r="C3327" i="2"/>
  <c r="D3327" i="2"/>
  <c r="E3327" i="2"/>
  <c r="F3327" i="2"/>
  <c r="G3327" i="2"/>
  <c r="I3327" i="2"/>
  <c r="C3328" i="2"/>
  <c r="D3328" i="2"/>
  <c r="E3328" i="2"/>
  <c r="F3328" i="2"/>
  <c r="G3328" i="2"/>
  <c r="I3328" i="2"/>
  <c r="C3329" i="2"/>
  <c r="D3329" i="2"/>
  <c r="E3329" i="2"/>
  <c r="F3329" i="2"/>
  <c r="G3329" i="2"/>
  <c r="I3329" i="2"/>
  <c r="C3330" i="2"/>
  <c r="D3330" i="2"/>
  <c r="E3330" i="2"/>
  <c r="F3330" i="2"/>
  <c r="G3330" i="2"/>
  <c r="I3330" i="2"/>
  <c r="C3331" i="2"/>
  <c r="D3331" i="2"/>
  <c r="E3331" i="2"/>
  <c r="F3331" i="2"/>
  <c r="G3331" i="2"/>
  <c r="I3331" i="2"/>
  <c r="C3332" i="2"/>
  <c r="D3332" i="2"/>
  <c r="E3332" i="2"/>
  <c r="F3332" i="2"/>
  <c r="G3332" i="2"/>
  <c r="I3332" i="2"/>
  <c r="C3333" i="2"/>
  <c r="D3333" i="2"/>
  <c r="E3333" i="2"/>
  <c r="F3333" i="2"/>
  <c r="G3333" i="2"/>
  <c r="I3333" i="2"/>
  <c r="C3334" i="2"/>
  <c r="D3334" i="2"/>
  <c r="E3334" i="2"/>
  <c r="F3334" i="2"/>
  <c r="G3334" i="2"/>
  <c r="I3334" i="2"/>
  <c r="C3335" i="2"/>
  <c r="D3335" i="2"/>
  <c r="E3335" i="2"/>
  <c r="F3335" i="2"/>
  <c r="G3335" i="2"/>
  <c r="I3335" i="2"/>
  <c r="C3336" i="2"/>
  <c r="D3336" i="2"/>
  <c r="E3336" i="2"/>
  <c r="F3336" i="2"/>
  <c r="G3336" i="2"/>
  <c r="I3336" i="2"/>
  <c r="C3337" i="2"/>
  <c r="D3337" i="2"/>
  <c r="E3337" i="2"/>
  <c r="F3337" i="2"/>
  <c r="G3337" i="2"/>
  <c r="I3337" i="2"/>
  <c r="C3338" i="2"/>
  <c r="D3338" i="2"/>
  <c r="E3338" i="2"/>
  <c r="F3338" i="2"/>
  <c r="G3338" i="2"/>
  <c r="I3338" i="2"/>
  <c r="C3339" i="2"/>
  <c r="D3339" i="2"/>
  <c r="E3339" i="2"/>
  <c r="F3339" i="2"/>
  <c r="G3339" i="2"/>
  <c r="I3339" i="2"/>
  <c r="C3340" i="2"/>
  <c r="D3340" i="2"/>
  <c r="E3340" i="2"/>
  <c r="F3340" i="2"/>
  <c r="G3340" i="2"/>
  <c r="I3340" i="2"/>
  <c r="C3341" i="2"/>
  <c r="D3341" i="2"/>
  <c r="E3341" i="2"/>
  <c r="F3341" i="2"/>
  <c r="G3341" i="2"/>
  <c r="I3341" i="2"/>
  <c r="C3342" i="2"/>
  <c r="D3342" i="2"/>
  <c r="E3342" i="2"/>
  <c r="F3342" i="2"/>
  <c r="G3342" i="2"/>
  <c r="I3342" i="2"/>
  <c r="C3343" i="2"/>
  <c r="D3343" i="2"/>
  <c r="E3343" i="2"/>
  <c r="F3343" i="2"/>
  <c r="G3343" i="2"/>
  <c r="I3343" i="2"/>
  <c r="C3344" i="2"/>
  <c r="D3344" i="2"/>
  <c r="E3344" i="2"/>
  <c r="F3344" i="2"/>
  <c r="G3344" i="2"/>
  <c r="I3344" i="2"/>
  <c r="C3345" i="2"/>
  <c r="D3345" i="2"/>
  <c r="E3345" i="2"/>
  <c r="F3345" i="2"/>
  <c r="G3345" i="2"/>
  <c r="I3345" i="2"/>
  <c r="C3346" i="2"/>
  <c r="D3346" i="2"/>
  <c r="E3346" i="2"/>
  <c r="F3346" i="2"/>
  <c r="G3346" i="2"/>
  <c r="I3346" i="2"/>
  <c r="C3347" i="2"/>
  <c r="D3347" i="2"/>
  <c r="E3347" i="2"/>
  <c r="F3347" i="2"/>
  <c r="G3347" i="2"/>
  <c r="I3347" i="2"/>
  <c r="C3348" i="2"/>
  <c r="D3348" i="2"/>
  <c r="E3348" i="2"/>
  <c r="F3348" i="2"/>
  <c r="G3348" i="2"/>
  <c r="I3348" i="2"/>
  <c r="C3349" i="2"/>
  <c r="D3349" i="2"/>
  <c r="E3349" i="2"/>
  <c r="F3349" i="2"/>
  <c r="G3349" i="2"/>
  <c r="I3349" i="2"/>
  <c r="C3350" i="2"/>
  <c r="D3350" i="2"/>
  <c r="E3350" i="2"/>
  <c r="F3350" i="2"/>
  <c r="G3350" i="2"/>
  <c r="I3350" i="2"/>
  <c r="C3351" i="2"/>
  <c r="D3351" i="2"/>
  <c r="E3351" i="2"/>
  <c r="F3351" i="2"/>
  <c r="G3351" i="2"/>
  <c r="I3351" i="2"/>
  <c r="C3352" i="2"/>
  <c r="D3352" i="2"/>
  <c r="E3352" i="2"/>
  <c r="F3352" i="2"/>
  <c r="G3352" i="2"/>
  <c r="I3352" i="2"/>
  <c r="C3353" i="2"/>
  <c r="D3353" i="2"/>
  <c r="E3353" i="2"/>
  <c r="F3353" i="2"/>
  <c r="G3353" i="2"/>
  <c r="I3353" i="2"/>
  <c r="C3354" i="2"/>
  <c r="D3354" i="2"/>
  <c r="E3354" i="2"/>
  <c r="F3354" i="2"/>
  <c r="G3354" i="2"/>
  <c r="I3354" i="2"/>
  <c r="C3355" i="2"/>
  <c r="D3355" i="2"/>
  <c r="E3355" i="2"/>
  <c r="F3355" i="2"/>
  <c r="G3355" i="2"/>
  <c r="I3355" i="2"/>
  <c r="C3356" i="2"/>
  <c r="D3356" i="2"/>
  <c r="E3356" i="2"/>
  <c r="F3356" i="2"/>
  <c r="G3356" i="2"/>
  <c r="I3356" i="2"/>
  <c r="C3357" i="2"/>
  <c r="D3357" i="2"/>
  <c r="E3357" i="2"/>
  <c r="F3357" i="2"/>
  <c r="G3357" i="2"/>
  <c r="I3357" i="2"/>
  <c r="C3358" i="2"/>
  <c r="D3358" i="2"/>
  <c r="E3358" i="2"/>
  <c r="F3358" i="2"/>
  <c r="G3358" i="2"/>
  <c r="I3358" i="2"/>
  <c r="C3359" i="2"/>
  <c r="D3359" i="2"/>
  <c r="E3359" i="2"/>
  <c r="F3359" i="2"/>
  <c r="G3359" i="2"/>
  <c r="I3359" i="2"/>
  <c r="C3360" i="2"/>
  <c r="D3360" i="2"/>
  <c r="E3360" i="2"/>
  <c r="F3360" i="2"/>
  <c r="G3360" i="2"/>
  <c r="I3360" i="2"/>
  <c r="C3361" i="2"/>
  <c r="D3361" i="2"/>
  <c r="E3361" i="2"/>
  <c r="F3361" i="2"/>
  <c r="G3361" i="2"/>
  <c r="I3361" i="2"/>
  <c r="C3362" i="2"/>
  <c r="D3362" i="2"/>
  <c r="E3362" i="2"/>
  <c r="F3362" i="2"/>
  <c r="G3362" i="2"/>
  <c r="I3362" i="2"/>
  <c r="C3363" i="2"/>
  <c r="D3363" i="2"/>
  <c r="E3363" i="2"/>
  <c r="F3363" i="2"/>
  <c r="G3363" i="2"/>
  <c r="I3363" i="2"/>
  <c r="C3364" i="2"/>
  <c r="D3364" i="2"/>
  <c r="E3364" i="2"/>
  <c r="F3364" i="2"/>
  <c r="G3364" i="2"/>
  <c r="I3364" i="2"/>
  <c r="C3365" i="2"/>
  <c r="D3365" i="2"/>
  <c r="E3365" i="2"/>
  <c r="F3365" i="2"/>
  <c r="G3365" i="2"/>
  <c r="I3365" i="2"/>
  <c r="C3366" i="2"/>
  <c r="D3366" i="2"/>
  <c r="E3366" i="2"/>
  <c r="F3366" i="2"/>
  <c r="G3366" i="2"/>
  <c r="I3366" i="2"/>
  <c r="C3367" i="2"/>
  <c r="D3367" i="2"/>
  <c r="E3367" i="2"/>
  <c r="F3367" i="2"/>
  <c r="G3367" i="2"/>
  <c r="I3367" i="2"/>
  <c r="C3368" i="2"/>
  <c r="D3368" i="2"/>
  <c r="E3368" i="2"/>
  <c r="F3368" i="2"/>
  <c r="G3368" i="2"/>
  <c r="I3368" i="2"/>
  <c r="C3369" i="2"/>
  <c r="D3369" i="2"/>
  <c r="E3369" i="2"/>
  <c r="F3369" i="2"/>
  <c r="G3369" i="2"/>
  <c r="I3369" i="2"/>
  <c r="C3370" i="2"/>
  <c r="D3370" i="2"/>
  <c r="E3370" i="2"/>
  <c r="F3370" i="2"/>
  <c r="G3370" i="2"/>
  <c r="I3370" i="2"/>
  <c r="C3371" i="2"/>
  <c r="D3371" i="2"/>
  <c r="E3371" i="2"/>
  <c r="F3371" i="2"/>
  <c r="G3371" i="2"/>
  <c r="I3371" i="2"/>
  <c r="C3372" i="2"/>
  <c r="D3372" i="2"/>
  <c r="E3372" i="2"/>
  <c r="F3372" i="2"/>
  <c r="G3372" i="2"/>
  <c r="I3372" i="2"/>
  <c r="C3373" i="2"/>
  <c r="D3373" i="2"/>
  <c r="E3373" i="2"/>
  <c r="F3373" i="2"/>
  <c r="G3373" i="2"/>
  <c r="I3373" i="2"/>
  <c r="C3374" i="2"/>
  <c r="D3374" i="2"/>
  <c r="E3374" i="2"/>
  <c r="F3374" i="2"/>
  <c r="G3374" i="2"/>
  <c r="I3374" i="2"/>
  <c r="C3375" i="2"/>
  <c r="D3375" i="2"/>
  <c r="E3375" i="2"/>
  <c r="F3375" i="2"/>
  <c r="G3375" i="2"/>
  <c r="I3375" i="2"/>
  <c r="C3376" i="2"/>
  <c r="D3376" i="2"/>
  <c r="E3376" i="2"/>
  <c r="F3376" i="2"/>
  <c r="G3376" i="2"/>
  <c r="I3376" i="2"/>
  <c r="C3377" i="2"/>
  <c r="D3377" i="2"/>
  <c r="E3377" i="2"/>
  <c r="F3377" i="2"/>
  <c r="G3377" i="2"/>
  <c r="I3377" i="2"/>
  <c r="C3378" i="2"/>
  <c r="D3378" i="2"/>
  <c r="E3378" i="2"/>
  <c r="F3378" i="2"/>
  <c r="G3378" i="2"/>
  <c r="I3378" i="2"/>
  <c r="C3379" i="2"/>
  <c r="D3379" i="2"/>
  <c r="E3379" i="2"/>
  <c r="F3379" i="2"/>
  <c r="G3379" i="2"/>
  <c r="I3379" i="2"/>
  <c r="C3380" i="2"/>
  <c r="D3380" i="2"/>
  <c r="E3380" i="2"/>
  <c r="F3380" i="2"/>
  <c r="G3380" i="2"/>
  <c r="I3380" i="2"/>
  <c r="C3381" i="2"/>
  <c r="D3381" i="2"/>
  <c r="E3381" i="2"/>
  <c r="F3381" i="2"/>
  <c r="G3381" i="2"/>
  <c r="I3381" i="2"/>
  <c r="C3382" i="2"/>
  <c r="D3382" i="2"/>
  <c r="E3382" i="2"/>
  <c r="F3382" i="2"/>
  <c r="G3382" i="2"/>
  <c r="I3382" i="2"/>
  <c r="C3383" i="2"/>
  <c r="D3383" i="2"/>
  <c r="E3383" i="2"/>
  <c r="F3383" i="2"/>
  <c r="G3383" i="2"/>
  <c r="I3383" i="2"/>
  <c r="C3384" i="2"/>
  <c r="D3384" i="2"/>
  <c r="E3384" i="2"/>
  <c r="F3384" i="2"/>
  <c r="G3384" i="2"/>
  <c r="I3384" i="2"/>
  <c r="C3385" i="2"/>
  <c r="D3385" i="2"/>
  <c r="E3385" i="2"/>
  <c r="F3385" i="2"/>
  <c r="G3385" i="2"/>
  <c r="I3385" i="2"/>
  <c r="C3386" i="2"/>
  <c r="D3386" i="2"/>
  <c r="E3386" i="2"/>
  <c r="F3386" i="2"/>
  <c r="G3386" i="2"/>
  <c r="I3386" i="2"/>
  <c r="C3387" i="2"/>
  <c r="D3387" i="2"/>
  <c r="E3387" i="2"/>
  <c r="F3387" i="2"/>
  <c r="G3387" i="2"/>
  <c r="I3387" i="2"/>
  <c r="C3388" i="2"/>
  <c r="D3388" i="2"/>
  <c r="E3388" i="2"/>
  <c r="F3388" i="2"/>
  <c r="G3388" i="2"/>
  <c r="I3388" i="2"/>
  <c r="C3389" i="2"/>
  <c r="D3389" i="2"/>
  <c r="E3389" i="2"/>
  <c r="F3389" i="2"/>
  <c r="G3389" i="2"/>
  <c r="I3389" i="2"/>
  <c r="C3390" i="2"/>
  <c r="D3390" i="2"/>
  <c r="E3390" i="2"/>
  <c r="F3390" i="2"/>
  <c r="G3390" i="2"/>
  <c r="I3390" i="2"/>
  <c r="C3391" i="2"/>
  <c r="D3391" i="2"/>
  <c r="E3391" i="2"/>
  <c r="F3391" i="2"/>
  <c r="G3391" i="2"/>
  <c r="I3391" i="2"/>
  <c r="C3392" i="2"/>
  <c r="D3392" i="2"/>
  <c r="E3392" i="2"/>
  <c r="F3392" i="2"/>
  <c r="G3392" i="2"/>
  <c r="I3392" i="2"/>
  <c r="C3393" i="2"/>
  <c r="D3393" i="2"/>
  <c r="E3393" i="2"/>
  <c r="F3393" i="2"/>
  <c r="G3393" i="2"/>
  <c r="I3393" i="2"/>
  <c r="C3394" i="2"/>
  <c r="D3394" i="2"/>
  <c r="E3394" i="2"/>
  <c r="F3394" i="2"/>
  <c r="G3394" i="2"/>
  <c r="I3394" i="2"/>
  <c r="C3395" i="2"/>
  <c r="D3395" i="2"/>
  <c r="E3395" i="2"/>
  <c r="F3395" i="2"/>
  <c r="G3395" i="2"/>
  <c r="I3395" i="2"/>
  <c r="C3396" i="2"/>
  <c r="D3396" i="2"/>
  <c r="E3396" i="2"/>
  <c r="F3396" i="2"/>
  <c r="G3396" i="2"/>
  <c r="I3396" i="2"/>
  <c r="C3397" i="2"/>
  <c r="D3397" i="2"/>
  <c r="E3397" i="2"/>
  <c r="F3397" i="2"/>
  <c r="G3397" i="2"/>
  <c r="I3397" i="2"/>
  <c r="C3398" i="2"/>
  <c r="D3398" i="2"/>
  <c r="E3398" i="2"/>
  <c r="F3398" i="2"/>
  <c r="G3398" i="2"/>
  <c r="I3398" i="2"/>
  <c r="C3399" i="2"/>
  <c r="D3399" i="2"/>
  <c r="E3399" i="2"/>
  <c r="F3399" i="2"/>
  <c r="G3399" i="2"/>
  <c r="I3399" i="2"/>
  <c r="C3400" i="2"/>
  <c r="D3400" i="2"/>
  <c r="E3400" i="2"/>
  <c r="F3400" i="2"/>
  <c r="G3400" i="2"/>
  <c r="I3400" i="2"/>
  <c r="C3401" i="2"/>
  <c r="D3401" i="2"/>
  <c r="E3401" i="2"/>
  <c r="F3401" i="2"/>
  <c r="G3401" i="2"/>
  <c r="I3401" i="2"/>
  <c r="C3402" i="2"/>
  <c r="D3402" i="2"/>
  <c r="E3402" i="2"/>
  <c r="F3402" i="2"/>
  <c r="G3402" i="2"/>
  <c r="I3402" i="2"/>
  <c r="C3403" i="2"/>
  <c r="D3403" i="2"/>
  <c r="E3403" i="2"/>
  <c r="F3403" i="2"/>
  <c r="G3403" i="2"/>
  <c r="I3403" i="2"/>
  <c r="C3404" i="2"/>
  <c r="D3404" i="2"/>
  <c r="E3404" i="2"/>
  <c r="F3404" i="2"/>
  <c r="G3404" i="2"/>
  <c r="I3404" i="2"/>
  <c r="C3405" i="2"/>
  <c r="D3405" i="2"/>
  <c r="E3405" i="2"/>
  <c r="F3405" i="2"/>
  <c r="G3405" i="2"/>
  <c r="I3405" i="2"/>
  <c r="C3406" i="2"/>
  <c r="D3406" i="2"/>
  <c r="E3406" i="2"/>
  <c r="F3406" i="2"/>
  <c r="G3406" i="2"/>
  <c r="I3406" i="2"/>
  <c r="C3407" i="2"/>
  <c r="D3407" i="2"/>
  <c r="E3407" i="2"/>
  <c r="F3407" i="2"/>
  <c r="G3407" i="2"/>
  <c r="I3407" i="2"/>
  <c r="C3408" i="2"/>
  <c r="D3408" i="2"/>
  <c r="E3408" i="2"/>
  <c r="F3408" i="2"/>
  <c r="G3408" i="2"/>
  <c r="I3408" i="2"/>
  <c r="C3409" i="2"/>
  <c r="D3409" i="2"/>
  <c r="E3409" i="2"/>
  <c r="F3409" i="2"/>
  <c r="G3409" i="2"/>
  <c r="I3409" i="2"/>
  <c r="C3410" i="2"/>
  <c r="D3410" i="2"/>
  <c r="E3410" i="2"/>
  <c r="F3410" i="2"/>
  <c r="G3410" i="2"/>
  <c r="I3410" i="2"/>
  <c r="C3411" i="2"/>
  <c r="D3411" i="2"/>
  <c r="E3411" i="2"/>
  <c r="F3411" i="2"/>
  <c r="G3411" i="2"/>
  <c r="I3411" i="2"/>
  <c r="C3412" i="2"/>
  <c r="D3412" i="2"/>
  <c r="E3412" i="2"/>
  <c r="F3412" i="2"/>
  <c r="G3412" i="2"/>
  <c r="I3412" i="2"/>
  <c r="C3413" i="2"/>
  <c r="D3413" i="2"/>
  <c r="E3413" i="2"/>
  <c r="F3413" i="2"/>
  <c r="G3413" i="2"/>
  <c r="I3413" i="2"/>
  <c r="C3414" i="2"/>
  <c r="D3414" i="2"/>
  <c r="E3414" i="2"/>
  <c r="F3414" i="2"/>
  <c r="G3414" i="2"/>
  <c r="I3414" i="2"/>
  <c r="C3415" i="2"/>
  <c r="D3415" i="2"/>
  <c r="E3415" i="2"/>
  <c r="F3415" i="2"/>
  <c r="G3415" i="2"/>
  <c r="I3415" i="2"/>
  <c r="C3416" i="2"/>
  <c r="D3416" i="2"/>
  <c r="E3416" i="2"/>
  <c r="F3416" i="2"/>
  <c r="G3416" i="2"/>
  <c r="I3416" i="2"/>
  <c r="C3417" i="2"/>
  <c r="D3417" i="2"/>
  <c r="E3417" i="2"/>
  <c r="F3417" i="2"/>
  <c r="G3417" i="2"/>
  <c r="I3417" i="2"/>
  <c r="C3418" i="2"/>
  <c r="D3418" i="2"/>
  <c r="E3418" i="2"/>
  <c r="F3418" i="2"/>
  <c r="G3418" i="2"/>
  <c r="I3418" i="2"/>
  <c r="C3419" i="2"/>
  <c r="D3419" i="2"/>
  <c r="E3419" i="2"/>
  <c r="F3419" i="2"/>
  <c r="G3419" i="2"/>
  <c r="I3419" i="2"/>
  <c r="C3420" i="2"/>
  <c r="D3420" i="2"/>
  <c r="E3420" i="2"/>
  <c r="F3420" i="2"/>
  <c r="G3420" i="2"/>
  <c r="I3420" i="2"/>
  <c r="C3421" i="2"/>
  <c r="D3421" i="2"/>
  <c r="E3421" i="2"/>
  <c r="F3421" i="2"/>
  <c r="G3421" i="2"/>
  <c r="I3421" i="2"/>
  <c r="C3422" i="2"/>
  <c r="D3422" i="2"/>
  <c r="E3422" i="2"/>
  <c r="F3422" i="2"/>
  <c r="G3422" i="2"/>
  <c r="I3422" i="2"/>
  <c r="C3423" i="2"/>
  <c r="D3423" i="2"/>
  <c r="E3423" i="2"/>
  <c r="F3423" i="2"/>
  <c r="G3423" i="2"/>
  <c r="I3423" i="2"/>
  <c r="C3424" i="2"/>
  <c r="D3424" i="2"/>
  <c r="E3424" i="2"/>
  <c r="F3424" i="2"/>
  <c r="G3424" i="2"/>
  <c r="I3424" i="2"/>
  <c r="C3425" i="2"/>
  <c r="D3425" i="2"/>
  <c r="E3425" i="2"/>
  <c r="F3425" i="2"/>
  <c r="G3425" i="2"/>
  <c r="I3425" i="2"/>
  <c r="C3426" i="2"/>
  <c r="D3426" i="2"/>
  <c r="E3426" i="2"/>
  <c r="F3426" i="2"/>
  <c r="G3426" i="2"/>
  <c r="I3426" i="2"/>
  <c r="C3427" i="2"/>
  <c r="D3427" i="2"/>
  <c r="E3427" i="2"/>
  <c r="F3427" i="2"/>
  <c r="G3427" i="2"/>
  <c r="I3427" i="2"/>
  <c r="C3428" i="2"/>
  <c r="D3428" i="2"/>
  <c r="E3428" i="2"/>
  <c r="F3428" i="2"/>
  <c r="G3428" i="2"/>
  <c r="I3428" i="2"/>
  <c r="C3429" i="2"/>
  <c r="D3429" i="2"/>
  <c r="E3429" i="2"/>
  <c r="F3429" i="2"/>
  <c r="G3429" i="2"/>
  <c r="I3429" i="2"/>
  <c r="C3430" i="2"/>
  <c r="D3430" i="2"/>
  <c r="E3430" i="2"/>
  <c r="F3430" i="2"/>
  <c r="G3430" i="2"/>
  <c r="I3430" i="2"/>
  <c r="C3431" i="2"/>
  <c r="D3431" i="2"/>
  <c r="E3431" i="2"/>
  <c r="F3431" i="2"/>
  <c r="G3431" i="2"/>
  <c r="I3431" i="2"/>
  <c r="C3432" i="2"/>
  <c r="D3432" i="2"/>
  <c r="E3432" i="2"/>
  <c r="F3432" i="2"/>
  <c r="G3432" i="2"/>
  <c r="I3432" i="2"/>
  <c r="C3433" i="2"/>
  <c r="D3433" i="2"/>
  <c r="E3433" i="2"/>
  <c r="F3433" i="2"/>
  <c r="G3433" i="2"/>
  <c r="I3433" i="2"/>
  <c r="C3434" i="2"/>
  <c r="D3434" i="2"/>
  <c r="E3434" i="2"/>
  <c r="F3434" i="2"/>
  <c r="G3434" i="2"/>
  <c r="I3434" i="2"/>
  <c r="C3435" i="2"/>
  <c r="D3435" i="2"/>
  <c r="E3435" i="2"/>
  <c r="F3435" i="2"/>
  <c r="G3435" i="2"/>
  <c r="I3435" i="2"/>
  <c r="C3436" i="2"/>
  <c r="D3436" i="2"/>
  <c r="E3436" i="2"/>
  <c r="F3436" i="2"/>
  <c r="G3436" i="2"/>
  <c r="I3436" i="2"/>
  <c r="C3437" i="2"/>
  <c r="D3437" i="2"/>
  <c r="E3437" i="2"/>
  <c r="F3437" i="2"/>
  <c r="G3437" i="2"/>
  <c r="I3437" i="2"/>
  <c r="C3438" i="2"/>
  <c r="D3438" i="2"/>
  <c r="E3438" i="2"/>
  <c r="F3438" i="2"/>
  <c r="G3438" i="2"/>
  <c r="I3438" i="2"/>
  <c r="C3439" i="2"/>
  <c r="D3439" i="2"/>
  <c r="E3439" i="2"/>
  <c r="F3439" i="2"/>
  <c r="G3439" i="2"/>
  <c r="I3439" i="2"/>
  <c r="C3440" i="2"/>
  <c r="D3440" i="2"/>
  <c r="E3440" i="2"/>
  <c r="F3440" i="2"/>
  <c r="G3440" i="2"/>
  <c r="I3440" i="2"/>
  <c r="C3441" i="2"/>
  <c r="D3441" i="2"/>
  <c r="E3441" i="2"/>
  <c r="F3441" i="2"/>
  <c r="G3441" i="2"/>
  <c r="I3441" i="2"/>
  <c r="C3442" i="2"/>
  <c r="D3442" i="2"/>
  <c r="E3442" i="2"/>
  <c r="F3442" i="2"/>
  <c r="G3442" i="2"/>
  <c r="I3442" i="2"/>
  <c r="C3443" i="2"/>
  <c r="D3443" i="2"/>
  <c r="E3443" i="2"/>
  <c r="F3443" i="2"/>
  <c r="G3443" i="2"/>
  <c r="I3443" i="2"/>
  <c r="C3444" i="2"/>
  <c r="D3444" i="2"/>
  <c r="E3444" i="2"/>
  <c r="F3444" i="2"/>
  <c r="G3444" i="2"/>
  <c r="I3444" i="2"/>
  <c r="C3445" i="2"/>
  <c r="D3445" i="2"/>
  <c r="E3445" i="2"/>
  <c r="F3445" i="2"/>
  <c r="G3445" i="2"/>
  <c r="I3445" i="2"/>
  <c r="C3446" i="2"/>
  <c r="D3446" i="2"/>
  <c r="E3446" i="2"/>
  <c r="F3446" i="2"/>
  <c r="G3446" i="2"/>
  <c r="I3446" i="2"/>
  <c r="C3447" i="2"/>
  <c r="D3447" i="2"/>
  <c r="E3447" i="2"/>
  <c r="F3447" i="2"/>
  <c r="G3447" i="2"/>
  <c r="I3447" i="2"/>
  <c r="C3448" i="2"/>
  <c r="D3448" i="2"/>
  <c r="E3448" i="2"/>
  <c r="F3448" i="2"/>
  <c r="G3448" i="2"/>
  <c r="I3448" i="2"/>
  <c r="C3449" i="2"/>
  <c r="D3449" i="2"/>
  <c r="E3449" i="2"/>
  <c r="F3449" i="2"/>
  <c r="G3449" i="2"/>
  <c r="I3449" i="2"/>
  <c r="C3450" i="2"/>
  <c r="D3450" i="2"/>
  <c r="E3450" i="2"/>
  <c r="F3450" i="2"/>
  <c r="G3450" i="2"/>
  <c r="I3450" i="2"/>
  <c r="C3451" i="2"/>
  <c r="D3451" i="2"/>
  <c r="E3451" i="2"/>
  <c r="F3451" i="2"/>
  <c r="G3451" i="2"/>
  <c r="I3451" i="2"/>
  <c r="C3452" i="2"/>
  <c r="D3452" i="2"/>
  <c r="E3452" i="2"/>
  <c r="F3452" i="2"/>
  <c r="G3452" i="2"/>
  <c r="I3452" i="2"/>
  <c r="C3453" i="2"/>
  <c r="D3453" i="2"/>
  <c r="E3453" i="2"/>
  <c r="F3453" i="2"/>
  <c r="G3453" i="2"/>
  <c r="I3453" i="2"/>
  <c r="C3454" i="2"/>
  <c r="D3454" i="2"/>
  <c r="E3454" i="2"/>
  <c r="F3454" i="2"/>
  <c r="G3454" i="2"/>
  <c r="I3454" i="2"/>
  <c r="C3455" i="2"/>
  <c r="D3455" i="2"/>
  <c r="E3455" i="2"/>
  <c r="F3455" i="2"/>
  <c r="G3455" i="2"/>
  <c r="I3455" i="2"/>
  <c r="C3456" i="2"/>
  <c r="D3456" i="2"/>
  <c r="E3456" i="2"/>
  <c r="F3456" i="2"/>
  <c r="G3456" i="2"/>
  <c r="I3456" i="2"/>
  <c r="C3457" i="2"/>
  <c r="D3457" i="2"/>
  <c r="E3457" i="2"/>
  <c r="F3457" i="2"/>
  <c r="G3457" i="2"/>
  <c r="I3457" i="2"/>
  <c r="C3458" i="2"/>
  <c r="D3458" i="2"/>
  <c r="E3458" i="2"/>
  <c r="F3458" i="2"/>
  <c r="G3458" i="2"/>
  <c r="I3458" i="2"/>
  <c r="C3459" i="2"/>
  <c r="D3459" i="2"/>
  <c r="E3459" i="2"/>
  <c r="F3459" i="2"/>
  <c r="G3459" i="2"/>
  <c r="I3459" i="2"/>
  <c r="C3460" i="2"/>
  <c r="D3460" i="2"/>
  <c r="E3460" i="2"/>
  <c r="F3460" i="2"/>
  <c r="G3460" i="2"/>
  <c r="I3460" i="2"/>
  <c r="C3461" i="2"/>
  <c r="D3461" i="2"/>
  <c r="E3461" i="2"/>
  <c r="F3461" i="2"/>
  <c r="G3461" i="2"/>
  <c r="I3461" i="2"/>
  <c r="C3462" i="2"/>
  <c r="D3462" i="2"/>
  <c r="E3462" i="2"/>
  <c r="F3462" i="2"/>
  <c r="G3462" i="2"/>
  <c r="I3462" i="2"/>
  <c r="C3463" i="2"/>
  <c r="D3463" i="2"/>
  <c r="E3463" i="2"/>
  <c r="F3463" i="2"/>
  <c r="G3463" i="2"/>
  <c r="I3463" i="2"/>
  <c r="C3464" i="2"/>
  <c r="D3464" i="2"/>
  <c r="E3464" i="2"/>
  <c r="F3464" i="2"/>
  <c r="G3464" i="2"/>
  <c r="I3464" i="2"/>
  <c r="C3465" i="2"/>
  <c r="D3465" i="2"/>
  <c r="E3465" i="2"/>
  <c r="F3465" i="2"/>
  <c r="G3465" i="2"/>
  <c r="I3465" i="2"/>
  <c r="C3466" i="2"/>
  <c r="D3466" i="2"/>
  <c r="E3466" i="2"/>
  <c r="F3466" i="2"/>
  <c r="G3466" i="2"/>
  <c r="I3466" i="2"/>
  <c r="C3467" i="2"/>
  <c r="D3467" i="2"/>
  <c r="E3467" i="2"/>
  <c r="F3467" i="2"/>
  <c r="G3467" i="2"/>
  <c r="I3467" i="2"/>
  <c r="C3468" i="2"/>
  <c r="D3468" i="2"/>
  <c r="E3468" i="2"/>
  <c r="F3468" i="2"/>
  <c r="G3468" i="2"/>
  <c r="I3468" i="2"/>
  <c r="C3469" i="2"/>
  <c r="D3469" i="2"/>
  <c r="E3469" i="2"/>
  <c r="F3469" i="2"/>
  <c r="G3469" i="2"/>
  <c r="I3469" i="2"/>
  <c r="C3470" i="2"/>
  <c r="D3470" i="2"/>
  <c r="E3470" i="2"/>
  <c r="F3470" i="2"/>
  <c r="G3470" i="2"/>
  <c r="I3470" i="2"/>
  <c r="C3471" i="2"/>
  <c r="D3471" i="2"/>
  <c r="E3471" i="2"/>
  <c r="F3471" i="2"/>
  <c r="G3471" i="2"/>
  <c r="I3471" i="2"/>
  <c r="C3472" i="2"/>
  <c r="D3472" i="2"/>
  <c r="E3472" i="2"/>
  <c r="F3472" i="2"/>
  <c r="G3472" i="2"/>
  <c r="I3472" i="2"/>
  <c r="C3473" i="2"/>
  <c r="D3473" i="2"/>
  <c r="E3473" i="2"/>
  <c r="F3473" i="2"/>
  <c r="G3473" i="2"/>
  <c r="I3473" i="2"/>
  <c r="C3474" i="2"/>
  <c r="D3474" i="2"/>
  <c r="E3474" i="2"/>
  <c r="F3474" i="2"/>
  <c r="G3474" i="2"/>
  <c r="I3474" i="2"/>
  <c r="C3475" i="2"/>
  <c r="D3475" i="2"/>
  <c r="E3475" i="2"/>
  <c r="F3475" i="2"/>
  <c r="G3475" i="2"/>
  <c r="I3475" i="2"/>
  <c r="C3476" i="2"/>
  <c r="D3476" i="2"/>
  <c r="E3476" i="2"/>
  <c r="F3476" i="2"/>
  <c r="G3476" i="2"/>
  <c r="I3476" i="2"/>
  <c r="C3477" i="2"/>
  <c r="D3477" i="2"/>
  <c r="E3477" i="2"/>
  <c r="F3477" i="2"/>
  <c r="G3477" i="2"/>
  <c r="I3477" i="2"/>
  <c r="C3478" i="2"/>
  <c r="D3478" i="2"/>
  <c r="E3478" i="2"/>
  <c r="F3478" i="2"/>
  <c r="G3478" i="2"/>
  <c r="I3478" i="2"/>
  <c r="C3479" i="2"/>
  <c r="D3479" i="2"/>
  <c r="E3479" i="2"/>
  <c r="F3479" i="2"/>
  <c r="G3479" i="2"/>
  <c r="I3479" i="2"/>
  <c r="C3480" i="2"/>
  <c r="D3480" i="2"/>
  <c r="E3480" i="2"/>
  <c r="F3480" i="2"/>
  <c r="G3480" i="2"/>
  <c r="I3480" i="2"/>
  <c r="C3481" i="2"/>
  <c r="D3481" i="2"/>
  <c r="E3481" i="2"/>
  <c r="F3481" i="2"/>
  <c r="G3481" i="2"/>
  <c r="I3481" i="2"/>
  <c r="C3482" i="2"/>
  <c r="D3482" i="2"/>
  <c r="E3482" i="2"/>
  <c r="F3482" i="2"/>
  <c r="G3482" i="2"/>
  <c r="I3482" i="2"/>
  <c r="C3483" i="2"/>
  <c r="D3483" i="2"/>
  <c r="E3483" i="2"/>
  <c r="F3483" i="2"/>
  <c r="G3483" i="2"/>
  <c r="I3483" i="2"/>
  <c r="C3484" i="2"/>
  <c r="D3484" i="2"/>
  <c r="E3484" i="2"/>
  <c r="F3484" i="2"/>
  <c r="G3484" i="2"/>
  <c r="I3484" i="2"/>
  <c r="C3485" i="2"/>
  <c r="D3485" i="2"/>
  <c r="E3485" i="2"/>
  <c r="F3485" i="2"/>
  <c r="G3485" i="2"/>
  <c r="I3485" i="2"/>
  <c r="C3486" i="2"/>
  <c r="D3486" i="2"/>
  <c r="E3486" i="2"/>
  <c r="F3486" i="2"/>
  <c r="G3486" i="2"/>
  <c r="I3486" i="2"/>
  <c r="C3487" i="2"/>
  <c r="D3487" i="2"/>
  <c r="E3487" i="2"/>
  <c r="F3487" i="2"/>
  <c r="G3487" i="2"/>
  <c r="I3487" i="2"/>
  <c r="C3488" i="2"/>
  <c r="D3488" i="2"/>
  <c r="E3488" i="2"/>
  <c r="F3488" i="2"/>
  <c r="G3488" i="2"/>
  <c r="I3488" i="2"/>
  <c r="C3489" i="2"/>
  <c r="D3489" i="2"/>
  <c r="E3489" i="2"/>
  <c r="F3489" i="2"/>
  <c r="G3489" i="2"/>
  <c r="I3489" i="2"/>
  <c r="C3490" i="2"/>
  <c r="D3490" i="2"/>
  <c r="E3490" i="2"/>
  <c r="F3490" i="2"/>
  <c r="G3490" i="2"/>
  <c r="I3490" i="2"/>
  <c r="C3491" i="2"/>
  <c r="D3491" i="2"/>
  <c r="E3491" i="2"/>
  <c r="F3491" i="2"/>
  <c r="G3491" i="2"/>
  <c r="I3491" i="2"/>
  <c r="C3492" i="2"/>
  <c r="D3492" i="2"/>
  <c r="E3492" i="2"/>
  <c r="F3492" i="2"/>
  <c r="G3492" i="2"/>
  <c r="I3492" i="2"/>
  <c r="C3493" i="2"/>
  <c r="D3493" i="2"/>
  <c r="E3493" i="2"/>
  <c r="F3493" i="2"/>
  <c r="G3493" i="2"/>
  <c r="I3493" i="2"/>
  <c r="C3494" i="2"/>
  <c r="D3494" i="2"/>
  <c r="E3494" i="2"/>
  <c r="F3494" i="2"/>
  <c r="G3494" i="2"/>
  <c r="I3494" i="2"/>
  <c r="C3495" i="2"/>
  <c r="D3495" i="2"/>
  <c r="E3495" i="2"/>
  <c r="F3495" i="2"/>
  <c r="G3495" i="2"/>
  <c r="I3495" i="2"/>
  <c r="C3496" i="2"/>
  <c r="D3496" i="2"/>
  <c r="E3496" i="2"/>
  <c r="F3496" i="2"/>
  <c r="G3496" i="2"/>
  <c r="I3496" i="2"/>
  <c r="C3497" i="2"/>
  <c r="D3497" i="2"/>
  <c r="E3497" i="2"/>
  <c r="F3497" i="2"/>
  <c r="G3497" i="2"/>
  <c r="I3497" i="2"/>
  <c r="C3498" i="2"/>
  <c r="D3498" i="2"/>
  <c r="E3498" i="2"/>
  <c r="F3498" i="2"/>
  <c r="G3498" i="2"/>
  <c r="I3498" i="2"/>
  <c r="C3499" i="2"/>
  <c r="D3499" i="2"/>
  <c r="E3499" i="2"/>
  <c r="F3499" i="2"/>
  <c r="G3499" i="2"/>
  <c r="I3499" i="2"/>
  <c r="C3500" i="2"/>
  <c r="D3500" i="2"/>
  <c r="E3500" i="2"/>
  <c r="F3500" i="2"/>
  <c r="G3500" i="2"/>
  <c r="I3500" i="2"/>
  <c r="C3501" i="2"/>
  <c r="D3501" i="2"/>
  <c r="E3501" i="2"/>
  <c r="F3501" i="2"/>
  <c r="G3501" i="2"/>
  <c r="I3501" i="2"/>
  <c r="C3502" i="2"/>
  <c r="D3502" i="2"/>
  <c r="E3502" i="2"/>
  <c r="F3502" i="2"/>
  <c r="G3502" i="2"/>
  <c r="I3502" i="2"/>
  <c r="C3503" i="2"/>
  <c r="D3503" i="2"/>
  <c r="E3503" i="2"/>
  <c r="F3503" i="2"/>
  <c r="G3503" i="2"/>
  <c r="I3503" i="2"/>
  <c r="C3504" i="2"/>
  <c r="D3504" i="2"/>
  <c r="E3504" i="2"/>
  <c r="F3504" i="2"/>
  <c r="G3504" i="2"/>
  <c r="I3504" i="2"/>
  <c r="C3505" i="2"/>
  <c r="D3505" i="2"/>
  <c r="E3505" i="2"/>
  <c r="F3505" i="2"/>
  <c r="G3505" i="2"/>
  <c r="I3505" i="2"/>
  <c r="C3506" i="2"/>
  <c r="D3506" i="2"/>
  <c r="E3506" i="2"/>
  <c r="F3506" i="2"/>
  <c r="G3506" i="2"/>
  <c r="I3506" i="2"/>
  <c r="C3507" i="2"/>
  <c r="D3507" i="2"/>
  <c r="E3507" i="2"/>
  <c r="F3507" i="2"/>
  <c r="G3507" i="2"/>
  <c r="I3507" i="2"/>
  <c r="C3508" i="2"/>
  <c r="D3508" i="2"/>
  <c r="E3508" i="2"/>
  <c r="F3508" i="2"/>
  <c r="G3508" i="2"/>
  <c r="I3508" i="2"/>
  <c r="C3509" i="2"/>
  <c r="D3509" i="2"/>
  <c r="E3509" i="2"/>
  <c r="F3509" i="2"/>
  <c r="G3509" i="2"/>
  <c r="I3509" i="2"/>
  <c r="C3510" i="2"/>
  <c r="D3510" i="2"/>
  <c r="E3510" i="2"/>
  <c r="F3510" i="2"/>
  <c r="G3510" i="2"/>
  <c r="I3510" i="2"/>
  <c r="C3511" i="2"/>
  <c r="D3511" i="2"/>
  <c r="E3511" i="2"/>
  <c r="F3511" i="2"/>
  <c r="G3511" i="2"/>
  <c r="I3511" i="2"/>
  <c r="C3512" i="2"/>
  <c r="D3512" i="2"/>
  <c r="E3512" i="2"/>
  <c r="F3512" i="2"/>
  <c r="G3512" i="2"/>
  <c r="I3512" i="2"/>
  <c r="C3513" i="2"/>
  <c r="D3513" i="2"/>
  <c r="E3513" i="2"/>
  <c r="F3513" i="2"/>
  <c r="G3513" i="2"/>
  <c r="I3513" i="2"/>
  <c r="C3514" i="2"/>
  <c r="D3514" i="2"/>
  <c r="E3514" i="2"/>
  <c r="F3514" i="2"/>
  <c r="G3514" i="2"/>
  <c r="I3514" i="2"/>
  <c r="C3515" i="2"/>
  <c r="D3515" i="2"/>
  <c r="E3515" i="2"/>
  <c r="F3515" i="2"/>
  <c r="G3515" i="2"/>
  <c r="I3515" i="2"/>
  <c r="C3516" i="2"/>
  <c r="D3516" i="2"/>
  <c r="E3516" i="2"/>
  <c r="F3516" i="2"/>
  <c r="G3516" i="2"/>
  <c r="I3516" i="2"/>
  <c r="C3517" i="2"/>
  <c r="D3517" i="2"/>
  <c r="E3517" i="2"/>
  <c r="F3517" i="2"/>
  <c r="G3517" i="2"/>
  <c r="I3517" i="2"/>
  <c r="C3518" i="2"/>
  <c r="D3518" i="2"/>
  <c r="E3518" i="2"/>
  <c r="F3518" i="2"/>
  <c r="G3518" i="2"/>
  <c r="I3518" i="2"/>
  <c r="C3519" i="2"/>
  <c r="D3519" i="2"/>
  <c r="E3519" i="2"/>
  <c r="F3519" i="2"/>
  <c r="G3519" i="2"/>
  <c r="I3519" i="2"/>
  <c r="C3520" i="2"/>
  <c r="D3520" i="2"/>
  <c r="E3520" i="2"/>
  <c r="F3520" i="2"/>
  <c r="G3520" i="2"/>
  <c r="I3520" i="2"/>
  <c r="C3521" i="2"/>
  <c r="D3521" i="2"/>
  <c r="E3521" i="2"/>
  <c r="F3521" i="2"/>
  <c r="G3521" i="2"/>
  <c r="I3521" i="2"/>
  <c r="C3522" i="2"/>
  <c r="D3522" i="2"/>
  <c r="E3522" i="2"/>
  <c r="F3522" i="2"/>
  <c r="G3522" i="2"/>
  <c r="I3522" i="2"/>
  <c r="C3523" i="2"/>
  <c r="D3523" i="2"/>
  <c r="E3523" i="2"/>
  <c r="F3523" i="2"/>
  <c r="G3523" i="2"/>
  <c r="I3523" i="2"/>
  <c r="C3524" i="2"/>
  <c r="D3524" i="2"/>
  <c r="E3524" i="2"/>
  <c r="F3524" i="2"/>
  <c r="G3524" i="2"/>
  <c r="I3524" i="2"/>
  <c r="C3525" i="2"/>
  <c r="D3525" i="2"/>
  <c r="E3525" i="2"/>
  <c r="F3525" i="2"/>
  <c r="G3525" i="2"/>
  <c r="I3525" i="2"/>
  <c r="C3526" i="2"/>
  <c r="D3526" i="2"/>
  <c r="E3526" i="2"/>
  <c r="F3526" i="2"/>
  <c r="G3526" i="2"/>
  <c r="I3526" i="2"/>
  <c r="C3527" i="2"/>
  <c r="D3527" i="2"/>
  <c r="E3527" i="2"/>
  <c r="F3527" i="2"/>
  <c r="G3527" i="2"/>
  <c r="I3527" i="2"/>
  <c r="C3528" i="2"/>
  <c r="D3528" i="2"/>
  <c r="E3528" i="2"/>
  <c r="F3528" i="2"/>
  <c r="G3528" i="2"/>
  <c r="I3528" i="2"/>
  <c r="C3529" i="2"/>
  <c r="D3529" i="2"/>
  <c r="E3529" i="2"/>
  <c r="F3529" i="2"/>
  <c r="G3529" i="2"/>
  <c r="I3529" i="2"/>
  <c r="C3530" i="2"/>
  <c r="D3530" i="2"/>
  <c r="E3530" i="2"/>
  <c r="F3530" i="2"/>
  <c r="G3530" i="2"/>
  <c r="I3530" i="2"/>
  <c r="C3531" i="2"/>
  <c r="D3531" i="2"/>
  <c r="E3531" i="2"/>
  <c r="F3531" i="2"/>
  <c r="G3531" i="2"/>
  <c r="I3531" i="2"/>
  <c r="C3532" i="2"/>
  <c r="D3532" i="2"/>
  <c r="E3532" i="2"/>
  <c r="F3532" i="2"/>
  <c r="G3532" i="2"/>
  <c r="I3532" i="2"/>
  <c r="C3533" i="2"/>
  <c r="D3533" i="2"/>
  <c r="E3533" i="2"/>
  <c r="F3533" i="2"/>
  <c r="G3533" i="2"/>
  <c r="I3533" i="2"/>
  <c r="C3534" i="2"/>
  <c r="D3534" i="2"/>
  <c r="E3534" i="2"/>
  <c r="F3534" i="2"/>
  <c r="G3534" i="2"/>
  <c r="I3534" i="2"/>
  <c r="C3535" i="2"/>
  <c r="D3535" i="2"/>
  <c r="E3535" i="2"/>
  <c r="F3535" i="2"/>
  <c r="G3535" i="2"/>
  <c r="I3535" i="2"/>
  <c r="C3536" i="2"/>
  <c r="D3536" i="2"/>
  <c r="E3536" i="2"/>
  <c r="F3536" i="2"/>
  <c r="G3536" i="2"/>
  <c r="I3536" i="2"/>
  <c r="C3537" i="2"/>
  <c r="D3537" i="2"/>
  <c r="E3537" i="2"/>
  <c r="F3537" i="2"/>
  <c r="G3537" i="2"/>
  <c r="I3537" i="2"/>
  <c r="C3538" i="2"/>
  <c r="D3538" i="2"/>
  <c r="E3538" i="2"/>
  <c r="F3538" i="2"/>
  <c r="G3538" i="2"/>
  <c r="I3538" i="2"/>
  <c r="C3539" i="2"/>
  <c r="D3539" i="2"/>
  <c r="E3539" i="2"/>
  <c r="F3539" i="2"/>
  <c r="G3539" i="2"/>
  <c r="I3539" i="2"/>
  <c r="C3540" i="2"/>
  <c r="D3540" i="2"/>
  <c r="E3540" i="2"/>
  <c r="F3540" i="2"/>
  <c r="G3540" i="2"/>
  <c r="I3540" i="2"/>
  <c r="C3541" i="2"/>
  <c r="D3541" i="2"/>
  <c r="E3541" i="2"/>
  <c r="F3541" i="2"/>
  <c r="G3541" i="2"/>
  <c r="I3541" i="2"/>
  <c r="C3542" i="2"/>
  <c r="D3542" i="2"/>
  <c r="E3542" i="2"/>
  <c r="F3542" i="2"/>
  <c r="G3542" i="2"/>
  <c r="I3542" i="2"/>
  <c r="C3543" i="2"/>
  <c r="D3543" i="2"/>
  <c r="E3543" i="2"/>
  <c r="F3543" i="2"/>
  <c r="G3543" i="2"/>
  <c r="I3543" i="2"/>
  <c r="C3544" i="2"/>
  <c r="D3544" i="2"/>
  <c r="E3544" i="2"/>
  <c r="F3544" i="2"/>
  <c r="G3544" i="2"/>
  <c r="I3544" i="2"/>
  <c r="C3545" i="2"/>
  <c r="D3545" i="2"/>
  <c r="E3545" i="2"/>
  <c r="F3545" i="2"/>
  <c r="G3545" i="2"/>
  <c r="I3545" i="2"/>
  <c r="C3546" i="2"/>
  <c r="D3546" i="2"/>
  <c r="E3546" i="2"/>
  <c r="F3546" i="2"/>
  <c r="G3546" i="2"/>
  <c r="I3546" i="2"/>
  <c r="C3547" i="2"/>
  <c r="D3547" i="2"/>
  <c r="E3547" i="2"/>
  <c r="F3547" i="2"/>
  <c r="G3547" i="2"/>
  <c r="I3547" i="2"/>
  <c r="C3548" i="2"/>
  <c r="D3548" i="2"/>
  <c r="E3548" i="2"/>
  <c r="F3548" i="2"/>
  <c r="G3548" i="2"/>
  <c r="I3548" i="2"/>
  <c r="C3549" i="2"/>
  <c r="D3549" i="2"/>
  <c r="E3549" i="2"/>
  <c r="F3549" i="2"/>
  <c r="G3549" i="2"/>
  <c r="I3549" i="2"/>
  <c r="C3550" i="2"/>
  <c r="D3550" i="2"/>
  <c r="E3550" i="2"/>
  <c r="F3550" i="2"/>
  <c r="G3550" i="2"/>
  <c r="I3550" i="2"/>
  <c r="C3551" i="2"/>
  <c r="D3551" i="2"/>
  <c r="E3551" i="2"/>
  <c r="F3551" i="2"/>
  <c r="G3551" i="2"/>
  <c r="I3551" i="2"/>
  <c r="C3552" i="2"/>
  <c r="D3552" i="2"/>
  <c r="E3552" i="2"/>
  <c r="F3552" i="2"/>
  <c r="G3552" i="2"/>
  <c r="I3552" i="2"/>
  <c r="C3553" i="2"/>
  <c r="D3553" i="2"/>
  <c r="E3553" i="2"/>
  <c r="F3553" i="2"/>
  <c r="G3553" i="2"/>
  <c r="I3553" i="2"/>
  <c r="C3554" i="2"/>
  <c r="D3554" i="2"/>
  <c r="E3554" i="2"/>
  <c r="F3554" i="2"/>
  <c r="G3554" i="2"/>
  <c r="I3554" i="2"/>
  <c r="C3555" i="2"/>
  <c r="D3555" i="2"/>
  <c r="E3555" i="2"/>
  <c r="F3555" i="2"/>
  <c r="G3555" i="2"/>
  <c r="I3555" i="2"/>
  <c r="C3556" i="2"/>
  <c r="D3556" i="2"/>
  <c r="E3556" i="2"/>
  <c r="F3556" i="2"/>
  <c r="G3556" i="2"/>
  <c r="I3556" i="2"/>
  <c r="C3557" i="2"/>
  <c r="D3557" i="2"/>
  <c r="E3557" i="2"/>
  <c r="F3557" i="2"/>
  <c r="G3557" i="2"/>
  <c r="I3557" i="2"/>
  <c r="C3558" i="2"/>
  <c r="D3558" i="2"/>
  <c r="E3558" i="2"/>
  <c r="F3558" i="2"/>
  <c r="G3558" i="2"/>
  <c r="I3558" i="2"/>
  <c r="C3559" i="2"/>
  <c r="D3559" i="2"/>
  <c r="E3559" i="2"/>
  <c r="F3559" i="2"/>
  <c r="G3559" i="2"/>
  <c r="I3559" i="2"/>
  <c r="C3560" i="2"/>
  <c r="D3560" i="2"/>
  <c r="E3560" i="2"/>
  <c r="F3560" i="2"/>
  <c r="G3560" i="2"/>
  <c r="I3560" i="2"/>
  <c r="C3561" i="2"/>
  <c r="D3561" i="2"/>
  <c r="E3561" i="2"/>
  <c r="F3561" i="2"/>
  <c r="G3561" i="2"/>
  <c r="I3561" i="2"/>
  <c r="C3562" i="2"/>
  <c r="D3562" i="2"/>
  <c r="E3562" i="2"/>
  <c r="F3562" i="2"/>
  <c r="G3562" i="2"/>
  <c r="I3562" i="2"/>
  <c r="C3563" i="2"/>
  <c r="D3563" i="2"/>
  <c r="E3563" i="2"/>
  <c r="F3563" i="2"/>
  <c r="G3563" i="2"/>
  <c r="I3563" i="2"/>
  <c r="C3564" i="2"/>
  <c r="D3564" i="2"/>
  <c r="E3564" i="2"/>
  <c r="F3564" i="2"/>
  <c r="G3564" i="2"/>
  <c r="I3564" i="2"/>
  <c r="C3565" i="2"/>
  <c r="D3565" i="2"/>
  <c r="E3565" i="2"/>
  <c r="F3565" i="2"/>
  <c r="G3565" i="2"/>
  <c r="I3565" i="2"/>
  <c r="C3566" i="2"/>
  <c r="D3566" i="2"/>
  <c r="E3566" i="2"/>
  <c r="F3566" i="2"/>
  <c r="G3566" i="2"/>
  <c r="I3566" i="2"/>
  <c r="C3567" i="2"/>
  <c r="D3567" i="2"/>
  <c r="E3567" i="2"/>
  <c r="F3567" i="2"/>
  <c r="G3567" i="2"/>
  <c r="I3567" i="2"/>
  <c r="C3568" i="2"/>
  <c r="D3568" i="2"/>
  <c r="E3568" i="2"/>
  <c r="F3568" i="2"/>
  <c r="G3568" i="2"/>
  <c r="I3568" i="2"/>
  <c r="C3569" i="2"/>
  <c r="D3569" i="2"/>
  <c r="E3569" i="2"/>
  <c r="F3569" i="2"/>
  <c r="G3569" i="2"/>
  <c r="I3569" i="2"/>
  <c r="C3570" i="2"/>
  <c r="D3570" i="2"/>
  <c r="E3570" i="2"/>
  <c r="F3570" i="2"/>
  <c r="G3570" i="2"/>
  <c r="I3570" i="2"/>
  <c r="C3571" i="2"/>
  <c r="D3571" i="2"/>
  <c r="E3571" i="2"/>
  <c r="F3571" i="2"/>
  <c r="G3571" i="2"/>
  <c r="I3571" i="2"/>
  <c r="C3572" i="2"/>
  <c r="D3572" i="2"/>
  <c r="E3572" i="2"/>
  <c r="F3572" i="2"/>
  <c r="G3572" i="2"/>
  <c r="I3572" i="2"/>
  <c r="C3573" i="2"/>
  <c r="D3573" i="2"/>
  <c r="E3573" i="2"/>
  <c r="F3573" i="2"/>
  <c r="G3573" i="2"/>
  <c r="I3573" i="2"/>
  <c r="C3574" i="2"/>
  <c r="D3574" i="2"/>
  <c r="E3574" i="2"/>
  <c r="F3574" i="2"/>
  <c r="G3574" i="2"/>
  <c r="I3574" i="2"/>
  <c r="C3575" i="2"/>
  <c r="D3575" i="2"/>
  <c r="E3575" i="2"/>
  <c r="F3575" i="2"/>
  <c r="G3575" i="2"/>
  <c r="I3575" i="2"/>
  <c r="C3576" i="2"/>
  <c r="D3576" i="2"/>
  <c r="E3576" i="2"/>
  <c r="F3576" i="2"/>
  <c r="G3576" i="2"/>
  <c r="I3576" i="2"/>
  <c r="C3577" i="2"/>
  <c r="D3577" i="2"/>
  <c r="E3577" i="2"/>
  <c r="F3577" i="2"/>
  <c r="G3577" i="2"/>
  <c r="I3577" i="2"/>
  <c r="C3578" i="2"/>
  <c r="D3578" i="2"/>
  <c r="E3578" i="2"/>
  <c r="F3578" i="2"/>
  <c r="G3578" i="2"/>
  <c r="I3578" i="2"/>
  <c r="C3579" i="2"/>
  <c r="D3579" i="2"/>
  <c r="E3579" i="2"/>
  <c r="F3579" i="2"/>
  <c r="G3579" i="2"/>
  <c r="I3579" i="2"/>
  <c r="C3580" i="2"/>
  <c r="D3580" i="2"/>
  <c r="E3580" i="2"/>
  <c r="F3580" i="2"/>
  <c r="G3580" i="2"/>
  <c r="I3580" i="2"/>
  <c r="C3581" i="2"/>
  <c r="D3581" i="2"/>
  <c r="E3581" i="2"/>
  <c r="F3581" i="2"/>
  <c r="G3581" i="2"/>
  <c r="I3581" i="2"/>
  <c r="C3582" i="2"/>
  <c r="D3582" i="2"/>
  <c r="E3582" i="2"/>
  <c r="F3582" i="2"/>
  <c r="G3582" i="2"/>
  <c r="I3582" i="2"/>
  <c r="C3583" i="2"/>
  <c r="D3583" i="2"/>
  <c r="E3583" i="2"/>
  <c r="F3583" i="2"/>
  <c r="G3583" i="2"/>
  <c r="I3583" i="2"/>
  <c r="C3584" i="2"/>
  <c r="D3584" i="2"/>
  <c r="E3584" i="2"/>
  <c r="F3584" i="2"/>
  <c r="G3584" i="2"/>
  <c r="I3584" i="2"/>
  <c r="C3585" i="2"/>
  <c r="D3585" i="2"/>
  <c r="E3585" i="2"/>
  <c r="F3585" i="2"/>
  <c r="G3585" i="2"/>
  <c r="I3585" i="2"/>
  <c r="C3586" i="2"/>
  <c r="D3586" i="2"/>
  <c r="E3586" i="2"/>
  <c r="F3586" i="2"/>
  <c r="G3586" i="2"/>
  <c r="I3586" i="2"/>
  <c r="C3587" i="2"/>
  <c r="D3587" i="2"/>
  <c r="E3587" i="2"/>
  <c r="F3587" i="2"/>
  <c r="G3587" i="2"/>
  <c r="I3587" i="2"/>
  <c r="C3588" i="2"/>
  <c r="D3588" i="2"/>
  <c r="E3588" i="2"/>
  <c r="F3588" i="2"/>
  <c r="G3588" i="2"/>
  <c r="I3588" i="2"/>
  <c r="C3589" i="2"/>
  <c r="D3589" i="2"/>
  <c r="E3589" i="2"/>
  <c r="F3589" i="2"/>
  <c r="G3589" i="2"/>
  <c r="I3589" i="2"/>
  <c r="C3590" i="2"/>
  <c r="D3590" i="2"/>
  <c r="E3590" i="2"/>
  <c r="F3590" i="2"/>
  <c r="G3590" i="2"/>
  <c r="I3590" i="2"/>
  <c r="C3591" i="2"/>
  <c r="D3591" i="2"/>
  <c r="E3591" i="2"/>
  <c r="F3591" i="2"/>
  <c r="G3591" i="2"/>
  <c r="I3591" i="2"/>
  <c r="C3592" i="2"/>
  <c r="D3592" i="2"/>
  <c r="E3592" i="2"/>
  <c r="F3592" i="2"/>
  <c r="G3592" i="2"/>
  <c r="I3592" i="2"/>
  <c r="C3593" i="2"/>
  <c r="D3593" i="2"/>
  <c r="E3593" i="2"/>
  <c r="F3593" i="2"/>
  <c r="G3593" i="2"/>
  <c r="I3593" i="2"/>
  <c r="C3594" i="2"/>
  <c r="D3594" i="2"/>
  <c r="E3594" i="2"/>
  <c r="F3594" i="2"/>
  <c r="G3594" i="2"/>
  <c r="I3594" i="2"/>
  <c r="C3595" i="2"/>
  <c r="D3595" i="2"/>
  <c r="E3595" i="2"/>
  <c r="F3595" i="2"/>
  <c r="G3595" i="2"/>
  <c r="I3595" i="2"/>
  <c r="C3596" i="2"/>
  <c r="D3596" i="2"/>
  <c r="E3596" i="2"/>
  <c r="F3596" i="2"/>
  <c r="G3596" i="2"/>
  <c r="I3596" i="2"/>
  <c r="C3597" i="2"/>
  <c r="D3597" i="2"/>
  <c r="E3597" i="2"/>
  <c r="F3597" i="2"/>
  <c r="G3597" i="2"/>
  <c r="I3597" i="2"/>
  <c r="C3598" i="2"/>
  <c r="D3598" i="2"/>
  <c r="E3598" i="2"/>
  <c r="F3598" i="2"/>
  <c r="G3598" i="2"/>
  <c r="I3598" i="2"/>
  <c r="C3599" i="2"/>
  <c r="D3599" i="2"/>
  <c r="E3599" i="2"/>
  <c r="F3599" i="2"/>
  <c r="G3599" i="2"/>
  <c r="I3599" i="2"/>
  <c r="C3600" i="2"/>
  <c r="D3600" i="2"/>
  <c r="E3600" i="2"/>
  <c r="F3600" i="2"/>
  <c r="G3600" i="2"/>
  <c r="I3600" i="2"/>
  <c r="C3601" i="2"/>
  <c r="D3601" i="2"/>
  <c r="E3601" i="2"/>
  <c r="F3601" i="2"/>
  <c r="G3601" i="2"/>
  <c r="I3601" i="2"/>
  <c r="C3602" i="2"/>
  <c r="D3602" i="2"/>
  <c r="E3602" i="2"/>
  <c r="F3602" i="2"/>
  <c r="G3602" i="2"/>
  <c r="I3602" i="2"/>
  <c r="C3603" i="2"/>
  <c r="D3603" i="2"/>
  <c r="E3603" i="2"/>
  <c r="F3603" i="2"/>
  <c r="G3603" i="2"/>
  <c r="I3603" i="2"/>
  <c r="C3604" i="2"/>
  <c r="D3604" i="2"/>
  <c r="E3604" i="2"/>
  <c r="F3604" i="2"/>
  <c r="G3604" i="2"/>
  <c r="I3604" i="2"/>
  <c r="C3605" i="2"/>
  <c r="D3605" i="2"/>
  <c r="E3605" i="2"/>
  <c r="F3605" i="2"/>
  <c r="G3605" i="2"/>
  <c r="I3605" i="2"/>
  <c r="C3606" i="2"/>
  <c r="D3606" i="2"/>
  <c r="E3606" i="2"/>
  <c r="F3606" i="2"/>
  <c r="G3606" i="2"/>
  <c r="I3606" i="2"/>
  <c r="C3607" i="2"/>
  <c r="D3607" i="2"/>
  <c r="E3607" i="2"/>
  <c r="F3607" i="2"/>
  <c r="G3607" i="2"/>
  <c r="I3607" i="2"/>
  <c r="C3608" i="2"/>
  <c r="D3608" i="2"/>
  <c r="E3608" i="2"/>
  <c r="F3608" i="2"/>
  <c r="G3608" i="2"/>
  <c r="I3608" i="2"/>
  <c r="C3609" i="2"/>
  <c r="D3609" i="2"/>
  <c r="E3609" i="2"/>
  <c r="F3609" i="2"/>
  <c r="G3609" i="2"/>
  <c r="I3609" i="2"/>
  <c r="C3610" i="2"/>
  <c r="D3610" i="2"/>
  <c r="E3610" i="2"/>
  <c r="F3610" i="2"/>
  <c r="G3610" i="2"/>
  <c r="I3610" i="2"/>
  <c r="C3611" i="2"/>
  <c r="D3611" i="2"/>
  <c r="E3611" i="2"/>
  <c r="F3611" i="2"/>
  <c r="G3611" i="2"/>
  <c r="I3611" i="2"/>
  <c r="C3612" i="2"/>
  <c r="D3612" i="2"/>
  <c r="E3612" i="2"/>
  <c r="F3612" i="2"/>
  <c r="G3612" i="2"/>
  <c r="I3612" i="2"/>
  <c r="C3613" i="2"/>
  <c r="D3613" i="2"/>
  <c r="E3613" i="2"/>
  <c r="F3613" i="2"/>
  <c r="G3613" i="2"/>
  <c r="I3613" i="2"/>
  <c r="C3614" i="2"/>
  <c r="D3614" i="2"/>
  <c r="E3614" i="2"/>
  <c r="F3614" i="2"/>
  <c r="G3614" i="2"/>
  <c r="I3614" i="2"/>
  <c r="C3615" i="2"/>
  <c r="D3615" i="2"/>
  <c r="E3615" i="2"/>
  <c r="F3615" i="2"/>
  <c r="G3615" i="2"/>
  <c r="I3615" i="2"/>
  <c r="C3616" i="2"/>
  <c r="D3616" i="2"/>
  <c r="E3616" i="2"/>
  <c r="F3616" i="2"/>
  <c r="G3616" i="2"/>
  <c r="I3616" i="2"/>
  <c r="C3617" i="2"/>
  <c r="D3617" i="2"/>
  <c r="E3617" i="2"/>
  <c r="F3617" i="2"/>
  <c r="G3617" i="2"/>
  <c r="I3617" i="2"/>
  <c r="C3618" i="2"/>
  <c r="D3618" i="2"/>
  <c r="E3618" i="2"/>
  <c r="F3618" i="2"/>
  <c r="G3618" i="2"/>
  <c r="I3618" i="2"/>
  <c r="C3619" i="2"/>
  <c r="D3619" i="2"/>
  <c r="E3619" i="2"/>
  <c r="F3619" i="2"/>
  <c r="G3619" i="2"/>
  <c r="I3619" i="2"/>
  <c r="C3620" i="2"/>
  <c r="D3620" i="2"/>
  <c r="E3620" i="2"/>
  <c r="F3620" i="2"/>
  <c r="G3620" i="2"/>
  <c r="I3620" i="2"/>
  <c r="C3621" i="2"/>
  <c r="D3621" i="2"/>
  <c r="E3621" i="2"/>
  <c r="F3621" i="2"/>
  <c r="G3621" i="2"/>
  <c r="I3621" i="2"/>
  <c r="C3622" i="2"/>
  <c r="D3622" i="2"/>
  <c r="E3622" i="2"/>
  <c r="F3622" i="2"/>
  <c r="G3622" i="2"/>
  <c r="I3622" i="2"/>
  <c r="C3623" i="2"/>
  <c r="D3623" i="2"/>
  <c r="E3623" i="2"/>
  <c r="F3623" i="2"/>
  <c r="G3623" i="2"/>
  <c r="I3623" i="2"/>
  <c r="C3624" i="2"/>
  <c r="D3624" i="2"/>
  <c r="E3624" i="2"/>
  <c r="F3624" i="2"/>
  <c r="G3624" i="2"/>
  <c r="I3624" i="2"/>
  <c r="C3625" i="2"/>
  <c r="D3625" i="2"/>
  <c r="E3625" i="2"/>
  <c r="F3625" i="2"/>
  <c r="G3625" i="2"/>
  <c r="I3625" i="2"/>
  <c r="C3626" i="2"/>
  <c r="D3626" i="2"/>
  <c r="E3626" i="2"/>
  <c r="F3626" i="2"/>
  <c r="G3626" i="2"/>
  <c r="I3626" i="2"/>
  <c r="C3627" i="2"/>
  <c r="D3627" i="2"/>
  <c r="E3627" i="2"/>
  <c r="F3627" i="2"/>
  <c r="G3627" i="2"/>
  <c r="I3627" i="2"/>
  <c r="C3628" i="2"/>
  <c r="D3628" i="2"/>
  <c r="E3628" i="2"/>
  <c r="F3628" i="2"/>
  <c r="G3628" i="2"/>
  <c r="I3628" i="2"/>
  <c r="C3629" i="2"/>
  <c r="D3629" i="2"/>
  <c r="E3629" i="2"/>
  <c r="F3629" i="2"/>
  <c r="G3629" i="2"/>
  <c r="I3629" i="2"/>
  <c r="C3630" i="2"/>
  <c r="D3630" i="2"/>
  <c r="E3630" i="2"/>
  <c r="F3630" i="2"/>
  <c r="G3630" i="2"/>
  <c r="I3630" i="2"/>
  <c r="C3631" i="2"/>
  <c r="D3631" i="2"/>
  <c r="E3631" i="2"/>
  <c r="F3631" i="2"/>
  <c r="G3631" i="2"/>
  <c r="I3631" i="2"/>
  <c r="C3632" i="2"/>
  <c r="D3632" i="2"/>
  <c r="E3632" i="2"/>
  <c r="F3632" i="2"/>
  <c r="G3632" i="2"/>
  <c r="I3632" i="2"/>
  <c r="C3633" i="2"/>
  <c r="D3633" i="2"/>
  <c r="E3633" i="2"/>
  <c r="F3633" i="2"/>
  <c r="G3633" i="2"/>
  <c r="I3633" i="2"/>
  <c r="C3634" i="2"/>
  <c r="D3634" i="2"/>
  <c r="E3634" i="2"/>
  <c r="F3634" i="2"/>
  <c r="G3634" i="2"/>
  <c r="I3634" i="2"/>
  <c r="C3635" i="2"/>
  <c r="D3635" i="2"/>
  <c r="E3635" i="2"/>
  <c r="F3635" i="2"/>
  <c r="G3635" i="2"/>
  <c r="I3635" i="2"/>
  <c r="C3636" i="2"/>
  <c r="D3636" i="2"/>
  <c r="E3636" i="2"/>
  <c r="F3636" i="2"/>
  <c r="G3636" i="2"/>
  <c r="I3636" i="2"/>
  <c r="C3637" i="2"/>
  <c r="D3637" i="2"/>
  <c r="E3637" i="2"/>
  <c r="F3637" i="2"/>
  <c r="G3637" i="2"/>
  <c r="I3637" i="2"/>
  <c r="C3638" i="2"/>
  <c r="D3638" i="2"/>
  <c r="E3638" i="2"/>
  <c r="F3638" i="2"/>
  <c r="G3638" i="2"/>
  <c r="I3638" i="2"/>
  <c r="C3639" i="2"/>
  <c r="D3639" i="2"/>
  <c r="E3639" i="2"/>
  <c r="F3639" i="2"/>
  <c r="G3639" i="2"/>
  <c r="I3639" i="2"/>
  <c r="C3640" i="2"/>
  <c r="D3640" i="2"/>
  <c r="E3640" i="2"/>
  <c r="F3640" i="2"/>
  <c r="G3640" i="2"/>
  <c r="I3640" i="2"/>
  <c r="C3641" i="2"/>
  <c r="D3641" i="2"/>
  <c r="E3641" i="2"/>
  <c r="F3641" i="2"/>
  <c r="G3641" i="2"/>
  <c r="I3641" i="2"/>
  <c r="C3642" i="2"/>
  <c r="D3642" i="2"/>
  <c r="E3642" i="2"/>
  <c r="F3642" i="2"/>
  <c r="G3642" i="2"/>
  <c r="I3642" i="2"/>
  <c r="C3643" i="2"/>
  <c r="D3643" i="2"/>
  <c r="E3643" i="2"/>
  <c r="F3643" i="2"/>
  <c r="G3643" i="2"/>
  <c r="I3643" i="2"/>
  <c r="C3644" i="2"/>
  <c r="D3644" i="2"/>
  <c r="E3644" i="2"/>
  <c r="F3644" i="2"/>
  <c r="G3644" i="2"/>
  <c r="I3644" i="2"/>
  <c r="C3645" i="2"/>
  <c r="D3645" i="2"/>
  <c r="E3645" i="2"/>
  <c r="F3645" i="2"/>
  <c r="G3645" i="2"/>
  <c r="I3645" i="2"/>
  <c r="C3646" i="2"/>
  <c r="D3646" i="2"/>
  <c r="E3646" i="2"/>
  <c r="F3646" i="2"/>
  <c r="G3646" i="2"/>
  <c r="I3646" i="2"/>
  <c r="C3647" i="2"/>
  <c r="D3647" i="2"/>
  <c r="E3647" i="2"/>
  <c r="F3647" i="2"/>
  <c r="G3647" i="2"/>
  <c r="I3647" i="2"/>
  <c r="C3648" i="2"/>
  <c r="D3648" i="2"/>
  <c r="E3648" i="2"/>
  <c r="F3648" i="2"/>
  <c r="G3648" i="2"/>
  <c r="I3648" i="2"/>
  <c r="C3649" i="2"/>
  <c r="D3649" i="2"/>
  <c r="E3649" i="2"/>
  <c r="F3649" i="2"/>
  <c r="G3649" i="2"/>
  <c r="I3649" i="2"/>
  <c r="C3650" i="2"/>
  <c r="D3650" i="2"/>
  <c r="E3650" i="2"/>
  <c r="F3650" i="2"/>
  <c r="G3650" i="2"/>
  <c r="I3650" i="2"/>
  <c r="C3651" i="2"/>
  <c r="D3651" i="2"/>
  <c r="E3651" i="2"/>
  <c r="F3651" i="2"/>
  <c r="G3651" i="2"/>
  <c r="I3651" i="2"/>
  <c r="C3652" i="2"/>
  <c r="D3652" i="2"/>
  <c r="E3652" i="2"/>
  <c r="F3652" i="2"/>
  <c r="G3652" i="2"/>
  <c r="I3652" i="2"/>
  <c r="C3653" i="2"/>
  <c r="D3653" i="2"/>
  <c r="E3653" i="2"/>
  <c r="F3653" i="2"/>
  <c r="G3653" i="2"/>
  <c r="I3653" i="2"/>
  <c r="C3654" i="2"/>
  <c r="D3654" i="2"/>
  <c r="E3654" i="2"/>
  <c r="F3654" i="2"/>
  <c r="G3654" i="2"/>
  <c r="I3654" i="2"/>
  <c r="C3655" i="2"/>
  <c r="D3655" i="2"/>
  <c r="E3655" i="2"/>
  <c r="F3655" i="2"/>
  <c r="G3655" i="2"/>
  <c r="I3655" i="2"/>
  <c r="C3656" i="2"/>
  <c r="D3656" i="2"/>
  <c r="E3656" i="2"/>
  <c r="F3656" i="2"/>
  <c r="G3656" i="2"/>
  <c r="I3656" i="2"/>
  <c r="C3657" i="2"/>
  <c r="D3657" i="2"/>
  <c r="E3657" i="2"/>
  <c r="F3657" i="2"/>
  <c r="G3657" i="2"/>
  <c r="I3657" i="2"/>
  <c r="C3658" i="2"/>
  <c r="D3658" i="2"/>
  <c r="E3658" i="2"/>
  <c r="F3658" i="2"/>
  <c r="G3658" i="2"/>
  <c r="I3658" i="2"/>
  <c r="C3659" i="2"/>
  <c r="D3659" i="2"/>
  <c r="E3659" i="2"/>
  <c r="F3659" i="2"/>
  <c r="G3659" i="2"/>
  <c r="I3659" i="2"/>
  <c r="C3660" i="2"/>
  <c r="D3660" i="2"/>
  <c r="E3660" i="2"/>
  <c r="F3660" i="2"/>
  <c r="G3660" i="2"/>
  <c r="I3660" i="2"/>
  <c r="C3661" i="2"/>
  <c r="D3661" i="2"/>
  <c r="E3661" i="2"/>
  <c r="F3661" i="2"/>
  <c r="G3661" i="2"/>
  <c r="I3661" i="2"/>
  <c r="C3662" i="2"/>
  <c r="D3662" i="2"/>
  <c r="E3662" i="2"/>
  <c r="F3662" i="2"/>
  <c r="G3662" i="2"/>
  <c r="I3662" i="2"/>
  <c r="C3663" i="2"/>
  <c r="D3663" i="2"/>
  <c r="E3663" i="2"/>
  <c r="F3663" i="2"/>
  <c r="G3663" i="2"/>
  <c r="I3663" i="2"/>
  <c r="C3664" i="2"/>
  <c r="D3664" i="2"/>
  <c r="E3664" i="2"/>
  <c r="F3664" i="2"/>
  <c r="G3664" i="2"/>
  <c r="I3664" i="2"/>
  <c r="C3665" i="2"/>
  <c r="D3665" i="2"/>
  <c r="E3665" i="2"/>
  <c r="F3665" i="2"/>
  <c r="G3665" i="2"/>
  <c r="I3665" i="2"/>
  <c r="C3666" i="2"/>
  <c r="D3666" i="2"/>
  <c r="E3666" i="2"/>
  <c r="F3666" i="2"/>
  <c r="G3666" i="2"/>
  <c r="I3666" i="2"/>
  <c r="C3667" i="2"/>
  <c r="D3667" i="2"/>
  <c r="E3667" i="2"/>
  <c r="F3667" i="2"/>
  <c r="G3667" i="2"/>
  <c r="I3667" i="2"/>
  <c r="C3668" i="2"/>
  <c r="D3668" i="2"/>
  <c r="E3668" i="2"/>
  <c r="F3668" i="2"/>
  <c r="G3668" i="2"/>
  <c r="I3668" i="2"/>
  <c r="C3669" i="2"/>
  <c r="D3669" i="2"/>
  <c r="E3669" i="2"/>
  <c r="F3669" i="2"/>
  <c r="G3669" i="2"/>
  <c r="I3669" i="2"/>
  <c r="C3670" i="2"/>
  <c r="D3670" i="2"/>
  <c r="E3670" i="2"/>
  <c r="F3670" i="2"/>
  <c r="G3670" i="2"/>
  <c r="I3670" i="2"/>
  <c r="C3671" i="2"/>
  <c r="D3671" i="2"/>
  <c r="E3671" i="2"/>
  <c r="F3671" i="2"/>
  <c r="G3671" i="2"/>
  <c r="I3671" i="2"/>
  <c r="C3672" i="2"/>
  <c r="D3672" i="2"/>
  <c r="E3672" i="2"/>
  <c r="F3672" i="2"/>
  <c r="G3672" i="2"/>
  <c r="I3672" i="2"/>
  <c r="C3673" i="2"/>
  <c r="D3673" i="2"/>
  <c r="E3673" i="2"/>
  <c r="F3673" i="2"/>
  <c r="G3673" i="2"/>
  <c r="I3673" i="2"/>
  <c r="C3674" i="2"/>
  <c r="D3674" i="2"/>
  <c r="E3674" i="2"/>
  <c r="F3674" i="2"/>
  <c r="G3674" i="2"/>
  <c r="I3674" i="2"/>
  <c r="C3675" i="2"/>
  <c r="D3675" i="2"/>
  <c r="E3675" i="2"/>
  <c r="F3675" i="2"/>
  <c r="G3675" i="2"/>
  <c r="I3675" i="2"/>
  <c r="C3676" i="2"/>
  <c r="D3676" i="2"/>
  <c r="E3676" i="2"/>
  <c r="F3676" i="2"/>
  <c r="G3676" i="2"/>
  <c r="I3676" i="2"/>
  <c r="C3677" i="2"/>
  <c r="D3677" i="2"/>
  <c r="E3677" i="2"/>
  <c r="F3677" i="2"/>
  <c r="G3677" i="2"/>
  <c r="I3677" i="2"/>
  <c r="C3678" i="2"/>
  <c r="D3678" i="2"/>
  <c r="E3678" i="2"/>
  <c r="F3678" i="2"/>
  <c r="G3678" i="2"/>
  <c r="I3678" i="2"/>
  <c r="C3679" i="2"/>
  <c r="D3679" i="2"/>
  <c r="E3679" i="2"/>
  <c r="F3679" i="2"/>
  <c r="G3679" i="2"/>
  <c r="I3679" i="2"/>
  <c r="C3680" i="2"/>
  <c r="D3680" i="2"/>
  <c r="E3680" i="2"/>
  <c r="F3680" i="2"/>
  <c r="G3680" i="2"/>
  <c r="I3680" i="2"/>
  <c r="C3681" i="2"/>
  <c r="D3681" i="2"/>
  <c r="E3681" i="2"/>
  <c r="F3681" i="2"/>
  <c r="G3681" i="2"/>
  <c r="I3681" i="2"/>
  <c r="C3682" i="2"/>
  <c r="D3682" i="2"/>
  <c r="E3682" i="2"/>
  <c r="F3682" i="2"/>
  <c r="G3682" i="2"/>
  <c r="I3682" i="2"/>
  <c r="C3683" i="2"/>
  <c r="D3683" i="2"/>
  <c r="E3683" i="2"/>
  <c r="F3683" i="2"/>
  <c r="G3683" i="2"/>
  <c r="I3683" i="2"/>
  <c r="C3684" i="2"/>
  <c r="D3684" i="2"/>
  <c r="E3684" i="2"/>
  <c r="F3684" i="2"/>
  <c r="G3684" i="2"/>
  <c r="I3684" i="2"/>
  <c r="C3685" i="2"/>
  <c r="D3685" i="2"/>
  <c r="E3685" i="2"/>
  <c r="F3685" i="2"/>
  <c r="G3685" i="2"/>
  <c r="I3685" i="2"/>
  <c r="C3686" i="2"/>
  <c r="D3686" i="2"/>
  <c r="E3686" i="2"/>
  <c r="F3686" i="2"/>
  <c r="G3686" i="2"/>
  <c r="I3686" i="2"/>
  <c r="C3687" i="2"/>
  <c r="D3687" i="2"/>
  <c r="E3687" i="2"/>
  <c r="F3687" i="2"/>
  <c r="G3687" i="2"/>
  <c r="I3687" i="2"/>
  <c r="C3688" i="2"/>
  <c r="D3688" i="2"/>
  <c r="E3688" i="2"/>
  <c r="F3688" i="2"/>
  <c r="G3688" i="2"/>
  <c r="I3688" i="2"/>
  <c r="C3689" i="2"/>
  <c r="D3689" i="2"/>
  <c r="E3689" i="2"/>
  <c r="F3689" i="2"/>
  <c r="G3689" i="2"/>
  <c r="I3689" i="2"/>
  <c r="C3690" i="2"/>
  <c r="D3690" i="2"/>
  <c r="E3690" i="2"/>
  <c r="F3690" i="2"/>
  <c r="G3690" i="2"/>
  <c r="I3690" i="2"/>
  <c r="C3691" i="2"/>
  <c r="D3691" i="2"/>
  <c r="E3691" i="2"/>
  <c r="F3691" i="2"/>
  <c r="G3691" i="2"/>
  <c r="I3691" i="2"/>
  <c r="C3692" i="2"/>
  <c r="D3692" i="2"/>
  <c r="E3692" i="2"/>
  <c r="F3692" i="2"/>
  <c r="G3692" i="2"/>
  <c r="I3692" i="2"/>
  <c r="C3693" i="2"/>
  <c r="D3693" i="2"/>
  <c r="E3693" i="2"/>
  <c r="F3693" i="2"/>
  <c r="G3693" i="2"/>
  <c r="I3693" i="2"/>
  <c r="C3694" i="2"/>
  <c r="D3694" i="2"/>
  <c r="E3694" i="2"/>
  <c r="F3694" i="2"/>
  <c r="G3694" i="2"/>
  <c r="I3694" i="2"/>
  <c r="C3695" i="2"/>
  <c r="D3695" i="2"/>
  <c r="E3695" i="2"/>
  <c r="F3695" i="2"/>
  <c r="G3695" i="2"/>
  <c r="I3695" i="2"/>
  <c r="C3696" i="2"/>
  <c r="D3696" i="2"/>
  <c r="E3696" i="2"/>
  <c r="F3696" i="2"/>
  <c r="G3696" i="2"/>
  <c r="I3696" i="2"/>
  <c r="C3697" i="2"/>
  <c r="D3697" i="2"/>
  <c r="E3697" i="2"/>
  <c r="F3697" i="2"/>
  <c r="G3697" i="2"/>
  <c r="I3697" i="2"/>
  <c r="C3698" i="2"/>
  <c r="D3698" i="2"/>
  <c r="E3698" i="2"/>
  <c r="F3698" i="2"/>
  <c r="G3698" i="2"/>
  <c r="I3698" i="2"/>
  <c r="C3699" i="2"/>
  <c r="D3699" i="2"/>
  <c r="E3699" i="2"/>
  <c r="F3699" i="2"/>
  <c r="G3699" i="2"/>
  <c r="I3699" i="2"/>
  <c r="C3700" i="2"/>
  <c r="D3700" i="2"/>
  <c r="E3700" i="2"/>
  <c r="F3700" i="2"/>
  <c r="G3700" i="2"/>
  <c r="I3700" i="2"/>
  <c r="C3701" i="2"/>
  <c r="D3701" i="2"/>
  <c r="E3701" i="2"/>
  <c r="F3701" i="2"/>
  <c r="G3701" i="2"/>
  <c r="I3701" i="2"/>
  <c r="C3702" i="2"/>
  <c r="D3702" i="2"/>
  <c r="E3702" i="2"/>
  <c r="F3702" i="2"/>
  <c r="G3702" i="2"/>
  <c r="I3702" i="2"/>
  <c r="C3703" i="2"/>
  <c r="D3703" i="2"/>
  <c r="E3703" i="2"/>
  <c r="F3703" i="2"/>
  <c r="G3703" i="2"/>
  <c r="I3703" i="2"/>
  <c r="C3704" i="2"/>
  <c r="D3704" i="2"/>
  <c r="E3704" i="2"/>
  <c r="F3704" i="2"/>
  <c r="G3704" i="2"/>
  <c r="I3704" i="2"/>
  <c r="C3705" i="2"/>
  <c r="D3705" i="2"/>
  <c r="E3705" i="2"/>
  <c r="F3705" i="2"/>
  <c r="G3705" i="2"/>
  <c r="I3705" i="2"/>
  <c r="C3706" i="2"/>
  <c r="D3706" i="2"/>
  <c r="E3706" i="2"/>
  <c r="F3706" i="2"/>
  <c r="G3706" i="2"/>
  <c r="I3706" i="2"/>
  <c r="C3707" i="2"/>
  <c r="D3707" i="2"/>
  <c r="E3707" i="2"/>
  <c r="F3707" i="2"/>
  <c r="G3707" i="2"/>
  <c r="I3707" i="2"/>
  <c r="C3708" i="2"/>
  <c r="D3708" i="2"/>
  <c r="E3708" i="2"/>
  <c r="F3708" i="2"/>
  <c r="G3708" i="2"/>
  <c r="I3708" i="2"/>
  <c r="C3709" i="2"/>
  <c r="D3709" i="2"/>
  <c r="E3709" i="2"/>
  <c r="F3709" i="2"/>
  <c r="G3709" i="2"/>
  <c r="I3709" i="2"/>
  <c r="C3710" i="2"/>
  <c r="D3710" i="2"/>
  <c r="E3710" i="2"/>
  <c r="F3710" i="2"/>
  <c r="G3710" i="2"/>
  <c r="I3710" i="2"/>
  <c r="C3711" i="2"/>
  <c r="D3711" i="2"/>
  <c r="E3711" i="2"/>
  <c r="F3711" i="2"/>
  <c r="G3711" i="2"/>
  <c r="I3711" i="2"/>
  <c r="C3712" i="2"/>
  <c r="D3712" i="2"/>
  <c r="E3712" i="2"/>
  <c r="F3712" i="2"/>
  <c r="G3712" i="2"/>
  <c r="I3712" i="2"/>
  <c r="C3713" i="2"/>
  <c r="D3713" i="2"/>
  <c r="E3713" i="2"/>
  <c r="F3713" i="2"/>
  <c r="G3713" i="2"/>
  <c r="I3713" i="2"/>
  <c r="C3714" i="2"/>
  <c r="D3714" i="2"/>
  <c r="E3714" i="2"/>
  <c r="F3714" i="2"/>
  <c r="G3714" i="2"/>
  <c r="I3714" i="2"/>
  <c r="C3715" i="2"/>
  <c r="D3715" i="2"/>
  <c r="E3715" i="2"/>
  <c r="F3715" i="2"/>
  <c r="G3715" i="2"/>
  <c r="I3715" i="2"/>
  <c r="C3716" i="2"/>
  <c r="D3716" i="2"/>
  <c r="E3716" i="2"/>
  <c r="F3716" i="2"/>
  <c r="G3716" i="2"/>
  <c r="I3716" i="2"/>
  <c r="C3717" i="2"/>
  <c r="D3717" i="2"/>
  <c r="E3717" i="2"/>
  <c r="F3717" i="2"/>
  <c r="G3717" i="2"/>
  <c r="I3717" i="2"/>
  <c r="C3718" i="2"/>
  <c r="D3718" i="2"/>
  <c r="E3718" i="2"/>
  <c r="F3718" i="2"/>
  <c r="G3718" i="2"/>
  <c r="I3718" i="2"/>
  <c r="C3719" i="2"/>
  <c r="D3719" i="2"/>
  <c r="E3719" i="2"/>
  <c r="F3719" i="2"/>
  <c r="G3719" i="2"/>
  <c r="I3719" i="2"/>
  <c r="C3720" i="2"/>
  <c r="D3720" i="2"/>
  <c r="E3720" i="2"/>
  <c r="F3720" i="2"/>
  <c r="G3720" i="2"/>
  <c r="I3720" i="2"/>
  <c r="C3721" i="2"/>
  <c r="D3721" i="2"/>
  <c r="E3721" i="2"/>
  <c r="F3721" i="2"/>
  <c r="G3721" i="2"/>
  <c r="I3721" i="2"/>
  <c r="C3722" i="2"/>
  <c r="D3722" i="2"/>
  <c r="E3722" i="2"/>
  <c r="F3722" i="2"/>
  <c r="G3722" i="2"/>
  <c r="I3722" i="2"/>
  <c r="C3723" i="2"/>
  <c r="D3723" i="2"/>
  <c r="E3723" i="2"/>
  <c r="F3723" i="2"/>
  <c r="G3723" i="2"/>
  <c r="I3723" i="2"/>
  <c r="C3724" i="2"/>
  <c r="D3724" i="2"/>
  <c r="E3724" i="2"/>
  <c r="F3724" i="2"/>
  <c r="G3724" i="2"/>
  <c r="I3724" i="2"/>
  <c r="C3725" i="2"/>
  <c r="D3725" i="2"/>
  <c r="E3725" i="2"/>
  <c r="F3725" i="2"/>
  <c r="G3725" i="2"/>
  <c r="I3725" i="2"/>
  <c r="C3726" i="2"/>
  <c r="D3726" i="2"/>
  <c r="E3726" i="2"/>
  <c r="F3726" i="2"/>
  <c r="G3726" i="2"/>
  <c r="I3726" i="2"/>
  <c r="C3727" i="2"/>
  <c r="D3727" i="2"/>
  <c r="E3727" i="2"/>
  <c r="F3727" i="2"/>
  <c r="G3727" i="2"/>
  <c r="I3727" i="2"/>
  <c r="C3728" i="2"/>
  <c r="D3728" i="2"/>
  <c r="E3728" i="2"/>
  <c r="F3728" i="2"/>
  <c r="G3728" i="2"/>
  <c r="I3728" i="2"/>
  <c r="C3729" i="2"/>
  <c r="D3729" i="2"/>
  <c r="E3729" i="2"/>
  <c r="F3729" i="2"/>
  <c r="G3729" i="2"/>
  <c r="I3729" i="2"/>
  <c r="C3730" i="2"/>
  <c r="D3730" i="2"/>
  <c r="E3730" i="2"/>
  <c r="F3730" i="2"/>
  <c r="G3730" i="2"/>
  <c r="I3730" i="2"/>
  <c r="C3731" i="2"/>
  <c r="D3731" i="2"/>
  <c r="E3731" i="2"/>
  <c r="F3731" i="2"/>
  <c r="G3731" i="2"/>
  <c r="I3731" i="2"/>
  <c r="C3732" i="2"/>
  <c r="D3732" i="2"/>
  <c r="E3732" i="2"/>
  <c r="F3732" i="2"/>
  <c r="G3732" i="2"/>
  <c r="I3732" i="2"/>
  <c r="C3733" i="2"/>
  <c r="D3733" i="2"/>
  <c r="E3733" i="2"/>
  <c r="F3733" i="2"/>
  <c r="G3733" i="2"/>
  <c r="I3733" i="2"/>
  <c r="C3734" i="2"/>
  <c r="D3734" i="2"/>
  <c r="E3734" i="2"/>
  <c r="F3734" i="2"/>
  <c r="G3734" i="2"/>
  <c r="I3734" i="2"/>
  <c r="C3735" i="2"/>
  <c r="D3735" i="2"/>
  <c r="E3735" i="2"/>
  <c r="F3735" i="2"/>
  <c r="G3735" i="2"/>
  <c r="I3735" i="2"/>
  <c r="C3736" i="2"/>
  <c r="D3736" i="2"/>
  <c r="E3736" i="2"/>
  <c r="F3736" i="2"/>
  <c r="G3736" i="2"/>
  <c r="I3736" i="2"/>
  <c r="C3737" i="2"/>
  <c r="D3737" i="2"/>
  <c r="E3737" i="2"/>
  <c r="F3737" i="2"/>
  <c r="G3737" i="2"/>
  <c r="I3737" i="2"/>
  <c r="C3738" i="2"/>
  <c r="D3738" i="2"/>
  <c r="E3738" i="2"/>
  <c r="F3738" i="2"/>
  <c r="G3738" i="2"/>
  <c r="I3738" i="2"/>
  <c r="C3739" i="2"/>
  <c r="D3739" i="2"/>
  <c r="E3739" i="2"/>
  <c r="F3739" i="2"/>
  <c r="G3739" i="2"/>
  <c r="I3739" i="2"/>
  <c r="C3740" i="2"/>
  <c r="D3740" i="2"/>
  <c r="E3740" i="2"/>
  <c r="F3740" i="2"/>
  <c r="G3740" i="2"/>
  <c r="I3740" i="2"/>
  <c r="C3741" i="2"/>
  <c r="D3741" i="2"/>
  <c r="E3741" i="2"/>
  <c r="F3741" i="2"/>
  <c r="G3741" i="2"/>
  <c r="I3741" i="2"/>
  <c r="C3742" i="2"/>
  <c r="D3742" i="2"/>
  <c r="E3742" i="2"/>
  <c r="F3742" i="2"/>
  <c r="G3742" i="2"/>
  <c r="I3742" i="2"/>
  <c r="C3743" i="2"/>
  <c r="D3743" i="2"/>
  <c r="E3743" i="2"/>
  <c r="F3743" i="2"/>
  <c r="G3743" i="2"/>
  <c r="I3743" i="2"/>
  <c r="C3744" i="2"/>
  <c r="D3744" i="2"/>
  <c r="E3744" i="2"/>
  <c r="F3744" i="2"/>
  <c r="G3744" i="2"/>
  <c r="I3744" i="2"/>
  <c r="C3745" i="2"/>
  <c r="D3745" i="2"/>
  <c r="E3745" i="2"/>
  <c r="F3745" i="2"/>
  <c r="G3745" i="2"/>
  <c r="I3745" i="2"/>
  <c r="C3746" i="2"/>
  <c r="D3746" i="2"/>
  <c r="E3746" i="2"/>
  <c r="F3746" i="2"/>
  <c r="G3746" i="2"/>
  <c r="I3746" i="2"/>
  <c r="C3747" i="2"/>
  <c r="D3747" i="2"/>
  <c r="E3747" i="2"/>
  <c r="F3747" i="2"/>
  <c r="G3747" i="2"/>
  <c r="I3747" i="2"/>
  <c r="C3748" i="2"/>
  <c r="D3748" i="2"/>
  <c r="E3748" i="2"/>
  <c r="F3748" i="2"/>
  <c r="G3748" i="2"/>
  <c r="I3748" i="2"/>
  <c r="C3749" i="2"/>
  <c r="D3749" i="2"/>
  <c r="E3749" i="2"/>
  <c r="F3749" i="2"/>
  <c r="G3749" i="2"/>
  <c r="I3749" i="2"/>
  <c r="C3750" i="2"/>
  <c r="D3750" i="2"/>
  <c r="E3750" i="2"/>
  <c r="F3750" i="2"/>
  <c r="G3750" i="2"/>
  <c r="I3750" i="2"/>
  <c r="C3751" i="2"/>
  <c r="D3751" i="2"/>
  <c r="E3751" i="2"/>
  <c r="F3751" i="2"/>
  <c r="G3751" i="2"/>
  <c r="I3751" i="2"/>
  <c r="C3752" i="2"/>
  <c r="D3752" i="2"/>
  <c r="E3752" i="2"/>
  <c r="F3752" i="2"/>
  <c r="G3752" i="2"/>
  <c r="I3752" i="2"/>
  <c r="C3753" i="2"/>
  <c r="D3753" i="2"/>
  <c r="E3753" i="2"/>
  <c r="F3753" i="2"/>
  <c r="G3753" i="2"/>
  <c r="I3753" i="2"/>
  <c r="C3754" i="2"/>
  <c r="D3754" i="2"/>
  <c r="E3754" i="2"/>
  <c r="F3754" i="2"/>
  <c r="G3754" i="2"/>
  <c r="I3754" i="2"/>
  <c r="C3755" i="2"/>
  <c r="D3755" i="2"/>
  <c r="E3755" i="2"/>
  <c r="F3755" i="2"/>
  <c r="G3755" i="2"/>
  <c r="I3755" i="2"/>
  <c r="C3756" i="2"/>
  <c r="D3756" i="2"/>
  <c r="E3756" i="2"/>
  <c r="F3756" i="2"/>
  <c r="G3756" i="2"/>
  <c r="I3756" i="2"/>
  <c r="C3757" i="2"/>
  <c r="D3757" i="2"/>
  <c r="E3757" i="2"/>
  <c r="F3757" i="2"/>
  <c r="G3757" i="2"/>
  <c r="I3757" i="2"/>
  <c r="C3758" i="2"/>
  <c r="D3758" i="2"/>
  <c r="E3758" i="2"/>
  <c r="F3758" i="2"/>
  <c r="G3758" i="2"/>
  <c r="I3758" i="2"/>
  <c r="C3759" i="2"/>
  <c r="D3759" i="2"/>
  <c r="E3759" i="2"/>
  <c r="F3759" i="2"/>
  <c r="G3759" i="2"/>
  <c r="I3759" i="2"/>
  <c r="C3760" i="2"/>
  <c r="D3760" i="2"/>
  <c r="E3760" i="2"/>
  <c r="F3760" i="2"/>
  <c r="G3760" i="2"/>
  <c r="I3760" i="2"/>
  <c r="C3761" i="2"/>
  <c r="D3761" i="2"/>
  <c r="E3761" i="2"/>
  <c r="F3761" i="2"/>
  <c r="G3761" i="2"/>
  <c r="I3761" i="2"/>
  <c r="C3762" i="2"/>
  <c r="D3762" i="2"/>
  <c r="E3762" i="2"/>
  <c r="F3762" i="2"/>
  <c r="G3762" i="2"/>
  <c r="I3762" i="2"/>
  <c r="C3763" i="2"/>
  <c r="D3763" i="2"/>
  <c r="E3763" i="2"/>
  <c r="F3763" i="2"/>
  <c r="G3763" i="2"/>
  <c r="I3763" i="2"/>
  <c r="C3764" i="2"/>
  <c r="D3764" i="2"/>
  <c r="E3764" i="2"/>
  <c r="F3764" i="2"/>
  <c r="G3764" i="2"/>
  <c r="I3764" i="2"/>
  <c r="C3765" i="2"/>
  <c r="D3765" i="2"/>
  <c r="E3765" i="2"/>
  <c r="F3765" i="2"/>
  <c r="G3765" i="2"/>
  <c r="I3765" i="2"/>
  <c r="C3766" i="2"/>
  <c r="D3766" i="2"/>
  <c r="E3766" i="2"/>
  <c r="F3766" i="2"/>
  <c r="G3766" i="2"/>
  <c r="I3766" i="2"/>
  <c r="C3767" i="2"/>
  <c r="D3767" i="2"/>
  <c r="E3767" i="2"/>
  <c r="F3767" i="2"/>
  <c r="G3767" i="2"/>
  <c r="I3767" i="2"/>
  <c r="C3768" i="2"/>
  <c r="D3768" i="2"/>
  <c r="E3768" i="2"/>
  <c r="F3768" i="2"/>
  <c r="G3768" i="2"/>
  <c r="I3768" i="2"/>
  <c r="C3769" i="2"/>
  <c r="D3769" i="2"/>
  <c r="E3769" i="2"/>
  <c r="F3769" i="2"/>
  <c r="G3769" i="2"/>
  <c r="I3769" i="2"/>
  <c r="C3770" i="2"/>
  <c r="D3770" i="2"/>
  <c r="E3770" i="2"/>
  <c r="F3770" i="2"/>
  <c r="G3770" i="2"/>
  <c r="I3770" i="2"/>
  <c r="C3771" i="2"/>
  <c r="D3771" i="2"/>
  <c r="E3771" i="2"/>
  <c r="F3771" i="2"/>
  <c r="G3771" i="2"/>
  <c r="I3771" i="2"/>
  <c r="C3772" i="2"/>
  <c r="D3772" i="2"/>
  <c r="E3772" i="2"/>
  <c r="F3772" i="2"/>
  <c r="G3772" i="2"/>
  <c r="I3772" i="2"/>
  <c r="C3773" i="2"/>
  <c r="D3773" i="2"/>
  <c r="E3773" i="2"/>
  <c r="F3773" i="2"/>
  <c r="G3773" i="2"/>
  <c r="I3773" i="2"/>
  <c r="C3774" i="2"/>
  <c r="D3774" i="2"/>
  <c r="E3774" i="2"/>
  <c r="F3774" i="2"/>
  <c r="G3774" i="2"/>
  <c r="I3774" i="2"/>
  <c r="C3775" i="2"/>
  <c r="D3775" i="2"/>
  <c r="E3775" i="2"/>
  <c r="F3775" i="2"/>
  <c r="G3775" i="2"/>
  <c r="I3775" i="2"/>
  <c r="C3776" i="2"/>
  <c r="D3776" i="2"/>
  <c r="E3776" i="2"/>
  <c r="F3776" i="2"/>
  <c r="G3776" i="2"/>
  <c r="I3776" i="2"/>
  <c r="C3777" i="2"/>
  <c r="D3777" i="2"/>
  <c r="E3777" i="2"/>
  <c r="F3777" i="2"/>
  <c r="G3777" i="2"/>
  <c r="I3777" i="2"/>
  <c r="C3778" i="2"/>
  <c r="D3778" i="2"/>
  <c r="E3778" i="2"/>
  <c r="F3778" i="2"/>
  <c r="G3778" i="2"/>
  <c r="I3778" i="2"/>
  <c r="C3779" i="2"/>
  <c r="D3779" i="2"/>
  <c r="E3779" i="2"/>
  <c r="F3779" i="2"/>
  <c r="G3779" i="2"/>
  <c r="I3779" i="2"/>
  <c r="C3780" i="2"/>
  <c r="D3780" i="2"/>
  <c r="E3780" i="2"/>
  <c r="F3780" i="2"/>
  <c r="G3780" i="2"/>
  <c r="I3780" i="2"/>
  <c r="C3781" i="2"/>
  <c r="D3781" i="2"/>
  <c r="E3781" i="2"/>
  <c r="F3781" i="2"/>
  <c r="G3781" i="2"/>
  <c r="I3781" i="2"/>
  <c r="C3782" i="2"/>
  <c r="D3782" i="2"/>
  <c r="E3782" i="2"/>
  <c r="F3782" i="2"/>
  <c r="G3782" i="2"/>
  <c r="I3782" i="2"/>
  <c r="C3783" i="2"/>
  <c r="D3783" i="2"/>
  <c r="E3783" i="2"/>
  <c r="F3783" i="2"/>
  <c r="G3783" i="2"/>
  <c r="I3783" i="2"/>
  <c r="C3784" i="2"/>
  <c r="D3784" i="2"/>
  <c r="E3784" i="2"/>
  <c r="F3784" i="2"/>
  <c r="G3784" i="2"/>
  <c r="I3784" i="2"/>
  <c r="C3785" i="2"/>
  <c r="D3785" i="2"/>
  <c r="E3785" i="2"/>
  <c r="F3785" i="2"/>
  <c r="G3785" i="2"/>
  <c r="I3785" i="2"/>
  <c r="C3786" i="2"/>
  <c r="D3786" i="2"/>
  <c r="E3786" i="2"/>
  <c r="F3786" i="2"/>
  <c r="G3786" i="2"/>
  <c r="I3786" i="2"/>
  <c r="C3787" i="2"/>
  <c r="D3787" i="2"/>
  <c r="E3787" i="2"/>
  <c r="F3787" i="2"/>
  <c r="G3787" i="2"/>
  <c r="I3787" i="2"/>
  <c r="C3788" i="2"/>
  <c r="D3788" i="2"/>
  <c r="E3788" i="2"/>
  <c r="F3788" i="2"/>
  <c r="G3788" i="2"/>
  <c r="I3788" i="2"/>
  <c r="C3789" i="2"/>
  <c r="D3789" i="2"/>
  <c r="E3789" i="2"/>
  <c r="F3789" i="2"/>
  <c r="G3789" i="2"/>
  <c r="I3789" i="2"/>
  <c r="C3790" i="2"/>
  <c r="D3790" i="2"/>
  <c r="E3790" i="2"/>
  <c r="F3790" i="2"/>
  <c r="G3790" i="2"/>
  <c r="I3790" i="2"/>
  <c r="C3791" i="2"/>
  <c r="D3791" i="2"/>
  <c r="E3791" i="2"/>
  <c r="F3791" i="2"/>
  <c r="G3791" i="2"/>
  <c r="I3791" i="2"/>
  <c r="C3792" i="2"/>
  <c r="D3792" i="2"/>
  <c r="E3792" i="2"/>
  <c r="F3792" i="2"/>
  <c r="G3792" i="2"/>
  <c r="I3792" i="2"/>
  <c r="C3793" i="2"/>
  <c r="D3793" i="2"/>
  <c r="E3793" i="2"/>
  <c r="F3793" i="2"/>
  <c r="G3793" i="2"/>
  <c r="I3793" i="2"/>
  <c r="C3794" i="2"/>
  <c r="D3794" i="2"/>
  <c r="E3794" i="2"/>
  <c r="F3794" i="2"/>
  <c r="G3794" i="2"/>
  <c r="I3794" i="2"/>
  <c r="C3795" i="2"/>
  <c r="D3795" i="2"/>
  <c r="E3795" i="2"/>
  <c r="F3795" i="2"/>
  <c r="G3795" i="2"/>
  <c r="I3795" i="2"/>
  <c r="C3796" i="2"/>
  <c r="D3796" i="2"/>
  <c r="E3796" i="2"/>
  <c r="F3796" i="2"/>
  <c r="G3796" i="2"/>
  <c r="I3796" i="2"/>
  <c r="C3797" i="2"/>
  <c r="D3797" i="2"/>
  <c r="E3797" i="2"/>
  <c r="F3797" i="2"/>
  <c r="G3797" i="2"/>
  <c r="I3797" i="2"/>
  <c r="C3798" i="2"/>
  <c r="D3798" i="2"/>
  <c r="E3798" i="2"/>
  <c r="F3798" i="2"/>
  <c r="G3798" i="2"/>
  <c r="I3798" i="2"/>
  <c r="C3799" i="2"/>
  <c r="D3799" i="2"/>
  <c r="E3799" i="2"/>
  <c r="F3799" i="2"/>
  <c r="G3799" i="2"/>
  <c r="I3799" i="2"/>
  <c r="C3800" i="2"/>
  <c r="D3800" i="2"/>
  <c r="E3800" i="2"/>
  <c r="F3800" i="2"/>
  <c r="G3800" i="2"/>
  <c r="I3800" i="2"/>
  <c r="C3801" i="2"/>
  <c r="D3801" i="2"/>
  <c r="E3801" i="2"/>
  <c r="F3801" i="2"/>
  <c r="G3801" i="2"/>
  <c r="I3801" i="2"/>
  <c r="C3802" i="2"/>
  <c r="D3802" i="2"/>
  <c r="E3802" i="2"/>
  <c r="F3802" i="2"/>
  <c r="G3802" i="2"/>
  <c r="I3802" i="2"/>
  <c r="C3803" i="2"/>
  <c r="D3803" i="2"/>
  <c r="E3803" i="2"/>
  <c r="F3803" i="2"/>
  <c r="G3803" i="2"/>
  <c r="I3803" i="2"/>
  <c r="C3804" i="2"/>
  <c r="D3804" i="2"/>
  <c r="E3804" i="2"/>
  <c r="F3804" i="2"/>
  <c r="G3804" i="2"/>
  <c r="I3804" i="2"/>
  <c r="C3805" i="2"/>
  <c r="D3805" i="2"/>
  <c r="E3805" i="2"/>
  <c r="F3805" i="2"/>
  <c r="G3805" i="2"/>
  <c r="I3805" i="2"/>
  <c r="C3806" i="2"/>
  <c r="D3806" i="2"/>
  <c r="E3806" i="2"/>
  <c r="F3806" i="2"/>
  <c r="G3806" i="2"/>
  <c r="I3806" i="2"/>
  <c r="C3807" i="2"/>
  <c r="D3807" i="2"/>
  <c r="E3807" i="2"/>
  <c r="F3807" i="2"/>
  <c r="G3807" i="2"/>
  <c r="I3807" i="2"/>
  <c r="C3808" i="2"/>
  <c r="D3808" i="2"/>
  <c r="E3808" i="2"/>
  <c r="F3808" i="2"/>
  <c r="G3808" i="2"/>
  <c r="I3808" i="2"/>
  <c r="C3809" i="2"/>
  <c r="D3809" i="2"/>
  <c r="E3809" i="2"/>
  <c r="F3809" i="2"/>
  <c r="G3809" i="2"/>
  <c r="I3809" i="2"/>
  <c r="C3810" i="2"/>
  <c r="D3810" i="2"/>
  <c r="E3810" i="2"/>
  <c r="F3810" i="2"/>
  <c r="G3810" i="2"/>
  <c r="I3810" i="2"/>
  <c r="C3811" i="2"/>
  <c r="D3811" i="2"/>
  <c r="E3811" i="2"/>
  <c r="F3811" i="2"/>
  <c r="G3811" i="2"/>
  <c r="I3811" i="2"/>
  <c r="C3812" i="2"/>
  <c r="D3812" i="2"/>
  <c r="E3812" i="2"/>
  <c r="F3812" i="2"/>
  <c r="G3812" i="2"/>
  <c r="I3812" i="2"/>
  <c r="C3813" i="2"/>
  <c r="D3813" i="2"/>
  <c r="E3813" i="2"/>
  <c r="F3813" i="2"/>
  <c r="G3813" i="2"/>
  <c r="I3813" i="2"/>
  <c r="C3814" i="2"/>
  <c r="D3814" i="2"/>
  <c r="E3814" i="2"/>
  <c r="F3814" i="2"/>
  <c r="G3814" i="2"/>
  <c r="I3814" i="2"/>
  <c r="C3815" i="2"/>
  <c r="D3815" i="2"/>
  <c r="E3815" i="2"/>
  <c r="F3815" i="2"/>
  <c r="G3815" i="2"/>
  <c r="I3815" i="2"/>
  <c r="C3816" i="2"/>
  <c r="D3816" i="2"/>
  <c r="E3816" i="2"/>
  <c r="F3816" i="2"/>
  <c r="G3816" i="2"/>
  <c r="I3816" i="2"/>
  <c r="C3817" i="2"/>
  <c r="D3817" i="2"/>
  <c r="E3817" i="2"/>
  <c r="F3817" i="2"/>
  <c r="G3817" i="2"/>
  <c r="I3817" i="2"/>
  <c r="C3818" i="2"/>
  <c r="D3818" i="2"/>
  <c r="E3818" i="2"/>
  <c r="F3818" i="2"/>
  <c r="G3818" i="2"/>
  <c r="I3818" i="2"/>
  <c r="C3819" i="2"/>
  <c r="D3819" i="2"/>
  <c r="E3819" i="2"/>
  <c r="F3819" i="2"/>
  <c r="G3819" i="2"/>
  <c r="I3819" i="2"/>
  <c r="C3820" i="2"/>
  <c r="D3820" i="2"/>
  <c r="E3820" i="2"/>
  <c r="F3820" i="2"/>
  <c r="G3820" i="2"/>
  <c r="I3820" i="2"/>
  <c r="C3821" i="2"/>
  <c r="D3821" i="2"/>
  <c r="E3821" i="2"/>
  <c r="F3821" i="2"/>
  <c r="G3821" i="2"/>
  <c r="I3821" i="2"/>
  <c r="C3822" i="2"/>
  <c r="D3822" i="2"/>
  <c r="E3822" i="2"/>
  <c r="F3822" i="2"/>
  <c r="G3822" i="2"/>
  <c r="I3822" i="2"/>
  <c r="C3823" i="2"/>
  <c r="D3823" i="2"/>
  <c r="E3823" i="2"/>
  <c r="F3823" i="2"/>
  <c r="G3823" i="2"/>
  <c r="I3823" i="2"/>
  <c r="C3824" i="2"/>
  <c r="D3824" i="2"/>
  <c r="E3824" i="2"/>
  <c r="F3824" i="2"/>
  <c r="G3824" i="2"/>
  <c r="I3824" i="2"/>
  <c r="C3825" i="2"/>
  <c r="D3825" i="2"/>
  <c r="E3825" i="2"/>
  <c r="F3825" i="2"/>
  <c r="G3825" i="2"/>
  <c r="I3825" i="2"/>
  <c r="C3826" i="2"/>
  <c r="D3826" i="2"/>
  <c r="E3826" i="2"/>
  <c r="F3826" i="2"/>
  <c r="G3826" i="2"/>
  <c r="I3826" i="2"/>
  <c r="C3827" i="2"/>
  <c r="D3827" i="2"/>
  <c r="E3827" i="2"/>
  <c r="F3827" i="2"/>
  <c r="G3827" i="2"/>
  <c r="I3827" i="2"/>
  <c r="C3828" i="2"/>
  <c r="D3828" i="2"/>
  <c r="E3828" i="2"/>
  <c r="F3828" i="2"/>
  <c r="G3828" i="2"/>
  <c r="I3828" i="2"/>
  <c r="C3829" i="2"/>
  <c r="D3829" i="2"/>
  <c r="E3829" i="2"/>
  <c r="F3829" i="2"/>
  <c r="G3829" i="2"/>
  <c r="I3829" i="2"/>
  <c r="C3830" i="2"/>
  <c r="D3830" i="2"/>
  <c r="E3830" i="2"/>
  <c r="F3830" i="2"/>
  <c r="G3830" i="2"/>
  <c r="I3830" i="2"/>
  <c r="C3831" i="2"/>
  <c r="D3831" i="2"/>
  <c r="E3831" i="2"/>
  <c r="F3831" i="2"/>
  <c r="G3831" i="2"/>
  <c r="I3831" i="2"/>
  <c r="C3832" i="2"/>
  <c r="D3832" i="2"/>
  <c r="E3832" i="2"/>
  <c r="F3832" i="2"/>
  <c r="G3832" i="2"/>
  <c r="I3832" i="2"/>
  <c r="C3833" i="2"/>
  <c r="D3833" i="2"/>
  <c r="E3833" i="2"/>
  <c r="F3833" i="2"/>
  <c r="G3833" i="2"/>
  <c r="I3833" i="2"/>
  <c r="C3834" i="2"/>
  <c r="D3834" i="2"/>
  <c r="E3834" i="2"/>
  <c r="F3834" i="2"/>
  <c r="G3834" i="2"/>
  <c r="I3834" i="2"/>
  <c r="C3835" i="2"/>
  <c r="D3835" i="2"/>
  <c r="E3835" i="2"/>
  <c r="F3835" i="2"/>
  <c r="G3835" i="2"/>
  <c r="I3835" i="2"/>
  <c r="C3836" i="2"/>
  <c r="D3836" i="2"/>
  <c r="E3836" i="2"/>
  <c r="F3836" i="2"/>
  <c r="G3836" i="2"/>
  <c r="I3836" i="2"/>
  <c r="C3837" i="2"/>
  <c r="D3837" i="2"/>
  <c r="E3837" i="2"/>
  <c r="F3837" i="2"/>
  <c r="G3837" i="2"/>
  <c r="I3837" i="2"/>
  <c r="C3838" i="2"/>
  <c r="D3838" i="2"/>
  <c r="E3838" i="2"/>
  <c r="F3838" i="2"/>
  <c r="G3838" i="2"/>
  <c r="I3838" i="2"/>
  <c r="C3839" i="2"/>
  <c r="D3839" i="2"/>
  <c r="E3839" i="2"/>
  <c r="F3839" i="2"/>
  <c r="G3839" i="2"/>
  <c r="I3839" i="2"/>
  <c r="C3840" i="2"/>
  <c r="D3840" i="2"/>
  <c r="E3840" i="2"/>
  <c r="F3840" i="2"/>
  <c r="G3840" i="2"/>
  <c r="I3840" i="2"/>
  <c r="C3841" i="2"/>
  <c r="D3841" i="2"/>
  <c r="E3841" i="2"/>
  <c r="F3841" i="2"/>
  <c r="G3841" i="2"/>
  <c r="I3841" i="2"/>
  <c r="C3842" i="2"/>
  <c r="D3842" i="2"/>
  <c r="E3842" i="2"/>
  <c r="F3842" i="2"/>
  <c r="G3842" i="2"/>
  <c r="I3842" i="2"/>
  <c r="C3843" i="2"/>
  <c r="D3843" i="2"/>
  <c r="E3843" i="2"/>
  <c r="F3843" i="2"/>
  <c r="G3843" i="2"/>
  <c r="I3843" i="2"/>
  <c r="C3844" i="2"/>
  <c r="D3844" i="2"/>
  <c r="E3844" i="2"/>
  <c r="F3844" i="2"/>
  <c r="G3844" i="2"/>
  <c r="I3844" i="2"/>
  <c r="C3845" i="2"/>
  <c r="D3845" i="2"/>
  <c r="E3845" i="2"/>
  <c r="F3845" i="2"/>
  <c r="G3845" i="2"/>
  <c r="I3845" i="2"/>
  <c r="C3846" i="2"/>
  <c r="D3846" i="2"/>
  <c r="E3846" i="2"/>
  <c r="F3846" i="2"/>
  <c r="G3846" i="2"/>
  <c r="I3846" i="2"/>
  <c r="C3847" i="2"/>
  <c r="D3847" i="2"/>
  <c r="E3847" i="2"/>
  <c r="F3847" i="2"/>
  <c r="G3847" i="2"/>
  <c r="I3847" i="2"/>
  <c r="C3848" i="2"/>
  <c r="D3848" i="2"/>
  <c r="E3848" i="2"/>
  <c r="F3848" i="2"/>
  <c r="G3848" i="2"/>
  <c r="I3848" i="2"/>
  <c r="C3849" i="2"/>
  <c r="D3849" i="2"/>
  <c r="E3849" i="2"/>
  <c r="F3849" i="2"/>
  <c r="G3849" i="2"/>
  <c r="I3849" i="2"/>
  <c r="C3850" i="2"/>
  <c r="D3850" i="2"/>
  <c r="E3850" i="2"/>
  <c r="F3850" i="2"/>
  <c r="G3850" i="2"/>
  <c r="I3850" i="2"/>
  <c r="C3851" i="2"/>
  <c r="D3851" i="2"/>
  <c r="E3851" i="2"/>
  <c r="F3851" i="2"/>
  <c r="G3851" i="2"/>
  <c r="I3851" i="2"/>
  <c r="C3852" i="2"/>
  <c r="D3852" i="2"/>
  <c r="E3852" i="2"/>
  <c r="F3852" i="2"/>
  <c r="G3852" i="2"/>
  <c r="I3852" i="2"/>
  <c r="C3853" i="2"/>
  <c r="D3853" i="2"/>
  <c r="E3853" i="2"/>
  <c r="F3853" i="2"/>
  <c r="G3853" i="2"/>
  <c r="I3853" i="2"/>
  <c r="C3854" i="2"/>
  <c r="D3854" i="2"/>
  <c r="E3854" i="2"/>
  <c r="F3854" i="2"/>
  <c r="G3854" i="2"/>
  <c r="I3854" i="2"/>
  <c r="C3855" i="2"/>
  <c r="D3855" i="2"/>
  <c r="E3855" i="2"/>
  <c r="F3855" i="2"/>
  <c r="G3855" i="2"/>
  <c r="I3855" i="2"/>
  <c r="C3856" i="2"/>
  <c r="D3856" i="2"/>
  <c r="E3856" i="2"/>
  <c r="F3856" i="2"/>
  <c r="G3856" i="2"/>
  <c r="I3856" i="2"/>
  <c r="C3857" i="2"/>
  <c r="D3857" i="2"/>
  <c r="E3857" i="2"/>
  <c r="F3857" i="2"/>
  <c r="G3857" i="2"/>
  <c r="I3857" i="2"/>
  <c r="C3858" i="2"/>
  <c r="D3858" i="2"/>
  <c r="E3858" i="2"/>
  <c r="F3858" i="2"/>
  <c r="G3858" i="2"/>
  <c r="I3858" i="2"/>
  <c r="C3859" i="2"/>
  <c r="D3859" i="2"/>
  <c r="E3859" i="2"/>
  <c r="F3859" i="2"/>
  <c r="G3859" i="2"/>
  <c r="I3859" i="2"/>
  <c r="C3860" i="2"/>
  <c r="D3860" i="2"/>
  <c r="E3860" i="2"/>
  <c r="F3860" i="2"/>
  <c r="G3860" i="2"/>
  <c r="I3860" i="2"/>
  <c r="C3861" i="2"/>
  <c r="D3861" i="2"/>
  <c r="E3861" i="2"/>
  <c r="F3861" i="2"/>
  <c r="G3861" i="2"/>
  <c r="I3861" i="2"/>
  <c r="C3862" i="2"/>
  <c r="D3862" i="2"/>
  <c r="E3862" i="2"/>
  <c r="F3862" i="2"/>
  <c r="G3862" i="2"/>
  <c r="I3862" i="2"/>
  <c r="C3863" i="2"/>
  <c r="D3863" i="2"/>
  <c r="E3863" i="2"/>
  <c r="F3863" i="2"/>
  <c r="G3863" i="2"/>
  <c r="I3863" i="2"/>
  <c r="C3864" i="2"/>
  <c r="D3864" i="2"/>
  <c r="E3864" i="2"/>
  <c r="F3864" i="2"/>
  <c r="G3864" i="2"/>
  <c r="I3864" i="2"/>
  <c r="C3865" i="2"/>
  <c r="D3865" i="2"/>
  <c r="E3865" i="2"/>
  <c r="F3865" i="2"/>
  <c r="G3865" i="2"/>
  <c r="I3865" i="2"/>
  <c r="C3866" i="2"/>
  <c r="D3866" i="2"/>
  <c r="E3866" i="2"/>
  <c r="F3866" i="2"/>
  <c r="G3866" i="2"/>
  <c r="I3866" i="2"/>
  <c r="C3867" i="2"/>
  <c r="D3867" i="2"/>
  <c r="E3867" i="2"/>
  <c r="F3867" i="2"/>
  <c r="G3867" i="2"/>
  <c r="I3867" i="2"/>
  <c r="C3868" i="2"/>
  <c r="D3868" i="2"/>
  <c r="E3868" i="2"/>
  <c r="F3868" i="2"/>
  <c r="G3868" i="2"/>
  <c r="I3868" i="2"/>
  <c r="C3869" i="2"/>
  <c r="D3869" i="2"/>
  <c r="E3869" i="2"/>
  <c r="F3869" i="2"/>
  <c r="G3869" i="2"/>
  <c r="I3869" i="2"/>
  <c r="C3870" i="2"/>
  <c r="D3870" i="2"/>
  <c r="E3870" i="2"/>
  <c r="F3870" i="2"/>
  <c r="G3870" i="2"/>
  <c r="I3870" i="2"/>
  <c r="C3871" i="2"/>
  <c r="D3871" i="2"/>
  <c r="E3871" i="2"/>
  <c r="F3871" i="2"/>
  <c r="G3871" i="2"/>
  <c r="I3871" i="2"/>
  <c r="C3872" i="2"/>
  <c r="D3872" i="2"/>
  <c r="E3872" i="2"/>
  <c r="F3872" i="2"/>
  <c r="G3872" i="2"/>
  <c r="I3872" i="2"/>
  <c r="C3873" i="2"/>
  <c r="D3873" i="2"/>
  <c r="E3873" i="2"/>
  <c r="F3873" i="2"/>
  <c r="G3873" i="2"/>
  <c r="I3873" i="2"/>
  <c r="C3874" i="2"/>
  <c r="D3874" i="2"/>
  <c r="E3874" i="2"/>
  <c r="F3874" i="2"/>
  <c r="G3874" i="2"/>
  <c r="I3874" i="2"/>
  <c r="C3875" i="2"/>
  <c r="D3875" i="2"/>
  <c r="E3875" i="2"/>
  <c r="F3875" i="2"/>
  <c r="G3875" i="2"/>
  <c r="I3875" i="2"/>
  <c r="C3876" i="2"/>
  <c r="D3876" i="2"/>
  <c r="E3876" i="2"/>
  <c r="F3876" i="2"/>
  <c r="G3876" i="2"/>
  <c r="I3876" i="2"/>
  <c r="C3877" i="2"/>
  <c r="D3877" i="2"/>
  <c r="E3877" i="2"/>
  <c r="F3877" i="2"/>
  <c r="G3877" i="2"/>
  <c r="I3877" i="2"/>
  <c r="C3878" i="2"/>
  <c r="D3878" i="2"/>
  <c r="E3878" i="2"/>
  <c r="F3878" i="2"/>
  <c r="G3878" i="2"/>
  <c r="I3878" i="2"/>
  <c r="C3879" i="2"/>
  <c r="D3879" i="2"/>
  <c r="E3879" i="2"/>
  <c r="F3879" i="2"/>
  <c r="G3879" i="2"/>
  <c r="I3879" i="2"/>
  <c r="C3880" i="2"/>
  <c r="D3880" i="2"/>
  <c r="E3880" i="2"/>
  <c r="F3880" i="2"/>
  <c r="G3880" i="2"/>
  <c r="I3880" i="2"/>
  <c r="C3881" i="2"/>
  <c r="D3881" i="2"/>
  <c r="E3881" i="2"/>
  <c r="F3881" i="2"/>
  <c r="G3881" i="2"/>
  <c r="I3881" i="2"/>
  <c r="C3882" i="2"/>
  <c r="D3882" i="2"/>
  <c r="E3882" i="2"/>
  <c r="F3882" i="2"/>
  <c r="G3882" i="2"/>
  <c r="I3882" i="2"/>
  <c r="C3883" i="2"/>
  <c r="D3883" i="2"/>
  <c r="E3883" i="2"/>
  <c r="F3883" i="2"/>
  <c r="G3883" i="2"/>
  <c r="I3883" i="2"/>
  <c r="C3884" i="2"/>
  <c r="D3884" i="2"/>
  <c r="E3884" i="2"/>
  <c r="F3884" i="2"/>
  <c r="G3884" i="2"/>
  <c r="I3884" i="2"/>
  <c r="C3885" i="2"/>
  <c r="D3885" i="2"/>
  <c r="E3885" i="2"/>
  <c r="F3885" i="2"/>
  <c r="G3885" i="2"/>
  <c r="I3885" i="2"/>
  <c r="C3886" i="2"/>
  <c r="D3886" i="2"/>
  <c r="E3886" i="2"/>
  <c r="F3886" i="2"/>
  <c r="G3886" i="2"/>
  <c r="I3886" i="2"/>
  <c r="C3887" i="2"/>
  <c r="D3887" i="2"/>
  <c r="E3887" i="2"/>
  <c r="F3887" i="2"/>
  <c r="G3887" i="2"/>
  <c r="I3887" i="2"/>
  <c r="C3888" i="2"/>
  <c r="D3888" i="2"/>
  <c r="E3888" i="2"/>
  <c r="F3888" i="2"/>
  <c r="G3888" i="2"/>
  <c r="I3888" i="2"/>
  <c r="C3889" i="2"/>
  <c r="D3889" i="2"/>
  <c r="E3889" i="2"/>
  <c r="F3889" i="2"/>
  <c r="G3889" i="2"/>
  <c r="I3889" i="2"/>
  <c r="C3890" i="2"/>
  <c r="D3890" i="2"/>
  <c r="E3890" i="2"/>
  <c r="F3890" i="2"/>
  <c r="G3890" i="2"/>
  <c r="I3890" i="2"/>
  <c r="C3891" i="2"/>
  <c r="D3891" i="2"/>
  <c r="E3891" i="2"/>
  <c r="F3891" i="2"/>
  <c r="G3891" i="2"/>
  <c r="I3891" i="2"/>
  <c r="C3892" i="2"/>
  <c r="D3892" i="2"/>
  <c r="E3892" i="2"/>
  <c r="F3892" i="2"/>
  <c r="G3892" i="2"/>
  <c r="I3892" i="2"/>
  <c r="C3893" i="2"/>
  <c r="D3893" i="2"/>
  <c r="E3893" i="2"/>
  <c r="F3893" i="2"/>
  <c r="G3893" i="2"/>
  <c r="I3893" i="2"/>
  <c r="C3894" i="2"/>
  <c r="D3894" i="2"/>
  <c r="E3894" i="2"/>
  <c r="F3894" i="2"/>
  <c r="G3894" i="2"/>
  <c r="I3894" i="2"/>
  <c r="C3895" i="2"/>
  <c r="D3895" i="2"/>
  <c r="E3895" i="2"/>
  <c r="F3895" i="2"/>
  <c r="G3895" i="2"/>
  <c r="I3895" i="2"/>
  <c r="C3896" i="2"/>
  <c r="D3896" i="2"/>
  <c r="E3896" i="2"/>
  <c r="F3896" i="2"/>
  <c r="G3896" i="2"/>
  <c r="I3896" i="2"/>
  <c r="C3897" i="2"/>
  <c r="D3897" i="2"/>
  <c r="E3897" i="2"/>
  <c r="F3897" i="2"/>
  <c r="G3897" i="2"/>
  <c r="I3897" i="2"/>
  <c r="C3898" i="2"/>
  <c r="D3898" i="2"/>
  <c r="E3898" i="2"/>
  <c r="F3898" i="2"/>
  <c r="G3898" i="2"/>
  <c r="I3898" i="2"/>
  <c r="C3899" i="2"/>
  <c r="D3899" i="2"/>
  <c r="E3899" i="2"/>
  <c r="F3899" i="2"/>
  <c r="G3899" i="2"/>
  <c r="I3899" i="2"/>
  <c r="C3900" i="2"/>
  <c r="D3900" i="2"/>
  <c r="E3900" i="2"/>
  <c r="F3900" i="2"/>
  <c r="G3900" i="2"/>
  <c r="I3900" i="2"/>
  <c r="C3901" i="2"/>
  <c r="D3901" i="2"/>
  <c r="E3901" i="2"/>
  <c r="F3901" i="2"/>
  <c r="G3901" i="2"/>
  <c r="I3901" i="2"/>
  <c r="C3902" i="2"/>
  <c r="D3902" i="2"/>
  <c r="E3902" i="2"/>
  <c r="F3902" i="2"/>
  <c r="G3902" i="2"/>
  <c r="I3902" i="2"/>
  <c r="C3903" i="2"/>
  <c r="D3903" i="2"/>
  <c r="E3903" i="2"/>
  <c r="F3903" i="2"/>
  <c r="G3903" i="2"/>
  <c r="I3903" i="2"/>
  <c r="C3904" i="2"/>
  <c r="D3904" i="2"/>
  <c r="E3904" i="2"/>
  <c r="F3904" i="2"/>
  <c r="G3904" i="2"/>
  <c r="I3904" i="2"/>
  <c r="C3905" i="2"/>
  <c r="D3905" i="2"/>
  <c r="E3905" i="2"/>
  <c r="F3905" i="2"/>
  <c r="G3905" i="2"/>
  <c r="I3905" i="2"/>
  <c r="C3906" i="2"/>
  <c r="D3906" i="2"/>
  <c r="E3906" i="2"/>
  <c r="F3906" i="2"/>
  <c r="G3906" i="2"/>
  <c r="I3906" i="2"/>
  <c r="C3907" i="2"/>
  <c r="D3907" i="2"/>
  <c r="E3907" i="2"/>
  <c r="F3907" i="2"/>
  <c r="G3907" i="2"/>
  <c r="I3907" i="2"/>
  <c r="C3908" i="2"/>
  <c r="D3908" i="2"/>
  <c r="E3908" i="2"/>
  <c r="F3908" i="2"/>
  <c r="G3908" i="2"/>
  <c r="I3908" i="2"/>
  <c r="C3909" i="2"/>
  <c r="D3909" i="2"/>
  <c r="E3909" i="2"/>
  <c r="F3909" i="2"/>
  <c r="G3909" i="2"/>
  <c r="I3909" i="2"/>
  <c r="C3910" i="2"/>
  <c r="D3910" i="2"/>
  <c r="E3910" i="2"/>
  <c r="F3910" i="2"/>
  <c r="G3910" i="2"/>
  <c r="I3910" i="2"/>
  <c r="C3911" i="2"/>
  <c r="D3911" i="2"/>
  <c r="E3911" i="2"/>
  <c r="F3911" i="2"/>
  <c r="G3911" i="2"/>
  <c r="I3911" i="2"/>
  <c r="C3912" i="2"/>
  <c r="D3912" i="2"/>
  <c r="E3912" i="2"/>
  <c r="F3912" i="2"/>
  <c r="G3912" i="2"/>
  <c r="I3912" i="2"/>
  <c r="C3913" i="2"/>
  <c r="D3913" i="2"/>
  <c r="E3913" i="2"/>
  <c r="F3913" i="2"/>
  <c r="G3913" i="2"/>
  <c r="I3913" i="2"/>
  <c r="C3914" i="2"/>
  <c r="D3914" i="2"/>
  <c r="E3914" i="2"/>
  <c r="F3914" i="2"/>
  <c r="G3914" i="2"/>
  <c r="I3914" i="2"/>
  <c r="C3915" i="2"/>
  <c r="D3915" i="2"/>
  <c r="E3915" i="2"/>
  <c r="F3915" i="2"/>
  <c r="G3915" i="2"/>
  <c r="I3915" i="2"/>
  <c r="C3916" i="2"/>
  <c r="D3916" i="2"/>
  <c r="E3916" i="2"/>
  <c r="F3916" i="2"/>
  <c r="G3916" i="2"/>
  <c r="I3916" i="2"/>
  <c r="C3917" i="2"/>
  <c r="D3917" i="2"/>
  <c r="E3917" i="2"/>
  <c r="F3917" i="2"/>
  <c r="G3917" i="2"/>
  <c r="I3917" i="2"/>
  <c r="C3918" i="2"/>
  <c r="D3918" i="2"/>
  <c r="E3918" i="2"/>
  <c r="F3918" i="2"/>
  <c r="G3918" i="2"/>
  <c r="I3918" i="2"/>
  <c r="C3919" i="2"/>
  <c r="D3919" i="2"/>
  <c r="E3919" i="2"/>
  <c r="F3919" i="2"/>
  <c r="G3919" i="2"/>
  <c r="I3919" i="2"/>
  <c r="C3920" i="2"/>
  <c r="D3920" i="2"/>
  <c r="E3920" i="2"/>
  <c r="F3920" i="2"/>
  <c r="G3920" i="2"/>
  <c r="I3920" i="2"/>
  <c r="C3921" i="2"/>
  <c r="D3921" i="2"/>
  <c r="E3921" i="2"/>
  <c r="F3921" i="2"/>
  <c r="G3921" i="2"/>
  <c r="I3921" i="2"/>
  <c r="C3922" i="2"/>
  <c r="D3922" i="2"/>
  <c r="E3922" i="2"/>
  <c r="F3922" i="2"/>
  <c r="G3922" i="2"/>
  <c r="I3922" i="2"/>
  <c r="C3923" i="2"/>
  <c r="D3923" i="2"/>
  <c r="E3923" i="2"/>
  <c r="F3923" i="2"/>
  <c r="G3923" i="2"/>
  <c r="I3923" i="2"/>
  <c r="C3924" i="2"/>
  <c r="D3924" i="2"/>
  <c r="E3924" i="2"/>
  <c r="F3924" i="2"/>
  <c r="G3924" i="2"/>
  <c r="I3924" i="2"/>
  <c r="C3925" i="2"/>
  <c r="D3925" i="2"/>
  <c r="E3925" i="2"/>
  <c r="F3925" i="2"/>
  <c r="G3925" i="2"/>
  <c r="I3925" i="2"/>
  <c r="C3926" i="2"/>
  <c r="D3926" i="2"/>
  <c r="E3926" i="2"/>
  <c r="F3926" i="2"/>
  <c r="G3926" i="2"/>
  <c r="I3926" i="2"/>
  <c r="C3927" i="2"/>
  <c r="D3927" i="2"/>
  <c r="E3927" i="2"/>
  <c r="F3927" i="2"/>
  <c r="G3927" i="2"/>
  <c r="I3927" i="2"/>
  <c r="C3928" i="2"/>
  <c r="D3928" i="2"/>
  <c r="E3928" i="2"/>
  <c r="F3928" i="2"/>
  <c r="G3928" i="2"/>
  <c r="I3928" i="2"/>
  <c r="C3929" i="2"/>
  <c r="D3929" i="2"/>
  <c r="E3929" i="2"/>
  <c r="F3929" i="2"/>
  <c r="G3929" i="2"/>
  <c r="I3929" i="2"/>
  <c r="C3930" i="2"/>
  <c r="D3930" i="2"/>
  <c r="E3930" i="2"/>
  <c r="F3930" i="2"/>
  <c r="G3930" i="2"/>
  <c r="I3930" i="2"/>
  <c r="C3931" i="2"/>
  <c r="D3931" i="2"/>
  <c r="E3931" i="2"/>
  <c r="F3931" i="2"/>
  <c r="G3931" i="2"/>
  <c r="I3931" i="2"/>
  <c r="C3932" i="2"/>
  <c r="D3932" i="2"/>
  <c r="E3932" i="2"/>
  <c r="F3932" i="2"/>
  <c r="G3932" i="2"/>
  <c r="I3932" i="2"/>
  <c r="C3933" i="2"/>
  <c r="D3933" i="2"/>
  <c r="E3933" i="2"/>
  <c r="F3933" i="2"/>
  <c r="G3933" i="2"/>
  <c r="I3933" i="2"/>
  <c r="C3934" i="2"/>
  <c r="D3934" i="2"/>
  <c r="E3934" i="2"/>
  <c r="F3934" i="2"/>
  <c r="G3934" i="2"/>
  <c r="I3934" i="2"/>
  <c r="C3935" i="2"/>
  <c r="D3935" i="2"/>
  <c r="E3935" i="2"/>
  <c r="F3935" i="2"/>
  <c r="G3935" i="2"/>
  <c r="I3935" i="2"/>
  <c r="C3936" i="2"/>
  <c r="D3936" i="2"/>
  <c r="E3936" i="2"/>
  <c r="F3936" i="2"/>
  <c r="G3936" i="2"/>
  <c r="I3936" i="2"/>
  <c r="C3937" i="2"/>
  <c r="D3937" i="2"/>
  <c r="E3937" i="2"/>
  <c r="F3937" i="2"/>
  <c r="G3937" i="2"/>
  <c r="I3937" i="2"/>
  <c r="C3938" i="2"/>
  <c r="D3938" i="2"/>
  <c r="E3938" i="2"/>
  <c r="F3938" i="2"/>
  <c r="G3938" i="2"/>
  <c r="I3938" i="2"/>
  <c r="C3939" i="2"/>
  <c r="D3939" i="2"/>
  <c r="E3939" i="2"/>
  <c r="F3939" i="2"/>
  <c r="G3939" i="2"/>
  <c r="I3939" i="2"/>
  <c r="C3940" i="2"/>
  <c r="D3940" i="2"/>
  <c r="E3940" i="2"/>
  <c r="F3940" i="2"/>
  <c r="G3940" i="2"/>
  <c r="I3940" i="2"/>
  <c r="C3941" i="2"/>
  <c r="D3941" i="2"/>
  <c r="E3941" i="2"/>
  <c r="F3941" i="2"/>
  <c r="G3941" i="2"/>
  <c r="I3941" i="2"/>
  <c r="C3942" i="2"/>
  <c r="D3942" i="2"/>
  <c r="E3942" i="2"/>
  <c r="F3942" i="2"/>
  <c r="G3942" i="2"/>
  <c r="I3942" i="2"/>
  <c r="C3943" i="2"/>
  <c r="D3943" i="2"/>
  <c r="E3943" i="2"/>
  <c r="F3943" i="2"/>
  <c r="G3943" i="2"/>
  <c r="I3943" i="2"/>
  <c r="C3944" i="2"/>
  <c r="D3944" i="2"/>
  <c r="E3944" i="2"/>
  <c r="F3944" i="2"/>
  <c r="G3944" i="2"/>
  <c r="I3944" i="2"/>
  <c r="C3945" i="2"/>
  <c r="D3945" i="2"/>
  <c r="E3945" i="2"/>
  <c r="F3945" i="2"/>
  <c r="G3945" i="2"/>
  <c r="I3945" i="2"/>
  <c r="C3946" i="2"/>
  <c r="D3946" i="2"/>
  <c r="E3946" i="2"/>
  <c r="F3946" i="2"/>
  <c r="G3946" i="2"/>
  <c r="I3946" i="2"/>
  <c r="C3947" i="2"/>
  <c r="D3947" i="2"/>
  <c r="E3947" i="2"/>
  <c r="F3947" i="2"/>
  <c r="G3947" i="2"/>
  <c r="I3947" i="2"/>
  <c r="C3948" i="2"/>
  <c r="D3948" i="2"/>
  <c r="E3948" i="2"/>
  <c r="F3948" i="2"/>
  <c r="G3948" i="2"/>
  <c r="I3948" i="2"/>
  <c r="C3949" i="2"/>
  <c r="D3949" i="2"/>
  <c r="E3949" i="2"/>
  <c r="F3949" i="2"/>
  <c r="G3949" i="2"/>
  <c r="I3949" i="2"/>
  <c r="C3950" i="2"/>
  <c r="D3950" i="2"/>
  <c r="E3950" i="2"/>
  <c r="F3950" i="2"/>
  <c r="G3950" i="2"/>
  <c r="I3950" i="2"/>
  <c r="C3951" i="2"/>
  <c r="D3951" i="2"/>
  <c r="E3951" i="2"/>
  <c r="F3951" i="2"/>
  <c r="G3951" i="2"/>
  <c r="I3951" i="2"/>
  <c r="C3952" i="2"/>
  <c r="D3952" i="2"/>
  <c r="E3952" i="2"/>
  <c r="F3952" i="2"/>
  <c r="G3952" i="2"/>
  <c r="I3952" i="2"/>
  <c r="C3953" i="2"/>
  <c r="D3953" i="2"/>
  <c r="E3953" i="2"/>
  <c r="F3953" i="2"/>
  <c r="G3953" i="2"/>
  <c r="I3953" i="2"/>
  <c r="C3954" i="2"/>
  <c r="D3954" i="2"/>
  <c r="E3954" i="2"/>
  <c r="F3954" i="2"/>
  <c r="G3954" i="2"/>
  <c r="I3954" i="2"/>
  <c r="C3955" i="2"/>
  <c r="D3955" i="2"/>
  <c r="E3955" i="2"/>
  <c r="F3955" i="2"/>
  <c r="G3955" i="2"/>
  <c r="I3955" i="2"/>
  <c r="C3956" i="2"/>
  <c r="D3956" i="2"/>
  <c r="E3956" i="2"/>
  <c r="F3956" i="2"/>
  <c r="G3956" i="2"/>
  <c r="I3956" i="2"/>
  <c r="C3957" i="2"/>
  <c r="D3957" i="2"/>
  <c r="E3957" i="2"/>
  <c r="F3957" i="2"/>
  <c r="G3957" i="2"/>
  <c r="I3957" i="2"/>
  <c r="C3958" i="2"/>
  <c r="D3958" i="2"/>
  <c r="E3958" i="2"/>
  <c r="F3958" i="2"/>
  <c r="G3958" i="2"/>
  <c r="I3958" i="2"/>
  <c r="C3959" i="2"/>
  <c r="D3959" i="2"/>
  <c r="E3959" i="2"/>
  <c r="F3959" i="2"/>
  <c r="G3959" i="2"/>
  <c r="I3959" i="2"/>
  <c r="C3960" i="2"/>
  <c r="D3960" i="2"/>
  <c r="E3960" i="2"/>
  <c r="F3960" i="2"/>
  <c r="G3960" i="2"/>
  <c r="I3960" i="2"/>
  <c r="C3961" i="2"/>
  <c r="D3961" i="2"/>
  <c r="E3961" i="2"/>
  <c r="F3961" i="2"/>
  <c r="G3961" i="2"/>
  <c r="I3961" i="2"/>
  <c r="C3962" i="2"/>
  <c r="D3962" i="2"/>
  <c r="E3962" i="2"/>
  <c r="F3962" i="2"/>
  <c r="G3962" i="2"/>
  <c r="I3962" i="2"/>
  <c r="C3963" i="2"/>
  <c r="D3963" i="2"/>
  <c r="E3963" i="2"/>
  <c r="F3963" i="2"/>
  <c r="G3963" i="2"/>
  <c r="I3963" i="2"/>
  <c r="C3964" i="2"/>
  <c r="D3964" i="2"/>
  <c r="E3964" i="2"/>
  <c r="F3964" i="2"/>
  <c r="G3964" i="2"/>
  <c r="I3964" i="2"/>
  <c r="C3965" i="2"/>
  <c r="D3965" i="2"/>
  <c r="E3965" i="2"/>
  <c r="F3965" i="2"/>
  <c r="G3965" i="2"/>
  <c r="I3965" i="2"/>
  <c r="C3966" i="2"/>
  <c r="D3966" i="2"/>
  <c r="E3966" i="2"/>
  <c r="F3966" i="2"/>
  <c r="G3966" i="2"/>
  <c r="I3966" i="2"/>
  <c r="C3967" i="2"/>
  <c r="D3967" i="2"/>
  <c r="E3967" i="2"/>
  <c r="F3967" i="2"/>
  <c r="G3967" i="2"/>
  <c r="I3967" i="2"/>
  <c r="C3968" i="2"/>
  <c r="D3968" i="2"/>
  <c r="E3968" i="2"/>
  <c r="F3968" i="2"/>
  <c r="G3968" i="2"/>
  <c r="I3968" i="2"/>
  <c r="C3969" i="2"/>
  <c r="D3969" i="2"/>
  <c r="E3969" i="2"/>
  <c r="F3969" i="2"/>
  <c r="G3969" i="2"/>
  <c r="I3969" i="2"/>
  <c r="C3970" i="2"/>
  <c r="D3970" i="2"/>
  <c r="E3970" i="2"/>
  <c r="F3970" i="2"/>
  <c r="G3970" i="2"/>
  <c r="I3970" i="2"/>
  <c r="C3971" i="2"/>
  <c r="D3971" i="2"/>
  <c r="E3971" i="2"/>
  <c r="F3971" i="2"/>
  <c r="G3971" i="2"/>
  <c r="I3971" i="2"/>
  <c r="C3972" i="2"/>
  <c r="D3972" i="2"/>
  <c r="E3972" i="2"/>
  <c r="F3972" i="2"/>
  <c r="G3972" i="2"/>
  <c r="I3972" i="2"/>
  <c r="C3973" i="2"/>
  <c r="D3973" i="2"/>
  <c r="E3973" i="2"/>
  <c r="F3973" i="2"/>
  <c r="G3973" i="2"/>
  <c r="I3973" i="2"/>
  <c r="C3974" i="2"/>
  <c r="D3974" i="2"/>
  <c r="E3974" i="2"/>
  <c r="F3974" i="2"/>
  <c r="G3974" i="2"/>
  <c r="I3974" i="2"/>
  <c r="C3975" i="2"/>
  <c r="D3975" i="2"/>
  <c r="E3975" i="2"/>
  <c r="F3975" i="2"/>
  <c r="G3975" i="2"/>
  <c r="I3975" i="2"/>
  <c r="C3976" i="2"/>
  <c r="D3976" i="2"/>
  <c r="E3976" i="2"/>
  <c r="F3976" i="2"/>
  <c r="G3976" i="2"/>
  <c r="I3976" i="2"/>
  <c r="C3977" i="2"/>
  <c r="D3977" i="2"/>
  <c r="E3977" i="2"/>
  <c r="F3977" i="2"/>
  <c r="G3977" i="2"/>
  <c r="I3977" i="2"/>
  <c r="C3978" i="2"/>
  <c r="D3978" i="2"/>
  <c r="E3978" i="2"/>
  <c r="F3978" i="2"/>
  <c r="G3978" i="2"/>
  <c r="I3978" i="2"/>
  <c r="C3979" i="2"/>
  <c r="D3979" i="2"/>
  <c r="E3979" i="2"/>
  <c r="F3979" i="2"/>
  <c r="G3979" i="2"/>
  <c r="I3979" i="2"/>
  <c r="C3980" i="2"/>
  <c r="D3980" i="2"/>
  <c r="E3980" i="2"/>
  <c r="F3980" i="2"/>
  <c r="G3980" i="2"/>
  <c r="I3980" i="2"/>
  <c r="C3981" i="2"/>
  <c r="D3981" i="2"/>
  <c r="E3981" i="2"/>
  <c r="F3981" i="2"/>
  <c r="G3981" i="2"/>
  <c r="I3981" i="2"/>
  <c r="C3982" i="2"/>
  <c r="D3982" i="2"/>
  <c r="E3982" i="2"/>
  <c r="F3982" i="2"/>
  <c r="G3982" i="2"/>
  <c r="I3982" i="2"/>
  <c r="C3983" i="2"/>
  <c r="D3983" i="2"/>
  <c r="E3983" i="2"/>
  <c r="F3983" i="2"/>
  <c r="G3983" i="2"/>
  <c r="I3983" i="2"/>
  <c r="C3984" i="2"/>
  <c r="D3984" i="2"/>
  <c r="E3984" i="2"/>
  <c r="F3984" i="2"/>
  <c r="G3984" i="2"/>
  <c r="I3984" i="2"/>
  <c r="C3985" i="2"/>
  <c r="D3985" i="2"/>
  <c r="E3985" i="2"/>
  <c r="F3985" i="2"/>
  <c r="G3985" i="2"/>
  <c r="I3985" i="2"/>
  <c r="C3986" i="2"/>
  <c r="D3986" i="2"/>
  <c r="E3986" i="2"/>
  <c r="F3986" i="2"/>
  <c r="G3986" i="2"/>
  <c r="I3986" i="2"/>
  <c r="C3987" i="2"/>
  <c r="D3987" i="2"/>
  <c r="E3987" i="2"/>
  <c r="F3987" i="2"/>
  <c r="G3987" i="2"/>
  <c r="I3987" i="2"/>
  <c r="C3988" i="2"/>
  <c r="D3988" i="2"/>
  <c r="E3988" i="2"/>
  <c r="F3988" i="2"/>
  <c r="G3988" i="2"/>
  <c r="I3988" i="2"/>
  <c r="C3989" i="2"/>
  <c r="D3989" i="2"/>
  <c r="E3989" i="2"/>
  <c r="F3989" i="2"/>
  <c r="G3989" i="2"/>
  <c r="I3989" i="2"/>
  <c r="C3990" i="2"/>
  <c r="D3990" i="2"/>
  <c r="E3990" i="2"/>
  <c r="F3990" i="2"/>
  <c r="G3990" i="2"/>
  <c r="I3990" i="2"/>
  <c r="C3991" i="2"/>
  <c r="D3991" i="2"/>
  <c r="E3991" i="2"/>
  <c r="F3991" i="2"/>
  <c r="G3991" i="2"/>
  <c r="I3991" i="2"/>
  <c r="C3992" i="2"/>
  <c r="D3992" i="2"/>
  <c r="E3992" i="2"/>
  <c r="F3992" i="2"/>
  <c r="G3992" i="2"/>
  <c r="I3992" i="2"/>
  <c r="C3993" i="2"/>
  <c r="D3993" i="2"/>
  <c r="E3993" i="2"/>
  <c r="F3993" i="2"/>
  <c r="G3993" i="2"/>
  <c r="I3993" i="2"/>
  <c r="C3994" i="2"/>
  <c r="D3994" i="2"/>
  <c r="E3994" i="2"/>
  <c r="F3994" i="2"/>
  <c r="G3994" i="2"/>
  <c r="I3994" i="2"/>
  <c r="C3995" i="2"/>
  <c r="D3995" i="2"/>
  <c r="E3995" i="2"/>
  <c r="F3995" i="2"/>
  <c r="G3995" i="2"/>
  <c r="I3995" i="2"/>
  <c r="C3996" i="2"/>
  <c r="D3996" i="2"/>
  <c r="E3996" i="2"/>
  <c r="F3996" i="2"/>
  <c r="G3996" i="2"/>
  <c r="I3996" i="2"/>
  <c r="C3997" i="2"/>
  <c r="D3997" i="2"/>
  <c r="E3997" i="2"/>
  <c r="F3997" i="2"/>
  <c r="G3997" i="2"/>
  <c r="I3997" i="2"/>
  <c r="C3998" i="2"/>
  <c r="D3998" i="2"/>
  <c r="E3998" i="2"/>
  <c r="F3998" i="2"/>
  <c r="G3998" i="2"/>
  <c r="I3998" i="2"/>
  <c r="C3999" i="2"/>
  <c r="D3999" i="2"/>
  <c r="E3999" i="2"/>
  <c r="F3999" i="2"/>
  <c r="G3999" i="2"/>
  <c r="I3999" i="2"/>
  <c r="C4000" i="2"/>
  <c r="D4000" i="2"/>
  <c r="E4000" i="2"/>
  <c r="F4000" i="2"/>
  <c r="G4000" i="2"/>
  <c r="I4000" i="2"/>
  <c r="C4001" i="2"/>
  <c r="D4001" i="2"/>
  <c r="E4001" i="2"/>
  <c r="F4001" i="2"/>
  <c r="G4001" i="2"/>
  <c r="I4001" i="2"/>
  <c r="C4002" i="2"/>
  <c r="D4002" i="2"/>
  <c r="E4002" i="2"/>
  <c r="F4002" i="2"/>
  <c r="G4002" i="2"/>
  <c r="I4002" i="2"/>
  <c r="C4003" i="2"/>
  <c r="D4003" i="2"/>
  <c r="E4003" i="2"/>
  <c r="F4003" i="2"/>
  <c r="G4003" i="2"/>
  <c r="I4003" i="2"/>
  <c r="C4004" i="2"/>
  <c r="D4004" i="2"/>
  <c r="E4004" i="2"/>
  <c r="F4004" i="2"/>
  <c r="G4004" i="2"/>
  <c r="I4004" i="2"/>
  <c r="C4005" i="2"/>
  <c r="D4005" i="2"/>
  <c r="E4005" i="2"/>
  <c r="F4005" i="2"/>
  <c r="G4005" i="2"/>
  <c r="I4005" i="2"/>
  <c r="C4006" i="2"/>
  <c r="D4006" i="2"/>
  <c r="E4006" i="2"/>
  <c r="F4006" i="2"/>
  <c r="G4006" i="2"/>
  <c r="I4006" i="2"/>
  <c r="C4007" i="2"/>
  <c r="D4007" i="2"/>
  <c r="E4007" i="2"/>
  <c r="F4007" i="2"/>
  <c r="G4007" i="2"/>
  <c r="I4007" i="2"/>
  <c r="C4008" i="2"/>
  <c r="D4008" i="2"/>
  <c r="E4008" i="2"/>
  <c r="F4008" i="2"/>
  <c r="G4008" i="2"/>
  <c r="I4008" i="2"/>
  <c r="C4009" i="2"/>
  <c r="D4009" i="2"/>
  <c r="E4009" i="2"/>
  <c r="F4009" i="2"/>
  <c r="G4009" i="2"/>
  <c r="I4009" i="2"/>
  <c r="C4010" i="2"/>
  <c r="D4010" i="2"/>
  <c r="E4010" i="2"/>
  <c r="F4010" i="2"/>
  <c r="G4010" i="2"/>
  <c r="I4010" i="2"/>
  <c r="C4011" i="2"/>
  <c r="D4011" i="2"/>
  <c r="E4011" i="2"/>
  <c r="F4011" i="2"/>
  <c r="G4011" i="2"/>
  <c r="I4011" i="2"/>
  <c r="C4012" i="2"/>
  <c r="D4012" i="2"/>
  <c r="E4012" i="2"/>
  <c r="F4012" i="2"/>
  <c r="G4012" i="2"/>
  <c r="I4012" i="2"/>
  <c r="C4013" i="2"/>
  <c r="D4013" i="2"/>
  <c r="E4013" i="2"/>
  <c r="F4013" i="2"/>
  <c r="G4013" i="2"/>
  <c r="I4013" i="2"/>
  <c r="C4014" i="2"/>
  <c r="D4014" i="2"/>
  <c r="E4014" i="2"/>
  <c r="F4014" i="2"/>
  <c r="G4014" i="2"/>
  <c r="I4014" i="2"/>
  <c r="C4015" i="2"/>
  <c r="D4015" i="2"/>
  <c r="E4015" i="2"/>
  <c r="F4015" i="2"/>
  <c r="G4015" i="2"/>
  <c r="I4015" i="2"/>
  <c r="C4016" i="2"/>
  <c r="D4016" i="2"/>
  <c r="E4016" i="2"/>
  <c r="F4016" i="2"/>
  <c r="G4016" i="2"/>
  <c r="I4016" i="2"/>
  <c r="C4017" i="2"/>
  <c r="D4017" i="2"/>
  <c r="E4017" i="2"/>
  <c r="F4017" i="2"/>
  <c r="G4017" i="2"/>
  <c r="I4017" i="2"/>
  <c r="C4018" i="2"/>
  <c r="D4018" i="2"/>
  <c r="E4018" i="2"/>
  <c r="F4018" i="2"/>
  <c r="G4018" i="2"/>
  <c r="I4018" i="2"/>
  <c r="C4019" i="2"/>
  <c r="D4019" i="2"/>
  <c r="E4019" i="2"/>
  <c r="F4019" i="2"/>
  <c r="G4019" i="2"/>
  <c r="I4019" i="2"/>
  <c r="C4020" i="2"/>
  <c r="D4020" i="2"/>
  <c r="E4020" i="2"/>
  <c r="F4020" i="2"/>
  <c r="G4020" i="2"/>
  <c r="I4020" i="2"/>
  <c r="C4021" i="2"/>
  <c r="D4021" i="2"/>
  <c r="E4021" i="2"/>
  <c r="F4021" i="2"/>
  <c r="G4021" i="2"/>
  <c r="I4021" i="2"/>
  <c r="C4022" i="2"/>
  <c r="D4022" i="2"/>
  <c r="E4022" i="2"/>
  <c r="F4022" i="2"/>
  <c r="G4022" i="2"/>
  <c r="I4022" i="2"/>
  <c r="C4023" i="2"/>
  <c r="D4023" i="2"/>
  <c r="E4023" i="2"/>
  <c r="F4023" i="2"/>
  <c r="G4023" i="2"/>
  <c r="I4023" i="2"/>
  <c r="C4024" i="2"/>
  <c r="D4024" i="2"/>
  <c r="E4024" i="2"/>
  <c r="F4024" i="2"/>
  <c r="G4024" i="2"/>
  <c r="I4024" i="2"/>
  <c r="C4025" i="2"/>
  <c r="D4025" i="2"/>
  <c r="E4025" i="2"/>
  <c r="F4025" i="2"/>
  <c r="G4025" i="2"/>
  <c r="I4025" i="2"/>
  <c r="C4026" i="2"/>
  <c r="D4026" i="2"/>
  <c r="E4026" i="2"/>
  <c r="F4026" i="2"/>
  <c r="G4026" i="2"/>
  <c r="I4026" i="2"/>
  <c r="C4027" i="2"/>
  <c r="D4027" i="2"/>
  <c r="E4027" i="2"/>
  <c r="F4027" i="2"/>
  <c r="G4027" i="2"/>
  <c r="I4027" i="2"/>
  <c r="C4028" i="2"/>
  <c r="D4028" i="2"/>
  <c r="E4028" i="2"/>
  <c r="F4028" i="2"/>
  <c r="G4028" i="2"/>
  <c r="I4028" i="2"/>
  <c r="C4029" i="2"/>
  <c r="D4029" i="2"/>
  <c r="E4029" i="2"/>
  <c r="F4029" i="2"/>
  <c r="G4029" i="2"/>
  <c r="I4029" i="2"/>
  <c r="C4030" i="2"/>
  <c r="D4030" i="2"/>
  <c r="E4030" i="2"/>
  <c r="F4030" i="2"/>
  <c r="G4030" i="2"/>
  <c r="I4030" i="2"/>
  <c r="C4031" i="2"/>
  <c r="D4031" i="2"/>
  <c r="E4031" i="2"/>
  <c r="F4031" i="2"/>
  <c r="G4031" i="2"/>
  <c r="I4031" i="2"/>
  <c r="C4032" i="2"/>
  <c r="D4032" i="2"/>
  <c r="E4032" i="2"/>
  <c r="F4032" i="2"/>
  <c r="G4032" i="2"/>
  <c r="I4032" i="2"/>
  <c r="C4033" i="2"/>
  <c r="D4033" i="2"/>
  <c r="E4033" i="2"/>
  <c r="F4033" i="2"/>
  <c r="G4033" i="2"/>
  <c r="I4033" i="2"/>
  <c r="C4034" i="2"/>
  <c r="D4034" i="2"/>
  <c r="E4034" i="2"/>
  <c r="F4034" i="2"/>
  <c r="G4034" i="2"/>
  <c r="I4034" i="2"/>
  <c r="C4035" i="2"/>
  <c r="D4035" i="2"/>
  <c r="E4035" i="2"/>
  <c r="F4035" i="2"/>
  <c r="G4035" i="2"/>
  <c r="I4035" i="2"/>
  <c r="C4036" i="2"/>
  <c r="D4036" i="2"/>
  <c r="E4036" i="2"/>
  <c r="F4036" i="2"/>
  <c r="G4036" i="2"/>
  <c r="I4036" i="2"/>
  <c r="C4037" i="2"/>
  <c r="D4037" i="2"/>
  <c r="E4037" i="2"/>
  <c r="F4037" i="2"/>
  <c r="G4037" i="2"/>
  <c r="I4037" i="2"/>
  <c r="C4038" i="2"/>
  <c r="D4038" i="2"/>
  <c r="E4038" i="2"/>
  <c r="F4038" i="2"/>
  <c r="G4038" i="2"/>
  <c r="I4038" i="2"/>
  <c r="C4039" i="2"/>
  <c r="D4039" i="2"/>
  <c r="E4039" i="2"/>
  <c r="F4039" i="2"/>
  <c r="G4039" i="2"/>
  <c r="I4039" i="2"/>
  <c r="C4040" i="2"/>
  <c r="D4040" i="2"/>
  <c r="E4040" i="2"/>
  <c r="F4040" i="2"/>
  <c r="G4040" i="2"/>
  <c r="I4040" i="2"/>
  <c r="C4041" i="2"/>
  <c r="D4041" i="2"/>
  <c r="E4041" i="2"/>
  <c r="F4041" i="2"/>
  <c r="G4041" i="2"/>
  <c r="I4041" i="2"/>
  <c r="C4042" i="2"/>
  <c r="D4042" i="2"/>
  <c r="E4042" i="2"/>
  <c r="F4042" i="2"/>
  <c r="G4042" i="2"/>
  <c r="I4042" i="2"/>
  <c r="C4043" i="2"/>
  <c r="D4043" i="2"/>
  <c r="E4043" i="2"/>
  <c r="F4043" i="2"/>
  <c r="G4043" i="2"/>
  <c r="I4043" i="2"/>
  <c r="C4044" i="2"/>
  <c r="D4044" i="2"/>
  <c r="E4044" i="2"/>
  <c r="F4044" i="2"/>
  <c r="G4044" i="2"/>
  <c r="I4044" i="2"/>
  <c r="C4045" i="2"/>
  <c r="D4045" i="2"/>
  <c r="E4045" i="2"/>
  <c r="F4045" i="2"/>
  <c r="G4045" i="2"/>
  <c r="I4045" i="2"/>
  <c r="C4046" i="2"/>
  <c r="D4046" i="2"/>
  <c r="E4046" i="2"/>
  <c r="F4046" i="2"/>
  <c r="G4046" i="2"/>
  <c r="I4046" i="2"/>
  <c r="C4047" i="2"/>
  <c r="D4047" i="2"/>
  <c r="E4047" i="2"/>
  <c r="F4047" i="2"/>
  <c r="G4047" i="2"/>
  <c r="I4047" i="2"/>
  <c r="C4048" i="2"/>
  <c r="D4048" i="2"/>
  <c r="E4048" i="2"/>
  <c r="F4048" i="2"/>
  <c r="G4048" i="2"/>
  <c r="I4048" i="2"/>
  <c r="C4049" i="2"/>
  <c r="D4049" i="2"/>
  <c r="E4049" i="2"/>
  <c r="F4049" i="2"/>
  <c r="G4049" i="2"/>
  <c r="I4049" i="2"/>
  <c r="C4050" i="2"/>
  <c r="D4050" i="2"/>
  <c r="E4050" i="2"/>
  <c r="F4050" i="2"/>
  <c r="G4050" i="2"/>
  <c r="I4050" i="2"/>
  <c r="C4051" i="2"/>
  <c r="D4051" i="2"/>
  <c r="E4051" i="2"/>
  <c r="F4051" i="2"/>
  <c r="G4051" i="2"/>
  <c r="I4051" i="2"/>
  <c r="C4052" i="2"/>
  <c r="D4052" i="2"/>
  <c r="E4052" i="2"/>
  <c r="F4052" i="2"/>
  <c r="G4052" i="2"/>
  <c r="I4052" i="2"/>
  <c r="C4053" i="2"/>
  <c r="D4053" i="2"/>
  <c r="E4053" i="2"/>
  <c r="F4053" i="2"/>
  <c r="G4053" i="2"/>
  <c r="I4053" i="2"/>
  <c r="C4054" i="2"/>
  <c r="D4054" i="2"/>
  <c r="E4054" i="2"/>
  <c r="F4054" i="2"/>
  <c r="G4054" i="2"/>
  <c r="I4054" i="2"/>
  <c r="C4055" i="2"/>
  <c r="D4055" i="2"/>
  <c r="E4055" i="2"/>
  <c r="F4055" i="2"/>
  <c r="G4055" i="2"/>
  <c r="I4055" i="2"/>
  <c r="C4056" i="2"/>
  <c r="D4056" i="2"/>
  <c r="E4056" i="2"/>
  <c r="F4056" i="2"/>
  <c r="G4056" i="2"/>
  <c r="I4056" i="2"/>
  <c r="C4057" i="2"/>
  <c r="D4057" i="2"/>
  <c r="E4057" i="2"/>
  <c r="F4057" i="2"/>
  <c r="G4057" i="2"/>
  <c r="I4057" i="2"/>
  <c r="C4058" i="2"/>
  <c r="D4058" i="2"/>
  <c r="E4058" i="2"/>
  <c r="F4058" i="2"/>
  <c r="G4058" i="2"/>
  <c r="I4058" i="2"/>
  <c r="C4059" i="2"/>
  <c r="D4059" i="2"/>
  <c r="E4059" i="2"/>
  <c r="F4059" i="2"/>
  <c r="G4059" i="2"/>
  <c r="I4059" i="2"/>
  <c r="C4060" i="2"/>
  <c r="D4060" i="2"/>
  <c r="E4060" i="2"/>
  <c r="F4060" i="2"/>
  <c r="G4060" i="2"/>
  <c r="I4060" i="2"/>
  <c r="C4061" i="2"/>
  <c r="D4061" i="2"/>
  <c r="E4061" i="2"/>
  <c r="F4061" i="2"/>
  <c r="G4061" i="2"/>
  <c r="I4061" i="2"/>
  <c r="C4062" i="2"/>
  <c r="D4062" i="2"/>
  <c r="E4062" i="2"/>
  <c r="F4062" i="2"/>
  <c r="G4062" i="2"/>
  <c r="I4062" i="2"/>
  <c r="C4063" i="2"/>
  <c r="D4063" i="2"/>
  <c r="E4063" i="2"/>
  <c r="F4063" i="2"/>
  <c r="G4063" i="2"/>
  <c r="I4063" i="2"/>
  <c r="C4064" i="2"/>
  <c r="D4064" i="2"/>
  <c r="E4064" i="2"/>
  <c r="F4064" i="2"/>
  <c r="G4064" i="2"/>
  <c r="I4064" i="2"/>
  <c r="C4065" i="2"/>
  <c r="D4065" i="2"/>
  <c r="E4065" i="2"/>
  <c r="F4065" i="2"/>
  <c r="G4065" i="2"/>
  <c r="I4065" i="2"/>
  <c r="C4066" i="2"/>
  <c r="D4066" i="2"/>
  <c r="E4066" i="2"/>
  <c r="F4066" i="2"/>
  <c r="G4066" i="2"/>
  <c r="I4066" i="2"/>
  <c r="C4067" i="2"/>
  <c r="D4067" i="2"/>
  <c r="E4067" i="2"/>
  <c r="F4067" i="2"/>
  <c r="G4067" i="2"/>
  <c r="I4067" i="2"/>
  <c r="C4068" i="2"/>
  <c r="D4068" i="2"/>
  <c r="E4068" i="2"/>
  <c r="F4068" i="2"/>
  <c r="G4068" i="2"/>
  <c r="I4068" i="2"/>
  <c r="C4069" i="2"/>
  <c r="D4069" i="2"/>
  <c r="E4069" i="2"/>
  <c r="F4069" i="2"/>
  <c r="G4069" i="2"/>
  <c r="I4069" i="2"/>
  <c r="C4070" i="2"/>
  <c r="D4070" i="2"/>
  <c r="E4070" i="2"/>
  <c r="F4070" i="2"/>
  <c r="G4070" i="2"/>
  <c r="I4070" i="2"/>
  <c r="C4071" i="2"/>
  <c r="D4071" i="2"/>
  <c r="E4071" i="2"/>
  <c r="F4071" i="2"/>
  <c r="G4071" i="2"/>
  <c r="I4071" i="2"/>
  <c r="C4072" i="2"/>
  <c r="D4072" i="2"/>
  <c r="E4072" i="2"/>
  <c r="F4072" i="2"/>
  <c r="G4072" i="2"/>
  <c r="I4072" i="2"/>
  <c r="C4073" i="2"/>
  <c r="D4073" i="2"/>
  <c r="E4073" i="2"/>
  <c r="F4073" i="2"/>
  <c r="G4073" i="2"/>
  <c r="I4073" i="2"/>
  <c r="C4074" i="2"/>
  <c r="D4074" i="2"/>
  <c r="E4074" i="2"/>
  <c r="F4074" i="2"/>
  <c r="G4074" i="2"/>
  <c r="I4074" i="2"/>
  <c r="C4075" i="2"/>
  <c r="D4075" i="2"/>
  <c r="E4075" i="2"/>
  <c r="F4075" i="2"/>
  <c r="G4075" i="2"/>
  <c r="I4075" i="2"/>
  <c r="C4076" i="2"/>
  <c r="D4076" i="2"/>
  <c r="E4076" i="2"/>
  <c r="F4076" i="2"/>
  <c r="G4076" i="2"/>
  <c r="I4076" i="2"/>
  <c r="C4077" i="2"/>
  <c r="D4077" i="2"/>
  <c r="E4077" i="2"/>
  <c r="F4077" i="2"/>
  <c r="G4077" i="2"/>
  <c r="I4077" i="2"/>
  <c r="C4078" i="2"/>
  <c r="D4078" i="2"/>
  <c r="E4078" i="2"/>
  <c r="F4078" i="2"/>
  <c r="G4078" i="2"/>
  <c r="I4078" i="2"/>
  <c r="C4079" i="2"/>
  <c r="D4079" i="2"/>
  <c r="E4079" i="2"/>
  <c r="F4079" i="2"/>
  <c r="G4079" i="2"/>
  <c r="I4079" i="2"/>
  <c r="C4080" i="2"/>
  <c r="D4080" i="2"/>
  <c r="E4080" i="2"/>
  <c r="F4080" i="2"/>
  <c r="G4080" i="2"/>
  <c r="I4080" i="2"/>
  <c r="C4081" i="2"/>
  <c r="D4081" i="2"/>
  <c r="E4081" i="2"/>
  <c r="F4081" i="2"/>
  <c r="G4081" i="2"/>
  <c r="I4081" i="2"/>
  <c r="C4082" i="2"/>
  <c r="D4082" i="2"/>
  <c r="E4082" i="2"/>
  <c r="F4082" i="2"/>
  <c r="G4082" i="2"/>
  <c r="I4082" i="2"/>
  <c r="C4083" i="2"/>
  <c r="D4083" i="2"/>
  <c r="E4083" i="2"/>
  <c r="F4083" i="2"/>
  <c r="G4083" i="2"/>
  <c r="I4083" i="2"/>
  <c r="C4084" i="2"/>
  <c r="D4084" i="2"/>
  <c r="E4084" i="2"/>
  <c r="F4084" i="2"/>
  <c r="G4084" i="2"/>
  <c r="I4084" i="2"/>
  <c r="C4085" i="2"/>
  <c r="D4085" i="2"/>
  <c r="E4085" i="2"/>
  <c r="F4085" i="2"/>
  <c r="G4085" i="2"/>
  <c r="I4085" i="2"/>
  <c r="C4086" i="2"/>
  <c r="D4086" i="2"/>
  <c r="E4086" i="2"/>
  <c r="F4086" i="2"/>
  <c r="G4086" i="2"/>
  <c r="I4086" i="2"/>
  <c r="C4087" i="2"/>
  <c r="D4087" i="2"/>
  <c r="E4087" i="2"/>
  <c r="F4087" i="2"/>
  <c r="G4087" i="2"/>
  <c r="I4087" i="2"/>
  <c r="C4088" i="2"/>
  <c r="D4088" i="2"/>
  <c r="E4088" i="2"/>
  <c r="F4088" i="2"/>
  <c r="G4088" i="2"/>
  <c r="I4088" i="2"/>
  <c r="C4089" i="2"/>
  <c r="D4089" i="2"/>
  <c r="E4089" i="2"/>
  <c r="F4089" i="2"/>
  <c r="G4089" i="2"/>
  <c r="I4089" i="2"/>
  <c r="C4090" i="2"/>
  <c r="D4090" i="2"/>
  <c r="E4090" i="2"/>
  <c r="F4090" i="2"/>
  <c r="G4090" i="2"/>
  <c r="I4090" i="2"/>
  <c r="C4091" i="2"/>
  <c r="D4091" i="2"/>
  <c r="E4091" i="2"/>
  <c r="F4091" i="2"/>
  <c r="G4091" i="2"/>
  <c r="I4091" i="2"/>
  <c r="C4092" i="2"/>
  <c r="D4092" i="2"/>
  <c r="E4092" i="2"/>
  <c r="F4092" i="2"/>
  <c r="G4092" i="2"/>
  <c r="I4092" i="2"/>
  <c r="C4093" i="2"/>
  <c r="D4093" i="2"/>
  <c r="E4093" i="2"/>
  <c r="F4093" i="2"/>
  <c r="G4093" i="2"/>
  <c r="I4093" i="2"/>
  <c r="C4094" i="2"/>
  <c r="D4094" i="2"/>
  <c r="E4094" i="2"/>
  <c r="F4094" i="2"/>
  <c r="G4094" i="2"/>
  <c r="I4094" i="2"/>
  <c r="C4095" i="2"/>
  <c r="D4095" i="2"/>
  <c r="E4095" i="2"/>
  <c r="F4095" i="2"/>
  <c r="G4095" i="2"/>
  <c r="I4095" i="2"/>
  <c r="C4096" i="2"/>
  <c r="D4096" i="2"/>
  <c r="E4096" i="2"/>
  <c r="F4096" i="2"/>
  <c r="G4096" i="2"/>
  <c r="I4096" i="2"/>
  <c r="C4097" i="2"/>
  <c r="D4097" i="2"/>
  <c r="E4097" i="2"/>
  <c r="F4097" i="2"/>
  <c r="G4097" i="2"/>
  <c r="I4097" i="2"/>
  <c r="C4098" i="2"/>
  <c r="D4098" i="2"/>
  <c r="E4098" i="2"/>
  <c r="F4098" i="2"/>
  <c r="G4098" i="2"/>
  <c r="I4098" i="2"/>
  <c r="C4099" i="2"/>
  <c r="D4099" i="2"/>
  <c r="E4099" i="2"/>
  <c r="F4099" i="2"/>
  <c r="G4099" i="2"/>
  <c r="I4099" i="2"/>
  <c r="C4100" i="2"/>
  <c r="D4100" i="2"/>
  <c r="E4100" i="2"/>
  <c r="F4100" i="2"/>
  <c r="G4100" i="2"/>
  <c r="I4100" i="2"/>
  <c r="C4101" i="2"/>
  <c r="D4101" i="2"/>
  <c r="E4101" i="2"/>
  <c r="F4101" i="2"/>
  <c r="G4101" i="2"/>
  <c r="I4101" i="2"/>
  <c r="C4102" i="2"/>
  <c r="D4102" i="2"/>
  <c r="E4102" i="2"/>
  <c r="F4102" i="2"/>
  <c r="G4102" i="2"/>
  <c r="I4102" i="2"/>
  <c r="C4103" i="2"/>
  <c r="D4103" i="2"/>
  <c r="E4103" i="2"/>
  <c r="F4103" i="2"/>
  <c r="G4103" i="2"/>
  <c r="I4103" i="2"/>
  <c r="C4104" i="2"/>
  <c r="D4104" i="2"/>
  <c r="E4104" i="2"/>
  <c r="F4104" i="2"/>
  <c r="G4104" i="2"/>
  <c r="I4104" i="2"/>
  <c r="C4105" i="2"/>
  <c r="D4105" i="2"/>
  <c r="E4105" i="2"/>
  <c r="F4105" i="2"/>
  <c r="G4105" i="2"/>
  <c r="I4105" i="2"/>
  <c r="C4106" i="2"/>
  <c r="D4106" i="2"/>
  <c r="E4106" i="2"/>
  <c r="F4106" i="2"/>
  <c r="G4106" i="2"/>
  <c r="I4106" i="2"/>
  <c r="C4107" i="2"/>
  <c r="D4107" i="2"/>
  <c r="E4107" i="2"/>
  <c r="F4107" i="2"/>
  <c r="G4107" i="2"/>
  <c r="I4107" i="2"/>
  <c r="C4108" i="2"/>
  <c r="D4108" i="2"/>
  <c r="E4108" i="2"/>
  <c r="F4108" i="2"/>
  <c r="G4108" i="2"/>
  <c r="I4108" i="2"/>
  <c r="C4109" i="2"/>
  <c r="D4109" i="2"/>
  <c r="E4109" i="2"/>
  <c r="F4109" i="2"/>
  <c r="G4109" i="2"/>
  <c r="I4109" i="2"/>
  <c r="C4110" i="2"/>
  <c r="D4110" i="2"/>
  <c r="E4110" i="2"/>
  <c r="F4110" i="2"/>
  <c r="G4110" i="2"/>
  <c r="I4110" i="2"/>
  <c r="C4111" i="2"/>
  <c r="D4111" i="2"/>
  <c r="E4111" i="2"/>
  <c r="F4111" i="2"/>
  <c r="G4111" i="2"/>
  <c r="I4111" i="2"/>
  <c r="C4112" i="2"/>
  <c r="D4112" i="2"/>
  <c r="E4112" i="2"/>
  <c r="F4112" i="2"/>
  <c r="G4112" i="2"/>
  <c r="I4112" i="2"/>
  <c r="C4113" i="2"/>
  <c r="D4113" i="2"/>
  <c r="E4113" i="2"/>
  <c r="F4113" i="2"/>
  <c r="G4113" i="2"/>
  <c r="I4113" i="2"/>
  <c r="C4114" i="2"/>
  <c r="D4114" i="2"/>
  <c r="E4114" i="2"/>
  <c r="F4114" i="2"/>
  <c r="G4114" i="2"/>
  <c r="I4114" i="2"/>
  <c r="C4115" i="2"/>
  <c r="D4115" i="2"/>
  <c r="E4115" i="2"/>
  <c r="F4115" i="2"/>
  <c r="G4115" i="2"/>
  <c r="I4115" i="2"/>
  <c r="C4116" i="2"/>
  <c r="D4116" i="2"/>
  <c r="E4116" i="2"/>
  <c r="F4116" i="2"/>
  <c r="G4116" i="2"/>
  <c r="I4116" i="2"/>
  <c r="C4117" i="2"/>
  <c r="D4117" i="2"/>
  <c r="E4117" i="2"/>
  <c r="F4117" i="2"/>
  <c r="G4117" i="2"/>
  <c r="I4117" i="2"/>
  <c r="C4118" i="2"/>
  <c r="D4118" i="2"/>
  <c r="E4118" i="2"/>
  <c r="F4118" i="2"/>
  <c r="G4118" i="2"/>
  <c r="I4118" i="2"/>
  <c r="C4119" i="2"/>
  <c r="D4119" i="2"/>
  <c r="E4119" i="2"/>
  <c r="F4119" i="2"/>
  <c r="G4119" i="2"/>
  <c r="I4119" i="2"/>
  <c r="C4120" i="2"/>
  <c r="D4120" i="2"/>
  <c r="E4120" i="2"/>
  <c r="F4120" i="2"/>
  <c r="G4120" i="2"/>
  <c r="I4120" i="2"/>
  <c r="C4121" i="2"/>
  <c r="D4121" i="2"/>
  <c r="E4121" i="2"/>
  <c r="F4121" i="2"/>
  <c r="G4121" i="2"/>
  <c r="I4121" i="2"/>
  <c r="C4122" i="2"/>
  <c r="D4122" i="2"/>
  <c r="E4122" i="2"/>
  <c r="F4122" i="2"/>
  <c r="G4122" i="2"/>
  <c r="I4122" i="2"/>
  <c r="C4123" i="2"/>
  <c r="D4123" i="2"/>
  <c r="E4123" i="2"/>
  <c r="F4123" i="2"/>
  <c r="G4123" i="2"/>
  <c r="I4123" i="2"/>
  <c r="C4124" i="2"/>
  <c r="D4124" i="2"/>
  <c r="E4124" i="2"/>
  <c r="F4124" i="2"/>
  <c r="G4124" i="2"/>
  <c r="I4124" i="2"/>
  <c r="C4125" i="2"/>
  <c r="D4125" i="2"/>
  <c r="E4125" i="2"/>
  <c r="F4125" i="2"/>
  <c r="G4125" i="2"/>
  <c r="I4125" i="2"/>
  <c r="C4126" i="2"/>
  <c r="D4126" i="2"/>
  <c r="E4126" i="2"/>
  <c r="F4126" i="2"/>
  <c r="G4126" i="2"/>
  <c r="I4126" i="2"/>
  <c r="C4127" i="2"/>
  <c r="D4127" i="2"/>
  <c r="E4127" i="2"/>
  <c r="F4127" i="2"/>
  <c r="G4127" i="2"/>
  <c r="I4127" i="2"/>
  <c r="C4128" i="2"/>
  <c r="D4128" i="2"/>
  <c r="E4128" i="2"/>
  <c r="F4128" i="2"/>
  <c r="G4128" i="2"/>
  <c r="I4128" i="2"/>
  <c r="C4129" i="2"/>
  <c r="D4129" i="2"/>
  <c r="E4129" i="2"/>
  <c r="F4129" i="2"/>
  <c r="G4129" i="2"/>
  <c r="I4129" i="2"/>
  <c r="C4130" i="2"/>
  <c r="D4130" i="2"/>
  <c r="E4130" i="2"/>
  <c r="F4130" i="2"/>
  <c r="G4130" i="2"/>
  <c r="I4130" i="2"/>
  <c r="C4131" i="2"/>
  <c r="D4131" i="2"/>
  <c r="E4131" i="2"/>
  <c r="F4131" i="2"/>
  <c r="G4131" i="2"/>
  <c r="I4131" i="2"/>
  <c r="C4132" i="2"/>
  <c r="D4132" i="2"/>
  <c r="E4132" i="2"/>
  <c r="F4132" i="2"/>
  <c r="G4132" i="2"/>
  <c r="I4132" i="2"/>
  <c r="C4133" i="2"/>
  <c r="D4133" i="2"/>
  <c r="E4133" i="2"/>
  <c r="F4133" i="2"/>
  <c r="G4133" i="2"/>
  <c r="I4133" i="2"/>
  <c r="C4134" i="2"/>
  <c r="D4134" i="2"/>
  <c r="E4134" i="2"/>
  <c r="F4134" i="2"/>
  <c r="G4134" i="2"/>
  <c r="I4134" i="2"/>
  <c r="C4135" i="2"/>
  <c r="D4135" i="2"/>
  <c r="E4135" i="2"/>
  <c r="F4135" i="2"/>
  <c r="G4135" i="2"/>
  <c r="I4135" i="2"/>
  <c r="C4136" i="2"/>
  <c r="D4136" i="2"/>
  <c r="E4136" i="2"/>
  <c r="F4136" i="2"/>
  <c r="G4136" i="2"/>
  <c r="I4136" i="2"/>
  <c r="C4137" i="2"/>
  <c r="D4137" i="2"/>
  <c r="E4137" i="2"/>
  <c r="F4137" i="2"/>
  <c r="G4137" i="2"/>
  <c r="I4137" i="2"/>
  <c r="C4138" i="2"/>
  <c r="D4138" i="2"/>
  <c r="E4138" i="2"/>
  <c r="F4138" i="2"/>
  <c r="G4138" i="2"/>
  <c r="I4138" i="2"/>
  <c r="C4139" i="2"/>
  <c r="D4139" i="2"/>
  <c r="E4139" i="2"/>
  <c r="F4139" i="2"/>
  <c r="G4139" i="2"/>
  <c r="I4139" i="2"/>
  <c r="C4140" i="2"/>
  <c r="D4140" i="2"/>
  <c r="E4140" i="2"/>
  <c r="F4140" i="2"/>
  <c r="G4140" i="2"/>
  <c r="I4140" i="2"/>
  <c r="C4141" i="2"/>
  <c r="D4141" i="2"/>
  <c r="E4141" i="2"/>
  <c r="F4141" i="2"/>
  <c r="G4141" i="2"/>
  <c r="I4141" i="2"/>
  <c r="C4142" i="2"/>
  <c r="D4142" i="2"/>
  <c r="E4142" i="2"/>
  <c r="F4142" i="2"/>
  <c r="G4142" i="2"/>
  <c r="I4142" i="2"/>
  <c r="C4143" i="2"/>
  <c r="D4143" i="2"/>
  <c r="E4143" i="2"/>
  <c r="F4143" i="2"/>
  <c r="G4143" i="2"/>
  <c r="I4143" i="2"/>
  <c r="C4144" i="2"/>
  <c r="D4144" i="2"/>
  <c r="E4144" i="2"/>
  <c r="F4144" i="2"/>
  <c r="G4144" i="2"/>
  <c r="I4144" i="2"/>
  <c r="C4145" i="2"/>
  <c r="D4145" i="2"/>
  <c r="E4145" i="2"/>
  <c r="F4145" i="2"/>
  <c r="G4145" i="2"/>
  <c r="I4145" i="2"/>
  <c r="C4146" i="2"/>
  <c r="D4146" i="2"/>
  <c r="E4146" i="2"/>
  <c r="F4146" i="2"/>
  <c r="G4146" i="2"/>
  <c r="I4146" i="2"/>
  <c r="C4147" i="2"/>
  <c r="D4147" i="2"/>
  <c r="E4147" i="2"/>
  <c r="F4147" i="2"/>
  <c r="G4147" i="2"/>
  <c r="I4147" i="2"/>
  <c r="C4148" i="2"/>
  <c r="D4148" i="2"/>
  <c r="E4148" i="2"/>
  <c r="F4148" i="2"/>
  <c r="G4148" i="2"/>
  <c r="I4148" i="2"/>
  <c r="C4149" i="2"/>
  <c r="D4149" i="2"/>
  <c r="E4149" i="2"/>
  <c r="F4149" i="2"/>
  <c r="G4149" i="2"/>
  <c r="I4149" i="2"/>
  <c r="C4150" i="2"/>
  <c r="D4150" i="2"/>
  <c r="E4150" i="2"/>
  <c r="F4150" i="2"/>
  <c r="G4150" i="2"/>
  <c r="I4150" i="2"/>
  <c r="C4151" i="2"/>
  <c r="D4151" i="2"/>
  <c r="E4151" i="2"/>
  <c r="F4151" i="2"/>
  <c r="G4151" i="2"/>
  <c r="I4151" i="2"/>
  <c r="C4152" i="2"/>
  <c r="D4152" i="2"/>
  <c r="E4152" i="2"/>
  <c r="F4152" i="2"/>
  <c r="G4152" i="2"/>
  <c r="I4152" i="2"/>
  <c r="C4153" i="2"/>
  <c r="D4153" i="2"/>
  <c r="E4153" i="2"/>
  <c r="F4153" i="2"/>
  <c r="G4153" i="2"/>
  <c r="I4153" i="2"/>
  <c r="C4154" i="2"/>
  <c r="D4154" i="2"/>
  <c r="E4154" i="2"/>
  <c r="F4154" i="2"/>
  <c r="G4154" i="2"/>
  <c r="I4154" i="2"/>
  <c r="C4155" i="2"/>
  <c r="D4155" i="2"/>
  <c r="E4155" i="2"/>
  <c r="F4155" i="2"/>
  <c r="G4155" i="2"/>
  <c r="I4155" i="2"/>
  <c r="C4156" i="2"/>
  <c r="D4156" i="2"/>
  <c r="E4156" i="2"/>
  <c r="F4156" i="2"/>
  <c r="G4156" i="2"/>
  <c r="I4156" i="2"/>
  <c r="C4157" i="2"/>
  <c r="D4157" i="2"/>
  <c r="E4157" i="2"/>
  <c r="F4157" i="2"/>
  <c r="G4157" i="2"/>
  <c r="I4157" i="2"/>
  <c r="C4158" i="2"/>
  <c r="D4158" i="2"/>
  <c r="E4158" i="2"/>
  <c r="F4158" i="2"/>
  <c r="G4158" i="2"/>
  <c r="I4158" i="2"/>
  <c r="C4159" i="2"/>
  <c r="D4159" i="2"/>
  <c r="E4159" i="2"/>
  <c r="F4159" i="2"/>
  <c r="G4159" i="2"/>
  <c r="I4159" i="2"/>
  <c r="C4160" i="2"/>
  <c r="D4160" i="2"/>
  <c r="E4160" i="2"/>
  <c r="F4160" i="2"/>
  <c r="G4160" i="2"/>
  <c r="I4160" i="2"/>
  <c r="C4161" i="2"/>
  <c r="D4161" i="2"/>
  <c r="E4161" i="2"/>
  <c r="F4161" i="2"/>
  <c r="G4161" i="2"/>
  <c r="I4161" i="2"/>
  <c r="C4162" i="2"/>
  <c r="D4162" i="2"/>
  <c r="E4162" i="2"/>
  <c r="F4162" i="2"/>
  <c r="G4162" i="2"/>
  <c r="I4162" i="2"/>
  <c r="C4163" i="2"/>
  <c r="D4163" i="2"/>
  <c r="E4163" i="2"/>
  <c r="F4163" i="2"/>
  <c r="G4163" i="2"/>
  <c r="I4163" i="2"/>
  <c r="C4164" i="2"/>
  <c r="D4164" i="2"/>
  <c r="E4164" i="2"/>
  <c r="F4164" i="2"/>
  <c r="G4164" i="2"/>
  <c r="I4164" i="2"/>
  <c r="C4165" i="2"/>
  <c r="D4165" i="2"/>
  <c r="E4165" i="2"/>
  <c r="F4165" i="2"/>
  <c r="G4165" i="2"/>
  <c r="I4165" i="2"/>
  <c r="C4166" i="2"/>
  <c r="D4166" i="2"/>
  <c r="E4166" i="2"/>
  <c r="F4166" i="2"/>
  <c r="G4166" i="2"/>
  <c r="I4166" i="2"/>
  <c r="C4167" i="2"/>
  <c r="D4167" i="2"/>
  <c r="E4167" i="2"/>
  <c r="F4167" i="2"/>
  <c r="G4167" i="2"/>
  <c r="I4167" i="2"/>
  <c r="C4168" i="2"/>
  <c r="D4168" i="2"/>
  <c r="E4168" i="2"/>
  <c r="F4168" i="2"/>
  <c r="G4168" i="2"/>
  <c r="I4168" i="2"/>
  <c r="C4169" i="2"/>
  <c r="D4169" i="2"/>
  <c r="E4169" i="2"/>
  <c r="F4169" i="2"/>
  <c r="G4169" i="2"/>
  <c r="I4169" i="2"/>
  <c r="C4170" i="2"/>
  <c r="D4170" i="2"/>
  <c r="E4170" i="2"/>
  <c r="F4170" i="2"/>
  <c r="G4170" i="2"/>
  <c r="I4170" i="2"/>
  <c r="C4171" i="2"/>
  <c r="D4171" i="2"/>
  <c r="E4171" i="2"/>
  <c r="F4171" i="2"/>
  <c r="G4171" i="2"/>
  <c r="I4171" i="2"/>
  <c r="C4172" i="2"/>
  <c r="D4172" i="2"/>
  <c r="E4172" i="2"/>
  <c r="F4172" i="2"/>
  <c r="G4172" i="2"/>
  <c r="I4172" i="2"/>
  <c r="C4173" i="2"/>
  <c r="D4173" i="2"/>
  <c r="E4173" i="2"/>
  <c r="F4173" i="2"/>
  <c r="G4173" i="2"/>
  <c r="I4173" i="2"/>
  <c r="C4174" i="2"/>
  <c r="D4174" i="2"/>
  <c r="E4174" i="2"/>
  <c r="F4174" i="2"/>
  <c r="G4174" i="2"/>
  <c r="I4174" i="2"/>
  <c r="C4175" i="2"/>
  <c r="D4175" i="2"/>
  <c r="E4175" i="2"/>
  <c r="F4175" i="2"/>
  <c r="G4175" i="2"/>
  <c r="I4175" i="2"/>
  <c r="C4176" i="2"/>
  <c r="D4176" i="2"/>
  <c r="E4176" i="2"/>
  <c r="F4176" i="2"/>
  <c r="G4176" i="2"/>
  <c r="I4176" i="2"/>
  <c r="C4177" i="2"/>
  <c r="D4177" i="2"/>
  <c r="E4177" i="2"/>
  <c r="F4177" i="2"/>
  <c r="G4177" i="2"/>
  <c r="I4177" i="2"/>
  <c r="C4178" i="2"/>
  <c r="D4178" i="2"/>
  <c r="E4178" i="2"/>
  <c r="F4178" i="2"/>
  <c r="G4178" i="2"/>
  <c r="I4178" i="2"/>
  <c r="C4179" i="2"/>
  <c r="D4179" i="2"/>
  <c r="E4179" i="2"/>
  <c r="F4179" i="2"/>
  <c r="G4179" i="2"/>
  <c r="I4179" i="2"/>
  <c r="C4180" i="2"/>
  <c r="D4180" i="2"/>
  <c r="E4180" i="2"/>
  <c r="F4180" i="2"/>
  <c r="G4180" i="2"/>
  <c r="I4180" i="2"/>
  <c r="C4181" i="2"/>
  <c r="D4181" i="2"/>
  <c r="E4181" i="2"/>
  <c r="F4181" i="2"/>
  <c r="G4181" i="2"/>
  <c r="I4181" i="2"/>
  <c r="C4182" i="2"/>
  <c r="D4182" i="2"/>
  <c r="E4182" i="2"/>
  <c r="F4182" i="2"/>
  <c r="G4182" i="2"/>
  <c r="I4182" i="2"/>
  <c r="C4183" i="2"/>
  <c r="D4183" i="2"/>
  <c r="E4183" i="2"/>
  <c r="F4183" i="2"/>
  <c r="G4183" i="2"/>
  <c r="I4183" i="2"/>
  <c r="C4184" i="2"/>
  <c r="D4184" i="2"/>
  <c r="E4184" i="2"/>
  <c r="F4184" i="2"/>
  <c r="G4184" i="2"/>
  <c r="I4184" i="2"/>
  <c r="C4185" i="2"/>
  <c r="D4185" i="2"/>
  <c r="E4185" i="2"/>
  <c r="F4185" i="2"/>
  <c r="G4185" i="2"/>
  <c r="I4185" i="2"/>
  <c r="C4186" i="2"/>
  <c r="D4186" i="2"/>
  <c r="E4186" i="2"/>
  <c r="F4186" i="2"/>
  <c r="G4186" i="2"/>
  <c r="I4186" i="2"/>
  <c r="C4187" i="2"/>
  <c r="D4187" i="2"/>
  <c r="E4187" i="2"/>
  <c r="F4187" i="2"/>
  <c r="G4187" i="2"/>
  <c r="I4187" i="2"/>
  <c r="C4188" i="2"/>
  <c r="D4188" i="2"/>
  <c r="E4188" i="2"/>
  <c r="F4188" i="2"/>
  <c r="G4188" i="2"/>
  <c r="I4188" i="2"/>
  <c r="C4189" i="2"/>
  <c r="D4189" i="2"/>
  <c r="E4189" i="2"/>
  <c r="F4189" i="2"/>
  <c r="G4189" i="2"/>
  <c r="I4189" i="2"/>
  <c r="C4190" i="2"/>
  <c r="D4190" i="2"/>
  <c r="E4190" i="2"/>
  <c r="F4190" i="2"/>
  <c r="G4190" i="2"/>
  <c r="I4190" i="2"/>
  <c r="C4191" i="2"/>
  <c r="D4191" i="2"/>
  <c r="E4191" i="2"/>
  <c r="F4191" i="2"/>
  <c r="G4191" i="2"/>
  <c r="I4191" i="2"/>
  <c r="C4192" i="2"/>
  <c r="D4192" i="2"/>
  <c r="E4192" i="2"/>
  <c r="F4192" i="2"/>
  <c r="G4192" i="2"/>
  <c r="I4192" i="2"/>
  <c r="C4193" i="2"/>
  <c r="D4193" i="2"/>
  <c r="E4193" i="2"/>
  <c r="F4193" i="2"/>
  <c r="G4193" i="2"/>
  <c r="I4193" i="2"/>
  <c r="C4194" i="2"/>
  <c r="D4194" i="2"/>
  <c r="E4194" i="2"/>
  <c r="F4194" i="2"/>
  <c r="G4194" i="2"/>
  <c r="I4194" i="2"/>
  <c r="C4195" i="2"/>
  <c r="D4195" i="2"/>
  <c r="E4195" i="2"/>
  <c r="F4195" i="2"/>
  <c r="G4195" i="2"/>
  <c r="I4195" i="2"/>
  <c r="C4196" i="2"/>
  <c r="D4196" i="2"/>
  <c r="E4196" i="2"/>
  <c r="F4196" i="2"/>
  <c r="G4196" i="2"/>
  <c r="I4196" i="2"/>
  <c r="C4197" i="2"/>
  <c r="D4197" i="2"/>
  <c r="E4197" i="2"/>
  <c r="F4197" i="2"/>
  <c r="G4197" i="2"/>
  <c r="I4197" i="2"/>
  <c r="C4198" i="2"/>
  <c r="D4198" i="2"/>
  <c r="E4198" i="2"/>
  <c r="F4198" i="2"/>
  <c r="G4198" i="2"/>
  <c r="I4198" i="2"/>
  <c r="C4199" i="2"/>
  <c r="D4199" i="2"/>
  <c r="E4199" i="2"/>
  <c r="F4199" i="2"/>
  <c r="G4199" i="2"/>
  <c r="I4199" i="2"/>
  <c r="C4200" i="2"/>
  <c r="D4200" i="2"/>
  <c r="E4200" i="2"/>
  <c r="F4200" i="2"/>
  <c r="G4200" i="2"/>
  <c r="I4200" i="2"/>
  <c r="C4201" i="2"/>
  <c r="D4201" i="2"/>
  <c r="E4201" i="2"/>
  <c r="F4201" i="2"/>
  <c r="G4201" i="2"/>
  <c r="I4201" i="2"/>
  <c r="C4202" i="2"/>
  <c r="D4202" i="2"/>
  <c r="E4202" i="2"/>
  <c r="F4202" i="2"/>
  <c r="G4202" i="2"/>
  <c r="I4202" i="2"/>
  <c r="C4203" i="2"/>
  <c r="D4203" i="2"/>
  <c r="E4203" i="2"/>
  <c r="F4203" i="2"/>
  <c r="G4203" i="2"/>
  <c r="I4203" i="2"/>
  <c r="C4204" i="2"/>
  <c r="D4204" i="2"/>
  <c r="E4204" i="2"/>
  <c r="F4204" i="2"/>
  <c r="G4204" i="2"/>
  <c r="I4204" i="2"/>
  <c r="C4205" i="2"/>
  <c r="D4205" i="2"/>
  <c r="E4205" i="2"/>
  <c r="F4205" i="2"/>
  <c r="G4205" i="2"/>
  <c r="I4205" i="2"/>
  <c r="C4206" i="2"/>
  <c r="D4206" i="2"/>
  <c r="E4206" i="2"/>
  <c r="F4206" i="2"/>
  <c r="G4206" i="2"/>
  <c r="I4206" i="2"/>
  <c r="C4207" i="2"/>
  <c r="D4207" i="2"/>
  <c r="E4207" i="2"/>
  <c r="F4207" i="2"/>
  <c r="G4207" i="2"/>
  <c r="I4207" i="2"/>
  <c r="C4208" i="2"/>
  <c r="D4208" i="2"/>
  <c r="E4208" i="2"/>
  <c r="F4208" i="2"/>
  <c r="G4208" i="2"/>
  <c r="I4208" i="2"/>
  <c r="C4209" i="2"/>
  <c r="D4209" i="2"/>
  <c r="E4209" i="2"/>
  <c r="F4209" i="2"/>
  <c r="G4209" i="2"/>
  <c r="I4209" i="2"/>
  <c r="C4210" i="2"/>
  <c r="D4210" i="2"/>
  <c r="E4210" i="2"/>
  <c r="F4210" i="2"/>
  <c r="G4210" i="2"/>
  <c r="I4210" i="2"/>
  <c r="C4211" i="2"/>
  <c r="D4211" i="2"/>
  <c r="E4211" i="2"/>
  <c r="F4211" i="2"/>
  <c r="G4211" i="2"/>
  <c r="I4211" i="2"/>
  <c r="C4212" i="2"/>
  <c r="D4212" i="2"/>
  <c r="E4212" i="2"/>
  <c r="F4212" i="2"/>
  <c r="G4212" i="2"/>
  <c r="I4212" i="2"/>
  <c r="C4213" i="2"/>
  <c r="D4213" i="2"/>
  <c r="E4213" i="2"/>
  <c r="F4213" i="2"/>
  <c r="G4213" i="2"/>
  <c r="I4213" i="2"/>
  <c r="C4214" i="2"/>
  <c r="D4214" i="2"/>
  <c r="E4214" i="2"/>
  <c r="F4214" i="2"/>
  <c r="G4214" i="2"/>
  <c r="I4214" i="2"/>
  <c r="C4215" i="2"/>
  <c r="D4215" i="2"/>
  <c r="E4215" i="2"/>
  <c r="F4215" i="2"/>
  <c r="G4215" i="2"/>
  <c r="I4215" i="2"/>
  <c r="C4216" i="2"/>
  <c r="D4216" i="2"/>
  <c r="E4216" i="2"/>
  <c r="F4216" i="2"/>
  <c r="G4216" i="2"/>
  <c r="I4216" i="2"/>
  <c r="C4217" i="2"/>
  <c r="D4217" i="2"/>
  <c r="E4217" i="2"/>
  <c r="F4217" i="2"/>
  <c r="G4217" i="2"/>
  <c r="I4217" i="2"/>
  <c r="C4218" i="2"/>
  <c r="D4218" i="2"/>
  <c r="E4218" i="2"/>
  <c r="F4218" i="2"/>
  <c r="G4218" i="2"/>
  <c r="I4218" i="2"/>
  <c r="C4219" i="2"/>
  <c r="D4219" i="2"/>
  <c r="E4219" i="2"/>
  <c r="F4219" i="2"/>
  <c r="G4219" i="2"/>
  <c r="I4219" i="2"/>
  <c r="C4220" i="2"/>
  <c r="D4220" i="2"/>
  <c r="E4220" i="2"/>
  <c r="F4220" i="2"/>
  <c r="G4220" i="2"/>
  <c r="I4220" i="2"/>
  <c r="C4221" i="2"/>
  <c r="D4221" i="2"/>
  <c r="E4221" i="2"/>
  <c r="F4221" i="2"/>
  <c r="G4221" i="2"/>
  <c r="I4221" i="2"/>
  <c r="C4222" i="2"/>
  <c r="D4222" i="2"/>
  <c r="E4222" i="2"/>
  <c r="F4222" i="2"/>
  <c r="G4222" i="2"/>
  <c r="I4222" i="2"/>
  <c r="C4223" i="2"/>
  <c r="D4223" i="2"/>
  <c r="E4223" i="2"/>
  <c r="F4223" i="2"/>
  <c r="G4223" i="2"/>
  <c r="I4223" i="2"/>
  <c r="C4224" i="2"/>
  <c r="D4224" i="2"/>
  <c r="E4224" i="2"/>
  <c r="F4224" i="2"/>
  <c r="G4224" i="2"/>
  <c r="I4224" i="2"/>
  <c r="C4225" i="2"/>
  <c r="D4225" i="2"/>
  <c r="E4225" i="2"/>
  <c r="F4225" i="2"/>
  <c r="G4225" i="2"/>
  <c r="I4225" i="2"/>
  <c r="C4226" i="2"/>
  <c r="D4226" i="2"/>
  <c r="E4226" i="2"/>
  <c r="F4226" i="2"/>
  <c r="G4226" i="2"/>
  <c r="I4226" i="2"/>
  <c r="C4227" i="2"/>
  <c r="D4227" i="2"/>
  <c r="E4227" i="2"/>
  <c r="F4227" i="2"/>
  <c r="G4227" i="2"/>
  <c r="I4227" i="2"/>
  <c r="C4228" i="2"/>
  <c r="D4228" i="2"/>
  <c r="E4228" i="2"/>
  <c r="F4228" i="2"/>
  <c r="G4228" i="2"/>
  <c r="I4228" i="2"/>
  <c r="C4229" i="2"/>
  <c r="D4229" i="2"/>
  <c r="E4229" i="2"/>
  <c r="F4229" i="2"/>
  <c r="G4229" i="2"/>
  <c r="I4229" i="2"/>
  <c r="C4230" i="2"/>
  <c r="D4230" i="2"/>
  <c r="E4230" i="2"/>
  <c r="F4230" i="2"/>
  <c r="G4230" i="2"/>
  <c r="I4230" i="2"/>
  <c r="C4231" i="2"/>
  <c r="D4231" i="2"/>
  <c r="E4231" i="2"/>
  <c r="F4231" i="2"/>
  <c r="G4231" i="2"/>
  <c r="I4231" i="2"/>
  <c r="C4232" i="2"/>
  <c r="D4232" i="2"/>
  <c r="E4232" i="2"/>
  <c r="F4232" i="2"/>
  <c r="G4232" i="2"/>
  <c r="I4232" i="2"/>
  <c r="C4233" i="2"/>
  <c r="D4233" i="2"/>
  <c r="E4233" i="2"/>
  <c r="F4233" i="2"/>
  <c r="G4233" i="2"/>
  <c r="I4233" i="2"/>
  <c r="C4234" i="2"/>
  <c r="D4234" i="2"/>
  <c r="E4234" i="2"/>
  <c r="F4234" i="2"/>
  <c r="G4234" i="2"/>
  <c r="I4234" i="2"/>
  <c r="C4235" i="2"/>
  <c r="D4235" i="2"/>
  <c r="E4235" i="2"/>
  <c r="F4235" i="2"/>
  <c r="G4235" i="2"/>
  <c r="I4235" i="2"/>
  <c r="C4236" i="2"/>
  <c r="D4236" i="2"/>
  <c r="E4236" i="2"/>
  <c r="F4236" i="2"/>
  <c r="G4236" i="2"/>
  <c r="I4236" i="2"/>
  <c r="C4237" i="2"/>
  <c r="D4237" i="2"/>
  <c r="E4237" i="2"/>
  <c r="F4237" i="2"/>
  <c r="G4237" i="2"/>
  <c r="I4237" i="2"/>
  <c r="C4238" i="2"/>
  <c r="D4238" i="2"/>
  <c r="E4238" i="2"/>
  <c r="F4238" i="2"/>
  <c r="G4238" i="2"/>
  <c r="I4238" i="2"/>
  <c r="C4239" i="2"/>
  <c r="D4239" i="2"/>
  <c r="E4239" i="2"/>
  <c r="F4239" i="2"/>
  <c r="G4239" i="2"/>
  <c r="I4239" i="2"/>
  <c r="C4240" i="2"/>
  <c r="D4240" i="2"/>
  <c r="E4240" i="2"/>
  <c r="F4240" i="2"/>
  <c r="G4240" i="2"/>
  <c r="I4240" i="2"/>
  <c r="C4241" i="2"/>
  <c r="D4241" i="2"/>
  <c r="E4241" i="2"/>
  <c r="F4241" i="2"/>
  <c r="G4241" i="2"/>
  <c r="I4241" i="2"/>
  <c r="C4242" i="2"/>
  <c r="D4242" i="2"/>
  <c r="E4242" i="2"/>
  <c r="F4242" i="2"/>
  <c r="G4242" i="2"/>
  <c r="I4242" i="2"/>
  <c r="C4243" i="2"/>
  <c r="D4243" i="2"/>
  <c r="E4243" i="2"/>
  <c r="F4243" i="2"/>
  <c r="G4243" i="2"/>
  <c r="I4243" i="2"/>
  <c r="C4244" i="2"/>
  <c r="D4244" i="2"/>
  <c r="E4244" i="2"/>
  <c r="F4244" i="2"/>
  <c r="G4244" i="2"/>
  <c r="I4244" i="2"/>
  <c r="C4245" i="2"/>
  <c r="D4245" i="2"/>
  <c r="E4245" i="2"/>
  <c r="F4245" i="2"/>
  <c r="G4245" i="2"/>
  <c r="I4245" i="2"/>
  <c r="C4246" i="2"/>
  <c r="D4246" i="2"/>
  <c r="E4246" i="2"/>
  <c r="F4246" i="2"/>
  <c r="G4246" i="2"/>
  <c r="I4246" i="2"/>
  <c r="C4247" i="2"/>
  <c r="D4247" i="2"/>
  <c r="E4247" i="2"/>
  <c r="F4247" i="2"/>
  <c r="G4247" i="2"/>
  <c r="I4247" i="2"/>
  <c r="C4248" i="2"/>
  <c r="D4248" i="2"/>
  <c r="E4248" i="2"/>
  <c r="F4248" i="2"/>
  <c r="G4248" i="2"/>
  <c r="I4248" i="2"/>
  <c r="C4249" i="2"/>
  <c r="D4249" i="2"/>
  <c r="E4249" i="2"/>
  <c r="F4249" i="2"/>
  <c r="G4249" i="2"/>
  <c r="I4249" i="2"/>
  <c r="C4250" i="2"/>
  <c r="D4250" i="2"/>
  <c r="E4250" i="2"/>
  <c r="F4250" i="2"/>
  <c r="G4250" i="2"/>
  <c r="I4250" i="2"/>
  <c r="C4251" i="2"/>
  <c r="D4251" i="2"/>
  <c r="E4251" i="2"/>
  <c r="F4251" i="2"/>
  <c r="G4251" i="2"/>
  <c r="I4251" i="2"/>
  <c r="C4252" i="2"/>
  <c r="D4252" i="2"/>
  <c r="E4252" i="2"/>
  <c r="F4252" i="2"/>
  <c r="G4252" i="2"/>
  <c r="I4252" i="2"/>
  <c r="C4253" i="2"/>
  <c r="D4253" i="2"/>
  <c r="E4253" i="2"/>
  <c r="F4253" i="2"/>
  <c r="G4253" i="2"/>
  <c r="I4253" i="2"/>
  <c r="C4254" i="2"/>
  <c r="D4254" i="2"/>
  <c r="E4254" i="2"/>
  <c r="F4254" i="2"/>
  <c r="G4254" i="2"/>
  <c r="I4254" i="2"/>
  <c r="C4255" i="2"/>
  <c r="D4255" i="2"/>
  <c r="E4255" i="2"/>
  <c r="F4255" i="2"/>
  <c r="G4255" i="2"/>
  <c r="I4255" i="2"/>
  <c r="C4256" i="2"/>
  <c r="D4256" i="2"/>
  <c r="E4256" i="2"/>
  <c r="F4256" i="2"/>
  <c r="G4256" i="2"/>
  <c r="I4256" i="2"/>
  <c r="C4257" i="2"/>
  <c r="D4257" i="2"/>
  <c r="E4257" i="2"/>
  <c r="F4257" i="2"/>
  <c r="G4257" i="2"/>
  <c r="I4257" i="2"/>
  <c r="C4258" i="2"/>
  <c r="D4258" i="2"/>
  <c r="E4258" i="2"/>
  <c r="F4258" i="2"/>
  <c r="G4258" i="2"/>
  <c r="I4258" i="2"/>
  <c r="C4259" i="2"/>
  <c r="D4259" i="2"/>
  <c r="E4259" i="2"/>
  <c r="F4259" i="2"/>
  <c r="G4259" i="2"/>
  <c r="I4259" i="2"/>
  <c r="C4260" i="2"/>
  <c r="D4260" i="2"/>
  <c r="E4260" i="2"/>
  <c r="F4260" i="2"/>
  <c r="G4260" i="2"/>
  <c r="I4260" i="2"/>
  <c r="C4261" i="2"/>
  <c r="D4261" i="2"/>
  <c r="E4261" i="2"/>
  <c r="F4261" i="2"/>
  <c r="G4261" i="2"/>
  <c r="I4261" i="2"/>
  <c r="C4262" i="2"/>
  <c r="D4262" i="2"/>
  <c r="E4262" i="2"/>
  <c r="F4262" i="2"/>
  <c r="G4262" i="2"/>
  <c r="I4262" i="2"/>
  <c r="C4263" i="2"/>
  <c r="D4263" i="2"/>
  <c r="E4263" i="2"/>
  <c r="F4263" i="2"/>
  <c r="G4263" i="2"/>
  <c r="I4263" i="2"/>
  <c r="C4264" i="2"/>
  <c r="D4264" i="2"/>
  <c r="E4264" i="2"/>
  <c r="F4264" i="2"/>
  <c r="G4264" i="2"/>
  <c r="I4264" i="2"/>
  <c r="C4265" i="2"/>
  <c r="D4265" i="2"/>
  <c r="E4265" i="2"/>
  <c r="F4265" i="2"/>
  <c r="G4265" i="2"/>
  <c r="I4265" i="2"/>
  <c r="C4266" i="2"/>
  <c r="D4266" i="2"/>
  <c r="E4266" i="2"/>
  <c r="F4266" i="2"/>
  <c r="G4266" i="2"/>
  <c r="I4266" i="2"/>
  <c r="C4267" i="2"/>
  <c r="D4267" i="2"/>
  <c r="E4267" i="2"/>
  <c r="F4267" i="2"/>
  <c r="G4267" i="2"/>
  <c r="I4267" i="2"/>
  <c r="C4268" i="2"/>
  <c r="D4268" i="2"/>
  <c r="E4268" i="2"/>
  <c r="F4268" i="2"/>
  <c r="G4268" i="2"/>
  <c r="I4268" i="2"/>
  <c r="C4269" i="2"/>
  <c r="D4269" i="2"/>
  <c r="E4269" i="2"/>
  <c r="F4269" i="2"/>
  <c r="G4269" i="2"/>
  <c r="I4269" i="2"/>
  <c r="C4270" i="2"/>
  <c r="D4270" i="2"/>
  <c r="E4270" i="2"/>
  <c r="F4270" i="2"/>
  <c r="G4270" i="2"/>
  <c r="I4270" i="2"/>
  <c r="C4271" i="2"/>
  <c r="D4271" i="2"/>
  <c r="E4271" i="2"/>
  <c r="F4271" i="2"/>
  <c r="G4271" i="2"/>
  <c r="I4271" i="2"/>
  <c r="C4272" i="2"/>
  <c r="D4272" i="2"/>
  <c r="E4272" i="2"/>
  <c r="F4272" i="2"/>
  <c r="G4272" i="2"/>
  <c r="I4272" i="2"/>
  <c r="C4273" i="2"/>
  <c r="D4273" i="2"/>
  <c r="E4273" i="2"/>
  <c r="F4273" i="2"/>
  <c r="G4273" i="2"/>
  <c r="I4273" i="2"/>
  <c r="C4274" i="2"/>
  <c r="D4274" i="2"/>
  <c r="E4274" i="2"/>
  <c r="F4274" i="2"/>
  <c r="G4274" i="2"/>
  <c r="I4274" i="2"/>
  <c r="C4275" i="2"/>
  <c r="D4275" i="2"/>
  <c r="E4275" i="2"/>
  <c r="F4275" i="2"/>
  <c r="G4275" i="2"/>
  <c r="I4275" i="2"/>
  <c r="C4276" i="2"/>
  <c r="D4276" i="2"/>
  <c r="E4276" i="2"/>
  <c r="F4276" i="2"/>
  <c r="G4276" i="2"/>
  <c r="I4276" i="2"/>
  <c r="C4277" i="2"/>
  <c r="D4277" i="2"/>
  <c r="E4277" i="2"/>
  <c r="F4277" i="2"/>
  <c r="G4277" i="2"/>
  <c r="I4277" i="2"/>
  <c r="C4278" i="2"/>
  <c r="D4278" i="2"/>
  <c r="E4278" i="2"/>
  <c r="F4278" i="2"/>
  <c r="G4278" i="2"/>
  <c r="I4278" i="2"/>
  <c r="C4279" i="2"/>
  <c r="D4279" i="2"/>
  <c r="E4279" i="2"/>
  <c r="F4279" i="2"/>
  <c r="G4279" i="2"/>
  <c r="I4279" i="2"/>
  <c r="C4280" i="2"/>
  <c r="D4280" i="2"/>
  <c r="E4280" i="2"/>
  <c r="F4280" i="2"/>
  <c r="G4280" i="2"/>
  <c r="I4280" i="2"/>
  <c r="C4281" i="2"/>
  <c r="D4281" i="2"/>
  <c r="E4281" i="2"/>
  <c r="F4281" i="2"/>
  <c r="G4281" i="2"/>
  <c r="I4281" i="2"/>
  <c r="C4282" i="2"/>
  <c r="D4282" i="2"/>
  <c r="E4282" i="2"/>
  <c r="F4282" i="2"/>
  <c r="G4282" i="2"/>
  <c r="I4282" i="2"/>
  <c r="C4283" i="2"/>
  <c r="D4283" i="2"/>
  <c r="E4283" i="2"/>
  <c r="F4283" i="2"/>
  <c r="G4283" i="2"/>
  <c r="I4283" i="2"/>
  <c r="C4284" i="2"/>
  <c r="D4284" i="2"/>
  <c r="E4284" i="2"/>
  <c r="F4284" i="2"/>
  <c r="G4284" i="2"/>
  <c r="I4284" i="2"/>
  <c r="C4285" i="2"/>
  <c r="D4285" i="2"/>
  <c r="E4285" i="2"/>
  <c r="F4285" i="2"/>
  <c r="G4285" i="2"/>
  <c r="I4285" i="2"/>
  <c r="C4286" i="2"/>
  <c r="D4286" i="2"/>
  <c r="E4286" i="2"/>
  <c r="F4286" i="2"/>
  <c r="G4286" i="2"/>
  <c r="I4286" i="2"/>
  <c r="C4287" i="2"/>
  <c r="D4287" i="2"/>
  <c r="E4287" i="2"/>
  <c r="F4287" i="2"/>
  <c r="G4287" i="2"/>
  <c r="I4287" i="2"/>
  <c r="C4288" i="2"/>
  <c r="D4288" i="2"/>
  <c r="E4288" i="2"/>
  <c r="F4288" i="2"/>
  <c r="G4288" i="2"/>
  <c r="I4288" i="2"/>
  <c r="C4289" i="2"/>
  <c r="D4289" i="2"/>
  <c r="E4289" i="2"/>
  <c r="F4289" i="2"/>
  <c r="G4289" i="2"/>
  <c r="I4289" i="2"/>
  <c r="C4290" i="2"/>
  <c r="D4290" i="2"/>
  <c r="E4290" i="2"/>
  <c r="F4290" i="2"/>
  <c r="G4290" i="2"/>
  <c r="I4290" i="2"/>
  <c r="C4291" i="2"/>
  <c r="D4291" i="2"/>
  <c r="E4291" i="2"/>
  <c r="F4291" i="2"/>
  <c r="G4291" i="2"/>
  <c r="I4291" i="2"/>
  <c r="C4292" i="2"/>
  <c r="D4292" i="2"/>
  <c r="E4292" i="2"/>
  <c r="F4292" i="2"/>
  <c r="G4292" i="2"/>
  <c r="I4292" i="2"/>
  <c r="C4293" i="2"/>
  <c r="D4293" i="2"/>
  <c r="E4293" i="2"/>
  <c r="F4293" i="2"/>
  <c r="G4293" i="2"/>
  <c r="I4293" i="2"/>
  <c r="C4294" i="2"/>
  <c r="D4294" i="2"/>
  <c r="E4294" i="2"/>
  <c r="F4294" i="2"/>
  <c r="G4294" i="2"/>
  <c r="I4294" i="2"/>
  <c r="C4295" i="2"/>
  <c r="D4295" i="2"/>
  <c r="E4295" i="2"/>
  <c r="F4295" i="2"/>
  <c r="G4295" i="2"/>
  <c r="I4295" i="2"/>
  <c r="C4296" i="2"/>
  <c r="D4296" i="2"/>
  <c r="E4296" i="2"/>
  <c r="F4296" i="2"/>
  <c r="G4296" i="2"/>
  <c r="I4296" i="2"/>
  <c r="C4297" i="2"/>
  <c r="D4297" i="2"/>
  <c r="E4297" i="2"/>
  <c r="F4297" i="2"/>
  <c r="G4297" i="2"/>
  <c r="I4297" i="2"/>
  <c r="C4298" i="2"/>
  <c r="D4298" i="2"/>
  <c r="E4298" i="2"/>
  <c r="F4298" i="2"/>
  <c r="G4298" i="2"/>
  <c r="I4298" i="2"/>
  <c r="C4299" i="2"/>
  <c r="D4299" i="2"/>
  <c r="E4299" i="2"/>
  <c r="F4299" i="2"/>
  <c r="G4299" i="2"/>
  <c r="I4299" i="2"/>
  <c r="C4300" i="2"/>
  <c r="D4300" i="2"/>
  <c r="E4300" i="2"/>
  <c r="F4300" i="2"/>
  <c r="G4300" i="2"/>
  <c r="I4300" i="2"/>
  <c r="C4301" i="2"/>
  <c r="D4301" i="2"/>
  <c r="E4301" i="2"/>
  <c r="F4301" i="2"/>
  <c r="G4301" i="2"/>
  <c r="I4301" i="2"/>
  <c r="C4302" i="2"/>
  <c r="D4302" i="2"/>
  <c r="E4302" i="2"/>
  <c r="F4302" i="2"/>
  <c r="G4302" i="2"/>
  <c r="I4302" i="2"/>
  <c r="C4303" i="2"/>
  <c r="D4303" i="2"/>
  <c r="E4303" i="2"/>
  <c r="F4303" i="2"/>
  <c r="G4303" i="2"/>
  <c r="I4303" i="2"/>
  <c r="C4304" i="2"/>
  <c r="D4304" i="2"/>
  <c r="E4304" i="2"/>
  <c r="F4304" i="2"/>
  <c r="G4304" i="2"/>
  <c r="I4304" i="2"/>
  <c r="C4305" i="2"/>
  <c r="D4305" i="2"/>
  <c r="E4305" i="2"/>
  <c r="F4305" i="2"/>
  <c r="G4305" i="2"/>
  <c r="I4305" i="2"/>
  <c r="C4306" i="2"/>
  <c r="D4306" i="2"/>
  <c r="E4306" i="2"/>
  <c r="F4306" i="2"/>
  <c r="G4306" i="2"/>
  <c r="I4306" i="2"/>
  <c r="C4307" i="2"/>
  <c r="D4307" i="2"/>
  <c r="E4307" i="2"/>
  <c r="F4307" i="2"/>
  <c r="G4307" i="2"/>
  <c r="I4307" i="2"/>
  <c r="C4308" i="2"/>
  <c r="D4308" i="2"/>
  <c r="E4308" i="2"/>
  <c r="F4308" i="2"/>
  <c r="G4308" i="2"/>
  <c r="I4308" i="2"/>
  <c r="C4309" i="2"/>
  <c r="D4309" i="2"/>
  <c r="E4309" i="2"/>
  <c r="F4309" i="2"/>
  <c r="G4309" i="2"/>
  <c r="I4309" i="2"/>
  <c r="C4310" i="2"/>
  <c r="D4310" i="2"/>
  <c r="E4310" i="2"/>
  <c r="F4310" i="2"/>
  <c r="G4310" i="2"/>
  <c r="I4310" i="2"/>
  <c r="C4311" i="2"/>
  <c r="D4311" i="2"/>
  <c r="E4311" i="2"/>
  <c r="F4311" i="2"/>
  <c r="G4311" i="2"/>
  <c r="I4311" i="2"/>
  <c r="C4312" i="2"/>
  <c r="D4312" i="2"/>
  <c r="E4312" i="2"/>
  <c r="F4312" i="2"/>
  <c r="G4312" i="2"/>
  <c r="I4312" i="2"/>
  <c r="C4313" i="2"/>
  <c r="D4313" i="2"/>
  <c r="E4313" i="2"/>
  <c r="F4313" i="2"/>
  <c r="G4313" i="2"/>
  <c r="I4313" i="2"/>
  <c r="C4314" i="2"/>
  <c r="D4314" i="2"/>
  <c r="E4314" i="2"/>
  <c r="F4314" i="2"/>
  <c r="G4314" i="2"/>
  <c r="I4314" i="2"/>
  <c r="C4315" i="2"/>
  <c r="D4315" i="2"/>
  <c r="E4315" i="2"/>
  <c r="F4315" i="2"/>
  <c r="G4315" i="2"/>
  <c r="I4315" i="2"/>
  <c r="C4316" i="2"/>
  <c r="D4316" i="2"/>
  <c r="E4316" i="2"/>
  <c r="F4316" i="2"/>
  <c r="G4316" i="2"/>
  <c r="I4316" i="2"/>
  <c r="C4317" i="2"/>
  <c r="D4317" i="2"/>
  <c r="E4317" i="2"/>
  <c r="F4317" i="2"/>
  <c r="G4317" i="2"/>
  <c r="I4317" i="2"/>
  <c r="C4318" i="2"/>
  <c r="D4318" i="2"/>
  <c r="E4318" i="2"/>
  <c r="F4318" i="2"/>
  <c r="G4318" i="2"/>
  <c r="I4318" i="2"/>
  <c r="C4319" i="2"/>
  <c r="D4319" i="2"/>
  <c r="E4319" i="2"/>
  <c r="F4319" i="2"/>
  <c r="G4319" i="2"/>
  <c r="I4319" i="2"/>
  <c r="C4320" i="2"/>
  <c r="D4320" i="2"/>
  <c r="E4320" i="2"/>
  <c r="F4320" i="2"/>
  <c r="G4320" i="2"/>
  <c r="I4320" i="2"/>
  <c r="C4321" i="2"/>
  <c r="D4321" i="2"/>
  <c r="E4321" i="2"/>
  <c r="F4321" i="2"/>
  <c r="G4321" i="2"/>
  <c r="I4321" i="2"/>
  <c r="C4322" i="2"/>
  <c r="D4322" i="2"/>
  <c r="E4322" i="2"/>
  <c r="F4322" i="2"/>
  <c r="G4322" i="2"/>
  <c r="I4322" i="2"/>
  <c r="C4323" i="2"/>
  <c r="D4323" i="2"/>
  <c r="E4323" i="2"/>
  <c r="F4323" i="2"/>
  <c r="G4323" i="2"/>
  <c r="I4323" i="2"/>
  <c r="C4324" i="2"/>
  <c r="D4324" i="2"/>
  <c r="E4324" i="2"/>
  <c r="F4324" i="2"/>
  <c r="G4324" i="2"/>
  <c r="I4324" i="2"/>
  <c r="C4325" i="2"/>
  <c r="D4325" i="2"/>
  <c r="E4325" i="2"/>
  <c r="F4325" i="2"/>
  <c r="G4325" i="2"/>
  <c r="I4325" i="2"/>
  <c r="C4326" i="2"/>
  <c r="D4326" i="2"/>
  <c r="E4326" i="2"/>
  <c r="F4326" i="2"/>
  <c r="G4326" i="2"/>
  <c r="I4326" i="2"/>
  <c r="C4327" i="2"/>
  <c r="D4327" i="2"/>
  <c r="E4327" i="2"/>
  <c r="F4327" i="2"/>
  <c r="G4327" i="2"/>
  <c r="I4327" i="2"/>
  <c r="C4328" i="2"/>
  <c r="D4328" i="2"/>
  <c r="E4328" i="2"/>
  <c r="F4328" i="2"/>
  <c r="G4328" i="2"/>
  <c r="I4328" i="2"/>
  <c r="C4329" i="2"/>
  <c r="D4329" i="2"/>
  <c r="E4329" i="2"/>
  <c r="F4329" i="2"/>
  <c r="G4329" i="2"/>
  <c r="I4329" i="2"/>
  <c r="C4330" i="2"/>
  <c r="D4330" i="2"/>
  <c r="E4330" i="2"/>
  <c r="F4330" i="2"/>
  <c r="G4330" i="2"/>
  <c r="I4330" i="2"/>
  <c r="C4331" i="2"/>
  <c r="D4331" i="2"/>
  <c r="E4331" i="2"/>
  <c r="F4331" i="2"/>
  <c r="G4331" i="2"/>
  <c r="I4331" i="2"/>
  <c r="C4332" i="2"/>
  <c r="D4332" i="2"/>
  <c r="E4332" i="2"/>
  <c r="F4332" i="2"/>
  <c r="G4332" i="2"/>
  <c r="I4332" i="2"/>
  <c r="C4333" i="2"/>
  <c r="D4333" i="2"/>
  <c r="E4333" i="2"/>
  <c r="F4333" i="2"/>
  <c r="G4333" i="2"/>
  <c r="I4333" i="2"/>
  <c r="C4334" i="2"/>
  <c r="D4334" i="2"/>
  <c r="E4334" i="2"/>
  <c r="F4334" i="2"/>
  <c r="G4334" i="2"/>
  <c r="I4334" i="2"/>
  <c r="C4335" i="2"/>
  <c r="D4335" i="2"/>
  <c r="E4335" i="2"/>
  <c r="F4335" i="2"/>
  <c r="G4335" i="2"/>
  <c r="I4335" i="2"/>
  <c r="C4336" i="2"/>
  <c r="D4336" i="2"/>
  <c r="E4336" i="2"/>
  <c r="F4336" i="2"/>
  <c r="G4336" i="2"/>
  <c r="I4336" i="2"/>
  <c r="C4337" i="2"/>
  <c r="D4337" i="2"/>
  <c r="E4337" i="2"/>
  <c r="F4337" i="2"/>
  <c r="G4337" i="2"/>
  <c r="I4337" i="2"/>
  <c r="C4338" i="2"/>
  <c r="D4338" i="2"/>
  <c r="E4338" i="2"/>
  <c r="F4338" i="2"/>
  <c r="G4338" i="2"/>
  <c r="I4338" i="2"/>
  <c r="C4339" i="2"/>
  <c r="D4339" i="2"/>
  <c r="E4339" i="2"/>
  <c r="F4339" i="2"/>
  <c r="G4339" i="2"/>
  <c r="I4339" i="2"/>
  <c r="C4340" i="2"/>
  <c r="D4340" i="2"/>
  <c r="E4340" i="2"/>
  <c r="F4340" i="2"/>
  <c r="G4340" i="2"/>
  <c r="I4340" i="2"/>
  <c r="C4341" i="2"/>
  <c r="D4341" i="2"/>
  <c r="E4341" i="2"/>
  <c r="F4341" i="2"/>
  <c r="G4341" i="2"/>
  <c r="I4341" i="2"/>
  <c r="C4342" i="2"/>
  <c r="D4342" i="2"/>
  <c r="E4342" i="2"/>
  <c r="F4342" i="2"/>
  <c r="G4342" i="2"/>
  <c r="I4342" i="2"/>
  <c r="C4343" i="2"/>
  <c r="D4343" i="2"/>
  <c r="E4343" i="2"/>
  <c r="F4343" i="2"/>
  <c r="G4343" i="2"/>
  <c r="I4343" i="2"/>
  <c r="C4344" i="2"/>
  <c r="D4344" i="2"/>
  <c r="E4344" i="2"/>
  <c r="F4344" i="2"/>
  <c r="G4344" i="2"/>
  <c r="I4344" i="2"/>
  <c r="C4345" i="2"/>
  <c r="D4345" i="2"/>
  <c r="E4345" i="2"/>
  <c r="F4345" i="2"/>
  <c r="G4345" i="2"/>
  <c r="I4345" i="2"/>
  <c r="C4346" i="2"/>
  <c r="D4346" i="2"/>
  <c r="E4346" i="2"/>
  <c r="F4346" i="2"/>
  <c r="G4346" i="2"/>
  <c r="I4346" i="2"/>
  <c r="C4347" i="2"/>
  <c r="D4347" i="2"/>
  <c r="E4347" i="2"/>
  <c r="F4347" i="2"/>
  <c r="G4347" i="2"/>
  <c r="I4347" i="2"/>
  <c r="C4348" i="2"/>
  <c r="D4348" i="2"/>
  <c r="E4348" i="2"/>
  <c r="F4348" i="2"/>
  <c r="G4348" i="2"/>
  <c r="I4348" i="2"/>
  <c r="C4349" i="2"/>
  <c r="D4349" i="2"/>
  <c r="E4349" i="2"/>
  <c r="F4349" i="2"/>
  <c r="G4349" i="2"/>
  <c r="I4349" i="2"/>
  <c r="C4350" i="2"/>
  <c r="D4350" i="2"/>
  <c r="E4350" i="2"/>
  <c r="F4350" i="2"/>
  <c r="G4350" i="2"/>
  <c r="I4350" i="2"/>
  <c r="C4351" i="2"/>
  <c r="D4351" i="2"/>
  <c r="E4351" i="2"/>
  <c r="F4351" i="2"/>
  <c r="G4351" i="2"/>
  <c r="I4351" i="2"/>
  <c r="C4352" i="2"/>
  <c r="D4352" i="2"/>
  <c r="E4352" i="2"/>
  <c r="F4352" i="2"/>
  <c r="G4352" i="2"/>
  <c r="I4352" i="2"/>
  <c r="C4353" i="2"/>
  <c r="D4353" i="2"/>
  <c r="E4353" i="2"/>
  <c r="F4353" i="2"/>
  <c r="G4353" i="2"/>
  <c r="I4353" i="2"/>
  <c r="C4354" i="2"/>
  <c r="D4354" i="2"/>
  <c r="E4354" i="2"/>
  <c r="F4354" i="2"/>
  <c r="G4354" i="2"/>
  <c r="I4354" i="2"/>
  <c r="C4355" i="2"/>
  <c r="D4355" i="2"/>
  <c r="E4355" i="2"/>
  <c r="F4355" i="2"/>
  <c r="G4355" i="2"/>
  <c r="I4355" i="2"/>
  <c r="C4356" i="2"/>
  <c r="D4356" i="2"/>
  <c r="E4356" i="2"/>
  <c r="F4356" i="2"/>
  <c r="G4356" i="2"/>
  <c r="I4356" i="2"/>
  <c r="C4357" i="2"/>
  <c r="D4357" i="2"/>
  <c r="E4357" i="2"/>
  <c r="F4357" i="2"/>
  <c r="G4357" i="2"/>
  <c r="I4357" i="2"/>
  <c r="C4358" i="2"/>
  <c r="D4358" i="2"/>
  <c r="E4358" i="2"/>
  <c r="F4358" i="2"/>
  <c r="G4358" i="2"/>
  <c r="I4358" i="2"/>
  <c r="C4359" i="2"/>
  <c r="D4359" i="2"/>
  <c r="E4359" i="2"/>
  <c r="F4359" i="2"/>
  <c r="G4359" i="2"/>
  <c r="I4359" i="2"/>
  <c r="C4360" i="2"/>
  <c r="D4360" i="2"/>
  <c r="E4360" i="2"/>
  <c r="F4360" i="2"/>
  <c r="G4360" i="2"/>
  <c r="I4360" i="2"/>
  <c r="C4361" i="2"/>
  <c r="D4361" i="2"/>
  <c r="E4361" i="2"/>
  <c r="F4361" i="2"/>
  <c r="G4361" i="2"/>
  <c r="I4361" i="2"/>
  <c r="C4362" i="2"/>
  <c r="D4362" i="2"/>
  <c r="E4362" i="2"/>
  <c r="F4362" i="2"/>
  <c r="G4362" i="2"/>
  <c r="I4362" i="2"/>
  <c r="C4363" i="2"/>
  <c r="D4363" i="2"/>
  <c r="E4363" i="2"/>
  <c r="F4363" i="2"/>
  <c r="G4363" i="2"/>
  <c r="I4363" i="2"/>
  <c r="C4364" i="2"/>
  <c r="D4364" i="2"/>
  <c r="E4364" i="2"/>
  <c r="F4364" i="2"/>
  <c r="G4364" i="2"/>
  <c r="I4364" i="2"/>
  <c r="C4365" i="2"/>
  <c r="D4365" i="2"/>
  <c r="E4365" i="2"/>
  <c r="F4365" i="2"/>
  <c r="G4365" i="2"/>
  <c r="I4365" i="2"/>
  <c r="C4366" i="2"/>
  <c r="D4366" i="2"/>
  <c r="E4366" i="2"/>
  <c r="F4366" i="2"/>
  <c r="G4366" i="2"/>
  <c r="I4366" i="2"/>
  <c r="C4367" i="2"/>
  <c r="D4367" i="2"/>
  <c r="E4367" i="2"/>
  <c r="F4367" i="2"/>
  <c r="G4367" i="2"/>
  <c r="I4367" i="2"/>
  <c r="C4368" i="2"/>
  <c r="D4368" i="2"/>
  <c r="E4368" i="2"/>
  <c r="F4368" i="2"/>
  <c r="G4368" i="2"/>
  <c r="I4368" i="2"/>
  <c r="C4369" i="2"/>
  <c r="D4369" i="2"/>
  <c r="E4369" i="2"/>
  <c r="F4369" i="2"/>
  <c r="G4369" i="2"/>
  <c r="I4369" i="2"/>
  <c r="C4370" i="2"/>
  <c r="D4370" i="2"/>
  <c r="E4370" i="2"/>
  <c r="F4370" i="2"/>
  <c r="G4370" i="2"/>
  <c r="I4370" i="2"/>
  <c r="C4371" i="2"/>
  <c r="D4371" i="2"/>
  <c r="E4371" i="2"/>
  <c r="F4371" i="2"/>
  <c r="G4371" i="2"/>
  <c r="I4371" i="2"/>
  <c r="C4372" i="2"/>
  <c r="D4372" i="2"/>
  <c r="E4372" i="2"/>
  <c r="F4372" i="2"/>
  <c r="G4372" i="2"/>
  <c r="I4372" i="2"/>
  <c r="C4373" i="2"/>
  <c r="D4373" i="2"/>
  <c r="E4373" i="2"/>
  <c r="F4373" i="2"/>
  <c r="G4373" i="2"/>
  <c r="I4373" i="2"/>
  <c r="C4374" i="2"/>
  <c r="D4374" i="2"/>
  <c r="E4374" i="2"/>
  <c r="F4374" i="2"/>
  <c r="G4374" i="2"/>
  <c r="I4374" i="2"/>
  <c r="C4375" i="2"/>
  <c r="D4375" i="2"/>
  <c r="E4375" i="2"/>
  <c r="F4375" i="2"/>
  <c r="G4375" i="2"/>
  <c r="I4375" i="2"/>
  <c r="C4376" i="2"/>
  <c r="D4376" i="2"/>
  <c r="E4376" i="2"/>
  <c r="F4376" i="2"/>
  <c r="G4376" i="2"/>
  <c r="I4376" i="2"/>
  <c r="C4377" i="2"/>
  <c r="D4377" i="2"/>
  <c r="E4377" i="2"/>
  <c r="F4377" i="2"/>
  <c r="G4377" i="2"/>
  <c r="I4377" i="2"/>
  <c r="C4378" i="2"/>
  <c r="D4378" i="2"/>
  <c r="E4378" i="2"/>
  <c r="F4378" i="2"/>
  <c r="G4378" i="2"/>
  <c r="I4378" i="2"/>
  <c r="C4379" i="2"/>
  <c r="D4379" i="2"/>
  <c r="E4379" i="2"/>
  <c r="F4379" i="2"/>
  <c r="G4379" i="2"/>
  <c r="I4379" i="2"/>
  <c r="C4380" i="2"/>
  <c r="D4380" i="2"/>
  <c r="E4380" i="2"/>
  <c r="F4380" i="2"/>
  <c r="G4380" i="2"/>
  <c r="I4380" i="2"/>
  <c r="C4381" i="2"/>
  <c r="D4381" i="2"/>
  <c r="E4381" i="2"/>
  <c r="F4381" i="2"/>
  <c r="G4381" i="2"/>
  <c r="I4381" i="2"/>
  <c r="C4382" i="2"/>
  <c r="D4382" i="2"/>
  <c r="E4382" i="2"/>
  <c r="F4382" i="2"/>
  <c r="G4382" i="2"/>
  <c r="I4382" i="2"/>
  <c r="C4383" i="2"/>
  <c r="D4383" i="2"/>
  <c r="E4383" i="2"/>
  <c r="F4383" i="2"/>
  <c r="G4383" i="2"/>
  <c r="I4383" i="2"/>
  <c r="C4384" i="2"/>
  <c r="D4384" i="2"/>
  <c r="E4384" i="2"/>
  <c r="F4384" i="2"/>
  <c r="G4384" i="2"/>
  <c r="I4384" i="2"/>
  <c r="C4385" i="2"/>
  <c r="D4385" i="2"/>
  <c r="E4385" i="2"/>
  <c r="F4385" i="2"/>
  <c r="G4385" i="2"/>
  <c r="I4385" i="2"/>
  <c r="C4386" i="2"/>
  <c r="D4386" i="2"/>
  <c r="E4386" i="2"/>
  <c r="F4386" i="2"/>
  <c r="G4386" i="2"/>
  <c r="I4386" i="2"/>
  <c r="C4387" i="2"/>
  <c r="D4387" i="2"/>
  <c r="E4387" i="2"/>
  <c r="F4387" i="2"/>
  <c r="G4387" i="2"/>
  <c r="I4387" i="2"/>
  <c r="C4388" i="2"/>
  <c r="D4388" i="2"/>
  <c r="E4388" i="2"/>
  <c r="F4388" i="2"/>
  <c r="G4388" i="2"/>
  <c r="I4388" i="2"/>
  <c r="C4389" i="2"/>
  <c r="D4389" i="2"/>
  <c r="E4389" i="2"/>
  <c r="F4389" i="2"/>
  <c r="G4389" i="2"/>
  <c r="I4389" i="2"/>
  <c r="C4390" i="2"/>
  <c r="D4390" i="2"/>
  <c r="E4390" i="2"/>
  <c r="F4390" i="2"/>
  <c r="G4390" i="2"/>
  <c r="I4390" i="2"/>
  <c r="C4391" i="2"/>
  <c r="D4391" i="2"/>
  <c r="E4391" i="2"/>
  <c r="F4391" i="2"/>
  <c r="G4391" i="2"/>
  <c r="I4391" i="2"/>
  <c r="C4392" i="2"/>
  <c r="D4392" i="2"/>
  <c r="E4392" i="2"/>
  <c r="F4392" i="2"/>
  <c r="G4392" i="2"/>
  <c r="I4392" i="2"/>
  <c r="C4393" i="2"/>
  <c r="D4393" i="2"/>
  <c r="E4393" i="2"/>
  <c r="F4393" i="2"/>
  <c r="G4393" i="2"/>
  <c r="I4393" i="2"/>
  <c r="C4394" i="2"/>
  <c r="D4394" i="2"/>
  <c r="E4394" i="2"/>
  <c r="F4394" i="2"/>
  <c r="G4394" i="2"/>
  <c r="I4394" i="2"/>
  <c r="C4395" i="2"/>
  <c r="D4395" i="2"/>
  <c r="E4395" i="2"/>
  <c r="F4395" i="2"/>
  <c r="G4395" i="2"/>
  <c r="I4395" i="2"/>
  <c r="C4396" i="2"/>
  <c r="D4396" i="2"/>
  <c r="E4396" i="2"/>
  <c r="F4396" i="2"/>
  <c r="G4396" i="2"/>
  <c r="I4396" i="2"/>
  <c r="C4397" i="2"/>
  <c r="D4397" i="2"/>
  <c r="E4397" i="2"/>
  <c r="F4397" i="2"/>
  <c r="G4397" i="2"/>
  <c r="I4397" i="2"/>
  <c r="C4398" i="2"/>
  <c r="D4398" i="2"/>
  <c r="E4398" i="2"/>
  <c r="F4398" i="2"/>
  <c r="G4398" i="2"/>
  <c r="I4398" i="2"/>
  <c r="C4399" i="2"/>
  <c r="D4399" i="2"/>
  <c r="E4399" i="2"/>
  <c r="F4399" i="2"/>
  <c r="G4399" i="2"/>
  <c r="I4399" i="2"/>
  <c r="C4400" i="2"/>
  <c r="D4400" i="2"/>
  <c r="E4400" i="2"/>
  <c r="F4400" i="2"/>
  <c r="G4400" i="2"/>
  <c r="I4400" i="2"/>
  <c r="C4401" i="2"/>
  <c r="D4401" i="2"/>
  <c r="E4401" i="2"/>
  <c r="F4401" i="2"/>
  <c r="G4401" i="2"/>
  <c r="I4401" i="2"/>
  <c r="C4402" i="2"/>
  <c r="D4402" i="2"/>
  <c r="E4402" i="2"/>
  <c r="F4402" i="2"/>
  <c r="G4402" i="2"/>
  <c r="I4402" i="2"/>
  <c r="C4403" i="2"/>
  <c r="D4403" i="2"/>
  <c r="E4403" i="2"/>
  <c r="F4403" i="2"/>
  <c r="G4403" i="2"/>
  <c r="I4403" i="2"/>
  <c r="C4404" i="2"/>
  <c r="D4404" i="2"/>
  <c r="E4404" i="2"/>
  <c r="F4404" i="2"/>
  <c r="G4404" i="2"/>
  <c r="I4404" i="2"/>
  <c r="C4405" i="2"/>
  <c r="D4405" i="2"/>
  <c r="E4405" i="2"/>
  <c r="F4405" i="2"/>
  <c r="G4405" i="2"/>
  <c r="I4405" i="2"/>
  <c r="C4406" i="2"/>
  <c r="D4406" i="2"/>
  <c r="E4406" i="2"/>
  <c r="F4406" i="2"/>
  <c r="G4406" i="2"/>
  <c r="I4406" i="2"/>
  <c r="C4407" i="2"/>
  <c r="D4407" i="2"/>
  <c r="E4407" i="2"/>
  <c r="F4407" i="2"/>
  <c r="G4407" i="2"/>
  <c r="I4407" i="2"/>
  <c r="C4408" i="2"/>
  <c r="D4408" i="2"/>
  <c r="E4408" i="2"/>
  <c r="F4408" i="2"/>
  <c r="G4408" i="2"/>
  <c r="I4408" i="2"/>
  <c r="C4409" i="2"/>
  <c r="D4409" i="2"/>
  <c r="E4409" i="2"/>
  <c r="F4409" i="2"/>
  <c r="G4409" i="2"/>
  <c r="I4409" i="2"/>
  <c r="C4410" i="2"/>
  <c r="D4410" i="2"/>
  <c r="E4410" i="2"/>
  <c r="F4410" i="2"/>
  <c r="G4410" i="2"/>
  <c r="I4410" i="2"/>
  <c r="C4411" i="2"/>
  <c r="D4411" i="2"/>
  <c r="E4411" i="2"/>
  <c r="F4411" i="2"/>
  <c r="G4411" i="2"/>
  <c r="I4411" i="2"/>
  <c r="C4412" i="2"/>
  <c r="D4412" i="2"/>
  <c r="E4412" i="2"/>
  <c r="F4412" i="2"/>
  <c r="G4412" i="2"/>
  <c r="I4412" i="2"/>
  <c r="C4413" i="2"/>
  <c r="D4413" i="2"/>
  <c r="E4413" i="2"/>
  <c r="F4413" i="2"/>
  <c r="G4413" i="2"/>
  <c r="I4413" i="2"/>
  <c r="C4414" i="2"/>
  <c r="D4414" i="2"/>
  <c r="E4414" i="2"/>
  <c r="F4414" i="2"/>
  <c r="G4414" i="2"/>
  <c r="I4414" i="2"/>
  <c r="C4415" i="2"/>
  <c r="D4415" i="2"/>
  <c r="E4415" i="2"/>
  <c r="F4415" i="2"/>
  <c r="G4415" i="2"/>
  <c r="I4415" i="2"/>
  <c r="C4416" i="2"/>
  <c r="D4416" i="2"/>
  <c r="E4416" i="2"/>
  <c r="F4416" i="2"/>
  <c r="G4416" i="2"/>
  <c r="I4416" i="2"/>
  <c r="C4417" i="2"/>
  <c r="D4417" i="2"/>
  <c r="E4417" i="2"/>
  <c r="F4417" i="2"/>
  <c r="G4417" i="2"/>
  <c r="I4417" i="2"/>
  <c r="C4418" i="2"/>
  <c r="D4418" i="2"/>
  <c r="E4418" i="2"/>
  <c r="F4418" i="2"/>
  <c r="G4418" i="2"/>
  <c r="I4418" i="2"/>
  <c r="C4419" i="2"/>
  <c r="D4419" i="2"/>
  <c r="E4419" i="2"/>
  <c r="F4419" i="2"/>
  <c r="G4419" i="2"/>
  <c r="I4419" i="2"/>
  <c r="C4420" i="2"/>
  <c r="D4420" i="2"/>
  <c r="E4420" i="2"/>
  <c r="F4420" i="2"/>
  <c r="G4420" i="2"/>
  <c r="I4420" i="2"/>
  <c r="C4421" i="2"/>
  <c r="D4421" i="2"/>
  <c r="E4421" i="2"/>
  <c r="F4421" i="2"/>
  <c r="G4421" i="2"/>
  <c r="I4421" i="2"/>
  <c r="C4422" i="2"/>
  <c r="D4422" i="2"/>
  <c r="E4422" i="2"/>
  <c r="F4422" i="2"/>
  <c r="G4422" i="2"/>
  <c r="I4422" i="2"/>
  <c r="C4423" i="2"/>
  <c r="D4423" i="2"/>
  <c r="E4423" i="2"/>
  <c r="F4423" i="2"/>
  <c r="G4423" i="2"/>
  <c r="I4423" i="2"/>
  <c r="C4424" i="2"/>
  <c r="D4424" i="2"/>
  <c r="E4424" i="2"/>
  <c r="F4424" i="2"/>
  <c r="G4424" i="2"/>
  <c r="I4424" i="2"/>
  <c r="C4425" i="2"/>
  <c r="D4425" i="2"/>
  <c r="E4425" i="2"/>
  <c r="F4425" i="2"/>
  <c r="G4425" i="2"/>
  <c r="I4425" i="2"/>
  <c r="C4426" i="2"/>
  <c r="D4426" i="2"/>
  <c r="E4426" i="2"/>
  <c r="F4426" i="2"/>
  <c r="G4426" i="2"/>
  <c r="I4426" i="2"/>
  <c r="C4427" i="2"/>
  <c r="D4427" i="2"/>
  <c r="E4427" i="2"/>
  <c r="F4427" i="2"/>
  <c r="G4427" i="2"/>
  <c r="I4427" i="2"/>
  <c r="C4428" i="2"/>
  <c r="D4428" i="2"/>
  <c r="E4428" i="2"/>
  <c r="F4428" i="2"/>
  <c r="G4428" i="2"/>
  <c r="I4428" i="2"/>
  <c r="C4429" i="2"/>
  <c r="D4429" i="2"/>
  <c r="E4429" i="2"/>
  <c r="F4429" i="2"/>
  <c r="G4429" i="2"/>
  <c r="I4429" i="2"/>
  <c r="C4430" i="2"/>
  <c r="D4430" i="2"/>
  <c r="E4430" i="2"/>
  <c r="F4430" i="2"/>
  <c r="G4430" i="2"/>
  <c r="I4430" i="2"/>
  <c r="C4431" i="2"/>
  <c r="D4431" i="2"/>
  <c r="E4431" i="2"/>
  <c r="F4431" i="2"/>
  <c r="G4431" i="2"/>
  <c r="I4431" i="2"/>
  <c r="C4432" i="2"/>
  <c r="D4432" i="2"/>
  <c r="E4432" i="2"/>
  <c r="F4432" i="2"/>
  <c r="G4432" i="2"/>
  <c r="I4432" i="2"/>
  <c r="C4433" i="2"/>
  <c r="D4433" i="2"/>
  <c r="E4433" i="2"/>
  <c r="F4433" i="2"/>
  <c r="G4433" i="2"/>
  <c r="I4433" i="2"/>
  <c r="C4434" i="2"/>
  <c r="D4434" i="2"/>
  <c r="E4434" i="2"/>
  <c r="F4434" i="2"/>
  <c r="G4434" i="2"/>
  <c r="I4434" i="2"/>
  <c r="C4435" i="2"/>
  <c r="D4435" i="2"/>
  <c r="E4435" i="2"/>
  <c r="F4435" i="2"/>
  <c r="G4435" i="2"/>
  <c r="I4435" i="2"/>
  <c r="C4436" i="2"/>
  <c r="D4436" i="2"/>
  <c r="E4436" i="2"/>
  <c r="F4436" i="2"/>
  <c r="G4436" i="2"/>
  <c r="I4436" i="2"/>
  <c r="C4437" i="2"/>
  <c r="D4437" i="2"/>
  <c r="E4437" i="2"/>
  <c r="F4437" i="2"/>
  <c r="G4437" i="2"/>
  <c r="I4437" i="2"/>
  <c r="C4438" i="2"/>
  <c r="D4438" i="2"/>
  <c r="E4438" i="2"/>
  <c r="F4438" i="2"/>
  <c r="G4438" i="2"/>
  <c r="I4438" i="2"/>
  <c r="C4439" i="2"/>
  <c r="D4439" i="2"/>
  <c r="E4439" i="2"/>
  <c r="F4439" i="2"/>
  <c r="G4439" i="2"/>
  <c r="I4439" i="2"/>
  <c r="C4440" i="2"/>
  <c r="D4440" i="2"/>
  <c r="E4440" i="2"/>
  <c r="F4440" i="2"/>
  <c r="G4440" i="2"/>
  <c r="I4440" i="2"/>
  <c r="C4441" i="2"/>
  <c r="D4441" i="2"/>
  <c r="E4441" i="2"/>
  <c r="F4441" i="2"/>
  <c r="G4441" i="2"/>
  <c r="I4441" i="2"/>
  <c r="C4442" i="2"/>
  <c r="D4442" i="2"/>
  <c r="E4442" i="2"/>
  <c r="F4442" i="2"/>
  <c r="G4442" i="2"/>
  <c r="I4442" i="2"/>
  <c r="C4443" i="2"/>
  <c r="D4443" i="2"/>
  <c r="E4443" i="2"/>
  <c r="F4443" i="2"/>
  <c r="G4443" i="2"/>
  <c r="I4443" i="2"/>
  <c r="C4444" i="2"/>
  <c r="D4444" i="2"/>
  <c r="E4444" i="2"/>
  <c r="F4444" i="2"/>
  <c r="G4444" i="2"/>
  <c r="I4444" i="2"/>
  <c r="C4445" i="2"/>
  <c r="D4445" i="2"/>
  <c r="E4445" i="2"/>
  <c r="F4445" i="2"/>
  <c r="G4445" i="2"/>
  <c r="I4445" i="2"/>
  <c r="C4446" i="2"/>
  <c r="D4446" i="2"/>
  <c r="E4446" i="2"/>
  <c r="F4446" i="2"/>
  <c r="G4446" i="2"/>
  <c r="I4446" i="2"/>
  <c r="C4447" i="2"/>
  <c r="D4447" i="2"/>
  <c r="E4447" i="2"/>
  <c r="F4447" i="2"/>
  <c r="G4447" i="2"/>
  <c r="I4447" i="2"/>
  <c r="C4448" i="2"/>
  <c r="D4448" i="2"/>
  <c r="E4448" i="2"/>
  <c r="F4448" i="2"/>
  <c r="G4448" i="2"/>
  <c r="I4448" i="2"/>
  <c r="C4449" i="2"/>
  <c r="D4449" i="2"/>
  <c r="E4449" i="2"/>
  <c r="F4449" i="2"/>
  <c r="G4449" i="2"/>
  <c r="I4449" i="2"/>
  <c r="C4450" i="2"/>
  <c r="D4450" i="2"/>
  <c r="E4450" i="2"/>
  <c r="F4450" i="2"/>
  <c r="G4450" i="2"/>
  <c r="I4450" i="2"/>
  <c r="C4451" i="2"/>
  <c r="D4451" i="2"/>
  <c r="E4451" i="2"/>
  <c r="F4451" i="2"/>
  <c r="G4451" i="2"/>
  <c r="I4451" i="2"/>
  <c r="C4452" i="2"/>
  <c r="D4452" i="2"/>
  <c r="E4452" i="2"/>
  <c r="F4452" i="2"/>
  <c r="G4452" i="2"/>
  <c r="I4452" i="2"/>
  <c r="C4453" i="2"/>
  <c r="D4453" i="2"/>
  <c r="E4453" i="2"/>
  <c r="F4453" i="2"/>
  <c r="G4453" i="2"/>
  <c r="I4453" i="2"/>
  <c r="C4454" i="2"/>
  <c r="D4454" i="2"/>
  <c r="E4454" i="2"/>
  <c r="F4454" i="2"/>
  <c r="G4454" i="2"/>
  <c r="I4454" i="2"/>
  <c r="C4455" i="2"/>
  <c r="D4455" i="2"/>
  <c r="E4455" i="2"/>
  <c r="F4455" i="2"/>
  <c r="G4455" i="2"/>
  <c r="I4455" i="2"/>
  <c r="C4456" i="2"/>
  <c r="D4456" i="2"/>
  <c r="E4456" i="2"/>
  <c r="F4456" i="2"/>
  <c r="G4456" i="2"/>
  <c r="I4456" i="2"/>
  <c r="C4457" i="2"/>
  <c r="D4457" i="2"/>
  <c r="E4457" i="2"/>
  <c r="F4457" i="2"/>
  <c r="G4457" i="2"/>
  <c r="I4457" i="2"/>
  <c r="C4458" i="2"/>
  <c r="D4458" i="2"/>
  <c r="E4458" i="2"/>
  <c r="F4458" i="2"/>
  <c r="G4458" i="2"/>
  <c r="I4458" i="2"/>
  <c r="C4459" i="2"/>
  <c r="D4459" i="2"/>
  <c r="E4459" i="2"/>
  <c r="F4459" i="2"/>
  <c r="G4459" i="2"/>
  <c r="I4459" i="2"/>
  <c r="C4460" i="2"/>
  <c r="D4460" i="2"/>
  <c r="E4460" i="2"/>
  <c r="F4460" i="2"/>
  <c r="G4460" i="2"/>
  <c r="I4460" i="2"/>
  <c r="C4461" i="2"/>
  <c r="D4461" i="2"/>
  <c r="E4461" i="2"/>
  <c r="F4461" i="2"/>
  <c r="G4461" i="2"/>
  <c r="I4461" i="2"/>
  <c r="C4462" i="2"/>
  <c r="D4462" i="2"/>
  <c r="E4462" i="2"/>
  <c r="F4462" i="2"/>
  <c r="G4462" i="2"/>
  <c r="I4462" i="2"/>
  <c r="C4463" i="2"/>
  <c r="D4463" i="2"/>
  <c r="E4463" i="2"/>
  <c r="F4463" i="2"/>
  <c r="G4463" i="2"/>
  <c r="I4463" i="2"/>
  <c r="C4464" i="2"/>
  <c r="D4464" i="2"/>
  <c r="E4464" i="2"/>
  <c r="F4464" i="2"/>
  <c r="G4464" i="2"/>
  <c r="I4464" i="2"/>
  <c r="C4465" i="2"/>
  <c r="D4465" i="2"/>
  <c r="E4465" i="2"/>
  <c r="F4465" i="2"/>
  <c r="G4465" i="2"/>
  <c r="I4465" i="2"/>
  <c r="C4466" i="2"/>
  <c r="D4466" i="2"/>
  <c r="E4466" i="2"/>
  <c r="F4466" i="2"/>
  <c r="G4466" i="2"/>
  <c r="I4466" i="2"/>
  <c r="C4467" i="2"/>
  <c r="D4467" i="2"/>
  <c r="E4467" i="2"/>
  <c r="F4467" i="2"/>
  <c r="G4467" i="2"/>
  <c r="I4467" i="2"/>
  <c r="C4468" i="2"/>
  <c r="D4468" i="2"/>
  <c r="E4468" i="2"/>
  <c r="F4468" i="2"/>
  <c r="G4468" i="2"/>
  <c r="I4468" i="2"/>
  <c r="C4469" i="2"/>
  <c r="D4469" i="2"/>
  <c r="E4469" i="2"/>
  <c r="F4469" i="2"/>
  <c r="G4469" i="2"/>
  <c r="I4469" i="2"/>
  <c r="C4470" i="2"/>
  <c r="D4470" i="2"/>
  <c r="E4470" i="2"/>
  <c r="F4470" i="2"/>
  <c r="G4470" i="2"/>
  <c r="I4470" i="2"/>
  <c r="C4471" i="2"/>
  <c r="D4471" i="2"/>
  <c r="E4471" i="2"/>
  <c r="F4471" i="2"/>
  <c r="G4471" i="2"/>
  <c r="I4471" i="2"/>
  <c r="C4472" i="2"/>
  <c r="D4472" i="2"/>
  <c r="E4472" i="2"/>
  <c r="F4472" i="2"/>
  <c r="G4472" i="2"/>
  <c r="I4472" i="2"/>
  <c r="C4473" i="2"/>
  <c r="D4473" i="2"/>
  <c r="E4473" i="2"/>
  <c r="F4473" i="2"/>
  <c r="G4473" i="2"/>
  <c r="I4473" i="2"/>
  <c r="C4474" i="2"/>
  <c r="D4474" i="2"/>
  <c r="E4474" i="2"/>
  <c r="F4474" i="2"/>
  <c r="G4474" i="2"/>
  <c r="I4474" i="2"/>
  <c r="C4475" i="2"/>
  <c r="D4475" i="2"/>
  <c r="E4475" i="2"/>
  <c r="F4475" i="2"/>
  <c r="G4475" i="2"/>
  <c r="I4475" i="2"/>
  <c r="C4476" i="2"/>
  <c r="D4476" i="2"/>
  <c r="E4476" i="2"/>
  <c r="F4476" i="2"/>
  <c r="G4476" i="2"/>
  <c r="I4476" i="2"/>
  <c r="C4477" i="2"/>
  <c r="D4477" i="2"/>
  <c r="E4477" i="2"/>
  <c r="F4477" i="2"/>
  <c r="G4477" i="2"/>
  <c r="I4477" i="2"/>
  <c r="C4478" i="2"/>
  <c r="D4478" i="2"/>
  <c r="E4478" i="2"/>
  <c r="F4478" i="2"/>
  <c r="G4478" i="2"/>
  <c r="I4478" i="2"/>
  <c r="C4479" i="2"/>
  <c r="D4479" i="2"/>
  <c r="E4479" i="2"/>
  <c r="F4479" i="2"/>
  <c r="G4479" i="2"/>
  <c r="I4479" i="2"/>
  <c r="C4480" i="2"/>
  <c r="D4480" i="2"/>
  <c r="E4480" i="2"/>
  <c r="F4480" i="2"/>
  <c r="G4480" i="2"/>
  <c r="I4480" i="2"/>
  <c r="C4481" i="2"/>
  <c r="D4481" i="2"/>
  <c r="E4481" i="2"/>
  <c r="F4481" i="2"/>
  <c r="G4481" i="2"/>
  <c r="I4481" i="2"/>
  <c r="C4482" i="2"/>
  <c r="D4482" i="2"/>
  <c r="E4482" i="2"/>
  <c r="F4482" i="2"/>
  <c r="G4482" i="2"/>
  <c r="I4482" i="2"/>
  <c r="C4483" i="2"/>
  <c r="D4483" i="2"/>
  <c r="E4483" i="2"/>
  <c r="F4483" i="2"/>
  <c r="G4483" i="2"/>
  <c r="I4483" i="2"/>
  <c r="C4484" i="2"/>
  <c r="D4484" i="2"/>
  <c r="E4484" i="2"/>
  <c r="F4484" i="2"/>
  <c r="G4484" i="2"/>
  <c r="I4484" i="2"/>
  <c r="C4485" i="2"/>
  <c r="D4485" i="2"/>
  <c r="E4485" i="2"/>
  <c r="F4485" i="2"/>
  <c r="G4485" i="2"/>
  <c r="I4485" i="2"/>
  <c r="C4486" i="2"/>
  <c r="D4486" i="2"/>
  <c r="E4486" i="2"/>
  <c r="F4486" i="2"/>
  <c r="G4486" i="2"/>
  <c r="I4486" i="2"/>
  <c r="C4487" i="2"/>
  <c r="D4487" i="2"/>
  <c r="E4487" i="2"/>
  <c r="F4487" i="2"/>
  <c r="G4487" i="2"/>
  <c r="I4487" i="2"/>
  <c r="C4488" i="2"/>
  <c r="D4488" i="2"/>
  <c r="E4488" i="2"/>
  <c r="F4488" i="2"/>
  <c r="G4488" i="2"/>
  <c r="I4488" i="2"/>
  <c r="C4489" i="2"/>
  <c r="D4489" i="2"/>
  <c r="E4489" i="2"/>
  <c r="F4489" i="2"/>
  <c r="G4489" i="2"/>
  <c r="I4489" i="2"/>
  <c r="C4490" i="2"/>
  <c r="D4490" i="2"/>
  <c r="E4490" i="2"/>
  <c r="F4490" i="2"/>
  <c r="G4490" i="2"/>
  <c r="I4490" i="2"/>
  <c r="C4491" i="2"/>
  <c r="D4491" i="2"/>
  <c r="E4491" i="2"/>
  <c r="F4491" i="2"/>
  <c r="G4491" i="2"/>
  <c r="I4491" i="2"/>
  <c r="C4492" i="2"/>
  <c r="D4492" i="2"/>
  <c r="E4492" i="2"/>
  <c r="F4492" i="2"/>
  <c r="G4492" i="2"/>
  <c r="I4492" i="2"/>
  <c r="C4493" i="2"/>
  <c r="D4493" i="2"/>
  <c r="E4493" i="2"/>
  <c r="F4493" i="2"/>
  <c r="G4493" i="2"/>
  <c r="I4493" i="2"/>
  <c r="C4494" i="2"/>
  <c r="D4494" i="2"/>
  <c r="E4494" i="2"/>
  <c r="F4494" i="2"/>
  <c r="G4494" i="2"/>
  <c r="I4494" i="2"/>
  <c r="C4495" i="2"/>
  <c r="D4495" i="2"/>
  <c r="E4495" i="2"/>
  <c r="F4495" i="2"/>
  <c r="G4495" i="2"/>
  <c r="I4495" i="2"/>
  <c r="C4496" i="2"/>
  <c r="D4496" i="2"/>
  <c r="E4496" i="2"/>
  <c r="F4496" i="2"/>
  <c r="G4496" i="2"/>
  <c r="I4496" i="2"/>
  <c r="C4497" i="2"/>
  <c r="D4497" i="2"/>
  <c r="E4497" i="2"/>
  <c r="F4497" i="2"/>
  <c r="G4497" i="2"/>
  <c r="I4497" i="2"/>
  <c r="C4498" i="2"/>
  <c r="D4498" i="2"/>
  <c r="E4498" i="2"/>
  <c r="F4498" i="2"/>
  <c r="G4498" i="2"/>
  <c r="I4498" i="2"/>
  <c r="C4499" i="2"/>
  <c r="D4499" i="2"/>
  <c r="E4499" i="2"/>
  <c r="F4499" i="2"/>
  <c r="G4499" i="2"/>
  <c r="I4499" i="2"/>
  <c r="C4500" i="2"/>
  <c r="D4500" i="2"/>
  <c r="E4500" i="2"/>
  <c r="F4500" i="2"/>
  <c r="G4500" i="2"/>
  <c r="I4500" i="2"/>
  <c r="C4501" i="2"/>
  <c r="D4501" i="2"/>
  <c r="E4501" i="2"/>
  <c r="F4501" i="2"/>
  <c r="G4501" i="2"/>
  <c r="I4501" i="2"/>
  <c r="C4502" i="2"/>
  <c r="D4502" i="2"/>
  <c r="E4502" i="2"/>
  <c r="F4502" i="2"/>
  <c r="G4502" i="2"/>
  <c r="I4502" i="2"/>
  <c r="C4503" i="2"/>
  <c r="D4503" i="2"/>
  <c r="E4503" i="2"/>
  <c r="F4503" i="2"/>
  <c r="G4503" i="2"/>
  <c r="I4503" i="2"/>
  <c r="C4504" i="2"/>
  <c r="D4504" i="2"/>
  <c r="E4504" i="2"/>
  <c r="F4504" i="2"/>
  <c r="G4504" i="2"/>
  <c r="I4504" i="2"/>
  <c r="C4505" i="2"/>
  <c r="D4505" i="2"/>
  <c r="E4505" i="2"/>
  <c r="F4505" i="2"/>
  <c r="G4505" i="2"/>
  <c r="I4505" i="2"/>
  <c r="C4506" i="2"/>
  <c r="D4506" i="2"/>
  <c r="E4506" i="2"/>
  <c r="F4506" i="2"/>
  <c r="G4506" i="2"/>
  <c r="I4506" i="2"/>
  <c r="C4507" i="2"/>
  <c r="D4507" i="2"/>
  <c r="E4507" i="2"/>
  <c r="F4507" i="2"/>
  <c r="G4507" i="2"/>
  <c r="I4507" i="2"/>
  <c r="C4508" i="2"/>
  <c r="D4508" i="2"/>
  <c r="E4508" i="2"/>
  <c r="F4508" i="2"/>
  <c r="G4508" i="2"/>
  <c r="I4508" i="2"/>
  <c r="C4509" i="2"/>
  <c r="D4509" i="2"/>
  <c r="E4509" i="2"/>
  <c r="F4509" i="2"/>
  <c r="G4509" i="2"/>
  <c r="I4509" i="2"/>
  <c r="C4510" i="2"/>
  <c r="D4510" i="2"/>
  <c r="E4510" i="2"/>
  <c r="F4510" i="2"/>
  <c r="G4510" i="2"/>
  <c r="I4510" i="2"/>
  <c r="C4511" i="2"/>
  <c r="D4511" i="2"/>
  <c r="E4511" i="2"/>
  <c r="F4511" i="2"/>
  <c r="G4511" i="2"/>
  <c r="I4511" i="2"/>
  <c r="C4512" i="2"/>
  <c r="D4512" i="2"/>
  <c r="E4512" i="2"/>
  <c r="F4512" i="2"/>
  <c r="G4512" i="2"/>
  <c r="I4512" i="2"/>
  <c r="C4513" i="2"/>
  <c r="D4513" i="2"/>
  <c r="E4513" i="2"/>
  <c r="F4513" i="2"/>
  <c r="G4513" i="2"/>
  <c r="I4513" i="2"/>
  <c r="C4514" i="2"/>
  <c r="D4514" i="2"/>
  <c r="E4514" i="2"/>
  <c r="F4514" i="2"/>
  <c r="G4514" i="2"/>
  <c r="I4514" i="2"/>
  <c r="C4515" i="2"/>
  <c r="D4515" i="2"/>
  <c r="E4515" i="2"/>
  <c r="F4515" i="2"/>
  <c r="G4515" i="2"/>
  <c r="I4515" i="2"/>
  <c r="C4516" i="2"/>
  <c r="D4516" i="2"/>
  <c r="E4516" i="2"/>
  <c r="F4516" i="2"/>
  <c r="G4516" i="2"/>
  <c r="I4516" i="2"/>
  <c r="C4517" i="2"/>
  <c r="D4517" i="2"/>
  <c r="E4517" i="2"/>
  <c r="F4517" i="2"/>
  <c r="G4517" i="2"/>
  <c r="I4517" i="2"/>
  <c r="C4518" i="2"/>
  <c r="D4518" i="2"/>
  <c r="E4518" i="2"/>
  <c r="F4518" i="2"/>
  <c r="G4518" i="2"/>
  <c r="I4518" i="2"/>
  <c r="C4519" i="2"/>
  <c r="D4519" i="2"/>
  <c r="E4519" i="2"/>
  <c r="F4519" i="2"/>
  <c r="G4519" i="2"/>
  <c r="I4519" i="2"/>
  <c r="C4520" i="2"/>
  <c r="D4520" i="2"/>
  <c r="E4520" i="2"/>
  <c r="F4520" i="2"/>
  <c r="G4520" i="2"/>
  <c r="I4520" i="2"/>
  <c r="C4521" i="2"/>
  <c r="D4521" i="2"/>
  <c r="E4521" i="2"/>
  <c r="F4521" i="2"/>
  <c r="G4521" i="2"/>
  <c r="I4521" i="2"/>
  <c r="C4522" i="2"/>
  <c r="D4522" i="2"/>
  <c r="E4522" i="2"/>
  <c r="F4522" i="2"/>
  <c r="G4522" i="2"/>
  <c r="I4522" i="2"/>
  <c r="C4523" i="2"/>
  <c r="D4523" i="2"/>
  <c r="E4523" i="2"/>
  <c r="F4523" i="2"/>
  <c r="G4523" i="2"/>
  <c r="I4523" i="2"/>
  <c r="C4524" i="2"/>
  <c r="D4524" i="2"/>
  <c r="E4524" i="2"/>
  <c r="F4524" i="2"/>
  <c r="G4524" i="2"/>
  <c r="I4524" i="2"/>
  <c r="C4525" i="2"/>
  <c r="D4525" i="2"/>
  <c r="E4525" i="2"/>
  <c r="F4525" i="2"/>
  <c r="G4525" i="2"/>
  <c r="I4525" i="2"/>
  <c r="C4526" i="2"/>
  <c r="D4526" i="2"/>
  <c r="E4526" i="2"/>
  <c r="F4526" i="2"/>
  <c r="G4526" i="2"/>
  <c r="I4526" i="2"/>
  <c r="C4527" i="2"/>
  <c r="D4527" i="2"/>
  <c r="E4527" i="2"/>
  <c r="F4527" i="2"/>
  <c r="G4527" i="2"/>
  <c r="I4527" i="2"/>
  <c r="C4528" i="2"/>
  <c r="D4528" i="2"/>
  <c r="E4528" i="2"/>
  <c r="F4528" i="2"/>
  <c r="G4528" i="2"/>
  <c r="I4528" i="2"/>
  <c r="C4529" i="2"/>
  <c r="D4529" i="2"/>
  <c r="E4529" i="2"/>
  <c r="F4529" i="2"/>
  <c r="G4529" i="2"/>
  <c r="I4529" i="2"/>
  <c r="C4530" i="2"/>
  <c r="D4530" i="2"/>
  <c r="E4530" i="2"/>
  <c r="F4530" i="2"/>
  <c r="G4530" i="2"/>
  <c r="I4530" i="2"/>
  <c r="C4531" i="2"/>
  <c r="D4531" i="2"/>
  <c r="E4531" i="2"/>
  <c r="F4531" i="2"/>
  <c r="G4531" i="2"/>
  <c r="I4531" i="2"/>
  <c r="C4532" i="2"/>
  <c r="D4532" i="2"/>
  <c r="E4532" i="2"/>
  <c r="F4532" i="2"/>
  <c r="G4532" i="2"/>
  <c r="I4532" i="2"/>
  <c r="C4533" i="2"/>
  <c r="D4533" i="2"/>
  <c r="E4533" i="2"/>
  <c r="F4533" i="2"/>
  <c r="G4533" i="2"/>
  <c r="I4533" i="2"/>
  <c r="C4534" i="2"/>
  <c r="D4534" i="2"/>
  <c r="E4534" i="2"/>
  <c r="F4534" i="2"/>
  <c r="G4534" i="2"/>
  <c r="I4534" i="2"/>
  <c r="C4535" i="2"/>
  <c r="D4535" i="2"/>
  <c r="E4535" i="2"/>
  <c r="F4535" i="2"/>
  <c r="G4535" i="2"/>
  <c r="I4535" i="2"/>
  <c r="C4536" i="2"/>
  <c r="D4536" i="2"/>
  <c r="E4536" i="2"/>
  <c r="F4536" i="2"/>
  <c r="G4536" i="2"/>
  <c r="I4536" i="2"/>
  <c r="C4537" i="2"/>
  <c r="D4537" i="2"/>
  <c r="E4537" i="2"/>
  <c r="F4537" i="2"/>
  <c r="G4537" i="2"/>
  <c r="I4537" i="2"/>
  <c r="C4538" i="2"/>
  <c r="D4538" i="2"/>
  <c r="E4538" i="2"/>
  <c r="F4538" i="2"/>
  <c r="G4538" i="2"/>
  <c r="I4538" i="2"/>
  <c r="C4539" i="2"/>
  <c r="D4539" i="2"/>
  <c r="E4539" i="2"/>
  <c r="F4539" i="2"/>
  <c r="G4539" i="2"/>
  <c r="I4539" i="2"/>
  <c r="C4540" i="2"/>
  <c r="D4540" i="2"/>
  <c r="E4540" i="2"/>
  <c r="F4540" i="2"/>
  <c r="G4540" i="2"/>
  <c r="I4540" i="2"/>
  <c r="C4541" i="2"/>
  <c r="D4541" i="2"/>
  <c r="E4541" i="2"/>
  <c r="F4541" i="2"/>
  <c r="G4541" i="2"/>
  <c r="I4541" i="2"/>
  <c r="C4542" i="2"/>
  <c r="D4542" i="2"/>
  <c r="E4542" i="2"/>
  <c r="F4542" i="2"/>
  <c r="G4542" i="2"/>
  <c r="I4542" i="2"/>
  <c r="C4543" i="2"/>
  <c r="D4543" i="2"/>
  <c r="E4543" i="2"/>
  <c r="F4543" i="2"/>
  <c r="G4543" i="2"/>
  <c r="I4543" i="2"/>
  <c r="C4544" i="2"/>
  <c r="D4544" i="2"/>
  <c r="E4544" i="2"/>
  <c r="F4544" i="2"/>
  <c r="G4544" i="2"/>
  <c r="I4544" i="2"/>
  <c r="C4545" i="2"/>
  <c r="D4545" i="2"/>
  <c r="E4545" i="2"/>
  <c r="F4545" i="2"/>
  <c r="G4545" i="2"/>
  <c r="I4545" i="2"/>
  <c r="C4546" i="2"/>
  <c r="D4546" i="2"/>
  <c r="E4546" i="2"/>
  <c r="F4546" i="2"/>
  <c r="G4546" i="2"/>
  <c r="I4546" i="2"/>
  <c r="C4547" i="2"/>
  <c r="D4547" i="2"/>
  <c r="E4547" i="2"/>
  <c r="F4547" i="2"/>
  <c r="G4547" i="2"/>
  <c r="I4547" i="2"/>
  <c r="C4548" i="2"/>
  <c r="D4548" i="2"/>
  <c r="E4548" i="2"/>
  <c r="F4548" i="2"/>
  <c r="G4548" i="2"/>
  <c r="I4548" i="2"/>
  <c r="C4549" i="2"/>
  <c r="D4549" i="2"/>
  <c r="E4549" i="2"/>
  <c r="F4549" i="2"/>
  <c r="G4549" i="2"/>
  <c r="I4549" i="2"/>
  <c r="C4550" i="2"/>
  <c r="D4550" i="2"/>
  <c r="E4550" i="2"/>
  <c r="F4550" i="2"/>
  <c r="G4550" i="2"/>
  <c r="I4550" i="2"/>
  <c r="C4551" i="2"/>
  <c r="D4551" i="2"/>
  <c r="E4551" i="2"/>
  <c r="F4551" i="2"/>
  <c r="G4551" i="2"/>
  <c r="I4551" i="2"/>
  <c r="C4552" i="2"/>
  <c r="D4552" i="2"/>
  <c r="E4552" i="2"/>
  <c r="F4552" i="2"/>
  <c r="G4552" i="2"/>
  <c r="I4552" i="2"/>
  <c r="C4553" i="2"/>
  <c r="D4553" i="2"/>
  <c r="E4553" i="2"/>
  <c r="F4553" i="2"/>
  <c r="G4553" i="2"/>
  <c r="I4553" i="2"/>
  <c r="C4554" i="2"/>
  <c r="D4554" i="2"/>
  <c r="E4554" i="2"/>
  <c r="F4554" i="2"/>
  <c r="G4554" i="2"/>
  <c r="I4554" i="2"/>
  <c r="C4555" i="2"/>
  <c r="D4555" i="2"/>
  <c r="E4555" i="2"/>
  <c r="F4555" i="2"/>
  <c r="G4555" i="2"/>
  <c r="I4555" i="2"/>
  <c r="C4556" i="2"/>
  <c r="D4556" i="2"/>
  <c r="E4556" i="2"/>
  <c r="F4556" i="2"/>
  <c r="G4556" i="2"/>
  <c r="I4556" i="2"/>
  <c r="C4557" i="2"/>
  <c r="D4557" i="2"/>
  <c r="E4557" i="2"/>
  <c r="F4557" i="2"/>
  <c r="G4557" i="2"/>
  <c r="I4557" i="2"/>
  <c r="C4558" i="2"/>
  <c r="D4558" i="2"/>
  <c r="E4558" i="2"/>
  <c r="F4558" i="2"/>
  <c r="G4558" i="2"/>
  <c r="I4558" i="2"/>
  <c r="C4559" i="2"/>
  <c r="D4559" i="2"/>
  <c r="E4559" i="2"/>
  <c r="F4559" i="2"/>
  <c r="G4559" i="2"/>
  <c r="I4559" i="2"/>
  <c r="C4560" i="2"/>
  <c r="D4560" i="2"/>
  <c r="E4560" i="2"/>
  <c r="F4560" i="2"/>
  <c r="G4560" i="2"/>
  <c r="I4560" i="2"/>
  <c r="C4561" i="2"/>
  <c r="D4561" i="2"/>
  <c r="E4561" i="2"/>
  <c r="F4561" i="2"/>
  <c r="G4561" i="2"/>
  <c r="I4561" i="2"/>
  <c r="C4562" i="2"/>
  <c r="D4562" i="2"/>
  <c r="E4562" i="2"/>
  <c r="F4562" i="2"/>
  <c r="G4562" i="2"/>
  <c r="I4562" i="2"/>
  <c r="C4563" i="2"/>
  <c r="D4563" i="2"/>
  <c r="E4563" i="2"/>
  <c r="F4563" i="2"/>
  <c r="G4563" i="2"/>
  <c r="I4563" i="2"/>
  <c r="C4564" i="2"/>
  <c r="D4564" i="2"/>
  <c r="E4564" i="2"/>
  <c r="F4564" i="2"/>
  <c r="G4564" i="2"/>
  <c r="I4564" i="2"/>
  <c r="C4565" i="2"/>
  <c r="D4565" i="2"/>
  <c r="E4565" i="2"/>
  <c r="F4565" i="2"/>
  <c r="G4565" i="2"/>
  <c r="I4565" i="2"/>
  <c r="C4566" i="2"/>
  <c r="D4566" i="2"/>
  <c r="E4566" i="2"/>
  <c r="F4566" i="2"/>
  <c r="G4566" i="2"/>
  <c r="I4566" i="2"/>
  <c r="C4567" i="2"/>
  <c r="D4567" i="2"/>
  <c r="E4567" i="2"/>
  <c r="F4567" i="2"/>
  <c r="G4567" i="2"/>
  <c r="I4567" i="2"/>
  <c r="C4568" i="2"/>
  <c r="D4568" i="2"/>
  <c r="E4568" i="2"/>
  <c r="F4568" i="2"/>
  <c r="G4568" i="2"/>
  <c r="I4568" i="2"/>
  <c r="C4569" i="2"/>
  <c r="D4569" i="2"/>
  <c r="E4569" i="2"/>
  <c r="F4569" i="2"/>
  <c r="G4569" i="2"/>
  <c r="I4569" i="2"/>
  <c r="C4570" i="2"/>
  <c r="D4570" i="2"/>
  <c r="E4570" i="2"/>
  <c r="F4570" i="2"/>
  <c r="G4570" i="2"/>
  <c r="I4570" i="2"/>
  <c r="C4571" i="2"/>
  <c r="D4571" i="2"/>
  <c r="E4571" i="2"/>
  <c r="F4571" i="2"/>
  <c r="G4571" i="2"/>
  <c r="I4571" i="2"/>
  <c r="C4572" i="2"/>
  <c r="D4572" i="2"/>
  <c r="E4572" i="2"/>
  <c r="F4572" i="2"/>
  <c r="G4572" i="2"/>
  <c r="I4572" i="2"/>
  <c r="C4573" i="2"/>
  <c r="D4573" i="2"/>
  <c r="E4573" i="2"/>
  <c r="F4573" i="2"/>
  <c r="G4573" i="2"/>
  <c r="I4573" i="2"/>
  <c r="C4574" i="2"/>
  <c r="D4574" i="2"/>
  <c r="E4574" i="2"/>
  <c r="F4574" i="2"/>
  <c r="G4574" i="2"/>
  <c r="I4574" i="2"/>
  <c r="C4575" i="2"/>
  <c r="D4575" i="2"/>
  <c r="E4575" i="2"/>
  <c r="F4575" i="2"/>
  <c r="G4575" i="2"/>
  <c r="I4575" i="2"/>
  <c r="C4576" i="2"/>
  <c r="D4576" i="2"/>
  <c r="E4576" i="2"/>
  <c r="F4576" i="2"/>
  <c r="G4576" i="2"/>
  <c r="I4576" i="2"/>
  <c r="C4577" i="2"/>
  <c r="D4577" i="2"/>
  <c r="E4577" i="2"/>
  <c r="F4577" i="2"/>
  <c r="G4577" i="2"/>
  <c r="I4577" i="2"/>
  <c r="C4578" i="2"/>
  <c r="D4578" i="2"/>
  <c r="E4578" i="2"/>
  <c r="F4578" i="2"/>
  <c r="G4578" i="2"/>
  <c r="I4578" i="2"/>
  <c r="C4579" i="2"/>
  <c r="D4579" i="2"/>
  <c r="E4579" i="2"/>
  <c r="F4579" i="2"/>
  <c r="G4579" i="2"/>
  <c r="I4579" i="2"/>
  <c r="C4580" i="2"/>
  <c r="D4580" i="2"/>
  <c r="E4580" i="2"/>
  <c r="F4580" i="2"/>
  <c r="G4580" i="2"/>
  <c r="I4580" i="2"/>
  <c r="C4581" i="2"/>
  <c r="D4581" i="2"/>
  <c r="E4581" i="2"/>
  <c r="F4581" i="2"/>
  <c r="G4581" i="2"/>
  <c r="I4581" i="2"/>
  <c r="C4582" i="2"/>
  <c r="D4582" i="2"/>
  <c r="E4582" i="2"/>
  <c r="F4582" i="2"/>
  <c r="G4582" i="2"/>
  <c r="I4582" i="2"/>
  <c r="C4583" i="2"/>
  <c r="D4583" i="2"/>
  <c r="E4583" i="2"/>
  <c r="F4583" i="2"/>
  <c r="G4583" i="2"/>
  <c r="I4583" i="2"/>
  <c r="C4584" i="2"/>
  <c r="D4584" i="2"/>
  <c r="E4584" i="2"/>
  <c r="F4584" i="2"/>
  <c r="G4584" i="2"/>
  <c r="I4584" i="2"/>
  <c r="C4585" i="2"/>
  <c r="D4585" i="2"/>
  <c r="E4585" i="2"/>
  <c r="F4585" i="2"/>
  <c r="G4585" i="2"/>
  <c r="I4585" i="2"/>
  <c r="C4586" i="2"/>
  <c r="D4586" i="2"/>
  <c r="E4586" i="2"/>
  <c r="F4586" i="2"/>
  <c r="G4586" i="2"/>
  <c r="I4586" i="2"/>
  <c r="C4587" i="2"/>
  <c r="D4587" i="2"/>
  <c r="E4587" i="2"/>
  <c r="F4587" i="2"/>
  <c r="G4587" i="2"/>
  <c r="I4587" i="2"/>
  <c r="C4588" i="2"/>
  <c r="D4588" i="2"/>
  <c r="E4588" i="2"/>
  <c r="F4588" i="2"/>
  <c r="G4588" i="2"/>
  <c r="I4588" i="2"/>
  <c r="C4589" i="2"/>
  <c r="D4589" i="2"/>
  <c r="E4589" i="2"/>
  <c r="F4589" i="2"/>
  <c r="G4589" i="2"/>
  <c r="I4589" i="2"/>
  <c r="C4590" i="2"/>
  <c r="D4590" i="2"/>
  <c r="E4590" i="2"/>
  <c r="F4590" i="2"/>
  <c r="G4590" i="2"/>
  <c r="I4590" i="2"/>
  <c r="C4591" i="2"/>
  <c r="D4591" i="2"/>
  <c r="E4591" i="2"/>
  <c r="F4591" i="2"/>
  <c r="G4591" i="2"/>
  <c r="I4591" i="2"/>
  <c r="C4592" i="2"/>
  <c r="D4592" i="2"/>
  <c r="E4592" i="2"/>
  <c r="F4592" i="2"/>
  <c r="G4592" i="2"/>
  <c r="I4592" i="2"/>
  <c r="C4593" i="2"/>
  <c r="D4593" i="2"/>
  <c r="E4593" i="2"/>
  <c r="F4593" i="2"/>
  <c r="G4593" i="2"/>
  <c r="I4593" i="2"/>
  <c r="C4594" i="2"/>
  <c r="D4594" i="2"/>
  <c r="E4594" i="2"/>
  <c r="F4594" i="2"/>
  <c r="G4594" i="2"/>
  <c r="I4594" i="2"/>
  <c r="C4595" i="2"/>
  <c r="D4595" i="2"/>
  <c r="E4595" i="2"/>
  <c r="F4595" i="2"/>
  <c r="G4595" i="2"/>
  <c r="I4595" i="2"/>
  <c r="C4596" i="2"/>
  <c r="D4596" i="2"/>
  <c r="E4596" i="2"/>
  <c r="F4596" i="2"/>
  <c r="G4596" i="2"/>
  <c r="I4596" i="2"/>
  <c r="C4597" i="2"/>
  <c r="D4597" i="2"/>
  <c r="E4597" i="2"/>
  <c r="F4597" i="2"/>
  <c r="G4597" i="2"/>
  <c r="I4597" i="2"/>
  <c r="C4598" i="2"/>
  <c r="D4598" i="2"/>
  <c r="E4598" i="2"/>
  <c r="F4598" i="2"/>
  <c r="G4598" i="2"/>
  <c r="I4598" i="2"/>
  <c r="C4599" i="2"/>
  <c r="D4599" i="2"/>
  <c r="E4599" i="2"/>
  <c r="F4599" i="2"/>
  <c r="G4599" i="2"/>
  <c r="I4599" i="2"/>
  <c r="C4600" i="2"/>
  <c r="D4600" i="2"/>
  <c r="E4600" i="2"/>
  <c r="F4600" i="2"/>
  <c r="G4600" i="2"/>
  <c r="I4600" i="2"/>
  <c r="C4601" i="2"/>
  <c r="D4601" i="2"/>
  <c r="E4601" i="2"/>
  <c r="F4601" i="2"/>
  <c r="G4601" i="2"/>
  <c r="I4601" i="2"/>
  <c r="C4602" i="2"/>
  <c r="D4602" i="2"/>
  <c r="E4602" i="2"/>
  <c r="F4602" i="2"/>
  <c r="G4602" i="2"/>
  <c r="I4602" i="2"/>
  <c r="C4603" i="2"/>
  <c r="D4603" i="2"/>
  <c r="E4603" i="2"/>
  <c r="F4603" i="2"/>
  <c r="G4603" i="2"/>
  <c r="I4603" i="2"/>
  <c r="C4604" i="2"/>
  <c r="D4604" i="2"/>
  <c r="E4604" i="2"/>
  <c r="F4604" i="2"/>
  <c r="G4604" i="2"/>
  <c r="I4604" i="2"/>
  <c r="C4605" i="2"/>
  <c r="D4605" i="2"/>
  <c r="E4605" i="2"/>
  <c r="F4605" i="2"/>
  <c r="G4605" i="2"/>
  <c r="I4605" i="2"/>
  <c r="C4606" i="2"/>
  <c r="D4606" i="2"/>
  <c r="E4606" i="2"/>
  <c r="F4606" i="2"/>
  <c r="G4606" i="2"/>
  <c r="I4606" i="2"/>
  <c r="C4607" i="2"/>
  <c r="D4607" i="2"/>
  <c r="E4607" i="2"/>
  <c r="F4607" i="2"/>
  <c r="G4607" i="2"/>
  <c r="I4607" i="2"/>
  <c r="C4608" i="2"/>
  <c r="D4608" i="2"/>
  <c r="E4608" i="2"/>
  <c r="F4608" i="2"/>
  <c r="G4608" i="2"/>
  <c r="I4608" i="2"/>
  <c r="C4609" i="2"/>
  <c r="D4609" i="2"/>
  <c r="E4609" i="2"/>
  <c r="F4609" i="2"/>
  <c r="G4609" i="2"/>
  <c r="I4609" i="2"/>
  <c r="C4610" i="2"/>
  <c r="D4610" i="2"/>
  <c r="E4610" i="2"/>
  <c r="F4610" i="2"/>
  <c r="G4610" i="2"/>
  <c r="I4610" i="2"/>
  <c r="C4611" i="2"/>
  <c r="D4611" i="2"/>
  <c r="E4611" i="2"/>
  <c r="F4611" i="2"/>
  <c r="G4611" i="2"/>
  <c r="I4611" i="2"/>
  <c r="C4612" i="2"/>
  <c r="D4612" i="2"/>
  <c r="E4612" i="2"/>
  <c r="F4612" i="2"/>
  <c r="G4612" i="2"/>
  <c r="I4612" i="2"/>
  <c r="C4613" i="2"/>
  <c r="D4613" i="2"/>
  <c r="E4613" i="2"/>
  <c r="F4613" i="2"/>
  <c r="G4613" i="2"/>
  <c r="I4613" i="2"/>
  <c r="C4614" i="2"/>
  <c r="D4614" i="2"/>
  <c r="E4614" i="2"/>
  <c r="F4614" i="2"/>
  <c r="G4614" i="2"/>
  <c r="I4614" i="2"/>
  <c r="C4615" i="2"/>
  <c r="D4615" i="2"/>
  <c r="E4615" i="2"/>
  <c r="F4615" i="2"/>
  <c r="G4615" i="2"/>
  <c r="I4615" i="2"/>
  <c r="C4616" i="2"/>
  <c r="D4616" i="2"/>
  <c r="E4616" i="2"/>
  <c r="F4616" i="2"/>
  <c r="G4616" i="2"/>
  <c r="I4616" i="2"/>
  <c r="C4617" i="2"/>
  <c r="D4617" i="2"/>
  <c r="E4617" i="2"/>
  <c r="F4617" i="2"/>
  <c r="G4617" i="2"/>
  <c r="I4617" i="2"/>
  <c r="C4618" i="2"/>
  <c r="D4618" i="2"/>
  <c r="E4618" i="2"/>
  <c r="F4618" i="2"/>
  <c r="G4618" i="2"/>
  <c r="I4618" i="2"/>
  <c r="C4619" i="2"/>
  <c r="D4619" i="2"/>
  <c r="E4619" i="2"/>
  <c r="F4619" i="2"/>
  <c r="G4619" i="2"/>
  <c r="I4619" i="2"/>
  <c r="C4620" i="2"/>
  <c r="D4620" i="2"/>
  <c r="E4620" i="2"/>
  <c r="F4620" i="2"/>
  <c r="G4620" i="2"/>
  <c r="I4620" i="2"/>
  <c r="C4621" i="2"/>
  <c r="D4621" i="2"/>
  <c r="E4621" i="2"/>
  <c r="F4621" i="2"/>
  <c r="G4621" i="2"/>
  <c r="I4621" i="2"/>
  <c r="C4622" i="2"/>
  <c r="D4622" i="2"/>
  <c r="E4622" i="2"/>
  <c r="F4622" i="2"/>
  <c r="G4622" i="2"/>
  <c r="I4622" i="2"/>
  <c r="C4623" i="2"/>
  <c r="D4623" i="2"/>
  <c r="E4623" i="2"/>
  <c r="F4623" i="2"/>
  <c r="G4623" i="2"/>
  <c r="I4623" i="2"/>
  <c r="C4624" i="2"/>
  <c r="D4624" i="2"/>
  <c r="E4624" i="2"/>
  <c r="F4624" i="2"/>
  <c r="G4624" i="2"/>
  <c r="I4624" i="2"/>
  <c r="C4625" i="2"/>
  <c r="D4625" i="2"/>
  <c r="E4625" i="2"/>
  <c r="F4625" i="2"/>
  <c r="G4625" i="2"/>
  <c r="I4625" i="2"/>
  <c r="C4626" i="2"/>
  <c r="D4626" i="2"/>
  <c r="E4626" i="2"/>
  <c r="F4626" i="2"/>
  <c r="G4626" i="2"/>
  <c r="I4626" i="2"/>
  <c r="C4627" i="2"/>
  <c r="D4627" i="2"/>
  <c r="E4627" i="2"/>
  <c r="F4627" i="2"/>
  <c r="G4627" i="2"/>
  <c r="I4627" i="2"/>
  <c r="C4628" i="2"/>
  <c r="D4628" i="2"/>
  <c r="E4628" i="2"/>
  <c r="F4628" i="2"/>
  <c r="G4628" i="2"/>
  <c r="I4628" i="2"/>
  <c r="C4629" i="2"/>
  <c r="D4629" i="2"/>
  <c r="E4629" i="2"/>
  <c r="F4629" i="2"/>
  <c r="G4629" i="2"/>
  <c r="I4629" i="2"/>
  <c r="C4630" i="2"/>
  <c r="D4630" i="2"/>
  <c r="E4630" i="2"/>
  <c r="F4630" i="2"/>
  <c r="G4630" i="2"/>
  <c r="I4630" i="2"/>
  <c r="C4631" i="2"/>
  <c r="D4631" i="2"/>
  <c r="E4631" i="2"/>
  <c r="F4631" i="2"/>
  <c r="G4631" i="2"/>
  <c r="I4631" i="2"/>
  <c r="C4632" i="2"/>
  <c r="D4632" i="2"/>
  <c r="E4632" i="2"/>
  <c r="F4632" i="2"/>
  <c r="G4632" i="2"/>
  <c r="I4632" i="2"/>
  <c r="C4633" i="2"/>
  <c r="D4633" i="2"/>
  <c r="E4633" i="2"/>
  <c r="F4633" i="2"/>
  <c r="G4633" i="2"/>
  <c r="I4633" i="2"/>
  <c r="C4634" i="2"/>
  <c r="D4634" i="2"/>
  <c r="E4634" i="2"/>
  <c r="F4634" i="2"/>
  <c r="G4634" i="2"/>
  <c r="I4634" i="2"/>
  <c r="C4635" i="2"/>
  <c r="D4635" i="2"/>
  <c r="E4635" i="2"/>
  <c r="F4635" i="2"/>
  <c r="G4635" i="2"/>
  <c r="I4635" i="2"/>
  <c r="C4636" i="2"/>
  <c r="D4636" i="2"/>
  <c r="E4636" i="2"/>
  <c r="F4636" i="2"/>
  <c r="G4636" i="2"/>
  <c r="I4636" i="2"/>
  <c r="C4637" i="2"/>
  <c r="D4637" i="2"/>
  <c r="E4637" i="2"/>
  <c r="F4637" i="2"/>
  <c r="G4637" i="2"/>
  <c r="I4637" i="2"/>
  <c r="C4638" i="2"/>
  <c r="D4638" i="2"/>
  <c r="E4638" i="2"/>
  <c r="F4638" i="2"/>
  <c r="G4638" i="2"/>
  <c r="I4638" i="2"/>
  <c r="C4639" i="2"/>
  <c r="D4639" i="2"/>
  <c r="E4639" i="2"/>
  <c r="F4639" i="2"/>
  <c r="G4639" i="2"/>
  <c r="I4639" i="2"/>
  <c r="C4640" i="2"/>
  <c r="D4640" i="2"/>
  <c r="E4640" i="2"/>
  <c r="F4640" i="2"/>
  <c r="G4640" i="2"/>
  <c r="I4640" i="2"/>
  <c r="C4641" i="2"/>
  <c r="D4641" i="2"/>
  <c r="E4641" i="2"/>
  <c r="F4641" i="2"/>
  <c r="G4641" i="2"/>
  <c r="I4641" i="2"/>
  <c r="C4642" i="2"/>
  <c r="D4642" i="2"/>
  <c r="E4642" i="2"/>
  <c r="F4642" i="2"/>
  <c r="G4642" i="2"/>
  <c r="I4642" i="2"/>
  <c r="C4643" i="2"/>
  <c r="D4643" i="2"/>
  <c r="E4643" i="2"/>
  <c r="F4643" i="2"/>
  <c r="G4643" i="2"/>
  <c r="I4643" i="2"/>
  <c r="C4644" i="2"/>
  <c r="D4644" i="2"/>
  <c r="E4644" i="2"/>
  <c r="F4644" i="2"/>
  <c r="G4644" i="2"/>
  <c r="I4644" i="2"/>
  <c r="C4645" i="2"/>
  <c r="D4645" i="2"/>
  <c r="E4645" i="2"/>
  <c r="F4645" i="2"/>
  <c r="G4645" i="2"/>
  <c r="I4645" i="2"/>
  <c r="C4646" i="2"/>
  <c r="D4646" i="2"/>
  <c r="E4646" i="2"/>
  <c r="F4646" i="2"/>
  <c r="G4646" i="2"/>
  <c r="I4646" i="2"/>
  <c r="C4647" i="2"/>
  <c r="D4647" i="2"/>
  <c r="E4647" i="2"/>
  <c r="F4647" i="2"/>
  <c r="G4647" i="2"/>
  <c r="I4647" i="2"/>
  <c r="C4648" i="2"/>
  <c r="D4648" i="2"/>
  <c r="E4648" i="2"/>
  <c r="F4648" i="2"/>
  <c r="G4648" i="2"/>
  <c r="I4648" i="2"/>
  <c r="C4649" i="2"/>
  <c r="D4649" i="2"/>
  <c r="E4649" i="2"/>
  <c r="F4649" i="2"/>
  <c r="G4649" i="2"/>
  <c r="I4649" i="2"/>
  <c r="C4650" i="2"/>
  <c r="D4650" i="2"/>
  <c r="E4650" i="2"/>
  <c r="F4650" i="2"/>
  <c r="G4650" i="2"/>
  <c r="I4650" i="2"/>
  <c r="C4651" i="2"/>
  <c r="D4651" i="2"/>
  <c r="E4651" i="2"/>
  <c r="F4651" i="2"/>
  <c r="G4651" i="2"/>
  <c r="I4651" i="2"/>
  <c r="C4652" i="2"/>
  <c r="D4652" i="2"/>
  <c r="E4652" i="2"/>
  <c r="F4652" i="2"/>
  <c r="G4652" i="2"/>
  <c r="I4652" i="2"/>
  <c r="C4653" i="2"/>
  <c r="D4653" i="2"/>
  <c r="E4653" i="2"/>
  <c r="F4653" i="2"/>
  <c r="G4653" i="2"/>
  <c r="I4653" i="2"/>
  <c r="C4654" i="2"/>
  <c r="D4654" i="2"/>
  <c r="E4654" i="2"/>
  <c r="F4654" i="2"/>
  <c r="G4654" i="2"/>
  <c r="I4654" i="2"/>
  <c r="C4655" i="2"/>
  <c r="D4655" i="2"/>
  <c r="E4655" i="2"/>
  <c r="F4655" i="2"/>
  <c r="G4655" i="2"/>
  <c r="I4655" i="2"/>
  <c r="C4656" i="2"/>
  <c r="D4656" i="2"/>
  <c r="E4656" i="2"/>
  <c r="F4656" i="2"/>
  <c r="G4656" i="2"/>
  <c r="I4656" i="2"/>
  <c r="C4657" i="2"/>
  <c r="D4657" i="2"/>
  <c r="E4657" i="2"/>
  <c r="F4657" i="2"/>
  <c r="G4657" i="2"/>
  <c r="I4657" i="2"/>
  <c r="C4658" i="2"/>
  <c r="D4658" i="2"/>
  <c r="E4658" i="2"/>
  <c r="F4658" i="2"/>
  <c r="G4658" i="2"/>
  <c r="I4658" i="2"/>
  <c r="C4659" i="2"/>
  <c r="D4659" i="2"/>
  <c r="E4659" i="2"/>
  <c r="F4659" i="2"/>
  <c r="G4659" i="2"/>
  <c r="I4659" i="2"/>
  <c r="C4660" i="2"/>
  <c r="D4660" i="2"/>
  <c r="E4660" i="2"/>
  <c r="F4660" i="2"/>
  <c r="G4660" i="2"/>
  <c r="I4660" i="2"/>
  <c r="C4661" i="2"/>
  <c r="D4661" i="2"/>
  <c r="E4661" i="2"/>
  <c r="F4661" i="2"/>
  <c r="G4661" i="2"/>
  <c r="I4661" i="2"/>
  <c r="C4662" i="2"/>
  <c r="D4662" i="2"/>
  <c r="E4662" i="2"/>
  <c r="F4662" i="2"/>
  <c r="G4662" i="2"/>
  <c r="I4662" i="2"/>
  <c r="C4663" i="2"/>
  <c r="D4663" i="2"/>
  <c r="E4663" i="2"/>
  <c r="F4663" i="2"/>
  <c r="G4663" i="2"/>
  <c r="I4663" i="2"/>
  <c r="C4664" i="2"/>
  <c r="D4664" i="2"/>
  <c r="E4664" i="2"/>
  <c r="F4664" i="2"/>
  <c r="G4664" i="2"/>
  <c r="I4664" i="2"/>
  <c r="C4665" i="2"/>
  <c r="D4665" i="2"/>
  <c r="E4665" i="2"/>
  <c r="F4665" i="2"/>
  <c r="G4665" i="2"/>
  <c r="I4665" i="2"/>
  <c r="C4666" i="2"/>
  <c r="D4666" i="2"/>
  <c r="E4666" i="2"/>
  <c r="F4666" i="2"/>
  <c r="G4666" i="2"/>
  <c r="I4666" i="2"/>
  <c r="C4667" i="2"/>
  <c r="D4667" i="2"/>
  <c r="E4667" i="2"/>
  <c r="F4667" i="2"/>
  <c r="G4667" i="2"/>
  <c r="I4667" i="2"/>
  <c r="C4668" i="2"/>
  <c r="D4668" i="2"/>
  <c r="E4668" i="2"/>
  <c r="F4668" i="2"/>
  <c r="G4668" i="2"/>
  <c r="I4668" i="2"/>
  <c r="C4669" i="2"/>
  <c r="D4669" i="2"/>
  <c r="E4669" i="2"/>
  <c r="F4669" i="2"/>
  <c r="G4669" i="2"/>
  <c r="I4669" i="2"/>
  <c r="C4670" i="2"/>
  <c r="D4670" i="2"/>
  <c r="E4670" i="2"/>
  <c r="F4670" i="2"/>
  <c r="G4670" i="2"/>
  <c r="I4670" i="2"/>
  <c r="C4671" i="2"/>
  <c r="D4671" i="2"/>
  <c r="E4671" i="2"/>
  <c r="F4671" i="2"/>
  <c r="G4671" i="2"/>
  <c r="I4671" i="2"/>
  <c r="C4672" i="2"/>
  <c r="D4672" i="2"/>
  <c r="E4672" i="2"/>
  <c r="F4672" i="2"/>
  <c r="G4672" i="2"/>
  <c r="I4672" i="2"/>
  <c r="C4673" i="2"/>
  <c r="D4673" i="2"/>
  <c r="E4673" i="2"/>
  <c r="F4673" i="2"/>
  <c r="G4673" i="2"/>
  <c r="I4673" i="2"/>
  <c r="C4674" i="2"/>
  <c r="D4674" i="2"/>
  <c r="E4674" i="2"/>
  <c r="F4674" i="2"/>
  <c r="G4674" i="2"/>
  <c r="I4674" i="2"/>
  <c r="C4675" i="2"/>
  <c r="D4675" i="2"/>
  <c r="E4675" i="2"/>
  <c r="F4675" i="2"/>
  <c r="G4675" i="2"/>
  <c r="I4675" i="2"/>
  <c r="C4676" i="2"/>
  <c r="D4676" i="2"/>
  <c r="E4676" i="2"/>
  <c r="F4676" i="2"/>
  <c r="G4676" i="2"/>
  <c r="I4676" i="2"/>
  <c r="C4677" i="2"/>
  <c r="D4677" i="2"/>
  <c r="E4677" i="2"/>
  <c r="F4677" i="2"/>
  <c r="G4677" i="2"/>
  <c r="I4677" i="2"/>
  <c r="C4678" i="2"/>
  <c r="D4678" i="2"/>
  <c r="E4678" i="2"/>
  <c r="F4678" i="2"/>
  <c r="G4678" i="2"/>
  <c r="I4678" i="2"/>
  <c r="C4679" i="2"/>
  <c r="D4679" i="2"/>
  <c r="E4679" i="2"/>
  <c r="F4679" i="2"/>
  <c r="G4679" i="2"/>
  <c r="I4679" i="2"/>
  <c r="C4680" i="2"/>
  <c r="D4680" i="2"/>
  <c r="E4680" i="2"/>
  <c r="F4680" i="2"/>
  <c r="G4680" i="2"/>
  <c r="I4680" i="2"/>
  <c r="C4681" i="2"/>
  <c r="D4681" i="2"/>
  <c r="E4681" i="2"/>
  <c r="F4681" i="2"/>
  <c r="G4681" i="2"/>
  <c r="I4681" i="2"/>
  <c r="C4682" i="2"/>
  <c r="D4682" i="2"/>
  <c r="E4682" i="2"/>
  <c r="F4682" i="2"/>
  <c r="G4682" i="2"/>
  <c r="I4682" i="2"/>
  <c r="C4683" i="2"/>
  <c r="D4683" i="2"/>
  <c r="E4683" i="2"/>
  <c r="F4683" i="2"/>
  <c r="G4683" i="2"/>
  <c r="I4683" i="2"/>
  <c r="C4684" i="2"/>
  <c r="D4684" i="2"/>
  <c r="E4684" i="2"/>
  <c r="F4684" i="2"/>
  <c r="G4684" i="2"/>
  <c r="I4684" i="2"/>
  <c r="C4685" i="2"/>
  <c r="D4685" i="2"/>
  <c r="E4685" i="2"/>
  <c r="F4685" i="2"/>
  <c r="G4685" i="2"/>
  <c r="I4685" i="2"/>
  <c r="C4686" i="2"/>
  <c r="D4686" i="2"/>
  <c r="E4686" i="2"/>
  <c r="F4686" i="2"/>
  <c r="G4686" i="2"/>
  <c r="I4686" i="2"/>
  <c r="C4687" i="2"/>
  <c r="D4687" i="2"/>
  <c r="E4687" i="2"/>
  <c r="F4687" i="2"/>
  <c r="G4687" i="2"/>
  <c r="I4687" i="2"/>
  <c r="C4688" i="2"/>
  <c r="D4688" i="2"/>
  <c r="E4688" i="2"/>
  <c r="F4688" i="2"/>
  <c r="G4688" i="2"/>
  <c r="I4688" i="2"/>
  <c r="C4689" i="2"/>
  <c r="D4689" i="2"/>
  <c r="E4689" i="2"/>
  <c r="F4689" i="2"/>
  <c r="G4689" i="2"/>
  <c r="I4689" i="2"/>
  <c r="C4690" i="2"/>
  <c r="D4690" i="2"/>
  <c r="E4690" i="2"/>
  <c r="F4690" i="2"/>
  <c r="G4690" i="2"/>
  <c r="I4690" i="2"/>
  <c r="C4691" i="2"/>
  <c r="D4691" i="2"/>
  <c r="E4691" i="2"/>
  <c r="F4691" i="2"/>
  <c r="G4691" i="2"/>
  <c r="I4691" i="2"/>
  <c r="C4692" i="2"/>
  <c r="D4692" i="2"/>
  <c r="E4692" i="2"/>
  <c r="F4692" i="2"/>
  <c r="G4692" i="2"/>
  <c r="I4692" i="2"/>
  <c r="C4693" i="2"/>
  <c r="D4693" i="2"/>
  <c r="E4693" i="2"/>
  <c r="F4693" i="2"/>
  <c r="G4693" i="2"/>
  <c r="I4693" i="2"/>
  <c r="C4694" i="2"/>
  <c r="D4694" i="2"/>
  <c r="E4694" i="2"/>
  <c r="F4694" i="2"/>
  <c r="G4694" i="2"/>
  <c r="I4694" i="2"/>
  <c r="C4695" i="2"/>
  <c r="D4695" i="2"/>
  <c r="E4695" i="2"/>
  <c r="F4695" i="2"/>
  <c r="G4695" i="2"/>
  <c r="I4695" i="2"/>
  <c r="C4696" i="2"/>
  <c r="D4696" i="2"/>
  <c r="E4696" i="2"/>
  <c r="F4696" i="2"/>
  <c r="G4696" i="2"/>
  <c r="I4696" i="2"/>
  <c r="C4697" i="2"/>
  <c r="D4697" i="2"/>
  <c r="E4697" i="2"/>
  <c r="F4697" i="2"/>
  <c r="G4697" i="2"/>
  <c r="I4697" i="2"/>
  <c r="C4698" i="2"/>
  <c r="D4698" i="2"/>
  <c r="E4698" i="2"/>
  <c r="F4698" i="2"/>
  <c r="G4698" i="2"/>
  <c r="I4698" i="2"/>
  <c r="C4699" i="2"/>
  <c r="D4699" i="2"/>
  <c r="E4699" i="2"/>
  <c r="F4699" i="2"/>
  <c r="G4699" i="2"/>
  <c r="I4699" i="2"/>
  <c r="C4700" i="2"/>
  <c r="D4700" i="2"/>
  <c r="E4700" i="2"/>
  <c r="F4700" i="2"/>
  <c r="G4700" i="2"/>
  <c r="I4700" i="2"/>
  <c r="C4701" i="2"/>
  <c r="D4701" i="2"/>
  <c r="E4701" i="2"/>
  <c r="F4701" i="2"/>
  <c r="G4701" i="2"/>
  <c r="I4701" i="2"/>
  <c r="C4702" i="2"/>
  <c r="D4702" i="2"/>
  <c r="E4702" i="2"/>
  <c r="F4702" i="2"/>
  <c r="G4702" i="2"/>
  <c r="I4702" i="2"/>
  <c r="C4703" i="2"/>
  <c r="D4703" i="2"/>
  <c r="E4703" i="2"/>
  <c r="F4703" i="2"/>
  <c r="G4703" i="2"/>
  <c r="I4703" i="2"/>
  <c r="C4704" i="2"/>
  <c r="D4704" i="2"/>
  <c r="E4704" i="2"/>
  <c r="F4704" i="2"/>
  <c r="G4704" i="2"/>
  <c r="I4704" i="2"/>
  <c r="C4705" i="2"/>
  <c r="D4705" i="2"/>
  <c r="E4705" i="2"/>
  <c r="F4705" i="2"/>
  <c r="G4705" i="2"/>
  <c r="I4705" i="2"/>
  <c r="C4706" i="2"/>
  <c r="D4706" i="2"/>
  <c r="E4706" i="2"/>
  <c r="F4706" i="2"/>
  <c r="G4706" i="2"/>
  <c r="I4706" i="2"/>
  <c r="C4707" i="2"/>
  <c r="D4707" i="2"/>
  <c r="E4707" i="2"/>
  <c r="F4707" i="2"/>
  <c r="G4707" i="2"/>
  <c r="I4707" i="2"/>
  <c r="C4708" i="2"/>
  <c r="D4708" i="2"/>
  <c r="E4708" i="2"/>
  <c r="F4708" i="2"/>
  <c r="G4708" i="2"/>
  <c r="I4708" i="2"/>
  <c r="C4709" i="2"/>
  <c r="D4709" i="2"/>
  <c r="E4709" i="2"/>
  <c r="F4709" i="2"/>
  <c r="G4709" i="2"/>
  <c r="I4709" i="2"/>
  <c r="C4710" i="2"/>
  <c r="D4710" i="2"/>
  <c r="E4710" i="2"/>
  <c r="F4710" i="2"/>
  <c r="G4710" i="2"/>
  <c r="I4710" i="2"/>
  <c r="C4711" i="2"/>
  <c r="D4711" i="2"/>
  <c r="E4711" i="2"/>
  <c r="F4711" i="2"/>
  <c r="G4711" i="2"/>
  <c r="I4711" i="2"/>
  <c r="C4712" i="2"/>
  <c r="D4712" i="2"/>
  <c r="E4712" i="2"/>
  <c r="F4712" i="2"/>
  <c r="G4712" i="2"/>
  <c r="I4712" i="2"/>
  <c r="C4713" i="2"/>
  <c r="D4713" i="2"/>
  <c r="E4713" i="2"/>
  <c r="F4713" i="2"/>
  <c r="G4713" i="2"/>
  <c r="I4713" i="2"/>
  <c r="C4714" i="2"/>
  <c r="D4714" i="2"/>
  <c r="E4714" i="2"/>
  <c r="F4714" i="2"/>
  <c r="G4714" i="2"/>
  <c r="I4714" i="2"/>
  <c r="C4715" i="2"/>
  <c r="D4715" i="2"/>
  <c r="E4715" i="2"/>
  <c r="F4715" i="2"/>
  <c r="G4715" i="2"/>
  <c r="I4715" i="2"/>
  <c r="C4716" i="2"/>
  <c r="D4716" i="2"/>
  <c r="E4716" i="2"/>
  <c r="F4716" i="2"/>
  <c r="G4716" i="2"/>
  <c r="I4716" i="2"/>
  <c r="C4717" i="2"/>
  <c r="D4717" i="2"/>
  <c r="E4717" i="2"/>
  <c r="F4717" i="2"/>
  <c r="G4717" i="2"/>
  <c r="I4717" i="2"/>
  <c r="C4718" i="2"/>
  <c r="D4718" i="2"/>
  <c r="E4718" i="2"/>
  <c r="F4718" i="2"/>
  <c r="G4718" i="2"/>
  <c r="I4718" i="2"/>
  <c r="C4719" i="2"/>
  <c r="D4719" i="2"/>
  <c r="E4719" i="2"/>
  <c r="F4719" i="2"/>
  <c r="G4719" i="2"/>
  <c r="I4719" i="2"/>
  <c r="C4720" i="2"/>
  <c r="D4720" i="2"/>
  <c r="E4720" i="2"/>
  <c r="F4720" i="2"/>
  <c r="G4720" i="2"/>
  <c r="I4720" i="2"/>
  <c r="C4721" i="2"/>
  <c r="D4721" i="2"/>
  <c r="E4721" i="2"/>
  <c r="F4721" i="2"/>
  <c r="G4721" i="2"/>
  <c r="I4721" i="2"/>
  <c r="C4722" i="2"/>
  <c r="D4722" i="2"/>
  <c r="E4722" i="2"/>
  <c r="F4722" i="2"/>
  <c r="G4722" i="2"/>
  <c r="I4722" i="2"/>
  <c r="C4723" i="2"/>
  <c r="D4723" i="2"/>
  <c r="E4723" i="2"/>
  <c r="F4723" i="2"/>
  <c r="G4723" i="2"/>
  <c r="I4723" i="2"/>
  <c r="C4724" i="2"/>
  <c r="D4724" i="2"/>
  <c r="E4724" i="2"/>
  <c r="F4724" i="2"/>
  <c r="G4724" i="2"/>
  <c r="I4724" i="2"/>
  <c r="C4725" i="2"/>
  <c r="D4725" i="2"/>
  <c r="E4725" i="2"/>
  <c r="F4725" i="2"/>
  <c r="G4725" i="2"/>
  <c r="I4725" i="2"/>
  <c r="C4726" i="2"/>
  <c r="D4726" i="2"/>
  <c r="E4726" i="2"/>
  <c r="F4726" i="2"/>
  <c r="G4726" i="2"/>
  <c r="I4726" i="2"/>
  <c r="C4727" i="2"/>
  <c r="D4727" i="2"/>
  <c r="E4727" i="2"/>
  <c r="F4727" i="2"/>
  <c r="G4727" i="2"/>
  <c r="I4727" i="2"/>
  <c r="C4728" i="2"/>
  <c r="D4728" i="2"/>
  <c r="E4728" i="2"/>
  <c r="F4728" i="2"/>
  <c r="G4728" i="2"/>
  <c r="I4728" i="2"/>
  <c r="C4729" i="2"/>
  <c r="D4729" i="2"/>
  <c r="E4729" i="2"/>
  <c r="F4729" i="2"/>
  <c r="G4729" i="2"/>
  <c r="I4729" i="2"/>
  <c r="C4730" i="2"/>
  <c r="D4730" i="2"/>
  <c r="E4730" i="2"/>
  <c r="F4730" i="2"/>
  <c r="G4730" i="2"/>
  <c r="I4730" i="2"/>
  <c r="C4731" i="2"/>
  <c r="D4731" i="2"/>
  <c r="E4731" i="2"/>
  <c r="F4731" i="2"/>
  <c r="G4731" i="2"/>
  <c r="I4731" i="2"/>
  <c r="C4732" i="2"/>
  <c r="D4732" i="2"/>
  <c r="E4732" i="2"/>
  <c r="F4732" i="2"/>
  <c r="G4732" i="2"/>
  <c r="I4732" i="2"/>
  <c r="C4733" i="2"/>
  <c r="D4733" i="2"/>
  <c r="E4733" i="2"/>
  <c r="F4733" i="2"/>
  <c r="G4733" i="2"/>
  <c r="I4733" i="2"/>
  <c r="C4734" i="2"/>
  <c r="D4734" i="2"/>
  <c r="E4734" i="2"/>
  <c r="F4734" i="2"/>
  <c r="G4734" i="2"/>
  <c r="I4734" i="2"/>
  <c r="C4735" i="2"/>
  <c r="D4735" i="2"/>
  <c r="E4735" i="2"/>
  <c r="F4735" i="2"/>
  <c r="G4735" i="2"/>
  <c r="I4735" i="2"/>
  <c r="C4736" i="2"/>
  <c r="D4736" i="2"/>
  <c r="E4736" i="2"/>
  <c r="F4736" i="2"/>
  <c r="G4736" i="2"/>
  <c r="I4736" i="2"/>
  <c r="C4737" i="2"/>
  <c r="D4737" i="2"/>
  <c r="E4737" i="2"/>
  <c r="F4737" i="2"/>
  <c r="G4737" i="2"/>
  <c r="I4737" i="2"/>
  <c r="C4738" i="2"/>
  <c r="D4738" i="2"/>
  <c r="E4738" i="2"/>
  <c r="F4738" i="2"/>
  <c r="G4738" i="2"/>
  <c r="I4738" i="2"/>
  <c r="C4739" i="2"/>
  <c r="D4739" i="2"/>
  <c r="E4739" i="2"/>
  <c r="F4739" i="2"/>
  <c r="G4739" i="2"/>
  <c r="I4739" i="2"/>
  <c r="C4740" i="2"/>
  <c r="D4740" i="2"/>
  <c r="E4740" i="2"/>
  <c r="F4740" i="2"/>
  <c r="G4740" i="2"/>
  <c r="I4740" i="2"/>
  <c r="C4741" i="2"/>
  <c r="D4741" i="2"/>
  <c r="E4741" i="2"/>
  <c r="F4741" i="2"/>
  <c r="G4741" i="2"/>
  <c r="I4741" i="2"/>
  <c r="C4742" i="2"/>
  <c r="D4742" i="2"/>
  <c r="E4742" i="2"/>
  <c r="F4742" i="2"/>
  <c r="G4742" i="2"/>
  <c r="I4742" i="2"/>
  <c r="C4743" i="2"/>
  <c r="D4743" i="2"/>
  <c r="E4743" i="2"/>
  <c r="F4743" i="2"/>
  <c r="G4743" i="2"/>
  <c r="I4743" i="2"/>
  <c r="C4744" i="2"/>
  <c r="D4744" i="2"/>
  <c r="E4744" i="2"/>
  <c r="F4744" i="2"/>
  <c r="G4744" i="2"/>
  <c r="I4744" i="2"/>
  <c r="C4745" i="2"/>
  <c r="D4745" i="2"/>
  <c r="E4745" i="2"/>
  <c r="F4745" i="2"/>
  <c r="G4745" i="2"/>
  <c r="I4745" i="2"/>
  <c r="C4746" i="2"/>
  <c r="D4746" i="2"/>
  <c r="E4746" i="2"/>
  <c r="F4746" i="2"/>
  <c r="G4746" i="2"/>
  <c r="I4746" i="2"/>
  <c r="C4747" i="2"/>
  <c r="D4747" i="2"/>
  <c r="E4747" i="2"/>
  <c r="F4747" i="2"/>
  <c r="G4747" i="2"/>
  <c r="I4747" i="2"/>
  <c r="C4748" i="2"/>
  <c r="D4748" i="2"/>
  <c r="E4748" i="2"/>
  <c r="F4748" i="2"/>
  <c r="G4748" i="2"/>
  <c r="I4748" i="2"/>
  <c r="C4749" i="2"/>
  <c r="D4749" i="2"/>
  <c r="E4749" i="2"/>
  <c r="F4749" i="2"/>
  <c r="G4749" i="2"/>
  <c r="I4749" i="2"/>
  <c r="C4750" i="2"/>
  <c r="D4750" i="2"/>
  <c r="E4750" i="2"/>
  <c r="F4750" i="2"/>
  <c r="G4750" i="2"/>
  <c r="I4750" i="2"/>
  <c r="C4751" i="2"/>
  <c r="D4751" i="2"/>
  <c r="E4751" i="2"/>
  <c r="F4751" i="2"/>
  <c r="G4751" i="2"/>
  <c r="I4751" i="2"/>
  <c r="C4752" i="2"/>
  <c r="D4752" i="2"/>
  <c r="E4752" i="2"/>
  <c r="F4752" i="2"/>
  <c r="G4752" i="2"/>
  <c r="I4752" i="2"/>
  <c r="C4753" i="2"/>
  <c r="D4753" i="2"/>
  <c r="E4753" i="2"/>
  <c r="F4753" i="2"/>
  <c r="G4753" i="2"/>
  <c r="I4753" i="2"/>
  <c r="C4754" i="2"/>
  <c r="D4754" i="2"/>
  <c r="E4754" i="2"/>
  <c r="F4754" i="2"/>
  <c r="G4754" i="2"/>
  <c r="I4754" i="2"/>
  <c r="C4755" i="2"/>
  <c r="D4755" i="2"/>
  <c r="E4755" i="2"/>
  <c r="F4755" i="2"/>
  <c r="G4755" i="2"/>
  <c r="I4755" i="2"/>
  <c r="C4756" i="2"/>
  <c r="D4756" i="2"/>
  <c r="E4756" i="2"/>
  <c r="F4756" i="2"/>
  <c r="G4756" i="2"/>
  <c r="I4756" i="2"/>
  <c r="C4757" i="2"/>
  <c r="D4757" i="2"/>
  <c r="E4757" i="2"/>
  <c r="F4757" i="2"/>
  <c r="G4757" i="2"/>
  <c r="I4757" i="2"/>
  <c r="C4758" i="2"/>
  <c r="D4758" i="2"/>
  <c r="E4758" i="2"/>
  <c r="F4758" i="2"/>
  <c r="G4758" i="2"/>
  <c r="I4758" i="2"/>
  <c r="C4759" i="2"/>
  <c r="D4759" i="2"/>
  <c r="E4759" i="2"/>
  <c r="F4759" i="2"/>
  <c r="G4759" i="2"/>
  <c r="I4759" i="2"/>
  <c r="C4760" i="2"/>
  <c r="D4760" i="2"/>
  <c r="E4760" i="2"/>
  <c r="F4760" i="2"/>
  <c r="G4760" i="2"/>
  <c r="I4760" i="2"/>
  <c r="C4761" i="2"/>
  <c r="D4761" i="2"/>
  <c r="E4761" i="2"/>
  <c r="F4761" i="2"/>
  <c r="G4761" i="2"/>
  <c r="I4761" i="2"/>
  <c r="C4762" i="2"/>
  <c r="D4762" i="2"/>
  <c r="E4762" i="2"/>
  <c r="F4762" i="2"/>
  <c r="G4762" i="2"/>
  <c r="I4762" i="2"/>
  <c r="C4763" i="2"/>
  <c r="D4763" i="2"/>
  <c r="E4763" i="2"/>
  <c r="F4763" i="2"/>
  <c r="G4763" i="2"/>
  <c r="I4763" i="2"/>
  <c r="C4764" i="2"/>
  <c r="D4764" i="2"/>
  <c r="E4764" i="2"/>
  <c r="F4764" i="2"/>
  <c r="G4764" i="2"/>
  <c r="I4764" i="2"/>
  <c r="C4765" i="2"/>
  <c r="D4765" i="2"/>
  <c r="E4765" i="2"/>
  <c r="F4765" i="2"/>
  <c r="G4765" i="2"/>
  <c r="I4765" i="2"/>
  <c r="C4766" i="2"/>
  <c r="D4766" i="2"/>
  <c r="E4766" i="2"/>
  <c r="F4766" i="2"/>
  <c r="G4766" i="2"/>
  <c r="I4766" i="2"/>
  <c r="C4767" i="2"/>
  <c r="D4767" i="2"/>
  <c r="E4767" i="2"/>
  <c r="F4767" i="2"/>
  <c r="G4767" i="2"/>
  <c r="I4767" i="2"/>
  <c r="C4768" i="2"/>
  <c r="D4768" i="2"/>
  <c r="E4768" i="2"/>
  <c r="F4768" i="2"/>
  <c r="G4768" i="2"/>
  <c r="I4768" i="2"/>
  <c r="C4769" i="2"/>
  <c r="D4769" i="2"/>
  <c r="E4769" i="2"/>
  <c r="F4769" i="2"/>
  <c r="G4769" i="2"/>
  <c r="I4769" i="2"/>
  <c r="C4770" i="2"/>
  <c r="D4770" i="2"/>
  <c r="E4770" i="2"/>
  <c r="F4770" i="2"/>
  <c r="G4770" i="2"/>
  <c r="I4770" i="2"/>
  <c r="C4771" i="2"/>
  <c r="D4771" i="2"/>
  <c r="E4771" i="2"/>
  <c r="F4771" i="2"/>
  <c r="G4771" i="2"/>
  <c r="I4771" i="2"/>
  <c r="C4772" i="2"/>
  <c r="D4772" i="2"/>
  <c r="E4772" i="2"/>
  <c r="F4772" i="2"/>
  <c r="G4772" i="2"/>
  <c r="I4772" i="2"/>
  <c r="C4773" i="2"/>
  <c r="D4773" i="2"/>
  <c r="E4773" i="2"/>
  <c r="F4773" i="2"/>
  <c r="G4773" i="2"/>
  <c r="I4773" i="2"/>
  <c r="C4774" i="2"/>
  <c r="D4774" i="2"/>
  <c r="E4774" i="2"/>
  <c r="F4774" i="2"/>
  <c r="G4774" i="2"/>
  <c r="I4774" i="2"/>
  <c r="C4775" i="2"/>
  <c r="D4775" i="2"/>
  <c r="E4775" i="2"/>
  <c r="F4775" i="2"/>
  <c r="G4775" i="2"/>
  <c r="I4775" i="2"/>
  <c r="C4776" i="2"/>
  <c r="D4776" i="2"/>
  <c r="E4776" i="2"/>
  <c r="F4776" i="2"/>
  <c r="G4776" i="2"/>
  <c r="I4776" i="2"/>
  <c r="C4777" i="2"/>
  <c r="D4777" i="2"/>
  <c r="E4777" i="2"/>
  <c r="F4777" i="2"/>
  <c r="G4777" i="2"/>
  <c r="I4777" i="2"/>
  <c r="C4778" i="2"/>
  <c r="D4778" i="2"/>
  <c r="E4778" i="2"/>
  <c r="F4778" i="2"/>
  <c r="G4778" i="2"/>
  <c r="I4778" i="2"/>
  <c r="C4779" i="2"/>
  <c r="D4779" i="2"/>
  <c r="E4779" i="2"/>
  <c r="F4779" i="2"/>
  <c r="G4779" i="2"/>
  <c r="I4779" i="2"/>
  <c r="C4780" i="2"/>
  <c r="D4780" i="2"/>
  <c r="E4780" i="2"/>
  <c r="F4780" i="2"/>
  <c r="G4780" i="2"/>
  <c r="I4780" i="2"/>
  <c r="C4781" i="2"/>
  <c r="D4781" i="2"/>
  <c r="E4781" i="2"/>
  <c r="F4781" i="2"/>
  <c r="G4781" i="2"/>
  <c r="I4781" i="2"/>
  <c r="C4782" i="2"/>
  <c r="D4782" i="2"/>
  <c r="E4782" i="2"/>
  <c r="F4782" i="2"/>
  <c r="G4782" i="2"/>
  <c r="I4782" i="2"/>
  <c r="C4783" i="2"/>
  <c r="D4783" i="2"/>
  <c r="E4783" i="2"/>
  <c r="F4783" i="2"/>
  <c r="G4783" i="2"/>
  <c r="I4783" i="2"/>
  <c r="C4784" i="2"/>
  <c r="D4784" i="2"/>
  <c r="E4784" i="2"/>
  <c r="F4784" i="2"/>
  <c r="G4784" i="2"/>
  <c r="I4784" i="2"/>
  <c r="C4785" i="2"/>
  <c r="D4785" i="2"/>
  <c r="E4785" i="2"/>
  <c r="F4785" i="2"/>
  <c r="G4785" i="2"/>
  <c r="I4785" i="2"/>
  <c r="C4786" i="2"/>
  <c r="D4786" i="2"/>
  <c r="E4786" i="2"/>
  <c r="F4786" i="2"/>
  <c r="G4786" i="2"/>
  <c r="I4786" i="2"/>
  <c r="C4787" i="2"/>
  <c r="D4787" i="2"/>
  <c r="E4787" i="2"/>
  <c r="F4787" i="2"/>
  <c r="G4787" i="2"/>
  <c r="I4787" i="2"/>
  <c r="C4788" i="2"/>
  <c r="D4788" i="2"/>
  <c r="E4788" i="2"/>
  <c r="F4788" i="2"/>
  <c r="G4788" i="2"/>
  <c r="I4788" i="2"/>
  <c r="C4789" i="2"/>
  <c r="D4789" i="2"/>
  <c r="E4789" i="2"/>
  <c r="F4789" i="2"/>
  <c r="G4789" i="2"/>
  <c r="I4789" i="2"/>
  <c r="C4790" i="2"/>
  <c r="D4790" i="2"/>
  <c r="E4790" i="2"/>
  <c r="F4790" i="2"/>
  <c r="G4790" i="2"/>
  <c r="I4790" i="2"/>
  <c r="C4791" i="2"/>
  <c r="D4791" i="2"/>
  <c r="E4791" i="2"/>
  <c r="F4791" i="2"/>
  <c r="G4791" i="2"/>
  <c r="I4791" i="2"/>
  <c r="C4792" i="2"/>
  <c r="D4792" i="2"/>
  <c r="E4792" i="2"/>
  <c r="F4792" i="2"/>
  <c r="G4792" i="2"/>
  <c r="I4792" i="2"/>
  <c r="C4793" i="2"/>
  <c r="D4793" i="2"/>
  <c r="E4793" i="2"/>
  <c r="F4793" i="2"/>
  <c r="G4793" i="2"/>
  <c r="I4793" i="2"/>
  <c r="C4794" i="2"/>
  <c r="D4794" i="2"/>
  <c r="E4794" i="2"/>
  <c r="F4794" i="2"/>
  <c r="G4794" i="2"/>
  <c r="I4794" i="2"/>
  <c r="C4795" i="2"/>
  <c r="D4795" i="2"/>
  <c r="E4795" i="2"/>
  <c r="F4795" i="2"/>
  <c r="G4795" i="2"/>
  <c r="I4795" i="2"/>
  <c r="C4796" i="2"/>
  <c r="D4796" i="2"/>
  <c r="E4796" i="2"/>
  <c r="F4796" i="2"/>
  <c r="G4796" i="2"/>
  <c r="I4796" i="2"/>
  <c r="C4797" i="2"/>
  <c r="D4797" i="2"/>
  <c r="E4797" i="2"/>
  <c r="F4797" i="2"/>
  <c r="G4797" i="2"/>
  <c r="I4797" i="2"/>
  <c r="C4798" i="2"/>
  <c r="D4798" i="2"/>
  <c r="E4798" i="2"/>
  <c r="F4798" i="2"/>
  <c r="G4798" i="2"/>
  <c r="I4798" i="2"/>
  <c r="C4799" i="2"/>
  <c r="D4799" i="2"/>
  <c r="E4799" i="2"/>
  <c r="F4799" i="2"/>
  <c r="G4799" i="2"/>
  <c r="I4799" i="2"/>
  <c r="C4800" i="2"/>
  <c r="D4800" i="2"/>
  <c r="E4800" i="2"/>
  <c r="F4800" i="2"/>
  <c r="G4800" i="2"/>
  <c r="I4800" i="2"/>
  <c r="C4801" i="2"/>
  <c r="D4801" i="2"/>
  <c r="E4801" i="2"/>
  <c r="F4801" i="2"/>
  <c r="G4801" i="2"/>
  <c r="I4801" i="2"/>
  <c r="C4802" i="2"/>
  <c r="D4802" i="2"/>
  <c r="E4802" i="2"/>
  <c r="F4802" i="2"/>
  <c r="G4802" i="2"/>
  <c r="I4802" i="2"/>
  <c r="C4803" i="2"/>
  <c r="D4803" i="2"/>
  <c r="E4803" i="2"/>
  <c r="F4803" i="2"/>
  <c r="G4803" i="2"/>
  <c r="I4803" i="2"/>
  <c r="C4804" i="2"/>
  <c r="D4804" i="2"/>
  <c r="E4804" i="2"/>
  <c r="F4804" i="2"/>
  <c r="G4804" i="2"/>
  <c r="I4804" i="2"/>
  <c r="C4805" i="2"/>
  <c r="D4805" i="2"/>
  <c r="E4805" i="2"/>
  <c r="F4805" i="2"/>
  <c r="G4805" i="2"/>
  <c r="I4805" i="2"/>
  <c r="C4806" i="2"/>
  <c r="D4806" i="2"/>
  <c r="E4806" i="2"/>
  <c r="F4806" i="2"/>
  <c r="G4806" i="2"/>
  <c r="I4806" i="2"/>
  <c r="C4807" i="2"/>
  <c r="D4807" i="2"/>
  <c r="E4807" i="2"/>
  <c r="F4807" i="2"/>
  <c r="G4807" i="2"/>
  <c r="I4807" i="2"/>
  <c r="C4808" i="2"/>
  <c r="D4808" i="2"/>
  <c r="E4808" i="2"/>
  <c r="F4808" i="2"/>
  <c r="G4808" i="2"/>
  <c r="I4808" i="2"/>
  <c r="C4809" i="2"/>
  <c r="D4809" i="2"/>
  <c r="E4809" i="2"/>
  <c r="F4809" i="2"/>
  <c r="G4809" i="2"/>
  <c r="I4809" i="2"/>
  <c r="C4810" i="2"/>
  <c r="D4810" i="2"/>
  <c r="E4810" i="2"/>
  <c r="F4810" i="2"/>
  <c r="G4810" i="2"/>
  <c r="I4810" i="2"/>
  <c r="C4811" i="2"/>
  <c r="D4811" i="2"/>
  <c r="E4811" i="2"/>
  <c r="F4811" i="2"/>
  <c r="G4811" i="2"/>
  <c r="I4811" i="2"/>
  <c r="C4812" i="2"/>
  <c r="D4812" i="2"/>
  <c r="E4812" i="2"/>
  <c r="F4812" i="2"/>
  <c r="G4812" i="2"/>
  <c r="I4812" i="2"/>
  <c r="C4813" i="2"/>
  <c r="D4813" i="2"/>
  <c r="E4813" i="2"/>
  <c r="F4813" i="2"/>
  <c r="G4813" i="2"/>
  <c r="I4813" i="2"/>
  <c r="C4814" i="2"/>
  <c r="D4814" i="2"/>
  <c r="E4814" i="2"/>
  <c r="F4814" i="2"/>
  <c r="G4814" i="2"/>
  <c r="I4814" i="2"/>
  <c r="C4815" i="2"/>
  <c r="D4815" i="2"/>
  <c r="E4815" i="2"/>
  <c r="F4815" i="2"/>
  <c r="G4815" i="2"/>
  <c r="I4815" i="2"/>
  <c r="C4816" i="2"/>
  <c r="D4816" i="2"/>
  <c r="E4816" i="2"/>
  <c r="F4816" i="2"/>
  <c r="G4816" i="2"/>
  <c r="I4816" i="2"/>
  <c r="C4817" i="2"/>
  <c r="D4817" i="2"/>
  <c r="E4817" i="2"/>
  <c r="F4817" i="2"/>
  <c r="G4817" i="2"/>
  <c r="I4817" i="2"/>
  <c r="C4818" i="2"/>
  <c r="D4818" i="2"/>
  <c r="E4818" i="2"/>
  <c r="F4818" i="2"/>
  <c r="G4818" i="2"/>
  <c r="I4818" i="2"/>
  <c r="C4819" i="2"/>
  <c r="D4819" i="2"/>
  <c r="E4819" i="2"/>
  <c r="F4819" i="2"/>
  <c r="G4819" i="2"/>
  <c r="I4819" i="2"/>
  <c r="C4820" i="2"/>
  <c r="D4820" i="2"/>
  <c r="E4820" i="2"/>
  <c r="F4820" i="2"/>
  <c r="G4820" i="2"/>
  <c r="I4820" i="2"/>
  <c r="C4821" i="2"/>
  <c r="D4821" i="2"/>
  <c r="E4821" i="2"/>
  <c r="F4821" i="2"/>
  <c r="G4821" i="2"/>
  <c r="I4821" i="2"/>
  <c r="C4822" i="2"/>
  <c r="D4822" i="2"/>
  <c r="E4822" i="2"/>
  <c r="F4822" i="2"/>
  <c r="G4822" i="2"/>
  <c r="I4822" i="2"/>
  <c r="C4823" i="2"/>
  <c r="D4823" i="2"/>
  <c r="E4823" i="2"/>
  <c r="F4823" i="2"/>
  <c r="G4823" i="2"/>
  <c r="I4823" i="2"/>
  <c r="C4824" i="2"/>
  <c r="D4824" i="2"/>
  <c r="E4824" i="2"/>
  <c r="F4824" i="2"/>
  <c r="G4824" i="2"/>
  <c r="I4824" i="2"/>
  <c r="C4825" i="2"/>
  <c r="D4825" i="2"/>
  <c r="E4825" i="2"/>
  <c r="F4825" i="2"/>
  <c r="G4825" i="2"/>
  <c r="I4825" i="2"/>
  <c r="C4826" i="2"/>
  <c r="D4826" i="2"/>
  <c r="E4826" i="2"/>
  <c r="F4826" i="2"/>
  <c r="G4826" i="2"/>
  <c r="I4826" i="2"/>
  <c r="C4827" i="2"/>
  <c r="D4827" i="2"/>
  <c r="E4827" i="2"/>
  <c r="F4827" i="2"/>
  <c r="G4827" i="2"/>
  <c r="I4827" i="2"/>
  <c r="C4828" i="2"/>
  <c r="D4828" i="2"/>
  <c r="E4828" i="2"/>
  <c r="F4828" i="2"/>
  <c r="G4828" i="2"/>
  <c r="I4828" i="2"/>
  <c r="C4829" i="2"/>
  <c r="D4829" i="2"/>
  <c r="E4829" i="2"/>
  <c r="F4829" i="2"/>
  <c r="G4829" i="2"/>
  <c r="I4829" i="2"/>
  <c r="C4830" i="2"/>
  <c r="D4830" i="2"/>
  <c r="E4830" i="2"/>
  <c r="F4830" i="2"/>
  <c r="G4830" i="2"/>
  <c r="I4830" i="2"/>
  <c r="C4831" i="2"/>
  <c r="D4831" i="2"/>
  <c r="E4831" i="2"/>
  <c r="F4831" i="2"/>
  <c r="G4831" i="2"/>
  <c r="I4831" i="2"/>
  <c r="C4832" i="2"/>
  <c r="D4832" i="2"/>
  <c r="E4832" i="2"/>
  <c r="F4832" i="2"/>
  <c r="G4832" i="2"/>
  <c r="I4832" i="2"/>
  <c r="C4833" i="2"/>
  <c r="D4833" i="2"/>
  <c r="E4833" i="2"/>
  <c r="F4833" i="2"/>
  <c r="G4833" i="2"/>
  <c r="I4833" i="2"/>
  <c r="C4834" i="2"/>
  <c r="D4834" i="2"/>
  <c r="E4834" i="2"/>
  <c r="F4834" i="2"/>
  <c r="G4834" i="2"/>
  <c r="I4834" i="2"/>
  <c r="C4835" i="2"/>
  <c r="D4835" i="2"/>
  <c r="E4835" i="2"/>
  <c r="F4835" i="2"/>
  <c r="G4835" i="2"/>
  <c r="I4835" i="2"/>
  <c r="C4836" i="2"/>
  <c r="D4836" i="2"/>
  <c r="E4836" i="2"/>
  <c r="F4836" i="2"/>
  <c r="G4836" i="2"/>
  <c r="I4836" i="2"/>
  <c r="C4837" i="2"/>
  <c r="D4837" i="2"/>
  <c r="E4837" i="2"/>
  <c r="F4837" i="2"/>
  <c r="G4837" i="2"/>
  <c r="I4837" i="2"/>
  <c r="C4838" i="2"/>
  <c r="D4838" i="2"/>
  <c r="E4838" i="2"/>
  <c r="F4838" i="2"/>
  <c r="G4838" i="2"/>
  <c r="I4838" i="2"/>
  <c r="C4839" i="2"/>
  <c r="D4839" i="2"/>
  <c r="E4839" i="2"/>
  <c r="F4839" i="2"/>
  <c r="G4839" i="2"/>
  <c r="I4839" i="2"/>
  <c r="C4840" i="2"/>
  <c r="D4840" i="2"/>
  <c r="E4840" i="2"/>
  <c r="F4840" i="2"/>
  <c r="G4840" i="2"/>
  <c r="I4840" i="2"/>
  <c r="C4841" i="2"/>
  <c r="D4841" i="2"/>
  <c r="E4841" i="2"/>
  <c r="F4841" i="2"/>
  <c r="G4841" i="2"/>
  <c r="I4841" i="2"/>
  <c r="C4842" i="2"/>
  <c r="D4842" i="2"/>
  <c r="E4842" i="2"/>
  <c r="F4842" i="2"/>
  <c r="G4842" i="2"/>
  <c r="I4842" i="2"/>
  <c r="C4843" i="2"/>
  <c r="D4843" i="2"/>
  <c r="E4843" i="2"/>
  <c r="F4843" i="2"/>
  <c r="G4843" i="2"/>
  <c r="I4843" i="2"/>
  <c r="C4844" i="2"/>
  <c r="D4844" i="2"/>
  <c r="E4844" i="2"/>
  <c r="F4844" i="2"/>
  <c r="G4844" i="2"/>
  <c r="I4844" i="2"/>
  <c r="C4845" i="2"/>
  <c r="D4845" i="2"/>
  <c r="E4845" i="2"/>
  <c r="F4845" i="2"/>
  <c r="G4845" i="2"/>
  <c r="I4845" i="2"/>
  <c r="C4846" i="2"/>
  <c r="D4846" i="2"/>
  <c r="E4846" i="2"/>
  <c r="F4846" i="2"/>
  <c r="G4846" i="2"/>
  <c r="I4846" i="2"/>
  <c r="C4847" i="2"/>
  <c r="D4847" i="2"/>
  <c r="E4847" i="2"/>
  <c r="F4847" i="2"/>
  <c r="G4847" i="2"/>
  <c r="I4847" i="2"/>
  <c r="C4848" i="2"/>
  <c r="D4848" i="2"/>
  <c r="E4848" i="2"/>
  <c r="F4848" i="2"/>
  <c r="G4848" i="2"/>
  <c r="I4848" i="2"/>
  <c r="C4849" i="2"/>
  <c r="D4849" i="2"/>
  <c r="E4849" i="2"/>
  <c r="F4849" i="2"/>
  <c r="G4849" i="2"/>
  <c r="I4849" i="2"/>
  <c r="C4850" i="2"/>
  <c r="D4850" i="2"/>
  <c r="E4850" i="2"/>
  <c r="F4850" i="2"/>
  <c r="G4850" i="2"/>
  <c r="I4850" i="2"/>
  <c r="C4851" i="2"/>
  <c r="D4851" i="2"/>
  <c r="E4851" i="2"/>
  <c r="F4851" i="2"/>
  <c r="G4851" i="2"/>
  <c r="I4851" i="2"/>
  <c r="C4852" i="2"/>
  <c r="D4852" i="2"/>
  <c r="E4852" i="2"/>
  <c r="F4852" i="2"/>
  <c r="G4852" i="2"/>
  <c r="I4852" i="2"/>
  <c r="C4853" i="2"/>
  <c r="D4853" i="2"/>
  <c r="E4853" i="2"/>
  <c r="F4853" i="2"/>
  <c r="G4853" i="2"/>
  <c r="I4853" i="2"/>
  <c r="C4854" i="2"/>
  <c r="D4854" i="2"/>
  <c r="E4854" i="2"/>
  <c r="F4854" i="2"/>
  <c r="G4854" i="2"/>
  <c r="I4854" i="2"/>
  <c r="C4855" i="2"/>
  <c r="D4855" i="2"/>
  <c r="E4855" i="2"/>
  <c r="F4855" i="2"/>
  <c r="G4855" i="2"/>
  <c r="I4855" i="2"/>
  <c r="C4856" i="2"/>
  <c r="D4856" i="2"/>
  <c r="E4856" i="2"/>
  <c r="F4856" i="2"/>
  <c r="G4856" i="2"/>
  <c r="I4856" i="2"/>
  <c r="C4857" i="2"/>
  <c r="D4857" i="2"/>
  <c r="E4857" i="2"/>
  <c r="F4857" i="2"/>
  <c r="G4857" i="2"/>
  <c r="I4857" i="2"/>
  <c r="C4858" i="2"/>
  <c r="D4858" i="2"/>
  <c r="E4858" i="2"/>
  <c r="F4858" i="2"/>
  <c r="G4858" i="2"/>
  <c r="I4858" i="2"/>
  <c r="C4859" i="2"/>
  <c r="D4859" i="2"/>
  <c r="E4859" i="2"/>
  <c r="F4859" i="2"/>
  <c r="G4859" i="2"/>
  <c r="I4859" i="2"/>
  <c r="C4860" i="2"/>
  <c r="D4860" i="2"/>
  <c r="E4860" i="2"/>
  <c r="F4860" i="2"/>
  <c r="G4860" i="2"/>
  <c r="I4860" i="2"/>
  <c r="C4861" i="2"/>
  <c r="D4861" i="2"/>
  <c r="E4861" i="2"/>
  <c r="F4861" i="2"/>
  <c r="G4861" i="2"/>
  <c r="I4861" i="2"/>
  <c r="C4862" i="2"/>
  <c r="D4862" i="2"/>
  <c r="E4862" i="2"/>
  <c r="F4862" i="2"/>
  <c r="G4862" i="2"/>
  <c r="I4862" i="2"/>
  <c r="C4863" i="2"/>
  <c r="D4863" i="2"/>
  <c r="E4863" i="2"/>
  <c r="F4863" i="2"/>
  <c r="G4863" i="2"/>
  <c r="I4863" i="2"/>
  <c r="C4864" i="2"/>
  <c r="D4864" i="2"/>
  <c r="E4864" i="2"/>
  <c r="F4864" i="2"/>
  <c r="G4864" i="2"/>
  <c r="I4864" i="2"/>
  <c r="C4865" i="2"/>
  <c r="D4865" i="2"/>
  <c r="E4865" i="2"/>
  <c r="F4865" i="2"/>
  <c r="G4865" i="2"/>
  <c r="I4865" i="2"/>
  <c r="C4866" i="2"/>
  <c r="D4866" i="2"/>
  <c r="E4866" i="2"/>
  <c r="F4866" i="2"/>
  <c r="G4866" i="2"/>
  <c r="I4866" i="2"/>
  <c r="C4867" i="2"/>
  <c r="D4867" i="2"/>
  <c r="E4867" i="2"/>
  <c r="F4867" i="2"/>
  <c r="G4867" i="2"/>
  <c r="I4867" i="2"/>
  <c r="C4868" i="2"/>
  <c r="D4868" i="2"/>
  <c r="E4868" i="2"/>
  <c r="F4868" i="2"/>
  <c r="G4868" i="2"/>
  <c r="I4868" i="2"/>
  <c r="C4869" i="2"/>
  <c r="D4869" i="2"/>
  <c r="E4869" i="2"/>
  <c r="F4869" i="2"/>
  <c r="G4869" i="2"/>
  <c r="I4869" i="2"/>
  <c r="C4870" i="2"/>
  <c r="D4870" i="2"/>
  <c r="E4870" i="2"/>
  <c r="F4870" i="2"/>
  <c r="G4870" i="2"/>
  <c r="I4870" i="2"/>
  <c r="C4871" i="2"/>
  <c r="D4871" i="2"/>
  <c r="E4871" i="2"/>
  <c r="F4871" i="2"/>
  <c r="G4871" i="2"/>
  <c r="I4871" i="2"/>
  <c r="C4872" i="2"/>
  <c r="D4872" i="2"/>
  <c r="E4872" i="2"/>
  <c r="F4872" i="2"/>
  <c r="G4872" i="2"/>
  <c r="I4872" i="2"/>
  <c r="C4873" i="2"/>
  <c r="D4873" i="2"/>
  <c r="E4873" i="2"/>
  <c r="F4873" i="2"/>
  <c r="G4873" i="2"/>
  <c r="I4873" i="2"/>
  <c r="C4874" i="2"/>
  <c r="D4874" i="2"/>
  <c r="E4874" i="2"/>
  <c r="F4874" i="2"/>
  <c r="G4874" i="2"/>
  <c r="I4874" i="2"/>
  <c r="C4875" i="2"/>
  <c r="D4875" i="2"/>
  <c r="E4875" i="2"/>
  <c r="F4875" i="2"/>
  <c r="G4875" i="2"/>
  <c r="I4875" i="2"/>
  <c r="C4876" i="2"/>
  <c r="D4876" i="2"/>
  <c r="E4876" i="2"/>
  <c r="F4876" i="2"/>
  <c r="G4876" i="2"/>
  <c r="I4876" i="2"/>
  <c r="C4877" i="2"/>
  <c r="D4877" i="2"/>
  <c r="E4877" i="2"/>
  <c r="F4877" i="2"/>
  <c r="G4877" i="2"/>
  <c r="I4877" i="2"/>
  <c r="C4878" i="2"/>
  <c r="D4878" i="2"/>
  <c r="E4878" i="2"/>
  <c r="F4878" i="2"/>
  <c r="G4878" i="2"/>
  <c r="I4878" i="2"/>
  <c r="C4879" i="2"/>
  <c r="D4879" i="2"/>
  <c r="E4879" i="2"/>
  <c r="F4879" i="2"/>
  <c r="G4879" i="2"/>
  <c r="I4879" i="2"/>
  <c r="C4880" i="2"/>
  <c r="D4880" i="2"/>
  <c r="E4880" i="2"/>
  <c r="F4880" i="2"/>
  <c r="G4880" i="2"/>
  <c r="I4880" i="2"/>
  <c r="C4881" i="2"/>
  <c r="D4881" i="2"/>
  <c r="E4881" i="2"/>
  <c r="F4881" i="2"/>
  <c r="G4881" i="2"/>
  <c r="I4881" i="2"/>
  <c r="C4882" i="2"/>
  <c r="D4882" i="2"/>
  <c r="E4882" i="2"/>
  <c r="F4882" i="2"/>
  <c r="G4882" i="2"/>
  <c r="I4882" i="2"/>
  <c r="C4883" i="2"/>
  <c r="D4883" i="2"/>
  <c r="E4883" i="2"/>
  <c r="F4883" i="2"/>
  <c r="G4883" i="2"/>
  <c r="I4883" i="2"/>
  <c r="C4884" i="2"/>
  <c r="D4884" i="2"/>
  <c r="E4884" i="2"/>
  <c r="F4884" i="2"/>
  <c r="G4884" i="2"/>
  <c r="I4884" i="2"/>
  <c r="C4885" i="2"/>
  <c r="D4885" i="2"/>
  <c r="E4885" i="2"/>
  <c r="F4885" i="2"/>
  <c r="G4885" i="2"/>
  <c r="I4885" i="2"/>
  <c r="C4886" i="2"/>
  <c r="D4886" i="2"/>
  <c r="E4886" i="2"/>
  <c r="F4886" i="2"/>
  <c r="G4886" i="2"/>
  <c r="I4886" i="2"/>
  <c r="C4887" i="2"/>
  <c r="D4887" i="2"/>
  <c r="E4887" i="2"/>
  <c r="F4887" i="2"/>
  <c r="G4887" i="2"/>
  <c r="I4887" i="2"/>
  <c r="C4888" i="2"/>
  <c r="D4888" i="2"/>
  <c r="E4888" i="2"/>
  <c r="F4888" i="2"/>
  <c r="G4888" i="2"/>
  <c r="I4888" i="2"/>
  <c r="C4889" i="2"/>
  <c r="D4889" i="2"/>
  <c r="E4889" i="2"/>
  <c r="F4889" i="2"/>
  <c r="G4889" i="2"/>
  <c r="I4889" i="2"/>
  <c r="C4890" i="2"/>
  <c r="D4890" i="2"/>
  <c r="E4890" i="2"/>
  <c r="F4890" i="2"/>
  <c r="G4890" i="2"/>
  <c r="I4890" i="2"/>
  <c r="C4891" i="2"/>
  <c r="D4891" i="2"/>
  <c r="E4891" i="2"/>
  <c r="F4891" i="2"/>
  <c r="G4891" i="2"/>
  <c r="I4891" i="2"/>
  <c r="C4892" i="2"/>
  <c r="D4892" i="2"/>
  <c r="E4892" i="2"/>
  <c r="F4892" i="2"/>
  <c r="G4892" i="2"/>
  <c r="I4892" i="2"/>
  <c r="C4893" i="2"/>
  <c r="D4893" i="2"/>
  <c r="E4893" i="2"/>
  <c r="F4893" i="2"/>
  <c r="G4893" i="2"/>
  <c r="I4893" i="2"/>
  <c r="C4894" i="2"/>
  <c r="D4894" i="2"/>
  <c r="E4894" i="2"/>
  <c r="F4894" i="2"/>
  <c r="G4894" i="2"/>
  <c r="I4894" i="2"/>
  <c r="C4895" i="2"/>
  <c r="D4895" i="2"/>
  <c r="E4895" i="2"/>
  <c r="F4895" i="2"/>
  <c r="G4895" i="2"/>
  <c r="I4895" i="2"/>
  <c r="C4896" i="2"/>
  <c r="D4896" i="2"/>
  <c r="E4896" i="2"/>
  <c r="F4896" i="2"/>
  <c r="G4896" i="2"/>
  <c r="I4896" i="2"/>
  <c r="C4897" i="2"/>
  <c r="D4897" i="2"/>
  <c r="E4897" i="2"/>
  <c r="F4897" i="2"/>
  <c r="G4897" i="2"/>
  <c r="I4897" i="2"/>
  <c r="C4898" i="2"/>
  <c r="D4898" i="2"/>
  <c r="E4898" i="2"/>
  <c r="F4898" i="2"/>
  <c r="G4898" i="2"/>
  <c r="I4898" i="2"/>
  <c r="C4899" i="2"/>
  <c r="D4899" i="2"/>
  <c r="E4899" i="2"/>
  <c r="F4899" i="2"/>
  <c r="G4899" i="2"/>
  <c r="I4899" i="2"/>
  <c r="C4900" i="2"/>
  <c r="D4900" i="2"/>
  <c r="E4900" i="2"/>
  <c r="F4900" i="2"/>
  <c r="G4900" i="2"/>
  <c r="I4900" i="2"/>
  <c r="C4901" i="2"/>
  <c r="D4901" i="2"/>
  <c r="E4901" i="2"/>
  <c r="F4901" i="2"/>
  <c r="G4901" i="2"/>
  <c r="I4901" i="2"/>
  <c r="C4902" i="2"/>
  <c r="D4902" i="2"/>
  <c r="E4902" i="2"/>
  <c r="F4902" i="2"/>
  <c r="G4902" i="2"/>
  <c r="I4902" i="2"/>
  <c r="C4903" i="2"/>
  <c r="D4903" i="2"/>
  <c r="E4903" i="2"/>
  <c r="F4903" i="2"/>
  <c r="G4903" i="2"/>
  <c r="I4903" i="2"/>
  <c r="C4904" i="2"/>
  <c r="D4904" i="2"/>
  <c r="E4904" i="2"/>
  <c r="F4904" i="2"/>
  <c r="G4904" i="2"/>
  <c r="I4904" i="2"/>
  <c r="C4905" i="2"/>
  <c r="D4905" i="2"/>
  <c r="E4905" i="2"/>
  <c r="F4905" i="2"/>
  <c r="G4905" i="2"/>
  <c r="I4905" i="2"/>
  <c r="C4906" i="2"/>
  <c r="D4906" i="2"/>
  <c r="E4906" i="2"/>
  <c r="F4906" i="2"/>
  <c r="G4906" i="2"/>
  <c r="I4906" i="2"/>
  <c r="C4907" i="2"/>
  <c r="D4907" i="2"/>
  <c r="E4907" i="2"/>
  <c r="F4907" i="2"/>
  <c r="G4907" i="2"/>
  <c r="I4907" i="2"/>
  <c r="C4908" i="2"/>
  <c r="D4908" i="2"/>
  <c r="E4908" i="2"/>
  <c r="F4908" i="2"/>
  <c r="G4908" i="2"/>
  <c r="I4908" i="2"/>
  <c r="C4909" i="2"/>
  <c r="D4909" i="2"/>
  <c r="E4909" i="2"/>
  <c r="F4909" i="2"/>
  <c r="G4909" i="2"/>
  <c r="I4909" i="2"/>
  <c r="C4910" i="2"/>
  <c r="D4910" i="2"/>
  <c r="E4910" i="2"/>
  <c r="F4910" i="2"/>
  <c r="G4910" i="2"/>
  <c r="I4910" i="2"/>
  <c r="C4911" i="2"/>
  <c r="D4911" i="2"/>
  <c r="E4911" i="2"/>
  <c r="F4911" i="2"/>
  <c r="G4911" i="2"/>
  <c r="I4911" i="2"/>
  <c r="C4912" i="2"/>
  <c r="D4912" i="2"/>
  <c r="E4912" i="2"/>
  <c r="F4912" i="2"/>
  <c r="G4912" i="2"/>
  <c r="I4912" i="2"/>
  <c r="C4913" i="2"/>
  <c r="D4913" i="2"/>
  <c r="E4913" i="2"/>
  <c r="F4913" i="2"/>
  <c r="G4913" i="2"/>
  <c r="I4913" i="2"/>
  <c r="C4914" i="2"/>
  <c r="D4914" i="2"/>
  <c r="E4914" i="2"/>
  <c r="F4914" i="2"/>
  <c r="G4914" i="2"/>
  <c r="I4914" i="2"/>
  <c r="C4915" i="2"/>
  <c r="D4915" i="2"/>
  <c r="E4915" i="2"/>
  <c r="F4915" i="2"/>
  <c r="G4915" i="2"/>
  <c r="I4915" i="2"/>
  <c r="C4916" i="2"/>
  <c r="D4916" i="2"/>
  <c r="E4916" i="2"/>
  <c r="F4916" i="2"/>
  <c r="G4916" i="2"/>
  <c r="I4916" i="2"/>
  <c r="C4917" i="2"/>
  <c r="D4917" i="2"/>
  <c r="E4917" i="2"/>
  <c r="F4917" i="2"/>
  <c r="G4917" i="2"/>
  <c r="I4917" i="2"/>
  <c r="C4918" i="2"/>
  <c r="D4918" i="2"/>
  <c r="E4918" i="2"/>
  <c r="F4918" i="2"/>
  <c r="G4918" i="2"/>
  <c r="I4918" i="2"/>
  <c r="C4919" i="2"/>
  <c r="D4919" i="2"/>
  <c r="E4919" i="2"/>
  <c r="F4919" i="2"/>
  <c r="G4919" i="2"/>
  <c r="I4919" i="2"/>
  <c r="C4920" i="2"/>
  <c r="D4920" i="2"/>
  <c r="E4920" i="2"/>
  <c r="F4920" i="2"/>
  <c r="G4920" i="2"/>
  <c r="I4920" i="2"/>
  <c r="C4921" i="2"/>
  <c r="D4921" i="2"/>
  <c r="E4921" i="2"/>
  <c r="F4921" i="2"/>
  <c r="G4921" i="2"/>
  <c r="I4921" i="2"/>
  <c r="C4922" i="2"/>
  <c r="D4922" i="2"/>
  <c r="E4922" i="2"/>
  <c r="F4922" i="2"/>
  <c r="G4922" i="2"/>
  <c r="I4922" i="2"/>
  <c r="C4923" i="2"/>
  <c r="D4923" i="2"/>
  <c r="E4923" i="2"/>
  <c r="F4923" i="2"/>
  <c r="G4923" i="2"/>
  <c r="I4923" i="2"/>
  <c r="C4924" i="2"/>
  <c r="D4924" i="2"/>
  <c r="E4924" i="2"/>
  <c r="F4924" i="2"/>
  <c r="G4924" i="2"/>
  <c r="I4924" i="2"/>
  <c r="C4925" i="2"/>
  <c r="D4925" i="2"/>
  <c r="E4925" i="2"/>
  <c r="F4925" i="2"/>
  <c r="G4925" i="2"/>
  <c r="I4925" i="2"/>
  <c r="C4926" i="2"/>
  <c r="D4926" i="2"/>
  <c r="E4926" i="2"/>
  <c r="F4926" i="2"/>
  <c r="G4926" i="2"/>
  <c r="I4926" i="2"/>
  <c r="C4927" i="2"/>
  <c r="D4927" i="2"/>
  <c r="E4927" i="2"/>
  <c r="F4927" i="2"/>
  <c r="G4927" i="2"/>
  <c r="I4927" i="2"/>
  <c r="C4928" i="2"/>
  <c r="D4928" i="2"/>
  <c r="E4928" i="2"/>
  <c r="F4928" i="2"/>
  <c r="G4928" i="2"/>
  <c r="I4928" i="2"/>
  <c r="C4929" i="2"/>
  <c r="D4929" i="2"/>
  <c r="E4929" i="2"/>
  <c r="F4929" i="2"/>
  <c r="G4929" i="2"/>
  <c r="I4929" i="2"/>
  <c r="C4930" i="2"/>
  <c r="D4930" i="2"/>
  <c r="E4930" i="2"/>
  <c r="F4930" i="2"/>
  <c r="G4930" i="2"/>
  <c r="I4930" i="2"/>
  <c r="C4931" i="2"/>
  <c r="D4931" i="2"/>
  <c r="E4931" i="2"/>
  <c r="F4931" i="2"/>
  <c r="G4931" i="2"/>
  <c r="I4931" i="2"/>
  <c r="C4932" i="2"/>
  <c r="D4932" i="2"/>
  <c r="E4932" i="2"/>
  <c r="F4932" i="2"/>
  <c r="G4932" i="2"/>
  <c r="I4932" i="2"/>
  <c r="C4933" i="2"/>
  <c r="D4933" i="2"/>
  <c r="E4933" i="2"/>
  <c r="F4933" i="2"/>
  <c r="G4933" i="2"/>
  <c r="I4933" i="2"/>
  <c r="C4934" i="2"/>
  <c r="D4934" i="2"/>
  <c r="E4934" i="2"/>
  <c r="F4934" i="2"/>
  <c r="G4934" i="2"/>
  <c r="I4934" i="2"/>
  <c r="C4935" i="2"/>
  <c r="D4935" i="2"/>
  <c r="E4935" i="2"/>
  <c r="F4935" i="2"/>
  <c r="G4935" i="2"/>
  <c r="I4935" i="2"/>
  <c r="C4936" i="2"/>
  <c r="D4936" i="2"/>
  <c r="E4936" i="2"/>
  <c r="F4936" i="2"/>
  <c r="G4936" i="2"/>
  <c r="I4936" i="2"/>
  <c r="C4937" i="2"/>
  <c r="D4937" i="2"/>
  <c r="E4937" i="2"/>
  <c r="F4937" i="2"/>
  <c r="G4937" i="2"/>
  <c r="I4937" i="2"/>
  <c r="C4938" i="2"/>
  <c r="D4938" i="2"/>
  <c r="E4938" i="2"/>
  <c r="F4938" i="2"/>
  <c r="G4938" i="2"/>
  <c r="I4938" i="2"/>
  <c r="C4939" i="2"/>
  <c r="D4939" i="2"/>
  <c r="E4939" i="2"/>
  <c r="F4939" i="2"/>
  <c r="G4939" i="2"/>
  <c r="I4939" i="2"/>
  <c r="C4940" i="2"/>
  <c r="D4940" i="2"/>
  <c r="E4940" i="2"/>
  <c r="F4940" i="2"/>
  <c r="G4940" i="2"/>
  <c r="I4940" i="2"/>
  <c r="C4941" i="2"/>
  <c r="D4941" i="2"/>
  <c r="E4941" i="2"/>
  <c r="F4941" i="2"/>
  <c r="G4941" i="2"/>
  <c r="I4941" i="2"/>
  <c r="C4942" i="2"/>
  <c r="D4942" i="2"/>
  <c r="E4942" i="2"/>
  <c r="F4942" i="2"/>
  <c r="G4942" i="2"/>
  <c r="I4942" i="2"/>
  <c r="C4943" i="2"/>
  <c r="D4943" i="2"/>
  <c r="E4943" i="2"/>
  <c r="F4943" i="2"/>
  <c r="G4943" i="2"/>
  <c r="I4943" i="2"/>
  <c r="C4944" i="2"/>
  <c r="D4944" i="2"/>
  <c r="E4944" i="2"/>
  <c r="F4944" i="2"/>
  <c r="G4944" i="2"/>
  <c r="I4944" i="2"/>
  <c r="C4945" i="2"/>
  <c r="D4945" i="2"/>
  <c r="E4945" i="2"/>
  <c r="F4945" i="2"/>
  <c r="G4945" i="2"/>
  <c r="I4945" i="2"/>
  <c r="C4946" i="2"/>
  <c r="D4946" i="2"/>
  <c r="E4946" i="2"/>
  <c r="F4946" i="2"/>
  <c r="G4946" i="2"/>
  <c r="I4946" i="2"/>
  <c r="C4947" i="2"/>
  <c r="D4947" i="2"/>
  <c r="E4947" i="2"/>
  <c r="F4947" i="2"/>
  <c r="G4947" i="2"/>
  <c r="I4947" i="2"/>
  <c r="C4948" i="2"/>
  <c r="D4948" i="2"/>
  <c r="E4948" i="2"/>
  <c r="F4948" i="2"/>
  <c r="G4948" i="2"/>
  <c r="I4948" i="2"/>
  <c r="C4949" i="2"/>
  <c r="D4949" i="2"/>
  <c r="E4949" i="2"/>
  <c r="F4949" i="2"/>
  <c r="G4949" i="2"/>
  <c r="I4949" i="2"/>
  <c r="C4950" i="2"/>
  <c r="D4950" i="2"/>
  <c r="E4950" i="2"/>
  <c r="F4950" i="2"/>
  <c r="G4950" i="2"/>
  <c r="I4950" i="2"/>
  <c r="C4951" i="2"/>
  <c r="D4951" i="2"/>
  <c r="E4951" i="2"/>
  <c r="F4951" i="2"/>
  <c r="G4951" i="2"/>
  <c r="I4951" i="2"/>
  <c r="C4952" i="2"/>
  <c r="D4952" i="2"/>
  <c r="E4952" i="2"/>
  <c r="F4952" i="2"/>
  <c r="G4952" i="2"/>
  <c r="I4952" i="2"/>
  <c r="C4953" i="2"/>
  <c r="D4953" i="2"/>
  <c r="E4953" i="2"/>
  <c r="F4953" i="2"/>
  <c r="G4953" i="2"/>
  <c r="I4953" i="2"/>
  <c r="C4954" i="2"/>
  <c r="D4954" i="2"/>
  <c r="E4954" i="2"/>
  <c r="F4954" i="2"/>
  <c r="G4954" i="2"/>
  <c r="I4954" i="2"/>
  <c r="C4955" i="2"/>
  <c r="D4955" i="2"/>
  <c r="E4955" i="2"/>
  <c r="F4955" i="2"/>
  <c r="G4955" i="2"/>
  <c r="I4955" i="2"/>
  <c r="C4956" i="2"/>
  <c r="D4956" i="2"/>
  <c r="E4956" i="2"/>
  <c r="F4956" i="2"/>
  <c r="G4956" i="2"/>
  <c r="I4956" i="2"/>
  <c r="C4957" i="2"/>
  <c r="D4957" i="2"/>
  <c r="E4957" i="2"/>
  <c r="F4957" i="2"/>
  <c r="G4957" i="2"/>
  <c r="I4957" i="2"/>
  <c r="C4958" i="2"/>
  <c r="D4958" i="2"/>
  <c r="E4958" i="2"/>
  <c r="F4958" i="2"/>
  <c r="G4958" i="2"/>
  <c r="I4958" i="2"/>
  <c r="C4959" i="2"/>
  <c r="D4959" i="2"/>
  <c r="E4959" i="2"/>
  <c r="F4959" i="2"/>
  <c r="G4959" i="2"/>
  <c r="I4959" i="2"/>
  <c r="C4960" i="2"/>
  <c r="D4960" i="2"/>
  <c r="E4960" i="2"/>
  <c r="F4960" i="2"/>
  <c r="G4960" i="2"/>
  <c r="I4960" i="2"/>
  <c r="C4961" i="2"/>
  <c r="D4961" i="2"/>
  <c r="E4961" i="2"/>
  <c r="F4961" i="2"/>
  <c r="G4961" i="2"/>
  <c r="I4961" i="2"/>
  <c r="C4962" i="2"/>
  <c r="D4962" i="2"/>
  <c r="E4962" i="2"/>
  <c r="F4962" i="2"/>
  <c r="G4962" i="2"/>
  <c r="I4962" i="2"/>
  <c r="C4963" i="2"/>
  <c r="D4963" i="2"/>
  <c r="E4963" i="2"/>
  <c r="F4963" i="2"/>
  <c r="G4963" i="2"/>
  <c r="I4963" i="2"/>
  <c r="C4964" i="2"/>
  <c r="D4964" i="2"/>
  <c r="E4964" i="2"/>
  <c r="F4964" i="2"/>
  <c r="G4964" i="2"/>
  <c r="I4964" i="2"/>
  <c r="C4965" i="2"/>
  <c r="D4965" i="2"/>
  <c r="E4965" i="2"/>
  <c r="F4965" i="2"/>
  <c r="G4965" i="2"/>
  <c r="I4965" i="2"/>
  <c r="C4966" i="2"/>
  <c r="D4966" i="2"/>
  <c r="E4966" i="2"/>
  <c r="F4966" i="2"/>
  <c r="G4966" i="2"/>
  <c r="I4966" i="2"/>
  <c r="C4967" i="2"/>
  <c r="D4967" i="2"/>
  <c r="E4967" i="2"/>
  <c r="F4967" i="2"/>
  <c r="G4967" i="2"/>
  <c r="I4967" i="2"/>
  <c r="C4968" i="2"/>
  <c r="D4968" i="2"/>
  <c r="E4968" i="2"/>
  <c r="F4968" i="2"/>
  <c r="G4968" i="2"/>
  <c r="I4968" i="2"/>
  <c r="C4969" i="2"/>
  <c r="D4969" i="2"/>
  <c r="E4969" i="2"/>
  <c r="F4969" i="2"/>
  <c r="G4969" i="2"/>
  <c r="I4969" i="2"/>
  <c r="C4970" i="2"/>
  <c r="D4970" i="2"/>
  <c r="E4970" i="2"/>
  <c r="F4970" i="2"/>
  <c r="G4970" i="2"/>
  <c r="I4970" i="2"/>
  <c r="C4971" i="2"/>
  <c r="D4971" i="2"/>
  <c r="E4971" i="2"/>
  <c r="F4971" i="2"/>
  <c r="G4971" i="2"/>
  <c r="I4971" i="2"/>
  <c r="C4972" i="2"/>
  <c r="D4972" i="2"/>
  <c r="E4972" i="2"/>
  <c r="F4972" i="2"/>
  <c r="G4972" i="2"/>
  <c r="I4972" i="2"/>
  <c r="C4973" i="2"/>
  <c r="D4973" i="2"/>
  <c r="E4973" i="2"/>
  <c r="F4973" i="2"/>
  <c r="G4973" i="2"/>
  <c r="I4973" i="2"/>
  <c r="C4974" i="2"/>
  <c r="D4974" i="2"/>
  <c r="E4974" i="2"/>
  <c r="F4974" i="2"/>
  <c r="G4974" i="2"/>
  <c r="I4974" i="2"/>
  <c r="C4975" i="2"/>
  <c r="D4975" i="2"/>
  <c r="E4975" i="2"/>
  <c r="F4975" i="2"/>
  <c r="G4975" i="2"/>
  <c r="I4975" i="2"/>
  <c r="C4976" i="2"/>
  <c r="D4976" i="2"/>
  <c r="E4976" i="2"/>
  <c r="F4976" i="2"/>
  <c r="G4976" i="2"/>
  <c r="I4976" i="2"/>
  <c r="C4977" i="2"/>
  <c r="D4977" i="2"/>
  <c r="E4977" i="2"/>
  <c r="F4977" i="2"/>
  <c r="G4977" i="2"/>
  <c r="I4977" i="2"/>
  <c r="C4978" i="2"/>
  <c r="D4978" i="2"/>
  <c r="E4978" i="2"/>
  <c r="F4978" i="2"/>
  <c r="G4978" i="2"/>
  <c r="I4978" i="2"/>
  <c r="C4979" i="2"/>
  <c r="D4979" i="2"/>
  <c r="E4979" i="2"/>
  <c r="F4979" i="2"/>
  <c r="G4979" i="2"/>
  <c r="I4979" i="2"/>
  <c r="C4980" i="2"/>
  <c r="D4980" i="2"/>
  <c r="E4980" i="2"/>
  <c r="F4980" i="2"/>
  <c r="G4980" i="2"/>
  <c r="I4980" i="2"/>
  <c r="C4981" i="2"/>
  <c r="D4981" i="2"/>
  <c r="E4981" i="2"/>
  <c r="F4981" i="2"/>
  <c r="G4981" i="2"/>
  <c r="I4981" i="2"/>
  <c r="C4982" i="2"/>
  <c r="D4982" i="2"/>
  <c r="E4982" i="2"/>
  <c r="F4982" i="2"/>
  <c r="G4982" i="2"/>
  <c r="I4982" i="2"/>
  <c r="C4983" i="2"/>
  <c r="D4983" i="2"/>
  <c r="E4983" i="2"/>
  <c r="F4983" i="2"/>
  <c r="G4983" i="2"/>
  <c r="I4983" i="2"/>
  <c r="C4984" i="2"/>
  <c r="D4984" i="2"/>
  <c r="E4984" i="2"/>
  <c r="F4984" i="2"/>
  <c r="G4984" i="2"/>
  <c r="I4984" i="2"/>
  <c r="C4985" i="2"/>
  <c r="D4985" i="2"/>
  <c r="E4985" i="2"/>
  <c r="F4985" i="2"/>
  <c r="G4985" i="2"/>
  <c r="I4985" i="2"/>
  <c r="C4986" i="2"/>
  <c r="D4986" i="2"/>
  <c r="E4986" i="2"/>
  <c r="F4986" i="2"/>
  <c r="G4986" i="2"/>
  <c r="I4986" i="2"/>
  <c r="C4987" i="2"/>
  <c r="D4987" i="2"/>
  <c r="E4987" i="2"/>
  <c r="F4987" i="2"/>
  <c r="G4987" i="2"/>
  <c r="I4987" i="2"/>
  <c r="C4988" i="2"/>
  <c r="D4988" i="2"/>
  <c r="E4988" i="2"/>
  <c r="F4988" i="2"/>
  <c r="G4988" i="2"/>
  <c r="I4988" i="2"/>
  <c r="C4989" i="2"/>
  <c r="D4989" i="2"/>
  <c r="E4989" i="2"/>
  <c r="F4989" i="2"/>
  <c r="G4989" i="2"/>
  <c r="I4989" i="2"/>
  <c r="C4990" i="2"/>
  <c r="D4990" i="2"/>
  <c r="E4990" i="2"/>
  <c r="F4990" i="2"/>
  <c r="G4990" i="2"/>
  <c r="I4990" i="2"/>
  <c r="C4991" i="2"/>
  <c r="D4991" i="2"/>
  <c r="E4991" i="2"/>
  <c r="F4991" i="2"/>
  <c r="G4991" i="2"/>
  <c r="I4991" i="2"/>
  <c r="C4992" i="2"/>
  <c r="D4992" i="2"/>
  <c r="E4992" i="2"/>
  <c r="F4992" i="2"/>
  <c r="G4992" i="2"/>
  <c r="I4992" i="2"/>
  <c r="C4993" i="2"/>
  <c r="D4993" i="2"/>
  <c r="E4993" i="2"/>
  <c r="F4993" i="2"/>
  <c r="G4993" i="2"/>
  <c r="I4993" i="2"/>
  <c r="C4994" i="2"/>
  <c r="D4994" i="2"/>
  <c r="E4994" i="2"/>
  <c r="F4994" i="2"/>
  <c r="G4994" i="2"/>
  <c r="I4994" i="2"/>
  <c r="C4995" i="2"/>
  <c r="D4995" i="2"/>
  <c r="E4995" i="2"/>
  <c r="F4995" i="2"/>
  <c r="G4995" i="2"/>
  <c r="I4995" i="2"/>
  <c r="C4996" i="2"/>
  <c r="D4996" i="2"/>
  <c r="E4996" i="2"/>
  <c r="F4996" i="2"/>
  <c r="G4996" i="2"/>
  <c r="I4996" i="2"/>
  <c r="C4997" i="2"/>
  <c r="D4997" i="2"/>
  <c r="E4997" i="2"/>
  <c r="F4997" i="2"/>
  <c r="G4997" i="2"/>
  <c r="I4997" i="2"/>
  <c r="C4998" i="2"/>
  <c r="D4998" i="2"/>
  <c r="E4998" i="2"/>
  <c r="F4998" i="2"/>
  <c r="G4998" i="2"/>
  <c r="I4998" i="2"/>
  <c r="C4999" i="2"/>
  <c r="D4999" i="2"/>
  <c r="E4999" i="2"/>
  <c r="F4999" i="2"/>
  <c r="G4999" i="2"/>
  <c r="I4999" i="2"/>
  <c r="C5000" i="2"/>
  <c r="D5000" i="2"/>
  <c r="E5000" i="2"/>
  <c r="F5000" i="2"/>
  <c r="G5000" i="2"/>
  <c r="I5000" i="2"/>
  <c r="C5001" i="2"/>
  <c r="D5001" i="2"/>
  <c r="E5001" i="2"/>
  <c r="F5001" i="2"/>
  <c r="G5001" i="2"/>
  <c r="I5001" i="2"/>
  <c r="C5002" i="2"/>
  <c r="D5002" i="2"/>
  <c r="E5002" i="2"/>
  <c r="F5002" i="2"/>
  <c r="G5002" i="2"/>
  <c r="I5002" i="2"/>
  <c r="C5003" i="2"/>
  <c r="D5003" i="2"/>
  <c r="E5003" i="2"/>
  <c r="F5003" i="2"/>
  <c r="G5003" i="2"/>
  <c r="I5003" i="2"/>
  <c r="C5004" i="2"/>
  <c r="D5004" i="2"/>
  <c r="E5004" i="2"/>
  <c r="F5004" i="2"/>
  <c r="G5004" i="2"/>
  <c r="I5004" i="2"/>
  <c r="C5005" i="2"/>
  <c r="D5005" i="2"/>
  <c r="E5005" i="2"/>
  <c r="F5005" i="2"/>
  <c r="G5005" i="2"/>
  <c r="I5005" i="2"/>
  <c r="C5006" i="2"/>
  <c r="D5006" i="2"/>
  <c r="E5006" i="2"/>
  <c r="F5006" i="2"/>
  <c r="G5006" i="2"/>
  <c r="I5006" i="2"/>
  <c r="C5007" i="2"/>
  <c r="D5007" i="2"/>
  <c r="E5007" i="2"/>
  <c r="F5007" i="2"/>
  <c r="G5007" i="2"/>
  <c r="I5007" i="2"/>
  <c r="C5008" i="2"/>
  <c r="D5008" i="2"/>
  <c r="E5008" i="2"/>
  <c r="F5008" i="2"/>
  <c r="G5008" i="2"/>
  <c r="I5008" i="2"/>
  <c r="C5009" i="2"/>
  <c r="D5009" i="2"/>
  <c r="E5009" i="2"/>
  <c r="F5009" i="2"/>
  <c r="G5009" i="2"/>
  <c r="I5009" i="2"/>
  <c r="C5010" i="2"/>
  <c r="D5010" i="2"/>
  <c r="E5010" i="2"/>
  <c r="F5010" i="2"/>
  <c r="G5010" i="2"/>
  <c r="I5010" i="2"/>
  <c r="C5011" i="2"/>
  <c r="D5011" i="2"/>
  <c r="E5011" i="2"/>
  <c r="F5011" i="2"/>
  <c r="G5011" i="2"/>
  <c r="I5011" i="2"/>
  <c r="C5012" i="2"/>
  <c r="D5012" i="2"/>
  <c r="E5012" i="2"/>
  <c r="F5012" i="2"/>
  <c r="G5012" i="2"/>
  <c r="I5012" i="2"/>
  <c r="C5013" i="2"/>
  <c r="D5013" i="2"/>
  <c r="E5013" i="2"/>
  <c r="F5013" i="2"/>
  <c r="G5013" i="2"/>
  <c r="I5013" i="2"/>
  <c r="C5014" i="2"/>
  <c r="D5014" i="2"/>
  <c r="E5014" i="2"/>
  <c r="F5014" i="2"/>
  <c r="G5014" i="2"/>
  <c r="I5014" i="2"/>
  <c r="C5015" i="2"/>
  <c r="D5015" i="2"/>
  <c r="E5015" i="2"/>
  <c r="F5015" i="2"/>
  <c r="G5015" i="2"/>
  <c r="I5015" i="2"/>
  <c r="C5016" i="2"/>
  <c r="D5016" i="2"/>
  <c r="E5016" i="2"/>
  <c r="F5016" i="2"/>
  <c r="G5016" i="2"/>
  <c r="I5016" i="2"/>
  <c r="C5017" i="2"/>
  <c r="D5017" i="2"/>
  <c r="E5017" i="2"/>
  <c r="F5017" i="2"/>
  <c r="G5017" i="2"/>
  <c r="I5017" i="2"/>
  <c r="C5018" i="2"/>
  <c r="D5018" i="2"/>
  <c r="E5018" i="2"/>
  <c r="F5018" i="2"/>
  <c r="G5018" i="2"/>
  <c r="I5018" i="2"/>
  <c r="C5019" i="2"/>
  <c r="D5019" i="2"/>
  <c r="E5019" i="2"/>
  <c r="F5019" i="2"/>
  <c r="G5019" i="2"/>
  <c r="I5019" i="2"/>
  <c r="C5020" i="2"/>
  <c r="D5020" i="2"/>
  <c r="E5020" i="2"/>
  <c r="F5020" i="2"/>
  <c r="G5020" i="2"/>
  <c r="I5020" i="2"/>
  <c r="C5021" i="2"/>
  <c r="D5021" i="2"/>
  <c r="E5021" i="2"/>
  <c r="F5021" i="2"/>
  <c r="G5021" i="2"/>
  <c r="I5021" i="2"/>
  <c r="C5022" i="2"/>
  <c r="D5022" i="2"/>
  <c r="E5022" i="2"/>
  <c r="F5022" i="2"/>
  <c r="G5022" i="2"/>
  <c r="I5022" i="2"/>
  <c r="C5023" i="2"/>
  <c r="D5023" i="2"/>
  <c r="E5023" i="2"/>
  <c r="F5023" i="2"/>
  <c r="G5023" i="2"/>
  <c r="I5023" i="2"/>
  <c r="C5024" i="2"/>
  <c r="D5024" i="2"/>
  <c r="E5024" i="2"/>
  <c r="F5024" i="2"/>
  <c r="G5024" i="2"/>
  <c r="I5024" i="2"/>
  <c r="C5025" i="2"/>
  <c r="D5025" i="2"/>
  <c r="E5025" i="2"/>
  <c r="F5025" i="2"/>
  <c r="G5025" i="2"/>
  <c r="I5025" i="2"/>
  <c r="C5026" i="2"/>
  <c r="D5026" i="2"/>
  <c r="E5026" i="2"/>
  <c r="F5026" i="2"/>
  <c r="G5026" i="2"/>
  <c r="I5026" i="2"/>
  <c r="C5027" i="2"/>
  <c r="D5027" i="2"/>
  <c r="E5027" i="2"/>
  <c r="F5027" i="2"/>
  <c r="G5027" i="2"/>
  <c r="I5027" i="2"/>
  <c r="C5028" i="2"/>
  <c r="D5028" i="2"/>
  <c r="E5028" i="2"/>
  <c r="F5028" i="2"/>
  <c r="G5028" i="2"/>
  <c r="I5028" i="2"/>
  <c r="C5029" i="2"/>
  <c r="D5029" i="2"/>
  <c r="E5029" i="2"/>
  <c r="F5029" i="2"/>
  <c r="G5029" i="2"/>
  <c r="I5029" i="2"/>
  <c r="C5030" i="2"/>
  <c r="D5030" i="2"/>
  <c r="E5030" i="2"/>
  <c r="F5030" i="2"/>
  <c r="G5030" i="2"/>
  <c r="I5030" i="2"/>
  <c r="C5031" i="2"/>
  <c r="D5031" i="2"/>
  <c r="E5031" i="2"/>
  <c r="F5031" i="2"/>
  <c r="G5031" i="2"/>
  <c r="I5031" i="2"/>
  <c r="C5032" i="2"/>
  <c r="D5032" i="2"/>
  <c r="E5032" i="2"/>
  <c r="F5032" i="2"/>
  <c r="G5032" i="2"/>
  <c r="I5032" i="2"/>
  <c r="C5033" i="2"/>
  <c r="D5033" i="2"/>
  <c r="E5033" i="2"/>
  <c r="F5033" i="2"/>
  <c r="G5033" i="2"/>
  <c r="I5033" i="2"/>
  <c r="C5034" i="2"/>
  <c r="D5034" i="2"/>
  <c r="E5034" i="2"/>
  <c r="F5034" i="2"/>
  <c r="G5034" i="2"/>
  <c r="I5034" i="2"/>
  <c r="C5035" i="2"/>
  <c r="D5035" i="2"/>
  <c r="E5035" i="2"/>
  <c r="F5035" i="2"/>
  <c r="G5035" i="2"/>
  <c r="I5035" i="2"/>
  <c r="C5036" i="2"/>
  <c r="D5036" i="2"/>
  <c r="E5036" i="2"/>
  <c r="F5036" i="2"/>
  <c r="G5036" i="2"/>
  <c r="I5036" i="2"/>
  <c r="C5037" i="2"/>
  <c r="D5037" i="2"/>
  <c r="E5037" i="2"/>
  <c r="F5037" i="2"/>
  <c r="G5037" i="2"/>
  <c r="I5037" i="2"/>
  <c r="C5038" i="2"/>
  <c r="D5038" i="2"/>
  <c r="E5038" i="2"/>
  <c r="F5038" i="2"/>
  <c r="G5038" i="2"/>
  <c r="I5038" i="2"/>
  <c r="C5039" i="2"/>
  <c r="D5039" i="2"/>
  <c r="E5039" i="2"/>
  <c r="F5039" i="2"/>
  <c r="G5039" i="2"/>
  <c r="I5039" i="2"/>
  <c r="C5040" i="2"/>
  <c r="D5040" i="2"/>
  <c r="E5040" i="2"/>
  <c r="F5040" i="2"/>
  <c r="G5040" i="2"/>
  <c r="I5040" i="2"/>
  <c r="C5041" i="2"/>
  <c r="D5041" i="2"/>
  <c r="E5041" i="2"/>
  <c r="F5041" i="2"/>
  <c r="G5041" i="2"/>
  <c r="I5041" i="2"/>
  <c r="C5042" i="2"/>
  <c r="D5042" i="2"/>
  <c r="E5042" i="2"/>
  <c r="F5042" i="2"/>
  <c r="G5042" i="2"/>
  <c r="I5042" i="2"/>
  <c r="C5043" i="2"/>
  <c r="D5043" i="2"/>
  <c r="E5043" i="2"/>
  <c r="F5043" i="2"/>
  <c r="G5043" i="2"/>
  <c r="I5043" i="2"/>
  <c r="C5044" i="2"/>
  <c r="D5044" i="2"/>
  <c r="E5044" i="2"/>
  <c r="F5044" i="2"/>
  <c r="G5044" i="2"/>
  <c r="I5044" i="2"/>
  <c r="C5045" i="2"/>
  <c r="D5045" i="2"/>
  <c r="E5045" i="2"/>
  <c r="F5045" i="2"/>
  <c r="G5045" i="2"/>
  <c r="I5045" i="2"/>
  <c r="C5046" i="2"/>
  <c r="D5046" i="2"/>
  <c r="E5046" i="2"/>
  <c r="F5046" i="2"/>
  <c r="G5046" i="2"/>
  <c r="I5046" i="2"/>
  <c r="C5047" i="2"/>
  <c r="D5047" i="2"/>
  <c r="E5047" i="2"/>
  <c r="F5047" i="2"/>
  <c r="G5047" i="2"/>
  <c r="I5047" i="2"/>
  <c r="C5048" i="2"/>
  <c r="D5048" i="2"/>
  <c r="E5048" i="2"/>
  <c r="F5048" i="2"/>
  <c r="G5048" i="2"/>
  <c r="I5048" i="2"/>
  <c r="C5049" i="2"/>
  <c r="D5049" i="2"/>
  <c r="E5049" i="2"/>
  <c r="F5049" i="2"/>
  <c r="G5049" i="2"/>
  <c r="I5049" i="2"/>
  <c r="C5050" i="2"/>
  <c r="D5050" i="2"/>
  <c r="E5050" i="2"/>
  <c r="F5050" i="2"/>
  <c r="G5050" i="2"/>
  <c r="I5050" i="2"/>
  <c r="C5051" i="2"/>
  <c r="D5051" i="2"/>
  <c r="E5051" i="2"/>
  <c r="F5051" i="2"/>
  <c r="G5051" i="2"/>
  <c r="I5051" i="2"/>
  <c r="C5052" i="2"/>
  <c r="D5052" i="2"/>
  <c r="E5052" i="2"/>
  <c r="F5052" i="2"/>
  <c r="G5052" i="2"/>
  <c r="I5052" i="2"/>
  <c r="C5053" i="2"/>
  <c r="D5053" i="2"/>
  <c r="E5053" i="2"/>
  <c r="F5053" i="2"/>
  <c r="G5053" i="2"/>
  <c r="I5053" i="2"/>
  <c r="C5054" i="2"/>
  <c r="D5054" i="2"/>
  <c r="E5054" i="2"/>
  <c r="F5054" i="2"/>
  <c r="G5054" i="2"/>
  <c r="I5054" i="2"/>
  <c r="C5055" i="2"/>
  <c r="D5055" i="2"/>
  <c r="E5055" i="2"/>
  <c r="F5055" i="2"/>
  <c r="G5055" i="2"/>
  <c r="I5055" i="2"/>
  <c r="C5056" i="2"/>
  <c r="D5056" i="2"/>
  <c r="E5056" i="2"/>
  <c r="F5056" i="2"/>
  <c r="G5056" i="2"/>
  <c r="I5056" i="2"/>
  <c r="C5057" i="2"/>
  <c r="D5057" i="2"/>
  <c r="E5057" i="2"/>
  <c r="F5057" i="2"/>
  <c r="G5057" i="2"/>
  <c r="I5057" i="2"/>
  <c r="C5058" i="2"/>
  <c r="D5058" i="2"/>
  <c r="E5058" i="2"/>
  <c r="F5058" i="2"/>
  <c r="G5058" i="2"/>
  <c r="I5058" i="2"/>
  <c r="C5059" i="2"/>
  <c r="D5059" i="2"/>
  <c r="E5059" i="2"/>
  <c r="F5059" i="2"/>
  <c r="G5059" i="2"/>
  <c r="I5059" i="2"/>
  <c r="C5060" i="2"/>
  <c r="D5060" i="2"/>
  <c r="E5060" i="2"/>
  <c r="F5060" i="2"/>
  <c r="G5060" i="2"/>
  <c r="I5060" i="2"/>
  <c r="C5061" i="2"/>
  <c r="D5061" i="2"/>
  <c r="E5061" i="2"/>
  <c r="F5061" i="2"/>
  <c r="G5061" i="2"/>
  <c r="I5061" i="2"/>
  <c r="C5062" i="2"/>
  <c r="D5062" i="2"/>
  <c r="E5062" i="2"/>
  <c r="F5062" i="2"/>
  <c r="G5062" i="2"/>
  <c r="I5062" i="2"/>
  <c r="C5063" i="2"/>
  <c r="D5063" i="2"/>
  <c r="E5063" i="2"/>
  <c r="F5063" i="2"/>
  <c r="G5063" i="2"/>
  <c r="I5063" i="2"/>
  <c r="C5064" i="2"/>
  <c r="D5064" i="2"/>
  <c r="E5064" i="2"/>
  <c r="F5064" i="2"/>
  <c r="G5064" i="2"/>
  <c r="I5064" i="2"/>
  <c r="C5065" i="2"/>
  <c r="D5065" i="2"/>
  <c r="E5065" i="2"/>
  <c r="F5065" i="2"/>
  <c r="G5065" i="2"/>
  <c r="I5065" i="2"/>
  <c r="C5066" i="2"/>
  <c r="D5066" i="2"/>
  <c r="E5066" i="2"/>
  <c r="F5066" i="2"/>
  <c r="G5066" i="2"/>
  <c r="I5066" i="2"/>
  <c r="C5067" i="2"/>
  <c r="D5067" i="2"/>
  <c r="E5067" i="2"/>
  <c r="F5067" i="2"/>
  <c r="G5067" i="2"/>
  <c r="I5067" i="2"/>
  <c r="C5068" i="2"/>
  <c r="D5068" i="2"/>
  <c r="E5068" i="2"/>
  <c r="F5068" i="2"/>
  <c r="G5068" i="2"/>
  <c r="I5068" i="2"/>
  <c r="C5069" i="2"/>
  <c r="D5069" i="2"/>
  <c r="E5069" i="2"/>
  <c r="F5069" i="2"/>
  <c r="G5069" i="2"/>
  <c r="I5069" i="2"/>
  <c r="C5070" i="2"/>
  <c r="D5070" i="2"/>
  <c r="E5070" i="2"/>
  <c r="F5070" i="2"/>
  <c r="G5070" i="2"/>
  <c r="I5070" i="2"/>
  <c r="C5071" i="2"/>
  <c r="D5071" i="2"/>
  <c r="E5071" i="2"/>
  <c r="F5071" i="2"/>
  <c r="G5071" i="2"/>
  <c r="I5071" i="2"/>
  <c r="C5072" i="2"/>
  <c r="D5072" i="2"/>
  <c r="E5072" i="2"/>
  <c r="F5072" i="2"/>
  <c r="G5072" i="2"/>
  <c r="I5072" i="2"/>
  <c r="C5073" i="2"/>
  <c r="D5073" i="2"/>
  <c r="E5073" i="2"/>
  <c r="F5073" i="2"/>
  <c r="G5073" i="2"/>
  <c r="I5073" i="2"/>
  <c r="C5074" i="2"/>
  <c r="D5074" i="2"/>
  <c r="E5074" i="2"/>
  <c r="F5074" i="2"/>
  <c r="G5074" i="2"/>
  <c r="I5074" i="2"/>
  <c r="C5075" i="2"/>
  <c r="D5075" i="2"/>
  <c r="E5075" i="2"/>
  <c r="F5075" i="2"/>
  <c r="G5075" i="2"/>
  <c r="I5075" i="2"/>
  <c r="C5076" i="2"/>
  <c r="D5076" i="2"/>
  <c r="E5076" i="2"/>
  <c r="F5076" i="2"/>
  <c r="G5076" i="2"/>
  <c r="I5076" i="2"/>
  <c r="C5077" i="2"/>
  <c r="D5077" i="2"/>
  <c r="E5077" i="2"/>
  <c r="F5077" i="2"/>
  <c r="G5077" i="2"/>
  <c r="I5077" i="2"/>
  <c r="C5078" i="2"/>
  <c r="D5078" i="2"/>
  <c r="E5078" i="2"/>
  <c r="F5078" i="2"/>
  <c r="G5078" i="2"/>
  <c r="I5078" i="2"/>
  <c r="C5079" i="2"/>
  <c r="D5079" i="2"/>
  <c r="E5079" i="2"/>
  <c r="F5079" i="2"/>
  <c r="G5079" i="2"/>
  <c r="I5079" i="2"/>
  <c r="C5080" i="2"/>
  <c r="D5080" i="2"/>
  <c r="E5080" i="2"/>
  <c r="F5080" i="2"/>
  <c r="G5080" i="2"/>
  <c r="I5080" i="2"/>
  <c r="C5081" i="2"/>
  <c r="D5081" i="2"/>
  <c r="E5081" i="2"/>
  <c r="F5081" i="2"/>
  <c r="G5081" i="2"/>
  <c r="I5081" i="2"/>
  <c r="C5082" i="2"/>
  <c r="D5082" i="2"/>
  <c r="E5082" i="2"/>
  <c r="F5082" i="2"/>
  <c r="G5082" i="2"/>
  <c r="I5082" i="2"/>
  <c r="C5083" i="2"/>
  <c r="D5083" i="2"/>
  <c r="E5083" i="2"/>
  <c r="F5083" i="2"/>
  <c r="G5083" i="2"/>
  <c r="I5083" i="2"/>
  <c r="C5084" i="2"/>
  <c r="D5084" i="2"/>
  <c r="E5084" i="2"/>
  <c r="F5084" i="2"/>
  <c r="G5084" i="2"/>
  <c r="I5084" i="2"/>
  <c r="C5085" i="2"/>
  <c r="D5085" i="2"/>
  <c r="E5085" i="2"/>
  <c r="F5085" i="2"/>
  <c r="G5085" i="2"/>
  <c r="I5085" i="2"/>
  <c r="C5086" i="2"/>
  <c r="D5086" i="2"/>
  <c r="E5086" i="2"/>
  <c r="F5086" i="2"/>
  <c r="G5086" i="2"/>
  <c r="I5086" i="2"/>
  <c r="C5087" i="2"/>
  <c r="D5087" i="2"/>
  <c r="E5087" i="2"/>
  <c r="F5087" i="2"/>
  <c r="G5087" i="2"/>
  <c r="I5087" i="2"/>
  <c r="C5088" i="2"/>
  <c r="D5088" i="2"/>
  <c r="E5088" i="2"/>
  <c r="F5088" i="2"/>
  <c r="G5088" i="2"/>
  <c r="I5088" i="2"/>
  <c r="C5089" i="2"/>
  <c r="D5089" i="2"/>
  <c r="E5089" i="2"/>
  <c r="F5089" i="2"/>
  <c r="G5089" i="2"/>
  <c r="I5089" i="2"/>
  <c r="C5090" i="2"/>
  <c r="D5090" i="2"/>
  <c r="E5090" i="2"/>
  <c r="F5090" i="2"/>
  <c r="G5090" i="2"/>
  <c r="I5090" i="2"/>
  <c r="C5091" i="2"/>
  <c r="D5091" i="2"/>
  <c r="E5091" i="2"/>
  <c r="F5091" i="2"/>
  <c r="G5091" i="2"/>
  <c r="I5091" i="2"/>
  <c r="C5092" i="2"/>
  <c r="D5092" i="2"/>
  <c r="E5092" i="2"/>
  <c r="F5092" i="2"/>
  <c r="G5092" i="2"/>
  <c r="I5092" i="2"/>
  <c r="C5093" i="2"/>
  <c r="D5093" i="2"/>
  <c r="E5093" i="2"/>
  <c r="F5093" i="2"/>
  <c r="G5093" i="2"/>
  <c r="I5093" i="2"/>
  <c r="C5094" i="2"/>
  <c r="D5094" i="2"/>
  <c r="E5094" i="2"/>
  <c r="F5094" i="2"/>
  <c r="G5094" i="2"/>
  <c r="I5094" i="2"/>
  <c r="C5095" i="2"/>
  <c r="D5095" i="2"/>
  <c r="E5095" i="2"/>
  <c r="F5095" i="2"/>
  <c r="G5095" i="2"/>
  <c r="I5095" i="2"/>
  <c r="C5096" i="2"/>
  <c r="D5096" i="2"/>
  <c r="E5096" i="2"/>
  <c r="F5096" i="2"/>
  <c r="G5096" i="2"/>
  <c r="I5096" i="2"/>
  <c r="C5097" i="2"/>
  <c r="D5097" i="2"/>
  <c r="E5097" i="2"/>
  <c r="F5097" i="2"/>
  <c r="G5097" i="2"/>
  <c r="I5097" i="2"/>
  <c r="C5098" i="2"/>
  <c r="D5098" i="2"/>
  <c r="E5098" i="2"/>
  <c r="F5098" i="2"/>
  <c r="G5098" i="2"/>
  <c r="I5098" i="2"/>
  <c r="C5099" i="2"/>
  <c r="D5099" i="2"/>
  <c r="E5099" i="2"/>
  <c r="F5099" i="2"/>
  <c r="G5099" i="2"/>
  <c r="I5099" i="2"/>
  <c r="C5100" i="2"/>
  <c r="D5100" i="2"/>
  <c r="E5100" i="2"/>
  <c r="F5100" i="2"/>
  <c r="G5100" i="2"/>
  <c r="I5100" i="2"/>
  <c r="C5101" i="2"/>
  <c r="D5101" i="2"/>
  <c r="E5101" i="2"/>
  <c r="F5101" i="2"/>
  <c r="G5101" i="2"/>
  <c r="I5101" i="2"/>
  <c r="C5102" i="2"/>
  <c r="D5102" i="2"/>
  <c r="E5102" i="2"/>
  <c r="F5102" i="2"/>
  <c r="G5102" i="2"/>
  <c r="I5102" i="2"/>
  <c r="C5103" i="2"/>
  <c r="D5103" i="2"/>
  <c r="E5103" i="2"/>
  <c r="F5103" i="2"/>
  <c r="G5103" i="2"/>
  <c r="I5103" i="2"/>
  <c r="C5104" i="2"/>
  <c r="D5104" i="2"/>
  <c r="E5104" i="2"/>
  <c r="F5104" i="2"/>
  <c r="G5104" i="2"/>
  <c r="I5104" i="2"/>
  <c r="C5105" i="2"/>
  <c r="D5105" i="2"/>
  <c r="E5105" i="2"/>
  <c r="F5105" i="2"/>
  <c r="G5105" i="2"/>
  <c r="I5105" i="2"/>
  <c r="C5106" i="2"/>
  <c r="D5106" i="2"/>
  <c r="E5106" i="2"/>
  <c r="F5106" i="2"/>
  <c r="G5106" i="2"/>
  <c r="I5106" i="2"/>
  <c r="C5107" i="2"/>
  <c r="D5107" i="2"/>
  <c r="E5107" i="2"/>
  <c r="F5107" i="2"/>
  <c r="G5107" i="2"/>
  <c r="I5107" i="2"/>
  <c r="C5108" i="2"/>
  <c r="D5108" i="2"/>
  <c r="E5108" i="2"/>
  <c r="F5108" i="2"/>
  <c r="G5108" i="2"/>
  <c r="I5108" i="2"/>
  <c r="C5109" i="2"/>
  <c r="D5109" i="2"/>
  <c r="E5109" i="2"/>
  <c r="F5109" i="2"/>
  <c r="G5109" i="2"/>
  <c r="I5109" i="2"/>
  <c r="C5110" i="2"/>
  <c r="D5110" i="2"/>
  <c r="E5110" i="2"/>
  <c r="F5110" i="2"/>
  <c r="G5110" i="2"/>
  <c r="I5110" i="2"/>
  <c r="C5111" i="2"/>
  <c r="D5111" i="2"/>
  <c r="E5111" i="2"/>
  <c r="F5111" i="2"/>
  <c r="G5111" i="2"/>
  <c r="I5111" i="2"/>
  <c r="C5112" i="2"/>
  <c r="D5112" i="2"/>
  <c r="E5112" i="2"/>
  <c r="F5112" i="2"/>
  <c r="G5112" i="2"/>
  <c r="I5112" i="2"/>
  <c r="C5113" i="2"/>
  <c r="D5113" i="2"/>
  <c r="E5113" i="2"/>
  <c r="F5113" i="2"/>
  <c r="G5113" i="2"/>
  <c r="I5113" i="2"/>
  <c r="C5114" i="2"/>
  <c r="D5114" i="2"/>
  <c r="E5114" i="2"/>
  <c r="F5114" i="2"/>
  <c r="G5114" i="2"/>
  <c r="I5114" i="2"/>
  <c r="C5115" i="2"/>
  <c r="D5115" i="2"/>
  <c r="E5115" i="2"/>
  <c r="F5115" i="2"/>
  <c r="G5115" i="2"/>
  <c r="I5115" i="2"/>
  <c r="C5116" i="2"/>
  <c r="D5116" i="2"/>
  <c r="E5116" i="2"/>
  <c r="F5116" i="2"/>
  <c r="G5116" i="2"/>
  <c r="I5116" i="2"/>
  <c r="C5117" i="2"/>
  <c r="D5117" i="2"/>
  <c r="E5117" i="2"/>
  <c r="F5117" i="2"/>
  <c r="G5117" i="2"/>
  <c r="I5117" i="2"/>
  <c r="C5118" i="2"/>
  <c r="D5118" i="2"/>
  <c r="E5118" i="2"/>
  <c r="F5118" i="2"/>
  <c r="G5118" i="2"/>
  <c r="I5118" i="2"/>
  <c r="C5119" i="2"/>
  <c r="D5119" i="2"/>
  <c r="E5119" i="2"/>
  <c r="F5119" i="2"/>
  <c r="G5119" i="2"/>
  <c r="I5119" i="2"/>
  <c r="C5120" i="2"/>
  <c r="D5120" i="2"/>
  <c r="E5120" i="2"/>
  <c r="F5120" i="2"/>
  <c r="G5120" i="2"/>
  <c r="I5120" i="2"/>
  <c r="C5121" i="2"/>
  <c r="D5121" i="2"/>
  <c r="E5121" i="2"/>
  <c r="F5121" i="2"/>
  <c r="G5121" i="2"/>
  <c r="I5121" i="2"/>
  <c r="C5122" i="2"/>
  <c r="D5122" i="2"/>
  <c r="E5122" i="2"/>
  <c r="F5122" i="2"/>
  <c r="G5122" i="2"/>
  <c r="I5122" i="2"/>
  <c r="C5123" i="2"/>
  <c r="D5123" i="2"/>
  <c r="E5123" i="2"/>
  <c r="F5123" i="2"/>
  <c r="G5123" i="2"/>
  <c r="I5123" i="2"/>
  <c r="C5124" i="2"/>
  <c r="D5124" i="2"/>
  <c r="E5124" i="2"/>
  <c r="F5124" i="2"/>
  <c r="G5124" i="2"/>
  <c r="I5124" i="2"/>
  <c r="C5125" i="2"/>
  <c r="D5125" i="2"/>
  <c r="E5125" i="2"/>
  <c r="F5125" i="2"/>
  <c r="G5125" i="2"/>
  <c r="I5125" i="2"/>
  <c r="C5126" i="2"/>
  <c r="D5126" i="2"/>
  <c r="E5126" i="2"/>
  <c r="F5126" i="2"/>
  <c r="G5126" i="2"/>
  <c r="I5126" i="2"/>
  <c r="C5127" i="2"/>
  <c r="D5127" i="2"/>
  <c r="E5127" i="2"/>
  <c r="F5127" i="2"/>
  <c r="G5127" i="2"/>
  <c r="I5127" i="2"/>
  <c r="C5128" i="2"/>
  <c r="D5128" i="2"/>
  <c r="E5128" i="2"/>
  <c r="F5128" i="2"/>
  <c r="G5128" i="2"/>
  <c r="I5128" i="2"/>
  <c r="C5129" i="2"/>
  <c r="D5129" i="2"/>
  <c r="E5129" i="2"/>
  <c r="F5129" i="2"/>
  <c r="G5129" i="2"/>
  <c r="I5129" i="2"/>
  <c r="C5130" i="2"/>
  <c r="D5130" i="2"/>
  <c r="E5130" i="2"/>
  <c r="F5130" i="2"/>
  <c r="G5130" i="2"/>
  <c r="I5130" i="2"/>
  <c r="C5131" i="2"/>
  <c r="D5131" i="2"/>
  <c r="E5131" i="2"/>
  <c r="F5131" i="2"/>
  <c r="G5131" i="2"/>
  <c r="I5131" i="2"/>
  <c r="C5132" i="2"/>
  <c r="D5132" i="2"/>
  <c r="E5132" i="2"/>
  <c r="F5132" i="2"/>
  <c r="G5132" i="2"/>
  <c r="I5132" i="2"/>
  <c r="C5133" i="2"/>
  <c r="D5133" i="2"/>
  <c r="E5133" i="2"/>
  <c r="F5133" i="2"/>
  <c r="G5133" i="2"/>
  <c r="I5133" i="2"/>
  <c r="C5134" i="2"/>
  <c r="D5134" i="2"/>
  <c r="E5134" i="2"/>
  <c r="F5134" i="2"/>
  <c r="G5134" i="2"/>
  <c r="I5134" i="2"/>
  <c r="C5135" i="2"/>
  <c r="D5135" i="2"/>
  <c r="E5135" i="2"/>
  <c r="F5135" i="2"/>
  <c r="G5135" i="2"/>
  <c r="I5135" i="2"/>
  <c r="C5136" i="2"/>
  <c r="D5136" i="2"/>
  <c r="E5136" i="2"/>
  <c r="F5136" i="2"/>
  <c r="G5136" i="2"/>
  <c r="I5136" i="2"/>
  <c r="C5137" i="2"/>
  <c r="D5137" i="2"/>
  <c r="E5137" i="2"/>
  <c r="F5137" i="2"/>
  <c r="G5137" i="2"/>
  <c r="I5137" i="2"/>
  <c r="C5138" i="2"/>
  <c r="D5138" i="2"/>
  <c r="E5138" i="2"/>
  <c r="F5138" i="2"/>
  <c r="G5138" i="2"/>
  <c r="I5138" i="2"/>
  <c r="C5139" i="2"/>
  <c r="D5139" i="2"/>
  <c r="E5139" i="2"/>
  <c r="F5139" i="2"/>
  <c r="G5139" i="2"/>
  <c r="I5139" i="2"/>
  <c r="C5140" i="2"/>
  <c r="D5140" i="2"/>
  <c r="E5140" i="2"/>
  <c r="F5140" i="2"/>
  <c r="G5140" i="2"/>
  <c r="I5140" i="2"/>
  <c r="C5141" i="2"/>
  <c r="D5141" i="2"/>
  <c r="E5141" i="2"/>
  <c r="F5141" i="2"/>
  <c r="G5141" i="2"/>
  <c r="I5141" i="2"/>
  <c r="C5142" i="2"/>
  <c r="D5142" i="2"/>
  <c r="E5142" i="2"/>
  <c r="F5142" i="2"/>
  <c r="G5142" i="2"/>
  <c r="I5142" i="2"/>
  <c r="C5143" i="2"/>
  <c r="D5143" i="2"/>
  <c r="E5143" i="2"/>
  <c r="F5143" i="2"/>
  <c r="G5143" i="2"/>
  <c r="I5143" i="2"/>
  <c r="C5144" i="2"/>
  <c r="D5144" i="2"/>
  <c r="E5144" i="2"/>
  <c r="F5144" i="2"/>
  <c r="G5144" i="2"/>
  <c r="I5144" i="2"/>
  <c r="C5145" i="2"/>
  <c r="D5145" i="2"/>
  <c r="E5145" i="2"/>
  <c r="F5145" i="2"/>
  <c r="G5145" i="2"/>
  <c r="I5145" i="2"/>
  <c r="C5146" i="2"/>
  <c r="D5146" i="2"/>
  <c r="E5146" i="2"/>
  <c r="F5146" i="2"/>
  <c r="G5146" i="2"/>
  <c r="I5146" i="2"/>
  <c r="C5147" i="2"/>
  <c r="D5147" i="2"/>
  <c r="E5147" i="2"/>
  <c r="F5147" i="2"/>
  <c r="G5147" i="2"/>
  <c r="I5147" i="2"/>
  <c r="C5148" i="2"/>
  <c r="D5148" i="2"/>
  <c r="E5148" i="2"/>
  <c r="F5148" i="2"/>
  <c r="G5148" i="2"/>
  <c r="I5148" i="2"/>
  <c r="C5149" i="2"/>
  <c r="D5149" i="2"/>
  <c r="E5149" i="2"/>
  <c r="F5149" i="2"/>
  <c r="G5149" i="2"/>
  <c r="I5149" i="2"/>
  <c r="C5150" i="2"/>
  <c r="D5150" i="2"/>
  <c r="E5150" i="2"/>
  <c r="F5150" i="2"/>
  <c r="G5150" i="2"/>
  <c r="I5150" i="2"/>
  <c r="C5151" i="2"/>
  <c r="D5151" i="2"/>
  <c r="E5151" i="2"/>
  <c r="F5151" i="2"/>
  <c r="G5151" i="2"/>
  <c r="I5151" i="2"/>
  <c r="C5152" i="2"/>
  <c r="D5152" i="2"/>
  <c r="E5152" i="2"/>
  <c r="F5152" i="2"/>
  <c r="G5152" i="2"/>
  <c r="I5152" i="2"/>
  <c r="C5153" i="2"/>
  <c r="D5153" i="2"/>
  <c r="E5153" i="2"/>
  <c r="F5153" i="2"/>
  <c r="G5153" i="2"/>
  <c r="I5153" i="2"/>
  <c r="C5154" i="2"/>
  <c r="D5154" i="2"/>
  <c r="E5154" i="2"/>
  <c r="F5154" i="2"/>
  <c r="G5154" i="2"/>
  <c r="I5154" i="2"/>
  <c r="C5155" i="2"/>
  <c r="D5155" i="2"/>
  <c r="E5155" i="2"/>
  <c r="F5155" i="2"/>
  <c r="G5155" i="2"/>
  <c r="I5155" i="2"/>
  <c r="C5156" i="2"/>
  <c r="D5156" i="2"/>
  <c r="E5156" i="2"/>
  <c r="F5156" i="2"/>
  <c r="G5156" i="2"/>
  <c r="I5156" i="2"/>
  <c r="C5157" i="2"/>
  <c r="D5157" i="2"/>
  <c r="E5157" i="2"/>
  <c r="F5157" i="2"/>
  <c r="G5157" i="2"/>
  <c r="I5157" i="2"/>
  <c r="C5158" i="2"/>
  <c r="D5158" i="2"/>
  <c r="E5158" i="2"/>
  <c r="F5158" i="2"/>
  <c r="G5158" i="2"/>
  <c r="I5158" i="2"/>
  <c r="C5159" i="2"/>
  <c r="D5159" i="2"/>
  <c r="E5159" i="2"/>
  <c r="F5159" i="2"/>
  <c r="G5159" i="2"/>
  <c r="I5159" i="2"/>
  <c r="C5160" i="2"/>
  <c r="D5160" i="2"/>
  <c r="E5160" i="2"/>
  <c r="F5160" i="2"/>
  <c r="G5160" i="2"/>
  <c r="I5160" i="2"/>
  <c r="C5161" i="2"/>
  <c r="D5161" i="2"/>
  <c r="E5161" i="2"/>
  <c r="F5161" i="2"/>
  <c r="G5161" i="2"/>
  <c r="I5161" i="2"/>
  <c r="C5162" i="2"/>
  <c r="D5162" i="2"/>
  <c r="E5162" i="2"/>
  <c r="F5162" i="2"/>
  <c r="G5162" i="2"/>
  <c r="I5162" i="2"/>
  <c r="C5163" i="2"/>
  <c r="D5163" i="2"/>
  <c r="E5163" i="2"/>
  <c r="F5163" i="2"/>
  <c r="G5163" i="2"/>
  <c r="I5163" i="2"/>
  <c r="C5164" i="2"/>
  <c r="D5164" i="2"/>
  <c r="E5164" i="2"/>
  <c r="F5164" i="2"/>
  <c r="G5164" i="2"/>
  <c r="I5164" i="2"/>
  <c r="C5165" i="2"/>
  <c r="D5165" i="2"/>
  <c r="E5165" i="2"/>
  <c r="F5165" i="2"/>
  <c r="G5165" i="2"/>
  <c r="I5165" i="2"/>
  <c r="C5166" i="2"/>
  <c r="D5166" i="2"/>
  <c r="E5166" i="2"/>
  <c r="F5166" i="2"/>
  <c r="G5166" i="2"/>
  <c r="I5166" i="2"/>
  <c r="C5167" i="2"/>
  <c r="D5167" i="2"/>
  <c r="E5167" i="2"/>
  <c r="F5167" i="2"/>
  <c r="G5167" i="2"/>
  <c r="I5167" i="2"/>
  <c r="C5168" i="2"/>
  <c r="D5168" i="2"/>
  <c r="E5168" i="2"/>
  <c r="F5168" i="2"/>
  <c r="G5168" i="2"/>
  <c r="I5168" i="2"/>
  <c r="C5169" i="2"/>
  <c r="D5169" i="2"/>
  <c r="E5169" i="2"/>
  <c r="F5169" i="2"/>
  <c r="G5169" i="2"/>
  <c r="I5169" i="2"/>
  <c r="C5170" i="2"/>
  <c r="D5170" i="2"/>
  <c r="E5170" i="2"/>
  <c r="F5170" i="2"/>
  <c r="G5170" i="2"/>
  <c r="I5170" i="2"/>
  <c r="C5171" i="2"/>
  <c r="D5171" i="2"/>
  <c r="E5171" i="2"/>
  <c r="F5171" i="2"/>
  <c r="G5171" i="2"/>
  <c r="I5171" i="2"/>
  <c r="C5172" i="2"/>
  <c r="D5172" i="2"/>
  <c r="E5172" i="2"/>
  <c r="F5172" i="2"/>
  <c r="G5172" i="2"/>
  <c r="I5172" i="2"/>
  <c r="C5173" i="2"/>
  <c r="D5173" i="2"/>
  <c r="E5173" i="2"/>
  <c r="F5173" i="2"/>
  <c r="G5173" i="2"/>
  <c r="I5173" i="2"/>
  <c r="C5174" i="2"/>
  <c r="D5174" i="2"/>
  <c r="E5174" i="2"/>
  <c r="F5174" i="2"/>
  <c r="G5174" i="2"/>
  <c r="I5174" i="2"/>
  <c r="C5175" i="2"/>
  <c r="D5175" i="2"/>
  <c r="E5175" i="2"/>
  <c r="F5175" i="2"/>
  <c r="G5175" i="2"/>
  <c r="I5175" i="2"/>
  <c r="C5176" i="2"/>
  <c r="D5176" i="2"/>
  <c r="E5176" i="2"/>
  <c r="F5176" i="2"/>
  <c r="G5176" i="2"/>
  <c r="I5176" i="2"/>
  <c r="C5177" i="2"/>
  <c r="D5177" i="2"/>
  <c r="E5177" i="2"/>
  <c r="F5177" i="2"/>
  <c r="G5177" i="2"/>
  <c r="I5177" i="2"/>
  <c r="C5178" i="2"/>
  <c r="D5178" i="2"/>
  <c r="E5178" i="2"/>
  <c r="F5178" i="2"/>
  <c r="G5178" i="2"/>
  <c r="I5178" i="2"/>
  <c r="C5179" i="2"/>
  <c r="D5179" i="2"/>
  <c r="E5179" i="2"/>
  <c r="F5179" i="2"/>
  <c r="G5179" i="2"/>
  <c r="I5179" i="2"/>
  <c r="C5180" i="2"/>
  <c r="D5180" i="2"/>
  <c r="E5180" i="2"/>
  <c r="F5180" i="2"/>
  <c r="G5180" i="2"/>
  <c r="I5180" i="2"/>
  <c r="C5181" i="2"/>
  <c r="D5181" i="2"/>
  <c r="E5181" i="2"/>
  <c r="F5181" i="2"/>
  <c r="G5181" i="2"/>
  <c r="I5181" i="2"/>
  <c r="C5182" i="2"/>
  <c r="D5182" i="2"/>
  <c r="E5182" i="2"/>
  <c r="F5182" i="2"/>
  <c r="G5182" i="2"/>
  <c r="I5182" i="2"/>
  <c r="C5183" i="2"/>
  <c r="D5183" i="2"/>
  <c r="E5183" i="2"/>
  <c r="F5183" i="2"/>
  <c r="G5183" i="2"/>
  <c r="I5183" i="2"/>
  <c r="C5184" i="2"/>
  <c r="D5184" i="2"/>
  <c r="E5184" i="2"/>
  <c r="F5184" i="2"/>
  <c r="G5184" i="2"/>
  <c r="I5184" i="2"/>
  <c r="C5185" i="2"/>
  <c r="D5185" i="2"/>
  <c r="E5185" i="2"/>
  <c r="F5185" i="2"/>
  <c r="G5185" i="2"/>
  <c r="I5185" i="2"/>
  <c r="C5186" i="2"/>
  <c r="D5186" i="2"/>
  <c r="E5186" i="2"/>
  <c r="F5186" i="2"/>
  <c r="G5186" i="2"/>
  <c r="I5186" i="2"/>
  <c r="C5187" i="2"/>
  <c r="D5187" i="2"/>
  <c r="E5187" i="2"/>
  <c r="F5187" i="2"/>
  <c r="G5187" i="2"/>
  <c r="I5187" i="2"/>
  <c r="C5188" i="2"/>
  <c r="D5188" i="2"/>
  <c r="E5188" i="2"/>
  <c r="F5188" i="2"/>
  <c r="G5188" i="2"/>
  <c r="I5188" i="2"/>
  <c r="C5189" i="2"/>
  <c r="D5189" i="2"/>
  <c r="E5189" i="2"/>
  <c r="F5189" i="2"/>
  <c r="G5189" i="2"/>
  <c r="I5189" i="2"/>
  <c r="C5190" i="2"/>
  <c r="D5190" i="2"/>
  <c r="E5190" i="2"/>
  <c r="F5190" i="2"/>
  <c r="G5190" i="2"/>
  <c r="I5190" i="2"/>
  <c r="C5191" i="2"/>
  <c r="D5191" i="2"/>
  <c r="E5191" i="2"/>
  <c r="F5191" i="2"/>
  <c r="G5191" i="2"/>
  <c r="I5191" i="2"/>
  <c r="C5192" i="2"/>
  <c r="D5192" i="2"/>
  <c r="E5192" i="2"/>
  <c r="F5192" i="2"/>
  <c r="G5192" i="2"/>
  <c r="I5192" i="2"/>
  <c r="C5193" i="2"/>
  <c r="D5193" i="2"/>
  <c r="E5193" i="2"/>
  <c r="F5193" i="2"/>
  <c r="G5193" i="2"/>
  <c r="I5193" i="2"/>
  <c r="C5194" i="2"/>
  <c r="D5194" i="2"/>
  <c r="E5194" i="2"/>
  <c r="F5194" i="2"/>
  <c r="G5194" i="2"/>
  <c r="I5194" i="2"/>
  <c r="C5195" i="2"/>
  <c r="D5195" i="2"/>
  <c r="E5195" i="2"/>
  <c r="F5195" i="2"/>
  <c r="G5195" i="2"/>
  <c r="I5195" i="2"/>
  <c r="C5196" i="2"/>
  <c r="D5196" i="2"/>
  <c r="E5196" i="2"/>
  <c r="F5196" i="2"/>
  <c r="G5196" i="2"/>
  <c r="I5196" i="2"/>
  <c r="C5197" i="2"/>
  <c r="D5197" i="2"/>
  <c r="E5197" i="2"/>
  <c r="F5197" i="2"/>
  <c r="G5197" i="2"/>
  <c r="I5197" i="2"/>
  <c r="C5198" i="2"/>
  <c r="D5198" i="2"/>
  <c r="E5198" i="2"/>
  <c r="F5198" i="2"/>
  <c r="G5198" i="2"/>
  <c r="I5198" i="2"/>
  <c r="C5199" i="2"/>
  <c r="D5199" i="2"/>
  <c r="E5199" i="2"/>
  <c r="F5199" i="2"/>
  <c r="G5199" i="2"/>
  <c r="I5199" i="2"/>
  <c r="C5200" i="2"/>
  <c r="D5200" i="2"/>
  <c r="E5200" i="2"/>
  <c r="F5200" i="2"/>
  <c r="G5200" i="2"/>
  <c r="I5200" i="2"/>
  <c r="C5201" i="2"/>
  <c r="D5201" i="2"/>
  <c r="E5201" i="2"/>
  <c r="F5201" i="2"/>
  <c r="G5201" i="2"/>
  <c r="I5201" i="2"/>
  <c r="C5202" i="2"/>
  <c r="D5202" i="2"/>
  <c r="E5202" i="2"/>
  <c r="F5202" i="2"/>
  <c r="G5202" i="2"/>
  <c r="I5202" i="2"/>
  <c r="C5203" i="2"/>
  <c r="D5203" i="2"/>
  <c r="E5203" i="2"/>
  <c r="F5203" i="2"/>
  <c r="G5203" i="2"/>
  <c r="I5203" i="2"/>
  <c r="C5204" i="2"/>
  <c r="D5204" i="2"/>
  <c r="E5204" i="2"/>
  <c r="F5204" i="2"/>
  <c r="G5204" i="2"/>
  <c r="I5204" i="2"/>
  <c r="C5205" i="2"/>
  <c r="D5205" i="2"/>
  <c r="E5205" i="2"/>
  <c r="F5205" i="2"/>
  <c r="G5205" i="2"/>
  <c r="I5205" i="2"/>
  <c r="C5206" i="2"/>
  <c r="D5206" i="2"/>
  <c r="E5206" i="2"/>
  <c r="F5206" i="2"/>
  <c r="G5206" i="2"/>
  <c r="I5206" i="2"/>
  <c r="C5207" i="2"/>
  <c r="D5207" i="2"/>
  <c r="E5207" i="2"/>
  <c r="F5207" i="2"/>
  <c r="G5207" i="2"/>
  <c r="I5207" i="2"/>
  <c r="C5208" i="2"/>
  <c r="D5208" i="2"/>
  <c r="E5208" i="2"/>
  <c r="F5208" i="2"/>
  <c r="G5208" i="2"/>
  <c r="I5208" i="2"/>
  <c r="C5209" i="2"/>
  <c r="D5209" i="2"/>
  <c r="E5209" i="2"/>
  <c r="F5209" i="2"/>
  <c r="G5209" i="2"/>
  <c r="I5209" i="2"/>
  <c r="C5210" i="2"/>
  <c r="D5210" i="2"/>
  <c r="E5210" i="2"/>
  <c r="F5210" i="2"/>
  <c r="G5210" i="2"/>
  <c r="I5210" i="2"/>
  <c r="C5211" i="2"/>
  <c r="D5211" i="2"/>
  <c r="E5211" i="2"/>
  <c r="F5211" i="2"/>
  <c r="G5211" i="2"/>
  <c r="I5211" i="2"/>
  <c r="C5212" i="2"/>
  <c r="D5212" i="2"/>
  <c r="E5212" i="2"/>
  <c r="F5212" i="2"/>
  <c r="G5212" i="2"/>
  <c r="I5212" i="2"/>
  <c r="C5213" i="2"/>
  <c r="D5213" i="2"/>
  <c r="E5213" i="2"/>
  <c r="F5213" i="2"/>
  <c r="G5213" i="2"/>
  <c r="I5213" i="2"/>
  <c r="C5214" i="2"/>
  <c r="D5214" i="2"/>
  <c r="E5214" i="2"/>
  <c r="F5214" i="2"/>
  <c r="G5214" i="2"/>
  <c r="I5214" i="2"/>
  <c r="C5215" i="2"/>
  <c r="D5215" i="2"/>
  <c r="E5215" i="2"/>
  <c r="F5215" i="2"/>
  <c r="G5215" i="2"/>
  <c r="I5215" i="2"/>
  <c r="C5216" i="2"/>
  <c r="D5216" i="2"/>
  <c r="E5216" i="2"/>
  <c r="F5216" i="2"/>
  <c r="G5216" i="2"/>
  <c r="I5216" i="2"/>
  <c r="C5217" i="2"/>
  <c r="D5217" i="2"/>
  <c r="E5217" i="2"/>
  <c r="F5217" i="2"/>
  <c r="G5217" i="2"/>
  <c r="I5217" i="2"/>
  <c r="C5218" i="2"/>
  <c r="D5218" i="2"/>
  <c r="E5218" i="2"/>
  <c r="F5218" i="2"/>
  <c r="G5218" i="2"/>
  <c r="I5218" i="2"/>
  <c r="C5219" i="2"/>
  <c r="D5219" i="2"/>
  <c r="E5219" i="2"/>
  <c r="F5219" i="2"/>
  <c r="G5219" i="2"/>
  <c r="I5219" i="2"/>
  <c r="C5220" i="2"/>
  <c r="D5220" i="2"/>
  <c r="E5220" i="2"/>
  <c r="F5220" i="2"/>
  <c r="G5220" i="2"/>
  <c r="I5220" i="2"/>
  <c r="C5221" i="2"/>
  <c r="D5221" i="2"/>
  <c r="E5221" i="2"/>
  <c r="F5221" i="2"/>
  <c r="G5221" i="2"/>
  <c r="I5221" i="2"/>
  <c r="C5222" i="2"/>
  <c r="D5222" i="2"/>
  <c r="E5222" i="2"/>
  <c r="F5222" i="2"/>
  <c r="G5222" i="2"/>
  <c r="I5222" i="2"/>
  <c r="C5223" i="2"/>
  <c r="D5223" i="2"/>
  <c r="E5223" i="2"/>
  <c r="F5223" i="2"/>
  <c r="G5223" i="2"/>
  <c r="I5223" i="2"/>
  <c r="C5224" i="2"/>
  <c r="D5224" i="2"/>
  <c r="E5224" i="2"/>
  <c r="F5224" i="2"/>
  <c r="G5224" i="2"/>
  <c r="I5224" i="2"/>
  <c r="C5225" i="2"/>
  <c r="D5225" i="2"/>
  <c r="E5225" i="2"/>
  <c r="F5225" i="2"/>
  <c r="G5225" i="2"/>
  <c r="I5225" i="2"/>
  <c r="C5226" i="2"/>
  <c r="D5226" i="2"/>
  <c r="E5226" i="2"/>
  <c r="F5226" i="2"/>
  <c r="G5226" i="2"/>
  <c r="I5226" i="2"/>
  <c r="C5227" i="2"/>
  <c r="D5227" i="2"/>
  <c r="E5227" i="2"/>
  <c r="F5227" i="2"/>
  <c r="G5227" i="2"/>
  <c r="I5227" i="2"/>
  <c r="C5228" i="2"/>
  <c r="D5228" i="2"/>
  <c r="E5228" i="2"/>
  <c r="F5228" i="2"/>
  <c r="G5228" i="2"/>
  <c r="I5228" i="2"/>
  <c r="C5229" i="2"/>
  <c r="D5229" i="2"/>
  <c r="E5229" i="2"/>
  <c r="F5229" i="2"/>
  <c r="G5229" i="2"/>
  <c r="I5229" i="2"/>
  <c r="C5230" i="2"/>
  <c r="D5230" i="2"/>
  <c r="E5230" i="2"/>
  <c r="F5230" i="2"/>
  <c r="G5230" i="2"/>
  <c r="I5230" i="2"/>
  <c r="C5231" i="2"/>
  <c r="D5231" i="2"/>
  <c r="E5231" i="2"/>
  <c r="F5231" i="2"/>
  <c r="G5231" i="2"/>
  <c r="I5231" i="2"/>
  <c r="C5232" i="2"/>
  <c r="D5232" i="2"/>
  <c r="E5232" i="2"/>
  <c r="F5232" i="2"/>
  <c r="G5232" i="2"/>
  <c r="I5232" i="2"/>
  <c r="C5233" i="2"/>
  <c r="D5233" i="2"/>
  <c r="E5233" i="2"/>
  <c r="F5233" i="2"/>
  <c r="G5233" i="2"/>
  <c r="I5233" i="2"/>
  <c r="C5234" i="2"/>
  <c r="D5234" i="2"/>
  <c r="E5234" i="2"/>
  <c r="F5234" i="2"/>
  <c r="G5234" i="2"/>
  <c r="I5234" i="2"/>
  <c r="C5235" i="2"/>
  <c r="D5235" i="2"/>
  <c r="E5235" i="2"/>
  <c r="F5235" i="2"/>
  <c r="G5235" i="2"/>
  <c r="I5235" i="2"/>
  <c r="C5236" i="2"/>
  <c r="D5236" i="2"/>
  <c r="E5236" i="2"/>
  <c r="F5236" i="2"/>
  <c r="G5236" i="2"/>
  <c r="I5236" i="2"/>
  <c r="C5237" i="2"/>
  <c r="D5237" i="2"/>
  <c r="E5237" i="2"/>
  <c r="F5237" i="2"/>
  <c r="G5237" i="2"/>
  <c r="I5237" i="2"/>
  <c r="C5238" i="2"/>
  <c r="D5238" i="2"/>
  <c r="E5238" i="2"/>
  <c r="F5238" i="2"/>
  <c r="G5238" i="2"/>
  <c r="I5238" i="2"/>
  <c r="C5239" i="2"/>
  <c r="D5239" i="2"/>
  <c r="E5239" i="2"/>
  <c r="F5239" i="2"/>
  <c r="G5239" i="2"/>
  <c r="I5239" i="2"/>
  <c r="C5240" i="2"/>
  <c r="D5240" i="2"/>
  <c r="E5240" i="2"/>
  <c r="F5240" i="2"/>
  <c r="G5240" i="2"/>
  <c r="I5240" i="2"/>
  <c r="C5241" i="2"/>
  <c r="D5241" i="2"/>
  <c r="E5241" i="2"/>
  <c r="F5241" i="2"/>
  <c r="G5241" i="2"/>
  <c r="I5241" i="2"/>
  <c r="C5242" i="2"/>
  <c r="D5242" i="2"/>
  <c r="E5242" i="2"/>
  <c r="F5242" i="2"/>
  <c r="G5242" i="2"/>
  <c r="I5242" i="2"/>
  <c r="C5243" i="2"/>
  <c r="D5243" i="2"/>
  <c r="E5243" i="2"/>
  <c r="F5243" i="2"/>
  <c r="G5243" i="2"/>
  <c r="I5243" i="2"/>
  <c r="C5244" i="2"/>
  <c r="D5244" i="2"/>
  <c r="E5244" i="2"/>
  <c r="F5244" i="2"/>
  <c r="G5244" i="2"/>
  <c r="I5244" i="2"/>
  <c r="C5245" i="2"/>
  <c r="D5245" i="2"/>
  <c r="E5245" i="2"/>
  <c r="F5245" i="2"/>
  <c r="G5245" i="2"/>
  <c r="I5245" i="2"/>
  <c r="C5246" i="2"/>
  <c r="D5246" i="2"/>
  <c r="E5246" i="2"/>
  <c r="F5246" i="2"/>
  <c r="G5246" i="2"/>
  <c r="I5246" i="2"/>
  <c r="C5247" i="2"/>
  <c r="D5247" i="2"/>
  <c r="E5247" i="2"/>
  <c r="F5247" i="2"/>
  <c r="G5247" i="2"/>
  <c r="I5247" i="2"/>
  <c r="C5248" i="2"/>
  <c r="D5248" i="2"/>
  <c r="E5248" i="2"/>
  <c r="F5248" i="2"/>
  <c r="G5248" i="2"/>
  <c r="I5248" i="2"/>
  <c r="C5249" i="2"/>
  <c r="D5249" i="2"/>
  <c r="E5249" i="2"/>
  <c r="F5249" i="2"/>
  <c r="G5249" i="2"/>
  <c r="I5249" i="2"/>
  <c r="C5250" i="2"/>
  <c r="D5250" i="2"/>
  <c r="E5250" i="2"/>
  <c r="F5250" i="2"/>
  <c r="G5250" i="2"/>
  <c r="I5250" i="2"/>
  <c r="C5251" i="2"/>
  <c r="D5251" i="2"/>
  <c r="E5251" i="2"/>
  <c r="F5251" i="2"/>
  <c r="G5251" i="2"/>
  <c r="I5251" i="2"/>
  <c r="C5252" i="2"/>
  <c r="D5252" i="2"/>
  <c r="E5252" i="2"/>
  <c r="F5252" i="2"/>
  <c r="G5252" i="2"/>
  <c r="I5252" i="2"/>
  <c r="C5253" i="2"/>
  <c r="D5253" i="2"/>
  <c r="E5253" i="2"/>
  <c r="F5253" i="2"/>
  <c r="G5253" i="2"/>
  <c r="I5253" i="2"/>
  <c r="C5254" i="2"/>
  <c r="D5254" i="2"/>
  <c r="E5254" i="2"/>
  <c r="F5254" i="2"/>
  <c r="G5254" i="2"/>
  <c r="I5254" i="2"/>
  <c r="C5255" i="2"/>
  <c r="D5255" i="2"/>
  <c r="E5255" i="2"/>
  <c r="F5255" i="2"/>
  <c r="G5255" i="2"/>
  <c r="I5255" i="2"/>
  <c r="C5256" i="2"/>
  <c r="D5256" i="2"/>
  <c r="E5256" i="2"/>
  <c r="F5256" i="2"/>
  <c r="G5256" i="2"/>
  <c r="I5256" i="2"/>
  <c r="C5257" i="2"/>
  <c r="D5257" i="2"/>
  <c r="E5257" i="2"/>
  <c r="F5257" i="2"/>
  <c r="G5257" i="2"/>
  <c r="I5257" i="2"/>
  <c r="C5258" i="2"/>
  <c r="D5258" i="2"/>
  <c r="E5258" i="2"/>
  <c r="F5258" i="2"/>
  <c r="G5258" i="2"/>
  <c r="I5258" i="2"/>
  <c r="C5259" i="2"/>
  <c r="D5259" i="2"/>
  <c r="E5259" i="2"/>
  <c r="F5259" i="2"/>
  <c r="G5259" i="2"/>
  <c r="I5259" i="2"/>
  <c r="C5260" i="2"/>
  <c r="D5260" i="2"/>
  <c r="E5260" i="2"/>
  <c r="F5260" i="2"/>
  <c r="G5260" i="2"/>
  <c r="I5260" i="2"/>
  <c r="C5261" i="2"/>
  <c r="D5261" i="2"/>
  <c r="E5261" i="2"/>
  <c r="F5261" i="2"/>
  <c r="G5261" i="2"/>
  <c r="I5261" i="2"/>
  <c r="C5262" i="2"/>
  <c r="D5262" i="2"/>
  <c r="E5262" i="2"/>
  <c r="F5262" i="2"/>
  <c r="G5262" i="2"/>
  <c r="I5262" i="2"/>
  <c r="C5263" i="2"/>
  <c r="D5263" i="2"/>
  <c r="E5263" i="2"/>
  <c r="F5263" i="2"/>
  <c r="G5263" i="2"/>
  <c r="I5263" i="2"/>
  <c r="C5264" i="2"/>
  <c r="D5264" i="2"/>
  <c r="E5264" i="2"/>
  <c r="F5264" i="2"/>
  <c r="G5264" i="2"/>
  <c r="I5264" i="2"/>
  <c r="C5265" i="2"/>
  <c r="D5265" i="2"/>
  <c r="E5265" i="2"/>
  <c r="F5265" i="2"/>
  <c r="G5265" i="2"/>
  <c r="I5265" i="2"/>
  <c r="C5266" i="2"/>
  <c r="D5266" i="2"/>
  <c r="E5266" i="2"/>
  <c r="F5266" i="2"/>
  <c r="G5266" i="2"/>
  <c r="I5266" i="2"/>
  <c r="C5267" i="2"/>
  <c r="D5267" i="2"/>
  <c r="E5267" i="2"/>
  <c r="F5267" i="2"/>
  <c r="G5267" i="2"/>
  <c r="I5267" i="2"/>
  <c r="C5268" i="2"/>
  <c r="D5268" i="2"/>
  <c r="E5268" i="2"/>
  <c r="F5268" i="2"/>
  <c r="G5268" i="2"/>
  <c r="I5268" i="2"/>
  <c r="C5269" i="2"/>
  <c r="D5269" i="2"/>
  <c r="E5269" i="2"/>
  <c r="F5269" i="2"/>
  <c r="G5269" i="2"/>
  <c r="I5269" i="2"/>
  <c r="C5270" i="2"/>
  <c r="D5270" i="2"/>
  <c r="E5270" i="2"/>
  <c r="F5270" i="2"/>
  <c r="G5270" i="2"/>
  <c r="I5270" i="2"/>
  <c r="C5271" i="2"/>
  <c r="D5271" i="2"/>
  <c r="E5271" i="2"/>
  <c r="F5271" i="2"/>
  <c r="G5271" i="2"/>
  <c r="I5271" i="2"/>
  <c r="C5272" i="2"/>
  <c r="D5272" i="2"/>
  <c r="E5272" i="2"/>
  <c r="F5272" i="2"/>
  <c r="G5272" i="2"/>
  <c r="I5272" i="2"/>
  <c r="C5273" i="2"/>
  <c r="D5273" i="2"/>
  <c r="E5273" i="2"/>
  <c r="F5273" i="2"/>
  <c r="G5273" i="2"/>
  <c r="I5273" i="2"/>
  <c r="C5274" i="2"/>
  <c r="D5274" i="2"/>
  <c r="E5274" i="2"/>
  <c r="F5274" i="2"/>
  <c r="G5274" i="2"/>
  <c r="I5274" i="2"/>
  <c r="C5275" i="2"/>
  <c r="D5275" i="2"/>
  <c r="E5275" i="2"/>
  <c r="F5275" i="2"/>
  <c r="G5275" i="2"/>
  <c r="I5275" i="2"/>
  <c r="C5276" i="2"/>
  <c r="D5276" i="2"/>
  <c r="E5276" i="2"/>
  <c r="F5276" i="2"/>
  <c r="G5276" i="2"/>
  <c r="I5276" i="2"/>
  <c r="C5277" i="2"/>
  <c r="D5277" i="2"/>
  <c r="E5277" i="2"/>
  <c r="F5277" i="2"/>
  <c r="G5277" i="2"/>
  <c r="I5277" i="2"/>
  <c r="C5278" i="2"/>
  <c r="D5278" i="2"/>
  <c r="E5278" i="2"/>
  <c r="F5278" i="2"/>
  <c r="G5278" i="2"/>
  <c r="I5278" i="2"/>
  <c r="C5279" i="2"/>
  <c r="D5279" i="2"/>
  <c r="E5279" i="2"/>
  <c r="F5279" i="2"/>
  <c r="G5279" i="2"/>
  <c r="I5279" i="2"/>
  <c r="C5280" i="2"/>
  <c r="D5280" i="2"/>
  <c r="E5280" i="2"/>
  <c r="F5280" i="2"/>
  <c r="G5280" i="2"/>
  <c r="I5280" i="2"/>
  <c r="C5281" i="2"/>
  <c r="D5281" i="2"/>
  <c r="E5281" i="2"/>
  <c r="F5281" i="2"/>
  <c r="G5281" i="2"/>
  <c r="I5281" i="2"/>
  <c r="C5282" i="2"/>
  <c r="D5282" i="2"/>
  <c r="E5282" i="2"/>
  <c r="F5282" i="2"/>
  <c r="G5282" i="2"/>
  <c r="I5282" i="2"/>
  <c r="C5283" i="2"/>
  <c r="D5283" i="2"/>
  <c r="E5283" i="2"/>
  <c r="F5283" i="2"/>
  <c r="G5283" i="2"/>
  <c r="I5283" i="2"/>
  <c r="C5284" i="2"/>
  <c r="D5284" i="2"/>
  <c r="E5284" i="2"/>
  <c r="F5284" i="2"/>
  <c r="G5284" i="2"/>
  <c r="I5284" i="2"/>
  <c r="C5285" i="2"/>
  <c r="D5285" i="2"/>
  <c r="E5285" i="2"/>
  <c r="F5285" i="2"/>
  <c r="G5285" i="2"/>
  <c r="I5285" i="2"/>
  <c r="C5286" i="2"/>
  <c r="D5286" i="2"/>
  <c r="E5286" i="2"/>
  <c r="F5286" i="2"/>
  <c r="G5286" i="2"/>
  <c r="I5286" i="2"/>
  <c r="C5287" i="2"/>
  <c r="D5287" i="2"/>
  <c r="E5287" i="2"/>
  <c r="F5287" i="2"/>
  <c r="G5287" i="2"/>
  <c r="I5287" i="2"/>
  <c r="C5288" i="2"/>
  <c r="D5288" i="2"/>
  <c r="E5288" i="2"/>
  <c r="F5288" i="2"/>
  <c r="G5288" i="2"/>
  <c r="I5288" i="2"/>
  <c r="C5289" i="2"/>
  <c r="D5289" i="2"/>
  <c r="E5289" i="2"/>
  <c r="F5289" i="2"/>
  <c r="G5289" i="2"/>
  <c r="I5289" i="2"/>
  <c r="C5290" i="2"/>
  <c r="D5290" i="2"/>
  <c r="E5290" i="2"/>
  <c r="F5290" i="2"/>
  <c r="G5290" i="2"/>
  <c r="I5290" i="2"/>
  <c r="C5291" i="2"/>
  <c r="D5291" i="2"/>
  <c r="E5291" i="2"/>
  <c r="F5291" i="2"/>
  <c r="G5291" i="2"/>
  <c r="I5291" i="2"/>
  <c r="C5292" i="2"/>
  <c r="D5292" i="2"/>
  <c r="E5292" i="2"/>
  <c r="F5292" i="2"/>
  <c r="G5292" i="2"/>
  <c r="I5292" i="2"/>
  <c r="C5293" i="2"/>
  <c r="D5293" i="2"/>
  <c r="E5293" i="2"/>
  <c r="F5293" i="2"/>
  <c r="G5293" i="2"/>
  <c r="I5293" i="2"/>
  <c r="C5294" i="2"/>
  <c r="D5294" i="2"/>
  <c r="E5294" i="2"/>
  <c r="F5294" i="2"/>
  <c r="G5294" i="2"/>
  <c r="I5294" i="2"/>
  <c r="C5295" i="2"/>
  <c r="D5295" i="2"/>
  <c r="E5295" i="2"/>
  <c r="F5295" i="2"/>
  <c r="G5295" i="2"/>
  <c r="I5295" i="2"/>
  <c r="C5296" i="2"/>
  <c r="D5296" i="2"/>
  <c r="E5296" i="2"/>
  <c r="F5296" i="2"/>
  <c r="G5296" i="2"/>
  <c r="I5296" i="2"/>
  <c r="C5297" i="2"/>
  <c r="D5297" i="2"/>
  <c r="E5297" i="2"/>
  <c r="F5297" i="2"/>
  <c r="G5297" i="2"/>
  <c r="I5297" i="2"/>
  <c r="C5298" i="2"/>
  <c r="D5298" i="2"/>
  <c r="E5298" i="2"/>
  <c r="F5298" i="2"/>
  <c r="G5298" i="2"/>
  <c r="I5298" i="2"/>
  <c r="C5299" i="2"/>
  <c r="D5299" i="2"/>
  <c r="E5299" i="2"/>
  <c r="F5299" i="2"/>
  <c r="G5299" i="2"/>
  <c r="I5299" i="2"/>
  <c r="C5300" i="2"/>
  <c r="D5300" i="2"/>
  <c r="E5300" i="2"/>
  <c r="F5300" i="2"/>
  <c r="G5300" i="2"/>
  <c r="I5300" i="2"/>
  <c r="C5301" i="2"/>
  <c r="D5301" i="2"/>
  <c r="E5301" i="2"/>
  <c r="F5301" i="2"/>
  <c r="G5301" i="2"/>
  <c r="I5301" i="2"/>
  <c r="C5302" i="2"/>
  <c r="D5302" i="2"/>
  <c r="E5302" i="2"/>
  <c r="F5302" i="2"/>
  <c r="G5302" i="2"/>
  <c r="I5302" i="2"/>
  <c r="C5303" i="2"/>
  <c r="D5303" i="2"/>
  <c r="E5303" i="2"/>
  <c r="F5303" i="2"/>
  <c r="G5303" i="2"/>
  <c r="I5303" i="2"/>
  <c r="C5304" i="2"/>
  <c r="D5304" i="2"/>
  <c r="E5304" i="2"/>
  <c r="F5304" i="2"/>
  <c r="G5304" i="2"/>
  <c r="I5304" i="2"/>
  <c r="C5305" i="2"/>
  <c r="D5305" i="2"/>
  <c r="E5305" i="2"/>
  <c r="F5305" i="2"/>
  <c r="G5305" i="2"/>
  <c r="I5305" i="2"/>
  <c r="C5306" i="2"/>
  <c r="D5306" i="2"/>
  <c r="E5306" i="2"/>
  <c r="F5306" i="2"/>
  <c r="G5306" i="2"/>
  <c r="I5306" i="2"/>
  <c r="C5307" i="2"/>
  <c r="D5307" i="2"/>
  <c r="E5307" i="2"/>
  <c r="F5307" i="2"/>
  <c r="G5307" i="2"/>
  <c r="I5307" i="2"/>
  <c r="C5308" i="2"/>
  <c r="D5308" i="2"/>
  <c r="E5308" i="2"/>
  <c r="F5308" i="2"/>
  <c r="G5308" i="2"/>
  <c r="I5308" i="2"/>
  <c r="C5309" i="2"/>
  <c r="D5309" i="2"/>
  <c r="E5309" i="2"/>
  <c r="F5309" i="2"/>
  <c r="G5309" i="2"/>
  <c r="I5309" i="2"/>
  <c r="C5310" i="2"/>
  <c r="D5310" i="2"/>
  <c r="E5310" i="2"/>
  <c r="F5310" i="2"/>
  <c r="G5310" i="2"/>
  <c r="I5310" i="2"/>
  <c r="C5311" i="2"/>
  <c r="D5311" i="2"/>
  <c r="E5311" i="2"/>
  <c r="F5311" i="2"/>
  <c r="G5311" i="2"/>
  <c r="I5311" i="2"/>
  <c r="C5312" i="2"/>
  <c r="D5312" i="2"/>
  <c r="E5312" i="2"/>
  <c r="F5312" i="2"/>
  <c r="G5312" i="2"/>
  <c r="I5312" i="2"/>
  <c r="C5313" i="2"/>
  <c r="D5313" i="2"/>
  <c r="E5313" i="2"/>
  <c r="F5313" i="2"/>
  <c r="G5313" i="2"/>
  <c r="I5313" i="2"/>
  <c r="C5314" i="2"/>
  <c r="D5314" i="2"/>
  <c r="E5314" i="2"/>
  <c r="F5314" i="2"/>
  <c r="G5314" i="2"/>
  <c r="I5314" i="2"/>
  <c r="C5315" i="2"/>
  <c r="D5315" i="2"/>
  <c r="E5315" i="2"/>
  <c r="F5315" i="2"/>
  <c r="G5315" i="2"/>
  <c r="I5315" i="2"/>
  <c r="C5316" i="2"/>
  <c r="D5316" i="2"/>
  <c r="E5316" i="2"/>
  <c r="F5316" i="2"/>
  <c r="G5316" i="2"/>
  <c r="I5316" i="2"/>
  <c r="C5317" i="2"/>
  <c r="D5317" i="2"/>
  <c r="E5317" i="2"/>
  <c r="F5317" i="2"/>
  <c r="G5317" i="2"/>
  <c r="I5317" i="2"/>
  <c r="C5318" i="2"/>
  <c r="D5318" i="2"/>
  <c r="E5318" i="2"/>
  <c r="F5318" i="2"/>
  <c r="G5318" i="2"/>
  <c r="I5318" i="2"/>
  <c r="C5319" i="2"/>
  <c r="D5319" i="2"/>
  <c r="E5319" i="2"/>
  <c r="F5319" i="2"/>
  <c r="G5319" i="2"/>
  <c r="I5319" i="2"/>
  <c r="C5320" i="2"/>
  <c r="D5320" i="2"/>
  <c r="E5320" i="2"/>
  <c r="F5320" i="2"/>
  <c r="G5320" i="2"/>
  <c r="I5320" i="2"/>
  <c r="C5321" i="2"/>
  <c r="D5321" i="2"/>
  <c r="E5321" i="2"/>
  <c r="F5321" i="2"/>
  <c r="G5321" i="2"/>
  <c r="I5321" i="2"/>
  <c r="C5322" i="2"/>
  <c r="D5322" i="2"/>
  <c r="E5322" i="2"/>
  <c r="F5322" i="2"/>
  <c r="G5322" i="2"/>
  <c r="I5322" i="2"/>
  <c r="C5323" i="2"/>
  <c r="D5323" i="2"/>
  <c r="E5323" i="2"/>
  <c r="F5323" i="2"/>
  <c r="G5323" i="2"/>
  <c r="I5323" i="2"/>
  <c r="C5324" i="2"/>
  <c r="D5324" i="2"/>
  <c r="E5324" i="2"/>
  <c r="F5324" i="2"/>
  <c r="G5324" i="2"/>
  <c r="I5324" i="2"/>
  <c r="C5325" i="2"/>
  <c r="D5325" i="2"/>
  <c r="E5325" i="2"/>
  <c r="F5325" i="2"/>
  <c r="G5325" i="2"/>
  <c r="I5325" i="2"/>
  <c r="C5326" i="2"/>
  <c r="D5326" i="2"/>
  <c r="E5326" i="2"/>
  <c r="F5326" i="2"/>
  <c r="G5326" i="2"/>
  <c r="I5326" i="2"/>
  <c r="C5327" i="2"/>
  <c r="D5327" i="2"/>
  <c r="E5327" i="2"/>
  <c r="F5327" i="2"/>
  <c r="G5327" i="2"/>
  <c r="I5327" i="2"/>
  <c r="C5328" i="2"/>
  <c r="D5328" i="2"/>
  <c r="E5328" i="2"/>
  <c r="F5328" i="2"/>
  <c r="G5328" i="2"/>
  <c r="I5328" i="2"/>
  <c r="C5329" i="2"/>
  <c r="D5329" i="2"/>
  <c r="E5329" i="2"/>
  <c r="F5329" i="2"/>
  <c r="G5329" i="2"/>
  <c r="I5329" i="2"/>
  <c r="C5330" i="2"/>
  <c r="D5330" i="2"/>
  <c r="E5330" i="2"/>
  <c r="F5330" i="2"/>
  <c r="G5330" i="2"/>
  <c r="I5330" i="2"/>
  <c r="C5331" i="2"/>
  <c r="D5331" i="2"/>
  <c r="E5331" i="2"/>
  <c r="F5331" i="2"/>
  <c r="G5331" i="2"/>
  <c r="I5331" i="2"/>
  <c r="C5332" i="2"/>
  <c r="D5332" i="2"/>
  <c r="E5332" i="2"/>
  <c r="F5332" i="2"/>
  <c r="G5332" i="2"/>
  <c r="I5332" i="2"/>
  <c r="C5333" i="2"/>
  <c r="D5333" i="2"/>
  <c r="E5333" i="2"/>
  <c r="F5333" i="2"/>
  <c r="G5333" i="2"/>
  <c r="I5333" i="2"/>
  <c r="C5334" i="2"/>
  <c r="D5334" i="2"/>
  <c r="E5334" i="2"/>
  <c r="F5334" i="2"/>
  <c r="G5334" i="2"/>
  <c r="I5334" i="2"/>
  <c r="C5335" i="2"/>
  <c r="D5335" i="2"/>
  <c r="E5335" i="2"/>
  <c r="F5335" i="2"/>
  <c r="G5335" i="2"/>
  <c r="I5335" i="2"/>
  <c r="C5336" i="2"/>
  <c r="D5336" i="2"/>
  <c r="E5336" i="2"/>
  <c r="F5336" i="2"/>
  <c r="G5336" i="2"/>
  <c r="I5336" i="2"/>
  <c r="C5337" i="2"/>
  <c r="D5337" i="2"/>
  <c r="E5337" i="2"/>
  <c r="F5337" i="2"/>
  <c r="G5337" i="2"/>
  <c r="I5337" i="2"/>
  <c r="C5338" i="2"/>
  <c r="D5338" i="2"/>
  <c r="E5338" i="2"/>
  <c r="F5338" i="2"/>
  <c r="G5338" i="2"/>
  <c r="I5338" i="2"/>
  <c r="C5339" i="2"/>
  <c r="D5339" i="2"/>
  <c r="E5339" i="2"/>
  <c r="F5339" i="2"/>
  <c r="G5339" i="2"/>
  <c r="I5339" i="2"/>
  <c r="C5340" i="2"/>
  <c r="D5340" i="2"/>
  <c r="E5340" i="2"/>
  <c r="F5340" i="2"/>
  <c r="G5340" i="2"/>
  <c r="I5340" i="2"/>
  <c r="C5341" i="2"/>
  <c r="D5341" i="2"/>
  <c r="E5341" i="2"/>
  <c r="F5341" i="2"/>
  <c r="G5341" i="2"/>
  <c r="I5341" i="2"/>
  <c r="C5342" i="2"/>
  <c r="D5342" i="2"/>
  <c r="E5342" i="2"/>
  <c r="F5342" i="2"/>
  <c r="G5342" i="2"/>
  <c r="I5342" i="2"/>
  <c r="C5343" i="2"/>
  <c r="D5343" i="2"/>
  <c r="E5343" i="2"/>
  <c r="F5343" i="2"/>
  <c r="G5343" i="2"/>
  <c r="I5343" i="2"/>
  <c r="C5344" i="2"/>
  <c r="D5344" i="2"/>
  <c r="E5344" i="2"/>
  <c r="F5344" i="2"/>
  <c r="G5344" i="2"/>
  <c r="I5344" i="2"/>
  <c r="C5345" i="2"/>
  <c r="D5345" i="2"/>
  <c r="E5345" i="2"/>
  <c r="F5345" i="2"/>
  <c r="G5345" i="2"/>
  <c r="I5345" i="2"/>
  <c r="C5346" i="2"/>
  <c r="D5346" i="2"/>
  <c r="E5346" i="2"/>
  <c r="F5346" i="2"/>
  <c r="G5346" i="2"/>
  <c r="I5346" i="2"/>
  <c r="C5347" i="2"/>
  <c r="D5347" i="2"/>
  <c r="E5347" i="2"/>
  <c r="F5347" i="2"/>
  <c r="G5347" i="2"/>
  <c r="I5347" i="2"/>
  <c r="C5348" i="2"/>
  <c r="D5348" i="2"/>
  <c r="E5348" i="2"/>
  <c r="F5348" i="2"/>
  <c r="G5348" i="2"/>
  <c r="I5348" i="2"/>
  <c r="C5349" i="2"/>
  <c r="D5349" i="2"/>
  <c r="E5349" i="2"/>
  <c r="F5349" i="2"/>
  <c r="G5349" i="2"/>
  <c r="I5349" i="2"/>
  <c r="C5350" i="2"/>
  <c r="D5350" i="2"/>
  <c r="E5350" i="2"/>
  <c r="F5350" i="2"/>
  <c r="G5350" i="2"/>
  <c r="I5350" i="2"/>
  <c r="C5351" i="2"/>
  <c r="D5351" i="2"/>
  <c r="E5351" i="2"/>
  <c r="F5351" i="2"/>
  <c r="G5351" i="2"/>
  <c r="I5351" i="2"/>
  <c r="C5352" i="2"/>
  <c r="D5352" i="2"/>
  <c r="E5352" i="2"/>
  <c r="F5352" i="2"/>
  <c r="G5352" i="2"/>
  <c r="I5352" i="2"/>
  <c r="C5353" i="2"/>
  <c r="D5353" i="2"/>
  <c r="E5353" i="2"/>
  <c r="F5353" i="2"/>
  <c r="G5353" i="2"/>
  <c r="I5353" i="2"/>
  <c r="C5354" i="2"/>
  <c r="D5354" i="2"/>
  <c r="E5354" i="2"/>
  <c r="F5354" i="2"/>
  <c r="G5354" i="2"/>
  <c r="I5354" i="2"/>
  <c r="C5355" i="2"/>
  <c r="D5355" i="2"/>
  <c r="E5355" i="2"/>
  <c r="F5355" i="2"/>
  <c r="G5355" i="2"/>
  <c r="I5355" i="2"/>
  <c r="C5356" i="2"/>
  <c r="D5356" i="2"/>
  <c r="E5356" i="2"/>
  <c r="F5356" i="2"/>
  <c r="G5356" i="2"/>
  <c r="I5356" i="2"/>
  <c r="C5357" i="2"/>
  <c r="D5357" i="2"/>
  <c r="E5357" i="2"/>
  <c r="F5357" i="2"/>
  <c r="G5357" i="2"/>
  <c r="I5357" i="2"/>
  <c r="C5358" i="2"/>
  <c r="D5358" i="2"/>
  <c r="E5358" i="2"/>
  <c r="F5358" i="2"/>
  <c r="G5358" i="2"/>
  <c r="I5358" i="2"/>
  <c r="C5359" i="2"/>
  <c r="D5359" i="2"/>
  <c r="E5359" i="2"/>
  <c r="F5359" i="2"/>
  <c r="G5359" i="2"/>
  <c r="I5359" i="2"/>
  <c r="C5360" i="2"/>
  <c r="D5360" i="2"/>
  <c r="E5360" i="2"/>
  <c r="F5360" i="2"/>
  <c r="G5360" i="2"/>
  <c r="I5360" i="2"/>
  <c r="C5361" i="2"/>
  <c r="D5361" i="2"/>
  <c r="E5361" i="2"/>
  <c r="F5361" i="2"/>
  <c r="G5361" i="2"/>
  <c r="I5361" i="2"/>
  <c r="C5362" i="2"/>
  <c r="D5362" i="2"/>
  <c r="E5362" i="2"/>
  <c r="F5362" i="2"/>
  <c r="G5362" i="2"/>
  <c r="I5362" i="2"/>
  <c r="C5363" i="2"/>
  <c r="D5363" i="2"/>
  <c r="E5363" i="2"/>
  <c r="F5363" i="2"/>
  <c r="G5363" i="2"/>
  <c r="I5363" i="2"/>
  <c r="C5364" i="2"/>
  <c r="D5364" i="2"/>
  <c r="E5364" i="2"/>
  <c r="F5364" i="2"/>
  <c r="G5364" i="2"/>
  <c r="I5364" i="2"/>
  <c r="C5365" i="2"/>
  <c r="D5365" i="2"/>
  <c r="E5365" i="2"/>
  <c r="F5365" i="2"/>
  <c r="G5365" i="2"/>
  <c r="I5365" i="2"/>
  <c r="C5366" i="2"/>
  <c r="D5366" i="2"/>
  <c r="E5366" i="2"/>
  <c r="F5366" i="2"/>
  <c r="G5366" i="2"/>
  <c r="I5366" i="2"/>
  <c r="C5367" i="2"/>
  <c r="D5367" i="2"/>
  <c r="E5367" i="2"/>
  <c r="F5367" i="2"/>
  <c r="G5367" i="2"/>
  <c r="I5367" i="2"/>
  <c r="C5368" i="2"/>
  <c r="D5368" i="2"/>
  <c r="E5368" i="2"/>
  <c r="F5368" i="2"/>
  <c r="G5368" i="2"/>
  <c r="I5368" i="2"/>
  <c r="C5369" i="2"/>
  <c r="D5369" i="2"/>
  <c r="E5369" i="2"/>
  <c r="F5369" i="2"/>
  <c r="G5369" i="2"/>
  <c r="I5369" i="2"/>
  <c r="C5370" i="2"/>
  <c r="D5370" i="2"/>
  <c r="E5370" i="2"/>
  <c r="F5370" i="2"/>
  <c r="G5370" i="2"/>
  <c r="I5370" i="2"/>
  <c r="C5371" i="2"/>
  <c r="D5371" i="2"/>
  <c r="E5371" i="2"/>
  <c r="F5371" i="2"/>
  <c r="G5371" i="2"/>
  <c r="I5371" i="2"/>
  <c r="C5372" i="2"/>
  <c r="D5372" i="2"/>
  <c r="E5372" i="2"/>
  <c r="F5372" i="2"/>
  <c r="G5372" i="2"/>
  <c r="I5372" i="2"/>
  <c r="C5373" i="2"/>
  <c r="D5373" i="2"/>
  <c r="E5373" i="2"/>
  <c r="F5373" i="2"/>
  <c r="G5373" i="2"/>
  <c r="I5373" i="2"/>
  <c r="C5374" i="2"/>
  <c r="D5374" i="2"/>
  <c r="E5374" i="2"/>
  <c r="F5374" i="2"/>
  <c r="G5374" i="2"/>
  <c r="I5374" i="2"/>
  <c r="C5375" i="2"/>
  <c r="D5375" i="2"/>
  <c r="E5375" i="2"/>
  <c r="F5375" i="2"/>
  <c r="G5375" i="2"/>
  <c r="I5375" i="2"/>
  <c r="C5376" i="2"/>
  <c r="D5376" i="2"/>
  <c r="E5376" i="2"/>
  <c r="F5376" i="2"/>
  <c r="G5376" i="2"/>
  <c r="I5376" i="2"/>
  <c r="C5377" i="2"/>
  <c r="D5377" i="2"/>
  <c r="E5377" i="2"/>
  <c r="F5377" i="2"/>
  <c r="G5377" i="2"/>
  <c r="I5377" i="2"/>
  <c r="C5378" i="2"/>
  <c r="D5378" i="2"/>
  <c r="E5378" i="2"/>
  <c r="F5378" i="2"/>
  <c r="G5378" i="2"/>
  <c r="I5378" i="2"/>
  <c r="C5379" i="2"/>
  <c r="D5379" i="2"/>
  <c r="E5379" i="2"/>
  <c r="F5379" i="2"/>
  <c r="G5379" i="2"/>
  <c r="I5379" i="2"/>
  <c r="C5380" i="2"/>
  <c r="D5380" i="2"/>
  <c r="E5380" i="2"/>
  <c r="F5380" i="2"/>
  <c r="G5380" i="2"/>
  <c r="I5380" i="2"/>
  <c r="C5381" i="2"/>
  <c r="D5381" i="2"/>
  <c r="E5381" i="2"/>
  <c r="F5381" i="2"/>
  <c r="G5381" i="2"/>
  <c r="I5381" i="2"/>
  <c r="C5382" i="2"/>
  <c r="D5382" i="2"/>
  <c r="E5382" i="2"/>
  <c r="F5382" i="2"/>
  <c r="G5382" i="2"/>
  <c r="I5382" i="2"/>
  <c r="C5383" i="2"/>
  <c r="D5383" i="2"/>
  <c r="E5383" i="2"/>
  <c r="F5383" i="2"/>
  <c r="G5383" i="2"/>
  <c r="I5383" i="2"/>
  <c r="C5384" i="2"/>
  <c r="D5384" i="2"/>
  <c r="E5384" i="2"/>
  <c r="F5384" i="2"/>
  <c r="G5384" i="2"/>
  <c r="I5384" i="2"/>
  <c r="C5385" i="2"/>
  <c r="D5385" i="2"/>
  <c r="E5385" i="2"/>
  <c r="F5385" i="2"/>
  <c r="G5385" i="2"/>
  <c r="I5385" i="2"/>
  <c r="C5386" i="2"/>
  <c r="D5386" i="2"/>
  <c r="E5386" i="2"/>
  <c r="F5386" i="2"/>
  <c r="G5386" i="2"/>
  <c r="I5386" i="2"/>
  <c r="C5387" i="2"/>
  <c r="D5387" i="2"/>
  <c r="E5387" i="2"/>
  <c r="F5387" i="2"/>
  <c r="G5387" i="2"/>
  <c r="I5387" i="2"/>
  <c r="C5388" i="2"/>
  <c r="D5388" i="2"/>
  <c r="E5388" i="2"/>
  <c r="F5388" i="2"/>
  <c r="G5388" i="2"/>
  <c r="I5388" i="2"/>
  <c r="C5389" i="2"/>
  <c r="D5389" i="2"/>
  <c r="E5389" i="2"/>
  <c r="F5389" i="2"/>
  <c r="G5389" i="2"/>
  <c r="I5389" i="2"/>
  <c r="C5390" i="2"/>
  <c r="D5390" i="2"/>
  <c r="E5390" i="2"/>
  <c r="F5390" i="2"/>
  <c r="G5390" i="2"/>
  <c r="I5390" i="2"/>
  <c r="C5391" i="2"/>
  <c r="D5391" i="2"/>
  <c r="E5391" i="2"/>
  <c r="F5391" i="2"/>
  <c r="G5391" i="2"/>
  <c r="I5391" i="2"/>
  <c r="C5392" i="2"/>
  <c r="D5392" i="2"/>
  <c r="E5392" i="2"/>
  <c r="F5392" i="2"/>
  <c r="G5392" i="2"/>
  <c r="I5392" i="2"/>
  <c r="C5393" i="2"/>
  <c r="D5393" i="2"/>
  <c r="E5393" i="2"/>
  <c r="F5393" i="2"/>
  <c r="G5393" i="2"/>
  <c r="I5393" i="2"/>
  <c r="C5394" i="2"/>
  <c r="D5394" i="2"/>
  <c r="E5394" i="2"/>
  <c r="F5394" i="2"/>
  <c r="G5394" i="2"/>
  <c r="I5394" i="2"/>
  <c r="C5395" i="2"/>
  <c r="D5395" i="2"/>
  <c r="E5395" i="2"/>
  <c r="F5395" i="2"/>
  <c r="G5395" i="2"/>
  <c r="I5395" i="2"/>
  <c r="C5396" i="2"/>
  <c r="D5396" i="2"/>
  <c r="E5396" i="2"/>
  <c r="F5396" i="2"/>
  <c r="G5396" i="2"/>
  <c r="I5396" i="2"/>
  <c r="C5397" i="2"/>
  <c r="D5397" i="2"/>
  <c r="E5397" i="2"/>
  <c r="F5397" i="2"/>
  <c r="G5397" i="2"/>
  <c r="I5397" i="2"/>
  <c r="C5398" i="2"/>
  <c r="D5398" i="2"/>
  <c r="E5398" i="2"/>
  <c r="F5398" i="2"/>
  <c r="G5398" i="2"/>
  <c r="I5398" i="2"/>
  <c r="C5399" i="2"/>
  <c r="D5399" i="2"/>
  <c r="E5399" i="2"/>
  <c r="F5399" i="2"/>
  <c r="G5399" i="2"/>
  <c r="I5399" i="2"/>
  <c r="C5400" i="2"/>
  <c r="D5400" i="2"/>
  <c r="E5400" i="2"/>
  <c r="F5400" i="2"/>
  <c r="G5400" i="2"/>
  <c r="I5400" i="2"/>
  <c r="C5401" i="2"/>
  <c r="D5401" i="2"/>
  <c r="E5401" i="2"/>
  <c r="F5401" i="2"/>
  <c r="G5401" i="2"/>
  <c r="I5401" i="2"/>
  <c r="C5402" i="2"/>
  <c r="D5402" i="2"/>
  <c r="E5402" i="2"/>
  <c r="F5402" i="2"/>
  <c r="G5402" i="2"/>
  <c r="I5402" i="2"/>
  <c r="C5403" i="2"/>
  <c r="D5403" i="2"/>
  <c r="E5403" i="2"/>
  <c r="F5403" i="2"/>
  <c r="G5403" i="2"/>
  <c r="I5403" i="2"/>
  <c r="C5404" i="2"/>
  <c r="D5404" i="2"/>
  <c r="E5404" i="2"/>
  <c r="F5404" i="2"/>
  <c r="G5404" i="2"/>
  <c r="I5404" i="2"/>
  <c r="C5405" i="2"/>
  <c r="D5405" i="2"/>
  <c r="E5405" i="2"/>
  <c r="F5405" i="2"/>
  <c r="G5405" i="2"/>
  <c r="I5405" i="2"/>
  <c r="C5406" i="2"/>
  <c r="D5406" i="2"/>
  <c r="E5406" i="2"/>
  <c r="F5406" i="2"/>
  <c r="G5406" i="2"/>
  <c r="I5406" i="2"/>
  <c r="C5407" i="2"/>
  <c r="D5407" i="2"/>
  <c r="E5407" i="2"/>
  <c r="F5407" i="2"/>
  <c r="G5407" i="2"/>
  <c r="I5407" i="2"/>
  <c r="C5408" i="2"/>
  <c r="D5408" i="2"/>
  <c r="E5408" i="2"/>
  <c r="F5408" i="2"/>
  <c r="G5408" i="2"/>
  <c r="I5408" i="2"/>
  <c r="C5409" i="2"/>
  <c r="D5409" i="2"/>
  <c r="E5409" i="2"/>
  <c r="F5409" i="2"/>
  <c r="G5409" i="2"/>
  <c r="I5409" i="2"/>
  <c r="C5410" i="2"/>
  <c r="D5410" i="2"/>
  <c r="E5410" i="2"/>
  <c r="F5410" i="2"/>
  <c r="G5410" i="2"/>
  <c r="I5410" i="2"/>
  <c r="C5411" i="2"/>
  <c r="D5411" i="2"/>
  <c r="E5411" i="2"/>
  <c r="F5411" i="2"/>
  <c r="G5411" i="2"/>
  <c r="I5411" i="2"/>
  <c r="C5412" i="2"/>
  <c r="D5412" i="2"/>
  <c r="E5412" i="2"/>
  <c r="F5412" i="2"/>
  <c r="G5412" i="2"/>
  <c r="I5412" i="2"/>
  <c r="C5413" i="2"/>
  <c r="D5413" i="2"/>
  <c r="E5413" i="2"/>
  <c r="F5413" i="2"/>
  <c r="G5413" i="2"/>
  <c r="I5413" i="2"/>
  <c r="C5414" i="2"/>
  <c r="D5414" i="2"/>
  <c r="E5414" i="2"/>
  <c r="F5414" i="2"/>
  <c r="G5414" i="2"/>
  <c r="I5414" i="2"/>
  <c r="C5415" i="2"/>
  <c r="D5415" i="2"/>
  <c r="E5415" i="2"/>
  <c r="F5415" i="2"/>
  <c r="G5415" i="2"/>
  <c r="I5415" i="2"/>
  <c r="C5416" i="2"/>
  <c r="D5416" i="2"/>
  <c r="E5416" i="2"/>
  <c r="F5416" i="2"/>
  <c r="G5416" i="2"/>
  <c r="I5416" i="2"/>
  <c r="C5417" i="2"/>
  <c r="D5417" i="2"/>
  <c r="E5417" i="2"/>
  <c r="F5417" i="2"/>
  <c r="G5417" i="2"/>
  <c r="I5417" i="2"/>
  <c r="C5418" i="2"/>
  <c r="D5418" i="2"/>
  <c r="E5418" i="2"/>
  <c r="F5418" i="2"/>
  <c r="G5418" i="2"/>
  <c r="I5418" i="2"/>
  <c r="C5419" i="2"/>
  <c r="D5419" i="2"/>
  <c r="E5419" i="2"/>
  <c r="F5419" i="2"/>
  <c r="G5419" i="2"/>
  <c r="I5419" i="2"/>
  <c r="C5420" i="2"/>
  <c r="D5420" i="2"/>
  <c r="E5420" i="2"/>
  <c r="F5420" i="2"/>
  <c r="G5420" i="2"/>
  <c r="I5420" i="2"/>
  <c r="C5421" i="2"/>
  <c r="D5421" i="2"/>
  <c r="E5421" i="2"/>
  <c r="F5421" i="2"/>
  <c r="G5421" i="2"/>
  <c r="I5421" i="2"/>
  <c r="C5422" i="2"/>
  <c r="D5422" i="2"/>
  <c r="E5422" i="2"/>
  <c r="F5422" i="2"/>
  <c r="G5422" i="2"/>
  <c r="I5422" i="2"/>
  <c r="C5423" i="2"/>
  <c r="D5423" i="2"/>
  <c r="E5423" i="2"/>
  <c r="F5423" i="2"/>
  <c r="G5423" i="2"/>
  <c r="I5423" i="2"/>
  <c r="C5424" i="2"/>
  <c r="D5424" i="2"/>
  <c r="E5424" i="2"/>
  <c r="F5424" i="2"/>
  <c r="G5424" i="2"/>
  <c r="I5424" i="2"/>
  <c r="C5425" i="2"/>
  <c r="D5425" i="2"/>
  <c r="E5425" i="2"/>
  <c r="F5425" i="2"/>
  <c r="G5425" i="2"/>
  <c r="I5425" i="2"/>
  <c r="C5426" i="2"/>
  <c r="D5426" i="2"/>
  <c r="E5426" i="2"/>
  <c r="F5426" i="2"/>
  <c r="G5426" i="2"/>
  <c r="I5426" i="2"/>
  <c r="C5427" i="2"/>
  <c r="D5427" i="2"/>
  <c r="E5427" i="2"/>
  <c r="F5427" i="2"/>
  <c r="G5427" i="2"/>
  <c r="I5427" i="2"/>
  <c r="C5428" i="2"/>
  <c r="D5428" i="2"/>
  <c r="E5428" i="2"/>
  <c r="F5428" i="2"/>
  <c r="G5428" i="2"/>
  <c r="I5428" i="2"/>
  <c r="C5429" i="2"/>
  <c r="D5429" i="2"/>
  <c r="E5429" i="2"/>
  <c r="F5429" i="2"/>
  <c r="G5429" i="2"/>
  <c r="I5429" i="2"/>
  <c r="C5430" i="2"/>
  <c r="D5430" i="2"/>
  <c r="E5430" i="2"/>
  <c r="F5430" i="2"/>
  <c r="G5430" i="2"/>
  <c r="I5430" i="2"/>
  <c r="C5431" i="2"/>
  <c r="D5431" i="2"/>
  <c r="E5431" i="2"/>
  <c r="F5431" i="2"/>
  <c r="G5431" i="2"/>
  <c r="I5431" i="2"/>
  <c r="C5432" i="2"/>
  <c r="D5432" i="2"/>
  <c r="E5432" i="2"/>
  <c r="F5432" i="2"/>
  <c r="G5432" i="2"/>
  <c r="I5432" i="2"/>
  <c r="C5433" i="2"/>
  <c r="D5433" i="2"/>
  <c r="E5433" i="2"/>
  <c r="F5433" i="2"/>
  <c r="G5433" i="2"/>
  <c r="I5433" i="2"/>
  <c r="C5434" i="2"/>
  <c r="D5434" i="2"/>
  <c r="E5434" i="2"/>
  <c r="F5434" i="2"/>
  <c r="G5434" i="2"/>
  <c r="I5434" i="2"/>
  <c r="C5435" i="2"/>
  <c r="D5435" i="2"/>
  <c r="E5435" i="2"/>
  <c r="F5435" i="2"/>
  <c r="G5435" i="2"/>
  <c r="I5435" i="2"/>
  <c r="C5436" i="2"/>
  <c r="D5436" i="2"/>
  <c r="E5436" i="2"/>
  <c r="F5436" i="2"/>
  <c r="G5436" i="2"/>
  <c r="I5436" i="2"/>
  <c r="C5437" i="2"/>
  <c r="D5437" i="2"/>
  <c r="E5437" i="2"/>
  <c r="F5437" i="2"/>
  <c r="G5437" i="2"/>
  <c r="I5437" i="2"/>
  <c r="C5438" i="2"/>
  <c r="D5438" i="2"/>
  <c r="E5438" i="2"/>
  <c r="F5438" i="2"/>
  <c r="G5438" i="2"/>
  <c r="I5438" i="2"/>
  <c r="C5439" i="2"/>
  <c r="D5439" i="2"/>
  <c r="E5439" i="2"/>
  <c r="F5439" i="2"/>
  <c r="G5439" i="2"/>
  <c r="I5439" i="2"/>
  <c r="C5440" i="2"/>
  <c r="D5440" i="2"/>
  <c r="E5440" i="2"/>
  <c r="F5440" i="2"/>
  <c r="G5440" i="2"/>
  <c r="I5440" i="2"/>
  <c r="C5441" i="2"/>
  <c r="D5441" i="2"/>
  <c r="E5441" i="2"/>
  <c r="F5441" i="2"/>
  <c r="G5441" i="2"/>
  <c r="I5441" i="2"/>
  <c r="C5442" i="2"/>
  <c r="D5442" i="2"/>
  <c r="E5442" i="2"/>
  <c r="F5442" i="2"/>
  <c r="G5442" i="2"/>
  <c r="I5442" i="2"/>
  <c r="C5443" i="2"/>
  <c r="D5443" i="2"/>
  <c r="E5443" i="2"/>
  <c r="F5443" i="2"/>
  <c r="G5443" i="2"/>
  <c r="I5443" i="2"/>
  <c r="C5444" i="2"/>
  <c r="D5444" i="2"/>
  <c r="E5444" i="2"/>
  <c r="F5444" i="2"/>
  <c r="G5444" i="2"/>
  <c r="I5444" i="2"/>
  <c r="C5445" i="2"/>
  <c r="D5445" i="2"/>
  <c r="E5445" i="2"/>
  <c r="F5445" i="2"/>
  <c r="G5445" i="2"/>
  <c r="I5445" i="2"/>
  <c r="C5446" i="2"/>
  <c r="D5446" i="2"/>
  <c r="E5446" i="2"/>
  <c r="F5446" i="2"/>
  <c r="G5446" i="2"/>
  <c r="I5446" i="2"/>
  <c r="C5447" i="2"/>
  <c r="D5447" i="2"/>
  <c r="E5447" i="2"/>
  <c r="F5447" i="2"/>
  <c r="G5447" i="2"/>
  <c r="I5447" i="2"/>
  <c r="C5448" i="2"/>
  <c r="D5448" i="2"/>
  <c r="E5448" i="2"/>
  <c r="F5448" i="2"/>
  <c r="G5448" i="2"/>
  <c r="I5448" i="2"/>
  <c r="C5449" i="2"/>
  <c r="D5449" i="2"/>
  <c r="E5449" i="2"/>
  <c r="F5449" i="2"/>
  <c r="G5449" i="2"/>
  <c r="I5449" i="2"/>
  <c r="C5450" i="2"/>
  <c r="D5450" i="2"/>
  <c r="E5450" i="2"/>
  <c r="F5450" i="2"/>
  <c r="G5450" i="2"/>
  <c r="I5450" i="2"/>
  <c r="C5451" i="2"/>
  <c r="D5451" i="2"/>
  <c r="E5451" i="2"/>
  <c r="F5451" i="2"/>
  <c r="G5451" i="2"/>
  <c r="I5451" i="2"/>
  <c r="C5452" i="2"/>
  <c r="D5452" i="2"/>
  <c r="E5452" i="2"/>
  <c r="F5452" i="2"/>
  <c r="G5452" i="2"/>
  <c r="I5452" i="2"/>
  <c r="C5453" i="2"/>
  <c r="D5453" i="2"/>
  <c r="E5453" i="2"/>
  <c r="F5453" i="2"/>
  <c r="G5453" i="2"/>
  <c r="I5453" i="2"/>
  <c r="C5454" i="2"/>
  <c r="D5454" i="2"/>
  <c r="E5454" i="2"/>
  <c r="F5454" i="2"/>
  <c r="G5454" i="2"/>
  <c r="I5454" i="2"/>
  <c r="C5455" i="2"/>
  <c r="D5455" i="2"/>
  <c r="E5455" i="2"/>
  <c r="F5455" i="2"/>
  <c r="G5455" i="2"/>
  <c r="I5455" i="2"/>
  <c r="C5456" i="2"/>
  <c r="D5456" i="2"/>
  <c r="E5456" i="2"/>
  <c r="F5456" i="2"/>
  <c r="G5456" i="2"/>
  <c r="I5456" i="2"/>
  <c r="C5457" i="2"/>
  <c r="D5457" i="2"/>
  <c r="E5457" i="2"/>
  <c r="F5457" i="2"/>
  <c r="G5457" i="2"/>
  <c r="I5457" i="2"/>
  <c r="C5458" i="2"/>
  <c r="D5458" i="2"/>
  <c r="E5458" i="2"/>
  <c r="F5458" i="2"/>
  <c r="G5458" i="2"/>
  <c r="I5458" i="2"/>
  <c r="C5459" i="2"/>
  <c r="D5459" i="2"/>
  <c r="E5459" i="2"/>
  <c r="F5459" i="2"/>
  <c r="G5459" i="2"/>
  <c r="I5459" i="2"/>
  <c r="C5460" i="2"/>
  <c r="D5460" i="2"/>
  <c r="E5460" i="2"/>
  <c r="F5460" i="2"/>
  <c r="G5460" i="2"/>
  <c r="I5460" i="2"/>
  <c r="C5461" i="2"/>
  <c r="D5461" i="2"/>
  <c r="E5461" i="2"/>
  <c r="F5461" i="2"/>
  <c r="G5461" i="2"/>
  <c r="I5461" i="2"/>
  <c r="C5462" i="2"/>
  <c r="D5462" i="2"/>
  <c r="E5462" i="2"/>
  <c r="F5462" i="2"/>
  <c r="G5462" i="2"/>
  <c r="I5462" i="2"/>
  <c r="C5463" i="2"/>
  <c r="D5463" i="2"/>
  <c r="E5463" i="2"/>
  <c r="F5463" i="2"/>
  <c r="G5463" i="2"/>
  <c r="I5463" i="2"/>
  <c r="C5464" i="2"/>
  <c r="D5464" i="2"/>
  <c r="E5464" i="2"/>
  <c r="F5464" i="2"/>
  <c r="G5464" i="2"/>
  <c r="I5464" i="2"/>
  <c r="C5465" i="2"/>
  <c r="D5465" i="2"/>
  <c r="E5465" i="2"/>
  <c r="F5465" i="2"/>
  <c r="G5465" i="2"/>
  <c r="I5465" i="2"/>
  <c r="C5466" i="2"/>
  <c r="D5466" i="2"/>
  <c r="E5466" i="2"/>
  <c r="F5466" i="2"/>
  <c r="G5466" i="2"/>
  <c r="I5466" i="2"/>
  <c r="C5467" i="2"/>
  <c r="D5467" i="2"/>
  <c r="E5467" i="2"/>
  <c r="F5467" i="2"/>
  <c r="G5467" i="2"/>
  <c r="I5467" i="2"/>
  <c r="C5468" i="2"/>
  <c r="D5468" i="2"/>
  <c r="E5468" i="2"/>
  <c r="F5468" i="2"/>
  <c r="G5468" i="2"/>
  <c r="I5468" i="2"/>
  <c r="C5469" i="2"/>
  <c r="D5469" i="2"/>
  <c r="E5469" i="2"/>
  <c r="F5469" i="2"/>
  <c r="G5469" i="2"/>
  <c r="I5469" i="2"/>
  <c r="C5470" i="2"/>
  <c r="D5470" i="2"/>
  <c r="E5470" i="2"/>
  <c r="F5470" i="2"/>
  <c r="G5470" i="2"/>
  <c r="I5470" i="2"/>
  <c r="C5471" i="2"/>
  <c r="D5471" i="2"/>
  <c r="E5471" i="2"/>
  <c r="F5471" i="2"/>
  <c r="G5471" i="2"/>
  <c r="I5471" i="2"/>
  <c r="C5472" i="2"/>
  <c r="D5472" i="2"/>
  <c r="E5472" i="2"/>
  <c r="F5472" i="2"/>
  <c r="G5472" i="2"/>
  <c r="I5472" i="2"/>
  <c r="C5473" i="2"/>
  <c r="D5473" i="2"/>
  <c r="E5473" i="2"/>
  <c r="F5473" i="2"/>
  <c r="G5473" i="2"/>
  <c r="I5473" i="2"/>
  <c r="C5474" i="2"/>
  <c r="D5474" i="2"/>
  <c r="E5474" i="2"/>
  <c r="F5474" i="2"/>
  <c r="G5474" i="2"/>
  <c r="I5474" i="2"/>
  <c r="C5475" i="2"/>
  <c r="D5475" i="2"/>
  <c r="E5475" i="2"/>
  <c r="F5475" i="2"/>
  <c r="G5475" i="2"/>
  <c r="I5475" i="2"/>
  <c r="C5476" i="2"/>
  <c r="D5476" i="2"/>
  <c r="E5476" i="2"/>
  <c r="F5476" i="2"/>
  <c r="G5476" i="2"/>
  <c r="I5476" i="2"/>
  <c r="C5477" i="2"/>
  <c r="D5477" i="2"/>
  <c r="E5477" i="2"/>
  <c r="F5477" i="2"/>
  <c r="G5477" i="2"/>
  <c r="I5477" i="2"/>
  <c r="C5478" i="2"/>
  <c r="D5478" i="2"/>
  <c r="E5478" i="2"/>
  <c r="F5478" i="2"/>
  <c r="G5478" i="2"/>
  <c r="I5478" i="2"/>
  <c r="C5479" i="2"/>
  <c r="D5479" i="2"/>
  <c r="E5479" i="2"/>
  <c r="F5479" i="2"/>
  <c r="G5479" i="2"/>
  <c r="I5479" i="2"/>
  <c r="C5480" i="2"/>
  <c r="D5480" i="2"/>
  <c r="E5480" i="2"/>
  <c r="F5480" i="2"/>
  <c r="G5480" i="2"/>
  <c r="I5480" i="2"/>
  <c r="C5481" i="2"/>
  <c r="D5481" i="2"/>
  <c r="E5481" i="2"/>
  <c r="F5481" i="2"/>
  <c r="G5481" i="2"/>
  <c r="I5481" i="2"/>
  <c r="C5482" i="2"/>
  <c r="D5482" i="2"/>
  <c r="E5482" i="2"/>
  <c r="F5482" i="2"/>
  <c r="G5482" i="2"/>
  <c r="I5482" i="2"/>
  <c r="C5483" i="2"/>
  <c r="D5483" i="2"/>
  <c r="E5483" i="2"/>
  <c r="F5483" i="2"/>
  <c r="G5483" i="2"/>
  <c r="I5483" i="2"/>
  <c r="C5484" i="2"/>
  <c r="D5484" i="2"/>
  <c r="E5484" i="2"/>
  <c r="F5484" i="2"/>
  <c r="G5484" i="2"/>
  <c r="I5484" i="2"/>
  <c r="C5485" i="2"/>
  <c r="D5485" i="2"/>
  <c r="E5485" i="2"/>
  <c r="F5485" i="2"/>
  <c r="G5485" i="2"/>
  <c r="I5485" i="2"/>
  <c r="C5486" i="2"/>
  <c r="D5486" i="2"/>
  <c r="E5486" i="2"/>
  <c r="F5486" i="2"/>
  <c r="G5486" i="2"/>
  <c r="I5486" i="2"/>
  <c r="C5487" i="2"/>
  <c r="D5487" i="2"/>
  <c r="E5487" i="2"/>
  <c r="F5487" i="2"/>
  <c r="G5487" i="2"/>
  <c r="I5487" i="2"/>
  <c r="C5488" i="2"/>
  <c r="D5488" i="2"/>
  <c r="E5488" i="2"/>
  <c r="F5488" i="2"/>
  <c r="G5488" i="2"/>
  <c r="I5488" i="2"/>
  <c r="C5489" i="2"/>
  <c r="D5489" i="2"/>
  <c r="E5489" i="2"/>
  <c r="F5489" i="2"/>
  <c r="G5489" i="2"/>
  <c r="I5489" i="2"/>
  <c r="C5490" i="2"/>
  <c r="D5490" i="2"/>
  <c r="E5490" i="2"/>
  <c r="F5490" i="2"/>
  <c r="G5490" i="2"/>
  <c r="I5490" i="2"/>
  <c r="C5491" i="2"/>
  <c r="D5491" i="2"/>
  <c r="E5491" i="2"/>
  <c r="F5491" i="2"/>
  <c r="G5491" i="2"/>
  <c r="I5491" i="2"/>
  <c r="C5492" i="2"/>
  <c r="D5492" i="2"/>
  <c r="E5492" i="2"/>
  <c r="F5492" i="2"/>
  <c r="G5492" i="2"/>
  <c r="I5492" i="2"/>
  <c r="C5493" i="2"/>
  <c r="D5493" i="2"/>
  <c r="E5493" i="2"/>
  <c r="F5493" i="2"/>
  <c r="G5493" i="2"/>
  <c r="I5493" i="2"/>
  <c r="C5494" i="2"/>
  <c r="D5494" i="2"/>
  <c r="E5494" i="2"/>
  <c r="F5494" i="2"/>
  <c r="G5494" i="2"/>
  <c r="I5494" i="2"/>
  <c r="C5495" i="2"/>
  <c r="D5495" i="2"/>
  <c r="E5495" i="2"/>
  <c r="F5495" i="2"/>
  <c r="G5495" i="2"/>
  <c r="I5495" i="2"/>
  <c r="C5496" i="2"/>
  <c r="D5496" i="2"/>
  <c r="E5496" i="2"/>
  <c r="F5496" i="2"/>
  <c r="G5496" i="2"/>
  <c r="I5496" i="2"/>
  <c r="C5497" i="2"/>
  <c r="D5497" i="2"/>
  <c r="E5497" i="2"/>
  <c r="F5497" i="2"/>
  <c r="G5497" i="2"/>
  <c r="I5497" i="2"/>
  <c r="C5498" i="2"/>
  <c r="D5498" i="2"/>
  <c r="E5498" i="2"/>
  <c r="F5498" i="2"/>
  <c r="G5498" i="2"/>
  <c r="I5498" i="2"/>
  <c r="C5499" i="2"/>
  <c r="D5499" i="2"/>
  <c r="E5499" i="2"/>
  <c r="F5499" i="2"/>
  <c r="G5499" i="2"/>
  <c r="I5499" i="2"/>
  <c r="C5500" i="2"/>
  <c r="D5500" i="2"/>
  <c r="E5500" i="2"/>
  <c r="F5500" i="2"/>
  <c r="G5500" i="2"/>
  <c r="I5500" i="2"/>
  <c r="C5501" i="2"/>
  <c r="D5501" i="2"/>
  <c r="E5501" i="2"/>
  <c r="F5501" i="2"/>
  <c r="G5501" i="2"/>
  <c r="I5501" i="2"/>
  <c r="C5502" i="2"/>
  <c r="D5502" i="2"/>
  <c r="E5502" i="2"/>
  <c r="F5502" i="2"/>
  <c r="G5502" i="2"/>
  <c r="I5502" i="2"/>
  <c r="C5503" i="2"/>
  <c r="D5503" i="2"/>
  <c r="E5503" i="2"/>
  <c r="F5503" i="2"/>
  <c r="G5503" i="2"/>
  <c r="I5503" i="2"/>
  <c r="C5504" i="2"/>
  <c r="D5504" i="2"/>
  <c r="E5504" i="2"/>
  <c r="F5504" i="2"/>
  <c r="G5504" i="2"/>
  <c r="I5504" i="2"/>
  <c r="C5505" i="2"/>
  <c r="D5505" i="2"/>
  <c r="E5505" i="2"/>
  <c r="F5505" i="2"/>
  <c r="G5505" i="2"/>
  <c r="I5505" i="2"/>
  <c r="C5506" i="2"/>
  <c r="D5506" i="2"/>
  <c r="E5506" i="2"/>
  <c r="F5506" i="2"/>
  <c r="G5506" i="2"/>
  <c r="I5506" i="2"/>
  <c r="C5507" i="2"/>
  <c r="D5507" i="2"/>
  <c r="E5507" i="2"/>
  <c r="F5507" i="2"/>
  <c r="G5507" i="2"/>
  <c r="I5507" i="2"/>
  <c r="C5508" i="2"/>
  <c r="D5508" i="2"/>
  <c r="E5508" i="2"/>
  <c r="F5508" i="2"/>
  <c r="G5508" i="2"/>
  <c r="I5508" i="2"/>
  <c r="C5509" i="2"/>
  <c r="D5509" i="2"/>
  <c r="E5509" i="2"/>
  <c r="F5509" i="2"/>
  <c r="G5509" i="2"/>
  <c r="I5509" i="2"/>
  <c r="C5510" i="2"/>
  <c r="D5510" i="2"/>
  <c r="E5510" i="2"/>
  <c r="F5510" i="2"/>
  <c r="G5510" i="2"/>
  <c r="I5510" i="2"/>
  <c r="C5511" i="2"/>
  <c r="D5511" i="2"/>
  <c r="E5511" i="2"/>
  <c r="F5511" i="2"/>
  <c r="G5511" i="2"/>
  <c r="I5511" i="2"/>
  <c r="C5512" i="2"/>
  <c r="D5512" i="2"/>
  <c r="E5512" i="2"/>
  <c r="F5512" i="2"/>
  <c r="G5512" i="2"/>
  <c r="I5512" i="2"/>
  <c r="C5513" i="2"/>
  <c r="D5513" i="2"/>
  <c r="E5513" i="2"/>
  <c r="F5513" i="2"/>
  <c r="G5513" i="2"/>
  <c r="I5513" i="2"/>
  <c r="C5514" i="2"/>
  <c r="D5514" i="2"/>
  <c r="E5514" i="2"/>
  <c r="F5514" i="2"/>
  <c r="G5514" i="2"/>
  <c r="I5514" i="2"/>
  <c r="C5515" i="2"/>
  <c r="D5515" i="2"/>
  <c r="E5515" i="2"/>
  <c r="F5515" i="2"/>
  <c r="G5515" i="2"/>
  <c r="I5515" i="2"/>
  <c r="C5516" i="2"/>
  <c r="D5516" i="2"/>
  <c r="E5516" i="2"/>
  <c r="F5516" i="2"/>
  <c r="G5516" i="2"/>
  <c r="I5516" i="2"/>
  <c r="C5517" i="2"/>
  <c r="D5517" i="2"/>
  <c r="E5517" i="2"/>
  <c r="F5517" i="2"/>
  <c r="G5517" i="2"/>
  <c r="I5517" i="2"/>
  <c r="C5518" i="2"/>
  <c r="D5518" i="2"/>
  <c r="E5518" i="2"/>
  <c r="F5518" i="2"/>
  <c r="G5518" i="2"/>
  <c r="I5518" i="2"/>
  <c r="C5519" i="2"/>
  <c r="D5519" i="2"/>
  <c r="E5519" i="2"/>
  <c r="F5519" i="2"/>
  <c r="G5519" i="2"/>
  <c r="I5519" i="2"/>
  <c r="C5520" i="2"/>
  <c r="D5520" i="2"/>
  <c r="E5520" i="2"/>
  <c r="F5520" i="2"/>
  <c r="G5520" i="2"/>
  <c r="I5520" i="2"/>
  <c r="C5521" i="2"/>
  <c r="D5521" i="2"/>
  <c r="E5521" i="2"/>
  <c r="F5521" i="2"/>
  <c r="G5521" i="2"/>
  <c r="I5521" i="2"/>
  <c r="C5522" i="2"/>
  <c r="D5522" i="2"/>
  <c r="E5522" i="2"/>
  <c r="F5522" i="2"/>
  <c r="G5522" i="2"/>
  <c r="I5522" i="2"/>
  <c r="C5523" i="2"/>
  <c r="D5523" i="2"/>
  <c r="E5523" i="2"/>
  <c r="F5523" i="2"/>
  <c r="G5523" i="2"/>
  <c r="I5523" i="2"/>
  <c r="C5524" i="2"/>
  <c r="D5524" i="2"/>
  <c r="E5524" i="2"/>
  <c r="F5524" i="2"/>
  <c r="G5524" i="2"/>
  <c r="I5524" i="2"/>
  <c r="C5525" i="2"/>
  <c r="D5525" i="2"/>
  <c r="E5525" i="2"/>
  <c r="F5525" i="2"/>
  <c r="G5525" i="2"/>
  <c r="I5525" i="2"/>
  <c r="C5526" i="2"/>
  <c r="D5526" i="2"/>
  <c r="E5526" i="2"/>
  <c r="F5526" i="2"/>
  <c r="G5526" i="2"/>
  <c r="I5526" i="2"/>
  <c r="C5527" i="2"/>
  <c r="D5527" i="2"/>
  <c r="E5527" i="2"/>
  <c r="F5527" i="2"/>
  <c r="G5527" i="2"/>
  <c r="I5527" i="2"/>
  <c r="C5528" i="2"/>
  <c r="D5528" i="2"/>
  <c r="E5528" i="2"/>
  <c r="F5528" i="2"/>
  <c r="G5528" i="2"/>
  <c r="I5528" i="2"/>
  <c r="C5529" i="2"/>
  <c r="D5529" i="2"/>
  <c r="E5529" i="2"/>
  <c r="F5529" i="2"/>
  <c r="G5529" i="2"/>
  <c r="I5529" i="2"/>
  <c r="C5530" i="2"/>
  <c r="D5530" i="2"/>
  <c r="E5530" i="2"/>
  <c r="F5530" i="2"/>
  <c r="G5530" i="2"/>
  <c r="I5530" i="2"/>
  <c r="C5531" i="2"/>
  <c r="D5531" i="2"/>
  <c r="E5531" i="2"/>
  <c r="F5531" i="2"/>
  <c r="G5531" i="2"/>
  <c r="I5531" i="2"/>
  <c r="C5532" i="2"/>
  <c r="D5532" i="2"/>
  <c r="E5532" i="2"/>
  <c r="F5532" i="2"/>
  <c r="G5532" i="2"/>
  <c r="I5532" i="2"/>
  <c r="C5533" i="2"/>
  <c r="D5533" i="2"/>
  <c r="E5533" i="2"/>
  <c r="F5533" i="2"/>
  <c r="G5533" i="2"/>
  <c r="I5533" i="2"/>
  <c r="C5534" i="2"/>
  <c r="D5534" i="2"/>
  <c r="E5534" i="2"/>
  <c r="F5534" i="2"/>
  <c r="G5534" i="2"/>
  <c r="I5534" i="2"/>
  <c r="C5535" i="2"/>
  <c r="D5535" i="2"/>
  <c r="E5535" i="2"/>
  <c r="F5535" i="2"/>
  <c r="G5535" i="2"/>
  <c r="I5535" i="2"/>
  <c r="C5536" i="2"/>
  <c r="D5536" i="2"/>
  <c r="E5536" i="2"/>
  <c r="F5536" i="2"/>
  <c r="G5536" i="2"/>
  <c r="I5536" i="2"/>
  <c r="C5537" i="2"/>
  <c r="D5537" i="2"/>
  <c r="E5537" i="2"/>
  <c r="F5537" i="2"/>
  <c r="G5537" i="2"/>
  <c r="I5537" i="2"/>
  <c r="C5538" i="2"/>
  <c r="D5538" i="2"/>
  <c r="E5538" i="2"/>
  <c r="F5538" i="2"/>
  <c r="G5538" i="2"/>
  <c r="I5538" i="2"/>
  <c r="C5539" i="2"/>
  <c r="D5539" i="2"/>
  <c r="E5539" i="2"/>
  <c r="F5539" i="2"/>
  <c r="G5539" i="2"/>
  <c r="I5539" i="2"/>
  <c r="C5540" i="2"/>
  <c r="D5540" i="2"/>
  <c r="E5540" i="2"/>
  <c r="F5540" i="2"/>
  <c r="G5540" i="2"/>
  <c r="I5540" i="2"/>
  <c r="C5541" i="2"/>
  <c r="D5541" i="2"/>
  <c r="E5541" i="2"/>
  <c r="F5541" i="2"/>
  <c r="G5541" i="2"/>
  <c r="I5541" i="2"/>
  <c r="C5542" i="2"/>
  <c r="D5542" i="2"/>
  <c r="E5542" i="2"/>
  <c r="F5542" i="2"/>
  <c r="G5542" i="2"/>
  <c r="I5542" i="2"/>
  <c r="C5543" i="2"/>
  <c r="D5543" i="2"/>
  <c r="E5543" i="2"/>
  <c r="F5543" i="2"/>
  <c r="G5543" i="2"/>
  <c r="I5543" i="2"/>
  <c r="C5544" i="2"/>
  <c r="D5544" i="2"/>
  <c r="E5544" i="2"/>
  <c r="F5544" i="2"/>
  <c r="G5544" i="2"/>
  <c r="I5544" i="2"/>
  <c r="C5545" i="2"/>
  <c r="D5545" i="2"/>
  <c r="E5545" i="2"/>
  <c r="F5545" i="2"/>
  <c r="G5545" i="2"/>
  <c r="I5545" i="2"/>
  <c r="C5546" i="2"/>
  <c r="D5546" i="2"/>
  <c r="E5546" i="2"/>
  <c r="F5546" i="2"/>
  <c r="G5546" i="2"/>
  <c r="I5546" i="2"/>
  <c r="C5547" i="2"/>
  <c r="D5547" i="2"/>
  <c r="E5547" i="2"/>
  <c r="F5547" i="2"/>
  <c r="G5547" i="2"/>
  <c r="I5547" i="2"/>
  <c r="C5548" i="2"/>
  <c r="D5548" i="2"/>
  <c r="E5548" i="2"/>
  <c r="F5548" i="2"/>
  <c r="G5548" i="2"/>
  <c r="I5548" i="2"/>
  <c r="C5549" i="2"/>
  <c r="D5549" i="2"/>
  <c r="E5549" i="2"/>
  <c r="F5549" i="2"/>
  <c r="G5549" i="2"/>
  <c r="I5549" i="2"/>
  <c r="C5550" i="2"/>
  <c r="D5550" i="2"/>
  <c r="E5550" i="2"/>
  <c r="F5550" i="2"/>
  <c r="G5550" i="2"/>
  <c r="I5550" i="2"/>
  <c r="C5551" i="2"/>
  <c r="D5551" i="2"/>
  <c r="E5551" i="2"/>
  <c r="F5551" i="2"/>
  <c r="G5551" i="2"/>
  <c r="I5551" i="2"/>
  <c r="C5552" i="2"/>
  <c r="D5552" i="2"/>
  <c r="E5552" i="2"/>
  <c r="F5552" i="2"/>
  <c r="G5552" i="2"/>
  <c r="I5552" i="2"/>
  <c r="C5553" i="2"/>
  <c r="D5553" i="2"/>
  <c r="E5553" i="2"/>
  <c r="F5553" i="2"/>
  <c r="G5553" i="2"/>
  <c r="I5553" i="2"/>
  <c r="C5554" i="2"/>
  <c r="D5554" i="2"/>
  <c r="E5554" i="2"/>
  <c r="F5554" i="2"/>
  <c r="G5554" i="2"/>
  <c r="I5554" i="2"/>
  <c r="C5555" i="2"/>
  <c r="D5555" i="2"/>
  <c r="E5555" i="2"/>
  <c r="F5555" i="2"/>
  <c r="G5555" i="2"/>
  <c r="I5555" i="2"/>
  <c r="C5556" i="2"/>
  <c r="D5556" i="2"/>
  <c r="E5556" i="2"/>
  <c r="F5556" i="2"/>
  <c r="G5556" i="2"/>
  <c r="I5556" i="2"/>
  <c r="C5557" i="2"/>
  <c r="D5557" i="2"/>
  <c r="E5557" i="2"/>
  <c r="F5557" i="2"/>
  <c r="G5557" i="2"/>
  <c r="I5557" i="2"/>
  <c r="C5558" i="2"/>
  <c r="D5558" i="2"/>
  <c r="E5558" i="2"/>
  <c r="F5558" i="2"/>
  <c r="G5558" i="2"/>
  <c r="I5558" i="2"/>
  <c r="C5559" i="2"/>
  <c r="D5559" i="2"/>
  <c r="E5559" i="2"/>
  <c r="F5559" i="2"/>
  <c r="G5559" i="2"/>
  <c r="I5559" i="2"/>
  <c r="C5560" i="2"/>
  <c r="D5560" i="2"/>
  <c r="E5560" i="2"/>
  <c r="F5560" i="2"/>
  <c r="G5560" i="2"/>
  <c r="I5560" i="2"/>
  <c r="C5561" i="2"/>
  <c r="D5561" i="2"/>
  <c r="E5561" i="2"/>
  <c r="F5561" i="2"/>
  <c r="G5561" i="2"/>
  <c r="I5561" i="2"/>
  <c r="C5562" i="2"/>
  <c r="D5562" i="2"/>
  <c r="E5562" i="2"/>
  <c r="F5562" i="2"/>
  <c r="G5562" i="2"/>
  <c r="I5562" i="2"/>
  <c r="C5563" i="2"/>
  <c r="D5563" i="2"/>
  <c r="E5563" i="2"/>
  <c r="F5563" i="2"/>
  <c r="G5563" i="2"/>
  <c r="I5563" i="2"/>
  <c r="C5564" i="2"/>
  <c r="D5564" i="2"/>
  <c r="E5564" i="2"/>
  <c r="F5564" i="2"/>
  <c r="G5564" i="2"/>
  <c r="I5564" i="2"/>
  <c r="C5565" i="2"/>
  <c r="D5565" i="2"/>
  <c r="E5565" i="2"/>
  <c r="F5565" i="2"/>
  <c r="G5565" i="2"/>
  <c r="I5565" i="2"/>
  <c r="C5566" i="2"/>
  <c r="D5566" i="2"/>
  <c r="E5566" i="2"/>
  <c r="F5566" i="2"/>
  <c r="G5566" i="2"/>
  <c r="I5566" i="2"/>
  <c r="C5567" i="2"/>
  <c r="D5567" i="2"/>
  <c r="E5567" i="2"/>
  <c r="F5567" i="2"/>
  <c r="G5567" i="2"/>
  <c r="I5567" i="2"/>
  <c r="C5568" i="2"/>
  <c r="D5568" i="2"/>
  <c r="E5568" i="2"/>
  <c r="F5568" i="2"/>
  <c r="G5568" i="2"/>
  <c r="I5568" i="2"/>
  <c r="C5569" i="2"/>
  <c r="D5569" i="2"/>
  <c r="E5569" i="2"/>
  <c r="F5569" i="2"/>
  <c r="G5569" i="2"/>
  <c r="I5569" i="2"/>
  <c r="C5570" i="2"/>
  <c r="D5570" i="2"/>
  <c r="E5570" i="2"/>
  <c r="F5570" i="2"/>
  <c r="G5570" i="2"/>
  <c r="I5570" i="2"/>
  <c r="C5571" i="2"/>
  <c r="D5571" i="2"/>
  <c r="E5571" i="2"/>
  <c r="F5571" i="2"/>
  <c r="G5571" i="2"/>
  <c r="I5571" i="2"/>
  <c r="C5572" i="2"/>
  <c r="D5572" i="2"/>
  <c r="E5572" i="2"/>
  <c r="F5572" i="2"/>
  <c r="G5572" i="2"/>
  <c r="I5572" i="2"/>
  <c r="C5573" i="2"/>
  <c r="D5573" i="2"/>
  <c r="E5573" i="2"/>
  <c r="F5573" i="2"/>
  <c r="G5573" i="2"/>
  <c r="I5573" i="2"/>
  <c r="C5574" i="2"/>
  <c r="D5574" i="2"/>
  <c r="E5574" i="2"/>
  <c r="F5574" i="2"/>
  <c r="G5574" i="2"/>
  <c r="I5574" i="2"/>
  <c r="C5575" i="2"/>
  <c r="D5575" i="2"/>
  <c r="E5575" i="2"/>
  <c r="F5575" i="2"/>
  <c r="G5575" i="2"/>
  <c r="I5575" i="2"/>
  <c r="C5576" i="2"/>
  <c r="D5576" i="2"/>
  <c r="E5576" i="2"/>
  <c r="F5576" i="2"/>
  <c r="G5576" i="2"/>
  <c r="I5576" i="2"/>
  <c r="C5577" i="2"/>
  <c r="D5577" i="2"/>
  <c r="E5577" i="2"/>
  <c r="F5577" i="2"/>
  <c r="G5577" i="2"/>
  <c r="I5577" i="2"/>
  <c r="C5578" i="2"/>
  <c r="D5578" i="2"/>
  <c r="E5578" i="2"/>
  <c r="F5578" i="2"/>
  <c r="G5578" i="2"/>
  <c r="I5578" i="2"/>
  <c r="C5579" i="2"/>
  <c r="D5579" i="2"/>
  <c r="E5579" i="2"/>
  <c r="F5579" i="2"/>
  <c r="G5579" i="2"/>
  <c r="I5579" i="2"/>
  <c r="C5580" i="2"/>
  <c r="D5580" i="2"/>
  <c r="E5580" i="2"/>
  <c r="F5580" i="2"/>
  <c r="G5580" i="2"/>
  <c r="I5580" i="2"/>
  <c r="C5581" i="2"/>
  <c r="D5581" i="2"/>
  <c r="E5581" i="2"/>
  <c r="F5581" i="2"/>
  <c r="G5581" i="2"/>
  <c r="I5581" i="2"/>
  <c r="C5582" i="2"/>
  <c r="D5582" i="2"/>
  <c r="E5582" i="2"/>
  <c r="F5582" i="2"/>
  <c r="G5582" i="2"/>
  <c r="I5582" i="2"/>
  <c r="C5583" i="2"/>
  <c r="D5583" i="2"/>
  <c r="E5583" i="2"/>
  <c r="F5583" i="2"/>
  <c r="G5583" i="2"/>
  <c r="I5583" i="2"/>
  <c r="C5584" i="2"/>
  <c r="D5584" i="2"/>
  <c r="E5584" i="2"/>
  <c r="F5584" i="2"/>
  <c r="G5584" i="2"/>
  <c r="I5584" i="2"/>
  <c r="C5585" i="2"/>
  <c r="D5585" i="2"/>
  <c r="E5585" i="2"/>
  <c r="F5585" i="2"/>
  <c r="G5585" i="2"/>
  <c r="I5585" i="2"/>
  <c r="C5586" i="2"/>
  <c r="D5586" i="2"/>
  <c r="E5586" i="2"/>
  <c r="F5586" i="2"/>
  <c r="G5586" i="2"/>
  <c r="I5586" i="2"/>
  <c r="C5587" i="2"/>
  <c r="D5587" i="2"/>
  <c r="E5587" i="2"/>
  <c r="F5587" i="2"/>
  <c r="G5587" i="2"/>
  <c r="I5587" i="2"/>
  <c r="C5588" i="2"/>
  <c r="D5588" i="2"/>
  <c r="E5588" i="2"/>
  <c r="F5588" i="2"/>
  <c r="G5588" i="2"/>
  <c r="I5588" i="2"/>
  <c r="C5589" i="2"/>
  <c r="D5589" i="2"/>
  <c r="E5589" i="2"/>
  <c r="F5589" i="2"/>
  <c r="G5589" i="2"/>
  <c r="I5589" i="2"/>
  <c r="C5590" i="2"/>
  <c r="D5590" i="2"/>
  <c r="E5590" i="2"/>
  <c r="F5590" i="2"/>
  <c r="G5590" i="2"/>
  <c r="I5590" i="2"/>
  <c r="C5591" i="2"/>
  <c r="D5591" i="2"/>
  <c r="E5591" i="2"/>
  <c r="F5591" i="2"/>
  <c r="G5591" i="2"/>
  <c r="I5591" i="2"/>
  <c r="C5592" i="2"/>
  <c r="D5592" i="2"/>
  <c r="E5592" i="2"/>
  <c r="F5592" i="2"/>
  <c r="G5592" i="2"/>
  <c r="I5592" i="2"/>
  <c r="C5593" i="2"/>
  <c r="D5593" i="2"/>
  <c r="E5593" i="2"/>
  <c r="F5593" i="2"/>
  <c r="G5593" i="2"/>
  <c r="I5593" i="2"/>
  <c r="C5594" i="2"/>
  <c r="D5594" i="2"/>
  <c r="E5594" i="2"/>
  <c r="F5594" i="2"/>
  <c r="G5594" i="2"/>
  <c r="I5594" i="2"/>
  <c r="C5595" i="2"/>
  <c r="D5595" i="2"/>
  <c r="E5595" i="2"/>
  <c r="F5595" i="2"/>
  <c r="G5595" i="2"/>
  <c r="I5595" i="2"/>
  <c r="C5596" i="2"/>
  <c r="D5596" i="2"/>
  <c r="E5596" i="2"/>
  <c r="F5596" i="2"/>
  <c r="G5596" i="2"/>
  <c r="I5596" i="2"/>
  <c r="C5597" i="2"/>
  <c r="D5597" i="2"/>
  <c r="E5597" i="2"/>
  <c r="F5597" i="2"/>
  <c r="G5597" i="2"/>
  <c r="I5597" i="2"/>
  <c r="C5598" i="2"/>
  <c r="D5598" i="2"/>
  <c r="E5598" i="2"/>
  <c r="F5598" i="2"/>
  <c r="G5598" i="2"/>
  <c r="I5598" i="2"/>
  <c r="C5599" i="2"/>
  <c r="D5599" i="2"/>
  <c r="E5599" i="2"/>
  <c r="F5599" i="2"/>
  <c r="G5599" i="2"/>
  <c r="I5599" i="2"/>
  <c r="C5600" i="2"/>
  <c r="D5600" i="2"/>
  <c r="E5600" i="2"/>
  <c r="F5600" i="2"/>
  <c r="G5600" i="2"/>
  <c r="I5600" i="2"/>
  <c r="C5601" i="2"/>
  <c r="D5601" i="2"/>
  <c r="E5601" i="2"/>
  <c r="F5601" i="2"/>
  <c r="G5601" i="2"/>
  <c r="I5601" i="2"/>
  <c r="C5602" i="2"/>
  <c r="D5602" i="2"/>
  <c r="E5602" i="2"/>
  <c r="F5602" i="2"/>
  <c r="G5602" i="2"/>
  <c r="I5602" i="2"/>
  <c r="C5603" i="2"/>
  <c r="D5603" i="2"/>
  <c r="E5603" i="2"/>
  <c r="F5603" i="2"/>
  <c r="G5603" i="2"/>
  <c r="I5603" i="2"/>
  <c r="C5604" i="2"/>
  <c r="D5604" i="2"/>
  <c r="E5604" i="2"/>
  <c r="F5604" i="2"/>
  <c r="G5604" i="2"/>
  <c r="I5604" i="2"/>
  <c r="C5605" i="2"/>
  <c r="D5605" i="2"/>
  <c r="E5605" i="2"/>
  <c r="F5605" i="2"/>
  <c r="G5605" i="2"/>
  <c r="I5605" i="2"/>
  <c r="C5606" i="2"/>
  <c r="D5606" i="2"/>
  <c r="E5606" i="2"/>
  <c r="F5606" i="2"/>
  <c r="G5606" i="2"/>
  <c r="I5606" i="2"/>
  <c r="C5607" i="2"/>
  <c r="D5607" i="2"/>
  <c r="E5607" i="2"/>
  <c r="F5607" i="2"/>
  <c r="G5607" i="2"/>
  <c r="I5607" i="2"/>
  <c r="C5608" i="2"/>
  <c r="D5608" i="2"/>
  <c r="E5608" i="2"/>
  <c r="F5608" i="2"/>
  <c r="G5608" i="2"/>
  <c r="I5608" i="2"/>
  <c r="C5609" i="2"/>
  <c r="D5609" i="2"/>
  <c r="E5609" i="2"/>
  <c r="F5609" i="2"/>
  <c r="G5609" i="2"/>
  <c r="I5609" i="2"/>
  <c r="C5610" i="2"/>
  <c r="D5610" i="2"/>
  <c r="E5610" i="2"/>
  <c r="F5610" i="2"/>
  <c r="G5610" i="2"/>
  <c r="I5610" i="2"/>
  <c r="C5611" i="2"/>
  <c r="D5611" i="2"/>
  <c r="E5611" i="2"/>
  <c r="F5611" i="2"/>
  <c r="G5611" i="2"/>
  <c r="I5611" i="2"/>
  <c r="C5612" i="2"/>
  <c r="D5612" i="2"/>
  <c r="E5612" i="2"/>
  <c r="F5612" i="2"/>
  <c r="G5612" i="2"/>
  <c r="I5612" i="2"/>
  <c r="C5613" i="2"/>
  <c r="D5613" i="2"/>
  <c r="E5613" i="2"/>
  <c r="F5613" i="2"/>
  <c r="G5613" i="2"/>
  <c r="I5613" i="2"/>
  <c r="C5614" i="2"/>
  <c r="D5614" i="2"/>
  <c r="E5614" i="2"/>
  <c r="F5614" i="2"/>
  <c r="G5614" i="2"/>
  <c r="I5614" i="2"/>
  <c r="C5615" i="2"/>
  <c r="D5615" i="2"/>
  <c r="E5615" i="2"/>
  <c r="F5615" i="2"/>
  <c r="G5615" i="2"/>
  <c r="I5615" i="2"/>
  <c r="C5616" i="2"/>
  <c r="D5616" i="2"/>
  <c r="E5616" i="2"/>
  <c r="F5616" i="2"/>
  <c r="G5616" i="2"/>
  <c r="I5616" i="2"/>
  <c r="C5617" i="2"/>
  <c r="D5617" i="2"/>
  <c r="E5617" i="2"/>
  <c r="F5617" i="2"/>
  <c r="G5617" i="2"/>
  <c r="I5617" i="2"/>
  <c r="C5618" i="2"/>
  <c r="D5618" i="2"/>
  <c r="E5618" i="2"/>
  <c r="F5618" i="2"/>
  <c r="G5618" i="2"/>
  <c r="I5618" i="2"/>
  <c r="C5619" i="2"/>
  <c r="D5619" i="2"/>
  <c r="E5619" i="2"/>
  <c r="F5619" i="2"/>
  <c r="G5619" i="2"/>
  <c r="I5619" i="2"/>
  <c r="C5620" i="2"/>
  <c r="D5620" i="2"/>
  <c r="E5620" i="2"/>
  <c r="F5620" i="2"/>
  <c r="G5620" i="2"/>
  <c r="I5620" i="2"/>
  <c r="C5621" i="2"/>
  <c r="D5621" i="2"/>
  <c r="E5621" i="2"/>
  <c r="F5621" i="2"/>
  <c r="G5621" i="2"/>
  <c r="I5621" i="2"/>
  <c r="C5622" i="2"/>
  <c r="D5622" i="2"/>
  <c r="E5622" i="2"/>
  <c r="F5622" i="2"/>
  <c r="G5622" i="2"/>
  <c r="I5622" i="2"/>
  <c r="C5623" i="2"/>
  <c r="D5623" i="2"/>
  <c r="E5623" i="2"/>
  <c r="F5623" i="2"/>
  <c r="G5623" i="2"/>
  <c r="I5623" i="2"/>
  <c r="C5624" i="2"/>
  <c r="D5624" i="2"/>
  <c r="E5624" i="2"/>
  <c r="F5624" i="2"/>
  <c r="G5624" i="2"/>
  <c r="I5624" i="2"/>
  <c r="C5625" i="2"/>
  <c r="D5625" i="2"/>
  <c r="E5625" i="2"/>
  <c r="F5625" i="2"/>
  <c r="G5625" i="2"/>
  <c r="I5625" i="2"/>
  <c r="C5626" i="2"/>
  <c r="D5626" i="2"/>
  <c r="E5626" i="2"/>
  <c r="F5626" i="2"/>
  <c r="G5626" i="2"/>
  <c r="I5626" i="2"/>
  <c r="C5627" i="2"/>
  <c r="D5627" i="2"/>
  <c r="E5627" i="2"/>
  <c r="F5627" i="2"/>
  <c r="G5627" i="2"/>
  <c r="I5627" i="2"/>
  <c r="C5628" i="2"/>
  <c r="D5628" i="2"/>
  <c r="E5628" i="2"/>
  <c r="F5628" i="2"/>
  <c r="G5628" i="2"/>
  <c r="I5628" i="2"/>
  <c r="C5629" i="2"/>
  <c r="D5629" i="2"/>
  <c r="E5629" i="2"/>
  <c r="F5629" i="2"/>
  <c r="G5629" i="2"/>
  <c r="I5629" i="2"/>
  <c r="C5630" i="2"/>
  <c r="D5630" i="2"/>
  <c r="E5630" i="2"/>
  <c r="F5630" i="2"/>
  <c r="G5630" i="2"/>
  <c r="I5630" i="2"/>
  <c r="C5631" i="2"/>
  <c r="D5631" i="2"/>
  <c r="E5631" i="2"/>
  <c r="F5631" i="2"/>
  <c r="G5631" i="2"/>
  <c r="I5631" i="2"/>
  <c r="C5632" i="2"/>
  <c r="D5632" i="2"/>
  <c r="E5632" i="2"/>
  <c r="F5632" i="2"/>
  <c r="G5632" i="2"/>
  <c r="I5632" i="2"/>
  <c r="C5633" i="2"/>
  <c r="D5633" i="2"/>
  <c r="E5633" i="2"/>
  <c r="F5633" i="2"/>
  <c r="G5633" i="2"/>
  <c r="I5633" i="2"/>
  <c r="C5634" i="2"/>
  <c r="D5634" i="2"/>
  <c r="E5634" i="2"/>
  <c r="F5634" i="2"/>
  <c r="G5634" i="2"/>
  <c r="I5634" i="2"/>
  <c r="C5635" i="2"/>
  <c r="D5635" i="2"/>
  <c r="E5635" i="2"/>
  <c r="F5635" i="2"/>
  <c r="G5635" i="2"/>
  <c r="I5635" i="2"/>
  <c r="C5636" i="2"/>
  <c r="D5636" i="2"/>
  <c r="E5636" i="2"/>
  <c r="F5636" i="2"/>
  <c r="G5636" i="2"/>
  <c r="I5636" i="2"/>
  <c r="C5637" i="2"/>
  <c r="D5637" i="2"/>
  <c r="E5637" i="2"/>
  <c r="F5637" i="2"/>
  <c r="G5637" i="2"/>
  <c r="I5637" i="2"/>
  <c r="C5638" i="2"/>
  <c r="D5638" i="2"/>
  <c r="E5638" i="2"/>
  <c r="F5638" i="2"/>
  <c r="G5638" i="2"/>
  <c r="I5638" i="2"/>
  <c r="C5639" i="2"/>
  <c r="D5639" i="2"/>
  <c r="E5639" i="2"/>
  <c r="F5639" i="2"/>
  <c r="G5639" i="2"/>
  <c r="I5639" i="2"/>
  <c r="C5640" i="2"/>
  <c r="D5640" i="2"/>
  <c r="E5640" i="2"/>
  <c r="F5640" i="2"/>
  <c r="G5640" i="2"/>
  <c r="I5640" i="2"/>
  <c r="C5641" i="2"/>
  <c r="D5641" i="2"/>
  <c r="E5641" i="2"/>
  <c r="F5641" i="2"/>
  <c r="G5641" i="2"/>
  <c r="I5641" i="2"/>
  <c r="C5642" i="2"/>
  <c r="D5642" i="2"/>
  <c r="E5642" i="2"/>
  <c r="F5642" i="2"/>
  <c r="G5642" i="2"/>
  <c r="I5642" i="2"/>
  <c r="C5643" i="2"/>
  <c r="D5643" i="2"/>
  <c r="E5643" i="2"/>
  <c r="F5643" i="2"/>
  <c r="G5643" i="2"/>
  <c r="I5643" i="2"/>
  <c r="C5644" i="2"/>
  <c r="D5644" i="2"/>
  <c r="E5644" i="2"/>
  <c r="F5644" i="2"/>
  <c r="G5644" i="2"/>
  <c r="I5644" i="2"/>
  <c r="C5645" i="2"/>
  <c r="D5645" i="2"/>
  <c r="E5645" i="2"/>
  <c r="F5645" i="2"/>
  <c r="G5645" i="2"/>
  <c r="I5645" i="2"/>
  <c r="C5646" i="2"/>
  <c r="D5646" i="2"/>
  <c r="E5646" i="2"/>
  <c r="F5646" i="2"/>
  <c r="G5646" i="2"/>
  <c r="I5646" i="2"/>
  <c r="C5647" i="2"/>
  <c r="D5647" i="2"/>
  <c r="E5647" i="2"/>
  <c r="F5647" i="2"/>
  <c r="G5647" i="2"/>
  <c r="I5647" i="2"/>
  <c r="C5648" i="2"/>
  <c r="D5648" i="2"/>
  <c r="E5648" i="2"/>
  <c r="F5648" i="2"/>
  <c r="G5648" i="2"/>
  <c r="I5648" i="2"/>
  <c r="C5649" i="2"/>
  <c r="D5649" i="2"/>
  <c r="E5649" i="2"/>
  <c r="F5649" i="2"/>
  <c r="G5649" i="2"/>
  <c r="I5649" i="2"/>
  <c r="C5650" i="2"/>
  <c r="D5650" i="2"/>
  <c r="E5650" i="2"/>
  <c r="F5650" i="2"/>
  <c r="G5650" i="2"/>
  <c r="I5650" i="2"/>
  <c r="C5651" i="2"/>
  <c r="D5651" i="2"/>
  <c r="E5651" i="2"/>
  <c r="F5651" i="2"/>
  <c r="G5651" i="2"/>
  <c r="I5651" i="2"/>
  <c r="C5652" i="2"/>
  <c r="D5652" i="2"/>
  <c r="E5652" i="2"/>
  <c r="F5652" i="2"/>
  <c r="G5652" i="2"/>
  <c r="I5652" i="2"/>
  <c r="C5653" i="2"/>
  <c r="D5653" i="2"/>
  <c r="E5653" i="2"/>
  <c r="F5653" i="2"/>
  <c r="G5653" i="2"/>
  <c r="I5653" i="2"/>
  <c r="C5654" i="2"/>
  <c r="D5654" i="2"/>
  <c r="E5654" i="2"/>
  <c r="F5654" i="2"/>
  <c r="G5654" i="2"/>
  <c r="I5654" i="2"/>
  <c r="C5655" i="2"/>
  <c r="D5655" i="2"/>
  <c r="E5655" i="2"/>
  <c r="F5655" i="2"/>
  <c r="G5655" i="2"/>
  <c r="I5655" i="2"/>
  <c r="C5656" i="2"/>
  <c r="D5656" i="2"/>
  <c r="E5656" i="2"/>
  <c r="F5656" i="2"/>
  <c r="G5656" i="2"/>
  <c r="I5656" i="2"/>
  <c r="C5657" i="2"/>
  <c r="D5657" i="2"/>
  <c r="E5657" i="2"/>
  <c r="F5657" i="2"/>
  <c r="G5657" i="2"/>
  <c r="I5657" i="2"/>
  <c r="C5658" i="2"/>
  <c r="D5658" i="2"/>
  <c r="E5658" i="2"/>
  <c r="F5658" i="2"/>
  <c r="G5658" i="2"/>
  <c r="I5658" i="2"/>
  <c r="C5659" i="2"/>
  <c r="D5659" i="2"/>
  <c r="E5659" i="2"/>
  <c r="F5659" i="2"/>
  <c r="G5659" i="2"/>
  <c r="I5659" i="2"/>
  <c r="C5660" i="2"/>
  <c r="D5660" i="2"/>
  <c r="E5660" i="2"/>
  <c r="F5660" i="2"/>
  <c r="G5660" i="2"/>
  <c r="I5660" i="2"/>
  <c r="C5661" i="2"/>
  <c r="D5661" i="2"/>
  <c r="E5661" i="2"/>
  <c r="F5661" i="2"/>
  <c r="G5661" i="2"/>
  <c r="I5661" i="2"/>
  <c r="C5662" i="2"/>
  <c r="D5662" i="2"/>
  <c r="E5662" i="2"/>
  <c r="F5662" i="2"/>
  <c r="G5662" i="2"/>
  <c r="I5662" i="2"/>
  <c r="C5663" i="2"/>
  <c r="D5663" i="2"/>
  <c r="E5663" i="2"/>
  <c r="F5663" i="2"/>
  <c r="G5663" i="2"/>
  <c r="I5663" i="2"/>
  <c r="C5664" i="2"/>
  <c r="D5664" i="2"/>
  <c r="E5664" i="2"/>
  <c r="F5664" i="2"/>
  <c r="G5664" i="2"/>
  <c r="I5664" i="2"/>
  <c r="C5665" i="2"/>
  <c r="D5665" i="2"/>
  <c r="E5665" i="2"/>
  <c r="F5665" i="2"/>
  <c r="G5665" i="2"/>
  <c r="I5665" i="2"/>
  <c r="C5666" i="2"/>
  <c r="D5666" i="2"/>
  <c r="E5666" i="2"/>
  <c r="F5666" i="2"/>
  <c r="G5666" i="2"/>
  <c r="I5666" i="2"/>
  <c r="C5667" i="2"/>
  <c r="D5667" i="2"/>
  <c r="E5667" i="2"/>
  <c r="F5667" i="2"/>
  <c r="G5667" i="2"/>
  <c r="I5667" i="2"/>
  <c r="C5668" i="2"/>
  <c r="D5668" i="2"/>
  <c r="E5668" i="2"/>
  <c r="F5668" i="2"/>
  <c r="G5668" i="2"/>
  <c r="I5668" i="2"/>
  <c r="C5669" i="2"/>
  <c r="D5669" i="2"/>
  <c r="E5669" i="2"/>
  <c r="F5669" i="2"/>
  <c r="G5669" i="2"/>
  <c r="I5669" i="2"/>
  <c r="C5670" i="2"/>
  <c r="D5670" i="2"/>
  <c r="E5670" i="2"/>
  <c r="F5670" i="2"/>
  <c r="G5670" i="2"/>
  <c r="I5670" i="2"/>
  <c r="C5671" i="2"/>
  <c r="D5671" i="2"/>
  <c r="E5671" i="2"/>
  <c r="F5671" i="2"/>
  <c r="G5671" i="2"/>
  <c r="I5671" i="2"/>
  <c r="C5672" i="2"/>
  <c r="D5672" i="2"/>
  <c r="E5672" i="2"/>
  <c r="F5672" i="2"/>
  <c r="G5672" i="2"/>
  <c r="I5672" i="2"/>
  <c r="C5673" i="2"/>
  <c r="D5673" i="2"/>
  <c r="E5673" i="2"/>
  <c r="F5673" i="2"/>
  <c r="G5673" i="2"/>
  <c r="I5673" i="2"/>
  <c r="C5674" i="2"/>
  <c r="D5674" i="2"/>
  <c r="E5674" i="2"/>
  <c r="F5674" i="2"/>
  <c r="G5674" i="2"/>
  <c r="I5674" i="2"/>
  <c r="C5675" i="2"/>
  <c r="D5675" i="2"/>
  <c r="E5675" i="2"/>
  <c r="F5675" i="2"/>
  <c r="G5675" i="2"/>
  <c r="I5675" i="2"/>
  <c r="C5676" i="2"/>
  <c r="D5676" i="2"/>
  <c r="E5676" i="2"/>
  <c r="F5676" i="2"/>
  <c r="G5676" i="2"/>
  <c r="I5676" i="2"/>
  <c r="C5677" i="2"/>
  <c r="D5677" i="2"/>
  <c r="E5677" i="2"/>
  <c r="F5677" i="2"/>
  <c r="G5677" i="2"/>
  <c r="I5677" i="2"/>
  <c r="C5678" i="2"/>
  <c r="D5678" i="2"/>
  <c r="E5678" i="2"/>
  <c r="F5678" i="2"/>
  <c r="G5678" i="2"/>
  <c r="I5678" i="2"/>
  <c r="C5679" i="2"/>
  <c r="D5679" i="2"/>
  <c r="E5679" i="2"/>
  <c r="F5679" i="2"/>
  <c r="G5679" i="2"/>
  <c r="I5679" i="2"/>
  <c r="C5680" i="2"/>
  <c r="D5680" i="2"/>
  <c r="E5680" i="2"/>
  <c r="F5680" i="2"/>
  <c r="G5680" i="2"/>
  <c r="I5680" i="2"/>
  <c r="C5681" i="2"/>
  <c r="D5681" i="2"/>
  <c r="E5681" i="2"/>
  <c r="F5681" i="2"/>
  <c r="G5681" i="2"/>
  <c r="I5681" i="2"/>
  <c r="C5682" i="2"/>
  <c r="D5682" i="2"/>
  <c r="E5682" i="2"/>
  <c r="F5682" i="2"/>
  <c r="G5682" i="2"/>
  <c r="I5682" i="2"/>
  <c r="C5683" i="2"/>
  <c r="D5683" i="2"/>
  <c r="E5683" i="2"/>
  <c r="F5683" i="2"/>
  <c r="G5683" i="2"/>
  <c r="I5683" i="2"/>
  <c r="C5684" i="2"/>
  <c r="D5684" i="2"/>
  <c r="E5684" i="2"/>
  <c r="F5684" i="2"/>
  <c r="G5684" i="2"/>
  <c r="I5684" i="2"/>
  <c r="C5685" i="2"/>
  <c r="D5685" i="2"/>
  <c r="E5685" i="2"/>
  <c r="F5685" i="2"/>
  <c r="G5685" i="2"/>
  <c r="I5685" i="2"/>
  <c r="C5686" i="2"/>
  <c r="D5686" i="2"/>
  <c r="E5686" i="2"/>
  <c r="F5686" i="2"/>
  <c r="G5686" i="2"/>
  <c r="I5686" i="2"/>
  <c r="C5687" i="2"/>
  <c r="D5687" i="2"/>
  <c r="E5687" i="2"/>
  <c r="F5687" i="2"/>
  <c r="G5687" i="2"/>
  <c r="I5687" i="2"/>
  <c r="C5688" i="2"/>
  <c r="D5688" i="2"/>
  <c r="E5688" i="2"/>
  <c r="F5688" i="2"/>
  <c r="G5688" i="2"/>
  <c r="I5688" i="2"/>
  <c r="C5689" i="2"/>
  <c r="D5689" i="2"/>
  <c r="E5689" i="2"/>
  <c r="F5689" i="2"/>
  <c r="G5689" i="2"/>
  <c r="I5689" i="2"/>
  <c r="C5690" i="2"/>
  <c r="D5690" i="2"/>
  <c r="E5690" i="2"/>
  <c r="F5690" i="2"/>
  <c r="G5690" i="2"/>
  <c r="I5690" i="2"/>
  <c r="C5691" i="2"/>
  <c r="D5691" i="2"/>
  <c r="E5691" i="2"/>
  <c r="F5691" i="2"/>
  <c r="G5691" i="2"/>
  <c r="I5691" i="2"/>
  <c r="C5692" i="2"/>
  <c r="D5692" i="2"/>
  <c r="E5692" i="2"/>
  <c r="F5692" i="2"/>
  <c r="G5692" i="2"/>
  <c r="I5692" i="2"/>
  <c r="C5693" i="2"/>
  <c r="D5693" i="2"/>
  <c r="E5693" i="2"/>
  <c r="F5693" i="2"/>
  <c r="G5693" i="2"/>
  <c r="I5693" i="2"/>
  <c r="C5694" i="2"/>
  <c r="D5694" i="2"/>
  <c r="E5694" i="2"/>
  <c r="F5694" i="2"/>
  <c r="G5694" i="2"/>
  <c r="I5694" i="2"/>
  <c r="C5695" i="2"/>
  <c r="D5695" i="2"/>
  <c r="E5695" i="2"/>
  <c r="F5695" i="2"/>
  <c r="G5695" i="2"/>
  <c r="I5695" i="2"/>
  <c r="C5696" i="2"/>
  <c r="D5696" i="2"/>
  <c r="E5696" i="2"/>
  <c r="F5696" i="2"/>
  <c r="G5696" i="2"/>
  <c r="I5696" i="2"/>
  <c r="C5697" i="2"/>
  <c r="D5697" i="2"/>
  <c r="E5697" i="2"/>
  <c r="F5697" i="2"/>
  <c r="G5697" i="2"/>
  <c r="I5697" i="2"/>
  <c r="C5698" i="2"/>
  <c r="D5698" i="2"/>
  <c r="E5698" i="2"/>
  <c r="F5698" i="2"/>
  <c r="G5698" i="2"/>
  <c r="I5698" i="2"/>
  <c r="C5699" i="2"/>
  <c r="D5699" i="2"/>
  <c r="E5699" i="2"/>
  <c r="F5699" i="2"/>
  <c r="G5699" i="2"/>
  <c r="I5699" i="2"/>
  <c r="C5700" i="2"/>
  <c r="D5700" i="2"/>
  <c r="E5700" i="2"/>
  <c r="F5700" i="2"/>
  <c r="G5700" i="2"/>
  <c r="I5700" i="2"/>
  <c r="C5701" i="2"/>
  <c r="D5701" i="2"/>
  <c r="E5701" i="2"/>
  <c r="F5701" i="2"/>
  <c r="G5701" i="2"/>
  <c r="I5701" i="2"/>
  <c r="C5702" i="2"/>
  <c r="D5702" i="2"/>
  <c r="E5702" i="2"/>
  <c r="F5702" i="2"/>
  <c r="G5702" i="2"/>
  <c r="I5702" i="2"/>
  <c r="C5703" i="2"/>
  <c r="D5703" i="2"/>
  <c r="E5703" i="2"/>
  <c r="F5703" i="2"/>
  <c r="G5703" i="2"/>
  <c r="I5703" i="2"/>
  <c r="C5704" i="2"/>
  <c r="D5704" i="2"/>
  <c r="E5704" i="2"/>
  <c r="F5704" i="2"/>
  <c r="G5704" i="2"/>
  <c r="I5704" i="2"/>
  <c r="C5705" i="2"/>
  <c r="D5705" i="2"/>
  <c r="E5705" i="2"/>
  <c r="F5705" i="2"/>
  <c r="G5705" i="2"/>
  <c r="I5705" i="2"/>
  <c r="C5706" i="2"/>
  <c r="D5706" i="2"/>
  <c r="E5706" i="2"/>
  <c r="F5706" i="2"/>
  <c r="G5706" i="2"/>
  <c r="I5706" i="2"/>
  <c r="C5707" i="2"/>
  <c r="D5707" i="2"/>
  <c r="E5707" i="2"/>
  <c r="F5707" i="2"/>
  <c r="G5707" i="2"/>
  <c r="I5707" i="2"/>
  <c r="C5708" i="2"/>
  <c r="D5708" i="2"/>
  <c r="E5708" i="2"/>
  <c r="F5708" i="2"/>
  <c r="G5708" i="2"/>
  <c r="I5708" i="2"/>
  <c r="C5709" i="2"/>
  <c r="D5709" i="2"/>
  <c r="E5709" i="2"/>
  <c r="F5709" i="2"/>
  <c r="G5709" i="2"/>
  <c r="I5709" i="2"/>
  <c r="C5710" i="2"/>
  <c r="D5710" i="2"/>
  <c r="E5710" i="2"/>
  <c r="F5710" i="2"/>
  <c r="G5710" i="2"/>
  <c r="I5710" i="2"/>
  <c r="C5711" i="2"/>
  <c r="D5711" i="2"/>
  <c r="E5711" i="2"/>
  <c r="F5711" i="2"/>
  <c r="G5711" i="2"/>
  <c r="I5711" i="2"/>
  <c r="C5712" i="2"/>
  <c r="D5712" i="2"/>
  <c r="E5712" i="2"/>
  <c r="F5712" i="2"/>
  <c r="G5712" i="2"/>
  <c r="I5712" i="2"/>
  <c r="C5713" i="2"/>
  <c r="D5713" i="2"/>
  <c r="E5713" i="2"/>
  <c r="F5713" i="2"/>
  <c r="G5713" i="2"/>
  <c r="I5713" i="2"/>
  <c r="C5714" i="2"/>
  <c r="D5714" i="2"/>
  <c r="E5714" i="2"/>
  <c r="F5714" i="2"/>
  <c r="G5714" i="2"/>
  <c r="I5714" i="2"/>
  <c r="C5715" i="2"/>
  <c r="D5715" i="2"/>
  <c r="E5715" i="2"/>
  <c r="F5715" i="2"/>
  <c r="G5715" i="2"/>
  <c r="I5715" i="2"/>
  <c r="C5716" i="2"/>
  <c r="D5716" i="2"/>
  <c r="E5716" i="2"/>
  <c r="F5716" i="2"/>
  <c r="G5716" i="2"/>
  <c r="I5716" i="2"/>
  <c r="C5717" i="2"/>
  <c r="D5717" i="2"/>
  <c r="E5717" i="2"/>
  <c r="F5717" i="2"/>
  <c r="G5717" i="2"/>
  <c r="I5717" i="2"/>
  <c r="C5718" i="2"/>
  <c r="D5718" i="2"/>
  <c r="E5718" i="2"/>
  <c r="F5718" i="2"/>
  <c r="G5718" i="2"/>
  <c r="I5718" i="2"/>
  <c r="C5719" i="2"/>
  <c r="D5719" i="2"/>
  <c r="E5719" i="2"/>
  <c r="F5719" i="2"/>
  <c r="G5719" i="2"/>
  <c r="I5719" i="2"/>
  <c r="C5720" i="2"/>
  <c r="D5720" i="2"/>
  <c r="E5720" i="2"/>
  <c r="F5720" i="2"/>
  <c r="G5720" i="2"/>
  <c r="I5720" i="2"/>
  <c r="C5721" i="2"/>
  <c r="D5721" i="2"/>
  <c r="E5721" i="2"/>
  <c r="F5721" i="2"/>
  <c r="G5721" i="2"/>
  <c r="I5721" i="2"/>
  <c r="C5722" i="2"/>
  <c r="D5722" i="2"/>
  <c r="E5722" i="2"/>
  <c r="F5722" i="2"/>
  <c r="G5722" i="2"/>
  <c r="I5722" i="2"/>
  <c r="C5723" i="2"/>
  <c r="D5723" i="2"/>
  <c r="E5723" i="2"/>
  <c r="F5723" i="2"/>
  <c r="G5723" i="2"/>
  <c r="I5723" i="2"/>
  <c r="C5724" i="2"/>
  <c r="D5724" i="2"/>
  <c r="E5724" i="2"/>
  <c r="F5724" i="2"/>
  <c r="G5724" i="2"/>
  <c r="I5724" i="2"/>
  <c r="C5725" i="2"/>
  <c r="D5725" i="2"/>
  <c r="E5725" i="2"/>
  <c r="F5725" i="2"/>
  <c r="G5725" i="2"/>
  <c r="I5725" i="2"/>
  <c r="C5726" i="2"/>
  <c r="D5726" i="2"/>
  <c r="E5726" i="2"/>
  <c r="F5726" i="2"/>
  <c r="G5726" i="2"/>
  <c r="I5726" i="2"/>
  <c r="C5727" i="2"/>
  <c r="D5727" i="2"/>
  <c r="E5727" i="2"/>
  <c r="F5727" i="2"/>
  <c r="G5727" i="2"/>
  <c r="I5727" i="2"/>
  <c r="C5728" i="2"/>
  <c r="D5728" i="2"/>
  <c r="E5728" i="2"/>
  <c r="F5728" i="2"/>
  <c r="G5728" i="2"/>
  <c r="I5728" i="2"/>
  <c r="C5729" i="2"/>
  <c r="D5729" i="2"/>
  <c r="E5729" i="2"/>
  <c r="F5729" i="2"/>
  <c r="G5729" i="2"/>
  <c r="I5729" i="2"/>
  <c r="C5730" i="2"/>
  <c r="D5730" i="2"/>
  <c r="E5730" i="2"/>
  <c r="F5730" i="2"/>
  <c r="G5730" i="2"/>
  <c r="I5730" i="2"/>
  <c r="C5731" i="2"/>
  <c r="D5731" i="2"/>
  <c r="E5731" i="2"/>
  <c r="F5731" i="2"/>
  <c r="G5731" i="2"/>
  <c r="I5731" i="2"/>
  <c r="C5732" i="2"/>
  <c r="D5732" i="2"/>
  <c r="E5732" i="2"/>
  <c r="F5732" i="2"/>
  <c r="G5732" i="2"/>
  <c r="I5732" i="2"/>
  <c r="C5733" i="2"/>
  <c r="D5733" i="2"/>
  <c r="E5733" i="2"/>
  <c r="F5733" i="2"/>
  <c r="G5733" i="2"/>
  <c r="I5733" i="2"/>
  <c r="C5734" i="2"/>
  <c r="D5734" i="2"/>
  <c r="E5734" i="2"/>
  <c r="F5734" i="2"/>
  <c r="G5734" i="2"/>
  <c r="I5734" i="2"/>
  <c r="C5735" i="2"/>
  <c r="D5735" i="2"/>
  <c r="E5735" i="2"/>
  <c r="F5735" i="2"/>
  <c r="G5735" i="2"/>
  <c r="I5735" i="2"/>
  <c r="C5736" i="2"/>
  <c r="D5736" i="2"/>
  <c r="E5736" i="2"/>
  <c r="F5736" i="2"/>
  <c r="G5736" i="2"/>
  <c r="I5736" i="2"/>
  <c r="C5737" i="2"/>
  <c r="D5737" i="2"/>
  <c r="E5737" i="2"/>
  <c r="F5737" i="2"/>
  <c r="G5737" i="2"/>
  <c r="I5737" i="2"/>
  <c r="C5738" i="2"/>
  <c r="D5738" i="2"/>
  <c r="E5738" i="2"/>
  <c r="F5738" i="2"/>
  <c r="G5738" i="2"/>
  <c r="I5738" i="2"/>
  <c r="C5739" i="2"/>
  <c r="D5739" i="2"/>
  <c r="E5739" i="2"/>
  <c r="F5739" i="2"/>
  <c r="G5739" i="2"/>
  <c r="I5739" i="2"/>
  <c r="C5740" i="2"/>
  <c r="D5740" i="2"/>
  <c r="E5740" i="2"/>
  <c r="F5740" i="2"/>
  <c r="G5740" i="2"/>
  <c r="I5740" i="2"/>
  <c r="C5741" i="2"/>
  <c r="D5741" i="2"/>
  <c r="E5741" i="2"/>
  <c r="F5741" i="2"/>
  <c r="G5741" i="2"/>
  <c r="I5741" i="2"/>
  <c r="C5742" i="2"/>
  <c r="D5742" i="2"/>
  <c r="E5742" i="2"/>
  <c r="F5742" i="2"/>
  <c r="G5742" i="2"/>
  <c r="I5742" i="2"/>
  <c r="C5743" i="2"/>
  <c r="D5743" i="2"/>
  <c r="E5743" i="2"/>
  <c r="F5743" i="2"/>
  <c r="G5743" i="2"/>
  <c r="I5743" i="2"/>
  <c r="C5744" i="2"/>
  <c r="D5744" i="2"/>
  <c r="E5744" i="2"/>
  <c r="F5744" i="2"/>
  <c r="G5744" i="2"/>
  <c r="I5744" i="2"/>
  <c r="C5745" i="2"/>
  <c r="D5745" i="2"/>
  <c r="E5745" i="2"/>
  <c r="F5745" i="2"/>
  <c r="G5745" i="2"/>
  <c r="I5745" i="2"/>
  <c r="C5746" i="2"/>
  <c r="D5746" i="2"/>
  <c r="E5746" i="2"/>
  <c r="F5746" i="2"/>
  <c r="G5746" i="2"/>
  <c r="I5746" i="2"/>
  <c r="C5747" i="2"/>
  <c r="D5747" i="2"/>
  <c r="E5747" i="2"/>
  <c r="F5747" i="2"/>
  <c r="G5747" i="2"/>
  <c r="I5747" i="2"/>
  <c r="C5748" i="2"/>
  <c r="D5748" i="2"/>
  <c r="E5748" i="2"/>
  <c r="F5748" i="2"/>
  <c r="G5748" i="2"/>
  <c r="I5748" i="2"/>
  <c r="C5749" i="2"/>
  <c r="D5749" i="2"/>
  <c r="E5749" i="2"/>
  <c r="F5749" i="2"/>
  <c r="G5749" i="2"/>
  <c r="I5749" i="2"/>
  <c r="C5750" i="2"/>
  <c r="D5750" i="2"/>
  <c r="E5750" i="2"/>
  <c r="F5750" i="2"/>
  <c r="G5750" i="2"/>
  <c r="I5750" i="2"/>
  <c r="C5751" i="2"/>
  <c r="D5751" i="2"/>
  <c r="E5751" i="2"/>
  <c r="F5751" i="2"/>
  <c r="G5751" i="2"/>
  <c r="I5751" i="2"/>
  <c r="C5752" i="2"/>
  <c r="D5752" i="2"/>
  <c r="E5752" i="2"/>
  <c r="F5752" i="2"/>
  <c r="G5752" i="2"/>
  <c r="I5752" i="2"/>
  <c r="C5753" i="2"/>
  <c r="D5753" i="2"/>
  <c r="E5753" i="2"/>
  <c r="F5753" i="2"/>
  <c r="G5753" i="2"/>
  <c r="I5753" i="2"/>
  <c r="C5754" i="2"/>
  <c r="D5754" i="2"/>
  <c r="E5754" i="2"/>
  <c r="F5754" i="2"/>
  <c r="G5754" i="2"/>
  <c r="I5754" i="2"/>
  <c r="C5755" i="2"/>
  <c r="D5755" i="2"/>
  <c r="E5755" i="2"/>
  <c r="F5755" i="2"/>
  <c r="G5755" i="2"/>
  <c r="I5755" i="2"/>
  <c r="C5756" i="2"/>
  <c r="D5756" i="2"/>
  <c r="E5756" i="2"/>
  <c r="F5756" i="2"/>
  <c r="G5756" i="2"/>
  <c r="I5756" i="2"/>
  <c r="C5757" i="2"/>
  <c r="D5757" i="2"/>
  <c r="E5757" i="2"/>
  <c r="F5757" i="2"/>
  <c r="G5757" i="2"/>
  <c r="I5757" i="2"/>
  <c r="C5758" i="2"/>
  <c r="D5758" i="2"/>
  <c r="E5758" i="2"/>
  <c r="F5758" i="2"/>
  <c r="G5758" i="2"/>
  <c r="I5758" i="2"/>
  <c r="C5759" i="2"/>
  <c r="D5759" i="2"/>
  <c r="E5759" i="2"/>
  <c r="F5759" i="2"/>
  <c r="G5759" i="2"/>
  <c r="I5759" i="2"/>
  <c r="C5760" i="2"/>
  <c r="D5760" i="2"/>
  <c r="E5760" i="2"/>
  <c r="F5760" i="2"/>
  <c r="G5760" i="2"/>
  <c r="I5760" i="2"/>
  <c r="C5761" i="2"/>
  <c r="D5761" i="2"/>
  <c r="E5761" i="2"/>
  <c r="F5761" i="2"/>
  <c r="G5761" i="2"/>
  <c r="I5761" i="2"/>
  <c r="C5762" i="2"/>
  <c r="D5762" i="2"/>
  <c r="E5762" i="2"/>
  <c r="F5762" i="2"/>
  <c r="G5762" i="2"/>
  <c r="I5762" i="2"/>
  <c r="C5763" i="2"/>
  <c r="D5763" i="2"/>
  <c r="E5763" i="2"/>
  <c r="F5763" i="2"/>
  <c r="G5763" i="2"/>
  <c r="I5763" i="2"/>
  <c r="C5764" i="2"/>
  <c r="D5764" i="2"/>
  <c r="E5764" i="2"/>
  <c r="F5764" i="2"/>
  <c r="G5764" i="2"/>
  <c r="I5764" i="2"/>
  <c r="C5765" i="2"/>
  <c r="D5765" i="2"/>
  <c r="E5765" i="2"/>
  <c r="F5765" i="2"/>
  <c r="G5765" i="2"/>
  <c r="I5765" i="2"/>
  <c r="C5766" i="2"/>
  <c r="D5766" i="2"/>
  <c r="E5766" i="2"/>
  <c r="F5766" i="2"/>
  <c r="G5766" i="2"/>
  <c r="I5766" i="2"/>
  <c r="C5767" i="2"/>
  <c r="D5767" i="2"/>
  <c r="E5767" i="2"/>
  <c r="F5767" i="2"/>
  <c r="G5767" i="2"/>
  <c r="I5767" i="2"/>
  <c r="C5768" i="2"/>
  <c r="D5768" i="2"/>
  <c r="E5768" i="2"/>
  <c r="F5768" i="2"/>
  <c r="G5768" i="2"/>
  <c r="I5768" i="2"/>
  <c r="C5769" i="2"/>
  <c r="D5769" i="2"/>
  <c r="E5769" i="2"/>
  <c r="F5769" i="2"/>
  <c r="G5769" i="2"/>
  <c r="I5769" i="2"/>
  <c r="C5770" i="2"/>
  <c r="D5770" i="2"/>
  <c r="E5770" i="2"/>
  <c r="F5770" i="2"/>
  <c r="G5770" i="2"/>
  <c r="I5770" i="2"/>
  <c r="C5771" i="2"/>
  <c r="D5771" i="2"/>
  <c r="E5771" i="2"/>
  <c r="F5771" i="2"/>
  <c r="G5771" i="2"/>
  <c r="I5771" i="2"/>
  <c r="C5772" i="2"/>
  <c r="D5772" i="2"/>
  <c r="E5772" i="2"/>
  <c r="F5772" i="2"/>
  <c r="G5772" i="2"/>
  <c r="I5772" i="2"/>
  <c r="C5773" i="2"/>
  <c r="D5773" i="2"/>
  <c r="E5773" i="2"/>
  <c r="F5773" i="2"/>
  <c r="G5773" i="2"/>
  <c r="I5773" i="2"/>
  <c r="C5774" i="2"/>
  <c r="D5774" i="2"/>
  <c r="E5774" i="2"/>
  <c r="F5774" i="2"/>
  <c r="G5774" i="2"/>
  <c r="I5774" i="2"/>
  <c r="C5775" i="2"/>
  <c r="D5775" i="2"/>
  <c r="E5775" i="2"/>
  <c r="F5775" i="2"/>
  <c r="G5775" i="2"/>
  <c r="I5775" i="2"/>
  <c r="C5776" i="2"/>
  <c r="D5776" i="2"/>
  <c r="E5776" i="2"/>
  <c r="F5776" i="2"/>
  <c r="G5776" i="2"/>
  <c r="I5776" i="2"/>
  <c r="C5777" i="2"/>
  <c r="D5777" i="2"/>
  <c r="E5777" i="2"/>
  <c r="F5777" i="2"/>
  <c r="G5777" i="2"/>
  <c r="I5777" i="2"/>
  <c r="C5778" i="2"/>
  <c r="D5778" i="2"/>
  <c r="E5778" i="2"/>
  <c r="F5778" i="2"/>
  <c r="G5778" i="2"/>
  <c r="I5778" i="2"/>
  <c r="C5779" i="2"/>
  <c r="D5779" i="2"/>
  <c r="E5779" i="2"/>
  <c r="F5779" i="2"/>
  <c r="G5779" i="2"/>
  <c r="I5779" i="2"/>
  <c r="C5780" i="2"/>
  <c r="D5780" i="2"/>
  <c r="E5780" i="2"/>
  <c r="F5780" i="2"/>
  <c r="G5780" i="2"/>
  <c r="I5780" i="2"/>
  <c r="C5781" i="2"/>
  <c r="D5781" i="2"/>
  <c r="E5781" i="2"/>
  <c r="F5781" i="2"/>
  <c r="G5781" i="2"/>
  <c r="I5781" i="2"/>
  <c r="C5782" i="2"/>
  <c r="D5782" i="2"/>
  <c r="E5782" i="2"/>
  <c r="F5782" i="2"/>
  <c r="G5782" i="2"/>
  <c r="I5782" i="2"/>
  <c r="C5783" i="2"/>
  <c r="D5783" i="2"/>
  <c r="E5783" i="2"/>
  <c r="F5783" i="2"/>
  <c r="G5783" i="2"/>
  <c r="I5783" i="2"/>
  <c r="C5784" i="2"/>
  <c r="D5784" i="2"/>
  <c r="E5784" i="2"/>
  <c r="F5784" i="2"/>
  <c r="G5784" i="2"/>
  <c r="I5784" i="2"/>
  <c r="C5785" i="2"/>
  <c r="D5785" i="2"/>
  <c r="E5785" i="2"/>
  <c r="F5785" i="2"/>
  <c r="G5785" i="2"/>
  <c r="I5785" i="2"/>
  <c r="C5786" i="2"/>
  <c r="D5786" i="2"/>
  <c r="E5786" i="2"/>
  <c r="F5786" i="2"/>
  <c r="G5786" i="2"/>
  <c r="I5786" i="2"/>
  <c r="C5787" i="2"/>
  <c r="D5787" i="2"/>
  <c r="E5787" i="2"/>
  <c r="F5787" i="2"/>
  <c r="G5787" i="2"/>
  <c r="I5787" i="2"/>
  <c r="C5788" i="2"/>
  <c r="D5788" i="2"/>
  <c r="E5788" i="2"/>
  <c r="F5788" i="2"/>
  <c r="G5788" i="2"/>
  <c r="I5788" i="2"/>
  <c r="C5789" i="2"/>
  <c r="D5789" i="2"/>
  <c r="E5789" i="2"/>
  <c r="F5789" i="2"/>
  <c r="G5789" i="2"/>
  <c r="I5789" i="2"/>
  <c r="C5790" i="2"/>
  <c r="D5790" i="2"/>
  <c r="E5790" i="2"/>
  <c r="F5790" i="2"/>
  <c r="G5790" i="2"/>
  <c r="I5790" i="2"/>
  <c r="C5791" i="2"/>
  <c r="D5791" i="2"/>
  <c r="E5791" i="2"/>
  <c r="F5791" i="2"/>
  <c r="G5791" i="2"/>
  <c r="I5791" i="2"/>
  <c r="C5792" i="2"/>
  <c r="D5792" i="2"/>
  <c r="E5792" i="2"/>
  <c r="F5792" i="2"/>
  <c r="G5792" i="2"/>
  <c r="I5792" i="2"/>
  <c r="C5793" i="2"/>
  <c r="D5793" i="2"/>
  <c r="E5793" i="2"/>
  <c r="F5793" i="2"/>
  <c r="G5793" i="2"/>
  <c r="I5793" i="2"/>
  <c r="C5794" i="2"/>
  <c r="D5794" i="2"/>
  <c r="E5794" i="2"/>
  <c r="F5794" i="2"/>
  <c r="G5794" i="2"/>
  <c r="I5794" i="2"/>
  <c r="C5795" i="2"/>
  <c r="D5795" i="2"/>
  <c r="E5795" i="2"/>
  <c r="F5795" i="2"/>
  <c r="G5795" i="2"/>
  <c r="I5795" i="2"/>
  <c r="C5796" i="2"/>
  <c r="D5796" i="2"/>
  <c r="E5796" i="2"/>
  <c r="F5796" i="2"/>
  <c r="G5796" i="2"/>
  <c r="I5796" i="2"/>
  <c r="C5797" i="2"/>
  <c r="D5797" i="2"/>
  <c r="E5797" i="2"/>
  <c r="F5797" i="2"/>
  <c r="G5797" i="2"/>
  <c r="I5797" i="2"/>
  <c r="C5798" i="2"/>
  <c r="D5798" i="2"/>
  <c r="E5798" i="2"/>
  <c r="F5798" i="2"/>
  <c r="G5798" i="2"/>
  <c r="I5798" i="2"/>
  <c r="C5799" i="2"/>
  <c r="D5799" i="2"/>
  <c r="E5799" i="2"/>
  <c r="F5799" i="2"/>
  <c r="G5799" i="2"/>
  <c r="I5799" i="2"/>
  <c r="C5800" i="2"/>
  <c r="D5800" i="2"/>
  <c r="E5800" i="2"/>
  <c r="F5800" i="2"/>
  <c r="G5800" i="2"/>
  <c r="I5800" i="2"/>
  <c r="C5801" i="2"/>
  <c r="D5801" i="2"/>
  <c r="E5801" i="2"/>
  <c r="F5801" i="2"/>
  <c r="G5801" i="2"/>
  <c r="I5801" i="2"/>
  <c r="C5802" i="2"/>
  <c r="D5802" i="2"/>
  <c r="E5802" i="2"/>
  <c r="F5802" i="2"/>
  <c r="G5802" i="2"/>
  <c r="I5802" i="2"/>
  <c r="C5803" i="2"/>
  <c r="D5803" i="2"/>
  <c r="E5803" i="2"/>
  <c r="F5803" i="2"/>
  <c r="G5803" i="2"/>
  <c r="I5803" i="2"/>
  <c r="C5804" i="2"/>
  <c r="D5804" i="2"/>
  <c r="E5804" i="2"/>
  <c r="F5804" i="2"/>
  <c r="G5804" i="2"/>
  <c r="I5804" i="2"/>
  <c r="C5805" i="2"/>
  <c r="D5805" i="2"/>
  <c r="E5805" i="2"/>
  <c r="F5805" i="2"/>
  <c r="G5805" i="2"/>
  <c r="I5805" i="2"/>
  <c r="C5806" i="2"/>
  <c r="D5806" i="2"/>
  <c r="E5806" i="2"/>
  <c r="F5806" i="2"/>
  <c r="G5806" i="2"/>
  <c r="I5806" i="2"/>
  <c r="C5807" i="2"/>
  <c r="D5807" i="2"/>
  <c r="E5807" i="2"/>
  <c r="F5807" i="2"/>
  <c r="G5807" i="2"/>
  <c r="I5807" i="2"/>
  <c r="C5808" i="2"/>
  <c r="D5808" i="2"/>
  <c r="E5808" i="2"/>
  <c r="F5808" i="2"/>
  <c r="G5808" i="2"/>
  <c r="I5808" i="2"/>
  <c r="C5809" i="2"/>
  <c r="D5809" i="2"/>
  <c r="E5809" i="2"/>
  <c r="F5809" i="2"/>
  <c r="G5809" i="2"/>
  <c r="I5809" i="2"/>
  <c r="C5810" i="2"/>
  <c r="D5810" i="2"/>
  <c r="E5810" i="2"/>
  <c r="F5810" i="2"/>
  <c r="G5810" i="2"/>
  <c r="I5810" i="2"/>
  <c r="C5811" i="2"/>
  <c r="D5811" i="2"/>
  <c r="E5811" i="2"/>
  <c r="F5811" i="2"/>
  <c r="G5811" i="2"/>
  <c r="I5811" i="2"/>
  <c r="C5812" i="2"/>
  <c r="D5812" i="2"/>
  <c r="E5812" i="2"/>
  <c r="F5812" i="2"/>
  <c r="G5812" i="2"/>
  <c r="I5812" i="2"/>
  <c r="C5813" i="2"/>
  <c r="D5813" i="2"/>
  <c r="E5813" i="2"/>
  <c r="F5813" i="2"/>
  <c r="G5813" i="2"/>
  <c r="I5813" i="2"/>
  <c r="C5814" i="2"/>
  <c r="D5814" i="2"/>
  <c r="E5814" i="2"/>
  <c r="F5814" i="2"/>
  <c r="G5814" i="2"/>
  <c r="I5814" i="2"/>
  <c r="C5815" i="2"/>
  <c r="D5815" i="2"/>
  <c r="E5815" i="2"/>
  <c r="F5815" i="2"/>
  <c r="G5815" i="2"/>
  <c r="I5815" i="2"/>
  <c r="C5816" i="2"/>
  <c r="D5816" i="2"/>
  <c r="E5816" i="2"/>
  <c r="F5816" i="2"/>
  <c r="G5816" i="2"/>
  <c r="I5816" i="2"/>
  <c r="C5817" i="2"/>
  <c r="D5817" i="2"/>
  <c r="E5817" i="2"/>
  <c r="F5817" i="2"/>
  <c r="G5817" i="2"/>
  <c r="I5817" i="2"/>
  <c r="C5818" i="2"/>
  <c r="D5818" i="2"/>
  <c r="E5818" i="2"/>
  <c r="F5818" i="2"/>
  <c r="G5818" i="2"/>
  <c r="I5818" i="2"/>
  <c r="C5819" i="2"/>
  <c r="D5819" i="2"/>
  <c r="E5819" i="2"/>
  <c r="F5819" i="2"/>
  <c r="G5819" i="2"/>
  <c r="I5819" i="2"/>
  <c r="C5820" i="2"/>
  <c r="D5820" i="2"/>
  <c r="E5820" i="2"/>
  <c r="F5820" i="2"/>
  <c r="G5820" i="2"/>
  <c r="I5820" i="2"/>
  <c r="C5821" i="2"/>
  <c r="D5821" i="2"/>
  <c r="E5821" i="2"/>
  <c r="F5821" i="2"/>
  <c r="G5821" i="2"/>
  <c r="I5821" i="2"/>
  <c r="C5822" i="2"/>
  <c r="D5822" i="2"/>
  <c r="E5822" i="2"/>
  <c r="F5822" i="2"/>
  <c r="G5822" i="2"/>
  <c r="I5822" i="2"/>
  <c r="C5823" i="2"/>
  <c r="D5823" i="2"/>
  <c r="E5823" i="2"/>
  <c r="F5823" i="2"/>
  <c r="G5823" i="2"/>
  <c r="I5823" i="2"/>
  <c r="C5824" i="2"/>
  <c r="D5824" i="2"/>
  <c r="E5824" i="2"/>
  <c r="F5824" i="2"/>
  <c r="G5824" i="2"/>
  <c r="I5824" i="2"/>
  <c r="C5825" i="2"/>
  <c r="D5825" i="2"/>
  <c r="E5825" i="2"/>
  <c r="F5825" i="2"/>
  <c r="G5825" i="2"/>
  <c r="I5825" i="2"/>
  <c r="C5826" i="2"/>
  <c r="D5826" i="2"/>
  <c r="E5826" i="2"/>
  <c r="F5826" i="2"/>
  <c r="G5826" i="2"/>
  <c r="I5826" i="2"/>
  <c r="C5827" i="2"/>
  <c r="D5827" i="2"/>
  <c r="E5827" i="2"/>
  <c r="F5827" i="2"/>
  <c r="G5827" i="2"/>
  <c r="I5827" i="2"/>
  <c r="C5828" i="2"/>
  <c r="D5828" i="2"/>
  <c r="E5828" i="2"/>
  <c r="F5828" i="2"/>
  <c r="G5828" i="2"/>
  <c r="I5828" i="2"/>
  <c r="C5829" i="2"/>
  <c r="D5829" i="2"/>
  <c r="E5829" i="2"/>
  <c r="F5829" i="2"/>
  <c r="G5829" i="2"/>
  <c r="I5829" i="2"/>
  <c r="C5830" i="2"/>
  <c r="D5830" i="2"/>
  <c r="E5830" i="2"/>
  <c r="F5830" i="2"/>
  <c r="G5830" i="2"/>
  <c r="I5830" i="2"/>
  <c r="C5831" i="2"/>
  <c r="D5831" i="2"/>
  <c r="E5831" i="2"/>
  <c r="F5831" i="2"/>
  <c r="G5831" i="2"/>
  <c r="I5831" i="2"/>
  <c r="C5832" i="2"/>
  <c r="D5832" i="2"/>
  <c r="E5832" i="2"/>
  <c r="F5832" i="2"/>
  <c r="G5832" i="2"/>
  <c r="I5832" i="2"/>
  <c r="C5833" i="2"/>
  <c r="D5833" i="2"/>
  <c r="E5833" i="2"/>
  <c r="F5833" i="2"/>
  <c r="G5833" i="2"/>
  <c r="I5833" i="2"/>
  <c r="C5834" i="2"/>
  <c r="D5834" i="2"/>
  <c r="E5834" i="2"/>
  <c r="F5834" i="2"/>
  <c r="G5834" i="2"/>
  <c r="I5834" i="2"/>
  <c r="C5835" i="2"/>
  <c r="D5835" i="2"/>
  <c r="E5835" i="2"/>
  <c r="F5835" i="2"/>
  <c r="G5835" i="2"/>
  <c r="I5835" i="2"/>
  <c r="C5836" i="2"/>
  <c r="D5836" i="2"/>
  <c r="E5836" i="2"/>
  <c r="F5836" i="2"/>
  <c r="G5836" i="2"/>
  <c r="I5836" i="2"/>
  <c r="C5837" i="2"/>
  <c r="D5837" i="2"/>
  <c r="E5837" i="2"/>
  <c r="F5837" i="2"/>
  <c r="G5837" i="2"/>
  <c r="I5837" i="2"/>
  <c r="C5838" i="2"/>
  <c r="D5838" i="2"/>
  <c r="E5838" i="2"/>
  <c r="F5838" i="2"/>
  <c r="G5838" i="2"/>
  <c r="I5838" i="2"/>
  <c r="C5839" i="2"/>
  <c r="D5839" i="2"/>
  <c r="E5839" i="2"/>
  <c r="F5839" i="2"/>
  <c r="G5839" i="2"/>
  <c r="I5839" i="2"/>
  <c r="C5840" i="2"/>
  <c r="D5840" i="2"/>
  <c r="E5840" i="2"/>
  <c r="F5840" i="2"/>
  <c r="G5840" i="2"/>
  <c r="I5840" i="2"/>
  <c r="C5841" i="2"/>
  <c r="D5841" i="2"/>
  <c r="E5841" i="2"/>
  <c r="F5841" i="2"/>
  <c r="G5841" i="2"/>
  <c r="I5841" i="2"/>
  <c r="C5842" i="2"/>
  <c r="D5842" i="2"/>
  <c r="E5842" i="2"/>
  <c r="F5842" i="2"/>
  <c r="G5842" i="2"/>
  <c r="I5842" i="2"/>
  <c r="C5843" i="2"/>
  <c r="D5843" i="2"/>
  <c r="E5843" i="2"/>
  <c r="F5843" i="2"/>
  <c r="G5843" i="2"/>
  <c r="I5843" i="2"/>
  <c r="C5844" i="2"/>
  <c r="D5844" i="2"/>
  <c r="E5844" i="2"/>
  <c r="F5844" i="2"/>
  <c r="G5844" i="2"/>
  <c r="I5844" i="2"/>
  <c r="C5845" i="2"/>
  <c r="D5845" i="2"/>
  <c r="E5845" i="2"/>
  <c r="F5845" i="2"/>
  <c r="G5845" i="2"/>
  <c r="I5845" i="2"/>
  <c r="C5846" i="2"/>
  <c r="D5846" i="2"/>
  <c r="E5846" i="2"/>
  <c r="F5846" i="2"/>
  <c r="G5846" i="2"/>
  <c r="I5846" i="2"/>
  <c r="C5847" i="2"/>
  <c r="D5847" i="2"/>
  <c r="E5847" i="2"/>
  <c r="F5847" i="2"/>
  <c r="G5847" i="2"/>
  <c r="I5847" i="2"/>
  <c r="C5848" i="2"/>
  <c r="D5848" i="2"/>
  <c r="E5848" i="2"/>
  <c r="F5848" i="2"/>
  <c r="G5848" i="2"/>
  <c r="I5848" i="2"/>
  <c r="C5849" i="2"/>
  <c r="D5849" i="2"/>
  <c r="E5849" i="2"/>
  <c r="F5849" i="2"/>
  <c r="G5849" i="2"/>
  <c r="I5849" i="2"/>
  <c r="C5850" i="2"/>
  <c r="D5850" i="2"/>
  <c r="E5850" i="2"/>
  <c r="F5850" i="2"/>
  <c r="G5850" i="2"/>
  <c r="I5850" i="2"/>
  <c r="C5851" i="2"/>
  <c r="D5851" i="2"/>
  <c r="E5851" i="2"/>
  <c r="F5851" i="2"/>
  <c r="G5851" i="2"/>
  <c r="I5851" i="2"/>
  <c r="C5852" i="2"/>
  <c r="D5852" i="2"/>
  <c r="E5852" i="2"/>
  <c r="F5852" i="2"/>
  <c r="G5852" i="2"/>
  <c r="I5852" i="2"/>
  <c r="C5853" i="2"/>
  <c r="D5853" i="2"/>
  <c r="E5853" i="2"/>
  <c r="F5853" i="2"/>
  <c r="G5853" i="2"/>
  <c r="I5853" i="2"/>
  <c r="C5854" i="2"/>
  <c r="D5854" i="2"/>
  <c r="E5854" i="2"/>
  <c r="F5854" i="2"/>
  <c r="G5854" i="2"/>
  <c r="I5854" i="2"/>
  <c r="C5855" i="2"/>
  <c r="D5855" i="2"/>
  <c r="E5855" i="2"/>
  <c r="F5855" i="2"/>
  <c r="G5855" i="2"/>
  <c r="I5855" i="2"/>
  <c r="C5856" i="2"/>
  <c r="D5856" i="2"/>
  <c r="E5856" i="2"/>
  <c r="F5856" i="2"/>
  <c r="G5856" i="2"/>
  <c r="I5856" i="2"/>
  <c r="C5857" i="2"/>
  <c r="D5857" i="2"/>
  <c r="E5857" i="2"/>
  <c r="F5857" i="2"/>
  <c r="G5857" i="2"/>
  <c r="I5857" i="2"/>
  <c r="C5858" i="2"/>
  <c r="D5858" i="2"/>
  <c r="E5858" i="2"/>
  <c r="F5858" i="2"/>
  <c r="G5858" i="2"/>
  <c r="I5858" i="2"/>
  <c r="C5859" i="2"/>
  <c r="D5859" i="2"/>
  <c r="E5859" i="2"/>
  <c r="F5859" i="2"/>
  <c r="G5859" i="2"/>
  <c r="I5859" i="2"/>
  <c r="C5860" i="2"/>
  <c r="D5860" i="2"/>
  <c r="E5860" i="2"/>
  <c r="F5860" i="2"/>
  <c r="G5860" i="2"/>
  <c r="I5860" i="2"/>
  <c r="C5861" i="2"/>
  <c r="D5861" i="2"/>
  <c r="E5861" i="2"/>
  <c r="F5861" i="2"/>
  <c r="G5861" i="2"/>
  <c r="I5861" i="2"/>
  <c r="C5862" i="2"/>
  <c r="D5862" i="2"/>
  <c r="E5862" i="2"/>
  <c r="F5862" i="2"/>
  <c r="G5862" i="2"/>
  <c r="I5862" i="2"/>
  <c r="C5863" i="2"/>
  <c r="D5863" i="2"/>
  <c r="E5863" i="2"/>
  <c r="F5863" i="2"/>
  <c r="G5863" i="2"/>
  <c r="I5863" i="2"/>
  <c r="C5864" i="2"/>
  <c r="D5864" i="2"/>
  <c r="E5864" i="2"/>
  <c r="F5864" i="2"/>
  <c r="G5864" i="2"/>
  <c r="I5864" i="2"/>
  <c r="C5865" i="2"/>
  <c r="D5865" i="2"/>
  <c r="E5865" i="2"/>
  <c r="F5865" i="2"/>
  <c r="G5865" i="2"/>
  <c r="I5865" i="2"/>
  <c r="C5866" i="2"/>
  <c r="D5866" i="2"/>
  <c r="E5866" i="2"/>
  <c r="F5866" i="2"/>
  <c r="G5866" i="2"/>
  <c r="I5866" i="2"/>
  <c r="C5867" i="2"/>
  <c r="D5867" i="2"/>
  <c r="E5867" i="2"/>
  <c r="F5867" i="2"/>
  <c r="G5867" i="2"/>
  <c r="I5867" i="2"/>
  <c r="C5868" i="2"/>
  <c r="D5868" i="2"/>
  <c r="E5868" i="2"/>
  <c r="F5868" i="2"/>
  <c r="G5868" i="2"/>
  <c r="I5868" i="2"/>
  <c r="C5869" i="2"/>
  <c r="D5869" i="2"/>
  <c r="E5869" i="2"/>
  <c r="F5869" i="2"/>
  <c r="G5869" i="2"/>
  <c r="I5869" i="2"/>
  <c r="C5870" i="2"/>
  <c r="D5870" i="2"/>
  <c r="E5870" i="2"/>
  <c r="F5870" i="2"/>
  <c r="G5870" i="2"/>
  <c r="I5870" i="2"/>
  <c r="C5871" i="2"/>
  <c r="D5871" i="2"/>
  <c r="E5871" i="2"/>
  <c r="F5871" i="2"/>
  <c r="G5871" i="2"/>
  <c r="I5871" i="2"/>
  <c r="C5872" i="2"/>
  <c r="D5872" i="2"/>
  <c r="E5872" i="2"/>
  <c r="F5872" i="2"/>
  <c r="G5872" i="2"/>
  <c r="I5872" i="2"/>
  <c r="C5873" i="2"/>
  <c r="D5873" i="2"/>
  <c r="E5873" i="2"/>
  <c r="F5873" i="2"/>
  <c r="G5873" i="2"/>
  <c r="I5873" i="2"/>
  <c r="C5874" i="2"/>
  <c r="D5874" i="2"/>
  <c r="E5874" i="2"/>
  <c r="F5874" i="2"/>
  <c r="G5874" i="2"/>
  <c r="I5874" i="2"/>
  <c r="C5875" i="2"/>
  <c r="D5875" i="2"/>
  <c r="E5875" i="2"/>
  <c r="F5875" i="2"/>
  <c r="G5875" i="2"/>
  <c r="I5875" i="2"/>
  <c r="C5876" i="2"/>
  <c r="D5876" i="2"/>
  <c r="E5876" i="2"/>
  <c r="F5876" i="2"/>
  <c r="G5876" i="2"/>
  <c r="I5876" i="2"/>
  <c r="C5877" i="2"/>
  <c r="D5877" i="2"/>
  <c r="E5877" i="2"/>
  <c r="F5877" i="2"/>
  <c r="G5877" i="2"/>
  <c r="I5877" i="2"/>
  <c r="C5878" i="2"/>
  <c r="D5878" i="2"/>
  <c r="E5878" i="2"/>
  <c r="F5878" i="2"/>
  <c r="G5878" i="2"/>
  <c r="I5878" i="2"/>
  <c r="C5879" i="2"/>
  <c r="D5879" i="2"/>
  <c r="E5879" i="2"/>
  <c r="F5879" i="2"/>
  <c r="G5879" i="2"/>
  <c r="I5879" i="2"/>
  <c r="C5880" i="2"/>
  <c r="D5880" i="2"/>
  <c r="E5880" i="2"/>
  <c r="F5880" i="2"/>
  <c r="G5880" i="2"/>
  <c r="I5880" i="2"/>
  <c r="C5881" i="2"/>
  <c r="D5881" i="2"/>
  <c r="E5881" i="2"/>
  <c r="F5881" i="2"/>
  <c r="G5881" i="2"/>
  <c r="I5881" i="2"/>
  <c r="C5882" i="2"/>
  <c r="D5882" i="2"/>
  <c r="E5882" i="2"/>
  <c r="F5882" i="2"/>
  <c r="G5882" i="2"/>
  <c r="I5882" i="2"/>
  <c r="C5883" i="2"/>
  <c r="D5883" i="2"/>
  <c r="E5883" i="2"/>
  <c r="F5883" i="2"/>
  <c r="G5883" i="2"/>
  <c r="I5883" i="2"/>
  <c r="C5884" i="2"/>
  <c r="D5884" i="2"/>
  <c r="E5884" i="2"/>
  <c r="F5884" i="2"/>
  <c r="G5884" i="2"/>
  <c r="I5884" i="2"/>
  <c r="C5885" i="2"/>
  <c r="D5885" i="2"/>
  <c r="E5885" i="2"/>
  <c r="F5885" i="2"/>
  <c r="G5885" i="2"/>
  <c r="I5885" i="2"/>
  <c r="C5886" i="2"/>
  <c r="D5886" i="2"/>
  <c r="E5886" i="2"/>
  <c r="F5886" i="2"/>
  <c r="G5886" i="2"/>
  <c r="I5886" i="2"/>
  <c r="C5887" i="2"/>
  <c r="D5887" i="2"/>
  <c r="E5887" i="2"/>
  <c r="F5887" i="2"/>
  <c r="G5887" i="2"/>
  <c r="I5887" i="2"/>
  <c r="C5888" i="2"/>
  <c r="D5888" i="2"/>
  <c r="E5888" i="2"/>
  <c r="F5888" i="2"/>
  <c r="G5888" i="2"/>
  <c r="I5888" i="2"/>
  <c r="C5889" i="2"/>
  <c r="D5889" i="2"/>
  <c r="E5889" i="2"/>
  <c r="F5889" i="2"/>
  <c r="G5889" i="2"/>
  <c r="I5889" i="2"/>
  <c r="C5890" i="2"/>
  <c r="D5890" i="2"/>
  <c r="E5890" i="2"/>
  <c r="F5890" i="2"/>
  <c r="G5890" i="2"/>
  <c r="I5890" i="2"/>
  <c r="C5891" i="2"/>
  <c r="D5891" i="2"/>
  <c r="E5891" i="2"/>
  <c r="F5891" i="2"/>
  <c r="G5891" i="2"/>
  <c r="I5891" i="2"/>
  <c r="C5892" i="2"/>
  <c r="D5892" i="2"/>
  <c r="E5892" i="2"/>
  <c r="F5892" i="2"/>
  <c r="G5892" i="2"/>
  <c r="I5892" i="2"/>
  <c r="C5893" i="2"/>
  <c r="D5893" i="2"/>
  <c r="E5893" i="2"/>
  <c r="F5893" i="2"/>
  <c r="G5893" i="2"/>
  <c r="I5893" i="2"/>
  <c r="C5894" i="2"/>
  <c r="D5894" i="2"/>
  <c r="E5894" i="2"/>
  <c r="F5894" i="2"/>
  <c r="G5894" i="2"/>
  <c r="I5894" i="2"/>
  <c r="C5895" i="2"/>
  <c r="D5895" i="2"/>
  <c r="E5895" i="2"/>
  <c r="F5895" i="2"/>
  <c r="G5895" i="2"/>
  <c r="I5895" i="2"/>
  <c r="C5896" i="2"/>
  <c r="D5896" i="2"/>
  <c r="E5896" i="2"/>
  <c r="F5896" i="2"/>
  <c r="G5896" i="2"/>
  <c r="I5896" i="2"/>
  <c r="C5897" i="2"/>
  <c r="D5897" i="2"/>
  <c r="E5897" i="2"/>
  <c r="F5897" i="2"/>
  <c r="G5897" i="2"/>
  <c r="I5897" i="2"/>
  <c r="C5898" i="2"/>
  <c r="D5898" i="2"/>
  <c r="E5898" i="2"/>
  <c r="F5898" i="2"/>
  <c r="G5898" i="2"/>
  <c r="I5898" i="2"/>
  <c r="C5899" i="2"/>
  <c r="D5899" i="2"/>
  <c r="E5899" i="2"/>
  <c r="F5899" i="2"/>
  <c r="G5899" i="2"/>
  <c r="I5899" i="2"/>
  <c r="C5900" i="2"/>
  <c r="D5900" i="2"/>
  <c r="E5900" i="2"/>
  <c r="F5900" i="2"/>
  <c r="G5900" i="2"/>
  <c r="I5900" i="2"/>
  <c r="C5901" i="2"/>
  <c r="D5901" i="2"/>
  <c r="E5901" i="2"/>
  <c r="F5901" i="2"/>
  <c r="G5901" i="2"/>
  <c r="I5901" i="2"/>
  <c r="C5902" i="2"/>
  <c r="D5902" i="2"/>
  <c r="E5902" i="2"/>
  <c r="F5902" i="2"/>
  <c r="G5902" i="2"/>
  <c r="I5902" i="2"/>
  <c r="C5903" i="2"/>
  <c r="D5903" i="2"/>
  <c r="E5903" i="2"/>
  <c r="F5903" i="2"/>
  <c r="G5903" i="2"/>
  <c r="I5903" i="2"/>
  <c r="C5904" i="2"/>
  <c r="D5904" i="2"/>
  <c r="E5904" i="2"/>
  <c r="F5904" i="2"/>
  <c r="G5904" i="2"/>
  <c r="I5904" i="2"/>
  <c r="C5905" i="2"/>
  <c r="D5905" i="2"/>
  <c r="E5905" i="2"/>
  <c r="F5905" i="2"/>
  <c r="G5905" i="2"/>
  <c r="I5905" i="2"/>
  <c r="C5906" i="2"/>
  <c r="D5906" i="2"/>
  <c r="E5906" i="2"/>
  <c r="F5906" i="2"/>
  <c r="G5906" i="2"/>
  <c r="I5906" i="2"/>
  <c r="C5907" i="2"/>
  <c r="D5907" i="2"/>
  <c r="E5907" i="2"/>
  <c r="F5907" i="2"/>
  <c r="G5907" i="2"/>
  <c r="I5907" i="2"/>
  <c r="C5908" i="2"/>
  <c r="D5908" i="2"/>
  <c r="E5908" i="2"/>
  <c r="F5908" i="2"/>
  <c r="G5908" i="2"/>
  <c r="I5908" i="2"/>
  <c r="C5909" i="2"/>
  <c r="D5909" i="2"/>
  <c r="E5909" i="2"/>
  <c r="F5909" i="2"/>
  <c r="G5909" i="2"/>
  <c r="I5909" i="2"/>
  <c r="C5910" i="2"/>
  <c r="D5910" i="2"/>
  <c r="E5910" i="2"/>
  <c r="F5910" i="2"/>
  <c r="G5910" i="2"/>
  <c r="I5910" i="2"/>
  <c r="C5911" i="2"/>
  <c r="D5911" i="2"/>
  <c r="E5911" i="2"/>
  <c r="F5911" i="2"/>
  <c r="G5911" i="2"/>
  <c r="I5911" i="2"/>
  <c r="C5912" i="2"/>
  <c r="D5912" i="2"/>
  <c r="E5912" i="2"/>
  <c r="F5912" i="2"/>
  <c r="G5912" i="2"/>
  <c r="I5912" i="2"/>
  <c r="C5913" i="2"/>
  <c r="D5913" i="2"/>
  <c r="E5913" i="2"/>
  <c r="F5913" i="2"/>
  <c r="G5913" i="2"/>
  <c r="I5913" i="2"/>
  <c r="C5914" i="2"/>
  <c r="D5914" i="2"/>
  <c r="E5914" i="2"/>
  <c r="F5914" i="2"/>
  <c r="G5914" i="2"/>
  <c r="I5914" i="2"/>
  <c r="C5915" i="2"/>
  <c r="D5915" i="2"/>
  <c r="E5915" i="2"/>
  <c r="F5915" i="2"/>
  <c r="G5915" i="2"/>
  <c r="I5915" i="2"/>
  <c r="C5916" i="2"/>
  <c r="D5916" i="2"/>
  <c r="E5916" i="2"/>
  <c r="F5916" i="2"/>
  <c r="G5916" i="2"/>
  <c r="I5916" i="2"/>
  <c r="C5917" i="2"/>
  <c r="D5917" i="2"/>
  <c r="E5917" i="2"/>
  <c r="F5917" i="2"/>
  <c r="G5917" i="2"/>
  <c r="I5917" i="2"/>
  <c r="C5918" i="2"/>
  <c r="D5918" i="2"/>
  <c r="E5918" i="2"/>
  <c r="F5918" i="2"/>
  <c r="G5918" i="2"/>
  <c r="I5918" i="2"/>
  <c r="C5919" i="2"/>
  <c r="D5919" i="2"/>
  <c r="E5919" i="2"/>
  <c r="F5919" i="2"/>
  <c r="G5919" i="2"/>
  <c r="I5919" i="2"/>
  <c r="C5920" i="2"/>
  <c r="D5920" i="2"/>
  <c r="E5920" i="2"/>
  <c r="F5920" i="2"/>
  <c r="G5920" i="2"/>
  <c r="I5920" i="2"/>
  <c r="C5921" i="2"/>
  <c r="D5921" i="2"/>
  <c r="E5921" i="2"/>
  <c r="F5921" i="2"/>
  <c r="G5921" i="2"/>
  <c r="I5921" i="2"/>
  <c r="C5922" i="2"/>
  <c r="D5922" i="2"/>
  <c r="E5922" i="2"/>
  <c r="F5922" i="2"/>
  <c r="G5922" i="2"/>
  <c r="I5922" i="2"/>
  <c r="C5923" i="2"/>
  <c r="D5923" i="2"/>
  <c r="E5923" i="2"/>
  <c r="F5923" i="2"/>
  <c r="G5923" i="2"/>
  <c r="I5923" i="2"/>
  <c r="C5924" i="2"/>
  <c r="D5924" i="2"/>
  <c r="E5924" i="2"/>
  <c r="F5924" i="2"/>
  <c r="G5924" i="2"/>
  <c r="I5924" i="2"/>
  <c r="C5925" i="2"/>
  <c r="D5925" i="2"/>
  <c r="E5925" i="2"/>
  <c r="F5925" i="2"/>
  <c r="G5925" i="2"/>
  <c r="I5925" i="2"/>
  <c r="C5926" i="2"/>
  <c r="D5926" i="2"/>
  <c r="E5926" i="2"/>
  <c r="F5926" i="2"/>
  <c r="G5926" i="2"/>
  <c r="I5926" i="2"/>
  <c r="C5927" i="2"/>
  <c r="D5927" i="2"/>
  <c r="E5927" i="2"/>
  <c r="F5927" i="2"/>
  <c r="G5927" i="2"/>
  <c r="I5927" i="2"/>
  <c r="C5928" i="2"/>
  <c r="D5928" i="2"/>
  <c r="E5928" i="2"/>
  <c r="F5928" i="2"/>
  <c r="G5928" i="2"/>
  <c r="I5928" i="2"/>
  <c r="C5929" i="2"/>
  <c r="D5929" i="2"/>
  <c r="E5929" i="2"/>
  <c r="F5929" i="2"/>
  <c r="G5929" i="2"/>
  <c r="I5929" i="2"/>
  <c r="C5930" i="2"/>
  <c r="D5930" i="2"/>
  <c r="E5930" i="2"/>
  <c r="F5930" i="2"/>
  <c r="G5930" i="2"/>
  <c r="I5930" i="2"/>
  <c r="C5931" i="2"/>
  <c r="D5931" i="2"/>
  <c r="E5931" i="2"/>
  <c r="F5931" i="2"/>
  <c r="G5931" i="2"/>
  <c r="I5931" i="2"/>
  <c r="C5932" i="2"/>
  <c r="D5932" i="2"/>
  <c r="E5932" i="2"/>
  <c r="F5932" i="2"/>
  <c r="G5932" i="2"/>
  <c r="I5932" i="2"/>
  <c r="C5933" i="2"/>
  <c r="D5933" i="2"/>
  <c r="E5933" i="2"/>
  <c r="F5933" i="2"/>
  <c r="G5933" i="2"/>
  <c r="I5933" i="2"/>
  <c r="C5934" i="2"/>
  <c r="D5934" i="2"/>
  <c r="E5934" i="2"/>
  <c r="F5934" i="2"/>
  <c r="G5934" i="2"/>
  <c r="I5934" i="2"/>
  <c r="C5935" i="2"/>
  <c r="D5935" i="2"/>
  <c r="E5935" i="2"/>
  <c r="F5935" i="2"/>
  <c r="G5935" i="2"/>
  <c r="I5935" i="2"/>
  <c r="C5936" i="2"/>
  <c r="D5936" i="2"/>
  <c r="E5936" i="2"/>
  <c r="F5936" i="2"/>
  <c r="G5936" i="2"/>
  <c r="I5936" i="2"/>
  <c r="C5937" i="2"/>
  <c r="D5937" i="2"/>
  <c r="E5937" i="2"/>
  <c r="F5937" i="2"/>
  <c r="G5937" i="2"/>
  <c r="I5937" i="2"/>
  <c r="C5938" i="2"/>
  <c r="D5938" i="2"/>
  <c r="E5938" i="2"/>
  <c r="F5938" i="2"/>
  <c r="G5938" i="2"/>
  <c r="I5938" i="2"/>
  <c r="C5939" i="2"/>
  <c r="D5939" i="2"/>
  <c r="E5939" i="2"/>
  <c r="F5939" i="2"/>
  <c r="G5939" i="2"/>
  <c r="I5939" i="2"/>
  <c r="C5940" i="2"/>
  <c r="D5940" i="2"/>
  <c r="E5940" i="2"/>
  <c r="F5940" i="2"/>
  <c r="G5940" i="2"/>
  <c r="I5940" i="2"/>
  <c r="C5941" i="2"/>
  <c r="D5941" i="2"/>
  <c r="E5941" i="2"/>
  <c r="F5941" i="2"/>
  <c r="G5941" i="2"/>
  <c r="I5941" i="2"/>
  <c r="C5942" i="2"/>
  <c r="D5942" i="2"/>
  <c r="E5942" i="2"/>
  <c r="F5942" i="2"/>
  <c r="G5942" i="2"/>
  <c r="I5942" i="2"/>
  <c r="C5943" i="2"/>
  <c r="D5943" i="2"/>
  <c r="E5943" i="2"/>
  <c r="F5943" i="2"/>
  <c r="G5943" i="2"/>
  <c r="I5943" i="2"/>
  <c r="C5944" i="2"/>
  <c r="D5944" i="2"/>
  <c r="E5944" i="2"/>
  <c r="F5944" i="2"/>
  <c r="G5944" i="2"/>
  <c r="I5944" i="2"/>
  <c r="C5945" i="2"/>
  <c r="D5945" i="2"/>
  <c r="E5945" i="2"/>
  <c r="F5945" i="2"/>
  <c r="G5945" i="2"/>
  <c r="I5945" i="2"/>
  <c r="C5946" i="2"/>
  <c r="D5946" i="2"/>
  <c r="E5946" i="2"/>
  <c r="F5946" i="2"/>
  <c r="G5946" i="2"/>
  <c r="I5946" i="2"/>
  <c r="C5947" i="2"/>
  <c r="D5947" i="2"/>
  <c r="E5947" i="2"/>
  <c r="F5947" i="2"/>
  <c r="G5947" i="2"/>
  <c r="I5947" i="2"/>
  <c r="C5948" i="2"/>
  <c r="D5948" i="2"/>
  <c r="E5948" i="2"/>
  <c r="F5948" i="2"/>
  <c r="G5948" i="2"/>
  <c r="I5948" i="2"/>
  <c r="C5949" i="2"/>
  <c r="D5949" i="2"/>
  <c r="E5949" i="2"/>
  <c r="F5949" i="2"/>
  <c r="G5949" i="2"/>
  <c r="I5949" i="2"/>
  <c r="C5950" i="2"/>
  <c r="D5950" i="2"/>
  <c r="E5950" i="2"/>
  <c r="F5950" i="2"/>
  <c r="G5950" i="2"/>
  <c r="I5950" i="2"/>
  <c r="C5951" i="2"/>
  <c r="D5951" i="2"/>
  <c r="E5951" i="2"/>
  <c r="F5951" i="2"/>
  <c r="G5951" i="2"/>
  <c r="I5951" i="2"/>
  <c r="C5952" i="2"/>
  <c r="D5952" i="2"/>
  <c r="E5952" i="2"/>
  <c r="F5952" i="2"/>
  <c r="G5952" i="2"/>
  <c r="I5952" i="2"/>
  <c r="C5953" i="2"/>
  <c r="D5953" i="2"/>
  <c r="E5953" i="2"/>
  <c r="F5953" i="2"/>
  <c r="G5953" i="2"/>
  <c r="I5953" i="2"/>
  <c r="C5954" i="2"/>
  <c r="D5954" i="2"/>
  <c r="E5954" i="2"/>
  <c r="F5954" i="2"/>
  <c r="G5954" i="2"/>
  <c r="I5954" i="2"/>
  <c r="C5955" i="2"/>
  <c r="D5955" i="2"/>
  <c r="E5955" i="2"/>
  <c r="F5955" i="2"/>
  <c r="G5955" i="2"/>
  <c r="I5955" i="2"/>
  <c r="C5956" i="2"/>
  <c r="D5956" i="2"/>
  <c r="E5956" i="2"/>
  <c r="F5956" i="2"/>
  <c r="G5956" i="2"/>
  <c r="I5956" i="2"/>
  <c r="C5957" i="2"/>
  <c r="D5957" i="2"/>
  <c r="E5957" i="2"/>
  <c r="F5957" i="2"/>
  <c r="G5957" i="2"/>
  <c r="I5957" i="2"/>
  <c r="C5958" i="2"/>
  <c r="D5958" i="2"/>
  <c r="E5958" i="2"/>
  <c r="F5958" i="2"/>
  <c r="G5958" i="2"/>
  <c r="I5958" i="2"/>
  <c r="C5959" i="2"/>
  <c r="D5959" i="2"/>
  <c r="E5959" i="2"/>
  <c r="F5959" i="2"/>
  <c r="G5959" i="2"/>
  <c r="I5959" i="2"/>
  <c r="C5960" i="2"/>
  <c r="D5960" i="2"/>
  <c r="E5960" i="2"/>
  <c r="F5960" i="2"/>
  <c r="G5960" i="2"/>
  <c r="I5960" i="2"/>
  <c r="C5961" i="2"/>
  <c r="D5961" i="2"/>
  <c r="E5961" i="2"/>
  <c r="F5961" i="2"/>
  <c r="G5961" i="2"/>
  <c r="I5961" i="2"/>
  <c r="C5962" i="2"/>
  <c r="D5962" i="2"/>
  <c r="E5962" i="2"/>
  <c r="F5962" i="2"/>
  <c r="G5962" i="2"/>
  <c r="I5962" i="2"/>
  <c r="C5963" i="2"/>
  <c r="D5963" i="2"/>
  <c r="E5963" i="2"/>
  <c r="F5963" i="2"/>
  <c r="G5963" i="2"/>
  <c r="I5963" i="2"/>
  <c r="C5964" i="2"/>
  <c r="D5964" i="2"/>
  <c r="E5964" i="2"/>
  <c r="F5964" i="2"/>
  <c r="G5964" i="2"/>
  <c r="I5964" i="2"/>
  <c r="C5965" i="2"/>
  <c r="D5965" i="2"/>
  <c r="E5965" i="2"/>
  <c r="F5965" i="2"/>
  <c r="G5965" i="2"/>
  <c r="I5965" i="2"/>
  <c r="C5966" i="2"/>
  <c r="D5966" i="2"/>
  <c r="E5966" i="2"/>
  <c r="F5966" i="2"/>
  <c r="G5966" i="2"/>
  <c r="I5966" i="2"/>
  <c r="C5967" i="2"/>
  <c r="D5967" i="2"/>
  <c r="E5967" i="2"/>
  <c r="F5967" i="2"/>
  <c r="G5967" i="2"/>
  <c r="I5967" i="2"/>
  <c r="C5968" i="2"/>
  <c r="D5968" i="2"/>
  <c r="E5968" i="2"/>
  <c r="F5968" i="2"/>
  <c r="G5968" i="2"/>
  <c r="I5968" i="2"/>
  <c r="C5969" i="2"/>
  <c r="D5969" i="2"/>
  <c r="E5969" i="2"/>
  <c r="F5969" i="2"/>
  <c r="G5969" i="2"/>
  <c r="I5969" i="2"/>
  <c r="C5970" i="2"/>
  <c r="D5970" i="2"/>
  <c r="E5970" i="2"/>
  <c r="F5970" i="2"/>
  <c r="G5970" i="2"/>
  <c r="I5970" i="2"/>
  <c r="C5971" i="2"/>
  <c r="D5971" i="2"/>
  <c r="E5971" i="2"/>
  <c r="F5971" i="2"/>
  <c r="G5971" i="2"/>
  <c r="I5971" i="2"/>
  <c r="C5972" i="2"/>
  <c r="D5972" i="2"/>
  <c r="E5972" i="2"/>
  <c r="F5972" i="2"/>
  <c r="G5972" i="2"/>
  <c r="I5972" i="2"/>
  <c r="C5973" i="2"/>
  <c r="D5973" i="2"/>
  <c r="E5973" i="2"/>
  <c r="F5973" i="2"/>
  <c r="G5973" i="2"/>
  <c r="I5973" i="2"/>
  <c r="C5974" i="2"/>
  <c r="D5974" i="2"/>
  <c r="E5974" i="2"/>
  <c r="F5974" i="2"/>
  <c r="G5974" i="2"/>
  <c r="I5974" i="2"/>
  <c r="C5975" i="2"/>
  <c r="D5975" i="2"/>
  <c r="E5975" i="2"/>
  <c r="F5975" i="2"/>
  <c r="G5975" i="2"/>
  <c r="I5975" i="2"/>
  <c r="C5976" i="2"/>
  <c r="D5976" i="2"/>
  <c r="E5976" i="2"/>
  <c r="F5976" i="2"/>
  <c r="G5976" i="2"/>
  <c r="I5976" i="2"/>
  <c r="C5977" i="2"/>
  <c r="D5977" i="2"/>
  <c r="E5977" i="2"/>
  <c r="F5977" i="2"/>
  <c r="G5977" i="2"/>
  <c r="I5977" i="2"/>
  <c r="C5978" i="2"/>
  <c r="D5978" i="2"/>
  <c r="E5978" i="2"/>
  <c r="F5978" i="2"/>
  <c r="G5978" i="2"/>
  <c r="I5978" i="2"/>
  <c r="C5979" i="2"/>
  <c r="D5979" i="2"/>
  <c r="E5979" i="2"/>
  <c r="F5979" i="2"/>
  <c r="G5979" i="2"/>
  <c r="I5979" i="2"/>
  <c r="C5980" i="2"/>
  <c r="D5980" i="2"/>
  <c r="E5980" i="2"/>
  <c r="F5980" i="2"/>
  <c r="G5980" i="2"/>
  <c r="I5980" i="2"/>
  <c r="C5981" i="2"/>
  <c r="D5981" i="2"/>
  <c r="E5981" i="2"/>
  <c r="F5981" i="2"/>
  <c r="G5981" i="2"/>
  <c r="I5981" i="2"/>
  <c r="C5982" i="2"/>
  <c r="D5982" i="2"/>
  <c r="E5982" i="2"/>
  <c r="F5982" i="2"/>
  <c r="G5982" i="2"/>
  <c r="I5982" i="2"/>
  <c r="C5983" i="2"/>
  <c r="D5983" i="2"/>
  <c r="E5983" i="2"/>
  <c r="F5983" i="2"/>
  <c r="G5983" i="2"/>
  <c r="I5983" i="2"/>
  <c r="C5984" i="2"/>
  <c r="D5984" i="2"/>
  <c r="E5984" i="2"/>
  <c r="F5984" i="2"/>
  <c r="G5984" i="2"/>
  <c r="I5984" i="2"/>
  <c r="C5985" i="2"/>
  <c r="D5985" i="2"/>
  <c r="E5985" i="2"/>
  <c r="F5985" i="2"/>
  <c r="G5985" i="2"/>
  <c r="I5985" i="2"/>
  <c r="C5986" i="2"/>
  <c r="D5986" i="2"/>
  <c r="E5986" i="2"/>
  <c r="F5986" i="2"/>
  <c r="G5986" i="2"/>
  <c r="I5986" i="2"/>
  <c r="C5987" i="2"/>
  <c r="D5987" i="2"/>
  <c r="E5987" i="2"/>
  <c r="F5987" i="2"/>
  <c r="G5987" i="2"/>
  <c r="I5987" i="2"/>
  <c r="C5988" i="2"/>
  <c r="D5988" i="2"/>
  <c r="E5988" i="2"/>
  <c r="F5988" i="2"/>
  <c r="G5988" i="2"/>
  <c r="I5988" i="2"/>
  <c r="C5989" i="2"/>
  <c r="D5989" i="2"/>
  <c r="E5989" i="2"/>
  <c r="F5989" i="2"/>
  <c r="G5989" i="2"/>
  <c r="I5989" i="2"/>
  <c r="C5990" i="2"/>
  <c r="D5990" i="2"/>
  <c r="E5990" i="2"/>
  <c r="F5990" i="2"/>
  <c r="G5990" i="2"/>
  <c r="I5990" i="2"/>
  <c r="C5991" i="2"/>
  <c r="D5991" i="2"/>
  <c r="E5991" i="2"/>
  <c r="F5991" i="2"/>
  <c r="G5991" i="2"/>
  <c r="I5991" i="2"/>
  <c r="C5992" i="2"/>
  <c r="D5992" i="2"/>
  <c r="E5992" i="2"/>
  <c r="F5992" i="2"/>
  <c r="G5992" i="2"/>
  <c r="I5992" i="2"/>
  <c r="C5993" i="2"/>
  <c r="D5993" i="2"/>
  <c r="E5993" i="2"/>
  <c r="F5993" i="2"/>
  <c r="G5993" i="2"/>
  <c r="I5993" i="2"/>
  <c r="C5994" i="2"/>
  <c r="D5994" i="2"/>
  <c r="E5994" i="2"/>
  <c r="F5994" i="2"/>
  <c r="G5994" i="2"/>
  <c r="I5994" i="2"/>
  <c r="C5995" i="2"/>
  <c r="D5995" i="2"/>
  <c r="E5995" i="2"/>
  <c r="F5995" i="2"/>
  <c r="G5995" i="2"/>
  <c r="I5995" i="2"/>
  <c r="C5996" i="2"/>
  <c r="D5996" i="2"/>
  <c r="E5996" i="2"/>
  <c r="F5996" i="2"/>
  <c r="G5996" i="2"/>
  <c r="I5996" i="2"/>
  <c r="C5997" i="2"/>
  <c r="D5997" i="2"/>
  <c r="E5997" i="2"/>
  <c r="F5997" i="2"/>
  <c r="G5997" i="2"/>
  <c r="I5997" i="2"/>
  <c r="C5998" i="2"/>
  <c r="D5998" i="2"/>
  <c r="E5998" i="2"/>
  <c r="F5998" i="2"/>
  <c r="G5998" i="2"/>
  <c r="I5998" i="2"/>
  <c r="C5999" i="2"/>
  <c r="D5999" i="2"/>
  <c r="E5999" i="2"/>
  <c r="F5999" i="2"/>
  <c r="G5999" i="2"/>
  <c r="I5999" i="2"/>
  <c r="C6000" i="2"/>
  <c r="D6000" i="2"/>
  <c r="E6000" i="2"/>
  <c r="F6000" i="2"/>
  <c r="G6000" i="2"/>
  <c r="I6000" i="2"/>
  <c r="C6001" i="2"/>
  <c r="D6001" i="2"/>
  <c r="E6001" i="2"/>
  <c r="F6001" i="2"/>
  <c r="G6001" i="2"/>
  <c r="I6001" i="2"/>
  <c r="C6002" i="2"/>
  <c r="D6002" i="2"/>
  <c r="E6002" i="2"/>
  <c r="F6002" i="2"/>
  <c r="G6002" i="2"/>
  <c r="I6002" i="2"/>
  <c r="C6003" i="2"/>
  <c r="D6003" i="2"/>
  <c r="E6003" i="2"/>
  <c r="F6003" i="2"/>
  <c r="G6003" i="2"/>
  <c r="I6003" i="2"/>
  <c r="C6004" i="2"/>
  <c r="D6004" i="2"/>
  <c r="E6004" i="2"/>
  <c r="F6004" i="2"/>
  <c r="G6004" i="2"/>
  <c r="I6004" i="2"/>
  <c r="C6005" i="2"/>
  <c r="D6005" i="2"/>
  <c r="E6005" i="2"/>
  <c r="F6005" i="2"/>
  <c r="G6005" i="2"/>
  <c r="I6005" i="2"/>
  <c r="C6006" i="2"/>
  <c r="D6006" i="2"/>
  <c r="E6006" i="2"/>
  <c r="F6006" i="2"/>
  <c r="G6006" i="2"/>
  <c r="I6006" i="2"/>
  <c r="C6007" i="2"/>
  <c r="D6007" i="2"/>
  <c r="E6007" i="2"/>
  <c r="F6007" i="2"/>
  <c r="G6007" i="2"/>
  <c r="I6007" i="2"/>
  <c r="C6008" i="2"/>
  <c r="D6008" i="2"/>
  <c r="E6008" i="2"/>
  <c r="F6008" i="2"/>
  <c r="G6008" i="2"/>
  <c r="I6008" i="2"/>
  <c r="C6009" i="2"/>
  <c r="D6009" i="2"/>
  <c r="E6009" i="2"/>
  <c r="F6009" i="2"/>
  <c r="G6009" i="2"/>
  <c r="I6009" i="2"/>
  <c r="C6010" i="2"/>
  <c r="D6010" i="2"/>
  <c r="E6010" i="2"/>
  <c r="F6010" i="2"/>
  <c r="G6010" i="2"/>
  <c r="I6010" i="2"/>
  <c r="C6011" i="2"/>
  <c r="D6011" i="2"/>
  <c r="E6011" i="2"/>
  <c r="F6011" i="2"/>
  <c r="G6011" i="2"/>
  <c r="I6011" i="2"/>
  <c r="C6012" i="2"/>
  <c r="D6012" i="2"/>
  <c r="E6012" i="2"/>
  <c r="F6012" i="2"/>
  <c r="G6012" i="2"/>
  <c r="I6012" i="2"/>
  <c r="C6013" i="2"/>
  <c r="D6013" i="2"/>
  <c r="E6013" i="2"/>
  <c r="F6013" i="2"/>
  <c r="G6013" i="2"/>
  <c r="I6013" i="2"/>
  <c r="C6014" i="2"/>
  <c r="D6014" i="2"/>
  <c r="E6014" i="2"/>
  <c r="F6014" i="2"/>
  <c r="G6014" i="2"/>
  <c r="I6014" i="2"/>
  <c r="C6015" i="2"/>
  <c r="D6015" i="2"/>
  <c r="E6015" i="2"/>
  <c r="F6015" i="2"/>
  <c r="G6015" i="2"/>
  <c r="I6015" i="2"/>
  <c r="C6016" i="2"/>
  <c r="D6016" i="2"/>
  <c r="E6016" i="2"/>
  <c r="F6016" i="2"/>
  <c r="G6016" i="2"/>
  <c r="I6016" i="2"/>
  <c r="C6017" i="2"/>
  <c r="D6017" i="2"/>
  <c r="E6017" i="2"/>
  <c r="F6017" i="2"/>
  <c r="G6017" i="2"/>
  <c r="I6017" i="2"/>
  <c r="C6018" i="2"/>
  <c r="D6018" i="2"/>
  <c r="E6018" i="2"/>
  <c r="F6018" i="2"/>
  <c r="G6018" i="2"/>
  <c r="I6018" i="2"/>
  <c r="C6019" i="2"/>
  <c r="D6019" i="2"/>
  <c r="E6019" i="2"/>
  <c r="F6019" i="2"/>
  <c r="G6019" i="2"/>
  <c r="I6019" i="2"/>
  <c r="C6020" i="2"/>
  <c r="D6020" i="2"/>
  <c r="E6020" i="2"/>
  <c r="F6020" i="2"/>
  <c r="G6020" i="2"/>
  <c r="I6020" i="2"/>
  <c r="C6021" i="2"/>
  <c r="D6021" i="2"/>
  <c r="E6021" i="2"/>
  <c r="F6021" i="2"/>
  <c r="G6021" i="2"/>
  <c r="I6021" i="2"/>
  <c r="C6022" i="2"/>
  <c r="D6022" i="2"/>
  <c r="E6022" i="2"/>
  <c r="F6022" i="2"/>
  <c r="G6022" i="2"/>
  <c r="I6022" i="2"/>
  <c r="C6023" i="2"/>
  <c r="D6023" i="2"/>
  <c r="E6023" i="2"/>
  <c r="F6023" i="2"/>
  <c r="G6023" i="2"/>
  <c r="I6023" i="2"/>
  <c r="C6024" i="2"/>
  <c r="D6024" i="2"/>
  <c r="E6024" i="2"/>
  <c r="F6024" i="2"/>
  <c r="G6024" i="2"/>
  <c r="I6024" i="2"/>
  <c r="C6025" i="2"/>
  <c r="D6025" i="2"/>
  <c r="E6025" i="2"/>
  <c r="F6025" i="2"/>
  <c r="G6025" i="2"/>
  <c r="I6025" i="2"/>
  <c r="C6026" i="2"/>
  <c r="D6026" i="2"/>
  <c r="E6026" i="2"/>
  <c r="F6026" i="2"/>
  <c r="G6026" i="2"/>
  <c r="I6026" i="2"/>
  <c r="C6027" i="2"/>
  <c r="D6027" i="2"/>
  <c r="E6027" i="2"/>
  <c r="F6027" i="2"/>
  <c r="G6027" i="2"/>
  <c r="I6027" i="2"/>
  <c r="C6028" i="2"/>
  <c r="D6028" i="2"/>
  <c r="E6028" i="2"/>
  <c r="F6028" i="2"/>
  <c r="G6028" i="2"/>
  <c r="I6028" i="2"/>
  <c r="C6029" i="2"/>
  <c r="D6029" i="2"/>
  <c r="E6029" i="2"/>
  <c r="F6029" i="2"/>
  <c r="G6029" i="2"/>
  <c r="I6029" i="2"/>
  <c r="C6030" i="2"/>
  <c r="D6030" i="2"/>
  <c r="E6030" i="2"/>
  <c r="F6030" i="2"/>
  <c r="G6030" i="2"/>
  <c r="I6030" i="2"/>
  <c r="C6031" i="2"/>
  <c r="D6031" i="2"/>
  <c r="E6031" i="2"/>
  <c r="F6031" i="2"/>
  <c r="G6031" i="2"/>
  <c r="I6031" i="2"/>
  <c r="C6032" i="2"/>
  <c r="D6032" i="2"/>
  <c r="E6032" i="2"/>
  <c r="F6032" i="2"/>
  <c r="G6032" i="2"/>
  <c r="I6032" i="2"/>
  <c r="C6033" i="2"/>
  <c r="D6033" i="2"/>
  <c r="E6033" i="2"/>
  <c r="F6033" i="2"/>
  <c r="G6033" i="2"/>
  <c r="I6033" i="2"/>
  <c r="C6034" i="2"/>
  <c r="D6034" i="2"/>
  <c r="E6034" i="2"/>
  <c r="F6034" i="2"/>
  <c r="G6034" i="2"/>
  <c r="I6034" i="2"/>
  <c r="C6035" i="2"/>
  <c r="D6035" i="2"/>
  <c r="E6035" i="2"/>
  <c r="F6035" i="2"/>
  <c r="G6035" i="2"/>
  <c r="I6035" i="2"/>
  <c r="C6036" i="2"/>
  <c r="D6036" i="2"/>
  <c r="E6036" i="2"/>
  <c r="F6036" i="2"/>
  <c r="G6036" i="2"/>
  <c r="I6036" i="2"/>
  <c r="C6037" i="2"/>
  <c r="D6037" i="2"/>
  <c r="E6037" i="2"/>
  <c r="F6037" i="2"/>
  <c r="G6037" i="2"/>
  <c r="I6037" i="2"/>
  <c r="C6038" i="2"/>
  <c r="D6038" i="2"/>
  <c r="E6038" i="2"/>
  <c r="F6038" i="2"/>
  <c r="G6038" i="2"/>
  <c r="I6038" i="2"/>
  <c r="C6039" i="2"/>
  <c r="D6039" i="2"/>
  <c r="E6039" i="2"/>
  <c r="F6039" i="2"/>
  <c r="G6039" i="2"/>
  <c r="I6039" i="2"/>
  <c r="C6040" i="2"/>
  <c r="D6040" i="2"/>
  <c r="E6040" i="2"/>
  <c r="F6040" i="2"/>
  <c r="G6040" i="2"/>
  <c r="I6040" i="2"/>
  <c r="C6041" i="2"/>
  <c r="D6041" i="2"/>
  <c r="E6041" i="2"/>
  <c r="F6041" i="2"/>
  <c r="G6041" i="2"/>
  <c r="I6041" i="2"/>
  <c r="C6042" i="2"/>
  <c r="D6042" i="2"/>
  <c r="E6042" i="2"/>
  <c r="F6042" i="2"/>
  <c r="G6042" i="2"/>
  <c r="I6042" i="2"/>
  <c r="C6043" i="2"/>
  <c r="D6043" i="2"/>
  <c r="E6043" i="2"/>
  <c r="F6043" i="2"/>
  <c r="G6043" i="2"/>
  <c r="I6043" i="2"/>
  <c r="C6044" i="2"/>
  <c r="D6044" i="2"/>
  <c r="E6044" i="2"/>
  <c r="F6044" i="2"/>
  <c r="G6044" i="2"/>
  <c r="I6044" i="2"/>
  <c r="C6045" i="2"/>
  <c r="D6045" i="2"/>
  <c r="E6045" i="2"/>
  <c r="F6045" i="2"/>
  <c r="G6045" i="2"/>
  <c r="I6045" i="2"/>
  <c r="C6046" i="2"/>
  <c r="D6046" i="2"/>
  <c r="E6046" i="2"/>
  <c r="F6046" i="2"/>
  <c r="G6046" i="2"/>
  <c r="I6046" i="2"/>
  <c r="C6047" i="2"/>
  <c r="D6047" i="2"/>
  <c r="E6047" i="2"/>
  <c r="F6047" i="2"/>
  <c r="G6047" i="2"/>
  <c r="I6047" i="2"/>
  <c r="C6048" i="2"/>
  <c r="D6048" i="2"/>
  <c r="E6048" i="2"/>
  <c r="F6048" i="2"/>
  <c r="G6048" i="2"/>
  <c r="I6048" i="2"/>
  <c r="C6049" i="2"/>
  <c r="D6049" i="2"/>
  <c r="E6049" i="2"/>
  <c r="F6049" i="2"/>
  <c r="G6049" i="2"/>
  <c r="I6049" i="2"/>
  <c r="C6050" i="2"/>
  <c r="D6050" i="2"/>
  <c r="E6050" i="2"/>
  <c r="F6050" i="2"/>
  <c r="G6050" i="2"/>
  <c r="I6050" i="2"/>
  <c r="C6051" i="2"/>
  <c r="D6051" i="2"/>
  <c r="E6051" i="2"/>
  <c r="F6051" i="2"/>
  <c r="G6051" i="2"/>
  <c r="I6051" i="2"/>
  <c r="C6052" i="2"/>
  <c r="D6052" i="2"/>
  <c r="E6052" i="2"/>
  <c r="F6052" i="2"/>
  <c r="G6052" i="2"/>
  <c r="I6052" i="2"/>
  <c r="C6053" i="2"/>
  <c r="D6053" i="2"/>
  <c r="E6053" i="2"/>
  <c r="F6053" i="2"/>
  <c r="G6053" i="2"/>
  <c r="I6053" i="2"/>
  <c r="C6054" i="2"/>
  <c r="D6054" i="2"/>
  <c r="E6054" i="2"/>
  <c r="F6054" i="2"/>
  <c r="G6054" i="2"/>
  <c r="I6054" i="2"/>
  <c r="C6055" i="2"/>
  <c r="D6055" i="2"/>
  <c r="E6055" i="2"/>
  <c r="F6055" i="2"/>
  <c r="G6055" i="2"/>
  <c r="I6055" i="2"/>
  <c r="C6056" i="2"/>
  <c r="D6056" i="2"/>
  <c r="E6056" i="2"/>
  <c r="F6056" i="2"/>
  <c r="G6056" i="2"/>
  <c r="I6056" i="2"/>
  <c r="C6057" i="2"/>
  <c r="D6057" i="2"/>
  <c r="E6057" i="2"/>
  <c r="F6057" i="2"/>
  <c r="G6057" i="2"/>
  <c r="I6057" i="2"/>
  <c r="C6058" i="2"/>
  <c r="D6058" i="2"/>
  <c r="E6058" i="2"/>
  <c r="F6058" i="2"/>
  <c r="G6058" i="2"/>
  <c r="I6058" i="2"/>
  <c r="C6059" i="2"/>
  <c r="D6059" i="2"/>
  <c r="E6059" i="2"/>
  <c r="F6059" i="2"/>
  <c r="G6059" i="2"/>
  <c r="I6059" i="2"/>
  <c r="C6060" i="2"/>
  <c r="D6060" i="2"/>
  <c r="E6060" i="2"/>
  <c r="F6060" i="2"/>
  <c r="G6060" i="2"/>
  <c r="I6060" i="2"/>
  <c r="C6061" i="2"/>
  <c r="D6061" i="2"/>
  <c r="E6061" i="2"/>
  <c r="F6061" i="2"/>
  <c r="G6061" i="2"/>
  <c r="I6061" i="2"/>
  <c r="C6062" i="2"/>
  <c r="D6062" i="2"/>
  <c r="E6062" i="2"/>
  <c r="F6062" i="2"/>
  <c r="G6062" i="2"/>
  <c r="I6062" i="2"/>
  <c r="C6063" i="2"/>
  <c r="D6063" i="2"/>
  <c r="E6063" i="2"/>
  <c r="F6063" i="2"/>
  <c r="G6063" i="2"/>
  <c r="I6063" i="2"/>
  <c r="C6064" i="2"/>
  <c r="D6064" i="2"/>
  <c r="E6064" i="2"/>
  <c r="F6064" i="2"/>
  <c r="G6064" i="2"/>
  <c r="I6064" i="2"/>
  <c r="C6065" i="2"/>
  <c r="D6065" i="2"/>
  <c r="E6065" i="2"/>
  <c r="F6065" i="2"/>
  <c r="G6065" i="2"/>
  <c r="I6065" i="2"/>
  <c r="C6066" i="2"/>
  <c r="D6066" i="2"/>
  <c r="E6066" i="2"/>
  <c r="F6066" i="2"/>
  <c r="G6066" i="2"/>
  <c r="I6066" i="2"/>
  <c r="C6067" i="2"/>
  <c r="D6067" i="2"/>
  <c r="E6067" i="2"/>
  <c r="F6067" i="2"/>
  <c r="G6067" i="2"/>
  <c r="I6067" i="2"/>
  <c r="C6068" i="2"/>
  <c r="D6068" i="2"/>
  <c r="E6068" i="2"/>
  <c r="F6068" i="2"/>
  <c r="G6068" i="2"/>
  <c r="I6068" i="2"/>
  <c r="C6069" i="2"/>
  <c r="D6069" i="2"/>
  <c r="E6069" i="2"/>
  <c r="F6069" i="2"/>
  <c r="G6069" i="2"/>
  <c r="I6069" i="2"/>
  <c r="C6070" i="2"/>
  <c r="D6070" i="2"/>
  <c r="E6070" i="2"/>
  <c r="F6070" i="2"/>
  <c r="G6070" i="2"/>
  <c r="I6070" i="2"/>
  <c r="C6071" i="2"/>
  <c r="D6071" i="2"/>
  <c r="E6071" i="2"/>
  <c r="F6071" i="2"/>
  <c r="G6071" i="2"/>
  <c r="I6071" i="2"/>
  <c r="C6072" i="2"/>
  <c r="D6072" i="2"/>
  <c r="E6072" i="2"/>
  <c r="F6072" i="2"/>
  <c r="G6072" i="2"/>
  <c r="I6072" i="2"/>
  <c r="C6073" i="2"/>
  <c r="D6073" i="2"/>
  <c r="E6073" i="2"/>
  <c r="F6073" i="2"/>
  <c r="G6073" i="2"/>
  <c r="I6073" i="2"/>
  <c r="C6074" i="2"/>
  <c r="D6074" i="2"/>
  <c r="E6074" i="2"/>
  <c r="F6074" i="2"/>
  <c r="G6074" i="2"/>
  <c r="I6074" i="2"/>
  <c r="C6075" i="2"/>
  <c r="D6075" i="2"/>
  <c r="E6075" i="2"/>
  <c r="F6075" i="2"/>
  <c r="G6075" i="2"/>
  <c r="I6075" i="2"/>
  <c r="C6076" i="2"/>
  <c r="D6076" i="2"/>
  <c r="E6076" i="2"/>
  <c r="F6076" i="2"/>
  <c r="G6076" i="2"/>
  <c r="I6076" i="2"/>
  <c r="C6077" i="2"/>
  <c r="D6077" i="2"/>
  <c r="E6077" i="2"/>
  <c r="F6077" i="2"/>
  <c r="G6077" i="2"/>
  <c r="I6077" i="2"/>
  <c r="C6078" i="2"/>
  <c r="D6078" i="2"/>
  <c r="E6078" i="2"/>
  <c r="F6078" i="2"/>
  <c r="G6078" i="2"/>
  <c r="I6078" i="2"/>
  <c r="C6079" i="2"/>
  <c r="D6079" i="2"/>
  <c r="E6079" i="2"/>
  <c r="F6079" i="2"/>
  <c r="G6079" i="2"/>
  <c r="I6079" i="2"/>
  <c r="C6080" i="2"/>
  <c r="D6080" i="2"/>
  <c r="E6080" i="2"/>
  <c r="F6080" i="2"/>
  <c r="G6080" i="2"/>
  <c r="I6080" i="2"/>
  <c r="C6081" i="2"/>
  <c r="D6081" i="2"/>
  <c r="E6081" i="2"/>
  <c r="F6081" i="2"/>
  <c r="G6081" i="2"/>
  <c r="I6081" i="2"/>
  <c r="C6082" i="2"/>
  <c r="D6082" i="2"/>
  <c r="E6082" i="2"/>
  <c r="F6082" i="2"/>
  <c r="G6082" i="2"/>
  <c r="I6082" i="2"/>
  <c r="C6083" i="2"/>
  <c r="D6083" i="2"/>
  <c r="E6083" i="2"/>
  <c r="F6083" i="2"/>
  <c r="G6083" i="2"/>
  <c r="I6083" i="2"/>
  <c r="C6084" i="2"/>
  <c r="D6084" i="2"/>
  <c r="E6084" i="2"/>
  <c r="F6084" i="2"/>
  <c r="G6084" i="2"/>
  <c r="I6084" i="2"/>
  <c r="C6085" i="2"/>
  <c r="D6085" i="2"/>
  <c r="E6085" i="2"/>
  <c r="F6085" i="2"/>
  <c r="G6085" i="2"/>
  <c r="I6085" i="2"/>
  <c r="C6086" i="2"/>
  <c r="D6086" i="2"/>
  <c r="E6086" i="2"/>
  <c r="F6086" i="2"/>
  <c r="G6086" i="2"/>
  <c r="I6086" i="2"/>
  <c r="C6087" i="2"/>
  <c r="D6087" i="2"/>
  <c r="E6087" i="2"/>
  <c r="F6087" i="2"/>
  <c r="G6087" i="2"/>
  <c r="I6087" i="2"/>
  <c r="C6088" i="2"/>
  <c r="D6088" i="2"/>
  <c r="E6088" i="2"/>
  <c r="F6088" i="2"/>
  <c r="G6088" i="2"/>
  <c r="I6088" i="2"/>
  <c r="C6089" i="2"/>
  <c r="D6089" i="2"/>
  <c r="E6089" i="2"/>
  <c r="F6089" i="2"/>
  <c r="G6089" i="2"/>
  <c r="I6089" i="2"/>
  <c r="C6090" i="2"/>
  <c r="D6090" i="2"/>
  <c r="E6090" i="2"/>
  <c r="F6090" i="2"/>
  <c r="G6090" i="2"/>
  <c r="I6090" i="2"/>
  <c r="C6091" i="2"/>
  <c r="D6091" i="2"/>
  <c r="E6091" i="2"/>
  <c r="F6091" i="2"/>
  <c r="G6091" i="2"/>
  <c r="I6091" i="2"/>
  <c r="C6092" i="2"/>
  <c r="D6092" i="2"/>
  <c r="E6092" i="2"/>
  <c r="F6092" i="2"/>
  <c r="G6092" i="2"/>
  <c r="I6092" i="2"/>
  <c r="C6093" i="2"/>
  <c r="D6093" i="2"/>
  <c r="E6093" i="2"/>
  <c r="F6093" i="2"/>
  <c r="G6093" i="2"/>
  <c r="I6093" i="2"/>
  <c r="C6094" i="2"/>
  <c r="D6094" i="2"/>
  <c r="E6094" i="2"/>
  <c r="F6094" i="2"/>
  <c r="G6094" i="2"/>
  <c r="I6094" i="2"/>
  <c r="C6095" i="2"/>
  <c r="D6095" i="2"/>
  <c r="E6095" i="2"/>
  <c r="F6095" i="2"/>
  <c r="G6095" i="2"/>
  <c r="I6095" i="2"/>
  <c r="C6096" i="2"/>
  <c r="D6096" i="2"/>
  <c r="E6096" i="2"/>
  <c r="F6096" i="2"/>
  <c r="G6096" i="2"/>
  <c r="I6096" i="2"/>
  <c r="C6097" i="2"/>
  <c r="D6097" i="2"/>
  <c r="E6097" i="2"/>
  <c r="F6097" i="2"/>
  <c r="G6097" i="2"/>
  <c r="I6097" i="2"/>
  <c r="C6098" i="2"/>
  <c r="D6098" i="2"/>
  <c r="E6098" i="2"/>
  <c r="F6098" i="2"/>
  <c r="G6098" i="2"/>
  <c r="I6098" i="2"/>
  <c r="C6099" i="2"/>
  <c r="D6099" i="2"/>
  <c r="E6099" i="2"/>
  <c r="F6099" i="2"/>
  <c r="G6099" i="2"/>
  <c r="I6099" i="2"/>
  <c r="C6100" i="2"/>
  <c r="D6100" i="2"/>
  <c r="E6100" i="2"/>
  <c r="F6100" i="2"/>
  <c r="G6100" i="2"/>
  <c r="I6100" i="2"/>
  <c r="C6101" i="2"/>
  <c r="D6101" i="2"/>
  <c r="E6101" i="2"/>
  <c r="F6101" i="2"/>
  <c r="G6101" i="2"/>
  <c r="I6101" i="2"/>
  <c r="C6102" i="2"/>
  <c r="D6102" i="2"/>
  <c r="E6102" i="2"/>
  <c r="F6102" i="2"/>
  <c r="G6102" i="2"/>
  <c r="I6102" i="2"/>
  <c r="C6103" i="2"/>
  <c r="D6103" i="2"/>
  <c r="E6103" i="2"/>
  <c r="F6103" i="2"/>
  <c r="G6103" i="2"/>
  <c r="I6103" i="2"/>
  <c r="C6104" i="2"/>
  <c r="D6104" i="2"/>
  <c r="E6104" i="2"/>
  <c r="F6104" i="2"/>
  <c r="G6104" i="2"/>
  <c r="I6104" i="2"/>
  <c r="C6105" i="2"/>
  <c r="D6105" i="2"/>
  <c r="E6105" i="2"/>
  <c r="F6105" i="2"/>
  <c r="G6105" i="2"/>
  <c r="I6105" i="2"/>
  <c r="C6106" i="2"/>
  <c r="D6106" i="2"/>
  <c r="E6106" i="2"/>
  <c r="F6106" i="2"/>
  <c r="G6106" i="2"/>
  <c r="I6106" i="2"/>
  <c r="C6107" i="2"/>
  <c r="D6107" i="2"/>
  <c r="E6107" i="2"/>
  <c r="F6107" i="2"/>
  <c r="G6107" i="2"/>
  <c r="I6107" i="2"/>
  <c r="C6108" i="2"/>
  <c r="D6108" i="2"/>
  <c r="E6108" i="2"/>
  <c r="F6108" i="2"/>
  <c r="G6108" i="2"/>
  <c r="I6108" i="2"/>
  <c r="C6109" i="2"/>
  <c r="D6109" i="2"/>
  <c r="E6109" i="2"/>
  <c r="F6109" i="2"/>
  <c r="G6109" i="2"/>
  <c r="I6109" i="2"/>
  <c r="C6110" i="2"/>
  <c r="D6110" i="2"/>
  <c r="E6110" i="2"/>
  <c r="F6110" i="2"/>
  <c r="G6110" i="2"/>
  <c r="I6110" i="2"/>
  <c r="C6111" i="2"/>
  <c r="D6111" i="2"/>
  <c r="E6111" i="2"/>
  <c r="F6111" i="2"/>
  <c r="G6111" i="2"/>
  <c r="I6111" i="2"/>
  <c r="C6112" i="2"/>
  <c r="D6112" i="2"/>
  <c r="E6112" i="2"/>
  <c r="F6112" i="2"/>
  <c r="G6112" i="2"/>
  <c r="I6112" i="2"/>
  <c r="C6113" i="2"/>
  <c r="D6113" i="2"/>
  <c r="E6113" i="2"/>
  <c r="F6113" i="2"/>
  <c r="G6113" i="2"/>
  <c r="I6113" i="2"/>
  <c r="C6114" i="2"/>
  <c r="D6114" i="2"/>
  <c r="E6114" i="2"/>
  <c r="F6114" i="2"/>
  <c r="G6114" i="2"/>
  <c r="I6114" i="2"/>
  <c r="C6115" i="2"/>
  <c r="D6115" i="2"/>
  <c r="E6115" i="2"/>
  <c r="F6115" i="2"/>
  <c r="G6115" i="2"/>
  <c r="I6115" i="2"/>
  <c r="C6116" i="2"/>
  <c r="D6116" i="2"/>
  <c r="E6116" i="2"/>
  <c r="F6116" i="2"/>
  <c r="G6116" i="2"/>
  <c r="I6116" i="2"/>
  <c r="C6117" i="2"/>
  <c r="D6117" i="2"/>
  <c r="E6117" i="2"/>
  <c r="F6117" i="2"/>
  <c r="G6117" i="2"/>
  <c r="I6117" i="2"/>
  <c r="C6118" i="2"/>
  <c r="D6118" i="2"/>
  <c r="E6118" i="2"/>
  <c r="F6118" i="2"/>
  <c r="G6118" i="2"/>
  <c r="I6118" i="2"/>
  <c r="C6119" i="2"/>
  <c r="D6119" i="2"/>
  <c r="E6119" i="2"/>
  <c r="F6119" i="2"/>
  <c r="G6119" i="2"/>
  <c r="I6119" i="2"/>
  <c r="C6120" i="2"/>
  <c r="D6120" i="2"/>
  <c r="E6120" i="2"/>
  <c r="F6120" i="2"/>
  <c r="G6120" i="2"/>
  <c r="I6120" i="2"/>
  <c r="C6121" i="2"/>
  <c r="D6121" i="2"/>
  <c r="E6121" i="2"/>
  <c r="F6121" i="2"/>
  <c r="G6121" i="2"/>
  <c r="I6121" i="2"/>
  <c r="C6122" i="2"/>
  <c r="D6122" i="2"/>
  <c r="E6122" i="2"/>
  <c r="F6122" i="2"/>
  <c r="G6122" i="2"/>
  <c r="I6122" i="2"/>
  <c r="C6123" i="2"/>
  <c r="D6123" i="2"/>
  <c r="E6123" i="2"/>
  <c r="F6123" i="2"/>
  <c r="G6123" i="2"/>
  <c r="I6123" i="2"/>
  <c r="C6124" i="2"/>
  <c r="D6124" i="2"/>
  <c r="E6124" i="2"/>
  <c r="F6124" i="2"/>
  <c r="G6124" i="2"/>
  <c r="I6124" i="2"/>
  <c r="C6125" i="2"/>
  <c r="D6125" i="2"/>
  <c r="E6125" i="2"/>
  <c r="F6125" i="2"/>
  <c r="G6125" i="2"/>
  <c r="I6125" i="2"/>
  <c r="C6126" i="2"/>
  <c r="D6126" i="2"/>
  <c r="E6126" i="2"/>
  <c r="F6126" i="2"/>
  <c r="G6126" i="2"/>
  <c r="I6126" i="2"/>
  <c r="C6127" i="2"/>
  <c r="D6127" i="2"/>
  <c r="E6127" i="2"/>
  <c r="F6127" i="2"/>
  <c r="G6127" i="2"/>
  <c r="I6127" i="2"/>
  <c r="C6128" i="2"/>
  <c r="D6128" i="2"/>
  <c r="E6128" i="2"/>
  <c r="F6128" i="2"/>
  <c r="G6128" i="2"/>
  <c r="I6128" i="2"/>
  <c r="C6129" i="2"/>
  <c r="D6129" i="2"/>
  <c r="E6129" i="2"/>
  <c r="F6129" i="2"/>
  <c r="G6129" i="2"/>
  <c r="I6129" i="2"/>
  <c r="C6130" i="2"/>
  <c r="D6130" i="2"/>
  <c r="E6130" i="2"/>
  <c r="F6130" i="2"/>
  <c r="G6130" i="2"/>
  <c r="I6130" i="2"/>
  <c r="C6131" i="2"/>
  <c r="D6131" i="2"/>
  <c r="E6131" i="2"/>
  <c r="F6131" i="2"/>
  <c r="G6131" i="2"/>
  <c r="I6131" i="2"/>
  <c r="C6132" i="2"/>
  <c r="D6132" i="2"/>
  <c r="E6132" i="2"/>
  <c r="F6132" i="2"/>
  <c r="G6132" i="2"/>
  <c r="I6132" i="2"/>
  <c r="C6133" i="2"/>
  <c r="D6133" i="2"/>
  <c r="E6133" i="2"/>
  <c r="F6133" i="2"/>
  <c r="G6133" i="2"/>
  <c r="I6133" i="2"/>
  <c r="C6134" i="2"/>
  <c r="D6134" i="2"/>
  <c r="E6134" i="2"/>
  <c r="F6134" i="2"/>
  <c r="G6134" i="2"/>
  <c r="I6134" i="2"/>
  <c r="C6135" i="2"/>
  <c r="D6135" i="2"/>
  <c r="E6135" i="2"/>
  <c r="F6135" i="2"/>
  <c r="G6135" i="2"/>
  <c r="I6135" i="2"/>
  <c r="C6136" i="2"/>
  <c r="D6136" i="2"/>
  <c r="E6136" i="2"/>
  <c r="F6136" i="2"/>
  <c r="G6136" i="2"/>
  <c r="I6136" i="2"/>
  <c r="C6137" i="2"/>
  <c r="D6137" i="2"/>
  <c r="E6137" i="2"/>
  <c r="F6137" i="2"/>
  <c r="G6137" i="2"/>
  <c r="I6137" i="2"/>
  <c r="C6138" i="2"/>
  <c r="D6138" i="2"/>
  <c r="E6138" i="2"/>
  <c r="F6138" i="2"/>
  <c r="G6138" i="2"/>
  <c r="I6138" i="2"/>
  <c r="C6139" i="2"/>
  <c r="D6139" i="2"/>
  <c r="E6139" i="2"/>
  <c r="F6139" i="2"/>
  <c r="G6139" i="2"/>
  <c r="I6139" i="2"/>
  <c r="C6140" i="2"/>
  <c r="D6140" i="2"/>
  <c r="E6140" i="2"/>
  <c r="F6140" i="2"/>
  <c r="G6140" i="2"/>
  <c r="I6140" i="2"/>
  <c r="C6141" i="2"/>
  <c r="D6141" i="2"/>
  <c r="E6141" i="2"/>
  <c r="F6141" i="2"/>
  <c r="G6141" i="2"/>
  <c r="I6141" i="2"/>
  <c r="C6142" i="2"/>
  <c r="D6142" i="2"/>
  <c r="E6142" i="2"/>
  <c r="F6142" i="2"/>
  <c r="G6142" i="2"/>
  <c r="I6142" i="2"/>
  <c r="C6143" i="2"/>
  <c r="D6143" i="2"/>
  <c r="E6143" i="2"/>
  <c r="F6143" i="2"/>
  <c r="G6143" i="2"/>
  <c r="I6143" i="2"/>
  <c r="C6144" i="2"/>
  <c r="D6144" i="2"/>
  <c r="E6144" i="2"/>
  <c r="F6144" i="2"/>
  <c r="G6144" i="2"/>
  <c r="I6144" i="2"/>
  <c r="C6145" i="2"/>
  <c r="D6145" i="2"/>
  <c r="E6145" i="2"/>
  <c r="F6145" i="2"/>
  <c r="G6145" i="2"/>
  <c r="I6145" i="2"/>
  <c r="C6146" i="2"/>
  <c r="D6146" i="2"/>
  <c r="E6146" i="2"/>
  <c r="F6146" i="2"/>
  <c r="G6146" i="2"/>
  <c r="I6146" i="2"/>
  <c r="C6147" i="2"/>
  <c r="D6147" i="2"/>
  <c r="E6147" i="2"/>
  <c r="F6147" i="2"/>
  <c r="G6147" i="2"/>
  <c r="I6147" i="2"/>
  <c r="C6148" i="2"/>
  <c r="D6148" i="2"/>
  <c r="E6148" i="2"/>
  <c r="F6148" i="2"/>
  <c r="G6148" i="2"/>
  <c r="I6148" i="2"/>
  <c r="C6149" i="2"/>
  <c r="D6149" i="2"/>
  <c r="E6149" i="2"/>
  <c r="F6149" i="2"/>
  <c r="G6149" i="2"/>
  <c r="I6149" i="2"/>
  <c r="C6150" i="2"/>
  <c r="D6150" i="2"/>
  <c r="E6150" i="2"/>
  <c r="F6150" i="2"/>
  <c r="G6150" i="2"/>
  <c r="I6150" i="2"/>
  <c r="C6151" i="2"/>
  <c r="D6151" i="2"/>
  <c r="E6151" i="2"/>
  <c r="F6151" i="2"/>
  <c r="G6151" i="2"/>
  <c r="I6151" i="2"/>
  <c r="C6152" i="2"/>
  <c r="D6152" i="2"/>
  <c r="E6152" i="2"/>
  <c r="F6152" i="2"/>
  <c r="G6152" i="2"/>
  <c r="I6152" i="2"/>
  <c r="C6153" i="2"/>
  <c r="D6153" i="2"/>
  <c r="E6153" i="2"/>
  <c r="F6153" i="2"/>
  <c r="G6153" i="2"/>
  <c r="I6153" i="2"/>
  <c r="C6154" i="2"/>
  <c r="D6154" i="2"/>
  <c r="E6154" i="2"/>
  <c r="F6154" i="2"/>
  <c r="G6154" i="2"/>
  <c r="I6154" i="2"/>
  <c r="C6155" i="2"/>
  <c r="D6155" i="2"/>
  <c r="E6155" i="2"/>
  <c r="F6155" i="2"/>
  <c r="G6155" i="2"/>
  <c r="I6155" i="2"/>
  <c r="C6156" i="2"/>
  <c r="D6156" i="2"/>
  <c r="E6156" i="2"/>
  <c r="F6156" i="2"/>
  <c r="G6156" i="2"/>
  <c r="I6156" i="2"/>
  <c r="C6157" i="2"/>
  <c r="D6157" i="2"/>
  <c r="E6157" i="2"/>
  <c r="F6157" i="2"/>
  <c r="G6157" i="2"/>
  <c r="I6157" i="2"/>
  <c r="C6158" i="2"/>
  <c r="D6158" i="2"/>
  <c r="E6158" i="2"/>
  <c r="F6158" i="2"/>
  <c r="G6158" i="2"/>
  <c r="I6158" i="2"/>
  <c r="C6159" i="2"/>
  <c r="D6159" i="2"/>
  <c r="E6159" i="2"/>
  <c r="F6159" i="2"/>
  <c r="G6159" i="2"/>
  <c r="I6159" i="2"/>
  <c r="C6160" i="2"/>
  <c r="D6160" i="2"/>
  <c r="E6160" i="2"/>
  <c r="F6160" i="2"/>
  <c r="G6160" i="2"/>
  <c r="I6160" i="2"/>
  <c r="C6161" i="2"/>
  <c r="D6161" i="2"/>
  <c r="E6161" i="2"/>
  <c r="F6161" i="2"/>
  <c r="G6161" i="2"/>
  <c r="I6161" i="2"/>
  <c r="C6162" i="2"/>
  <c r="D6162" i="2"/>
  <c r="E6162" i="2"/>
  <c r="F6162" i="2"/>
  <c r="G6162" i="2"/>
  <c r="I6162" i="2"/>
  <c r="C6163" i="2"/>
  <c r="D6163" i="2"/>
  <c r="E6163" i="2"/>
  <c r="F6163" i="2"/>
  <c r="G6163" i="2"/>
  <c r="I6163" i="2"/>
  <c r="C6164" i="2"/>
  <c r="D6164" i="2"/>
  <c r="E6164" i="2"/>
  <c r="F6164" i="2"/>
  <c r="G6164" i="2"/>
  <c r="I6164" i="2"/>
  <c r="C6165" i="2"/>
  <c r="D6165" i="2"/>
  <c r="E6165" i="2"/>
  <c r="F6165" i="2"/>
  <c r="G6165" i="2"/>
  <c r="I6165" i="2"/>
  <c r="C6166" i="2"/>
  <c r="D6166" i="2"/>
  <c r="E6166" i="2"/>
  <c r="F6166" i="2"/>
  <c r="G6166" i="2"/>
  <c r="I6166" i="2"/>
  <c r="C6167" i="2"/>
  <c r="D6167" i="2"/>
  <c r="E6167" i="2"/>
  <c r="F6167" i="2"/>
  <c r="G6167" i="2"/>
  <c r="I6167" i="2"/>
  <c r="C6168" i="2"/>
  <c r="D6168" i="2"/>
  <c r="E6168" i="2"/>
  <c r="F6168" i="2"/>
  <c r="G6168" i="2"/>
  <c r="I6168" i="2"/>
  <c r="C6169" i="2"/>
  <c r="D6169" i="2"/>
  <c r="E6169" i="2"/>
  <c r="F6169" i="2"/>
  <c r="G6169" i="2"/>
  <c r="I6169" i="2"/>
  <c r="C6170" i="2"/>
  <c r="D6170" i="2"/>
  <c r="E6170" i="2"/>
  <c r="F6170" i="2"/>
  <c r="G6170" i="2"/>
  <c r="I6170" i="2"/>
  <c r="C6171" i="2"/>
  <c r="D6171" i="2"/>
  <c r="E6171" i="2"/>
  <c r="F6171" i="2"/>
  <c r="G6171" i="2"/>
  <c r="I6171" i="2"/>
  <c r="C6172" i="2"/>
  <c r="D6172" i="2"/>
  <c r="E6172" i="2"/>
  <c r="F6172" i="2"/>
  <c r="G6172" i="2"/>
  <c r="I6172" i="2"/>
  <c r="C6173" i="2"/>
  <c r="D6173" i="2"/>
  <c r="E6173" i="2"/>
  <c r="F6173" i="2"/>
  <c r="G6173" i="2"/>
  <c r="I6173" i="2"/>
  <c r="C6174" i="2"/>
  <c r="D6174" i="2"/>
  <c r="E6174" i="2"/>
  <c r="F6174" i="2"/>
  <c r="G6174" i="2"/>
  <c r="I6174" i="2"/>
  <c r="C6175" i="2"/>
  <c r="D6175" i="2"/>
  <c r="E6175" i="2"/>
  <c r="F6175" i="2"/>
  <c r="G6175" i="2"/>
  <c r="I6175" i="2"/>
  <c r="C6176" i="2"/>
  <c r="D6176" i="2"/>
  <c r="E6176" i="2"/>
  <c r="F6176" i="2"/>
  <c r="G6176" i="2"/>
  <c r="I6176" i="2"/>
  <c r="C6177" i="2"/>
  <c r="D6177" i="2"/>
  <c r="E6177" i="2"/>
  <c r="F6177" i="2"/>
  <c r="G6177" i="2"/>
  <c r="I6177" i="2"/>
  <c r="C6178" i="2"/>
  <c r="D6178" i="2"/>
  <c r="E6178" i="2"/>
  <c r="F6178" i="2"/>
  <c r="G6178" i="2"/>
  <c r="I6178" i="2"/>
  <c r="C6179" i="2"/>
  <c r="D6179" i="2"/>
  <c r="E6179" i="2"/>
  <c r="F6179" i="2"/>
  <c r="G6179" i="2"/>
  <c r="I6179" i="2"/>
  <c r="C6180" i="2"/>
  <c r="D6180" i="2"/>
  <c r="E6180" i="2"/>
  <c r="F6180" i="2"/>
  <c r="G6180" i="2"/>
  <c r="I6180" i="2"/>
  <c r="C6181" i="2"/>
  <c r="D6181" i="2"/>
  <c r="E6181" i="2"/>
  <c r="F6181" i="2"/>
  <c r="G6181" i="2"/>
  <c r="I6181" i="2"/>
  <c r="C6182" i="2"/>
  <c r="D6182" i="2"/>
  <c r="E6182" i="2"/>
  <c r="F6182" i="2"/>
  <c r="G6182" i="2"/>
  <c r="I6182" i="2"/>
  <c r="C6183" i="2"/>
  <c r="D6183" i="2"/>
  <c r="E6183" i="2"/>
  <c r="F6183" i="2"/>
  <c r="G6183" i="2"/>
  <c r="I6183" i="2"/>
  <c r="C6184" i="2"/>
  <c r="D6184" i="2"/>
  <c r="E6184" i="2"/>
  <c r="F6184" i="2"/>
  <c r="G6184" i="2"/>
  <c r="I6184" i="2"/>
  <c r="C6185" i="2"/>
  <c r="D6185" i="2"/>
  <c r="E6185" i="2"/>
  <c r="F6185" i="2"/>
  <c r="G6185" i="2"/>
  <c r="I6185" i="2"/>
  <c r="C6186" i="2"/>
  <c r="D6186" i="2"/>
  <c r="E6186" i="2"/>
  <c r="F6186" i="2"/>
  <c r="G6186" i="2"/>
  <c r="I6186" i="2"/>
  <c r="C6187" i="2"/>
  <c r="D6187" i="2"/>
  <c r="E6187" i="2"/>
  <c r="F6187" i="2"/>
  <c r="G6187" i="2"/>
  <c r="I6187" i="2"/>
  <c r="C6188" i="2"/>
  <c r="D6188" i="2"/>
  <c r="E6188" i="2"/>
  <c r="F6188" i="2"/>
  <c r="G6188" i="2"/>
  <c r="I6188" i="2"/>
  <c r="C6189" i="2"/>
  <c r="D6189" i="2"/>
  <c r="E6189" i="2"/>
  <c r="F6189" i="2"/>
  <c r="G6189" i="2"/>
  <c r="I6189" i="2"/>
  <c r="C6190" i="2"/>
  <c r="D6190" i="2"/>
  <c r="E6190" i="2"/>
  <c r="F6190" i="2"/>
  <c r="G6190" i="2"/>
  <c r="I6190" i="2"/>
  <c r="C6191" i="2"/>
  <c r="D6191" i="2"/>
  <c r="E6191" i="2"/>
  <c r="F6191" i="2"/>
  <c r="G6191" i="2"/>
  <c r="I6191" i="2"/>
  <c r="C6192" i="2"/>
  <c r="D6192" i="2"/>
  <c r="E6192" i="2"/>
  <c r="F6192" i="2"/>
  <c r="G6192" i="2"/>
  <c r="I6192" i="2"/>
  <c r="C6193" i="2"/>
  <c r="D6193" i="2"/>
  <c r="E6193" i="2"/>
  <c r="F6193" i="2"/>
  <c r="G6193" i="2"/>
  <c r="I6193" i="2"/>
  <c r="C6194" i="2"/>
  <c r="D6194" i="2"/>
  <c r="E6194" i="2"/>
  <c r="F6194" i="2"/>
  <c r="G6194" i="2"/>
  <c r="I6194" i="2"/>
  <c r="C6195" i="2"/>
  <c r="D6195" i="2"/>
  <c r="E6195" i="2"/>
  <c r="F6195" i="2"/>
  <c r="G6195" i="2"/>
  <c r="I6195" i="2"/>
  <c r="C6196" i="2"/>
  <c r="D6196" i="2"/>
  <c r="E6196" i="2"/>
  <c r="F6196" i="2"/>
  <c r="G6196" i="2"/>
  <c r="I6196" i="2"/>
  <c r="C6197" i="2"/>
  <c r="D6197" i="2"/>
  <c r="E6197" i="2"/>
  <c r="F6197" i="2"/>
  <c r="G6197" i="2"/>
  <c r="I6197" i="2"/>
  <c r="C6198" i="2"/>
  <c r="D6198" i="2"/>
  <c r="E6198" i="2"/>
  <c r="F6198" i="2"/>
  <c r="G6198" i="2"/>
  <c r="I6198" i="2"/>
  <c r="C6199" i="2"/>
  <c r="D6199" i="2"/>
  <c r="E6199" i="2"/>
  <c r="F6199" i="2"/>
  <c r="G6199" i="2"/>
  <c r="I6199" i="2"/>
  <c r="C6200" i="2"/>
  <c r="D6200" i="2"/>
  <c r="E6200" i="2"/>
  <c r="F6200" i="2"/>
  <c r="G6200" i="2"/>
  <c r="I6200" i="2"/>
  <c r="C6201" i="2"/>
  <c r="D6201" i="2"/>
  <c r="E6201" i="2"/>
  <c r="F6201" i="2"/>
  <c r="G6201" i="2"/>
  <c r="I6201" i="2"/>
  <c r="C6202" i="2"/>
  <c r="D6202" i="2"/>
  <c r="E6202" i="2"/>
  <c r="F6202" i="2"/>
  <c r="G6202" i="2"/>
  <c r="I6202" i="2"/>
  <c r="C6203" i="2"/>
  <c r="D6203" i="2"/>
  <c r="E6203" i="2"/>
  <c r="F6203" i="2"/>
  <c r="G6203" i="2"/>
  <c r="I6203" i="2"/>
  <c r="C6204" i="2"/>
  <c r="D6204" i="2"/>
  <c r="E6204" i="2"/>
  <c r="F6204" i="2"/>
  <c r="G6204" i="2"/>
  <c r="I6204" i="2"/>
  <c r="C6205" i="2"/>
  <c r="D6205" i="2"/>
  <c r="E6205" i="2"/>
  <c r="F6205" i="2"/>
  <c r="G6205" i="2"/>
  <c r="I6205" i="2"/>
  <c r="C6206" i="2"/>
  <c r="D6206" i="2"/>
  <c r="E6206" i="2"/>
  <c r="F6206" i="2"/>
  <c r="G6206" i="2"/>
  <c r="I6206" i="2"/>
  <c r="C6207" i="2"/>
  <c r="D6207" i="2"/>
  <c r="E6207" i="2"/>
  <c r="F6207" i="2"/>
  <c r="G6207" i="2"/>
  <c r="I6207" i="2"/>
  <c r="C6208" i="2"/>
  <c r="D6208" i="2"/>
  <c r="E6208" i="2"/>
  <c r="F6208" i="2"/>
  <c r="G6208" i="2"/>
  <c r="I6208" i="2"/>
  <c r="C6209" i="2"/>
  <c r="D6209" i="2"/>
  <c r="E6209" i="2"/>
  <c r="F6209" i="2"/>
  <c r="G6209" i="2"/>
  <c r="I6209" i="2"/>
  <c r="C6210" i="2"/>
  <c r="D6210" i="2"/>
  <c r="E6210" i="2"/>
  <c r="F6210" i="2"/>
  <c r="G6210" i="2"/>
  <c r="I6210" i="2"/>
  <c r="C6211" i="2"/>
  <c r="D6211" i="2"/>
  <c r="E6211" i="2"/>
  <c r="F6211" i="2"/>
  <c r="G6211" i="2"/>
  <c r="I6211" i="2"/>
  <c r="C6212" i="2"/>
  <c r="D6212" i="2"/>
  <c r="E6212" i="2"/>
  <c r="F6212" i="2"/>
  <c r="G6212" i="2"/>
  <c r="I6212" i="2"/>
  <c r="C6213" i="2"/>
  <c r="D6213" i="2"/>
  <c r="E6213" i="2"/>
  <c r="F6213" i="2"/>
  <c r="G6213" i="2"/>
  <c r="I6213" i="2"/>
  <c r="C6214" i="2"/>
  <c r="D6214" i="2"/>
  <c r="E6214" i="2"/>
  <c r="F6214" i="2"/>
  <c r="G6214" i="2"/>
  <c r="I6214" i="2"/>
  <c r="C6215" i="2"/>
  <c r="D6215" i="2"/>
  <c r="E6215" i="2"/>
  <c r="F6215" i="2"/>
  <c r="G6215" i="2"/>
  <c r="I6215" i="2"/>
  <c r="C6216" i="2"/>
  <c r="D6216" i="2"/>
  <c r="E6216" i="2"/>
  <c r="F6216" i="2"/>
  <c r="G6216" i="2"/>
  <c r="I6216" i="2"/>
  <c r="C6217" i="2"/>
  <c r="D6217" i="2"/>
  <c r="E6217" i="2"/>
  <c r="F6217" i="2"/>
  <c r="G6217" i="2"/>
  <c r="I6217" i="2"/>
  <c r="C6218" i="2"/>
  <c r="D6218" i="2"/>
  <c r="E6218" i="2"/>
  <c r="F6218" i="2"/>
  <c r="G6218" i="2"/>
  <c r="I6218" i="2"/>
  <c r="C6219" i="2"/>
  <c r="D6219" i="2"/>
  <c r="E6219" i="2"/>
  <c r="F6219" i="2"/>
  <c r="G6219" i="2"/>
  <c r="I6219" i="2"/>
  <c r="C6220" i="2"/>
  <c r="D6220" i="2"/>
  <c r="E6220" i="2"/>
  <c r="F6220" i="2"/>
  <c r="G6220" i="2"/>
  <c r="I6220" i="2"/>
  <c r="C6221" i="2"/>
  <c r="D6221" i="2"/>
  <c r="E6221" i="2"/>
  <c r="F6221" i="2"/>
  <c r="G6221" i="2"/>
  <c r="I6221" i="2"/>
  <c r="C6222" i="2"/>
  <c r="D6222" i="2"/>
  <c r="E6222" i="2"/>
  <c r="F6222" i="2"/>
  <c r="G6222" i="2"/>
  <c r="I6222" i="2"/>
  <c r="C6223" i="2"/>
  <c r="D6223" i="2"/>
  <c r="E6223" i="2"/>
  <c r="F6223" i="2"/>
  <c r="G6223" i="2"/>
  <c r="I6223" i="2"/>
  <c r="C6224" i="2"/>
  <c r="D6224" i="2"/>
  <c r="E6224" i="2"/>
  <c r="F6224" i="2"/>
  <c r="G6224" i="2"/>
  <c r="I6224" i="2"/>
  <c r="C6225" i="2"/>
  <c r="D6225" i="2"/>
  <c r="E6225" i="2"/>
  <c r="F6225" i="2"/>
  <c r="G6225" i="2"/>
  <c r="I6225" i="2"/>
  <c r="J218" i="2"/>
  <c r="C226" i="2"/>
  <c r="D226" i="2"/>
  <c r="E226" i="2"/>
  <c r="F226" i="2"/>
  <c r="G226" i="2"/>
  <c r="C227" i="2"/>
  <c r="D227" i="2"/>
  <c r="E227" i="2"/>
  <c r="F227" i="2"/>
  <c r="G227" i="2"/>
  <c r="C228" i="2"/>
  <c r="D228" i="2"/>
  <c r="E228" i="2"/>
  <c r="F228" i="2"/>
  <c r="G228" i="2"/>
  <c r="C229" i="2"/>
  <c r="D229" i="2"/>
  <c r="E229" i="2"/>
  <c r="F229" i="2"/>
  <c r="G229" i="2"/>
  <c r="C230" i="2"/>
  <c r="D230" i="2"/>
  <c r="E230" i="2"/>
  <c r="F230" i="2"/>
  <c r="G230" i="2"/>
  <c r="C231" i="2"/>
  <c r="D231" i="2"/>
  <c r="E231" i="2"/>
  <c r="F231" i="2"/>
  <c r="G231" i="2"/>
  <c r="C232" i="2"/>
  <c r="D232" i="2"/>
  <c r="E232" i="2"/>
  <c r="F232" i="2"/>
  <c r="G232" i="2"/>
  <c r="C233" i="2"/>
  <c r="D233" i="2"/>
  <c r="E233" i="2"/>
  <c r="F233" i="2"/>
  <c r="G233" i="2"/>
  <c r="C234" i="2"/>
  <c r="D234" i="2"/>
  <c r="E234" i="2"/>
  <c r="F234" i="2"/>
  <c r="G234" i="2"/>
  <c r="C235" i="2"/>
  <c r="D235" i="2"/>
  <c r="E235" i="2"/>
  <c r="F235" i="2"/>
  <c r="G235" i="2"/>
  <c r="C236" i="2"/>
  <c r="D236" i="2"/>
  <c r="E236" i="2"/>
  <c r="F236" i="2"/>
  <c r="G236" i="2"/>
  <c r="C237" i="2"/>
  <c r="D237" i="2"/>
  <c r="E237" i="2"/>
  <c r="F237" i="2"/>
  <c r="G237" i="2"/>
  <c r="C238" i="2"/>
  <c r="D238" i="2"/>
  <c r="E238" i="2"/>
  <c r="F238" i="2"/>
  <c r="G238" i="2"/>
  <c r="C239" i="2"/>
  <c r="D239" i="2"/>
  <c r="E239" i="2"/>
  <c r="F239" i="2"/>
  <c r="G239" i="2"/>
  <c r="C240" i="2"/>
  <c r="D240" i="2"/>
  <c r="E240" i="2"/>
  <c r="F240" i="2"/>
  <c r="G240" i="2"/>
  <c r="C241" i="2"/>
  <c r="D241" i="2"/>
  <c r="E241" i="2"/>
  <c r="F241" i="2"/>
  <c r="G241" i="2"/>
  <c r="C242" i="2"/>
  <c r="D242" i="2"/>
  <c r="E242" i="2"/>
  <c r="F242" i="2"/>
  <c r="G242" i="2"/>
  <c r="C243" i="2"/>
  <c r="D243" i="2"/>
  <c r="E243" i="2"/>
  <c r="F243" i="2"/>
  <c r="G243" i="2"/>
  <c r="C244" i="2"/>
  <c r="D244" i="2"/>
  <c r="E244" i="2"/>
  <c r="F244" i="2"/>
  <c r="G244" i="2"/>
  <c r="C245" i="2"/>
  <c r="D245" i="2"/>
  <c r="E245" i="2"/>
  <c r="F245" i="2"/>
  <c r="G245" i="2"/>
  <c r="C246" i="2"/>
  <c r="D246" i="2"/>
  <c r="E246" i="2"/>
  <c r="F246" i="2"/>
  <c r="G246" i="2"/>
  <c r="C247" i="2"/>
  <c r="D247" i="2"/>
  <c r="E247" i="2"/>
  <c r="F247" i="2"/>
  <c r="G247" i="2"/>
  <c r="C248" i="2"/>
  <c r="D248" i="2"/>
  <c r="E248" i="2"/>
  <c r="F248" i="2"/>
  <c r="G248" i="2"/>
  <c r="C249" i="2"/>
  <c r="D249" i="2"/>
  <c r="E249" i="2"/>
  <c r="F249" i="2"/>
  <c r="G249" i="2"/>
  <c r="C250" i="2"/>
  <c r="D250" i="2"/>
  <c r="E250" i="2"/>
  <c r="F250" i="2"/>
  <c r="G250" i="2"/>
  <c r="C251" i="2"/>
  <c r="D251" i="2"/>
  <c r="E251" i="2"/>
  <c r="F251" i="2"/>
  <c r="G251" i="2"/>
  <c r="C252" i="2"/>
  <c r="D252" i="2"/>
  <c r="E252" i="2"/>
  <c r="F252" i="2"/>
  <c r="G252" i="2"/>
  <c r="C253" i="2"/>
  <c r="D253" i="2"/>
  <c r="E253" i="2"/>
  <c r="F253" i="2"/>
  <c r="G253" i="2"/>
  <c r="C254" i="2"/>
  <c r="D254" i="2"/>
  <c r="E254" i="2"/>
  <c r="F254" i="2"/>
  <c r="G254" i="2"/>
  <c r="C255" i="2"/>
  <c r="D255" i="2"/>
  <c r="E255" i="2"/>
  <c r="F255" i="2"/>
  <c r="G255" i="2"/>
  <c r="C256" i="2"/>
  <c r="D256" i="2"/>
  <c r="E256" i="2"/>
  <c r="F256" i="2"/>
  <c r="G256" i="2"/>
  <c r="C257" i="2"/>
  <c r="D257" i="2"/>
  <c r="E257" i="2"/>
  <c r="F257" i="2"/>
  <c r="G257" i="2"/>
  <c r="C258" i="2"/>
  <c r="D258" i="2"/>
  <c r="E258" i="2"/>
  <c r="F258" i="2"/>
  <c r="G258" i="2"/>
  <c r="C259" i="2"/>
  <c r="D259" i="2"/>
  <c r="E259" i="2"/>
  <c r="F259" i="2"/>
  <c r="G259" i="2"/>
  <c r="C260" i="2"/>
  <c r="D260" i="2"/>
  <c r="E260" i="2"/>
  <c r="F260" i="2"/>
  <c r="G260" i="2"/>
  <c r="C261" i="2"/>
  <c r="D261" i="2"/>
  <c r="E261" i="2"/>
  <c r="F261" i="2"/>
  <c r="G261" i="2"/>
  <c r="C262" i="2"/>
  <c r="D262" i="2"/>
  <c r="E262" i="2"/>
  <c r="F262" i="2"/>
  <c r="G262" i="2"/>
  <c r="C263" i="2"/>
  <c r="D263" i="2"/>
  <c r="E263" i="2"/>
  <c r="F263" i="2"/>
  <c r="G263" i="2"/>
  <c r="C264" i="2"/>
  <c r="D264" i="2"/>
  <c r="E264" i="2"/>
  <c r="F264" i="2"/>
  <c r="G264" i="2"/>
  <c r="C265" i="2"/>
  <c r="D265" i="2"/>
  <c r="E265" i="2"/>
  <c r="F265" i="2"/>
  <c r="G265" i="2"/>
  <c r="C266" i="2"/>
  <c r="D266" i="2"/>
  <c r="E266" i="2"/>
  <c r="F266" i="2"/>
  <c r="G266" i="2"/>
  <c r="C267" i="2"/>
  <c r="D267" i="2"/>
  <c r="E267" i="2"/>
  <c r="F267" i="2"/>
  <c r="G267" i="2"/>
  <c r="C268" i="2"/>
  <c r="D268" i="2"/>
  <c r="E268" i="2"/>
  <c r="F268" i="2"/>
  <c r="G268" i="2"/>
  <c r="C269" i="2"/>
  <c r="D269" i="2"/>
  <c r="E269" i="2"/>
  <c r="F269" i="2"/>
  <c r="G269" i="2"/>
  <c r="C270" i="2"/>
  <c r="D270" i="2"/>
  <c r="E270" i="2"/>
  <c r="F270" i="2"/>
  <c r="G270" i="2"/>
  <c r="C271" i="2"/>
  <c r="D271" i="2"/>
  <c r="E271" i="2"/>
  <c r="F271" i="2"/>
  <c r="G271" i="2"/>
  <c r="C272" i="2"/>
  <c r="D272" i="2"/>
  <c r="E272" i="2"/>
  <c r="F272" i="2"/>
  <c r="G272" i="2"/>
  <c r="C273" i="2"/>
  <c r="D273" i="2"/>
  <c r="E273" i="2"/>
  <c r="F273" i="2"/>
  <c r="G273" i="2"/>
  <c r="C274" i="2"/>
  <c r="D274" i="2"/>
  <c r="E274" i="2"/>
  <c r="F274" i="2"/>
  <c r="G274" i="2"/>
  <c r="C275" i="2"/>
  <c r="D275" i="2"/>
  <c r="E275" i="2"/>
  <c r="F275" i="2"/>
  <c r="G275" i="2"/>
  <c r="C276" i="2"/>
  <c r="D276" i="2"/>
  <c r="E276" i="2"/>
  <c r="F276" i="2"/>
  <c r="G276" i="2"/>
  <c r="C277" i="2"/>
  <c r="D277" i="2"/>
  <c r="E277" i="2"/>
  <c r="F277" i="2"/>
  <c r="G277" i="2"/>
  <c r="C278" i="2"/>
  <c r="D278" i="2"/>
  <c r="E278" i="2"/>
  <c r="F278" i="2"/>
  <c r="G278" i="2"/>
  <c r="C279" i="2"/>
  <c r="D279" i="2"/>
  <c r="E279" i="2"/>
  <c r="F279" i="2"/>
  <c r="G279" i="2"/>
  <c r="C280" i="2"/>
  <c r="D280" i="2"/>
  <c r="E280" i="2"/>
  <c r="F280" i="2"/>
  <c r="G280" i="2"/>
  <c r="C281" i="2"/>
  <c r="D281" i="2"/>
  <c r="E281" i="2"/>
  <c r="F281" i="2"/>
  <c r="G281" i="2"/>
  <c r="C282" i="2"/>
  <c r="D282" i="2"/>
  <c r="E282" i="2"/>
  <c r="F282" i="2"/>
  <c r="G282" i="2"/>
  <c r="C283" i="2"/>
  <c r="D283" i="2"/>
  <c r="E283" i="2"/>
  <c r="F283" i="2"/>
  <c r="G283" i="2"/>
  <c r="C284" i="2"/>
  <c r="D284" i="2"/>
  <c r="E284" i="2"/>
  <c r="F284" i="2"/>
  <c r="G284" i="2"/>
  <c r="C285" i="2"/>
  <c r="D285" i="2"/>
  <c r="E285" i="2"/>
  <c r="F285" i="2"/>
  <c r="G285" i="2"/>
  <c r="C286" i="2"/>
  <c r="D286" i="2"/>
  <c r="E286" i="2"/>
  <c r="F286" i="2"/>
  <c r="G286" i="2"/>
  <c r="C287" i="2"/>
  <c r="D287" i="2"/>
  <c r="E287" i="2"/>
  <c r="F287" i="2"/>
  <c r="G287" i="2"/>
  <c r="C288" i="2"/>
  <c r="D288" i="2"/>
  <c r="E288" i="2"/>
  <c r="F288" i="2"/>
  <c r="G288" i="2"/>
  <c r="C289" i="2"/>
  <c r="D289" i="2"/>
  <c r="E289" i="2"/>
  <c r="F289" i="2"/>
  <c r="G289" i="2"/>
  <c r="C290" i="2"/>
  <c r="D290" i="2"/>
  <c r="E290" i="2"/>
  <c r="F290" i="2"/>
  <c r="G290" i="2"/>
  <c r="C291" i="2"/>
  <c r="D291" i="2"/>
  <c r="E291" i="2"/>
  <c r="F291" i="2"/>
  <c r="G291" i="2"/>
  <c r="C292" i="2"/>
  <c r="D292" i="2"/>
  <c r="E292" i="2"/>
  <c r="F292" i="2"/>
  <c r="G292" i="2"/>
  <c r="C293" i="2"/>
  <c r="D293" i="2"/>
  <c r="E293" i="2"/>
  <c r="F293" i="2"/>
  <c r="G293" i="2"/>
  <c r="C294" i="2"/>
  <c r="D294" i="2"/>
  <c r="E294" i="2"/>
  <c r="F294" i="2"/>
  <c r="G294" i="2"/>
  <c r="C295" i="2"/>
  <c r="D295" i="2"/>
  <c r="E295" i="2"/>
  <c r="F295" i="2"/>
  <c r="G295" i="2"/>
  <c r="C296" i="2"/>
  <c r="D296" i="2"/>
  <c r="E296" i="2"/>
  <c r="F296" i="2"/>
  <c r="G296" i="2"/>
  <c r="C297" i="2"/>
  <c r="D297" i="2"/>
  <c r="E297" i="2"/>
  <c r="F297" i="2"/>
  <c r="G297" i="2"/>
  <c r="C298" i="2"/>
  <c r="D298" i="2"/>
  <c r="E298" i="2"/>
  <c r="F298" i="2"/>
  <c r="G298" i="2"/>
  <c r="C299" i="2"/>
  <c r="D299" i="2"/>
  <c r="E299" i="2"/>
  <c r="F299" i="2"/>
  <c r="G299" i="2"/>
  <c r="C300" i="2"/>
  <c r="D300" i="2"/>
  <c r="E300" i="2"/>
  <c r="F300" i="2"/>
  <c r="G300" i="2"/>
  <c r="C301" i="2"/>
  <c r="D301" i="2"/>
  <c r="E301" i="2"/>
  <c r="F301" i="2"/>
  <c r="G301" i="2"/>
  <c r="C302" i="2"/>
  <c r="D302" i="2"/>
  <c r="E302" i="2"/>
  <c r="F302" i="2"/>
  <c r="G302" i="2"/>
  <c r="C303" i="2"/>
  <c r="D303" i="2"/>
  <c r="E303" i="2"/>
  <c r="F303" i="2"/>
  <c r="G303" i="2"/>
  <c r="C304" i="2"/>
  <c r="D304" i="2"/>
  <c r="E304" i="2"/>
  <c r="F304" i="2"/>
  <c r="G304" i="2"/>
  <c r="C305" i="2"/>
  <c r="D305" i="2"/>
  <c r="E305" i="2"/>
  <c r="F305" i="2"/>
  <c r="G305" i="2"/>
  <c r="C306" i="2"/>
  <c r="D306" i="2"/>
  <c r="E306" i="2"/>
  <c r="F306" i="2"/>
  <c r="G306" i="2"/>
  <c r="C307" i="2"/>
  <c r="D307" i="2"/>
  <c r="E307" i="2"/>
  <c r="F307" i="2"/>
  <c r="G307" i="2"/>
  <c r="C308" i="2"/>
  <c r="D308" i="2"/>
  <c r="E308" i="2"/>
  <c r="F308" i="2"/>
  <c r="G308" i="2"/>
  <c r="C309" i="2"/>
  <c r="D309" i="2"/>
  <c r="E309" i="2"/>
  <c r="F309" i="2"/>
  <c r="G309" i="2"/>
  <c r="C310" i="2"/>
  <c r="D310" i="2"/>
  <c r="E310" i="2"/>
  <c r="F310" i="2"/>
  <c r="G310" i="2"/>
  <c r="C311" i="2"/>
  <c r="D311" i="2"/>
  <c r="E311" i="2"/>
  <c r="F311" i="2"/>
  <c r="G311" i="2"/>
  <c r="C312" i="2"/>
  <c r="D312" i="2"/>
  <c r="E312" i="2"/>
  <c r="F312" i="2"/>
  <c r="G312" i="2"/>
  <c r="C313" i="2"/>
  <c r="D313" i="2"/>
  <c r="E313" i="2"/>
  <c r="F313" i="2"/>
  <c r="G313" i="2"/>
  <c r="C314" i="2"/>
  <c r="D314" i="2"/>
  <c r="E314" i="2"/>
  <c r="F314" i="2"/>
  <c r="G314" i="2"/>
  <c r="C315" i="2"/>
  <c r="D315" i="2"/>
  <c r="E315" i="2"/>
  <c r="F315" i="2"/>
  <c r="G315" i="2"/>
  <c r="C316" i="2"/>
  <c r="D316" i="2"/>
  <c r="E316" i="2"/>
  <c r="F316" i="2"/>
  <c r="G316" i="2"/>
  <c r="C317" i="2"/>
  <c r="D317" i="2"/>
  <c r="E317" i="2"/>
  <c r="F317" i="2"/>
  <c r="G317" i="2"/>
  <c r="C318" i="2"/>
  <c r="D318" i="2"/>
  <c r="E318" i="2"/>
  <c r="F318" i="2"/>
  <c r="G318" i="2"/>
  <c r="C319" i="2"/>
  <c r="D319" i="2"/>
  <c r="E319" i="2"/>
  <c r="F319" i="2"/>
  <c r="G319" i="2"/>
  <c r="C320" i="2"/>
  <c r="D320" i="2"/>
  <c r="E320" i="2"/>
  <c r="F320" i="2"/>
  <c r="G320" i="2"/>
  <c r="C321" i="2"/>
  <c r="D321" i="2"/>
  <c r="E321" i="2"/>
  <c r="F321" i="2"/>
  <c r="G321" i="2"/>
  <c r="C322" i="2"/>
  <c r="D322" i="2"/>
  <c r="E322" i="2"/>
  <c r="F322" i="2"/>
  <c r="G322" i="2"/>
  <c r="C323" i="2"/>
  <c r="D323" i="2"/>
  <c r="E323" i="2"/>
  <c r="F323" i="2"/>
  <c r="G323" i="2"/>
  <c r="C324" i="2"/>
  <c r="D324" i="2"/>
  <c r="E324" i="2"/>
  <c r="F324" i="2"/>
  <c r="G324" i="2"/>
  <c r="C325" i="2"/>
  <c r="D325" i="2"/>
  <c r="E325" i="2"/>
  <c r="F325" i="2"/>
  <c r="G325" i="2"/>
  <c r="C326" i="2"/>
  <c r="D326" i="2"/>
  <c r="E326" i="2"/>
  <c r="F326" i="2"/>
  <c r="G326" i="2"/>
  <c r="C327" i="2"/>
  <c r="D327" i="2"/>
  <c r="E327" i="2"/>
  <c r="F327" i="2"/>
  <c r="G327" i="2"/>
  <c r="C328" i="2"/>
  <c r="D328" i="2"/>
  <c r="E328" i="2"/>
  <c r="F328" i="2"/>
  <c r="G328" i="2"/>
  <c r="C329" i="2"/>
  <c r="D329" i="2"/>
  <c r="E329" i="2"/>
  <c r="F329" i="2"/>
  <c r="G329" i="2"/>
  <c r="C330" i="2"/>
  <c r="D330" i="2"/>
  <c r="E330" i="2"/>
  <c r="F330" i="2"/>
  <c r="G330" i="2"/>
  <c r="C331" i="2"/>
  <c r="D331" i="2"/>
  <c r="E331" i="2"/>
  <c r="F331" i="2"/>
  <c r="G331" i="2"/>
  <c r="C332" i="2"/>
  <c r="D332" i="2"/>
  <c r="E332" i="2"/>
  <c r="F332" i="2"/>
  <c r="G332" i="2"/>
  <c r="C333" i="2"/>
  <c r="D333" i="2"/>
  <c r="E333" i="2"/>
  <c r="F333" i="2"/>
  <c r="G333" i="2"/>
  <c r="C334" i="2"/>
  <c r="D334" i="2"/>
  <c r="E334" i="2"/>
  <c r="F334" i="2"/>
  <c r="G334" i="2"/>
  <c r="C335" i="2"/>
  <c r="D335" i="2"/>
  <c r="E335" i="2"/>
  <c r="F335" i="2"/>
  <c r="G335" i="2"/>
  <c r="D225" i="2"/>
  <c r="E225" i="2"/>
  <c r="F225" i="2"/>
  <c r="G225" i="2"/>
  <c r="C225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U220" i="2"/>
  <c r="U221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223" i="2"/>
  <c r="N226" i="2"/>
  <c r="O226" i="2"/>
  <c r="P226" i="2"/>
  <c r="Q226" i="2"/>
  <c r="R226" i="2"/>
  <c r="O227" i="2"/>
  <c r="P227" i="2"/>
  <c r="Q227" i="2"/>
  <c r="R227" i="2"/>
  <c r="N228" i="2"/>
  <c r="O228" i="2"/>
  <c r="P228" i="2"/>
  <c r="Q228" i="2"/>
  <c r="R228" i="2"/>
  <c r="N229" i="2"/>
  <c r="O229" i="2"/>
  <c r="P229" i="2"/>
  <c r="N230" i="2"/>
  <c r="O230" i="2"/>
  <c r="P230" i="2"/>
  <c r="Q230" i="2"/>
  <c r="N231" i="2"/>
  <c r="O231" i="2"/>
  <c r="P231" i="2"/>
  <c r="Q231" i="2"/>
  <c r="R231" i="2"/>
  <c r="N232" i="2"/>
  <c r="O232" i="2"/>
  <c r="P232" i="2"/>
  <c r="Q232" i="2"/>
  <c r="R232" i="2"/>
  <c r="N233" i="2"/>
  <c r="O233" i="2"/>
  <c r="P233" i="2"/>
  <c r="Q233" i="2"/>
  <c r="R233" i="2"/>
  <c r="N234" i="2"/>
  <c r="O234" i="2"/>
  <c r="P234" i="2"/>
  <c r="Q234" i="2"/>
  <c r="R234" i="2"/>
  <c r="N235" i="2"/>
  <c r="O235" i="2"/>
  <c r="P235" i="2"/>
  <c r="Q235" i="2"/>
  <c r="R235" i="2"/>
  <c r="N236" i="2"/>
  <c r="O236" i="2"/>
  <c r="P236" i="2"/>
  <c r="Q236" i="2"/>
  <c r="R236" i="2"/>
  <c r="N237" i="2"/>
  <c r="O237" i="2"/>
  <c r="P237" i="2"/>
  <c r="Q237" i="2"/>
  <c r="R237" i="2"/>
  <c r="N238" i="2"/>
  <c r="O238" i="2"/>
  <c r="P238" i="2"/>
  <c r="Q238" i="2"/>
  <c r="R238" i="2"/>
  <c r="N239" i="2"/>
  <c r="O239" i="2"/>
  <c r="P239" i="2"/>
  <c r="Q239" i="2"/>
  <c r="R239" i="2"/>
  <c r="N240" i="2"/>
  <c r="O240" i="2"/>
  <c r="P240" i="2"/>
  <c r="Q240" i="2"/>
  <c r="R240" i="2"/>
  <c r="N241" i="2"/>
  <c r="O241" i="2"/>
  <c r="P241" i="2"/>
  <c r="Q241" i="2"/>
  <c r="R241" i="2"/>
  <c r="N242" i="2"/>
  <c r="O242" i="2"/>
  <c r="P242" i="2"/>
  <c r="Q242" i="2"/>
  <c r="R242" i="2"/>
  <c r="N243" i="2"/>
  <c r="O243" i="2"/>
  <c r="P243" i="2"/>
  <c r="Q243" i="2"/>
  <c r="R243" i="2"/>
  <c r="N244" i="2"/>
  <c r="O244" i="2"/>
  <c r="P244" i="2"/>
  <c r="Q244" i="2"/>
  <c r="R244" i="2"/>
  <c r="N245" i="2"/>
  <c r="O245" i="2"/>
  <c r="P245" i="2"/>
  <c r="Q245" i="2"/>
  <c r="R245" i="2"/>
  <c r="N246" i="2"/>
  <c r="O246" i="2"/>
  <c r="P246" i="2"/>
  <c r="Q246" i="2"/>
  <c r="R246" i="2"/>
  <c r="N247" i="2"/>
  <c r="O247" i="2"/>
  <c r="P247" i="2"/>
  <c r="Q247" i="2"/>
  <c r="R247" i="2"/>
  <c r="N248" i="2"/>
  <c r="O248" i="2"/>
  <c r="P248" i="2"/>
  <c r="Q248" i="2"/>
  <c r="R248" i="2"/>
  <c r="N249" i="2"/>
  <c r="O249" i="2"/>
  <c r="P249" i="2"/>
  <c r="Q249" i="2"/>
  <c r="R249" i="2"/>
  <c r="N250" i="2"/>
  <c r="O250" i="2"/>
  <c r="P250" i="2"/>
  <c r="Q250" i="2"/>
  <c r="R250" i="2"/>
  <c r="N251" i="2"/>
  <c r="O251" i="2"/>
  <c r="P251" i="2"/>
  <c r="Q251" i="2"/>
  <c r="R251" i="2"/>
  <c r="N252" i="2"/>
  <c r="O252" i="2"/>
  <c r="P252" i="2"/>
  <c r="Q252" i="2"/>
  <c r="R252" i="2"/>
  <c r="N253" i="2"/>
  <c r="O253" i="2"/>
  <c r="P253" i="2"/>
  <c r="Q253" i="2"/>
  <c r="R253" i="2"/>
  <c r="N254" i="2"/>
  <c r="O254" i="2"/>
  <c r="P254" i="2"/>
  <c r="Q254" i="2"/>
  <c r="R254" i="2"/>
  <c r="N255" i="2"/>
  <c r="O255" i="2"/>
  <c r="P255" i="2"/>
  <c r="Q255" i="2"/>
  <c r="R255" i="2"/>
  <c r="N256" i="2"/>
  <c r="O256" i="2"/>
  <c r="P256" i="2"/>
  <c r="Q256" i="2"/>
  <c r="R256" i="2"/>
  <c r="N257" i="2"/>
  <c r="O257" i="2"/>
  <c r="P257" i="2"/>
  <c r="Q257" i="2"/>
  <c r="R257" i="2"/>
  <c r="N258" i="2"/>
  <c r="O258" i="2"/>
  <c r="P258" i="2"/>
  <c r="Q258" i="2"/>
  <c r="R258" i="2"/>
  <c r="N259" i="2"/>
  <c r="O259" i="2"/>
  <c r="P259" i="2"/>
  <c r="Q259" i="2"/>
  <c r="R259" i="2"/>
  <c r="N260" i="2"/>
  <c r="O260" i="2"/>
  <c r="P260" i="2"/>
  <c r="Q260" i="2"/>
  <c r="R260" i="2"/>
  <c r="N261" i="2"/>
  <c r="O261" i="2"/>
  <c r="P261" i="2"/>
  <c r="Q261" i="2"/>
  <c r="R261" i="2"/>
  <c r="N262" i="2"/>
  <c r="O262" i="2"/>
  <c r="P262" i="2"/>
  <c r="Q262" i="2"/>
  <c r="R262" i="2"/>
  <c r="N263" i="2"/>
  <c r="O263" i="2"/>
  <c r="P263" i="2"/>
  <c r="Q263" i="2"/>
  <c r="R263" i="2"/>
  <c r="N264" i="2"/>
  <c r="O264" i="2"/>
  <c r="P264" i="2"/>
  <c r="Q264" i="2"/>
  <c r="R264" i="2"/>
  <c r="N265" i="2"/>
  <c r="O265" i="2"/>
  <c r="P265" i="2"/>
  <c r="Q265" i="2"/>
  <c r="R265" i="2"/>
  <c r="N266" i="2"/>
  <c r="O266" i="2"/>
  <c r="P266" i="2"/>
  <c r="Q266" i="2"/>
  <c r="R266" i="2"/>
  <c r="N267" i="2"/>
  <c r="O267" i="2"/>
  <c r="P267" i="2"/>
  <c r="Q267" i="2"/>
  <c r="R267" i="2"/>
  <c r="N268" i="2"/>
  <c r="O268" i="2"/>
  <c r="P268" i="2"/>
  <c r="Q268" i="2"/>
  <c r="R268" i="2"/>
  <c r="N269" i="2"/>
  <c r="O269" i="2"/>
  <c r="P269" i="2"/>
  <c r="Q269" i="2"/>
  <c r="R269" i="2"/>
  <c r="N270" i="2"/>
  <c r="O270" i="2"/>
  <c r="P270" i="2"/>
  <c r="Q270" i="2"/>
  <c r="R270" i="2"/>
  <c r="N271" i="2"/>
  <c r="O271" i="2"/>
  <c r="P271" i="2"/>
  <c r="Q271" i="2"/>
  <c r="R271" i="2"/>
  <c r="N272" i="2"/>
  <c r="O272" i="2"/>
  <c r="P272" i="2"/>
  <c r="Q272" i="2"/>
  <c r="R272" i="2"/>
  <c r="N273" i="2"/>
  <c r="O273" i="2"/>
  <c r="P273" i="2"/>
  <c r="Q273" i="2"/>
  <c r="R273" i="2"/>
  <c r="N274" i="2"/>
  <c r="O274" i="2"/>
  <c r="P274" i="2"/>
  <c r="Q274" i="2"/>
  <c r="R274" i="2"/>
  <c r="N275" i="2"/>
  <c r="O275" i="2"/>
  <c r="P275" i="2"/>
  <c r="Q275" i="2"/>
  <c r="R275" i="2"/>
  <c r="N276" i="2"/>
  <c r="O276" i="2"/>
  <c r="P276" i="2"/>
  <c r="Q276" i="2"/>
  <c r="R276" i="2"/>
  <c r="N277" i="2"/>
  <c r="O277" i="2"/>
  <c r="P277" i="2"/>
  <c r="Q277" i="2"/>
  <c r="R277" i="2"/>
  <c r="N278" i="2"/>
  <c r="O278" i="2"/>
  <c r="P278" i="2"/>
  <c r="Q278" i="2"/>
  <c r="R278" i="2"/>
  <c r="N279" i="2"/>
  <c r="O279" i="2"/>
  <c r="P279" i="2"/>
  <c r="Q279" i="2"/>
  <c r="R279" i="2"/>
  <c r="N280" i="2"/>
  <c r="O280" i="2"/>
  <c r="P280" i="2"/>
  <c r="Q280" i="2"/>
  <c r="R280" i="2"/>
  <c r="N281" i="2"/>
  <c r="O281" i="2"/>
  <c r="P281" i="2"/>
  <c r="Q281" i="2"/>
  <c r="R281" i="2"/>
  <c r="N282" i="2"/>
  <c r="O282" i="2"/>
  <c r="P282" i="2"/>
  <c r="Q282" i="2"/>
  <c r="R282" i="2"/>
  <c r="N283" i="2"/>
  <c r="O283" i="2"/>
  <c r="P283" i="2"/>
  <c r="Q283" i="2"/>
  <c r="R283" i="2"/>
  <c r="N284" i="2"/>
  <c r="O284" i="2"/>
  <c r="P284" i="2"/>
  <c r="Q284" i="2"/>
  <c r="R284" i="2"/>
  <c r="N285" i="2"/>
  <c r="O285" i="2"/>
  <c r="P285" i="2"/>
  <c r="Q285" i="2"/>
  <c r="R285" i="2"/>
  <c r="N286" i="2"/>
  <c r="O286" i="2"/>
  <c r="P286" i="2"/>
  <c r="Q286" i="2"/>
  <c r="R286" i="2"/>
  <c r="N287" i="2"/>
  <c r="O287" i="2"/>
  <c r="P287" i="2"/>
  <c r="Q287" i="2"/>
  <c r="R287" i="2"/>
  <c r="N288" i="2"/>
  <c r="O288" i="2"/>
  <c r="P288" i="2"/>
  <c r="Q288" i="2"/>
  <c r="R288" i="2"/>
  <c r="N289" i="2"/>
  <c r="O289" i="2"/>
  <c r="P289" i="2"/>
  <c r="Q289" i="2"/>
  <c r="R289" i="2"/>
  <c r="N290" i="2"/>
  <c r="O290" i="2"/>
  <c r="P290" i="2"/>
  <c r="Q290" i="2"/>
  <c r="R290" i="2"/>
  <c r="N291" i="2"/>
  <c r="O291" i="2"/>
  <c r="P291" i="2"/>
  <c r="Q291" i="2"/>
  <c r="R291" i="2"/>
  <c r="N292" i="2"/>
  <c r="O292" i="2"/>
  <c r="P292" i="2"/>
  <c r="Q292" i="2"/>
  <c r="R292" i="2"/>
  <c r="N293" i="2"/>
  <c r="O293" i="2"/>
  <c r="P293" i="2"/>
  <c r="Q293" i="2"/>
  <c r="R293" i="2"/>
  <c r="N294" i="2"/>
  <c r="O294" i="2"/>
  <c r="P294" i="2"/>
  <c r="Q294" i="2"/>
  <c r="R294" i="2"/>
  <c r="N295" i="2"/>
  <c r="O295" i="2"/>
  <c r="P295" i="2"/>
  <c r="Q295" i="2"/>
  <c r="R295" i="2"/>
  <c r="N296" i="2"/>
  <c r="O296" i="2"/>
  <c r="P296" i="2"/>
  <c r="Q296" i="2"/>
  <c r="R296" i="2"/>
  <c r="N297" i="2"/>
  <c r="O297" i="2"/>
  <c r="P297" i="2"/>
  <c r="Q297" i="2"/>
  <c r="R297" i="2"/>
  <c r="N298" i="2"/>
  <c r="O298" i="2"/>
  <c r="P298" i="2"/>
  <c r="Q298" i="2"/>
  <c r="R298" i="2"/>
  <c r="N299" i="2"/>
  <c r="O299" i="2"/>
  <c r="P299" i="2"/>
  <c r="Q299" i="2"/>
  <c r="R299" i="2"/>
  <c r="N300" i="2"/>
  <c r="O300" i="2"/>
  <c r="P300" i="2"/>
  <c r="Q300" i="2"/>
  <c r="R300" i="2"/>
  <c r="N301" i="2"/>
  <c r="O301" i="2"/>
  <c r="P301" i="2"/>
  <c r="Q301" i="2"/>
  <c r="R301" i="2"/>
  <c r="N302" i="2"/>
  <c r="O302" i="2"/>
  <c r="P302" i="2"/>
  <c r="Q302" i="2"/>
  <c r="R302" i="2"/>
  <c r="N303" i="2"/>
  <c r="O303" i="2"/>
  <c r="P303" i="2"/>
  <c r="Q303" i="2"/>
  <c r="R303" i="2"/>
  <c r="N304" i="2"/>
  <c r="O304" i="2"/>
  <c r="P304" i="2"/>
  <c r="Q304" i="2"/>
  <c r="R304" i="2"/>
  <c r="N305" i="2"/>
  <c r="O305" i="2"/>
  <c r="P305" i="2"/>
  <c r="Q305" i="2"/>
  <c r="R305" i="2"/>
  <c r="N306" i="2"/>
  <c r="O306" i="2"/>
  <c r="P306" i="2"/>
  <c r="Q306" i="2"/>
  <c r="R306" i="2"/>
  <c r="N307" i="2"/>
  <c r="O307" i="2"/>
  <c r="P307" i="2"/>
  <c r="Q307" i="2"/>
  <c r="R307" i="2"/>
  <c r="N308" i="2"/>
  <c r="O308" i="2"/>
  <c r="P308" i="2"/>
  <c r="Q308" i="2"/>
  <c r="R308" i="2"/>
  <c r="N309" i="2"/>
  <c r="O309" i="2"/>
  <c r="P309" i="2"/>
  <c r="Q309" i="2"/>
  <c r="R309" i="2"/>
  <c r="N310" i="2"/>
  <c r="O310" i="2"/>
  <c r="P310" i="2"/>
  <c r="Q310" i="2"/>
  <c r="R310" i="2"/>
  <c r="N311" i="2"/>
  <c r="O311" i="2"/>
  <c r="P311" i="2"/>
  <c r="Q311" i="2"/>
  <c r="R311" i="2"/>
  <c r="N312" i="2"/>
  <c r="O312" i="2"/>
  <c r="P312" i="2"/>
  <c r="Q312" i="2"/>
  <c r="R312" i="2"/>
  <c r="N313" i="2"/>
  <c r="O313" i="2"/>
  <c r="P313" i="2"/>
  <c r="Q313" i="2"/>
  <c r="R313" i="2"/>
  <c r="N314" i="2"/>
  <c r="O314" i="2"/>
  <c r="P314" i="2"/>
  <c r="Q314" i="2"/>
  <c r="R314" i="2"/>
  <c r="N315" i="2"/>
  <c r="O315" i="2"/>
  <c r="P315" i="2"/>
  <c r="Q315" i="2"/>
  <c r="R315" i="2"/>
  <c r="N316" i="2"/>
  <c r="O316" i="2"/>
  <c r="P316" i="2"/>
  <c r="Q316" i="2"/>
  <c r="R316" i="2"/>
  <c r="N317" i="2"/>
  <c r="O317" i="2"/>
  <c r="P317" i="2"/>
  <c r="Q317" i="2"/>
  <c r="R317" i="2"/>
  <c r="N318" i="2"/>
  <c r="O318" i="2"/>
  <c r="P318" i="2"/>
  <c r="Q318" i="2"/>
  <c r="R318" i="2"/>
  <c r="N319" i="2"/>
  <c r="O319" i="2"/>
  <c r="P319" i="2"/>
  <c r="Q319" i="2"/>
  <c r="R319" i="2"/>
  <c r="N320" i="2"/>
  <c r="O320" i="2"/>
  <c r="P320" i="2"/>
  <c r="Q320" i="2"/>
  <c r="R320" i="2"/>
  <c r="N321" i="2"/>
  <c r="O321" i="2"/>
  <c r="P321" i="2"/>
  <c r="Q321" i="2"/>
  <c r="R321" i="2"/>
  <c r="N322" i="2"/>
  <c r="O322" i="2"/>
  <c r="P322" i="2"/>
  <c r="Q322" i="2"/>
  <c r="R322" i="2"/>
  <c r="N323" i="2"/>
  <c r="O323" i="2"/>
  <c r="P323" i="2"/>
  <c r="Q323" i="2"/>
  <c r="R323" i="2"/>
  <c r="N324" i="2"/>
  <c r="O324" i="2"/>
  <c r="P324" i="2"/>
  <c r="Q324" i="2"/>
  <c r="R324" i="2"/>
  <c r="N325" i="2"/>
  <c r="O325" i="2"/>
  <c r="P325" i="2"/>
  <c r="Q325" i="2"/>
  <c r="R325" i="2"/>
  <c r="N326" i="2"/>
  <c r="O326" i="2"/>
  <c r="P326" i="2"/>
  <c r="Q326" i="2"/>
  <c r="R326" i="2"/>
  <c r="N327" i="2"/>
  <c r="O327" i="2"/>
  <c r="P327" i="2"/>
  <c r="Q327" i="2"/>
  <c r="R327" i="2"/>
  <c r="N328" i="2"/>
  <c r="O328" i="2"/>
  <c r="P328" i="2"/>
  <c r="Q328" i="2"/>
  <c r="R328" i="2"/>
  <c r="N329" i="2"/>
  <c r="O329" i="2"/>
  <c r="P329" i="2"/>
  <c r="Q329" i="2"/>
  <c r="R329" i="2"/>
  <c r="N330" i="2"/>
  <c r="O330" i="2"/>
  <c r="P330" i="2"/>
  <c r="Q330" i="2"/>
  <c r="R330" i="2"/>
  <c r="N331" i="2"/>
  <c r="O331" i="2"/>
  <c r="P331" i="2"/>
  <c r="Q331" i="2"/>
  <c r="R331" i="2"/>
  <c r="N332" i="2"/>
  <c r="O332" i="2"/>
  <c r="P332" i="2"/>
  <c r="Q332" i="2"/>
  <c r="R332" i="2"/>
  <c r="N333" i="2"/>
  <c r="O333" i="2"/>
  <c r="P333" i="2"/>
  <c r="Q333" i="2"/>
  <c r="R333" i="2"/>
  <c r="N334" i="2"/>
  <c r="O334" i="2"/>
  <c r="P334" i="2"/>
  <c r="Q334" i="2"/>
  <c r="R334" i="2"/>
  <c r="N335" i="2"/>
  <c r="O335" i="2"/>
  <c r="P335" i="2"/>
  <c r="Q335" i="2"/>
  <c r="R335" i="2"/>
  <c r="O225" i="2"/>
  <c r="P225" i="2"/>
  <c r="Q225" i="2"/>
  <c r="R225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N225" i="2"/>
  <c r="M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223" i="2"/>
  <c r="J220" i="2"/>
  <c r="J221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4226" i="2"/>
  <c r="I224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I223" i="2"/>
  <c r="H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223" i="2"/>
  <c r="C47" i="1"/>
  <c r="D47" i="1"/>
  <c r="E47" i="1"/>
  <c r="F47" i="1"/>
  <c r="G47" i="1"/>
  <c r="H47" i="1"/>
  <c r="I47" i="1"/>
  <c r="J47" i="1"/>
  <c r="C46" i="1"/>
  <c r="D46" i="1"/>
  <c r="E46" i="1"/>
  <c r="F46" i="1"/>
  <c r="G46" i="1"/>
  <c r="H46" i="1"/>
  <c r="I46" i="1"/>
  <c r="J46" i="1"/>
  <c r="C45" i="1"/>
  <c r="D45" i="1"/>
  <c r="E45" i="1"/>
  <c r="F45" i="1"/>
  <c r="G45" i="1"/>
  <c r="H45" i="1"/>
  <c r="I45" i="1"/>
  <c r="J45" i="1"/>
  <c r="J10" i="4"/>
  <c r="D15" i="4"/>
  <c r="D14" i="4"/>
  <c r="B17" i="4"/>
  <c r="B15" i="4"/>
  <c r="B16" i="4"/>
  <c r="G8" i="4"/>
  <c r="G9" i="4"/>
  <c r="G11" i="4"/>
  <c r="G12" i="4"/>
  <c r="J8" i="4"/>
  <c r="J9" i="4"/>
  <c r="J11" i="4"/>
  <c r="G63" i="4"/>
  <c r="D22" i="4"/>
  <c r="B31" i="4"/>
  <c r="D41" i="4"/>
  <c r="E22" i="4"/>
  <c r="E41" i="4"/>
  <c r="B41" i="4"/>
  <c r="D31" i="4"/>
  <c r="E31" i="4"/>
  <c r="F31" i="4"/>
  <c r="H41" i="4"/>
  <c r="G31" i="4"/>
  <c r="I41" i="4"/>
  <c r="F41" i="4"/>
  <c r="B51" i="4"/>
  <c r="K51" i="4"/>
  <c r="C41" i="4"/>
  <c r="G41" i="4"/>
  <c r="C51" i="4"/>
  <c r="L51" i="4"/>
  <c r="C63" i="4"/>
  <c r="D63" i="4"/>
  <c r="F74" i="4"/>
  <c r="G74" i="4"/>
  <c r="H74" i="4"/>
  <c r="D74" i="4"/>
  <c r="E74" i="4"/>
  <c r="B97" i="4"/>
  <c r="C97" i="4"/>
  <c r="G64" i="4"/>
  <c r="D23" i="4"/>
  <c r="B32" i="4"/>
  <c r="D42" i="4"/>
  <c r="E23" i="4"/>
  <c r="E42" i="4"/>
  <c r="B42" i="4"/>
  <c r="D32" i="4"/>
  <c r="E32" i="4"/>
  <c r="F32" i="4"/>
  <c r="H42" i="4"/>
  <c r="G32" i="4"/>
  <c r="I42" i="4"/>
  <c r="F42" i="4"/>
  <c r="B52" i="4"/>
  <c r="K52" i="4"/>
  <c r="C42" i="4"/>
  <c r="G42" i="4"/>
  <c r="C52" i="4"/>
  <c r="L52" i="4"/>
  <c r="C64" i="4"/>
  <c r="D64" i="4"/>
  <c r="F75" i="4"/>
  <c r="G75" i="4"/>
  <c r="H75" i="4"/>
  <c r="D75" i="4"/>
  <c r="E75" i="4"/>
  <c r="D97" i="4"/>
  <c r="G65" i="4"/>
  <c r="D24" i="4"/>
  <c r="B33" i="4"/>
  <c r="D43" i="4"/>
  <c r="E24" i="4"/>
  <c r="E43" i="4"/>
  <c r="B43" i="4"/>
  <c r="D33" i="4"/>
  <c r="E33" i="4"/>
  <c r="F33" i="4"/>
  <c r="H43" i="4"/>
  <c r="G33" i="4"/>
  <c r="I43" i="4"/>
  <c r="F43" i="4"/>
  <c r="B53" i="4"/>
  <c r="K53" i="4"/>
  <c r="C43" i="4"/>
  <c r="G43" i="4"/>
  <c r="C53" i="4"/>
  <c r="L53" i="4"/>
  <c r="C65" i="4"/>
  <c r="D65" i="4"/>
  <c r="F76" i="4"/>
  <c r="G76" i="4"/>
  <c r="H76" i="4"/>
  <c r="D76" i="4"/>
  <c r="E76" i="4"/>
  <c r="E97" i="4"/>
  <c r="G66" i="4"/>
  <c r="E51" i="4"/>
  <c r="K54" i="4"/>
  <c r="F51" i="4"/>
  <c r="L54" i="4"/>
  <c r="C66" i="4"/>
  <c r="D66" i="4"/>
  <c r="F77" i="4"/>
  <c r="G77" i="4"/>
  <c r="H77" i="4"/>
  <c r="D77" i="4"/>
  <c r="E77" i="4"/>
  <c r="F97" i="4"/>
  <c r="G67" i="4"/>
  <c r="E52" i="4"/>
  <c r="K55" i="4"/>
  <c r="F52" i="4"/>
  <c r="L55" i="4"/>
  <c r="C67" i="4"/>
  <c r="D67" i="4"/>
  <c r="F78" i="4"/>
  <c r="G78" i="4"/>
  <c r="H78" i="4"/>
  <c r="D78" i="4"/>
  <c r="E78" i="4"/>
  <c r="G97" i="4"/>
  <c r="H97" i="4"/>
  <c r="I97" i="4"/>
  <c r="B98" i="4"/>
  <c r="C98" i="4"/>
  <c r="D98" i="4"/>
  <c r="E98" i="4"/>
  <c r="F98" i="4"/>
  <c r="G98" i="4"/>
  <c r="H98" i="4"/>
  <c r="I98" i="4"/>
  <c r="B99" i="4"/>
  <c r="C99" i="4"/>
  <c r="D99" i="4"/>
  <c r="E99" i="4"/>
  <c r="F99" i="4"/>
  <c r="G99" i="4"/>
  <c r="H99" i="4"/>
  <c r="I99" i="4"/>
  <c r="B100" i="4"/>
  <c r="C100" i="4"/>
  <c r="D100" i="4"/>
  <c r="E100" i="4"/>
  <c r="F100" i="4"/>
  <c r="G100" i="4"/>
  <c r="H100" i="4"/>
  <c r="I100" i="4"/>
  <c r="B101" i="4"/>
  <c r="C101" i="4"/>
  <c r="D101" i="4"/>
  <c r="E101" i="4"/>
  <c r="F101" i="4"/>
  <c r="G101" i="4"/>
  <c r="H101" i="4"/>
  <c r="I101" i="4"/>
  <c r="B102" i="4"/>
  <c r="C102" i="4"/>
  <c r="D102" i="4"/>
  <c r="E102" i="4"/>
  <c r="F102" i="4"/>
  <c r="G102" i="4"/>
  <c r="H102" i="4"/>
  <c r="I102" i="4"/>
  <c r="B103" i="4"/>
  <c r="C103" i="4"/>
  <c r="D103" i="4"/>
  <c r="E103" i="4"/>
  <c r="F103" i="4"/>
  <c r="G103" i="4"/>
  <c r="H103" i="4"/>
  <c r="I103" i="4"/>
  <c r="B104" i="4"/>
  <c r="C104" i="4"/>
  <c r="D104" i="4"/>
  <c r="E104" i="4"/>
  <c r="F104" i="4"/>
  <c r="G104" i="4"/>
  <c r="H104" i="4"/>
  <c r="I104" i="4"/>
  <c r="B105" i="4"/>
  <c r="C105" i="4"/>
  <c r="D105" i="4"/>
  <c r="E105" i="4"/>
  <c r="F105" i="4"/>
  <c r="G105" i="4"/>
  <c r="H105" i="4"/>
  <c r="I105" i="4"/>
  <c r="B106" i="4"/>
  <c r="C106" i="4"/>
  <c r="D106" i="4"/>
  <c r="E106" i="4"/>
  <c r="F106" i="4"/>
  <c r="G106" i="4"/>
  <c r="H106" i="4"/>
  <c r="I106" i="4"/>
  <c r="B107" i="4"/>
  <c r="C107" i="4"/>
  <c r="D107" i="4"/>
  <c r="E107" i="4"/>
  <c r="F107" i="4"/>
  <c r="G107" i="4"/>
  <c r="H107" i="4"/>
  <c r="I107" i="4"/>
  <c r="B108" i="4"/>
  <c r="C108" i="4"/>
  <c r="D108" i="4"/>
  <c r="E108" i="4"/>
  <c r="F108" i="4"/>
  <c r="G108" i="4"/>
  <c r="H108" i="4"/>
  <c r="I108" i="4"/>
  <c r="B109" i="4"/>
  <c r="C109" i="4"/>
  <c r="D109" i="4"/>
  <c r="E109" i="4"/>
  <c r="F109" i="4"/>
  <c r="G109" i="4"/>
  <c r="H109" i="4"/>
  <c r="I109" i="4"/>
  <c r="B110" i="4"/>
  <c r="C110" i="4"/>
  <c r="D110" i="4"/>
  <c r="E110" i="4"/>
  <c r="F110" i="4"/>
  <c r="G110" i="4"/>
  <c r="H110" i="4"/>
  <c r="I110" i="4"/>
  <c r="B111" i="4"/>
  <c r="C111" i="4"/>
  <c r="D111" i="4"/>
  <c r="E111" i="4"/>
  <c r="F111" i="4"/>
  <c r="G111" i="4"/>
  <c r="H111" i="4"/>
  <c r="I111" i="4"/>
  <c r="B112" i="4"/>
  <c r="C112" i="4"/>
  <c r="D112" i="4"/>
  <c r="E112" i="4"/>
  <c r="F112" i="4"/>
  <c r="G112" i="4"/>
  <c r="H112" i="4"/>
  <c r="I112" i="4"/>
  <c r="B113" i="4"/>
  <c r="C113" i="4"/>
  <c r="D113" i="4"/>
  <c r="E113" i="4"/>
  <c r="F113" i="4"/>
  <c r="G113" i="4"/>
  <c r="H113" i="4"/>
  <c r="I113" i="4"/>
  <c r="B114" i="4"/>
  <c r="C114" i="4"/>
  <c r="D114" i="4"/>
  <c r="E114" i="4"/>
  <c r="F114" i="4"/>
  <c r="G114" i="4"/>
  <c r="H114" i="4"/>
  <c r="I114" i="4"/>
  <c r="B115" i="4"/>
  <c r="C115" i="4"/>
  <c r="D115" i="4"/>
  <c r="E115" i="4"/>
  <c r="F115" i="4"/>
  <c r="G115" i="4"/>
  <c r="H115" i="4"/>
  <c r="I115" i="4"/>
  <c r="B116" i="4"/>
  <c r="C116" i="4"/>
  <c r="D116" i="4"/>
  <c r="E116" i="4"/>
  <c r="F116" i="4"/>
  <c r="G116" i="4"/>
  <c r="H116" i="4"/>
  <c r="I116" i="4"/>
  <c r="B117" i="4"/>
  <c r="C117" i="4"/>
  <c r="D117" i="4"/>
  <c r="E117" i="4"/>
  <c r="F117" i="4"/>
  <c r="G117" i="4"/>
  <c r="H117" i="4"/>
  <c r="I117" i="4"/>
  <c r="B118" i="4"/>
  <c r="C118" i="4"/>
  <c r="D118" i="4"/>
  <c r="E118" i="4"/>
  <c r="F118" i="4"/>
  <c r="G118" i="4"/>
  <c r="H118" i="4"/>
  <c r="I118" i="4"/>
  <c r="B119" i="4"/>
  <c r="C119" i="4"/>
  <c r="D119" i="4"/>
  <c r="E119" i="4"/>
  <c r="F119" i="4"/>
  <c r="G119" i="4"/>
  <c r="H119" i="4"/>
  <c r="I119" i="4"/>
  <c r="B120" i="4"/>
  <c r="C120" i="4"/>
  <c r="D120" i="4"/>
  <c r="E120" i="4"/>
  <c r="F120" i="4"/>
  <c r="G120" i="4"/>
  <c r="H120" i="4"/>
  <c r="I120" i="4"/>
  <c r="B121" i="4"/>
  <c r="C121" i="4"/>
  <c r="D121" i="4"/>
  <c r="E121" i="4"/>
  <c r="F121" i="4"/>
  <c r="G121" i="4"/>
  <c r="H121" i="4"/>
  <c r="I121" i="4"/>
  <c r="B122" i="4"/>
  <c r="C122" i="4"/>
  <c r="D122" i="4"/>
  <c r="E122" i="4"/>
  <c r="F122" i="4"/>
  <c r="G122" i="4"/>
  <c r="H122" i="4"/>
  <c r="I122" i="4"/>
  <c r="B123" i="4"/>
  <c r="C123" i="4"/>
  <c r="D123" i="4"/>
  <c r="E123" i="4"/>
  <c r="F123" i="4"/>
  <c r="G123" i="4"/>
  <c r="H123" i="4"/>
  <c r="I123" i="4"/>
  <c r="B124" i="4"/>
  <c r="C124" i="4"/>
  <c r="D124" i="4"/>
  <c r="E124" i="4"/>
  <c r="F124" i="4"/>
  <c r="G124" i="4"/>
  <c r="H124" i="4"/>
  <c r="I124" i="4"/>
  <c r="B125" i="4"/>
  <c r="C125" i="4"/>
  <c r="D125" i="4"/>
  <c r="E125" i="4"/>
  <c r="F125" i="4"/>
  <c r="G125" i="4"/>
  <c r="H125" i="4"/>
  <c r="I125" i="4"/>
  <c r="B126" i="4"/>
  <c r="C126" i="4"/>
  <c r="D126" i="4"/>
  <c r="E126" i="4"/>
  <c r="F126" i="4"/>
  <c r="G126" i="4"/>
  <c r="H126" i="4"/>
  <c r="I126" i="4"/>
  <c r="B127" i="4"/>
  <c r="C127" i="4"/>
  <c r="D127" i="4"/>
  <c r="E127" i="4"/>
  <c r="F127" i="4"/>
  <c r="G127" i="4"/>
  <c r="H127" i="4"/>
  <c r="I127" i="4"/>
  <c r="B128" i="4"/>
  <c r="C128" i="4"/>
  <c r="D128" i="4"/>
  <c r="E128" i="4"/>
  <c r="F128" i="4"/>
  <c r="G128" i="4"/>
  <c r="H128" i="4"/>
  <c r="I128" i="4"/>
  <c r="B129" i="4"/>
  <c r="C129" i="4"/>
  <c r="D129" i="4"/>
  <c r="E129" i="4"/>
  <c r="F129" i="4"/>
  <c r="G129" i="4"/>
  <c r="H129" i="4"/>
  <c r="I129" i="4"/>
  <c r="B130" i="4"/>
  <c r="C130" i="4"/>
  <c r="D130" i="4"/>
  <c r="E130" i="4"/>
  <c r="F130" i="4"/>
  <c r="G130" i="4"/>
  <c r="H130" i="4"/>
  <c r="I130" i="4"/>
  <c r="B131" i="4"/>
  <c r="C131" i="4"/>
  <c r="D131" i="4"/>
  <c r="E131" i="4"/>
  <c r="F131" i="4"/>
  <c r="G131" i="4"/>
  <c r="H131" i="4"/>
  <c r="I131" i="4"/>
  <c r="B132" i="4"/>
  <c r="C132" i="4"/>
  <c r="D132" i="4"/>
  <c r="E132" i="4"/>
  <c r="F132" i="4"/>
  <c r="G132" i="4"/>
  <c r="H132" i="4"/>
  <c r="I132" i="4"/>
  <c r="B133" i="4"/>
  <c r="C133" i="4"/>
  <c r="D133" i="4"/>
  <c r="E133" i="4"/>
  <c r="F133" i="4"/>
  <c r="G133" i="4"/>
  <c r="H133" i="4"/>
  <c r="I133" i="4"/>
  <c r="B134" i="4"/>
  <c r="C134" i="4"/>
  <c r="D134" i="4"/>
  <c r="E134" i="4"/>
  <c r="F134" i="4"/>
  <c r="G134" i="4"/>
  <c r="H134" i="4"/>
  <c r="I134" i="4"/>
  <c r="B135" i="4"/>
  <c r="C135" i="4"/>
  <c r="D135" i="4"/>
  <c r="E135" i="4"/>
  <c r="F135" i="4"/>
  <c r="G135" i="4"/>
  <c r="H135" i="4"/>
  <c r="I135" i="4"/>
  <c r="B136" i="4"/>
  <c r="C136" i="4"/>
  <c r="D136" i="4"/>
  <c r="E136" i="4"/>
  <c r="F136" i="4"/>
  <c r="G136" i="4"/>
  <c r="H136" i="4"/>
  <c r="I136" i="4"/>
  <c r="B137" i="4"/>
  <c r="C137" i="4"/>
  <c r="D137" i="4"/>
  <c r="E137" i="4"/>
  <c r="F137" i="4"/>
  <c r="G137" i="4"/>
  <c r="H137" i="4"/>
  <c r="I137" i="4"/>
  <c r="B138" i="4"/>
  <c r="C138" i="4"/>
  <c r="D138" i="4"/>
  <c r="E138" i="4"/>
  <c r="F138" i="4"/>
  <c r="G138" i="4"/>
  <c r="H138" i="4"/>
  <c r="I138" i="4"/>
  <c r="B139" i="4"/>
  <c r="C139" i="4"/>
  <c r="D139" i="4"/>
  <c r="E139" i="4"/>
  <c r="F139" i="4"/>
  <c r="G139" i="4"/>
  <c r="H139" i="4"/>
  <c r="I139" i="4"/>
  <c r="B140" i="4"/>
  <c r="C140" i="4"/>
  <c r="D140" i="4"/>
  <c r="E140" i="4"/>
  <c r="F140" i="4"/>
  <c r="G140" i="4"/>
  <c r="H140" i="4"/>
  <c r="I140" i="4"/>
  <c r="B141" i="4"/>
  <c r="C141" i="4"/>
  <c r="D141" i="4"/>
  <c r="E141" i="4"/>
  <c r="F141" i="4"/>
  <c r="G141" i="4"/>
  <c r="H141" i="4"/>
  <c r="I141" i="4"/>
  <c r="B142" i="4"/>
  <c r="C142" i="4"/>
  <c r="D142" i="4"/>
  <c r="E142" i="4"/>
  <c r="F142" i="4"/>
  <c r="G142" i="4"/>
  <c r="H142" i="4"/>
  <c r="I142" i="4"/>
  <c r="B143" i="4"/>
  <c r="C143" i="4"/>
  <c r="D143" i="4"/>
  <c r="E143" i="4"/>
  <c r="F143" i="4"/>
  <c r="G143" i="4"/>
  <c r="H143" i="4"/>
  <c r="I143" i="4"/>
  <c r="B144" i="4"/>
  <c r="C144" i="4"/>
  <c r="D144" i="4"/>
  <c r="E144" i="4"/>
  <c r="F144" i="4"/>
  <c r="G144" i="4"/>
  <c r="H144" i="4"/>
  <c r="I144" i="4"/>
  <c r="B145" i="4"/>
  <c r="C145" i="4"/>
  <c r="D145" i="4"/>
  <c r="E145" i="4"/>
  <c r="F145" i="4"/>
  <c r="G145" i="4"/>
  <c r="H145" i="4"/>
  <c r="I145" i="4"/>
  <c r="B146" i="4"/>
  <c r="C146" i="4"/>
  <c r="D146" i="4"/>
  <c r="E146" i="4"/>
  <c r="F146" i="4"/>
  <c r="G146" i="4"/>
  <c r="H146" i="4"/>
  <c r="I146" i="4"/>
  <c r="B147" i="4"/>
  <c r="C147" i="4"/>
  <c r="D147" i="4"/>
  <c r="E147" i="4"/>
  <c r="F147" i="4"/>
  <c r="G147" i="4"/>
  <c r="H147" i="4"/>
  <c r="I147" i="4"/>
  <c r="B148" i="4"/>
  <c r="C148" i="4"/>
  <c r="D148" i="4"/>
  <c r="E148" i="4"/>
  <c r="F148" i="4"/>
  <c r="G148" i="4"/>
  <c r="H148" i="4"/>
  <c r="I148" i="4"/>
  <c r="B149" i="4"/>
  <c r="C149" i="4"/>
  <c r="D149" i="4"/>
  <c r="E149" i="4"/>
  <c r="F149" i="4"/>
  <c r="G149" i="4"/>
  <c r="H149" i="4"/>
  <c r="I149" i="4"/>
  <c r="B150" i="4"/>
  <c r="C150" i="4"/>
  <c r="D150" i="4"/>
  <c r="E150" i="4"/>
  <c r="F150" i="4"/>
  <c r="G150" i="4"/>
  <c r="H150" i="4"/>
  <c r="I150" i="4"/>
  <c r="B151" i="4"/>
  <c r="C151" i="4"/>
  <c r="D151" i="4"/>
  <c r="E151" i="4"/>
  <c r="F151" i="4"/>
  <c r="G151" i="4"/>
  <c r="H151" i="4"/>
  <c r="I151" i="4"/>
  <c r="B152" i="4"/>
  <c r="C152" i="4"/>
  <c r="D152" i="4"/>
  <c r="E152" i="4"/>
  <c r="F152" i="4"/>
  <c r="G152" i="4"/>
  <c r="H152" i="4"/>
  <c r="I152" i="4"/>
  <c r="B153" i="4"/>
  <c r="C153" i="4"/>
  <c r="D153" i="4"/>
  <c r="E153" i="4"/>
  <c r="F153" i="4"/>
  <c r="G153" i="4"/>
  <c r="H153" i="4"/>
  <c r="I153" i="4"/>
  <c r="B154" i="4"/>
  <c r="C154" i="4"/>
  <c r="D154" i="4"/>
  <c r="E154" i="4"/>
  <c r="F154" i="4"/>
  <c r="G154" i="4"/>
  <c r="H154" i="4"/>
  <c r="I154" i="4"/>
  <c r="B155" i="4"/>
  <c r="C155" i="4"/>
  <c r="D155" i="4"/>
  <c r="E155" i="4"/>
  <c r="F155" i="4"/>
  <c r="G155" i="4"/>
  <c r="H155" i="4"/>
  <c r="I155" i="4"/>
  <c r="B156" i="4"/>
  <c r="C156" i="4"/>
  <c r="D156" i="4"/>
  <c r="E156" i="4"/>
  <c r="F156" i="4"/>
  <c r="G156" i="4"/>
  <c r="H156" i="4"/>
  <c r="I156" i="4"/>
  <c r="B157" i="4"/>
  <c r="C157" i="4"/>
  <c r="D157" i="4"/>
  <c r="E157" i="4"/>
  <c r="F157" i="4"/>
  <c r="G157" i="4"/>
  <c r="H157" i="4"/>
  <c r="I157" i="4"/>
  <c r="B158" i="4"/>
  <c r="C158" i="4"/>
  <c r="D158" i="4"/>
  <c r="E158" i="4"/>
  <c r="F158" i="4"/>
  <c r="G158" i="4"/>
  <c r="H158" i="4"/>
  <c r="I158" i="4"/>
  <c r="B159" i="4"/>
  <c r="C159" i="4"/>
  <c r="D159" i="4"/>
  <c r="E159" i="4"/>
  <c r="F159" i="4"/>
  <c r="G159" i="4"/>
  <c r="H159" i="4"/>
  <c r="I159" i="4"/>
  <c r="B160" i="4"/>
  <c r="C160" i="4"/>
  <c r="D160" i="4"/>
  <c r="E160" i="4"/>
  <c r="F160" i="4"/>
  <c r="G160" i="4"/>
  <c r="H160" i="4"/>
  <c r="I160" i="4"/>
  <c r="B161" i="4"/>
  <c r="C161" i="4"/>
  <c r="D161" i="4"/>
  <c r="E161" i="4"/>
  <c r="F161" i="4"/>
  <c r="G161" i="4"/>
  <c r="H161" i="4"/>
  <c r="I161" i="4"/>
  <c r="B162" i="4"/>
  <c r="C162" i="4"/>
  <c r="D162" i="4"/>
  <c r="E162" i="4"/>
  <c r="F162" i="4"/>
  <c r="G162" i="4"/>
  <c r="H162" i="4"/>
  <c r="I162" i="4"/>
  <c r="B163" i="4"/>
  <c r="C163" i="4"/>
  <c r="D163" i="4"/>
  <c r="E163" i="4"/>
  <c r="F163" i="4"/>
  <c r="G163" i="4"/>
  <c r="H163" i="4"/>
  <c r="I163" i="4"/>
  <c r="B164" i="4"/>
  <c r="C164" i="4"/>
  <c r="D164" i="4"/>
  <c r="E164" i="4"/>
  <c r="F164" i="4"/>
  <c r="G164" i="4"/>
  <c r="H164" i="4"/>
  <c r="I164" i="4"/>
  <c r="B165" i="4"/>
  <c r="C165" i="4"/>
  <c r="D165" i="4"/>
  <c r="E165" i="4"/>
  <c r="F165" i="4"/>
  <c r="G165" i="4"/>
  <c r="H165" i="4"/>
  <c r="I165" i="4"/>
  <c r="B166" i="4"/>
  <c r="C166" i="4"/>
  <c r="D166" i="4"/>
  <c r="E166" i="4"/>
  <c r="F166" i="4"/>
  <c r="G166" i="4"/>
  <c r="H166" i="4"/>
  <c r="I166" i="4"/>
  <c r="B167" i="4"/>
  <c r="C167" i="4"/>
  <c r="D167" i="4"/>
  <c r="E167" i="4"/>
  <c r="F167" i="4"/>
  <c r="G167" i="4"/>
  <c r="H167" i="4"/>
  <c r="I167" i="4"/>
  <c r="B168" i="4"/>
  <c r="C168" i="4"/>
  <c r="D168" i="4"/>
  <c r="E168" i="4"/>
  <c r="F168" i="4"/>
  <c r="G168" i="4"/>
  <c r="H168" i="4"/>
  <c r="I168" i="4"/>
  <c r="B169" i="4"/>
  <c r="C169" i="4"/>
  <c r="D169" i="4"/>
  <c r="E169" i="4"/>
  <c r="F169" i="4"/>
  <c r="G169" i="4"/>
  <c r="H169" i="4"/>
  <c r="I169" i="4"/>
  <c r="B170" i="4"/>
  <c r="C170" i="4"/>
  <c r="D170" i="4"/>
  <c r="E170" i="4"/>
  <c r="F170" i="4"/>
  <c r="G170" i="4"/>
  <c r="H170" i="4"/>
  <c r="I170" i="4"/>
  <c r="B171" i="4"/>
  <c r="C171" i="4"/>
  <c r="D171" i="4"/>
  <c r="E171" i="4"/>
  <c r="F171" i="4"/>
  <c r="G171" i="4"/>
  <c r="H171" i="4"/>
  <c r="I171" i="4"/>
  <c r="B172" i="4"/>
  <c r="C172" i="4"/>
  <c r="D172" i="4"/>
  <c r="E172" i="4"/>
  <c r="F172" i="4"/>
  <c r="G172" i="4"/>
  <c r="H172" i="4"/>
  <c r="I172" i="4"/>
  <c r="B173" i="4"/>
  <c r="C173" i="4"/>
  <c r="D173" i="4"/>
  <c r="E173" i="4"/>
  <c r="F173" i="4"/>
  <c r="G173" i="4"/>
  <c r="H173" i="4"/>
  <c r="I173" i="4"/>
  <c r="B174" i="4"/>
  <c r="C174" i="4"/>
  <c r="D174" i="4"/>
  <c r="E174" i="4"/>
  <c r="F174" i="4"/>
  <c r="G174" i="4"/>
  <c r="H174" i="4"/>
  <c r="I174" i="4"/>
  <c r="B175" i="4"/>
  <c r="C175" i="4"/>
  <c r="D175" i="4"/>
  <c r="E175" i="4"/>
  <c r="F175" i="4"/>
  <c r="G175" i="4"/>
  <c r="H175" i="4"/>
  <c r="I175" i="4"/>
  <c r="B176" i="4"/>
  <c r="C176" i="4"/>
  <c r="D176" i="4"/>
  <c r="E176" i="4"/>
  <c r="F176" i="4"/>
  <c r="G176" i="4"/>
  <c r="H176" i="4"/>
  <c r="I176" i="4"/>
  <c r="B177" i="4"/>
  <c r="C177" i="4"/>
  <c r="D177" i="4"/>
  <c r="E177" i="4"/>
  <c r="F177" i="4"/>
  <c r="G177" i="4"/>
  <c r="H177" i="4"/>
  <c r="I177" i="4"/>
  <c r="B178" i="4"/>
  <c r="C178" i="4"/>
  <c r="D178" i="4"/>
  <c r="E178" i="4"/>
  <c r="F178" i="4"/>
  <c r="G178" i="4"/>
  <c r="H178" i="4"/>
  <c r="I178" i="4"/>
  <c r="B179" i="4"/>
  <c r="C179" i="4"/>
  <c r="D179" i="4"/>
  <c r="E179" i="4"/>
  <c r="F179" i="4"/>
  <c r="G179" i="4"/>
  <c r="H179" i="4"/>
  <c r="I179" i="4"/>
  <c r="B180" i="4"/>
  <c r="C180" i="4"/>
  <c r="D180" i="4"/>
  <c r="E180" i="4"/>
  <c r="F180" i="4"/>
  <c r="G180" i="4"/>
  <c r="H180" i="4"/>
  <c r="I180" i="4"/>
  <c r="B181" i="4"/>
  <c r="C181" i="4"/>
  <c r="D181" i="4"/>
  <c r="E181" i="4"/>
  <c r="F181" i="4"/>
  <c r="G181" i="4"/>
  <c r="H181" i="4"/>
  <c r="I181" i="4"/>
  <c r="B182" i="4"/>
  <c r="C182" i="4"/>
  <c r="D182" i="4"/>
  <c r="E182" i="4"/>
  <c r="F182" i="4"/>
  <c r="G182" i="4"/>
  <c r="H182" i="4"/>
  <c r="I182" i="4"/>
  <c r="B183" i="4"/>
  <c r="C183" i="4"/>
  <c r="D183" i="4"/>
  <c r="E183" i="4"/>
  <c r="F183" i="4"/>
  <c r="G183" i="4"/>
  <c r="H183" i="4"/>
  <c r="I183" i="4"/>
  <c r="B184" i="4"/>
  <c r="C184" i="4"/>
  <c r="D184" i="4"/>
  <c r="E184" i="4"/>
  <c r="F184" i="4"/>
  <c r="G184" i="4"/>
  <c r="H184" i="4"/>
  <c r="I184" i="4"/>
  <c r="B185" i="4"/>
  <c r="C185" i="4"/>
  <c r="D185" i="4"/>
  <c r="E185" i="4"/>
  <c r="F185" i="4"/>
  <c r="G185" i="4"/>
  <c r="H185" i="4"/>
  <c r="I185" i="4"/>
  <c r="B186" i="4"/>
  <c r="C186" i="4"/>
  <c r="D186" i="4"/>
  <c r="E186" i="4"/>
  <c r="F186" i="4"/>
  <c r="G186" i="4"/>
  <c r="H186" i="4"/>
  <c r="I186" i="4"/>
  <c r="B187" i="4"/>
  <c r="C187" i="4"/>
  <c r="D187" i="4"/>
  <c r="E187" i="4"/>
  <c r="F187" i="4"/>
  <c r="G187" i="4"/>
  <c r="H187" i="4"/>
  <c r="I187" i="4"/>
  <c r="B188" i="4"/>
  <c r="C188" i="4"/>
  <c r="D188" i="4"/>
  <c r="E188" i="4"/>
  <c r="F188" i="4"/>
  <c r="G188" i="4"/>
  <c r="H188" i="4"/>
  <c r="I188" i="4"/>
  <c r="B189" i="4"/>
  <c r="C189" i="4"/>
  <c r="D189" i="4"/>
  <c r="E189" i="4"/>
  <c r="F189" i="4"/>
  <c r="G189" i="4"/>
  <c r="H189" i="4"/>
  <c r="I189" i="4"/>
  <c r="B190" i="4"/>
  <c r="C190" i="4"/>
  <c r="D190" i="4"/>
  <c r="E190" i="4"/>
  <c r="F190" i="4"/>
  <c r="G190" i="4"/>
  <c r="H190" i="4"/>
  <c r="I190" i="4"/>
  <c r="B191" i="4"/>
  <c r="C191" i="4"/>
  <c r="D191" i="4"/>
  <c r="E191" i="4"/>
  <c r="F191" i="4"/>
  <c r="G191" i="4"/>
  <c r="H191" i="4"/>
  <c r="I191" i="4"/>
  <c r="B192" i="4"/>
  <c r="C192" i="4"/>
  <c r="D192" i="4"/>
  <c r="E192" i="4"/>
  <c r="F192" i="4"/>
  <c r="G192" i="4"/>
  <c r="H192" i="4"/>
  <c r="I192" i="4"/>
  <c r="B193" i="4"/>
  <c r="C193" i="4"/>
  <c r="D193" i="4"/>
  <c r="E193" i="4"/>
  <c r="F193" i="4"/>
  <c r="G193" i="4"/>
  <c r="H193" i="4"/>
  <c r="I193" i="4"/>
  <c r="B194" i="4"/>
  <c r="C194" i="4"/>
  <c r="D194" i="4"/>
  <c r="E194" i="4"/>
  <c r="F194" i="4"/>
  <c r="G194" i="4"/>
  <c r="H194" i="4"/>
  <c r="I194" i="4"/>
  <c r="B195" i="4"/>
  <c r="C195" i="4"/>
  <c r="D195" i="4"/>
  <c r="E195" i="4"/>
  <c r="F195" i="4"/>
  <c r="G195" i="4"/>
  <c r="H195" i="4"/>
  <c r="I195" i="4"/>
  <c r="B196" i="4"/>
  <c r="C196" i="4"/>
  <c r="D196" i="4"/>
  <c r="E196" i="4"/>
  <c r="F196" i="4"/>
  <c r="G196" i="4"/>
  <c r="H196" i="4"/>
  <c r="I196" i="4"/>
  <c r="B197" i="4"/>
  <c r="C197" i="4"/>
  <c r="D197" i="4"/>
  <c r="E197" i="4"/>
  <c r="F197" i="4"/>
  <c r="G197" i="4"/>
  <c r="H197" i="4"/>
  <c r="I197" i="4"/>
  <c r="B198" i="4"/>
  <c r="C198" i="4"/>
  <c r="D198" i="4"/>
  <c r="E198" i="4"/>
  <c r="F198" i="4"/>
  <c r="G198" i="4"/>
  <c r="H198" i="4"/>
  <c r="I198" i="4"/>
  <c r="B199" i="4"/>
  <c r="C199" i="4"/>
  <c r="D199" i="4"/>
  <c r="E199" i="4"/>
  <c r="F199" i="4"/>
  <c r="G199" i="4"/>
  <c r="H199" i="4"/>
  <c r="I199" i="4"/>
  <c r="B200" i="4"/>
  <c r="C200" i="4"/>
  <c r="D200" i="4"/>
  <c r="E200" i="4"/>
  <c r="F200" i="4"/>
  <c r="G200" i="4"/>
  <c r="H200" i="4"/>
  <c r="I200" i="4"/>
  <c r="B201" i="4"/>
  <c r="C201" i="4"/>
  <c r="D201" i="4"/>
  <c r="E201" i="4"/>
  <c r="F201" i="4"/>
  <c r="G201" i="4"/>
  <c r="H201" i="4"/>
  <c r="I201" i="4"/>
  <c r="B202" i="4"/>
  <c r="C202" i="4"/>
  <c r="D202" i="4"/>
  <c r="E202" i="4"/>
  <c r="F202" i="4"/>
  <c r="G202" i="4"/>
  <c r="H202" i="4"/>
  <c r="I202" i="4"/>
  <c r="B203" i="4"/>
  <c r="C203" i="4"/>
  <c r="D203" i="4"/>
  <c r="E203" i="4"/>
  <c r="F203" i="4"/>
  <c r="G203" i="4"/>
  <c r="H203" i="4"/>
  <c r="I203" i="4"/>
  <c r="B204" i="4"/>
  <c r="C204" i="4"/>
  <c r="D204" i="4"/>
  <c r="E204" i="4"/>
  <c r="F204" i="4"/>
  <c r="G204" i="4"/>
  <c r="H204" i="4"/>
  <c r="I204" i="4"/>
  <c r="B205" i="4"/>
  <c r="C205" i="4"/>
  <c r="D205" i="4"/>
  <c r="E205" i="4"/>
  <c r="F205" i="4"/>
  <c r="G205" i="4"/>
  <c r="H205" i="4"/>
  <c r="I205" i="4"/>
  <c r="B206" i="4"/>
  <c r="C206" i="4"/>
  <c r="D206" i="4"/>
  <c r="E206" i="4"/>
  <c r="F206" i="4"/>
  <c r="G206" i="4"/>
  <c r="H206" i="4"/>
  <c r="I206" i="4"/>
  <c r="B207" i="4"/>
  <c r="C207" i="4"/>
  <c r="D207" i="4"/>
  <c r="E207" i="4"/>
  <c r="F207" i="4"/>
  <c r="G207" i="4"/>
  <c r="H207" i="4"/>
  <c r="I207" i="4"/>
  <c r="B208" i="4"/>
  <c r="C208" i="4"/>
  <c r="D208" i="4"/>
  <c r="E208" i="4"/>
  <c r="F208" i="4"/>
  <c r="G208" i="4"/>
  <c r="H208" i="4"/>
  <c r="I208" i="4"/>
  <c r="B209" i="4"/>
  <c r="C209" i="4"/>
  <c r="D209" i="4"/>
  <c r="E209" i="4"/>
  <c r="F209" i="4"/>
  <c r="G209" i="4"/>
  <c r="H209" i="4"/>
  <c r="I209" i="4"/>
  <c r="B210" i="4"/>
  <c r="C210" i="4"/>
  <c r="D210" i="4"/>
  <c r="E210" i="4"/>
  <c r="F210" i="4"/>
  <c r="G210" i="4"/>
  <c r="H210" i="4"/>
  <c r="I210" i="4"/>
  <c r="B211" i="4"/>
  <c r="C211" i="4"/>
  <c r="D211" i="4"/>
  <c r="E211" i="4"/>
  <c r="F211" i="4"/>
  <c r="G211" i="4"/>
  <c r="H211" i="4"/>
  <c r="I211" i="4"/>
  <c r="B212" i="4"/>
  <c r="C212" i="4"/>
  <c r="D212" i="4"/>
  <c r="E212" i="4"/>
  <c r="F212" i="4"/>
  <c r="G212" i="4"/>
  <c r="H212" i="4"/>
  <c r="I212" i="4"/>
  <c r="B213" i="4"/>
  <c r="C213" i="4"/>
  <c r="D213" i="4"/>
  <c r="E213" i="4"/>
  <c r="F213" i="4"/>
  <c r="G213" i="4"/>
  <c r="H213" i="4"/>
  <c r="I213" i="4"/>
  <c r="B214" i="4"/>
  <c r="C214" i="4"/>
  <c r="D214" i="4"/>
  <c r="E214" i="4"/>
  <c r="F214" i="4"/>
  <c r="G214" i="4"/>
  <c r="H214" i="4"/>
  <c r="I214" i="4"/>
  <c r="B215" i="4"/>
  <c r="C215" i="4"/>
  <c r="D215" i="4"/>
  <c r="E215" i="4"/>
  <c r="F215" i="4"/>
  <c r="G215" i="4"/>
  <c r="H215" i="4"/>
  <c r="I215" i="4"/>
  <c r="B216" i="4"/>
  <c r="C216" i="4"/>
  <c r="D216" i="4"/>
  <c r="E216" i="4"/>
  <c r="F216" i="4"/>
  <c r="G216" i="4"/>
  <c r="H216" i="4"/>
  <c r="I216" i="4"/>
  <c r="B217" i="4"/>
  <c r="C217" i="4"/>
  <c r="D217" i="4"/>
  <c r="E217" i="4"/>
  <c r="F217" i="4"/>
  <c r="G217" i="4"/>
  <c r="H217" i="4"/>
  <c r="I217" i="4"/>
  <c r="B218" i="4"/>
  <c r="C218" i="4"/>
  <c r="D218" i="4"/>
  <c r="E218" i="4"/>
  <c r="F218" i="4"/>
  <c r="G218" i="4"/>
  <c r="H218" i="4"/>
  <c r="I218" i="4"/>
  <c r="B219" i="4"/>
  <c r="C219" i="4"/>
  <c r="D219" i="4"/>
  <c r="E219" i="4"/>
  <c r="F219" i="4"/>
  <c r="G219" i="4"/>
  <c r="H219" i="4"/>
  <c r="I219" i="4"/>
  <c r="B220" i="4"/>
  <c r="C220" i="4"/>
  <c r="D220" i="4"/>
  <c r="E220" i="4"/>
  <c r="F220" i="4"/>
  <c r="G220" i="4"/>
  <c r="H220" i="4"/>
  <c r="I220" i="4"/>
  <c r="B221" i="4"/>
  <c r="C221" i="4"/>
  <c r="D221" i="4"/>
  <c r="E221" i="4"/>
  <c r="F221" i="4"/>
  <c r="G221" i="4"/>
  <c r="H221" i="4"/>
  <c r="I221" i="4"/>
  <c r="B222" i="4"/>
  <c r="C222" i="4"/>
  <c r="D222" i="4"/>
  <c r="E222" i="4"/>
  <c r="F222" i="4"/>
  <c r="G222" i="4"/>
  <c r="H222" i="4"/>
  <c r="I222" i="4"/>
  <c r="B223" i="4"/>
  <c r="C223" i="4"/>
  <c r="D223" i="4"/>
  <c r="E223" i="4"/>
  <c r="F223" i="4"/>
  <c r="G223" i="4"/>
  <c r="H223" i="4"/>
  <c r="I223" i="4"/>
  <c r="B224" i="4"/>
  <c r="C224" i="4"/>
  <c r="D224" i="4"/>
  <c r="E224" i="4"/>
  <c r="F224" i="4"/>
  <c r="G224" i="4"/>
  <c r="H224" i="4"/>
  <c r="I224" i="4"/>
  <c r="B225" i="4"/>
  <c r="C225" i="4"/>
  <c r="D225" i="4"/>
  <c r="E225" i="4"/>
  <c r="F225" i="4"/>
  <c r="G225" i="4"/>
  <c r="H225" i="4"/>
  <c r="I225" i="4"/>
  <c r="B226" i="4"/>
  <c r="C226" i="4"/>
  <c r="D226" i="4"/>
  <c r="E226" i="4"/>
  <c r="F226" i="4"/>
  <c r="G226" i="4"/>
  <c r="H226" i="4"/>
  <c r="I226" i="4"/>
  <c r="B227" i="4"/>
  <c r="C227" i="4"/>
  <c r="D227" i="4"/>
  <c r="E227" i="4"/>
  <c r="F227" i="4"/>
  <c r="G227" i="4"/>
  <c r="H227" i="4"/>
  <c r="I227" i="4"/>
  <c r="B228" i="4"/>
  <c r="C228" i="4"/>
  <c r="D228" i="4"/>
  <c r="E228" i="4"/>
  <c r="F228" i="4"/>
  <c r="G228" i="4"/>
  <c r="H228" i="4"/>
  <c r="I228" i="4"/>
  <c r="B229" i="4"/>
  <c r="C229" i="4"/>
  <c r="D229" i="4"/>
  <c r="E229" i="4"/>
  <c r="F229" i="4"/>
  <c r="G229" i="4"/>
  <c r="H229" i="4"/>
  <c r="I229" i="4"/>
  <c r="B230" i="4"/>
  <c r="C230" i="4"/>
  <c r="D230" i="4"/>
  <c r="E230" i="4"/>
  <c r="F230" i="4"/>
  <c r="G230" i="4"/>
  <c r="H230" i="4"/>
  <c r="I230" i="4"/>
  <c r="B231" i="4"/>
  <c r="C231" i="4"/>
  <c r="D231" i="4"/>
  <c r="E231" i="4"/>
  <c r="F231" i="4"/>
  <c r="G231" i="4"/>
  <c r="H231" i="4"/>
  <c r="I231" i="4"/>
  <c r="B232" i="4"/>
  <c r="C232" i="4"/>
  <c r="D232" i="4"/>
  <c r="E232" i="4"/>
  <c r="F232" i="4"/>
  <c r="G232" i="4"/>
  <c r="H232" i="4"/>
  <c r="I232" i="4"/>
  <c r="B233" i="4"/>
  <c r="C233" i="4"/>
  <c r="D233" i="4"/>
  <c r="E233" i="4"/>
  <c r="F233" i="4"/>
  <c r="G233" i="4"/>
  <c r="H233" i="4"/>
  <c r="I233" i="4"/>
  <c r="B234" i="4"/>
  <c r="C234" i="4"/>
  <c r="D234" i="4"/>
  <c r="E234" i="4"/>
  <c r="F234" i="4"/>
  <c r="G234" i="4"/>
  <c r="H234" i="4"/>
  <c r="I234" i="4"/>
  <c r="B235" i="4"/>
  <c r="C235" i="4"/>
  <c r="D235" i="4"/>
  <c r="E235" i="4"/>
  <c r="F235" i="4"/>
  <c r="G235" i="4"/>
  <c r="H235" i="4"/>
  <c r="I235" i="4"/>
  <c r="B236" i="4"/>
  <c r="C236" i="4"/>
  <c r="D236" i="4"/>
  <c r="E236" i="4"/>
  <c r="F236" i="4"/>
  <c r="G236" i="4"/>
  <c r="H236" i="4"/>
  <c r="I236" i="4"/>
  <c r="B237" i="4"/>
  <c r="C237" i="4"/>
  <c r="D237" i="4"/>
  <c r="E237" i="4"/>
  <c r="F237" i="4"/>
  <c r="G237" i="4"/>
  <c r="H237" i="4"/>
  <c r="I237" i="4"/>
  <c r="B238" i="4"/>
  <c r="C238" i="4"/>
  <c r="D238" i="4"/>
  <c r="E238" i="4"/>
  <c r="F238" i="4"/>
  <c r="G238" i="4"/>
  <c r="H238" i="4"/>
  <c r="I238" i="4"/>
  <c r="B239" i="4"/>
  <c r="C239" i="4"/>
  <c r="D239" i="4"/>
  <c r="E239" i="4"/>
  <c r="F239" i="4"/>
  <c r="G239" i="4"/>
  <c r="H239" i="4"/>
  <c r="I239" i="4"/>
  <c r="B240" i="4"/>
  <c r="C240" i="4"/>
  <c r="D240" i="4"/>
  <c r="E240" i="4"/>
  <c r="F240" i="4"/>
  <c r="G240" i="4"/>
  <c r="H240" i="4"/>
  <c r="I240" i="4"/>
  <c r="B241" i="4"/>
  <c r="C241" i="4"/>
  <c r="D241" i="4"/>
  <c r="E241" i="4"/>
  <c r="F241" i="4"/>
  <c r="G241" i="4"/>
  <c r="H241" i="4"/>
  <c r="I241" i="4"/>
  <c r="B242" i="4"/>
  <c r="C242" i="4"/>
  <c r="D242" i="4"/>
  <c r="E242" i="4"/>
  <c r="F242" i="4"/>
  <c r="G242" i="4"/>
  <c r="H242" i="4"/>
  <c r="I242" i="4"/>
  <c r="B243" i="4"/>
  <c r="C243" i="4"/>
  <c r="D243" i="4"/>
  <c r="E243" i="4"/>
  <c r="F243" i="4"/>
  <c r="G243" i="4"/>
  <c r="H243" i="4"/>
  <c r="I243" i="4"/>
  <c r="B244" i="4"/>
  <c r="C244" i="4"/>
  <c r="D244" i="4"/>
  <c r="E244" i="4"/>
  <c r="F244" i="4"/>
  <c r="G244" i="4"/>
  <c r="H244" i="4"/>
  <c r="I244" i="4"/>
  <c r="B245" i="4"/>
  <c r="C245" i="4"/>
  <c r="D245" i="4"/>
  <c r="E245" i="4"/>
  <c r="F245" i="4"/>
  <c r="G245" i="4"/>
  <c r="H245" i="4"/>
  <c r="I245" i="4"/>
  <c r="B96" i="4"/>
  <c r="C96" i="4"/>
  <c r="D96" i="4"/>
  <c r="E96" i="4"/>
  <c r="F96" i="4"/>
  <c r="G96" i="4"/>
  <c r="H96" i="4"/>
  <c r="D25" i="4"/>
  <c r="D26" i="4"/>
  <c r="B14" i="4"/>
  <c r="G10" i="4"/>
  <c r="J12" i="4"/>
  <c r="C85" i="4"/>
  <c r="D85" i="4"/>
  <c r="E85" i="4"/>
  <c r="F85" i="4"/>
  <c r="G85" i="4"/>
  <c r="H85" i="4"/>
  <c r="I85" i="4"/>
  <c r="C86" i="4"/>
  <c r="D86" i="4"/>
  <c r="E86" i="4"/>
  <c r="F86" i="4"/>
  <c r="G86" i="4"/>
  <c r="H86" i="4"/>
  <c r="I86" i="4"/>
  <c r="C87" i="4"/>
  <c r="D87" i="4"/>
  <c r="E87" i="4"/>
  <c r="F87" i="4"/>
  <c r="G87" i="4"/>
  <c r="H87" i="4"/>
  <c r="I87" i="4"/>
  <c r="C84" i="4"/>
  <c r="D84" i="4"/>
  <c r="E84" i="4"/>
  <c r="F84" i="4"/>
  <c r="G84" i="4"/>
  <c r="H84" i="4"/>
  <c r="I84" i="4"/>
  <c r="B34" i="4"/>
  <c r="D44" i="4"/>
  <c r="E25" i="4"/>
  <c r="E44" i="4"/>
  <c r="C44" i="4"/>
  <c r="D34" i="4"/>
  <c r="E34" i="4"/>
  <c r="F34" i="4"/>
  <c r="H44" i="4"/>
  <c r="G34" i="4"/>
  <c r="I44" i="4"/>
  <c r="G44" i="4"/>
  <c r="F54" i="4"/>
  <c r="N55" i="4"/>
  <c r="B35" i="4"/>
  <c r="D45" i="4"/>
  <c r="E26" i="4"/>
  <c r="E45" i="4"/>
  <c r="C45" i="4"/>
  <c r="D35" i="4"/>
  <c r="E35" i="4"/>
  <c r="F35" i="4"/>
  <c r="H45" i="4"/>
  <c r="G35" i="4"/>
  <c r="I45" i="4"/>
  <c r="G45" i="4"/>
  <c r="F55" i="4"/>
  <c r="N54" i="4"/>
  <c r="F53" i="4"/>
  <c r="N53" i="4"/>
  <c r="C54" i="4"/>
  <c r="N52" i="4"/>
  <c r="C55" i="4"/>
  <c r="N51" i="4"/>
  <c r="M52" i="4"/>
  <c r="M53" i="4"/>
  <c r="M54" i="4"/>
  <c r="M55" i="4"/>
  <c r="M51" i="4"/>
  <c r="E53" i="4"/>
  <c r="B44" i="4"/>
  <c r="F44" i="4"/>
  <c r="E54" i="4"/>
  <c r="B45" i="4"/>
  <c r="F45" i="4"/>
  <c r="E55" i="4"/>
  <c r="B54" i="4"/>
  <c r="B55" i="4"/>
  <c r="C34" i="4"/>
  <c r="C33" i="4"/>
  <c r="C32" i="4"/>
  <c r="C31" i="4"/>
  <c r="C35" i="4"/>
  <c r="C23" i="4"/>
  <c r="C24" i="4"/>
  <c r="C25" i="4"/>
  <c r="C26" i="4"/>
  <c r="C22" i="4"/>
  <c r="B23" i="4"/>
  <c r="B24" i="4"/>
  <c r="B25" i="4"/>
  <c r="B26" i="4"/>
  <c r="B22" i="4"/>
  <c r="D17" i="4"/>
  <c r="D16" i="4"/>
  <c r="B13" i="2"/>
  <c r="E9" i="2"/>
  <c r="E11" i="2"/>
  <c r="F34" i="2"/>
  <c r="E19" i="2"/>
  <c r="B19" i="2"/>
  <c r="D34" i="2"/>
  <c r="C34" i="2"/>
  <c r="F44" i="2"/>
  <c r="G44" i="2"/>
  <c r="H44" i="2"/>
  <c r="D44" i="2"/>
  <c r="E44" i="2"/>
  <c r="C56" i="2"/>
  <c r="F35" i="2"/>
  <c r="E20" i="2"/>
  <c r="B20" i="2"/>
  <c r="D35" i="2"/>
  <c r="C35" i="2"/>
  <c r="F45" i="2"/>
  <c r="G45" i="2"/>
  <c r="H45" i="2"/>
  <c r="D45" i="2"/>
  <c r="E45" i="2"/>
  <c r="D56" i="2"/>
  <c r="F36" i="2"/>
  <c r="E21" i="2"/>
  <c r="B21" i="2"/>
  <c r="D36" i="2"/>
  <c r="C36" i="2"/>
  <c r="F46" i="2"/>
  <c r="G46" i="2"/>
  <c r="H46" i="2"/>
  <c r="D46" i="2"/>
  <c r="E46" i="2"/>
  <c r="E56" i="2"/>
  <c r="F37" i="2"/>
  <c r="E22" i="2"/>
  <c r="B22" i="2"/>
  <c r="D37" i="2"/>
  <c r="C37" i="2"/>
  <c r="F47" i="2"/>
  <c r="G47" i="2"/>
  <c r="H47" i="2"/>
  <c r="D47" i="2"/>
  <c r="E47" i="2"/>
  <c r="F56" i="2"/>
  <c r="F38" i="2"/>
  <c r="E23" i="2"/>
  <c r="B23" i="2"/>
  <c r="D38" i="2"/>
  <c r="C38" i="2"/>
  <c r="F48" i="2"/>
  <c r="G48" i="2"/>
  <c r="H48" i="2"/>
  <c r="D48" i="2"/>
  <c r="E48" i="2"/>
  <c r="G56" i="2"/>
  <c r="H56" i="2"/>
  <c r="I56" i="2"/>
  <c r="C57" i="2"/>
  <c r="D57" i="2"/>
  <c r="E57" i="2"/>
  <c r="F57" i="2"/>
  <c r="G57" i="2"/>
  <c r="H57" i="2"/>
  <c r="I57" i="2"/>
  <c r="B65" i="2"/>
  <c r="C65" i="2"/>
  <c r="D65" i="2"/>
  <c r="E65" i="2"/>
  <c r="F65" i="2"/>
  <c r="G65" i="2"/>
  <c r="H65" i="2"/>
  <c r="B66" i="2"/>
  <c r="G66" i="2"/>
  <c r="B67" i="2"/>
  <c r="G67" i="2"/>
  <c r="B68" i="2"/>
  <c r="G68" i="2"/>
  <c r="B69" i="2"/>
  <c r="G69" i="2"/>
  <c r="B70" i="2"/>
  <c r="G70" i="2"/>
  <c r="B71" i="2"/>
  <c r="G71" i="2"/>
  <c r="B72" i="2"/>
  <c r="G72" i="2"/>
  <c r="B73" i="2"/>
  <c r="G73" i="2"/>
  <c r="B74" i="2"/>
  <c r="G74" i="2"/>
  <c r="B75" i="2"/>
  <c r="G75" i="2"/>
  <c r="B76" i="2"/>
  <c r="G76" i="2"/>
  <c r="B77" i="2"/>
  <c r="G77" i="2"/>
  <c r="B78" i="2"/>
  <c r="G78" i="2"/>
  <c r="B79" i="2"/>
  <c r="G79" i="2"/>
  <c r="B80" i="2"/>
  <c r="G80" i="2"/>
  <c r="B81" i="2"/>
  <c r="G81" i="2"/>
  <c r="B82" i="2"/>
  <c r="G82" i="2"/>
  <c r="B83" i="2"/>
  <c r="G83" i="2"/>
  <c r="B84" i="2"/>
  <c r="G84" i="2"/>
  <c r="B85" i="2"/>
  <c r="G85" i="2"/>
  <c r="B86" i="2"/>
  <c r="G86" i="2"/>
  <c r="B87" i="2"/>
  <c r="G87" i="2"/>
  <c r="B88" i="2"/>
  <c r="G88" i="2"/>
  <c r="B89" i="2"/>
  <c r="G89" i="2"/>
  <c r="B90" i="2"/>
  <c r="G90" i="2"/>
  <c r="B91" i="2"/>
  <c r="G91" i="2"/>
  <c r="B92" i="2"/>
  <c r="G92" i="2"/>
  <c r="B93" i="2"/>
  <c r="G93" i="2"/>
  <c r="B94" i="2"/>
  <c r="G94" i="2"/>
  <c r="B95" i="2"/>
  <c r="G95" i="2"/>
  <c r="B96" i="2"/>
  <c r="G96" i="2"/>
  <c r="B97" i="2"/>
  <c r="G97" i="2"/>
  <c r="B98" i="2"/>
  <c r="G98" i="2"/>
  <c r="B99" i="2"/>
  <c r="G99" i="2"/>
  <c r="B100" i="2"/>
  <c r="G100" i="2"/>
  <c r="B101" i="2"/>
  <c r="G101" i="2"/>
  <c r="B102" i="2"/>
  <c r="G102" i="2"/>
  <c r="B103" i="2"/>
  <c r="G103" i="2"/>
  <c r="B104" i="2"/>
  <c r="G104" i="2"/>
  <c r="B105" i="2"/>
  <c r="G105" i="2"/>
  <c r="B106" i="2"/>
  <c r="G106" i="2"/>
  <c r="B107" i="2"/>
  <c r="G107" i="2"/>
  <c r="B108" i="2"/>
  <c r="G108" i="2"/>
  <c r="B109" i="2"/>
  <c r="G109" i="2"/>
  <c r="B110" i="2"/>
  <c r="G110" i="2"/>
  <c r="B111" i="2"/>
  <c r="G111" i="2"/>
  <c r="B112" i="2"/>
  <c r="G112" i="2"/>
  <c r="B113" i="2"/>
  <c r="G113" i="2"/>
  <c r="B114" i="2"/>
  <c r="G114" i="2"/>
  <c r="B115" i="2"/>
  <c r="G115" i="2"/>
  <c r="B116" i="2"/>
  <c r="G116" i="2"/>
  <c r="B117" i="2"/>
  <c r="G117" i="2"/>
  <c r="B118" i="2"/>
  <c r="G118" i="2"/>
  <c r="B119" i="2"/>
  <c r="G119" i="2"/>
  <c r="B120" i="2"/>
  <c r="G120" i="2"/>
  <c r="B121" i="2"/>
  <c r="G121" i="2"/>
  <c r="B122" i="2"/>
  <c r="G122" i="2"/>
  <c r="B123" i="2"/>
  <c r="G123" i="2"/>
  <c r="B124" i="2"/>
  <c r="G124" i="2"/>
  <c r="B125" i="2"/>
  <c r="G125" i="2"/>
  <c r="B126" i="2"/>
  <c r="G126" i="2"/>
  <c r="B127" i="2"/>
  <c r="G127" i="2"/>
  <c r="B128" i="2"/>
  <c r="G128" i="2"/>
  <c r="B129" i="2"/>
  <c r="G129" i="2"/>
  <c r="B130" i="2"/>
  <c r="G130" i="2"/>
  <c r="B131" i="2"/>
  <c r="G131" i="2"/>
  <c r="B132" i="2"/>
  <c r="G132" i="2"/>
  <c r="B133" i="2"/>
  <c r="G133" i="2"/>
  <c r="B134" i="2"/>
  <c r="G134" i="2"/>
  <c r="B135" i="2"/>
  <c r="G135" i="2"/>
  <c r="B136" i="2"/>
  <c r="G136" i="2"/>
  <c r="B137" i="2"/>
  <c r="G137" i="2"/>
  <c r="B138" i="2"/>
  <c r="G138" i="2"/>
  <c r="B139" i="2"/>
  <c r="G139" i="2"/>
  <c r="B140" i="2"/>
  <c r="G140" i="2"/>
  <c r="B141" i="2"/>
  <c r="G141" i="2"/>
  <c r="B142" i="2"/>
  <c r="G142" i="2"/>
  <c r="B143" i="2"/>
  <c r="G143" i="2"/>
  <c r="B144" i="2"/>
  <c r="G144" i="2"/>
  <c r="B145" i="2"/>
  <c r="G145" i="2"/>
  <c r="B146" i="2"/>
  <c r="G146" i="2"/>
  <c r="B147" i="2"/>
  <c r="G147" i="2"/>
  <c r="B148" i="2"/>
  <c r="G148" i="2"/>
  <c r="B149" i="2"/>
  <c r="G149" i="2"/>
  <c r="B150" i="2"/>
  <c r="G150" i="2"/>
  <c r="B151" i="2"/>
  <c r="G151" i="2"/>
  <c r="B152" i="2"/>
  <c r="G152" i="2"/>
  <c r="B153" i="2"/>
  <c r="G153" i="2"/>
  <c r="B154" i="2"/>
  <c r="G154" i="2"/>
  <c r="B155" i="2"/>
  <c r="G155" i="2"/>
  <c r="B156" i="2"/>
  <c r="G156" i="2"/>
  <c r="B157" i="2"/>
  <c r="G157" i="2"/>
  <c r="B158" i="2"/>
  <c r="G158" i="2"/>
  <c r="B159" i="2"/>
  <c r="G159" i="2"/>
  <c r="B160" i="2"/>
  <c r="G160" i="2"/>
  <c r="B161" i="2"/>
  <c r="G161" i="2"/>
  <c r="B162" i="2"/>
  <c r="G162" i="2"/>
  <c r="B163" i="2"/>
  <c r="G163" i="2"/>
  <c r="B164" i="2"/>
  <c r="G164" i="2"/>
  <c r="B165" i="2"/>
  <c r="G165" i="2"/>
  <c r="B166" i="2"/>
  <c r="G166" i="2"/>
  <c r="B167" i="2"/>
  <c r="G167" i="2"/>
  <c r="B168" i="2"/>
  <c r="G168" i="2"/>
  <c r="B169" i="2"/>
  <c r="G169" i="2"/>
  <c r="B170" i="2"/>
  <c r="G170" i="2"/>
  <c r="B171" i="2"/>
  <c r="G171" i="2"/>
  <c r="B172" i="2"/>
  <c r="G172" i="2"/>
  <c r="B173" i="2"/>
  <c r="G173" i="2"/>
  <c r="B174" i="2"/>
  <c r="G174" i="2"/>
  <c r="B175" i="2"/>
  <c r="G175" i="2"/>
  <c r="B176" i="2"/>
  <c r="G176" i="2"/>
  <c r="B177" i="2"/>
  <c r="G177" i="2"/>
  <c r="B178" i="2"/>
  <c r="G178" i="2"/>
  <c r="B179" i="2"/>
  <c r="G179" i="2"/>
  <c r="B180" i="2"/>
  <c r="G180" i="2"/>
  <c r="B181" i="2"/>
  <c r="G181" i="2"/>
  <c r="B182" i="2"/>
  <c r="G182" i="2"/>
  <c r="B183" i="2"/>
  <c r="G183" i="2"/>
  <c r="B184" i="2"/>
  <c r="G184" i="2"/>
  <c r="B185" i="2"/>
  <c r="G185" i="2"/>
  <c r="B186" i="2"/>
  <c r="G186" i="2"/>
  <c r="B187" i="2"/>
  <c r="G187" i="2"/>
  <c r="B188" i="2"/>
  <c r="G188" i="2"/>
  <c r="B189" i="2"/>
  <c r="G189" i="2"/>
  <c r="B190" i="2"/>
  <c r="G190" i="2"/>
  <c r="B191" i="2"/>
  <c r="G191" i="2"/>
  <c r="B192" i="2"/>
  <c r="G192" i="2"/>
  <c r="B193" i="2"/>
  <c r="G193" i="2"/>
  <c r="B194" i="2"/>
  <c r="G194" i="2"/>
  <c r="B195" i="2"/>
  <c r="G195" i="2"/>
  <c r="B196" i="2"/>
  <c r="G196" i="2"/>
  <c r="B197" i="2"/>
  <c r="G197" i="2"/>
  <c r="B198" i="2"/>
  <c r="G198" i="2"/>
  <c r="B199" i="2"/>
  <c r="G199" i="2"/>
  <c r="B200" i="2"/>
  <c r="G200" i="2"/>
  <c r="B201" i="2"/>
  <c r="G201" i="2"/>
  <c r="B202" i="2"/>
  <c r="G202" i="2"/>
  <c r="B203" i="2"/>
  <c r="G203" i="2"/>
  <c r="B204" i="2"/>
  <c r="G204" i="2"/>
  <c r="B205" i="2"/>
  <c r="G205" i="2"/>
  <c r="B206" i="2"/>
  <c r="G206" i="2"/>
  <c r="B207" i="2"/>
  <c r="G207" i="2"/>
  <c r="B208" i="2"/>
  <c r="G208" i="2"/>
  <c r="B209" i="2"/>
  <c r="G209" i="2"/>
  <c r="B210" i="2"/>
  <c r="G210" i="2"/>
  <c r="B211" i="2"/>
  <c r="G211" i="2"/>
  <c r="B212" i="2"/>
  <c r="G212" i="2"/>
  <c r="B213" i="2"/>
  <c r="G213" i="2"/>
  <c r="B214" i="2"/>
  <c r="G214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H214" i="2"/>
  <c r="I214" i="2"/>
  <c r="H213" i="2"/>
  <c r="I213" i="2"/>
  <c r="H212" i="2"/>
  <c r="I212" i="2"/>
  <c r="H211" i="2"/>
  <c r="I211" i="2"/>
  <c r="H210" i="2"/>
  <c r="I210" i="2"/>
  <c r="H209" i="2"/>
  <c r="I209" i="2"/>
  <c r="H208" i="2"/>
  <c r="I208" i="2"/>
  <c r="H207" i="2"/>
  <c r="I207" i="2"/>
  <c r="H206" i="2"/>
  <c r="I206" i="2"/>
  <c r="H205" i="2"/>
  <c r="I205" i="2"/>
  <c r="H204" i="2"/>
  <c r="I204" i="2"/>
  <c r="H203" i="2"/>
  <c r="I203" i="2"/>
  <c r="H202" i="2"/>
  <c r="I202" i="2"/>
  <c r="H201" i="2"/>
  <c r="I201" i="2"/>
  <c r="H200" i="2"/>
  <c r="I200" i="2"/>
  <c r="H199" i="2"/>
  <c r="I199" i="2"/>
  <c r="H198" i="2"/>
  <c r="I198" i="2"/>
  <c r="H197" i="2"/>
  <c r="I197" i="2"/>
  <c r="H196" i="2"/>
  <c r="I196" i="2"/>
  <c r="H195" i="2"/>
  <c r="I195" i="2"/>
  <c r="H194" i="2"/>
  <c r="I194" i="2"/>
  <c r="H193" i="2"/>
  <c r="I193" i="2"/>
  <c r="H192" i="2"/>
  <c r="I192" i="2"/>
  <c r="H191" i="2"/>
  <c r="I191" i="2"/>
  <c r="H190" i="2"/>
  <c r="I190" i="2"/>
  <c r="H189" i="2"/>
  <c r="I189" i="2"/>
  <c r="H188" i="2"/>
  <c r="I188" i="2"/>
  <c r="H187" i="2"/>
  <c r="I187" i="2"/>
  <c r="H186" i="2"/>
  <c r="I186" i="2"/>
  <c r="H185" i="2"/>
  <c r="I185" i="2"/>
  <c r="H184" i="2"/>
  <c r="I184" i="2"/>
  <c r="H183" i="2"/>
  <c r="I183" i="2"/>
  <c r="H182" i="2"/>
  <c r="I182" i="2"/>
  <c r="H181" i="2"/>
  <c r="I181" i="2"/>
  <c r="H180" i="2"/>
  <c r="I180" i="2"/>
  <c r="H179" i="2"/>
  <c r="I179" i="2"/>
  <c r="H178" i="2"/>
  <c r="I178" i="2"/>
  <c r="H177" i="2"/>
  <c r="I177" i="2"/>
  <c r="H176" i="2"/>
  <c r="I176" i="2"/>
  <c r="H175" i="2"/>
  <c r="I175" i="2"/>
  <c r="H174" i="2"/>
  <c r="I174" i="2"/>
  <c r="H173" i="2"/>
  <c r="I173" i="2"/>
  <c r="H172" i="2"/>
  <c r="I172" i="2"/>
  <c r="H171" i="2"/>
  <c r="I171" i="2"/>
  <c r="H170" i="2"/>
  <c r="I170" i="2"/>
  <c r="H169" i="2"/>
  <c r="I169" i="2"/>
  <c r="H168" i="2"/>
  <c r="I168" i="2"/>
  <c r="H167" i="2"/>
  <c r="I167" i="2"/>
  <c r="H166" i="2"/>
  <c r="I166" i="2"/>
  <c r="H165" i="2"/>
  <c r="I165" i="2"/>
  <c r="H164" i="2"/>
  <c r="I164" i="2"/>
  <c r="H163" i="2"/>
  <c r="I163" i="2"/>
  <c r="H162" i="2"/>
  <c r="I162" i="2"/>
  <c r="H161" i="2"/>
  <c r="I161" i="2"/>
  <c r="H160" i="2"/>
  <c r="I160" i="2"/>
  <c r="H159" i="2"/>
  <c r="I159" i="2"/>
  <c r="H158" i="2"/>
  <c r="I158" i="2"/>
  <c r="H157" i="2"/>
  <c r="I157" i="2"/>
  <c r="H156" i="2"/>
  <c r="I156" i="2"/>
  <c r="H155" i="2"/>
  <c r="I155" i="2"/>
  <c r="H154" i="2"/>
  <c r="I154" i="2"/>
  <c r="H153" i="2"/>
  <c r="I153" i="2"/>
  <c r="H152" i="2"/>
  <c r="I152" i="2"/>
  <c r="H151" i="2"/>
  <c r="I151" i="2"/>
  <c r="H150" i="2"/>
  <c r="I150" i="2"/>
  <c r="H149" i="2"/>
  <c r="I149" i="2"/>
  <c r="H148" i="2"/>
  <c r="I148" i="2"/>
  <c r="H147" i="2"/>
  <c r="I147" i="2"/>
  <c r="H146" i="2"/>
  <c r="I146" i="2"/>
  <c r="H145" i="2"/>
  <c r="I145" i="2"/>
  <c r="H144" i="2"/>
  <c r="I144" i="2"/>
  <c r="H143" i="2"/>
  <c r="I143" i="2"/>
  <c r="H142" i="2"/>
  <c r="I142" i="2"/>
  <c r="H141" i="2"/>
  <c r="I141" i="2"/>
  <c r="H140" i="2"/>
  <c r="I140" i="2"/>
  <c r="H139" i="2"/>
  <c r="I139" i="2"/>
  <c r="H138" i="2"/>
  <c r="I138" i="2"/>
  <c r="H137" i="2"/>
  <c r="I137" i="2"/>
  <c r="H136" i="2"/>
  <c r="I136" i="2"/>
  <c r="H135" i="2"/>
  <c r="I135" i="2"/>
  <c r="H134" i="2"/>
  <c r="I134" i="2"/>
  <c r="H133" i="2"/>
  <c r="I133" i="2"/>
  <c r="H132" i="2"/>
  <c r="I132" i="2"/>
  <c r="H131" i="2"/>
  <c r="I131" i="2"/>
  <c r="H130" i="2"/>
  <c r="I130" i="2"/>
  <c r="H129" i="2"/>
  <c r="I129" i="2"/>
  <c r="H128" i="2"/>
  <c r="I128" i="2"/>
  <c r="H127" i="2"/>
  <c r="I127" i="2"/>
  <c r="H126" i="2"/>
  <c r="I126" i="2"/>
  <c r="H125" i="2"/>
  <c r="I125" i="2"/>
  <c r="H124" i="2"/>
  <c r="I124" i="2"/>
  <c r="H123" i="2"/>
  <c r="I123" i="2"/>
  <c r="H122" i="2"/>
  <c r="I122" i="2"/>
  <c r="H121" i="2"/>
  <c r="I121" i="2"/>
  <c r="H120" i="2"/>
  <c r="I120" i="2"/>
  <c r="H119" i="2"/>
  <c r="I119" i="2"/>
  <c r="H118" i="2"/>
  <c r="I118" i="2"/>
  <c r="H117" i="2"/>
  <c r="I117" i="2"/>
  <c r="H116" i="2"/>
  <c r="I116" i="2"/>
  <c r="H115" i="2"/>
  <c r="I115" i="2"/>
  <c r="H114" i="2"/>
  <c r="I114" i="2"/>
  <c r="H113" i="2"/>
  <c r="I113" i="2"/>
  <c r="H112" i="2"/>
  <c r="I112" i="2"/>
  <c r="H111" i="2"/>
  <c r="I111" i="2"/>
  <c r="H110" i="2"/>
  <c r="I110" i="2"/>
  <c r="H109" i="2"/>
  <c r="I109" i="2"/>
  <c r="H108" i="2"/>
  <c r="I108" i="2"/>
  <c r="H107" i="2"/>
  <c r="I107" i="2"/>
  <c r="H106" i="2"/>
  <c r="I106" i="2"/>
  <c r="H105" i="2"/>
  <c r="I105" i="2"/>
  <c r="H104" i="2"/>
  <c r="I104" i="2"/>
  <c r="H103" i="2"/>
  <c r="I103" i="2"/>
  <c r="H102" i="2"/>
  <c r="I102" i="2"/>
  <c r="H101" i="2"/>
  <c r="I101" i="2"/>
  <c r="H100" i="2"/>
  <c r="I100" i="2"/>
  <c r="H99" i="2"/>
  <c r="I99" i="2"/>
  <c r="H98" i="2"/>
  <c r="I98" i="2"/>
  <c r="H97" i="2"/>
  <c r="I97" i="2"/>
  <c r="H96" i="2"/>
  <c r="I96" i="2"/>
  <c r="H95" i="2"/>
  <c r="I95" i="2"/>
  <c r="H94" i="2"/>
  <c r="I94" i="2"/>
  <c r="H93" i="2"/>
  <c r="I93" i="2"/>
  <c r="H92" i="2"/>
  <c r="I92" i="2"/>
  <c r="H91" i="2"/>
  <c r="I91" i="2"/>
  <c r="H90" i="2"/>
  <c r="I90" i="2"/>
  <c r="H89" i="2"/>
  <c r="I89" i="2"/>
  <c r="H88" i="2"/>
  <c r="I88" i="2"/>
  <c r="H87" i="2"/>
  <c r="I87" i="2"/>
  <c r="H86" i="2"/>
  <c r="I86" i="2"/>
  <c r="H85" i="2"/>
  <c r="I85" i="2"/>
  <c r="H84" i="2"/>
  <c r="I84" i="2"/>
  <c r="H83" i="2"/>
  <c r="I83" i="2"/>
  <c r="H82" i="2"/>
  <c r="I82" i="2"/>
  <c r="H81" i="2"/>
  <c r="I81" i="2"/>
  <c r="H80" i="2"/>
  <c r="I80" i="2"/>
  <c r="H79" i="2"/>
  <c r="I79" i="2"/>
  <c r="H78" i="2"/>
  <c r="I78" i="2"/>
  <c r="H77" i="2"/>
  <c r="I77" i="2"/>
  <c r="H76" i="2"/>
  <c r="I76" i="2"/>
  <c r="H75" i="2"/>
  <c r="I75" i="2"/>
  <c r="H74" i="2"/>
  <c r="I74" i="2"/>
  <c r="H73" i="2"/>
  <c r="I73" i="2"/>
  <c r="H72" i="2"/>
  <c r="I72" i="2"/>
  <c r="H71" i="2"/>
  <c r="I71" i="2"/>
  <c r="H70" i="2"/>
  <c r="I70" i="2"/>
  <c r="H69" i="2"/>
  <c r="I69" i="2"/>
  <c r="H68" i="2"/>
  <c r="I68" i="2"/>
  <c r="H67" i="2"/>
  <c r="I67" i="2"/>
  <c r="H66" i="2"/>
  <c r="I66" i="2"/>
  <c r="I65" i="2"/>
  <c r="G55" i="2"/>
  <c r="F55" i="2"/>
  <c r="E55" i="2"/>
  <c r="D55" i="2"/>
  <c r="C55" i="2"/>
  <c r="H55" i="2"/>
  <c r="I55" i="2"/>
  <c r="E24" i="2"/>
  <c r="C24" i="2"/>
  <c r="E25" i="2"/>
  <c r="E26" i="2"/>
  <c r="E27" i="2"/>
  <c r="E28" i="2"/>
  <c r="B24" i="2"/>
  <c r="C28" i="2"/>
  <c r="B28" i="2"/>
  <c r="C27" i="2"/>
  <c r="B27" i="2"/>
  <c r="C26" i="2"/>
  <c r="B26" i="2"/>
  <c r="C25" i="2"/>
  <c r="B25" i="2"/>
  <c r="C23" i="2"/>
  <c r="C22" i="2"/>
  <c r="C21" i="2"/>
  <c r="C20" i="2"/>
  <c r="C19" i="2"/>
  <c r="B14" i="2"/>
  <c r="E10" i="2"/>
  <c r="E7" i="2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J56" i="1"/>
  <c r="I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H56" i="1"/>
  <c r="G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56" i="1"/>
  <c r="F39" i="1"/>
  <c r="C39" i="1"/>
  <c r="E20" i="1"/>
  <c r="D35" i="1"/>
  <c r="D36" i="1"/>
  <c r="D37" i="1"/>
  <c r="D38" i="1"/>
  <c r="F35" i="1"/>
  <c r="F36" i="1"/>
  <c r="F37" i="1"/>
  <c r="F38" i="1"/>
  <c r="C35" i="1"/>
  <c r="C36" i="1"/>
  <c r="C37" i="1"/>
  <c r="C38" i="1"/>
  <c r="F34" i="1"/>
  <c r="D34" i="1"/>
  <c r="C34" i="1"/>
  <c r="E12" i="1"/>
  <c r="C20" i="1"/>
  <c r="C21" i="1"/>
  <c r="C22" i="1"/>
  <c r="C23" i="1"/>
  <c r="C25" i="1"/>
  <c r="C26" i="1"/>
  <c r="C27" i="1"/>
  <c r="C28" i="1"/>
  <c r="C29" i="1"/>
  <c r="C19" i="1"/>
  <c r="B20" i="1"/>
  <c r="B21" i="1"/>
  <c r="B22" i="1"/>
  <c r="B23" i="1"/>
  <c r="B24" i="1"/>
  <c r="B25" i="1"/>
  <c r="B26" i="1"/>
  <c r="B27" i="1"/>
  <c r="B28" i="1"/>
  <c r="B29" i="1"/>
  <c r="B19" i="1"/>
  <c r="E21" i="1"/>
  <c r="E22" i="1"/>
  <c r="E23" i="1"/>
  <c r="E24" i="1"/>
  <c r="E25" i="1"/>
  <c r="E26" i="1"/>
  <c r="E27" i="1"/>
  <c r="E28" i="1"/>
  <c r="E29" i="1"/>
  <c r="E19" i="1"/>
  <c r="E11" i="1"/>
  <c r="E10" i="1"/>
  <c r="E8" i="1"/>
</calcChain>
</file>

<file path=xl/sharedStrings.xml><?xml version="1.0" encoding="utf-8"?>
<sst xmlns="http://schemas.openxmlformats.org/spreadsheetml/2006/main" count="448" uniqueCount="173">
  <si>
    <t>PROYEK EL3010 PENGOLAHAN SINYAL DIGITAL</t>
  </si>
  <si>
    <t>Nama: Bobbi Winema Yogatama</t>
  </si>
  <si>
    <t>NIM: 13214071</t>
  </si>
  <si>
    <t>Spesifikasi Filter</t>
  </si>
  <si>
    <t>Rp(dB)</t>
  </si>
  <si>
    <t>As(dB)</t>
  </si>
  <si>
    <t>Mencari Orde dan Frekuensi Filter</t>
  </si>
  <si>
    <t>N</t>
  </si>
  <si>
    <t>N (rounded)</t>
  </si>
  <si>
    <t>k</t>
  </si>
  <si>
    <t>Re</t>
  </si>
  <si>
    <t>Im</t>
  </si>
  <si>
    <t>Magnitude</t>
  </si>
  <si>
    <t>Phase</t>
  </si>
  <si>
    <t>b2</t>
  </si>
  <si>
    <t xml:space="preserve">a0 </t>
  </si>
  <si>
    <t>a1</t>
  </si>
  <si>
    <t>a2</t>
  </si>
  <si>
    <t>b0</t>
  </si>
  <si>
    <t>b1</t>
  </si>
  <si>
    <t>0 dan 10</t>
  </si>
  <si>
    <t>1 dan 9</t>
  </si>
  <si>
    <t>2 dan 8</t>
  </si>
  <si>
    <t>3 dan 7</t>
  </si>
  <si>
    <t>4 dan 6</t>
  </si>
  <si>
    <t>KET</t>
  </si>
  <si>
    <t>a0=koefisien s^0 dari penyebut</t>
  </si>
  <si>
    <t>a1=koefisien s^1 dari penyebut</t>
  </si>
  <si>
    <t>a2=koefisien s^2 dari penyebut</t>
  </si>
  <si>
    <t>b0=koefisien s^0 dari pembilang</t>
  </si>
  <si>
    <t>b2=koefisien s^2 dari pembilang</t>
  </si>
  <si>
    <t>b1=koefisien s^1 dari pembilang</t>
  </si>
  <si>
    <t>Ω</t>
  </si>
  <si>
    <t>|H1(Ω)|</t>
  </si>
  <si>
    <t>|H2(Ω)|</t>
  </si>
  <si>
    <t>|H3(Ω)|</t>
  </si>
  <si>
    <t>|H4(Ω)|</t>
  </si>
  <si>
    <t>|H5(Ω)|</t>
  </si>
  <si>
    <t>|H6(Ω)|</t>
  </si>
  <si>
    <t>|Htotal(Ω)|</t>
  </si>
  <si>
    <t>|Htotal(Ω)| (dB)</t>
  </si>
  <si>
    <t>Membuat plot filter yang telah dirancang</t>
  </si>
  <si>
    <t>jumlah sampel = 150</t>
  </si>
  <si>
    <t>n</t>
  </si>
  <si>
    <t>Ω</t>
  </si>
  <si>
    <t>Spesifikasi Filter Digital</t>
  </si>
  <si>
    <t>Spesifikasi Filter Analog</t>
  </si>
  <si>
    <t>wp(rad/sample)</t>
  </si>
  <si>
    <t>ws(rad/sample)</t>
  </si>
  <si>
    <r>
      <rPr>
        <sz val="11"/>
        <color theme="1"/>
        <rFont val="Calibri"/>
        <family val="2"/>
      </rPr>
      <t>Ω</t>
    </r>
    <r>
      <rPr>
        <sz val="12"/>
        <color theme="1"/>
        <rFont val="Calibri"/>
        <family val="2"/>
        <scheme val="minor"/>
      </rPr>
      <t>p(rad/s)</t>
    </r>
  </si>
  <si>
    <r>
      <rPr>
        <sz val="11"/>
        <color theme="1"/>
        <rFont val="Calibri"/>
        <family val="2"/>
      </rPr>
      <t>Ω</t>
    </r>
    <r>
      <rPr>
        <sz val="12"/>
        <color theme="1"/>
        <rFont val="Calibri"/>
        <family val="2"/>
        <scheme val="minor"/>
      </rPr>
      <t>s(rad/s)</t>
    </r>
  </si>
  <si>
    <r>
      <rPr>
        <sz val="11"/>
        <color theme="1"/>
        <rFont val="Calibri"/>
        <family val="2"/>
      </rPr>
      <t>Ω</t>
    </r>
    <r>
      <rPr>
        <sz val="12"/>
        <color theme="1"/>
        <rFont val="Calibri"/>
        <family val="2"/>
        <scheme val="minor"/>
      </rPr>
      <t>cp (rad/s)</t>
    </r>
  </si>
  <si>
    <r>
      <rPr>
        <sz val="11"/>
        <color theme="1"/>
        <rFont val="Calibri"/>
        <family val="2"/>
      </rPr>
      <t>Ω</t>
    </r>
    <r>
      <rPr>
        <sz val="12"/>
        <color theme="1"/>
        <rFont val="Calibri"/>
        <family val="2"/>
        <scheme val="minor"/>
      </rPr>
      <t>cs (rad/s)</t>
    </r>
  </si>
  <si>
    <r>
      <rPr>
        <sz val="11"/>
        <color theme="1"/>
        <rFont val="Calibri"/>
        <family val="2"/>
      </rPr>
      <t>Ω</t>
    </r>
    <r>
      <rPr>
        <sz val="12"/>
        <color theme="1"/>
        <rFont val="Calibri"/>
        <family val="2"/>
        <scheme val="minor"/>
      </rPr>
      <t>c (rad/s)</t>
    </r>
  </si>
  <si>
    <t>T</t>
  </si>
  <si>
    <t>w</t>
  </si>
  <si>
    <t>|H1(w)|</t>
  </si>
  <si>
    <t>|H2(w)|</t>
  </si>
  <si>
    <t>|H3(w)|</t>
  </si>
  <si>
    <t>|H4(w)|</t>
  </si>
  <si>
    <t>|H5(w)|</t>
  </si>
  <si>
    <t>|Htotal(w)|</t>
  </si>
  <si>
    <t>|Htotal(w)| (dB)</t>
  </si>
  <si>
    <t>wc(rad/sample)</t>
  </si>
  <si>
    <t>Proses verifikasi filter menggunakan sinyal input cosinus</t>
  </si>
  <si>
    <t>x(n)</t>
  </si>
  <si>
    <t>y1(n)</t>
  </si>
  <si>
    <t>y2(n)</t>
  </si>
  <si>
    <t>y3(n)</t>
  </si>
  <si>
    <t>y4(n)</t>
  </si>
  <si>
    <t>y5(n)</t>
  </si>
  <si>
    <t>Spesifikasi dari soal</t>
  </si>
  <si>
    <t>As1(dB)</t>
  </si>
  <si>
    <t>Rp1(dB)</t>
  </si>
  <si>
    <t>Rp2(dB)</t>
  </si>
  <si>
    <t>As2(dB)</t>
  </si>
  <si>
    <t>Spesifikasi di domain analog</t>
  </si>
  <si>
    <t>N terpilih</t>
  </si>
  <si>
    <t>sudut fasa a1</t>
  </si>
  <si>
    <t>Re{D}</t>
  </si>
  <si>
    <t>Im{D}</t>
  </si>
  <si>
    <t>|D|</t>
  </si>
  <si>
    <t>sudut fasa D</t>
  </si>
  <si>
    <t>|a|</t>
  </si>
  <si>
    <t>Re( c )</t>
  </si>
  <si>
    <t>Im( c )</t>
  </si>
  <si>
    <t>Re( d )</t>
  </si>
  <si>
    <t>Im( d )</t>
  </si>
  <si>
    <t>|c|</t>
  </si>
  <si>
    <t>fasa c</t>
  </si>
  <si>
    <t>|d|</t>
  </si>
  <si>
    <t>fasa d</t>
  </si>
  <si>
    <t>Re (c+d)</t>
  </si>
  <si>
    <t>Im (c+d)</t>
  </si>
  <si>
    <t>Re(c-d)</t>
  </si>
  <si>
    <t>Im(c-d)</t>
  </si>
  <si>
    <t>0 dan 9</t>
  </si>
  <si>
    <t>1 dan 8</t>
  </si>
  <si>
    <t>2 dan 7</t>
  </si>
  <si>
    <t>3 dan 6</t>
  </si>
  <si>
    <t>4 dan 5</t>
  </si>
  <si>
    <t>Poles dikelompokkan berdasarkan complex conjugatenya</t>
  </si>
  <si>
    <t>0 dan 4</t>
  </si>
  <si>
    <t>1 dan 3</t>
  </si>
  <si>
    <t>5 dan 9</t>
  </si>
  <si>
    <t>6 dan 8</t>
  </si>
  <si>
    <t>Im (pole1)</t>
  </si>
  <si>
    <t>Im (pole2)</t>
  </si>
  <si>
    <t>Re (pole1)</t>
  </si>
  <si>
    <t>Re (pole2)</t>
  </si>
  <si>
    <t>Subsystem</t>
  </si>
  <si>
    <t>-</t>
  </si>
  <si>
    <t>Mencari pole Low Pass Prototype Analog</t>
  </si>
  <si>
    <t>Mencari parameter c dan d</t>
  </si>
  <si>
    <t>Mendapatkan poles Band Pass Filter dari parameter c dan d</t>
  </si>
  <si>
    <t>Mencari koefisien filter dari BPF Analog</t>
  </si>
  <si>
    <t>Proses Transformasi Bilinear BPF Analog ke domain digital</t>
  </si>
  <si>
    <t>Proses Verifikasi BPF pada wp dan ws</t>
  </si>
  <si>
    <t>Mencari koefisien filter LPF Analog</t>
  </si>
  <si>
    <t>Mencari poles LPF Analog</t>
  </si>
  <si>
    <t>Transformasi Bilinear koefisien LPF analog ke domain digital</t>
  </si>
  <si>
    <t>Proses Verifikasi LPF digital pada wp, ws, dan wc</t>
  </si>
  <si>
    <t>jumlah sample = 150</t>
  </si>
  <si>
    <t>a0=koefisien z^0 dari penyebut</t>
  </si>
  <si>
    <t>a1=koefisien z^-1 dari penyebut</t>
  </si>
  <si>
    <t>a2=koefisien z^-2 dari penyebut</t>
  </si>
  <si>
    <t>b0=koefisien z^0 dari pembilang</t>
  </si>
  <si>
    <t>b1=koefisien z^-1 dari pembilang</t>
  </si>
  <si>
    <t>b2=koefisien z^-2 dari pembilang</t>
  </si>
  <si>
    <t>NOMOR 2</t>
  </si>
  <si>
    <t>NOMOR 3</t>
  </si>
  <si>
    <t>NOMOR 1</t>
  </si>
  <si>
    <t>Mencari pole LPF Analog</t>
  </si>
  <si>
    <t>Proses Verifikasi LPF Analog pada Ωp, Ωs, dan Ωc</t>
  </si>
  <si>
    <t>Mencari parameter transformasi Low Pass Filter analog menjadi Band Pass Filter analog</t>
  </si>
  <si>
    <t>Membuat Plot Band Pass Filter</t>
  </si>
  <si>
    <t>Parameter Low Pass Prototype</t>
  </si>
  <si>
    <t>Ωc (diambil sembarang)</t>
  </si>
  <si>
    <t>T (sekon)</t>
  </si>
  <si>
    <r>
      <rPr>
        <sz val="11"/>
        <color theme="1"/>
        <rFont val="Calibri"/>
        <family val="2"/>
      </rPr>
      <t>Ωs1</t>
    </r>
    <r>
      <rPr>
        <sz val="12"/>
        <color theme="1"/>
        <rFont val="Calibri"/>
        <family val="2"/>
        <scheme val="minor"/>
      </rPr>
      <t>(rad/s)</t>
    </r>
  </si>
  <si>
    <t>Ωp1(rad/s)</t>
  </si>
  <si>
    <t>Ωp2(rad/s)</t>
  </si>
  <si>
    <t>Ωs2(rad/s)</t>
  </si>
  <si>
    <t>Ωp(rad/s)</t>
  </si>
  <si>
    <t>Ωs(rad/s)</t>
  </si>
  <si>
    <t>wp</t>
  </si>
  <si>
    <t>ws</t>
  </si>
  <si>
    <t>wc</t>
  </si>
  <si>
    <t>Ωp</t>
  </si>
  <si>
    <t>Ωs</t>
  </si>
  <si>
    <t>Ωc</t>
  </si>
  <si>
    <t>wp1</t>
  </si>
  <si>
    <t>ws1</t>
  </si>
  <si>
    <t>wp2</t>
  </si>
  <si>
    <t>ws2</t>
  </si>
  <si>
    <t>sample yang digunakan adalah sebanyak 4000 sample</t>
  </si>
  <si>
    <t>x(n)^2</t>
  </si>
  <si>
    <t>y(n)^2</t>
  </si>
  <si>
    <t>Edge Factor Untuk Low Pass Prototype</t>
  </si>
  <si>
    <t>C1</t>
  </si>
  <si>
    <t>C2</t>
  </si>
  <si>
    <t>C</t>
  </si>
  <si>
    <t>Ωp1*Ωp2 (Ωo^2)</t>
  </si>
  <si>
    <t>Ωp2-Ωp1 (B)</t>
  </si>
  <si>
    <t>E(y(n))</t>
  </si>
  <si>
    <t>E(x(n))</t>
  </si>
  <si>
    <t>|H|^2=Ey/Ex</t>
  </si>
  <si>
    <t>|H|dB</t>
  </si>
  <si>
    <t>|Htotal(Ω)|(dB)</t>
  </si>
  <si>
    <r>
      <rPr>
        <sz val="11"/>
        <color theme="1"/>
        <rFont val="Calibri"/>
        <family val="2"/>
      </rPr>
      <t>ws1</t>
    </r>
    <r>
      <rPr>
        <sz val="12"/>
        <color theme="1"/>
        <rFont val="Calibri"/>
        <family val="2"/>
        <scheme val="minor"/>
      </rPr>
      <t>(rad)</t>
    </r>
  </si>
  <si>
    <t>wp1(rad)</t>
  </si>
  <si>
    <t>wp2(rad)</t>
  </si>
  <si>
    <r>
      <rPr>
        <sz val="11"/>
        <color theme="1"/>
        <rFont val="Calibri"/>
        <family val="2"/>
      </rPr>
      <t>ws2</t>
    </r>
    <r>
      <rPr>
        <sz val="12"/>
        <color theme="1"/>
        <rFont val="Calibri"/>
        <family val="2"/>
        <scheme val="minor"/>
      </rPr>
      <t>(rad)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</si>
</sst>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8"/>
      <color theme="1"/>
      <name val="Calibri"/>
      <scheme val="minor"/>
    </font>
    <font>
      <b/>
      <sz val="18"/>
      <color rgb="FF000000"/>
      <name val="Calibri"/>
      <scheme val="minor"/>
    </font>
    <font>
      <sz val="16"/>
      <color rgb="FF000000"/>
      <name val="Calibri"/>
      <family val="2"/>
      <scheme val="minor"/>
    </font>
    <font>
      <b/>
      <sz val="12"/>
      <name val="Calibri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.5"/>
      <color theme="1"/>
      <name val="Calibri"/>
      <family val="2"/>
      <scheme val="minor"/>
    </font>
    <font>
      <b/>
      <sz val="10"/>
      <name val="Calibri"/>
      <scheme val="minor"/>
    </font>
    <font>
      <sz val="8"/>
      <color theme="1"/>
      <name val="Calibri"/>
      <family val="2"/>
    </font>
    <font>
      <sz val="8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9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theme="5" tint="0.39997558519241921"/>
        <bgColor rgb="FF000000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5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3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8" fillId="0" borderId="0" xfId="0" applyFont="1"/>
    <xf numFmtId="0" fontId="0" fillId="0" borderId="1" xfId="0" applyFill="1" applyBorder="1"/>
    <xf numFmtId="0" fontId="0" fillId="0" borderId="9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0" xfId="0" applyFill="1" applyBorder="1"/>
    <xf numFmtId="0" fontId="0" fillId="0" borderId="0" xfId="0" applyFill="1"/>
    <xf numFmtId="0" fontId="0" fillId="0" borderId="1" xfId="0" applyBorder="1" applyAlignment="1">
      <alignment horizontal="center"/>
    </xf>
    <xf numFmtId="0" fontId="0" fillId="0" borderId="0" xfId="0" applyBorder="1"/>
    <xf numFmtId="0" fontId="5" fillId="0" borderId="0" xfId="0" applyFont="1" applyBorder="1"/>
    <xf numFmtId="0" fontId="5" fillId="0" borderId="0" xfId="0" applyNumberFormat="1" applyFont="1" applyBorder="1"/>
    <xf numFmtId="0" fontId="5" fillId="0" borderId="1" xfId="0" applyFont="1" applyBorder="1"/>
    <xf numFmtId="0" fontId="8" fillId="0" borderId="1" xfId="0" applyFont="1" applyBorder="1"/>
    <xf numFmtId="0" fontId="0" fillId="0" borderId="15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8" xfId="0" applyBorder="1"/>
    <xf numFmtId="0" fontId="8" fillId="0" borderId="9" xfId="0" applyFont="1" applyBorder="1"/>
    <xf numFmtId="0" fontId="8" fillId="0" borderId="11" xfId="0" applyFont="1" applyBorder="1"/>
    <xf numFmtId="0" fontId="8" fillId="0" borderId="12" xfId="0" applyFont="1" applyBorder="1"/>
    <xf numFmtId="0" fontId="0" fillId="0" borderId="22" xfId="0" applyBorder="1"/>
    <xf numFmtId="0" fontId="0" fillId="0" borderId="9" xfId="0" applyBorder="1"/>
    <xf numFmtId="0" fontId="5" fillId="0" borderId="9" xfId="0" applyFont="1" applyBorder="1"/>
    <xf numFmtId="0" fontId="5" fillId="0" borderId="11" xfId="0" applyFont="1" applyBorder="1"/>
    <xf numFmtId="0" fontId="5" fillId="0" borderId="12" xfId="0" applyFont="1" applyBorder="1"/>
    <xf numFmtId="0" fontId="0" fillId="0" borderId="24" xfId="0" applyBorder="1"/>
    <xf numFmtId="0" fontId="0" fillId="0" borderId="20" xfId="0" applyBorder="1"/>
    <xf numFmtId="0" fontId="8" fillId="0" borderId="0" xfId="0" applyFont="1" applyBorder="1"/>
    <xf numFmtId="0" fontId="8" fillId="0" borderId="25" xfId="0" applyFont="1" applyBorder="1"/>
    <xf numFmtId="0" fontId="0" fillId="0" borderId="21" xfId="0" applyBorder="1"/>
    <xf numFmtId="0" fontId="8" fillId="0" borderId="22" xfId="0" applyFont="1" applyBorder="1"/>
    <xf numFmtId="0" fontId="8" fillId="0" borderId="23" xfId="0" applyFont="1" applyBorder="1"/>
    <xf numFmtId="0" fontId="8" fillId="0" borderId="1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24" xfId="0" applyFont="1" applyBorder="1"/>
    <xf numFmtId="0" fontId="8" fillId="0" borderId="26" xfId="0" applyFont="1" applyBorder="1"/>
    <xf numFmtId="0" fontId="8" fillId="0" borderId="27" xfId="0" applyFont="1" applyBorder="1"/>
    <xf numFmtId="0" fontId="8" fillId="0" borderId="20" xfId="0" applyFont="1" applyBorder="1"/>
    <xf numFmtId="0" fontId="8" fillId="0" borderId="21" xfId="0" applyFont="1" applyBorder="1"/>
    <xf numFmtId="0" fontId="0" fillId="0" borderId="26" xfId="0" applyBorder="1"/>
    <xf numFmtId="0" fontId="0" fillId="0" borderId="27" xfId="0" applyBorder="1"/>
    <xf numFmtId="0" fontId="0" fillId="0" borderId="25" xfId="0" applyBorder="1"/>
    <xf numFmtId="0" fontId="0" fillId="0" borderId="23" xfId="0" applyBorder="1"/>
    <xf numFmtId="0" fontId="5" fillId="3" borderId="9" xfId="0" applyFont="1" applyFill="1" applyBorder="1"/>
    <xf numFmtId="0" fontId="0" fillId="2" borderId="9" xfId="0" applyFill="1" applyBorder="1"/>
    <xf numFmtId="0" fontId="0" fillId="2" borderId="12" xfId="0" applyFill="1" applyBorder="1"/>
    <xf numFmtId="0" fontId="0" fillId="0" borderId="11" xfId="0" applyBorder="1" applyAlignment="1">
      <alignment horizontal="center"/>
    </xf>
    <xf numFmtId="0" fontId="11" fillId="0" borderId="26" xfId="0" applyFont="1" applyBorder="1"/>
    <xf numFmtId="0" fontId="11" fillId="0" borderId="27" xfId="0" applyFont="1" applyBorder="1"/>
    <xf numFmtId="0" fontId="11" fillId="0" borderId="22" xfId="0" applyFont="1" applyBorder="1"/>
    <xf numFmtId="0" fontId="11" fillId="0" borderId="23" xfId="0" applyFont="1" applyBorder="1"/>
    <xf numFmtId="0" fontId="5" fillId="3" borderId="34" xfId="0" applyFont="1" applyFill="1" applyBorder="1"/>
    <xf numFmtId="0" fontId="0" fillId="2" borderId="15" xfId="0" applyFill="1" applyBorder="1"/>
    <xf numFmtId="0" fontId="3" fillId="0" borderId="24" xfId="0" applyFont="1" applyBorder="1"/>
    <xf numFmtId="0" fontId="11" fillId="0" borderId="20" xfId="0" applyFont="1" applyBorder="1"/>
    <xf numFmtId="0" fontId="11" fillId="0" borderId="0" xfId="0" applyFont="1" applyBorder="1"/>
    <xf numFmtId="0" fontId="11" fillId="0" borderId="25" xfId="0" applyFont="1" applyBorder="1"/>
    <xf numFmtId="0" fontId="3" fillId="0" borderId="21" xfId="0" applyFont="1" applyBorder="1"/>
    <xf numFmtId="0" fontId="14" fillId="0" borderId="24" xfId="0" applyFont="1" applyBorder="1"/>
    <xf numFmtId="0" fontId="12" fillId="0" borderId="26" xfId="0" applyFont="1" applyBorder="1"/>
    <xf numFmtId="0" fontId="12" fillId="0" borderId="20" xfId="0" applyFont="1" applyBorder="1"/>
    <xf numFmtId="0" fontId="12" fillId="0" borderId="0" xfId="0" applyFont="1" applyBorder="1"/>
    <xf numFmtId="0" fontId="15" fillId="0" borderId="21" xfId="0" applyFont="1" applyBorder="1"/>
    <xf numFmtId="0" fontId="12" fillId="0" borderId="22" xfId="0" applyFont="1" applyBorder="1"/>
    <xf numFmtId="0" fontId="10" fillId="0" borderId="21" xfId="0" applyFont="1" applyBorder="1"/>
    <xf numFmtId="0" fontId="5" fillId="6" borderId="8" xfId="0" applyFont="1" applyFill="1" applyBorder="1" applyAlignment="1">
      <alignment horizontal="center"/>
    </xf>
    <xf numFmtId="0" fontId="5" fillId="6" borderId="33" xfId="0" applyFont="1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1" fillId="7" borderId="8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0" fillId="7" borderId="16" xfId="0" applyFill="1" applyBorder="1"/>
    <xf numFmtId="0" fontId="0" fillId="7" borderId="18" xfId="0" applyFill="1" applyBorder="1"/>
    <xf numFmtId="0" fontId="0" fillId="7" borderId="17" xfId="0" applyFill="1" applyBorder="1"/>
    <xf numFmtId="0" fontId="0" fillId="7" borderId="8" xfId="0" applyFill="1" applyBorder="1"/>
    <xf numFmtId="0" fontId="0" fillId="7" borderId="10" xfId="0" applyFill="1" applyBorder="1"/>
    <xf numFmtId="0" fontId="0" fillId="8" borderId="8" xfId="0" applyFill="1" applyBorder="1"/>
    <xf numFmtId="0" fontId="0" fillId="8" borderId="10" xfId="0" applyFill="1" applyBorder="1"/>
    <xf numFmtId="0" fontId="4" fillId="7" borderId="19" xfId="0" applyFont="1" applyFill="1" applyBorder="1"/>
    <xf numFmtId="0" fontId="0" fillId="8" borderId="3" xfId="0" applyFill="1" applyBorder="1"/>
    <xf numFmtId="0" fontId="1" fillId="10" borderId="8" xfId="0" applyFont="1" applyFill="1" applyBorder="1"/>
    <xf numFmtId="0" fontId="0" fillId="10" borderId="8" xfId="0" applyFill="1" applyBorder="1"/>
    <xf numFmtId="0" fontId="0" fillId="10" borderId="10" xfId="0" applyFill="1" applyBorder="1"/>
    <xf numFmtId="0" fontId="0" fillId="10" borderId="1" xfId="0" applyFill="1" applyBorder="1"/>
    <xf numFmtId="0" fontId="0" fillId="10" borderId="11" xfId="0" applyFill="1" applyBorder="1"/>
    <xf numFmtId="0" fontId="0" fillId="10" borderId="16" xfId="0" applyFill="1" applyBorder="1"/>
    <xf numFmtId="0" fontId="8" fillId="10" borderId="18" xfId="0" applyFont="1" applyFill="1" applyBorder="1"/>
    <xf numFmtId="0" fontId="8" fillId="10" borderId="17" xfId="0" applyFont="1" applyFill="1" applyBorder="1"/>
    <xf numFmtId="0" fontId="0" fillId="11" borderId="8" xfId="0" applyFill="1" applyBorder="1"/>
    <xf numFmtId="0" fontId="0" fillId="11" borderId="10" xfId="0" applyFill="1" applyBorder="1"/>
    <xf numFmtId="0" fontId="0" fillId="11" borderId="1" xfId="0" applyFill="1" applyBorder="1"/>
    <xf numFmtId="0" fontId="0" fillId="11" borderId="11" xfId="0" applyFill="1" applyBorder="1"/>
    <xf numFmtId="0" fontId="4" fillId="10" borderId="8" xfId="0" applyFont="1" applyFill="1" applyBorder="1"/>
    <xf numFmtId="0" fontId="0" fillId="10" borderId="13" xfId="0" applyFill="1" applyBorder="1"/>
    <xf numFmtId="0" fontId="4" fillId="10" borderId="10" xfId="0" applyFont="1" applyFill="1" applyBorder="1"/>
    <xf numFmtId="0" fontId="5" fillId="11" borderId="8" xfId="0" applyFont="1" applyFill="1" applyBorder="1"/>
    <xf numFmtId="0" fontId="5" fillId="11" borderId="10" xfId="0" applyFont="1" applyFill="1" applyBorder="1"/>
    <xf numFmtId="0" fontId="8" fillId="11" borderId="1" xfId="0" applyFont="1" applyFill="1" applyBorder="1"/>
    <xf numFmtId="0" fontId="0" fillId="10" borderId="4" xfId="0" applyFill="1" applyBorder="1"/>
    <xf numFmtId="0" fontId="5" fillId="10" borderId="4" xfId="0" applyFont="1" applyFill="1" applyBorder="1"/>
    <xf numFmtId="0" fontId="8" fillId="10" borderId="4" xfId="0" applyFont="1" applyFill="1" applyBorder="1"/>
    <xf numFmtId="0" fontId="8" fillId="10" borderId="16" xfId="0" applyFont="1" applyFill="1" applyBorder="1"/>
    <xf numFmtId="0" fontId="0" fillId="10" borderId="18" xfId="0" applyFill="1" applyBorder="1"/>
    <xf numFmtId="0" fontId="0" fillId="10" borderId="17" xfId="0" applyFill="1" applyBorder="1"/>
    <xf numFmtId="0" fontId="5" fillId="10" borderId="16" xfId="0" applyFont="1" applyFill="1" applyBorder="1"/>
    <xf numFmtId="0" fontId="5" fillId="10" borderId="18" xfId="0" applyFont="1" applyFill="1" applyBorder="1"/>
    <xf numFmtId="0" fontId="5" fillId="10" borderId="17" xfId="0" applyFont="1" applyFill="1" applyBorder="1"/>
    <xf numFmtId="0" fontId="0" fillId="13" borderId="8" xfId="0" applyFill="1" applyBorder="1" applyAlignment="1">
      <alignment horizontal="center"/>
    </xf>
    <xf numFmtId="0" fontId="0" fillId="13" borderId="10" xfId="0" applyFill="1" applyBorder="1" applyAlignment="1">
      <alignment horizontal="center"/>
    </xf>
    <xf numFmtId="0" fontId="0" fillId="13" borderId="16" xfId="0" applyFill="1" applyBorder="1"/>
    <xf numFmtId="0" fontId="0" fillId="13" borderId="18" xfId="0" applyFill="1" applyBorder="1"/>
    <xf numFmtId="0" fontId="0" fillId="13" borderId="17" xfId="0" applyFill="1" applyBorder="1"/>
    <xf numFmtId="0" fontId="1" fillId="13" borderId="8" xfId="0" applyFont="1" applyFill="1" applyBorder="1" applyAlignment="1">
      <alignment horizontal="center"/>
    </xf>
    <xf numFmtId="0" fontId="1" fillId="13" borderId="10" xfId="0" applyFont="1" applyFill="1" applyBorder="1" applyAlignment="1">
      <alignment horizontal="center"/>
    </xf>
    <xf numFmtId="0" fontId="4" fillId="13" borderId="18" xfId="0" applyFont="1" applyFill="1" applyBorder="1"/>
    <xf numFmtId="0" fontId="0" fillId="13" borderId="8" xfId="0" applyFill="1" applyBorder="1"/>
    <xf numFmtId="0" fontId="0" fillId="13" borderId="10" xfId="0" applyFill="1" applyBorder="1"/>
    <xf numFmtId="0" fontId="0" fillId="14" borderId="8" xfId="0" applyFill="1" applyBorder="1"/>
    <xf numFmtId="0" fontId="0" fillId="14" borderId="10" xfId="0" applyFill="1" applyBorder="1"/>
    <xf numFmtId="0" fontId="0" fillId="14" borderId="1" xfId="0" applyFill="1" applyBorder="1"/>
    <xf numFmtId="0" fontId="0" fillId="14" borderId="11" xfId="0" applyFill="1" applyBorder="1"/>
    <xf numFmtId="0" fontId="8" fillId="15" borderId="16" xfId="0" applyFont="1" applyFill="1" applyBorder="1"/>
    <xf numFmtId="0" fontId="8" fillId="15" borderId="19" xfId="0" applyFont="1" applyFill="1" applyBorder="1"/>
    <xf numFmtId="0" fontId="8" fillId="15" borderId="7" xfId="0" applyFont="1" applyFill="1" applyBorder="1"/>
    <xf numFmtId="0" fontId="8" fillId="16" borderId="13" xfId="0" applyFont="1" applyFill="1" applyBorder="1"/>
    <xf numFmtId="0" fontId="8" fillId="0" borderId="39" xfId="0" applyFont="1" applyBorder="1" applyAlignment="1">
      <alignment horizontal="center"/>
    </xf>
    <xf numFmtId="0" fontId="8" fillId="0" borderId="39" xfId="0" applyFont="1" applyBorder="1"/>
    <xf numFmtId="0" fontId="8" fillId="0" borderId="40" xfId="0" applyFont="1" applyBorder="1"/>
    <xf numFmtId="0" fontId="8" fillId="16" borderId="41" xfId="0" applyFont="1" applyFill="1" applyBorder="1"/>
    <xf numFmtId="0" fontId="8" fillId="0" borderId="42" xfId="0" applyFont="1" applyBorder="1" applyAlignment="1">
      <alignment horizontal="center"/>
    </xf>
    <xf numFmtId="0" fontId="8" fillId="0" borderId="42" xfId="0" applyFont="1" applyBorder="1"/>
    <xf numFmtId="0" fontId="8" fillId="15" borderId="1" xfId="0" applyFont="1" applyFill="1" applyBorder="1"/>
    <xf numFmtId="0" fontId="8" fillId="16" borderId="1" xfId="0" applyFont="1" applyFill="1" applyBorder="1"/>
    <xf numFmtId="0" fontId="8" fillId="17" borderId="16" xfId="0" applyFont="1" applyFill="1" applyBorder="1"/>
    <xf numFmtId="0" fontId="8" fillId="17" borderId="19" xfId="0" applyFont="1" applyFill="1" applyBorder="1"/>
    <xf numFmtId="0" fontId="8" fillId="17" borderId="7" xfId="0" applyFont="1" applyFill="1" applyBorder="1"/>
    <xf numFmtId="0" fontId="8" fillId="18" borderId="13" xfId="0" applyFont="1" applyFill="1" applyBorder="1"/>
    <xf numFmtId="0" fontId="8" fillId="18" borderId="41" xfId="0" applyFont="1" applyFill="1" applyBorder="1"/>
    <xf numFmtId="0" fontId="8" fillId="17" borderId="1" xfId="0" applyFont="1" applyFill="1" applyBorder="1"/>
    <xf numFmtId="0" fontId="8" fillId="18" borderId="1" xfId="0" applyFont="1" applyFill="1" applyBorder="1"/>
    <xf numFmtId="0" fontId="8" fillId="20" borderId="13" xfId="0" applyFont="1" applyFill="1" applyBorder="1"/>
    <xf numFmtId="0" fontId="8" fillId="20" borderId="39" xfId="0" applyFont="1" applyFill="1" applyBorder="1"/>
    <xf numFmtId="0" fontId="8" fillId="20" borderId="40" xfId="0" applyFont="1" applyFill="1" applyBorder="1"/>
    <xf numFmtId="0" fontId="8" fillId="21" borderId="13" xfId="0" applyFont="1" applyFill="1" applyBorder="1"/>
    <xf numFmtId="0" fontId="8" fillId="21" borderId="41" xfId="0" applyFont="1" applyFill="1" applyBorder="1"/>
    <xf numFmtId="0" fontId="8" fillId="15" borderId="18" xfId="0" applyFont="1" applyFill="1" applyBorder="1"/>
    <xf numFmtId="0" fontId="8" fillId="0" borderId="4" xfId="0" applyFont="1" applyBorder="1"/>
    <xf numFmtId="0" fontId="8" fillId="0" borderId="44" xfId="0" applyFont="1" applyBorder="1"/>
    <xf numFmtId="0" fontId="0" fillId="0" borderId="0" xfId="0" applyFont="1"/>
    <xf numFmtId="0" fontId="0" fillId="0" borderId="17" xfId="0" applyBorder="1"/>
    <xf numFmtId="0" fontId="0" fillId="7" borderId="15" xfId="0" applyFill="1" applyBorder="1"/>
    <xf numFmtId="0" fontId="17" fillId="22" borderId="16" xfId="0" applyFont="1" applyFill="1" applyBorder="1" applyAlignment="1">
      <alignment horizontal="center" vertical="center"/>
    </xf>
    <xf numFmtId="0" fontId="17" fillId="22" borderId="8" xfId="0" applyFont="1" applyFill="1" applyBorder="1" applyAlignment="1">
      <alignment horizontal="center" vertical="center"/>
    </xf>
    <xf numFmtId="0" fontId="17" fillId="22" borderId="10" xfId="0" applyFont="1" applyFill="1" applyBorder="1" applyAlignment="1">
      <alignment horizontal="center" vertical="center"/>
    </xf>
    <xf numFmtId="0" fontId="17" fillId="5" borderId="16" xfId="0" applyFont="1" applyFill="1" applyBorder="1" applyAlignment="1">
      <alignment horizontal="center" vertical="center"/>
    </xf>
    <xf numFmtId="0" fontId="17" fillId="5" borderId="8" xfId="0" applyFont="1" applyFill="1" applyBorder="1" applyAlignment="1">
      <alignment horizontal="center" vertical="center"/>
    </xf>
    <xf numFmtId="0" fontId="17" fillId="5" borderId="10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9" xfId="0" applyBorder="1" applyAlignment="1">
      <alignment horizontal="center"/>
    </xf>
    <xf numFmtId="0" fontId="2" fillId="12" borderId="16" xfId="0" applyFont="1" applyFill="1" applyBorder="1" applyAlignment="1">
      <alignment horizontal="center"/>
    </xf>
    <xf numFmtId="0" fontId="2" fillId="12" borderId="18" xfId="0" applyFont="1" applyFill="1" applyBorder="1" applyAlignment="1">
      <alignment horizontal="center"/>
    </xf>
    <xf numFmtId="0" fontId="2" fillId="12" borderId="17" xfId="0" applyFont="1" applyFill="1" applyBorder="1" applyAlignment="1">
      <alignment horizontal="center"/>
    </xf>
    <xf numFmtId="0" fontId="11" fillId="12" borderId="5" xfId="0" applyFont="1" applyFill="1" applyBorder="1" applyAlignment="1">
      <alignment horizontal="center"/>
    </xf>
    <xf numFmtId="0" fontId="11" fillId="12" borderId="7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2" fillId="12" borderId="30" xfId="0" applyFont="1" applyFill="1" applyBorder="1" applyAlignment="1">
      <alignment horizontal="center"/>
    </xf>
    <xf numFmtId="0" fontId="2" fillId="12" borderId="31" xfId="0" applyFont="1" applyFill="1" applyBorder="1" applyAlignment="1">
      <alignment horizontal="center"/>
    </xf>
    <xf numFmtId="0" fontId="2" fillId="12" borderId="32" xfId="0" applyFont="1" applyFill="1" applyBorder="1" applyAlignment="1">
      <alignment horizontal="center"/>
    </xf>
    <xf numFmtId="0" fontId="11" fillId="12" borderId="30" xfId="0" applyFont="1" applyFill="1" applyBorder="1" applyAlignment="1">
      <alignment horizontal="center"/>
    </xf>
    <xf numFmtId="0" fontId="11" fillId="12" borderId="31" xfId="0" applyFont="1" applyFill="1" applyBorder="1" applyAlignment="1">
      <alignment horizontal="center"/>
    </xf>
    <xf numFmtId="0" fontId="11" fillId="12" borderId="32" xfId="0" applyFont="1" applyFill="1" applyBorder="1" applyAlignment="1">
      <alignment horizontal="center"/>
    </xf>
    <xf numFmtId="0" fontId="16" fillId="19" borderId="30" xfId="0" applyFont="1" applyFill="1" applyBorder="1" applyAlignment="1">
      <alignment horizontal="center"/>
    </xf>
    <xf numFmtId="0" fontId="16" fillId="19" borderId="31" xfId="0" applyFont="1" applyFill="1" applyBorder="1" applyAlignment="1">
      <alignment horizontal="center"/>
    </xf>
    <xf numFmtId="0" fontId="16" fillId="19" borderId="43" xfId="0" applyFont="1" applyFill="1" applyBorder="1" applyAlignment="1">
      <alignment horizontal="center"/>
    </xf>
    <xf numFmtId="0" fontId="13" fillId="5" borderId="16" xfId="0" applyFont="1" applyFill="1" applyBorder="1" applyAlignment="1">
      <alignment horizontal="center"/>
    </xf>
    <xf numFmtId="0" fontId="13" fillId="5" borderId="17" xfId="0" applyFont="1" applyFill="1" applyBorder="1" applyAlignment="1">
      <alignment horizontal="center"/>
    </xf>
    <xf numFmtId="0" fontId="13" fillId="5" borderId="35" xfId="0" applyFont="1" applyFill="1" applyBorder="1" applyAlignment="1">
      <alignment horizontal="center"/>
    </xf>
    <xf numFmtId="0" fontId="13" fillId="5" borderId="36" xfId="0" applyFont="1" applyFill="1" applyBorder="1" applyAlignment="1">
      <alignment horizontal="center"/>
    </xf>
    <xf numFmtId="0" fontId="2" fillId="4" borderId="35" xfId="0" applyFont="1" applyFill="1" applyBorder="1" applyAlignment="1">
      <alignment horizontal="center"/>
    </xf>
    <xf numFmtId="0" fontId="2" fillId="4" borderId="37" xfId="0" applyFont="1" applyFill="1" applyBorder="1" applyAlignment="1">
      <alignment horizontal="center"/>
    </xf>
    <xf numFmtId="0" fontId="2" fillId="4" borderId="36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2" fillId="4" borderId="30" xfId="0" applyFont="1" applyFill="1" applyBorder="1" applyAlignment="1">
      <alignment horizontal="center"/>
    </xf>
    <xf numFmtId="0" fontId="2" fillId="4" borderId="31" xfId="0" applyFont="1" applyFill="1" applyBorder="1" applyAlignment="1">
      <alignment horizontal="center"/>
    </xf>
    <xf numFmtId="0" fontId="2" fillId="4" borderId="32" xfId="0" applyFont="1" applyFill="1" applyBorder="1" applyAlignment="1">
      <alignment horizontal="center"/>
    </xf>
    <xf numFmtId="0" fontId="11" fillId="4" borderId="30" xfId="0" applyFont="1" applyFill="1" applyBorder="1" applyAlignment="1">
      <alignment horizontal="center"/>
    </xf>
    <xf numFmtId="0" fontId="11" fillId="4" borderId="31" xfId="0" applyFont="1" applyFill="1" applyBorder="1" applyAlignment="1">
      <alignment horizontal="center"/>
    </xf>
    <xf numFmtId="0" fontId="11" fillId="4" borderId="32" xfId="0" applyFont="1" applyFill="1" applyBorder="1" applyAlignment="1">
      <alignment horizontal="center"/>
    </xf>
    <xf numFmtId="0" fontId="11" fillId="9" borderId="5" xfId="0" applyFont="1" applyFill="1" applyBorder="1" applyAlignment="1">
      <alignment horizontal="center"/>
    </xf>
    <xf numFmtId="0" fontId="11" fillId="9" borderId="6" xfId="0" applyFont="1" applyFill="1" applyBorder="1" applyAlignment="1">
      <alignment horizontal="center"/>
    </xf>
    <xf numFmtId="0" fontId="11" fillId="9" borderId="7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9" fillId="9" borderId="16" xfId="0" applyFont="1" applyFill="1" applyBorder="1" applyAlignment="1">
      <alignment horizontal="center" vertical="center"/>
    </xf>
    <xf numFmtId="0" fontId="9" fillId="9" borderId="17" xfId="0" applyFont="1" applyFill="1" applyBorder="1" applyAlignment="1">
      <alignment horizontal="center" vertical="center"/>
    </xf>
    <xf numFmtId="0" fontId="9" fillId="9" borderId="8" xfId="0" applyFont="1" applyFill="1" applyBorder="1" applyAlignment="1">
      <alignment horizontal="center" vertical="center"/>
    </xf>
    <xf numFmtId="0" fontId="9" fillId="9" borderId="9" xfId="0" applyFont="1" applyFill="1" applyBorder="1" applyAlignment="1">
      <alignment horizontal="center" vertical="center"/>
    </xf>
    <xf numFmtId="0" fontId="2" fillId="9" borderId="30" xfId="0" applyFont="1" applyFill="1" applyBorder="1" applyAlignment="1">
      <alignment horizontal="center"/>
    </xf>
    <xf numFmtId="0" fontId="2" fillId="9" borderId="31" xfId="0" applyFont="1" applyFill="1" applyBorder="1" applyAlignment="1">
      <alignment horizontal="center"/>
    </xf>
    <xf numFmtId="0" fontId="2" fillId="9" borderId="32" xfId="0" applyFont="1" applyFill="1" applyBorder="1" applyAlignment="1">
      <alignment horizontal="center"/>
    </xf>
    <xf numFmtId="0" fontId="11" fillId="9" borderId="30" xfId="0" applyFont="1" applyFill="1" applyBorder="1" applyAlignment="1">
      <alignment horizontal="center"/>
    </xf>
    <xf numFmtId="0" fontId="11" fillId="9" borderId="31" xfId="0" applyFont="1" applyFill="1" applyBorder="1" applyAlignment="1">
      <alignment horizontal="center"/>
    </xf>
    <xf numFmtId="0" fontId="11" fillId="9" borderId="32" xfId="0" applyFont="1" applyFill="1" applyBorder="1" applyAlignment="1">
      <alignment horizontal="center"/>
    </xf>
    <xf numFmtId="0" fontId="19" fillId="13" borderId="17" xfId="0" applyFont="1" applyFill="1" applyBorder="1"/>
    <xf numFmtId="0" fontId="18" fillId="13" borderId="18" xfId="0" applyFont="1" applyFill="1" applyBorder="1"/>
    <xf numFmtId="0" fontId="20" fillId="13" borderId="17" xfId="0" applyFont="1" applyFill="1" applyBorder="1"/>
    <xf numFmtId="0" fontId="18" fillId="7" borderId="16" xfId="0" applyFont="1" applyFill="1" applyBorder="1"/>
    <xf numFmtId="0" fontId="18" fillId="8" borderId="38" xfId="0" applyFont="1" applyFill="1" applyBorder="1"/>
    <xf numFmtId="0" fontId="19" fillId="7" borderId="17" xfId="0" applyFont="1" applyFill="1" applyBorder="1"/>
    <xf numFmtId="0" fontId="18" fillId="7" borderId="18" xfId="0" applyFont="1" applyFill="1" applyBorder="1"/>
    <xf numFmtId="0" fontId="21" fillId="5" borderId="8" xfId="0" applyFont="1" applyFill="1" applyBorder="1" applyAlignment="1">
      <alignment horizontal="center" vertical="center"/>
    </xf>
    <xf numFmtId="0" fontId="0" fillId="9" borderId="35" xfId="0" applyFont="1" applyFill="1" applyBorder="1" applyAlignment="1">
      <alignment horizontal="center"/>
    </xf>
    <xf numFmtId="0" fontId="0" fillId="9" borderId="36" xfId="0" applyFont="1" applyFill="1" applyBorder="1" applyAlignment="1">
      <alignment horizontal="center"/>
    </xf>
    <xf numFmtId="0" fontId="22" fillId="10" borderId="8" xfId="0" applyFont="1" applyFill="1" applyBorder="1"/>
    <xf numFmtId="0" fontId="0" fillId="9" borderId="30" xfId="0" applyFont="1" applyFill="1" applyBorder="1" applyAlignment="1">
      <alignment horizontal="center"/>
    </xf>
    <xf numFmtId="0" fontId="0" fillId="9" borderId="31" xfId="0" applyFont="1" applyFill="1" applyBorder="1" applyAlignment="1">
      <alignment horizontal="center"/>
    </xf>
    <xf numFmtId="0" fontId="0" fillId="9" borderId="32" xfId="0" applyFont="1" applyFill="1" applyBorder="1" applyAlignment="1">
      <alignment horizontal="center"/>
    </xf>
    <xf numFmtId="0" fontId="24" fillId="10" borderId="18" xfId="0" applyFont="1" applyFill="1" applyBorder="1"/>
    <xf numFmtId="0" fontId="18" fillId="9" borderId="30" xfId="0" applyFont="1" applyFill="1" applyBorder="1" applyAlignment="1">
      <alignment horizontal="center"/>
    </xf>
    <xf numFmtId="0" fontId="18" fillId="9" borderId="31" xfId="0" applyFont="1" applyFill="1" applyBorder="1" applyAlignment="1">
      <alignment horizontal="center"/>
    </xf>
    <xf numFmtId="0" fontId="18" fillId="9" borderId="32" xfId="0" applyFont="1" applyFill="1" applyBorder="1" applyAlignment="1">
      <alignment horizontal="center"/>
    </xf>
    <xf numFmtId="0" fontId="25" fillId="10" borderId="4" xfId="0" applyFont="1" applyFill="1" applyBorder="1"/>
    <xf numFmtId="0" fontId="24" fillId="10" borderId="4" xfId="0" applyFont="1" applyFill="1" applyBorder="1"/>
    <xf numFmtId="0" fontId="26" fillId="10" borderId="16" xfId="0" applyFont="1" applyFill="1" applyBorder="1"/>
    <xf numFmtId="0" fontId="5" fillId="0" borderId="1" xfId="0" applyFont="1" applyBorder="1" applyAlignment="1">
      <alignment horizontal="center"/>
    </xf>
    <xf numFmtId="0" fontId="23" fillId="10" borderId="4" xfId="0" applyFont="1" applyFill="1" applyBorder="1"/>
    <xf numFmtId="0" fontId="23" fillId="10" borderId="17" xfId="0" applyFont="1" applyFill="1" applyBorder="1"/>
    <xf numFmtId="0" fontId="25" fillId="10" borderId="18" xfId="0" applyFont="1" applyFill="1" applyBorder="1"/>
    <xf numFmtId="0" fontId="0" fillId="0" borderId="9" xfId="0" applyBorder="1" applyAlignment="1">
      <alignment horizontal="right"/>
    </xf>
  </cellXfs>
  <cellStyles count="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Respons</a:t>
            </a:r>
            <a:r>
              <a:rPr lang="en-US" baseline="0"/>
              <a:t> Magnitude LPF Analog</a:t>
            </a:r>
            <a:r>
              <a:rPr lang="en-US"/>
              <a:t> (dB)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Nomor1!$B$56:$B$205</c:f>
              <c:numCache>
                <c:formatCode>General</c:formatCode>
                <c:ptCount val="150"/>
                <c:pt idx="0">
                  <c:v>0.0</c:v>
                </c:pt>
                <c:pt idx="1">
                  <c:v>0.021</c:v>
                </c:pt>
                <c:pt idx="2">
                  <c:v>0.042</c:v>
                </c:pt>
                <c:pt idx="3">
                  <c:v>0.063</c:v>
                </c:pt>
                <c:pt idx="4">
                  <c:v>0.084</c:v>
                </c:pt>
                <c:pt idx="5">
                  <c:v>0.105</c:v>
                </c:pt>
                <c:pt idx="6">
                  <c:v>0.126</c:v>
                </c:pt>
                <c:pt idx="7">
                  <c:v>0.147</c:v>
                </c:pt>
                <c:pt idx="8">
                  <c:v>0.168</c:v>
                </c:pt>
                <c:pt idx="9">
                  <c:v>0.189</c:v>
                </c:pt>
                <c:pt idx="10">
                  <c:v>0.21</c:v>
                </c:pt>
                <c:pt idx="11">
                  <c:v>0.231</c:v>
                </c:pt>
                <c:pt idx="12">
                  <c:v>0.252</c:v>
                </c:pt>
                <c:pt idx="13">
                  <c:v>0.273</c:v>
                </c:pt>
                <c:pt idx="14">
                  <c:v>0.294</c:v>
                </c:pt>
                <c:pt idx="15">
                  <c:v>0.315</c:v>
                </c:pt>
                <c:pt idx="16">
                  <c:v>0.336</c:v>
                </c:pt>
                <c:pt idx="17">
                  <c:v>0.357</c:v>
                </c:pt>
                <c:pt idx="18">
                  <c:v>0.378</c:v>
                </c:pt>
                <c:pt idx="19">
                  <c:v>0.399</c:v>
                </c:pt>
                <c:pt idx="20">
                  <c:v>0.42</c:v>
                </c:pt>
                <c:pt idx="21">
                  <c:v>0.441</c:v>
                </c:pt>
                <c:pt idx="22">
                  <c:v>0.462</c:v>
                </c:pt>
                <c:pt idx="23">
                  <c:v>0.483</c:v>
                </c:pt>
                <c:pt idx="24">
                  <c:v>0.504</c:v>
                </c:pt>
                <c:pt idx="25">
                  <c:v>0.525</c:v>
                </c:pt>
                <c:pt idx="26">
                  <c:v>0.546</c:v>
                </c:pt>
                <c:pt idx="27">
                  <c:v>0.567</c:v>
                </c:pt>
                <c:pt idx="28">
                  <c:v>0.588</c:v>
                </c:pt>
                <c:pt idx="29">
                  <c:v>0.609</c:v>
                </c:pt>
                <c:pt idx="30">
                  <c:v>0.63</c:v>
                </c:pt>
                <c:pt idx="31">
                  <c:v>0.651</c:v>
                </c:pt>
                <c:pt idx="32">
                  <c:v>0.672</c:v>
                </c:pt>
                <c:pt idx="33">
                  <c:v>0.693</c:v>
                </c:pt>
                <c:pt idx="34">
                  <c:v>0.714</c:v>
                </c:pt>
                <c:pt idx="35">
                  <c:v>0.735</c:v>
                </c:pt>
                <c:pt idx="36">
                  <c:v>0.756</c:v>
                </c:pt>
                <c:pt idx="37">
                  <c:v>0.777</c:v>
                </c:pt>
                <c:pt idx="38">
                  <c:v>0.798</c:v>
                </c:pt>
                <c:pt idx="39">
                  <c:v>0.819</c:v>
                </c:pt>
                <c:pt idx="40">
                  <c:v>0.84</c:v>
                </c:pt>
                <c:pt idx="41">
                  <c:v>0.861</c:v>
                </c:pt>
                <c:pt idx="42">
                  <c:v>0.882</c:v>
                </c:pt>
                <c:pt idx="43">
                  <c:v>0.903</c:v>
                </c:pt>
                <c:pt idx="44">
                  <c:v>0.924</c:v>
                </c:pt>
                <c:pt idx="45">
                  <c:v>0.945</c:v>
                </c:pt>
                <c:pt idx="46">
                  <c:v>0.966</c:v>
                </c:pt>
                <c:pt idx="47">
                  <c:v>0.987</c:v>
                </c:pt>
                <c:pt idx="48">
                  <c:v>1.008</c:v>
                </c:pt>
                <c:pt idx="49">
                  <c:v>1.029</c:v>
                </c:pt>
                <c:pt idx="50">
                  <c:v>1.05</c:v>
                </c:pt>
                <c:pt idx="51">
                  <c:v>1.071</c:v>
                </c:pt>
                <c:pt idx="52">
                  <c:v>1.092</c:v>
                </c:pt>
                <c:pt idx="53">
                  <c:v>1.113</c:v>
                </c:pt>
                <c:pt idx="54">
                  <c:v>1.134</c:v>
                </c:pt>
                <c:pt idx="55">
                  <c:v>1.155</c:v>
                </c:pt>
                <c:pt idx="56">
                  <c:v>1.176</c:v>
                </c:pt>
                <c:pt idx="57">
                  <c:v>1.197</c:v>
                </c:pt>
                <c:pt idx="58">
                  <c:v>1.218</c:v>
                </c:pt>
                <c:pt idx="59">
                  <c:v>1.239</c:v>
                </c:pt>
                <c:pt idx="60">
                  <c:v>1.26</c:v>
                </c:pt>
                <c:pt idx="61">
                  <c:v>1.281</c:v>
                </c:pt>
                <c:pt idx="62">
                  <c:v>1.302</c:v>
                </c:pt>
                <c:pt idx="63">
                  <c:v>1.323</c:v>
                </c:pt>
                <c:pt idx="64">
                  <c:v>1.344</c:v>
                </c:pt>
                <c:pt idx="65">
                  <c:v>1.365</c:v>
                </c:pt>
                <c:pt idx="66">
                  <c:v>1.386</c:v>
                </c:pt>
                <c:pt idx="67">
                  <c:v>1.407</c:v>
                </c:pt>
                <c:pt idx="68">
                  <c:v>1.428</c:v>
                </c:pt>
                <c:pt idx="69">
                  <c:v>1.449</c:v>
                </c:pt>
                <c:pt idx="70">
                  <c:v>1.47</c:v>
                </c:pt>
                <c:pt idx="71">
                  <c:v>1.491</c:v>
                </c:pt>
                <c:pt idx="72">
                  <c:v>1.512</c:v>
                </c:pt>
                <c:pt idx="73">
                  <c:v>1.533</c:v>
                </c:pt>
                <c:pt idx="74">
                  <c:v>1.554</c:v>
                </c:pt>
                <c:pt idx="75">
                  <c:v>1.575</c:v>
                </c:pt>
                <c:pt idx="76">
                  <c:v>1.596</c:v>
                </c:pt>
                <c:pt idx="77">
                  <c:v>1.617</c:v>
                </c:pt>
                <c:pt idx="78">
                  <c:v>1.638</c:v>
                </c:pt>
                <c:pt idx="79">
                  <c:v>1.659</c:v>
                </c:pt>
                <c:pt idx="80">
                  <c:v>1.68</c:v>
                </c:pt>
                <c:pt idx="81">
                  <c:v>1.701</c:v>
                </c:pt>
                <c:pt idx="82">
                  <c:v>1.722</c:v>
                </c:pt>
                <c:pt idx="83">
                  <c:v>1.743</c:v>
                </c:pt>
                <c:pt idx="84">
                  <c:v>1.764</c:v>
                </c:pt>
                <c:pt idx="85">
                  <c:v>1.785</c:v>
                </c:pt>
                <c:pt idx="86">
                  <c:v>1.806</c:v>
                </c:pt>
                <c:pt idx="87">
                  <c:v>1.827</c:v>
                </c:pt>
                <c:pt idx="88">
                  <c:v>1.848</c:v>
                </c:pt>
                <c:pt idx="89">
                  <c:v>1.869</c:v>
                </c:pt>
                <c:pt idx="90">
                  <c:v>1.89</c:v>
                </c:pt>
                <c:pt idx="91">
                  <c:v>1.911</c:v>
                </c:pt>
                <c:pt idx="92">
                  <c:v>1.932</c:v>
                </c:pt>
                <c:pt idx="93">
                  <c:v>1.953</c:v>
                </c:pt>
                <c:pt idx="94">
                  <c:v>1.974</c:v>
                </c:pt>
                <c:pt idx="95">
                  <c:v>1.995</c:v>
                </c:pt>
                <c:pt idx="96">
                  <c:v>2.016</c:v>
                </c:pt>
                <c:pt idx="97">
                  <c:v>2.037</c:v>
                </c:pt>
                <c:pt idx="98">
                  <c:v>2.058</c:v>
                </c:pt>
                <c:pt idx="99">
                  <c:v>2.079</c:v>
                </c:pt>
                <c:pt idx="100">
                  <c:v>2.1</c:v>
                </c:pt>
                <c:pt idx="101">
                  <c:v>2.121</c:v>
                </c:pt>
                <c:pt idx="102">
                  <c:v>2.142</c:v>
                </c:pt>
                <c:pt idx="103">
                  <c:v>2.163</c:v>
                </c:pt>
                <c:pt idx="104">
                  <c:v>2.184</c:v>
                </c:pt>
                <c:pt idx="105">
                  <c:v>2.205</c:v>
                </c:pt>
                <c:pt idx="106">
                  <c:v>2.226</c:v>
                </c:pt>
                <c:pt idx="107">
                  <c:v>2.247</c:v>
                </c:pt>
                <c:pt idx="108">
                  <c:v>2.268</c:v>
                </c:pt>
                <c:pt idx="109">
                  <c:v>2.289</c:v>
                </c:pt>
                <c:pt idx="110">
                  <c:v>2.31</c:v>
                </c:pt>
                <c:pt idx="111">
                  <c:v>2.331</c:v>
                </c:pt>
                <c:pt idx="112">
                  <c:v>2.352</c:v>
                </c:pt>
                <c:pt idx="113">
                  <c:v>2.373</c:v>
                </c:pt>
                <c:pt idx="114">
                  <c:v>2.394</c:v>
                </c:pt>
                <c:pt idx="115">
                  <c:v>2.415</c:v>
                </c:pt>
                <c:pt idx="116">
                  <c:v>2.436</c:v>
                </c:pt>
                <c:pt idx="117">
                  <c:v>2.457</c:v>
                </c:pt>
                <c:pt idx="118">
                  <c:v>2.478</c:v>
                </c:pt>
                <c:pt idx="119">
                  <c:v>2.499</c:v>
                </c:pt>
                <c:pt idx="120">
                  <c:v>2.52</c:v>
                </c:pt>
                <c:pt idx="121">
                  <c:v>2.541</c:v>
                </c:pt>
                <c:pt idx="122">
                  <c:v>2.562</c:v>
                </c:pt>
                <c:pt idx="123">
                  <c:v>2.583</c:v>
                </c:pt>
                <c:pt idx="124">
                  <c:v>2.604</c:v>
                </c:pt>
                <c:pt idx="125">
                  <c:v>2.625</c:v>
                </c:pt>
                <c:pt idx="126">
                  <c:v>2.646</c:v>
                </c:pt>
                <c:pt idx="127">
                  <c:v>2.667</c:v>
                </c:pt>
                <c:pt idx="128">
                  <c:v>2.688</c:v>
                </c:pt>
                <c:pt idx="129">
                  <c:v>2.709</c:v>
                </c:pt>
                <c:pt idx="130">
                  <c:v>2.73</c:v>
                </c:pt>
                <c:pt idx="131">
                  <c:v>2.751</c:v>
                </c:pt>
                <c:pt idx="132">
                  <c:v>2.772</c:v>
                </c:pt>
                <c:pt idx="133">
                  <c:v>2.793</c:v>
                </c:pt>
                <c:pt idx="134">
                  <c:v>2.814</c:v>
                </c:pt>
                <c:pt idx="135">
                  <c:v>2.835</c:v>
                </c:pt>
                <c:pt idx="136">
                  <c:v>2.856</c:v>
                </c:pt>
                <c:pt idx="137">
                  <c:v>2.877</c:v>
                </c:pt>
                <c:pt idx="138">
                  <c:v>2.898</c:v>
                </c:pt>
                <c:pt idx="139">
                  <c:v>2.919</c:v>
                </c:pt>
                <c:pt idx="140">
                  <c:v>2.94</c:v>
                </c:pt>
                <c:pt idx="141">
                  <c:v>2.961</c:v>
                </c:pt>
                <c:pt idx="142">
                  <c:v>2.982</c:v>
                </c:pt>
                <c:pt idx="143">
                  <c:v>3.003</c:v>
                </c:pt>
                <c:pt idx="144">
                  <c:v>3.024</c:v>
                </c:pt>
                <c:pt idx="145">
                  <c:v>3.045</c:v>
                </c:pt>
                <c:pt idx="146">
                  <c:v>3.066</c:v>
                </c:pt>
                <c:pt idx="147">
                  <c:v>3.087</c:v>
                </c:pt>
                <c:pt idx="148">
                  <c:v>3.108</c:v>
                </c:pt>
                <c:pt idx="149">
                  <c:v>3.129</c:v>
                </c:pt>
              </c:numCache>
            </c:numRef>
          </c:cat>
          <c:val>
            <c:numRef>
              <c:f>Nomor1!$J$56:$J$205</c:f>
              <c:numCache>
                <c:formatCode>General</c:formatCode>
                <c:ptCount val="150"/>
                <c:pt idx="0">
                  <c:v>2.55314182814165E-9</c:v>
                </c:pt>
                <c:pt idx="1">
                  <c:v>2.56832034246072E-9</c:v>
                </c:pt>
                <c:pt idx="2">
                  <c:v>2.61374016612183E-9</c:v>
                </c:pt>
                <c:pt idx="3">
                  <c:v>2.68910621491983E-9</c:v>
                </c:pt>
                <c:pt idx="4">
                  <c:v>2.79391510991656E-9</c:v>
                </c:pt>
                <c:pt idx="5">
                  <c:v>2.9274918218846E-9</c:v>
                </c:pt>
                <c:pt idx="6">
                  <c:v>3.08895302686356E-9</c:v>
                </c:pt>
                <c:pt idx="7">
                  <c:v>3.27726882311801E-9</c:v>
                </c:pt>
                <c:pt idx="8">
                  <c:v>3.49124151593321E-9</c:v>
                </c:pt>
                <c:pt idx="9">
                  <c:v>3.72942268545314E-9</c:v>
                </c:pt>
                <c:pt idx="10">
                  <c:v>3.98917007441866E-9</c:v>
                </c:pt>
                <c:pt idx="11">
                  <c:v>4.25991079648973E-9</c:v>
                </c:pt>
                <c:pt idx="12">
                  <c:v>4.48402435691377E-9</c:v>
                </c:pt>
                <c:pt idx="13">
                  <c:v>4.36217772426695E-9</c:v>
                </c:pt>
                <c:pt idx="14">
                  <c:v>2.50608843375235E-9</c:v>
                </c:pt>
                <c:pt idx="15">
                  <c:v>-6.85720629046907E-9</c:v>
                </c:pt>
                <c:pt idx="16">
                  <c:v>-4.55165130516809E-8</c:v>
                </c:pt>
                <c:pt idx="17">
                  <c:v>-1.88998383111978E-7</c:v>
                </c:pt>
                <c:pt idx="18">
                  <c:v>-6.80156804152442E-7</c:v>
                </c:pt>
                <c:pt idx="19">
                  <c:v>-2.24950705078425E-6</c:v>
                </c:pt>
                <c:pt idx="20">
                  <c:v>-6.9673813660207E-6</c:v>
                </c:pt>
                <c:pt idx="21">
                  <c:v>-2.03954156198505E-5</c:v>
                </c:pt>
                <c:pt idx="22">
                  <c:v>-5.67688329982533E-5</c:v>
                </c:pt>
                <c:pt idx="23">
                  <c:v>-0.000150958362892925</c:v>
                </c:pt>
                <c:pt idx="24">
                  <c:v>-0.000385030554125547</c:v>
                </c:pt>
                <c:pt idx="25">
                  <c:v>-0.000945161402993421</c:v>
                </c:pt>
                <c:pt idx="26">
                  <c:v>-0.00223963461519399</c:v>
                </c:pt>
                <c:pt idx="27">
                  <c:v>-0.00513597078148909</c:v>
                </c:pt>
                <c:pt idx="28">
                  <c:v>-0.0114230593983377</c:v>
                </c:pt>
                <c:pt idx="29">
                  <c:v>-0.0246830290547018</c:v>
                </c:pt>
                <c:pt idx="30">
                  <c:v>-0.0518738718648754</c:v>
                </c:pt>
                <c:pt idx="31">
                  <c:v>-0.106052577770522</c:v>
                </c:pt>
                <c:pt idx="32">
                  <c:v>-0.210669126886194</c:v>
                </c:pt>
                <c:pt idx="33">
                  <c:v>-0.40528654964775</c:v>
                </c:pt>
                <c:pt idx="34">
                  <c:v>-0.750496271193673</c:v>
                </c:pt>
                <c:pt idx="35">
                  <c:v>-1.325592964883554</c:v>
                </c:pt>
                <c:pt idx="36">
                  <c:v>-2.209857972286313</c:v>
                </c:pt>
                <c:pt idx="37">
                  <c:v>-3.448007002845513</c:v>
                </c:pt>
                <c:pt idx="38">
                  <c:v>-5.023419481613801</c:v>
                </c:pt>
                <c:pt idx="39">
                  <c:v>-6.865784268183688</c:v>
                </c:pt>
                <c:pt idx="40">
                  <c:v>-8.885259104897697</c:v>
                </c:pt>
                <c:pt idx="41">
                  <c:v>-11.0026005194003</c:v>
                </c:pt>
                <c:pt idx="42">
                  <c:v>-13.16076254365081</c:v>
                </c:pt>
                <c:pt idx="43">
                  <c:v>-15.32338112000719</c:v>
                </c:pt>
                <c:pt idx="44">
                  <c:v>-17.4690078184943</c:v>
                </c:pt>
                <c:pt idx="45">
                  <c:v>-19.58572520347717</c:v>
                </c:pt>
                <c:pt idx="46">
                  <c:v>-21.66733896726261</c:v>
                </c:pt>
                <c:pt idx="47">
                  <c:v>-23.71097873147633</c:v>
                </c:pt>
                <c:pt idx="48">
                  <c:v>-25.71566618525233</c:v>
                </c:pt>
                <c:pt idx="49">
                  <c:v>-27.68148204339447</c:v>
                </c:pt>
                <c:pt idx="50">
                  <c:v>-29.60908676724512</c:v>
                </c:pt>
                <c:pt idx="51">
                  <c:v>-31.49944601297911</c:v>
                </c:pt>
                <c:pt idx="52">
                  <c:v>-33.35367368149376</c:v>
                </c:pt>
                <c:pt idx="53">
                  <c:v>-35.17294247898751</c:v>
                </c:pt>
                <c:pt idx="54">
                  <c:v>-36.95843333542306</c:v>
                </c:pt>
                <c:pt idx="55">
                  <c:v>-38.71130727345428</c:v>
                </c:pt>
                <c:pt idx="56">
                  <c:v>-40.4326902920507</c:v>
                </c:pt>
                <c:pt idx="57">
                  <c:v>-42.12366580669608</c:v>
                </c:pt>
                <c:pt idx="58">
                  <c:v>-43.78527146897993</c:v>
                </c:pt>
                <c:pt idx="59">
                  <c:v>-45.41849850502003</c:v>
                </c:pt>
                <c:pt idx="60">
                  <c:v>-47.02429247767131</c:v>
                </c:pt>
                <c:pt idx="61">
                  <c:v>-48.6035548258615</c:v>
                </c:pt>
                <c:pt idx="62">
                  <c:v>-50.15714479888936</c:v>
                </c:pt>
                <c:pt idx="63">
                  <c:v>-51.68588156055839</c:v>
                </c:pt>
                <c:pt idx="64">
                  <c:v>-53.19054633176157</c:v>
                </c:pt>
                <c:pt idx="65">
                  <c:v>-54.67188449632373</c:v>
                </c:pt>
                <c:pt idx="66">
                  <c:v>-56.13060762865467</c:v>
                </c:pt>
                <c:pt idx="67">
                  <c:v>-57.5673954220192</c:v>
                </c:pt>
                <c:pt idx="68">
                  <c:v>-58.9828975083217</c:v>
                </c:pt>
                <c:pt idx="69">
                  <c:v>-60.37773516743869</c:v>
                </c:pt>
                <c:pt idx="70">
                  <c:v>-61.75250292825204</c:v>
                </c:pt>
                <c:pt idx="71">
                  <c:v>-63.10777006581517</c:v>
                </c:pt>
                <c:pt idx="72">
                  <c:v>-64.44408200024857</c:v>
                </c:pt>
                <c:pt idx="73">
                  <c:v>-65.76196160344952</c:v>
                </c:pt>
                <c:pt idx="74">
                  <c:v>-67.06191041979</c:v>
                </c:pt>
                <c:pt idx="75">
                  <c:v>-68.34440980683237</c:v>
                </c:pt>
                <c:pt idx="76">
                  <c:v>-69.60992200181924</c:v>
                </c:pt>
                <c:pt idx="77">
                  <c:v>-70.85889111935755</c:v>
                </c:pt>
                <c:pt idx="78">
                  <c:v>-72.09174408535118</c:v>
                </c:pt>
                <c:pt idx="79">
                  <c:v>-73.30889151187111</c:v>
                </c:pt>
                <c:pt idx="80">
                  <c:v>-74.51072851729504</c:v>
                </c:pt>
                <c:pt idx="81">
                  <c:v>-75.69763549570912</c:v>
                </c:pt>
                <c:pt idx="82">
                  <c:v>-76.86997883924862</c:v>
                </c:pt>
                <c:pt idx="83">
                  <c:v>-78.02811161675844</c:v>
                </c:pt>
                <c:pt idx="84">
                  <c:v>-79.17237421188435</c:v>
                </c:pt>
                <c:pt idx="85">
                  <c:v>-80.3030949234555</c:v>
                </c:pt>
                <c:pt idx="86">
                  <c:v>-81.42059053079046</c:v>
                </c:pt>
                <c:pt idx="87">
                  <c:v>-82.52516682635056</c:v>
                </c:pt>
                <c:pt idx="88">
                  <c:v>-83.6171191179722</c:v>
                </c:pt>
                <c:pt idx="89">
                  <c:v>-84.69673270273617</c:v>
                </c:pt>
                <c:pt idx="90">
                  <c:v>-85.76428331437165</c:v>
                </c:pt>
                <c:pt idx="91">
                  <c:v>-86.82003754594748</c:v>
                </c:pt>
                <c:pt idx="92">
                  <c:v>-87.86425324946904</c:v>
                </c:pt>
                <c:pt idx="93">
                  <c:v>-88.89717991387772</c:v>
                </c:pt>
                <c:pt idx="94">
                  <c:v>-89.9190590228384</c:v>
                </c:pt>
                <c:pt idx="95">
                  <c:v>-90.93012439359695</c:v>
                </c:pt>
                <c:pt idx="96">
                  <c:v>-91.93060249809713</c:v>
                </c:pt>
                <c:pt idx="97">
                  <c:v>-92.92071276745963</c:v>
                </c:pt>
                <c:pt idx="98">
                  <c:v>-93.90066788084658</c:v>
                </c:pt>
                <c:pt idx="99">
                  <c:v>-94.87067403966276</c:v>
                </c:pt>
                <c:pt idx="100">
                  <c:v>-95.83093122797771</c:v>
                </c:pt>
                <c:pt idx="101">
                  <c:v>-96.78163345999126</c:v>
                </c:pt>
                <c:pt idx="102">
                  <c:v>-97.722969015308</c:v>
                </c:pt>
                <c:pt idx="103">
                  <c:v>-98.6551206627347</c:v>
                </c:pt>
                <c:pt idx="104">
                  <c:v>-99.57826587326623</c:v>
                </c:pt>
                <c:pt idx="105">
                  <c:v>-100.4925770228799</c:v>
                </c:pt>
                <c:pt idx="106">
                  <c:v>-101.3982215857185</c:v>
                </c:pt>
                <c:pt idx="107">
                  <c:v>-102.2953623182039</c:v>
                </c:pt>
                <c:pt idx="108">
                  <c:v>-103.1841574345855</c:v>
                </c:pt>
                <c:pt idx="109">
                  <c:v>-104.0647607744006</c:v>
                </c:pt>
                <c:pt idx="110">
                  <c:v>-104.9373219622859</c:v>
                </c:pt>
                <c:pt idx="111">
                  <c:v>-105.8019865605588</c:v>
                </c:pt>
                <c:pt idx="112">
                  <c:v>-106.6588962149556</c:v>
                </c:pt>
                <c:pt idx="113">
                  <c:v>-107.5081887938923</c:v>
                </c:pt>
                <c:pt idx="114">
                  <c:v>-108.3499985215903</c:v>
                </c:pt>
                <c:pt idx="115">
                  <c:v>-109.1844561053888</c:v>
                </c:pt>
                <c:pt idx="116">
                  <c:v>-110.0116888575454</c:v>
                </c:pt>
                <c:pt idx="117">
                  <c:v>-110.8318208118087</c:v>
                </c:pt>
                <c:pt idx="118">
                  <c:v>-111.644972835031</c:v>
                </c:pt>
                <c:pt idx="119">
                  <c:v>-112.4512627340707</c:v>
                </c:pt>
                <c:pt idx="120">
                  <c:v>-113.2508053582221</c:v>
                </c:pt>
                <c:pt idx="121">
                  <c:v>-114.0437126973942</c:v>
                </c:pt>
                <c:pt idx="122">
                  <c:v>-114.8300939762502</c:v>
                </c:pt>
                <c:pt idx="123">
                  <c:v>-115.6100557445033</c:v>
                </c:pt>
                <c:pt idx="124">
                  <c:v>-116.3837019635573</c:v>
                </c:pt>
                <c:pt idx="125">
                  <c:v>-117.1511340896675</c:v>
                </c:pt>
                <c:pt idx="126">
                  <c:v>-117.912451153788</c:v>
                </c:pt>
                <c:pt idx="127">
                  <c:v>-118.6677498382633</c:v>
                </c:pt>
                <c:pt idx="128">
                  <c:v>-119.417124550512</c:v>
                </c:pt>
                <c:pt idx="129">
                  <c:v>-120.1606674938435</c:v>
                </c:pt>
                <c:pt idx="130">
                  <c:v>-120.8984687355401</c:v>
                </c:pt>
                <c:pt idx="131">
                  <c:v>-121.6306162723309</c:v>
                </c:pt>
                <c:pt idx="132">
                  <c:v>-122.3571960933761</c:v>
                </c:pt>
                <c:pt idx="133">
                  <c:v>-123.0782922408738</c:v>
                </c:pt>
                <c:pt idx="134">
                  <c:v>-123.793986868398</c:v>
                </c:pt>
                <c:pt idx="135">
                  <c:v>-124.5043602970664</c:v>
                </c:pt>
                <c:pt idx="136">
                  <c:v>-125.2094910696374</c:v>
                </c:pt>
                <c:pt idx="137">
                  <c:v>-125.9094560026229</c:v>
                </c:pt>
                <c:pt idx="138">
                  <c:v>-126.6043302365089</c:v>
                </c:pt>
                <c:pt idx="139">
                  <c:v>-127.2941872841609</c:v>
                </c:pt>
                <c:pt idx="140">
                  <c:v>-127.9790990774949</c:v>
                </c:pt>
                <c:pt idx="141">
                  <c:v>-128.6591360124883</c:v>
                </c:pt>
                <c:pt idx="142">
                  <c:v>-129.3343669925988</c:v>
                </c:pt>
                <c:pt idx="143">
                  <c:v>-130.0048594706614</c:v>
                </c:pt>
                <c:pt idx="144">
                  <c:v>-130.6706794893236</c:v>
                </c:pt>
                <c:pt idx="145">
                  <c:v>-131.3318917200837</c:v>
                </c:pt>
                <c:pt idx="146">
                  <c:v>-131.9885595009855</c:v>
                </c:pt>
                <c:pt idx="147">
                  <c:v>-132.6407448730279</c:v>
                </c:pt>
                <c:pt idx="148">
                  <c:v>-133.2885086153391</c:v>
                </c:pt>
                <c:pt idx="149">
                  <c:v>-133.9319102791678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4028928"/>
        <c:axId val="-2144021920"/>
      </c:lineChart>
      <c:catAx>
        <c:axId val="-2144028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Ω(rad/s)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021920"/>
        <c:crosses val="autoZero"/>
        <c:auto val="1"/>
        <c:lblAlgn val="ctr"/>
        <c:lblOffset val="100"/>
        <c:noMultiLvlLbl val="0"/>
      </c:catAx>
      <c:valAx>
        <c:axId val="-214402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Magnitude (dB)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02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Respons</a:t>
            </a:r>
            <a:r>
              <a:rPr lang="en-US" baseline="0"/>
              <a:t> Magnitude LPF Analog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Nomor1!$B$56:$B$205</c:f>
              <c:numCache>
                <c:formatCode>General</c:formatCode>
                <c:ptCount val="150"/>
                <c:pt idx="0">
                  <c:v>0.0</c:v>
                </c:pt>
                <c:pt idx="1">
                  <c:v>0.021</c:v>
                </c:pt>
                <c:pt idx="2">
                  <c:v>0.042</c:v>
                </c:pt>
                <c:pt idx="3">
                  <c:v>0.063</c:v>
                </c:pt>
                <c:pt idx="4">
                  <c:v>0.084</c:v>
                </c:pt>
                <c:pt idx="5">
                  <c:v>0.105</c:v>
                </c:pt>
                <c:pt idx="6">
                  <c:v>0.126</c:v>
                </c:pt>
                <c:pt idx="7">
                  <c:v>0.147</c:v>
                </c:pt>
                <c:pt idx="8">
                  <c:v>0.168</c:v>
                </c:pt>
                <c:pt idx="9">
                  <c:v>0.189</c:v>
                </c:pt>
                <c:pt idx="10">
                  <c:v>0.21</c:v>
                </c:pt>
                <c:pt idx="11">
                  <c:v>0.231</c:v>
                </c:pt>
                <c:pt idx="12">
                  <c:v>0.252</c:v>
                </c:pt>
                <c:pt idx="13">
                  <c:v>0.273</c:v>
                </c:pt>
                <c:pt idx="14">
                  <c:v>0.294</c:v>
                </c:pt>
                <c:pt idx="15">
                  <c:v>0.315</c:v>
                </c:pt>
                <c:pt idx="16">
                  <c:v>0.336</c:v>
                </c:pt>
                <c:pt idx="17">
                  <c:v>0.357</c:v>
                </c:pt>
                <c:pt idx="18">
                  <c:v>0.378</c:v>
                </c:pt>
                <c:pt idx="19">
                  <c:v>0.399</c:v>
                </c:pt>
                <c:pt idx="20">
                  <c:v>0.42</c:v>
                </c:pt>
                <c:pt idx="21">
                  <c:v>0.441</c:v>
                </c:pt>
                <c:pt idx="22">
                  <c:v>0.462</c:v>
                </c:pt>
                <c:pt idx="23">
                  <c:v>0.483</c:v>
                </c:pt>
                <c:pt idx="24">
                  <c:v>0.504</c:v>
                </c:pt>
                <c:pt idx="25">
                  <c:v>0.525</c:v>
                </c:pt>
                <c:pt idx="26">
                  <c:v>0.546</c:v>
                </c:pt>
                <c:pt idx="27">
                  <c:v>0.567</c:v>
                </c:pt>
                <c:pt idx="28">
                  <c:v>0.588</c:v>
                </c:pt>
                <c:pt idx="29">
                  <c:v>0.609</c:v>
                </c:pt>
                <c:pt idx="30">
                  <c:v>0.63</c:v>
                </c:pt>
                <c:pt idx="31">
                  <c:v>0.651</c:v>
                </c:pt>
                <c:pt idx="32">
                  <c:v>0.672</c:v>
                </c:pt>
                <c:pt idx="33">
                  <c:v>0.693</c:v>
                </c:pt>
                <c:pt idx="34">
                  <c:v>0.714</c:v>
                </c:pt>
                <c:pt idx="35">
                  <c:v>0.735</c:v>
                </c:pt>
                <c:pt idx="36">
                  <c:v>0.756</c:v>
                </c:pt>
                <c:pt idx="37">
                  <c:v>0.777</c:v>
                </c:pt>
                <c:pt idx="38">
                  <c:v>0.798</c:v>
                </c:pt>
                <c:pt idx="39">
                  <c:v>0.819</c:v>
                </c:pt>
                <c:pt idx="40">
                  <c:v>0.84</c:v>
                </c:pt>
                <c:pt idx="41">
                  <c:v>0.861</c:v>
                </c:pt>
                <c:pt idx="42">
                  <c:v>0.882</c:v>
                </c:pt>
                <c:pt idx="43">
                  <c:v>0.903</c:v>
                </c:pt>
                <c:pt idx="44">
                  <c:v>0.924</c:v>
                </c:pt>
                <c:pt idx="45">
                  <c:v>0.945</c:v>
                </c:pt>
                <c:pt idx="46">
                  <c:v>0.966</c:v>
                </c:pt>
                <c:pt idx="47">
                  <c:v>0.987</c:v>
                </c:pt>
                <c:pt idx="48">
                  <c:v>1.008</c:v>
                </c:pt>
                <c:pt idx="49">
                  <c:v>1.029</c:v>
                </c:pt>
                <c:pt idx="50">
                  <c:v>1.05</c:v>
                </c:pt>
                <c:pt idx="51">
                  <c:v>1.071</c:v>
                </c:pt>
                <c:pt idx="52">
                  <c:v>1.092</c:v>
                </c:pt>
                <c:pt idx="53">
                  <c:v>1.113</c:v>
                </c:pt>
                <c:pt idx="54">
                  <c:v>1.134</c:v>
                </c:pt>
                <c:pt idx="55">
                  <c:v>1.155</c:v>
                </c:pt>
                <c:pt idx="56">
                  <c:v>1.176</c:v>
                </c:pt>
                <c:pt idx="57">
                  <c:v>1.197</c:v>
                </c:pt>
                <c:pt idx="58">
                  <c:v>1.218</c:v>
                </c:pt>
                <c:pt idx="59">
                  <c:v>1.239</c:v>
                </c:pt>
                <c:pt idx="60">
                  <c:v>1.26</c:v>
                </c:pt>
                <c:pt idx="61">
                  <c:v>1.281</c:v>
                </c:pt>
                <c:pt idx="62">
                  <c:v>1.302</c:v>
                </c:pt>
                <c:pt idx="63">
                  <c:v>1.323</c:v>
                </c:pt>
                <c:pt idx="64">
                  <c:v>1.344</c:v>
                </c:pt>
                <c:pt idx="65">
                  <c:v>1.365</c:v>
                </c:pt>
                <c:pt idx="66">
                  <c:v>1.386</c:v>
                </c:pt>
                <c:pt idx="67">
                  <c:v>1.407</c:v>
                </c:pt>
                <c:pt idx="68">
                  <c:v>1.428</c:v>
                </c:pt>
                <c:pt idx="69">
                  <c:v>1.449</c:v>
                </c:pt>
                <c:pt idx="70">
                  <c:v>1.47</c:v>
                </c:pt>
                <c:pt idx="71">
                  <c:v>1.491</c:v>
                </c:pt>
                <c:pt idx="72">
                  <c:v>1.512</c:v>
                </c:pt>
                <c:pt idx="73">
                  <c:v>1.533</c:v>
                </c:pt>
                <c:pt idx="74">
                  <c:v>1.554</c:v>
                </c:pt>
                <c:pt idx="75">
                  <c:v>1.575</c:v>
                </c:pt>
                <c:pt idx="76">
                  <c:v>1.596</c:v>
                </c:pt>
                <c:pt idx="77">
                  <c:v>1.617</c:v>
                </c:pt>
                <c:pt idx="78">
                  <c:v>1.638</c:v>
                </c:pt>
                <c:pt idx="79">
                  <c:v>1.659</c:v>
                </c:pt>
                <c:pt idx="80">
                  <c:v>1.68</c:v>
                </c:pt>
                <c:pt idx="81">
                  <c:v>1.701</c:v>
                </c:pt>
                <c:pt idx="82">
                  <c:v>1.722</c:v>
                </c:pt>
                <c:pt idx="83">
                  <c:v>1.743</c:v>
                </c:pt>
                <c:pt idx="84">
                  <c:v>1.764</c:v>
                </c:pt>
                <c:pt idx="85">
                  <c:v>1.785</c:v>
                </c:pt>
                <c:pt idx="86">
                  <c:v>1.806</c:v>
                </c:pt>
                <c:pt idx="87">
                  <c:v>1.827</c:v>
                </c:pt>
                <c:pt idx="88">
                  <c:v>1.848</c:v>
                </c:pt>
                <c:pt idx="89">
                  <c:v>1.869</c:v>
                </c:pt>
                <c:pt idx="90">
                  <c:v>1.89</c:v>
                </c:pt>
                <c:pt idx="91">
                  <c:v>1.911</c:v>
                </c:pt>
                <c:pt idx="92">
                  <c:v>1.932</c:v>
                </c:pt>
                <c:pt idx="93">
                  <c:v>1.953</c:v>
                </c:pt>
                <c:pt idx="94">
                  <c:v>1.974</c:v>
                </c:pt>
                <c:pt idx="95">
                  <c:v>1.995</c:v>
                </c:pt>
                <c:pt idx="96">
                  <c:v>2.016</c:v>
                </c:pt>
                <c:pt idx="97">
                  <c:v>2.037</c:v>
                </c:pt>
                <c:pt idx="98">
                  <c:v>2.058</c:v>
                </c:pt>
                <c:pt idx="99">
                  <c:v>2.079</c:v>
                </c:pt>
                <c:pt idx="100">
                  <c:v>2.1</c:v>
                </c:pt>
                <c:pt idx="101">
                  <c:v>2.121</c:v>
                </c:pt>
                <c:pt idx="102">
                  <c:v>2.142</c:v>
                </c:pt>
                <c:pt idx="103">
                  <c:v>2.163</c:v>
                </c:pt>
                <c:pt idx="104">
                  <c:v>2.184</c:v>
                </c:pt>
                <c:pt idx="105">
                  <c:v>2.205</c:v>
                </c:pt>
                <c:pt idx="106">
                  <c:v>2.226</c:v>
                </c:pt>
                <c:pt idx="107">
                  <c:v>2.247</c:v>
                </c:pt>
                <c:pt idx="108">
                  <c:v>2.268</c:v>
                </c:pt>
                <c:pt idx="109">
                  <c:v>2.289</c:v>
                </c:pt>
                <c:pt idx="110">
                  <c:v>2.31</c:v>
                </c:pt>
                <c:pt idx="111">
                  <c:v>2.331</c:v>
                </c:pt>
                <c:pt idx="112">
                  <c:v>2.352</c:v>
                </c:pt>
                <c:pt idx="113">
                  <c:v>2.373</c:v>
                </c:pt>
                <c:pt idx="114">
                  <c:v>2.394</c:v>
                </c:pt>
                <c:pt idx="115">
                  <c:v>2.415</c:v>
                </c:pt>
                <c:pt idx="116">
                  <c:v>2.436</c:v>
                </c:pt>
                <c:pt idx="117">
                  <c:v>2.457</c:v>
                </c:pt>
                <c:pt idx="118">
                  <c:v>2.478</c:v>
                </c:pt>
                <c:pt idx="119">
                  <c:v>2.499</c:v>
                </c:pt>
                <c:pt idx="120">
                  <c:v>2.52</c:v>
                </c:pt>
                <c:pt idx="121">
                  <c:v>2.541</c:v>
                </c:pt>
                <c:pt idx="122">
                  <c:v>2.562</c:v>
                </c:pt>
                <c:pt idx="123">
                  <c:v>2.583</c:v>
                </c:pt>
                <c:pt idx="124">
                  <c:v>2.604</c:v>
                </c:pt>
                <c:pt idx="125">
                  <c:v>2.625</c:v>
                </c:pt>
                <c:pt idx="126">
                  <c:v>2.646</c:v>
                </c:pt>
                <c:pt idx="127">
                  <c:v>2.667</c:v>
                </c:pt>
                <c:pt idx="128">
                  <c:v>2.688</c:v>
                </c:pt>
                <c:pt idx="129">
                  <c:v>2.709</c:v>
                </c:pt>
                <c:pt idx="130">
                  <c:v>2.73</c:v>
                </c:pt>
                <c:pt idx="131">
                  <c:v>2.751</c:v>
                </c:pt>
                <c:pt idx="132">
                  <c:v>2.772</c:v>
                </c:pt>
                <c:pt idx="133">
                  <c:v>2.793</c:v>
                </c:pt>
                <c:pt idx="134">
                  <c:v>2.814</c:v>
                </c:pt>
                <c:pt idx="135">
                  <c:v>2.835</c:v>
                </c:pt>
                <c:pt idx="136">
                  <c:v>2.856</c:v>
                </c:pt>
                <c:pt idx="137">
                  <c:v>2.877</c:v>
                </c:pt>
                <c:pt idx="138">
                  <c:v>2.898</c:v>
                </c:pt>
                <c:pt idx="139">
                  <c:v>2.919</c:v>
                </c:pt>
                <c:pt idx="140">
                  <c:v>2.94</c:v>
                </c:pt>
                <c:pt idx="141">
                  <c:v>2.961</c:v>
                </c:pt>
                <c:pt idx="142">
                  <c:v>2.982</c:v>
                </c:pt>
                <c:pt idx="143">
                  <c:v>3.003</c:v>
                </c:pt>
                <c:pt idx="144">
                  <c:v>3.024</c:v>
                </c:pt>
                <c:pt idx="145">
                  <c:v>3.045</c:v>
                </c:pt>
                <c:pt idx="146">
                  <c:v>3.066</c:v>
                </c:pt>
                <c:pt idx="147">
                  <c:v>3.087</c:v>
                </c:pt>
                <c:pt idx="148">
                  <c:v>3.108</c:v>
                </c:pt>
                <c:pt idx="149">
                  <c:v>3.129</c:v>
                </c:pt>
              </c:numCache>
            </c:numRef>
          </c:cat>
          <c:val>
            <c:numRef>
              <c:f>Nomor1!$I$56:$I$205</c:f>
              <c:numCache>
                <c:formatCode>General</c:formatCode>
                <c:ptCount val="150"/>
                <c:pt idx="0">
                  <c:v>1.000000000293941</c:v>
                </c:pt>
                <c:pt idx="1">
                  <c:v>1.000000000295689</c:v>
                </c:pt>
                <c:pt idx="2">
                  <c:v>1.000000000300918</c:v>
                </c:pt>
                <c:pt idx="3">
                  <c:v>1.000000000309595</c:v>
                </c:pt>
                <c:pt idx="4">
                  <c:v>1.000000000321661</c:v>
                </c:pt>
                <c:pt idx="5">
                  <c:v>1.00000000033704</c:v>
                </c:pt>
                <c:pt idx="6">
                  <c:v>1.000000000355629</c:v>
                </c:pt>
                <c:pt idx="7">
                  <c:v>1.00000000037731</c:v>
                </c:pt>
                <c:pt idx="8">
                  <c:v>1.000000000401944</c:v>
                </c:pt>
                <c:pt idx="9">
                  <c:v>1.000000000429366</c:v>
                </c:pt>
                <c:pt idx="10">
                  <c:v>1.00000000045927</c:v>
                </c:pt>
                <c:pt idx="11">
                  <c:v>1.00000000049044</c:v>
                </c:pt>
                <c:pt idx="12">
                  <c:v>1.000000000516242</c:v>
                </c:pt>
                <c:pt idx="13">
                  <c:v>1.000000000502214</c:v>
                </c:pt>
                <c:pt idx="14">
                  <c:v>1.000000000288524</c:v>
                </c:pt>
                <c:pt idx="15">
                  <c:v>0.999999999210535</c:v>
                </c:pt>
                <c:pt idx="16">
                  <c:v>0.999999994759718</c:v>
                </c:pt>
                <c:pt idx="17">
                  <c:v>0.999999978240757</c:v>
                </c:pt>
                <c:pt idx="18">
                  <c:v>0.999999921694057</c:v>
                </c:pt>
                <c:pt idx="19">
                  <c:v>0.999999741015963</c:v>
                </c:pt>
                <c:pt idx="20">
                  <c:v>0.999999197850898</c:v>
                </c:pt>
                <c:pt idx="21">
                  <c:v>0.999997651893758</c:v>
                </c:pt>
                <c:pt idx="22">
                  <c:v>0.999993464267928</c:v>
                </c:pt>
                <c:pt idx="23">
                  <c:v>0.999982620427223</c:v>
                </c:pt>
                <c:pt idx="24">
                  <c:v>0.99995567270177</c:v>
                </c:pt>
                <c:pt idx="25">
                  <c:v>0.999891190192366</c:v>
                </c:pt>
                <c:pt idx="26">
                  <c:v>0.999742185775865</c:v>
                </c:pt>
                <c:pt idx="27">
                  <c:v>0.999408874295706</c:v>
                </c:pt>
                <c:pt idx="28">
                  <c:v>0.998685736087917</c:v>
                </c:pt>
                <c:pt idx="29">
                  <c:v>0.997162295179944</c:v>
                </c:pt>
                <c:pt idx="30">
                  <c:v>0.994045597935063</c:v>
                </c:pt>
                <c:pt idx="31">
                  <c:v>0.987864482372739</c:v>
                </c:pt>
                <c:pt idx="32">
                  <c:v>0.976037589424459</c:v>
                </c:pt>
                <c:pt idx="33">
                  <c:v>0.954411519503757</c:v>
                </c:pt>
                <c:pt idx="34">
                  <c:v>0.917223528021266</c:v>
                </c:pt>
                <c:pt idx="35">
                  <c:v>0.858460568823288</c:v>
                </c:pt>
                <c:pt idx="36">
                  <c:v>0.775366621698006</c:v>
                </c:pt>
                <c:pt idx="37">
                  <c:v>0.672356565158464</c:v>
                </c:pt>
                <c:pt idx="38">
                  <c:v>0.560827144807403</c:v>
                </c:pt>
                <c:pt idx="39">
                  <c:v>0.453639420091204</c:v>
                </c:pt>
                <c:pt idx="40">
                  <c:v>0.359531581198918</c:v>
                </c:pt>
                <c:pt idx="41">
                  <c:v>0.281753924538654</c:v>
                </c:pt>
                <c:pt idx="42">
                  <c:v>0.219766692875767</c:v>
                </c:pt>
                <c:pt idx="43">
                  <c:v>0.171329025234017</c:v>
                </c:pt>
                <c:pt idx="44">
                  <c:v>0.13382880778889</c:v>
                </c:pt>
                <c:pt idx="45">
                  <c:v>0.10488508628695</c:v>
                </c:pt>
                <c:pt idx="46">
                  <c:v>0.0825340300246043</c:v>
                </c:pt>
                <c:pt idx="47">
                  <c:v>0.0652305534661337</c:v>
                </c:pt>
                <c:pt idx="48">
                  <c:v>0.051786515572999</c:v>
                </c:pt>
                <c:pt idx="49">
                  <c:v>0.0412977031131618</c:v>
                </c:pt>
                <c:pt idx="50">
                  <c:v>0.0330784888890183</c:v>
                </c:pt>
                <c:pt idx="51">
                  <c:v>0.0266089476655515</c:v>
                </c:pt>
                <c:pt idx="52">
                  <c:v>0.0214939540412217</c:v>
                </c:pt>
                <c:pt idx="53">
                  <c:v>0.0174322271386466</c:v>
                </c:pt>
                <c:pt idx="54">
                  <c:v>0.0141931349865328</c:v>
                </c:pt>
                <c:pt idx="55">
                  <c:v>0.0115993762611226</c:v>
                </c:pt>
                <c:pt idx="56">
                  <c:v>0.00951405122509319</c:v>
                </c:pt>
                <c:pt idx="57">
                  <c:v>0.0078309907263416</c:v>
                </c:pt>
                <c:pt idx="58">
                  <c:v>0.00646749983860713</c:v>
                </c:pt>
                <c:pt idx="59">
                  <c:v>0.00535889286543191</c:v>
                </c:pt>
                <c:pt idx="60">
                  <c:v>0.00445436064056243</c:v>
                </c:pt>
                <c:pt idx="61">
                  <c:v>0.00371383204046642</c:v>
                </c:pt>
                <c:pt idx="62">
                  <c:v>0.00310558027793804</c:v>
                </c:pt>
                <c:pt idx="63">
                  <c:v>0.00260438941735903</c:v>
                </c:pt>
                <c:pt idx="64">
                  <c:v>0.00219014406637137</c:v>
                </c:pt>
                <c:pt idx="65">
                  <c:v>0.0018467400815</c:v>
                </c:pt>
                <c:pt idx="66">
                  <c:v>0.00156123981631574</c:v>
                </c:pt>
                <c:pt idx="67">
                  <c:v>0.00132321443173561</c:v>
                </c:pt>
                <c:pt idx="68">
                  <c:v>0.00112422988183935</c:v>
                </c:pt>
                <c:pt idx="69">
                  <c:v>0.00095744369074102</c:v>
                </c:pt>
                <c:pt idx="70">
                  <c:v>0.000817287494227928</c:v>
                </c:pt>
                <c:pt idx="71">
                  <c:v>0.000699216223964149</c:v>
                </c:pt>
                <c:pt idx="72">
                  <c:v>0.000599509266077772</c:v>
                </c:pt>
                <c:pt idx="73">
                  <c:v>0.000515112299542514</c:v>
                </c:pt>
                <c:pt idx="74">
                  <c:v>0.000443511085065837</c:v>
                </c:pt>
                <c:pt idx="75">
                  <c:v>0.000382630433376436</c:v>
                </c:pt>
                <c:pt idx="76">
                  <c:v>0.000330753082166397</c:v>
                </c:pt>
                <c:pt idx="77">
                  <c:v>0.00028645436473883</c:v>
                </c:pt>
                <c:pt idx="78">
                  <c:v>0.000248549443865033</c:v>
                </c:pt>
                <c:pt idx="79">
                  <c:v>0.000216050573965398</c:v>
                </c:pt>
                <c:pt idx="80">
                  <c:v>0.0001881323906092</c:v>
                </c:pt>
                <c:pt idx="81">
                  <c:v>0.000164103644127504</c:v>
                </c:pt>
                <c:pt idx="82">
                  <c:v>0.000143384120920638</c:v>
                </c:pt>
                <c:pt idx="83">
                  <c:v>0.000125485752446321</c:v>
                </c:pt>
                <c:pt idx="84">
                  <c:v>0.000109997113672001</c:v>
                </c:pt>
                <c:pt idx="85">
                  <c:v>9.6570672070025E-5</c:v>
                </c:pt>
                <c:pt idx="86">
                  <c:v>8.49122743451902E-5</c:v>
                </c:pt>
                <c:pt idx="87">
                  <c:v>7.4772458208266E-5</c:v>
                </c:pt>
                <c:pt idx="88">
                  <c:v>6.59392562216457E-5</c:v>
                </c:pt>
                <c:pt idx="89">
                  <c:v>5.823222237779E-5</c:v>
                </c:pt>
                <c:pt idx="90">
                  <c:v>5.14974630048623E-5</c:v>
                </c:pt>
                <c:pt idx="91">
                  <c:v>4.56034944673533E-5</c:v>
                </c:pt>
                <c:pt idx="92">
                  <c:v>4.04377830125028E-5</c:v>
                </c:pt>
                <c:pt idx="93">
                  <c:v>3.5903848633321E-5</c:v>
                </c:pt>
                <c:pt idx="94">
                  <c:v>3.19188362588941E-5</c:v>
                </c:pt>
                <c:pt idx="95">
                  <c:v>2.84114749564664E-5</c:v>
                </c:pt>
                <c:pt idx="96">
                  <c:v>2.53203599411533E-5</c:v>
                </c:pt>
                <c:pt idx="97">
                  <c:v>2.25925036765591E-5</c:v>
                </c:pt>
                <c:pt idx="98">
                  <c:v>2.01821117216216E-5</c:v>
                </c:pt>
                <c:pt idx="99">
                  <c:v>1.80495466417525E-5</c:v>
                </c:pt>
                <c:pt idx="100">
                  <c:v>1.61604495808048E-5</c:v>
                </c:pt>
                <c:pt idx="101">
                  <c:v>1.44849942453059E-5</c:v>
                </c:pt>
                <c:pt idx="102">
                  <c:v>1.29972522934083E-5</c:v>
                </c:pt>
                <c:pt idx="103">
                  <c:v>1.16746526170869E-5</c:v>
                </c:pt>
                <c:pt idx="104">
                  <c:v>1.0497519893716E-5</c:v>
                </c:pt>
                <c:pt idx="105">
                  <c:v>9.44868017274891E-6</c:v>
                </c:pt>
                <c:pt idx="106">
                  <c:v>8.51312324438672E-6</c:v>
                </c:pt>
                <c:pt idx="107">
                  <c:v>7.67771318268477E-6</c:v>
                </c:pt>
                <c:pt idx="108">
                  <c:v>6.93093982481367E-6</c:v>
                </c:pt>
                <c:pt idx="109">
                  <c:v>6.26270508956796E-6</c:v>
                </c:pt>
                <c:pt idx="110">
                  <c:v>5.66413899127564E-6</c:v>
                </c:pt>
                <c:pt idx="111">
                  <c:v>5.1274410024267E-6</c:v>
                </c:pt>
                <c:pt idx="112">
                  <c:v>4.64574308622256E-6</c:v>
                </c:pt>
                <c:pt idx="113">
                  <c:v>4.21299128072987E-6</c:v>
                </c:pt>
                <c:pt idx="114">
                  <c:v>3.82384318743056E-6</c:v>
                </c:pt>
                <c:pt idx="115">
                  <c:v>3.4735791135694E-6</c:v>
                </c:pt>
                <c:pt idx="116">
                  <c:v>3.15802495210922E-6</c:v>
                </c:pt>
                <c:pt idx="117">
                  <c:v>2.87348516549603E-6</c:v>
                </c:pt>
                <c:pt idx="118">
                  <c:v>2.61668447825872E-6</c:v>
                </c:pt>
                <c:pt idx="119">
                  <c:v>2.38471708573997E-6</c:v>
                </c:pt>
                <c:pt idx="120">
                  <c:v>2.17500235781658E-6</c:v>
                </c:pt>
                <c:pt idx="121">
                  <c:v>1.98524616218851E-6</c:v>
                </c:pt>
                <c:pt idx="122">
                  <c:v>1.81340705576E-6</c:v>
                </c:pt>
                <c:pt idx="123">
                  <c:v>1.65766669820309E-6</c:v>
                </c:pt>
                <c:pt idx="124">
                  <c:v>1.51640393182829E-6</c:v>
                </c:pt>
                <c:pt idx="125">
                  <c:v>1.38817204877748E-6</c:v>
                </c:pt>
                <c:pt idx="126">
                  <c:v>1.27167883230323E-6</c:v>
                </c:pt>
                <c:pt idx="127">
                  <c:v>1.16576901519457E-6</c:v>
                </c:pt>
                <c:pt idx="128">
                  <c:v>1.06940884667019E-6</c:v>
                </c:pt>
                <c:pt idx="129">
                  <c:v>9.8167250048547E-7</c:v>
                </c:pt>
                <c:pt idx="130">
                  <c:v>9.01730092600336E-7</c:v>
                </c:pt>
                <c:pt idx="131">
                  <c:v>8.288371073867E-7</c:v>
                </c:pt>
                <c:pt idx="132">
                  <c:v>7.62325057742121E-7</c:v>
                </c:pt>
                <c:pt idx="133">
                  <c:v>7.01593227234195E-7</c:v>
                </c:pt>
                <c:pt idx="134">
                  <c:v>6.46101362050407E-7</c:v>
                </c:pt>
                <c:pt idx="135">
                  <c:v>5.9536319751381E-7</c:v>
                </c:pt>
                <c:pt idx="136">
                  <c:v>5.48940718623868E-7</c:v>
                </c:pt>
                <c:pt idx="137">
                  <c:v>5.06439066815727E-7</c:v>
                </c:pt>
                <c:pt idx="138">
                  <c:v>4.67502016174595E-7</c:v>
                </c:pt>
                <c:pt idx="139">
                  <c:v>4.31807951929582E-7</c:v>
                </c:pt>
                <c:pt idx="140">
                  <c:v>3.99066292383648E-7</c:v>
                </c:pt>
                <c:pt idx="141">
                  <c:v>3.69014302685243E-7</c:v>
                </c:pt>
                <c:pt idx="142">
                  <c:v>3.41414255160013E-7</c:v>
                </c:pt>
                <c:pt idx="143">
                  <c:v>3.16050896423865E-7</c:v>
                </c:pt>
                <c:pt idx="144">
                  <c:v>2.92729186300597E-7</c:v>
                </c:pt>
                <c:pt idx="145">
                  <c:v>2.71272277761302E-7</c:v>
                </c:pt>
                <c:pt idx="146">
                  <c:v>2.51519710769578E-7</c:v>
                </c:pt>
                <c:pt idx="147">
                  <c:v>2.33325796125294E-7</c:v>
                </c:pt>
                <c:pt idx="148">
                  <c:v>2.16558168210288E-7</c:v>
                </c:pt>
                <c:pt idx="149">
                  <c:v>2.01096488003458E-7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87520960"/>
        <c:axId val="-2089056944"/>
      </c:lineChart>
      <c:catAx>
        <c:axId val="-2087520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Ω(rad/s)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9056944"/>
        <c:crosses val="autoZero"/>
        <c:auto val="1"/>
        <c:lblAlgn val="ctr"/>
        <c:lblOffset val="100"/>
        <c:noMultiLvlLbl val="0"/>
      </c:catAx>
      <c:valAx>
        <c:axId val="-20890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Magnitude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752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Respons</a:t>
            </a:r>
            <a:r>
              <a:rPr lang="en-US" baseline="0"/>
              <a:t> Frekuensi</a:t>
            </a:r>
            <a:r>
              <a:rPr lang="en-US"/>
              <a:t> Low Pass Filter Digital (dB)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Nomor2!$I$64</c:f>
              <c:strCache>
                <c:ptCount val="1"/>
                <c:pt idx="0">
                  <c:v>|Htotal(w)| (dB)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Nomor2!$B$65:$B$214</c:f>
              <c:numCache>
                <c:formatCode>General</c:formatCode>
                <c:ptCount val="150"/>
                <c:pt idx="0">
                  <c:v>0.0</c:v>
                </c:pt>
                <c:pt idx="1">
                  <c:v>0.021</c:v>
                </c:pt>
                <c:pt idx="2">
                  <c:v>0.042</c:v>
                </c:pt>
                <c:pt idx="3">
                  <c:v>0.063</c:v>
                </c:pt>
                <c:pt idx="4">
                  <c:v>0.084</c:v>
                </c:pt>
                <c:pt idx="5">
                  <c:v>0.105</c:v>
                </c:pt>
                <c:pt idx="6">
                  <c:v>0.126</c:v>
                </c:pt>
                <c:pt idx="7">
                  <c:v>0.147</c:v>
                </c:pt>
                <c:pt idx="8">
                  <c:v>0.168</c:v>
                </c:pt>
                <c:pt idx="9">
                  <c:v>0.189</c:v>
                </c:pt>
                <c:pt idx="10">
                  <c:v>0.21</c:v>
                </c:pt>
                <c:pt idx="11">
                  <c:v>0.231</c:v>
                </c:pt>
                <c:pt idx="12">
                  <c:v>0.252</c:v>
                </c:pt>
                <c:pt idx="13">
                  <c:v>0.273</c:v>
                </c:pt>
                <c:pt idx="14">
                  <c:v>0.294</c:v>
                </c:pt>
                <c:pt idx="15">
                  <c:v>0.315</c:v>
                </c:pt>
                <c:pt idx="16">
                  <c:v>0.336</c:v>
                </c:pt>
                <c:pt idx="17">
                  <c:v>0.357</c:v>
                </c:pt>
                <c:pt idx="18">
                  <c:v>0.378</c:v>
                </c:pt>
                <c:pt idx="19">
                  <c:v>0.399</c:v>
                </c:pt>
                <c:pt idx="20">
                  <c:v>0.42</c:v>
                </c:pt>
                <c:pt idx="21">
                  <c:v>0.441</c:v>
                </c:pt>
                <c:pt idx="22">
                  <c:v>0.462</c:v>
                </c:pt>
                <c:pt idx="23">
                  <c:v>0.483</c:v>
                </c:pt>
                <c:pt idx="24">
                  <c:v>0.504</c:v>
                </c:pt>
                <c:pt idx="25">
                  <c:v>0.525</c:v>
                </c:pt>
                <c:pt idx="26">
                  <c:v>0.546</c:v>
                </c:pt>
                <c:pt idx="27">
                  <c:v>0.567</c:v>
                </c:pt>
                <c:pt idx="28">
                  <c:v>0.588</c:v>
                </c:pt>
                <c:pt idx="29">
                  <c:v>0.609</c:v>
                </c:pt>
                <c:pt idx="30">
                  <c:v>0.63</c:v>
                </c:pt>
                <c:pt idx="31">
                  <c:v>0.651</c:v>
                </c:pt>
                <c:pt idx="32">
                  <c:v>0.672</c:v>
                </c:pt>
                <c:pt idx="33">
                  <c:v>0.693</c:v>
                </c:pt>
                <c:pt idx="34">
                  <c:v>0.714</c:v>
                </c:pt>
                <c:pt idx="35">
                  <c:v>0.735</c:v>
                </c:pt>
                <c:pt idx="36">
                  <c:v>0.756</c:v>
                </c:pt>
                <c:pt idx="37">
                  <c:v>0.777</c:v>
                </c:pt>
                <c:pt idx="38">
                  <c:v>0.798</c:v>
                </c:pt>
                <c:pt idx="39">
                  <c:v>0.819</c:v>
                </c:pt>
                <c:pt idx="40">
                  <c:v>0.84</c:v>
                </c:pt>
                <c:pt idx="41">
                  <c:v>0.861</c:v>
                </c:pt>
                <c:pt idx="42">
                  <c:v>0.882</c:v>
                </c:pt>
                <c:pt idx="43">
                  <c:v>0.903</c:v>
                </c:pt>
                <c:pt idx="44">
                  <c:v>0.924</c:v>
                </c:pt>
                <c:pt idx="45">
                  <c:v>0.945</c:v>
                </c:pt>
                <c:pt idx="46">
                  <c:v>0.966</c:v>
                </c:pt>
                <c:pt idx="47">
                  <c:v>0.987</c:v>
                </c:pt>
                <c:pt idx="48">
                  <c:v>1.008</c:v>
                </c:pt>
                <c:pt idx="49">
                  <c:v>1.029</c:v>
                </c:pt>
                <c:pt idx="50">
                  <c:v>1.05</c:v>
                </c:pt>
                <c:pt idx="51">
                  <c:v>1.071</c:v>
                </c:pt>
                <c:pt idx="52">
                  <c:v>1.092</c:v>
                </c:pt>
                <c:pt idx="53">
                  <c:v>1.113</c:v>
                </c:pt>
                <c:pt idx="54">
                  <c:v>1.134</c:v>
                </c:pt>
                <c:pt idx="55">
                  <c:v>1.155</c:v>
                </c:pt>
                <c:pt idx="56">
                  <c:v>1.176</c:v>
                </c:pt>
                <c:pt idx="57">
                  <c:v>1.197</c:v>
                </c:pt>
                <c:pt idx="58">
                  <c:v>1.218</c:v>
                </c:pt>
                <c:pt idx="59">
                  <c:v>1.239</c:v>
                </c:pt>
                <c:pt idx="60">
                  <c:v>1.26</c:v>
                </c:pt>
                <c:pt idx="61">
                  <c:v>1.281</c:v>
                </c:pt>
                <c:pt idx="62">
                  <c:v>1.302</c:v>
                </c:pt>
                <c:pt idx="63">
                  <c:v>1.323</c:v>
                </c:pt>
                <c:pt idx="64">
                  <c:v>1.344</c:v>
                </c:pt>
                <c:pt idx="65">
                  <c:v>1.365</c:v>
                </c:pt>
                <c:pt idx="66">
                  <c:v>1.386</c:v>
                </c:pt>
                <c:pt idx="67">
                  <c:v>1.407</c:v>
                </c:pt>
                <c:pt idx="68">
                  <c:v>1.428</c:v>
                </c:pt>
                <c:pt idx="69">
                  <c:v>1.449</c:v>
                </c:pt>
                <c:pt idx="70">
                  <c:v>1.47</c:v>
                </c:pt>
                <c:pt idx="71">
                  <c:v>1.491</c:v>
                </c:pt>
                <c:pt idx="72">
                  <c:v>1.512</c:v>
                </c:pt>
                <c:pt idx="73">
                  <c:v>1.533</c:v>
                </c:pt>
                <c:pt idx="74">
                  <c:v>1.554</c:v>
                </c:pt>
                <c:pt idx="75">
                  <c:v>1.575</c:v>
                </c:pt>
                <c:pt idx="76">
                  <c:v>1.596</c:v>
                </c:pt>
                <c:pt idx="77">
                  <c:v>1.617</c:v>
                </c:pt>
                <c:pt idx="78">
                  <c:v>1.638</c:v>
                </c:pt>
                <c:pt idx="79">
                  <c:v>1.659</c:v>
                </c:pt>
                <c:pt idx="80">
                  <c:v>1.68</c:v>
                </c:pt>
                <c:pt idx="81">
                  <c:v>1.701</c:v>
                </c:pt>
                <c:pt idx="82">
                  <c:v>1.722</c:v>
                </c:pt>
                <c:pt idx="83">
                  <c:v>1.743</c:v>
                </c:pt>
                <c:pt idx="84">
                  <c:v>1.764</c:v>
                </c:pt>
                <c:pt idx="85">
                  <c:v>1.785</c:v>
                </c:pt>
                <c:pt idx="86">
                  <c:v>1.806</c:v>
                </c:pt>
                <c:pt idx="87">
                  <c:v>1.827</c:v>
                </c:pt>
                <c:pt idx="88">
                  <c:v>1.848</c:v>
                </c:pt>
                <c:pt idx="89">
                  <c:v>1.869</c:v>
                </c:pt>
                <c:pt idx="90">
                  <c:v>1.89</c:v>
                </c:pt>
                <c:pt idx="91">
                  <c:v>1.911</c:v>
                </c:pt>
                <c:pt idx="92">
                  <c:v>1.932</c:v>
                </c:pt>
                <c:pt idx="93">
                  <c:v>1.953</c:v>
                </c:pt>
                <c:pt idx="94">
                  <c:v>1.974</c:v>
                </c:pt>
                <c:pt idx="95">
                  <c:v>1.995</c:v>
                </c:pt>
                <c:pt idx="96">
                  <c:v>2.016</c:v>
                </c:pt>
                <c:pt idx="97">
                  <c:v>2.037</c:v>
                </c:pt>
                <c:pt idx="98">
                  <c:v>2.058</c:v>
                </c:pt>
                <c:pt idx="99">
                  <c:v>2.079</c:v>
                </c:pt>
                <c:pt idx="100">
                  <c:v>2.1</c:v>
                </c:pt>
                <c:pt idx="101">
                  <c:v>2.121</c:v>
                </c:pt>
                <c:pt idx="102">
                  <c:v>2.142</c:v>
                </c:pt>
                <c:pt idx="103">
                  <c:v>2.163</c:v>
                </c:pt>
                <c:pt idx="104">
                  <c:v>2.184</c:v>
                </c:pt>
                <c:pt idx="105">
                  <c:v>2.205</c:v>
                </c:pt>
                <c:pt idx="106">
                  <c:v>2.226</c:v>
                </c:pt>
                <c:pt idx="107">
                  <c:v>2.247</c:v>
                </c:pt>
                <c:pt idx="108">
                  <c:v>2.268</c:v>
                </c:pt>
                <c:pt idx="109">
                  <c:v>2.289</c:v>
                </c:pt>
                <c:pt idx="110">
                  <c:v>2.31</c:v>
                </c:pt>
                <c:pt idx="111">
                  <c:v>2.331</c:v>
                </c:pt>
                <c:pt idx="112">
                  <c:v>2.352</c:v>
                </c:pt>
                <c:pt idx="113">
                  <c:v>2.373</c:v>
                </c:pt>
                <c:pt idx="114">
                  <c:v>2.394</c:v>
                </c:pt>
                <c:pt idx="115">
                  <c:v>2.415</c:v>
                </c:pt>
                <c:pt idx="116">
                  <c:v>2.436</c:v>
                </c:pt>
                <c:pt idx="117">
                  <c:v>2.457</c:v>
                </c:pt>
                <c:pt idx="118">
                  <c:v>2.478</c:v>
                </c:pt>
                <c:pt idx="119">
                  <c:v>2.499</c:v>
                </c:pt>
                <c:pt idx="120">
                  <c:v>2.52</c:v>
                </c:pt>
                <c:pt idx="121">
                  <c:v>2.541</c:v>
                </c:pt>
                <c:pt idx="122">
                  <c:v>2.562</c:v>
                </c:pt>
                <c:pt idx="123">
                  <c:v>2.583</c:v>
                </c:pt>
                <c:pt idx="124">
                  <c:v>2.604</c:v>
                </c:pt>
                <c:pt idx="125">
                  <c:v>2.625</c:v>
                </c:pt>
                <c:pt idx="126">
                  <c:v>2.646</c:v>
                </c:pt>
                <c:pt idx="127">
                  <c:v>2.667</c:v>
                </c:pt>
                <c:pt idx="128">
                  <c:v>2.688</c:v>
                </c:pt>
                <c:pt idx="129">
                  <c:v>2.709</c:v>
                </c:pt>
                <c:pt idx="130">
                  <c:v>2.73</c:v>
                </c:pt>
                <c:pt idx="131">
                  <c:v>2.751</c:v>
                </c:pt>
                <c:pt idx="132">
                  <c:v>2.772</c:v>
                </c:pt>
                <c:pt idx="133">
                  <c:v>2.793</c:v>
                </c:pt>
                <c:pt idx="134">
                  <c:v>2.814</c:v>
                </c:pt>
                <c:pt idx="135">
                  <c:v>2.835</c:v>
                </c:pt>
                <c:pt idx="136">
                  <c:v>2.856</c:v>
                </c:pt>
                <c:pt idx="137">
                  <c:v>2.877</c:v>
                </c:pt>
                <c:pt idx="138">
                  <c:v>2.898</c:v>
                </c:pt>
                <c:pt idx="139">
                  <c:v>2.919</c:v>
                </c:pt>
                <c:pt idx="140">
                  <c:v>2.94</c:v>
                </c:pt>
                <c:pt idx="141">
                  <c:v>2.961</c:v>
                </c:pt>
                <c:pt idx="142">
                  <c:v>2.982</c:v>
                </c:pt>
                <c:pt idx="143">
                  <c:v>3.003</c:v>
                </c:pt>
                <c:pt idx="144">
                  <c:v>3.024</c:v>
                </c:pt>
                <c:pt idx="145">
                  <c:v>3.045</c:v>
                </c:pt>
                <c:pt idx="146">
                  <c:v>3.066</c:v>
                </c:pt>
                <c:pt idx="147">
                  <c:v>3.087</c:v>
                </c:pt>
                <c:pt idx="148">
                  <c:v>3.108</c:v>
                </c:pt>
                <c:pt idx="149">
                  <c:v>3.129</c:v>
                </c:pt>
              </c:numCache>
            </c:numRef>
          </c:cat>
          <c:val>
            <c:numRef>
              <c:f>Nomor2!$I$65:$I$214</c:f>
              <c:numCache>
                <c:formatCode>General</c:formatCode>
                <c:ptCount val="150"/>
                <c:pt idx="0">
                  <c:v>7.71461973242629E-15</c:v>
                </c:pt>
                <c:pt idx="1">
                  <c:v>2.42952661923095E-11</c:v>
                </c:pt>
                <c:pt idx="2">
                  <c:v>9.69766273459234E-11</c:v>
                </c:pt>
                <c:pt idx="3">
                  <c:v>2.17538775867166E-10</c:v>
                </c:pt>
                <c:pt idx="4">
                  <c:v>3.85129246273647E-10</c:v>
                </c:pt>
                <c:pt idx="5">
                  <c:v>5.98581202328197E-10</c:v>
                </c:pt>
                <c:pt idx="6">
                  <c:v>8.56428866278418E-10</c:v>
                </c:pt>
                <c:pt idx="7">
                  <c:v>1.15688244634267E-9</c:v>
                </c:pt>
                <c:pt idx="8">
                  <c:v>1.49791106887232E-9</c:v>
                </c:pt>
                <c:pt idx="9">
                  <c:v>1.87653689064653E-9</c:v>
                </c:pt>
                <c:pt idx="10">
                  <c:v>2.28458241474614E-9</c:v>
                </c:pt>
                <c:pt idx="11">
                  <c:v>2.6836461928059E-9</c:v>
                </c:pt>
                <c:pt idx="12">
                  <c:v>2.88245194324682E-9</c:v>
                </c:pt>
                <c:pt idx="13">
                  <c:v>2.01442414640316E-9</c:v>
                </c:pt>
                <c:pt idx="14">
                  <c:v>-3.44340412468409E-9</c:v>
                </c:pt>
                <c:pt idx="15">
                  <c:v>-2.64786164432933E-8</c:v>
                </c:pt>
                <c:pt idx="16">
                  <c:v>-1.11048549610849E-7</c:v>
                </c:pt>
                <c:pt idx="17">
                  <c:v>-3.95229835239538E-7</c:v>
                </c:pt>
                <c:pt idx="18">
                  <c:v>-1.28522947229948E-6</c:v>
                </c:pt>
                <c:pt idx="19">
                  <c:v>-3.90883200237383E-6</c:v>
                </c:pt>
                <c:pt idx="20">
                  <c:v>-1.12400880676305E-5</c:v>
                </c:pt>
                <c:pt idx="21">
                  <c:v>-3.07690656619458E-5</c:v>
                </c:pt>
                <c:pt idx="22">
                  <c:v>-8.05953077478424E-5</c:v>
                </c:pt>
                <c:pt idx="23">
                  <c:v>-0.000202853563640758</c:v>
                </c:pt>
                <c:pt idx="24">
                  <c:v>-0.000492366416074914</c:v>
                </c:pt>
                <c:pt idx="25">
                  <c:v>-0.0011560426188626</c:v>
                </c:pt>
                <c:pt idx="26">
                  <c:v>-0.00263275459049014</c:v>
                </c:pt>
                <c:pt idx="27">
                  <c:v>-0.00582921295228795</c:v>
                </c:pt>
                <c:pt idx="28">
                  <c:v>-0.0125725401669065</c:v>
                </c:pt>
                <c:pt idx="29">
                  <c:v>-0.0264553272509884</c:v>
                </c:pt>
                <c:pt idx="30">
                  <c:v>-0.054361711555493</c:v>
                </c:pt>
                <c:pt idx="31">
                  <c:v>-0.109094445410736</c:v>
                </c:pt>
                <c:pt idx="32">
                  <c:v>-0.213550100672202</c:v>
                </c:pt>
                <c:pt idx="33">
                  <c:v>-0.406402304136831</c:v>
                </c:pt>
                <c:pt idx="34">
                  <c:v>-0.747345128172095</c:v>
                </c:pt>
                <c:pt idx="35">
                  <c:v>-1.315853151687691</c:v>
                </c:pt>
                <c:pt idx="36">
                  <c:v>-2.194114516088253</c:v>
                </c:pt>
                <c:pt idx="37">
                  <c:v>-3.432949477094618</c:v>
                </c:pt>
                <c:pt idx="38">
                  <c:v>-5.022584708960883</c:v>
                </c:pt>
                <c:pt idx="39">
                  <c:v>-6.896853746104774</c:v>
                </c:pt>
                <c:pt idx="40">
                  <c:v>-8.96650321225079</c:v>
                </c:pt>
                <c:pt idx="41">
                  <c:v>-11.15092258384689</c:v>
                </c:pt>
                <c:pt idx="42">
                  <c:v>-13.39140797824942</c:v>
                </c:pt>
                <c:pt idx="43">
                  <c:v>-15.65036357877259</c:v>
                </c:pt>
                <c:pt idx="44">
                  <c:v>-17.90560467265686</c:v>
                </c:pt>
                <c:pt idx="45">
                  <c:v>-20.14483238748923</c:v>
                </c:pt>
                <c:pt idx="46">
                  <c:v>-22.36168111063333</c:v>
                </c:pt>
                <c:pt idx="47">
                  <c:v>-24.5532209983426</c:v>
                </c:pt>
                <c:pt idx="48">
                  <c:v>-26.71846970043072</c:v>
                </c:pt>
                <c:pt idx="49">
                  <c:v>-28.85753020700713</c:v>
                </c:pt>
                <c:pt idx="50">
                  <c:v>-30.97109799468507</c:v>
                </c:pt>
                <c:pt idx="51">
                  <c:v>-33.06018102909236</c:v>
                </c:pt>
                <c:pt idx="52">
                  <c:v>-35.12594131423506</c:v>
                </c:pt>
                <c:pt idx="53">
                  <c:v>-37.1696056883824</c:v>
                </c:pt>
                <c:pt idx="54">
                  <c:v>-39.1924161127772</c:v>
                </c:pt>
                <c:pt idx="55">
                  <c:v>-41.19560253502561</c:v>
                </c:pt>
                <c:pt idx="56">
                  <c:v>-43.18036868115346</c:v>
                </c:pt>
                <c:pt idx="57">
                  <c:v>-45.14788525330265</c:v>
                </c:pt>
                <c:pt idx="58">
                  <c:v>-47.09928735609318</c:v>
                </c:pt>
                <c:pt idx="59">
                  <c:v>-49.03567431646797</c:v>
                </c:pt>
                <c:pt idx="60">
                  <c:v>-50.95811083368559</c:v>
                </c:pt>
                <c:pt idx="61">
                  <c:v>-52.86762884271964</c:v>
                </c:pt>
                <c:pt idx="62">
                  <c:v>-54.76522973415475</c:v>
                </c:pt>
                <c:pt idx="63">
                  <c:v>-56.65188672558425</c:v>
                </c:pt>
                <c:pt idx="64">
                  <c:v>-58.52854726867618</c:v>
                </c:pt>
                <c:pt idx="65">
                  <c:v>-60.39613542853935</c:v>
                </c:pt>
                <c:pt idx="66">
                  <c:v>-62.25555420290567</c:v>
                </c:pt>
                <c:pt idx="67">
                  <c:v>-64.10768776678674</c:v>
                </c:pt>
                <c:pt idx="68">
                  <c:v>-65.95340363885633</c:v>
                </c:pt>
                <c:pt idx="69">
                  <c:v>-67.79355477192075</c:v>
                </c:pt>
                <c:pt idx="70">
                  <c:v>-69.62898157329757</c:v>
                </c:pt>
                <c:pt idx="71">
                  <c:v>-71.46051386281364</c:v>
                </c:pt>
                <c:pt idx="72">
                  <c:v>-73.28897277711403</c:v>
                </c:pt>
                <c:pt idx="73">
                  <c:v>-75.11517262943218</c:v>
                </c:pt>
                <c:pt idx="74">
                  <c:v>-76.93992273415179</c:v>
                </c:pt>
                <c:pt idx="75">
                  <c:v>-78.7640292055315</c:v>
                </c:pt>
                <c:pt idx="76">
                  <c:v>-80.58829673995298</c:v>
                </c:pt>
                <c:pt idx="77">
                  <c:v>-82.41353039104834</c:v>
                </c:pt>
                <c:pt idx="78">
                  <c:v>-84.24053734709021</c:v>
                </c:pt>
                <c:pt idx="79">
                  <c:v>-86.0701287201172</c:v>
                </c:pt>
                <c:pt idx="80">
                  <c:v>-87.90312135642522</c:v>
                </c:pt>
                <c:pt idx="81">
                  <c:v>-89.7403396782978</c:v>
                </c:pt>
                <c:pt idx="82">
                  <c:v>-91.58261756718288</c:v>
                </c:pt>
                <c:pt idx="83">
                  <c:v>-93.43080029895723</c:v>
                </c:pt>
                <c:pt idx="84">
                  <c:v>-95.28574654246525</c:v>
                </c:pt>
                <c:pt idx="85">
                  <c:v>-97.14833043318279</c:v>
                </c:pt>
                <c:pt idx="86">
                  <c:v>-99.0194437346554</c:v>
                </c:pt>
                <c:pt idx="87">
                  <c:v>-100.8999981013029</c:v>
                </c:pt>
                <c:pt idx="88">
                  <c:v>-102.7909274572913</c:v>
                </c:pt>
                <c:pt idx="89">
                  <c:v>-104.6931905074641</c:v>
                </c:pt>
                <c:pt idx="90">
                  <c:v>-106.6077733978231</c:v>
                </c:pt>
                <c:pt idx="91">
                  <c:v>-108.5356925447847</c:v>
                </c:pt>
                <c:pt idx="92">
                  <c:v>-110.4779976544396</c:v>
                </c:pt>
                <c:pt idx="93">
                  <c:v>-112.4357749553544</c:v>
                </c:pt>
                <c:pt idx="94">
                  <c:v>-114.4101506711239</c:v>
                </c:pt>
                <c:pt idx="95">
                  <c:v>-116.4022947619538</c:v>
                </c:pt>
                <c:pt idx="96">
                  <c:v>-118.4134249681143</c:v>
                </c:pt>
                <c:pt idx="97">
                  <c:v>-120.4448111922081</c:v>
                </c:pt>
                <c:pt idx="98">
                  <c:v>-122.4977802619602</c:v>
                </c:pt>
                <c:pt idx="99">
                  <c:v>-124.5737211207552</c:v>
                </c:pt>
                <c:pt idx="100">
                  <c:v>-126.6740904995687</c:v>
                </c:pt>
                <c:pt idx="101">
                  <c:v>-128.8004191314182</c:v>
                </c:pt>
                <c:pt idx="102">
                  <c:v>-130.9543185781992</c:v>
                </c:pt>
                <c:pt idx="103">
                  <c:v>-133.1374887500054</c:v>
                </c:pt>
                <c:pt idx="104">
                  <c:v>-135.3517262090598</c:v>
                </c:pt>
                <c:pt idx="105">
                  <c:v>-137.5989333645495</c:v>
                </c:pt>
                <c:pt idx="106">
                  <c:v>-139.8811286814123</c:v>
                </c:pt>
                <c:pt idx="107">
                  <c:v>-142.2004580459916</c:v>
                </c:pt>
                <c:pt idx="108">
                  <c:v>-144.5592074551366</c:v>
                </c:pt>
                <c:pt idx="109">
                  <c:v>-146.9598172235984</c:v>
                </c:pt>
                <c:pt idx="110">
                  <c:v>-149.4048979384974</c:v>
                </c:pt>
                <c:pt idx="111">
                  <c:v>-151.8972484305154</c:v>
                </c:pt>
                <c:pt idx="112">
                  <c:v>-154.4398760809388</c:v>
                </c:pt>
                <c:pt idx="113">
                  <c:v>-157.0360198438279</c:v>
                </c:pt>
                <c:pt idx="114">
                  <c:v>-159.6891764360886</c:v>
                </c:pt>
                <c:pt idx="115">
                  <c:v>-162.4031302384789</c:v>
                </c:pt>
                <c:pt idx="116">
                  <c:v>-165.181987562043</c:v>
                </c:pt>
                <c:pt idx="117">
                  <c:v>-168.0302160728831</c:v>
                </c:pt>
                <c:pt idx="118">
                  <c:v>-170.9526903411168</c:v>
                </c:pt>
                <c:pt idx="119">
                  <c:v>-173.9547446973374</c:v>
                </c:pt>
                <c:pt idx="120">
                  <c:v>-177.0422348552012</c:v>
                </c:pt>
                <c:pt idx="121">
                  <c:v>-180.2216101098284</c:v>
                </c:pt>
                <c:pt idx="122">
                  <c:v>-183.4999983728028</c:v>
                </c:pt>
                <c:pt idx="123">
                  <c:v>-186.8853068889441</c:v>
                </c:pt>
                <c:pt idx="124">
                  <c:v>-190.386342243713</c:v>
                </c:pt>
                <c:pt idx="125">
                  <c:v>-194.0129542774709</c:v>
                </c:pt>
                <c:pt idx="126">
                  <c:v>-197.776209864943</c:v>
                </c:pt>
                <c:pt idx="127">
                  <c:v>-201.6886043257452</c:v>
                </c:pt>
                <c:pt idx="128">
                  <c:v>-205.7643206945225</c:v>
                </c:pt>
                <c:pt idx="129">
                  <c:v>-210.019550477007</c:v>
                </c:pt>
                <c:pt idx="130">
                  <c:v>-214.4728942705545</c:v>
                </c:pt>
                <c:pt idx="131">
                  <c:v>-219.1458673739069</c:v>
                </c:pt>
                <c:pt idx="132">
                  <c:v>-224.0635452445807</c:v>
                </c:pt>
                <c:pt idx="133">
                  <c:v>-229.2553979594103</c:v>
                </c:pt>
                <c:pt idx="134">
                  <c:v>-234.7563842519479</c:v>
                </c:pt>
                <c:pt idx="135">
                  <c:v>-240.6084084963169</c:v>
                </c:pt>
                <c:pt idx="136">
                  <c:v>-246.8622954669068</c:v>
                </c:pt>
                <c:pt idx="137">
                  <c:v>-253.5805206974554</c:v>
                </c:pt>
                <c:pt idx="138">
                  <c:v>-260.8410723479607</c:v>
                </c:pt>
                <c:pt idx="139">
                  <c:v>-268.7430585556322</c:v>
                </c:pt>
                <c:pt idx="140">
                  <c:v>-277.4151019177331</c:v>
                </c:pt>
                <c:pt idx="141">
                  <c:v>-287.0283688806566</c:v>
                </c:pt>
                <c:pt idx="142">
                  <c:v>-297.8176905447481</c:v>
                </c:pt>
                <c:pt idx="143">
                  <c:v>-310.1176711880998</c:v>
                </c:pt>
                <c:pt idx="144">
                  <c:v>-324.4286911963442</c:v>
                </c:pt>
                <c:pt idx="145">
                  <c:v>-341.5485107738266</c:v>
                </c:pt>
                <c:pt idx="146">
                  <c:v>-362.8676076874029</c:v>
                </c:pt>
                <c:pt idx="147">
                  <c:v>-391.1564835727899</c:v>
                </c:pt>
                <c:pt idx="148">
                  <c:v>-433.3478698473964</c:v>
                </c:pt>
                <c:pt idx="149">
                  <c:v>-518.5803016697137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3930384"/>
        <c:axId val="-2144673184"/>
      </c:lineChart>
      <c:catAx>
        <c:axId val="-214393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w(rad/sample)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673184"/>
        <c:crosses val="autoZero"/>
        <c:auto val="1"/>
        <c:lblAlgn val="ctr"/>
        <c:lblOffset val="100"/>
        <c:noMultiLvlLbl val="0"/>
      </c:catAx>
      <c:valAx>
        <c:axId val="-21446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Magnitude(dB)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93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Respons</a:t>
            </a:r>
            <a:r>
              <a:rPr lang="en-US" baseline="0"/>
              <a:t> Frekuensi</a:t>
            </a:r>
            <a:r>
              <a:rPr lang="en-US"/>
              <a:t> Low Pass Filter Digital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Nomor2!$I$64</c:f>
              <c:strCache>
                <c:ptCount val="1"/>
                <c:pt idx="0">
                  <c:v>|Htotal(w)| (dB)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Nomor2!$B$65:$B$214</c:f>
              <c:numCache>
                <c:formatCode>General</c:formatCode>
                <c:ptCount val="150"/>
                <c:pt idx="0">
                  <c:v>0.0</c:v>
                </c:pt>
                <c:pt idx="1">
                  <c:v>0.021</c:v>
                </c:pt>
                <c:pt idx="2">
                  <c:v>0.042</c:v>
                </c:pt>
                <c:pt idx="3">
                  <c:v>0.063</c:v>
                </c:pt>
                <c:pt idx="4">
                  <c:v>0.084</c:v>
                </c:pt>
                <c:pt idx="5">
                  <c:v>0.105</c:v>
                </c:pt>
                <c:pt idx="6">
                  <c:v>0.126</c:v>
                </c:pt>
                <c:pt idx="7">
                  <c:v>0.147</c:v>
                </c:pt>
                <c:pt idx="8">
                  <c:v>0.168</c:v>
                </c:pt>
                <c:pt idx="9">
                  <c:v>0.189</c:v>
                </c:pt>
                <c:pt idx="10">
                  <c:v>0.21</c:v>
                </c:pt>
                <c:pt idx="11">
                  <c:v>0.231</c:v>
                </c:pt>
                <c:pt idx="12">
                  <c:v>0.252</c:v>
                </c:pt>
                <c:pt idx="13">
                  <c:v>0.273</c:v>
                </c:pt>
                <c:pt idx="14">
                  <c:v>0.294</c:v>
                </c:pt>
                <c:pt idx="15">
                  <c:v>0.315</c:v>
                </c:pt>
                <c:pt idx="16">
                  <c:v>0.336</c:v>
                </c:pt>
                <c:pt idx="17">
                  <c:v>0.357</c:v>
                </c:pt>
                <c:pt idx="18">
                  <c:v>0.378</c:v>
                </c:pt>
                <c:pt idx="19">
                  <c:v>0.399</c:v>
                </c:pt>
                <c:pt idx="20">
                  <c:v>0.42</c:v>
                </c:pt>
                <c:pt idx="21">
                  <c:v>0.441</c:v>
                </c:pt>
                <c:pt idx="22">
                  <c:v>0.462</c:v>
                </c:pt>
                <c:pt idx="23">
                  <c:v>0.483</c:v>
                </c:pt>
                <c:pt idx="24">
                  <c:v>0.504</c:v>
                </c:pt>
                <c:pt idx="25">
                  <c:v>0.525</c:v>
                </c:pt>
                <c:pt idx="26">
                  <c:v>0.546</c:v>
                </c:pt>
                <c:pt idx="27">
                  <c:v>0.567</c:v>
                </c:pt>
                <c:pt idx="28">
                  <c:v>0.588</c:v>
                </c:pt>
                <c:pt idx="29">
                  <c:v>0.609</c:v>
                </c:pt>
                <c:pt idx="30">
                  <c:v>0.63</c:v>
                </c:pt>
                <c:pt idx="31">
                  <c:v>0.651</c:v>
                </c:pt>
                <c:pt idx="32">
                  <c:v>0.672</c:v>
                </c:pt>
                <c:pt idx="33">
                  <c:v>0.693</c:v>
                </c:pt>
                <c:pt idx="34">
                  <c:v>0.714</c:v>
                </c:pt>
                <c:pt idx="35">
                  <c:v>0.735</c:v>
                </c:pt>
                <c:pt idx="36">
                  <c:v>0.756</c:v>
                </c:pt>
                <c:pt idx="37">
                  <c:v>0.777</c:v>
                </c:pt>
                <c:pt idx="38">
                  <c:v>0.798</c:v>
                </c:pt>
                <c:pt idx="39">
                  <c:v>0.819</c:v>
                </c:pt>
                <c:pt idx="40">
                  <c:v>0.84</c:v>
                </c:pt>
                <c:pt idx="41">
                  <c:v>0.861</c:v>
                </c:pt>
                <c:pt idx="42">
                  <c:v>0.882</c:v>
                </c:pt>
                <c:pt idx="43">
                  <c:v>0.903</c:v>
                </c:pt>
                <c:pt idx="44">
                  <c:v>0.924</c:v>
                </c:pt>
                <c:pt idx="45">
                  <c:v>0.945</c:v>
                </c:pt>
                <c:pt idx="46">
                  <c:v>0.966</c:v>
                </c:pt>
                <c:pt idx="47">
                  <c:v>0.987</c:v>
                </c:pt>
                <c:pt idx="48">
                  <c:v>1.008</c:v>
                </c:pt>
                <c:pt idx="49">
                  <c:v>1.029</c:v>
                </c:pt>
                <c:pt idx="50">
                  <c:v>1.05</c:v>
                </c:pt>
                <c:pt idx="51">
                  <c:v>1.071</c:v>
                </c:pt>
                <c:pt idx="52">
                  <c:v>1.092</c:v>
                </c:pt>
                <c:pt idx="53">
                  <c:v>1.113</c:v>
                </c:pt>
                <c:pt idx="54">
                  <c:v>1.134</c:v>
                </c:pt>
                <c:pt idx="55">
                  <c:v>1.155</c:v>
                </c:pt>
                <c:pt idx="56">
                  <c:v>1.176</c:v>
                </c:pt>
                <c:pt idx="57">
                  <c:v>1.197</c:v>
                </c:pt>
                <c:pt idx="58">
                  <c:v>1.218</c:v>
                </c:pt>
                <c:pt idx="59">
                  <c:v>1.239</c:v>
                </c:pt>
                <c:pt idx="60">
                  <c:v>1.26</c:v>
                </c:pt>
                <c:pt idx="61">
                  <c:v>1.281</c:v>
                </c:pt>
                <c:pt idx="62">
                  <c:v>1.302</c:v>
                </c:pt>
                <c:pt idx="63">
                  <c:v>1.323</c:v>
                </c:pt>
                <c:pt idx="64">
                  <c:v>1.344</c:v>
                </c:pt>
                <c:pt idx="65">
                  <c:v>1.365</c:v>
                </c:pt>
                <c:pt idx="66">
                  <c:v>1.386</c:v>
                </c:pt>
                <c:pt idx="67">
                  <c:v>1.407</c:v>
                </c:pt>
                <c:pt idx="68">
                  <c:v>1.428</c:v>
                </c:pt>
                <c:pt idx="69">
                  <c:v>1.449</c:v>
                </c:pt>
                <c:pt idx="70">
                  <c:v>1.47</c:v>
                </c:pt>
                <c:pt idx="71">
                  <c:v>1.491</c:v>
                </c:pt>
                <c:pt idx="72">
                  <c:v>1.512</c:v>
                </c:pt>
                <c:pt idx="73">
                  <c:v>1.533</c:v>
                </c:pt>
                <c:pt idx="74">
                  <c:v>1.554</c:v>
                </c:pt>
                <c:pt idx="75">
                  <c:v>1.575</c:v>
                </c:pt>
                <c:pt idx="76">
                  <c:v>1.596</c:v>
                </c:pt>
                <c:pt idx="77">
                  <c:v>1.617</c:v>
                </c:pt>
                <c:pt idx="78">
                  <c:v>1.638</c:v>
                </c:pt>
                <c:pt idx="79">
                  <c:v>1.659</c:v>
                </c:pt>
                <c:pt idx="80">
                  <c:v>1.68</c:v>
                </c:pt>
                <c:pt idx="81">
                  <c:v>1.701</c:v>
                </c:pt>
                <c:pt idx="82">
                  <c:v>1.722</c:v>
                </c:pt>
                <c:pt idx="83">
                  <c:v>1.743</c:v>
                </c:pt>
                <c:pt idx="84">
                  <c:v>1.764</c:v>
                </c:pt>
                <c:pt idx="85">
                  <c:v>1.785</c:v>
                </c:pt>
                <c:pt idx="86">
                  <c:v>1.806</c:v>
                </c:pt>
                <c:pt idx="87">
                  <c:v>1.827</c:v>
                </c:pt>
                <c:pt idx="88">
                  <c:v>1.848</c:v>
                </c:pt>
                <c:pt idx="89">
                  <c:v>1.869</c:v>
                </c:pt>
                <c:pt idx="90">
                  <c:v>1.89</c:v>
                </c:pt>
                <c:pt idx="91">
                  <c:v>1.911</c:v>
                </c:pt>
                <c:pt idx="92">
                  <c:v>1.932</c:v>
                </c:pt>
                <c:pt idx="93">
                  <c:v>1.953</c:v>
                </c:pt>
                <c:pt idx="94">
                  <c:v>1.974</c:v>
                </c:pt>
                <c:pt idx="95">
                  <c:v>1.995</c:v>
                </c:pt>
                <c:pt idx="96">
                  <c:v>2.016</c:v>
                </c:pt>
                <c:pt idx="97">
                  <c:v>2.037</c:v>
                </c:pt>
                <c:pt idx="98">
                  <c:v>2.058</c:v>
                </c:pt>
                <c:pt idx="99">
                  <c:v>2.079</c:v>
                </c:pt>
                <c:pt idx="100">
                  <c:v>2.1</c:v>
                </c:pt>
                <c:pt idx="101">
                  <c:v>2.121</c:v>
                </c:pt>
                <c:pt idx="102">
                  <c:v>2.142</c:v>
                </c:pt>
                <c:pt idx="103">
                  <c:v>2.163</c:v>
                </c:pt>
                <c:pt idx="104">
                  <c:v>2.184</c:v>
                </c:pt>
                <c:pt idx="105">
                  <c:v>2.205</c:v>
                </c:pt>
                <c:pt idx="106">
                  <c:v>2.226</c:v>
                </c:pt>
                <c:pt idx="107">
                  <c:v>2.247</c:v>
                </c:pt>
                <c:pt idx="108">
                  <c:v>2.268</c:v>
                </c:pt>
                <c:pt idx="109">
                  <c:v>2.289</c:v>
                </c:pt>
                <c:pt idx="110">
                  <c:v>2.31</c:v>
                </c:pt>
                <c:pt idx="111">
                  <c:v>2.331</c:v>
                </c:pt>
                <c:pt idx="112">
                  <c:v>2.352</c:v>
                </c:pt>
                <c:pt idx="113">
                  <c:v>2.373</c:v>
                </c:pt>
                <c:pt idx="114">
                  <c:v>2.394</c:v>
                </c:pt>
                <c:pt idx="115">
                  <c:v>2.415</c:v>
                </c:pt>
                <c:pt idx="116">
                  <c:v>2.436</c:v>
                </c:pt>
                <c:pt idx="117">
                  <c:v>2.457</c:v>
                </c:pt>
                <c:pt idx="118">
                  <c:v>2.478</c:v>
                </c:pt>
                <c:pt idx="119">
                  <c:v>2.499</c:v>
                </c:pt>
                <c:pt idx="120">
                  <c:v>2.52</c:v>
                </c:pt>
                <c:pt idx="121">
                  <c:v>2.541</c:v>
                </c:pt>
                <c:pt idx="122">
                  <c:v>2.562</c:v>
                </c:pt>
                <c:pt idx="123">
                  <c:v>2.583</c:v>
                </c:pt>
                <c:pt idx="124">
                  <c:v>2.604</c:v>
                </c:pt>
                <c:pt idx="125">
                  <c:v>2.625</c:v>
                </c:pt>
                <c:pt idx="126">
                  <c:v>2.646</c:v>
                </c:pt>
                <c:pt idx="127">
                  <c:v>2.667</c:v>
                </c:pt>
                <c:pt idx="128">
                  <c:v>2.688</c:v>
                </c:pt>
                <c:pt idx="129">
                  <c:v>2.709</c:v>
                </c:pt>
                <c:pt idx="130">
                  <c:v>2.73</c:v>
                </c:pt>
                <c:pt idx="131">
                  <c:v>2.751</c:v>
                </c:pt>
                <c:pt idx="132">
                  <c:v>2.772</c:v>
                </c:pt>
                <c:pt idx="133">
                  <c:v>2.793</c:v>
                </c:pt>
                <c:pt idx="134">
                  <c:v>2.814</c:v>
                </c:pt>
                <c:pt idx="135">
                  <c:v>2.835</c:v>
                </c:pt>
                <c:pt idx="136">
                  <c:v>2.856</c:v>
                </c:pt>
                <c:pt idx="137">
                  <c:v>2.877</c:v>
                </c:pt>
                <c:pt idx="138">
                  <c:v>2.898</c:v>
                </c:pt>
                <c:pt idx="139">
                  <c:v>2.919</c:v>
                </c:pt>
                <c:pt idx="140">
                  <c:v>2.94</c:v>
                </c:pt>
                <c:pt idx="141">
                  <c:v>2.961</c:v>
                </c:pt>
                <c:pt idx="142">
                  <c:v>2.982</c:v>
                </c:pt>
                <c:pt idx="143">
                  <c:v>3.003</c:v>
                </c:pt>
                <c:pt idx="144">
                  <c:v>3.024</c:v>
                </c:pt>
                <c:pt idx="145">
                  <c:v>3.045</c:v>
                </c:pt>
                <c:pt idx="146">
                  <c:v>3.066</c:v>
                </c:pt>
                <c:pt idx="147">
                  <c:v>3.087</c:v>
                </c:pt>
                <c:pt idx="148">
                  <c:v>3.108</c:v>
                </c:pt>
                <c:pt idx="149">
                  <c:v>3.129</c:v>
                </c:pt>
              </c:numCache>
            </c:numRef>
          </c:cat>
          <c:val>
            <c:numRef>
              <c:f>Nomor2!$H$65:$H$214</c:f>
              <c:numCache>
                <c:formatCode>General</c:formatCode>
                <c:ptCount val="150"/>
                <c:pt idx="0">
                  <c:v>1.000000000000001</c:v>
                </c:pt>
                <c:pt idx="1">
                  <c:v>1.000000000002797</c:v>
                </c:pt>
                <c:pt idx="2">
                  <c:v>1.000000000011165</c:v>
                </c:pt>
                <c:pt idx="3">
                  <c:v>1.000000000025045</c:v>
                </c:pt>
                <c:pt idx="4">
                  <c:v>1.00000000004434</c:v>
                </c:pt>
                <c:pt idx="5">
                  <c:v>1.000000000068914</c:v>
                </c:pt>
                <c:pt idx="6">
                  <c:v>1.0000000000986</c:v>
                </c:pt>
                <c:pt idx="7">
                  <c:v>1.000000000133191</c:v>
                </c:pt>
                <c:pt idx="8">
                  <c:v>1.000000000172453</c:v>
                </c:pt>
                <c:pt idx="9">
                  <c:v>1.000000000216044</c:v>
                </c:pt>
                <c:pt idx="10">
                  <c:v>1.000000000263022</c:v>
                </c:pt>
                <c:pt idx="11">
                  <c:v>1.000000000308966</c:v>
                </c:pt>
                <c:pt idx="12">
                  <c:v>1.000000000331855</c:v>
                </c:pt>
                <c:pt idx="13">
                  <c:v>1.00000000023192</c:v>
                </c:pt>
                <c:pt idx="14">
                  <c:v>0.999999999603563</c:v>
                </c:pt>
                <c:pt idx="15">
                  <c:v>0.999999996951537</c:v>
                </c:pt>
                <c:pt idx="16">
                  <c:v>0.999999987215063</c:v>
                </c:pt>
                <c:pt idx="17">
                  <c:v>0.999999954497485</c:v>
                </c:pt>
                <c:pt idx="18">
                  <c:v>0.9999998520325</c:v>
                </c:pt>
                <c:pt idx="19">
                  <c:v>0.999999549979186</c:v>
                </c:pt>
                <c:pt idx="20">
                  <c:v>0.999998705937876</c:v>
                </c:pt>
                <c:pt idx="21">
                  <c:v>0.999996457586678</c:v>
                </c:pt>
                <c:pt idx="22">
                  <c:v>0.999990721165339</c:v>
                </c:pt>
                <c:pt idx="23">
                  <c:v>0.999976645893126</c:v>
                </c:pt>
                <c:pt idx="24">
                  <c:v>0.999943315828111</c:v>
                </c:pt>
                <c:pt idx="25">
                  <c:v>0.999866914531604</c:v>
                </c:pt>
                <c:pt idx="26">
                  <c:v>0.999696938858629</c:v>
                </c:pt>
                <c:pt idx="27">
                  <c:v>0.99932911220353</c:v>
                </c:pt>
                <c:pt idx="28">
                  <c:v>0.998553579896884</c:v>
                </c:pt>
                <c:pt idx="29">
                  <c:v>0.996958851580808</c:v>
                </c:pt>
                <c:pt idx="30">
                  <c:v>0.993760921055234</c:v>
                </c:pt>
                <c:pt idx="31">
                  <c:v>0.98751858494493</c:v>
                </c:pt>
                <c:pt idx="32">
                  <c:v>0.975713906699955</c:v>
                </c:pt>
                <c:pt idx="33">
                  <c:v>0.954288927508125</c:v>
                </c:pt>
                <c:pt idx="34">
                  <c:v>0.917556346763852</c:v>
                </c:pt>
                <c:pt idx="35">
                  <c:v>0.859423732709373</c:v>
                </c:pt>
                <c:pt idx="36">
                  <c:v>0.776773273220027</c:v>
                </c:pt>
                <c:pt idx="37">
                  <c:v>0.673523147638915</c:v>
                </c:pt>
                <c:pt idx="38">
                  <c:v>0.560881046673596</c:v>
                </c:pt>
                <c:pt idx="39">
                  <c:v>0.452019647932675</c:v>
                </c:pt>
                <c:pt idx="40">
                  <c:v>0.356184354787905</c:v>
                </c:pt>
                <c:pt idx="41">
                  <c:v>0.276983482168121</c:v>
                </c:pt>
                <c:pt idx="42">
                  <c:v>0.214007799310993</c:v>
                </c:pt>
                <c:pt idx="43">
                  <c:v>0.164999193359974</c:v>
                </c:pt>
                <c:pt idx="44">
                  <c:v>0.127268160320734</c:v>
                </c:pt>
                <c:pt idx="45">
                  <c:v>0.0983463804258841</c:v>
                </c:pt>
                <c:pt idx="46">
                  <c:v>0.076193152770529</c:v>
                </c:pt>
                <c:pt idx="47">
                  <c:v>0.0592023505414346</c:v>
                </c:pt>
                <c:pt idx="48">
                  <c:v>0.0461398857688189</c:v>
                </c:pt>
                <c:pt idx="49">
                  <c:v>0.0360681186487838</c:v>
                </c:pt>
                <c:pt idx="50">
                  <c:v>0.0282777662550607</c:v>
                </c:pt>
                <c:pt idx="51">
                  <c:v>0.0222326355347765</c:v>
                </c:pt>
                <c:pt idx="52">
                  <c:v>0.0175268122432641</c:v>
                </c:pt>
                <c:pt idx="53">
                  <c:v>0.0138522306919538</c:v>
                </c:pt>
                <c:pt idx="54">
                  <c:v>0.0109743597924422</c:v>
                </c:pt>
                <c:pt idx="55">
                  <c:v>0.00871404650311708</c:v>
                </c:pt>
                <c:pt idx="56">
                  <c:v>0.00693396373498887</c:v>
                </c:pt>
                <c:pt idx="57">
                  <c:v>0.00552847993024795</c:v>
                </c:pt>
                <c:pt idx="58">
                  <c:v>0.00441606677999964</c:v>
                </c:pt>
                <c:pt idx="59">
                  <c:v>0.00353359103308247</c:v>
                </c:pt>
                <c:pt idx="60">
                  <c:v>0.00283200788574761</c:v>
                </c:pt>
                <c:pt idx="61">
                  <c:v>0.00227310008319415</c:v>
                </c:pt>
                <c:pt idx="62">
                  <c:v>0.00182699985671446</c:v>
                </c:pt>
                <c:pt idx="63">
                  <c:v>0.00147029900631982</c:v>
                </c:pt>
                <c:pt idx="64">
                  <c:v>0.00118460247741444</c:v>
                </c:pt>
                <c:pt idx="65">
                  <c:v>0.000955417580857594</c:v>
                </c:pt>
                <c:pt idx="66">
                  <c:v>0.000771298150301139</c:v>
                </c:pt>
                <c:pt idx="67">
                  <c:v>0.000623183020213606</c:v>
                </c:pt>
                <c:pt idx="68">
                  <c:v>0.000503883129571958</c:v>
                </c:pt>
                <c:pt idx="69">
                  <c:v>0.00040768268012792</c:v>
                </c:pt>
                <c:pt idx="70">
                  <c:v>0.000330028101670661</c:v>
                </c:pt>
                <c:pt idx="71">
                  <c:v>0.000267284827656381</c:v>
                </c:pt>
                <c:pt idx="72">
                  <c:v>0.000216546595954343</c:v>
                </c:pt>
                <c:pt idx="73">
                  <c:v>0.00017548555296926</c:v>
                </c:pt>
                <c:pt idx="74">
                  <c:v>0.000142234143958947</c:v>
                </c:pt>
                <c:pt idx="75">
                  <c:v>0.000115291831866493</c:v>
                </c:pt>
                <c:pt idx="76">
                  <c:v>9.34512603595735E-5</c:v>
                </c:pt>
                <c:pt idx="77">
                  <c:v>7.57396825378674E-5</c:v>
                </c:pt>
                <c:pt idx="78">
                  <c:v>6.13724036339495E-5</c:v>
                </c:pt>
                <c:pt idx="79">
                  <c:v>4.97157006076684E-5</c:v>
                </c:pt>
                <c:pt idx="80">
                  <c:v>4.02572340158201E-5</c:v>
                </c:pt>
                <c:pt idx="81">
                  <c:v>3.2582395878487E-5</c:v>
                </c:pt>
                <c:pt idx="82">
                  <c:v>2.63553702449834E-5</c:v>
                </c:pt>
                <c:pt idx="83">
                  <c:v>2.13039426861073E-5</c:v>
                </c:pt>
                <c:pt idx="84">
                  <c:v>1.72072977184128E-5</c:v>
                </c:pt>
                <c:pt idx="85">
                  <c:v>1.38862019927499E-5</c:v>
                </c:pt>
                <c:pt idx="86">
                  <c:v>1.1195095772678E-5</c:v>
                </c:pt>
                <c:pt idx="87">
                  <c:v>9.01571334685446E-6</c:v>
                </c:pt>
                <c:pt idx="88">
                  <c:v>7.2519303968136E-6</c:v>
                </c:pt>
                <c:pt idx="89">
                  <c:v>5.82559749208916E-6</c:v>
                </c:pt>
                <c:pt idx="90">
                  <c:v>4.67316731083587E-6</c:v>
                </c:pt>
                <c:pt idx="91">
                  <c:v>3.74296161001132E-6</c:v>
                </c:pt>
                <c:pt idx="92">
                  <c:v>2.99295451855751E-6</c:v>
                </c:pt>
                <c:pt idx="93">
                  <c:v>2.38897305951592E-6</c:v>
                </c:pt>
                <c:pt idx="94">
                  <c:v>1.90323522252675E-6</c:v>
                </c:pt>
                <c:pt idx="95">
                  <c:v>1.51316142710014E-6</c:v>
                </c:pt>
                <c:pt idx="96">
                  <c:v>1.20040764211015E-6</c:v>
                </c:pt>
                <c:pt idx="97">
                  <c:v>9.50078390934455E-7</c:v>
                </c:pt>
                <c:pt idx="98">
                  <c:v>7.50085874376068E-7</c:v>
                </c:pt>
                <c:pt idx="99">
                  <c:v>5.90627880559555E-7</c:v>
                </c:pt>
                <c:pt idx="100">
                  <c:v>4.63762336090524E-7</c:v>
                </c:pt>
                <c:pt idx="101">
                  <c:v>3.63060535119864E-7</c:v>
                </c:pt>
                <c:pt idx="102">
                  <c:v>2.83324460906608E-7</c:v>
                </c:pt>
                <c:pt idx="103">
                  <c:v>2.20356346157538E-7</c:v>
                </c:pt>
                <c:pt idx="104">
                  <c:v>1.70770830123121E-7</c:v>
                </c:pt>
                <c:pt idx="105">
                  <c:v>1.31841863166897E-7</c:v>
                </c:pt>
                <c:pt idx="106">
                  <c:v>1.01377964234219E-7</c:v>
                </c:pt>
                <c:pt idx="107">
                  <c:v>7.76206182709408E-8</c:v>
                </c:pt>
                <c:pt idx="108">
                  <c:v>5.91615613738235E-8</c:v>
                </c:pt>
                <c:pt idx="109">
                  <c:v>4.48754832941737E-8</c:v>
                </c:pt>
                <c:pt idx="110">
                  <c:v>3.38653137134533E-8</c:v>
                </c:pt>
                <c:pt idx="111">
                  <c:v>2.54177777800555E-8</c:v>
                </c:pt>
                <c:pt idx="112">
                  <c:v>1.89673298115591E-8</c:v>
                </c:pt>
                <c:pt idx="113">
                  <c:v>1.4066919683217E-8</c:v>
                </c:pt>
                <c:pt idx="114">
                  <c:v>1.03643287050158E-8</c:v>
                </c:pt>
                <c:pt idx="115">
                  <c:v>7.5830424656242E-9</c:v>
                </c:pt>
                <c:pt idx="116">
                  <c:v>5.50681671407392E-9</c:v>
                </c:pt>
                <c:pt idx="117">
                  <c:v>3.96724659763284E-9</c:v>
                </c:pt>
                <c:pt idx="118">
                  <c:v>2.83377577242926E-9</c:v>
                </c:pt>
                <c:pt idx="119">
                  <c:v>2.00568517823832E-9</c:v>
                </c:pt>
                <c:pt idx="120">
                  <c:v>1.4056857985573E-9</c:v>
                </c:pt>
                <c:pt idx="121">
                  <c:v>9.74808919912835E-10</c:v>
                </c:pt>
                <c:pt idx="122">
                  <c:v>6.68344042774836E-10</c:v>
                </c:pt>
                <c:pt idx="123">
                  <c:v>4.52620953884498E-10</c:v>
                </c:pt>
                <c:pt idx="124">
                  <c:v>3.02470404985697E-10</c:v>
                </c:pt>
                <c:pt idx="125">
                  <c:v>1.99228876616087E-10</c:v>
                </c:pt>
                <c:pt idx="126">
                  <c:v>1.29178282709318E-10</c:v>
                </c:pt>
                <c:pt idx="127">
                  <c:v>8.23322120109385E-11</c:v>
                </c:pt>
                <c:pt idx="128">
                  <c:v>5.14972413834884E-11</c:v>
                </c:pt>
                <c:pt idx="129">
                  <c:v>3.15516790933386E-11</c:v>
                </c:pt>
                <c:pt idx="130">
                  <c:v>1.8895365039692E-11</c:v>
                </c:pt>
                <c:pt idx="131">
                  <c:v>1.1033330595889E-11</c:v>
                </c:pt>
                <c:pt idx="132">
                  <c:v>6.26358157289786E-12</c:v>
                </c:pt>
                <c:pt idx="133">
                  <c:v>3.44532425857371E-12</c:v>
                </c:pt>
                <c:pt idx="134">
                  <c:v>1.82886137315158E-12</c:v>
                </c:pt>
                <c:pt idx="135">
                  <c:v>9.32351288143598E-13</c:v>
                </c:pt>
                <c:pt idx="136">
                  <c:v>4.53821666901167E-13</c:v>
                </c:pt>
                <c:pt idx="137">
                  <c:v>2.09398692278638E-13</c:v>
                </c:pt>
                <c:pt idx="138">
                  <c:v>9.07708458825244E-14</c:v>
                </c:pt>
                <c:pt idx="139">
                  <c:v>3.65466077663877E-14</c:v>
                </c:pt>
                <c:pt idx="140">
                  <c:v>1.34661951564468E-14</c:v>
                </c:pt>
                <c:pt idx="141">
                  <c:v>4.4522706406206E-15</c:v>
                </c:pt>
                <c:pt idx="142">
                  <c:v>1.28562844493072E-15</c:v>
                </c:pt>
                <c:pt idx="143">
                  <c:v>3.11972591534693E-16</c:v>
                </c:pt>
                <c:pt idx="144">
                  <c:v>6.00572497308337E-17</c:v>
                </c:pt>
                <c:pt idx="145">
                  <c:v>8.36709040151303E-18</c:v>
                </c:pt>
                <c:pt idx="146">
                  <c:v>7.18819111991889E-19</c:v>
                </c:pt>
                <c:pt idx="147">
                  <c:v>2.76806205092846E-20</c:v>
                </c:pt>
                <c:pt idx="148">
                  <c:v>2.15083209092534E-22</c:v>
                </c:pt>
                <c:pt idx="149">
                  <c:v>1.17756507478703E-26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1094176"/>
        <c:axId val="-2091401792"/>
      </c:lineChart>
      <c:catAx>
        <c:axId val="-209109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w(rad/sample)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1401792"/>
        <c:crosses val="autoZero"/>
        <c:auto val="1"/>
        <c:lblAlgn val="ctr"/>
        <c:lblOffset val="100"/>
        <c:noMultiLvlLbl val="0"/>
      </c:catAx>
      <c:valAx>
        <c:axId val="-20914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Magnitude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109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Respons</a:t>
            </a:r>
            <a:r>
              <a:rPr lang="en-US" baseline="0"/>
              <a:t> Magnitude</a:t>
            </a:r>
            <a:r>
              <a:rPr lang="en-US"/>
              <a:t> Band Pass Filter Digital (dB)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Nomor3!$B$97:$B$245</c:f>
              <c:numCache>
                <c:formatCode>General</c:formatCode>
                <c:ptCount val="149"/>
                <c:pt idx="0">
                  <c:v>0.021</c:v>
                </c:pt>
                <c:pt idx="1">
                  <c:v>0.042</c:v>
                </c:pt>
                <c:pt idx="2">
                  <c:v>0.063</c:v>
                </c:pt>
                <c:pt idx="3">
                  <c:v>0.084</c:v>
                </c:pt>
                <c:pt idx="4">
                  <c:v>0.105</c:v>
                </c:pt>
                <c:pt idx="5">
                  <c:v>0.126</c:v>
                </c:pt>
                <c:pt idx="6">
                  <c:v>0.147</c:v>
                </c:pt>
                <c:pt idx="7">
                  <c:v>0.168</c:v>
                </c:pt>
                <c:pt idx="8">
                  <c:v>0.189</c:v>
                </c:pt>
                <c:pt idx="9">
                  <c:v>0.21</c:v>
                </c:pt>
                <c:pt idx="10">
                  <c:v>0.231</c:v>
                </c:pt>
                <c:pt idx="11">
                  <c:v>0.252</c:v>
                </c:pt>
                <c:pt idx="12">
                  <c:v>0.273</c:v>
                </c:pt>
                <c:pt idx="13">
                  <c:v>0.294</c:v>
                </c:pt>
                <c:pt idx="14">
                  <c:v>0.315</c:v>
                </c:pt>
                <c:pt idx="15">
                  <c:v>0.336</c:v>
                </c:pt>
                <c:pt idx="16">
                  <c:v>0.357</c:v>
                </c:pt>
                <c:pt idx="17">
                  <c:v>0.378</c:v>
                </c:pt>
                <c:pt idx="18">
                  <c:v>0.399</c:v>
                </c:pt>
                <c:pt idx="19">
                  <c:v>0.42</c:v>
                </c:pt>
                <c:pt idx="20">
                  <c:v>0.441</c:v>
                </c:pt>
                <c:pt idx="21">
                  <c:v>0.462</c:v>
                </c:pt>
                <c:pt idx="22">
                  <c:v>0.483</c:v>
                </c:pt>
                <c:pt idx="23">
                  <c:v>0.504</c:v>
                </c:pt>
                <c:pt idx="24">
                  <c:v>0.525</c:v>
                </c:pt>
                <c:pt idx="25">
                  <c:v>0.546</c:v>
                </c:pt>
                <c:pt idx="26">
                  <c:v>0.567</c:v>
                </c:pt>
                <c:pt idx="27">
                  <c:v>0.588</c:v>
                </c:pt>
                <c:pt idx="28">
                  <c:v>0.609</c:v>
                </c:pt>
                <c:pt idx="29">
                  <c:v>0.63</c:v>
                </c:pt>
                <c:pt idx="30">
                  <c:v>0.651</c:v>
                </c:pt>
                <c:pt idx="31">
                  <c:v>0.672</c:v>
                </c:pt>
                <c:pt idx="32">
                  <c:v>0.693</c:v>
                </c:pt>
                <c:pt idx="33">
                  <c:v>0.714</c:v>
                </c:pt>
                <c:pt idx="34">
                  <c:v>0.735</c:v>
                </c:pt>
                <c:pt idx="35">
                  <c:v>0.756</c:v>
                </c:pt>
                <c:pt idx="36">
                  <c:v>0.777</c:v>
                </c:pt>
                <c:pt idx="37">
                  <c:v>0.798</c:v>
                </c:pt>
                <c:pt idx="38">
                  <c:v>0.819</c:v>
                </c:pt>
                <c:pt idx="39">
                  <c:v>0.84</c:v>
                </c:pt>
                <c:pt idx="40">
                  <c:v>0.861</c:v>
                </c:pt>
                <c:pt idx="41">
                  <c:v>0.882</c:v>
                </c:pt>
                <c:pt idx="42">
                  <c:v>0.903</c:v>
                </c:pt>
                <c:pt idx="43">
                  <c:v>0.924</c:v>
                </c:pt>
                <c:pt idx="44">
                  <c:v>0.945</c:v>
                </c:pt>
                <c:pt idx="45">
                  <c:v>0.966</c:v>
                </c:pt>
                <c:pt idx="46">
                  <c:v>0.987</c:v>
                </c:pt>
                <c:pt idx="47">
                  <c:v>1.008</c:v>
                </c:pt>
                <c:pt idx="48">
                  <c:v>1.029</c:v>
                </c:pt>
                <c:pt idx="49">
                  <c:v>1.05</c:v>
                </c:pt>
                <c:pt idx="50">
                  <c:v>1.071</c:v>
                </c:pt>
                <c:pt idx="51">
                  <c:v>1.092</c:v>
                </c:pt>
                <c:pt idx="52">
                  <c:v>1.113</c:v>
                </c:pt>
                <c:pt idx="53">
                  <c:v>1.134</c:v>
                </c:pt>
                <c:pt idx="54">
                  <c:v>1.155</c:v>
                </c:pt>
                <c:pt idx="55">
                  <c:v>1.176</c:v>
                </c:pt>
                <c:pt idx="56">
                  <c:v>1.197</c:v>
                </c:pt>
                <c:pt idx="57">
                  <c:v>1.218</c:v>
                </c:pt>
                <c:pt idx="58">
                  <c:v>1.239</c:v>
                </c:pt>
                <c:pt idx="59">
                  <c:v>1.26</c:v>
                </c:pt>
                <c:pt idx="60">
                  <c:v>1.281</c:v>
                </c:pt>
                <c:pt idx="61">
                  <c:v>1.302</c:v>
                </c:pt>
                <c:pt idx="62">
                  <c:v>1.323</c:v>
                </c:pt>
                <c:pt idx="63">
                  <c:v>1.344</c:v>
                </c:pt>
                <c:pt idx="64">
                  <c:v>1.365</c:v>
                </c:pt>
                <c:pt idx="65">
                  <c:v>1.386</c:v>
                </c:pt>
                <c:pt idx="66">
                  <c:v>1.407</c:v>
                </c:pt>
                <c:pt idx="67">
                  <c:v>1.428</c:v>
                </c:pt>
                <c:pt idx="68">
                  <c:v>1.449</c:v>
                </c:pt>
                <c:pt idx="69">
                  <c:v>1.47</c:v>
                </c:pt>
                <c:pt idx="70">
                  <c:v>1.491</c:v>
                </c:pt>
                <c:pt idx="71">
                  <c:v>1.512</c:v>
                </c:pt>
                <c:pt idx="72">
                  <c:v>1.533</c:v>
                </c:pt>
                <c:pt idx="73">
                  <c:v>1.554</c:v>
                </c:pt>
                <c:pt idx="74">
                  <c:v>1.575</c:v>
                </c:pt>
                <c:pt idx="75">
                  <c:v>1.596</c:v>
                </c:pt>
                <c:pt idx="76">
                  <c:v>1.617</c:v>
                </c:pt>
                <c:pt idx="77">
                  <c:v>1.638</c:v>
                </c:pt>
                <c:pt idx="78">
                  <c:v>1.659</c:v>
                </c:pt>
                <c:pt idx="79">
                  <c:v>1.68</c:v>
                </c:pt>
                <c:pt idx="80">
                  <c:v>1.701</c:v>
                </c:pt>
                <c:pt idx="81">
                  <c:v>1.722</c:v>
                </c:pt>
                <c:pt idx="82">
                  <c:v>1.743</c:v>
                </c:pt>
                <c:pt idx="83">
                  <c:v>1.764</c:v>
                </c:pt>
                <c:pt idx="84">
                  <c:v>1.785</c:v>
                </c:pt>
                <c:pt idx="85">
                  <c:v>1.806</c:v>
                </c:pt>
                <c:pt idx="86">
                  <c:v>1.827</c:v>
                </c:pt>
                <c:pt idx="87">
                  <c:v>1.848</c:v>
                </c:pt>
                <c:pt idx="88">
                  <c:v>1.869</c:v>
                </c:pt>
                <c:pt idx="89">
                  <c:v>1.89</c:v>
                </c:pt>
                <c:pt idx="90">
                  <c:v>1.911</c:v>
                </c:pt>
                <c:pt idx="91">
                  <c:v>1.932</c:v>
                </c:pt>
                <c:pt idx="92">
                  <c:v>1.953</c:v>
                </c:pt>
                <c:pt idx="93">
                  <c:v>1.974</c:v>
                </c:pt>
                <c:pt idx="94">
                  <c:v>1.995</c:v>
                </c:pt>
                <c:pt idx="95">
                  <c:v>2.016</c:v>
                </c:pt>
                <c:pt idx="96">
                  <c:v>2.037</c:v>
                </c:pt>
                <c:pt idx="97">
                  <c:v>2.058</c:v>
                </c:pt>
                <c:pt idx="98">
                  <c:v>2.079</c:v>
                </c:pt>
                <c:pt idx="99">
                  <c:v>2.1</c:v>
                </c:pt>
                <c:pt idx="100">
                  <c:v>2.121</c:v>
                </c:pt>
                <c:pt idx="101">
                  <c:v>2.142</c:v>
                </c:pt>
                <c:pt idx="102">
                  <c:v>2.163</c:v>
                </c:pt>
                <c:pt idx="103">
                  <c:v>2.184</c:v>
                </c:pt>
                <c:pt idx="104">
                  <c:v>2.205</c:v>
                </c:pt>
                <c:pt idx="105">
                  <c:v>2.226</c:v>
                </c:pt>
                <c:pt idx="106">
                  <c:v>2.247</c:v>
                </c:pt>
                <c:pt idx="107">
                  <c:v>2.268</c:v>
                </c:pt>
                <c:pt idx="108">
                  <c:v>2.289</c:v>
                </c:pt>
                <c:pt idx="109">
                  <c:v>2.31</c:v>
                </c:pt>
                <c:pt idx="110">
                  <c:v>2.331</c:v>
                </c:pt>
                <c:pt idx="111">
                  <c:v>2.352</c:v>
                </c:pt>
                <c:pt idx="112">
                  <c:v>2.373</c:v>
                </c:pt>
                <c:pt idx="113">
                  <c:v>2.394</c:v>
                </c:pt>
                <c:pt idx="114">
                  <c:v>2.415</c:v>
                </c:pt>
                <c:pt idx="115">
                  <c:v>2.436</c:v>
                </c:pt>
                <c:pt idx="116">
                  <c:v>2.457</c:v>
                </c:pt>
                <c:pt idx="117">
                  <c:v>2.478</c:v>
                </c:pt>
                <c:pt idx="118">
                  <c:v>2.499</c:v>
                </c:pt>
                <c:pt idx="119">
                  <c:v>2.52</c:v>
                </c:pt>
                <c:pt idx="120">
                  <c:v>2.541</c:v>
                </c:pt>
                <c:pt idx="121">
                  <c:v>2.562</c:v>
                </c:pt>
                <c:pt idx="122">
                  <c:v>2.583</c:v>
                </c:pt>
                <c:pt idx="123">
                  <c:v>2.604</c:v>
                </c:pt>
                <c:pt idx="124">
                  <c:v>2.625</c:v>
                </c:pt>
                <c:pt idx="125">
                  <c:v>2.646</c:v>
                </c:pt>
                <c:pt idx="126">
                  <c:v>2.667</c:v>
                </c:pt>
                <c:pt idx="127">
                  <c:v>2.688</c:v>
                </c:pt>
                <c:pt idx="128">
                  <c:v>2.709</c:v>
                </c:pt>
                <c:pt idx="129">
                  <c:v>2.73</c:v>
                </c:pt>
                <c:pt idx="130">
                  <c:v>2.751</c:v>
                </c:pt>
                <c:pt idx="131">
                  <c:v>2.772</c:v>
                </c:pt>
                <c:pt idx="132">
                  <c:v>2.793</c:v>
                </c:pt>
                <c:pt idx="133">
                  <c:v>2.814</c:v>
                </c:pt>
                <c:pt idx="134">
                  <c:v>2.835</c:v>
                </c:pt>
                <c:pt idx="135">
                  <c:v>2.856</c:v>
                </c:pt>
                <c:pt idx="136">
                  <c:v>2.877</c:v>
                </c:pt>
                <c:pt idx="137">
                  <c:v>2.898</c:v>
                </c:pt>
                <c:pt idx="138">
                  <c:v>2.919</c:v>
                </c:pt>
                <c:pt idx="139">
                  <c:v>2.94</c:v>
                </c:pt>
                <c:pt idx="140">
                  <c:v>2.961</c:v>
                </c:pt>
                <c:pt idx="141">
                  <c:v>2.982</c:v>
                </c:pt>
                <c:pt idx="142">
                  <c:v>3.003</c:v>
                </c:pt>
                <c:pt idx="143">
                  <c:v>3.024</c:v>
                </c:pt>
                <c:pt idx="144">
                  <c:v>3.045</c:v>
                </c:pt>
                <c:pt idx="145">
                  <c:v>3.066</c:v>
                </c:pt>
                <c:pt idx="146">
                  <c:v>3.087</c:v>
                </c:pt>
                <c:pt idx="147">
                  <c:v>3.108</c:v>
                </c:pt>
                <c:pt idx="148">
                  <c:v>3.129</c:v>
                </c:pt>
              </c:numCache>
            </c:numRef>
          </c:cat>
          <c:val>
            <c:numRef>
              <c:f>Nomor3!$I$97:$I$245</c:f>
              <c:numCache>
                <c:formatCode>General</c:formatCode>
                <c:ptCount val="149"/>
                <c:pt idx="0">
                  <c:v>-209.518606927394</c:v>
                </c:pt>
                <c:pt idx="1">
                  <c:v>-179.3941456136228</c:v>
                </c:pt>
                <c:pt idx="2">
                  <c:v>-161.7492178923477</c:v>
                </c:pt>
                <c:pt idx="3">
                  <c:v>-149.2051538540718</c:v>
                </c:pt>
                <c:pt idx="4">
                  <c:v>-139.4495054455694</c:v>
                </c:pt>
                <c:pt idx="5">
                  <c:v>-131.4521888786992</c:v>
                </c:pt>
                <c:pt idx="6">
                  <c:v>-124.6636646545764</c:v>
                </c:pt>
                <c:pt idx="7">
                  <c:v>-118.7558421798283</c:v>
                </c:pt>
                <c:pt idx="8">
                  <c:v>-113.5170291095769</c:v>
                </c:pt>
                <c:pt idx="9">
                  <c:v>-108.8026136920405</c:v>
                </c:pt>
                <c:pt idx="10">
                  <c:v>-104.5093780958516</c:v>
                </c:pt>
                <c:pt idx="11">
                  <c:v>-100.5610354802769</c:v>
                </c:pt>
                <c:pt idx="12">
                  <c:v>-96.89957564481875</c:v>
                </c:pt>
                <c:pt idx="13">
                  <c:v>-93.4798265796354</c:v>
                </c:pt>
                <c:pt idx="14">
                  <c:v>-90.26589633587369</c:v>
                </c:pt>
                <c:pt idx="15">
                  <c:v>-87.2287650366066</c:v>
                </c:pt>
                <c:pt idx="16">
                  <c:v>-84.34460760835257</c:v>
                </c:pt>
                <c:pt idx="17">
                  <c:v>-81.59359604256031</c:v>
                </c:pt>
                <c:pt idx="18">
                  <c:v>-78.95902526708538</c:v>
                </c:pt>
                <c:pt idx="19">
                  <c:v>-76.42666279206369</c:v>
                </c:pt>
                <c:pt idx="20">
                  <c:v>-73.98425644132208</c:v>
                </c:pt>
                <c:pt idx="21">
                  <c:v>-71.62115589406366</c:v>
                </c:pt>
                <c:pt idx="22">
                  <c:v>-69.32801754578122</c:v>
                </c:pt>
                <c:pt idx="23">
                  <c:v>-67.09657127939246</c:v>
                </c:pt>
                <c:pt idx="24">
                  <c:v>-64.91943384749993</c:v>
                </c:pt>
                <c:pt idx="25">
                  <c:v>-62.78995775481028</c:v>
                </c:pt>
                <c:pt idx="26">
                  <c:v>-60.70210744943158</c:v>
                </c:pt>
                <c:pt idx="27">
                  <c:v>-58.65035669841564</c:v>
                </c:pt>
                <c:pt idx="28">
                  <c:v>-56.6296025060418</c:v>
                </c:pt>
                <c:pt idx="29">
                  <c:v>-54.63509201114305</c:v>
                </c:pt>
                <c:pt idx="30">
                  <c:v>-52.6623595922748</c:v>
                </c:pt>
                <c:pt idx="31">
                  <c:v>-50.70717199919838</c:v>
                </c:pt>
                <c:pt idx="32">
                  <c:v>-48.76547977416134</c:v>
                </c:pt>
                <c:pt idx="33">
                  <c:v>-46.83337356954247</c:v>
                </c:pt>
                <c:pt idx="34">
                  <c:v>-44.90704424337518</c:v>
                </c:pt>
                <c:pt idx="35">
                  <c:v>-42.98274585141635</c:v>
                </c:pt>
                <c:pt idx="36">
                  <c:v>-41.05676088657792</c:v>
                </c:pt>
                <c:pt idx="37">
                  <c:v>-39.12536738688062</c:v>
                </c:pt>
                <c:pt idx="38">
                  <c:v>-37.18480790792491</c:v>
                </c:pt>
                <c:pt idx="39">
                  <c:v>-35.23126094686912</c:v>
                </c:pt>
                <c:pt idx="40">
                  <c:v>-33.26081640984273</c:v>
                </c:pt>
                <c:pt idx="41">
                  <c:v>-31.26945849404685</c:v>
                </c:pt>
                <c:pt idx="42">
                  <c:v>-29.25306257844733</c:v>
                </c:pt>
                <c:pt idx="43">
                  <c:v>-27.20741864051113</c:v>
                </c:pt>
                <c:pt idx="44">
                  <c:v>-25.12830472534855</c:v>
                </c:pt>
                <c:pt idx="45">
                  <c:v>-23.01165462048232</c:v>
                </c:pt>
                <c:pt idx="46">
                  <c:v>-20.8539026766084</c:v>
                </c:pt>
                <c:pt idx="47">
                  <c:v>-18.65266126636516</c:v>
                </c:pt>
                <c:pt idx="48">
                  <c:v>-16.40801889323368</c:v>
                </c:pt>
                <c:pt idx="49">
                  <c:v>-14.12497374518577</c:v>
                </c:pt>
                <c:pt idx="50">
                  <c:v>-11.81784243859586</c:v>
                </c:pt>
                <c:pt idx="51">
                  <c:v>-9.517703081788531</c:v>
                </c:pt>
                <c:pt idx="52">
                  <c:v>-7.283084801425444</c:v>
                </c:pt>
                <c:pt idx="53">
                  <c:v>-5.209614558077511</c:v>
                </c:pt>
                <c:pt idx="54">
                  <c:v>-3.42385517819962</c:v>
                </c:pt>
                <c:pt idx="55">
                  <c:v>-2.041287744232438</c:v>
                </c:pt>
                <c:pt idx="56">
                  <c:v>-1.100862324738164</c:v>
                </c:pt>
                <c:pt idx="57">
                  <c:v>-0.540482204243634</c:v>
                </c:pt>
                <c:pt idx="58">
                  <c:v>-0.243655674145353</c:v>
                </c:pt>
                <c:pt idx="59">
                  <c:v>-0.101255378771961</c:v>
                </c:pt>
                <c:pt idx="60">
                  <c:v>-0.0386512039316569</c:v>
                </c:pt>
                <c:pt idx="61">
                  <c:v>-0.0133997597097076</c:v>
                </c:pt>
                <c:pt idx="62">
                  <c:v>-0.00413818960139684</c:v>
                </c:pt>
                <c:pt idx="63">
                  <c:v>-0.00110570862258087</c:v>
                </c:pt>
                <c:pt idx="64">
                  <c:v>-0.000244786855569311</c:v>
                </c:pt>
                <c:pt idx="65">
                  <c:v>-4.20123825159905E-5</c:v>
                </c:pt>
                <c:pt idx="66">
                  <c:v>-5.01276637026952E-6</c:v>
                </c:pt>
                <c:pt idx="67">
                  <c:v>-3.41353600895268E-7</c:v>
                </c:pt>
                <c:pt idx="68">
                  <c:v>-8.73796404432782E-9</c:v>
                </c:pt>
                <c:pt idx="69">
                  <c:v>-2.5979946276451E-11</c:v>
                </c:pt>
                <c:pt idx="70">
                  <c:v>-5.78596479931972E-15</c:v>
                </c:pt>
                <c:pt idx="71">
                  <c:v>-9.93257290549891E-14</c:v>
                </c:pt>
                <c:pt idx="72">
                  <c:v>-5.54197066390921E-10</c:v>
                </c:pt>
                <c:pt idx="73">
                  <c:v>-5.30790294557297E-8</c:v>
                </c:pt>
                <c:pt idx="74">
                  <c:v>-1.20619706225982E-6</c:v>
                </c:pt>
                <c:pt idx="75">
                  <c:v>-1.30355238707828E-5</c:v>
                </c:pt>
                <c:pt idx="76">
                  <c:v>-8.94266201515451E-5</c:v>
                </c:pt>
                <c:pt idx="77">
                  <c:v>-0.000451553338866538</c:v>
                </c:pt>
                <c:pt idx="78">
                  <c:v>-0.00182896814033193</c:v>
                </c:pt>
                <c:pt idx="79">
                  <c:v>-0.00627381592559996</c:v>
                </c:pt>
                <c:pt idx="80">
                  <c:v>-0.0188963241418267</c:v>
                </c:pt>
                <c:pt idx="81">
                  <c:v>-0.0512178753900024</c:v>
                </c:pt>
                <c:pt idx="82">
                  <c:v>-0.126973446251353</c:v>
                </c:pt>
                <c:pt idx="83">
                  <c:v>-0.290543768019418</c:v>
                </c:pt>
                <c:pt idx="84">
                  <c:v>-0.615048946938437</c:v>
                </c:pt>
                <c:pt idx="85">
                  <c:v>-1.199834416992986</c:v>
                </c:pt>
                <c:pt idx="86">
                  <c:v>-2.141875624150296</c:v>
                </c:pt>
                <c:pt idx="87">
                  <c:v>-3.48411241788278</c:v>
                </c:pt>
                <c:pt idx="88">
                  <c:v>-5.184110898305949</c:v>
                </c:pt>
                <c:pt idx="89">
                  <c:v>-7.139251019367451</c:v>
                </c:pt>
                <c:pt idx="90">
                  <c:v>-9.239419252541406</c:v>
                </c:pt>
                <c:pt idx="91">
                  <c:v>-11.40016486961521</c:v>
                </c:pt>
                <c:pt idx="92">
                  <c:v>-13.56817403050111</c:v>
                </c:pt>
                <c:pt idx="93">
                  <c:v>-15.71393809008029</c:v>
                </c:pt>
                <c:pt idx="94">
                  <c:v>-17.82303299296091</c:v>
                </c:pt>
                <c:pt idx="95">
                  <c:v>-19.88973952762416</c:v>
                </c:pt>
                <c:pt idx="96">
                  <c:v>-21.9130984531331</c:v>
                </c:pt>
                <c:pt idx="97">
                  <c:v>-23.89464648390499</c:v>
                </c:pt>
                <c:pt idx="98">
                  <c:v>-25.83716312827856</c:v>
                </c:pt>
                <c:pt idx="99">
                  <c:v>-27.74399147428449</c:v>
                </c:pt>
                <c:pt idx="100">
                  <c:v>-29.61867709110518</c:v>
                </c:pt>
                <c:pt idx="101">
                  <c:v>-31.46478164524723</c:v>
                </c:pt>
                <c:pt idx="102">
                  <c:v>-33.28579217123274</c:v>
                </c:pt>
                <c:pt idx="103">
                  <c:v>-35.08508258999168</c:v>
                </c:pt>
                <c:pt idx="104">
                  <c:v>-36.86590361982892</c:v>
                </c:pt>
                <c:pt idx="105">
                  <c:v>-38.63138794727287</c:v>
                </c:pt>
                <c:pt idx="106">
                  <c:v>-40.38456343576581</c:v>
                </c:pt>
                <c:pt idx="107">
                  <c:v>-42.12837043272278</c:v>
                </c:pt>
                <c:pt idx="108">
                  <c:v>-43.86568107395247</c:v>
                </c:pt>
                <c:pt idx="109">
                  <c:v>-45.59931952367097</c:v>
                </c:pt>
                <c:pt idx="110">
                  <c:v>-47.33208268252237</c:v>
                </c:pt>
                <c:pt idx="111">
                  <c:v>-49.06676124172205</c:v>
                </c:pt>
                <c:pt idx="112">
                  <c:v>-50.80616116915728</c:v>
                </c:pt>
                <c:pt idx="113">
                  <c:v>-52.55312584610307</c:v>
                </c:pt>
                <c:pt idx="114">
                  <c:v>-54.3105591679938</c:v>
                </c:pt>
                <c:pt idx="115">
                  <c:v>-56.08145000177917</c:v>
                </c:pt>
                <c:pt idx="116">
                  <c:v>-57.86889847025543</c:v>
                </c:pt>
                <c:pt idx="117">
                  <c:v>-59.67614462086964</c:v>
                </c:pt>
                <c:pt idx="118">
                  <c:v>-61.50660014169471</c:v>
                </c:pt>
                <c:pt idx="119">
                  <c:v>-63.36388391942793</c:v>
                </c:pt>
                <c:pt idx="120">
                  <c:v>-65.25186240357593</c:v>
                </c:pt>
                <c:pt idx="121">
                  <c:v>-67.1746959602706</c:v>
                </c:pt>
                <c:pt idx="122">
                  <c:v>-69.13689268540394</c:v>
                </c:pt>
                <c:pt idx="123">
                  <c:v>-71.143371523138</c:v>
                </c:pt>
                <c:pt idx="124">
                  <c:v>-73.19953703459312</c:v>
                </c:pt>
                <c:pt idx="125">
                  <c:v>-75.31136882818755</c:v>
                </c:pt>
                <c:pt idx="126">
                  <c:v>-77.48552956297625</c:v>
                </c:pt>
                <c:pt idx="127">
                  <c:v>-79.72949666426747</c:v>
                </c:pt>
                <c:pt idx="128">
                  <c:v>-82.05172458668214</c:v>
                </c:pt>
                <c:pt idx="129">
                  <c:v>-84.46184683332596</c:v>
                </c:pt>
                <c:pt idx="130">
                  <c:v>-86.97093031054168</c:v>
                </c:pt>
                <c:pt idx="131">
                  <c:v>-89.59179946252613</c:v>
                </c:pt>
                <c:pt idx="132">
                  <c:v>-92.33945477689447</c:v>
                </c:pt>
                <c:pt idx="133">
                  <c:v>-95.23162095981373</c:v>
                </c:pt>
                <c:pt idx="134">
                  <c:v>-98.2894764759105</c:v>
                </c:pt>
                <c:pt idx="135">
                  <c:v>-101.5386418768485</c:v>
                </c:pt>
                <c:pt idx="136">
                  <c:v>-105.0105458384902</c:v>
                </c:pt>
                <c:pt idx="137">
                  <c:v>-108.7443568680581</c:v>
                </c:pt>
                <c:pt idx="138">
                  <c:v>-112.7897876757563</c:v>
                </c:pt>
                <c:pt idx="139">
                  <c:v>-117.2112930403834</c:v>
                </c:pt>
                <c:pt idx="140">
                  <c:v>-122.0945850610436</c:v>
                </c:pt>
                <c:pt idx="141">
                  <c:v>-127.5571940540363</c:v>
                </c:pt>
                <c:pt idx="142">
                  <c:v>-133.7665232503205</c:v>
                </c:pt>
                <c:pt idx="143">
                  <c:v>-140.9728506403438</c:v>
                </c:pt>
                <c:pt idx="144">
                  <c:v>-149.5751311567574</c:v>
                </c:pt>
                <c:pt idx="145">
                  <c:v>-160.2686658230323</c:v>
                </c:pt>
                <c:pt idx="146">
                  <c:v>-174.4387551349633</c:v>
                </c:pt>
                <c:pt idx="147">
                  <c:v>-195.5518021986586</c:v>
                </c:pt>
                <c:pt idx="148">
                  <c:v>-238.1770998464064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15536"/>
        <c:axId val="-2138808160"/>
      </c:lineChart>
      <c:catAx>
        <c:axId val="-2136615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w(rad/sample)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808160"/>
        <c:crosses val="autoZero"/>
        <c:auto val="1"/>
        <c:lblAlgn val="ctr"/>
        <c:lblOffset val="100"/>
        <c:noMultiLvlLbl val="0"/>
      </c:catAx>
      <c:valAx>
        <c:axId val="-213880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Magnitue (dB)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61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Respons</a:t>
            </a:r>
            <a:r>
              <a:rPr lang="en-US" baseline="0"/>
              <a:t> Magnitude</a:t>
            </a:r>
            <a:r>
              <a:rPr lang="en-US"/>
              <a:t> Band Pass Filter Digital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Nomor3!$B$97:$B$245</c:f>
              <c:numCache>
                <c:formatCode>General</c:formatCode>
                <c:ptCount val="149"/>
                <c:pt idx="0">
                  <c:v>0.021</c:v>
                </c:pt>
                <c:pt idx="1">
                  <c:v>0.042</c:v>
                </c:pt>
                <c:pt idx="2">
                  <c:v>0.063</c:v>
                </c:pt>
                <c:pt idx="3">
                  <c:v>0.084</c:v>
                </c:pt>
                <c:pt idx="4">
                  <c:v>0.105</c:v>
                </c:pt>
                <c:pt idx="5">
                  <c:v>0.126</c:v>
                </c:pt>
                <c:pt idx="6">
                  <c:v>0.147</c:v>
                </c:pt>
                <c:pt idx="7">
                  <c:v>0.168</c:v>
                </c:pt>
                <c:pt idx="8">
                  <c:v>0.189</c:v>
                </c:pt>
                <c:pt idx="9">
                  <c:v>0.21</c:v>
                </c:pt>
                <c:pt idx="10">
                  <c:v>0.231</c:v>
                </c:pt>
                <c:pt idx="11">
                  <c:v>0.252</c:v>
                </c:pt>
                <c:pt idx="12">
                  <c:v>0.273</c:v>
                </c:pt>
                <c:pt idx="13">
                  <c:v>0.294</c:v>
                </c:pt>
                <c:pt idx="14">
                  <c:v>0.315</c:v>
                </c:pt>
                <c:pt idx="15">
                  <c:v>0.336</c:v>
                </c:pt>
                <c:pt idx="16">
                  <c:v>0.357</c:v>
                </c:pt>
                <c:pt idx="17">
                  <c:v>0.378</c:v>
                </c:pt>
                <c:pt idx="18">
                  <c:v>0.399</c:v>
                </c:pt>
                <c:pt idx="19">
                  <c:v>0.42</c:v>
                </c:pt>
                <c:pt idx="20">
                  <c:v>0.441</c:v>
                </c:pt>
                <c:pt idx="21">
                  <c:v>0.462</c:v>
                </c:pt>
                <c:pt idx="22">
                  <c:v>0.483</c:v>
                </c:pt>
                <c:pt idx="23">
                  <c:v>0.504</c:v>
                </c:pt>
                <c:pt idx="24">
                  <c:v>0.525</c:v>
                </c:pt>
                <c:pt idx="25">
                  <c:v>0.546</c:v>
                </c:pt>
                <c:pt idx="26">
                  <c:v>0.567</c:v>
                </c:pt>
                <c:pt idx="27">
                  <c:v>0.588</c:v>
                </c:pt>
                <c:pt idx="28">
                  <c:v>0.609</c:v>
                </c:pt>
                <c:pt idx="29">
                  <c:v>0.63</c:v>
                </c:pt>
                <c:pt idx="30">
                  <c:v>0.651</c:v>
                </c:pt>
                <c:pt idx="31">
                  <c:v>0.672</c:v>
                </c:pt>
                <c:pt idx="32">
                  <c:v>0.693</c:v>
                </c:pt>
                <c:pt idx="33">
                  <c:v>0.714</c:v>
                </c:pt>
                <c:pt idx="34">
                  <c:v>0.735</c:v>
                </c:pt>
                <c:pt idx="35">
                  <c:v>0.756</c:v>
                </c:pt>
                <c:pt idx="36">
                  <c:v>0.777</c:v>
                </c:pt>
                <c:pt idx="37">
                  <c:v>0.798</c:v>
                </c:pt>
                <c:pt idx="38">
                  <c:v>0.819</c:v>
                </c:pt>
                <c:pt idx="39">
                  <c:v>0.84</c:v>
                </c:pt>
                <c:pt idx="40">
                  <c:v>0.861</c:v>
                </c:pt>
                <c:pt idx="41">
                  <c:v>0.882</c:v>
                </c:pt>
                <c:pt idx="42">
                  <c:v>0.903</c:v>
                </c:pt>
                <c:pt idx="43">
                  <c:v>0.924</c:v>
                </c:pt>
                <c:pt idx="44">
                  <c:v>0.945</c:v>
                </c:pt>
                <c:pt idx="45">
                  <c:v>0.966</c:v>
                </c:pt>
                <c:pt idx="46">
                  <c:v>0.987</c:v>
                </c:pt>
                <c:pt idx="47">
                  <c:v>1.008</c:v>
                </c:pt>
                <c:pt idx="48">
                  <c:v>1.029</c:v>
                </c:pt>
                <c:pt idx="49">
                  <c:v>1.05</c:v>
                </c:pt>
                <c:pt idx="50">
                  <c:v>1.071</c:v>
                </c:pt>
                <c:pt idx="51">
                  <c:v>1.092</c:v>
                </c:pt>
                <c:pt idx="52">
                  <c:v>1.113</c:v>
                </c:pt>
                <c:pt idx="53">
                  <c:v>1.134</c:v>
                </c:pt>
                <c:pt idx="54">
                  <c:v>1.155</c:v>
                </c:pt>
                <c:pt idx="55">
                  <c:v>1.176</c:v>
                </c:pt>
                <c:pt idx="56">
                  <c:v>1.197</c:v>
                </c:pt>
                <c:pt idx="57">
                  <c:v>1.218</c:v>
                </c:pt>
                <c:pt idx="58">
                  <c:v>1.239</c:v>
                </c:pt>
                <c:pt idx="59">
                  <c:v>1.26</c:v>
                </c:pt>
                <c:pt idx="60">
                  <c:v>1.281</c:v>
                </c:pt>
                <c:pt idx="61">
                  <c:v>1.302</c:v>
                </c:pt>
                <c:pt idx="62">
                  <c:v>1.323</c:v>
                </c:pt>
                <c:pt idx="63">
                  <c:v>1.344</c:v>
                </c:pt>
                <c:pt idx="64">
                  <c:v>1.365</c:v>
                </c:pt>
                <c:pt idx="65">
                  <c:v>1.386</c:v>
                </c:pt>
                <c:pt idx="66">
                  <c:v>1.407</c:v>
                </c:pt>
                <c:pt idx="67">
                  <c:v>1.428</c:v>
                </c:pt>
                <c:pt idx="68">
                  <c:v>1.449</c:v>
                </c:pt>
                <c:pt idx="69">
                  <c:v>1.47</c:v>
                </c:pt>
                <c:pt idx="70">
                  <c:v>1.491</c:v>
                </c:pt>
                <c:pt idx="71">
                  <c:v>1.512</c:v>
                </c:pt>
                <c:pt idx="72">
                  <c:v>1.533</c:v>
                </c:pt>
                <c:pt idx="73">
                  <c:v>1.554</c:v>
                </c:pt>
                <c:pt idx="74">
                  <c:v>1.575</c:v>
                </c:pt>
                <c:pt idx="75">
                  <c:v>1.596</c:v>
                </c:pt>
                <c:pt idx="76">
                  <c:v>1.617</c:v>
                </c:pt>
                <c:pt idx="77">
                  <c:v>1.638</c:v>
                </c:pt>
                <c:pt idx="78">
                  <c:v>1.659</c:v>
                </c:pt>
                <c:pt idx="79">
                  <c:v>1.68</c:v>
                </c:pt>
                <c:pt idx="80">
                  <c:v>1.701</c:v>
                </c:pt>
                <c:pt idx="81">
                  <c:v>1.722</c:v>
                </c:pt>
                <c:pt idx="82">
                  <c:v>1.743</c:v>
                </c:pt>
                <c:pt idx="83">
                  <c:v>1.764</c:v>
                </c:pt>
                <c:pt idx="84">
                  <c:v>1.785</c:v>
                </c:pt>
                <c:pt idx="85">
                  <c:v>1.806</c:v>
                </c:pt>
                <c:pt idx="86">
                  <c:v>1.827</c:v>
                </c:pt>
                <c:pt idx="87">
                  <c:v>1.848</c:v>
                </c:pt>
                <c:pt idx="88">
                  <c:v>1.869</c:v>
                </c:pt>
                <c:pt idx="89">
                  <c:v>1.89</c:v>
                </c:pt>
                <c:pt idx="90">
                  <c:v>1.911</c:v>
                </c:pt>
                <c:pt idx="91">
                  <c:v>1.932</c:v>
                </c:pt>
                <c:pt idx="92">
                  <c:v>1.953</c:v>
                </c:pt>
                <c:pt idx="93">
                  <c:v>1.974</c:v>
                </c:pt>
                <c:pt idx="94">
                  <c:v>1.995</c:v>
                </c:pt>
                <c:pt idx="95">
                  <c:v>2.016</c:v>
                </c:pt>
                <c:pt idx="96">
                  <c:v>2.037</c:v>
                </c:pt>
                <c:pt idx="97">
                  <c:v>2.058</c:v>
                </c:pt>
                <c:pt idx="98">
                  <c:v>2.079</c:v>
                </c:pt>
                <c:pt idx="99">
                  <c:v>2.1</c:v>
                </c:pt>
                <c:pt idx="100">
                  <c:v>2.121</c:v>
                </c:pt>
                <c:pt idx="101">
                  <c:v>2.142</c:v>
                </c:pt>
                <c:pt idx="102">
                  <c:v>2.163</c:v>
                </c:pt>
                <c:pt idx="103">
                  <c:v>2.184</c:v>
                </c:pt>
                <c:pt idx="104">
                  <c:v>2.205</c:v>
                </c:pt>
                <c:pt idx="105">
                  <c:v>2.226</c:v>
                </c:pt>
                <c:pt idx="106">
                  <c:v>2.247</c:v>
                </c:pt>
                <c:pt idx="107">
                  <c:v>2.268</c:v>
                </c:pt>
                <c:pt idx="108">
                  <c:v>2.289</c:v>
                </c:pt>
                <c:pt idx="109">
                  <c:v>2.31</c:v>
                </c:pt>
                <c:pt idx="110">
                  <c:v>2.331</c:v>
                </c:pt>
                <c:pt idx="111">
                  <c:v>2.352</c:v>
                </c:pt>
                <c:pt idx="112">
                  <c:v>2.373</c:v>
                </c:pt>
                <c:pt idx="113">
                  <c:v>2.394</c:v>
                </c:pt>
                <c:pt idx="114">
                  <c:v>2.415</c:v>
                </c:pt>
                <c:pt idx="115">
                  <c:v>2.436</c:v>
                </c:pt>
                <c:pt idx="116">
                  <c:v>2.457</c:v>
                </c:pt>
                <c:pt idx="117">
                  <c:v>2.478</c:v>
                </c:pt>
                <c:pt idx="118">
                  <c:v>2.499</c:v>
                </c:pt>
                <c:pt idx="119">
                  <c:v>2.52</c:v>
                </c:pt>
                <c:pt idx="120">
                  <c:v>2.541</c:v>
                </c:pt>
                <c:pt idx="121">
                  <c:v>2.562</c:v>
                </c:pt>
                <c:pt idx="122">
                  <c:v>2.583</c:v>
                </c:pt>
                <c:pt idx="123">
                  <c:v>2.604</c:v>
                </c:pt>
                <c:pt idx="124">
                  <c:v>2.625</c:v>
                </c:pt>
                <c:pt idx="125">
                  <c:v>2.646</c:v>
                </c:pt>
                <c:pt idx="126">
                  <c:v>2.667</c:v>
                </c:pt>
                <c:pt idx="127">
                  <c:v>2.688</c:v>
                </c:pt>
                <c:pt idx="128">
                  <c:v>2.709</c:v>
                </c:pt>
                <c:pt idx="129">
                  <c:v>2.73</c:v>
                </c:pt>
                <c:pt idx="130">
                  <c:v>2.751</c:v>
                </c:pt>
                <c:pt idx="131">
                  <c:v>2.772</c:v>
                </c:pt>
                <c:pt idx="132">
                  <c:v>2.793</c:v>
                </c:pt>
                <c:pt idx="133">
                  <c:v>2.814</c:v>
                </c:pt>
                <c:pt idx="134">
                  <c:v>2.835</c:v>
                </c:pt>
                <c:pt idx="135">
                  <c:v>2.856</c:v>
                </c:pt>
                <c:pt idx="136">
                  <c:v>2.877</c:v>
                </c:pt>
                <c:pt idx="137">
                  <c:v>2.898</c:v>
                </c:pt>
                <c:pt idx="138">
                  <c:v>2.919</c:v>
                </c:pt>
                <c:pt idx="139">
                  <c:v>2.94</c:v>
                </c:pt>
                <c:pt idx="140">
                  <c:v>2.961</c:v>
                </c:pt>
                <c:pt idx="141">
                  <c:v>2.982</c:v>
                </c:pt>
                <c:pt idx="142">
                  <c:v>3.003</c:v>
                </c:pt>
                <c:pt idx="143">
                  <c:v>3.024</c:v>
                </c:pt>
                <c:pt idx="144">
                  <c:v>3.045</c:v>
                </c:pt>
                <c:pt idx="145">
                  <c:v>3.066</c:v>
                </c:pt>
                <c:pt idx="146">
                  <c:v>3.087</c:v>
                </c:pt>
                <c:pt idx="147">
                  <c:v>3.108</c:v>
                </c:pt>
                <c:pt idx="148">
                  <c:v>3.129</c:v>
                </c:pt>
              </c:numCache>
            </c:numRef>
          </c:cat>
          <c:val>
            <c:numRef>
              <c:f>Nomor3!$H$96:$H$245</c:f>
              <c:numCache>
                <c:formatCode>General</c:formatCode>
                <c:ptCount val="150"/>
                <c:pt idx="0">
                  <c:v>0.0</c:v>
                </c:pt>
                <c:pt idx="1">
                  <c:v>3.34248643664958E-11</c:v>
                </c:pt>
                <c:pt idx="2">
                  <c:v>1.07224176463158E-9</c:v>
                </c:pt>
                <c:pt idx="3">
                  <c:v>8.17596653869925E-9</c:v>
                </c:pt>
                <c:pt idx="4">
                  <c:v>3.46531171917344E-8</c:v>
                </c:pt>
                <c:pt idx="5">
                  <c:v>1.06542952502912E-7</c:v>
                </c:pt>
                <c:pt idx="6">
                  <c:v>2.67541129396393E-7</c:v>
                </c:pt>
                <c:pt idx="7">
                  <c:v>5.84543408015243E-7</c:v>
                </c:pt>
                <c:pt idx="8">
                  <c:v>1.15400553277054E-6</c:v>
                </c:pt>
                <c:pt idx="9">
                  <c:v>2.10934950087186E-6</c:v>
                </c:pt>
                <c:pt idx="10">
                  <c:v>3.62968816511659E-6</c:v>
                </c:pt>
                <c:pt idx="11">
                  <c:v>5.95019358239715E-6</c:v>
                </c:pt>
                <c:pt idx="12">
                  <c:v>9.37450243002882E-6</c:v>
                </c:pt>
                <c:pt idx="13">
                  <c:v>1.42896376982488E-5</c:v>
                </c:pt>
                <c:pt idx="14">
                  <c:v>2.11840343035507E-5</c:v>
                </c:pt>
                <c:pt idx="15">
                  <c:v>3.06693931817028E-5</c:v>
                </c:pt>
                <c:pt idx="16">
                  <c:v>4.35072615038311E-5</c:v>
                </c:pt>
                <c:pt idx="17">
                  <c:v>6.06414559207462E-5</c:v>
                </c:pt>
                <c:pt idx="18">
                  <c:v>8.32377242386866E-5</c:v>
                </c:pt>
                <c:pt idx="19">
                  <c:v>0.000112732395768071</c:v>
                </c:pt>
                <c:pt idx="20">
                  <c:v>0.00015089222425937</c:v>
                </c:pt>
                <c:pt idx="21">
                  <c:v>0.000199888209557283</c:v>
                </c:pt>
                <c:pt idx="22">
                  <c:v>0.000262386934290659</c:v>
                </c:pt>
                <c:pt idx="23">
                  <c:v>0.000341663922640824</c:v>
                </c:pt>
                <c:pt idx="24">
                  <c:v>0.000441744789950557</c:v>
                </c:pt>
                <c:pt idx="25">
                  <c:v>0.000567581599577561</c:v>
                </c:pt>
                <c:pt idx="26">
                  <c:v>0.000725274005566812</c:v>
                </c:pt>
                <c:pt idx="27">
                  <c:v>0.000922347611649237</c:v>
                </c:pt>
                <c:pt idx="28">
                  <c:v>0.00116810575895145</c:v>
                </c:pt>
                <c:pt idx="29">
                  <c:v>0.00147407599784012</c:v>
                </c:pt>
                <c:pt idx="30">
                  <c:v>0.00185457926316075</c:v>
                </c:pt>
                <c:pt idx="31">
                  <c:v>0.00232745889871422</c:v>
                </c:pt>
                <c:pt idx="32">
                  <c:v>0.00291501906858652</c:v>
                </c:pt>
                <c:pt idx="33">
                  <c:v>0.00364523902684275</c:v>
                </c:pt>
                <c:pt idx="34">
                  <c:v>0.00455335301158533</c:v>
                </c:pt>
                <c:pt idx="35">
                  <c:v>0.00568391778998262</c:v>
                </c:pt>
                <c:pt idx="36">
                  <c:v>0.00709353486138285</c:v>
                </c:pt>
                <c:pt idx="37">
                  <c:v>0.00885445745788355</c:v>
                </c:pt>
                <c:pt idx="38">
                  <c:v>0.0110594016451975</c:v>
                </c:pt>
                <c:pt idx="39">
                  <c:v>0.0138280074421073</c:v>
                </c:pt>
                <c:pt idx="40">
                  <c:v>0.0173155763903705</c:v>
                </c:pt>
                <c:pt idx="41">
                  <c:v>0.0217249697050496</c:v>
                </c:pt>
                <c:pt idx="42">
                  <c:v>0.0273229177831817</c:v>
                </c:pt>
                <c:pt idx="43">
                  <c:v>0.0344625072975896</c:v>
                </c:pt>
                <c:pt idx="44">
                  <c:v>0.043614316212552</c:v>
                </c:pt>
                <c:pt idx="45">
                  <c:v>0.0554095679401543</c:v>
                </c:pt>
                <c:pt idx="46">
                  <c:v>0.0706996508395163</c:v>
                </c:pt>
                <c:pt idx="47">
                  <c:v>0.0906368630552798</c:v>
                </c:pt>
                <c:pt idx="48">
                  <c:v>0.116779587451643</c:v>
                </c:pt>
                <c:pt idx="49">
                  <c:v>0.151216455958241</c:v>
                </c:pt>
                <c:pt idx="50">
                  <c:v>0.196675975419354</c:v>
                </c:pt>
                <c:pt idx="51">
                  <c:v>0.256512112946553</c:v>
                </c:pt>
                <c:pt idx="52">
                  <c:v>0.334283427077994</c:v>
                </c:pt>
                <c:pt idx="53">
                  <c:v>0.432360250637197</c:v>
                </c:pt>
                <c:pt idx="54">
                  <c:v>0.548932914316648</c:v>
                </c:pt>
                <c:pt idx="55">
                  <c:v>0.674228709050126</c:v>
                </c:pt>
                <c:pt idx="56">
                  <c:v>0.790561413021047</c:v>
                </c:pt>
                <c:pt idx="57">
                  <c:v>0.880961407871098</c:v>
                </c:pt>
                <c:pt idx="58">
                  <c:v>0.939671142507118</c:v>
                </c:pt>
                <c:pt idx="59">
                  <c:v>0.972337904892733</c:v>
                </c:pt>
                <c:pt idx="60">
                  <c:v>0.988410228589786</c:v>
                </c:pt>
                <c:pt idx="61">
                  <c:v>0.99556000176579</c:v>
                </c:pt>
                <c:pt idx="62">
                  <c:v>0.998458485008801</c:v>
                </c:pt>
                <c:pt idx="63">
                  <c:v>0.999523686788764</c:v>
                </c:pt>
                <c:pt idx="64">
                  <c:v>0.999872708692648</c:v>
                </c:pt>
                <c:pt idx="65">
                  <c:v>0.999971818268883</c:v>
                </c:pt>
                <c:pt idx="66">
                  <c:v>0.999995163157412</c:v>
                </c:pt>
                <c:pt idx="67">
                  <c:v>0.999999422884111</c:v>
                </c:pt>
                <c:pt idx="68">
                  <c:v>0.999999960700215</c:v>
                </c:pt>
                <c:pt idx="69">
                  <c:v>0.999999998994005</c:v>
                </c:pt>
                <c:pt idx="70">
                  <c:v>0.999999999997009</c:v>
                </c:pt>
                <c:pt idx="71">
                  <c:v>0.999999999999999</c:v>
                </c:pt>
                <c:pt idx="72">
                  <c:v>0.999999999999989</c:v>
                </c:pt>
                <c:pt idx="73">
                  <c:v>0.999999999936196</c:v>
                </c:pt>
                <c:pt idx="74">
                  <c:v>0.999999993889051</c:v>
                </c:pt>
                <c:pt idx="75">
                  <c:v>0.999999861131441</c:v>
                </c:pt>
                <c:pt idx="76">
                  <c:v>0.999998499230979</c:v>
                </c:pt>
                <c:pt idx="77">
                  <c:v>0.999989704432876</c:v>
                </c:pt>
                <c:pt idx="78">
                  <c:v>0.999948014351962</c:v>
                </c:pt>
                <c:pt idx="79">
                  <c:v>0.999789454429056</c:v>
                </c:pt>
                <c:pt idx="80">
                  <c:v>0.999277961044347</c:v>
                </c:pt>
                <c:pt idx="81">
                  <c:v>0.997826845013797</c:v>
                </c:pt>
                <c:pt idx="82">
                  <c:v>0.994120675452769</c:v>
                </c:pt>
                <c:pt idx="83">
                  <c:v>0.9854879712202</c:v>
                </c:pt>
                <c:pt idx="84">
                  <c:v>0.967103180607606</c:v>
                </c:pt>
                <c:pt idx="85">
                  <c:v>0.93163876853747</c:v>
                </c:pt>
                <c:pt idx="86">
                  <c:v>0.870980193683606</c:v>
                </c:pt>
                <c:pt idx="87">
                  <c:v>0.781459038719599</c:v>
                </c:pt>
                <c:pt idx="88">
                  <c:v>0.669567521183677</c:v>
                </c:pt>
                <c:pt idx="89">
                  <c:v>0.55054706925352</c:v>
                </c:pt>
                <c:pt idx="90">
                  <c:v>0.439579518561745</c:v>
                </c:pt>
                <c:pt idx="91">
                  <c:v>0.345166816770503</c:v>
                </c:pt>
                <c:pt idx="92">
                  <c:v>0.269148371553937</c:v>
                </c:pt>
                <c:pt idx="93">
                  <c:v>0.209696556331777</c:v>
                </c:pt>
                <c:pt idx="94">
                  <c:v>0.163795925958206</c:v>
                </c:pt>
                <c:pt idx="95">
                  <c:v>0.12848379339036</c:v>
                </c:pt>
                <c:pt idx="96">
                  <c:v>0.10127751194498</c:v>
                </c:pt>
                <c:pt idx="97">
                  <c:v>0.0802315305817103</c:v>
                </c:pt>
                <c:pt idx="98">
                  <c:v>0.0638656998797597</c:v>
                </c:pt>
                <c:pt idx="99">
                  <c:v>0.0510671761675858</c:v>
                </c:pt>
                <c:pt idx="100">
                  <c:v>0.0410015642961072</c:v>
                </c:pt>
                <c:pt idx="101">
                  <c:v>0.0330419861971893</c:v>
                </c:pt>
                <c:pt idx="102">
                  <c:v>0.0267153530421118</c:v>
                </c:pt>
                <c:pt idx="103">
                  <c:v>0.0216625905676682</c:v>
                </c:pt>
                <c:pt idx="104">
                  <c:v>0.0176094531927199</c:v>
                </c:pt>
                <c:pt idx="105">
                  <c:v>0.0143451409232487</c:v>
                </c:pt>
                <c:pt idx="106">
                  <c:v>0.0117065952378421</c:v>
                </c:pt>
                <c:pt idx="107">
                  <c:v>0.00956691308011254</c:v>
                </c:pt>
                <c:pt idx="108">
                  <c:v>0.00782675029633366</c:v>
                </c:pt>
                <c:pt idx="109">
                  <c:v>0.00640790325576049</c:v>
                </c:pt>
                <c:pt idx="110">
                  <c:v>0.00524848576710847</c:v>
                </c:pt>
                <c:pt idx="111">
                  <c:v>0.00429928134097211</c:v>
                </c:pt>
                <c:pt idx="112">
                  <c:v>0.00352096686393641</c:v>
                </c:pt>
                <c:pt idx="113">
                  <c:v>0.0028819864960952</c:v>
                </c:pt>
                <c:pt idx="114">
                  <c:v>0.00235691384581018</c:v>
                </c:pt>
                <c:pt idx="115">
                  <c:v>0.00192518310435652</c:v>
                </c:pt>
                <c:pt idx="116">
                  <c:v>0.00157010067357841</c:v>
                </c:pt>
                <c:pt idx="117">
                  <c:v>0.0012780712821145</c:v>
                </c:pt>
                <c:pt idx="118">
                  <c:v>0.00103798904258717</c:v>
                </c:pt>
                <c:pt idx="119">
                  <c:v>0.000840756034078779</c:v>
                </c:pt>
                <c:pt idx="120">
                  <c:v>0.000678899992737588</c:v>
                </c:pt>
                <c:pt idx="121">
                  <c:v>0.000546269407802007</c:v>
                </c:pt>
                <c:pt idx="122">
                  <c:v>0.000437789359684518</c:v>
                </c:pt>
                <c:pt idx="123">
                  <c:v>0.000349265240261458</c:v>
                </c:pt>
                <c:pt idx="124">
                  <c:v>0.000277224381899624</c:v>
                </c:pt>
                <c:pt idx="125">
                  <c:v>0.00021878782366382</c:v>
                </c:pt>
                <c:pt idx="126">
                  <c:v>0.000171566131402769</c:v>
                </c:pt>
                <c:pt idx="127">
                  <c:v>0.0001335744891297</c:v>
                </c:pt>
                <c:pt idx="128">
                  <c:v>0.000103163285945719</c:v>
                </c:pt>
                <c:pt idx="129">
                  <c:v>7.89612056061486E-5</c:v>
                </c:pt>
                <c:pt idx="130">
                  <c:v>5.98284371593523E-5</c:v>
                </c:pt>
                <c:pt idx="131">
                  <c:v>4.48181044565134E-5</c:v>
                </c:pt>
                <c:pt idx="132">
                  <c:v>3.31443897208097E-5</c:v>
                </c:pt>
                <c:pt idx="133">
                  <c:v>2.41561246040922E-5</c:v>
                </c:pt>
                <c:pt idx="134">
                  <c:v>1.73148587088531E-5</c:v>
                </c:pt>
                <c:pt idx="135">
                  <c:v>1.21766038260254E-5</c:v>
                </c:pt>
                <c:pt idx="136">
                  <c:v>8.37660248197978E-6</c:v>
                </c:pt>
                <c:pt idx="137">
                  <c:v>5.61658981484929E-6</c:v>
                </c:pt>
                <c:pt idx="138">
                  <c:v>3.65411454164202E-6</c:v>
                </c:pt>
                <c:pt idx="139">
                  <c:v>2.29356269528758E-6</c:v>
                </c:pt>
                <c:pt idx="140">
                  <c:v>1.37859071133838E-6</c:v>
                </c:pt>
                <c:pt idx="141">
                  <c:v>7.85725317172008E-7</c:v>
                </c:pt>
                <c:pt idx="142">
                  <c:v>4.18928876754492E-7</c:v>
                </c:pt>
                <c:pt idx="143">
                  <c:v>2.04962229957771E-7</c:v>
                </c:pt>
                <c:pt idx="144">
                  <c:v>8.94041066565298E-8</c:v>
                </c:pt>
                <c:pt idx="145">
                  <c:v>3.32080551913011E-8</c:v>
                </c:pt>
                <c:pt idx="146">
                  <c:v>9.69542182257026E-9</c:v>
                </c:pt>
                <c:pt idx="147">
                  <c:v>1.89697777731256E-9</c:v>
                </c:pt>
                <c:pt idx="148">
                  <c:v>1.66882151453942E-10</c:v>
                </c:pt>
                <c:pt idx="149">
                  <c:v>1.23351662645459E-12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87981072"/>
        <c:axId val="-2085873984"/>
      </c:lineChart>
      <c:catAx>
        <c:axId val="-2087981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w(rad/sample)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5873984"/>
        <c:crosses val="autoZero"/>
        <c:auto val="1"/>
        <c:lblAlgn val="ctr"/>
        <c:lblOffset val="100"/>
        <c:noMultiLvlLbl val="0"/>
      </c:catAx>
      <c:valAx>
        <c:axId val="-208587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Magnitude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798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533399</xdr:colOff>
      <xdr:row>54</xdr:row>
      <xdr:rowOff>76200</xdr:rowOff>
    </xdr:from>
    <xdr:to>
      <xdr:col>20</xdr:col>
      <xdr:colOff>25399</xdr:colOff>
      <xdr:row>77</xdr:row>
      <xdr:rowOff>118534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829732</xdr:colOff>
      <xdr:row>79</xdr:row>
      <xdr:rowOff>203199</xdr:rowOff>
    </xdr:from>
    <xdr:to>
      <xdr:col>20</xdr:col>
      <xdr:colOff>499533</xdr:colOff>
      <xdr:row>103</xdr:row>
      <xdr:rowOff>110066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63</xdr:row>
      <xdr:rowOff>95250</xdr:rowOff>
    </xdr:from>
    <xdr:to>
      <xdr:col>19</xdr:col>
      <xdr:colOff>456890</xdr:colOff>
      <xdr:row>86</xdr:row>
      <xdr:rowOff>92927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827313</xdr:colOff>
      <xdr:row>89</xdr:row>
      <xdr:rowOff>203199</xdr:rowOff>
    </xdr:from>
    <xdr:to>
      <xdr:col>19</xdr:col>
      <xdr:colOff>609599</xdr:colOff>
      <xdr:row>113</xdr:row>
      <xdr:rowOff>58056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1130300</xdr:colOff>
      <xdr:row>92</xdr:row>
      <xdr:rowOff>95249</xdr:rowOff>
    </xdr:from>
    <xdr:to>
      <xdr:col>18</xdr:col>
      <xdr:colOff>347738</xdr:colOff>
      <xdr:row>113</xdr:row>
      <xdr:rowOff>105832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336</xdr:colOff>
      <xdr:row>116</xdr:row>
      <xdr:rowOff>202044</xdr:rowOff>
    </xdr:from>
    <xdr:to>
      <xdr:col>18</xdr:col>
      <xdr:colOff>606135</xdr:colOff>
      <xdr:row>139</xdr:row>
      <xdr:rowOff>96212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"/>
  <sheetViews>
    <sheetView topLeftCell="A165" workbookViewId="0">
      <selection activeCell="K84" sqref="K84"/>
    </sheetView>
  </sheetViews>
  <sheetFormatPr baseColWidth="10" defaultRowHeight="16" x14ac:dyDescent="0.2"/>
  <cols>
    <col min="1" max="1" width="4" customWidth="1"/>
    <col min="2" max="2" width="6.33203125" customWidth="1"/>
    <col min="3" max="4" width="7.6640625" customWidth="1"/>
    <col min="5" max="5" width="7.83203125" customWidth="1"/>
    <col min="6" max="6" width="8.1640625" customWidth="1"/>
    <col min="7" max="7" width="8.83203125" customWidth="1"/>
    <col min="8" max="8" width="8.6640625" customWidth="1"/>
    <col min="9" max="10" width="8.5" customWidth="1"/>
  </cols>
  <sheetData>
    <row r="1" spans="1:6" ht="21" x14ac:dyDescent="0.25">
      <c r="A1" s="57" t="s">
        <v>0</v>
      </c>
      <c r="B1" s="51"/>
      <c r="C1" s="51"/>
      <c r="D1" s="51"/>
      <c r="E1" s="44"/>
    </row>
    <row r="2" spans="1:6" ht="21" x14ac:dyDescent="0.25">
      <c r="A2" s="58" t="s">
        <v>1</v>
      </c>
      <c r="B2" s="59"/>
      <c r="C2" s="59"/>
      <c r="D2" s="59"/>
      <c r="E2" s="45"/>
    </row>
    <row r="3" spans="1:6" ht="21" x14ac:dyDescent="0.25">
      <c r="A3" s="58" t="s">
        <v>2</v>
      </c>
      <c r="B3" s="59"/>
      <c r="C3" s="59"/>
      <c r="D3" s="59"/>
      <c r="E3" s="45"/>
    </row>
    <row r="4" spans="1:6" ht="22" thickBot="1" x14ac:dyDescent="0.3">
      <c r="A4" s="68" t="s">
        <v>131</v>
      </c>
      <c r="B4" s="24"/>
      <c r="C4" s="24"/>
      <c r="D4" s="24"/>
      <c r="E4" s="46"/>
    </row>
    <row r="6" spans="1:6" ht="17" thickBot="1" x14ac:dyDescent="0.25"/>
    <row r="7" spans="1:6" ht="21" x14ac:dyDescent="0.25">
      <c r="A7" s="169" t="s">
        <v>3</v>
      </c>
      <c r="B7" s="170"/>
      <c r="D7" s="166" t="s">
        <v>6</v>
      </c>
      <c r="E7" s="167"/>
      <c r="F7" s="168"/>
    </row>
    <row r="8" spans="1:6" x14ac:dyDescent="0.2">
      <c r="A8" s="112" t="s">
        <v>49</v>
      </c>
      <c r="B8" s="48">
        <v>0.7</v>
      </c>
      <c r="D8" s="112" t="s">
        <v>7</v>
      </c>
      <c r="E8" s="171">
        <f>(LOG10((10^(B10/10)-1)/(10^(B11/10)-1)))/(2*LOG10(B8/B9))</f>
        <v>10.495266047659317</v>
      </c>
      <c r="F8" s="172"/>
    </row>
    <row r="9" spans="1:6" x14ac:dyDescent="0.2">
      <c r="A9" s="112" t="s">
        <v>50</v>
      </c>
      <c r="B9" s="48">
        <v>1.2</v>
      </c>
      <c r="D9" s="112" t="s">
        <v>8</v>
      </c>
      <c r="E9" s="162">
        <v>11</v>
      </c>
      <c r="F9" s="163"/>
    </row>
    <row r="10" spans="1:6" x14ac:dyDescent="0.2">
      <c r="A10" s="112" t="s">
        <v>4</v>
      </c>
      <c r="B10" s="48">
        <v>0.5</v>
      </c>
      <c r="D10" s="117" t="s">
        <v>51</v>
      </c>
      <c r="E10" s="162">
        <f>B8/(10^(B10/10)-1)^(1/(2*E9))</f>
        <v>0.77023660222640444</v>
      </c>
      <c r="F10" s="163"/>
    </row>
    <row r="11" spans="1:6" ht="17" thickBot="1" x14ac:dyDescent="0.25">
      <c r="A11" s="113" t="s">
        <v>5</v>
      </c>
      <c r="B11" s="49">
        <v>40</v>
      </c>
      <c r="D11" s="117" t="s">
        <v>52</v>
      </c>
      <c r="E11" s="162">
        <f>B9/(10^(B11/10)-1)^(1/(2*E9))</f>
        <v>0.7895234585033668</v>
      </c>
      <c r="F11" s="163"/>
    </row>
    <row r="12" spans="1:6" ht="17" thickBot="1" x14ac:dyDescent="0.25">
      <c r="D12" s="118" t="s">
        <v>53</v>
      </c>
      <c r="E12" s="164">
        <f>E10</f>
        <v>0.77023660222640444</v>
      </c>
      <c r="F12" s="165"/>
    </row>
    <row r="16" spans="1:6" ht="17" thickBot="1" x14ac:dyDescent="0.25"/>
    <row r="17" spans="1:16" ht="22" thickBot="1" x14ac:dyDescent="0.3">
      <c r="A17" s="176" t="s">
        <v>132</v>
      </c>
      <c r="B17" s="177"/>
      <c r="C17" s="177"/>
      <c r="D17" s="177"/>
      <c r="E17" s="178"/>
    </row>
    <row r="18" spans="1:16" x14ac:dyDescent="0.2">
      <c r="A18" s="114" t="s">
        <v>9</v>
      </c>
      <c r="B18" s="115" t="s">
        <v>10</v>
      </c>
      <c r="C18" s="115" t="s">
        <v>11</v>
      </c>
      <c r="D18" s="115" t="s">
        <v>12</v>
      </c>
      <c r="E18" s="116" t="s">
        <v>13</v>
      </c>
    </row>
    <row r="19" spans="1:16" ht="17" thickBot="1" x14ac:dyDescent="0.25">
      <c r="A19" s="122">
        <v>0</v>
      </c>
      <c r="B19" s="2">
        <f>D19*COS(E19)</f>
        <v>-0.10961609744579459</v>
      </c>
      <c r="C19" s="2">
        <f>D19*SIN(E19)</f>
        <v>0.76239670398111015</v>
      </c>
      <c r="D19" s="2">
        <v>0.77023660199999999</v>
      </c>
      <c r="E19" s="25">
        <f>((2*A19+1)*PI()/(2*$E$9))+(PI()/2)</f>
        <v>1.7135959928671598</v>
      </c>
    </row>
    <row r="20" spans="1:16" ht="22" thickBot="1" x14ac:dyDescent="0.3">
      <c r="A20" s="122">
        <v>1</v>
      </c>
      <c r="B20" s="2">
        <f t="shared" ref="B20:B29" si="0">D20*COS(E20)</f>
        <v>-0.31996784803435874</v>
      </c>
      <c r="C20" s="2">
        <f t="shared" ref="C20:C29" si="1">D20*SIN(E20)</f>
        <v>0.70063185717234411</v>
      </c>
      <c r="D20" s="2">
        <v>0.77023660199999999</v>
      </c>
      <c r="E20" s="25">
        <f>((2*A20+1)*PI()/(2*$E$9))+(PI()/2)</f>
        <v>1.9991953250116865</v>
      </c>
      <c r="I20" s="179" t="s">
        <v>118</v>
      </c>
      <c r="J20" s="180"/>
      <c r="K20" s="180"/>
      <c r="L20" s="180"/>
      <c r="M20" s="180"/>
      <c r="N20" s="180"/>
      <c r="O20" s="180"/>
      <c r="P20" s="181"/>
    </row>
    <row r="21" spans="1:16" x14ac:dyDescent="0.2">
      <c r="A21" s="122">
        <v>2</v>
      </c>
      <c r="B21" s="2">
        <f t="shared" si="0"/>
        <v>-0.50439770649724236</v>
      </c>
      <c r="C21" s="2">
        <f t="shared" si="1"/>
        <v>0.58210598411357017</v>
      </c>
      <c r="D21" s="2">
        <v>0.77023660199999999</v>
      </c>
      <c r="E21" s="25">
        <f t="shared" ref="E21:E29" si="2">((2*A21+1)*PI()/(2*$E$9))+(PI()/2)</f>
        <v>2.2847946571562132</v>
      </c>
      <c r="I21" s="145" t="s">
        <v>110</v>
      </c>
      <c r="J21" s="146" t="s">
        <v>9</v>
      </c>
      <c r="K21" s="146" t="s">
        <v>15</v>
      </c>
      <c r="L21" s="146" t="s">
        <v>16</v>
      </c>
      <c r="M21" s="146" t="s">
        <v>17</v>
      </c>
      <c r="N21" s="146" t="s">
        <v>18</v>
      </c>
      <c r="O21" s="146" t="s">
        <v>19</v>
      </c>
      <c r="P21" s="147" t="s">
        <v>14</v>
      </c>
    </row>
    <row r="22" spans="1:16" x14ac:dyDescent="0.2">
      <c r="A22" s="122">
        <v>3</v>
      </c>
      <c r="B22" s="2">
        <f t="shared" si="0"/>
        <v>-0.64796426254838435</v>
      </c>
      <c r="C22" s="2">
        <f t="shared" si="1"/>
        <v>0.41642134613950194</v>
      </c>
      <c r="D22" s="2">
        <v>0.77023660199999999</v>
      </c>
      <c r="E22" s="25">
        <f t="shared" si="2"/>
        <v>2.5703939893007397</v>
      </c>
      <c r="I22" s="148">
        <v>1</v>
      </c>
      <c r="J22" s="130" t="s">
        <v>20</v>
      </c>
      <c r="K22" s="131">
        <v>0.59326442300000004</v>
      </c>
      <c r="L22" s="131">
        <v>0.21923219499999999</v>
      </c>
      <c r="M22" s="131">
        <v>1</v>
      </c>
      <c r="N22" s="131">
        <v>0.59326442300000004</v>
      </c>
      <c r="O22" s="131">
        <v>0</v>
      </c>
      <c r="P22" s="132">
        <v>0</v>
      </c>
    </row>
    <row r="23" spans="1:16" x14ac:dyDescent="0.2">
      <c r="A23" s="122">
        <v>4</v>
      </c>
      <c r="B23" s="2">
        <f t="shared" si="0"/>
        <v>-0.73903660763970613</v>
      </c>
      <c r="C23" s="2">
        <f t="shared" si="1"/>
        <v>0.21700072725431463</v>
      </c>
      <c r="D23" s="2">
        <v>0.77023660199999999</v>
      </c>
      <c r="E23" s="25">
        <f t="shared" si="2"/>
        <v>2.8559933214452666</v>
      </c>
      <c r="I23" s="148">
        <v>2</v>
      </c>
      <c r="J23" s="130" t="s">
        <v>21</v>
      </c>
      <c r="K23" s="131">
        <v>0.59326442300000004</v>
      </c>
      <c r="L23" s="131">
        <v>0.639935696</v>
      </c>
      <c r="M23" s="131">
        <v>1</v>
      </c>
      <c r="N23" s="131">
        <v>0.59326442300000004</v>
      </c>
      <c r="O23" s="131">
        <v>0</v>
      </c>
      <c r="P23" s="132">
        <v>0</v>
      </c>
    </row>
    <row r="24" spans="1:16" x14ac:dyDescent="0.2">
      <c r="A24" s="122">
        <v>5</v>
      </c>
      <c r="B24" s="2">
        <f t="shared" si="0"/>
        <v>-0.77023660199999999</v>
      </c>
      <c r="C24" s="2">
        <v>0</v>
      </c>
      <c r="D24" s="2">
        <v>0.77023660199999999</v>
      </c>
      <c r="E24" s="25">
        <f t="shared" si="2"/>
        <v>3.1415926535897931</v>
      </c>
      <c r="I24" s="148">
        <v>3</v>
      </c>
      <c r="J24" s="130" t="s">
        <v>22</v>
      </c>
      <c r="K24" s="131">
        <v>0.59326442300000004</v>
      </c>
      <c r="L24" s="131">
        <v>1.0087954130000001</v>
      </c>
      <c r="M24" s="131">
        <v>1</v>
      </c>
      <c r="N24" s="131">
        <v>0.59326442300000004</v>
      </c>
      <c r="O24" s="131">
        <v>0</v>
      </c>
      <c r="P24" s="132">
        <v>0</v>
      </c>
    </row>
    <row r="25" spans="1:16" x14ac:dyDescent="0.2">
      <c r="A25" s="122">
        <v>6</v>
      </c>
      <c r="B25" s="2">
        <f t="shared" si="0"/>
        <v>-0.73903660763970624</v>
      </c>
      <c r="C25" s="2">
        <f t="shared" si="1"/>
        <v>-0.21700072725431443</v>
      </c>
      <c r="D25" s="2">
        <v>0.77023660199999999</v>
      </c>
      <c r="E25" s="25">
        <f t="shared" si="2"/>
        <v>3.4271919857343196</v>
      </c>
      <c r="I25" s="148">
        <v>4</v>
      </c>
      <c r="J25" s="130" t="s">
        <v>23</v>
      </c>
      <c r="K25" s="131">
        <v>0.59326442300000004</v>
      </c>
      <c r="L25" s="131">
        <v>1.2959285250000001</v>
      </c>
      <c r="M25" s="131">
        <v>1</v>
      </c>
      <c r="N25" s="131">
        <v>0.59326442300000004</v>
      </c>
      <c r="O25" s="131">
        <v>0</v>
      </c>
      <c r="P25" s="132">
        <v>0</v>
      </c>
    </row>
    <row r="26" spans="1:16" x14ac:dyDescent="0.2">
      <c r="A26" s="122">
        <v>7</v>
      </c>
      <c r="B26" s="2">
        <f t="shared" si="0"/>
        <v>-0.64796426254838457</v>
      </c>
      <c r="C26" s="2">
        <f t="shared" si="1"/>
        <v>-0.41642134613950149</v>
      </c>
      <c r="D26" s="2">
        <v>0.77023660199999999</v>
      </c>
      <c r="E26" s="25">
        <f t="shared" si="2"/>
        <v>3.7127913178788461</v>
      </c>
      <c r="I26" s="148">
        <v>5</v>
      </c>
      <c r="J26" s="130" t="s">
        <v>24</v>
      </c>
      <c r="K26" s="131">
        <v>0.59326442300000004</v>
      </c>
      <c r="L26" s="131">
        <v>1.478073215</v>
      </c>
      <c r="M26" s="131">
        <v>1</v>
      </c>
      <c r="N26" s="131">
        <v>0.59326442300000004</v>
      </c>
      <c r="O26" s="131">
        <v>0</v>
      </c>
      <c r="P26" s="132">
        <v>0</v>
      </c>
    </row>
    <row r="27" spans="1:16" ht="17" thickBot="1" x14ac:dyDescent="0.25">
      <c r="A27" s="122">
        <v>8</v>
      </c>
      <c r="B27" s="2">
        <f t="shared" si="0"/>
        <v>-0.50439770649724258</v>
      </c>
      <c r="C27" s="2">
        <f t="shared" si="1"/>
        <v>-0.58210598411357017</v>
      </c>
      <c r="D27" s="2">
        <v>0.77023660199999999</v>
      </c>
      <c r="E27" s="25">
        <f t="shared" si="2"/>
        <v>3.998390650023373</v>
      </c>
      <c r="I27" s="149">
        <v>6</v>
      </c>
      <c r="J27" s="134">
        <v>5</v>
      </c>
      <c r="K27" s="135">
        <v>0.77023660199999999</v>
      </c>
      <c r="L27" s="135">
        <v>1</v>
      </c>
      <c r="M27" s="135">
        <v>0</v>
      </c>
      <c r="N27" s="135">
        <v>0.77023660199999999</v>
      </c>
      <c r="O27" s="135">
        <v>0</v>
      </c>
      <c r="P27" s="35">
        <v>0</v>
      </c>
    </row>
    <row r="28" spans="1:16" x14ac:dyDescent="0.2">
      <c r="A28" s="122">
        <v>9</v>
      </c>
      <c r="B28" s="2">
        <f t="shared" si="0"/>
        <v>-0.3199678480343594</v>
      </c>
      <c r="C28" s="2">
        <f t="shared" si="1"/>
        <v>-0.70063185717234377</v>
      </c>
      <c r="D28" s="2">
        <v>0.77023660199999999</v>
      </c>
      <c r="E28" s="25">
        <f t="shared" si="2"/>
        <v>4.2839899821678991</v>
      </c>
    </row>
    <row r="29" spans="1:16" ht="17" thickBot="1" x14ac:dyDescent="0.25">
      <c r="A29" s="123">
        <v>10</v>
      </c>
      <c r="B29" s="18">
        <f t="shared" si="0"/>
        <v>-0.10961609744579476</v>
      </c>
      <c r="C29" s="18">
        <f t="shared" si="1"/>
        <v>-0.76239670398111004</v>
      </c>
      <c r="D29" s="18">
        <v>0.77023660199999999</v>
      </c>
      <c r="E29" s="19">
        <f t="shared" si="2"/>
        <v>4.5695893143124264</v>
      </c>
    </row>
    <row r="31" spans="1:16" ht="17" thickBot="1" x14ac:dyDescent="0.25"/>
    <row r="32" spans="1:16" ht="22" thickBot="1" x14ac:dyDescent="0.3">
      <c r="A32" s="176" t="s">
        <v>118</v>
      </c>
      <c r="B32" s="177"/>
      <c r="C32" s="177"/>
      <c r="D32" s="177"/>
      <c r="E32" s="177"/>
      <c r="F32" s="177"/>
      <c r="G32" s="177"/>
      <c r="H32" s="178"/>
    </row>
    <row r="33" spans="1:12" x14ac:dyDescent="0.2">
      <c r="A33" s="114" t="s">
        <v>110</v>
      </c>
      <c r="B33" s="115" t="s">
        <v>9</v>
      </c>
      <c r="C33" s="115" t="s">
        <v>15</v>
      </c>
      <c r="D33" s="115" t="s">
        <v>16</v>
      </c>
      <c r="E33" s="115" t="s">
        <v>17</v>
      </c>
      <c r="F33" s="115" t="s">
        <v>18</v>
      </c>
      <c r="G33" s="115" t="s">
        <v>19</v>
      </c>
      <c r="H33" s="116" t="s">
        <v>14</v>
      </c>
      <c r="J33" s="29" t="s">
        <v>25</v>
      </c>
      <c r="K33" s="43"/>
      <c r="L33" s="44"/>
    </row>
    <row r="34" spans="1:12" x14ac:dyDescent="0.2">
      <c r="A34" s="122">
        <v>1</v>
      </c>
      <c r="B34" s="10" t="s">
        <v>20</v>
      </c>
      <c r="C34" s="2">
        <f>$E$12^2</f>
        <v>0.59326442340927643</v>
      </c>
      <c r="D34" s="2">
        <f>ABS(2*B19)</f>
        <v>0.21923219489158918</v>
      </c>
      <c r="E34" s="2">
        <v>1</v>
      </c>
      <c r="F34" s="2">
        <f>$E$12^2</f>
        <v>0.59326442340927643</v>
      </c>
      <c r="G34" s="2">
        <v>0</v>
      </c>
      <c r="H34" s="25">
        <v>0</v>
      </c>
      <c r="J34" s="30" t="s">
        <v>26</v>
      </c>
      <c r="K34" s="11"/>
      <c r="L34" s="45"/>
    </row>
    <row r="35" spans="1:12" x14ac:dyDescent="0.2">
      <c r="A35" s="122">
        <v>2</v>
      </c>
      <c r="B35" s="10" t="s">
        <v>21</v>
      </c>
      <c r="C35" s="2">
        <f>$E$12^2</f>
        <v>0.59326442340927643</v>
      </c>
      <c r="D35" s="2">
        <f>ABS(2*B20)</f>
        <v>0.63993569606871747</v>
      </c>
      <c r="E35" s="2">
        <v>1</v>
      </c>
      <c r="F35" s="2">
        <f>$E$12^2</f>
        <v>0.59326442340927643</v>
      </c>
      <c r="G35" s="2">
        <v>0</v>
      </c>
      <c r="H35" s="25">
        <v>0</v>
      </c>
      <c r="J35" s="30" t="s">
        <v>27</v>
      </c>
      <c r="K35" s="11"/>
      <c r="L35" s="45"/>
    </row>
    <row r="36" spans="1:12" x14ac:dyDescent="0.2">
      <c r="A36" s="122">
        <v>3</v>
      </c>
      <c r="B36" s="10" t="s">
        <v>22</v>
      </c>
      <c r="C36" s="2">
        <f>$E$12^2</f>
        <v>0.59326442340927643</v>
      </c>
      <c r="D36" s="2">
        <f>ABS(2*B21)</f>
        <v>1.0087954129944847</v>
      </c>
      <c r="E36" s="2">
        <v>1</v>
      </c>
      <c r="F36" s="2">
        <f>$E$12^2</f>
        <v>0.59326442340927643</v>
      </c>
      <c r="G36" s="2">
        <v>0</v>
      </c>
      <c r="H36" s="25">
        <v>0</v>
      </c>
      <c r="J36" s="30" t="s">
        <v>28</v>
      </c>
      <c r="K36" s="11"/>
      <c r="L36" s="45"/>
    </row>
    <row r="37" spans="1:12" x14ac:dyDescent="0.2">
      <c r="A37" s="122">
        <v>4</v>
      </c>
      <c r="B37" s="10" t="s">
        <v>23</v>
      </c>
      <c r="C37" s="2">
        <f>$E$12^2</f>
        <v>0.59326442340927643</v>
      </c>
      <c r="D37" s="2">
        <f>ABS(2*B22)</f>
        <v>1.2959285250967687</v>
      </c>
      <c r="E37" s="2">
        <v>1</v>
      </c>
      <c r="F37" s="2">
        <f>$E$12^2</f>
        <v>0.59326442340927643</v>
      </c>
      <c r="G37" s="2">
        <v>0</v>
      </c>
      <c r="H37" s="25">
        <v>0</v>
      </c>
      <c r="J37" s="30" t="s">
        <v>29</v>
      </c>
      <c r="K37" s="11"/>
      <c r="L37" s="45"/>
    </row>
    <row r="38" spans="1:12" x14ac:dyDescent="0.2">
      <c r="A38" s="122">
        <v>5</v>
      </c>
      <c r="B38" s="10" t="s">
        <v>24</v>
      </c>
      <c r="C38" s="2">
        <f>$E$12^2</f>
        <v>0.59326442340927643</v>
      </c>
      <c r="D38" s="2">
        <f>ABS(2*B23)</f>
        <v>1.4780732152794123</v>
      </c>
      <c r="E38" s="2">
        <v>1</v>
      </c>
      <c r="F38" s="2">
        <f>$E$12^2</f>
        <v>0.59326442340927643</v>
      </c>
      <c r="G38" s="2">
        <v>0</v>
      </c>
      <c r="H38" s="25">
        <v>0</v>
      </c>
      <c r="J38" s="30" t="s">
        <v>31</v>
      </c>
      <c r="K38" s="11"/>
      <c r="L38" s="45"/>
    </row>
    <row r="39" spans="1:12" ht="17" thickBot="1" x14ac:dyDescent="0.25">
      <c r="A39" s="123">
        <v>6</v>
      </c>
      <c r="B39" s="50">
        <v>5</v>
      </c>
      <c r="C39" s="18">
        <f>-B24</f>
        <v>0.77023660199999999</v>
      </c>
      <c r="D39" s="18">
        <v>1</v>
      </c>
      <c r="E39" s="18">
        <v>0</v>
      </c>
      <c r="F39" s="18">
        <f>E12</f>
        <v>0.77023660222640444</v>
      </c>
      <c r="G39" s="18">
        <v>0</v>
      </c>
      <c r="H39" s="19">
        <v>0</v>
      </c>
      <c r="J39" s="33" t="s">
        <v>30</v>
      </c>
      <c r="K39" s="24"/>
      <c r="L39" s="46"/>
    </row>
    <row r="42" spans="1:12" ht="17" thickBot="1" x14ac:dyDescent="0.25"/>
    <row r="43" spans="1:12" ht="20" thickBot="1" x14ac:dyDescent="0.3">
      <c r="A43" s="173" t="s">
        <v>133</v>
      </c>
      <c r="B43" s="174"/>
      <c r="C43" s="174"/>
      <c r="D43" s="174"/>
      <c r="E43" s="174"/>
      <c r="F43" s="174"/>
      <c r="G43" s="174"/>
      <c r="H43" s="174"/>
      <c r="I43" s="174"/>
      <c r="J43" s="175"/>
    </row>
    <row r="44" spans="1:12" x14ac:dyDescent="0.2">
      <c r="A44" s="114"/>
      <c r="B44" s="119" t="s">
        <v>32</v>
      </c>
      <c r="C44" s="115" t="s">
        <v>33</v>
      </c>
      <c r="D44" s="115" t="s">
        <v>34</v>
      </c>
      <c r="E44" s="115" t="s">
        <v>35</v>
      </c>
      <c r="F44" s="115" t="s">
        <v>36</v>
      </c>
      <c r="G44" s="115" t="s">
        <v>37</v>
      </c>
      <c r="H44" s="115" t="s">
        <v>38</v>
      </c>
      <c r="I44" s="115" t="s">
        <v>39</v>
      </c>
      <c r="J44" s="213" t="s">
        <v>168</v>
      </c>
    </row>
    <row r="45" spans="1:12" x14ac:dyDescent="0.2">
      <c r="A45" s="120" t="s">
        <v>148</v>
      </c>
      <c r="B45" s="124">
        <v>0.7</v>
      </c>
      <c r="C45" s="2">
        <f>SQRT((($F$34-$H$34*(B45)^2)^2+($G$34*B45)^2)/(($C$34-$E$34*(B45)^2)^2+($D$34*B45)^2))</f>
        <v>3.2073365373995171</v>
      </c>
      <c r="D45" s="2">
        <f>SQRT((($F$34-$H$34*(B45)^2)^2+($G$34*B45)^2)/(($C$34-$E$34*(B45)^2)^2+($D$35*B45)^2))</f>
        <v>1.2905373972553937</v>
      </c>
      <c r="E45" s="2">
        <f>SQRT((($F$34-$H$34*(B45)^2)^2+($G$34*B45)^2)/(($C$34-$E$34*(B45)^2)^2+($D$36*B45)^2))</f>
        <v>0.83128995849257392</v>
      </c>
      <c r="F45" s="2">
        <f>SQRT((($F$34-$H$34*(B45)^2)^2+($G$34*B45)^2)/(($C$34-$E$34*(B45)^2)^2+($D$37*B45)^2))</f>
        <v>0.64979065760567589</v>
      </c>
      <c r="G45" s="2">
        <f>SQRT((($F$34-$H$34*(B45)^2)^2+($G$34*B45)^2)/(($C$34-$E$34*(B45)^2)^2+($D$38*B45)^2))</f>
        <v>0.57056084502683668</v>
      </c>
      <c r="H45" s="2">
        <f>SQRT((($F$39-$H$34*(B45)^2)^2+($G$34*B45)^2)/(($C$39-$E$39*(B45)^2)^2+($D$39*B45)^2))</f>
        <v>0.74004292789388448</v>
      </c>
      <c r="I45" s="2">
        <f>PRODUCT(C45:H45)</f>
        <v>0.94406087771280678</v>
      </c>
      <c r="J45" s="25">
        <f>20*LOG10(I45)</f>
        <v>-0.49999998687187236</v>
      </c>
    </row>
    <row r="46" spans="1:12" x14ac:dyDescent="0.2">
      <c r="A46" s="120" t="s">
        <v>149</v>
      </c>
      <c r="B46" s="124">
        <v>1.2</v>
      </c>
      <c r="C46" s="2">
        <f>SQRT((($F$34-$H$34*(B46)^2)^2+($G$34*B46)^2)/(($C$34-$E$34*(B46)^2)^2+($D$34*B46)^2))</f>
        <v>0.66909788399887571</v>
      </c>
      <c r="D46" s="2">
        <f>SQRT((($F$34-$H$34*(B46)^2)^2+($G$34*B46)^2)/(($C$34-$E$34*(B46)^2)^2+($D$35*B46)^2))</f>
        <v>0.51899826684879624</v>
      </c>
      <c r="E46" s="2">
        <f>SQRT((($F$34-$H$34*(B46)^2)^2+($G$34*B46)^2)/(($C$34-$E$34*(B46)^2)^2+($D$36*B46)^2))</f>
        <v>0.40158806599750618</v>
      </c>
      <c r="F46" s="2">
        <f>SQRT((($F$34-$H$34*(B46)^2)^2+($G$34*B46)^2)/(($C$34-$E$34*(B46)^2)^2+($D$37*B46)^2))</f>
        <v>0.33504711805868598</v>
      </c>
      <c r="G46" s="2">
        <f>SQRT((($F$34-$H$34*(B46)^2)^2+($G$34*B46)^2)/(($C$34-$E$34*(B46)^2)^2+($D$38*B46)^2))</f>
        <v>0.30184911030325157</v>
      </c>
      <c r="H46" s="2">
        <f>SQRT((($F$39-$H$34*(B46)^2)^2+($G$34*B46)^2)/(($C$39-$E$39*(B46)^2)^2+($D$39*B46)^2))</f>
        <v>0.54016597176110714</v>
      </c>
      <c r="I46" s="2">
        <f>PRODUCT(C46:H46)</f>
        <v>7.6183228117400912E-3</v>
      </c>
      <c r="J46" s="25">
        <f>20*LOG10(I46)</f>
        <v>-42.362812577877619</v>
      </c>
    </row>
    <row r="47" spans="1:12" ht="17" thickBot="1" x14ac:dyDescent="0.25">
      <c r="A47" s="121" t="s">
        <v>150</v>
      </c>
      <c r="B47" s="125">
        <v>0.77023660199999999</v>
      </c>
      <c r="C47" s="18">
        <f>SQRT((($F$34-$H$34*(B47)^2)^2+($G$34*B47)^2)/(($C$34-$E$34*(B47)^2)^2+($D$34*B47)^2))</f>
        <v>3.5133370937315695</v>
      </c>
      <c r="D47" s="18">
        <f>SQRT((($F$34-$H$34*(B47)^2)^2+($G$34*B47)^2)/(($C$34-$E$34*(B47)^2)^2+($D$35*B47)^2))</f>
        <v>1.2036156244831506</v>
      </c>
      <c r="E47" s="18">
        <f>SQRT((($F$34-$H$34*(B47)^2)^2+($G$34*B47)^2)/(($C$34-$E$34*(B47)^2)^2+($D$36*B47)^2))</f>
        <v>0.76352111888222873</v>
      </c>
      <c r="F47" s="18">
        <f>SQRT((($F$34-$H$34*(B47)^2)^2+($G$34*B47)^2)/(($C$34-$E$34*(B47)^2)^2+($D$37*B47)^2))</f>
        <v>0.59435114478654938</v>
      </c>
      <c r="G47" s="18">
        <f>SQRT((($F$34-$H$34*(B47)^2)^2+($G$34*B47)^2)/(($C$34-$E$34*(B47)^2)^2+($D$38*B47)^2))</f>
        <v>0.52110855841955361</v>
      </c>
      <c r="H47" s="18">
        <f>SQRT((($F$39-$H$34*(B47)^2)^2+($G$34*B47)^2)/(($C$39-$E$39*(B47)^2)^2+($D$39*B47)^2))</f>
        <v>0.70710678139439553</v>
      </c>
      <c r="I47" s="18">
        <f>PRODUCT(C47:H47)</f>
        <v>0.7071067834728767</v>
      </c>
      <c r="J47" s="19">
        <f>20*LOG10(I47)</f>
        <v>-3.0102999285552237</v>
      </c>
    </row>
    <row r="52" spans="1:10" ht="17" thickBot="1" x14ac:dyDescent="0.25"/>
    <row r="53" spans="1:10" ht="22" thickBot="1" x14ac:dyDescent="0.3">
      <c r="A53" s="176" t="s">
        <v>41</v>
      </c>
      <c r="B53" s="177"/>
      <c r="C53" s="177"/>
      <c r="D53" s="177"/>
      <c r="E53" s="177"/>
      <c r="F53" s="177"/>
      <c r="G53" s="177"/>
      <c r="H53" s="177"/>
      <c r="I53" s="177"/>
      <c r="J53" s="178"/>
    </row>
    <row r="54" spans="1:10" ht="20" thickBot="1" x14ac:dyDescent="0.3">
      <c r="A54" s="173" t="s">
        <v>42</v>
      </c>
      <c r="B54" s="174"/>
      <c r="C54" s="174"/>
      <c r="D54" s="174"/>
      <c r="E54" s="174"/>
      <c r="F54" s="174"/>
      <c r="G54" s="174"/>
      <c r="H54" s="174"/>
      <c r="I54" s="174"/>
      <c r="J54" s="175"/>
    </row>
    <row r="55" spans="1:10" x14ac:dyDescent="0.2">
      <c r="A55" s="114" t="s">
        <v>43</v>
      </c>
      <c r="B55" s="115" t="s">
        <v>44</v>
      </c>
      <c r="C55" s="115" t="s">
        <v>33</v>
      </c>
      <c r="D55" s="115" t="s">
        <v>34</v>
      </c>
      <c r="E55" s="115" t="s">
        <v>35</v>
      </c>
      <c r="F55" s="115" t="s">
        <v>36</v>
      </c>
      <c r="G55" s="115" t="s">
        <v>37</v>
      </c>
      <c r="H55" s="115" t="s">
        <v>38</v>
      </c>
      <c r="I55" s="214" t="s">
        <v>39</v>
      </c>
      <c r="J55" s="215" t="s">
        <v>40</v>
      </c>
    </row>
    <row r="56" spans="1:10" x14ac:dyDescent="0.2">
      <c r="A56" s="20">
        <v>0</v>
      </c>
      <c r="B56" s="2">
        <f>0.021*A56</f>
        <v>0</v>
      </c>
      <c r="C56" s="2">
        <f>SQRT((($F$34-$H$34*(B56)^2)^2+($G$34*B56)^2)/(($C$34-$E$34*(B56)^2)^2+($D$34*B56)^2))</f>
        <v>1</v>
      </c>
      <c r="D56" s="2">
        <f>SQRT((($F$34-$H$34*(B56)^2)^2+($G$34*B56)^2)/(($C$34-$E$34*(B56)^2)^2+($D$35*B56)^2))</f>
        <v>1</v>
      </c>
      <c r="E56" s="2">
        <f>SQRT((($F$34-$H$34*(B56)^2)^2+($G$34*B56)^2)/(($C$34-$E$34*(B56)^2)^2+($D$36*B56)^2))</f>
        <v>1</v>
      </c>
      <c r="F56" s="2">
        <f>SQRT((($F$34-$H$34*(B56)^2)^2+($G$34*B56)^2)/(($C$34-$E$34*(B56)^2)^2+($D$37*B56)^2))</f>
        <v>1</v>
      </c>
      <c r="G56" s="2">
        <f>SQRT((($F$34-$H$34*(B56)^2)^2+($G$34*B56)^2)/(($C$34-$E$34*(B56)^2)^2+($D$38*B56)^2))</f>
        <v>1</v>
      </c>
      <c r="H56" s="2">
        <f>SQRT((($F$39-$H$34*(B56)^2)^2+($G$34*B56)^2)/(($C$39-$E$39*(B56)^2)^2+($D$39*B56)^2))</f>
        <v>1.0000000002939413</v>
      </c>
      <c r="I56" s="2">
        <f>PRODUCT(C56:H56)</f>
        <v>1.0000000002939413</v>
      </c>
      <c r="J56" s="25">
        <f>20*LOG10(I56)</f>
        <v>2.5531418281416476E-9</v>
      </c>
    </row>
    <row r="57" spans="1:10" x14ac:dyDescent="0.2">
      <c r="A57" s="20">
        <v>1</v>
      </c>
      <c r="B57" s="2">
        <f t="shared" ref="B57:B120" si="3">0.021*A57</f>
        <v>2.1000000000000001E-2</v>
      </c>
      <c r="C57" s="2">
        <f t="shared" ref="C57:C120" si="4">SQRT((($F$34-$H$34*(B57)^2)^2+($G$34*B57)^2)/(($C$34-$E$34*(B57)^2)^2+($D$34*B57)^2))</f>
        <v>1.0007137211631509</v>
      </c>
      <c r="D57" s="2">
        <f t="shared" ref="D57:D120" si="5">SQRT((($F$34-$H$34*(B57)^2)^2+($G$34*B57)^2)/(($C$34-$E$34*(B57)^2)^2+($D$35*B57)^2))</f>
        <v>1.0004868663416422</v>
      </c>
      <c r="E57" s="2">
        <f t="shared" ref="E57:E120" si="6">SQRT((($F$34-$H$34*(B57)^2)^2+($G$34*B57)^2)/(($C$34-$E$34*(B57)^2)^2+($D$36*B57)^2))</f>
        <v>1.0001055294111905</v>
      </c>
      <c r="F57" s="2">
        <f t="shared" ref="F57:F120" si="7">SQRT((($F$34-$H$34*(B57)^2)^2+($G$34*B57)^2)/(($C$34-$E$34*(B57)^2)^2+($D$37*B57)^2))</f>
        <v>0.99969107036233917</v>
      </c>
      <c r="G57" s="2">
        <f t="shared" ref="G57:G120" si="8">SQRT((($F$34-$H$34*(B57)^2)^2+($G$34*B57)^2)/(($C$34-$E$34*(B57)^2)^2+($D$38*B57)^2))</f>
        <v>0.99937496879998322</v>
      </c>
      <c r="H57" s="2">
        <f t="shared" ref="H57:H120" si="9">SQRT((($F$39-$H$34*(B57)^2)^2+($G$34*B57)^2)/(($C$39-$E$39*(B57)^2)^2+($D$39*B57)^2))</f>
        <v>0.99962853499624393</v>
      </c>
      <c r="I57" s="2">
        <f t="shared" ref="I57:I120" si="10">PRODUCT(C57:H57)</f>
        <v>1.0000000002956888</v>
      </c>
      <c r="J57" s="25">
        <f t="shared" ref="J57:J120" si="11">20*LOG10(I57)</f>
        <v>2.5683203424607212E-9</v>
      </c>
    </row>
    <row r="58" spans="1:10" x14ac:dyDescent="0.2">
      <c r="A58" s="20">
        <v>2</v>
      </c>
      <c r="B58" s="2">
        <f t="shared" si="3"/>
        <v>4.2000000000000003E-2</v>
      </c>
      <c r="C58" s="2">
        <f t="shared" si="4"/>
        <v>1.0028607449379607</v>
      </c>
      <c r="D58" s="2">
        <f t="shared" si="5"/>
        <v>1.0019484083729229</v>
      </c>
      <c r="E58" s="2">
        <f t="shared" si="6"/>
        <v>1.0004189986596084</v>
      </c>
      <c r="F58" s="2">
        <f t="shared" si="7"/>
        <v>0.99876269340541957</v>
      </c>
      <c r="G58" s="2">
        <f t="shared" si="8"/>
        <v>0.99750359317577997</v>
      </c>
      <c r="H58" s="2">
        <f t="shared" si="9"/>
        <v>0.99851661794913371</v>
      </c>
      <c r="I58" s="2">
        <f t="shared" si="10"/>
        <v>1.000000000300918</v>
      </c>
      <c r="J58" s="25">
        <f t="shared" si="11"/>
        <v>2.6137401661218322E-9</v>
      </c>
    </row>
    <row r="59" spans="1:10" x14ac:dyDescent="0.2">
      <c r="A59" s="20">
        <v>3</v>
      </c>
      <c r="B59" s="2">
        <f t="shared" si="3"/>
        <v>6.3E-2</v>
      </c>
      <c r="C59" s="2">
        <f t="shared" si="4"/>
        <v>1.0064587668814948</v>
      </c>
      <c r="D59" s="2">
        <f t="shared" si="5"/>
        <v>1.0043874130159196</v>
      </c>
      <c r="E59" s="2">
        <f t="shared" si="6"/>
        <v>1.0009310207555082</v>
      </c>
      <c r="F59" s="2">
        <f t="shared" si="7"/>
        <v>0.99721017041503068</v>
      </c>
      <c r="G59" s="2">
        <f t="shared" si="8"/>
        <v>0.99439699342825605</v>
      </c>
      <c r="H59" s="2">
        <f t="shared" si="9"/>
        <v>0.99667163989973584</v>
      </c>
      <c r="I59" s="2">
        <f t="shared" si="10"/>
        <v>1.0000000003095948</v>
      </c>
      <c r="J59" s="25">
        <f t="shared" si="11"/>
        <v>2.6891062149198315E-9</v>
      </c>
    </row>
    <row r="60" spans="1:10" x14ac:dyDescent="0.2">
      <c r="A60" s="20">
        <v>4</v>
      </c>
      <c r="B60" s="2">
        <f t="shared" si="3"/>
        <v>8.4000000000000005E-2</v>
      </c>
      <c r="C60" s="2">
        <f t="shared" si="4"/>
        <v>1.0115376658733766</v>
      </c>
      <c r="D60" s="2">
        <f t="shared" si="5"/>
        <v>1.0078083821409545</v>
      </c>
      <c r="E60" s="2">
        <f t="shared" si="6"/>
        <v>1.001625852486302</v>
      </c>
      <c r="F60" s="2">
        <f t="shared" si="7"/>
        <v>0.99502588735283559</v>
      </c>
      <c r="G60" s="2">
        <f t="shared" si="8"/>
        <v>0.99007359080576807</v>
      </c>
      <c r="H60" s="2">
        <f t="shared" si="9"/>
        <v>0.9941057677736469</v>
      </c>
      <c r="I60" s="2">
        <f t="shared" si="10"/>
        <v>1.0000000003216614</v>
      </c>
      <c r="J60" s="25">
        <f t="shared" si="11"/>
        <v>2.7939151099165616E-9</v>
      </c>
    </row>
    <row r="61" spans="1:10" x14ac:dyDescent="0.2">
      <c r="A61" s="20">
        <v>5</v>
      </c>
      <c r="B61" s="2">
        <f t="shared" si="3"/>
        <v>0.10500000000000001</v>
      </c>
      <c r="C61" s="2">
        <f t="shared" si="4"/>
        <v>1.0181400975605628</v>
      </c>
      <c r="D61" s="2">
        <f t="shared" si="5"/>
        <v>1.0122173085837984</v>
      </c>
      <c r="E61" s="2">
        <f t="shared" si="6"/>
        <v>1.0024812537646182</v>
      </c>
      <c r="F61" s="2">
        <f t="shared" si="7"/>
        <v>0.99219963731372951</v>
      </c>
      <c r="G61" s="2">
        <f t="shared" si="8"/>
        <v>0.98455893700585229</v>
      </c>
      <c r="H61" s="2">
        <f t="shared" si="9"/>
        <v>0.99083572387215935</v>
      </c>
      <c r="I61" s="2">
        <f t="shared" si="10"/>
        <v>1.00000000033704</v>
      </c>
      <c r="J61" s="25">
        <f t="shared" si="11"/>
        <v>2.9274918218845966E-9</v>
      </c>
    </row>
    <row r="62" spans="1:10" x14ac:dyDescent="0.2">
      <c r="A62" s="20">
        <v>6</v>
      </c>
      <c r="B62" s="2">
        <f t="shared" si="3"/>
        <v>0.126</v>
      </c>
      <c r="C62" s="2">
        <f t="shared" si="4"/>
        <v>1.0263223539504616</v>
      </c>
      <c r="D62" s="2">
        <f t="shared" si="5"/>
        <v>1.017621343190191</v>
      </c>
      <c r="E62" s="2">
        <f t="shared" si="6"/>
        <v>1.0034683044395543</v>
      </c>
      <c r="F62" s="2">
        <f t="shared" si="7"/>
        <v>0.98871906508655349</v>
      </c>
      <c r="G62" s="2">
        <f t="shared" si="8"/>
        <v>0.97788547266577264</v>
      </c>
      <c r="H62" s="2">
        <f t="shared" si="9"/>
        <v>0.98688248775873599</v>
      </c>
      <c r="I62" s="2">
        <f t="shared" si="10"/>
        <v>1.0000000003556289</v>
      </c>
      <c r="J62" s="25">
        <f t="shared" si="11"/>
        <v>3.0889530268635601E-9</v>
      </c>
    </row>
    <row r="63" spans="1:10" x14ac:dyDescent="0.2">
      <c r="A63" s="20">
        <v>7</v>
      </c>
      <c r="B63" s="2">
        <f t="shared" si="3"/>
        <v>0.14700000000000002</v>
      </c>
      <c r="C63" s="2">
        <f t="shared" si="4"/>
        <v>1.0361555196843679</v>
      </c>
      <c r="D63" s="2">
        <f t="shared" si="5"/>
        <v>1.0240283325509048</v>
      </c>
      <c r="E63" s="2">
        <f t="shared" si="6"/>
        <v>1.004551193054029</v>
      </c>
      <c r="F63" s="2">
        <f t="shared" si="7"/>
        <v>0.98457022619430312</v>
      </c>
      <c r="G63" s="2">
        <f t="shared" si="8"/>
        <v>0.97009221296769355</v>
      </c>
      <c r="H63" s="2">
        <f t="shared" si="9"/>
        <v>0.98227093107529573</v>
      </c>
      <c r="I63" s="2">
        <f t="shared" si="10"/>
        <v>1.0000000003773095</v>
      </c>
      <c r="J63" s="25">
        <f t="shared" si="11"/>
        <v>3.2772688231180068E-9</v>
      </c>
    </row>
    <row r="64" spans="1:10" x14ac:dyDescent="0.2">
      <c r="A64" s="20">
        <v>8</v>
      </c>
      <c r="B64" s="2">
        <f t="shared" si="3"/>
        <v>0.16800000000000001</v>
      </c>
      <c r="C64" s="2">
        <f t="shared" si="4"/>
        <v>1.0477269668889435</v>
      </c>
      <c r="D64" s="2">
        <f t="shared" si="5"/>
        <v>1.0314461999378688</v>
      </c>
      <c r="E64" s="2">
        <f t="shared" si="6"/>
        <v>1.0056869971670288</v>
      </c>
      <c r="F64" s="2">
        <f t="shared" si="7"/>
        <v>0.97973824966300616</v>
      </c>
      <c r="G64" s="2">
        <f t="shared" si="8"/>
        <v>0.96122435915265936</v>
      </c>
      <c r="H64" s="2">
        <f t="shared" si="9"/>
        <v>0.97702939742942685</v>
      </c>
      <c r="I64" s="2">
        <f t="shared" si="10"/>
        <v>1.000000000401944</v>
      </c>
      <c r="J64" s="25">
        <f t="shared" si="11"/>
        <v>3.491241515933213E-9</v>
      </c>
    </row>
    <row r="65" spans="1:10" x14ac:dyDescent="0.2">
      <c r="A65" s="20">
        <v>9</v>
      </c>
      <c r="B65" s="2">
        <f t="shared" si="3"/>
        <v>0.189</v>
      </c>
      <c r="C65" s="2">
        <f t="shared" si="4"/>
        <v>1.0611422440788127</v>
      </c>
      <c r="D65" s="2">
        <f t="shared" si="5"/>
        <v>1.0398821338554891</v>
      </c>
      <c r="E65" s="2">
        <f t="shared" si="6"/>
        <v>1.0068254805801296</v>
      </c>
      <c r="F65" s="2">
        <f t="shared" si="7"/>
        <v>0.97420809012630039</v>
      </c>
      <c r="G65" s="2">
        <f t="shared" si="8"/>
        <v>0.95133283608993069</v>
      </c>
      <c r="H65" s="2">
        <f t="shared" si="9"/>
        <v>0.9711892407457996</v>
      </c>
      <c r="I65" s="2">
        <f t="shared" si="10"/>
        <v>1.0000000004293657</v>
      </c>
      <c r="J65" s="25">
        <f t="shared" si="11"/>
        <v>3.7294226854531419E-9</v>
      </c>
    </row>
    <row r="66" spans="1:10" x14ac:dyDescent="0.2">
      <c r="A66" s="20">
        <v>10</v>
      </c>
      <c r="B66" s="2">
        <f t="shared" si="3"/>
        <v>0.21000000000000002</v>
      </c>
      <c r="C66" s="2">
        <f t="shared" si="4"/>
        <v>1.0765274311267521</v>
      </c>
      <c r="D66" s="2">
        <f t="shared" si="5"/>
        <v>1.0493415394825527</v>
      </c>
      <c r="E66" s="2">
        <f t="shared" si="6"/>
        <v>1.0079089390370799</v>
      </c>
      <c r="F66" s="2">
        <f t="shared" si="7"/>
        <v>0.96796535080909374</v>
      </c>
      <c r="G66" s="2">
        <f t="shared" si="8"/>
        <v>0.94047375802724831</v>
      </c>
      <c r="H66" s="2">
        <f t="shared" si="9"/>
        <v>0.96478433605116842</v>
      </c>
      <c r="I66" s="2">
        <f t="shared" si="10"/>
        <v>1.0000000004592702</v>
      </c>
      <c r="J66" s="25">
        <f t="shared" si="11"/>
        <v>3.9891700744186585E-9</v>
      </c>
    </row>
    <row r="67" spans="1:10" x14ac:dyDescent="0.2">
      <c r="A67" s="20">
        <v>11</v>
      </c>
      <c r="B67" s="2">
        <f t="shared" si="3"/>
        <v>0.23100000000000001</v>
      </c>
      <c r="C67" s="2">
        <f t="shared" si="4"/>
        <v>1.0940320527660645</v>
      </c>
      <c r="D67" s="2">
        <f t="shared" si="5"/>
        <v>1.0598266981328006</v>
      </c>
      <c r="E67" s="2">
        <f t="shared" si="6"/>
        <v>1.0088721324751964</v>
      </c>
      <c r="F67" s="2">
        <f t="shared" si="7"/>
        <v>0.96099715464922253</v>
      </c>
      <c r="G67" s="2">
        <f t="shared" si="8"/>
        <v>0.928707827113192</v>
      </c>
      <c r="H67" s="2">
        <f t="shared" si="9"/>
        <v>0.95785057658321215</v>
      </c>
      <c r="I67" s="2">
        <f t="shared" si="10"/>
        <v>1.0000000004904404</v>
      </c>
      <c r="J67" s="25">
        <f t="shared" si="11"/>
        <v>4.2599107964897303E-9</v>
      </c>
    </row>
    <row r="68" spans="1:10" x14ac:dyDescent="0.2">
      <c r="A68" s="20">
        <v>12</v>
      </c>
      <c r="B68" s="2">
        <f t="shared" si="3"/>
        <v>0.252</v>
      </c>
      <c r="C68" s="2">
        <f t="shared" si="4"/>
        <v>1.113832668599938</v>
      </c>
      <c r="D68" s="2">
        <f t="shared" si="5"/>
        <v>1.07133506897009</v>
      </c>
      <c r="E68" s="2">
        <f t="shared" si="6"/>
        <v>1.0096423482717798</v>
      </c>
      <c r="F68" s="2">
        <f t="shared" si="7"/>
        <v>0.95329303661686404</v>
      </c>
      <c r="G68" s="2">
        <f t="shared" si="8"/>
        <v>0.91609967202868114</v>
      </c>
      <c r="H68" s="2">
        <f t="shared" si="9"/>
        <v>0.95042537044208453</v>
      </c>
      <c r="I68" s="2">
        <f t="shared" si="10"/>
        <v>1.0000000005162424</v>
      </c>
      <c r="J68" s="25">
        <f t="shared" si="11"/>
        <v>4.484024356913775E-9</v>
      </c>
    </row>
    <row r="69" spans="1:10" x14ac:dyDescent="0.2">
      <c r="A69" s="20">
        <v>13</v>
      </c>
      <c r="B69" s="2">
        <f t="shared" si="3"/>
        <v>0.27300000000000002</v>
      </c>
      <c r="C69" s="2">
        <f t="shared" si="4"/>
        <v>1.1361372895786457</v>
      </c>
      <c r="D69" s="2">
        <f t="shared" si="5"/>
        <v>1.083857156221276</v>
      </c>
      <c r="E69" s="2">
        <f t="shared" si="6"/>
        <v>1.0101396454814242</v>
      </c>
      <c r="F69" s="2">
        <f t="shared" si="7"/>
        <v>0.9448458265734675</v>
      </c>
      <c r="G69" s="2">
        <f t="shared" si="8"/>
        <v>0.90271713684293897</v>
      </c>
      <c r="H69" s="2">
        <f t="shared" si="9"/>
        <v>0.94254714883564006</v>
      </c>
      <c r="I69" s="2">
        <f t="shared" si="10"/>
        <v>1.0000000005022143</v>
      </c>
      <c r="J69" s="25">
        <f t="shared" si="11"/>
        <v>4.3621777242669488E-9</v>
      </c>
    </row>
    <row r="70" spans="1:10" x14ac:dyDescent="0.2">
      <c r="A70" s="20">
        <v>14</v>
      </c>
      <c r="B70" s="2">
        <f t="shared" si="3"/>
        <v>0.29400000000000004</v>
      </c>
      <c r="C70" s="2">
        <f t="shared" si="4"/>
        <v>1.1611908110470444</v>
      </c>
      <c r="D70" s="2">
        <f t="shared" si="5"/>
        <v>1.0973738552833994</v>
      </c>
      <c r="E70" s="2">
        <f t="shared" si="6"/>
        <v>1.0102773338670721</v>
      </c>
      <c r="F70" s="2">
        <f t="shared" si="7"/>
        <v>0.93565248922905575</v>
      </c>
      <c r="G70" s="2">
        <f t="shared" si="8"/>
        <v>0.88863053275986748</v>
      </c>
      <c r="H70" s="2">
        <f t="shared" si="9"/>
        <v>0.93425489642177784</v>
      </c>
      <c r="I70" s="2">
        <f t="shared" si="10"/>
        <v>1.0000000002885241</v>
      </c>
      <c r="J70" s="25">
        <f t="shared" si="11"/>
        <v>2.50608843375235E-9</v>
      </c>
    </row>
    <row r="71" spans="1:10" x14ac:dyDescent="0.2">
      <c r="A71" s="20">
        <v>15</v>
      </c>
      <c r="B71" s="2">
        <f t="shared" si="3"/>
        <v>0.315</v>
      </c>
      <c r="C71" s="2">
        <f t="shared" si="4"/>
        <v>1.1892817026474243</v>
      </c>
      <c r="D71" s="2">
        <f t="shared" si="5"/>
        <v>1.1118531845847484</v>
      </c>
      <c r="E71" s="2">
        <f t="shared" si="6"/>
        <v>1.0099627423918149</v>
      </c>
      <c r="F71" s="2">
        <f t="shared" si="7"/>
        <v>0.9257148863732525</v>
      </c>
      <c r="G71" s="2">
        <f t="shared" si="8"/>
        <v>0.87391186750178995</v>
      </c>
      <c r="H71" s="2">
        <f t="shared" si="9"/>
        <v>0.92558771245050209</v>
      </c>
      <c r="I71" s="2">
        <f t="shared" si="10"/>
        <v>0.99999999921053495</v>
      </c>
      <c r="J71" s="25">
        <f t="shared" si="11"/>
        <v>-6.8572062904690689E-9</v>
      </c>
    </row>
    <row r="72" spans="1:10" x14ac:dyDescent="0.2">
      <c r="A72" s="20">
        <v>16</v>
      </c>
      <c r="B72" s="2">
        <f t="shared" si="3"/>
        <v>0.33600000000000002</v>
      </c>
      <c r="C72" s="2">
        <f t="shared" si="4"/>
        <v>1.2207502574583617</v>
      </c>
      <c r="D72" s="2">
        <f t="shared" si="5"/>
        <v>1.1272463103289729</v>
      </c>
      <c r="E72" s="2">
        <f t="shared" si="6"/>
        <v>1.0090983283578365</v>
      </c>
      <c r="F72" s="2">
        <f t="shared" si="7"/>
        <v>0.91504042698589616</v>
      </c>
      <c r="G72" s="2">
        <f t="shared" si="8"/>
        <v>0.85863406849209667</v>
      </c>
      <c r="H72" s="2">
        <f t="shared" si="9"/>
        <v>0.91658440947884712</v>
      </c>
      <c r="I72" s="2">
        <f t="shared" si="10"/>
        <v>0.99999999475971779</v>
      </c>
      <c r="J72" s="25">
        <f t="shared" si="11"/>
        <v>-4.5516513051680944E-8</v>
      </c>
    </row>
    <row r="73" spans="1:10" x14ac:dyDescent="0.2">
      <c r="A73" s="20">
        <v>17</v>
      </c>
      <c r="B73" s="2">
        <f t="shared" si="3"/>
        <v>0.35700000000000004</v>
      </c>
      <c r="C73" s="2">
        <f t="shared" si="4"/>
        <v>1.255998778052601</v>
      </c>
      <c r="D73" s="2">
        <f t="shared" si="5"/>
        <v>1.1434827836688142</v>
      </c>
      <c r="E73" s="2">
        <f t="shared" si="6"/>
        <v>1.0075831690817465</v>
      </c>
      <c r="F73" s="2">
        <f t="shared" si="7"/>
        <v>0.90364257337649245</v>
      </c>
      <c r="G73" s="2">
        <f t="shared" si="8"/>
        <v>0.84287021661511652</v>
      </c>
      <c r="H73" s="2">
        <f t="shared" si="9"/>
        <v>0.90728315448785724</v>
      </c>
      <c r="I73" s="2">
        <f t="shared" si="10"/>
        <v>0.99999997824075726</v>
      </c>
      <c r="J73" s="25">
        <f t="shared" si="11"/>
        <v>-1.8899838311197762E-7</v>
      </c>
    </row>
    <row r="74" spans="1:10" x14ac:dyDescent="0.2">
      <c r="A74" s="20">
        <v>18</v>
      </c>
      <c r="B74" s="2">
        <f t="shared" si="3"/>
        <v>0.378</v>
      </c>
      <c r="C74" s="2">
        <f t="shared" si="4"/>
        <v>1.2955041650951149</v>
      </c>
      <c r="D74" s="2">
        <f t="shared" si="5"/>
        <v>1.1604649421458182</v>
      </c>
      <c r="E74" s="2">
        <f t="shared" si="6"/>
        <v>1.0053148615706411</v>
      </c>
      <c r="F74" s="2">
        <f t="shared" si="7"/>
        <v>0.89154117627947305</v>
      </c>
      <c r="G74" s="2">
        <f t="shared" si="8"/>
        <v>0.82669280709606918</v>
      </c>
      <c r="H74" s="2">
        <f t="shared" si="9"/>
        <v>0.89772115536932173</v>
      </c>
      <c r="I74" s="2">
        <f t="shared" si="10"/>
        <v>0.99999992169405716</v>
      </c>
      <c r="J74" s="25">
        <f t="shared" si="11"/>
        <v>-6.801568041524424E-7</v>
      </c>
    </row>
    <row r="75" spans="1:10" x14ac:dyDescent="0.2">
      <c r="A75" s="20">
        <v>19</v>
      </c>
      <c r="B75" s="2">
        <f t="shared" si="3"/>
        <v>0.39900000000000002</v>
      </c>
      <c r="C75" s="2">
        <f t="shared" si="4"/>
        <v>1.3398334694653209</v>
      </c>
      <c r="D75" s="2">
        <f t="shared" si="5"/>
        <v>1.1780614899025976</v>
      </c>
      <c r="E75" s="2">
        <f t="shared" si="6"/>
        <v>1.0021918312866058</v>
      </c>
      <c r="F75" s="2">
        <f t="shared" si="7"/>
        <v>0.87876261874229222</v>
      </c>
      <c r="G75" s="2">
        <f t="shared" si="8"/>
        <v>0.81017305298009645</v>
      </c>
      <c r="H75" s="2">
        <f t="shared" si="9"/>
        <v>0.88793439404684271</v>
      </c>
      <c r="I75" s="2">
        <f t="shared" si="10"/>
        <v>0.99999974101596345</v>
      </c>
      <c r="J75" s="25">
        <f t="shared" si="11"/>
        <v>-2.2495070507842544E-6</v>
      </c>
    </row>
    <row r="76" spans="1:10" x14ac:dyDescent="0.2">
      <c r="A76" s="20">
        <v>20</v>
      </c>
      <c r="B76" s="2">
        <f t="shared" si="3"/>
        <v>0.42000000000000004</v>
      </c>
      <c r="C76" s="2">
        <f t="shared" si="4"/>
        <v>1.3896630560093135</v>
      </c>
      <c r="D76" s="2">
        <f t="shared" si="5"/>
        <v>1.1961003774310668</v>
      </c>
      <c r="E76" s="2">
        <f t="shared" si="6"/>
        <v>0.99811601882132384</v>
      </c>
      <c r="F76" s="2">
        <f t="shared" si="7"/>
        <v>0.865339757341273</v>
      </c>
      <c r="G76" s="2">
        <f t="shared" si="8"/>
        <v>0.79338024489159864</v>
      </c>
      <c r="H76" s="2">
        <f t="shared" si="9"/>
        <v>0.8779574060045281</v>
      </c>
      <c r="I76" s="2">
        <f t="shared" si="10"/>
        <v>0.99999919785089819</v>
      </c>
      <c r="J76" s="25">
        <f t="shared" si="11"/>
        <v>-6.9673813660206997E-6</v>
      </c>
    </row>
    <row r="77" spans="1:10" x14ac:dyDescent="0.2">
      <c r="A77" s="20">
        <v>21</v>
      </c>
      <c r="B77" s="2">
        <f t="shared" si="3"/>
        <v>0.441</v>
      </c>
      <c r="C77" s="2">
        <f t="shared" si="4"/>
        <v>1.4458020677809345</v>
      </c>
      <c r="D77" s="2">
        <f t="shared" si="5"/>
        <v>1.2143612661850669</v>
      </c>
      <c r="E77" s="2">
        <f t="shared" si="6"/>
        <v>0.99299587449954096</v>
      </c>
      <c r="F77" s="2">
        <f t="shared" si="7"/>
        <v>0.85131165917400997</v>
      </c>
      <c r="G77" s="2">
        <f t="shared" si="8"/>
        <v>0.77638117837331744</v>
      </c>
      <c r="H77" s="2">
        <f t="shared" si="9"/>
        <v>0.86782310474893487</v>
      </c>
      <c r="I77" s="2">
        <f t="shared" si="10"/>
        <v>0.99999765189375822</v>
      </c>
      <c r="J77" s="25">
        <f t="shared" si="11"/>
        <v>-2.0395415619850463E-5</v>
      </c>
    </row>
    <row r="78" spans="1:10" x14ac:dyDescent="0.2">
      <c r="A78" s="20">
        <v>22</v>
      </c>
      <c r="B78" s="2">
        <f t="shared" si="3"/>
        <v>0.46200000000000002</v>
      </c>
      <c r="C78" s="2">
        <f t="shared" si="4"/>
        <v>1.50922078880949</v>
      </c>
      <c r="D78" s="2">
        <f t="shared" si="5"/>
        <v>1.2325680992766208</v>
      </c>
      <c r="E78" s="2">
        <f t="shared" si="6"/>
        <v>0.98674954853568819</v>
      </c>
      <c r="F78" s="2">
        <f t="shared" si="7"/>
        <v>0.8367231434596315</v>
      </c>
      <c r="G78" s="2">
        <f t="shared" si="8"/>
        <v>0.75923965732438492</v>
      </c>
      <c r="H78" s="2">
        <f t="shared" si="9"/>
        <v>0.85756264873811949</v>
      </c>
      <c r="I78" s="2">
        <f t="shared" si="10"/>
        <v>0.99999346426792757</v>
      </c>
      <c r="J78" s="25">
        <f t="shared" si="11"/>
        <v>-5.6768832998253338E-5</v>
      </c>
    </row>
    <row r="79" spans="1:10" x14ac:dyDescent="0.2">
      <c r="A79" s="20">
        <v>23</v>
      </c>
      <c r="B79" s="2">
        <f t="shared" si="3"/>
        <v>0.48300000000000004</v>
      </c>
      <c r="C79" s="2">
        <f t="shared" si="4"/>
        <v>1.5810840984878465</v>
      </c>
      <c r="D79" s="2">
        <f t="shared" si="5"/>
        <v>1.2503826115619345</v>
      </c>
      <c r="E79" s="2">
        <f t="shared" si="6"/>
        <v>0.97930812298122571</v>
      </c>
      <c r="F79" s="2">
        <f t="shared" si="7"/>
        <v>0.82162414658896243</v>
      </c>
      <c r="G79" s="2">
        <f t="shared" si="8"/>
        <v>0.74201607907777689</v>
      </c>
      <c r="H79" s="2">
        <f t="shared" si="9"/>
        <v>0.84720534757196886</v>
      </c>
      <c r="I79" s="2">
        <f t="shared" si="10"/>
        <v>0.99998262042722352</v>
      </c>
      <c r="J79" s="25">
        <f t="shared" si="11"/>
        <v>-1.5095836289292516E-4</v>
      </c>
    </row>
    <row r="80" spans="1:10" x14ac:dyDescent="0.2">
      <c r="A80" s="20">
        <v>24</v>
      </c>
      <c r="B80" s="2">
        <f t="shared" si="3"/>
        <v>0.504</v>
      </c>
      <c r="C80" s="2">
        <f t="shared" si="4"/>
        <v>1.662789109433106</v>
      </c>
      <c r="D80" s="2">
        <f t="shared" si="5"/>
        <v>1.2673999867308812</v>
      </c>
      <c r="E80" s="2">
        <f t="shared" si="6"/>
        <v>0.9706186972597689</v>
      </c>
      <c r="F80" s="2">
        <f t="shared" si="7"/>
        <v>0.80606893827404602</v>
      </c>
      <c r="G80" s="2">
        <f t="shared" si="8"/>
        <v>0.72476710367438324</v>
      </c>
      <c r="H80" s="2">
        <f t="shared" si="9"/>
        <v>0.83677860373409763</v>
      </c>
      <c r="I80" s="2">
        <f t="shared" si="10"/>
        <v>0.99995567270176988</v>
      </c>
      <c r="J80" s="25">
        <f t="shared" si="11"/>
        <v>-3.8503055412554755E-4</v>
      </c>
    </row>
    <row r="81" spans="1:10" x14ac:dyDescent="0.2">
      <c r="A81" s="20">
        <v>25</v>
      </c>
      <c r="B81" s="2">
        <f t="shared" si="3"/>
        <v>0.52500000000000002</v>
      </c>
      <c r="C81" s="2">
        <f t="shared" si="4"/>
        <v>1.7560034947152061</v>
      </c>
      <c r="D81" s="2">
        <f t="shared" si="5"/>
        <v>1.2831482579190507</v>
      </c>
      <c r="E81" s="2">
        <f t="shared" si="6"/>
        <v>0.96064711810210635</v>
      </c>
      <c r="F81" s="2">
        <f t="shared" si="7"/>
        <v>0.7901152233318175</v>
      </c>
      <c r="G81" s="2">
        <f t="shared" si="8"/>
        <v>0.70754540707498692</v>
      </c>
      <c r="H81" s="2">
        <f t="shared" si="9"/>
        <v>0.82630788588261983</v>
      </c>
      <c r="I81" s="2">
        <f t="shared" si="10"/>
        <v>0.99989119019236627</v>
      </c>
      <c r="J81" s="25">
        <f t="shared" si="11"/>
        <v>-9.451614029934211E-4</v>
      </c>
    </row>
    <row r="82" spans="1:10" x14ac:dyDescent="0.2">
      <c r="A82" s="20">
        <v>26</v>
      </c>
      <c r="B82" s="2">
        <f t="shared" si="3"/>
        <v>0.54600000000000004</v>
      </c>
      <c r="C82" s="2">
        <f t="shared" si="4"/>
        <v>1.8626953345656045</v>
      </c>
      <c r="D82" s="2">
        <f t="shared" si="5"/>
        <v>1.2970933548342218</v>
      </c>
      <c r="E82" s="2">
        <f t="shared" si="6"/>
        <v>0.94938014306131857</v>
      </c>
      <c r="F82" s="2">
        <f t="shared" si="7"/>
        <v>0.77382316808257301</v>
      </c>
      <c r="G82" s="2">
        <f t="shared" si="8"/>
        <v>0.69039951554052947</v>
      </c>
      <c r="H82" s="2">
        <f t="shared" si="9"/>
        <v>0.81581672957495288</v>
      </c>
      <c r="I82" s="2">
        <f t="shared" si="10"/>
        <v>0.99974218577586538</v>
      </c>
      <c r="J82" s="25">
        <f t="shared" si="11"/>
        <v>-2.2396346151939942E-3</v>
      </c>
    </row>
    <row r="83" spans="1:10" x14ac:dyDescent="0.2">
      <c r="A83" s="20">
        <v>27</v>
      </c>
      <c r="B83" s="2">
        <f t="shared" si="3"/>
        <v>0.56700000000000006</v>
      </c>
      <c r="C83" s="2">
        <f t="shared" si="4"/>
        <v>1.9851333400903541</v>
      </c>
      <c r="D83" s="2">
        <f t="shared" si="5"/>
        <v>1.308651769682039</v>
      </c>
      <c r="E83" s="2">
        <f t="shared" si="6"/>
        <v>0.93682684839465291</v>
      </c>
      <c r="F83" s="2">
        <f t="shared" si="7"/>
        <v>0.75725439209223655</v>
      </c>
      <c r="G83" s="2">
        <f t="shared" si="8"/>
        <v>0.67337371630246956</v>
      </c>
      <c r="H83" s="2">
        <f t="shared" si="9"/>
        <v>0.80532676134824233</v>
      </c>
      <c r="I83" s="2">
        <f t="shared" si="10"/>
        <v>0.99940887429570646</v>
      </c>
      <c r="J83" s="25">
        <f t="shared" si="11"/>
        <v>-5.1359707814890949E-3</v>
      </c>
    </row>
    <row r="84" spans="1:10" x14ac:dyDescent="0.2">
      <c r="A84" s="20">
        <v>28</v>
      </c>
      <c r="B84" s="2">
        <f t="shared" si="3"/>
        <v>0.58800000000000008</v>
      </c>
      <c r="C84" s="2">
        <f t="shared" si="4"/>
        <v>2.1258118558132266</v>
      </c>
      <c r="D84" s="2">
        <f t="shared" si="5"/>
        <v>1.3172124477071019</v>
      </c>
      <c r="E84" s="2">
        <f t="shared" si="6"/>
        <v>0.92301913754022069</v>
      </c>
      <c r="F84" s="2">
        <f t="shared" si="7"/>
        <v>0.74047096505864618</v>
      </c>
      <c r="G84" s="2">
        <f t="shared" si="8"/>
        <v>0.6565080379944972</v>
      </c>
      <c r="H84" s="2">
        <f t="shared" si="9"/>
        <v>0.79485774222992522</v>
      </c>
      <c r="I84" s="2">
        <f t="shared" si="10"/>
        <v>0.99868573608791689</v>
      </c>
      <c r="J84" s="25">
        <f t="shared" si="11"/>
        <v>-1.1423059398337664E-2</v>
      </c>
    </row>
    <row r="85" spans="1:10" x14ac:dyDescent="0.2">
      <c r="A85" s="20">
        <v>29</v>
      </c>
      <c r="B85" s="2">
        <f t="shared" si="3"/>
        <v>0.60899999999999999</v>
      </c>
      <c r="C85" s="2">
        <f t="shared" si="4"/>
        <v>2.2872070255191899</v>
      </c>
      <c r="D85" s="2">
        <f t="shared" si="5"/>
        <v>1.3221685171547159</v>
      </c>
      <c r="E85" s="2">
        <f t="shared" si="6"/>
        <v>0.90801127225463896</v>
      </c>
      <c r="F85" s="2">
        <f t="shared" si="7"/>
        <v>0.72353444531351685</v>
      </c>
      <c r="G85" s="2">
        <f t="shared" si="8"/>
        <v>0.63983829314135221</v>
      </c>
      <c r="H85" s="2">
        <f t="shared" si="9"/>
        <v>0.78442762699222512</v>
      </c>
      <c r="I85" s="2">
        <f t="shared" si="10"/>
        <v>0.99716229517994359</v>
      </c>
      <c r="J85" s="25">
        <f t="shared" si="11"/>
        <v>-2.4683029054701836E-2</v>
      </c>
    </row>
    <row r="86" spans="1:10" x14ac:dyDescent="0.2">
      <c r="A86" s="20">
        <v>30</v>
      </c>
      <c r="B86" s="2">
        <f t="shared" si="3"/>
        <v>0.63</v>
      </c>
      <c r="C86" s="2">
        <f t="shared" si="4"/>
        <v>2.4711823949795075</v>
      </c>
      <c r="D86" s="2">
        <f t="shared" si="5"/>
        <v>1.3229577806372077</v>
      </c>
      <c r="E86" s="2">
        <f t="shared" si="6"/>
        <v>0.8918784273569299</v>
      </c>
      <c r="F86" s="2">
        <f t="shared" si="7"/>
        <v>0.70650499116301868</v>
      </c>
      <c r="G86" s="2">
        <f t="shared" si="8"/>
        <v>0.6233961742841817</v>
      </c>
      <c r="H86" s="2">
        <f t="shared" si="9"/>
        <v>0.77405263576291938</v>
      </c>
      <c r="I86" s="2">
        <f t="shared" si="10"/>
        <v>0.99404559793506297</v>
      </c>
      <c r="J86" s="25">
        <f t="shared" si="11"/>
        <v>-5.187387186487543E-2</v>
      </c>
    </row>
    <row r="87" spans="1:10" x14ac:dyDescent="0.2">
      <c r="A87" s="20">
        <v>31</v>
      </c>
      <c r="B87" s="2">
        <f t="shared" si="3"/>
        <v>0.65100000000000002</v>
      </c>
      <c r="C87" s="2">
        <f t="shared" si="4"/>
        <v>2.6777222174323869</v>
      </c>
      <c r="D87" s="2">
        <f t="shared" si="5"/>
        <v>1.3191086581894829</v>
      </c>
      <c r="E87" s="2">
        <f t="shared" si="6"/>
        <v>0.87471435176800993</v>
      </c>
      <c r="F87" s="2">
        <f t="shared" si="7"/>
        <v>0.68944056972681611</v>
      </c>
      <c r="G87" s="2">
        <f t="shared" si="8"/>
        <v>0.60720939502374782</v>
      </c>
      <c r="H87" s="2">
        <f t="shared" si="9"/>
        <v>0.76374733493920977</v>
      </c>
      <c r="I87" s="2">
        <f t="shared" si="10"/>
        <v>0.98786448237273916</v>
      </c>
      <c r="J87" s="25">
        <f t="shared" si="11"/>
        <v>-0.10605257777052174</v>
      </c>
    </row>
    <row r="88" spans="1:10" x14ac:dyDescent="0.2">
      <c r="A88" s="20">
        <v>32</v>
      </c>
      <c r="B88" s="2">
        <f t="shared" si="3"/>
        <v>0.67200000000000004</v>
      </c>
      <c r="C88" s="2">
        <f t="shared" si="4"/>
        <v>2.9025250134297389</v>
      </c>
      <c r="D88" s="2">
        <f t="shared" si="5"/>
        <v>1.3102859939316653</v>
      </c>
      <c r="E88" s="2">
        <f t="shared" si="6"/>
        <v>0.85662829203169588</v>
      </c>
      <c r="F88" s="2">
        <f t="shared" si="7"/>
        <v>0.67239628070682111</v>
      </c>
      <c r="G88" s="2">
        <f t="shared" si="8"/>
        <v>0.59130186732475121</v>
      </c>
      <c r="H88" s="2">
        <f t="shared" si="9"/>
        <v>0.75352472470260956</v>
      </c>
      <c r="I88" s="2">
        <f t="shared" si="10"/>
        <v>0.9760375894244594</v>
      </c>
      <c r="J88" s="25">
        <f t="shared" si="11"/>
        <v>-0.21066912688619438</v>
      </c>
    </row>
    <row r="89" spans="1:10" x14ac:dyDescent="0.2">
      <c r="A89" s="20">
        <v>33</v>
      </c>
      <c r="B89" s="2">
        <f t="shared" si="3"/>
        <v>0.69300000000000006</v>
      </c>
      <c r="C89" s="2">
        <f t="shared" si="4"/>
        <v>3.1331126457301623</v>
      </c>
      <c r="D89" s="2">
        <f t="shared" si="5"/>
        <v>1.2963295858547565</v>
      </c>
      <c r="E89" s="2">
        <f t="shared" si="6"/>
        <v>0.83774138991027258</v>
      </c>
      <c r="F89" s="2">
        <f t="shared" si="7"/>
        <v>0.6554238052384046</v>
      </c>
      <c r="G89" s="2">
        <f t="shared" si="8"/>
        <v>0.57569390677915633</v>
      </c>
      <c r="H89" s="2">
        <f t="shared" si="9"/>
        <v>0.74339633078503164</v>
      </c>
      <c r="I89" s="2">
        <f t="shared" si="10"/>
        <v>0.9544115195037568</v>
      </c>
      <c r="J89" s="25">
        <f t="shared" si="11"/>
        <v>-0.40528654964775029</v>
      </c>
    </row>
    <row r="90" spans="1:10" x14ac:dyDescent="0.2">
      <c r="A90" s="20">
        <v>34</v>
      </c>
      <c r="B90" s="2">
        <f t="shared" si="3"/>
        <v>0.71400000000000008</v>
      </c>
      <c r="C90" s="2">
        <f t="shared" si="4"/>
        <v>3.3443028998904829</v>
      </c>
      <c r="D90" s="2">
        <f t="shared" si="5"/>
        <v>1.2772782718838296</v>
      </c>
      <c r="E90" s="2">
        <f t="shared" si="6"/>
        <v>0.81818279632373381</v>
      </c>
      <c r="F90" s="2">
        <f t="shared" si="7"/>
        <v>0.6385709831711911</v>
      </c>
      <c r="G90" s="2">
        <f t="shared" si="8"/>
        <v>0.56040245810351874</v>
      </c>
      <c r="H90" s="2">
        <f t="shared" si="9"/>
        <v>0.73337229847796837</v>
      </c>
      <c r="I90" s="2">
        <f t="shared" si="10"/>
        <v>0.9172235280212665</v>
      </c>
      <c r="J90" s="25">
        <f t="shared" si="11"/>
        <v>-0.75049627119367313</v>
      </c>
    </row>
    <row r="91" spans="1:10" x14ac:dyDescent="0.2">
      <c r="A91" s="20">
        <v>35</v>
      </c>
      <c r="B91" s="2">
        <f t="shared" si="3"/>
        <v>0.7350000000000001</v>
      </c>
      <c r="C91" s="2">
        <f t="shared" si="4"/>
        <v>3.4971872691959804</v>
      </c>
      <c r="D91" s="2">
        <f t="shared" si="5"/>
        <v>1.2533743317269133</v>
      </c>
      <c r="E91" s="2">
        <f t="shared" si="6"/>
        <v>0.7980857475426858</v>
      </c>
      <c r="F91" s="2">
        <f t="shared" si="7"/>
        <v>0.62188151618652387</v>
      </c>
      <c r="G91" s="2">
        <f t="shared" si="8"/>
        <v>0.54544133387745153</v>
      </c>
      <c r="H91" s="2">
        <f t="shared" si="9"/>
        <v>0.72346148719931225</v>
      </c>
      <c r="I91" s="2">
        <f t="shared" si="10"/>
        <v>0.85846056882328781</v>
      </c>
      <c r="J91" s="25">
        <f t="shared" si="11"/>
        <v>-1.325592964883554</v>
      </c>
    </row>
    <row r="92" spans="1:10" x14ac:dyDescent="0.2">
      <c r="A92" s="20">
        <v>36</v>
      </c>
      <c r="B92" s="2">
        <f t="shared" si="3"/>
        <v>0.75600000000000001</v>
      </c>
      <c r="C92" s="2">
        <f t="shared" si="4"/>
        <v>3.5491286571352254</v>
      </c>
      <c r="D92" s="2">
        <f t="shared" si="5"/>
        <v>1.2250465585150221</v>
      </c>
      <c r="E92" s="2">
        <f t="shared" si="6"/>
        <v>0.77758382826983763</v>
      </c>
      <c r="F92" s="2">
        <f t="shared" si="7"/>
        <v>0.60539478933252644</v>
      </c>
      <c r="G92" s="2">
        <f t="shared" si="8"/>
        <v>0.53082146035629407</v>
      </c>
      <c r="H92" s="2">
        <f t="shared" si="9"/>
        <v>0.71367156423029254</v>
      </c>
      <c r="I92" s="2">
        <f t="shared" si="10"/>
        <v>0.77536662169800585</v>
      </c>
      <c r="J92" s="25">
        <f t="shared" si="11"/>
        <v>-2.2098579722863136</v>
      </c>
    </row>
    <row r="93" spans="1:10" x14ac:dyDescent="0.2">
      <c r="A93" s="20">
        <v>37</v>
      </c>
      <c r="B93" s="2">
        <f t="shared" si="3"/>
        <v>0.77700000000000002</v>
      </c>
      <c r="C93" s="2">
        <f t="shared" si="4"/>
        <v>3.4762019682575276</v>
      </c>
      <c r="D93" s="2">
        <f t="shared" si="5"/>
        <v>1.1928746031725597</v>
      </c>
      <c r="E93" s="2">
        <f t="shared" si="6"/>
        <v>0.7568076057066212</v>
      </c>
      <c r="F93" s="2">
        <f t="shared" si="7"/>
        <v>0.58914579995481198</v>
      </c>
      <c r="G93" s="2">
        <f t="shared" si="8"/>
        <v>0.51655112505829559</v>
      </c>
      <c r="H93" s="2">
        <f t="shared" si="9"/>
        <v>0.70400909650482157</v>
      </c>
      <c r="I93" s="2">
        <f t="shared" si="10"/>
        <v>0.67235656515846376</v>
      </c>
      <c r="J93" s="25">
        <f t="shared" si="11"/>
        <v>-3.4480070028455136</v>
      </c>
    </row>
    <row r="94" spans="1:10" x14ac:dyDescent="0.2">
      <c r="A94" s="20">
        <v>38</v>
      </c>
      <c r="B94" s="2">
        <f t="shared" si="3"/>
        <v>0.79800000000000004</v>
      </c>
      <c r="C94" s="2">
        <f t="shared" si="4"/>
        <v>3.2907250362759024</v>
      </c>
      <c r="D94" s="2">
        <f t="shared" si="5"/>
        <v>1.1575407501243526</v>
      </c>
      <c r="E94" s="2">
        <f t="shared" si="6"/>
        <v>0.73588176656796522</v>
      </c>
      <c r="F94" s="2">
        <f t="shared" si="7"/>
        <v>0.573165180611796</v>
      </c>
      <c r="G94" s="2">
        <f t="shared" si="8"/>
        <v>0.50263622169242606</v>
      </c>
      <c r="H94" s="2">
        <f t="shared" si="9"/>
        <v>0.6944796395737256</v>
      </c>
      <c r="I94" s="2">
        <f t="shared" si="10"/>
        <v>0.56082714480740314</v>
      </c>
      <c r="J94" s="25">
        <f t="shared" si="11"/>
        <v>-5.0234194816138018</v>
      </c>
    </row>
    <row r="95" spans="1:10" x14ac:dyDescent="0.2">
      <c r="A95" s="20">
        <v>39</v>
      </c>
      <c r="B95" s="2">
        <f t="shared" si="3"/>
        <v>0.81900000000000006</v>
      </c>
      <c r="C95" s="2">
        <f t="shared" si="4"/>
        <v>3.0336446909561916</v>
      </c>
      <c r="D95" s="2">
        <f t="shared" si="5"/>
        <v>1.1197770753313137</v>
      </c>
      <c r="E95" s="2">
        <f t="shared" si="6"/>
        <v>0.71492283328756878</v>
      </c>
      <c r="F95" s="2">
        <f t="shared" si="7"/>
        <v>0.55747930128807011</v>
      </c>
      <c r="G95" s="2">
        <f t="shared" si="8"/>
        <v>0.48908048882438737</v>
      </c>
      <c r="H95" s="2">
        <f t="shared" si="9"/>
        <v>0.68508782307676697</v>
      </c>
      <c r="I95" s="2">
        <f t="shared" si="10"/>
        <v>0.45363942009120439</v>
      </c>
      <c r="J95" s="25">
        <f t="shared" si="11"/>
        <v>-6.8657842681836883</v>
      </c>
    </row>
    <row r="96" spans="1:10" x14ac:dyDescent="0.2">
      <c r="A96" s="20">
        <v>40</v>
      </c>
      <c r="B96" s="2">
        <f t="shared" si="3"/>
        <v>0.84000000000000008</v>
      </c>
      <c r="C96" s="2">
        <f t="shared" si="4"/>
        <v>2.7502410309865453</v>
      </c>
      <c r="D96" s="2">
        <f t="shared" si="5"/>
        <v>1.0803156331232593</v>
      </c>
      <c r="E96" s="2">
        <f t="shared" si="6"/>
        <v>0.69403748328596548</v>
      </c>
      <c r="F96" s="2">
        <f t="shared" si="7"/>
        <v>0.54211043589733254</v>
      </c>
      <c r="G96" s="2">
        <f t="shared" si="8"/>
        <v>0.47588573945190182</v>
      </c>
      <c r="H96" s="2">
        <f t="shared" si="9"/>
        <v>0.67583743223699289</v>
      </c>
      <c r="I96" s="2">
        <f t="shared" si="10"/>
        <v>0.35953158119891798</v>
      </c>
      <c r="J96" s="25">
        <f t="shared" si="11"/>
        <v>-8.8852591048976972</v>
      </c>
    </row>
    <row r="97" spans="1:10" x14ac:dyDescent="0.2">
      <c r="A97" s="20">
        <v>41</v>
      </c>
      <c r="B97" s="2">
        <f t="shared" si="3"/>
        <v>0.8610000000000001</v>
      </c>
      <c r="C97" s="2">
        <f t="shared" si="4"/>
        <v>2.4729940818143406</v>
      </c>
      <c r="D97" s="2">
        <f t="shared" si="5"/>
        <v>1.0398473647474291</v>
      </c>
      <c r="E97" s="2">
        <f t="shared" si="6"/>
        <v>0.67332145113585784</v>
      </c>
      <c r="F97" s="2">
        <f t="shared" si="7"/>
        <v>0.52707697850690016</v>
      </c>
      <c r="G97" s="2">
        <f t="shared" si="8"/>
        <v>0.46305207936048326</v>
      </c>
      <c r="H97" s="2">
        <f t="shared" si="9"/>
        <v>0.66673148504641166</v>
      </c>
      <c r="I97" s="2">
        <f t="shared" si="10"/>
        <v>0.28175392453865405</v>
      </c>
      <c r="J97" s="25">
        <f t="shared" si="11"/>
        <v>-11.002600519400303</v>
      </c>
    </row>
    <row r="98" spans="1:10" x14ac:dyDescent="0.2">
      <c r="A98" s="20">
        <v>42</v>
      </c>
      <c r="B98" s="2">
        <f t="shared" si="3"/>
        <v>0.88200000000000001</v>
      </c>
      <c r="C98" s="2">
        <f t="shared" si="4"/>
        <v>2.2188642321390888</v>
      </c>
      <c r="D98" s="2">
        <f t="shared" si="5"/>
        <v>0.99899271447394367</v>
      </c>
      <c r="E98" s="2">
        <f t="shared" si="6"/>
        <v>0.65285896047897563</v>
      </c>
      <c r="F98" s="2">
        <f t="shared" si="7"/>
        <v>0.51239369572099669</v>
      </c>
      <c r="G98" s="2">
        <f t="shared" si="8"/>
        <v>0.4505781127491375</v>
      </c>
      <c r="H98" s="2">
        <f t="shared" si="9"/>
        <v>0.65777230494144712</v>
      </c>
      <c r="I98" s="2">
        <f t="shared" si="10"/>
        <v>0.21976669287576731</v>
      </c>
      <c r="J98" s="25">
        <f t="shared" si="11"/>
        <v>-13.16076254365081</v>
      </c>
    </row>
    <row r="99" spans="1:10" x14ac:dyDescent="0.2">
      <c r="A99" s="20">
        <v>43</v>
      </c>
      <c r="B99" s="2">
        <f t="shared" si="3"/>
        <v>0.90300000000000002</v>
      </c>
      <c r="C99" s="2">
        <f t="shared" si="4"/>
        <v>1.993797098883995</v>
      </c>
      <c r="D99" s="2">
        <f t="shared" si="5"/>
        <v>0.95828436794583272</v>
      </c>
      <c r="E99" s="2">
        <f t="shared" si="6"/>
        <v>0.63272261128092744</v>
      </c>
      <c r="F99" s="2">
        <f t="shared" si="7"/>
        <v>0.49807200304314914</v>
      </c>
      <c r="G99" s="2">
        <f t="shared" si="8"/>
        <v>0.43846113414886745</v>
      </c>
      <c r="H99" s="2">
        <f t="shared" si="9"/>
        <v>0.6489615888734398</v>
      </c>
      <c r="I99" s="2">
        <f t="shared" si="10"/>
        <v>0.17132902523401736</v>
      </c>
      <c r="J99" s="25">
        <f t="shared" si="11"/>
        <v>-15.323381120007189</v>
      </c>
    </row>
    <row r="100" spans="1:10" x14ac:dyDescent="0.2">
      <c r="A100" s="20">
        <v>44</v>
      </c>
      <c r="B100" s="2">
        <f t="shared" si="3"/>
        <v>0.92400000000000004</v>
      </c>
      <c r="C100" s="2">
        <f t="shared" si="4"/>
        <v>1.7977618303916989</v>
      </c>
      <c r="D100" s="2">
        <f t="shared" si="5"/>
        <v>0.91816066151508358</v>
      </c>
      <c r="E100" s="2">
        <f t="shared" si="6"/>
        <v>0.61297363752881284</v>
      </c>
      <c r="F100" s="2">
        <f t="shared" si="7"/>
        <v>0.48412025463546726</v>
      </c>
      <c r="G100" s="2">
        <f t="shared" si="8"/>
        <v>0.42669730610675205</v>
      </c>
      <c r="H100" s="2">
        <f t="shared" si="9"/>
        <v>0.64030047076612728</v>
      </c>
      <c r="I100" s="2">
        <f t="shared" si="10"/>
        <v>0.13382880778888998</v>
      </c>
      <c r="J100" s="25">
        <f t="shared" si="11"/>
        <v>-17.469007818494305</v>
      </c>
    </row>
    <row r="101" spans="1:10" x14ac:dyDescent="0.2">
      <c r="A101" s="20">
        <v>45</v>
      </c>
      <c r="B101" s="2">
        <f t="shared" si="3"/>
        <v>0.94500000000000006</v>
      </c>
      <c r="C101" s="2">
        <f t="shared" si="4"/>
        <v>1.6281177995064211</v>
      </c>
      <c r="D101" s="2">
        <f t="shared" si="5"/>
        <v>0.87896722359215262</v>
      </c>
      <c r="E101" s="2">
        <f t="shared" si="6"/>
        <v>0.59366244887338415</v>
      </c>
      <c r="F101" s="2">
        <f t="shared" si="7"/>
        <v>0.47054403756977631</v>
      </c>
      <c r="G101" s="2">
        <f t="shared" si="8"/>
        <v>0.41528182247908069</v>
      </c>
      <c r="H101" s="2">
        <f t="shared" si="9"/>
        <v>0.63178958042104205</v>
      </c>
      <c r="I101" s="2">
        <f t="shared" si="10"/>
        <v>0.10488508628694984</v>
      </c>
      <c r="J101" s="25">
        <f t="shared" si="11"/>
        <v>-19.585725203477175</v>
      </c>
    </row>
    <row r="102" spans="1:10" x14ac:dyDescent="0.2">
      <c r="A102" s="20">
        <v>46</v>
      </c>
      <c r="B102" s="2">
        <f t="shared" si="3"/>
        <v>0.96600000000000008</v>
      </c>
      <c r="C102" s="2">
        <f t="shared" si="4"/>
        <v>1.4814198750533902</v>
      </c>
      <c r="D102" s="2">
        <f t="shared" si="5"/>
        <v>0.84096417813327651</v>
      </c>
      <c r="E102" s="2">
        <f t="shared" si="6"/>
        <v>0.57482937466667117</v>
      </c>
      <c r="F102" s="2">
        <f t="shared" si="7"/>
        <v>0.45734646331890877</v>
      </c>
      <c r="G102" s="2">
        <f t="shared" si="8"/>
        <v>0.40420905747491503</v>
      </c>
      <c r="H102" s="2">
        <f t="shared" si="9"/>
        <v>0.62342909798547552</v>
      </c>
      <c r="I102" s="2">
        <f t="shared" si="10"/>
        <v>8.2534030024604355E-2</v>
      </c>
      <c r="J102" s="25">
        <f t="shared" si="11"/>
        <v>-21.667338967262605</v>
      </c>
    </row>
    <row r="103" spans="1:10" x14ac:dyDescent="0.2">
      <c r="A103" s="20">
        <v>47</v>
      </c>
      <c r="B103" s="2">
        <f t="shared" si="3"/>
        <v>0.9870000000000001</v>
      </c>
      <c r="C103" s="2">
        <f t="shared" si="4"/>
        <v>1.3542536671118157</v>
      </c>
      <c r="D103" s="2">
        <f t="shared" si="5"/>
        <v>0.80433651125660222</v>
      </c>
      <c r="E103" s="2">
        <f t="shared" si="6"/>
        <v>0.55650553803680336</v>
      </c>
      <c r="F103" s="2">
        <f t="shared" si="7"/>
        <v>0.44452845079170894</v>
      </c>
      <c r="G103" s="2">
        <f t="shared" si="8"/>
        <v>0.39347270082407088</v>
      </c>
      <c r="H103" s="2">
        <f t="shared" si="9"/>
        <v>0.61521880413829644</v>
      </c>
      <c r="I103" s="2">
        <f t="shared" si="10"/>
        <v>6.5230553466133712E-2</v>
      </c>
      <c r="J103" s="25">
        <f t="shared" si="11"/>
        <v>-23.710978731476335</v>
      </c>
    </row>
    <row r="104" spans="1:10" x14ac:dyDescent="0.2">
      <c r="A104" s="20">
        <v>48</v>
      </c>
      <c r="B104" s="2">
        <f t="shared" si="3"/>
        <v>1.008</v>
      </c>
      <c r="C104" s="2">
        <f t="shared" si="4"/>
        <v>1.2435624460314454</v>
      </c>
      <c r="D104" s="2">
        <f t="shared" si="5"/>
        <v>0.76920571637092394</v>
      </c>
      <c r="E104" s="2">
        <f t="shared" si="6"/>
        <v>0.53871379906043237</v>
      </c>
      <c r="F104" s="2">
        <f t="shared" si="7"/>
        <v>0.43208899662427092</v>
      </c>
      <c r="G104" s="2">
        <f t="shared" si="8"/>
        <v>0.38306587961893901</v>
      </c>
      <c r="H104" s="2">
        <f t="shared" si="9"/>
        <v>0.60715812617852605</v>
      </c>
      <c r="I104" s="2">
        <f t="shared" si="10"/>
        <v>5.1786515572999028E-2</v>
      </c>
      <c r="J104" s="25">
        <f t="shared" si="11"/>
        <v>-25.715666185252335</v>
      </c>
    </row>
    <row r="105" spans="1:10" x14ac:dyDescent="0.2">
      <c r="A105" s="20">
        <v>49</v>
      </c>
      <c r="B105" s="2">
        <f t="shared" si="3"/>
        <v>1.0290000000000001</v>
      </c>
      <c r="C105" s="2">
        <f t="shared" si="4"/>
        <v>1.1467341955542396</v>
      </c>
      <c r="D105" s="2">
        <f t="shared" si="5"/>
        <v>0.73564139777825377</v>
      </c>
      <c r="E105" s="2">
        <f t="shared" si="6"/>
        <v>0.5214697181594774</v>
      </c>
      <c r="F105" s="2">
        <f t="shared" si="7"/>
        <v>0.42002542967592366</v>
      </c>
      <c r="G105" s="2">
        <f t="shared" si="8"/>
        <v>0.37298126750589294</v>
      </c>
      <c r="H105" s="2">
        <f t="shared" si="9"/>
        <v>0.59924618022198339</v>
      </c>
      <c r="I105" s="2">
        <f t="shared" si="10"/>
        <v>4.1297703113161818E-2</v>
      </c>
      <c r="J105" s="25">
        <f t="shared" si="11"/>
        <v>-27.681482043394467</v>
      </c>
    </row>
    <row r="106" spans="1:10" x14ac:dyDescent="0.2">
      <c r="A106" s="20">
        <v>50</v>
      </c>
      <c r="B106" s="2">
        <f t="shared" si="3"/>
        <v>1.05</v>
      </c>
      <c r="C106" s="2">
        <f t="shared" si="4"/>
        <v>1.061586332601415</v>
      </c>
      <c r="D106" s="2">
        <f t="shared" si="5"/>
        <v>0.70367201412455549</v>
      </c>
      <c r="E106" s="2">
        <f t="shared" si="6"/>
        <v>0.50478250244391532</v>
      </c>
      <c r="F106" s="2">
        <f t="shared" si="7"/>
        <v>0.40833364773165487</v>
      </c>
      <c r="G106" s="2">
        <f t="shared" si="8"/>
        <v>0.36321118198704855</v>
      </c>
      <c r="H106" s="2">
        <f t="shared" si="9"/>
        <v>0.59148180972415698</v>
      </c>
      <c r="I106" s="2">
        <f t="shared" si="10"/>
        <v>3.3078488889018286E-2</v>
      </c>
      <c r="J106" s="25">
        <f t="shared" si="11"/>
        <v>-29.609086767245117</v>
      </c>
    </row>
    <row r="107" spans="1:10" x14ac:dyDescent="0.2">
      <c r="A107" s="20">
        <v>51</v>
      </c>
      <c r="B107" s="2">
        <f t="shared" si="3"/>
        <v>1.0710000000000002</v>
      </c>
      <c r="C107" s="2">
        <f t="shared" si="4"/>
        <v>0.98631345116571323</v>
      </c>
      <c r="D107" s="2">
        <f t="shared" si="5"/>
        <v>0.67329433367382818</v>
      </c>
      <c r="E107" s="2">
        <f t="shared" si="6"/>
        <v>0.4886559081455239</v>
      </c>
      <c r="F107" s="2">
        <f t="shared" si="7"/>
        <v>0.39700833528553736</v>
      </c>
      <c r="G107" s="2">
        <f t="shared" si="8"/>
        <v>0.35374767064404755</v>
      </c>
      <c r="H107" s="2">
        <f t="shared" si="9"/>
        <v>0.58386362055414531</v>
      </c>
      <c r="I107" s="2">
        <f t="shared" si="10"/>
        <v>2.6608947665551538E-2</v>
      </c>
      <c r="J107" s="25">
        <f t="shared" si="11"/>
        <v>-31.499446012979114</v>
      </c>
    </row>
    <row r="108" spans="1:10" x14ac:dyDescent="0.2">
      <c r="A108" s="20">
        <v>52</v>
      </c>
      <c r="B108" s="2">
        <f t="shared" si="3"/>
        <v>1.0920000000000001</v>
      </c>
      <c r="C108" s="2">
        <f t="shared" si="4"/>
        <v>0.91942716756394538</v>
      </c>
      <c r="D108" s="2">
        <f t="shared" si="5"/>
        <v>0.64448144792971407</v>
      </c>
      <c r="E108" s="2">
        <f t="shared" si="6"/>
        <v>0.47308908117825893</v>
      </c>
      <c r="F108" s="2">
        <f t="shared" si="7"/>
        <v>0.38604316198325911</v>
      </c>
      <c r="G108" s="2">
        <f t="shared" si="8"/>
        <v>0.34458258711888856</v>
      </c>
      <c r="H108" s="2">
        <f t="shared" si="9"/>
        <v>0.57639001284628588</v>
      </c>
      <c r="I108" s="2">
        <f t="shared" si="10"/>
        <v>2.1493954041221706E-2</v>
      </c>
      <c r="J108" s="25">
        <f t="shared" si="11"/>
        <v>-33.35367368149376</v>
      </c>
    </row>
    <row r="109" spans="1:10" x14ac:dyDescent="0.2">
      <c r="A109" s="20">
        <v>53</v>
      </c>
      <c r="B109" s="2">
        <f t="shared" si="3"/>
        <v>1.113</v>
      </c>
      <c r="C109" s="2">
        <f t="shared" si="4"/>
        <v>0.85969986177142699</v>
      </c>
      <c r="D109" s="2">
        <f t="shared" si="5"/>
        <v>0.61718936501297483</v>
      </c>
      <c r="E109" s="2">
        <f t="shared" si="6"/>
        <v>0.45807732510997978</v>
      </c>
      <c r="F109" s="2">
        <f t="shared" si="7"/>
        <v>0.37543096185222397</v>
      </c>
      <c r="G109" s="2">
        <f t="shared" si="8"/>
        <v>0.33570765768834959</v>
      </c>
      <c r="H109" s="2">
        <f t="shared" si="9"/>
        <v>0.56905920985398972</v>
      </c>
      <c r="I109" s="2">
        <f t="shared" si="10"/>
        <v>1.7432227138646648E-2</v>
      </c>
      <c r="J109" s="25">
        <f t="shared" si="11"/>
        <v>-35.172942478987508</v>
      </c>
    </row>
    <row r="110" spans="1:10" x14ac:dyDescent="0.2">
      <c r="A110" s="20">
        <v>54</v>
      </c>
      <c r="B110" s="2">
        <f t="shared" si="3"/>
        <v>1.1340000000000001</v>
      </c>
      <c r="C110" s="2">
        <f t="shared" si="4"/>
        <v>0.80611623544519295</v>
      </c>
      <c r="D110" s="2">
        <f t="shared" si="5"/>
        <v>0.59136230316249594</v>
      </c>
      <c r="E110" s="2">
        <f t="shared" si="6"/>
        <v>0.44361279149688687</v>
      </c>
      <c r="F110" s="2">
        <f t="shared" si="7"/>
        <v>0.36516389386376308</v>
      </c>
      <c r="G110" s="2">
        <f t="shared" si="8"/>
        <v>0.32711453925327133</v>
      </c>
      <c r="H110" s="2">
        <f t="shared" si="9"/>
        <v>0.5618692840252284</v>
      </c>
      <c r="I110" s="2">
        <f t="shared" si="10"/>
        <v>1.4193134986532846E-2</v>
      </c>
      <c r="J110" s="25">
        <f t="shared" si="11"/>
        <v>-36.958433335423059</v>
      </c>
    </row>
    <row r="111" spans="1:10" x14ac:dyDescent="0.2">
      <c r="A111" s="20">
        <v>55</v>
      </c>
      <c r="B111" s="2">
        <f t="shared" si="3"/>
        <v>1.155</v>
      </c>
      <c r="C111" s="2">
        <f t="shared" si="4"/>
        <v>0.75783321821244343</v>
      </c>
      <c r="D111" s="2">
        <f t="shared" si="5"/>
        <v>0.56693685086381274</v>
      </c>
      <c r="E111" s="2">
        <f t="shared" si="6"/>
        <v>0.42968509177584968</v>
      </c>
      <c r="F111" s="2">
        <f t="shared" si="7"/>
        <v>0.35523358467341271</v>
      </c>
      <c r="G111" s="2">
        <f t="shared" si="8"/>
        <v>0.31879486953610242</v>
      </c>
      <c r="H111" s="2">
        <f t="shared" si="9"/>
        <v>0.55481818051181497</v>
      </c>
      <c r="I111" s="2">
        <f t="shared" si="10"/>
        <v>1.1599376261122571E-2</v>
      </c>
      <c r="J111" s="25">
        <f t="shared" si="11"/>
        <v>-38.711307273454281</v>
      </c>
    </row>
    <row r="112" spans="1:10" x14ac:dyDescent="0.2">
      <c r="A112" s="20">
        <v>56</v>
      </c>
      <c r="B112" s="2">
        <f t="shared" si="3"/>
        <v>1.1760000000000002</v>
      </c>
      <c r="C112" s="2">
        <f t="shared" si="4"/>
        <v>0.71414743900579614</v>
      </c>
      <c r="D112" s="2">
        <f t="shared" si="5"/>
        <v>0.54384517240892072</v>
      </c>
      <c r="E112" s="2">
        <f t="shared" si="6"/>
        <v>0.41628183293883436</v>
      </c>
      <c r="F112" s="2">
        <f t="shared" si="7"/>
        <v>0.34563125459115263</v>
      </c>
      <c r="G112" s="2">
        <f t="shared" si="8"/>
        <v>0.31074031024323884</v>
      </c>
      <c r="H112" s="2">
        <f t="shared" si="9"/>
        <v>0.54790373831570149</v>
      </c>
      <c r="I112" s="2">
        <f t="shared" si="10"/>
        <v>9.5140512250931914E-3</v>
      </c>
      <c r="J112" s="25">
        <f t="shared" si="11"/>
        <v>-40.432690292050708</v>
      </c>
    </row>
    <row r="113" spans="1:10" x14ac:dyDescent="0.2">
      <c r="A113" s="20">
        <v>57</v>
      </c>
      <c r="B113" s="2">
        <f t="shared" si="3"/>
        <v>1.1970000000000001</v>
      </c>
      <c r="C113" s="2">
        <f t="shared" si="4"/>
        <v>0.67446908916083648</v>
      </c>
      <c r="D113" s="2">
        <f t="shared" si="5"/>
        <v>0.52201743021720992</v>
      </c>
      <c r="E113" s="2">
        <f t="shared" si="6"/>
        <v>0.40338908124846218</v>
      </c>
      <c r="F113" s="2">
        <f t="shared" si="7"/>
        <v>0.33634782796176266</v>
      </c>
      <c r="G113" s="2">
        <f t="shared" si="8"/>
        <v>0.30294258390570888</v>
      </c>
      <c r="H113" s="2">
        <f t="shared" si="9"/>
        <v>0.54112370926549325</v>
      </c>
      <c r="I113" s="2">
        <f t="shared" si="10"/>
        <v>7.8309907263416061E-3</v>
      </c>
      <c r="J113" s="25">
        <f t="shared" si="11"/>
        <v>-42.123665806696081</v>
      </c>
    </row>
    <row r="114" spans="1:10" x14ac:dyDescent="0.2">
      <c r="A114" s="20">
        <v>58</v>
      </c>
      <c r="B114" s="2">
        <f t="shared" si="3"/>
        <v>1.218</v>
      </c>
      <c r="C114" s="2">
        <f t="shared" si="4"/>
        <v>0.63830100162610592</v>
      </c>
      <c r="D114" s="2">
        <f t="shared" si="5"/>
        <v>0.50138357763043995</v>
      </c>
      <c r="E114" s="2">
        <f t="shared" si="6"/>
        <v>0.3909917595046794</v>
      </c>
      <c r="F114" s="2">
        <f t="shared" si="7"/>
        <v>0.32737402920200226</v>
      </c>
      <c r="G114" s="2">
        <f t="shared" si="8"/>
        <v>0.29539350506504003</v>
      </c>
      <c r="H114" s="2">
        <f t="shared" si="9"/>
        <v>0.53447577500566112</v>
      </c>
      <c r="I114" s="2">
        <f t="shared" si="10"/>
        <v>6.4674998386071297E-3</v>
      </c>
      <c r="J114" s="25">
        <f t="shared" si="11"/>
        <v>-43.785271468979936</v>
      </c>
    </row>
    <row r="115" spans="1:10" x14ac:dyDescent="0.2">
      <c r="A115" s="20">
        <v>59</v>
      </c>
      <c r="B115" s="2">
        <f t="shared" si="3"/>
        <v>1.2390000000000001</v>
      </c>
      <c r="C115" s="2">
        <f t="shared" si="4"/>
        <v>0.60522191101473888</v>
      </c>
      <c r="D115" s="2">
        <f t="shared" si="5"/>
        <v>0.48187465428481407</v>
      </c>
      <c r="E115" s="2">
        <f t="shared" si="6"/>
        <v>0.37907398402709053</v>
      </c>
      <c r="F115" s="2">
        <f t="shared" si="7"/>
        <v>0.3187004657600937</v>
      </c>
      <c r="G115" s="2">
        <f t="shared" si="8"/>
        <v>0.28808500642256701</v>
      </c>
      <c r="H115" s="2">
        <f t="shared" si="9"/>
        <v>0.52795756216985223</v>
      </c>
      <c r="I115" s="2">
        <f t="shared" si="10"/>
        <v>5.3588928654319107E-3</v>
      </c>
      <c r="J115" s="25">
        <f t="shared" si="11"/>
        <v>-45.418498505020025</v>
      </c>
    </row>
    <row r="116" spans="1:10" x14ac:dyDescent="0.2">
      <c r="A116" s="20">
        <v>60</v>
      </c>
      <c r="B116" s="2">
        <f t="shared" si="3"/>
        <v>1.26</v>
      </c>
      <c r="C116" s="2">
        <f t="shared" si="4"/>
        <v>0.57487303484101437</v>
      </c>
      <c r="D116" s="2">
        <f t="shared" si="5"/>
        <v>0.46342369420538271</v>
      </c>
      <c r="E116" s="2">
        <f t="shared" si="6"/>
        <v>0.36761934773473642</v>
      </c>
      <c r="F116" s="2">
        <f t="shared" si="7"/>
        <v>0.31031769924580621</v>
      </c>
      <c r="G116" s="2">
        <f t="shared" si="8"/>
        <v>0.28100916052145752</v>
      </c>
      <c r="H116" s="2">
        <f t="shared" si="9"/>
        <v>0.52156665589851126</v>
      </c>
      <c r="I116" s="2">
        <f t="shared" si="10"/>
        <v>4.4543606405624287E-3</v>
      </c>
      <c r="J116" s="25">
        <f t="shared" si="11"/>
        <v>-47.02429247767131</v>
      </c>
    </row>
    <row r="117" spans="1:10" x14ac:dyDescent="0.2">
      <c r="A117" s="20">
        <v>61</v>
      </c>
      <c r="B117" s="2">
        <f t="shared" si="3"/>
        <v>1.2810000000000001</v>
      </c>
      <c r="C117" s="2">
        <f t="shared" si="4"/>
        <v>0.5469472833198934</v>
      </c>
      <c r="D117" s="2">
        <f t="shared" si="5"/>
        <v>0.44596633642084416</v>
      </c>
      <c r="E117" s="2">
        <f t="shared" si="6"/>
        <v>0.35661115561477491</v>
      </c>
      <c r="F117" s="2">
        <f t="shared" si="7"/>
        <v>0.30221630593616056</v>
      </c>
      <c r="G117" s="2">
        <f t="shared" si="8"/>
        <v>0.27415819748245263</v>
      </c>
      <c r="H117" s="2">
        <f t="shared" si="9"/>
        <v>0.51530061184993348</v>
      </c>
      <c r="I117" s="2">
        <f t="shared" si="10"/>
        <v>3.7138320404664234E-3</v>
      </c>
      <c r="J117" s="25">
        <f t="shared" si="11"/>
        <v>-48.603554825861494</v>
      </c>
    </row>
    <row r="118" spans="1:10" x14ac:dyDescent="0.2">
      <c r="A118" s="20">
        <v>62</v>
      </c>
      <c r="B118" s="2">
        <f t="shared" si="3"/>
        <v>1.302</v>
      </c>
      <c r="C118" s="2">
        <f t="shared" si="4"/>
        <v>0.52118054854567153</v>
      </c>
      <c r="D118" s="2">
        <f t="shared" si="5"/>
        <v>0.42944121004904801</v>
      </c>
      <c r="E118" s="2">
        <f t="shared" si="6"/>
        <v>0.34603261857606871</v>
      </c>
      <c r="F118" s="2">
        <f t="shared" si="7"/>
        <v>0.29438692780042214</v>
      </c>
      <c r="G118" s="2">
        <f t="shared" si="8"/>
        <v>0.26752451926756859</v>
      </c>
      <c r="H118" s="2">
        <f t="shared" si="9"/>
        <v>0.5091569668430358</v>
      </c>
      <c r="I118" s="2">
        <f t="shared" si="10"/>
        <v>3.1055802779380377E-3</v>
      </c>
      <c r="J118" s="25">
        <f t="shared" si="11"/>
        <v>-50.157144798889355</v>
      </c>
    </row>
    <row r="119" spans="1:10" x14ac:dyDescent="0.2">
      <c r="A119" s="20">
        <v>63</v>
      </c>
      <c r="B119" s="2">
        <f t="shared" si="3"/>
        <v>1.3230000000000002</v>
      </c>
      <c r="C119" s="2">
        <f t="shared" si="4"/>
        <v>0.49734464112710891</v>
      </c>
      <c r="D119" s="2">
        <f t="shared" si="5"/>
        <v>0.41379015070584646</v>
      </c>
      <c r="E119" s="2">
        <f t="shared" si="6"/>
        <v>0.33586701126146096</v>
      </c>
      <c r="F119" s="2">
        <f t="shared" si="7"/>
        <v>0.28682031511503508</v>
      </c>
      <c r="G119" s="2">
        <f t="shared" si="8"/>
        <v>0.26110071090135284</v>
      </c>
      <c r="H119" s="2">
        <f t="shared" si="9"/>
        <v>0.50313324825965355</v>
      </c>
      <c r="I119" s="2">
        <f t="shared" si="10"/>
        <v>2.6043894173590279E-3</v>
      </c>
      <c r="J119" s="25">
        <f t="shared" si="11"/>
        <v>-51.685881560558386</v>
      </c>
    </row>
    <row r="120" spans="1:10" x14ac:dyDescent="0.2">
      <c r="A120" s="20">
        <v>64</v>
      </c>
      <c r="B120" s="2">
        <f t="shared" si="3"/>
        <v>1.3440000000000001</v>
      </c>
      <c r="C120" s="2">
        <f t="shared" si="4"/>
        <v>0.47524153574939021</v>
      </c>
      <c r="D120" s="2">
        <f t="shared" si="5"/>
        <v>0.39895829264138449</v>
      </c>
      <c r="E120" s="2">
        <f t="shared" si="6"/>
        <v>0.3260977989017344</v>
      </c>
      <c r="F120" s="2">
        <f t="shared" si="7"/>
        <v>0.27950736165950746</v>
      </c>
      <c r="G120" s="2">
        <f t="shared" si="8"/>
        <v>0.25487954903713544</v>
      </c>
      <c r="H120" s="2">
        <f t="shared" si="9"/>
        <v>0.49722698232414914</v>
      </c>
      <c r="I120" s="2">
        <f t="shared" si="10"/>
        <v>2.1901440663713656E-3</v>
      </c>
      <c r="J120" s="25">
        <f t="shared" si="11"/>
        <v>-53.190546331761567</v>
      </c>
    </row>
    <row r="121" spans="1:10" x14ac:dyDescent="0.2">
      <c r="A121" s="20">
        <v>65</v>
      </c>
      <c r="B121" s="2">
        <f t="shared" ref="B121:B184" si="12">0.021*A121</f>
        <v>1.365</v>
      </c>
      <c r="C121" s="2">
        <f t="shared" ref="C121:C184" si="13">SQRT((($F$34-$H$34*(B121)^2)^2+($G$34*B121)^2)/(($C$34-$E$34*(B121)^2)^2+($D$34*B121)^2))</f>
        <v>0.45469866047169089</v>
      </c>
      <c r="D121" s="2">
        <f t="shared" ref="D121:D184" si="14">SQRT((($F$34-$H$34*(B121)^2)^2+($G$34*B121)^2)/(($C$34-$E$34*(B121)^2)^2+($D$35*B121)^2))</f>
        <v>0.38489407093570355</v>
      </c>
      <c r="E121" s="2">
        <f t="shared" ref="E121:E184" si="15">SQRT((($F$34-$H$34*(B121)^2)^2+($G$34*B121)^2)/(($C$34-$E$34*(B121)^2)^2+($D$36*B121)^2))</f>
        <v>0.31670873777672992</v>
      </c>
      <c r="F121" s="2">
        <f t="shared" ref="F121:F184" si="16">SQRT((($F$34-$H$34*(B121)^2)^2+($G$34*B121)^2)/(($C$34-$E$34*(B121)^2)^2+($D$37*B121)^2))</f>
        <v>0.2724391334018112</v>
      </c>
      <c r="G121" s="2">
        <f t="shared" ref="G121:G184" si="17">SQRT((($F$34-$H$34*(B121)^2)^2+($G$34*B121)^2)/(($C$34-$E$34*(B121)^2)^2+($D$38*B121)^2))</f>
        <v>0.24885400821628806</v>
      </c>
      <c r="H121" s="2">
        <f t="shared" ref="H121:H184" si="18">SQRT((($F$39-$H$34*(B121)^2)^2+($G$34*B121)^2)/(($C$39-$E$39*(B121)^2)^2+($D$39*B121)^2))</f>
        <v>0.49143570136858578</v>
      </c>
      <c r="I121" s="2">
        <f t="shared" ref="I121:I184" si="19">PRODUCT(C121:H121)</f>
        <v>1.8467400815000039E-3</v>
      </c>
      <c r="J121" s="25">
        <f t="shared" ref="J121:J184" si="20">20*LOG10(I121)</f>
        <v>-54.671884496323727</v>
      </c>
    </row>
    <row r="122" spans="1:10" x14ac:dyDescent="0.2">
      <c r="A122" s="20">
        <v>66</v>
      </c>
      <c r="B122" s="2">
        <f t="shared" si="12"/>
        <v>1.3860000000000001</v>
      </c>
      <c r="C122" s="2">
        <f t="shared" si="13"/>
        <v>0.43556502173977096</v>
      </c>
      <c r="D122" s="2">
        <f t="shared" si="14"/>
        <v>0.37154916005300015</v>
      </c>
      <c r="E122" s="2">
        <f t="shared" si="15"/>
        <v>0.30768395333382337</v>
      </c>
      <c r="F122" s="2">
        <f t="shared" si="16"/>
        <v>0.26560689149950517</v>
      </c>
      <c r="G122" s="2">
        <f t="shared" si="17"/>
        <v>0.24301726513192889</v>
      </c>
      <c r="H122" s="2">
        <f t="shared" si="18"/>
        <v>0.48575695018273363</v>
      </c>
      <c r="I122" s="2">
        <f t="shared" si="19"/>
        <v>1.5612398163157429E-3</v>
      </c>
      <c r="J122" s="25">
        <f t="shared" si="20"/>
        <v>-56.130607628654673</v>
      </c>
    </row>
    <row r="123" spans="1:10" x14ac:dyDescent="0.2">
      <c r="A123" s="20">
        <v>67</v>
      </c>
      <c r="B123" s="2">
        <f t="shared" si="12"/>
        <v>1.407</v>
      </c>
      <c r="C123" s="2">
        <f t="shared" si="13"/>
        <v>0.41770800151994197</v>
      </c>
      <c r="D123" s="2">
        <f t="shared" si="14"/>
        <v>0.35887836872065926</v>
      </c>
      <c r="E123" s="2">
        <f t="shared" si="15"/>
        <v>0.29900799952002816</v>
      </c>
      <c r="F123" s="2">
        <f t="shared" si="16"/>
        <v>0.25900211036258192</v>
      </c>
      <c r="G123" s="2">
        <f t="shared" si="17"/>
        <v>0.23736270117480951</v>
      </c>
      <c r="H123" s="2">
        <f t="shared" si="18"/>
        <v>0.4801882915397323</v>
      </c>
      <c r="I123" s="2">
        <f t="shared" si="19"/>
        <v>1.32321443173561E-3</v>
      </c>
      <c r="J123" s="25">
        <f t="shared" si="20"/>
        <v>-57.567395422019196</v>
      </c>
    </row>
    <row r="124" spans="1:10" x14ac:dyDescent="0.2">
      <c r="A124" s="20">
        <v>68</v>
      </c>
      <c r="B124" s="2">
        <f t="shared" si="12"/>
        <v>1.4280000000000002</v>
      </c>
      <c r="C124" s="2">
        <f t="shared" si="13"/>
        <v>0.40101069746724699</v>
      </c>
      <c r="D124" s="2">
        <f t="shared" si="14"/>
        <v>0.34683950615204656</v>
      </c>
      <c r="E124" s="2">
        <f t="shared" si="15"/>
        <v>0.29066590242316109</v>
      </c>
      <c r="F124" s="2">
        <f t="shared" si="16"/>
        <v>0.25261649144743192</v>
      </c>
      <c r="G124" s="2">
        <f t="shared" si="17"/>
        <v>0.23188390350825355</v>
      </c>
      <c r="H124" s="2">
        <f t="shared" si="18"/>
        <v>0.47472731098034965</v>
      </c>
      <c r="I124" s="2">
        <f t="shared" si="19"/>
        <v>1.1242298818393544E-3</v>
      </c>
      <c r="J124" s="25">
        <f t="shared" si="20"/>
        <v>-58.982897508321699</v>
      </c>
    </row>
    <row r="125" spans="1:10" x14ac:dyDescent="0.2">
      <c r="A125" s="20">
        <v>69</v>
      </c>
      <c r="B125" s="2">
        <f t="shared" si="12"/>
        <v>1.4490000000000001</v>
      </c>
      <c r="C125" s="2">
        <f t="shared" si="13"/>
        <v>0.38536970387479375</v>
      </c>
      <c r="D125" s="2">
        <f t="shared" si="14"/>
        <v>0.33539323079791816</v>
      </c>
      <c r="E125" s="2">
        <f t="shared" si="15"/>
        <v>0.282643190896188</v>
      </c>
      <c r="F125" s="2">
        <f t="shared" si="16"/>
        <v>0.2464419733792593</v>
      </c>
      <c r="G125" s="2">
        <f t="shared" si="17"/>
        <v>0.22657466489089573</v>
      </c>
      <c r="H125" s="2">
        <f t="shared" si="18"/>
        <v>0.46937162093144325</v>
      </c>
      <c r="I125" s="2">
        <f t="shared" si="19"/>
        <v>9.5744369074102068E-4</v>
      </c>
      <c r="J125" s="25">
        <f t="shared" si="20"/>
        <v>-60.377735167438686</v>
      </c>
    </row>
    <row r="126" spans="1:10" x14ac:dyDescent="0.2">
      <c r="A126" s="20">
        <v>70</v>
      </c>
      <c r="B126" s="2">
        <f t="shared" si="12"/>
        <v>1.4700000000000002</v>
      </c>
      <c r="C126" s="2">
        <f t="shared" si="13"/>
        <v>0.37069325206823706</v>
      </c>
      <c r="D126" s="2">
        <f t="shared" si="14"/>
        <v>0.32450288986026044</v>
      </c>
      <c r="E126" s="2">
        <f t="shared" si="15"/>
        <v>0.27492591645965087</v>
      </c>
      <c r="F126" s="2">
        <f t="shared" si="16"/>
        <v>0.24047073893331233</v>
      </c>
      <c r="G126" s="2">
        <f t="shared" si="17"/>
        <v>0.22142898244046283</v>
      </c>
      <c r="H126" s="2">
        <f t="shared" si="18"/>
        <v>0.46411886422743071</v>
      </c>
      <c r="I126" s="2">
        <f t="shared" si="19"/>
        <v>8.1728749422792831E-4</v>
      </c>
      <c r="J126" s="25">
        <f t="shared" si="20"/>
        <v>-61.752502928252042</v>
      </c>
    </row>
    <row r="127" spans="1:10" x14ac:dyDescent="0.2">
      <c r="A127" s="20">
        <v>71</v>
      </c>
      <c r="B127" s="2">
        <f t="shared" si="12"/>
        <v>1.4910000000000001</v>
      </c>
      <c r="C127" s="2">
        <f t="shared" si="13"/>
        <v>0.35689964526526841</v>
      </c>
      <c r="D127" s="2">
        <f t="shared" si="14"/>
        <v>0.31413435554552449</v>
      </c>
      <c r="E127" s="2">
        <f t="shared" si="15"/>
        <v>0.26750066444003484</v>
      </c>
      <c r="F127" s="2">
        <f t="shared" si="16"/>
        <v>0.23469521934369522</v>
      </c>
      <c r="G127" s="2">
        <f t="shared" si="17"/>
        <v>0.21644105550880621</v>
      </c>
      <c r="H127" s="2">
        <f t="shared" si="18"/>
        <v>0.4589667170972937</v>
      </c>
      <c r="I127" s="2">
        <f t="shared" si="19"/>
        <v>6.9921622396414932E-4</v>
      </c>
      <c r="J127" s="25">
        <f t="shared" si="20"/>
        <v>-63.107770065815174</v>
      </c>
    </row>
    <row r="128" spans="1:10" x14ac:dyDescent="0.2">
      <c r="A128" s="20">
        <v>72</v>
      </c>
      <c r="B128" s="2">
        <f t="shared" si="12"/>
        <v>1.512</v>
      </c>
      <c r="C128" s="2">
        <f t="shared" si="13"/>
        <v>0.34391593575568657</v>
      </c>
      <c r="D128" s="2">
        <f t="shared" si="14"/>
        <v>0.30425586231892626</v>
      </c>
      <c r="E128" s="2">
        <f t="shared" si="15"/>
        <v>0.26035455800538787</v>
      </c>
      <c r="F128" s="2">
        <f t="shared" si="16"/>
        <v>0.22910809635233365</v>
      </c>
      <c r="G128" s="2">
        <f t="shared" si="17"/>
        <v>0.21160528281766472</v>
      </c>
      <c r="H128" s="2">
        <f t="shared" si="18"/>
        <v>0.45391289167385135</v>
      </c>
      <c r="I128" s="2">
        <f t="shared" si="19"/>
        <v>5.9950926607777258E-4</v>
      </c>
      <c r="J128" s="25">
        <f t="shared" si="20"/>
        <v>-64.444082000248571</v>
      </c>
    </row>
    <row r="129" spans="1:10" x14ac:dyDescent="0.2">
      <c r="A129" s="20">
        <v>73</v>
      </c>
      <c r="B129" s="2">
        <f t="shared" si="12"/>
        <v>1.5330000000000001</v>
      </c>
      <c r="C129" s="2">
        <f t="shared" si="13"/>
        <v>0.33167680237068409</v>
      </c>
      <c r="D129" s="2">
        <f t="shared" si="14"/>
        <v>0.2948378481261294</v>
      </c>
      <c r="E129" s="2">
        <f t="shared" si="15"/>
        <v>0.25347525650081743</v>
      </c>
      <c r="F129" s="2">
        <f t="shared" si="16"/>
        <v>0.22370230235978444</v>
      </c>
      <c r="G129" s="2">
        <f t="shared" si="17"/>
        <v>0.20691625898605231</v>
      </c>
      <c r="H129" s="2">
        <f t="shared" si="18"/>
        <v>0.44895513807672016</v>
      </c>
      <c r="I129" s="2">
        <f t="shared" si="19"/>
        <v>5.1511229954251435E-4</v>
      </c>
      <c r="J129" s="25">
        <f t="shared" si="20"/>
        <v>-65.761961603449521</v>
      </c>
    </row>
    <row r="130" spans="1:10" x14ac:dyDescent="0.2">
      <c r="A130" s="20">
        <v>74</v>
      </c>
      <c r="B130" s="2">
        <f t="shared" si="12"/>
        <v>1.554</v>
      </c>
      <c r="C130" s="2">
        <f t="shared" si="13"/>
        <v>0.32012359421096032</v>
      </c>
      <c r="D130" s="2">
        <f t="shared" si="14"/>
        <v>0.28585280157712001</v>
      </c>
      <c r="E130" s="2">
        <f t="shared" si="15"/>
        <v>0.24685094926240925</v>
      </c>
      <c r="F130" s="2">
        <f t="shared" si="16"/>
        <v>0.21847101899378099</v>
      </c>
      <c r="G130" s="2">
        <f t="shared" si="17"/>
        <v>0.20236877056354471</v>
      </c>
      <c r="H130" s="2">
        <f t="shared" si="18"/>
        <v>0.44409124611549844</v>
      </c>
      <c r="I130" s="2">
        <f t="shared" si="19"/>
        <v>4.4351108506583708E-4</v>
      </c>
      <c r="J130" s="25">
        <f t="shared" si="20"/>
        <v>-67.06191041979001</v>
      </c>
    </row>
    <row r="131" spans="1:10" x14ac:dyDescent="0.2">
      <c r="A131" s="20">
        <v>75</v>
      </c>
      <c r="B131" s="2">
        <f t="shared" si="12"/>
        <v>1.5750000000000002</v>
      </c>
      <c r="C131" s="2">
        <f t="shared" si="13"/>
        <v>0.30920351296023146</v>
      </c>
      <c r="D131" s="2">
        <f t="shared" si="14"/>
        <v>0.27727511636418622</v>
      </c>
      <c r="E131" s="2">
        <f t="shared" si="15"/>
        <v>0.24047034589521546</v>
      </c>
      <c r="F131" s="2">
        <f t="shared" si="16"/>
        <v>0.21340767437041053</v>
      </c>
      <c r="G131" s="2">
        <f t="shared" si="17"/>
        <v>0.19795779166892316</v>
      </c>
      <c r="H131" s="2">
        <f t="shared" si="18"/>
        <v>0.43931904665524751</v>
      </c>
      <c r="I131" s="2">
        <f t="shared" si="19"/>
        <v>3.8263043337643642E-4</v>
      </c>
      <c r="J131" s="25">
        <f t="shared" si="20"/>
        <v>-68.344409806832374</v>
      </c>
    </row>
    <row r="132" spans="1:10" x14ac:dyDescent="0.2">
      <c r="A132" s="20">
        <v>76</v>
      </c>
      <c r="B132" s="2">
        <f t="shared" si="12"/>
        <v>1.5960000000000001</v>
      </c>
      <c r="C132" s="2">
        <f t="shared" si="13"/>
        <v>0.29886891118316355</v>
      </c>
      <c r="D132" s="2">
        <f t="shared" si="14"/>
        <v>0.26908095365301626</v>
      </c>
      <c r="E132" s="2">
        <f t="shared" si="15"/>
        <v>0.2343226638357766</v>
      </c>
      <c r="F132" s="2">
        <f t="shared" si="16"/>
        <v>0.20850593928630001</v>
      </c>
      <c r="G132" s="2">
        <f t="shared" si="17"/>
        <v>0.1936784793204655</v>
      </c>
      <c r="H132" s="2">
        <f t="shared" si="18"/>
        <v>0.43463641268226549</v>
      </c>
      <c r="I132" s="2">
        <f t="shared" si="19"/>
        <v>3.3075308216639726E-4</v>
      </c>
      <c r="J132" s="25">
        <f t="shared" si="20"/>
        <v>-69.609922001819243</v>
      </c>
    </row>
    <row r="133" spans="1:10" x14ac:dyDescent="0.2">
      <c r="A133" s="20">
        <v>77</v>
      </c>
      <c r="B133" s="2">
        <f t="shared" si="12"/>
        <v>1.617</v>
      </c>
      <c r="C133" s="2">
        <f t="shared" si="13"/>
        <v>0.28907668807163883</v>
      </c>
      <c r="D133" s="2">
        <f t="shared" si="14"/>
        <v>0.26124811279759536</v>
      </c>
      <c r="E133" s="2">
        <f t="shared" si="15"/>
        <v>0.22839761387885413</v>
      </c>
      <c r="F133" s="2">
        <f t="shared" si="16"/>
        <v>0.20375972254778588</v>
      </c>
      <c r="G133" s="2">
        <f t="shared" si="17"/>
        <v>0.18952616853248716</v>
      </c>
      <c r="H133" s="2">
        <f t="shared" si="18"/>
        <v>0.43004126010442739</v>
      </c>
      <c r="I133" s="2">
        <f t="shared" si="19"/>
        <v>2.8645436473883029E-4</v>
      </c>
      <c r="J133" s="25">
        <f t="shared" si="20"/>
        <v>-70.858891119357551</v>
      </c>
    </row>
    <row r="134" spans="1:10" x14ac:dyDescent="0.2">
      <c r="A134" s="20">
        <v>78</v>
      </c>
      <c r="B134" s="2">
        <f t="shared" si="12"/>
        <v>1.6380000000000001</v>
      </c>
      <c r="C134" s="2">
        <f t="shared" si="13"/>
        <v>0.27978776737459737</v>
      </c>
      <c r="D134" s="2">
        <f t="shared" si="14"/>
        <v>0.25375591045079032</v>
      </c>
      <c r="E134" s="2">
        <f t="shared" si="15"/>
        <v>0.22268538422857068</v>
      </c>
      <c r="F134" s="2">
        <f t="shared" si="16"/>
        <v>0.19916316561441313</v>
      </c>
      <c r="G134" s="2">
        <f t="shared" si="17"/>
        <v>0.18549636724240173</v>
      </c>
      <c r="H134" s="2">
        <f t="shared" si="18"/>
        <v>0.42553154831697815</v>
      </c>
      <c r="I134" s="2">
        <f t="shared" si="19"/>
        <v>2.4854944386503331E-4</v>
      </c>
      <c r="J134" s="25">
        <f t="shared" si="20"/>
        <v>-72.091744085351181</v>
      </c>
    </row>
    <row r="135" spans="1:10" x14ac:dyDescent="0.2">
      <c r="A135" s="20">
        <v>79</v>
      </c>
      <c r="B135" s="2">
        <f t="shared" si="12"/>
        <v>1.659</v>
      </c>
      <c r="C135" s="2">
        <f t="shared" si="13"/>
        <v>0.27096664489043348</v>
      </c>
      <c r="D135" s="2">
        <f t="shared" si="14"/>
        <v>0.24658506794626933</v>
      </c>
      <c r="E135" s="2">
        <f t="shared" si="15"/>
        <v>0.21717662353313438</v>
      </c>
      <c r="F135" s="2">
        <f t="shared" si="16"/>
        <v>0.19471063670889335</v>
      </c>
      <c r="G135" s="2">
        <f t="shared" si="17"/>
        <v>0.18158475112344394</v>
      </c>
      <c r="H135" s="2">
        <f t="shared" si="18"/>
        <v>0.42110528056158386</v>
      </c>
      <c r="I135" s="2">
        <f t="shared" si="19"/>
        <v>2.160505739653984E-4</v>
      </c>
      <c r="J135" s="25">
        <f t="shared" si="20"/>
        <v>-73.30889151187111</v>
      </c>
    </row>
    <row r="136" spans="1:10" x14ac:dyDescent="0.2">
      <c r="A136" s="20">
        <v>80</v>
      </c>
      <c r="B136" s="2">
        <f t="shared" si="12"/>
        <v>1.6800000000000002</v>
      </c>
      <c r="C136" s="2">
        <f t="shared" si="13"/>
        <v>0.26258099504627846</v>
      </c>
      <c r="D136" s="2">
        <f t="shared" si="14"/>
        <v>0.23971760669308489</v>
      </c>
      <c r="E136" s="2">
        <f t="shared" si="15"/>
        <v>0.21186242327722979</v>
      </c>
      <c r="F136" s="2">
        <f t="shared" si="16"/>
        <v>0.19039672452351622</v>
      </c>
      <c r="G136" s="2">
        <f t="shared" si="17"/>
        <v>0.17778715833015887</v>
      </c>
      <c r="H136" s="2">
        <f t="shared" si="18"/>
        <v>0.41676050410364701</v>
      </c>
      <c r="I136" s="2">
        <f t="shared" si="19"/>
        <v>1.8813239060920018E-4</v>
      </c>
      <c r="J136" s="25">
        <f t="shared" si="20"/>
        <v>-74.510728517295036</v>
      </c>
    </row>
    <row r="137" spans="1:10" x14ac:dyDescent="0.2">
      <c r="A137" s="20">
        <v>81</v>
      </c>
      <c r="B137" s="2">
        <f t="shared" si="12"/>
        <v>1.7010000000000001</v>
      </c>
      <c r="C137" s="2">
        <f t="shared" si="13"/>
        <v>0.25460132783644834</v>
      </c>
      <c r="D137" s="2">
        <f t="shared" si="14"/>
        <v>0.23313675123603336</v>
      </c>
      <c r="E137" s="2">
        <f t="shared" si="15"/>
        <v>0.20673429983471739</v>
      </c>
      <c r="F137" s="2">
        <f t="shared" si="16"/>
        <v>0.1862162316336369</v>
      </c>
      <c r="G137" s="2">
        <f t="shared" si="17"/>
        <v>0.17409958421669899</v>
      </c>
      <c r="H137" s="2">
        <f t="shared" si="18"/>
        <v>0.41249531025035308</v>
      </c>
      <c r="I137" s="2">
        <f t="shared" si="19"/>
        <v>1.6410364412750377E-4</v>
      </c>
      <c r="J137" s="25">
        <f t="shared" si="20"/>
        <v>-75.697635495709122</v>
      </c>
    </row>
    <row r="138" spans="1:10" x14ac:dyDescent="0.2">
      <c r="A138" s="20">
        <v>82</v>
      </c>
      <c r="B138" s="2">
        <f t="shared" si="12"/>
        <v>1.7220000000000002</v>
      </c>
      <c r="C138" s="2">
        <f t="shared" si="13"/>
        <v>0.24700068882207693</v>
      </c>
      <c r="D138" s="2">
        <f t="shared" si="14"/>
        <v>0.22682683958077016</v>
      </c>
      <c r="E138" s="2">
        <f t="shared" si="15"/>
        <v>0.201784176424504</v>
      </c>
      <c r="F138" s="2">
        <f t="shared" si="16"/>
        <v>0.18216416771195146</v>
      </c>
      <c r="G138" s="2">
        <f t="shared" si="17"/>
        <v>0.17051817606177067</v>
      </c>
      <c r="H138" s="2">
        <f t="shared" si="18"/>
        <v>0.40830783422961164</v>
      </c>
      <c r="I138" s="2">
        <f t="shared" si="19"/>
        <v>1.4338412092063853E-4</v>
      </c>
      <c r="J138" s="25">
        <f t="shared" si="20"/>
        <v>-76.869978839248617</v>
      </c>
    </row>
    <row r="139" spans="1:10" x14ac:dyDescent="0.2">
      <c r="A139" s="20">
        <v>83</v>
      </c>
      <c r="B139" s="2">
        <f t="shared" si="12"/>
        <v>1.7430000000000001</v>
      </c>
      <c r="C139" s="2">
        <f t="shared" si="13"/>
        <v>0.23975439606793128</v>
      </c>
      <c r="D139" s="2">
        <f t="shared" si="14"/>
        <v>0.22077324035346951</v>
      </c>
      <c r="E139" s="2">
        <f t="shared" si="15"/>
        <v>0.19700436516259656</v>
      </c>
      <c r="F139" s="2">
        <f t="shared" si="16"/>
        <v>0.17823574262255595</v>
      </c>
      <c r="G139" s="2">
        <f t="shared" si="17"/>
        <v>0.16703922782865169</v>
      </c>
      <c r="H139" s="2">
        <f t="shared" si="18"/>
        <v>0.4041962549479729</v>
      </c>
      <c r="I139" s="2">
        <f t="shared" si="19"/>
        <v>1.2548575244632061E-4</v>
      </c>
      <c r="J139" s="25">
        <f t="shared" si="20"/>
        <v>-78.028111616758437</v>
      </c>
    </row>
    <row r="140" spans="1:10" x14ac:dyDescent="0.2">
      <c r="A140" s="20">
        <v>84</v>
      </c>
      <c r="B140" s="2">
        <f t="shared" si="12"/>
        <v>1.764</v>
      </c>
      <c r="C140" s="2">
        <f t="shared" si="13"/>
        <v>0.23283980885994032</v>
      </c>
      <c r="D140" s="2">
        <f t="shared" si="14"/>
        <v>0.21496227635363996</v>
      </c>
      <c r="E140" s="2">
        <f t="shared" si="15"/>
        <v>0.19238754936191416</v>
      </c>
      <c r="F140" s="2">
        <f t="shared" si="16"/>
        <v>0.1744263594610051</v>
      </c>
      <c r="G140" s="2">
        <f t="shared" si="17"/>
        <v>0.16365917498396362</v>
      </c>
      <c r="H140" s="2">
        <f t="shared" si="18"/>
        <v>0.40015879464371312</v>
      </c>
      <c r="I140" s="2">
        <f t="shared" si="19"/>
        <v>1.0999711367200152E-4</v>
      </c>
      <c r="J140" s="25">
        <f t="shared" si="20"/>
        <v>-79.172374211884346</v>
      </c>
    </row>
    <row r="141" spans="1:10" x14ac:dyDescent="0.2">
      <c r="A141" s="20">
        <v>85</v>
      </c>
      <c r="B141" s="2">
        <f t="shared" si="12"/>
        <v>1.7850000000000001</v>
      </c>
      <c r="C141" s="2">
        <f t="shared" si="13"/>
        <v>0.22623612384727584</v>
      </c>
      <c r="D141" s="2">
        <f t="shared" si="14"/>
        <v>0.20938115406033789</v>
      </c>
      <c r="E141" s="2">
        <f t="shared" si="15"/>
        <v>0.18792676619711474</v>
      </c>
      <c r="F141" s="2">
        <f t="shared" si="16"/>
        <v>0.17073160759552247</v>
      </c>
      <c r="G141" s="2">
        <f t="shared" si="17"/>
        <v>0.16037458939475877</v>
      </c>
      <c r="H141" s="2">
        <f t="shared" si="18"/>
        <v>0.39619371844957746</v>
      </c>
      <c r="I141" s="2">
        <f t="shared" si="19"/>
        <v>9.6570672070024922E-5</v>
      </c>
      <c r="J141" s="25">
        <f t="shared" si="20"/>
        <v>-80.303094923455504</v>
      </c>
    </row>
    <row r="142" spans="1:10" x14ac:dyDescent="0.2">
      <c r="A142" s="20">
        <v>86</v>
      </c>
      <c r="B142" s="2">
        <f t="shared" si="12"/>
        <v>1.806</v>
      </c>
      <c r="C142" s="2">
        <f t="shared" si="13"/>
        <v>0.21992419491712897</v>
      </c>
      <c r="D142" s="2">
        <f t="shared" si="14"/>
        <v>0.20401789866253345</v>
      </c>
      <c r="E142" s="2">
        <f t="shared" si="15"/>
        <v>0.18361538982337489</v>
      </c>
      <c r="F142" s="2">
        <f t="shared" si="16"/>
        <v>0.16714725575495537</v>
      </c>
      <c r="G142" s="2">
        <f t="shared" si="17"/>
        <v>0.15718217431989309</v>
      </c>
      <c r="H142" s="2">
        <f t="shared" si="18"/>
        <v>0.39229933387813054</v>
      </c>
      <c r="I142" s="2">
        <f t="shared" si="19"/>
        <v>8.4912274345190177E-5</v>
      </c>
      <c r="J142" s="25">
        <f t="shared" si="20"/>
        <v>-81.420590530790463</v>
      </c>
    </row>
    <row r="143" spans="1:10" x14ac:dyDescent="0.2">
      <c r="A143" s="20">
        <v>87</v>
      </c>
      <c r="B143" s="2">
        <f t="shared" si="12"/>
        <v>1.8270000000000002</v>
      </c>
      <c r="C143" s="2">
        <f t="shared" si="13"/>
        <v>0.2138863736636275</v>
      </c>
      <c r="D143" s="2">
        <f t="shared" si="14"/>
        <v>0.19886129420086007</v>
      </c>
      <c r="E143" s="2">
        <f t="shared" si="15"/>
        <v>0.17944711501479141</v>
      </c>
      <c r="F143" s="2">
        <f t="shared" si="16"/>
        <v>0.16366924520083309</v>
      </c>
      <c r="G143" s="2">
        <f t="shared" si="17"/>
        <v>0.15407875950854835</v>
      </c>
      <c r="H143" s="2">
        <f t="shared" si="18"/>
        <v>0.38847399024127249</v>
      </c>
      <c r="I143" s="2">
        <f t="shared" si="19"/>
        <v>7.4772458208265975E-5</v>
      </c>
      <c r="J143" s="25">
        <f t="shared" si="20"/>
        <v>-82.525166826350556</v>
      </c>
    </row>
    <row r="144" spans="1:10" x14ac:dyDescent="0.2">
      <c r="A144" s="20">
        <v>88</v>
      </c>
      <c r="B144" s="2">
        <f t="shared" si="12"/>
        <v>1.8480000000000001</v>
      </c>
      <c r="C144" s="2">
        <f t="shared" si="13"/>
        <v>0.20810636777471894</v>
      </c>
      <c r="D144" s="2">
        <f t="shared" si="14"/>
        <v>0.1939008284282516</v>
      </c>
      <c r="E144" s="2">
        <f t="shared" si="15"/>
        <v>0.1754159413690364</v>
      </c>
      <c r="F144" s="2">
        <f t="shared" si="16"/>
        <v>0.16029368301381255</v>
      </c>
      <c r="G144" s="2">
        <f t="shared" si="17"/>
        <v>0.15106129641607732</v>
      </c>
      <c r="H144" s="2">
        <f t="shared" si="18"/>
        <v>0.38471607801422719</v>
      </c>
      <c r="I144" s="2">
        <f t="shared" si="19"/>
        <v>6.5939256221645741E-5</v>
      </c>
      <c r="J144" s="25">
        <f t="shared" si="20"/>
        <v>-83.617119117972209</v>
      </c>
    </row>
    <row r="145" spans="1:10" x14ac:dyDescent="0.2">
      <c r="A145" s="20">
        <v>89</v>
      </c>
      <c r="B145" s="2">
        <f t="shared" si="12"/>
        <v>1.8690000000000002</v>
      </c>
      <c r="C145" s="2">
        <f t="shared" si="13"/>
        <v>0.20256911504847916</v>
      </c>
      <c r="D145" s="2">
        <f t="shared" si="14"/>
        <v>0.18912664201944401</v>
      </c>
      <c r="E145" s="2">
        <f t="shared" si="15"/>
        <v>0.17151615810940612</v>
      </c>
      <c r="F145" s="2">
        <f t="shared" si="16"/>
        <v>0.15701683551873163</v>
      </c>
      <c r="G145" s="2">
        <f t="shared" si="17"/>
        <v>0.14812685354502692</v>
      </c>
      <c r="H145" s="2">
        <f t="shared" si="18"/>
        <v>0.38102402815317787</v>
      </c>
      <c r="I145" s="2">
        <f t="shared" si="19"/>
        <v>5.8232222377790032E-5</v>
      </c>
      <c r="J145" s="25">
        <f t="shared" si="20"/>
        <v>-84.69673270273617</v>
      </c>
    </row>
    <row r="146" spans="1:10" x14ac:dyDescent="0.2">
      <c r="A146" s="20">
        <v>90</v>
      </c>
      <c r="B146" s="2">
        <f t="shared" si="12"/>
        <v>1.8900000000000001</v>
      </c>
      <c r="C146" s="2">
        <f t="shared" si="13"/>
        <v>0.19726067107630385</v>
      </c>
      <c r="D146" s="2">
        <f t="shared" si="14"/>
        <v>0.18452948178284156</v>
      </c>
      <c r="E146" s="2">
        <f t="shared" si="15"/>
        <v>0.16774232950287335</v>
      </c>
      <c r="F146" s="2">
        <f t="shared" si="16"/>
        <v>0.15383512186731257</v>
      </c>
      <c r="G146" s="2">
        <f t="shared" si="17"/>
        <v>0.14527261191720175</v>
      </c>
      <c r="H146" s="2">
        <f t="shared" si="18"/>
        <v>0.37739631137470903</v>
      </c>
      <c r="I146" s="2">
        <f t="shared" si="19"/>
        <v>5.1497463004862279E-5</v>
      </c>
      <c r="J146" s="25">
        <f t="shared" si="20"/>
        <v>-85.764283314371653</v>
      </c>
    </row>
    <row r="147" spans="1:10" x14ac:dyDescent="0.2">
      <c r="A147" s="20">
        <v>91</v>
      </c>
      <c r="B147" s="2">
        <f t="shared" si="12"/>
        <v>1.911</v>
      </c>
      <c r="C147" s="2">
        <f t="shared" si="13"/>
        <v>0.19216810890541788</v>
      </c>
      <c r="D147" s="2">
        <f t="shared" si="14"/>
        <v>0.18010065755198112</v>
      </c>
      <c r="E147" s="2">
        <f t="shared" si="15"/>
        <v>0.1640892809026851</v>
      </c>
      <c r="F147" s="2">
        <f t="shared" si="16"/>
        <v>0.15074510779314543</v>
      </c>
      <c r="G147" s="2">
        <f t="shared" si="17"/>
        <v>0.14249586068092301</v>
      </c>
      <c r="H147" s="2">
        <f t="shared" si="18"/>
        <v>0.37383143740429597</v>
      </c>
      <c r="I147" s="2">
        <f t="shared" si="19"/>
        <v>4.5603494467353297E-5</v>
      </c>
      <c r="J147" s="25">
        <f t="shared" si="20"/>
        <v>-86.820037545947486</v>
      </c>
    </row>
    <row r="148" spans="1:10" x14ac:dyDescent="0.2">
      <c r="A148" s="20">
        <v>92</v>
      </c>
      <c r="B148" s="2">
        <f t="shared" si="12"/>
        <v>1.9320000000000002</v>
      </c>
      <c r="C148" s="2">
        <f t="shared" si="13"/>
        <v>0.18727942922577551</v>
      </c>
      <c r="D148" s="2">
        <f t="shared" si="14"/>
        <v>0.17583200245720101</v>
      </c>
      <c r="E148" s="2">
        <f t="shared" si="15"/>
        <v>0.16055208541603103</v>
      </c>
      <c r="F148" s="2">
        <f t="shared" si="16"/>
        <v>0.14774349954983959</v>
      </c>
      <c r="G148" s="2">
        <f t="shared" si="17"/>
        <v>0.13979399285618105</v>
      </c>
      <c r="H148" s="2">
        <f t="shared" si="18"/>
        <v>0.37032795420026199</v>
      </c>
      <c r="I148" s="2">
        <f t="shared" si="19"/>
        <v>4.0437783012502824E-5</v>
      </c>
      <c r="J148" s="25">
        <f t="shared" si="20"/>
        <v>-87.864253249469044</v>
      </c>
    </row>
    <row r="149" spans="1:10" x14ac:dyDescent="0.2">
      <c r="A149" s="20">
        <v>93</v>
      </c>
      <c r="B149" s="2">
        <f t="shared" si="12"/>
        <v>1.9530000000000001</v>
      </c>
      <c r="C149" s="2">
        <f t="shared" si="13"/>
        <v>0.18258347982379047</v>
      </c>
      <c r="D149" s="2">
        <f t="shared" si="14"/>
        <v>0.17171583630072751</v>
      </c>
      <c r="E149" s="2">
        <f t="shared" si="15"/>
        <v>0.15712605119098785</v>
      </c>
      <c r="F149" s="2">
        <f t="shared" si="16"/>
        <v>0.14482713804006581</v>
      </c>
      <c r="G149" s="2">
        <f t="shared" si="17"/>
        <v>0.13716450121914292</v>
      </c>
      <c r="H149" s="2">
        <f t="shared" si="18"/>
        <v>0.36688444715887963</v>
      </c>
      <c r="I149" s="2">
        <f t="shared" si="19"/>
        <v>3.5903848633321037E-5</v>
      </c>
      <c r="J149" s="25">
        <f t="shared" si="20"/>
        <v>-88.897179913877721</v>
      </c>
    </row>
    <row r="150" spans="1:10" x14ac:dyDescent="0.2">
      <c r="A150" s="20">
        <v>94</v>
      </c>
      <c r="B150" s="2">
        <f t="shared" si="12"/>
        <v>1.9740000000000002</v>
      </c>
      <c r="C150" s="2">
        <f t="shared" si="13"/>
        <v>0.17806988321324654</v>
      </c>
      <c r="D150" s="2">
        <f t="shared" si="14"/>
        <v>0.16774493177997674</v>
      </c>
      <c r="E150" s="2">
        <f t="shared" si="15"/>
        <v>0.15380670931202836</v>
      </c>
      <c r="F150" s="2">
        <f t="shared" si="16"/>
        <v>0.14199299314054775</v>
      </c>
      <c r="G150" s="2">
        <f t="shared" si="17"/>
        <v>0.13460497432642965</v>
      </c>
      <c r="H150" s="2">
        <f t="shared" si="18"/>
        <v>0.36349953830562964</v>
      </c>
      <c r="I150" s="2">
        <f t="shared" si="19"/>
        <v>3.1918836258894104E-5</v>
      </c>
      <c r="J150" s="25">
        <f t="shared" si="20"/>
        <v>-89.919059022838411</v>
      </c>
    </row>
    <row r="151" spans="1:10" x14ac:dyDescent="0.2">
      <c r="A151" s="20">
        <v>95</v>
      </c>
      <c r="B151" s="2">
        <f t="shared" si="12"/>
        <v>1.9950000000000001</v>
      </c>
      <c r="C151" s="2">
        <f t="shared" si="13"/>
        <v>0.1737289714969727</v>
      </c>
      <c r="D151" s="2">
        <f t="shared" si="14"/>
        <v>0.16391248332427552</v>
      </c>
      <c r="E151" s="2">
        <f t="shared" si="15"/>
        <v>0.15058980228962404</v>
      </c>
      <c r="F151" s="2">
        <f t="shared" si="16"/>
        <v>0.13923815822583113</v>
      </c>
      <c r="G151" s="2">
        <f t="shared" si="17"/>
        <v>0.13211309267869997</v>
      </c>
      <c r="H151" s="2">
        <f t="shared" si="18"/>
        <v>0.36017188547703377</v>
      </c>
      <c r="I151" s="2">
        <f t="shared" si="19"/>
        <v>2.8411474956466419E-5</v>
      </c>
      <c r="J151" s="25">
        <f t="shared" si="20"/>
        <v>-90.930124393596955</v>
      </c>
    </row>
    <row r="152" spans="1:10" x14ac:dyDescent="0.2">
      <c r="A152" s="20">
        <v>96</v>
      </c>
      <c r="B152" s="2">
        <f t="shared" si="12"/>
        <v>2.016</v>
      </c>
      <c r="C152" s="2">
        <f t="shared" si="13"/>
        <v>0.16955172763536466</v>
      </c>
      <c r="D152" s="2">
        <f t="shared" si="14"/>
        <v>0.16021207832934101</v>
      </c>
      <c r="E152" s="2">
        <f t="shared" si="15"/>
        <v>0.14747127312665728</v>
      </c>
      <c r="F152" s="2">
        <f t="shared" si="16"/>
        <v>0.1365598448917987</v>
      </c>
      <c r="G152" s="2">
        <f t="shared" si="17"/>
        <v>0.12968662502234202</v>
      </c>
      <c r="H152" s="2">
        <f t="shared" si="18"/>
        <v>0.35690018149693964</v>
      </c>
      <c r="I152" s="2">
        <f t="shared" si="19"/>
        <v>2.5320359941153273E-5</v>
      </c>
      <c r="J152" s="25">
        <f t="shared" si="20"/>
        <v>-91.93060249809713</v>
      </c>
    </row>
    <row r="153" spans="1:10" x14ac:dyDescent="0.2">
      <c r="A153" s="20">
        <v>97</v>
      </c>
      <c r="B153" s="2">
        <f t="shared" si="12"/>
        <v>2.0369999999999999</v>
      </c>
      <c r="C153" s="2">
        <f t="shared" si="13"/>
        <v>0.16552973240286856</v>
      </c>
      <c r="D153" s="2">
        <f t="shared" si="14"/>
        <v>0.15663767059170527</v>
      </c>
      <c r="E153" s="2">
        <f t="shared" si="15"/>
        <v>0.14444725494232508</v>
      </c>
      <c r="F153" s="2">
        <f t="shared" si="16"/>
        <v>0.13395537787836301</v>
      </c>
      <c r="G153" s="2">
        <f t="shared" si="17"/>
        <v>0.12732342478746966</v>
      </c>
      <c r="H153" s="2">
        <f t="shared" si="18"/>
        <v>0.35368315335065947</v>
      </c>
      <c r="I153" s="2">
        <f t="shared" si="19"/>
        <v>2.2592503676559095E-5</v>
      </c>
      <c r="J153" s="25">
        <f t="shared" si="20"/>
        <v>-92.920712767459634</v>
      </c>
    </row>
    <row r="154" spans="1:10" x14ac:dyDescent="0.2">
      <c r="A154" s="20">
        <v>98</v>
      </c>
      <c r="B154" s="2">
        <f t="shared" si="12"/>
        <v>2.0580000000000003</v>
      </c>
      <c r="C154" s="2">
        <f t="shared" si="13"/>
        <v>0.16165511640381511</v>
      </c>
      <c r="D154" s="2">
        <f t="shared" si="14"/>
        <v>0.15318355576182377</v>
      </c>
      <c r="E154" s="2">
        <f t="shared" si="15"/>
        <v>0.14151406113281059</v>
      </c>
      <c r="F154" s="2">
        <f t="shared" si="16"/>
        <v>0.1314221901895061</v>
      </c>
      <c r="G154" s="2">
        <f t="shared" si="17"/>
        <v>0.12502142665991947</v>
      </c>
      <c r="H154" s="2">
        <f t="shared" si="18"/>
        <v>0.35051956135993101</v>
      </c>
      <c r="I154" s="2">
        <f t="shared" si="19"/>
        <v>2.0182111721621572E-5</v>
      </c>
      <c r="J154" s="25">
        <f t="shared" si="20"/>
        <v>-93.900667880846584</v>
      </c>
    </row>
    <row r="155" spans="1:10" x14ac:dyDescent="0.2">
      <c r="A155" s="20">
        <v>99</v>
      </c>
      <c r="B155" s="2">
        <f t="shared" si="12"/>
        <v>2.0790000000000002</v>
      </c>
      <c r="C155" s="2">
        <f t="shared" si="13"/>
        <v>0.15792051659677123</v>
      </c>
      <c r="D155" s="2">
        <f t="shared" si="14"/>
        <v>0.14984434864990842</v>
      </c>
      <c r="E155" s="2">
        <f t="shared" si="15"/>
        <v>0.13866817604710793</v>
      </c>
      <c r="F155" s="2">
        <f t="shared" si="16"/>
        <v>0.12895781840780829</v>
      </c>
      <c r="G155" s="2">
        <f t="shared" si="17"/>
        <v>0.12277864328454428</v>
      </c>
      <c r="H155" s="2">
        <f t="shared" si="18"/>
        <v>0.34740819836128589</v>
      </c>
      <c r="I155" s="2">
        <f t="shared" si="19"/>
        <v>1.8049546641752493E-5</v>
      </c>
      <c r="J155" s="25">
        <f t="shared" si="20"/>
        <v>-94.870674039662759</v>
      </c>
    </row>
    <row r="156" spans="1:10" x14ac:dyDescent="0.2">
      <c r="A156" s="20">
        <v>100</v>
      </c>
      <c r="B156" s="2">
        <f t="shared" si="12"/>
        <v>2.1</v>
      </c>
      <c r="C156" s="2">
        <f t="shared" si="13"/>
        <v>0.1543190368437361</v>
      </c>
      <c r="D156" s="2">
        <f t="shared" si="14"/>
        <v>0.14661496223262149</v>
      </c>
      <c r="E156" s="2">
        <f t="shared" si="15"/>
        <v>0.13590624615590197</v>
      </c>
      <c r="F156" s="2">
        <f t="shared" si="16"/>
        <v>0.12655989819978417</v>
      </c>
      <c r="G156" s="2">
        <f t="shared" si="17"/>
        <v>0.12059316209677529</v>
      </c>
      <c r="H156" s="2">
        <f t="shared" si="18"/>
        <v>0.34434788889006523</v>
      </c>
      <c r="I156" s="2">
        <f t="shared" si="19"/>
        <v>1.6160449580804792E-5</v>
      </c>
      <c r="J156" s="25">
        <f t="shared" si="20"/>
        <v>-95.830931227977715</v>
      </c>
    </row>
    <row r="157" spans="1:10" x14ac:dyDescent="0.2">
      <c r="A157" s="20">
        <v>101</v>
      </c>
      <c r="B157" s="2">
        <f t="shared" si="12"/>
        <v>2.121</v>
      </c>
      <c r="C157" s="2">
        <f t="shared" si="13"/>
        <v>0.1508442120586396</v>
      </c>
      <c r="D157" s="2">
        <f t="shared" si="14"/>
        <v>0.14349058822172367</v>
      </c>
      <c r="E157" s="2">
        <f t="shared" si="15"/>
        <v>0.13322507169125447</v>
      </c>
      <c r="F157" s="2">
        <f t="shared" si="16"/>
        <v>0.12422616000769166</v>
      </c>
      <c r="G157" s="2">
        <f t="shared" si="17"/>
        <v>0.11846314227917637</v>
      </c>
      <c r="H157" s="2">
        <f t="shared" si="18"/>
        <v>0.34133748837201583</v>
      </c>
      <c r="I157" s="2">
        <f t="shared" si="19"/>
        <v>1.4484994245305861E-5</v>
      </c>
      <c r="J157" s="25">
        <f t="shared" si="20"/>
        <v>-96.781633459991269</v>
      </c>
    </row>
    <row r="158" spans="1:10" x14ac:dyDescent="0.2">
      <c r="A158" s="20">
        <v>102</v>
      </c>
      <c r="B158" s="2">
        <f t="shared" si="12"/>
        <v>2.1420000000000003</v>
      </c>
      <c r="C158" s="2">
        <f t="shared" si="13"/>
        <v>0.14748997558001561</v>
      </c>
      <c r="D158" s="2">
        <f t="shared" si="14"/>
        <v>0.14046667906764962</v>
      </c>
      <c r="E158" s="2">
        <f t="shared" si="15"/>
        <v>0.13062159873495274</v>
      </c>
      <c r="F158" s="2">
        <f t="shared" si="16"/>
        <v>0.12195442492297247</v>
      </c>
      <c r="G158" s="2">
        <f t="shared" si="17"/>
        <v>0.11638681183952268</v>
      </c>
      <c r="H158" s="2">
        <f t="shared" si="18"/>
        <v>0.3383758823241248</v>
      </c>
      <c r="I158" s="2">
        <f t="shared" si="19"/>
        <v>1.2997252293408271E-5</v>
      </c>
      <c r="J158" s="25">
        <f t="shared" si="20"/>
        <v>-97.722969015307996</v>
      </c>
    </row>
    <row r="159" spans="1:10" x14ac:dyDescent="0.2">
      <c r="A159" s="20">
        <v>103</v>
      </c>
      <c r="B159" s="2">
        <f t="shared" si="12"/>
        <v>2.1630000000000003</v>
      </c>
      <c r="C159" s="2">
        <f t="shared" si="13"/>
        <v>0.14425062943654729</v>
      </c>
      <c r="D159" s="2">
        <f t="shared" si="14"/>
        <v>0.13753893128186642</v>
      </c>
      <c r="E159" s="2">
        <f t="shared" si="15"/>
        <v>0.12809291173368773</v>
      </c>
      <c r="F159" s="2">
        <f t="shared" si="16"/>
        <v>0.11974260073610077</v>
      </c>
      <c r="G159" s="2">
        <f t="shared" si="17"/>
        <v>0.11436246480679725</v>
      </c>
      <c r="H159" s="2">
        <f t="shared" si="18"/>
        <v>0.33546198556610585</v>
      </c>
      <c r="I159" s="2">
        <f t="shared" si="19"/>
        <v>1.1674652617086894E-5</v>
      </c>
      <c r="J159" s="25">
        <f t="shared" si="20"/>
        <v>-98.655120662734703</v>
      </c>
    </row>
    <row r="160" spans="1:10" x14ac:dyDescent="0.2">
      <c r="A160" s="20">
        <v>104</v>
      </c>
      <c r="B160" s="2">
        <f t="shared" si="12"/>
        <v>2.1840000000000002</v>
      </c>
      <c r="C160" s="2">
        <f t="shared" si="13"/>
        <v>0.14112081721234979</v>
      </c>
      <c r="D160" s="2">
        <f t="shared" si="14"/>
        <v>0.13470326997181906</v>
      </c>
      <c r="E160" s="2">
        <f t="shared" si="15"/>
        <v>0.12563622641969388</v>
      </c>
      <c r="F160" s="2">
        <f t="shared" si="16"/>
        <v>0.11758867815733803</v>
      </c>
      <c r="G160" s="2">
        <f t="shared" si="17"/>
        <v>0.11238845854140532</v>
      </c>
      <c r="H160" s="2">
        <f t="shared" si="18"/>
        <v>0.33259474144373202</v>
      </c>
      <c r="I160" s="2">
        <f t="shared" si="19"/>
        <v>1.0497519893716E-5</v>
      </c>
      <c r="J160" s="25">
        <f t="shared" si="20"/>
        <v>-99.578265873266233</v>
      </c>
    </row>
    <row r="161" spans="1:10" x14ac:dyDescent="0.2">
      <c r="A161" s="20">
        <v>105</v>
      </c>
      <c r="B161" s="2">
        <f t="shared" si="12"/>
        <v>2.2050000000000001</v>
      </c>
      <c r="C161" s="2">
        <f t="shared" si="13"/>
        <v>0.13809549925216813</v>
      </c>
      <c r="D161" s="2">
        <f t="shared" si="14"/>
        <v>0.13195583449135934</v>
      </c>
      <c r="E161" s="2">
        <f t="shared" si="15"/>
        <v>0.12324888311606844</v>
      </c>
      <c r="F161" s="2">
        <f t="shared" si="16"/>
        <v>0.11549072720270381</v>
      </c>
      <c r="G161" s="2">
        <f t="shared" si="17"/>
        <v>0.11046321115584963</v>
      </c>
      <c r="H161" s="2">
        <f t="shared" si="18"/>
        <v>0.32977312106501616</v>
      </c>
      <c r="I161" s="2">
        <f t="shared" si="19"/>
        <v>9.4486801727489071E-6</v>
      </c>
      <c r="J161" s="25">
        <f t="shared" si="20"/>
        <v>-100.49257702287989</v>
      </c>
    </row>
    <row r="162" spans="1:10" x14ac:dyDescent="0.2">
      <c r="A162" s="20">
        <v>106</v>
      </c>
      <c r="B162" s="2">
        <f t="shared" si="12"/>
        <v>2.226</v>
      </c>
      <c r="C162" s="2">
        <f t="shared" si="13"/>
        <v>0.13516992997579588</v>
      </c>
      <c r="D162" s="2">
        <f t="shared" si="14"/>
        <v>0.12929296511785204</v>
      </c>
      <c r="E162" s="2">
        <f t="shared" si="15"/>
        <v>0.12092834040665665</v>
      </c>
      <c r="F162" s="2">
        <f t="shared" si="16"/>
        <v>0.11344689373935458</v>
      </c>
      <c r="G162" s="2">
        <f t="shared" si="17"/>
        <v>0.10858519904208433</v>
      </c>
      <c r="H162" s="2">
        <f t="shared" si="18"/>
        <v>0.3269961225500676</v>
      </c>
      <c r="I162" s="2">
        <f t="shared" si="19"/>
        <v>8.513123244386723E-6</v>
      </c>
      <c r="J162" s="25">
        <f t="shared" si="20"/>
        <v>-101.39822158571855</v>
      </c>
    </row>
    <row r="163" spans="1:10" x14ac:dyDescent="0.2">
      <c r="A163" s="20">
        <v>107</v>
      </c>
      <c r="B163" s="2">
        <f t="shared" si="12"/>
        <v>2.2470000000000003</v>
      </c>
      <c r="C163" s="2">
        <f t="shared" si="13"/>
        <v>0.13233963709653973</v>
      </c>
      <c r="D163" s="2">
        <f t="shared" si="14"/>
        <v>0.12671119067472411</v>
      </c>
      <c r="E163" s="2">
        <f t="shared" si="15"/>
        <v>0.11867216915112325</v>
      </c>
      <c r="F163" s="2">
        <f t="shared" si="16"/>
        <v>0.11145539618450989</v>
      </c>
      <c r="G163" s="2">
        <f t="shared" si="17"/>
        <v>0.10675295450176681</v>
      </c>
      <c r="H163" s="2">
        <f t="shared" si="18"/>
        <v>0.32426277029529993</v>
      </c>
      <c r="I163" s="2">
        <f t="shared" si="19"/>
        <v>7.6777131826847761E-6</v>
      </c>
      <c r="J163" s="25">
        <f t="shared" si="20"/>
        <v>-102.29536231820387</v>
      </c>
    </row>
    <row r="164" spans="1:10" x14ac:dyDescent="0.2">
      <c r="A164" s="20">
        <v>108</v>
      </c>
      <c r="B164" s="2">
        <f t="shared" si="12"/>
        <v>2.2680000000000002</v>
      </c>
      <c r="C164" s="2">
        <f t="shared" si="13"/>
        <v>0.12960040256095393</v>
      </c>
      <c r="D164" s="2">
        <f t="shared" si="14"/>
        <v>0.12420721702512734</v>
      </c>
      <c r="E164" s="2">
        <f t="shared" si="15"/>
        <v>0.1164780468266005</v>
      </c>
      <c r="F164" s="2">
        <f t="shared" si="16"/>
        <v>0.10951452235206041</v>
      </c>
      <c r="G164" s="2">
        <f t="shared" si="17"/>
        <v>0.1049650634756515</v>
      </c>
      <c r="H164" s="2">
        <f t="shared" si="18"/>
        <v>0.32157211425253029</v>
      </c>
      <c r="I164" s="2">
        <f t="shared" si="19"/>
        <v>6.930939824813673E-6</v>
      </c>
      <c r="J164" s="25">
        <f t="shared" si="20"/>
        <v>-103.18415743458552</v>
      </c>
    </row>
    <row r="165" spans="1:10" x14ac:dyDescent="0.2">
      <c r="A165" s="20">
        <v>109</v>
      </c>
      <c r="B165" s="2">
        <f t="shared" si="12"/>
        <v>2.2890000000000001</v>
      </c>
      <c r="C165" s="2">
        <f t="shared" si="13"/>
        <v>0.12694824504676158</v>
      </c>
      <c r="D165" s="2">
        <f t="shared" si="14"/>
        <v>0.12177791636868092</v>
      </c>
      <c r="E165" s="2">
        <f t="shared" si="15"/>
        <v>0.11434375217810008</v>
      </c>
      <c r="F165" s="2">
        <f t="shared" si="16"/>
        <v>0.10762262644103145</v>
      </c>
      <c r="G165" s="2">
        <f t="shared" si="17"/>
        <v>0.10322016336841065</v>
      </c>
      <c r="H165" s="2">
        <f t="shared" si="18"/>
        <v>0.31892322922338917</v>
      </c>
      <c r="I165" s="2">
        <f t="shared" si="19"/>
        <v>6.2627050895679664E-6</v>
      </c>
      <c r="J165" s="25">
        <f t="shared" si="20"/>
        <v>-104.06476077440058</v>
      </c>
    </row>
    <row r="166" spans="1:10" x14ac:dyDescent="0.2">
      <c r="A166" s="20">
        <v>110</v>
      </c>
      <c r="B166" s="2">
        <f t="shared" si="12"/>
        <v>2.31</v>
      </c>
      <c r="C166" s="2">
        <f t="shared" si="13"/>
        <v>0.12437940387322984</v>
      </c>
      <c r="D166" s="2">
        <f t="shared" si="14"/>
        <v>0.11942031727899988</v>
      </c>
      <c r="E166" s="2">
        <f t="shared" si="15"/>
        <v>0.11226716016068214</v>
      </c>
      <c r="F166" s="2">
        <f t="shared" si="16"/>
        <v>0.10577812616014834</v>
      </c>
      <c r="G166" s="2">
        <f t="shared" si="17"/>
        <v>0.10151694096522666</v>
      </c>
      <c r="H166" s="2">
        <f t="shared" si="18"/>
        <v>0.31631521416935604</v>
      </c>
      <c r="I166" s="2">
        <f t="shared" si="19"/>
        <v>5.66413899127564E-6</v>
      </c>
      <c r="J166" s="25">
        <f t="shared" si="20"/>
        <v>-104.93732196228589</v>
      </c>
    </row>
    <row r="167" spans="1:10" x14ac:dyDescent="0.2">
      <c r="A167" s="20">
        <v>111</v>
      </c>
      <c r="B167" s="2">
        <f t="shared" si="12"/>
        <v>2.331</v>
      </c>
      <c r="C167" s="2">
        <f t="shared" si="13"/>
        <v>0.12189032419356866</v>
      </c>
      <c r="D167" s="2">
        <f t="shared" si="14"/>
        <v>0.11713159542494579</v>
      </c>
      <c r="E167" s="2">
        <f t="shared" si="15"/>
        <v>0.11024623715717931</v>
      </c>
      <c r="F167" s="2">
        <f t="shared" si="16"/>
        <v>0.10397949998284958</v>
      </c>
      <c r="G167" s="2">
        <f t="shared" si="17"/>
        <v>9.9854130436568767E-2</v>
      </c>
      <c r="H167" s="2">
        <f t="shared" si="18"/>
        <v>0.31374719153763952</v>
      </c>
      <c r="I167" s="2">
        <f t="shared" si="19"/>
        <v>5.1274410024267044E-6</v>
      </c>
      <c r="J167" s="25">
        <f t="shared" si="20"/>
        <v>-105.80198656055882</v>
      </c>
    </row>
    <row r="168" spans="1:10" x14ac:dyDescent="0.2">
      <c r="A168" s="20">
        <v>112</v>
      </c>
      <c r="B168" s="2">
        <f t="shared" si="12"/>
        <v>2.3520000000000003</v>
      </c>
      <c r="C168" s="2">
        <f t="shared" si="13"/>
        <v>0.11947764335245252</v>
      </c>
      <c r="D168" s="2">
        <f t="shared" si="14"/>
        <v>0.11490906492330653</v>
      </c>
      <c r="E168" s="2">
        <f t="shared" si="15"/>
        <v>0.10827903645607201</v>
      </c>
      <c r="F168" s="2">
        <f t="shared" si="16"/>
        <v>0.10222528452721588</v>
      </c>
      <c r="G168" s="2">
        <f t="shared" si="17"/>
        <v>9.8230511427647715E-2</v>
      </c>
      <c r="H168" s="2">
        <f t="shared" si="18"/>
        <v>0.31121830660304284</v>
      </c>
      <c r="I168" s="2">
        <f t="shared" si="19"/>
        <v>4.6457430862225639E-6</v>
      </c>
      <c r="J168" s="25">
        <f t="shared" si="20"/>
        <v>-106.65889621495563</v>
      </c>
    </row>
    <row r="169" spans="1:10" x14ac:dyDescent="0.2">
      <c r="A169" s="20">
        <v>113</v>
      </c>
      <c r="B169" s="2">
        <f t="shared" si="12"/>
        <v>2.3730000000000002</v>
      </c>
      <c r="C169" s="2">
        <f t="shared" si="13"/>
        <v>0.11713817830373718</v>
      </c>
      <c r="D169" s="2">
        <f t="shared" si="14"/>
        <v>0.11275017027495926</v>
      </c>
      <c r="E169" s="2">
        <f t="shared" si="15"/>
        <v>0.10636369397489193</v>
      </c>
      <c r="F169" s="2">
        <f t="shared" si="16"/>
        <v>0.10051407205542244</v>
      </c>
      <c r="G169" s="2">
        <f t="shared" si="17"/>
        <v>9.6644907229129731E-2</v>
      </c>
      <c r="H169" s="2">
        <f t="shared" si="18"/>
        <v>0.30872772682587996</v>
      </c>
      <c r="I169" s="2">
        <f t="shared" si="19"/>
        <v>4.2129912807298729E-6</v>
      </c>
      <c r="J169" s="25">
        <f t="shared" si="20"/>
        <v>-107.50818879389229</v>
      </c>
    </row>
    <row r="170" spans="1:10" x14ac:dyDescent="0.2">
      <c r="A170" s="20">
        <v>114</v>
      </c>
      <c r="B170" s="2">
        <f t="shared" si="12"/>
        <v>2.3940000000000001</v>
      </c>
      <c r="C170" s="2">
        <f t="shared" si="13"/>
        <v>0.11486891399406074</v>
      </c>
      <c r="D170" s="2">
        <f t="shared" si="14"/>
        <v>0.11065247884053588</v>
      </c>
      <c r="E170" s="2">
        <f t="shared" si="15"/>
        <v>0.10449842421529312</v>
      </c>
      <c r="F170" s="2">
        <f t="shared" si="16"/>
        <v>9.8844508087473512E-2</v>
      </c>
      <c r="G170" s="2">
        <f t="shared" si="17"/>
        <v>9.509618302578407E-2</v>
      </c>
      <c r="H170" s="2">
        <f t="shared" si="18"/>
        <v>0.30627464122594689</v>
      </c>
      <c r="I170" s="2">
        <f t="shared" si="19"/>
        <v>3.8238431874305576E-6</v>
      </c>
      <c r="J170" s="25">
        <f t="shared" si="20"/>
        <v>-108.34999852159031</v>
      </c>
    </row>
    <row r="171" spans="1:10" x14ac:dyDescent="0.2">
      <c r="A171" s="20">
        <v>115</v>
      </c>
      <c r="B171" s="2">
        <f t="shared" si="12"/>
        <v>2.415</v>
      </c>
      <c r="C171" s="2">
        <f t="shared" si="13"/>
        <v>0.11266699262744609</v>
      </c>
      <c r="D171" s="2">
        <f t="shared" si="14"/>
        <v>0.10861367381522727</v>
      </c>
      <c r="E171" s="2">
        <f t="shared" si="15"/>
        <v>0.10268151643666901</v>
      </c>
      <c r="F171" s="2">
        <f t="shared" si="16"/>
        <v>9.7215289124140861E-2</v>
      </c>
      <c r="G171" s="2">
        <f t="shared" si="17"/>
        <v>9.3583244219837519E-2</v>
      </c>
      <c r="H171" s="2">
        <f t="shared" si="18"/>
        <v>0.30385825977249803</v>
      </c>
      <c r="I171" s="2">
        <f t="shared" si="19"/>
        <v>3.4735791135693959E-6</v>
      </c>
      <c r="J171" s="25">
        <f t="shared" si="20"/>
        <v>-109.18445610538885</v>
      </c>
    </row>
    <row r="172" spans="1:10" x14ac:dyDescent="0.2">
      <c r="A172" s="20">
        <v>116</v>
      </c>
      <c r="B172" s="2">
        <f t="shared" si="12"/>
        <v>2.4359999999999999</v>
      </c>
      <c r="C172" s="2">
        <f t="shared" si="13"/>
        <v>0.11052970373440429</v>
      </c>
      <c r="D172" s="2">
        <f t="shared" si="14"/>
        <v>0.10663154766566132</v>
      </c>
      <c r="E172" s="2">
        <f t="shared" si="15"/>
        <v>0.10091133103590444</v>
      </c>
      <c r="F172" s="2">
        <f t="shared" si="16"/>
        <v>9.5625160474195392E-2</v>
      </c>
      <c r="G172" s="2">
        <f t="shared" si="17"/>
        <v>9.2105034825909302E-2</v>
      </c>
      <c r="H172" s="2">
        <f t="shared" si="18"/>
        <v>0.3014778127901287</v>
      </c>
      <c r="I172" s="2">
        <f t="shared" si="19"/>
        <v>3.1580249521092253E-6</v>
      </c>
      <c r="J172" s="25">
        <f t="shared" si="20"/>
        <v>-110.01168885754538</v>
      </c>
    </row>
    <row r="173" spans="1:10" x14ac:dyDescent="0.2">
      <c r="A173" s="20">
        <v>117</v>
      </c>
      <c r="B173" s="2">
        <f t="shared" si="12"/>
        <v>2.4570000000000003</v>
      </c>
      <c r="C173" s="2">
        <f t="shared" si="13"/>
        <v>0.10845447497650604</v>
      </c>
      <c r="D173" s="2">
        <f t="shared" si="14"/>
        <v>0.1047039959948019</v>
      </c>
      <c r="E173" s="2">
        <f t="shared" si="15"/>
        <v>9.9186296121537273E-2</v>
      </c>
      <c r="F173" s="2">
        <f t="shared" si="16"/>
        <v>9.4072914181194206E-2</v>
      </c>
      <c r="G173" s="2">
        <f t="shared" si="17"/>
        <v>9.0660535934503711E-2</v>
      </c>
      <c r="H173" s="2">
        <f t="shared" si="18"/>
        <v>0.29913255038042535</v>
      </c>
      <c r="I173" s="2">
        <f t="shared" si="19"/>
        <v>2.8734851654960305E-6</v>
      </c>
      <c r="J173" s="25">
        <f t="shared" si="20"/>
        <v>-110.83182081180871</v>
      </c>
    </row>
    <row r="174" spans="1:10" x14ac:dyDescent="0.2">
      <c r="A174" s="20">
        <v>118</v>
      </c>
      <c r="B174" s="2">
        <f t="shared" si="12"/>
        <v>2.4780000000000002</v>
      </c>
      <c r="C174" s="2">
        <f t="shared" si="13"/>
        <v>0.10643886362404723</v>
      </c>
      <c r="D174" s="2">
        <f t="shared" si="14"/>
        <v>0.10282901180356531</v>
      </c>
      <c r="E174" s="2">
        <f t="shared" si="15"/>
        <v>9.7504904271258658E-2</v>
      </c>
      <c r="F174" s="2">
        <f t="shared" si="16"/>
        <v>9.2557387045261189E-2</v>
      </c>
      <c r="G174" s="2">
        <f t="shared" si="17"/>
        <v>8.9248764241141768E-2</v>
      </c>
      <c r="H174" s="2">
        <f t="shared" si="18"/>
        <v>0.29682174185920956</v>
      </c>
      <c r="I174" s="2">
        <f t="shared" si="19"/>
        <v>2.61668447825872E-6</v>
      </c>
      <c r="J174" s="25">
        <f t="shared" si="20"/>
        <v>-111.64497283503101</v>
      </c>
    </row>
    <row r="175" spans="1:10" x14ac:dyDescent="0.2">
      <c r="A175" s="20">
        <v>119</v>
      </c>
      <c r="B175" s="2">
        <f t="shared" si="12"/>
        <v>2.4990000000000001</v>
      </c>
      <c r="C175" s="2">
        <f t="shared" si="13"/>
        <v>0.10448054865038173</v>
      </c>
      <c r="D175" s="2">
        <f t="shared" si="14"/>
        <v>0.10100468012036183</v>
      </c>
      <c r="E175" s="2">
        <f t="shared" si="15"/>
        <v>9.5865709462305923E-2</v>
      </c>
      <c r="F175" s="2">
        <f t="shared" si="16"/>
        <v>9.1077458735473696E-2</v>
      </c>
      <c r="G175" s="2">
        <f t="shared" si="17"/>
        <v>8.7868770638316801E-2</v>
      </c>
      <c r="H175" s="2">
        <f t="shared" si="18"/>
        <v>0.29454467520917077</v>
      </c>
      <c r="I175" s="2">
        <f t="shared" si="19"/>
        <v>2.3847170857399653E-6</v>
      </c>
      <c r="J175" s="25">
        <f t="shared" si="20"/>
        <v>-112.45126273407074</v>
      </c>
    </row>
    <row r="176" spans="1:10" x14ac:dyDescent="0.2">
      <c r="A176" s="20">
        <v>120</v>
      </c>
      <c r="B176" s="2">
        <f t="shared" si="12"/>
        <v>2.52</v>
      </c>
      <c r="C176" s="2">
        <f t="shared" si="13"/>
        <v>0.10257732339181484</v>
      </c>
      <c r="D176" s="2">
        <f t="shared" si="14"/>
        <v>9.9229172972065613E-2</v>
      </c>
      <c r="E176" s="2">
        <f t="shared" si="15"/>
        <v>9.4267324164899191E-2</v>
      </c>
      <c r="F176" s="2">
        <f t="shared" si="16"/>
        <v>8.9632049988644213E-2</v>
      </c>
      <c r="G176" s="2">
        <f t="shared" si="17"/>
        <v>8.6519638867564211E-2</v>
      </c>
      <c r="H176" s="2">
        <f t="shared" si="18"/>
        <v>0.29230065654765874</v>
      </c>
      <c r="I176" s="2">
        <f t="shared" si="19"/>
        <v>2.1750023578165778E-6</v>
      </c>
      <c r="J176" s="25">
        <f t="shared" si="20"/>
        <v>-113.25080535822207</v>
      </c>
    </row>
    <row r="177" spans="1:10" x14ac:dyDescent="0.2">
      <c r="A177" s="20">
        <v>121</v>
      </c>
      <c r="B177" s="2">
        <f t="shared" si="12"/>
        <v>2.5410000000000004</v>
      </c>
      <c r="C177" s="2">
        <f t="shared" si="13"/>
        <v>0.10072708872671289</v>
      </c>
      <c r="D177" s="2">
        <f t="shared" si="14"/>
        <v>9.7500744672013223E-2</v>
      </c>
      <c r="E177" s="2">
        <f t="shared" si="15"/>
        <v>9.2708416589437903E-2</v>
      </c>
      <c r="F177" s="2">
        <f t="shared" si="16"/>
        <v>8.8220120890458206E-2</v>
      </c>
      <c r="G177" s="2">
        <f t="shared" si="17"/>
        <v>8.5200484229037032E-2</v>
      </c>
      <c r="H177" s="2">
        <f t="shared" si="18"/>
        <v>0.29008900960938533</v>
      </c>
      <c r="I177" s="2">
        <f t="shared" si="19"/>
        <v>1.9852461621885068E-6</v>
      </c>
      <c r="J177" s="25">
        <f t="shared" si="20"/>
        <v>-114.0437126973942</v>
      </c>
    </row>
    <row r="178" spans="1:10" x14ac:dyDescent="0.2">
      <c r="A178" s="20">
        <v>122</v>
      </c>
      <c r="B178" s="2">
        <f t="shared" si="12"/>
        <v>2.5620000000000003</v>
      </c>
      <c r="C178" s="2">
        <f t="shared" si="13"/>
        <v>9.8927846731756447E-2</v>
      </c>
      <c r="D178" s="2">
        <f t="shared" si="14"/>
        <v>9.5817727402550956E-2</v>
      </c>
      <c r="E178" s="2">
        <f t="shared" si="15"/>
        <v>9.1187708078710794E-2</v>
      </c>
      <c r="F178" s="2">
        <f t="shared" si="16"/>
        <v>8.6840669235100046E-2</v>
      </c>
      <c r="G178" s="2">
        <f t="shared" si="17"/>
        <v>8.3910452346081188E-2</v>
      </c>
      <c r="H178" s="2">
        <f t="shared" si="18"/>
        <v>0.28790907524376541</v>
      </c>
      <c r="I178" s="2">
        <f t="shared" si="19"/>
        <v>1.8134070557600045E-6</v>
      </c>
      <c r="J178" s="25">
        <f t="shared" si="20"/>
        <v>-114.8300939762502</v>
      </c>
    </row>
    <row r="179" spans="1:10" x14ac:dyDescent="0.2">
      <c r="A179" s="20">
        <v>123</v>
      </c>
      <c r="B179" s="2">
        <f t="shared" si="12"/>
        <v>2.5830000000000002</v>
      </c>
      <c r="C179" s="2">
        <f t="shared" si="13"/>
        <v>9.7177694777099394E-2</v>
      </c>
      <c r="D179" s="2">
        <f t="shared" si="14"/>
        <v>9.4178527071406046E-2</v>
      </c>
      <c r="E179" s="2">
        <f t="shared" si="15"/>
        <v>8.9703970636882263E-2</v>
      </c>
      <c r="F179" s="2">
        <f t="shared" si="16"/>
        <v>8.5492728959665351E-2</v>
      </c>
      <c r="G179" s="2">
        <f t="shared" si="17"/>
        <v>8.2648717982403391E-2</v>
      </c>
      <c r="H179" s="2">
        <f t="shared" si="18"/>
        <v>0.28576021092661552</v>
      </c>
      <c r="I179" s="2">
        <f t="shared" si="19"/>
        <v>1.6576666982030909E-6</v>
      </c>
      <c r="J179" s="25">
        <f t="shared" si="20"/>
        <v>-115.61005574450328</v>
      </c>
    </row>
    <row r="180" spans="1:10" x14ac:dyDescent="0.2">
      <c r="A180" s="20">
        <v>124</v>
      </c>
      <c r="B180" s="2">
        <f t="shared" si="12"/>
        <v>2.6040000000000001</v>
      </c>
      <c r="C180" s="2">
        <f t="shared" si="13"/>
        <v>9.5474820025643434E-2</v>
      </c>
      <c r="D180" s="2">
        <f t="shared" si="14"/>
        <v>9.2581619422765771E-2</v>
      </c>
      <c r="E180" s="2">
        <f t="shared" si="15"/>
        <v>8.8256024587499177E-2</v>
      </c>
      <c r="F180" s="2">
        <f t="shared" si="16"/>
        <v>8.4175368649821891E-2</v>
      </c>
      <c r="G180" s="2">
        <f t="shared" si="17"/>
        <v>8.1414483909522606E-2</v>
      </c>
      <c r="H180" s="2">
        <f t="shared" si="18"/>
        <v>0.28364179028591369</v>
      </c>
      <c r="I180" s="2">
        <f t="shared" si="19"/>
        <v>1.5164039318282932E-6</v>
      </c>
      <c r="J180" s="25">
        <f t="shared" si="20"/>
        <v>-116.3837019635573</v>
      </c>
    </row>
    <row r="181" spans="1:10" x14ac:dyDescent="0.2">
      <c r="A181" s="20">
        <v>125</v>
      </c>
      <c r="B181" s="2">
        <f t="shared" si="12"/>
        <v>2.625</v>
      </c>
      <c r="C181" s="2">
        <f t="shared" si="13"/>
        <v>9.3817494304740096E-2</v>
      </c>
      <c r="D181" s="2">
        <f t="shared" si="14"/>
        <v>9.1025546385419848E-2</v>
      </c>
      <c r="E181" s="2">
        <f t="shared" si="15"/>
        <v>8.6842736353216599E-2</v>
      </c>
      <c r="F181" s="2">
        <f t="shared" si="16"/>
        <v>8.2887690113338172E-2</v>
      </c>
      <c r="G181" s="2">
        <f t="shared" si="17"/>
        <v>8.020697982229015E-2</v>
      </c>
      <c r="H181" s="2">
        <f t="shared" si="18"/>
        <v>0.28155320264131845</v>
      </c>
      <c r="I181" s="2">
        <f t="shared" si="19"/>
        <v>1.3881720487774805E-6</v>
      </c>
      <c r="J181" s="25">
        <f t="shared" si="20"/>
        <v>-117.15113408966747</v>
      </c>
    </row>
    <row r="182" spans="1:10" x14ac:dyDescent="0.2">
      <c r="A182" s="20">
        <v>126</v>
      </c>
      <c r="B182" s="2">
        <f t="shared" si="12"/>
        <v>2.6460000000000004</v>
      </c>
      <c r="C182" s="2">
        <f t="shared" si="13"/>
        <v>9.2204069321428217E-2</v>
      </c>
      <c r="D182" s="2">
        <f t="shared" si="14"/>
        <v>8.9508912641672156E-2</v>
      </c>
      <c r="E182" s="2">
        <f t="shared" si="15"/>
        <v>8.546301635037111E-2</v>
      </c>
      <c r="F182" s="2">
        <f t="shared" si="16"/>
        <v>8.1628827018253108E-2</v>
      </c>
      <c r="G182" s="2">
        <f t="shared" si="17"/>
        <v>7.9025461300356675E-2</v>
      </c>
      <c r="H182" s="2">
        <f t="shared" si="18"/>
        <v>0.27949385255713466</v>
      </c>
      <c r="I182" s="2">
        <f t="shared" si="19"/>
        <v>1.2716788323032326E-6</v>
      </c>
      <c r="J182" s="25">
        <f t="shared" si="20"/>
        <v>-117.912451153788</v>
      </c>
    </row>
    <row r="183" spans="1:10" x14ac:dyDescent="0.2">
      <c r="A183" s="20">
        <v>127</v>
      </c>
      <c r="B183" s="2">
        <f t="shared" si="12"/>
        <v>2.6670000000000003</v>
      </c>
      <c r="C183" s="2">
        <f t="shared" si="13"/>
        <v>9.0632972194837375E-2</v>
      </c>
      <c r="D183" s="2">
        <f t="shared" si="14"/>
        <v>8.8030382401965424E-2</v>
      </c>
      <c r="E183" s="2">
        <f t="shared" si="15"/>
        <v>8.4115816991934669E-2</v>
      </c>
      <c r="F183" s="2">
        <f t="shared" si="16"/>
        <v>8.0397943592608601E-2</v>
      </c>
      <c r="G183" s="2">
        <f t="shared" si="17"/>
        <v>7.7869208813553747E-2</v>
      </c>
      <c r="H183" s="2">
        <f t="shared" si="18"/>
        <v>0.27746315940841132</v>
      </c>
      <c r="I183" s="2">
        <f t="shared" si="19"/>
        <v>1.1657690151945743E-6</v>
      </c>
      <c r="J183" s="25">
        <f t="shared" si="20"/>
        <v>-118.66774983826332</v>
      </c>
    </row>
    <row r="184" spans="1:10" x14ac:dyDescent="0.2">
      <c r="A184" s="20">
        <v>128</v>
      </c>
      <c r="B184" s="2">
        <f t="shared" si="12"/>
        <v>2.6880000000000002</v>
      </c>
      <c r="C184" s="2">
        <f t="shared" si="13"/>
        <v>8.9102701281664823E-2</v>
      </c>
      <c r="D184" s="2">
        <f t="shared" si="14"/>
        <v>8.6588676371297385E-2</v>
      </c>
      <c r="E184" s="2">
        <f t="shared" si="15"/>
        <v>8.2800130792763285E-2</v>
      </c>
      <c r="F184" s="2">
        <f t="shared" si="16"/>
        <v>7.9194233382809329E-2</v>
      </c>
      <c r="G184" s="2">
        <f t="shared" si="17"/>
        <v>7.6737526769244155E-2</v>
      </c>
      <c r="H184" s="2">
        <f t="shared" si="18"/>
        <v>0.27546055695985205</v>
      </c>
      <c r="I184" s="2">
        <f t="shared" si="19"/>
        <v>1.0694088466701905E-6</v>
      </c>
      <c r="J184" s="25">
        <f t="shared" si="20"/>
        <v>-119.41712455051204</v>
      </c>
    </row>
    <row r="185" spans="1:10" x14ac:dyDescent="0.2">
      <c r="A185" s="20">
        <v>129</v>
      </c>
      <c r="B185" s="2">
        <f t="shared" ref="B185:B205" si="21">0.021*A185</f>
        <v>2.7090000000000001</v>
      </c>
      <c r="C185" s="2">
        <f t="shared" ref="C185:C205" si="22">SQRT((($F$34-$H$34*(B185)^2)^2+($G$34*B185)^2)/(($C$34-$E$34*(B185)^2)^2+($D$34*B185)^2))</f>
        <v>8.7611822272694373E-2</v>
      </c>
      <c r="D185" s="2">
        <f t="shared" ref="D185:D205" si="23">SQRT((($F$34-$H$34*(B185)^2)^2+($G$34*B185)^2)/(($C$34-$E$34*(B185)^2)^2+($D$35*B185)^2))</f>
        <v>8.5182568894550545E-2</v>
      </c>
      <c r="E185" s="2">
        <f t="shared" ref="E185:E205" si="24">SQRT((($F$34-$H$34*(B185)^2)^2+($G$34*B185)^2)/(($C$34-$E$34*(B185)^2)^2+($D$36*B185)^2))</f>
        <v>8.1514988571415203E-2</v>
      </c>
      <c r="F185" s="2">
        <f t="shared" ref="F185:F205" si="25">SQRT((($F$34-$H$34*(B185)^2)^2+($G$34*B185)^2)/(($C$34-$E$34*(B185)^2)^2+($D$37*B185)^2))</f>
        <v>7.8016918067812649E-2</v>
      </c>
      <c r="G185" s="2">
        <f t="shared" ref="G185:G205" si="26">SQRT((($F$34-$H$34*(B185)^2)^2+($G$34*B185)^2)/(($C$34-$E$34*(B185)^2)^2+($D$38*B185)^2))</f>
        <v>7.5629742599780031E-2</v>
      </c>
      <c r="H185" s="2">
        <f t="shared" ref="H185:H205" si="27">SQRT((($F$39-$H$34*(B185)^2)^2+($G$34*B185)^2)/(($C$39-$E$39*(B185)^2)^2+($D$39*B185)^2))</f>
        <v>0.27348549295721802</v>
      </c>
      <c r="I185" s="2">
        <f t="shared" ref="I185:I205" si="28">PRODUCT(C185:H185)</f>
        <v>9.816725004854702E-7</v>
      </c>
      <c r="J185" s="25">
        <f t="shared" ref="J185:J205" si="29">20*LOG10(I185)</f>
        <v>-120.1606674938435</v>
      </c>
    </row>
    <row r="186" spans="1:10" x14ac:dyDescent="0.2">
      <c r="A186" s="20">
        <v>130</v>
      </c>
      <c r="B186" s="2">
        <f t="shared" si="21"/>
        <v>2.73</v>
      </c>
      <c r="C186" s="2">
        <f t="shared" si="22"/>
        <v>8.6158964540189162E-2</v>
      </c>
      <c r="D186" s="2">
        <f t="shared" si="23"/>
        <v>8.3810885268814472E-2</v>
      </c>
      <c r="E186" s="2">
        <f t="shared" si="24"/>
        <v>8.0259457743150145E-2</v>
      </c>
      <c r="F186" s="2">
        <f t="shared" si="25"/>
        <v>7.6865246326483547E-2</v>
      </c>
      <c r="G186" s="2">
        <f t="shared" si="26"/>
        <v>7.4545205888288266E-2</v>
      </c>
      <c r="H186" s="2">
        <f t="shared" si="27"/>
        <v>0.2715374287309027</v>
      </c>
      <c r="I186" s="2">
        <f t="shared" si="28"/>
        <v>9.0173009260033627E-7</v>
      </c>
      <c r="J186" s="25">
        <f t="shared" si="29"/>
        <v>-120.89846873554008</v>
      </c>
    </row>
    <row r="187" spans="1:10" x14ac:dyDescent="0.2">
      <c r="A187" s="20">
        <v>131</v>
      </c>
      <c r="B187" s="2">
        <f t="shared" si="21"/>
        <v>2.7510000000000003</v>
      </c>
      <c r="C187" s="2">
        <f t="shared" si="22"/>
        <v>8.4742817717679192E-2</v>
      </c>
      <c r="D187" s="2">
        <f t="shared" si="23"/>
        <v>8.2472499211659764E-2</v>
      </c>
      <c r="E187" s="2">
        <f t="shared" si="24"/>
        <v>7.9032640699040299E-2</v>
      </c>
      <c r="F187" s="2">
        <f t="shared" si="25"/>
        <v>7.5738492755576897E-2</v>
      </c>
      <c r="G187" s="2">
        <f t="shared" si="26"/>
        <v>7.3483287531081035E-2</v>
      </c>
      <c r="H187" s="2">
        <f t="shared" si="27"/>
        <v>0.26961583881135692</v>
      </c>
      <c r="I187" s="2">
        <f t="shared" si="28"/>
        <v>8.2883710738670065E-7</v>
      </c>
      <c r="J187" s="25">
        <f t="shared" si="29"/>
        <v>-121.63061627233093</v>
      </c>
    </row>
    <row r="188" spans="1:10" x14ac:dyDescent="0.2">
      <c r="A188" s="20">
        <v>132</v>
      </c>
      <c r="B188" s="2">
        <f t="shared" si="21"/>
        <v>2.7720000000000002</v>
      </c>
      <c r="C188" s="2">
        <f t="shared" si="22"/>
        <v>8.3362128495198071E-2</v>
      </c>
      <c r="D188" s="2">
        <f t="shared" si="23"/>
        <v>8.1166330475132345E-2</v>
      </c>
      <c r="E188" s="2">
        <f t="shared" si="24"/>
        <v>7.7833673266422529E-2</v>
      </c>
      <c r="F188" s="2">
        <f t="shared" si="25"/>
        <v>7.4635956835931355E-2</v>
      </c>
      <c r="G188" s="2">
        <f t="shared" si="26"/>
        <v>7.2443378935064903E-2</v>
      </c>
      <c r="H188" s="2">
        <f t="shared" si="27"/>
        <v>0.26772021055604844</v>
      </c>
      <c r="I188" s="2">
        <f t="shared" si="28"/>
        <v>7.623250577421215E-7</v>
      </c>
      <c r="J188" s="25">
        <f t="shared" si="29"/>
        <v>-122.35719609337606</v>
      </c>
    </row>
    <row r="189" spans="1:10" x14ac:dyDescent="0.2">
      <c r="A189" s="20">
        <v>133</v>
      </c>
      <c r="B189" s="2">
        <f t="shared" si="21"/>
        <v>2.7930000000000001</v>
      </c>
      <c r="C189" s="2">
        <f t="shared" si="22"/>
        <v>8.2015697614412561E-2</v>
      </c>
      <c r="D189" s="2">
        <f t="shared" si="23"/>
        <v>7.9891342595980575E-2</v>
      </c>
      <c r="E189" s="2">
        <f t="shared" si="24"/>
        <v>7.6661723246202393E-2</v>
      </c>
      <c r="F189" s="2">
        <f t="shared" si="25"/>
        <v>7.3556961944575172E-2</v>
      </c>
      <c r="G189" s="2">
        <f t="shared" si="26"/>
        <v>7.1424891248593692E-2</v>
      </c>
      <c r="H189" s="2">
        <f t="shared" si="27"/>
        <v>0.26585004378763755</v>
      </c>
      <c r="I189" s="2">
        <f t="shared" si="28"/>
        <v>7.0159322723419516E-7</v>
      </c>
      <c r="J189" s="25">
        <f t="shared" si="29"/>
        <v>-123.07829224087376</v>
      </c>
    </row>
    <row r="190" spans="1:10" x14ac:dyDescent="0.2">
      <c r="A190" s="20">
        <v>134</v>
      </c>
      <c r="B190" s="2">
        <f t="shared" si="21"/>
        <v>2.8140000000000001</v>
      </c>
      <c r="C190" s="2">
        <f t="shared" si="22"/>
        <v>8.070237704935547E-2</v>
      </c>
      <c r="D190" s="2">
        <f t="shared" si="23"/>
        <v>7.8646540773314247E-2</v>
      </c>
      <c r="E190" s="2">
        <f t="shared" si="24"/>
        <v>7.5515989022785557E-2</v>
      </c>
      <c r="F190" s="2">
        <f t="shared" si="25"/>
        <v>7.2500854410556953E-2</v>
      </c>
      <c r="G190" s="2">
        <f t="shared" si="26"/>
        <v>7.0427254624280705E-2</v>
      </c>
      <c r="H190" s="2">
        <f t="shared" si="27"/>
        <v>0.26400485044305894</v>
      </c>
      <c r="I190" s="2">
        <f t="shared" si="28"/>
        <v>6.4610136205040758E-7</v>
      </c>
      <c r="J190" s="25">
        <f t="shared" si="29"/>
        <v>-123.79398686839791</v>
      </c>
    </row>
    <row r="191" spans="1:10" x14ac:dyDescent="0.2">
      <c r="A191" s="20">
        <v>135</v>
      </c>
      <c r="B191" s="2">
        <f t="shared" si="21"/>
        <v>2.835</v>
      </c>
      <c r="C191" s="2">
        <f t="shared" si="22"/>
        <v>7.9421067359620415E-2</v>
      </c>
      <c r="D191" s="2">
        <f t="shared" si="23"/>
        <v>7.7430969865524779E-2</v>
      </c>
      <c r="E191" s="2">
        <f t="shared" si="24"/>
        <v>7.4395698242659666E-2</v>
      </c>
      <c r="F191" s="2">
        <f t="shared" si="25"/>
        <v>7.1467002612420019E-2</v>
      </c>
      <c r="G191" s="2">
        <f t="shared" si="26"/>
        <v>6.9449917512351952E-2</v>
      </c>
      <c r="H191" s="2">
        <f t="shared" si="27"/>
        <v>0.26218415423320035</v>
      </c>
      <c r="I191" s="2">
        <f t="shared" si="28"/>
        <v>5.9536319751381035E-7</v>
      </c>
      <c r="J191" s="25">
        <f t="shared" si="29"/>
        <v>-124.50436029706643</v>
      </c>
    </row>
    <row r="192" spans="1:10" x14ac:dyDescent="0.2">
      <c r="A192" s="20">
        <v>136</v>
      </c>
      <c r="B192" s="2">
        <f t="shared" si="21"/>
        <v>2.8560000000000003</v>
      </c>
      <c r="C192" s="2">
        <f t="shared" si="22"/>
        <v>7.8170715203926197E-2</v>
      </c>
      <c r="D192" s="2">
        <f t="shared" si="23"/>
        <v>7.6243712498878388E-2</v>
      </c>
      <c r="E192" s="2">
        <f t="shared" si="24"/>
        <v>7.3300106557883743E-2</v>
      </c>
      <c r="F192" s="2">
        <f t="shared" si="25"/>
        <v>7.0454796115340973E-2</v>
      </c>
      <c r="G192" s="2">
        <f t="shared" si="26"/>
        <v>6.8492345983186251E-2</v>
      </c>
      <c r="H192" s="2">
        <f t="shared" si="27"/>
        <v>0.26038749031287484</v>
      </c>
      <c r="I192" s="2">
        <f t="shared" si="28"/>
        <v>5.489407186238683E-7</v>
      </c>
      <c r="J192" s="25">
        <f t="shared" si="29"/>
        <v>-125.20949106963735</v>
      </c>
    </row>
    <row r="193" spans="1:10" x14ac:dyDescent="0.2">
      <c r="A193" s="20">
        <v>137</v>
      </c>
      <c r="B193" s="2">
        <f t="shared" si="21"/>
        <v>2.8770000000000002</v>
      </c>
      <c r="C193" s="2">
        <f t="shared" si="22"/>
        <v>7.6950311002912816E-2</v>
      </c>
      <c r="D193" s="2">
        <f t="shared" si="23"/>
        <v>7.5083887280730469E-2</v>
      </c>
      <c r="E193" s="2">
        <f t="shared" si="24"/>
        <v>7.2228496430961145E-2</v>
      </c>
      <c r="F193" s="2">
        <f t="shared" si="25"/>
        <v>6.9463644846050721E-2</v>
      </c>
      <c r="G193" s="2">
        <f t="shared" si="26"/>
        <v>6.7554023077749797E-2</v>
      </c>
      <c r="H193" s="2">
        <f t="shared" si="27"/>
        <v>0.25861440496078836</v>
      </c>
      <c r="I193" s="2">
        <f t="shared" si="28"/>
        <v>5.064390668157269E-7</v>
      </c>
      <c r="J193" s="25">
        <f t="shared" si="29"/>
        <v>-125.9094560026229</v>
      </c>
    </row>
    <row r="194" spans="1:10" x14ac:dyDescent="0.2">
      <c r="A194" s="20">
        <v>138</v>
      </c>
      <c r="B194" s="2">
        <f t="shared" si="21"/>
        <v>2.8980000000000001</v>
      </c>
      <c r="C194" s="2">
        <f t="shared" si="22"/>
        <v>7.5758886740901518E-2</v>
      </c>
      <c r="D194" s="2">
        <f t="shared" si="23"/>
        <v>7.3950647110804082E-2</v>
      </c>
      <c r="E194" s="2">
        <f t="shared" si="24"/>
        <v>7.1180175997777442E-2</v>
      </c>
      <c r="F194" s="2">
        <f t="shared" si="25"/>
        <v>6.8492978303747537E-2</v>
      </c>
      <c r="G194" s="2">
        <f t="shared" si="26"/>
        <v>6.6634448184690595E-2</v>
      </c>
      <c r="H194" s="2">
        <f t="shared" si="27"/>
        <v>0.2568644552692092</v>
      </c>
      <c r="I194" s="2">
        <f t="shared" si="28"/>
        <v>4.6750201617459464E-7</v>
      </c>
      <c r="J194" s="25">
        <f t="shared" si="29"/>
        <v>-126.60433023650893</v>
      </c>
    </row>
    <row r="195" spans="1:10" x14ac:dyDescent="0.2">
      <c r="A195" s="20">
        <v>139</v>
      </c>
      <c r="B195" s="2">
        <f t="shared" si="21"/>
        <v>2.919</v>
      </c>
      <c r="C195" s="2">
        <f t="shared" si="22"/>
        <v>7.4595513897148719E-2</v>
      </c>
      <c r="D195" s="2">
        <f t="shared" si="23"/>
        <v>7.2843177584433413E-2</v>
      </c>
      <c r="E195" s="2">
        <f t="shared" si="24"/>
        <v>7.0154477985479011E-2</v>
      </c>
      <c r="F195" s="2">
        <f t="shared" si="25"/>
        <v>6.7542244805301424E-2</v>
      </c>
      <c r="G195" s="2">
        <f t="shared" si="26"/>
        <v>6.5733136442915743E-2</v>
      </c>
      <c r="H195" s="2">
        <f t="shared" si="27"/>
        <v>0.25513720884305219</v>
      </c>
      <c r="I195" s="2">
        <f t="shared" si="28"/>
        <v>4.3180795192958264E-7</v>
      </c>
      <c r="J195" s="25">
        <f t="shared" si="29"/>
        <v>-127.29418728416086</v>
      </c>
    </row>
    <row r="196" spans="1:10" x14ac:dyDescent="0.2">
      <c r="A196" s="20">
        <v>140</v>
      </c>
      <c r="B196" s="2">
        <f t="shared" si="21"/>
        <v>2.9400000000000004</v>
      </c>
      <c r="C196" s="2">
        <f t="shared" si="22"/>
        <v>7.3459301497848212E-2</v>
      </c>
      <c r="D196" s="2">
        <f t="shared" si="23"/>
        <v>7.1760695482093961E-2</v>
      </c>
      <c r="E196" s="2">
        <f t="shared" si="24"/>
        <v>6.9150758682348254E-2</v>
      </c>
      <c r="F196" s="2">
        <f t="shared" si="25"/>
        <v>6.6610910763131304E-2</v>
      </c>
      <c r="G196" s="2">
        <f t="shared" si="26"/>
        <v>6.4849618168526885E-2</v>
      </c>
      <c r="H196" s="2">
        <f t="shared" si="27"/>
        <v>0.2534322435080964</v>
      </c>
      <c r="I196" s="2">
        <f t="shared" si="28"/>
        <v>3.9906629238364773E-7</v>
      </c>
      <c r="J196" s="25">
        <f t="shared" si="29"/>
        <v>-127.97909907749488</v>
      </c>
    </row>
    <row r="197" spans="1:10" x14ac:dyDescent="0.2">
      <c r="A197" s="20">
        <v>141</v>
      </c>
      <c r="B197" s="2">
        <f t="shared" si="21"/>
        <v>2.9610000000000003</v>
      </c>
      <c r="C197" s="2">
        <f t="shared" si="22"/>
        <v>7.2349394280803322E-2</v>
      </c>
      <c r="D197" s="2">
        <f t="shared" si="23"/>
        <v>7.0702447339932264E-2</v>
      </c>
      <c r="E197" s="2">
        <f t="shared" si="24"/>
        <v>6.8168396956903243E-2</v>
      </c>
      <c r="F197" s="2">
        <f t="shared" si="25"/>
        <v>6.5698459994217778E-2</v>
      </c>
      <c r="G197" s="2">
        <f t="shared" si="26"/>
        <v>6.3983438305041523E-2</v>
      </c>
      <c r="H197" s="2">
        <f t="shared" si="27"/>
        <v>0.251749147028061</v>
      </c>
      <c r="I197" s="2">
        <f t="shared" si="28"/>
        <v>3.6901430268524355E-7</v>
      </c>
      <c r="J197" s="25">
        <f t="shared" si="29"/>
        <v>-128.65913601248826</v>
      </c>
    </row>
    <row r="198" spans="1:10" x14ac:dyDescent="0.2">
      <c r="A198" s="20">
        <v>142</v>
      </c>
      <c r="B198" s="2">
        <f t="shared" si="21"/>
        <v>2.9820000000000002</v>
      </c>
      <c r="C198" s="2">
        <f t="shared" si="22"/>
        <v>7.1264970965297894E-2</v>
      </c>
      <c r="D198" s="2">
        <f t="shared" si="23"/>
        <v>6.9667708096368366E-2</v>
      </c>
      <c r="E198" s="2">
        <f t="shared" si="24"/>
        <v>6.7206793323608141E-2</v>
      </c>
      <c r="F198" s="2">
        <f t="shared" si="25"/>
        <v>6.4804393058789059E-2</v>
      </c>
      <c r="G198" s="2">
        <f t="shared" si="26"/>
        <v>6.313415589587662E-2</v>
      </c>
      <c r="H198" s="2">
        <f t="shared" si="27"/>
        <v>0.25008751683027036</v>
      </c>
      <c r="I198" s="2">
        <f t="shared" si="28"/>
        <v>3.4141425516001269E-7</v>
      </c>
      <c r="J198" s="25">
        <f t="shared" si="29"/>
        <v>-129.33436699259883</v>
      </c>
    </row>
    <row r="199" spans="1:10" x14ac:dyDescent="0.2">
      <c r="A199" s="20">
        <v>143</v>
      </c>
      <c r="B199" s="2">
        <f t="shared" si="21"/>
        <v>3.0030000000000001</v>
      </c>
      <c r="C199" s="2">
        <f t="shared" si="22"/>
        <v>7.0205242620254266E-2</v>
      </c>
      <c r="D199" s="2">
        <f t="shared" si="23"/>
        <v>6.8655779810177869E-2</v>
      </c>
      <c r="E199" s="2">
        <f t="shared" si="24"/>
        <v>6.6265369052732975E-2</v>
      </c>
      <c r="F199" s="2">
        <f t="shared" si="25"/>
        <v>6.3928226627290891E-2</v>
      </c>
      <c r="G199" s="2">
        <f t="shared" si="26"/>
        <v>6.2301343578118083E-2</v>
      </c>
      <c r="H199" s="2">
        <f t="shared" si="27"/>
        <v>0.24844695973964614</v>
      </c>
      <c r="I199" s="2">
        <f t="shared" si="28"/>
        <v>3.1605089642386518E-7</v>
      </c>
      <c r="J199" s="25">
        <f t="shared" si="29"/>
        <v>-130.00485947066136</v>
      </c>
    </row>
    <row r="200" spans="1:10" x14ac:dyDescent="0.2">
      <c r="A200" s="20">
        <v>144</v>
      </c>
      <c r="B200" s="2">
        <f t="shared" si="21"/>
        <v>3.024</v>
      </c>
      <c r="C200" s="2">
        <f t="shared" si="22"/>
        <v>6.9169451124276721E-2</v>
      </c>
      <c r="D200" s="2">
        <f t="shared" si="23"/>
        <v>6.7665990445769611E-2</v>
      </c>
      <c r="E200" s="2">
        <f t="shared" si="24"/>
        <v>6.5343565322040567E-2</v>
      </c>
      <c r="F200" s="2">
        <f t="shared" si="25"/>
        <v>6.3069492874319039E-2</v>
      </c>
      <c r="G200" s="2">
        <f t="shared" si="26"/>
        <v>6.1484587096643929E-2</v>
      </c>
      <c r="H200" s="2">
        <f t="shared" si="27"/>
        <v>0.24682709172077044</v>
      </c>
      <c r="I200" s="2">
        <f t="shared" si="28"/>
        <v>2.9272918630059692E-7</v>
      </c>
      <c r="J200" s="25">
        <f t="shared" si="29"/>
        <v>-130.67067948932359</v>
      </c>
    </row>
    <row r="201" spans="1:10" x14ac:dyDescent="0.2">
      <c r="A201" s="20">
        <v>145</v>
      </c>
      <c r="B201" s="2">
        <f t="shared" si="21"/>
        <v>3.0450000000000004</v>
      </c>
      <c r="C201" s="2">
        <f t="shared" si="22"/>
        <v>6.8156867711649791E-2</v>
      </c>
      <c r="D201" s="2">
        <f t="shared" si="23"/>
        <v>6.6697692721661067E-2</v>
      </c>
      <c r="E201" s="2">
        <f t="shared" si="24"/>
        <v>6.4440842408112611E-2</v>
      </c>
      <c r="F201" s="2">
        <f t="shared" si="25"/>
        <v>6.222773889825875E-2</v>
      </c>
      <c r="G201" s="2">
        <f t="shared" si="26"/>
        <v>6.068348483771252E-2</v>
      </c>
      <c r="H201" s="2">
        <f t="shared" si="27"/>
        <v>0.24522753762777033</v>
      </c>
      <c r="I201" s="2">
        <f t="shared" si="28"/>
        <v>2.7127227776130206E-7</v>
      </c>
      <c r="J201" s="25">
        <f t="shared" si="29"/>
        <v>-131.33189172008369</v>
      </c>
    </row>
    <row r="202" spans="1:10" x14ac:dyDescent="0.2">
      <c r="A202" s="20">
        <v>146</v>
      </c>
      <c r="B202" s="2">
        <f t="shared" si="21"/>
        <v>3.0660000000000003</v>
      </c>
      <c r="C202" s="2">
        <f t="shared" si="22"/>
        <v>6.7166791598790881E-2</v>
      </c>
      <c r="D202" s="2">
        <f t="shared" si="23"/>
        <v>6.5750263018418534E-2</v>
      </c>
      <c r="E202" s="2">
        <f t="shared" si="24"/>
        <v>6.3556678915250783E-2</v>
      </c>
      <c r="F202" s="2">
        <f t="shared" si="25"/>
        <v>6.1402526165437357E-2</v>
      </c>
      <c r="G202" s="2">
        <f t="shared" si="26"/>
        <v>5.989764738116754E-2</v>
      </c>
      <c r="H202" s="2">
        <f t="shared" si="27"/>
        <v>0.24364793096178156</v>
      </c>
      <c r="I202" s="2">
        <f t="shared" si="28"/>
        <v>2.5151971076957816E-7</v>
      </c>
      <c r="J202" s="25">
        <f t="shared" si="29"/>
        <v>-131.9885595009855</v>
      </c>
    </row>
    <row r="203" spans="1:10" x14ac:dyDescent="0.2">
      <c r="A203" s="20">
        <v>147</v>
      </c>
      <c r="B203" s="2">
        <f t="shared" si="21"/>
        <v>3.0870000000000002</v>
      </c>
      <c r="C203" s="2">
        <f t="shared" si="22"/>
        <v>6.6198548686054029E-2</v>
      </c>
      <c r="D203" s="2">
        <f t="shared" si="23"/>
        <v>6.4823100342575199E-2</v>
      </c>
      <c r="E203" s="2">
        <f t="shared" si="24"/>
        <v>6.2690571040005777E-2</v>
      </c>
      <c r="F203" s="2">
        <f t="shared" si="25"/>
        <v>6.059342997765501E-2</v>
      </c>
      <c r="G203" s="2">
        <f t="shared" si="26"/>
        <v>5.9126697070450193E-2</v>
      </c>
      <c r="H203" s="2">
        <f t="shared" si="27"/>
        <v>0.2420879136357541</v>
      </c>
      <c r="I203" s="2">
        <f t="shared" si="28"/>
        <v>2.3332579612529405E-7</v>
      </c>
      <c r="J203" s="25">
        <f t="shared" si="29"/>
        <v>-132.64074487302787</v>
      </c>
    </row>
    <row r="204" spans="1:10" x14ac:dyDescent="0.2">
      <c r="A204" s="20">
        <v>148</v>
      </c>
      <c r="B204" s="2">
        <f t="shared" si="21"/>
        <v>3.1080000000000001</v>
      </c>
      <c r="C204" s="2">
        <f t="shared" si="22"/>
        <v>6.5251490330145878E-2</v>
      </c>
      <c r="D204" s="2">
        <f t="shared" si="23"/>
        <v>6.3915625343268251E-2</v>
      </c>
      <c r="E204" s="2">
        <f t="shared" si="24"/>
        <v>6.1842031869497618E-2</v>
      </c>
      <c r="F204" s="2">
        <f t="shared" si="25"/>
        <v>5.9800038962014593E-2</v>
      </c>
      <c r="G204" s="2">
        <f t="shared" si="26"/>
        <v>5.8370267599646773E-2</v>
      </c>
      <c r="H204" s="2">
        <f t="shared" si="27"/>
        <v>0.24054713574637096</v>
      </c>
      <c r="I204" s="2">
        <f t="shared" si="28"/>
        <v>2.165581682102885E-7</v>
      </c>
      <c r="J204" s="25">
        <f t="shared" si="29"/>
        <v>-133.28850861533914</v>
      </c>
    </row>
    <row r="205" spans="1:10" ht="17" thickBot="1" x14ac:dyDescent="0.25">
      <c r="A205" s="17">
        <v>149</v>
      </c>
      <c r="B205" s="18">
        <f t="shared" si="21"/>
        <v>3.129</v>
      </c>
      <c r="C205" s="18">
        <f t="shared" si="22"/>
        <v>6.4324992182750937E-2</v>
      </c>
      <c r="D205" s="18">
        <f t="shared" si="23"/>
        <v>6.3027279378547935E-2</v>
      </c>
      <c r="E205" s="18">
        <f t="shared" si="24"/>
        <v>6.1010590711793551E-2</v>
      </c>
      <c r="F205" s="18">
        <f t="shared" si="25"/>
        <v>5.9021954582025034E-2</v>
      </c>
      <c r="G205" s="18">
        <f t="shared" si="26"/>
        <v>5.7628003616834796E-2</v>
      </c>
      <c r="H205" s="18">
        <f t="shared" si="27"/>
        <v>0.2390252553528561</v>
      </c>
      <c r="I205" s="18">
        <f t="shared" si="28"/>
        <v>2.0109648800345768E-7</v>
      </c>
      <c r="J205" s="19">
        <f t="shared" si="29"/>
        <v>-133.93191027916782</v>
      </c>
    </row>
  </sheetData>
  <mergeCells count="13">
    <mergeCell ref="A54:J54"/>
    <mergeCell ref="A43:J43"/>
    <mergeCell ref="A17:E17"/>
    <mergeCell ref="A32:H32"/>
    <mergeCell ref="A53:J53"/>
    <mergeCell ref="I20:P20"/>
    <mergeCell ref="E11:F11"/>
    <mergeCell ref="E12:F12"/>
    <mergeCell ref="D7:F7"/>
    <mergeCell ref="A7:B7"/>
    <mergeCell ref="E8:F8"/>
    <mergeCell ref="E9:F9"/>
    <mergeCell ref="E10:F10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225"/>
  <sheetViews>
    <sheetView topLeftCell="B206" workbookViewId="0">
      <selection activeCell="H218" sqref="H218"/>
    </sheetView>
  </sheetViews>
  <sheetFormatPr baseColWidth="10" defaultRowHeight="16" x14ac:dyDescent="0.2"/>
  <cols>
    <col min="1" max="1" width="5.5" customWidth="1"/>
    <col min="2" max="9" width="9" customWidth="1"/>
    <col min="12" max="12" width="5" customWidth="1"/>
    <col min="13" max="15" width="9.33203125" customWidth="1"/>
    <col min="16" max="16" width="9" customWidth="1"/>
    <col min="17" max="17" width="10" customWidth="1"/>
    <col min="18" max="18" width="9.83203125" customWidth="1"/>
    <col min="19" max="20" width="10" customWidth="1"/>
    <col min="21" max="21" width="12.1640625" bestFit="1" customWidth="1"/>
  </cols>
  <sheetData>
    <row r="1" spans="1:9" ht="21" x14ac:dyDescent="0.25">
      <c r="A1" s="57" t="s">
        <v>0</v>
      </c>
      <c r="B1" s="51"/>
      <c r="C1" s="51"/>
      <c r="D1" s="51"/>
      <c r="E1" s="52"/>
    </row>
    <row r="2" spans="1:9" ht="21" x14ac:dyDescent="0.25">
      <c r="A2" s="58" t="s">
        <v>1</v>
      </c>
      <c r="B2" s="59"/>
      <c r="C2" s="59"/>
      <c r="D2" s="59"/>
      <c r="E2" s="60"/>
    </row>
    <row r="3" spans="1:9" ht="21" x14ac:dyDescent="0.25">
      <c r="A3" s="58" t="s">
        <v>2</v>
      </c>
      <c r="B3" s="59"/>
      <c r="C3" s="59"/>
      <c r="D3" s="59"/>
      <c r="E3" s="60"/>
    </row>
    <row r="4" spans="1:9" ht="22" thickBot="1" x14ac:dyDescent="0.3">
      <c r="A4" s="61" t="s">
        <v>129</v>
      </c>
      <c r="B4" s="53"/>
      <c r="C4" s="53"/>
      <c r="D4" s="53"/>
      <c r="E4" s="54"/>
    </row>
    <row r="5" spans="1:9" ht="17" thickBot="1" x14ac:dyDescent="0.25"/>
    <row r="6" spans="1:9" ht="20" thickBot="1" x14ac:dyDescent="0.3">
      <c r="A6" s="182" t="s">
        <v>45</v>
      </c>
      <c r="B6" s="183"/>
      <c r="D6" s="186" t="s">
        <v>6</v>
      </c>
      <c r="E6" s="187"/>
      <c r="F6" s="188"/>
    </row>
    <row r="7" spans="1:9" x14ac:dyDescent="0.2">
      <c r="A7" s="69" t="s">
        <v>47</v>
      </c>
      <c r="B7" s="47">
        <v>0.7</v>
      </c>
      <c r="D7" s="71" t="s">
        <v>7</v>
      </c>
      <c r="E7" s="189">
        <f>(LOG10((10^(B9/10)-1)/(10^(B10/10)-1)))/(2*LOG10(B13/B14))</f>
        <v>9.0052043040095366</v>
      </c>
      <c r="F7" s="190"/>
    </row>
    <row r="8" spans="1:9" x14ac:dyDescent="0.2">
      <c r="A8" s="69" t="s">
        <v>48</v>
      </c>
      <c r="B8" s="47">
        <v>1.2</v>
      </c>
      <c r="D8" s="73" t="s">
        <v>8</v>
      </c>
      <c r="E8" s="171">
        <v>10</v>
      </c>
      <c r="F8" s="172"/>
    </row>
    <row r="9" spans="1:9" x14ac:dyDescent="0.2">
      <c r="A9" s="69" t="s">
        <v>4</v>
      </c>
      <c r="B9" s="47">
        <v>0.5</v>
      </c>
      <c r="D9" s="74" t="s">
        <v>51</v>
      </c>
      <c r="E9" s="171">
        <f>B13/(10^(B9/10)-1)^(1/(2*E8))</f>
        <v>0.40551366316921605</v>
      </c>
      <c r="F9" s="172"/>
    </row>
    <row r="10" spans="1:9" x14ac:dyDescent="0.2">
      <c r="A10" s="69" t="s">
        <v>5</v>
      </c>
      <c r="B10" s="47">
        <v>40</v>
      </c>
      <c r="D10" s="74" t="s">
        <v>52</v>
      </c>
      <c r="E10" s="171">
        <f>B14/(10^(B10/10)-1)^(1/(2*E8))</f>
        <v>0.43166330227146715</v>
      </c>
      <c r="F10" s="172"/>
      <c r="G10" s="153"/>
    </row>
    <row r="11" spans="1:9" ht="17" thickBot="1" x14ac:dyDescent="0.25">
      <c r="A11" s="70" t="s">
        <v>54</v>
      </c>
      <c r="B11" s="55">
        <v>2</v>
      </c>
      <c r="D11" s="74" t="s">
        <v>53</v>
      </c>
      <c r="E11" s="171">
        <f>E9</f>
        <v>0.40551366316921605</v>
      </c>
      <c r="F11" s="172"/>
    </row>
    <row r="12" spans="1:9" ht="20" thickBot="1" x14ac:dyDescent="0.3">
      <c r="A12" s="184" t="s">
        <v>46</v>
      </c>
      <c r="B12" s="185"/>
      <c r="D12" s="75" t="s">
        <v>63</v>
      </c>
      <c r="E12" s="191">
        <v>0.77049999999999996</v>
      </c>
      <c r="F12" s="192"/>
      <c r="H12">
        <f>2*8000*TAN(1.2/2)</f>
        <v>10946.188933467078</v>
      </c>
      <c r="I12">
        <f>H12/(2*PI())</f>
        <v>1742.1400767790874</v>
      </c>
    </row>
    <row r="13" spans="1:9" x14ac:dyDescent="0.2">
      <c r="A13" s="71" t="s">
        <v>49</v>
      </c>
      <c r="B13" s="56">
        <f>TAN(B7/2)</f>
        <v>0.36502849483042454</v>
      </c>
      <c r="H13">
        <f>2*8000*TAN(0.7/2)</f>
        <v>5840.455917286793</v>
      </c>
      <c r="I13">
        <f>H13/(2*PI())</f>
        <v>929.53742914650297</v>
      </c>
    </row>
    <row r="14" spans="1:9" ht="17" thickBot="1" x14ac:dyDescent="0.25">
      <c r="A14" s="72" t="s">
        <v>50</v>
      </c>
      <c r="B14" s="49">
        <f>TAN(B8/2)</f>
        <v>0.68413680834169233</v>
      </c>
    </row>
    <row r="16" spans="1:9" ht="17" thickBot="1" x14ac:dyDescent="0.25"/>
    <row r="17" spans="1:12" ht="22" thickBot="1" x14ac:dyDescent="0.3">
      <c r="A17" s="196" t="s">
        <v>119</v>
      </c>
      <c r="B17" s="197"/>
      <c r="C17" s="197"/>
      <c r="D17" s="197"/>
      <c r="E17" s="198"/>
    </row>
    <row r="18" spans="1:12" x14ac:dyDescent="0.2">
      <c r="A18" s="76" t="s">
        <v>9</v>
      </c>
      <c r="B18" s="77" t="s">
        <v>10</v>
      </c>
      <c r="C18" s="77" t="s">
        <v>11</v>
      </c>
      <c r="D18" s="77" t="s">
        <v>12</v>
      </c>
      <c r="E18" s="78" t="s">
        <v>13</v>
      </c>
    </row>
    <row r="19" spans="1:12" x14ac:dyDescent="0.2">
      <c r="A19" s="81">
        <v>0</v>
      </c>
      <c r="B19" s="2">
        <f>D19*COS(E19)</f>
        <v>-6.3436312937909439E-2</v>
      </c>
      <c r="C19" s="2">
        <f>D19*SIN(E19)</f>
        <v>0.40052111689712594</v>
      </c>
      <c r="D19" s="2">
        <v>0.40551366300000002</v>
      </c>
      <c r="E19" s="25">
        <f>((2*A19+1)*PI()/(2*$E$8))+(PI()/2)</f>
        <v>1.7278759594743862</v>
      </c>
    </row>
    <row r="20" spans="1:12" x14ac:dyDescent="0.2">
      <c r="A20" s="81">
        <v>1</v>
      </c>
      <c r="B20" s="2">
        <f t="shared" ref="B20:B28" si="0">D20*COS(E20)</f>
        <v>-0.18409935051658413</v>
      </c>
      <c r="C20" s="2">
        <f t="shared" ref="C20:C28" si="1">D20*SIN(E20)</f>
        <v>0.36131531938052319</v>
      </c>
      <c r="D20" s="2">
        <v>0.40551366300000002</v>
      </c>
      <c r="E20" s="25">
        <f t="shared" ref="E20:E28" si="2">((2*A20+1)*PI()/(2*$E$8))+(PI()/2)</f>
        <v>2.0420352248333655</v>
      </c>
    </row>
    <row r="21" spans="1:12" x14ac:dyDescent="0.2">
      <c r="A21" s="81">
        <v>2</v>
      </c>
      <c r="B21" s="2">
        <f t="shared" si="0"/>
        <v>-0.28674146097109637</v>
      </c>
      <c r="C21" s="2">
        <f t="shared" si="1"/>
        <v>0.28674146097109643</v>
      </c>
      <c r="D21" s="2">
        <v>0.40551366300000002</v>
      </c>
      <c r="E21" s="25">
        <f t="shared" si="2"/>
        <v>2.3561944901923448</v>
      </c>
    </row>
    <row r="22" spans="1:12" x14ac:dyDescent="0.2">
      <c r="A22" s="81">
        <v>3</v>
      </c>
      <c r="B22" s="2">
        <f t="shared" si="0"/>
        <v>-0.36131531938052314</v>
      </c>
      <c r="C22" s="2">
        <f t="shared" si="1"/>
        <v>0.18409935051658421</v>
      </c>
      <c r="D22" s="2">
        <v>0.40551366300000002</v>
      </c>
      <c r="E22" s="25">
        <f t="shared" si="2"/>
        <v>2.6703537555513241</v>
      </c>
    </row>
    <row r="23" spans="1:12" x14ac:dyDescent="0.2">
      <c r="A23" s="81">
        <v>4</v>
      </c>
      <c r="B23" s="2">
        <f t="shared" si="0"/>
        <v>-0.40052111689712588</v>
      </c>
      <c r="C23" s="2">
        <f t="shared" si="1"/>
        <v>6.3436312937909509E-2</v>
      </c>
      <c r="D23" s="2">
        <v>0.40551366300000002</v>
      </c>
      <c r="E23" s="25">
        <f t="shared" si="2"/>
        <v>2.9845130209103035</v>
      </c>
    </row>
    <row r="24" spans="1:12" x14ac:dyDescent="0.2">
      <c r="A24" s="81">
        <v>5</v>
      </c>
      <c r="B24" s="2">
        <f t="shared" si="0"/>
        <v>-0.40052111689712594</v>
      </c>
      <c r="C24" s="2">
        <f t="shared" si="1"/>
        <v>-6.3436312937909412E-2</v>
      </c>
      <c r="D24" s="2">
        <v>0.40551366300000002</v>
      </c>
      <c r="E24" s="25">
        <f t="shared" si="2"/>
        <v>3.2986722862692828</v>
      </c>
    </row>
    <row r="25" spans="1:12" x14ac:dyDescent="0.2">
      <c r="A25" s="81">
        <v>6</v>
      </c>
      <c r="B25" s="2">
        <f t="shared" si="0"/>
        <v>-0.36131531938052319</v>
      </c>
      <c r="C25" s="2">
        <f t="shared" si="1"/>
        <v>-0.18409935051658413</v>
      </c>
      <c r="D25" s="2">
        <v>0.40551366300000002</v>
      </c>
      <c r="E25" s="25">
        <f t="shared" si="2"/>
        <v>3.6128315516282621</v>
      </c>
    </row>
    <row r="26" spans="1:12" x14ac:dyDescent="0.2">
      <c r="A26" s="81">
        <v>7</v>
      </c>
      <c r="B26" s="2">
        <f t="shared" si="0"/>
        <v>-0.28674146097109643</v>
      </c>
      <c r="C26" s="2">
        <f t="shared" si="1"/>
        <v>-0.28674146097109637</v>
      </c>
      <c r="D26" s="2">
        <v>0.40551366300000002</v>
      </c>
      <c r="E26" s="25">
        <f t="shared" si="2"/>
        <v>3.9269908169872414</v>
      </c>
    </row>
    <row r="27" spans="1:12" x14ac:dyDescent="0.2">
      <c r="A27" s="81">
        <v>8</v>
      </c>
      <c r="B27" s="2">
        <f t="shared" si="0"/>
        <v>-0.18409935051658421</v>
      </c>
      <c r="C27" s="2">
        <f t="shared" si="1"/>
        <v>-0.36131531938052314</v>
      </c>
      <c r="D27" s="2">
        <v>0.40551366300000002</v>
      </c>
      <c r="E27" s="25">
        <f t="shared" si="2"/>
        <v>4.2411500823462207</v>
      </c>
    </row>
    <row r="28" spans="1:12" ht="17" thickBot="1" x14ac:dyDescent="0.25">
      <c r="A28" s="82">
        <v>9</v>
      </c>
      <c r="B28" s="18">
        <f t="shared" si="0"/>
        <v>-6.3436312937909536E-2</v>
      </c>
      <c r="C28" s="18">
        <f t="shared" si="1"/>
        <v>-0.40052111689712588</v>
      </c>
      <c r="D28" s="18">
        <v>0.40551366300000002</v>
      </c>
      <c r="E28" s="19">
        <f t="shared" si="2"/>
        <v>4.5553093477052</v>
      </c>
    </row>
    <row r="31" spans="1:12" ht="17" thickBot="1" x14ac:dyDescent="0.25"/>
    <row r="32" spans="1:12" ht="22" thickBot="1" x14ac:dyDescent="0.3">
      <c r="A32" s="196" t="s">
        <v>118</v>
      </c>
      <c r="B32" s="197"/>
      <c r="C32" s="197"/>
      <c r="D32" s="197"/>
      <c r="E32" s="197"/>
      <c r="F32" s="197"/>
      <c r="G32" s="197"/>
      <c r="H32" s="198"/>
      <c r="J32" s="29" t="s">
        <v>25</v>
      </c>
      <c r="K32" s="43"/>
      <c r="L32" s="44"/>
    </row>
    <row r="33" spans="1:22" x14ac:dyDescent="0.2">
      <c r="A33" s="216" t="s">
        <v>110</v>
      </c>
      <c r="B33" s="77" t="s">
        <v>9</v>
      </c>
      <c r="C33" s="77" t="s">
        <v>15</v>
      </c>
      <c r="D33" s="77" t="s">
        <v>16</v>
      </c>
      <c r="E33" s="77" t="s">
        <v>17</v>
      </c>
      <c r="F33" s="77" t="s">
        <v>18</v>
      </c>
      <c r="G33" s="77" t="s">
        <v>19</v>
      </c>
      <c r="H33" s="78" t="s">
        <v>14</v>
      </c>
      <c r="J33" s="30" t="s">
        <v>26</v>
      </c>
      <c r="K33" s="11"/>
      <c r="L33" s="45"/>
    </row>
    <row r="34" spans="1:22" x14ac:dyDescent="0.2">
      <c r="A34" s="81">
        <v>1</v>
      </c>
      <c r="B34" s="10" t="s">
        <v>96</v>
      </c>
      <c r="C34" s="2">
        <f>$E$11^2</f>
        <v>0.16444133101691641</v>
      </c>
      <c r="D34" s="2">
        <f>ABS(2*B19)</f>
        <v>0.12687262587581888</v>
      </c>
      <c r="E34" s="2">
        <v>1</v>
      </c>
      <c r="F34" s="2">
        <f>$E$11^2</f>
        <v>0.16444133101691641</v>
      </c>
      <c r="G34" s="2">
        <v>0</v>
      </c>
      <c r="H34" s="25">
        <v>0</v>
      </c>
      <c r="J34" s="30" t="s">
        <v>27</v>
      </c>
      <c r="K34" s="11"/>
      <c r="L34" s="45"/>
    </row>
    <row r="35" spans="1:22" x14ac:dyDescent="0.2">
      <c r="A35" s="81">
        <v>2</v>
      </c>
      <c r="B35" s="10" t="s">
        <v>97</v>
      </c>
      <c r="C35" s="2">
        <f>$E$11^2</f>
        <v>0.16444133101691641</v>
      </c>
      <c r="D35" s="2">
        <f>ABS(2*B20)</f>
        <v>0.36819870103316826</v>
      </c>
      <c r="E35" s="2">
        <v>1</v>
      </c>
      <c r="F35" s="2">
        <f>$E$11^2</f>
        <v>0.16444133101691641</v>
      </c>
      <c r="G35" s="2">
        <v>0</v>
      </c>
      <c r="H35" s="25">
        <v>0</v>
      </c>
      <c r="J35" s="30" t="s">
        <v>28</v>
      </c>
      <c r="K35" s="11"/>
      <c r="L35" s="45"/>
    </row>
    <row r="36" spans="1:22" x14ac:dyDescent="0.2">
      <c r="A36" s="81">
        <v>3</v>
      </c>
      <c r="B36" s="10" t="s">
        <v>98</v>
      </c>
      <c r="C36" s="2">
        <f>$E$11^2</f>
        <v>0.16444133101691641</v>
      </c>
      <c r="D36" s="2">
        <f>ABS(2*B21)</f>
        <v>0.57348292194219275</v>
      </c>
      <c r="E36" s="2">
        <v>1</v>
      </c>
      <c r="F36" s="2">
        <f>$E$11^2</f>
        <v>0.16444133101691641</v>
      </c>
      <c r="G36" s="2">
        <v>0</v>
      </c>
      <c r="H36" s="25">
        <v>0</v>
      </c>
      <c r="J36" s="30" t="s">
        <v>29</v>
      </c>
      <c r="K36" s="11"/>
      <c r="L36" s="45"/>
    </row>
    <row r="37" spans="1:22" x14ac:dyDescent="0.2">
      <c r="A37" s="81">
        <v>4</v>
      </c>
      <c r="B37" s="10" t="s">
        <v>99</v>
      </c>
      <c r="C37" s="2">
        <f>$E$11^2</f>
        <v>0.16444133101691641</v>
      </c>
      <c r="D37" s="2">
        <f>ABS(2*B22)</f>
        <v>0.72263063876104627</v>
      </c>
      <c r="E37" s="2">
        <v>1</v>
      </c>
      <c r="F37" s="2">
        <f>$E$11^2</f>
        <v>0.16444133101691641</v>
      </c>
      <c r="G37" s="2">
        <v>0</v>
      </c>
      <c r="H37" s="25">
        <v>0</v>
      </c>
      <c r="J37" s="30" t="s">
        <v>31</v>
      </c>
      <c r="K37" s="11"/>
      <c r="L37" s="45"/>
    </row>
    <row r="38" spans="1:22" ht="17" thickBot="1" x14ac:dyDescent="0.25">
      <c r="A38" s="82">
        <v>5</v>
      </c>
      <c r="B38" s="50" t="s">
        <v>100</v>
      </c>
      <c r="C38" s="18">
        <f>$E$11^2</f>
        <v>0.16444133101691641</v>
      </c>
      <c r="D38" s="18">
        <f>ABS(2*B23)</f>
        <v>0.80104223379425177</v>
      </c>
      <c r="E38" s="18">
        <v>1</v>
      </c>
      <c r="F38" s="18">
        <f>$E$11^2</f>
        <v>0.16444133101691641</v>
      </c>
      <c r="G38" s="18">
        <v>0</v>
      </c>
      <c r="H38" s="19">
        <v>0</v>
      </c>
      <c r="J38" s="33" t="s">
        <v>30</v>
      </c>
      <c r="K38" s="24"/>
      <c r="L38" s="46"/>
    </row>
    <row r="39" spans="1:22" x14ac:dyDescent="0.2">
      <c r="B39" s="1"/>
    </row>
    <row r="41" spans="1:22" ht="17" thickBot="1" x14ac:dyDescent="0.25"/>
    <row r="42" spans="1:22" ht="22" thickBot="1" x14ac:dyDescent="0.3">
      <c r="A42" s="196" t="s">
        <v>120</v>
      </c>
      <c r="B42" s="197"/>
      <c r="C42" s="197"/>
      <c r="D42" s="197"/>
      <c r="E42" s="197"/>
      <c r="F42" s="197"/>
      <c r="G42" s="197"/>
      <c r="H42" s="198"/>
      <c r="J42" s="38" t="s">
        <v>25</v>
      </c>
      <c r="K42" s="39"/>
      <c r="L42" s="40"/>
    </row>
    <row r="43" spans="1:22" x14ac:dyDescent="0.2">
      <c r="A43" s="216" t="s">
        <v>110</v>
      </c>
      <c r="B43" s="77" t="s">
        <v>9</v>
      </c>
      <c r="C43" s="77" t="s">
        <v>15</v>
      </c>
      <c r="D43" s="77" t="s">
        <v>16</v>
      </c>
      <c r="E43" s="77" t="s">
        <v>17</v>
      </c>
      <c r="F43" s="77" t="s">
        <v>18</v>
      </c>
      <c r="G43" s="77" t="s">
        <v>19</v>
      </c>
      <c r="H43" s="78" t="s">
        <v>14</v>
      </c>
      <c r="J43" s="41" t="s">
        <v>123</v>
      </c>
      <c r="K43" s="31"/>
      <c r="L43" s="32"/>
    </row>
    <row r="44" spans="1:22" x14ac:dyDescent="0.2">
      <c r="A44" s="81">
        <v>1</v>
      </c>
      <c r="B44" s="10" t="s">
        <v>20</v>
      </c>
      <c r="C44" s="2">
        <v>1</v>
      </c>
      <c r="D44" s="2">
        <f>2*(C34-E34)/(C34+D34+E34)</f>
        <v>-1.294121641794491</v>
      </c>
      <c r="E44" s="2">
        <f>(E34-D34+C34)/(C34+D34+E34)</f>
        <v>0.8034984053279961</v>
      </c>
      <c r="F44" s="2">
        <f>(H34+G34+F34)/(E34+D34+C34)</f>
        <v>0.12734419088337628</v>
      </c>
      <c r="G44" s="2">
        <f>2*(F34-H34)/(E34+D34+C34)</f>
        <v>0.25468838176675257</v>
      </c>
      <c r="H44" s="25">
        <f>(H34-G34+F34)/(E34+D34+C34)</f>
        <v>0.12734419088337628</v>
      </c>
      <c r="J44" s="41" t="s">
        <v>124</v>
      </c>
      <c r="K44" s="31"/>
      <c r="L44" s="32"/>
    </row>
    <row r="45" spans="1:22" ht="17" thickBot="1" x14ac:dyDescent="0.25">
      <c r="A45" s="81">
        <v>2</v>
      </c>
      <c r="B45" s="10" t="s">
        <v>21</v>
      </c>
      <c r="C45" s="2">
        <v>1</v>
      </c>
      <c r="D45" s="2">
        <f>2*(C35-E35)/(C35+D35+E35)</f>
        <v>-1.0903521394589002</v>
      </c>
      <c r="E45" s="2">
        <f>(E35-D35+C35)/(C35+D35+E35)</f>
        <v>0.51952357587755349</v>
      </c>
      <c r="F45" s="2">
        <f>(H35+G35+F35)/(E35+D35+C35)</f>
        <v>0.10729285910466332</v>
      </c>
      <c r="G45" s="2">
        <f>2*(F35-H35)/(E35+D35+C35)</f>
        <v>0.21458571820932665</v>
      </c>
      <c r="H45" s="25">
        <f>(H35-G35+F35)/(E35+D35+C35)</f>
        <v>0.10729285910466332</v>
      </c>
      <c r="J45" s="41" t="s">
        <v>125</v>
      </c>
      <c r="K45" s="31"/>
      <c r="L45" s="32"/>
    </row>
    <row r="46" spans="1:22" x14ac:dyDescent="0.2">
      <c r="A46" s="81">
        <v>3</v>
      </c>
      <c r="B46" s="10" t="s">
        <v>22</v>
      </c>
      <c r="C46" s="2">
        <v>1</v>
      </c>
      <c r="D46" s="2">
        <f>2*(C36-E36)/(C36+D36+E36)</f>
        <v>-0.96155936320055835</v>
      </c>
      <c r="E46" s="2">
        <f>(E36-D36+C36)/(C36+D36+E36)</f>
        <v>0.34003691937005726</v>
      </c>
      <c r="F46" s="2">
        <f>(H36+G36+F36)/(E36+D36+C36)</f>
        <v>9.4619389042374727E-2</v>
      </c>
      <c r="G46" s="2">
        <f>2*(F36-H36)/(E36+D36+C36)</f>
        <v>0.18923877808474945</v>
      </c>
      <c r="H46" s="25">
        <f>(H36-G36+F36)/(E36+D36+C36)</f>
        <v>9.4619389042374727E-2</v>
      </c>
      <c r="J46" s="41" t="s">
        <v>126</v>
      </c>
      <c r="K46" s="31"/>
      <c r="L46" s="32"/>
      <c r="Q46" s="150" t="s">
        <v>15</v>
      </c>
      <c r="R46" s="127" t="s">
        <v>16</v>
      </c>
      <c r="S46" s="127" t="s">
        <v>17</v>
      </c>
      <c r="T46" s="127" t="s">
        <v>18</v>
      </c>
      <c r="U46" s="127" t="s">
        <v>19</v>
      </c>
      <c r="V46" s="128" t="s">
        <v>14</v>
      </c>
    </row>
    <row r="47" spans="1:22" x14ac:dyDescent="0.2">
      <c r="A47" s="81">
        <v>4</v>
      </c>
      <c r="B47" s="10" t="s">
        <v>23</v>
      </c>
      <c r="C47" s="2">
        <v>1</v>
      </c>
      <c r="D47" s="2">
        <f>2*(C37-E37)/(C37+D37+E37)</f>
        <v>-0.88556099858915027</v>
      </c>
      <c r="E47" s="2">
        <f>(E37-D37+C37)/(C37+D37+E37)</f>
        <v>0.23412498268831508</v>
      </c>
      <c r="F47" s="2">
        <f>(H37+G37+F37)/(E37+D37+C37)</f>
        <v>8.7140996024791223E-2</v>
      </c>
      <c r="G47" s="2">
        <f>2*(F37-H37)/(E37+D37+C37)</f>
        <v>0.17428199204958245</v>
      </c>
      <c r="H47" s="25">
        <f>(H37-G37+F37)/(E37+D37+C37)</f>
        <v>8.7140996024791223E-2</v>
      </c>
      <c r="J47" s="41" t="s">
        <v>127</v>
      </c>
      <c r="K47" s="31"/>
      <c r="L47" s="32"/>
      <c r="Q47" s="151">
        <v>1</v>
      </c>
      <c r="R47" s="131">
        <v>-1.2941216419999999</v>
      </c>
      <c r="S47" s="131">
        <v>0.80349840500000003</v>
      </c>
      <c r="T47" s="131">
        <v>0.127344191</v>
      </c>
      <c r="U47" s="131">
        <v>0.25468838199999999</v>
      </c>
      <c r="V47" s="132">
        <v>0.127344191</v>
      </c>
    </row>
    <row r="48" spans="1:22" ht="17" thickBot="1" x14ac:dyDescent="0.25">
      <c r="A48" s="82">
        <v>5</v>
      </c>
      <c r="B48" s="50" t="s">
        <v>24</v>
      </c>
      <c r="C48" s="18">
        <v>1</v>
      </c>
      <c r="D48" s="18">
        <f>2*(C38-E38)/(C38+D38+E38)</f>
        <v>-0.85023216061677842</v>
      </c>
      <c r="E48" s="18">
        <f>(E38-D38+C38)/(C38+D38+E38)</f>
        <v>0.18489042784622714</v>
      </c>
      <c r="F48" s="18">
        <f>(H38+G38+F38)/(E38+D38+C38)</f>
        <v>8.3664566807362215E-2</v>
      </c>
      <c r="G48" s="18">
        <f>2*(F38-H38)/(E38+D38+C38)</f>
        <v>0.16732913361472443</v>
      </c>
      <c r="H48" s="19">
        <f>(H38-G38+F38)/(E38+D38+C38)</f>
        <v>8.3664566807362215E-2</v>
      </c>
      <c r="J48" s="42" t="s">
        <v>128</v>
      </c>
      <c r="K48" s="34"/>
      <c r="L48" s="35"/>
      <c r="Q48" s="151">
        <v>1</v>
      </c>
      <c r="R48" s="131">
        <v>-1.0903521389999999</v>
      </c>
      <c r="S48" s="131">
        <v>0.51952357599999999</v>
      </c>
      <c r="T48" s="131">
        <v>0.107292859</v>
      </c>
      <c r="U48" s="131">
        <v>0.21458571800000001</v>
      </c>
      <c r="V48" s="132">
        <v>0.107292859</v>
      </c>
    </row>
    <row r="49" spans="1:22" x14ac:dyDescent="0.2">
      <c r="Q49" s="151">
        <v>1</v>
      </c>
      <c r="R49" s="131">
        <v>-0.961559363</v>
      </c>
      <c r="S49" s="131">
        <v>0.34003691899999999</v>
      </c>
      <c r="T49" s="131">
        <v>9.4619388999999998E-2</v>
      </c>
      <c r="U49" s="131">
        <v>0.189238778</v>
      </c>
      <c r="V49" s="132">
        <v>9.4619388999999998E-2</v>
      </c>
    </row>
    <row r="50" spans="1:22" x14ac:dyDescent="0.2">
      <c r="Q50" s="151">
        <v>1</v>
      </c>
      <c r="R50" s="131">
        <v>-0.88556099899999996</v>
      </c>
      <c r="S50" s="131">
        <v>0.23412498300000001</v>
      </c>
      <c r="T50" s="131">
        <v>8.7140995999999998E-2</v>
      </c>
      <c r="U50" s="131">
        <v>0.174281992</v>
      </c>
      <c r="V50" s="132">
        <v>8.7140995999999998E-2</v>
      </c>
    </row>
    <row r="51" spans="1:22" ht="17" thickBot="1" x14ac:dyDescent="0.25">
      <c r="Q51" s="152">
        <v>1</v>
      </c>
      <c r="R51" s="135">
        <v>-0.85023216099999999</v>
      </c>
      <c r="S51" s="135">
        <v>0.184890428</v>
      </c>
      <c r="T51" s="135">
        <v>8.3664566999999995E-2</v>
      </c>
      <c r="U51" s="135">
        <v>0.16732913399999999</v>
      </c>
      <c r="V51" s="35">
        <v>8.3664566999999995E-2</v>
      </c>
    </row>
    <row r="52" spans="1:22" ht="17" thickBot="1" x14ac:dyDescent="0.25"/>
    <row r="53" spans="1:22" ht="20" thickBot="1" x14ac:dyDescent="0.3">
      <c r="A53" s="193" t="s">
        <v>121</v>
      </c>
      <c r="B53" s="194"/>
      <c r="C53" s="194"/>
      <c r="D53" s="194"/>
      <c r="E53" s="194"/>
      <c r="F53" s="194"/>
      <c r="G53" s="194"/>
      <c r="H53" s="194"/>
      <c r="I53" s="195"/>
    </row>
    <row r="54" spans="1:22" x14ac:dyDescent="0.2">
      <c r="A54" s="76"/>
      <c r="B54" s="83" t="s">
        <v>55</v>
      </c>
      <c r="C54" s="77" t="s">
        <v>56</v>
      </c>
      <c r="D54" s="77" t="s">
        <v>57</v>
      </c>
      <c r="E54" s="77" t="s">
        <v>58</v>
      </c>
      <c r="F54" s="77" t="s">
        <v>59</v>
      </c>
      <c r="G54" s="77" t="s">
        <v>60</v>
      </c>
      <c r="H54" s="219" t="s">
        <v>61</v>
      </c>
      <c r="I54" s="218" t="s">
        <v>62</v>
      </c>
    </row>
    <row r="55" spans="1:22" x14ac:dyDescent="0.2">
      <c r="A55" s="79" t="s">
        <v>145</v>
      </c>
      <c r="B55" s="84">
        <v>0.7</v>
      </c>
      <c r="C55" s="2">
        <f>SQRT((($F$44+$G$44*COS($B55)+$H$44*COS($B55*2))^2+($G$44*SIN($B55)+$H$44*SIN($B55*2))^2)/(($C$44+$D$44*COS($B55)+$E$44*COS($B55*2))^2+($D$44*SIN($B55)+$E$44*SIN($B55*2))^2))</f>
        <v>2.9449284714676884</v>
      </c>
      <c r="D55" s="2">
        <f>SQRT((($F$45+$G$45*COS($B55)+$H$45*COS($B55*2))^2+($G$45*SIN($B55)+$H$45*SIN($B55*2))^2)/(($C$45+$D$45*COS($B55)+$E$45*COS($B55*2))^2+($D$45*SIN($B55)+$E$45*SIN($B55*2))^2))</f>
        <v>1.1918125091875031</v>
      </c>
      <c r="E55" s="2">
        <f>SQRT((($F$46+$G$46*COS($B55)+$H$46*COS($B55*2))^2+($G$46*SIN($B55)+$H$46*SIN($B55*2))^2)/(($C$46+$D$46*COS($B55)+$E$46*COS($B55*2))^2+($D$46*SIN($B55)+$E$46*SIN($B55*2))^2))</f>
        <v>0.77695219467364496</v>
      </c>
      <c r="F55" s="2">
        <f>SQRT((($F$47+$G$47*COS($B55)+$H$47*COS($B55*2))^2+($G$47*SIN($B55)+$H$47*SIN($B55*2))^2)/(($C$47+$D$47*COS($B55)+$E$47*COS($B55*2))^2+($D$47*SIN($B55)+$E$47*SIN($B55*2))^2))</f>
        <v>0.61908720919874471</v>
      </c>
      <c r="G55" s="2">
        <f>SQRT((($F$48+$G$48*COS($B55)+$H$48*COS($B55*2))^2+($G$48*SIN($B55)+$H$48*SIN($B55*2))^2)/(($C$48+$D$48*COS($B55)+$E$48*COS($B55*2))^2+($D$48*SIN($B55)+$E$48*SIN($B55*2))^2))</f>
        <v>0.5592051746699892</v>
      </c>
      <c r="H55" s="2">
        <f>PRODUCT(C55:G55)</f>
        <v>0.94406087809413219</v>
      </c>
      <c r="I55" s="25">
        <f>20*LOG10(H55)</f>
        <v>-0.49999998336346463</v>
      </c>
    </row>
    <row r="56" spans="1:22" x14ac:dyDescent="0.2">
      <c r="A56" s="79" t="s">
        <v>146</v>
      </c>
      <c r="B56" s="84">
        <v>1.2</v>
      </c>
      <c r="C56" s="2">
        <f>SQRT((($F$44+$G$44*COS($B56)+$H$44*COS($B56*2))^2+($G$44*SIN($B56)+$H$44*SIN($B56*2))^2)/(($C$44+$D$44*COS($B56)+$E$44*COS($B56*2))^2+($D$44*SIN($B56)+$E$44*SIN($B56*2))^2))</f>
        <v>0.52076999759596254</v>
      </c>
      <c r="D56" s="2">
        <f>SQRT((($F$45+$G$45*COS($B56)+$H$45*COS($B56*2))^2+($G$45*SIN($B56)+$H$45*SIN($B56*2))^2)/(($C$45+$D$45*COS($B56)+$E$45*COS($B56*2))^2+($D$45*SIN($B56)+$E$45*SIN($B56*2))^2))</f>
        <v>0.41683939460275876</v>
      </c>
      <c r="E56" s="2">
        <f>SQRT((($F$46+$G$46*COS($B56)+$H$46*COS($B56*2))^2+($G$46*SIN($B56)+$H$46*SIN($B56*2))^2)/(($C$46+$D$46*COS($B56)+$E$46*COS($B56*2))^2+($D$46*SIN($B56)+$E$46*SIN($B56*2))^2))</f>
        <v>0.33147474478026884</v>
      </c>
      <c r="F56" s="2">
        <f>SQRT((($F$47+$G$47*COS($B56)+$H$47*COS($B56*2))^2+($G$47*SIN($B56)+$H$47*SIN($B56*2))^2)/(($C$47+$D$47*COS($B56)+$E$47*COS($B56*2))^2+($D$47*SIN($B56)+$E$47*SIN($B56*2))^2))</f>
        <v>0.28344207150198636</v>
      </c>
      <c r="G56" s="2">
        <f>SQRT((($F$48+$G$48*COS($B56)+$H$48*COS($B56*2))^2+($G$48*SIN($B56)+$H$48*SIN($B56*2))^2)/(($C$48+$D$48*COS($B56)+$E$48*COS($B56*2))^2+($D$48*SIN($B56)+$E$48*SIN($B56*2))^2))</f>
        <v>0.26247603174907996</v>
      </c>
      <c r="H56" s="2">
        <f>PRODUCT(C56:G56)</f>
        <v>5.3532696781828093E-3</v>
      </c>
      <c r="I56" s="25">
        <f>20*LOG10(H56)</f>
        <v>-45.427617557899829</v>
      </c>
    </row>
    <row r="57" spans="1:22" ht="17" thickBot="1" x14ac:dyDescent="0.25">
      <c r="A57" s="80" t="s">
        <v>147</v>
      </c>
      <c r="B57" s="217">
        <v>0.77049999999999996</v>
      </c>
      <c r="C57" s="18">
        <f>SQRT((($F$44+$G$44*COS($B57)+$H$44*COS($B57*2))^2+($G$44*SIN($B57)+$H$44*SIN($B57*2))^2)/(($C$44+$D$44*COS($B57)+$E$44*COS($B57*2))^2+($D$44*SIN($B57)+$E$44*SIN($B57*2))^2))</f>
        <v>3.1962310134801801</v>
      </c>
      <c r="D57" s="18">
        <f>SQRT((($F$45+$G$45*COS($B57)+$H$45*COS($B57*2))^2+($G$45*SIN($B57)+$H$45*SIN($B57*2))^2)/(($C$45+$D$45*COS($B57)+$E$45*COS($B57*2))^2+($D$45*SIN($B57)+$E$45*SIN($B57*2))^2))</f>
        <v>1.1013461494077272</v>
      </c>
      <c r="E57" s="18">
        <f>SQRT((($F$46+$G$46*COS($B57)+$H$46*COS($B57*2))^2+($G$46*SIN($B57)+$H$46*SIN($B57*2))^2)/(($C$46+$D$46*COS($B57)+$E$46*COS($B57*2))^2+($D$46*SIN($B57)+$E$46*SIN($B57*2))^2))</f>
        <v>0.70710775523630931</v>
      </c>
      <c r="F57" s="18">
        <f>SQRT((($F$47+$G$47*COS($B57)+$H$47*COS($B57*2))^2+($G$47*SIN($B57)+$H$47*SIN($B57*2))^2)/(($C$47+$D$47*COS($B57)+$E$47*COS($B57*2))^2+($D$47*SIN($B57)+$E$47*SIN($B57*2))^2))</f>
        <v>0.56116389182784199</v>
      </c>
      <c r="G57" s="18">
        <f>SQRT((($F$48+$G$48*COS($B57)+$H$48*COS($B57*2))^2+($G$48*SIN($B57)+$H$48*SIN($B57*2))^2)/(($C$48+$D$48*COS($B57)+$E$48*COS($B57*2))^2+($D$48*SIN($B57)+$E$48*SIN($B57*2))^2))</f>
        <v>0.50623326023710635</v>
      </c>
      <c r="H57" s="18">
        <f>PRODUCT(C57:G57)</f>
        <v>0.70711165142195531</v>
      </c>
      <c r="I57" s="19">
        <f>20*LOG10(H57)</f>
        <v>-3.0102401323208969</v>
      </c>
    </row>
    <row r="61" spans="1:22" ht="17" thickBot="1" x14ac:dyDescent="0.25"/>
    <row r="62" spans="1:22" ht="22" thickBot="1" x14ac:dyDescent="0.3">
      <c r="A62" s="196" t="s">
        <v>41</v>
      </c>
      <c r="B62" s="197"/>
      <c r="C62" s="197"/>
      <c r="D62" s="197"/>
      <c r="E62" s="197"/>
      <c r="F62" s="197"/>
      <c r="G62" s="197"/>
      <c r="H62" s="197"/>
      <c r="I62" s="198"/>
    </row>
    <row r="63" spans="1:22" ht="20" thickBot="1" x14ac:dyDescent="0.3">
      <c r="A63" s="193" t="s">
        <v>42</v>
      </c>
      <c r="B63" s="194"/>
      <c r="C63" s="194"/>
      <c r="D63" s="194"/>
      <c r="E63" s="194"/>
      <c r="F63" s="194"/>
      <c r="G63" s="194"/>
      <c r="H63" s="194"/>
      <c r="I63" s="195"/>
    </row>
    <row r="64" spans="1:22" x14ac:dyDescent="0.2">
      <c r="A64" s="76" t="s">
        <v>43</v>
      </c>
      <c r="B64" s="77" t="s">
        <v>55</v>
      </c>
      <c r="C64" s="77" t="s">
        <v>56</v>
      </c>
      <c r="D64" s="77" t="s">
        <v>57</v>
      </c>
      <c r="E64" s="77" t="s">
        <v>58</v>
      </c>
      <c r="F64" s="77" t="s">
        <v>59</v>
      </c>
      <c r="G64" s="77" t="s">
        <v>60</v>
      </c>
      <c r="H64" s="219" t="s">
        <v>61</v>
      </c>
      <c r="I64" s="218" t="s">
        <v>62</v>
      </c>
    </row>
    <row r="65" spans="1:9" x14ac:dyDescent="0.2">
      <c r="A65" s="20">
        <v>0</v>
      </c>
      <c r="B65" s="2">
        <f>0.021*A65</f>
        <v>0</v>
      </c>
      <c r="C65" s="2">
        <f>SQRT((($F$44+$G$44*COS($B65)+$H$44*COS($B65*2))^2+($G$44*SIN($B65)+$H$44*SIN($B65*2))^2)/(($C$44+$D$44*COS($B65)+$E$44*COS($B65*2))^2+($D$44*SIN($B65)+$E$44*SIN($B65*2))^2))</f>
        <v>1</v>
      </c>
      <c r="D65" s="2">
        <f>SQRT((($F$45+$G$45*COS(B65)+$H$45*COS(B65*2))^2+($G$45*SIN(B65)+$H$45*SIN(B65*2))^2)/(($C$45+$D$45*COS(B65)+$E$45*COS(B65*2))^2+($D$45*SIN(B65)+$E$45*SIN(B65*2))^2))</f>
        <v>1</v>
      </c>
      <c r="E65" s="2">
        <f>SQRT((($F$46+$G$46*COS(B65)+$H$46*COS(B65*2))^2+($G$46*SIN(B65)+$H$46*SIN(B65*2))^2)/(($C$46+$D$46*COS(B65)+$E$46*COS(B65*2))^2+($D$46*SIN(B65)+$E$46*SIN(B65*2))^2))</f>
        <v>1</v>
      </c>
      <c r="F65" s="2">
        <f>SQRT((($F$47+$G$47*COS(B65)+$H$47*COS(B65*2))^2+($G$47*SIN(B65)+$H$47*SIN(B65*2))^2)/(($C$47+$D$47*COS(B65)+$E$47*COS(B65*2))^2+($D$47*SIN(B65)+$E$47*SIN(B65*2))^2))</f>
        <v>1.0000000000000004</v>
      </c>
      <c r="G65" s="2">
        <f>SQRT((($F$48+$G$48*COS(B65)+$H$48*COS(B65*2))^2+($G$48*SIN(B65)+$H$48*SIN(B65*2))^2)/(($C$48+$D$48*COS(B65)+$E$48*COS(B65*2))^2+($D$48*SIN(B65)+$E$48*SIN(B65*2))^2))</f>
        <v>1.0000000000000004</v>
      </c>
      <c r="H65" s="2">
        <f t="shared" ref="H65:H96" si="3">PRODUCT(C65:G65)</f>
        <v>1.0000000000000009</v>
      </c>
      <c r="I65" s="25">
        <f>20*LOG10(H65)</f>
        <v>7.7146197324262939E-15</v>
      </c>
    </row>
    <row r="66" spans="1:9" x14ac:dyDescent="0.2">
      <c r="A66" s="20">
        <v>1</v>
      </c>
      <c r="B66" s="2">
        <f t="shared" ref="B66:B129" si="4">0.021*A66</f>
        <v>2.1000000000000001E-2</v>
      </c>
      <c r="C66" s="2">
        <f t="shared" ref="C66:C129" si="5">SQRT((($F$44+$G$44*COS($B66)+$H$44*COS($B66*2))^2+($G$44*SIN($B66)+$H$44*SIN($B66*2))^2)/(($C$44+$D$44*COS($B66)+$E$44*COS($B66*2))^2+($D$44*SIN($B66)+$E$44*SIN($B66*2))^2))</f>
        <v>1.0006380698961144</v>
      </c>
      <c r="D66" s="2">
        <f t="shared" ref="D66:D129" si="6">SQRT((($F$45+$G$45*COS(B66)+$H$45*COS(B66*2))^2+($G$45*SIN(B66)+$H$45*SIN(B66*2))^2)/(($C$45+$D$45*COS(B66)+$E$45*COS(B66*2))^2+($D$45*SIN(B66)+$E$45*SIN(B66*2))^2))</f>
        <v>1.0003941187823031</v>
      </c>
      <c r="E66" s="2">
        <f t="shared" ref="E66:E129" si="7">SQRT((($F$46+$G$46*COS(B66)+$H$46*COS(B66*2))^2+($G$46*SIN(B66)+$H$46*SIN(B66*2))^2)/(($C$46+$D$46*COS(B66)+$E$46*COS(B66*2))^2+($D$46*SIN(B66)+$E$46*SIN(B66*2))^2))</f>
        <v>0.99999977521472982</v>
      </c>
      <c r="F66" s="2">
        <f t="shared" ref="F66:F129" si="8">SQRT((($F$47+$G$47*COS(B66)+$H$47*COS(B66*2))^2+($G$47*SIN(B66)+$H$47*SIN(B66*2))^2)/(($C$47+$D$47*COS(B66)+$E$47*COS(B66*2))^2+($D$47*SIN(B66)+$E$47*SIN(B66*2))^2))</f>
        <v>0.99960589761656538</v>
      </c>
      <c r="G66" s="2">
        <f t="shared" ref="G66:G129" si="9">SQRT((($F$48+$G$48*COS(B66)+$H$48*COS(B66*2))^2+($G$48*SIN(B66)+$H$48*SIN(B66*2))^2)/(($C$48+$D$48*COS(B66)+$E$48*COS(B66*2))^2+($D$48*SIN(B66)+$E$48*SIN(B66*2))^2))</f>
        <v>0.99936270045798914</v>
      </c>
      <c r="H66" s="2">
        <f t="shared" si="3"/>
        <v>1.0000000000027971</v>
      </c>
      <c r="I66" s="25">
        <f t="shared" ref="I66:I129" si="10">20*LOG10(H66)</f>
        <v>2.4295266192309537E-11</v>
      </c>
    </row>
    <row r="67" spans="1:9" x14ac:dyDescent="0.2">
      <c r="A67" s="20">
        <v>2</v>
      </c>
      <c r="B67" s="2">
        <f t="shared" si="4"/>
        <v>4.2000000000000003E-2</v>
      </c>
      <c r="C67" s="2">
        <f t="shared" si="5"/>
        <v>1.0025574801245465</v>
      </c>
      <c r="D67" s="2">
        <f t="shared" si="6"/>
        <v>1.0015769144740263</v>
      </c>
      <c r="E67" s="2">
        <f t="shared" si="7"/>
        <v>0.99999640186052674</v>
      </c>
      <c r="F67" s="2">
        <f t="shared" si="8"/>
        <v>0.99842334797149512</v>
      </c>
      <c r="G67" s="2">
        <f t="shared" si="9"/>
        <v>0.9974548510197988</v>
      </c>
      <c r="H67" s="2">
        <f t="shared" si="3"/>
        <v>1.0000000000111648</v>
      </c>
      <c r="I67" s="25">
        <f t="shared" si="10"/>
        <v>9.6976627345923399E-11</v>
      </c>
    </row>
    <row r="68" spans="1:9" x14ac:dyDescent="0.2">
      <c r="A68" s="20">
        <v>3</v>
      </c>
      <c r="B68" s="2">
        <f t="shared" si="4"/>
        <v>6.3E-2</v>
      </c>
      <c r="C68" s="2">
        <f t="shared" si="5"/>
        <v>1.0057739331403828</v>
      </c>
      <c r="D68" s="2">
        <f t="shared" si="6"/>
        <v>1.0035496650870386</v>
      </c>
      <c r="E68" s="2">
        <f t="shared" si="7"/>
        <v>0.9999817714148046</v>
      </c>
      <c r="F68" s="2">
        <f t="shared" si="8"/>
        <v>0.99645166365805726</v>
      </c>
      <c r="G68" s="2">
        <f t="shared" si="9"/>
        <v>0.99428854038097469</v>
      </c>
      <c r="H68" s="2">
        <f t="shared" si="3"/>
        <v>1.0000000000250451</v>
      </c>
      <c r="I68" s="25">
        <f t="shared" si="10"/>
        <v>2.175387758671657E-10</v>
      </c>
    </row>
    <row r="69" spans="1:9" x14ac:dyDescent="0.2">
      <c r="A69" s="20">
        <v>4</v>
      </c>
      <c r="B69" s="2">
        <f t="shared" si="4"/>
        <v>8.4000000000000005E-2</v>
      </c>
      <c r="C69" s="2">
        <f t="shared" si="5"/>
        <v>1.0103139392522236</v>
      </c>
      <c r="D69" s="2">
        <f t="shared" si="6"/>
        <v>1.0063143650870052</v>
      </c>
      <c r="E69" s="2">
        <f t="shared" si="7"/>
        <v>0.9999423327230097</v>
      </c>
      <c r="F69" s="2">
        <f t="shared" si="8"/>
        <v>0.99368983146684597</v>
      </c>
      <c r="G69" s="2">
        <f t="shared" si="9"/>
        <v>0.98988372155692528</v>
      </c>
      <c r="H69" s="2">
        <f t="shared" si="3"/>
        <v>1.0000000000443396</v>
      </c>
      <c r="I69" s="25">
        <f t="shared" si="10"/>
        <v>3.8512924627364736E-10</v>
      </c>
    </row>
    <row r="70" spans="1:9" x14ac:dyDescent="0.2">
      <c r="A70" s="20">
        <v>5</v>
      </c>
      <c r="B70" s="2">
        <f t="shared" si="4"/>
        <v>0.10500000000000001</v>
      </c>
      <c r="C70" s="2">
        <f t="shared" si="5"/>
        <v>1.0162153381386825</v>
      </c>
      <c r="D70" s="2">
        <f t="shared" si="6"/>
        <v>1.0098735144745921</v>
      </c>
      <c r="E70" s="2">
        <f t="shared" si="7"/>
        <v>0.99985904177124219</v>
      </c>
      <c r="F70" s="2">
        <f t="shared" si="8"/>
        <v>0.99013670715188873</v>
      </c>
      <c r="G70" s="2">
        <f t="shared" si="9"/>
        <v>0.98426792457925039</v>
      </c>
      <c r="H70" s="2">
        <f t="shared" si="3"/>
        <v>1.0000000000689142</v>
      </c>
      <c r="I70" s="25">
        <f t="shared" si="10"/>
        <v>5.9858120232819722E-10</v>
      </c>
    </row>
    <row r="71" spans="1:9" x14ac:dyDescent="0.2">
      <c r="A71" s="20">
        <v>6</v>
      </c>
      <c r="B71" s="2">
        <f t="shared" si="4"/>
        <v>0.126</v>
      </c>
      <c r="C71" s="2">
        <f t="shared" si="5"/>
        <v>1.0235280539843195</v>
      </c>
      <c r="D71" s="2">
        <f t="shared" si="6"/>
        <v>1.0142298080446497</v>
      </c>
      <c r="E71" s="2">
        <f t="shared" si="7"/>
        <v>0.99970730189255752</v>
      </c>
      <c r="F71" s="2">
        <f t="shared" si="8"/>
        <v>0.98579128021761153</v>
      </c>
      <c r="G71" s="2">
        <f t="shared" si="9"/>
        <v>0.97747586393639962</v>
      </c>
      <c r="H71" s="2">
        <f t="shared" si="3"/>
        <v>1.0000000000986</v>
      </c>
      <c r="I71" s="25">
        <f t="shared" si="10"/>
        <v>8.5642886627841779E-10</v>
      </c>
    </row>
    <row r="72" spans="1:9" x14ac:dyDescent="0.2">
      <c r="A72" s="20">
        <v>7</v>
      </c>
      <c r="B72" s="2">
        <f t="shared" si="4"/>
        <v>0.14700000000000002</v>
      </c>
      <c r="C72" s="2">
        <f t="shared" si="5"/>
        <v>1.0323151107585689</v>
      </c>
      <c r="D72" s="2">
        <f t="shared" si="6"/>
        <v>1.0193857087274285</v>
      </c>
      <c r="E72" s="2">
        <f t="shared" si="7"/>
        <v>0.99945690520874875</v>
      </c>
      <c r="F72" s="2">
        <f t="shared" si="8"/>
        <v>0.98065300082898177</v>
      </c>
      <c r="G72" s="2">
        <f t="shared" si="9"/>
        <v>0.96954895005893171</v>
      </c>
      <c r="H72" s="2">
        <f t="shared" si="3"/>
        <v>1.000000000133191</v>
      </c>
      <c r="I72" s="25">
        <f t="shared" si="10"/>
        <v>1.1568824463426712E-9</v>
      </c>
    </row>
    <row r="73" spans="1:9" x14ac:dyDescent="0.2">
      <c r="A73" s="20">
        <v>8</v>
      </c>
      <c r="B73" s="2">
        <f t="shared" si="4"/>
        <v>0.16800000000000001</v>
      </c>
      <c r="C73" s="2">
        <f t="shared" si="5"/>
        <v>1.0426539440031457</v>
      </c>
      <c r="D73" s="2">
        <f t="shared" si="6"/>
        <v>1.0253428834315088</v>
      </c>
      <c r="E73" s="2">
        <f t="shared" si="7"/>
        <v>0.99907198953098031</v>
      </c>
      <c r="F73" s="2">
        <f t="shared" si="8"/>
        <v>0.97472215871451451</v>
      </c>
      <c r="G73" s="2">
        <f t="shared" si="9"/>
        <v>0.96053471629545639</v>
      </c>
      <c r="H73" s="2">
        <f t="shared" si="3"/>
        <v>1.0000000001724534</v>
      </c>
      <c r="I73" s="25">
        <f t="shared" si="10"/>
        <v>1.4979110688723252E-9</v>
      </c>
    </row>
    <row r="74" spans="1:9" x14ac:dyDescent="0.2">
      <c r="A74" s="20">
        <v>9</v>
      </c>
      <c r="B74" s="2">
        <f t="shared" si="4"/>
        <v>0.189</v>
      </c>
      <c r="C74" s="2">
        <f t="shared" si="5"/>
        <v>1.0546380572237766</v>
      </c>
      <c r="D74" s="2">
        <f t="shared" si="6"/>
        <v>1.0321014737277852</v>
      </c>
      <c r="E74" s="2">
        <f t="shared" si="7"/>
        <v>0.99851102850529527</v>
      </c>
      <c r="F74" s="2">
        <f t="shared" si="8"/>
        <v>0.96800030178426566</v>
      </c>
      <c r="G74" s="2">
        <f t="shared" si="9"/>
        <v>0.95048617460722096</v>
      </c>
      <c r="H74" s="2">
        <f t="shared" si="3"/>
        <v>1.0000000002160443</v>
      </c>
      <c r="I74" s="25">
        <f t="shared" si="10"/>
        <v>1.8765368906465275E-9</v>
      </c>
    </row>
    <row r="75" spans="1:9" x14ac:dyDescent="0.2">
      <c r="A75" s="20">
        <v>10</v>
      </c>
      <c r="B75" s="2">
        <f t="shared" si="4"/>
        <v>0.21000000000000002</v>
      </c>
      <c r="C75" s="2">
        <f t="shared" si="5"/>
        <v>1.0683790852435471</v>
      </c>
      <c r="D75" s="2">
        <f t="shared" si="6"/>
        <v>1.0396591670113575</v>
      </c>
      <c r="E75" s="2">
        <f t="shared" si="7"/>
        <v>0.99772687639444502</v>
      </c>
      <c r="F75" s="2">
        <f t="shared" si="8"/>
        <v>0.96049068020641315</v>
      </c>
      <c r="G75" s="2">
        <f t="shared" si="9"/>
        <v>0.93946111456972525</v>
      </c>
      <c r="H75" s="2">
        <f t="shared" si="3"/>
        <v>1.0000000002630223</v>
      </c>
      <c r="I75" s="25">
        <f t="shared" si="10"/>
        <v>2.284582414746145E-9</v>
      </c>
    </row>
    <row r="76" spans="1:9" x14ac:dyDescent="0.2">
      <c r="A76" s="20">
        <v>11</v>
      </c>
      <c r="B76" s="2">
        <f t="shared" si="4"/>
        <v>0.23100000000000001</v>
      </c>
      <c r="C76" s="2">
        <f t="shared" si="5"/>
        <v>1.0840093444567849</v>
      </c>
      <c r="D76" s="2">
        <f t="shared" si="6"/>
        <v>1.0480100265392827</v>
      </c>
      <c r="E76" s="2">
        <f t="shared" si="7"/>
        <v>0.99666689235201456</v>
      </c>
      <c r="F76" s="2">
        <f t="shared" si="8"/>
        <v>0.9521986999863401</v>
      </c>
      <c r="G76" s="2">
        <f t="shared" si="9"/>
        <v>0.92752136116629891</v>
      </c>
      <c r="H76" s="2">
        <f t="shared" si="3"/>
        <v>1.0000000003089662</v>
      </c>
      <c r="I76" s="25">
        <f t="shared" si="10"/>
        <v>2.683646192805896E-9</v>
      </c>
    </row>
    <row r="77" spans="1:9" x14ac:dyDescent="0.2">
      <c r="A77" s="20">
        <v>12</v>
      </c>
      <c r="B77" s="2">
        <f t="shared" si="4"/>
        <v>0.252</v>
      </c>
      <c r="C77" s="2">
        <f t="shared" si="5"/>
        <v>1.1016849717932216</v>
      </c>
      <c r="D77" s="2">
        <f t="shared" si="6"/>
        <v>1.0571430312371661</v>
      </c>
      <c r="E77" s="2">
        <f t="shared" si="7"/>
        <v>0.99527317208233312</v>
      </c>
      <c r="F77" s="2">
        <f t="shared" si="8"/>
        <v>0.94313236880061579</v>
      </c>
      <c r="G77" s="2">
        <f t="shared" si="9"/>
        <v>0.91473200726699311</v>
      </c>
      <c r="H77" s="2">
        <f t="shared" si="3"/>
        <v>1.0000000003318545</v>
      </c>
      <c r="I77" s="25">
        <f t="shared" si="10"/>
        <v>2.8824519432468221E-9</v>
      </c>
    </row>
    <row r="78" spans="1:9" x14ac:dyDescent="0.2">
      <c r="A78" s="20">
        <v>13</v>
      </c>
      <c r="B78" s="2">
        <f t="shared" si="4"/>
        <v>0.27300000000000002</v>
      </c>
      <c r="C78" s="2">
        <f t="shared" si="5"/>
        <v>1.1215897815354694</v>
      </c>
      <c r="D78" s="2">
        <f t="shared" si="6"/>
        <v>1.0670402689599172</v>
      </c>
      <c r="E78" s="2">
        <f t="shared" si="7"/>
        <v>0.99348291698898206</v>
      </c>
      <c r="F78" s="2">
        <f t="shared" si="8"/>
        <v>0.93330271609278637</v>
      </c>
      <c r="G78" s="2">
        <f t="shared" si="9"/>
        <v>0.90116063660242018</v>
      </c>
      <c r="H78" s="2">
        <f t="shared" si="3"/>
        <v>1.0000000002319192</v>
      </c>
      <c r="I78" s="25">
        <f t="shared" si="10"/>
        <v>2.014424146403165E-9</v>
      </c>
    </row>
    <row r="79" spans="1:9" x14ac:dyDescent="0.2">
      <c r="A79" s="20">
        <v>14</v>
      </c>
      <c r="B79" s="2">
        <f t="shared" si="4"/>
        <v>0.29400000000000004</v>
      </c>
      <c r="C79" s="2">
        <f t="shared" si="5"/>
        <v>1.1439400033054221</v>
      </c>
      <c r="D79" s="2">
        <f t="shared" si="6"/>
        <v>1.0776747209943947</v>
      </c>
      <c r="E79" s="2">
        <f t="shared" si="7"/>
        <v>0.99122897177787217</v>
      </c>
      <c r="F79" s="2">
        <f t="shared" si="8"/>
        <v>0.92272416937022994</v>
      </c>
      <c r="G79" s="2">
        <f t="shared" si="9"/>
        <v>0.88687655248356412</v>
      </c>
      <c r="H79" s="2">
        <f t="shared" si="3"/>
        <v>0.99999999960356345</v>
      </c>
      <c r="I79" s="25">
        <f t="shared" si="10"/>
        <v>-3.4434041246840919E-9</v>
      </c>
    </row>
    <row r="80" spans="1:9" x14ac:dyDescent="0.2">
      <c r="A80" s="20">
        <v>15</v>
      </c>
      <c r="B80" s="2">
        <f t="shared" si="4"/>
        <v>0.315</v>
      </c>
      <c r="C80" s="2">
        <f t="shared" si="5"/>
        <v>1.1689901070613669</v>
      </c>
      <c r="D80" s="2">
        <f t="shared" si="6"/>
        <v>1.0890075726803907</v>
      </c>
      <c r="E80" s="2">
        <f t="shared" si="7"/>
        <v>0.98844056037897066</v>
      </c>
      <c r="F80" s="2">
        <f t="shared" si="8"/>
        <v>0.91141486936023197</v>
      </c>
      <c r="G80" s="2">
        <f t="shared" si="9"/>
        <v>0.8719500265231227</v>
      </c>
      <c r="H80" s="2">
        <f t="shared" si="3"/>
        <v>0.99999999695153663</v>
      </c>
      <c r="I80" s="25">
        <f t="shared" si="10"/>
        <v>-2.6478616443293292E-8</v>
      </c>
    </row>
    <row r="81" spans="1:9" x14ac:dyDescent="0.2">
      <c r="A81" s="20">
        <v>16</v>
      </c>
      <c r="B81" s="2">
        <f t="shared" si="4"/>
        <v>0.33600000000000002</v>
      </c>
      <c r="C81" s="2">
        <f t="shared" si="5"/>
        <v>1.1970399732681261</v>
      </c>
      <c r="D81" s="2">
        <f t="shared" si="6"/>
        <v>1.1009849877192566</v>
      </c>
      <c r="E81" s="2">
        <f t="shared" si="7"/>
        <v>0.98504424630621812</v>
      </c>
      <c r="F81" s="2">
        <f t="shared" si="8"/>
        <v>0.89939690825651986</v>
      </c>
      <c r="G81" s="2">
        <f t="shared" si="9"/>
        <v>0.8564515802385404</v>
      </c>
      <c r="H81" s="2">
        <f t="shared" si="3"/>
        <v>0.99999998721506334</v>
      </c>
      <c r="I81" s="25">
        <f t="shared" si="10"/>
        <v>-1.1104854961084888E-7</v>
      </c>
    </row>
    <row r="82" spans="1:9" x14ac:dyDescent="0.2">
      <c r="A82" s="20">
        <v>17</v>
      </c>
      <c r="B82" s="2">
        <f t="shared" si="4"/>
        <v>0.35700000000000004</v>
      </c>
      <c r="C82" s="2">
        <f t="shared" si="5"/>
        <v>1.2284437293646235</v>
      </c>
      <c r="D82" s="2">
        <f t="shared" si="6"/>
        <v>1.1135342959250814</v>
      </c>
      <c r="E82" s="2">
        <f t="shared" si="7"/>
        <v>0.98096513652722861</v>
      </c>
      <c r="F82" s="2">
        <f t="shared" si="8"/>
        <v>0.88669647772583415</v>
      </c>
      <c r="G82" s="2">
        <f t="shared" si="9"/>
        <v>0.84045131073387613</v>
      </c>
      <c r="H82" s="2">
        <f t="shared" si="3"/>
        <v>0.99999995449748469</v>
      </c>
      <c r="I82" s="25">
        <f t="shared" si="10"/>
        <v>-3.9522983523953817E-7</v>
      </c>
    </row>
    <row r="83" spans="1:9" x14ac:dyDescent="0.2">
      <c r="A83" s="20">
        <v>18</v>
      </c>
      <c r="B83" s="2">
        <f t="shared" si="4"/>
        <v>0.378</v>
      </c>
      <c r="C83" s="2">
        <f t="shared" si="5"/>
        <v>1.26362064635069</v>
      </c>
      <c r="D83" s="2">
        <f t="shared" si="6"/>
        <v>1.1265595713452041</v>
      </c>
      <c r="E83" s="2">
        <f t="shared" si="7"/>
        <v>0.97612833703316337</v>
      </c>
      <c r="F83" s="2">
        <f t="shared" si="8"/>
        <v>0.87334391659031696</v>
      </c>
      <c r="G83" s="2">
        <f t="shared" si="9"/>
        <v>0.82401826975023507</v>
      </c>
      <c r="H83" s="2">
        <f t="shared" si="3"/>
        <v>0.99999985203249975</v>
      </c>
      <c r="I83" s="25">
        <f t="shared" si="10"/>
        <v>-1.2852294722994757E-6</v>
      </c>
    </row>
    <row r="84" spans="1:9" x14ac:dyDescent="0.2">
      <c r="A84" s="20">
        <v>19</v>
      </c>
      <c r="B84" s="2">
        <f t="shared" si="4"/>
        <v>0.39900000000000002</v>
      </c>
      <c r="C84" s="2">
        <f t="shared" si="5"/>
        <v>1.3030685666220407</v>
      </c>
      <c r="D84" s="2">
        <f t="shared" si="6"/>
        <v>1.1399366271574665</v>
      </c>
      <c r="E84" s="2">
        <f t="shared" si="7"/>
        <v>0.97046065333457787</v>
      </c>
      <c r="F84" s="2">
        <f t="shared" si="8"/>
        <v>0.85937365202563254</v>
      </c>
      <c r="G84" s="2">
        <f t="shared" si="9"/>
        <v>0.80721990333144356</v>
      </c>
      <c r="H84" s="2">
        <f t="shared" si="3"/>
        <v>0.99999954997918628</v>
      </c>
      <c r="I84" s="25">
        <f t="shared" si="10"/>
        <v>-3.9088320023738266E-6</v>
      </c>
    </row>
    <row r="85" spans="1:9" x14ac:dyDescent="0.2">
      <c r="A85" s="20">
        <v>20</v>
      </c>
      <c r="B85" s="2">
        <f t="shared" si="4"/>
        <v>0.42000000000000004</v>
      </c>
      <c r="C85" s="2">
        <f t="shared" si="5"/>
        <v>1.3473804016388626</v>
      </c>
      <c r="D85" s="2">
        <f t="shared" si="6"/>
        <v>1.1535075345819175</v>
      </c>
      <c r="E85" s="2">
        <f t="shared" si="7"/>
        <v>0.96389251026155742</v>
      </c>
      <c r="F85" s="2">
        <f t="shared" si="8"/>
        <v>0.84482403251791161</v>
      </c>
      <c r="G85" s="2">
        <f t="shared" si="9"/>
        <v>0.79012155726188105</v>
      </c>
      <c r="H85" s="2">
        <f t="shared" si="3"/>
        <v>0.99999870593787588</v>
      </c>
      <c r="I85" s="25">
        <f t="shared" si="10"/>
        <v>-1.124008806763047E-5</v>
      </c>
    </row>
    <row r="86" spans="1:9" x14ac:dyDescent="0.2">
      <c r="A86" s="20">
        <v>21</v>
      </c>
      <c r="B86" s="2">
        <f t="shared" si="4"/>
        <v>0.441</v>
      </c>
      <c r="C86" s="2">
        <f t="shared" si="5"/>
        <v>1.3972642613424311</v>
      </c>
      <c r="D86" s="2">
        <f t="shared" si="6"/>
        <v>1.1670748951493051</v>
      </c>
      <c r="E86" s="2">
        <f t="shared" si="7"/>
        <v>0.95636004353099047</v>
      </c>
      <c r="F86" s="2">
        <f t="shared" si="8"/>
        <v>0.82973705545021137</v>
      </c>
      <c r="G86" s="2">
        <f t="shared" si="9"/>
        <v>0.77278605138067791</v>
      </c>
      <c r="H86" s="2">
        <f t="shared" si="3"/>
        <v>0.99999645758667843</v>
      </c>
      <c r="I86" s="25">
        <f t="shared" si="10"/>
        <v>-3.0769065661945834E-5</v>
      </c>
    </row>
    <row r="87" spans="1:9" x14ac:dyDescent="0.2">
      <c r="A87" s="20">
        <v>22</v>
      </c>
      <c r="B87" s="2">
        <f t="shared" si="4"/>
        <v>0.46200000000000002</v>
      </c>
      <c r="C87" s="2">
        <f t="shared" si="5"/>
        <v>1.4535676809953997</v>
      </c>
      <c r="D87" s="2">
        <f t="shared" si="6"/>
        <v>1.1803962677130091</v>
      </c>
      <c r="E87" s="2">
        <f t="shared" si="7"/>
        <v>0.94780729210462478</v>
      </c>
      <c r="F87" s="2">
        <f t="shared" si="8"/>
        <v>0.81415799675185119</v>
      </c>
      <c r="G87" s="2">
        <f t="shared" si="9"/>
        <v>0.75527332393512037</v>
      </c>
      <c r="H87" s="2">
        <f t="shared" si="3"/>
        <v>0.99999072116533938</v>
      </c>
      <c r="I87" s="25">
        <f t="shared" si="10"/>
        <v>-8.0595307747842424E-5</v>
      </c>
    </row>
    <row r="88" spans="1:9" x14ac:dyDescent="0.2">
      <c r="A88" s="20">
        <v>23</v>
      </c>
      <c r="B88" s="2">
        <f t="shared" si="4"/>
        <v>0.48300000000000004</v>
      </c>
      <c r="C88" s="2">
        <f t="shared" si="5"/>
        <v>1.5173060353541183</v>
      </c>
      <c r="D88" s="2">
        <f t="shared" si="6"/>
        <v>1.1931793767902206</v>
      </c>
      <c r="E88" s="2">
        <f t="shared" si="7"/>
        <v>0.93818839768573425</v>
      </c>
      <c r="F88" s="2">
        <f t="shared" si="8"/>
        <v>0.79813495424461889</v>
      </c>
      <c r="G88" s="2">
        <f t="shared" si="9"/>
        <v>0.73764014536747347</v>
      </c>
      <c r="H88" s="2">
        <f t="shared" si="3"/>
        <v>0.9999766458931264</v>
      </c>
      <c r="I88" s="25">
        <f t="shared" si="10"/>
        <v>-2.0285356364075795E-4</v>
      </c>
    </row>
    <row r="89" spans="1:9" x14ac:dyDescent="0.2">
      <c r="A89" s="20">
        <v>24</v>
      </c>
      <c r="B89" s="2">
        <f t="shared" si="4"/>
        <v>0.504</v>
      </c>
      <c r="C89" s="2">
        <f t="shared" si="5"/>
        <v>1.5896942424997791</v>
      </c>
      <c r="D89" s="2">
        <f t="shared" si="6"/>
        <v>1.2050789980411631</v>
      </c>
      <c r="E89" s="2">
        <f t="shared" si="7"/>
        <v>0.92746969868182028</v>
      </c>
      <c r="F89" s="2">
        <f t="shared" si="8"/>
        <v>0.78171831988286256</v>
      </c>
      <c r="G89" s="2">
        <f t="shared" si="9"/>
        <v>0.7199398993799363</v>
      </c>
      <c r="H89" s="2">
        <f t="shared" si="3"/>
        <v>0.99994331582811113</v>
      </c>
      <c r="I89" s="25">
        <f t="shared" si="10"/>
        <v>-4.9236641607491394E-4</v>
      </c>
    </row>
    <row r="90" spans="1:9" x14ac:dyDescent="0.2">
      <c r="A90" s="20">
        <v>25</v>
      </c>
      <c r="B90" s="2">
        <f t="shared" si="4"/>
        <v>0.52500000000000002</v>
      </c>
      <c r="C90" s="2">
        <f t="shared" si="5"/>
        <v>1.6721785789691599</v>
      </c>
      <c r="D90" s="2">
        <f t="shared" si="6"/>
        <v>1.2156966988674351</v>
      </c>
      <c r="E90" s="2">
        <f t="shared" si="7"/>
        <v>0.91563159377368897</v>
      </c>
      <c r="F90" s="2">
        <f t="shared" si="8"/>
        <v>0.76496019878346744</v>
      </c>
      <c r="G90" s="2">
        <f t="shared" si="9"/>
        <v>0.70222242782274125</v>
      </c>
      <c r="H90" s="2">
        <f t="shared" si="3"/>
        <v>0.99986691453160381</v>
      </c>
      <c r="I90" s="25">
        <f t="shared" si="10"/>
        <v>-1.1560426188625972E-3</v>
      </c>
    </row>
    <row r="91" spans="1:9" x14ac:dyDescent="0.2">
      <c r="A91" s="20">
        <v>26</v>
      </c>
      <c r="B91" s="2">
        <f t="shared" si="4"/>
        <v>0.54600000000000004</v>
      </c>
      <c r="C91" s="2">
        <f t="shared" si="5"/>
        <v>1.766460473795022</v>
      </c>
      <c r="D91" s="2">
        <f t="shared" si="6"/>
        <v>1.2245848436343292</v>
      </c>
      <c r="E91" s="2">
        <f t="shared" si="7"/>
        <v>0.90267004785070148</v>
      </c>
      <c r="F91" s="2">
        <f t="shared" si="8"/>
        <v>0.74791379462164687</v>
      </c>
      <c r="G91" s="2">
        <f t="shared" si="9"/>
        <v>0.6845339349156877</v>
      </c>
      <c r="H91" s="2">
        <f t="shared" si="3"/>
        <v>0.99969693885862942</v>
      </c>
      <c r="I91" s="25">
        <f t="shared" si="10"/>
        <v>-2.6327545904901448E-3</v>
      </c>
    </row>
    <row r="92" spans="1:9" x14ac:dyDescent="0.2">
      <c r="A92" s="20">
        <v>27</v>
      </c>
      <c r="B92" s="2">
        <f t="shared" si="4"/>
        <v>0.56700000000000006</v>
      </c>
      <c r="C92" s="2">
        <f t="shared" si="5"/>
        <v>1.8744937739224958</v>
      </c>
      <c r="D92" s="2">
        <f t="shared" si="6"/>
        <v>1.2312563510253693</v>
      </c>
      <c r="E92" s="2">
        <f t="shared" si="7"/>
        <v>0.88859762266900599</v>
      </c>
      <c r="F92" s="2">
        <f t="shared" si="8"/>
        <v>0.73063278155928535</v>
      </c>
      <c r="G92" s="2">
        <f t="shared" si="9"/>
        <v>0.66691694554485614</v>
      </c>
      <c r="H92" s="2">
        <f t="shared" si="3"/>
        <v>0.99932911220353049</v>
      </c>
      <c r="I92" s="25">
        <f t="shared" si="10"/>
        <v>-5.8292129522879502E-3</v>
      </c>
    </row>
    <row r="93" spans="1:9" x14ac:dyDescent="0.2">
      <c r="A93" s="20">
        <v>28</v>
      </c>
      <c r="B93" s="2">
        <f t="shared" si="4"/>
        <v>0.58800000000000008</v>
      </c>
      <c r="C93" s="2">
        <f t="shared" si="5"/>
        <v>1.9984158862595123</v>
      </c>
      <c r="D93" s="2">
        <f t="shared" si="6"/>
        <v>1.2352014792608534</v>
      </c>
      <c r="E93" s="2">
        <f t="shared" si="7"/>
        <v>0.87344393694852063</v>
      </c>
      <c r="F93" s="2">
        <f t="shared" si="8"/>
        <v>0.71317068239279802</v>
      </c>
      <c r="G93" s="2">
        <f t="shared" si="9"/>
        <v>0.64941031186307707</v>
      </c>
      <c r="H93" s="2">
        <f t="shared" si="3"/>
        <v>0.99855357989688365</v>
      </c>
      <c r="I93" s="25">
        <f t="shared" si="10"/>
        <v>-1.2572540166906515E-2</v>
      </c>
    </row>
    <row r="94" spans="1:9" x14ac:dyDescent="0.2">
      <c r="A94" s="20">
        <v>29</v>
      </c>
      <c r="B94" s="2">
        <f t="shared" si="4"/>
        <v>0.60899999999999999</v>
      </c>
      <c r="C94" s="2">
        <f t="shared" si="5"/>
        <v>2.1403319119157298</v>
      </c>
      <c r="D94" s="2">
        <f t="shared" si="6"/>
        <v>1.2359122736347325</v>
      </c>
      <c r="E94" s="2">
        <f t="shared" si="7"/>
        <v>0.85725549472371698</v>
      </c>
      <c r="F94" s="2">
        <f t="shared" si="8"/>
        <v>0.69558027115742416</v>
      </c>
      <c r="G94" s="2">
        <f t="shared" si="9"/>
        <v>0.63204926214464241</v>
      </c>
      <c r="H94" s="2">
        <f t="shared" si="3"/>
        <v>0.99695885158080833</v>
      </c>
      <c r="I94" s="25">
        <f t="shared" si="10"/>
        <v>-2.6455327250988453E-2</v>
      </c>
    </row>
    <row r="95" spans="1:9" x14ac:dyDescent="0.2">
      <c r="A95" s="20">
        <v>30</v>
      </c>
      <c r="B95" s="2">
        <f t="shared" si="4"/>
        <v>0.63</v>
      </c>
      <c r="C95" s="2">
        <f t="shared" si="5"/>
        <v>2.3017950770358371</v>
      </c>
      <c r="D95" s="2">
        <f t="shared" si="6"/>
        <v>1.2329141586727397</v>
      </c>
      <c r="E95" s="2">
        <f t="shared" si="7"/>
        <v>0.84009486366820574</v>
      </c>
      <c r="F95" s="2">
        <f t="shared" si="8"/>
        <v>0.67791301617155642</v>
      </c>
      <c r="G95" s="2">
        <f t="shared" si="9"/>
        <v>0.61486548577469435</v>
      </c>
      <c r="H95" s="2">
        <f t="shared" si="3"/>
        <v>0.99376092105523417</v>
      </c>
      <c r="I95" s="25">
        <f t="shared" si="10"/>
        <v>-5.4361711555492964E-2</v>
      </c>
    </row>
    <row r="96" spans="1:9" x14ac:dyDescent="0.2">
      <c r="A96" s="20">
        <v>31</v>
      </c>
      <c r="B96" s="2">
        <f t="shared" si="4"/>
        <v>0.65100000000000002</v>
      </c>
      <c r="C96" s="2">
        <f t="shared" si="5"/>
        <v>2.4827053421439196</v>
      </c>
      <c r="D96" s="2">
        <f t="shared" si="6"/>
        <v>1.2258025574356923</v>
      </c>
      <c r="E96" s="2">
        <f t="shared" si="7"/>
        <v>0.82203923226588471</v>
      </c>
      <c r="F96" s="2">
        <f t="shared" si="8"/>
        <v>0.66021857666042005</v>
      </c>
      <c r="G96" s="2">
        <f t="shared" si="9"/>
        <v>0.59788724836042484</v>
      </c>
      <c r="H96" s="2">
        <f t="shared" si="3"/>
        <v>0.98751858494492972</v>
      </c>
      <c r="I96" s="25">
        <f t="shared" si="10"/>
        <v>-0.1090944454107356</v>
      </c>
    </row>
    <row r="97" spans="1:9" x14ac:dyDescent="0.2">
      <c r="A97" s="20">
        <v>32</v>
      </c>
      <c r="B97" s="2">
        <f t="shared" si="4"/>
        <v>0.67200000000000004</v>
      </c>
      <c r="C97" s="2">
        <f t="shared" si="5"/>
        <v>2.6792167520986796</v>
      </c>
      <c r="D97" s="2">
        <f t="shared" si="6"/>
        <v>1.2142806567727222</v>
      </c>
      <c r="E97" s="2">
        <f t="shared" si="7"/>
        <v>0.80317842059522648</v>
      </c>
      <c r="F97" s="2">
        <f t="shared" si="8"/>
        <v>0.64254436289696015</v>
      </c>
      <c r="G97" s="2">
        <f t="shared" si="9"/>
        <v>0.5811395312015839</v>
      </c>
      <c r="H97" s="2">
        <f t="shared" ref="H97:H128" si="11">PRODUCT(C97:G97)</f>
        <v>0.97571390669995506</v>
      </c>
      <c r="I97" s="25">
        <f t="shared" si="10"/>
        <v>-0.21355010067220234</v>
      </c>
    </row>
    <row r="98" spans="1:9" x14ac:dyDescent="0.2">
      <c r="A98" s="20">
        <v>33</v>
      </c>
      <c r="B98" s="2">
        <f t="shared" si="4"/>
        <v>0.69300000000000006</v>
      </c>
      <c r="C98" s="2">
        <f t="shared" si="5"/>
        <v>2.8803279619593241</v>
      </c>
      <c r="D98" s="2">
        <f t="shared" si="6"/>
        <v>1.1981930177154705</v>
      </c>
      <c r="E98" s="2">
        <f t="shared" si="7"/>
        <v>0.78361245860247342</v>
      </c>
      <c r="F98" s="2">
        <f t="shared" si="8"/>
        <v>0.62493516647128278</v>
      </c>
      <c r="G98" s="2">
        <f t="shared" si="9"/>
        <v>0.56464418971885866</v>
      </c>
      <c r="H98" s="2">
        <f t="shared" si="11"/>
        <v>0.954288927508125</v>
      </c>
      <c r="I98" s="25">
        <f t="shared" si="10"/>
        <v>-0.40640230413683132</v>
      </c>
    </row>
    <row r="99" spans="1:9" x14ac:dyDescent="0.2">
      <c r="A99" s="20">
        <v>34</v>
      </c>
      <c r="B99" s="2">
        <f t="shared" si="4"/>
        <v>0.71400000000000008</v>
      </c>
      <c r="C99" s="2">
        <f t="shared" si="5"/>
        <v>3.0638114275723085</v>
      </c>
      <c r="D99" s="2">
        <f t="shared" si="6"/>
        <v>1.1775492610020728</v>
      </c>
      <c r="E99" s="2">
        <f t="shared" si="7"/>
        <v>0.76344887349376334</v>
      </c>
      <c r="F99" s="2">
        <f t="shared" si="8"/>
        <v>0.60743286405886343</v>
      </c>
      <c r="G99" s="2">
        <f t="shared" si="9"/>
        <v>0.54842012587927524</v>
      </c>
      <c r="H99" s="2">
        <f t="shared" si="11"/>
        <v>0.91755634676385167</v>
      </c>
      <c r="I99" s="25">
        <f t="shared" si="10"/>
        <v>-0.74734512817209464</v>
      </c>
    </row>
    <row r="100" spans="1:9" x14ac:dyDescent="0.2">
      <c r="A100" s="20">
        <v>35</v>
      </c>
      <c r="B100" s="2">
        <f t="shared" si="4"/>
        <v>0.7350000000000001</v>
      </c>
      <c r="C100" s="2">
        <f t="shared" si="5"/>
        <v>3.1949785720500428</v>
      </c>
      <c r="D100" s="2">
        <f t="shared" si="6"/>
        <v>1.1525329890250713</v>
      </c>
      <c r="E100" s="2">
        <f t="shared" si="7"/>
        <v>0.74279984144410294</v>
      </c>
      <c r="F100" s="2">
        <f t="shared" si="8"/>
        <v>0.59007619507619435</v>
      </c>
      <c r="G100" s="2">
        <f t="shared" si="9"/>
        <v>0.53248347014950881</v>
      </c>
      <c r="H100" s="2">
        <f t="shared" si="11"/>
        <v>0.85942373270937322</v>
      </c>
      <c r="I100" s="25">
        <f t="shared" si="10"/>
        <v>-1.3158531516876912</v>
      </c>
    </row>
    <row r="101" spans="1:9" x14ac:dyDescent="0.2">
      <c r="A101" s="20">
        <v>36</v>
      </c>
      <c r="B101" s="2">
        <f t="shared" si="4"/>
        <v>0.75600000000000001</v>
      </c>
      <c r="C101" s="2">
        <f t="shared" si="5"/>
        <v>3.2350227528225961</v>
      </c>
      <c r="D101" s="2">
        <f t="shared" si="6"/>
        <v>1.1234934528597924</v>
      </c>
      <c r="E101" s="2">
        <f t="shared" si="7"/>
        <v>0.72177935751871258</v>
      </c>
      <c r="F101" s="2">
        <f t="shared" si="8"/>
        <v>0.57290061101988199</v>
      </c>
      <c r="G101" s="2">
        <f t="shared" si="9"/>
        <v>0.51684776902617757</v>
      </c>
      <c r="H101" s="2">
        <f t="shared" si="11"/>
        <v>0.77677327322002687</v>
      </c>
      <c r="I101" s="25">
        <f t="shared" si="10"/>
        <v>-2.1941145160882529</v>
      </c>
    </row>
    <row r="102" spans="1:9" x14ac:dyDescent="0.2">
      <c r="A102" s="20">
        <v>37</v>
      </c>
      <c r="B102" s="2">
        <f t="shared" si="4"/>
        <v>0.77700000000000002</v>
      </c>
      <c r="C102" s="2">
        <f t="shared" si="5"/>
        <v>3.1610580824526178</v>
      </c>
      <c r="D102" s="2">
        <f t="shared" si="6"/>
        <v>1.0909206919858403</v>
      </c>
      <c r="E102" s="2">
        <f t="shared" si="7"/>
        <v>0.70050056295028473</v>
      </c>
      <c r="F102" s="2">
        <f t="shared" si="8"/>
        <v>0.55593819216306262</v>
      </c>
      <c r="G102" s="2">
        <f t="shared" si="9"/>
        <v>0.50152417471603139</v>
      </c>
      <c r="H102" s="2">
        <f t="shared" si="11"/>
        <v>0.67352314763891552</v>
      </c>
      <c r="I102" s="25">
        <f t="shared" si="10"/>
        <v>-3.4329494770946178</v>
      </c>
    </row>
    <row r="103" spans="1:9" x14ac:dyDescent="0.2">
      <c r="A103" s="20">
        <v>38</v>
      </c>
      <c r="B103" s="2">
        <f t="shared" si="4"/>
        <v>0.79800000000000004</v>
      </c>
      <c r="C103" s="2">
        <f t="shared" si="5"/>
        <v>2.9830975546948353</v>
      </c>
      <c r="D103" s="2">
        <f t="shared" si="6"/>
        <v>1.0554080172102778</v>
      </c>
      <c r="E103" s="2">
        <f t="shared" si="7"/>
        <v>0.6790733437929164</v>
      </c>
      <c r="F103" s="2">
        <f t="shared" si="8"/>
        <v>0.53921762566768183</v>
      </c>
      <c r="G103" s="2">
        <f t="shared" si="9"/>
        <v>0.48652163405171417</v>
      </c>
      <c r="H103" s="2">
        <f t="shared" si="11"/>
        <v>0.56088104667359651</v>
      </c>
      <c r="I103" s="25">
        <f t="shared" si="10"/>
        <v>-5.022584708960883</v>
      </c>
    </row>
    <row r="104" spans="1:9" x14ac:dyDescent="0.2">
      <c r="A104" s="20">
        <v>39</v>
      </c>
      <c r="B104" s="2">
        <f t="shared" si="4"/>
        <v>0.81900000000000006</v>
      </c>
      <c r="C104" s="2">
        <f t="shared" si="5"/>
        <v>2.7384601663477457</v>
      </c>
      <c r="D104" s="2">
        <f t="shared" si="6"/>
        <v>1.0176078192525186</v>
      </c>
      <c r="E104" s="2">
        <f t="shared" si="7"/>
        <v>0.65760228351270089</v>
      </c>
      <c r="F104" s="2">
        <f t="shared" si="8"/>
        <v>0.52276423805963534</v>
      </c>
      <c r="G104" s="2">
        <f t="shared" si="9"/>
        <v>0.4718470742176204</v>
      </c>
      <c r="H104" s="2">
        <f t="shared" si="11"/>
        <v>0.45201964793267541</v>
      </c>
      <c r="I104" s="25">
        <f t="shared" si="10"/>
        <v>-6.8968537461047745</v>
      </c>
    </row>
    <row r="105" spans="1:9" x14ac:dyDescent="0.2">
      <c r="A105" s="20">
        <v>40</v>
      </c>
      <c r="B105" s="2">
        <f t="shared" si="4"/>
        <v>0.84000000000000008</v>
      </c>
      <c r="C105" s="2">
        <f t="shared" si="5"/>
        <v>2.4694928275516501</v>
      </c>
      <c r="D105" s="2">
        <f t="shared" si="6"/>
        <v>0.97818722088352406</v>
      </c>
      <c r="E105" s="2">
        <f t="shared" si="7"/>
        <v>0.63618501849195186</v>
      </c>
      <c r="F105" s="2">
        <f t="shared" si="8"/>
        <v>0.50660007437189436</v>
      </c>
      <c r="G105" s="2">
        <f t="shared" si="9"/>
        <v>0.45750558331595259</v>
      </c>
      <c r="H105" s="2">
        <f t="shared" si="11"/>
        <v>0.35618435478790522</v>
      </c>
      <c r="I105" s="25">
        <f t="shared" si="10"/>
        <v>-8.9665032122507924</v>
      </c>
    </row>
    <row r="106" spans="1:9" x14ac:dyDescent="0.2">
      <c r="A106" s="20">
        <v>41</v>
      </c>
      <c r="B106" s="2">
        <f t="shared" si="4"/>
        <v>0.8610000000000001</v>
      </c>
      <c r="C106" s="2">
        <f t="shared" si="5"/>
        <v>2.2069231288239179</v>
      </c>
      <c r="D106" s="2">
        <f t="shared" si="6"/>
        <v>0.93778910762558521</v>
      </c>
      <c r="E106" s="2">
        <f t="shared" si="7"/>
        <v>0.61491101345233812</v>
      </c>
      <c r="F106" s="2">
        <f t="shared" si="8"/>
        <v>0.49074401603252504</v>
      </c>
      <c r="G106" s="2">
        <f t="shared" si="9"/>
        <v>0.44350058421929367</v>
      </c>
      <c r="H106" s="2">
        <f t="shared" si="11"/>
        <v>0.27698348216812096</v>
      </c>
      <c r="I106" s="25">
        <f t="shared" si="10"/>
        <v>-11.150922583846894</v>
      </c>
    </row>
    <row r="107" spans="1:9" x14ac:dyDescent="0.2">
      <c r="A107" s="20">
        <v>42</v>
      </c>
      <c r="B107" s="2">
        <f t="shared" si="4"/>
        <v>0.88200000000000001</v>
      </c>
      <c r="C107" s="2">
        <f t="shared" si="5"/>
        <v>1.9668145509155246</v>
      </c>
      <c r="D107" s="2">
        <f t="shared" si="6"/>
        <v>0.89700211755055104</v>
      </c>
      <c r="E107" s="2">
        <f t="shared" si="7"/>
        <v>0.59386074624774721</v>
      </c>
      <c r="F107" s="2">
        <f t="shared" si="8"/>
        <v>0.47521192969093234</v>
      </c>
      <c r="G107" s="2">
        <f t="shared" si="9"/>
        <v>0.42983400052927778</v>
      </c>
      <c r="H107" s="2">
        <f t="shared" si="11"/>
        <v>0.21400779931099254</v>
      </c>
      <c r="I107" s="25">
        <f t="shared" si="10"/>
        <v>-13.391407978249422</v>
      </c>
    </row>
    <row r="108" spans="1:9" x14ac:dyDescent="0.2">
      <c r="A108" s="20">
        <v>43</v>
      </c>
      <c r="B108" s="2">
        <f t="shared" si="4"/>
        <v>0.90300000000000002</v>
      </c>
      <c r="C108" s="2">
        <f t="shared" si="5"/>
        <v>1.7547096880623059</v>
      </c>
      <c r="D108" s="2">
        <f t="shared" si="6"/>
        <v>0.85634096832148865</v>
      </c>
      <c r="E108" s="2">
        <f t="shared" si="7"/>
        <v>0.57310527002980327</v>
      </c>
      <c r="F108" s="2">
        <f t="shared" si="8"/>
        <v>0.46001683956246492</v>
      </c>
      <c r="G108" s="2">
        <f t="shared" si="9"/>
        <v>0.41650641379000186</v>
      </c>
      <c r="H108" s="2">
        <f t="shared" si="11"/>
        <v>0.16499919335997421</v>
      </c>
      <c r="I108" s="25">
        <f t="shared" si="10"/>
        <v>-15.650363578772588</v>
      </c>
    </row>
    <row r="109" spans="1:9" x14ac:dyDescent="0.2">
      <c r="A109" s="20">
        <v>44</v>
      </c>
      <c r="B109" s="2">
        <f t="shared" si="4"/>
        <v>0.92400000000000004</v>
      </c>
      <c r="C109" s="2">
        <f t="shared" si="5"/>
        <v>1.5704435299432615</v>
      </c>
      <c r="D109" s="2">
        <f t="shared" si="6"/>
        <v>0.81623664401382467</v>
      </c>
      <c r="E109" s="2">
        <f t="shared" si="7"/>
        <v>0.55270610605922665</v>
      </c>
      <c r="F109" s="2">
        <f t="shared" si="8"/>
        <v>0.44516911645562568</v>
      </c>
      <c r="G109" s="2">
        <f t="shared" si="9"/>
        <v>0.40351721139002328</v>
      </c>
      <c r="H109" s="2">
        <f t="shared" si="11"/>
        <v>0.12726816032073365</v>
      </c>
      <c r="I109" s="25">
        <f t="shared" si="10"/>
        <v>-17.905604672656857</v>
      </c>
    </row>
    <row r="110" spans="1:9" x14ac:dyDescent="0.2">
      <c r="A110" s="20">
        <v>45</v>
      </c>
      <c r="B110" s="2">
        <f t="shared" si="4"/>
        <v>0.94500000000000006</v>
      </c>
      <c r="C110" s="2">
        <f t="shared" si="5"/>
        <v>1.4113828599630405</v>
      </c>
      <c r="D110" s="2">
        <f t="shared" si="6"/>
        <v>0.77703476275470795</v>
      </c>
      <c r="E110" s="2">
        <f t="shared" si="7"/>
        <v>0.53271541215566998</v>
      </c>
      <c r="F110" s="2">
        <f t="shared" si="8"/>
        <v>0.43067667736008491</v>
      </c>
      <c r="G110" s="2">
        <f t="shared" si="9"/>
        <v>0.39086472482986423</v>
      </c>
      <c r="H110" s="2">
        <f t="shared" si="11"/>
        <v>9.8346380425884145E-2</v>
      </c>
      <c r="I110" s="25">
        <f t="shared" si="10"/>
        <v>-20.144832387489231</v>
      </c>
    </row>
    <row r="111" spans="1:9" x14ac:dyDescent="0.2">
      <c r="A111" s="20">
        <v>46</v>
      </c>
      <c r="B111" s="2">
        <f t="shared" si="4"/>
        <v>0.96600000000000008</v>
      </c>
      <c r="C111" s="2">
        <f t="shared" si="5"/>
        <v>1.2741592271457045</v>
      </c>
      <c r="D111" s="2">
        <f t="shared" si="6"/>
        <v>0.73899992551340643</v>
      </c>
      <c r="E111" s="2">
        <f t="shared" si="7"/>
        <v>0.5131763690719584</v>
      </c>
      <c r="F111" s="2">
        <f t="shared" si="8"/>
        <v>0.41654519025875936</v>
      </c>
      <c r="G111" s="2">
        <f t="shared" si="9"/>
        <v>0.37854635823547211</v>
      </c>
      <c r="H111" s="2">
        <f t="shared" si="11"/>
        <v>7.619315277052903E-2</v>
      </c>
      <c r="I111" s="25">
        <f t="shared" si="10"/>
        <v>-22.361681110633327</v>
      </c>
    </row>
    <row r="112" spans="1:9" x14ac:dyDescent="0.2">
      <c r="A112" s="20">
        <v>47</v>
      </c>
      <c r="B112" s="2">
        <f t="shared" si="4"/>
        <v>0.9870000000000001</v>
      </c>
      <c r="C112" s="2">
        <f t="shared" si="5"/>
        <v>1.1554635159572586</v>
      </c>
      <c r="D112" s="2">
        <f t="shared" si="6"/>
        <v>0.70232385571935851</v>
      </c>
      <c r="E112" s="2">
        <f t="shared" si="7"/>
        <v>0.49412372874488303</v>
      </c>
      <c r="F112" s="2">
        <f t="shared" si="8"/>
        <v>0.40277827963477691</v>
      </c>
      <c r="G112" s="2">
        <f t="shared" si="9"/>
        <v>0.36655870716531891</v>
      </c>
      <c r="H112" s="2">
        <f t="shared" si="11"/>
        <v>5.9202350541434606E-2</v>
      </c>
      <c r="I112" s="25">
        <f t="shared" si="10"/>
        <v>-24.553220998342603</v>
      </c>
    </row>
    <row r="113" spans="1:9" x14ac:dyDescent="0.2">
      <c r="A113" s="20">
        <v>48</v>
      </c>
      <c r="B113" s="2">
        <f t="shared" si="4"/>
        <v>1.008</v>
      </c>
      <c r="C113" s="2">
        <f t="shared" si="5"/>
        <v>1.0523508689528689</v>
      </c>
      <c r="D113" s="2">
        <f t="shared" si="6"/>
        <v>0.66713546800882517</v>
      </c>
      <c r="E113" s="2">
        <f t="shared" si="7"/>
        <v>0.47558447312594287</v>
      </c>
      <c r="F113" s="2">
        <f t="shared" si="8"/>
        <v>0.38937772893611122</v>
      </c>
      <c r="G113" s="2">
        <f t="shared" si="9"/>
        <v>0.35489766789328941</v>
      </c>
      <c r="H113" s="2">
        <f t="shared" si="11"/>
        <v>4.6139885768818896E-2</v>
      </c>
      <c r="I113" s="25">
        <f t="shared" si="10"/>
        <v>-26.718469700430724</v>
      </c>
    </row>
    <row r="114" spans="1:9" x14ac:dyDescent="0.2">
      <c r="A114" s="20">
        <v>49</v>
      </c>
      <c r="B114" s="2">
        <f t="shared" si="4"/>
        <v>1.0290000000000001</v>
      </c>
      <c r="C114" s="2">
        <f t="shared" si="5"/>
        <v>0.9623166397164391</v>
      </c>
      <c r="D114" s="2">
        <f t="shared" si="6"/>
        <v>0.63351146354948895</v>
      </c>
      <c r="E114" s="2">
        <f t="shared" si="7"/>
        <v>0.45757853893002504</v>
      </c>
      <c r="F114" s="2">
        <f t="shared" si="8"/>
        <v>0.37634367700900412</v>
      </c>
      <c r="G114" s="2">
        <f t="shared" si="9"/>
        <v>0.34355853745493942</v>
      </c>
      <c r="H114" s="2">
        <f t="shared" si="11"/>
        <v>3.6068118648783794E-2</v>
      </c>
      <c r="I114" s="25">
        <f t="shared" si="10"/>
        <v>-28.85753020700713</v>
      </c>
    </row>
    <row r="115" spans="1:9" x14ac:dyDescent="0.2">
      <c r="A115" s="20">
        <v>50</v>
      </c>
      <c r="B115" s="2">
        <f t="shared" si="4"/>
        <v>1.05</v>
      </c>
      <c r="C115" s="2">
        <f t="shared" si="5"/>
        <v>0.88327615713948449</v>
      </c>
      <c r="D115" s="2">
        <f t="shared" si="6"/>
        <v>0.60148650834819106</v>
      </c>
      <c r="E115" s="2">
        <f t="shared" si="7"/>
        <v>0.44011957114638717</v>
      </c>
      <c r="F115" s="2">
        <f t="shared" si="8"/>
        <v>0.36367480619693826</v>
      </c>
      <c r="G115" s="2">
        <f t="shared" si="9"/>
        <v>0.33253610482474871</v>
      </c>
      <c r="H115" s="2">
        <f t="shared" si="11"/>
        <v>2.827776625506068E-2</v>
      </c>
      <c r="I115" s="25">
        <f t="shared" si="10"/>
        <v>-30.971097994685071</v>
      </c>
    </row>
    <row r="116" spans="1:9" x14ac:dyDescent="0.2">
      <c r="A116" s="20">
        <v>51</v>
      </c>
      <c r="B116" s="2">
        <f t="shared" si="4"/>
        <v>1.0710000000000002</v>
      </c>
      <c r="C116" s="2">
        <f t="shared" si="5"/>
        <v>0.81351082971393252</v>
      </c>
      <c r="D116" s="2">
        <f t="shared" si="6"/>
        <v>0.57106243914241128</v>
      </c>
      <c r="E116" s="2">
        <f t="shared" si="7"/>
        <v>0.42321567575738583</v>
      </c>
      <c r="F116" s="2">
        <f t="shared" si="8"/>
        <v>0.35136852041347033</v>
      </c>
      <c r="G116" s="2">
        <f t="shared" si="9"/>
        <v>0.32182473365019965</v>
      </c>
      <c r="H116" s="2">
        <f t="shared" si="11"/>
        <v>2.2232635534776543E-2</v>
      </c>
      <c r="I116" s="25">
        <f t="shared" si="10"/>
        <v>-33.060181029092355</v>
      </c>
    </row>
    <row r="117" spans="1:9" x14ac:dyDescent="0.2">
      <c r="A117" s="20">
        <v>52</v>
      </c>
      <c r="B117" s="2">
        <f t="shared" si="4"/>
        <v>1.0920000000000001</v>
      </c>
      <c r="C117" s="2">
        <f t="shared" si="5"/>
        <v>0.75160803991199499</v>
      </c>
      <c r="D117" s="2">
        <f t="shared" si="6"/>
        <v>0.54221623405856811</v>
      </c>
      <c r="E117" s="2">
        <f t="shared" si="7"/>
        <v>0.40687014926419846</v>
      </c>
      <c r="F117" s="2">
        <f t="shared" si="8"/>
        <v>0.33942111202951464</v>
      </c>
      <c r="G117" s="2">
        <f t="shared" si="9"/>
        <v>0.31141843700820016</v>
      </c>
      <c r="H117" s="2">
        <f t="shared" si="11"/>
        <v>1.7526812243264089E-2</v>
      </c>
      <c r="I117" s="25">
        <f t="shared" si="10"/>
        <v>-35.125941314235064</v>
      </c>
    </row>
    <row r="118" spans="1:9" x14ac:dyDescent="0.2">
      <c r="A118" s="20">
        <v>53</v>
      </c>
      <c r="B118" s="2">
        <f t="shared" si="4"/>
        <v>1.113</v>
      </c>
      <c r="C118" s="2">
        <f t="shared" si="5"/>
        <v>0.69640571885981495</v>
      </c>
      <c r="D118" s="2">
        <f t="shared" si="6"/>
        <v>0.51490668515912075</v>
      </c>
      <c r="E118" s="2">
        <f t="shared" si="7"/>
        <v>0.39108216899141179</v>
      </c>
      <c r="F118" s="2">
        <f t="shared" si="8"/>
        <v>0.32782791686824603</v>
      </c>
      <c r="G118" s="2">
        <f t="shared" si="9"/>
        <v>0.30131094467356412</v>
      </c>
      <c r="H118" s="2">
        <f t="shared" si="11"/>
        <v>1.3852230691953783E-2</v>
      </c>
      <c r="I118" s="25">
        <f t="shared" si="10"/>
        <v>-37.169605688382397</v>
      </c>
    </row>
    <row r="119" spans="1:9" x14ac:dyDescent="0.2">
      <c r="A119" s="20">
        <v>54</v>
      </c>
      <c r="B119" s="2">
        <f t="shared" si="4"/>
        <v>1.1340000000000001</v>
      </c>
      <c r="C119" s="2">
        <f t="shared" si="5"/>
        <v>0.64694503687861571</v>
      </c>
      <c r="D119" s="2">
        <f t="shared" si="6"/>
        <v>0.48907983340731009</v>
      </c>
      <c r="E119" s="2">
        <f t="shared" si="7"/>
        <v>0.37584743356780098</v>
      </c>
      <c r="F119" s="2">
        <f t="shared" si="8"/>
        <v>0.31658345697676726</v>
      </c>
      <c r="G119" s="2">
        <f t="shared" si="9"/>
        <v>0.29149576340073763</v>
      </c>
      <c r="H119" s="2">
        <f t="shared" si="11"/>
        <v>1.0974359792442222E-2</v>
      </c>
      <c r="I119" s="25">
        <f t="shared" si="10"/>
        <v>-39.192416112777195</v>
      </c>
    </row>
    <row r="120" spans="1:9" x14ac:dyDescent="0.2">
      <c r="A120" s="20">
        <v>55</v>
      </c>
      <c r="B120" s="2">
        <f t="shared" si="4"/>
        <v>1.155</v>
      </c>
      <c r="C120" s="2">
        <f t="shared" si="5"/>
        <v>0.60243149296694065</v>
      </c>
      <c r="D120" s="2">
        <f t="shared" si="6"/>
        <v>0.46467329311059208</v>
      </c>
      <c r="E120" s="2">
        <f t="shared" si="7"/>
        <v>0.36115874741727505</v>
      </c>
      <c r="F120" s="2">
        <f t="shared" si="8"/>
        <v>0.30568157114850819</v>
      </c>
      <c r="G120" s="2">
        <f t="shared" si="9"/>
        <v>0.28196623072113247</v>
      </c>
      <c r="H120" s="2">
        <f t="shared" si="11"/>
        <v>8.7140465031170823E-3</v>
      </c>
      <c r="I120" s="25">
        <f t="shared" si="10"/>
        <v>-41.195602535025614</v>
      </c>
    </row>
    <row r="121" spans="1:9" x14ac:dyDescent="0.2">
      <c r="A121" s="20">
        <v>56</v>
      </c>
      <c r="B121" s="2">
        <f t="shared" si="4"/>
        <v>1.1760000000000002</v>
      </c>
      <c r="C121" s="2">
        <f t="shared" si="5"/>
        <v>0.56220350150304244</v>
      </c>
      <c r="D121" s="2">
        <f t="shared" si="6"/>
        <v>0.4416196206395045</v>
      </c>
      <c r="E121" s="2">
        <f t="shared" si="7"/>
        <v>0.34700654658457153</v>
      </c>
      <c r="F121" s="2">
        <f t="shared" si="8"/>
        <v>0.29511553341088448</v>
      </c>
      <c r="G121" s="2">
        <f t="shared" si="9"/>
        <v>0.2727155627514391</v>
      </c>
      <c r="H121" s="2">
        <f t="shared" si="11"/>
        <v>6.9339637349888714E-3</v>
      </c>
      <c r="I121" s="25">
        <f t="shared" si="10"/>
        <v>-43.18036868115346</v>
      </c>
    </row>
    <row r="122" spans="1:9" x14ac:dyDescent="0.2">
      <c r="A122" s="20">
        <v>57</v>
      </c>
      <c r="B122" s="2">
        <f t="shared" si="4"/>
        <v>1.1970000000000001</v>
      </c>
      <c r="C122" s="2">
        <f t="shared" si="5"/>
        <v>0.52570725391031814</v>
      </c>
      <c r="D122" s="2">
        <f t="shared" si="6"/>
        <v>0.41984888560296751</v>
      </c>
      <c r="E122" s="2">
        <f t="shared" si="7"/>
        <v>0.33337936585859529</v>
      </c>
      <c r="F122" s="2">
        <f t="shared" si="8"/>
        <v>0.28487815987668652</v>
      </c>
      <c r="G122" s="2">
        <f t="shared" si="9"/>
        <v>0.26373689649499688</v>
      </c>
      <c r="H122" s="2">
        <f t="shared" si="11"/>
        <v>5.5284799302479483E-3</v>
      </c>
      <c r="I122" s="25">
        <f t="shared" si="10"/>
        <v>-45.147885253302647</v>
      </c>
    </row>
    <row r="123" spans="1:9" x14ac:dyDescent="0.2">
      <c r="A123" s="20">
        <v>58</v>
      </c>
      <c r="B123" s="2">
        <f t="shared" si="4"/>
        <v>1.218</v>
      </c>
      <c r="C123" s="2">
        <f t="shared" si="5"/>
        <v>0.49247666653443595</v>
      </c>
      <c r="D123" s="2">
        <f t="shared" si="6"/>
        <v>0.39929059220839153</v>
      </c>
      <c r="E123" s="2">
        <f t="shared" si="7"/>
        <v>0.32026424906136725</v>
      </c>
      <c r="F123" s="2">
        <f t="shared" si="8"/>
        <v>0.2749619044927501</v>
      </c>
      <c r="G123" s="2">
        <f t="shared" si="9"/>
        <v>0.25502332710024139</v>
      </c>
      <c r="H123" s="2">
        <f t="shared" si="11"/>
        <v>4.4160667799996453E-3</v>
      </c>
      <c r="I123" s="25">
        <f t="shared" si="10"/>
        <v>-47.099287356093178</v>
      </c>
    </row>
    <row r="124" spans="1:9" x14ac:dyDescent="0.2">
      <c r="A124" s="20">
        <v>59</v>
      </c>
      <c r="B124" s="2">
        <f t="shared" si="4"/>
        <v>1.2390000000000001</v>
      </c>
      <c r="C124" s="2">
        <f t="shared" si="5"/>
        <v>0.46211738382975681</v>
      </c>
      <c r="D124" s="2">
        <f t="shared" si="6"/>
        <v>0.37987508135182246</v>
      </c>
      <c r="E124" s="2">
        <f t="shared" si="7"/>
        <v>0.30764710566867176</v>
      </c>
      <c r="F124" s="2">
        <f t="shared" si="8"/>
        <v>0.26535894431328083</v>
      </c>
      <c r="G124" s="2">
        <f t="shared" si="9"/>
        <v>0.24656794051878858</v>
      </c>
      <c r="H124" s="2">
        <f t="shared" si="11"/>
        <v>3.5335910330824708E-3</v>
      </c>
      <c r="I124" s="25">
        <f t="shared" si="10"/>
        <v>-49.035674316467976</v>
      </c>
    </row>
    <row r="125" spans="1:9" x14ac:dyDescent="0.2">
      <c r="A125" s="20">
        <v>60</v>
      </c>
      <c r="B125" s="2">
        <f t="shared" si="4"/>
        <v>1.26</v>
      </c>
      <c r="C125" s="2">
        <f t="shared" si="5"/>
        <v>0.43429398918341183</v>
      </c>
      <c r="D125" s="2">
        <f t="shared" si="6"/>
        <v>0.36153452454871932</v>
      </c>
      <c r="E125" s="2">
        <f t="shared" si="7"/>
        <v>0.29551301774107736</v>
      </c>
      <c r="F125" s="2">
        <f t="shared" si="8"/>
        <v>0.25606125498480981</v>
      </c>
      <c r="G125" s="2">
        <f t="shared" si="9"/>
        <v>0.23836384198191826</v>
      </c>
      <c r="H125" s="2">
        <f t="shared" si="11"/>
        <v>2.8320078857476116E-3</v>
      </c>
      <c r="I125" s="25">
        <f t="shared" si="10"/>
        <v>-50.958110833685588</v>
      </c>
    </row>
    <row r="126" spans="1:9" x14ac:dyDescent="0.2">
      <c r="A126" s="20">
        <v>61</v>
      </c>
      <c r="B126" s="2">
        <f t="shared" si="4"/>
        <v>1.2810000000000001</v>
      </c>
      <c r="C126" s="2">
        <f t="shared" si="5"/>
        <v>0.40871974523281401</v>
      </c>
      <c r="D126" s="2">
        <f t="shared" si="6"/>
        <v>0.34420360173946313</v>
      </c>
      <c r="E126" s="2">
        <f t="shared" si="7"/>
        <v>0.28384650158082281</v>
      </c>
      <c r="F126" s="2">
        <f t="shared" si="8"/>
        <v>0.24706067716159807</v>
      </c>
      <c r="G126" s="2">
        <f t="shared" si="9"/>
        <v>0.23040418068900906</v>
      </c>
      <c r="H126" s="2">
        <f t="shared" si="11"/>
        <v>2.2731000831941479E-3</v>
      </c>
      <c r="I126" s="25">
        <f t="shared" si="10"/>
        <v>-52.86762884271964</v>
      </c>
    </row>
    <row r="127" spans="1:9" x14ac:dyDescent="0.2">
      <c r="A127" s="20">
        <v>62</v>
      </c>
      <c r="B127" s="2">
        <f t="shared" si="4"/>
        <v>1.302</v>
      </c>
      <c r="C127" s="2">
        <f t="shared" si="5"/>
        <v>0.38514832892221579</v>
      </c>
      <c r="D127" s="2">
        <f t="shared" si="6"/>
        <v>0.32781993764644196</v>
      </c>
      <c r="E127" s="2">
        <f t="shared" si="7"/>
        <v>0.27263172868575913</v>
      </c>
      <c r="F127" s="2">
        <f t="shared" si="8"/>
        <v>0.2383489745800749</v>
      </c>
      <c r="G127" s="2">
        <f t="shared" si="9"/>
        <v>0.22268217107558028</v>
      </c>
      <c r="H127" s="2">
        <f t="shared" si="11"/>
        <v>1.8269998567144563E-3</v>
      </c>
      <c r="I127" s="25">
        <f t="shared" si="10"/>
        <v>-54.765229734154758</v>
      </c>
    </row>
    <row r="128" spans="1:9" x14ac:dyDescent="0.2">
      <c r="A128" s="20">
        <v>63</v>
      </c>
      <c r="B128" s="2">
        <f t="shared" si="4"/>
        <v>1.3230000000000002</v>
      </c>
      <c r="C128" s="2">
        <f t="shared" si="5"/>
        <v>0.36336714260437553</v>
      </c>
      <c r="D128" s="2">
        <f t="shared" si="6"/>
        <v>0.31232435629682981</v>
      </c>
      <c r="E128" s="2">
        <f t="shared" si="7"/>
        <v>0.26185271052475356</v>
      </c>
      <c r="F128" s="2">
        <f t="shared" si="8"/>
        <v>0.2299178845135306</v>
      </c>
      <c r="G128" s="2">
        <f t="shared" si="9"/>
        <v>0.21519111100257976</v>
      </c>
      <c r="H128" s="2">
        <f t="shared" si="11"/>
        <v>1.4702990063198179E-3</v>
      </c>
      <c r="I128" s="25">
        <f t="shared" si="10"/>
        <v>-56.651886725584255</v>
      </c>
    </row>
    <row r="129" spans="1:9" x14ac:dyDescent="0.2">
      <c r="A129" s="20">
        <v>64</v>
      </c>
      <c r="B129" s="2">
        <f t="shared" si="4"/>
        <v>1.3440000000000001</v>
      </c>
      <c r="C129" s="2">
        <f t="shared" si="5"/>
        <v>0.34319187426115172</v>
      </c>
      <c r="D129" s="2">
        <f t="shared" si="6"/>
        <v>0.29766100066859263</v>
      </c>
      <c r="E129" s="2">
        <f t="shared" si="7"/>
        <v>0.25149345147313318</v>
      </c>
      <c r="F129" s="2">
        <f t="shared" si="8"/>
        <v>0.22175916130802506</v>
      </c>
      <c r="G129" s="2">
        <f t="shared" si="9"/>
        <v>0.20792439718289632</v>
      </c>
      <c r="H129" s="2">
        <f t="shared" ref="H129:H160" si="12">PRODUCT(C129:G129)</f>
        <v>1.1846024774144423E-3</v>
      </c>
      <c r="I129" s="25">
        <f t="shared" si="10"/>
        <v>-58.528547268676178</v>
      </c>
    </row>
    <row r="130" spans="1:9" x14ac:dyDescent="0.2">
      <c r="A130" s="20">
        <v>65</v>
      </c>
      <c r="B130" s="2">
        <f t="shared" ref="B130:B193" si="13">0.021*A130</f>
        <v>1.365</v>
      </c>
      <c r="C130" s="2">
        <f t="shared" ref="C130:C193" si="14">SQRT((($F$44+$G$44*COS($B130)+$H$44*COS($B130*2))^2+($G$44*SIN($B130)+$H$44*SIN($B130*2))^2)/(($C$44+$D$44*COS($B130)+$E$44*COS($B130*2))^2+($D$44*SIN($B130)+$E$44*SIN($B130*2))^2))</f>
        <v>0.32446205157239466</v>
      </c>
      <c r="D130" s="2">
        <f t="shared" ref="D130:D193" si="15">SQRT((($F$45+$G$45*COS(B130)+$H$45*COS(B130*2))^2+($G$45*SIN(B130)+$H$45*SIN(B130*2))^2)/(($C$45+$D$45*COS(B130)+$E$45*COS(B130*2))^2+($D$45*SIN(B130)+$E$45*SIN(B130*2))^2))</f>
        <v>0.28377735402700804</v>
      </c>
      <c r="E130" s="2">
        <f t="shared" ref="E130:E193" si="16">SQRT((($F$46+$G$46*COS(B130)+$H$46*COS(B130*2))^2+($G$46*SIN(B130)+$H$46*SIN(B130*2))^2)/(($C$46+$D$46*COS(B130)+$E$46*COS(B130*2))^2+($D$46*SIN(B130)+$E$46*SIN(B130*2))^2))</f>
        <v>0.2415380739714065</v>
      </c>
      <c r="F130" s="2">
        <f t="shared" ref="F130:F193" si="17">SQRT((($F$47+$G$47*COS(B130)+$H$47*COS(B130*2))^2+($G$47*SIN(B130)+$H$47*SIN(B130*2))^2)/(($C$47+$D$47*COS(B130)+$E$47*COS(B130*2))^2+($D$47*SIN(B130)+$E$47*SIN(B130*2))^2))</f>
        <v>0.21386461367082502</v>
      </c>
      <c r="G130" s="2">
        <f t="shared" ref="G130:G193" si="18">SQRT((($F$48+$G$48*COS(B130)+$H$48*COS(B130*2))^2+($G$48*SIN(B130)+$H$48*SIN(B130*2))^2)/(($C$48+$D$48*COS(B130)+$E$48*COS(B130*2))^2+($D$48*SIN(B130)+$E$48*SIN(B130*2))^2))</f>
        <v>0.20087553813609016</v>
      </c>
      <c r="H130" s="2">
        <f t="shared" si="12"/>
        <v>9.554175808575943E-4</v>
      </c>
      <c r="I130" s="25">
        <f t="shared" ref="I130:I193" si="19">20*LOG10(H130)</f>
        <v>-60.39613542853936</v>
      </c>
    </row>
    <row r="131" spans="1:9" x14ac:dyDescent="0.2">
      <c r="A131" s="20">
        <v>66</v>
      </c>
      <c r="B131" s="2">
        <f t="shared" si="13"/>
        <v>1.3860000000000001</v>
      </c>
      <c r="C131" s="2">
        <f t="shared" si="14"/>
        <v>0.30703739016430964</v>
      </c>
      <c r="D131" s="2">
        <f t="shared" si="15"/>
        <v>0.27062419113733432</v>
      </c>
      <c r="E131" s="2">
        <f t="shared" si="16"/>
        <v>0.2319709196434539</v>
      </c>
      <c r="F131" s="2">
        <f t="shared" si="17"/>
        <v>0.2062261363465788</v>
      </c>
      <c r="G131" s="2">
        <f t="shared" si="18"/>
        <v>0.19403816493830767</v>
      </c>
      <c r="H131" s="2">
        <f t="shared" si="12"/>
        <v>7.7129815030113939E-4</v>
      </c>
      <c r="I131" s="25">
        <f t="shared" si="19"/>
        <v>-62.255554202905678</v>
      </c>
    </row>
    <row r="132" spans="1:9" x14ac:dyDescent="0.2">
      <c r="A132" s="20">
        <v>67</v>
      </c>
      <c r="B132" s="2">
        <f t="shared" si="13"/>
        <v>1.407</v>
      </c>
      <c r="C132" s="2">
        <f t="shared" si="14"/>
        <v>0.29079477940902315</v>
      </c>
      <c r="D132" s="2">
        <f t="shared" si="15"/>
        <v>0.25815548086943252</v>
      </c>
      <c r="E132" s="2">
        <f t="shared" si="16"/>
        <v>0.22277662975949419</v>
      </c>
      <c r="F132" s="2">
        <f t="shared" si="17"/>
        <v>0.19883573677621302</v>
      </c>
      <c r="G132" s="2">
        <f t="shared" si="18"/>
        <v>0.1874060400114308</v>
      </c>
      <c r="H132" s="2">
        <f t="shared" si="12"/>
        <v>6.2318302021360653E-4</v>
      </c>
      <c r="I132" s="25">
        <f t="shared" si="19"/>
        <v>-64.107687766786739</v>
      </c>
    </row>
    <row r="133" spans="1:9" x14ac:dyDescent="0.2">
      <c r="A133" s="20">
        <v>68</v>
      </c>
      <c r="B133" s="2">
        <f t="shared" si="13"/>
        <v>1.4280000000000002</v>
      </c>
      <c r="C133" s="2">
        <f t="shared" si="14"/>
        <v>0.27562578246536329</v>
      </c>
      <c r="D133" s="2">
        <f t="shared" si="15"/>
        <v>0.24632825646044021</v>
      </c>
      <c r="E133" s="2">
        <f t="shared" si="16"/>
        <v>0.21394020807439779</v>
      </c>
      <c r="F133" s="2">
        <f t="shared" si="17"/>
        <v>0.19168555729107117</v>
      </c>
      <c r="G133" s="2">
        <f t="shared" si="18"/>
        <v>0.18097306417385048</v>
      </c>
      <c r="H133" s="2">
        <f t="shared" si="12"/>
        <v>5.0388312957195852E-4</v>
      </c>
      <c r="I133" s="25">
        <f t="shared" si="19"/>
        <v>-65.953403638856329</v>
      </c>
    </row>
    <row r="134" spans="1:9" x14ac:dyDescent="0.2">
      <c r="A134" s="20">
        <v>69</v>
      </c>
      <c r="B134" s="2">
        <f t="shared" si="13"/>
        <v>1.4490000000000001</v>
      </c>
      <c r="C134" s="2">
        <f t="shared" si="14"/>
        <v>0.2614345530852723</v>
      </c>
      <c r="D134" s="2">
        <f t="shared" si="15"/>
        <v>0.23510246560720574</v>
      </c>
      <c r="E134" s="2">
        <f t="shared" si="16"/>
        <v>0.20544706872704654</v>
      </c>
      <c r="F134" s="2">
        <f t="shared" si="17"/>
        <v>0.18476789335157348</v>
      </c>
      <c r="G134" s="2">
        <f t="shared" si="18"/>
        <v>0.17473328215490691</v>
      </c>
      <c r="H134" s="2">
        <f t="shared" si="12"/>
        <v>4.0768268012792011E-4</v>
      </c>
      <c r="I134" s="25">
        <f t="shared" si="19"/>
        <v>-67.793554771920753</v>
      </c>
    </row>
    <row r="135" spans="1:9" x14ac:dyDescent="0.2">
      <c r="A135" s="20">
        <v>70</v>
      </c>
      <c r="B135" s="2">
        <f t="shared" si="13"/>
        <v>1.4700000000000002</v>
      </c>
      <c r="C135" s="2">
        <f t="shared" si="14"/>
        <v>0.24813609179582172</v>
      </c>
      <c r="D135" s="2">
        <f t="shared" si="15"/>
        <v>0.22444080939195138</v>
      </c>
      <c r="E135" s="2">
        <f t="shared" si="16"/>
        <v>0.19728307156034697</v>
      </c>
      <c r="F135" s="2">
        <f t="shared" si="17"/>
        <v>0.17807520829676071</v>
      </c>
      <c r="G135" s="2">
        <f t="shared" si="18"/>
        <v>0.16868088675603693</v>
      </c>
      <c r="H135" s="2">
        <f t="shared" si="12"/>
        <v>3.3002810167066094E-4</v>
      </c>
      <c r="I135" s="25">
        <f t="shared" si="19"/>
        <v>-69.628981573297565</v>
      </c>
    </row>
    <row r="136" spans="1:9" x14ac:dyDescent="0.2">
      <c r="A136" s="20">
        <v>71</v>
      </c>
      <c r="B136" s="2">
        <f t="shared" si="13"/>
        <v>1.4910000000000001</v>
      </c>
      <c r="C136" s="2">
        <f t="shared" si="14"/>
        <v>0.23565477973587395</v>
      </c>
      <c r="D136" s="2">
        <f t="shared" si="15"/>
        <v>0.21430857661050587</v>
      </c>
      <c r="E136" s="2">
        <f t="shared" si="16"/>
        <v>0.18943454691953793</v>
      </c>
      <c r="F136" s="2">
        <f t="shared" si="17"/>
        <v>0.17160014502933477</v>
      </c>
      <c r="G136" s="2">
        <f t="shared" si="18"/>
        <v>0.16281022182402571</v>
      </c>
      <c r="H136" s="2">
        <f t="shared" si="12"/>
        <v>2.6728482765638067E-4</v>
      </c>
      <c r="I136" s="25">
        <f t="shared" si="19"/>
        <v>-71.460513862813642</v>
      </c>
    </row>
    <row r="137" spans="1:9" x14ac:dyDescent="0.2">
      <c r="A137" s="20">
        <v>72</v>
      </c>
      <c r="B137" s="2">
        <f t="shared" si="13"/>
        <v>1.512</v>
      </c>
      <c r="C137" s="2">
        <f t="shared" si="14"/>
        <v>0.22392314069722044</v>
      </c>
      <c r="D137" s="2">
        <f t="shared" si="15"/>
        <v>0.20467347821491719</v>
      </c>
      <c r="E137" s="2">
        <f t="shared" si="16"/>
        <v>0.18188831171127678</v>
      </c>
      <c r="F137" s="2">
        <f t="shared" si="17"/>
        <v>0.16533553502079829</v>
      </c>
      <c r="G137" s="2">
        <f t="shared" si="18"/>
        <v>0.15711578418543765</v>
      </c>
      <c r="H137" s="2">
        <f t="shared" si="12"/>
        <v>2.1654659595434346E-4</v>
      </c>
      <c r="I137" s="25">
        <f t="shared" si="19"/>
        <v>-73.288972777114026</v>
      </c>
    </row>
    <row r="138" spans="1:9" x14ac:dyDescent="0.2">
      <c r="A138" s="20">
        <v>73</v>
      </c>
      <c r="B138" s="2">
        <f t="shared" si="13"/>
        <v>1.5330000000000001</v>
      </c>
      <c r="C138" s="2">
        <f t="shared" si="14"/>
        <v>0.2128807915693583</v>
      </c>
      <c r="D138" s="2">
        <f t="shared" si="15"/>
        <v>0.19550548517433841</v>
      </c>
      <c r="E138" s="2">
        <f t="shared" si="16"/>
        <v>0.17463167825849682</v>
      </c>
      <c r="F138" s="2">
        <f t="shared" si="17"/>
        <v>0.15927440498344089</v>
      </c>
      <c r="G138" s="2">
        <f t="shared" si="18"/>
        <v>0.15159222467627623</v>
      </c>
      <c r="H138" s="2">
        <f t="shared" si="12"/>
        <v>1.7548555296926024E-4</v>
      </c>
      <c r="I138" s="25">
        <f t="shared" si="19"/>
        <v>-75.11517262943218</v>
      </c>
    </row>
    <row r="139" spans="1:9" x14ac:dyDescent="0.2">
      <c r="A139" s="20">
        <v>74</v>
      </c>
      <c r="B139" s="2">
        <f t="shared" si="13"/>
        <v>1.554</v>
      </c>
      <c r="C139" s="2">
        <f t="shared" si="14"/>
        <v>0.20247354900766307</v>
      </c>
      <c r="D139" s="2">
        <f t="shared" si="15"/>
        <v>0.18677667199853609</v>
      </c>
      <c r="E139" s="2">
        <f t="shared" si="16"/>
        <v>0.1676524572657411</v>
      </c>
      <c r="F139" s="2">
        <f t="shared" si="17"/>
        <v>0.15340998152045751</v>
      </c>
      <c r="G139" s="2">
        <f t="shared" si="18"/>
        <v>0.14623434838713192</v>
      </c>
      <c r="H139" s="2">
        <f t="shared" si="12"/>
        <v>1.4223414395894677E-4</v>
      </c>
      <c r="I139" s="25">
        <f t="shared" si="19"/>
        <v>-76.939922734151793</v>
      </c>
    </row>
    <row r="140" spans="1:9" x14ac:dyDescent="0.2">
      <c r="A140" s="20">
        <v>75</v>
      </c>
      <c r="B140" s="2">
        <f t="shared" si="13"/>
        <v>1.5750000000000002</v>
      </c>
      <c r="C140" s="2">
        <f t="shared" si="14"/>
        <v>0.19265266618956295</v>
      </c>
      <c r="D140" s="2">
        <f t="shared" si="15"/>
        <v>0.1784610673773171</v>
      </c>
      <c r="E140" s="2">
        <f t="shared" si="16"/>
        <v>0.16093895601533484</v>
      </c>
      <c r="F140" s="2">
        <f t="shared" si="17"/>
        <v>0.14773569403255774</v>
      </c>
      <c r="G140" s="2">
        <f t="shared" si="18"/>
        <v>0.1410371142314634</v>
      </c>
      <c r="H140" s="2">
        <f t="shared" si="12"/>
        <v>1.1529183186649282E-4</v>
      </c>
      <c r="I140" s="25">
        <f t="shared" si="19"/>
        <v>-78.7640292055315</v>
      </c>
    </row>
    <row r="141" spans="1:9" x14ac:dyDescent="0.2">
      <c r="A141" s="20">
        <v>76</v>
      </c>
      <c r="B141" s="2">
        <f t="shared" si="13"/>
        <v>1.5960000000000001</v>
      </c>
      <c r="C141" s="2">
        <f t="shared" si="14"/>
        <v>0.18337417833943992</v>
      </c>
      <c r="D141" s="2">
        <f t="shared" si="15"/>
        <v>0.17053451280401957</v>
      </c>
      <c r="E141" s="2">
        <f t="shared" si="16"/>
        <v>0.15447997274456246</v>
      </c>
      <c r="F141" s="2">
        <f t="shared" si="17"/>
        <v>0.14224517612907175</v>
      </c>
      <c r="G141" s="2">
        <f t="shared" si="18"/>
        <v>0.13599563393316097</v>
      </c>
      <c r="H141" s="2">
        <f t="shared" si="12"/>
        <v>9.3451260359573538E-5</v>
      </c>
      <c r="I141" s="25">
        <f t="shared" si="19"/>
        <v>-80.58829673995298</v>
      </c>
    </row>
    <row r="142" spans="1:9" x14ac:dyDescent="0.2">
      <c r="A142" s="20">
        <v>77</v>
      </c>
      <c r="B142" s="2">
        <f t="shared" si="13"/>
        <v>1.617</v>
      </c>
      <c r="C142" s="2">
        <f t="shared" si="14"/>
        <v>0.17459833955700518</v>
      </c>
      <c r="D142" s="2">
        <f t="shared" si="15"/>
        <v>0.16297452962319395</v>
      </c>
      <c r="E142" s="2">
        <f t="shared" si="16"/>
        <v>0.14826478800591916</v>
      </c>
      <c r="F142" s="2">
        <f t="shared" si="17"/>
        <v>0.13693226576375095</v>
      </c>
      <c r="G142" s="2">
        <f t="shared" si="18"/>
        <v>0.13110517051907744</v>
      </c>
      <c r="H142" s="2">
        <f t="shared" si="12"/>
        <v>7.5739682537867399E-5</v>
      </c>
      <c r="I142" s="25">
        <f t="shared" si="19"/>
        <v>-82.41353039104834</v>
      </c>
    </row>
    <row r="143" spans="1:9" x14ac:dyDescent="0.2">
      <c r="A143" s="20">
        <v>78</v>
      </c>
      <c r="B143" s="2">
        <f t="shared" si="13"/>
        <v>1.6380000000000001</v>
      </c>
      <c r="C143" s="2">
        <f t="shared" si="14"/>
        <v>0.16628913658145589</v>
      </c>
      <c r="D143" s="2">
        <f t="shared" si="15"/>
        <v>0.15576019463395707</v>
      </c>
      <c r="E143" s="2">
        <f t="shared" si="16"/>
        <v>0.14228315368435668</v>
      </c>
      <c r="F143" s="2">
        <f t="shared" si="17"/>
        <v>0.13179100429013721</v>
      </c>
      <c r="G143" s="2">
        <f t="shared" si="18"/>
        <v>0.12636113639272942</v>
      </c>
      <c r="H143" s="2">
        <f t="shared" si="12"/>
        <v>6.137240363394946E-5</v>
      </c>
      <c r="I143" s="25">
        <f t="shared" si="19"/>
        <v>-84.240537347090211</v>
      </c>
    </row>
    <row r="144" spans="1:9" x14ac:dyDescent="0.2">
      <c r="A144" s="20">
        <v>79</v>
      </c>
      <c r="B144" s="2">
        <f t="shared" si="13"/>
        <v>1.659</v>
      </c>
      <c r="C144" s="2">
        <f t="shared" si="14"/>
        <v>0.15841386762393903</v>
      </c>
      <c r="D144" s="2">
        <f t="shared" si="15"/>
        <v>0.14887202416205733</v>
      </c>
      <c r="E144" s="2">
        <f t="shared" si="16"/>
        <v>0.13652528023509111</v>
      </c>
      <c r="F144" s="2">
        <f t="shared" si="17"/>
        <v>0.12681563460840742</v>
      </c>
      <c r="G144" s="2">
        <f t="shared" si="18"/>
        <v>0.12175909105678183</v>
      </c>
      <c r="H144" s="2">
        <f t="shared" si="12"/>
        <v>4.9715700607668378E-5</v>
      </c>
      <c r="I144" s="25">
        <f t="shared" si="19"/>
        <v>-86.070128720117211</v>
      </c>
    </row>
    <row r="145" spans="1:9" x14ac:dyDescent="0.2">
      <c r="A145" s="20">
        <v>80</v>
      </c>
      <c r="B145" s="2">
        <f t="shared" si="13"/>
        <v>1.6800000000000002</v>
      </c>
      <c r="C145" s="2">
        <f t="shared" si="14"/>
        <v>0.15094277642739137</v>
      </c>
      <c r="D145" s="2">
        <f t="shared" si="15"/>
        <v>0.14229186636303925</v>
      </c>
      <c r="E145" s="2">
        <f t="shared" si="16"/>
        <v>0.13098182261093558</v>
      </c>
      <c r="F145" s="2">
        <f t="shared" si="17"/>
        <v>0.12200059855487584</v>
      </c>
      <c r="G145" s="2">
        <f t="shared" si="18"/>
        <v>0.11729473854417588</v>
      </c>
      <c r="H145" s="2">
        <f t="shared" si="12"/>
        <v>4.0257234015820086E-5</v>
      </c>
      <c r="I145" s="25">
        <f t="shared" si="19"/>
        <v>-87.903121356425217</v>
      </c>
    </row>
    <row r="146" spans="1:9" x14ac:dyDescent="0.2">
      <c r="A146" s="20">
        <v>81</v>
      </c>
      <c r="B146" s="2">
        <f t="shared" si="13"/>
        <v>1.7010000000000001</v>
      </c>
      <c r="C146" s="2">
        <f t="shared" si="14"/>
        <v>0.1438487333621685</v>
      </c>
      <c r="D146" s="2">
        <f t="shared" si="15"/>
        <v>0.13600280141886714</v>
      </c>
      <c r="E146" s="2">
        <f t="shared" si="16"/>
        <v>0.12564386526734336</v>
      </c>
      <c r="F146" s="2">
        <f t="shared" si="17"/>
        <v>0.11734053366670082</v>
      </c>
      <c r="G146" s="2">
        <f t="shared" si="18"/>
        <v>0.11296392461077386</v>
      </c>
      <c r="H146" s="2">
        <f t="shared" si="12"/>
        <v>3.2582395878487009E-5</v>
      </c>
      <c r="I146" s="25">
        <f t="shared" si="19"/>
        <v>-89.740339678297801</v>
      </c>
    </row>
    <row r="147" spans="1:9" x14ac:dyDescent="0.2">
      <c r="A147" s="20">
        <v>82</v>
      </c>
      <c r="B147" s="2">
        <f t="shared" si="13"/>
        <v>1.7220000000000002</v>
      </c>
      <c r="C147" s="2">
        <f t="shared" si="14"/>
        <v>0.13710695671358475</v>
      </c>
      <c r="D147" s="2">
        <f t="shared" si="15"/>
        <v>0.12998904922783075</v>
      </c>
      <c r="E147" s="2">
        <f t="shared" si="16"/>
        <v>0.12050290656462408</v>
      </c>
      <c r="F147" s="2">
        <f t="shared" si="17"/>
        <v>0.11283026943764214</v>
      </c>
      <c r="G147" s="2">
        <f t="shared" si="18"/>
        <v>0.10876263373610512</v>
      </c>
      <c r="H147" s="2">
        <f t="shared" si="12"/>
        <v>2.6355370244983382E-5</v>
      </c>
      <c r="I147" s="25">
        <f t="shared" si="19"/>
        <v>-91.582617567182879</v>
      </c>
    </row>
    <row r="148" spans="1:9" x14ac:dyDescent="0.2">
      <c r="A148" s="20">
        <v>83</v>
      </c>
      <c r="B148" s="2">
        <f t="shared" si="13"/>
        <v>1.7430000000000001</v>
      </c>
      <c r="C148" s="2">
        <f t="shared" si="14"/>
        <v>0.13069476842302435</v>
      </c>
      <c r="D148" s="2">
        <f t="shared" si="15"/>
        <v>0.12423588415254799</v>
      </c>
      <c r="E148" s="2">
        <f t="shared" si="16"/>
        <v>0.11555084282854466</v>
      </c>
      <c r="F148" s="2">
        <f t="shared" si="17"/>
        <v>0.10846482316580414</v>
      </c>
      <c r="G148" s="2">
        <f t="shared" si="18"/>
        <v>0.10468698597315614</v>
      </c>
      <c r="H148" s="2">
        <f t="shared" si="12"/>
        <v>2.1303942686107278E-5</v>
      </c>
      <c r="I148" s="25">
        <f t="shared" si="19"/>
        <v>-93.430800298957237</v>
      </c>
    </row>
    <row r="149" spans="1:9" x14ac:dyDescent="0.2">
      <c r="A149" s="20">
        <v>84</v>
      </c>
      <c r="B149" s="2">
        <f t="shared" si="13"/>
        <v>1.764</v>
      </c>
      <c r="C149" s="2">
        <f t="shared" si="14"/>
        <v>0.12459137945457896</v>
      </c>
      <c r="D149" s="2">
        <f t="shared" si="15"/>
        <v>0.11872955637581385</v>
      </c>
      <c r="E149" s="2">
        <f t="shared" si="16"/>
        <v>0.11077995228130805</v>
      </c>
      <c r="F149" s="2">
        <f t="shared" si="17"/>
        <v>0.10423939548101699</v>
      </c>
      <c r="G149" s="2">
        <f t="shared" si="18"/>
        <v>0.10073323368308588</v>
      </c>
      <c r="H149" s="2">
        <f t="shared" si="12"/>
        <v>1.7207297718412775E-5</v>
      </c>
      <c r="I149" s="25">
        <f t="shared" si="19"/>
        <v>-95.285746542465247</v>
      </c>
    </row>
    <row r="150" spans="1:9" x14ac:dyDescent="0.2">
      <c r="A150" s="20">
        <v>85</v>
      </c>
      <c r="B150" s="2">
        <f t="shared" si="13"/>
        <v>1.7850000000000001</v>
      </c>
      <c r="C150" s="2">
        <f t="shared" si="14"/>
        <v>0.11877770071147178</v>
      </c>
      <c r="D150" s="2">
        <f t="shared" si="15"/>
        <v>0.11345721941321547</v>
      </c>
      <c r="E150" s="2">
        <f t="shared" si="16"/>
        <v>0.10618287901346196</v>
      </c>
      <c r="F150" s="2">
        <f t="shared" si="17"/>
        <v>0.10014936562771753</v>
      </c>
      <c r="G150" s="2">
        <f t="shared" si="18"/>
        <v>9.6897758186224162E-2</v>
      </c>
      <c r="H150" s="2">
        <f t="shared" si="12"/>
        <v>1.388620199274992E-5</v>
      </c>
      <c r="I150" s="25">
        <f t="shared" si="19"/>
        <v>-97.148330433182792</v>
      </c>
    </row>
    <row r="151" spans="1:9" x14ac:dyDescent="0.2">
      <c r="A151" s="20">
        <v>86</v>
      </c>
      <c r="B151" s="2">
        <f t="shared" si="13"/>
        <v>1.806</v>
      </c>
      <c r="C151" s="2">
        <f t="shared" si="14"/>
        <v>0.11323617605046907</v>
      </c>
      <c r="D151" s="2">
        <f t="shared" si="15"/>
        <v>0.10840686334053555</v>
      </c>
      <c r="E151" s="2">
        <f t="shared" si="16"/>
        <v>0.10175261713251076</v>
      </c>
      <c r="F151" s="2">
        <f t="shared" si="17"/>
        <v>9.6190286568743677E-2</v>
      </c>
      <c r="G151" s="2">
        <f t="shared" si="18"/>
        <v>9.3177066356663743E-2</v>
      </c>
      <c r="H151" s="2">
        <f t="shared" si="12"/>
        <v>1.1195095772678012E-5</v>
      </c>
      <c r="I151" s="25">
        <f t="shared" si="19"/>
        <v>-99.019443734655397</v>
      </c>
    </row>
    <row r="152" spans="1:9" x14ac:dyDescent="0.2">
      <c r="A152" s="20">
        <v>87</v>
      </c>
      <c r="B152" s="2">
        <f t="shared" si="13"/>
        <v>1.8270000000000002</v>
      </c>
      <c r="C152" s="2">
        <f t="shared" si="14"/>
        <v>0.10795063446175136</v>
      </c>
      <c r="D152" s="2">
        <f t="shared" si="15"/>
        <v>0.10356725330979005</v>
      </c>
      <c r="E152" s="2">
        <f t="shared" si="16"/>
        <v>9.7482495194914046E-2</v>
      </c>
      <c r="F152" s="2">
        <f t="shared" si="17"/>
        <v>9.2357879966226478E-2</v>
      </c>
      <c r="G152" s="2">
        <f t="shared" si="18"/>
        <v>8.9567787184152162E-2</v>
      </c>
      <c r="H152" s="2">
        <f t="shared" si="12"/>
        <v>9.015713346854457E-6</v>
      </c>
      <c r="I152" s="25">
        <f t="shared" si="19"/>
        <v>-100.89999810130291</v>
      </c>
    </row>
    <row r="153" spans="1:9" x14ac:dyDescent="0.2">
      <c r="A153" s="20">
        <v>88</v>
      </c>
      <c r="B153" s="2">
        <f t="shared" si="13"/>
        <v>1.8480000000000001</v>
      </c>
      <c r="C153" s="2">
        <f t="shared" si="14"/>
        <v>0.10290615891533601</v>
      </c>
      <c r="D153" s="2">
        <f t="shared" si="15"/>
        <v>9.892787294790438E-2</v>
      </c>
      <c r="E153" s="2">
        <f t="shared" si="16"/>
        <v>9.3366161003917994E-2</v>
      </c>
      <c r="F153" s="2">
        <f t="shared" si="17"/>
        <v>8.8648031087630252E-2</v>
      </c>
      <c r="G153" s="2">
        <f t="shared" si="18"/>
        <v>8.6066668323778295E-2</v>
      </c>
      <c r="H153" s="2">
        <f t="shared" si="12"/>
        <v>7.2519303968136062E-6</v>
      </c>
      <c r="I153" s="25">
        <f t="shared" si="19"/>
        <v>-102.7909274572913</v>
      </c>
    </row>
    <row r="154" spans="1:9" x14ac:dyDescent="0.2">
      <c r="A154" s="20">
        <v>89</v>
      </c>
      <c r="B154" s="2">
        <f t="shared" si="13"/>
        <v>1.8690000000000002</v>
      </c>
      <c r="C154" s="2">
        <f t="shared" si="14"/>
        <v>9.8088969738400977E-2</v>
      </c>
      <c r="D154" s="2">
        <f t="shared" si="15"/>
        <v>9.4478872254764701E-2</v>
      </c>
      <c r="E154" s="2">
        <f t="shared" si="16"/>
        <v>8.9397566835539052E-2</v>
      </c>
      <c r="F154" s="2">
        <f t="shared" si="17"/>
        <v>8.5056783677833481E-2</v>
      </c>
      <c r="G154" s="2">
        <f t="shared" si="18"/>
        <v>8.2670572651092344E-2</v>
      </c>
      <c r="H154" s="2">
        <f t="shared" si="12"/>
        <v>5.8255974920891582E-6</v>
      </c>
      <c r="I154" s="25">
        <f t="shared" si="19"/>
        <v>-104.69319050746407</v>
      </c>
    </row>
    <row r="155" spans="1:9" x14ac:dyDescent="0.2">
      <c r="A155" s="20">
        <v>90</v>
      </c>
      <c r="B155" s="2">
        <f t="shared" si="13"/>
        <v>1.8900000000000001</v>
      </c>
      <c r="C155" s="2">
        <f t="shared" si="14"/>
        <v>9.3486320693151589E-2</v>
      </c>
      <c r="D155" s="2">
        <f t="shared" si="15"/>
        <v>9.02110196414138E-2</v>
      </c>
      <c r="E155" s="2">
        <f t="shared" si="16"/>
        <v>8.5570955138388569E-2</v>
      </c>
      <c r="F155" s="2">
        <f t="shared" si="17"/>
        <v>8.1580334831868259E-2</v>
      </c>
      <c r="G155" s="2">
        <f t="shared" si="18"/>
        <v>7.9376474837766622E-2</v>
      </c>
      <c r="H155" s="2">
        <f t="shared" si="12"/>
        <v>4.6731673108358705E-6</v>
      </c>
      <c r="I155" s="25">
        <f t="shared" si="19"/>
        <v>-106.60777339782307</v>
      </c>
    </row>
    <row r="156" spans="1:9" x14ac:dyDescent="0.2">
      <c r="A156" s="20">
        <v>91</v>
      </c>
      <c r="B156" s="2">
        <f t="shared" si="13"/>
        <v>1.911</v>
      </c>
      <c r="C156" s="2">
        <f t="shared" si="14"/>
        <v>8.9086406182213793E-2</v>
      </c>
      <c r="D156" s="2">
        <f t="shared" si="15"/>
        <v>8.6115657773564044E-2</v>
      </c>
      <c r="E156" s="2">
        <f t="shared" si="16"/>
        <v>8.1880844739336919E-2</v>
      </c>
      <c r="F156" s="2">
        <f t="shared" si="17"/>
        <v>7.8215029897436353E-2</v>
      </c>
      <c r="G156" s="2">
        <f t="shared" si="18"/>
        <v>7.6181457960657756E-2</v>
      </c>
      <c r="H156" s="2">
        <f t="shared" si="12"/>
        <v>3.7429616100113171E-6</v>
      </c>
      <c r="I156" s="25">
        <f t="shared" si="19"/>
        <v>-108.53569254478474</v>
      </c>
    </row>
    <row r="157" spans="1:9" x14ac:dyDescent="0.2">
      <c r="A157" s="20">
        <v>92</v>
      </c>
      <c r="B157" s="2">
        <f t="shared" si="13"/>
        <v>1.9320000000000002</v>
      </c>
      <c r="C157" s="2">
        <f t="shared" si="14"/>
        <v>8.4878278226121123E-2</v>
      </c>
      <c r="D157" s="2">
        <f t="shared" si="15"/>
        <v>8.2184662909735501E-2</v>
      </c>
      <c r="E157" s="2">
        <f t="shared" si="16"/>
        <v>7.8322017575816583E-2</v>
      </c>
      <c r="F157" s="2">
        <f t="shared" si="17"/>
        <v>7.4957357431521598E-2</v>
      </c>
      <c r="G157" s="2">
        <f t="shared" si="18"/>
        <v>7.3082710155147459E-2</v>
      </c>
      <c r="H157" s="2">
        <f t="shared" si="12"/>
        <v>2.9929545185575149E-6</v>
      </c>
      <c r="I157" s="25">
        <f t="shared" si="19"/>
        <v>-110.4779976544396</v>
      </c>
    </row>
    <row r="158" spans="1:9" x14ac:dyDescent="0.2">
      <c r="A158" s="20">
        <v>93</v>
      </c>
      <c r="B158" s="2">
        <f t="shared" si="13"/>
        <v>1.9530000000000001</v>
      </c>
      <c r="C158" s="2">
        <f t="shared" si="14"/>
        <v>8.0851772041944034E-2</v>
      </c>
      <c r="D158" s="2">
        <f t="shared" si="15"/>
        <v>7.8410407446742547E-2</v>
      </c>
      <c r="E158" s="2">
        <f t="shared" si="16"/>
        <v>7.4889505966451636E-2</v>
      </c>
      <c r="F158" s="2">
        <f t="shared" si="17"/>
        <v>7.1803944231232875E-2</v>
      </c>
      <c r="G158" s="2">
        <f t="shared" si="18"/>
        <v>7.0077521321885231E-2</v>
      </c>
      <c r="H158" s="2">
        <f t="shared" si="12"/>
        <v>2.3889730595159207E-6</v>
      </c>
      <c r="I158" s="25">
        <f t="shared" si="19"/>
        <v>-112.43577495535445</v>
      </c>
    </row>
    <row r="159" spans="1:9" x14ac:dyDescent="0.2">
      <c r="A159" s="20">
        <v>94</v>
      </c>
      <c r="B159" s="2">
        <f t="shared" si="13"/>
        <v>1.9740000000000002</v>
      </c>
      <c r="C159" s="2">
        <f t="shared" si="14"/>
        <v>7.699743920897216E-2</v>
      </c>
      <c r="D159" s="2">
        <f t="shared" si="15"/>
        <v>7.4785725407654935E-2</v>
      </c>
      <c r="E159" s="2">
        <f t="shared" si="16"/>
        <v>7.1578580424342841E-2</v>
      </c>
      <c r="F159" s="2">
        <f t="shared" si="17"/>
        <v>6.8751550455375038E-2</v>
      </c>
      <c r="G159" s="2">
        <f t="shared" si="18"/>
        <v>6.7163279894512012E-2</v>
      </c>
      <c r="H159" s="2">
        <f t="shared" si="12"/>
        <v>1.9032352225267538E-6</v>
      </c>
      <c r="I159" s="25">
        <f t="shared" si="19"/>
        <v>-114.41015067112389</v>
      </c>
    </row>
    <row r="160" spans="1:9" x14ac:dyDescent="0.2">
      <c r="A160" s="20">
        <v>95</v>
      </c>
      <c r="B160" s="2">
        <f t="shared" si="13"/>
        <v>1.9950000000000001</v>
      </c>
      <c r="C160" s="2">
        <f t="shared" si="14"/>
        <v>7.3306487541093604E-2</v>
      </c>
      <c r="D160" s="2">
        <f t="shared" si="15"/>
        <v>7.1303880628571251E-2</v>
      </c>
      <c r="E160" s="2">
        <f t="shared" si="16"/>
        <v>6.8384738011449731E-2</v>
      </c>
      <c r="F160" s="2">
        <f t="shared" si="17"/>
        <v>6.5797064850091666E-2</v>
      </c>
      <c r="G160" s="2">
        <f t="shared" si="18"/>
        <v>6.4337469674587117E-2</v>
      </c>
      <c r="H160" s="2">
        <f t="shared" si="12"/>
        <v>1.5131614271001368E-6</v>
      </c>
      <c r="I160" s="25">
        <f t="shared" si="19"/>
        <v>-116.4022947619538</v>
      </c>
    </row>
    <row r="161" spans="1:9" x14ac:dyDescent="0.2">
      <c r="A161" s="20">
        <v>96</v>
      </c>
      <c r="B161" s="2">
        <f t="shared" si="13"/>
        <v>2.016</v>
      </c>
      <c r="C161" s="2">
        <f t="shared" si="14"/>
        <v>6.9770726899828661E-2</v>
      </c>
      <c r="D161" s="2">
        <f t="shared" si="15"/>
        <v>6.7958537420456572E-2</v>
      </c>
      <c r="E161" s="2">
        <f t="shared" si="16"/>
        <v>6.5303691227844018E-2</v>
      </c>
      <c r="F161" s="2">
        <f t="shared" si="17"/>
        <v>6.2937500089194562E-2</v>
      </c>
      <c r="G161" s="2">
        <f t="shared" si="18"/>
        <v>6.1597666738747392E-2</v>
      </c>
      <c r="H161" s="2">
        <f t="shared" ref="H161:H192" si="20">PRODUCT(C161:G161)</f>
        <v>1.2004076421101462E-6</v>
      </c>
      <c r="I161" s="25">
        <f t="shared" si="19"/>
        <v>-118.41342496811428</v>
      </c>
    </row>
    <row r="162" spans="1:9" x14ac:dyDescent="0.2">
      <c r="A162" s="20">
        <v>97</v>
      </c>
      <c r="B162" s="2">
        <f t="shared" si="13"/>
        <v>2.0369999999999999</v>
      </c>
      <c r="C162" s="2">
        <f t="shared" si="14"/>
        <v>6.6382520279942001E-2</v>
      </c>
      <c r="D162" s="2">
        <f t="shared" si="15"/>
        <v>6.474373350088003E-2</v>
      </c>
      <c r="E162" s="2">
        <f t="shared" si="16"/>
        <v>6.2331357425965433E-2</v>
      </c>
      <c r="F162" s="2">
        <f t="shared" si="17"/>
        <v>6.0169988237444211E-2</v>
      </c>
      <c r="G162" s="2">
        <f t="shared" si="18"/>
        <v>5.8941536422085862E-2</v>
      </c>
      <c r="H162" s="2">
        <f t="shared" si="20"/>
        <v>9.5007839093445488E-7</v>
      </c>
      <c r="I162" s="25">
        <f t="shared" si="19"/>
        <v>-120.44481119220808</v>
      </c>
    </row>
    <row r="163" spans="1:9" x14ac:dyDescent="0.2">
      <c r="A163" s="20">
        <v>98</v>
      </c>
      <c r="B163" s="2">
        <f t="shared" si="13"/>
        <v>2.0580000000000003</v>
      </c>
      <c r="C163" s="2">
        <f t="shared" si="14"/>
        <v>6.3134739583716626E-2</v>
      </c>
      <c r="D163" s="2">
        <f t="shared" si="15"/>
        <v>6.1653855007734071E-2</v>
      </c>
      <c r="E163" s="2">
        <f t="shared" si="16"/>
        <v>5.9463848737210119E-2</v>
      </c>
      <c r="F163" s="2">
        <f t="shared" si="17"/>
        <v>5.7491776343022376E-2</v>
      </c>
      <c r="G163" s="2">
        <f t="shared" si="18"/>
        <v>5.6366830380826363E-2</v>
      </c>
      <c r="H163" s="2">
        <f t="shared" si="20"/>
        <v>7.5008587437606826E-7</v>
      </c>
      <c r="I163" s="25">
        <f t="shared" si="19"/>
        <v>-122.49778026196023</v>
      </c>
    </row>
    <row r="164" spans="1:9" x14ac:dyDescent="0.2">
      <c r="A164" s="20">
        <v>99</v>
      </c>
      <c r="B164" s="2">
        <f t="shared" si="13"/>
        <v>2.0790000000000002</v>
      </c>
      <c r="C164" s="2">
        <f t="shared" si="14"/>
        <v>6.0020725572448259E-2</v>
      </c>
      <c r="D164" s="2">
        <f t="shared" si="15"/>
        <v>5.8683613422964562E-2</v>
      </c>
      <c r="E164" s="2">
        <f t="shared" si="16"/>
        <v>5.6697462496083102E-2</v>
      </c>
      <c r="F164" s="2">
        <f t="shared" si="17"/>
        <v>5.4900222163707393E-2</v>
      </c>
      <c r="G164" s="2">
        <f t="shared" si="18"/>
        <v>5.387138373657735E-2</v>
      </c>
      <c r="H164" s="2">
        <f t="shared" si="20"/>
        <v>5.9062788055955529E-7</v>
      </c>
      <c r="I164" s="25">
        <f t="shared" si="19"/>
        <v>-124.57372112075524</v>
      </c>
    </row>
    <row r="165" spans="1:9" x14ac:dyDescent="0.2">
      <c r="A165" s="20">
        <v>100</v>
      </c>
      <c r="B165" s="2">
        <f t="shared" si="13"/>
        <v>2.1</v>
      </c>
      <c r="C165" s="2">
        <f t="shared" si="14"/>
        <v>5.703425154627563E-2</v>
      </c>
      <c r="D165" s="2">
        <f t="shared" si="15"/>
        <v>5.5828024249031501E-2</v>
      </c>
      <c r="E165" s="2">
        <f t="shared" si="16"/>
        <v>5.4028672145620155E-2</v>
      </c>
      <c r="F165" s="2">
        <f t="shared" si="17"/>
        <v>5.2392790029782643E-2</v>
      </c>
      <c r="G165" s="2">
        <f t="shared" si="18"/>
        <v>5.145311230376004E-2</v>
      </c>
      <c r="H165" s="2">
        <f t="shared" si="20"/>
        <v>4.6376233609052392E-7</v>
      </c>
      <c r="I165" s="25">
        <f t="shared" si="19"/>
        <v>-126.67409049956868</v>
      </c>
    </row>
    <row r="166" spans="1:9" x14ac:dyDescent="0.2">
      <c r="A166" s="20">
        <v>101</v>
      </c>
      <c r="B166" s="2">
        <f t="shared" si="13"/>
        <v>2.121</v>
      </c>
      <c r="C166" s="2">
        <f t="shared" si="14"/>
        <v>5.416949035758286E-2</v>
      </c>
      <c r="D166" s="2">
        <f t="shared" si="15"/>
        <v>5.3082387294326266E-2</v>
      </c>
      <c r="E166" s="2">
        <f t="shared" si="16"/>
        <v>5.1454118606735419E-2</v>
      </c>
      <c r="F166" s="2">
        <f t="shared" si="17"/>
        <v>4.9967046845456664E-2</v>
      </c>
      <c r="G166" s="2">
        <f t="shared" si="18"/>
        <v>4.9110009901212358E-2</v>
      </c>
      <c r="H166" s="2">
        <f t="shared" si="20"/>
        <v>3.6306053511986433E-7</v>
      </c>
      <c r="I166" s="25">
        <f t="shared" si="19"/>
        <v>-128.80041913141815</v>
      </c>
    </row>
    <row r="167" spans="1:9" x14ac:dyDescent="0.2">
      <c r="A167" s="20">
        <v>102</v>
      </c>
      <c r="B167" s="2">
        <f t="shared" si="13"/>
        <v>2.1420000000000003</v>
      </c>
      <c r="C167" s="2">
        <f t="shared" si="14"/>
        <v>5.1420984410129537E-2</v>
      </c>
      <c r="D167" s="2">
        <f t="shared" si="15"/>
        <v>5.0442268436152314E-2</v>
      </c>
      <c r="E167" s="2">
        <f t="shared" si="16"/>
        <v>4.8970602093481398E-2</v>
      </c>
      <c r="F167" s="2">
        <f t="shared" si="17"/>
        <v>4.7620658229508735E-2</v>
      </c>
      <c r="G167" s="2">
        <f t="shared" si="18"/>
        <v>4.6840145748455797E-2</v>
      </c>
      <c r="H167" s="2">
        <f t="shared" si="20"/>
        <v>2.8332446090660785E-7</v>
      </c>
      <c r="I167" s="25">
        <f t="shared" si="19"/>
        <v>-130.95431857819918</v>
      </c>
    </row>
    <row r="168" spans="1:9" x14ac:dyDescent="0.2">
      <c r="A168" s="20">
        <v>103</v>
      </c>
      <c r="B168" s="2">
        <f t="shared" si="13"/>
        <v>2.1630000000000003</v>
      </c>
      <c r="C168" s="2">
        <f t="shared" si="14"/>
        <v>4.878361833683529E-2</v>
      </c>
      <c r="D168" s="2">
        <f t="shared" si="15"/>
        <v>4.7903482741215975E-2</v>
      </c>
      <c r="E168" s="2">
        <f t="shared" si="16"/>
        <v>4.6575074355855825E-2</v>
      </c>
      <c r="F168" s="2">
        <f t="shared" si="17"/>
        <v>4.5351384794984594E-2</v>
      </c>
      <c r="G168" s="2">
        <f t="shared" si="18"/>
        <v>4.4641661946674641E-2</v>
      </c>
      <c r="H168" s="2">
        <f t="shared" si="20"/>
        <v>2.2035634615753828E-7</v>
      </c>
      <c r="I168" s="25">
        <f t="shared" si="19"/>
        <v>-133.13748875000545</v>
      </c>
    </row>
    <row r="169" spans="1:9" x14ac:dyDescent="0.2">
      <c r="A169" s="20">
        <v>104</v>
      </c>
      <c r="B169" s="2">
        <f t="shared" si="13"/>
        <v>2.1840000000000002</v>
      </c>
      <c r="C169" s="2">
        <f t="shared" si="14"/>
        <v>4.6252594084640296E-2</v>
      </c>
      <c r="D169" s="2">
        <f t="shared" si="15"/>
        <v>4.546207883393865E-2</v>
      </c>
      <c r="E169" s="2">
        <f t="shared" si="16"/>
        <v>4.4264631331684304E-2</v>
      </c>
      <c r="F169" s="2">
        <f t="shared" si="17"/>
        <v>4.3157078567020626E-2</v>
      </c>
      <c r="G169" s="2">
        <f t="shared" si="18"/>
        <v>4.251277104408082E-2</v>
      </c>
      <c r="H169" s="2">
        <f t="shared" si="20"/>
        <v>1.7077083012312138E-7</v>
      </c>
      <c r="I169" s="25">
        <f t="shared" si="19"/>
        <v>-135.35172620905985</v>
      </c>
    </row>
    <row r="170" spans="1:9" x14ac:dyDescent="0.2">
      <c r="A170" s="20">
        <v>105</v>
      </c>
      <c r="B170" s="2">
        <f t="shared" si="13"/>
        <v>2.2050000000000001</v>
      </c>
      <c r="C170" s="2">
        <f t="shared" si="14"/>
        <v>4.3823408165833432E-2</v>
      </c>
      <c r="D170" s="2">
        <f t="shared" si="15"/>
        <v>4.3114324412372042E-2</v>
      </c>
      <c r="E170" s="2">
        <f t="shared" si="16"/>
        <v>4.2036506189207505E-2</v>
      </c>
      <c r="F170" s="2">
        <f t="shared" si="17"/>
        <v>4.10356795372607E-2</v>
      </c>
      <c r="G170" s="2">
        <f t="shared" si="18"/>
        <v>4.0451753685021997E-2</v>
      </c>
      <c r="H170" s="2">
        <f t="shared" si="20"/>
        <v>1.3184186316689657E-7</v>
      </c>
      <c r="I170" s="25">
        <f t="shared" si="19"/>
        <v>-137.59893336454954</v>
      </c>
    </row>
    <row r="171" spans="1:9" x14ac:dyDescent="0.2">
      <c r="A171" s="20">
        <v>106</v>
      </c>
      <c r="B171" s="2">
        <f t="shared" si="13"/>
        <v>2.226</v>
      </c>
      <c r="C171" s="2">
        <f t="shared" si="14"/>
        <v>4.149183086230978E-2</v>
      </c>
      <c r="D171" s="2">
        <f t="shared" si="15"/>
        <v>4.085669282013666E-2</v>
      </c>
      <c r="E171" s="2">
        <f t="shared" si="16"/>
        <v>3.9888062742254461E-2</v>
      </c>
      <c r="F171" s="2">
        <f t="shared" si="17"/>
        <v>3.8985212352823435E-2</v>
      </c>
      <c r="G171" s="2">
        <f t="shared" si="18"/>
        <v>3.8456956341921374E-2</v>
      </c>
      <c r="H171" s="2">
        <f t="shared" si="20"/>
        <v>1.013779642342195E-7</v>
      </c>
      <c r="I171" s="25">
        <f t="shared" si="19"/>
        <v>-139.88112868141232</v>
      </c>
    </row>
    <row r="172" spans="1:9" x14ac:dyDescent="0.2">
      <c r="A172" s="20">
        <v>107</v>
      </c>
      <c r="B172" s="2">
        <f t="shared" si="13"/>
        <v>2.2470000000000003</v>
      </c>
      <c r="C172" s="2">
        <f t="shared" si="14"/>
        <v>3.9253887192929479E-2</v>
      </c>
      <c r="D172" s="2">
        <f t="shared" si="15"/>
        <v>3.8685850590686272E-2</v>
      </c>
      <c r="E172" s="2">
        <f t="shared" si="16"/>
        <v>3.7816789220263304E-2</v>
      </c>
      <c r="F172" s="2">
        <f t="shared" si="17"/>
        <v>3.7003783137369184E-2</v>
      </c>
      <c r="G172" s="2">
        <f t="shared" si="18"/>
        <v>3.6526789128916791E-2</v>
      </c>
      <c r="H172" s="2">
        <f t="shared" si="20"/>
        <v>7.7620618270940781E-8</v>
      </c>
      <c r="I172" s="25">
        <f t="shared" si="19"/>
        <v>-142.20045804599158</v>
      </c>
    </row>
    <row r="173" spans="1:9" x14ac:dyDescent="0.2">
      <c r="A173" s="20">
        <v>108</v>
      </c>
      <c r="B173" s="2">
        <f t="shared" si="13"/>
        <v>2.2680000000000002</v>
      </c>
      <c r="C173" s="2">
        <f t="shared" si="14"/>
        <v>3.7105839474955077E-2</v>
      </c>
      <c r="D173" s="2">
        <f t="shared" si="15"/>
        <v>3.6598645887386511E-2</v>
      </c>
      <c r="E173" s="2">
        <f t="shared" si="16"/>
        <v>3.5820292375882842E-2</v>
      </c>
      <c r="F173" s="2">
        <f t="shared" si="17"/>
        <v>3.5089576441491306E-2</v>
      </c>
      <c r="G173" s="2">
        <f t="shared" si="18"/>
        <v>3.4659723695881613E-2</v>
      </c>
      <c r="H173" s="2">
        <f t="shared" si="20"/>
        <v>5.9161561373823552E-8</v>
      </c>
      <c r="I173" s="25">
        <f t="shared" si="19"/>
        <v>-144.55920745513657</v>
      </c>
    </row>
    <row r="174" spans="1:9" x14ac:dyDescent="0.2">
      <c r="A174" s="20">
        <v>109</v>
      </c>
      <c r="B174" s="2">
        <f t="shared" si="13"/>
        <v>2.2890000000000001</v>
      </c>
      <c r="C174" s="2">
        <f t="shared" si="14"/>
        <v>3.5044171328832599E-2</v>
      </c>
      <c r="D174" s="2">
        <f t="shared" si="15"/>
        <v>3.4592097769443039E-2</v>
      </c>
      <c r="E174" s="2">
        <f t="shared" si="16"/>
        <v>3.3896291913429889E-2</v>
      </c>
      <c r="F174" s="2">
        <f t="shared" si="17"/>
        <v>3.3240852319400348E-2</v>
      </c>
      <c r="G174" s="2">
        <f t="shared" si="18"/>
        <v>3.2854291201361727E-2</v>
      </c>
      <c r="H174" s="2">
        <f t="shared" si="20"/>
        <v>4.4875483294173671E-8</v>
      </c>
      <c r="I174" s="25">
        <f t="shared" si="19"/>
        <v>-146.95981722359841</v>
      </c>
    </row>
    <row r="175" spans="1:9" x14ac:dyDescent="0.2">
      <c r="A175" s="20">
        <v>110</v>
      </c>
      <c r="B175" s="2">
        <f t="shared" si="13"/>
        <v>2.31</v>
      </c>
      <c r="C175" s="2">
        <f t="shared" si="14"/>
        <v>3.3065572991688628E-2</v>
      </c>
      <c r="D175" s="2">
        <f t="shared" si="15"/>
        <v>3.2663386219685113E-2</v>
      </c>
      <c r="E175" s="2">
        <f t="shared" si="16"/>
        <v>3.2042615222071455E-2</v>
      </c>
      <c r="F175" s="2">
        <f t="shared" si="17"/>
        <v>3.1455943528679475E-2</v>
      </c>
      <c r="G175" s="2">
        <f t="shared" si="18"/>
        <v>3.1109080362842916E-2</v>
      </c>
      <c r="H175" s="2">
        <f t="shared" si="20"/>
        <v>3.386531371345332E-8</v>
      </c>
      <c r="I175" s="25">
        <f t="shared" si="19"/>
        <v>-149.40489793849738</v>
      </c>
    </row>
    <row r="176" spans="1:9" x14ac:dyDescent="0.2">
      <c r="A176" s="20">
        <v>111</v>
      </c>
      <c r="B176" s="2">
        <f t="shared" si="13"/>
        <v>2.331</v>
      </c>
      <c r="C176" s="2">
        <f t="shared" si="14"/>
        <v>3.116692781912209E-2</v>
      </c>
      <c r="D176" s="2">
        <f t="shared" si="15"/>
        <v>3.080984287564735E-2</v>
      </c>
      <c r="E176" s="2">
        <f t="shared" si="16"/>
        <v>3.0257192398226569E-2</v>
      </c>
      <c r="F176" s="2">
        <f t="shared" si="17"/>
        <v>2.9733252849747704E-2</v>
      </c>
      <c r="G176" s="2">
        <f t="shared" si="18"/>
        <v>2.9422735582670678E-2</v>
      </c>
      <c r="H176" s="2">
        <f t="shared" si="20"/>
        <v>2.5417777780055536E-8</v>
      </c>
      <c r="I176" s="25">
        <f t="shared" si="19"/>
        <v>-151.89724843051545</v>
      </c>
    </row>
    <row r="177" spans="1:9" x14ac:dyDescent="0.2">
      <c r="A177" s="20">
        <v>112</v>
      </c>
      <c r="B177" s="2">
        <f t="shared" si="13"/>
        <v>2.3520000000000003</v>
      </c>
      <c r="C177" s="2">
        <f t="shared" si="14"/>
        <v>2.9345299867425734E-2</v>
      </c>
      <c r="D177" s="2">
        <f t="shared" si="15"/>
        <v>2.9028942410349829E-2</v>
      </c>
      <c r="E177" s="2">
        <f t="shared" si="16"/>
        <v>2.8538051542331376E-2</v>
      </c>
      <c r="F177" s="2">
        <f t="shared" si="17"/>
        <v>2.8071250521573349E-2</v>
      </c>
      <c r="G177" s="2">
        <f t="shared" si="18"/>
        <v>2.7793955147873358E-2</v>
      </c>
      <c r="H177" s="2">
        <f t="shared" si="20"/>
        <v>1.8967329811559065E-8</v>
      </c>
      <c r="I177" s="25">
        <f t="shared" si="19"/>
        <v>-154.43987608093877</v>
      </c>
    </row>
    <row r="178" spans="1:9" x14ac:dyDescent="0.2">
      <c r="A178" s="20">
        <v>113</v>
      </c>
      <c r="B178" s="2">
        <f t="shared" si="13"/>
        <v>2.3730000000000002</v>
      </c>
      <c r="C178" s="2">
        <f t="shared" si="14"/>
        <v>2.759792245948435E-2</v>
      </c>
      <c r="D178" s="2">
        <f t="shared" si="15"/>
        <v>2.7318294513695083E-2</v>
      </c>
      <c r="E178" s="2">
        <f t="shared" si="16"/>
        <v>2.6883314315770183E-2</v>
      </c>
      <c r="F178" s="2">
        <f t="shared" si="17"/>
        <v>2.6468471790123922E-2</v>
      </c>
      <c r="G178" s="2">
        <f t="shared" si="18"/>
        <v>2.6221489502091074E-2</v>
      </c>
      <c r="H178" s="2">
        <f t="shared" si="20"/>
        <v>1.4066919683217035E-8</v>
      </c>
      <c r="I178" s="25">
        <f t="shared" si="19"/>
        <v>-157.03601984382789</v>
      </c>
    </row>
    <row r="179" spans="1:9" x14ac:dyDescent="0.2">
      <c r="A179" s="20">
        <v>114</v>
      </c>
      <c r="B179" s="2">
        <f t="shared" si="13"/>
        <v>2.3940000000000001</v>
      </c>
      <c r="C179" s="2">
        <f t="shared" si="14"/>
        <v>2.5922187647448854E-2</v>
      </c>
      <c r="D179" s="2">
        <f t="shared" si="15"/>
        <v>2.5675636429518481E-2</v>
      </c>
      <c r="E179" s="2">
        <f t="shared" si="16"/>
        <v>2.529119174443591E-2</v>
      </c>
      <c r="F179" s="2">
        <f t="shared" si="17"/>
        <v>2.4923514566013393E-2</v>
      </c>
      <c r="G179" s="2">
        <f t="shared" si="18"/>
        <v>2.4704139587778541E-2</v>
      </c>
      <c r="H179" s="2">
        <f t="shared" si="20"/>
        <v>1.036432870501582E-8</v>
      </c>
      <c r="I179" s="25">
        <f t="shared" si="19"/>
        <v>-159.68917643608862</v>
      </c>
    </row>
    <row r="180" spans="1:9" x14ac:dyDescent="0.2">
      <c r="A180" s="20">
        <v>115</v>
      </c>
      <c r="B180" s="2">
        <f t="shared" si="13"/>
        <v>2.415</v>
      </c>
      <c r="C180" s="2">
        <f t="shared" si="14"/>
        <v>2.4315636494034381E-2</v>
      </c>
      <c r="D180" s="2">
        <f t="shared" si="15"/>
        <v>2.4098826007086488E-2</v>
      </c>
      <c r="E180" s="2">
        <f t="shared" si="16"/>
        <v>2.3759980256040768E-2</v>
      </c>
      <c r="F180" s="2">
        <f t="shared" si="17"/>
        <v>2.3435037187812285E-2</v>
      </c>
      <c r="G180" s="2">
        <f t="shared" si="18"/>
        <v>2.3240755256833497E-2</v>
      </c>
      <c r="H180" s="2">
        <f t="shared" si="20"/>
        <v>7.5830424656242029E-9</v>
      </c>
      <c r="I180" s="25">
        <f t="shared" si="19"/>
        <v>-162.40313023847889</v>
      </c>
    </row>
    <row r="181" spans="1:9" x14ac:dyDescent="0.2">
      <c r="A181" s="20">
        <v>116</v>
      </c>
      <c r="B181" s="2">
        <f t="shared" si="13"/>
        <v>2.4359999999999999</v>
      </c>
      <c r="C181" s="2">
        <f t="shared" si="14"/>
        <v>2.2775950102070359E-2</v>
      </c>
      <c r="D181" s="2">
        <f t="shared" si="15"/>
        <v>2.2585835229263537E-2</v>
      </c>
      <c r="E181" s="2">
        <f t="shared" si="16"/>
        <v>2.2288057938944172E-2</v>
      </c>
      <c r="F181" s="2">
        <f t="shared" si="17"/>
        <v>2.20017562875112E-2</v>
      </c>
      <c r="G181" s="2">
        <f t="shared" si="18"/>
        <v>2.1830233747797342E-2</v>
      </c>
      <c r="H181" s="2">
        <f t="shared" si="20"/>
        <v>5.5068167140739169E-9</v>
      </c>
      <c r="I181" s="25">
        <f t="shared" si="19"/>
        <v>-165.18198756204305</v>
      </c>
    </row>
    <row r="182" spans="1:9" x14ac:dyDescent="0.2">
      <c r="A182" s="20">
        <v>117</v>
      </c>
      <c r="B182" s="2">
        <f t="shared" si="13"/>
        <v>2.4570000000000003</v>
      </c>
      <c r="C182" s="2">
        <f t="shared" si="14"/>
        <v>2.1300941328861053E-2</v>
      </c>
      <c r="D182" s="2">
        <f t="shared" si="15"/>
        <v>2.1134744182696424E-2</v>
      </c>
      <c r="E182" s="2">
        <f t="shared" si="16"/>
        <v>2.0873881010898813E-2</v>
      </c>
      <c r="F182" s="2">
        <f t="shared" si="17"/>
        <v>2.0622444754673779E-2</v>
      </c>
      <c r="G182" s="2">
        <f t="shared" si="18"/>
        <v>2.0471518227780611E-2</v>
      </c>
      <c r="H182" s="2">
        <f t="shared" si="20"/>
        <v>3.9672465976328441E-9</v>
      </c>
      <c r="I182" s="25">
        <f t="shared" si="19"/>
        <v>-168.03021607288315</v>
      </c>
    </row>
    <row r="183" spans="1:9" x14ac:dyDescent="0.2">
      <c r="A183" s="20">
        <v>118</v>
      </c>
      <c r="B183" s="2">
        <f t="shared" si="13"/>
        <v>2.4780000000000002</v>
      </c>
      <c r="C183" s="2">
        <f t="shared" si="14"/>
        <v>1.9888547128097719E-2</v>
      </c>
      <c r="D183" s="2">
        <f t="shared" si="15"/>
        <v>1.9743735438222196E-2</v>
      </c>
      <c r="E183" s="2">
        <f t="shared" si="16"/>
        <v>1.9515980486731969E-2</v>
      </c>
      <c r="F183" s="2">
        <f t="shared" si="17"/>
        <v>1.9295929795876854E-2</v>
      </c>
      <c r="G183" s="2">
        <f t="shared" si="18"/>
        <v>1.9163596397282882E-2</v>
      </c>
      <c r="H183" s="2">
        <f t="shared" si="20"/>
        <v>2.8337757724292608E-9</v>
      </c>
      <c r="I183" s="25">
        <f t="shared" si="19"/>
        <v>-170.95269034111681</v>
      </c>
    </row>
    <row r="184" spans="1:9" x14ac:dyDescent="0.2">
      <c r="A184" s="20">
        <v>119</v>
      </c>
      <c r="B184" s="2">
        <f t="shared" si="13"/>
        <v>2.4990000000000001</v>
      </c>
      <c r="C184" s="2">
        <f t="shared" si="14"/>
        <v>1.8536821467585569E-2</v>
      </c>
      <c r="D184" s="2">
        <f t="shared" si="15"/>
        <v>1.8411088812313743E-2</v>
      </c>
      <c r="E184" s="2">
        <f t="shared" si="16"/>
        <v>1.8212959034575784E-2</v>
      </c>
      <c r="F184" s="2">
        <f t="shared" si="17"/>
        <v>1.8021091086108231E-2</v>
      </c>
      <c r="G184" s="2">
        <f t="shared" si="18"/>
        <v>1.7905499156099756E-2</v>
      </c>
      <c r="H184" s="2">
        <f t="shared" si="20"/>
        <v>2.0056851782383216E-9</v>
      </c>
      <c r="I184" s="25">
        <f t="shared" si="19"/>
        <v>-173.95474469733739</v>
      </c>
    </row>
    <row r="185" spans="1:9" x14ac:dyDescent="0.2">
      <c r="A185" s="20">
        <v>120</v>
      </c>
      <c r="B185" s="2">
        <f t="shared" si="13"/>
        <v>2.52</v>
      </c>
      <c r="C185" s="2">
        <f t="shared" si="14"/>
        <v>1.7243928775992009E-2</v>
      </c>
      <c r="D185" s="2">
        <f t="shared" si="15"/>
        <v>1.7135176482764271E-2</v>
      </c>
      <c r="E185" s="2">
        <f t="shared" si="16"/>
        <v>1.6963488010838319E-2</v>
      </c>
      <c r="F185" s="2">
        <f t="shared" si="17"/>
        <v>1.679685900887843E-2</v>
      </c>
      <c r="G185" s="2">
        <f t="shared" si="18"/>
        <v>1.6696299328541647E-2</v>
      </c>
      <c r="H185" s="2">
        <f t="shared" si="20"/>
        <v>1.405685798557305E-9</v>
      </c>
      <c r="I185" s="25">
        <f t="shared" si="19"/>
        <v>-177.04223485520117</v>
      </c>
    </row>
    <row r="186" spans="1:9" x14ac:dyDescent="0.2">
      <c r="A186" s="20">
        <v>121</v>
      </c>
      <c r="B186" s="2">
        <f t="shared" si="13"/>
        <v>2.5410000000000004</v>
      </c>
      <c r="C186" s="2">
        <f t="shared" si="14"/>
        <v>1.6008137876248871E-2</v>
      </c>
      <c r="D186" s="2">
        <f t="shared" si="15"/>
        <v>1.5914458433992983E-2</v>
      </c>
      <c r="E186" s="2">
        <f t="shared" si="16"/>
        <v>1.5766304664660443E-2</v>
      </c>
      <c r="F186" s="2">
        <f t="shared" si="17"/>
        <v>1.5622212981894656E-2</v>
      </c>
      <c r="G186" s="2">
        <f t="shared" si="18"/>
        <v>1.5535110446225362E-2</v>
      </c>
      <c r="H186" s="2">
        <f t="shared" si="20"/>
        <v>9.7480891991283503E-10</v>
      </c>
      <c r="I186" s="25">
        <f t="shared" si="19"/>
        <v>-180.22161010982836</v>
      </c>
    </row>
    <row r="187" spans="1:9" x14ac:dyDescent="0.2">
      <c r="A187" s="20">
        <v>122</v>
      </c>
      <c r="B187" s="2">
        <f t="shared" si="13"/>
        <v>2.5620000000000003</v>
      </c>
      <c r="C187" s="2">
        <f t="shared" si="14"/>
        <v>1.4827816367215316E-2</v>
      </c>
      <c r="D187" s="2">
        <f t="shared" si="15"/>
        <v>1.4747478209351364E-2</v>
      </c>
      <c r="E187" s="2">
        <f t="shared" si="16"/>
        <v>1.4620209503137561E-2</v>
      </c>
      <c r="F187" s="2">
        <f t="shared" si="17"/>
        <v>1.4496179865244733E-2</v>
      </c>
      <c r="G187" s="2">
        <f t="shared" si="18"/>
        <v>1.4421085586741274E-2</v>
      </c>
      <c r="H187" s="2">
        <f t="shared" si="20"/>
        <v>6.6834404277483578E-10</v>
      </c>
      <c r="I187" s="25">
        <f t="shared" si="19"/>
        <v>-183.49999837280285</v>
      </c>
    </row>
    <row r="188" spans="1:9" x14ac:dyDescent="0.2">
      <c r="A188" s="20">
        <v>123</v>
      </c>
      <c r="B188" s="2">
        <f t="shared" si="13"/>
        <v>2.5830000000000002</v>
      </c>
      <c r="C188" s="2">
        <f t="shared" si="14"/>
        <v>1.370142541877766E-2</v>
      </c>
      <c r="D188" s="2">
        <f t="shared" si="15"/>
        <v>1.3632858949639408E-2</v>
      </c>
      <c r="E188" s="2">
        <f t="shared" si="16"/>
        <v>1.3524063809094617E-2</v>
      </c>
      <c r="F188" s="2">
        <f t="shared" si="17"/>
        <v>1.3417832449143595E-2</v>
      </c>
      <c r="G188" s="2">
        <f t="shared" si="18"/>
        <v>1.3353416266544561E-2</v>
      </c>
      <c r="H188" s="2">
        <f t="shared" si="20"/>
        <v>4.5262095388449829E-10</v>
      </c>
      <c r="I188" s="25">
        <f t="shared" si="19"/>
        <v>-186.88530688894417</v>
      </c>
    </row>
    <row r="189" spans="1:9" x14ac:dyDescent="0.2">
      <c r="A189" s="20">
        <v>124</v>
      </c>
      <c r="B189" s="2">
        <f t="shared" si="13"/>
        <v>2.6040000000000001</v>
      </c>
      <c r="C189" s="2">
        <f t="shared" si="14"/>
        <v>1.2627514948775844E-2</v>
      </c>
      <c r="D189" s="2">
        <f t="shared" si="15"/>
        <v>1.2569299698717605E-2</v>
      </c>
      <c r="E189" s="2">
        <f t="shared" si="16"/>
        <v>1.2476787303691112E-2</v>
      </c>
      <c r="F189" s="2">
        <f t="shared" si="17"/>
        <v>1.2386288018402591E-2</v>
      </c>
      <c r="G189" s="2">
        <f t="shared" si="18"/>
        <v>1.2331331386468664E-2</v>
      </c>
      <c r="H189" s="2">
        <f t="shared" si="20"/>
        <v>3.0247040498569684E-10</v>
      </c>
      <c r="I189" s="25">
        <f t="shared" si="19"/>
        <v>-190.38634224371305</v>
      </c>
    </row>
    <row r="190" spans="1:9" x14ac:dyDescent="0.2">
      <c r="A190" s="20">
        <v>125</v>
      </c>
      <c r="B190" s="2">
        <f t="shared" si="13"/>
        <v>2.625</v>
      </c>
      <c r="C190" s="2">
        <f t="shared" si="14"/>
        <v>1.1604719153040887E-2</v>
      </c>
      <c r="D190" s="2">
        <f t="shared" si="15"/>
        <v>1.1555571958638529E-2</v>
      </c>
      <c r="E190" s="2">
        <f t="shared" si="16"/>
        <v>1.1477355946598185E-2</v>
      </c>
      <c r="F190" s="2">
        <f t="shared" si="17"/>
        <v>1.1400706990892791E-2</v>
      </c>
      <c r="G190" s="2">
        <f t="shared" si="18"/>
        <v>1.1354096228309758E-2</v>
      </c>
      <c r="H190" s="2">
        <f t="shared" si="20"/>
        <v>1.992288766160875E-10</v>
      </c>
      <c r="I190" s="25">
        <f t="shared" si="19"/>
        <v>-194.0129542774709</v>
      </c>
    </row>
    <row r="191" spans="1:9" x14ac:dyDescent="0.2">
      <c r="A191" s="20">
        <v>126</v>
      </c>
      <c r="B191" s="2">
        <f t="shared" si="13"/>
        <v>2.6460000000000004</v>
      </c>
      <c r="C191" s="2">
        <f t="shared" si="14"/>
        <v>1.063175236244098E-2</v>
      </c>
      <c r="D191" s="2">
        <f t="shared" si="15"/>
        <v>1.0590516478134828E-2</v>
      </c>
      <c r="E191" s="2">
        <f t="shared" si="16"/>
        <v>1.0524799866933977E-2</v>
      </c>
      <c r="F191" s="2">
        <f t="shared" si="17"/>
        <v>1.0460291627385768E-2</v>
      </c>
      <c r="G191" s="2">
        <f t="shared" si="18"/>
        <v>1.042101150098586E-2</v>
      </c>
      <c r="H191" s="2">
        <f t="shared" si="20"/>
        <v>1.2917828270931796E-10</v>
      </c>
      <c r="I191" s="25">
        <f t="shared" si="19"/>
        <v>-197.77620986494304</v>
      </c>
    </row>
    <row r="192" spans="1:9" x14ac:dyDescent="0.2">
      <c r="A192" s="20">
        <v>127</v>
      </c>
      <c r="B192" s="2">
        <f t="shared" si="13"/>
        <v>2.6670000000000003</v>
      </c>
      <c r="C192" s="2">
        <f t="shared" si="14"/>
        <v>9.7074052031959311E-3</v>
      </c>
      <c r="D192" s="2">
        <f t="shared" si="15"/>
        <v>9.6730402595979134E-3</v>
      </c>
      <c r="E192" s="2">
        <f t="shared" si="16"/>
        <v>9.6182014185666759E-3</v>
      </c>
      <c r="F192" s="2">
        <f t="shared" si="17"/>
        <v>9.5642848102686501E-3</v>
      </c>
      <c r="G192" s="2">
        <f t="shared" si="18"/>
        <v>9.5314124348292485E-3</v>
      </c>
      <c r="H192" s="2">
        <f t="shared" si="20"/>
        <v>8.2332212010938493E-11</v>
      </c>
      <c r="I192" s="25">
        <f t="shared" si="19"/>
        <v>-201.68860432574522</v>
      </c>
    </row>
    <row r="193" spans="1:18" x14ac:dyDescent="0.2">
      <c r="A193" s="20">
        <v>128</v>
      </c>
      <c r="B193" s="2">
        <f t="shared" si="13"/>
        <v>2.6880000000000002</v>
      </c>
      <c r="C193" s="2">
        <f t="shared" si="14"/>
        <v>8.8305410388566548E-3</v>
      </c>
      <c r="D193" s="2">
        <f t="shared" si="15"/>
        <v>8.8021137708756622E-3</v>
      </c>
      <c r="E193" s="2">
        <f t="shared" si="16"/>
        <v>8.7566933537966372E-3</v>
      </c>
      <c r="F193" s="2">
        <f t="shared" si="17"/>
        <v>8.7119688887431421E-3</v>
      </c>
      <c r="G193" s="2">
        <f t="shared" si="18"/>
        <v>8.684667922627275E-3</v>
      </c>
      <c r="H193" s="2">
        <f t="shared" ref="H193:H214" si="21">PRODUCT(C193:G193)</f>
        <v>5.1497241383488454E-11</v>
      </c>
      <c r="I193" s="25">
        <f t="shared" si="19"/>
        <v>-205.76432069452252</v>
      </c>
    </row>
    <row r="194" spans="1:18" x14ac:dyDescent="0.2">
      <c r="A194" s="20">
        <v>129</v>
      </c>
      <c r="B194" s="2">
        <f t="shared" ref="B194:B214" si="22">0.021*A194</f>
        <v>2.7090000000000001</v>
      </c>
      <c r="C194" s="2">
        <f t="shared" ref="C194:C214" si="23">SQRT((($F$44+$G$44*COS($B194)+$H$44*COS($B194*2))^2+($G$44*SIN($B194)+$H$44*SIN($B194*2))^2)/(($C$44+$D$44*COS($B194)+$E$44*COS($B194*2))^2+($D$44*SIN($B194)+$E$44*SIN($B194*2))^2))</f>
        <v>8.0000926742858601E-3</v>
      </c>
      <c r="D194" s="2">
        <f t="shared" ref="D194:D214" si="24">SQRT((($F$45+$G$45*COS(B194)+$H$45*COS(B194*2))^2+($G$45*SIN(B194)+$H$45*SIN(B194*2))^2)/(($C$45+$D$45*COS(B194)+$E$45*COS(B194*2))^2+($D$45*SIN(B194)+$E$45*SIN(B194*2))^2))</f>
        <v>7.9767683493175631E-3</v>
      </c>
      <c r="E194" s="2">
        <f t="shared" ref="E194:E214" si="25">SQRT((($F$46+$G$46*COS(B194)+$H$46*COS(B194*2))^2+($G$46*SIN(B194)+$H$46*SIN(B194*2))^2)/(($C$46+$D$46*COS(B194)+$E$46*COS(B194*2))^2+($D$46*SIN(B194)+$E$46*SIN(B194*2))^2))</f>
        <v>7.9394571098135181E-3</v>
      </c>
      <c r="F194" s="2">
        <f t="shared" ref="F194:F214" si="26">SQRT((($F$47+$G$47*COS(B194)+$H$47*COS(B194*2))^2+($G$47*SIN(B194)+$H$47*SIN(B194*2))^2)/(($C$47+$D$47*COS(B194)+$E$47*COS(B194*2))^2+($D$47*SIN(B194)+$E$47*SIN(B194*2))^2))</f>
        <v>7.9026645882324734E-3</v>
      </c>
      <c r="G194" s="2">
        <f t="shared" ref="G194:G214" si="27">SQRT((($F$48+$G$48*COS(B194)+$H$48*COS(B194*2))^2+($G$48*SIN(B194)+$H$48*SIN(B194*2))^2)/(($C$48+$D$48*COS(B194)+$E$48*COS(B194*2))^2+($D$48*SIN(B194)+$E$48*SIN(B194*2))^2))</f>
        <v>7.8801797060853301E-3</v>
      </c>
      <c r="H194" s="2">
        <f t="shared" si="21"/>
        <v>3.1551679093338585E-11</v>
      </c>
      <c r="I194" s="25">
        <f t="shared" ref="I194:I214" si="28">20*LOG10(H194)</f>
        <v>-210.01955047700702</v>
      </c>
    </row>
    <row r="195" spans="1:18" x14ac:dyDescent="0.2">
      <c r="A195" s="20">
        <v>130</v>
      </c>
      <c r="B195" s="2">
        <f t="shared" si="22"/>
        <v>2.73</v>
      </c>
      <c r="C195" s="2">
        <f t="shared" si="23"/>
        <v>7.215059303734713E-3</v>
      </c>
      <c r="D195" s="2">
        <f t="shared" si="24"/>
        <v>7.1960937865086089E-3</v>
      </c>
      <c r="E195" s="2">
        <f t="shared" si="25"/>
        <v>7.1657212026871491E-3</v>
      </c>
      <c r="F195" s="2">
        <f t="shared" si="26"/>
        <v>7.1357299818311792E-3</v>
      </c>
      <c r="G195" s="2">
        <f t="shared" si="27"/>
        <v>7.1173816064426581E-3</v>
      </c>
      <c r="H195" s="2">
        <f t="shared" si="21"/>
        <v>1.8895365039692004E-11</v>
      </c>
      <c r="I195" s="25">
        <f t="shared" si="28"/>
        <v>-214.47289427055455</v>
      </c>
    </row>
    <row r="196" spans="1:18" x14ac:dyDescent="0.2">
      <c r="A196" s="20">
        <v>131</v>
      </c>
      <c r="B196" s="2">
        <f t="shared" si="22"/>
        <v>2.7510000000000003</v>
      </c>
      <c r="C196" s="2">
        <f t="shared" si="23"/>
        <v>6.4745036867115743E-3</v>
      </c>
      <c r="D196" s="2">
        <f t="shared" si="24"/>
        <v>6.4592360830693406E-3</v>
      </c>
      <c r="E196" s="2">
        <f t="shared" si="25"/>
        <v>6.43475972399918E-3</v>
      </c>
      <c r="F196" s="2">
        <f t="shared" si="26"/>
        <v>6.4105595217449421E-3</v>
      </c>
      <c r="G196" s="2">
        <f t="shared" si="27"/>
        <v>6.3957387980312173E-3</v>
      </c>
      <c r="H196" s="2">
        <f t="shared" si="21"/>
        <v>1.103333059588904E-11</v>
      </c>
      <c r="I196" s="25">
        <f t="shared" si="28"/>
        <v>-219.14586737390687</v>
      </c>
    </row>
    <row r="197" spans="1:18" x14ac:dyDescent="0.2">
      <c r="A197" s="20">
        <v>132</v>
      </c>
      <c r="B197" s="2">
        <f t="shared" si="22"/>
        <v>2.7720000000000002</v>
      </c>
      <c r="C197" s="2">
        <f t="shared" si="23"/>
        <v>5.7775495367972697E-3</v>
      </c>
      <c r="D197" s="2">
        <f t="shared" si="24"/>
        <v>5.7653953637642457E-3</v>
      </c>
      <c r="E197" s="2">
        <f t="shared" si="25"/>
        <v>5.7458909355514749E-3</v>
      </c>
      <c r="F197" s="2">
        <f t="shared" si="26"/>
        <v>5.7265831287772176E-3</v>
      </c>
      <c r="G197" s="2">
        <f t="shared" si="27"/>
        <v>5.7147471236263132E-3</v>
      </c>
      <c r="H197" s="2">
        <f t="shared" si="21"/>
        <v>6.2635815728978586E-12</v>
      </c>
      <c r="I197" s="25">
        <f t="shared" si="28"/>
        <v>-224.06354524458067</v>
      </c>
    </row>
    <row r="198" spans="1:18" x14ac:dyDescent="0.2">
      <c r="A198" s="20">
        <v>133</v>
      </c>
      <c r="B198" s="2">
        <f t="shared" si="22"/>
        <v>2.7930000000000001</v>
      </c>
      <c r="C198" s="2">
        <f t="shared" si="23"/>
        <v>5.1233791098920546E-3</v>
      </c>
      <c r="D198" s="2">
        <f t="shared" si="24"/>
        <v>5.1138239439606119E-3</v>
      </c>
      <c r="E198" s="2">
        <f t="shared" si="25"/>
        <v>5.0984759579013857E-3</v>
      </c>
      <c r="F198" s="2">
        <f t="shared" si="26"/>
        <v>5.0832653380275426E-3</v>
      </c>
      <c r="G198" s="2">
        <f t="shared" si="27"/>
        <v>5.0739324504959988E-3</v>
      </c>
      <c r="H198" s="2">
        <f t="shared" si="21"/>
        <v>3.4453242585737074E-12</v>
      </c>
      <c r="I198" s="25">
        <f t="shared" si="28"/>
        <v>-229.25539795941035</v>
      </c>
    </row>
    <row r="199" spans="1:18" x14ac:dyDescent="0.2">
      <c r="A199" s="20">
        <v>134</v>
      </c>
      <c r="B199" s="2">
        <f t="shared" si="22"/>
        <v>2.8140000000000001</v>
      </c>
      <c r="C199" s="2">
        <f t="shared" si="23"/>
        <v>4.5112309795968331E-3</v>
      </c>
      <c r="D199" s="2">
        <f t="shared" si="24"/>
        <v>4.5038245392224775E-3</v>
      </c>
      <c r="E199" s="2">
        <f t="shared" si="25"/>
        <v>4.4919175487732194E-3</v>
      </c>
      <c r="F199" s="2">
        <f t="shared" si="26"/>
        <v>4.4801044990732258E-3</v>
      </c>
      <c r="G199" s="2">
        <f t="shared" si="27"/>
        <v>4.4728500661154894E-3</v>
      </c>
      <c r="H199" s="2">
        <f t="shared" si="21"/>
        <v>1.8288613731515845E-12</v>
      </c>
      <c r="I199" s="25">
        <f t="shared" si="28"/>
        <v>-234.75638425194791</v>
      </c>
    </row>
    <row r="200" spans="1:18" x14ac:dyDescent="0.2">
      <c r="A200" s="20">
        <v>135</v>
      </c>
      <c r="B200" s="2">
        <f t="shared" si="22"/>
        <v>2.835</v>
      </c>
      <c r="C200" s="2">
        <f t="shared" si="23"/>
        <v>3.9403979885467358E-3</v>
      </c>
      <c r="D200" s="2">
        <f t="shared" si="24"/>
        <v>3.9347486105126613E-3</v>
      </c>
      <c r="E200" s="2">
        <f t="shared" si="25"/>
        <v>3.9256589676799052E-3</v>
      </c>
      <c r="F200" s="2">
        <f t="shared" si="26"/>
        <v>3.9166320290110971E-3</v>
      </c>
      <c r="G200" s="2">
        <f t="shared" si="27"/>
        <v>3.9110841125705297E-3</v>
      </c>
      <c r="H200" s="2">
        <f t="shared" si="21"/>
        <v>9.3235128814359831E-13</v>
      </c>
      <c r="I200" s="25">
        <f t="shared" si="28"/>
        <v>-240.60840849631688</v>
      </c>
    </row>
    <row r="201" spans="1:18" ht="17" thickBot="1" x14ac:dyDescent="0.25">
      <c r="A201" s="20">
        <v>136</v>
      </c>
      <c r="B201" s="2">
        <f t="shared" si="22"/>
        <v>2.8560000000000003</v>
      </c>
      <c r="C201" s="2">
        <f t="shared" si="23"/>
        <v>3.4102253655386885E-3</v>
      </c>
      <c r="D201" s="2">
        <f t="shared" si="24"/>
        <v>3.4059948381167625E-3</v>
      </c>
      <c r="E201" s="2">
        <f t="shared" si="25"/>
        <v>3.3991829233598917E-3</v>
      </c>
      <c r="F201" s="2">
        <f t="shared" si="26"/>
        <v>3.3924117168379325E-3</v>
      </c>
      <c r="G201" s="2">
        <f t="shared" si="27"/>
        <v>3.3882470587315488E-3</v>
      </c>
      <c r="H201" s="2">
        <f t="shared" si="21"/>
        <v>4.5382166690116665E-13</v>
      </c>
      <c r="I201" s="25">
        <f t="shared" si="28"/>
        <v>-246.86229546690683</v>
      </c>
    </row>
    <row r="202" spans="1:18" x14ac:dyDescent="0.2">
      <c r="A202" s="20">
        <v>137</v>
      </c>
      <c r="B202" s="2">
        <f t="shared" si="22"/>
        <v>2.8770000000000002</v>
      </c>
      <c r="C202" s="2">
        <f t="shared" si="23"/>
        <v>2.9201089992383004E-3</v>
      </c>
      <c r="D202" s="2">
        <f t="shared" si="24"/>
        <v>2.91700771800063E-3</v>
      </c>
      <c r="E202" s="2">
        <f t="shared" si="25"/>
        <v>2.9120106008948704E-3</v>
      </c>
      <c r="F202" s="2">
        <f t="shared" si="26"/>
        <v>2.9070390777503567E-3</v>
      </c>
      <c r="G202" s="2">
        <f t="shared" si="27"/>
        <v>2.9039792093383159E-3</v>
      </c>
      <c r="H202" s="2">
        <f t="shared" si="21"/>
        <v>2.0939869227863784E-13</v>
      </c>
      <c r="I202" s="25">
        <f t="shared" si="28"/>
        <v>-253.58052069745537</v>
      </c>
      <c r="K202" s="126" t="s">
        <v>110</v>
      </c>
      <c r="L202" s="127" t="s">
        <v>9</v>
      </c>
      <c r="M202" s="127" t="s">
        <v>15</v>
      </c>
      <c r="N202" s="127" t="s">
        <v>16</v>
      </c>
      <c r="O202" s="127" t="s">
        <v>17</v>
      </c>
      <c r="P202" s="127" t="s">
        <v>18</v>
      </c>
      <c r="Q202" s="127" t="s">
        <v>19</v>
      </c>
      <c r="R202" s="128" t="s">
        <v>14</v>
      </c>
    </row>
    <row r="203" spans="1:18" x14ac:dyDescent="0.2">
      <c r="A203" s="20">
        <v>138</v>
      </c>
      <c r="B203" s="2">
        <f t="shared" si="22"/>
        <v>2.8980000000000001</v>
      </c>
      <c r="C203" s="2">
        <f t="shared" si="23"/>
        <v>2.4694938601201731E-3</v>
      </c>
      <c r="D203" s="2">
        <f t="shared" si="24"/>
        <v>2.4672762748698222E-3</v>
      </c>
      <c r="E203" s="2">
        <f t="shared" si="25"/>
        <v>2.4637007656201524E-3</v>
      </c>
      <c r="F203" s="2">
        <f t="shared" si="26"/>
        <v>2.4601407560429184E-3</v>
      </c>
      <c r="G203" s="2">
        <f t="shared" si="27"/>
        <v>2.4579482501909935E-3</v>
      </c>
      <c r="H203" s="2">
        <f t="shared" si="21"/>
        <v>9.0770845882524399E-14</v>
      </c>
      <c r="I203" s="25">
        <f t="shared" si="28"/>
        <v>-260.84107234796073</v>
      </c>
      <c r="K203" s="129">
        <v>1</v>
      </c>
      <c r="L203" s="130" t="s">
        <v>20</v>
      </c>
      <c r="M203" s="131">
        <v>1</v>
      </c>
      <c r="N203" s="131">
        <v>-1.2941216419999999</v>
      </c>
      <c r="O203" s="131">
        <v>0.80349840500000003</v>
      </c>
      <c r="P203" s="131">
        <v>0.127344191</v>
      </c>
      <c r="Q203" s="131">
        <v>0.25468838199999999</v>
      </c>
      <c r="R203" s="132">
        <v>0.127344191</v>
      </c>
    </row>
    <row r="204" spans="1:18" x14ac:dyDescent="0.2">
      <c r="A204" s="20">
        <v>139</v>
      </c>
      <c r="B204" s="2">
        <f t="shared" si="22"/>
        <v>2.919</v>
      </c>
      <c r="C204" s="2">
        <f t="shared" si="23"/>
        <v>2.0578725631018647E-3</v>
      </c>
      <c r="D204" s="2">
        <f t="shared" si="24"/>
        <v>2.0563328867231638E-3</v>
      </c>
      <c r="E204" s="2">
        <f t="shared" si="25"/>
        <v>2.0538489411782105E-3</v>
      </c>
      <c r="F204" s="2">
        <f t="shared" si="26"/>
        <v>2.0513739753809201E-3</v>
      </c>
      <c r="G204" s="2">
        <f t="shared" si="27"/>
        <v>2.0498488287008813E-3</v>
      </c>
      <c r="H204" s="2">
        <f t="shared" si="21"/>
        <v>3.6546607766387689E-14</v>
      </c>
      <c r="I204" s="25">
        <f t="shared" si="28"/>
        <v>-268.74305855563216</v>
      </c>
      <c r="K204" s="129">
        <v>2</v>
      </c>
      <c r="L204" s="130" t="s">
        <v>21</v>
      </c>
      <c r="M204" s="131">
        <v>1</v>
      </c>
      <c r="N204" s="131">
        <v>-1.0903521389999999</v>
      </c>
      <c r="O204" s="131">
        <v>0.51952357599999999</v>
      </c>
      <c r="P204" s="131">
        <v>0.107292859</v>
      </c>
      <c r="Q204" s="131">
        <v>0.21458571800000001</v>
      </c>
      <c r="R204" s="132">
        <v>0.107292859</v>
      </c>
    </row>
    <row r="205" spans="1:18" x14ac:dyDescent="0.2">
      <c r="A205" s="20">
        <v>140</v>
      </c>
      <c r="B205" s="2">
        <f t="shared" si="22"/>
        <v>2.9400000000000004</v>
      </c>
      <c r="C205" s="2">
        <f t="shared" si="23"/>
        <v>1.6847840640773688E-3</v>
      </c>
      <c r="D205" s="2">
        <f t="shared" si="24"/>
        <v>1.6837522161812619E-3</v>
      </c>
      <c r="E205" s="2">
        <f t="shared" si="25"/>
        <v>1.6820866592922583E-3</v>
      </c>
      <c r="F205" s="2">
        <f t="shared" si="26"/>
        <v>1.6804260353193974E-3</v>
      </c>
      <c r="G205" s="2">
        <f t="shared" si="27"/>
        <v>1.6794021691088714E-3</v>
      </c>
      <c r="H205" s="2">
        <f t="shared" si="21"/>
        <v>1.3466195156446822E-14</v>
      </c>
      <c r="I205" s="25">
        <f t="shared" si="28"/>
        <v>-277.41510191773307</v>
      </c>
      <c r="K205" s="129">
        <v>3</v>
      </c>
      <c r="L205" s="130" t="s">
        <v>22</v>
      </c>
      <c r="M205" s="131">
        <v>1</v>
      </c>
      <c r="N205" s="131">
        <v>-0.961559363</v>
      </c>
      <c r="O205" s="131">
        <v>0.34003691899999999</v>
      </c>
      <c r="P205" s="131">
        <v>9.4619388999999998E-2</v>
      </c>
      <c r="Q205" s="131">
        <v>0.189238778</v>
      </c>
      <c r="R205" s="132">
        <v>9.4619388999999998E-2</v>
      </c>
    </row>
    <row r="206" spans="1:18" x14ac:dyDescent="0.2">
      <c r="A206" s="20">
        <v>141</v>
      </c>
      <c r="B206" s="2">
        <f t="shared" si="22"/>
        <v>2.9610000000000003</v>
      </c>
      <c r="C206" s="2">
        <f t="shared" si="23"/>
        <v>1.3498124842527147E-3</v>
      </c>
      <c r="D206" s="2">
        <f t="shared" si="24"/>
        <v>1.3491502443339484E-3</v>
      </c>
      <c r="E206" s="2">
        <f t="shared" si="25"/>
        <v>1.3480807790560822E-3</v>
      </c>
      <c r="F206" s="2">
        <f t="shared" si="26"/>
        <v>1.3470138530335771E-3</v>
      </c>
      <c r="G206" s="2">
        <f t="shared" si="27"/>
        <v>1.3463557217360132E-3</v>
      </c>
      <c r="H206" s="2">
        <f t="shared" si="21"/>
        <v>4.4522706406205992E-15</v>
      </c>
      <c r="I206" s="25">
        <f t="shared" si="28"/>
        <v>-287.02836888065656</v>
      </c>
      <c r="K206" s="129">
        <v>4</v>
      </c>
      <c r="L206" s="130" t="s">
        <v>23</v>
      </c>
      <c r="M206" s="131">
        <v>1</v>
      </c>
      <c r="N206" s="131">
        <v>-0.88556099899999996</v>
      </c>
      <c r="O206" s="131">
        <v>0.23412498300000001</v>
      </c>
      <c r="P206" s="131">
        <v>8.7140995999999998E-2</v>
      </c>
      <c r="Q206" s="131">
        <v>0.174281992</v>
      </c>
      <c r="R206" s="132">
        <v>8.7140995999999998E-2</v>
      </c>
    </row>
    <row r="207" spans="1:18" ht="17" thickBot="1" x14ac:dyDescent="0.25">
      <c r="A207" s="20">
        <v>142</v>
      </c>
      <c r="B207" s="2">
        <f t="shared" si="22"/>
        <v>2.9820000000000002</v>
      </c>
      <c r="C207" s="2">
        <f t="shared" si="23"/>
        <v>1.0525860568347774E-3</v>
      </c>
      <c r="D207" s="2">
        <f t="shared" si="24"/>
        <v>1.0521834032850823E-3</v>
      </c>
      <c r="E207" s="2">
        <f t="shared" si="25"/>
        <v>1.0515328737455444E-3</v>
      </c>
      <c r="F207" s="2">
        <f t="shared" si="26"/>
        <v>1.0508835493174048E-3</v>
      </c>
      <c r="G207" s="2">
        <f t="shared" si="27"/>
        <v>1.050482845684587E-3</v>
      </c>
      <c r="H207" s="2">
        <f t="shared" si="21"/>
        <v>1.2856284449307211E-15</v>
      </c>
      <c r="I207" s="25">
        <f t="shared" si="28"/>
        <v>-297.81769054474819</v>
      </c>
      <c r="K207" s="133">
        <v>5</v>
      </c>
      <c r="L207" s="134" t="s">
        <v>24</v>
      </c>
      <c r="M207" s="135">
        <v>1</v>
      </c>
      <c r="N207" s="135">
        <v>-0.85023216099999999</v>
      </c>
      <c r="O207" s="135">
        <v>0.184890428</v>
      </c>
      <c r="P207" s="135">
        <v>8.3664566999999995E-2</v>
      </c>
      <c r="Q207" s="135">
        <v>0.16732913399999999</v>
      </c>
      <c r="R207" s="35">
        <v>8.3664566999999995E-2</v>
      </c>
    </row>
    <row r="208" spans="1:18" x14ac:dyDescent="0.2">
      <c r="A208" s="20">
        <v>143</v>
      </c>
      <c r="B208" s="2">
        <f t="shared" si="22"/>
        <v>3.0030000000000001</v>
      </c>
      <c r="C208" s="2">
        <f t="shared" si="23"/>
        <v>7.9277619123477999E-4</v>
      </c>
      <c r="D208" s="2">
        <f t="shared" si="24"/>
        <v>7.9254780398709673E-4</v>
      </c>
      <c r="E208" s="2">
        <f t="shared" si="25"/>
        <v>7.9217868336148485E-4</v>
      </c>
      <c r="F208" s="2">
        <f t="shared" si="26"/>
        <v>7.9181007799785784E-4</v>
      </c>
      <c r="G208" s="2">
        <f t="shared" si="27"/>
        <v>7.9158252446292414E-4</v>
      </c>
      <c r="H208" s="2">
        <f t="shared" si="21"/>
        <v>3.1197259153469309E-16</v>
      </c>
      <c r="I208" s="25">
        <f t="shared" si="28"/>
        <v>-310.11767118809979</v>
      </c>
    </row>
    <row r="209" spans="1:21" x14ac:dyDescent="0.2">
      <c r="A209" s="20">
        <v>144</v>
      </c>
      <c r="B209" s="2">
        <f t="shared" si="22"/>
        <v>3.024</v>
      </c>
      <c r="C209" s="2">
        <f t="shared" si="23"/>
        <v>5.7009665052091846E-4</v>
      </c>
      <c r="D209" s="2">
        <f t="shared" si="24"/>
        <v>5.6997855634934546E-4</v>
      </c>
      <c r="E209" s="2">
        <f t="shared" si="25"/>
        <v>5.6978763130829924E-4</v>
      </c>
      <c r="F209" s="2">
        <f t="shared" si="26"/>
        <v>5.6959689800061193E-4</v>
      </c>
      <c r="G209" s="2">
        <f t="shared" si="27"/>
        <v>5.694791140604048E-4</v>
      </c>
      <c r="H209" s="2">
        <f t="shared" si="21"/>
        <v>6.0057249730833669E-17</v>
      </c>
      <c r="I209" s="25">
        <f t="shared" si="28"/>
        <v>-324.42869119634418</v>
      </c>
    </row>
    <row r="210" spans="1:21" x14ac:dyDescent="0.2">
      <c r="A210" s="20">
        <v>145</v>
      </c>
      <c r="B210" s="2">
        <f t="shared" si="22"/>
        <v>3.0450000000000004</v>
      </c>
      <c r="C210" s="2">
        <f t="shared" si="23"/>
        <v>3.8430283839842848E-4</v>
      </c>
      <c r="D210" s="2">
        <f t="shared" si="24"/>
        <v>3.8424917897994184E-4</v>
      </c>
      <c r="E210" s="2">
        <f t="shared" si="25"/>
        <v>3.8416240380407699E-4</v>
      </c>
      <c r="F210" s="2">
        <f t="shared" si="26"/>
        <v>3.840756873910976E-4</v>
      </c>
      <c r="G210" s="2">
        <f t="shared" si="27"/>
        <v>3.8402212305301881E-4</v>
      </c>
      <c r="H210" s="2">
        <f t="shared" si="21"/>
        <v>8.3670904015130271E-18</v>
      </c>
      <c r="I210" s="25">
        <f t="shared" si="28"/>
        <v>-341.54851077382665</v>
      </c>
      <c r="K210" s="136" t="s">
        <v>110</v>
      </c>
      <c r="L210" s="137">
        <v>1</v>
      </c>
      <c r="M210" s="137">
        <v>2</v>
      </c>
      <c r="N210" s="137">
        <v>3</v>
      </c>
      <c r="O210" s="137">
        <v>4</v>
      </c>
      <c r="P210" s="137">
        <v>5</v>
      </c>
    </row>
    <row r="211" spans="1:21" x14ac:dyDescent="0.2">
      <c r="A211" s="20">
        <v>146</v>
      </c>
      <c r="B211" s="2">
        <f t="shared" si="22"/>
        <v>3.0660000000000003</v>
      </c>
      <c r="C211" s="2">
        <f t="shared" si="23"/>
        <v>2.3519119251018736E-4</v>
      </c>
      <c r="D211" s="2">
        <f t="shared" si="24"/>
        <v>2.3517109627901935E-4</v>
      </c>
      <c r="E211" s="2">
        <f t="shared" si="25"/>
        <v>2.3513859080205588E-4</v>
      </c>
      <c r="F211" s="2">
        <f t="shared" si="26"/>
        <v>2.3510609880013781E-4</v>
      </c>
      <c r="G211" s="2">
        <f t="shared" si="27"/>
        <v>2.350860243720591E-4</v>
      </c>
      <c r="H211" s="2">
        <f t="shared" si="21"/>
        <v>7.1881911199188944E-19</v>
      </c>
      <c r="I211" s="25">
        <f t="shared" si="28"/>
        <v>-362.86760768740288</v>
      </c>
      <c r="K211" s="136" t="s">
        <v>9</v>
      </c>
      <c r="L211" s="36" t="s">
        <v>20</v>
      </c>
      <c r="M211" s="36" t="s">
        <v>21</v>
      </c>
      <c r="N211" s="36" t="s">
        <v>22</v>
      </c>
      <c r="O211" s="36" t="s">
        <v>23</v>
      </c>
      <c r="P211" s="36" t="s">
        <v>24</v>
      </c>
    </row>
    <row r="212" spans="1:21" x14ac:dyDescent="0.2">
      <c r="A212" s="20">
        <v>147</v>
      </c>
      <c r="B212" s="2">
        <f t="shared" si="22"/>
        <v>3.0870000000000002</v>
      </c>
      <c r="C212" s="2">
        <f t="shared" si="23"/>
        <v>1.225986813454578E-4</v>
      </c>
      <c r="D212" s="2">
        <f t="shared" si="24"/>
        <v>1.2259322094791841E-4</v>
      </c>
      <c r="E212" s="2">
        <f t="shared" si="25"/>
        <v>1.2258438738421329E-4</v>
      </c>
      <c r="F212" s="2">
        <f t="shared" si="26"/>
        <v>1.2257555572976932E-4</v>
      </c>
      <c r="G212" s="2">
        <f t="shared" si="27"/>
        <v>1.2257009842147056E-4</v>
      </c>
      <c r="H212" s="2">
        <f t="shared" si="21"/>
        <v>2.7680620509284589E-20</v>
      </c>
      <c r="I212" s="25">
        <f t="shared" si="28"/>
        <v>-391.15648357278985</v>
      </c>
      <c r="K212" s="136" t="s">
        <v>15</v>
      </c>
      <c r="L212" s="15">
        <v>1</v>
      </c>
      <c r="M212" s="15">
        <v>1</v>
      </c>
      <c r="N212" s="15">
        <v>1</v>
      </c>
      <c r="O212" s="15">
        <v>1</v>
      </c>
      <c r="P212" s="15">
        <v>1</v>
      </c>
    </row>
    <row r="213" spans="1:21" x14ac:dyDescent="0.2">
      <c r="A213" s="20">
        <v>148</v>
      </c>
      <c r="B213" s="2">
        <f t="shared" si="22"/>
        <v>3.1080000000000001</v>
      </c>
      <c r="C213" s="2">
        <f t="shared" si="23"/>
        <v>4.6402402517290658E-5</v>
      </c>
      <c r="D213" s="2">
        <f t="shared" si="24"/>
        <v>4.6401620313054061E-5</v>
      </c>
      <c r="E213" s="2">
        <f t="shared" si="25"/>
        <v>4.6400354763794658E-5</v>
      </c>
      <c r="F213" s="2">
        <f t="shared" si="26"/>
        <v>4.6399089318073155E-5</v>
      </c>
      <c r="G213" s="2">
        <f t="shared" si="27"/>
        <v>4.6398307281377892E-5</v>
      </c>
      <c r="H213" s="2">
        <f t="shared" si="21"/>
        <v>2.1508320909253398E-22</v>
      </c>
      <c r="I213" s="25">
        <f t="shared" si="28"/>
        <v>-433.3478698473964</v>
      </c>
      <c r="K213" s="136" t="s">
        <v>16</v>
      </c>
      <c r="L213" s="15">
        <v>-1.2941216419999999</v>
      </c>
      <c r="M213" s="15">
        <v>-1.0903521389999999</v>
      </c>
      <c r="N213" s="15">
        <v>-0.961559363</v>
      </c>
      <c r="O213" s="15">
        <v>-0.88556099899999996</v>
      </c>
      <c r="P213" s="15">
        <v>-0.85023216099999999</v>
      </c>
    </row>
    <row r="214" spans="1:21" ht="17" thickBot="1" x14ac:dyDescent="0.25">
      <c r="A214" s="17">
        <v>149</v>
      </c>
      <c r="B214" s="18">
        <f t="shared" si="22"/>
        <v>3.129</v>
      </c>
      <c r="C214" s="18">
        <f t="shared" si="23"/>
        <v>6.5192806278372816E-6</v>
      </c>
      <c r="D214" s="18">
        <f t="shared" si="24"/>
        <v>6.5192651883848722E-6</v>
      </c>
      <c r="E214" s="18">
        <f t="shared" si="25"/>
        <v>6.5192402070850396E-6</v>
      </c>
      <c r="F214" s="18">
        <f t="shared" si="26"/>
        <v>6.5192152260702531E-6</v>
      </c>
      <c r="G214" s="18">
        <f t="shared" si="27"/>
        <v>6.5191997870935255E-6</v>
      </c>
      <c r="H214" s="18">
        <f t="shared" si="21"/>
        <v>1.1775650747870262E-26</v>
      </c>
      <c r="I214" s="19">
        <f t="shared" si="28"/>
        <v>-518.58030166971378</v>
      </c>
      <c r="K214" s="136" t="s">
        <v>17</v>
      </c>
      <c r="L214" s="15">
        <v>0.80349840500000003</v>
      </c>
      <c r="M214" s="15">
        <v>0.51952357599999999</v>
      </c>
      <c r="N214" s="15">
        <v>0.34003691899999999</v>
      </c>
      <c r="O214" s="15">
        <v>0.23412498300000001</v>
      </c>
      <c r="P214" s="15">
        <v>0.184890428</v>
      </c>
    </row>
    <row r="215" spans="1:21" x14ac:dyDescent="0.2">
      <c r="K215" s="136" t="s">
        <v>18</v>
      </c>
      <c r="L215" s="15">
        <v>0.127344191</v>
      </c>
      <c r="M215" s="15">
        <v>0.107292859</v>
      </c>
      <c r="N215" s="15">
        <v>9.4619388999999998E-2</v>
      </c>
      <c r="O215" s="15">
        <v>8.7140995999999998E-2</v>
      </c>
      <c r="P215" s="15">
        <v>8.3664566999999995E-2</v>
      </c>
    </row>
    <row r="216" spans="1:21" x14ac:dyDescent="0.2">
      <c r="K216" s="136" t="s">
        <v>19</v>
      </c>
      <c r="L216" s="15">
        <v>0.25468838199999999</v>
      </c>
      <c r="M216" s="15">
        <v>0.21458571800000001</v>
      </c>
      <c r="N216" s="15">
        <v>0.189238778</v>
      </c>
      <c r="O216" s="15">
        <v>0.174281992</v>
      </c>
      <c r="P216" s="15">
        <v>0.16732913399999999</v>
      </c>
    </row>
    <row r="217" spans="1:21" ht="17" thickBot="1" x14ac:dyDescent="0.25">
      <c r="K217" s="136" t="s">
        <v>14</v>
      </c>
      <c r="L217" s="15">
        <v>0.127344191</v>
      </c>
      <c r="M217" s="15">
        <v>0.107292859</v>
      </c>
      <c r="N217" s="15">
        <v>9.4619388999999998E-2</v>
      </c>
      <c r="O217" s="15">
        <v>8.7140995999999998E-2</v>
      </c>
      <c r="P217" s="15">
        <v>8.3664566999999995E-2</v>
      </c>
    </row>
    <row r="218" spans="1:21" x14ac:dyDescent="0.2">
      <c r="I218" s="159" t="s">
        <v>164</v>
      </c>
      <c r="J218" s="154">
        <f>SUM(I225:I6225)</f>
        <v>2666.7347650526926</v>
      </c>
      <c r="T218" s="159" t="s">
        <v>164</v>
      </c>
      <c r="U218" s="154">
        <f>SUM(T225:T6225)</f>
        <v>0.22960948792308097</v>
      </c>
    </row>
    <row r="219" spans="1:21" x14ac:dyDescent="0.2">
      <c r="I219" s="160" t="s">
        <v>165</v>
      </c>
      <c r="J219" s="25">
        <f>SUM(H225:H6225)</f>
        <v>3000.7814936063733</v>
      </c>
      <c r="T219" s="160" t="s">
        <v>165</v>
      </c>
      <c r="U219" s="25">
        <f>SUM(S225:S6225)</f>
        <v>3000.7814936063733</v>
      </c>
    </row>
    <row r="220" spans="1:21" x14ac:dyDescent="0.2">
      <c r="A220" t="s">
        <v>64</v>
      </c>
      <c r="I220" s="220" t="s">
        <v>166</v>
      </c>
      <c r="J220" s="25">
        <f>J218/J219</f>
        <v>0.88868008908165474</v>
      </c>
      <c r="T220" s="220" t="s">
        <v>166</v>
      </c>
      <c r="U220" s="25">
        <f>U218/U219</f>
        <v>7.6516563572622445E-5</v>
      </c>
    </row>
    <row r="221" spans="1:21" ht="17" thickBot="1" x14ac:dyDescent="0.25">
      <c r="A221" t="s">
        <v>155</v>
      </c>
      <c r="I221" s="161" t="s">
        <v>167</v>
      </c>
      <c r="J221" s="19">
        <f>10*LOG10(J220)</f>
        <v>-0.51254550110605746</v>
      </c>
      <c r="T221" s="161" t="s">
        <v>167</v>
      </c>
      <c r="U221" s="19">
        <f>10*LOG10(U220)</f>
        <v>-41.162445427607899</v>
      </c>
    </row>
    <row r="222" spans="1:21" x14ac:dyDescent="0.2">
      <c r="A222" s="76" t="s">
        <v>43</v>
      </c>
      <c r="B222" s="77" t="s">
        <v>65</v>
      </c>
      <c r="C222" s="77" t="s">
        <v>66</v>
      </c>
      <c r="D222" s="77" t="s">
        <v>67</v>
      </c>
      <c r="E222" s="77" t="s">
        <v>68</v>
      </c>
      <c r="F222" s="77" t="s">
        <v>69</v>
      </c>
      <c r="G222" s="77" t="s">
        <v>70</v>
      </c>
      <c r="H222" s="77" t="s">
        <v>156</v>
      </c>
      <c r="I222" s="155" t="s">
        <v>157</v>
      </c>
      <c r="L222" s="76" t="s">
        <v>43</v>
      </c>
      <c r="M222" s="77" t="s">
        <v>65</v>
      </c>
      <c r="N222" s="77" t="s">
        <v>66</v>
      </c>
      <c r="O222" s="77" t="s">
        <v>67</v>
      </c>
      <c r="P222" s="77" t="s">
        <v>68</v>
      </c>
      <c r="Q222" s="77" t="s">
        <v>69</v>
      </c>
      <c r="R222" s="77" t="s">
        <v>70</v>
      </c>
      <c r="S222" s="77" t="s">
        <v>156</v>
      </c>
      <c r="T222" s="155" t="s">
        <v>157</v>
      </c>
    </row>
    <row r="223" spans="1:21" x14ac:dyDescent="0.2">
      <c r="A223" s="20">
        <v>-2</v>
      </c>
      <c r="B223" s="2">
        <f>COS($A223*$B$7)</f>
        <v>0.16996714290024104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f>B223^2</f>
        <v>2.8888829665670957E-2</v>
      </c>
      <c r="I223" s="25">
        <f>G223^2</f>
        <v>0</v>
      </c>
      <c r="L223" s="20">
        <v>-2</v>
      </c>
      <c r="M223" s="2">
        <f>COS($A223*$B$8)</f>
        <v>-0.73739371554124544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f>B223^2</f>
        <v>2.8888829665670957E-2</v>
      </c>
      <c r="T223" s="25">
        <f>R223^2</f>
        <v>0</v>
      </c>
    </row>
    <row r="224" spans="1:21" x14ac:dyDescent="0.2">
      <c r="A224" s="20">
        <v>-1</v>
      </c>
      <c r="B224" s="2">
        <f t="shared" ref="B224:B287" si="29">COS($A224*$B$7)</f>
        <v>0.7648421872844885</v>
      </c>
      <c r="C224" s="14">
        <v>0</v>
      </c>
      <c r="D224" s="14">
        <v>0</v>
      </c>
      <c r="E224" s="14">
        <v>0</v>
      </c>
      <c r="F224" s="14">
        <v>0</v>
      </c>
      <c r="G224" s="14">
        <v>0</v>
      </c>
      <c r="H224" s="2">
        <f t="shared" ref="H224:H287" si="30">B224^2</f>
        <v>0.58498357145012059</v>
      </c>
      <c r="I224" s="25">
        <f t="shared" ref="I224:I287" si="31">G224^2</f>
        <v>0</v>
      </c>
      <c r="L224" s="20">
        <v>-1</v>
      </c>
      <c r="M224" s="2">
        <f t="shared" ref="M224:M287" si="32">COS($A224*$B$8)</f>
        <v>0.36235775447667362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f t="shared" ref="S224:S287" si="33">B224^2</f>
        <v>0.58498357145012059</v>
      </c>
      <c r="T224" s="25">
        <f t="shared" ref="T224:T287" si="34">R224^2</f>
        <v>0</v>
      </c>
    </row>
    <row r="225" spans="1:20" x14ac:dyDescent="0.2">
      <c r="A225" s="20">
        <v>0</v>
      </c>
      <c r="B225" s="2">
        <f t="shared" si="29"/>
        <v>1</v>
      </c>
      <c r="C225" s="2">
        <f>-L$213*C224-L$214*C223+L$215*B225+L$216*B224+L$217*B223</f>
        <v>0.3437849384740399</v>
      </c>
      <c r="D225" s="2">
        <f t="shared" ref="D225:G225" si="35">-M$213*D224-M$214*D223+M$215*C225+M$216*C224+M$217*C223</f>
        <v>3.6885668930018843E-2</v>
      </c>
      <c r="E225" s="2">
        <f t="shared" si="35"/>
        <v>3.4900994570146665E-3</v>
      </c>
      <c r="F225" s="2">
        <f t="shared" si="35"/>
        <v>3.0413074282331724E-4</v>
      </c>
      <c r="G225" s="2">
        <f t="shared" si="35"/>
        <v>2.5444966909701193E-5</v>
      </c>
      <c r="H225" s="2">
        <f t="shared" si="30"/>
        <v>1</v>
      </c>
      <c r="I225" s="25">
        <f t="shared" si="31"/>
        <v>6.4744634103578864E-10</v>
      </c>
      <c r="L225" s="20">
        <v>0</v>
      </c>
      <c r="M225" s="2">
        <f t="shared" si="32"/>
        <v>1</v>
      </c>
      <c r="N225" s="2">
        <f>-L$213*N224-L$214*N223+L$215*M225+L$216*M224+L$217*M223</f>
        <v>0.12572969503873321</v>
      </c>
      <c r="O225" s="2">
        <f t="shared" ref="O225:R225" si="36">-M$213*O224-M$214*O223+M$215*N225+M$216*N224+M$217*N223</f>
        <v>1.3489898441903802E-2</v>
      </c>
      <c r="P225" s="2">
        <f t="shared" si="36"/>
        <v>1.2764059482449897E-3</v>
      </c>
      <c r="Q225" s="2">
        <f t="shared" si="36"/>
        <v>1.1122728563039286E-4</v>
      </c>
      <c r="R225" s="2">
        <f t="shared" si="36"/>
        <v>9.3057826908521393E-6</v>
      </c>
      <c r="S225" s="2">
        <f t="shared" si="33"/>
        <v>1</v>
      </c>
      <c r="T225" s="25">
        <f t="shared" si="34"/>
        <v>8.6597591489363284E-11</v>
      </c>
    </row>
    <row r="226" spans="1:20" x14ac:dyDescent="0.2">
      <c r="A226" s="20">
        <v>1</v>
      </c>
      <c r="B226" s="2">
        <f t="shared" si="29"/>
        <v>0.7648421872844885</v>
      </c>
      <c r="C226" s="2">
        <f t="shared" ref="C226:C289" si="37">-L$213*C225-L$214*C224+L$215*B226+L$216*B225+L$217*B224</f>
        <v>0.89438433023772079</v>
      </c>
      <c r="D226" s="2">
        <f t="shared" ref="D226:D289" si="38">-M$213*D225-M$214*D224+M$215*C226+M$216*C225+M$217*C224</f>
        <v>0.20995075771233479</v>
      </c>
      <c r="E226" s="2">
        <f t="shared" ref="E226:E289" si="39">-N$213*E225-N$214*E224+N$215*D226+N$216*D225+N$217*D224</f>
        <v>3.0201549139551156E-2</v>
      </c>
      <c r="F226" s="2">
        <f t="shared" ref="F226:F289" si="40">-O$213*F225-O$214*F224+O$215*E226+O$216*E225+O$217*E224</f>
        <v>3.5093808828512941E-3</v>
      </c>
      <c r="G226" s="2">
        <f t="shared" ref="G226:G289" si="41">-P$213*G225-P$214*G224+P$215*F226+P$216*F225+P$217*F224</f>
        <v>3.6613489502344235E-4</v>
      </c>
      <c r="H226" s="2">
        <f t="shared" si="30"/>
        <v>0.58498357145012059</v>
      </c>
      <c r="I226" s="25">
        <f t="shared" si="31"/>
        <v>1.3405476135382715E-7</v>
      </c>
      <c r="L226" s="20">
        <v>1</v>
      </c>
      <c r="M226" s="2">
        <f t="shared" si="32"/>
        <v>0.36235775447667362</v>
      </c>
      <c r="N226" s="2">
        <f t="shared" ref="N226:N289" si="42">-L$213*N225-L$214*N224+L$215*M226+L$216*M225+L$217*M224</f>
        <v>0.509686211584502</v>
      </c>
      <c r="O226" s="2">
        <f t="shared" ref="O226:O289" si="43">-M$213*O225-M$214*O224+M$215*N226+M$216*N225+M$217*N224</f>
        <v>9.6374227338610313E-2</v>
      </c>
      <c r="P226" s="2">
        <f t="shared" ref="P226:P289" si="44">-N$213*P225-N$214*P224+N$215*O226+N$216*O225+N$217*O224</f>
        <v>1.2899022493140247E-2</v>
      </c>
      <c r="Q226" s="2">
        <f t="shared" ref="Q226:Q289" si="45">-O$213*Q225-O$214*Q224+O$215*P226+O$216*P225+O$217*P224</f>
        <v>1.4449867849183388E-3</v>
      </c>
      <c r="R226" s="2">
        <f t="shared" ref="R226:R289" si="46">-P$213*R225-P$214*R224+P$215*Q226+P$216*Q225+P$217*Q224</f>
        <v>1.4741783478965884E-4</v>
      </c>
      <c r="S226" s="2">
        <f t="shared" si="33"/>
        <v>0.58498357145012059</v>
      </c>
      <c r="T226" s="25">
        <f t="shared" si="34"/>
        <v>2.1732018014071148E-8</v>
      </c>
    </row>
    <row r="227" spans="1:20" x14ac:dyDescent="0.2">
      <c r="A227" s="20">
        <v>2</v>
      </c>
      <c r="B227" s="2">
        <f t="shared" si="29"/>
        <v>0.16996714290024104</v>
      </c>
      <c r="C227" s="2">
        <f t="shared" si="37"/>
        <v>1.2249964067734351</v>
      </c>
      <c r="D227" s="2">
        <f t="shared" si="38"/>
        <v>0.56999842248011767</v>
      </c>
      <c r="E227" s="2">
        <f t="shared" si="39"/>
        <v>0.12500764643857676</v>
      </c>
      <c r="F227" s="2">
        <f t="shared" si="40"/>
        <v>1.9497573942119616E-2</v>
      </c>
      <c r="G227" s="2">
        <f t="shared" si="41"/>
        <v>2.550517844522193E-3</v>
      </c>
      <c r="H227" s="2">
        <f t="shared" si="30"/>
        <v>2.8888829665670957E-2</v>
      </c>
      <c r="I227" s="25">
        <f t="shared" si="31"/>
        <v>6.5051412752261338E-6</v>
      </c>
      <c r="L227" s="20">
        <v>2</v>
      </c>
      <c r="M227" s="2">
        <f t="shared" si="32"/>
        <v>-0.73739371554124544</v>
      </c>
      <c r="N227" s="2">
        <f>-L$213*N226-L$214*N225+L$215*M227+L$216*M226+L$217*M225</f>
        <v>0.68430204265446992</v>
      </c>
      <c r="O227" s="2">
        <f t="shared" si="43"/>
        <v>0.29435552733011344</v>
      </c>
      <c r="P227" s="2">
        <f t="shared" si="44"/>
        <v>5.9335037811038036E-2</v>
      </c>
      <c r="Q227" s="2">
        <f t="shared" si="45"/>
        <v>8.7833917675759262E-3</v>
      </c>
      <c r="R227" s="2">
        <f t="shared" si="46"/>
        <v>1.1095716731768523E-3</v>
      </c>
      <c r="S227" s="2">
        <f t="shared" si="33"/>
        <v>2.8888829665670957E-2</v>
      </c>
      <c r="T227" s="25">
        <f t="shared" si="34"/>
        <v>1.2311492979164796E-6</v>
      </c>
    </row>
    <row r="228" spans="1:20" x14ac:dyDescent="0.2">
      <c r="A228" s="20">
        <v>3</v>
      </c>
      <c r="B228" s="2">
        <f t="shared" si="29"/>
        <v>-0.50484610459985713</v>
      </c>
      <c r="C228" s="2">
        <f t="shared" si="37"/>
        <v>0.94305562600580439</v>
      </c>
      <c r="D228" s="2">
        <f t="shared" si="38"/>
        <v>0.97243555038830054</v>
      </c>
      <c r="E228" s="2">
        <f t="shared" si="39"/>
        <v>0.32967510612768003</v>
      </c>
      <c r="F228" s="2">
        <f t="shared" si="40"/>
        <v>6.9591249132403749E-2</v>
      </c>
      <c r="G228" s="2">
        <f t="shared" si="41"/>
        <v>1.1479282181659903E-2</v>
      </c>
      <c r="H228" s="2">
        <f t="shared" si="30"/>
        <v>0.25486958932964987</v>
      </c>
      <c r="I228" s="25">
        <f t="shared" si="31"/>
        <v>1.3177391940617453E-4</v>
      </c>
      <c r="L228" s="20">
        <v>3</v>
      </c>
      <c r="M228" s="2">
        <f t="shared" si="32"/>
        <v>-0.89675841633414721</v>
      </c>
      <c r="N228" s="2">
        <f t="shared" si="42"/>
        <v>0.22017959274304405</v>
      </c>
      <c r="O228" s="2">
        <f t="shared" si="43"/>
        <v>0.49603332961418334</v>
      </c>
      <c r="P228" s="2">
        <f t="shared" si="44"/>
        <v>0.16442473866183582</v>
      </c>
      <c r="Q228" s="2">
        <f t="shared" si="45"/>
        <v>3.3233119428462438E-2</v>
      </c>
      <c r="R228" s="2">
        <f t="shared" si="46"/>
        <v>5.2871834536741685E-3</v>
      </c>
      <c r="S228" s="2">
        <f t="shared" si="33"/>
        <v>0.25486958932964987</v>
      </c>
      <c r="T228" s="25">
        <f t="shared" si="34"/>
        <v>2.795430887280591E-5</v>
      </c>
    </row>
    <row r="229" spans="1:20" x14ac:dyDescent="0.2">
      <c r="A229" s="20">
        <v>4</v>
      </c>
      <c r="B229" s="2">
        <f t="shared" si="29"/>
        <v>-0.94222234066865806</v>
      </c>
      <c r="C229" s="2">
        <f t="shared" si="37"/>
        <v>9.2253853058785716E-3</v>
      </c>
      <c r="D229" s="2">
        <f t="shared" si="38"/>
        <v>1.0989590169769843</v>
      </c>
      <c r="E229" s="2">
        <f t="shared" si="39"/>
        <v>0.61643321852634936</v>
      </c>
      <c r="F229" s="2">
        <f t="shared" si="40"/>
        <v>0.17912875659249797</v>
      </c>
      <c r="G229" s="2">
        <f t="shared" si="41"/>
        <v>3.7551117950427169E-2</v>
      </c>
      <c r="H229" s="2">
        <f t="shared" si="30"/>
        <v>0.88778293925512475</v>
      </c>
      <c r="I229" s="25">
        <f t="shared" si="31"/>
        <v>1.4100864593268936E-3</v>
      </c>
      <c r="L229" s="20">
        <v>4</v>
      </c>
      <c r="M229" s="2">
        <f t="shared" si="32"/>
        <v>8.7498983439446398E-2</v>
      </c>
      <c r="N229" s="2">
        <f t="shared" si="42"/>
        <v>-0.57605069271128073</v>
      </c>
      <c r="O229" s="2">
        <f t="shared" si="43"/>
        <v>0.44678835860993849</v>
      </c>
      <c r="P229" s="2">
        <f t="shared" si="44"/>
        <v>0.30192336631529509</v>
      </c>
      <c r="Q229" s="2">
        <f>-O$213*Q228-O$214*Q227+O$215*P229+O$216*P228+O$217*P227</f>
        <v>8.7510231129692792E-2</v>
      </c>
      <c r="R229" s="2">
        <f>-P$213*R228-P$214*R227+P$215*Q229+P$216*Q228+P$217*Q227</f>
        <v>1.7907417590514951E-2</v>
      </c>
      <c r="S229" s="2">
        <f t="shared" si="33"/>
        <v>0.88778293925512475</v>
      </c>
      <c r="T229" s="25">
        <f t="shared" si="34"/>
        <v>3.2067560476108428E-4</v>
      </c>
    </row>
    <row r="230" spans="1:20" x14ac:dyDescent="0.2">
      <c r="A230" s="20">
        <v>5</v>
      </c>
      <c r="B230" s="2">
        <f t="shared" si="29"/>
        <v>-0.93645668729079634</v>
      </c>
      <c r="C230" s="2">
        <f t="shared" si="37"/>
        <v>-1.169319541990324</v>
      </c>
      <c r="D230" s="2">
        <f t="shared" si="38"/>
        <v>0.6707522537621079</v>
      </c>
      <c r="E230" s="2">
        <f t="shared" si="39"/>
        <v>0.84407851306535098</v>
      </c>
      <c r="F230" s="2">
        <f t="shared" si="40"/>
        <v>0.35205165931243648</v>
      </c>
      <c r="G230" s="2">
        <f t="shared" si="41"/>
        <v>9.5054789846035381E-2</v>
      </c>
      <c r="H230" s="2">
        <f t="shared" si="30"/>
        <v>0.87695112717165236</v>
      </c>
      <c r="I230" s="25">
        <f t="shared" si="31"/>
        <v>9.035413072673951E-3</v>
      </c>
      <c r="L230" s="20">
        <v>5</v>
      </c>
      <c r="M230" s="2">
        <f t="shared" si="32"/>
        <v>0.96017028665036597</v>
      </c>
      <c r="N230" s="2">
        <f t="shared" si="42"/>
        <v>-0.89203351206529236</v>
      </c>
      <c r="O230" s="2">
        <f t="shared" si="43"/>
        <v>3.3758253940011342E-2</v>
      </c>
      <c r="P230" s="2">
        <f t="shared" si="44"/>
        <v>0.36908499718821086</v>
      </c>
      <c r="Q230" s="2">
        <f t="shared" si="45"/>
        <v>0.16882531965115119</v>
      </c>
      <c r="R230" s="2">
        <f>-P$213*R229-P$214*R228+P$215*Q230+P$216*Q229+P$217*Q228</f>
        <v>4.5796055749611694E-2</v>
      </c>
      <c r="S230" s="2">
        <f t="shared" si="33"/>
        <v>0.87695112717165236</v>
      </c>
      <c r="T230" s="25">
        <f t="shared" si="34"/>
        <v>2.0972787222215423E-3</v>
      </c>
    </row>
    <row r="231" spans="1:20" x14ac:dyDescent="0.2">
      <c r="A231" s="20">
        <v>6</v>
      </c>
      <c r="B231" s="2">
        <f t="shared" si="29"/>
        <v>-0.4902608213407002</v>
      </c>
      <c r="C231" s="2">
        <f t="shared" si="37"/>
        <v>-1.9415773559683662</v>
      </c>
      <c r="D231" s="2">
        <f t="shared" si="38"/>
        <v>-0.29782580476482978</v>
      </c>
      <c r="E231" s="2">
        <f t="shared" si="39"/>
        <v>0.80475661683796118</v>
      </c>
      <c r="F231" s="2">
        <f t="shared" si="40"/>
        <v>0.54077628444844861</v>
      </c>
      <c r="G231" s="2">
        <f t="shared" si="41"/>
        <v>0.19301483993028362</v>
      </c>
      <c r="H231" s="2">
        <f t="shared" si="30"/>
        <v>0.24035567294165797</v>
      </c>
      <c r="I231" s="25">
        <f t="shared" si="31"/>
        <v>3.7254728433313011E-2</v>
      </c>
      <c r="L231" s="20">
        <v>6</v>
      </c>
      <c r="M231" s="2">
        <f t="shared" si="32"/>
        <v>0.60835131453225522</v>
      </c>
      <c r="N231" s="2">
        <f t="shared" si="42"/>
        <v>-0.35838735055653048</v>
      </c>
      <c r="O231" s="2">
        <f t="shared" si="43"/>
        <v>-0.48698488227497072</v>
      </c>
      <c r="P231" s="2">
        <f t="shared" si="44"/>
        <v>0.25481704374710357</v>
      </c>
      <c r="Q231" s="2">
        <f t="shared" si="45"/>
        <v>0.24185656972476399</v>
      </c>
      <c r="R231" s="2">
        <f t="shared" si="46"/>
        <v>9.1432094654747456E-2</v>
      </c>
      <c r="S231" s="2">
        <f t="shared" si="33"/>
        <v>0.24035567294165797</v>
      </c>
      <c r="T231" s="25">
        <f t="shared" si="34"/>
        <v>8.3598279329546981E-3</v>
      </c>
    </row>
    <row r="232" spans="1:20" x14ac:dyDescent="0.2">
      <c r="A232" s="20">
        <v>7</v>
      </c>
      <c r="B232" s="2">
        <f t="shared" si="29"/>
        <v>0.18651236942257488</v>
      </c>
      <c r="C232" s="2">
        <f t="shared" si="37"/>
        <v>-1.7934556768504737</v>
      </c>
      <c r="D232" s="2">
        <f t="shared" si="38"/>
        <v>-1.4077260075460718</v>
      </c>
      <c r="E232" s="2">
        <f t="shared" si="39"/>
        <v>0.36071120523726374</v>
      </c>
      <c r="F232" s="2">
        <f t="shared" si="40"/>
        <v>0.64170746022118019</v>
      </c>
      <c r="G232" s="2">
        <f t="shared" si="41"/>
        <v>0.32016275748348844</v>
      </c>
      <c r="H232" s="2">
        <f t="shared" si="30"/>
        <v>3.4786863947623044E-2</v>
      </c>
      <c r="I232" s="25">
        <f t="shared" si="31"/>
        <v>0.10250419127943103</v>
      </c>
      <c r="L232" s="20">
        <v>7</v>
      </c>
      <c r="M232" s="2">
        <f t="shared" si="32"/>
        <v>-0.51928865411668557</v>
      </c>
      <c r="N232" s="2">
        <f t="shared" si="42"/>
        <v>0.46403440438431787</v>
      </c>
      <c r="O232" s="2">
        <f t="shared" si="43"/>
        <v>-0.67134927170943959</v>
      </c>
      <c r="P232" s="2">
        <f t="shared" si="44"/>
        <v>-3.2965707585415602E-2</v>
      </c>
      <c r="Q232" s="2">
        <f t="shared" si="45"/>
        <v>0.24835231205747621</v>
      </c>
      <c r="R232" s="2">
        <f t="shared" si="46"/>
        <v>0.14464389135804806</v>
      </c>
      <c r="S232" s="2">
        <f t="shared" si="33"/>
        <v>3.4786863947623044E-2</v>
      </c>
      <c r="T232" s="25">
        <f t="shared" si="34"/>
        <v>2.0921855307198811E-2</v>
      </c>
    </row>
    <row r="233" spans="1:20" x14ac:dyDescent="0.2">
      <c r="A233" s="20">
        <v>8</v>
      </c>
      <c r="B233" s="2">
        <f t="shared" si="29"/>
        <v>0.77556587851024961</v>
      </c>
      <c r="C233" s="2">
        <f t="shared" si="37"/>
        <v>-0.67706102139056967</v>
      </c>
      <c r="D233" s="2">
        <f t="shared" si="38"/>
        <v>-2.046000708649383</v>
      </c>
      <c r="E233" s="2">
        <f t="shared" si="39"/>
        <v>-0.41496950584762871</v>
      </c>
      <c r="F233" s="2">
        <f t="shared" si="40"/>
        <v>0.53849376560105622</v>
      </c>
      <c r="G233" s="2">
        <f t="shared" si="41"/>
        <v>0.4341990918154533</v>
      </c>
      <c r="H233" s="2">
        <f t="shared" si="30"/>
        <v>0.60150243190937525</v>
      </c>
      <c r="I233" s="25">
        <f t="shared" si="31"/>
        <v>0.18852885133336444</v>
      </c>
      <c r="L233" s="20">
        <v>8</v>
      </c>
      <c r="M233" s="2">
        <f t="shared" si="32"/>
        <v>-0.98468785579412699</v>
      </c>
      <c r="N233" s="2">
        <f t="shared" si="42"/>
        <v>0.70829957039200608</v>
      </c>
      <c r="O233" s="2">
        <f t="shared" si="43"/>
        <v>-0.3418887486203519</v>
      </c>
      <c r="P233" s="2">
        <f t="shared" si="44"/>
        <v>-0.32381851955414104</v>
      </c>
      <c r="Q233" s="2">
        <f t="shared" si="45"/>
        <v>0.15154826978135877</v>
      </c>
      <c r="R233" s="2">
        <f t="shared" si="46"/>
        <v>0.18054659206760917</v>
      </c>
      <c r="S233" s="2">
        <f t="shared" si="33"/>
        <v>0.60150243190937525</v>
      </c>
      <c r="T233" s="25">
        <f t="shared" si="34"/>
        <v>3.2597071907227673E-2</v>
      </c>
    </row>
    <row r="234" spans="1:20" x14ac:dyDescent="0.2">
      <c r="A234" s="20">
        <v>9</v>
      </c>
      <c r="B234" s="2">
        <f t="shared" si="29"/>
        <v>0.9998586363834151</v>
      </c>
      <c r="C234" s="2">
        <f t="shared" si="37"/>
        <v>0.91344452974379409</v>
      </c>
      <c r="D234" s="2">
        <f t="shared" si="38"/>
        <v>-1.7392209369326863</v>
      </c>
      <c r="E234" s="2">
        <f t="shared" si="39"/>
        <v>-1.2066178115788668</v>
      </c>
      <c r="F234" s="2">
        <f t="shared" si="40"/>
        <v>0.1805944725077186</v>
      </c>
      <c r="G234" s="2">
        <f t="shared" si="41"/>
        <v>0.468878233485158</v>
      </c>
      <c r="H234" s="2">
        <f t="shared" si="30"/>
        <v>0.99971729275050225</v>
      </c>
      <c r="I234" s="25">
        <f t="shared" si="31"/>
        <v>0.21984679783616234</v>
      </c>
      <c r="L234" s="20">
        <v>9</v>
      </c>
      <c r="M234" s="2">
        <f t="shared" si="32"/>
        <v>-0.19432990645533654</v>
      </c>
      <c r="N234" s="2">
        <f t="shared" si="42"/>
        <v>0.20211116422978881</v>
      </c>
      <c r="O234" s="2">
        <f t="shared" si="43"/>
        <v>0.19946628046369808</v>
      </c>
      <c r="P234" s="2">
        <f t="shared" si="44"/>
        <v>-0.40950906106211221</v>
      </c>
      <c r="Q234" s="2">
        <f t="shared" si="45"/>
        <v>-1.8933672333367537E-2</v>
      </c>
      <c r="R234" s="2">
        <f t="shared" si="46"/>
        <v>0.17131590005001349</v>
      </c>
      <c r="S234" s="2">
        <f t="shared" si="33"/>
        <v>0.99971729275050225</v>
      </c>
      <c r="T234" s="25">
        <f t="shared" si="34"/>
        <v>2.9349137609946212E-2</v>
      </c>
    </row>
    <row r="235" spans="1:20" x14ac:dyDescent="0.2">
      <c r="A235" s="20">
        <v>10</v>
      </c>
      <c r="B235" s="2">
        <f t="shared" si="29"/>
        <v>0.7539022543433046</v>
      </c>
      <c r="C235" s="2">
        <f t="shared" si="37"/>
        <v>2.1755470458506849</v>
      </c>
      <c r="D235" s="2">
        <f t="shared" si="38"/>
        <v>-0.4766286641179629</v>
      </c>
      <c r="E235" s="2">
        <f t="shared" si="39"/>
        <v>-1.5869473967407051</v>
      </c>
      <c r="F235" s="2">
        <f t="shared" si="40"/>
        <v>-0.35088821081456789</v>
      </c>
      <c r="G235" s="2">
        <f t="shared" si="41"/>
        <v>0.36429075197688765</v>
      </c>
      <c r="H235" s="2">
        <f t="shared" si="30"/>
        <v>0.56836860910391673</v>
      </c>
      <c r="I235" s="25">
        <f t="shared" si="31"/>
        <v>0.13270775197588627</v>
      </c>
      <c r="L235" s="20">
        <v>10</v>
      </c>
      <c r="M235" s="2">
        <f t="shared" si="32"/>
        <v>0.84385395873249214</v>
      </c>
      <c r="N235" s="2">
        <f t="shared" si="42"/>
        <v>-0.37498909148858839</v>
      </c>
      <c r="O235" s="2">
        <f t="shared" si="43"/>
        <v>0.47423975434764942</v>
      </c>
      <c r="P235" s="2">
        <f t="shared" si="44"/>
        <v>-0.23338729373067346</v>
      </c>
      <c r="Q235" s="2">
        <f t="shared" si="45"/>
        <v>-0.17217368232309896</v>
      </c>
      <c r="R235" s="2">
        <f t="shared" si="46"/>
        <v>0.10738318002737809</v>
      </c>
      <c r="S235" s="2">
        <f t="shared" si="33"/>
        <v>0.56836860910391673</v>
      </c>
      <c r="T235" s="25">
        <f t="shared" si="34"/>
        <v>1.1531147352792294E-2</v>
      </c>
    </row>
    <row r="236" spans="1:20" x14ac:dyDescent="0.2">
      <c r="A236" s="20">
        <v>11</v>
      </c>
      <c r="B236" s="2">
        <f t="shared" si="29"/>
        <v>0.15337386203786524</v>
      </c>
      <c r="C236" s="2">
        <f t="shared" si="37"/>
        <v>2.4203388974106397</v>
      </c>
      <c r="D236" s="2">
        <f t="shared" si="38"/>
        <v>1.2084056772424718</v>
      </c>
      <c r="E236" s="2">
        <f t="shared" si="39"/>
        <v>-1.2560715663659208</v>
      </c>
      <c r="F236" s="2">
        <f t="shared" si="40"/>
        <v>-0.84419215104794854</v>
      </c>
      <c r="G236" s="2">
        <f t="shared" si="41"/>
        <v>0.10880718313298483</v>
      </c>
      <c r="H236" s="2">
        <f t="shared" si="30"/>
        <v>2.3523541556410121E-2</v>
      </c>
      <c r="I236" s="25">
        <f t="shared" si="31"/>
        <v>1.18390031013349E-2</v>
      </c>
      <c r="L236" s="20">
        <v>11</v>
      </c>
      <c r="M236" s="2">
        <f t="shared" si="32"/>
        <v>0.80588395764045073</v>
      </c>
      <c r="N236" s="2">
        <f t="shared" si="42"/>
        <v>-0.35487984160581443</v>
      </c>
      <c r="O236" s="2">
        <f t="shared" si="43"/>
        <v>0.31660260363330583</v>
      </c>
      <c r="P236" s="2">
        <f t="shared" si="44"/>
        <v>5.3407136021122931E-2</v>
      </c>
      <c r="Q236" s="2">
        <f t="shared" si="45"/>
        <v>-0.21974373129083491</v>
      </c>
      <c r="R236" s="2">
        <f t="shared" si="46"/>
        <v>1.0847448338659115E-2</v>
      </c>
      <c r="S236" s="2">
        <f t="shared" si="33"/>
        <v>2.3523541556410121E-2</v>
      </c>
      <c r="T236" s="25">
        <f t="shared" si="34"/>
        <v>1.176671354598784E-4</v>
      </c>
    </row>
    <row r="237" spans="1:20" x14ac:dyDescent="0.2">
      <c r="A237" s="20">
        <v>12</v>
      </c>
      <c r="B237" s="2">
        <f t="shared" si="29"/>
        <v>-0.51928865411668412</v>
      </c>
      <c r="C237" s="2">
        <f t="shared" si="37"/>
        <v>1.4531035866520106</v>
      </c>
      <c r="D237" s="2">
        <f t="shared" si="38"/>
        <v>2.4739060037453027</v>
      </c>
      <c r="E237" s="2">
        <f t="shared" si="39"/>
        <v>-0.25050829660573487</v>
      </c>
      <c r="F237" s="2">
        <f t="shared" si="40"/>
        <v>-1.0444603221430111</v>
      </c>
      <c r="G237" s="2">
        <f t="shared" si="41"/>
        <v>-0.23284167899039965</v>
      </c>
      <c r="H237" s="2">
        <f t="shared" si="30"/>
        <v>0.26966070629431721</v>
      </c>
      <c r="I237" s="25">
        <f t="shared" si="31"/>
        <v>5.4215247475068319E-2</v>
      </c>
      <c r="L237" s="20">
        <v>12</v>
      </c>
      <c r="M237" s="2">
        <f t="shared" si="32"/>
        <v>-0.25981735621375412</v>
      </c>
      <c r="N237" s="2">
        <f t="shared" si="42"/>
        <v>0.12166840348520361</v>
      </c>
      <c r="O237" s="2">
        <f t="shared" si="43"/>
        <v>-4.5020534499483345E-3</v>
      </c>
      <c r="P237" s="2">
        <f t="shared" si="44"/>
        <v>0.23507421205844192</v>
      </c>
      <c r="Q237" s="2">
        <f t="shared" si="45"/>
        <v>-0.1448314159629277</v>
      </c>
      <c r="R237" s="2">
        <f t="shared" si="46"/>
        <v>-7.3922895216665951E-2</v>
      </c>
      <c r="S237" s="2">
        <f t="shared" si="33"/>
        <v>0.26966070629431721</v>
      </c>
      <c r="T237" s="25">
        <f t="shared" si="34"/>
        <v>5.4645944372141734E-3</v>
      </c>
    </row>
    <row r="238" spans="1:20" x14ac:dyDescent="0.2">
      <c r="A238" s="20">
        <v>13</v>
      </c>
      <c r="B238" s="2">
        <f t="shared" si="29"/>
        <v>-0.9477216021311119</v>
      </c>
      <c r="C238" s="2">
        <f t="shared" si="37"/>
        <v>-0.29765800151750726</v>
      </c>
      <c r="D238" s="2">
        <f t="shared" si="38"/>
        <v>2.6091972427040742</v>
      </c>
      <c r="E238" s="2">
        <f t="shared" si="39"/>
        <v>1.0156103121257287</v>
      </c>
      <c r="F238" s="2">
        <f t="shared" si="40"/>
        <v>-0.79189997141886614</v>
      </c>
      <c r="G238" s="2">
        <f t="shared" si="41"/>
        <v>-0.52973847075765579</v>
      </c>
      <c r="H238" s="2">
        <f t="shared" si="30"/>
        <v>0.89817623514596157</v>
      </c>
      <c r="I238" s="25">
        <f t="shared" si="31"/>
        <v>0.28062284740065974</v>
      </c>
      <c r="L238" s="20">
        <v>13</v>
      </c>
      <c r="M238" s="2">
        <f t="shared" si="32"/>
        <v>-0.99417762518381514</v>
      </c>
      <c r="N238" s="2">
        <f t="shared" si="42"/>
        <v>0.35244853396138343</v>
      </c>
      <c r="O238" s="2">
        <f t="shared" si="43"/>
        <v>-0.14354390064802258</v>
      </c>
      <c r="P238" s="2">
        <f t="shared" si="44"/>
        <v>0.22340015726364687</v>
      </c>
      <c r="Q238" s="2">
        <f t="shared" si="45"/>
        <v>-1.1719090871616865E-2</v>
      </c>
      <c r="R238" s="2">
        <f t="shared" si="46"/>
        <v>-0.10845696451537502</v>
      </c>
      <c r="S238" s="2">
        <f t="shared" si="33"/>
        <v>0.89817623514596157</v>
      </c>
      <c r="T238" s="25">
        <f t="shared" si="34"/>
        <v>1.1762913151889317E-2</v>
      </c>
    </row>
    <row r="239" spans="1:20" x14ac:dyDescent="0.2">
      <c r="A239" s="20">
        <v>14</v>
      </c>
      <c r="B239" s="2">
        <f t="shared" si="29"/>
        <v>-0.93042627210475393</v>
      </c>
      <c r="C239" s="2">
        <f t="shared" si="37"/>
        <v>-1.9787585317464593</v>
      </c>
      <c r="D239" s="2">
        <f t="shared" si="38"/>
        <v>1.4394191230209095</v>
      </c>
      <c r="E239" s="2">
        <f t="shared" si="39"/>
        <v>1.9257894043688542</v>
      </c>
      <c r="F239" s="2">
        <f t="shared" si="40"/>
        <v>-0.13375322202838025</v>
      </c>
      <c r="G239" s="2">
        <f t="shared" si="41"/>
        <v>-0.63843314951112184</v>
      </c>
      <c r="H239" s="2">
        <f t="shared" si="30"/>
        <v>0.86569304782274958</v>
      </c>
      <c r="I239" s="25">
        <f t="shared" si="31"/>
        <v>0.40759688639469044</v>
      </c>
      <c r="L239" s="20">
        <v>14</v>
      </c>
      <c r="M239" s="2">
        <f t="shared" si="32"/>
        <v>-0.46067858741136253</v>
      </c>
      <c r="N239" s="2">
        <f t="shared" si="42"/>
        <v>1.3394443512950341E-2</v>
      </c>
      <c r="O239" s="2">
        <f t="shared" si="43"/>
        <v>-6.4052775487052238E-2</v>
      </c>
      <c r="P239" s="2">
        <f t="shared" si="44"/>
        <v>0.10122791373282315</v>
      </c>
      <c r="Q239" s="2">
        <f t="shared" si="45"/>
        <v>9.1771009599935338E-2</v>
      </c>
      <c r="R239" s="2">
        <f t="shared" si="46"/>
        <v>-8.4946184829817861E-2</v>
      </c>
      <c r="S239" s="2">
        <f t="shared" si="33"/>
        <v>0.86569304782274958</v>
      </c>
      <c r="T239" s="25">
        <f t="shared" si="34"/>
        <v>7.2158543171415785E-3</v>
      </c>
    </row>
    <row r="240" spans="1:20" x14ac:dyDescent="0.2">
      <c r="A240" s="20">
        <v>15</v>
      </c>
      <c r="B240" s="2">
        <f t="shared" si="29"/>
        <v>-0.47553692799599251</v>
      </c>
      <c r="C240" s="2">
        <f t="shared" si="37"/>
        <v>-2.7397989786859687</v>
      </c>
      <c r="D240" s="2">
        <f t="shared" si="38"/>
        <v>-0.53657652609458517</v>
      </c>
      <c r="E240" s="2">
        <f t="shared" si="39"/>
        <v>1.9749198532018442</v>
      </c>
      <c r="F240" s="2">
        <f t="shared" si="40"/>
        <v>0.66318512116780803</v>
      </c>
      <c r="G240" s="2">
        <f t="shared" si="41"/>
        <v>-0.47802250680087205</v>
      </c>
      <c r="H240" s="2">
        <f t="shared" si="30"/>
        <v>0.22613536988786576</v>
      </c>
      <c r="I240" s="25">
        <f t="shared" si="31"/>
        <v>0.22850551700818977</v>
      </c>
      <c r="L240" s="20">
        <v>15</v>
      </c>
      <c r="M240" s="2">
        <f t="shared" si="32"/>
        <v>0.66031670824408017</v>
      </c>
      <c r="N240" s="2">
        <f t="shared" si="42"/>
        <v>-0.4257025280739587</v>
      </c>
      <c r="O240" s="2">
        <f t="shared" si="43"/>
        <v>-2.5101436661525284E-4</v>
      </c>
      <c r="P240" s="2">
        <f t="shared" si="44"/>
        <v>-4.3547088939636467E-3</v>
      </c>
      <c r="Q240" s="2">
        <f t="shared" si="45"/>
        <v>0.12074259988321143</v>
      </c>
      <c r="R240" s="2">
        <f t="shared" si="46"/>
        <v>-2.7693955470794424E-2</v>
      </c>
      <c r="S240" s="2">
        <f t="shared" si="33"/>
        <v>0.22613536988786576</v>
      </c>
      <c r="T240" s="25">
        <f t="shared" si="34"/>
        <v>7.6695516961834437E-4</v>
      </c>
    </row>
    <row r="241" spans="1:20" x14ac:dyDescent="0.2">
      <c r="A241" s="20">
        <v>16</v>
      </c>
      <c r="B241" s="2">
        <f t="shared" si="29"/>
        <v>0.20300486381875041</v>
      </c>
      <c r="C241" s="2">
        <f t="shared" si="37"/>
        <v>-2.1694504504353977</v>
      </c>
      <c r="D241" s="2">
        <f t="shared" si="38"/>
        <v>-2.3658644655637939</v>
      </c>
      <c r="E241" s="2">
        <f t="shared" si="39"/>
        <v>1.0549624019614605</v>
      </c>
      <c r="F241" s="2">
        <f t="shared" si="40"/>
        <v>1.2225444965456775</v>
      </c>
      <c r="G241" s="2">
        <f t="shared" si="41"/>
        <v>-8.6326488158881165E-2</v>
      </c>
      <c r="H241" s="2">
        <f t="shared" si="30"/>
        <v>4.12109747340694E-2</v>
      </c>
      <c r="I241" s="25">
        <f t="shared" si="31"/>
        <v>7.4522625578454498E-3</v>
      </c>
      <c r="L241" s="20">
        <v>16</v>
      </c>
      <c r="M241" s="2">
        <f t="shared" si="32"/>
        <v>0.93922034669687082</v>
      </c>
      <c r="N241" s="2">
        <f t="shared" si="42"/>
        <v>-0.33255876140696006</v>
      </c>
      <c r="O241" s="2">
        <f t="shared" si="43"/>
        <v>-9.2590501876598896E-2</v>
      </c>
      <c r="P241" s="2">
        <f t="shared" si="44"/>
        <v>-5.3477531859742009E-2</v>
      </c>
      <c r="Q241" s="2">
        <f t="shared" si="45"/>
        <v>8.884111980713684E-2</v>
      </c>
      <c r="R241" s="2">
        <f t="shared" si="46"/>
        <v>2.7474035140737745E-2</v>
      </c>
      <c r="S241" s="2">
        <f t="shared" si="33"/>
        <v>4.12109747340694E-2</v>
      </c>
      <c r="T241" s="25">
        <f t="shared" si="34"/>
        <v>7.5482260691449245E-4</v>
      </c>
    </row>
    <row r="242" spans="1:20" x14ac:dyDescent="0.2">
      <c r="A242" s="20">
        <v>17</v>
      </c>
      <c r="B242" s="2">
        <f t="shared" si="29"/>
        <v>0.78607029614103829</v>
      </c>
      <c r="C242" s="2">
        <f t="shared" si="37"/>
        <v>-0.51486106891122718</v>
      </c>
      <c r="D242" s="2">
        <f t="shared" si="38"/>
        <v>-3.1155960891291401</v>
      </c>
      <c r="E242" s="2">
        <f t="shared" si="39"/>
        <v>-0.45041632868759179</v>
      </c>
      <c r="F242" s="2">
        <f t="shared" si="40"/>
        <v>1.2440772248943066</v>
      </c>
      <c r="G242" s="2">
        <f t="shared" si="41"/>
        <v>0.37912181951932483</v>
      </c>
      <c r="H242" s="2">
        <f t="shared" si="30"/>
        <v>0.61790651047525968</v>
      </c>
      <c r="I242" s="25">
        <f t="shared" si="31"/>
        <v>0.14373335403564352</v>
      </c>
      <c r="L242" s="20">
        <v>17</v>
      </c>
      <c r="M242" s="2">
        <f t="shared" si="32"/>
        <v>2.035084333168298E-2</v>
      </c>
      <c r="N242" s="2">
        <f t="shared" si="42"/>
        <v>0.23756738107550363</v>
      </c>
      <c r="O242" s="2">
        <f t="shared" si="43"/>
        <v>-0.19237376228441452</v>
      </c>
      <c r="P242" s="2">
        <f t="shared" si="44"/>
        <v>-8.5688811776936616E-2</v>
      </c>
      <c r="Q242" s="2">
        <f t="shared" si="45"/>
        <v>3.3238718809285972E-2</v>
      </c>
      <c r="R242" s="2">
        <f t="shared" si="46"/>
        <v>5.6228143544522768E-2</v>
      </c>
      <c r="S242" s="2">
        <f t="shared" si="33"/>
        <v>0.61790651047525968</v>
      </c>
      <c r="T242" s="25">
        <f t="shared" si="34"/>
        <v>3.1616041264634575E-3</v>
      </c>
    </row>
    <row r="243" spans="1:20" x14ac:dyDescent="0.2">
      <c r="A243" s="20">
        <v>18</v>
      </c>
      <c r="B243" s="2">
        <f t="shared" si="29"/>
        <v>0.99943458550100472</v>
      </c>
      <c r="C243" s="2">
        <f t="shared" si="37"/>
        <v>1.4301837755126328</v>
      </c>
      <c r="D243" s="2">
        <f t="shared" si="38"/>
        <v>-2.3577743598194116</v>
      </c>
      <c r="E243" s="2">
        <f t="shared" si="39"/>
        <v>-1.8283676190842684</v>
      </c>
      <c r="F243" s="2">
        <f t="shared" si="40"/>
        <v>0.66958330471537142</v>
      </c>
      <c r="G243" s="2">
        <f t="shared" si="41"/>
        <v>0.70477692310745521</v>
      </c>
      <c r="H243" s="2">
        <f t="shared" si="30"/>
        <v>0.99886949069556508</v>
      </c>
      <c r="I243" s="25">
        <f t="shared" si="31"/>
        <v>0.49671051134481181</v>
      </c>
      <c r="L243" s="20">
        <v>18</v>
      </c>
      <c r="M243" s="2">
        <f t="shared" si="32"/>
        <v>-0.92447177491412025</v>
      </c>
      <c r="N243" s="2">
        <f t="shared" si="42"/>
        <v>0.5817127919449</v>
      </c>
      <c r="O243" s="2">
        <f t="shared" si="43"/>
        <v>-8.3941179246468073E-2</v>
      </c>
      <c r="P243" s="2">
        <f t="shared" si="44"/>
        <v>-0.11731843960011959</v>
      </c>
      <c r="Q243" s="2">
        <f t="shared" si="45"/>
        <v>-2.1182360504712987E-2</v>
      </c>
      <c r="R243" s="2">
        <f t="shared" si="46"/>
        <v>5.3949736713241596E-2</v>
      </c>
      <c r="S243" s="2">
        <f t="shared" si="33"/>
        <v>0.99886949069556508</v>
      </c>
      <c r="T243" s="25">
        <f t="shared" si="34"/>
        <v>2.9105740914280882E-3</v>
      </c>
    </row>
    <row r="244" spans="1:20" x14ac:dyDescent="0.2">
      <c r="A244" s="20">
        <v>19</v>
      </c>
      <c r="B244" s="2">
        <f t="shared" si="29"/>
        <v>0.74274917270367069</v>
      </c>
      <c r="C244" s="2">
        <f t="shared" si="37"/>
        <v>2.7137524795361041</v>
      </c>
      <c r="D244" s="2">
        <f t="shared" si="38"/>
        <v>-0.40935633649565012</v>
      </c>
      <c r="E244" s="2">
        <f t="shared" si="39"/>
        <v>-2.384637005880919</v>
      </c>
      <c r="F244" s="2">
        <f t="shared" si="40"/>
        <v>-0.26401362094132574</v>
      </c>
      <c r="G244" s="2">
        <f t="shared" si="41"/>
        <v>0.72316540245758254</v>
      </c>
      <c r="H244" s="2">
        <f t="shared" si="30"/>
        <v>0.5516763335519872</v>
      </c>
      <c r="I244" s="25">
        <f t="shared" si="31"/>
        <v>0.52296819931163729</v>
      </c>
      <c r="L244" s="20">
        <v>19</v>
      </c>
      <c r="M244" s="2">
        <f t="shared" si="32"/>
        <v>-0.69032987620157249</v>
      </c>
      <c r="N244" s="2">
        <f t="shared" si="42"/>
        <v>0.24115194322461997</v>
      </c>
      <c r="O244" s="2">
        <f t="shared" si="43"/>
        <v>0.18460768266099351</v>
      </c>
      <c r="P244" s="2">
        <f t="shared" si="44"/>
        <v>-0.10029103239401856</v>
      </c>
      <c r="Q244" s="2">
        <f t="shared" si="45"/>
        <v>-6.3193247014719983E-2</v>
      </c>
      <c r="R244" s="2">
        <f t="shared" si="46"/>
        <v>2.9423197034161842E-2</v>
      </c>
      <c r="S244" s="2">
        <f t="shared" si="33"/>
        <v>0.5516763335519872</v>
      </c>
      <c r="T244" s="25">
        <f t="shared" si="34"/>
        <v>8.6572452371111018E-4</v>
      </c>
    </row>
    <row r="245" spans="1:20" x14ac:dyDescent="0.2">
      <c r="A245" s="20">
        <v>20</v>
      </c>
      <c r="B245" s="2">
        <f t="shared" si="29"/>
        <v>0.13673721820783361</v>
      </c>
      <c r="C245" s="2">
        <f t="shared" si="37"/>
        <v>2.6966298965256055</v>
      </c>
      <c r="D245" s="2">
        <f t="shared" si="38"/>
        <v>1.8036869714320616</v>
      </c>
      <c r="E245" s="2">
        <f t="shared" si="39"/>
        <v>-1.8011510513951139</v>
      </c>
      <c r="F245" s="2">
        <f t="shared" si="40"/>
        <v>-1.1224455052719893</v>
      </c>
      <c r="G245" s="2">
        <f t="shared" si="41"/>
        <v>0.40248628545753173</v>
      </c>
      <c r="H245" s="2">
        <f t="shared" si="30"/>
        <v>1.8697066843216703E-2</v>
      </c>
      <c r="I245" s="25">
        <f t="shared" si="31"/>
        <v>0.16199520998140171</v>
      </c>
      <c r="L245" s="20">
        <v>20</v>
      </c>
      <c r="M245" s="2">
        <f t="shared" si="32"/>
        <v>0.42417900733699698</v>
      </c>
      <c r="N245" s="2">
        <f t="shared" si="42"/>
        <v>-0.39485372872478663</v>
      </c>
      <c r="O245" s="2">
        <f t="shared" si="43"/>
        <v>0.31669320928792755</v>
      </c>
      <c r="P245" s="2">
        <f t="shared" si="44"/>
        <v>4.1460666731815005E-4</v>
      </c>
      <c r="Q245" s="2">
        <f t="shared" si="45"/>
        <v>-7.8668192506691381E-2</v>
      </c>
      <c r="R245" s="2">
        <f t="shared" si="46"/>
        <v>-3.8862660935452082E-3</v>
      </c>
      <c r="S245" s="2">
        <f t="shared" si="33"/>
        <v>1.8697066843216703E-2</v>
      </c>
      <c r="T245" s="25">
        <f t="shared" si="34"/>
        <v>1.5103064149839133E-5</v>
      </c>
    </row>
    <row r="246" spans="1:20" x14ac:dyDescent="0.2">
      <c r="A246" s="20">
        <v>21</v>
      </c>
      <c r="B246" s="2">
        <f t="shared" si="29"/>
        <v>-0.53358438658911767</v>
      </c>
      <c r="C246" s="2">
        <f t="shared" si="37"/>
        <v>1.3707326220239313</v>
      </c>
      <c r="D246" s="2">
        <f t="shared" si="38"/>
        <v>3.196218561797354</v>
      </c>
      <c r="E246" s="2">
        <f t="shared" si="39"/>
        <v>-0.31603031787958147</v>
      </c>
      <c r="F246" s="2">
        <f t="shared" si="40"/>
        <v>-1.4814288120442454</v>
      </c>
      <c r="G246" s="2">
        <f t="shared" si="41"/>
        <v>-0.1253490962562733</v>
      </c>
      <c r="H246" s="2">
        <f t="shared" si="30"/>
        <v>0.28471229761168498</v>
      </c>
      <c r="I246" s="25">
        <f t="shared" si="31"/>
        <v>1.5712395932264471E-2</v>
      </c>
      <c r="L246" s="20">
        <v>21</v>
      </c>
      <c r="M246" s="2">
        <f t="shared" si="32"/>
        <v>0.99773898139113038</v>
      </c>
      <c r="N246" s="2">
        <f t="shared" si="42"/>
        <v>-0.55757372864735211</v>
      </c>
      <c r="O246" s="2">
        <f t="shared" si="43"/>
        <v>0.13071930580947888</v>
      </c>
      <c r="P246" s="2">
        <f t="shared" si="44"/>
        <v>0.12426800549234505</v>
      </c>
      <c r="Q246" s="2">
        <f t="shared" si="45"/>
        <v>-5.2708729469983735E-2</v>
      </c>
      <c r="R246" s="2">
        <f t="shared" si="46"/>
        <v>-3.160466511423736E-2</v>
      </c>
      <c r="S246" s="2">
        <f t="shared" si="33"/>
        <v>0.28471229761168498</v>
      </c>
      <c r="T246" s="25">
        <f t="shared" si="34"/>
        <v>9.9885485698309189E-4</v>
      </c>
    </row>
    <row r="247" spans="1:20" x14ac:dyDescent="0.2">
      <c r="A247" s="20">
        <v>22</v>
      </c>
      <c r="B247" s="2">
        <f t="shared" si="29"/>
        <v>-0.95295291688717976</v>
      </c>
      <c r="C247" s="2">
        <f t="shared" si="37"/>
        <v>-0.63268114108772988</v>
      </c>
      <c r="D247" s="2">
        <f t="shared" si="38"/>
        <v>3.0635324468677032</v>
      </c>
      <c r="E247" s="2">
        <f t="shared" si="39"/>
        <v>1.3739577653649355</v>
      </c>
      <c r="F247" s="2">
        <f t="shared" si="40"/>
        <v>-1.1414074856626835</v>
      </c>
      <c r="G247" s="2">
        <f t="shared" si="41"/>
        <v>-0.61828217501195815</v>
      </c>
      <c r="H247" s="2">
        <f t="shared" si="30"/>
        <v>0.90811926180378411</v>
      </c>
      <c r="I247" s="25">
        <f t="shared" si="31"/>
        <v>0.38227284793751765</v>
      </c>
      <c r="L247" s="20">
        <v>22</v>
      </c>
      <c r="M247" s="2">
        <f t="shared" si="32"/>
        <v>0.29889790636447161</v>
      </c>
      <c r="N247" s="2">
        <f t="shared" si="42"/>
        <v>-5.8111716579579441E-2</v>
      </c>
      <c r="O247" s="2">
        <f t="shared" si="43"/>
        <v>-0.19024683044086291</v>
      </c>
      <c r="P247" s="2">
        <f t="shared" si="44"/>
        <v>0.15605152342891399</v>
      </c>
      <c r="Q247" s="2">
        <f t="shared" si="45"/>
        <v>7.0336840637343972E-3</v>
      </c>
      <c r="R247" s="2">
        <f t="shared" si="46"/>
        <v>-4.096574550399238E-2</v>
      </c>
      <c r="S247" s="2">
        <f t="shared" si="33"/>
        <v>0.90811926180378411</v>
      </c>
      <c r="T247" s="25">
        <f t="shared" si="34"/>
        <v>1.678192304697872E-3</v>
      </c>
    </row>
    <row r="248" spans="1:20" x14ac:dyDescent="0.2">
      <c r="A248" s="20">
        <v>23</v>
      </c>
      <c r="B248" s="2">
        <f t="shared" si="29"/>
        <v>-0.92413280007313092</v>
      </c>
      <c r="C248" s="2">
        <f t="shared" si="37"/>
        <v>-2.3484856850110596</v>
      </c>
      <c r="D248" s="2">
        <f t="shared" si="38"/>
        <v>1.4391480009862998</v>
      </c>
      <c r="E248" s="2">
        <f t="shared" si="39"/>
        <v>2.4469386178257881</v>
      </c>
      <c r="F248" s="2">
        <f t="shared" si="40"/>
        <v>-0.23880088992030615</v>
      </c>
      <c r="G248" s="2">
        <f t="shared" si="41"/>
        <v>-0.83742054098441943</v>
      </c>
      <c r="H248" s="2">
        <f t="shared" si="30"/>
        <v>0.85402143217100535</v>
      </c>
      <c r="I248" s="25">
        <f t="shared" si="31"/>
        <v>0.70127316246263771</v>
      </c>
      <c r="L248" s="20">
        <v>23</v>
      </c>
      <c r="M248" s="2">
        <f t="shared" si="32"/>
        <v>-0.7811230330551121</v>
      </c>
      <c r="N248" s="2">
        <f t="shared" si="42"/>
        <v>0.47651657841234918</v>
      </c>
      <c r="O248" s="2">
        <f t="shared" si="43"/>
        <v>-0.29651459753309078</v>
      </c>
      <c r="P248" s="2">
        <f t="shared" si="44"/>
        <v>5.6107566832627E-2</v>
      </c>
      <c r="Q248" s="2">
        <f t="shared" si="45"/>
        <v>6.1484264061536453E-2</v>
      </c>
      <c r="R248" s="2">
        <f t="shared" si="46"/>
        <v>-2.7075852702057403E-2</v>
      </c>
      <c r="S248" s="2">
        <f t="shared" si="33"/>
        <v>0.85402143217100535</v>
      </c>
      <c r="T248" s="25">
        <f t="shared" si="34"/>
        <v>7.331017995435092E-4</v>
      </c>
    </row>
    <row r="249" spans="1:20" x14ac:dyDescent="0.2">
      <c r="A249" s="20">
        <v>24</v>
      </c>
      <c r="B249" s="2">
        <f t="shared" si="29"/>
        <v>-0.46067858741136569</v>
      </c>
      <c r="C249" s="2">
        <f t="shared" si="37"/>
        <v>-2.9462515110532026</v>
      </c>
      <c r="D249" s="2">
        <f t="shared" si="38"/>
        <v>-0.91034463412322641</v>
      </c>
      <c r="E249" s="2">
        <f t="shared" si="39"/>
        <v>2.3617562975977666</v>
      </c>
      <c r="F249" s="2">
        <f t="shared" si="40"/>
        <v>0.80775043437111482</v>
      </c>
      <c r="G249" s="2">
        <f t="shared" si="41"/>
        <v>-0.66556103909584019</v>
      </c>
      <c r="H249" s="2">
        <f t="shared" si="30"/>
        <v>0.21222476089933129</v>
      </c>
      <c r="I249" s="25">
        <f t="shared" si="31"/>
        <v>0.44297149676233449</v>
      </c>
      <c r="L249" s="20">
        <v>24</v>
      </c>
      <c r="M249" s="2">
        <f t="shared" si="32"/>
        <v>-0.8649898828201904</v>
      </c>
      <c r="N249" s="2">
        <f t="shared" si="42"/>
        <v>0.39233160227363156</v>
      </c>
      <c r="O249" s="2">
        <f t="shared" si="43"/>
        <v>-8.6354552803341589E-2</v>
      </c>
      <c r="P249" s="2">
        <f t="shared" si="44"/>
        <v>-8.1396436984408849E-2</v>
      </c>
      <c r="Q249" s="2">
        <f t="shared" si="45"/>
        <v>6.9085362246368465E-2</v>
      </c>
      <c r="R249" s="2">
        <f t="shared" si="46"/>
        <v>1.2099891758161944E-3</v>
      </c>
      <c r="S249" s="2">
        <f t="shared" si="33"/>
        <v>0.21222476089933129</v>
      </c>
      <c r="T249" s="25">
        <f t="shared" si="34"/>
        <v>1.4640738055923533E-6</v>
      </c>
    </row>
    <row r="250" spans="1:20" x14ac:dyDescent="0.2">
      <c r="A250" s="20">
        <v>25</v>
      </c>
      <c r="B250" s="2">
        <f t="shared" si="29"/>
        <v>0.21943996321145931</v>
      </c>
      <c r="C250" s="2">
        <f t="shared" si="37"/>
        <v>-2.132871364420923</v>
      </c>
      <c r="D250" s="2">
        <f t="shared" si="38"/>
        <v>-2.8533086408503845</v>
      </c>
      <c r="E250" s="2">
        <f t="shared" si="39"/>
        <v>1.132839890679622</v>
      </c>
      <c r="F250" s="2">
        <f t="shared" si="40"/>
        <v>1.4947785927517845</v>
      </c>
      <c r="G250" s="2">
        <f t="shared" si="41"/>
        <v>-0.17080934696876812</v>
      </c>
      <c r="H250" s="2">
        <f t="shared" si="30"/>
        <v>4.8153897454246614E-2</v>
      </c>
      <c r="I250" s="25">
        <f t="shared" si="31"/>
        <v>2.9175833011897016E-2</v>
      </c>
      <c r="L250" s="20">
        <v>25</v>
      </c>
      <c r="M250" s="2">
        <f t="shared" si="32"/>
        <v>0.15425144988758405</v>
      </c>
      <c r="N250" s="2">
        <f t="shared" si="42"/>
        <v>-0.17528682168873896</v>
      </c>
      <c r="O250" s="2">
        <f t="shared" si="43"/>
        <v>0.17639801306780845</v>
      </c>
      <c r="P250" s="2">
        <f t="shared" si="44"/>
        <v>-0.12505313813366364</v>
      </c>
      <c r="Q250" s="2">
        <f t="shared" si="45"/>
        <v>2.6590381196689609E-2</v>
      </c>
      <c r="R250" s="2">
        <f t="shared" si="46"/>
        <v>2.4963558602258379E-2</v>
      </c>
      <c r="S250" s="2">
        <f t="shared" si="33"/>
        <v>4.8153897454246614E-2</v>
      </c>
      <c r="T250" s="25">
        <f t="shared" si="34"/>
        <v>6.231792580883883E-4</v>
      </c>
    </row>
    <row r="251" spans="1:20" x14ac:dyDescent="0.2">
      <c r="A251" s="20">
        <v>26</v>
      </c>
      <c r="B251" s="2">
        <f t="shared" si="29"/>
        <v>0.79635247029192313</v>
      </c>
      <c r="C251" s="2">
        <f t="shared" si="37"/>
        <v>-0.29425167420737725</v>
      </c>
      <c r="D251" s="2">
        <f t="shared" si="38"/>
        <v>-3.4435322645474074</v>
      </c>
      <c r="E251" s="2">
        <f t="shared" si="39"/>
        <v>-0.6657093435859025</v>
      </c>
      <c r="F251" s="2">
        <f t="shared" si="40"/>
        <v>1.4798318807657713</v>
      </c>
      <c r="G251" s="2">
        <f t="shared" si="41"/>
        <v>0.41933785650597999</v>
      </c>
      <c r="H251" s="2">
        <f t="shared" si="30"/>
        <v>0.63417725694004834</v>
      </c>
      <c r="I251" s="25">
        <f t="shared" si="31"/>
        <v>0.17584423789902986</v>
      </c>
      <c r="L251" s="20">
        <v>26</v>
      </c>
      <c r="M251" s="2">
        <f t="shared" si="32"/>
        <v>0.97677830083226103</v>
      </c>
      <c r="N251" s="2">
        <f t="shared" si="42"/>
        <v>-0.48855862831480962</v>
      </c>
      <c r="O251" s="2">
        <f t="shared" si="43"/>
        <v>0.18926065571506628</v>
      </c>
      <c r="P251" s="2">
        <f t="shared" si="44"/>
        <v>-4.9449965178741971E-2</v>
      </c>
      <c r="Q251" s="2">
        <f t="shared" si="45"/>
        <v>-2.5823800552448171E-2</v>
      </c>
      <c r="R251" s="2">
        <f t="shared" si="46"/>
        <v>2.9069910245293838E-2</v>
      </c>
      <c r="S251" s="2">
        <f t="shared" si="33"/>
        <v>0.63417725694004834</v>
      </c>
      <c r="T251" s="25">
        <f t="shared" si="34"/>
        <v>8.4505968166943965E-4</v>
      </c>
    </row>
    <row r="252" spans="1:20" x14ac:dyDescent="0.2">
      <c r="A252" s="20">
        <v>27</v>
      </c>
      <c r="B252" s="2">
        <f t="shared" si="29"/>
        <v>0.99872796724350166</v>
      </c>
      <c r="C252" s="2">
        <f t="shared" si="37"/>
        <v>1.6909096113621698</v>
      </c>
      <c r="D252" s="2">
        <f t="shared" si="38"/>
        <v>-2.3828632086753054</v>
      </c>
      <c r="E252" s="2">
        <f t="shared" si="39"/>
        <v>-2.1724196573562491</v>
      </c>
      <c r="F252" s="2">
        <f t="shared" si="40"/>
        <v>0.75390521928339738</v>
      </c>
      <c r="G252" s="2">
        <f t="shared" si="41"/>
        <v>0.8238696897216039</v>
      </c>
      <c r="H252" s="2">
        <f t="shared" si="30"/>
        <v>0.99745755255433688</v>
      </c>
      <c r="I252" s="25">
        <f t="shared" si="31"/>
        <v>0.67876126564197192</v>
      </c>
      <c r="L252" s="20">
        <v>27</v>
      </c>
      <c r="M252" s="2">
        <f t="shared" si="32"/>
        <v>0.55363493353465498</v>
      </c>
      <c r="N252" s="2">
        <f t="shared" si="42"/>
        <v>-0.15249230881510928</v>
      </c>
      <c r="O252" s="2">
        <f t="shared" si="43"/>
        <v>-2.528822983513801E-2</v>
      </c>
      <c r="P252" s="2">
        <f t="shared" si="44"/>
        <v>4.5086977357004662E-2</v>
      </c>
      <c r="Q252" s="2">
        <f t="shared" si="45"/>
        <v>-4.4680592492897214E-2</v>
      </c>
      <c r="R252" s="2">
        <f t="shared" si="46"/>
        <v>1.4266065695491997E-2</v>
      </c>
      <c r="S252" s="2">
        <f t="shared" si="33"/>
        <v>0.99745755255433688</v>
      </c>
      <c r="T252" s="25">
        <f t="shared" si="34"/>
        <v>2.0352063042809355E-4</v>
      </c>
    </row>
    <row r="253" spans="1:20" x14ac:dyDescent="0.2">
      <c r="A253" s="20">
        <v>28</v>
      </c>
      <c r="B253" s="2">
        <f t="shared" si="29"/>
        <v>0.73138609564549917</v>
      </c>
      <c r="C253" s="2">
        <f t="shared" si="37"/>
        <v>2.8735865153979976</v>
      </c>
      <c r="D253" s="2">
        <f t="shared" si="38"/>
        <v>-0.16957453791757093</v>
      </c>
      <c r="E253" s="2">
        <f t="shared" si="39"/>
        <v>-2.6553447875455438</v>
      </c>
      <c r="F253" s="2">
        <f t="shared" si="40"/>
        <v>-0.34685014488793825</v>
      </c>
      <c r="G253" s="2">
        <f t="shared" si="41"/>
        <v>0.84388968472030368</v>
      </c>
      <c r="H253" s="2">
        <f t="shared" si="30"/>
        <v>0.53492562090356721</v>
      </c>
      <c r="I253" s="25">
        <f t="shared" si="31"/>
        <v>0.71214979997733352</v>
      </c>
      <c r="L253" s="20">
        <v>28</v>
      </c>
      <c r="M253" s="2">
        <f t="shared" si="32"/>
        <v>-0.5755504782013432</v>
      </c>
      <c r="N253" s="2">
        <f t="shared" si="42"/>
        <v>0.38731089944400166</v>
      </c>
      <c r="O253" s="2">
        <f t="shared" si="43"/>
        <v>-0.1694842780198362</v>
      </c>
      <c r="P253" s="2">
        <f t="shared" si="44"/>
        <v>5.7254334093404774E-2</v>
      </c>
      <c r="Q253" s="2">
        <f t="shared" si="45"/>
        <v>-2.4983464551171813E-2</v>
      </c>
      <c r="R253" s="2">
        <f t="shared" si="46"/>
        <v>-4.9724129657198017E-3</v>
      </c>
      <c r="S253" s="2">
        <f t="shared" si="33"/>
        <v>0.53492562090356721</v>
      </c>
      <c r="T253" s="25">
        <f t="shared" si="34"/>
        <v>2.4724890701658394E-5</v>
      </c>
    </row>
    <row r="254" spans="1:20" x14ac:dyDescent="0.2">
      <c r="A254" s="20">
        <v>29</v>
      </c>
      <c r="B254" s="2">
        <f t="shared" si="29"/>
        <v>0.12006191504243026</v>
      </c>
      <c r="C254" s="2">
        <f t="shared" si="37"/>
        <v>2.6888742577831777</v>
      </c>
      <c r="D254" s="2">
        <f t="shared" si="38"/>
        <v>2.1396078139159527</v>
      </c>
      <c r="E254" s="2">
        <f t="shared" si="39"/>
        <v>-1.8696755105537286</v>
      </c>
      <c r="F254" s="2">
        <f t="shared" si="40"/>
        <v>-1.2986759853373109</v>
      </c>
      <c r="G254" s="2">
        <f t="shared" si="41"/>
        <v>0.46156038610846578</v>
      </c>
      <c r="H254" s="2">
        <f t="shared" si="30"/>
        <v>1.4414863443655741E-2</v>
      </c>
      <c r="I254" s="25">
        <f t="shared" si="31"/>
        <v>0.213037990024596</v>
      </c>
      <c r="L254" s="20">
        <v>29</v>
      </c>
      <c r="M254" s="2">
        <f t="shared" si="32"/>
        <v>-0.97074529127268239</v>
      </c>
      <c r="N254" s="2">
        <f t="shared" si="42"/>
        <v>0.42405214294437993</v>
      </c>
      <c r="O254" s="2">
        <f t="shared" si="43"/>
        <v>-5.941189503142618E-2</v>
      </c>
      <c r="P254" s="2">
        <f t="shared" si="44"/>
        <v>-3.6506757343922726E-4</v>
      </c>
      <c r="Q254" s="2">
        <f t="shared" si="45"/>
        <v>2.2119722894068244E-3</v>
      </c>
      <c r="R254" s="2">
        <f t="shared" si="46"/>
        <v>-1.4598944621623752E-2</v>
      </c>
      <c r="S254" s="2">
        <f t="shared" si="33"/>
        <v>1.4414863443655741E-2</v>
      </c>
      <c r="T254" s="25">
        <f t="shared" si="34"/>
        <v>2.1312918406523706E-4</v>
      </c>
    </row>
    <row r="255" spans="1:20" x14ac:dyDescent="0.2">
      <c r="A255" s="20">
        <v>30</v>
      </c>
      <c r="B255" s="2">
        <f t="shared" si="29"/>
        <v>-0.54772926022426838</v>
      </c>
      <c r="C255" s="2">
        <f t="shared" si="37"/>
        <v>1.2247741938724128</v>
      </c>
      <c r="D255" s="2">
        <f t="shared" si="38"/>
        <v>3.4377427777908678</v>
      </c>
      <c r="E255" s="2">
        <f t="shared" si="39"/>
        <v>-0.18075988239432372</v>
      </c>
      <c r="F255" s="2">
        <f t="shared" si="40"/>
        <v>-1.6418422767489147</v>
      </c>
      <c r="G255" s="2">
        <f t="shared" si="41"/>
        <v>-0.14728305880524437</v>
      </c>
      <c r="H255" s="2">
        <f t="shared" si="30"/>
        <v>0.30000734250582428</v>
      </c>
      <c r="I255" s="25">
        <f t="shared" si="31"/>
        <v>2.169229941102907E-2</v>
      </c>
      <c r="L255" s="20">
        <v>30</v>
      </c>
      <c r="M255" s="2">
        <f t="shared" si="32"/>
        <v>-0.12796368962740468</v>
      </c>
      <c r="N255" s="2">
        <f t="shared" si="42"/>
        <v>-9.9254624549119416E-2</v>
      </c>
      <c r="O255" s="2">
        <f t="shared" si="43"/>
        <v>0.14517310621260474</v>
      </c>
      <c r="P255" s="2">
        <f t="shared" si="44"/>
        <v>-3.3362964144571822E-2</v>
      </c>
      <c r="Q255" s="2">
        <f t="shared" si="45"/>
        <v>9.826382672923805E-3</v>
      </c>
      <c r="R255" s="2">
        <f t="shared" si="46"/>
        <v>-1.2391123957246529E-2</v>
      </c>
      <c r="S255" s="2">
        <f t="shared" si="33"/>
        <v>0.30000734250582428</v>
      </c>
      <c r="T255" s="25">
        <f t="shared" si="34"/>
        <v>1.5353995292384889E-4</v>
      </c>
    </row>
    <row r="256" spans="1:20" x14ac:dyDescent="0.2">
      <c r="A256" s="20">
        <v>31</v>
      </c>
      <c r="B256" s="2">
        <f t="shared" si="29"/>
        <v>-0.95791480590171563</v>
      </c>
      <c r="C256" s="2">
        <f t="shared" si="37"/>
        <v>-0.82169536414501176</v>
      </c>
      <c r="D256" s="2">
        <f t="shared" si="38"/>
        <v>3.0999274999157946</v>
      </c>
      <c r="E256" s="2">
        <f t="shared" si="39"/>
        <v>1.6082632151535536</v>
      </c>
      <c r="F256" s="2">
        <f t="shared" si="40"/>
        <v>-1.204181913973783</v>
      </c>
      <c r="G256" s="2">
        <f t="shared" si="41"/>
        <v>-0.69469145944348898</v>
      </c>
      <c r="H256" s="2">
        <f t="shared" si="30"/>
        <v>0.91760077536572149</v>
      </c>
      <c r="I256" s="25">
        <f t="shared" si="31"/>
        <v>0.48259622382372469</v>
      </c>
      <c r="L256" s="20">
        <v>31</v>
      </c>
      <c r="M256" s="2">
        <f t="shared" si="32"/>
        <v>0.87800802081680696</v>
      </c>
      <c r="N256" s="2">
        <f t="shared" si="42"/>
        <v>-0.5135731959379467</v>
      </c>
      <c r="O256" s="2">
        <f t="shared" si="43"/>
        <v>0.15825209245778737</v>
      </c>
      <c r="P256" s="2">
        <f t="shared" si="44"/>
        <v>4.8682462095119613E-3</v>
      </c>
      <c r="Q256" s="2">
        <f t="shared" si="45"/>
        <v>2.7618309031095987E-3</v>
      </c>
      <c r="R256" s="2">
        <f t="shared" si="46"/>
        <v>-5.7757557864902241E-3</v>
      </c>
      <c r="S256" s="2">
        <f t="shared" si="33"/>
        <v>0.91760077536572149</v>
      </c>
      <c r="T256" s="25">
        <f t="shared" si="34"/>
        <v>3.3359354905175307E-5</v>
      </c>
    </row>
    <row r="257" spans="1:20" x14ac:dyDescent="0.2">
      <c r="A257" s="20">
        <v>32</v>
      </c>
      <c r="B257" s="2">
        <f t="shared" si="29"/>
        <v>-0.91757805053186126</v>
      </c>
      <c r="C257" s="2">
        <f t="shared" si="37"/>
        <v>-2.4780460111963518</v>
      </c>
      <c r="D257" s="2">
        <f t="shared" si="38"/>
        <v>1.2832329529148838</v>
      </c>
      <c r="E257" s="2">
        <f t="shared" si="39"/>
        <v>2.6412279172834179</v>
      </c>
      <c r="F257" s="2">
        <f t="shared" si="40"/>
        <v>-0.18728129160015003</v>
      </c>
      <c r="G257" s="2">
        <f t="shared" si="41"/>
        <v>-0.91794534119034554</v>
      </c>
      <c r="H257" s="2">
        <f t="shared" si="30"/>
        <v>0.84194947881785098</v>
      </c>
      <c r="I257" s="25">
        <f t="shared" si="31"/>
        <v>0.84262364941305989</v>
      </c>
      <c r="L257" s="20">
        <v>32</v>
      </c>
      <c r="M257" s="2">
        <f t="shared" si="32"/>
        <v>0.76426971929878029</v>
      </c>
      <c r="N257" s="2">
        <f t="shared" si="42"/>
        <v>-0.28022693631853385</v>
      </c>
      <c r="O257" s="2">
        <f t="shared" si="43"/>
        <v>-5.3791478365198028E-2</v>
      </c>
      <c r="P257" s="2">
        <f t="shared" si="44"/>
        <v>5.4619653645974868E-2</v>
      </c>
      <c r="Q257" s="2">
        <f t="shared" si="45"/>
        <v>2.8459447991322265E-3</v>
      </c>
      <c r="R257" s="2">
        <f t="shared" si="46"/>
        <v>-1.0973735477959336E-3</v>
      </c>
      <c r="S257" s="2">
        <f t="shared" si="33"/>
        <v>0.84194947881785098</v>
      </c>
      <c r="T257" s="25">
        <f t="shared" si="34"/>
        <v>1.2042287034022342E-6</v>
      </c>
    </row>
    <row r="258" spans="1:20" x14ac:dyDescent="0.2">
      <c r="A258" s="20">
        <v>33</v>
      </c>
      <c r="B258" s="2">
        <f t="shared" si="29"/>
        <v>-0.44569000044433632</v>
      </c>
      <c r="C258" s="2">
        <f t="shared" si="37"/>
        <v>-2.9590994460710851</v>
      </c>
      <c r="D258" s="2">
        <f t="shared" si="38"/>
        <v>-1.1487151920810164</v>
      </c>
      <c r="E258" s="2">
        <f t="shared" si="39"/>
        <v>2.4202885173345621</v>
      </c>
      <c r="F258" s="2">
        <f t="shared" si="40"/>
        <v>0.92745053561128543</v>
      </c>
      <c r="G258" s="2">
        <f t="shared" si="41"/>
        <v>-0.70651507713956452</v>
      </c>
      <c r="H258" s="2">
        <f t="shared" si="30"/>
        <v>0.1986395764960725</v>
      </c>
      <c r="I258" s="25">
        <f t="shared" si="31"/>
        <v>0.49916355422552477</v>
      </c>
      <c r="L258" s="20">
        <v>33</v>
      </c>
      <c r="M258" s="2">
        <f t="shared" si="32"/>
        <v>-0.3241299022175636</v>
      </c>
      <c r="N258" s="2">
        <f t="shared" si="42"/>
        <v>0.31519127997114549</v>
      </c>
      <c r="O258" s="2">
        <f t="shared" si="43"/>
        <v>-0.22228500774944693</v>
      </c>
      <c r="P258" s="2">
        <f t="shared" si="44"/>
        <v>3.4626466971659248E-2</v>
      </c>
      <c r="Q258" s="2">
        <f t="shared" si="45"/>
        <v>1.4834474789291131E-2</v>
      </c>
      <c r="R258" s="2">
        <f t="shared" si="46"/>
        <v>2.0832564516258222E-3</v>
      </c>
      <c r="S258" s="2">
        <f t="shared" si="33"/>
        <v>0.1986395764960725</v>
      </c>
      <c r="T258" s="25">
        <f t="shared" si="34"/>
        <v>4.3399574432406114E-6</v>
      </c>
    </row>
    <row r="259" spans="1:20" x14ac:dyDescent="0.2">
      <c r="A259" s="20">
        <v>34</v>
      </c>
      <c r="B259" s="2">
        <f t="shared" si="29"/>
        <v>0.23581302095051915</v>
      </c>
      <c r="C259" s="2">
        <f t="shared" si="37"/>
        <v>-2.0386594977087964</v>
      </c>
      <c r="D259" s="2">
        <f t="shared" si="38"/>
        <v>-3.0387645659067615</v>
      </c>
      <c r="E259" s="2">
        <f t="shared" si="39"/>
        <v>1.0456472938236729</v>
      </c>
      <c r="F259" s="2">
        <f t="shared" si="40"/>
        <v>1.6082519340904944</v>
      </c>
      <c r="G259" s="2">
        <f t="shared" si="41"/>
        <v>-0.15690814532682565</v>
      </c>
      <c r="H259" s="2">
        <f t="shared" si="30"/>
        <v>5.5607780849809982E-2</v>
      </c>
      <c r="I259" s="25">
        <f t="shared" si="31"/>
        <v>2.4620166069904238E-2</v>
      </c>
      <c r="L259" s="20">
        <v>34</v>
      </c>
      <c r="M259" s="2">
        <f t="shared" si="32"/>
        <v>-0.99917168635137854</v>
      </c>
      <c r="N259" s="2">
        <f t="shared" si="42"/>
        <v>0.52059223183808767</v>
      </c>
      <c r="O259" s="2">
        <f t="shared" si="43"/>
        <v>-0.1209979655880066</v>
      </c>
      <c r="P259" s="2">
        <f t="shared" si="44"/>
        <v>-4.3880708843143039E-2</v>
      </c>
      <c r="Q259" s="2">
        <f t="shared" si="45"/>
        <v>1.944109752217997E-2</v>
      </c>
      <c r="R259" s="2">
        <f t="shared" si="46"/>
        <v>6.321021065071061E-3</v>
      </c>
      <c r="S259" s="2">
        <f t="shared" si="33"/>
        <v>5.5607780849809982E-2</v>
      </c>
      <c r="T259" s="25">
        <f t="shared" si="34"/>
        <v>3.9955307305072088E-5</v>
      </c>
    </row>
    <row r="260" spans="1:20" x14ac:dyDescent="0.2">
      <c r="A260" s="20">
        <v>35</v>
      </c>
      <c r="B260" s="2">
        <f t="shared" si="29"/>
        <v>0.80640949391225458</v>
      </c>
      <c r="C260" s="2">
        <f t="shared" si="37"/>
        <v>-0.15464732266528075</v>
      </c>
      <c r="D260" s="2">
        <f t="shared" si="38"/>
        <v>-3.4880888250514852</v>
      </c>
      <c r="E260" s="2">
        <f t="shared" si="39"/>
        <v>-0.83131916084947655</v>
      </c>
      <c r="F260" s="2">
        <f t="shared" si="40"/>
        <v>1.5277677141481159</v>
      </c>
      <c r="G260" s="2">
        <f t="shared" si="41"/>
        <v>0.4717416986628637</v>
      </c>
      <c r="H260" s="2">
        <f t="shared" si="30"/>
        <v>0.6502962718718186</v>
      </c>
      <c r="I260" s="25">
        <f t="shared" si="31"/>
        <v>0.22254023025732408</v>
      </c>
      <c r="L260" s="20">
        <v>35</v>
      </c>
      <c r="M260" s="2">
        <f t="shared" si="32"/>
        <v>-0.39998531498835127</v>
      </c>
      <c r="N260" s="2">
        <f t="shared" si="42"/>
        <v>7.3764696489106274E-2</v>
      </c>
      <c r="O260" s="2">
        <f t="shared" si="43"/>
        <v>0.13699576811740463</v>
      </c>
      <c r="P260" s="2">
        <f t="shared" si="44"/>
        <v>-8.4935706478718204E-2</v>
      </c>
      <c r="Q260" s="2">
        <f t="shared" si="45"/>
        <v>1.7115419993387537E-3</v>
      </c>
      <c r="R260" s="2">
        <f t="shared" si="46"/>
        <v>9.6265385654984003E-3</v>
      </c>
      <c r="S260" s="2">
        <f t="shared" si="33"/>
        <v>0.6502962718718186</v>
      </c>
      <c r="T260" s="25">
        <f t="shared" si="34"/>
        <v>9.2670244753028004E-5</v>
      </c>
    </row>
    <row r="261" spans="1:20" x14ac:dyDescent="0.2">
      <c r="A261" s="20">
        <v>36</v>
      </c>
      <c r="B261" s="2">
        <f t="shared" si="29"/>
        <v>0.99773898139113038</v>
      </c>
      <c r="C261" s="2">
        <f t="shared" si="37"/>
        <v>1.8003960186372008</v>
      </c>
      <c r="D261" s="2">
        <f t="shared" si="38"/>
        <v>-2.2832843541507</v>
      </c>
      <c r="E261" s="2">
        <f t="shared" si="39"/>
        <v>-2.3185720907607528</v>
      </c>
      <c r="F261" s="2">
        <f t="shared" si="40"/>
        <v>0.72059165247348778</v>
      </c>
      <c r="G261" s="2">
        <f t="shared" si="41"/>
        <v>0.88058251687626665</v>
      </c>
      <c r="H261" s="2">
        <f t="shared" si="30"/>
        <v>0.9954830749874104</v>
      </c>
      <c r="I261" s="25">
        <f t="shared" si="31"/>
        <v>0.77542556902814042</v>
      </c>
      <c r="L261" s="20">
        <v>36</v>
      </c>
      <c r="M261" s="2">
        <f t="shared" si="32"/>
        <v>0.70929612522572782</v>
      </c>
      <c r="N261" s="2">
        <f t="shared" si="42"/>
        <v>-0.46162011931554037</v>
      </c>
      <c r="O261" s="2">
        <f t="shared" si="43"/>
        <v>0.23439106148474703</v>
      </c>
      <c r="P261" s="2">
        <f t="shared" si="44"/>
        <v>-3.0095565578795849E-2</v>
      </c>
      <c r="Q261" s="2">
        <f t="shared" si="45"/>
        <v>-2.428510213465224E-2</v>
      </c>
      <c r="R261" s="2">
        <f t="shared" si="46"/>
        <v>6.8972156894810278E-3</v>
      </c>
      <c r="S261" s="2">
        <f t="shared" si="33"/>
        <v>0.9954830749874104</v>
      </c>
      <c r="T261" s="25">
        <f t="shared" si="34"/>
        <v>4.7571584267223248E-5</v>
      </c>
    </row>
    <row r="262" spans="1:20" x14ac:dyDescent="0.2">
      <c r="A262" s="20">
        <v>37</v>
      </c>
      <c r="B262" s="2">
        <f t="shared" si="29"/>
        <v>0.71981623582012577</v>
      </c>
      <c r="C262" s="2">
        <f t="shared" si="37"/>
        <v>2.9026588366531003</v>
      </c>
      <c r="D262" s="2">
        <f t="shared" si="38"/>
        <v>3.7416845472135023E-3</v>
      </c>
      <c r="E262" s="2">
        <f t="shared" si="39"/>
        <v>-2.7085382350049754</v>
      </c>
      <c r="F262" s="2">
        <f t="shared" si="40"/>
        <v>-0.43211278821350591</v>
      </c>
      <c r="G262" s="2">
        <f t="shared" si="41"/>
        <v>0.87372252382705717</v>
      </c>
      <c r="H262" s="2">
        <f t="shared" si="30"/>
        <v>0.51813541335025493</v>
      </c>
      <c r="I262" s="25">
        <f t="shared" si="31"/>
        <v>0.76339104864272245</v>
      </c>
      <c r="L262" s="20">
        <v>37</v>
      </c>
      <c r="M262" s="2">
        <f t="shared" si="32"/>
        <v>0.9140232173799544</v>
      </c>
      <c r="N262" s="2">
        <f t="shared" si="42"/>
        <v>-0.41055317944716324</v>
      </c>
      <c r="O262" s="2">
        <f t="shared" si="43"/>
        <v>4.9204179941739937E-2</v>
      </c>
      <c r="P262" s="2">
        <f t="shared" si="44"/>
        <v>6.1916606443724403E-2</v>
      </c>
      <c r="Q262" s="2">
        <f t="shared" si="45"/>
        <v>-2.9157676472190811E-2</v>
      </c>
      <c r="R262" s="2">
        <f t="shared" si="46"/>
        <v>-2.2754943007707966E-3</v>
      </c>
      <c r="S262" s="2">
        <f t="shared" si="33"/>
        <v>0.51813541335025493</v>
      </c>
      <c r="T262" s="25">
        <f t="shared" si="34"/>
        <v>5.1778743128403761E-6</v>
      </c>
    </row>
    <row r="263" spans="1:20" x14ac:dyDescent="0.2">
      <c r="A263" s="20">
        <v>38</v>
      </c>
      <c r="B263" s="2">
        <f t="shared" si="29"/>
        <v>0.10335266710397439</v>
      </c>
      <c r="C263" s="2">
        <f t="shared" si="37"/>
        <v>2.6333247481448021</v>
      </c>
      <c r="D263" s="2">
        <f t="shared" si="38"/>
        <v>2.2888755140907033</v>
      </c>
      <c r="E263" s="2">
        <f t="shared" si="39"/>
        <v>-1.8147830857421532</v>
      </c>
      <c r="F263" s="2">
        <f t="shared" si="40"/>
        <v>-1.3836048667033751</v>
      </c>
      <c r="G263" s="2">
        <f t="shared" si="41"/>
        <v>0.45227993898736957</v>
      </c>
      <c r="H263" s="2">
        <f t="shared" si="30"/>
        <v>1.0681773797504951E-2</v>
      </c>
      <c r="I263" s="25">
        <f t="shared" si="31"/>
        <v>0.20455714321041873</v>
      </c>
      <c r="L263" s="20">
        <v>38</v>
      </c>
      <c r="M263" s="2">
        <f t="shared" si="32"/>
        <v>-4.6889324047043109E-2</v>
      </c>
      <c r="N263" s="2">
        <f t="shared" si="42"/>
        <v>0.15675002742539523</v>
      </c>
      <c r="O263" s="2">
        <f t="shared" si="43"/>
        <v>-0.18893103216911339</v>
      </c>
      <c r="P263" s="2">
        <f t="shared" si="44"/>
        <v>8.3382835128559846E-2</v>
      </c>
      <c r="Q263" s="2">
        <f t="shared" si="45"/>
        <v>-4.7006967292241427E-3</v>
      </c>
      <c r="R263" s="2">
        <f t="shared" si="46"/>
        <v>-1.0513940662163173E-2</v>
      </c>
      <c r="S263" s="2">
        <f t="shared" si="33"/>
        <v>1.0681773797504951E-2</v>
      </c>
      <c r="T263" s="25">
        <f t="shared" si="34"/>
        <v>1.1054294824748818E-4</v>
      </c>
    </row>
    <row r="264" spans="1:20" x14ac:dyDescent="0.2">
      <c r="A264" s="20">
        <v>39</v>
      </c>
      <c r="B264" s="2">
        <f t="shared" si="29"/>
        <v>-0.5617192758811469</v>
      </c>
      <c r="C264" s="2">
        <f t="shared" si="37"/>
        <v>1.1220162545015502</v>
      </c>
      <c r="D264" s="2">
        <f t="shared" si="38"/>
        <v>3.4906291982411806</v>
      </c>
      <c r="E264" s="2">
        <f t="shared" si="39"/>
        <v>-6.0239428335134598E-2</v>
      </c>
      <c r="F264" s="2">
        <f t="shared" si="40"/>
        <v>-1.6816561633015921</v>
      </c>
      <c r="G264" s="2">
        <f t="shared" si="41"/>
        <v>-0.18536494969166128</v>
      </c>
      <c r="H264" s="2">
        <f t="shared" si="30"/>
        <v>0.31552854489644</v>
      </c>
      <c r="I264" s="25">
        <f t="shared" si="31"/>
        <v>3.4360164574192116E-2</v>
      </c>
      <c r="L264" s="20">
        <v>39</v>
      </c>
      <c r="M264" s="2">
        <f t="shared" si="32"/>
        <v>-0.94800463772118315</v>
      </c>
      <c r="N264" s="2">
        <f t="shared" si="42"/>
        <v>0.51646292517177206</v>
      </c>
      <c r="O264" s="2">
        <f t="shared" si="43"/>
        <v>-0.18656440997019635</v>
      </c>
      <c r="P264" s="2">
        <f t="shared" si="44"/>
        <v>1.0373595049138732E-2</v>
      </c>
      <c r="Q264" s="2">
        <f t="shared" si="45"/>
        <v>2.3495353580785177E-2</v>
      </c>
      <c r="R264" s="2">
        <f t="shared" si="46"/>
        <v>-9.7788726804570389E-3</v>
      </c>
      <c r="S264" s="2">
        <f t="shared" si="33"/>
        <v>0.31552854489644</v>
      </c>
      <c r="T264" s="25">
        <f t="shared" si="34"/>
        <v>9.5626350900589031E-5</v>
      </c>
    </row>
    <row r="265" spans="1:20" x14ac:dyDescent="0.2">
      <c r="A265" s="20">
        <v>40</v>
      </c>
      <c r="B265" s="2">
        <f t="shared" si="29"/>
        <v>-0.96260586631356659</v>
      </c>
      <c r="C265" s="2">
        <f t="shared" si="37"/>
        <v>-0.91633099438502752</v>
      </c>
      <c r="D265" s="2">
        <f t="shared" si="38"/>
        <v>3.0418800529647996</v>
      </c>
      <c r="E265" s="2">
        <f t="shared" si="39"/>
        <v>1.7241247013810794</v>
      </c>
      <c r="F265" s="2">
        <f t="shared" si="40"/>
        <v>-1.1836713555283833</v>
      </c>
      <c r="G265" s="2">
        <f t="shared" si="41"/>
        <v>-0.7374055962386199</v>
      </c>
      <c r="H265" s="2">
        <f t="shared" si="30"/>
        <v>0.92661005386129203</v>
      </c>
      <c r="I265" s="25">
        <f t="shared" si="31"/>
        <v>0.54376701336403455</v>
      </c>
      <c r="L265" s="20">
        <v>40</v>
      </c>
      <c r="M265" s="2">
        <f t="shared" si="32"/>
        <v>-0.64014433946919969</v>
      </c>
      <c r="N265" s="2">
        <f t="shared" si="42"/>
        <v>0.21348193835545889</v>
      </c>
      <c r="O265" s="2">
        <f t="shared" si="43"/>
        <v>4.5282035697775294E-2</v>
      </c>
      <c r="P265" s="2">
        <f t="shared" si="44"/>
        <v>-6.7275616144762809E-2</v>
      </c>
      <c r="Q265" s="2">
        <f t="shared" si="45"/>
        <v>2.5118649245079526E-2</v>
      </c>
      <c r="R265" s="2">
        <f t="shared" si="46"/>
        <v>-7.3066873829271328E-4</v>
      </c>
      <c r="S265" s="2">
        <f t="shared" si="33"/>
        <v>0.92661005386129203</v>
      </c>
      <c r="T265" s="25">
        <f t="shared" si="34"/>
        <v>5.3387680511826551E-7</v>
      </c>
    </row>
    <row r="266" spans="1:20" x14ac:dyDescent="0.2">
      <c r="A266" s="20">
        <v>41</v>
      </c>
      <c r="B266" s="2">
        <f t="shared" si="29"/>
        <v>-0.91076387668714731</v>
      </c>
      <c r="C266" s="2">
        <f t="shared" si="37"/>
        <v>-2.5200587483651637</v>
      </c>
      <c r="D266" s="2">
        <f t="shared" si="38"/>
        <v>1.1566247382454489</v>
      </c>
      <c r="E266" s="2">
        <f t="shared" si="39"/>
        <v>2.6936938712498</v>
      </c>
      <c r="F266" s="2">
        <f t="shared" si="40"/>
        <v>-0.12452973695526001</v>
      </c>
      <c r="G266" s="2">
        <f t="shared" si="41"/>
        <v>-0.94187021286643069</v>
      </c>
      <c r="H266" s="2">
        <f t="shared" si="30"/>
        <v>0.82949083907820131</v>
      </c>
      <c r="I266" s="25">
        <f t="shared" si="31"/>
        <v>0.88711949788505551</v>
      </c>
      <c r="L266" s="20">
        <v>41</v>
      </c>
      <c r="M266" s="2">
        <f t="shared" si="32"/>
        <v>0.48408210693915504</v>
      </c>
      <c r="N266" s="2">
        <f t="shared" si="42"/>
        <v>-0.36082070545022316</v>
      </c>
      <c r="O266" s="2">
        <f t="shared" si="43"/>
        <v>0.20880744766045917</v>
      </c>
      <c r="P266" s="2">
        <f t="shared" si="44"/>
        <v>-5.7543164168497425E-2</v>
      </c>
      <c r="Q266" s="2">
        <f t="shared" si="45"/>
        <v>9.0791523263451747E-4</v>
      </c>
      <c r="R266" s="2">
        <f t="shared" si="46"/>
        <v>7.4315526390017258E-3</v>
      </c>
      <c r="S266" s="2">
        <f t="shared" si="33"/>
        <v>0.82949083907820131</v>
      </c>
      <c r="T266" s="25">
        <f t="shared" si="34"/>
        <v>5.5227974626253514E-5</v>
      </c>
    </row>
    <row r="267" spans="1:20" x14ac:dyDescent="0.2">
      <c r="A267" s="20">
        <v>42</v>
      </c>
      <c r="B267" s="2">
        <f t="shared" si="29"/>
        <v>-0.43057540477662998</v>
      </c>
      <c r="C267" s="2">
        <f t="shared" si="37"/>
        <v>-2.9343665929511866</v>
      </c>
      <c r="D267" s="2">
        <f t="shared" si="38"/>
        <v>-1.2731211147229264</v>
      </c>
      <c r="E267" s="2">
        <f t="shared" si="39"/>
        <v>2.3901176536214175</v>
      </c>
      <c r="F267" s="2">
        <f t="shared" si="40"/>
        <v>0.99482986804727225</v>
      </c>
      <c r="G267" s="2">
        <f t="shared" si="41"/>
        <v>-0.70110590449251631</v>
      </c>
      <c r="H267" s="2">
        <f t="shared" si="30"/>
        <v>0.18539517919855875</v>
      </c>
      <c r="I267" s="25">
        <f t="shared" si="31"/>
        <v>0.49154948931426939</v>
      </c>
      <c r="L267" s="20">
        <v>42</v>
      </c>
      <c r="M267" s="2">
        <f t="shared" si="32"/>
        <v>0.99096614997482102</v>
      </c>
      <c r="N267" s="2">
        <f t="shared" si="42"/>
        <v>-0.4705130725542826</v>
      </c>
      <c r="O267" s="2">
        <f t="shared" si="43"/>
        <v>9.9143986692937183E-2</v>
      </c>
      <c r="P267" s="2">
        <f t="shared" si="44"/>
        <v>2.0724993181700783E-2</v>
      </c>
      <c r="Q267" s="2">
        <f t="shared" si="45"/>
        <v>-1.9162093933758517E-2</v>
      </c>
      <c r="R267" s="2">
        <f t="shared" si="46"/>
        <v>7.1039120061482143E-3</v>
      </c>
      <c r="S267" s="2">
        <f t="shared" si="33"/>
        <v>0.18539517919855875</v>
      </c>
      <c r="T267" s="25">
        <f t="shared" si="34"/>
        <v>5.0465565791096746E-5</v>
      </c>
    </row>
    <row r="268" spans="1:20" x14ac:dyDescent="0.2">
      <c r="A268" s="20">
        <v>43</v>
      </c>
      <c r="B268" s="2">
        <f t="shared" si="29"/>
        <v>0.25211940792662368</v>
      </c>
      <c r="C268" s="2">
        <f t="shared" si="37"/>
        <v>-1.9661012288847179</v>
      </c>
      <c r="D268" s="2">
        <f t="shared" si="38"/>
        <v>-3.1000502428617058</v>
      </c>
      <c r="E268" s="2">
        <f t="shared" si="39"/>
        <v>0.95747502599232892</v>
      </c>
      <c r="F268" s="2">
        <f t="shared" si="40"/>
        <v>1.6448590143880328</v>
      </c>
      <c r="G268" s="2">
        <f t="shared" si="41"/>
        <v>-0.1282982904976861</v>
      </c>
      <c r="H268" s="2">
        <f t="shared" si="30"/>
        <v>6.3564195853271277E-2</v>
      </c>
      <c r="I268" s="25">
        <f t="shared" si="31"/>
        <v>1.6460451344628649E-2</v>
      </c>
      <c r="L268" s="20">
        <v>43</v>
      </c>
      <c r="M268" s="2">
        <f t="shared" si="32"/>
        <v>0.23408643079538105</v>
      </c>
      <c r="N268" s="2">
        <f t="shared" si="42"/>
        <v>2.4859868077129803E-2</v>
      </c>
      <c r="O268" s="2">
        <f t="shared" si="43"/>
        <v>-0.13739011820060304</v>
      </c>
      <c r="P268" s="2">
        <f t="shared" si="44"/>
        <v>6.5014462460665598E-2</v>
      </c>
      <c r="Q268" s="2">
        <f t="shared" si="45"/>
        <v>-1.2918719214831162E-2</v>
      </c>
      <c r="R268" s="2">
        <f t="shared" si="46"/>
        <v>4.5469621035685963E-4</v>
      </c>
      <c r="S268" s="2">
        <f t="shared" si="33"/>
        <v>6.3564195853271277E-2</v>
      </c>
      <c r="T268" s="25">
        <f t="shared" si="34"/>
        <v>2.0674864371288955E-7</v>
      </c>
    </row>
    <row r="269" spans="1:20" x14ac:dyDescent="0.2">
      <c r="A269" s="20">
        <v>44</v>
      </c>
      <c r="B269" s="2">
        <f t="shared" si="29"/>
        <v>0.81623852360756832</v>
      </c>
      <c r="C269" s="2">
        <f t="shared" si="37"/>
        <v>-7.3291431599253623E-2</v>
      </c>
      <c r="D269" s="2">
        <f t="shared" si="38"/>
        <v>-3.4633274513189876</v>
      </c>
      <c r="E269" s="2">
        <f t="shared" si="39"/>
        <v>-0.92686875594990814</v>
      </c>
      <c r="F269" s="2">
        <f t="shared" si="40"/>
        <v>1.5180880872103542</v>
      </c>
      <c r="G269" s="2">
        <f t="shared" si="41"/>
        <v>0.50601946503529283</v>
      </c>
      <c r="H269" s="2">
        <f t="shared" si="30"/>
        <v>0.66624532742106291</v>
      </c>
      <c r="I269" s="25">
        <f t="shared" si="31"/>
        <v>0.25605569899460395</v>
      </c>
      <c r="L269" s="20">
        <v>44</v>
      </c>
      <c r="M269" s="2">
        <f t="shared" si="32"/>
        <v>-0.8213200831418711</v>
      </c>
      <c r="N269" s="2">
        <f t="shared" si="42"/>
        <v>0.49145073206949841</v>
      </c>
      <c r="O269" s="2">
        <f t="shared" si="43"/>
        <v>-0.19373021377222921</v>
      </c>
      <c r="P269" s="2">
        <f t="shared" si="44"/>
        <v>2.051877319004794E-2</v>
      </c>
      <c r="Q269" s="2">
        <f t="shared" si="45"/>
        <v>7.9708839296787487E-3</v>
      </c>
      <c r="R269" s="2">
        <f t="shared" si="46"/>
        <v>-4.0248338275651182E-3</v>
      </c>
      <c r="S269" s="2">
        <f t="shared" si="33"/>
        <v>0.66624532742106291</v>
      </c>
      <c r="T269" s="25">
        <f t="shared" si="34"/>
        <v>1.6199287339512479E-5</v>
      </c>
    </row>
    <row r="270" spans="1:20" x14ac:dyDescent="0.2">
      <c r="A270" s="20">
        <v>45</v>
      </c>
      <c r="B270" s="2">
        <f t="shared" si="29"/>
        <v>0.99646790755712522</v>
      </c>
      <c r="C270" s="2">
        <f t="shared" si="37"/>
        <v>1.8517979841584742</v>
      </c>
      <c r="D270" s="2">
        <f t="shared" si="38"/>
        <v>-2.193688523044524</v>
      </c>
      <c r="E270" s="2">
        <f t="shared" si="39"/>
        <v>-2.3731023706707939</v>
      </c>
      <c r="F270" s="2">
        <f t="shared" si="40"/>
        <v>0.6743613044093768</v>
      </c>
      <c r="G270" s="2">
        <f t="shared" si="41"/>
        <v>0.90201207782521875</v>
      </c>
      <c r="H270" s="2">
        <f t="shared" si="30"/>
        <v>0.99294829079127545</v>
      </c>
      <c r="I270" s="25">
        <f t="shared" si="31"/>
        <v>0.81362578854256851</v>
      </c>
      <c r="L270" s="20">
        <v>45</v>
      </c>
      <c r="M270" s="2">
        <f t="shared" si="32"/>
        <v>-0.82930983286315019</v>
      </c>
      <c r="N270" s="2">
        <f t="shared" si="42"/>
        <v>0.33104323831930071</v>
      </c>
      <c r="O270" s="2">
        <f t="shared" si="43"/>
        <v>3.7874225541757703E-3</v>
      </c>
      <c r="P270" s="2">
        <f t="shared" si="44"/>
        <v>-5.1679973374155252E-2</v>
      </c>
      <c r="Q270" s="2">
        <f t="shared" si="45"/>
        <v>1.4821332177340867E-2</v>
      </c>
      <c r="R270" s="2">
        <f t="shared" si="46"/>
        <v>-2.0131697449748262E-3</v>
      </c>
      <c r="S270" s="2">
        <f t="shared" si="33"/>
        <v>0.99294829079127545</v>
      </c>
      <c r="T270" s="25">
        <f t="shared" si="34"/>
        <v>4.0528524220820065E-6</v>
      </c>
    </row>
    <row r="271" spans="1:20" x14ac:dyDescent="0.2">
      <c r="A271" s="20">
        <v>46</v>
      </c>
      <c r="B271" s="2">
        <f t="shared" si="29"/>
        <v>0.70804286434201069</v>
      </c>
      <c r="C271" s="2">
        <f t="shared" si="37"/>
        <v>2.9032385755970673</v>
      </c>
      <c r="D271" s="2">
        <f t="shared" si="38"/>
        <v>0.10838980888686778</v>
      </c>
      <c r="E271" s="2">
        <f t="shared" si="39"/>
        <v>-2.699282293059027</v>
      </c>
      <c r="F271" s="2">
        <f t="shared" si="40"/>
        <v>-0.48780969962842768</v>
      </c>
      <c r="G271" s="2">
        <f t="shared" si="41"/>
        <v>0.87239961096716101</v>
      </c>
      <c r="H271" s="2">
        <f t="shared" si="30"/>
        <v>0.50132469774563893</v>
      </c>
      <c r="I271" s="25">
        <f t="shared" si="31"/>
        <v>0.76108108121565388</v>
      </c>
      <c r="L271" s="20">
        <v>46</v>
      </c>
      <c r="M271" s="2">
        <f t="shared" si="32"/>
        <v>0.22030638553843548</v>
      </c>
      <c r="N271" s="2">
        <f t="shared" si="42"/>
        <v>-0.25422084281698787</v>
      </c>
      <c r="O271" s="2">
        <f t="shared" si="43"/>
        <v>0.20126726176338283</v>
      </c>
      <c r="P271" s="2">
        <f t="shared" si="44"/>
        <v>-5.5240624603004898E-2</v>
      </c>
      <c r="Q271" s="2">
        <f t="shared" si="45"/>
        <v>-7.7357475629800097E-4</v>
      </c>
      <c r="R271" s="2">
        <f t="shared" si="46"/>
        <v>2.1146920197944374E-3</v>
      </c>
      <c r="S271" s="2">
        <f t="shared" si="33"/>
        <v>0.50132469774563893</v>
      </c>
      <c r="T271" s="25">
        <f t="shared" si="34"/>
        <v>4.4719223385822774E-6</v>
      </c>
    </row>
    <row r="272" spans="1:20" x14ac:dyDescent="0.2">
      <c r="A272" s="20">
        <v>47</v>
      </c>
      <c r="B272" s="2">
        <f t="shared" si="29"/>
        <v>8.6614198551907523E-2</v>
      </c>
      <c r="C272" s="2">
        <f t="shared" si="37"/>
        <v>2.5874816520108119</v>
      </c>
      <c r="D272" s="2">
        <f t="shared" si="38"/>
        <v>2.3571525044227233</v>
      </c>
      <c r="E272" s="2">
        <f t="shared" si="39"/>
        <v>-1.7525993266536075</v>
      </c>
      <c r="F272" s="2">
        <f t="shared" si="40"/>
        <v>-1.4198241239639373</v>
      </c>
      <c r="G272" s="2">
        <f t="shared" si="41"/>
        <v>0.43097520874963818</v>
      </c>
      <c r="H272" s="2">
        <f t="shared" si="30"/>
        <v>7.502019390789259E-3</v>
      </c>
      <c r="I272" s="25">
        <f t="shared" si="31"/>
        <v>0.18573963055679421</v>
      </c>
      <c r="L272" s="20">
        <v>47</v>
      </c>
      <c r="M272" s="2">
        <f t="shared" si="32"/>
        <v>0.98896928718431254</v>
      </c>
      <c r="N272" s="2">
        <f t="shared" si="42"/>
        <v>-0.51854422758945495</v>
      </c>
      <c r="O272" s="2">
        <f t="shared" si="43"/>
        <v>0.14281485477463729</v>
      </c>
      <c r="P272" s="2">
        <f t="shared" si="44"/>
        <v>1.6414947689531806E-2</v>
      </c>
      <c r="Q272" s="2">
        <f t="shared" si="45"/>
        <v>-1.6855567335305292E-2</v>
      </c>
      <c r="R272" s="2">
        <f t="shared" si="46"/>
        <v>1.8705599839014496E-3</v>
      </c>
      <c r="S272" s="2">
        <f t="shared" si="33"/>
        <v>7.502019390789259E-3</v>
      </c>
      <c r="T272" s="25">
        <f t="shared" si="34"/>
        <v>3.4989946533733915E-6</v>
      </c>
    </row>
    <row r="273" spans="1:20" x14ac:dyDescent="0.2">
      <c r="A273" s="20">
        <v>48</v>
      </c>
      <c r="B273" s="2">
        <f t="shared" si="29"/>
        <v>-0.57555047820133742</v>
      </c>
      <c r="C273" s="2">
        <f t="shared" si="37"/>
        <v>1.0547002051325445</v>
      </c>
      <c r="D273" s="2">
        <f t="shared" si="38"/>
        <v>3.4937103896716817</v>
      </c>
      <c r="E273" s="2">
        <f t="shared" si="39"/>
        <v>1.9520521712759229E-2</v>
      </c>
      <c r="F273" s="2">
        <f t="shared" si="40"/>
        <v>-1.6820960436139507</v>
      </c>
      <c r="G273" s="2">
        <f t="shared" si="41"/>
        <v>-0.21399151992050192</v>
      </c>
      <c r="H273" s="2">
        <f t="shared" si="30"/>
        <v>0.33125835295778816</v>
      </c>
      <c r="I273" s="25">
        <f t="shared" si="31"/>
        <v>4.5792370597886566E-2</v>
      </c>
      <c r="L273" s="20">
        <v>48</v>
      </c>
      <c r="M273" s="2">
        <f t="shared" si="32"/>
        <v>0.49641499476257345</v>
      </c>
      <c r="N273" s="2">
        <f t="shared" si="42"/>
        <v>-0.12364397358898051</v>
      </c>
      <c r="O273" s="2">
        <f t="shared" si="43"/>
        <v>-0.10065898703828566</v>
      </c>
      <c r="P273" s="2">
        <f t="shared" si="44"/>
        <v>7.1113400518298564E-2</v>
      </c>
      <c r="Q273" s="2">
        <f t="shared" si="45"/>
        <v>-1.0501520587046322E-2</v>
      </c>
      <c r="R273" s="2">
        <f t="shared" si="46"/>
        <v>-2.5643295103152642E-3</v>
      </c>
      <c r="S273" s="2">
        <f t="shared" si="33"/>
        <v>0.33125835295778816</v>
      </c>
      <c r="T273" s="25">
        <f t="shared" si="34"/>
        <v>6.5757858374737226E-6</v>
      </c>
    </row>
    <row r="274" spans="1:20" x14ac:dyDescent="0.2">
      <c r="A274" s="20">
        <v>49</v>
      </c>
      <c r="B274" s="2">
        <f t="shared" si="29"/>
        <v>-0.96702477183220081</v>
      </c>
      <c r="C274" s="2">
        <f t="shared" si="37"/>
        <v>-0.9728282113282376</v>
      </c>
      <c r="D274" s="2">
        <f t="shared" si="38"/>
        <v>2.9843426828881272</v>
      </c>
      <c r="E274" s="2">
        <f t="shared" si="39"/>
        <v>1.781273111497482</v>
      </c>
      <c r="F274" s="2">
        <f t="shared" si="40"/>
        <v>-1.1512816163313073</v>
      </c>
      <c r="G274" s="2">
        <f t="shared" si="41"/>
        <v>-0.75819978597655746</v>
      </c>
      <c r="H274" s="2">
        <f t="shared" si="30"/>
        <v>0.93513690933712001</v>
      </c>
      <c r="I274" s="25">
        <f t="shared" si="31"/>
        <v>0.57486691545489754</v>
      </c>
      <c r="L274" s="20">
        <v>49</v>
      </c>
      <c r="M274" s="2">
        <f t="shared" si="32"/>
        <v>-0.62920964160288251</v>
      </c>
      <c r="N274" s="2">
        <f t="shared" si="42"/>
        <v>0.42888355050334026</v>
      </c>
      <c r="O274" s="2">
        <f t="shared" si="43"/>
        <v>-0.2201016071186177</v>
      </c>
      <c r="P274" s="2">
        <f t="shared" si="44"/>
        <v>3.6436658878819715E-2</v>
      </c>
      <c r="Q274" s="2">
        <f t="shared" si="45"/>
        <v>1.1645899090539102E-2</v>
      </c>
      <c r="R274" s="2">
        <f t="shared" si="46"/>
        <v>-4.7191990405202767E-3</v>
      </c>
      <c r="S274" s="2">
        <f t="shared" si="33"/>
        <v>0.93513690933712001</v>
      </c>
      <c r="T274" s="25">
        <f t="shared" si="34"/>
        <v>2.22708395840475E-5</v>
      </c>
    </row>
    <row r="275" spans="1:20" x14ac:dyDescent="0.2">
      <c r="A275" s="20">
        <v>50</v>
      </c>
      <c r="B275" s="2">
        <f t="shared" si="29"/>
        <v>-0.90369220509150672</v>
      </c>
      <c r="C275" s="2">
        <f t="shared" si="37"/>
        <v>-2.541070912093653</v>
      </c>
      <c r="D275" s="2">
        <f t="shared" si="38"/>
        <v>1.070687509743248</v>
      </c>
      <c r="E275" s="2">
        <f t="shared" si="39"/>
        <v>2.7027960431985827</v>
      </c>
      <c r="F275" s="2">
        <f t="shared" si="40"/>
        <v>-7.8040187611711512E-2</v>
      </c>
      <c r="G275" s="2">
        <f t="shared" si="41"/>
        <v>-0.94498485029145862</v>
      </c>
      <c r="H275" s="2">
        <f t="shared" si="30"/>
        <v>0.81665960154314987</v>
      </c>
      <c r="I275" s="25">
        <f t="shared" si="31"/>
        <v>0.89299636728037046</v>
      </c>
      <c r="L275" s="20">
        <v>50</v>
      </c>
      <c r="M275" s="2">
        <f t="shared" si="32"/>
        <v>-0.95241298041515632</v>
      </c>
      <c r="N275" s="2">
        <f t="shared" si="42"/>
        <v>0.43605414003158471</v>
      </c>
      <c r="O275" s="2">
        <f t="shared" si="43"/>
        <v>-6.2141876655013195E-2</v>
      </c>
      <c r="P275" s="2">
        <f t="shared" si="44"/>
        <v>-4.6201048528784608E-2</v>
      </c>
      <c r="Q275" s="2">
        <f t="shared" si="45"/>
        <v>2.1292963018081382E-2</v>
      </c>
      <c r="R275" s="2">
        <f t="shared" si="46"/>
        <v>-6.8673524994619032E-4</v>
      </c>
      <c r="S275" s="2">
        <f t="shared" si="33"/>
        <v>0.81665960154314987</v>
      </c>
      <c r="T275" s="25">
        <f t="shared" si="34"/>
        <v>4.7160530351865652E-7</v>
      </c>
    </row>
    <row r="276" spans="1:20" x14ac:dyDescent="0.2">
      <c r="A276" s="20">
        <v>51</v>
      </c>
      <c r="B276" s="2">
        <f t="shared" si="29"/>
        <v>-0.41533907371606338</v>
      </c>
      <c r="C276" s="2">
        <f t="shared" si="37"/>
        <v>-2.9129848561755947</v>
      </c>
      <c r="D276" s="2">
        <f t="shared" si="38"/>
        <v>-1.3452074858869174</v>
      </c>
      <c r="E276" s="2">
        <f t="shared" si="39"/>
        <v>2.3509097876781269</v>
      </c>
      <c r="F276" s="2">
        <f t="shared" si="40"/>
        <v>1.0315656542149023</v>
      </c>
      <c r="G276" s="2">
        <f t="shared" si="41"/>
        <v>-0.68634700958057682</v>
      </c>
      <c r="H276" s="2">
        <f t="shared" si="30"/>
        <v>0.17250654615531752</v>
      </c>
      <c r="I276" s="25">
        <f t="shared" si="31"/>
        <v>0.4710722175602004</v>
      </c>
      <c r="L276" s="20">
        <v>51</v>
      </c>
      <c r="M276" s="2">
        <f t="shared" si="32"/>
        <v>-6.1018816232463767E-2</v>
      </c>
      <c r="N276" s="2">
        <f t="shared" si="42"/>
        <v>-0.11076525460755218</v>
      </c>
      <c r="O276" s="2">
        <f t="shared" si="43"/>
        <v>0.17429425807376075</v>
      </c>
      <c r="P276" s="2">
        <f t="shared" si="44"/>
        <v>-7.2908776196233593E-2</v>
      </c>
      <c r="Q276" s="2">
        <f t="shared" si="45"/>
        <v>4.8993942760164749E-3</v>
      </c>
      <c r="R276" s="2">
        <f t="shared" si="46"/>
        <v>5.2358382023327873E-3</v>
      </c>
      <c r="S276" s="2">
        <f t="shared" si="33"/>
        <v>0.17250654615531752</v>
      </c>
      <c r="T276" s="25">
        <f t="shared" si="34"/>
        <v>2.7414001681007434E-5</v>
      </c>
    </row>
    <row r="277" spans="1:20" x14ac:dyDescent="0.2">
      <c r="A277" s="20">
        <v>52</v>
      </c>
      <c r="B277" s="2">
        <f t="shared" si="29"/>
        <v>0.26835451388009673</v>
      </c>
      <c r="C277" s="2">
        <f t="shared" si="37"/>
        <v>-1.9146989213011965</v>
      </c>
      <c r="D277" s="2">
        <f t="shared" si="38"/>
        <v>-3.1261544948324134</v>
      </c>
      <c r="E277" s="2">
        <f t="shared" si="39"/>
        <v>0.89243642767110642</v>
      </c>
      <c r="F277" s="2">
        <f t="shared" si="40"/>
        <v>1.6547988480505127</v>
      </c>
      <c r="G277" s="2">
        <f t="shared" si="41"/>
        <v>-0.10430582955464242</v>
      </c>
      <c r="H277" s="2">
        <f t="shared" si="30"/>
        <v>7.2014145119823028E-2</v>
      </c>
      <c r="I277" s="25">
        <f t="shared" si="31"/>
        <v>1.0879706079082115E-2</v>
      </c>
      <c r="L277" s="20">
        <v>52</v>
      </c>
      <c r="M277" s="2">
        <f t="shared" si="32"/>
        <v>0.90819169795351806</v>
      </c>
      <c r="N277" s="2">
        <f t="shared" si="42"/>
        <v>-0.51488462619615993</v>
      </c>
      <c r="O277" s="2">
        <f t="shared" si="43"/>
        <v>0.19009969715893479</v>
      </c>
      <c r="P277" s="2">
        <f t="shared" si="44"/>
        <v>-9.3055309959146799E-3</v>
      </c>
      <c r="Q277" s="2">
        <f t="shared" si="45"/>
        <v>-1.8190087489161177E-2</v>
      </c>
      <c r="R277" s="2">
        <f t="shared" si="46"/>
        <v>5.6580609426133974E-3</v>
      </c>
      <c r="S277" s="2">
        <f t="shared" si="33"/>
        <v>7.2014145119823028E-2</v>
      </c>
      <c r="T277" s="25">
        <f t="shared" si="34"/>
        <v>3.2013653630327204E-5</v>
      </c>
    </row>
    <row r="278" spans="1:20" x14ac:dyDescent="0.2">
      <c r="A278" s="20">
        <v>53</v>
      </c>
      <c r="B278" s="2">
        <f t="shared" si="29"/>
        <v>0.82583678044349595</v>
      </c>
      <c r="C278" s="2">
        <f t="shared" si="37"/>
        <v>-1.6653350930609601E-2</v>
      </c>
      <c r="D278" s="2">
        <f t="shared" si="38"/>
        <v>-3.434938538612347</v>
      </c>
      <c r="E278" s="2">
        <f t="shared" si="39"/>
        <v>-0.98514967074978232</v>
      </c>
      <c r="F278" s="2">
        <f t="shared" si="40"/>
        <v>1.4984593250013101</v>
      </c>
      <c r="G278" s="2">
        <f t="shared" si="41"/>
        <v>0.52678432406452991</v>
      </c>
      <c r="H278" s="2">
        <f t="shared" si="30"/>
        <v>0.68200638793327895</v>
      </c>
      <c r="I278" s="25">
        <f t="shared" si="31"/>
        <v>0.27750172408012369</v>
      </c>
      <c r="L278" s="20">
        <v>53</v>
      </c>
      <c r="M278" s="2">
        <f t="shared" si="32"/>
        <v>0.71919942484205224</v>
      </c>
      <c r="N278" s="2">
        <f t="shared" si="42"/>
        <v>-0.26220228125405376</v>
      </c>
      <c r="O278" s="2">
        <f t="shared" si="43"/>
        <v>-3.3778005246491605E-2</v>
      </c>
      <c r="P278" s="2">
        <f t="shared" si="44"/>
        <v>6.5113651544631945E-2</v>
      </c>
      <c r="Q278" s="2">
        <f t="shared" si="45"/>
        <v>-1.9556564055052104E-2</v>
      </c>
      <c r="R278" s="2">
        <f t="shared" si="46"/>
        <v>-4.2740833381424984E-4</v>
      </c>
      <c r="S278" s="2">
        <f t="shared" si="33"/>
        <v>0.68200638793327895</v>
      </c>
      <c r="T278" s="25">
        <f t="shared" si="34"/>
        <v>1.8267788381387321E-7</v>
      </c>
    </row>
    <row r="279" spans="1:20" x14ac:dyDescent="0.2">
      <c r="A279" s="20">
        <v>54</v>
      </c>
      <c r="B279" s="2">
        <f t="shared" si="29"/>
        <v>0.99491510510867365</v>
      </c>
      <c r="C279" s="2">
        <f t="shared" si="37"/>
        <v>1.8881071485218555</v>
      </c>
      <c r="D279" s="2">
        <f t="shared" si="38"/>
        <v>-2.1276082992196224</v>
      </c>
      <c r="E279" s="2">
        <f t="shared" si="39"/>
        <v>-2.3978726202107126</v>
      </c>
      <c r="F279" s="2">
        <f t="shared" si="40"/>
        <v>0.63666832837201459</v>
      </c>
      <c r="G279" s="2">
        <f t="shared" si="41"/>
        <v>0.90962463399635951</v>
      </c>
      <c r="H279" s="2">
        <f t="shared" si="30"/>
        <v>0.98985606637340318</v>
      </c>
      <c r="I279" s="25">
        <f t="shared" si="31"/>
        <v>0.82741697477301102</v>
      </c>
      <c r="L279" s="20">
        <v>54</v>
      </c>
      <c r="M279" s="2">
        <f t="shared" si="32"/>
        <v>-0.38697672074015643</v>
      </c>
      <c r="N279" s="2">
        <f t="shared" si="42"/>
        <v>0.32393276661366571</v>
      </c>
      <c r="O279" s="2">
        <f t="shared" si="43"/>
        <v>-0.21234383046630359</v>
      </c>
      <c r="P279" s="2">
        <f t="shared" si="44"/>
        <v>5.7278030652868642E-2</v>
      </c>
      <c r="Q279" s="2">
        <f t="shared" si="45"/>
        <v>2.4687318208778987E-3</v>
      </c>
      <c r="R279" s="2">
        <f t="shared" si="46"/>
        <v>-5.9972209626054868E-3</v>
      </c>
      <c r="S279" s="2">
        <f t="shared" si="33"/>
        <v>0.98985606637340318</v>
      </c>
      <c r="T279" s="25">
        <f t="shared" si="34"/>
        <v>3.596665927431468E-5</v>
      </c>
    </row>
    <row r="280" spans="1:20" x14ac:dyDescent="0.2">
      <c r="A280" s="20">
        <v>55</v>
      </c>
      <c r="B280" s="2">
        <f t="shared" si="29"/>
        <v>0.69606930986388971</v>
      </c>
      <c r="C280" s="2">
        <f t="shared" si="37"/>
        <v>2.9040204824233462</v>
      </c>
      <c r="D280" s="2">
        <f t="shared" si="38"/>
        <v>0.1796439955588128</v>
      </c>
      <c r="E280" s="2">
        <f t="shared" si="39"/>
        <v>-2.681349585735072</v>
      </c>
      <c r="F280" s="2">
        <f t="shared" si="40"/>
        <v>-0.52442653694327412</v>
      </c>
      <c r="G280" s="2">
        <f t="shared" si="41"/>
        <v>0.86401993060997251</v>
      </c>
      <c r="H280" s="2">
        <f t="shared" si="30"/>
        <v>0.48451248413439169</v>
      </c>
      <c r="I280" s="25">
        <f t="shared" si="31"/>
        <v>0.74653044049126172</v>
      </c>
      <c r="L280" s="20">
        <v>55</v>
      </c>
      <c r="M280" s="2">
        <f t="shared" si="32"/>
        <v>-0.99964745596634996</v>
      </c>
      <c r="N280" s="2">
        <f t="shared" si="42"/>
        <v>0.49561561608463067</v>
      </c>
      <c r="O280" s="2">
        <f t="shared" si="43"/>
        <v>-0.11942615034636667</v>
      </c>
      <c r="P280" s="2">
        <f t="shared" si="44"/>
        <v>-2.1744589375349035E-2</v>
      </c>
      <c r="Q280" s="2">
        <f t="shared" si="45"/>
        <v>2.0526645397523448E-2</v>
      </c>
      <c r="R280" s="2">
        <f t="shared" si="46"/>
        <v>-4.5257542361224947E-3</v>
      </c>
      <c r="S280" s="2">
        <f t="shared" si="33"/>
        <v>0.48451248413439169</v>
      </c>
      <c r="T280" s="25">
        <f t="shared" si="34"/>
        <v>2.0482451405780707E-5</v>
      </c>
    </row>
    <row r="281" spans="1:20" x14ac:dyDescent="0.2">
      <c r="A281" s="20">
        <v>56</v>
      </c>
      <c r="B281" s="2">
        <f t="shared" si="29"/>
        <v>6.9851241807134382E-2</v>
      </c>
      <c r="C281" s="2">
        <f t="shared" si="37"/>
        <v>2.5539372481500333</v>
      </c>
      <c r="D281" s="2">
        <f t="shared" si="38"/>
        <v>2.4009788501852918</v>
      </c>
      <c r="E281" s="2">
        <f t="shared" si="39"/>
        <v>-1.7030498170112698</v>
      </c>
      <c r="F281" s="2">
        <f t="shared" si="40"/>
        <v>-1.4381410622628867</v>
      </c>
      <c r="G281" s="2">
        <f t="shared" si="41"/>
        <v>0.41162993733403364</v>
      </c>
      <c r="H281" s="2">
        <f t="shared" si="30"/>
        <v>4.8791959819987577E-3</v>
      </c>
      <c r="I281" s="25">
        <f t="shared" si="31"/>
        <v>0.16943920530962045</v>
      </c>
      <c r="L281" s="20">
        <v>56</v>
      </c>
      <c r="M281" s="2">
        <f t="shared" si="32"/>
        <v>-0.33748329408441025</v>
      </c>
      <c r="N281" s="2">
        <f t="shared" si="42"/>
        <v>3.4253065956797807E-2</v>
      </c>
      <c r="O281" s="2">
        <f t="shared" si="43"/>
        <v>0.12488388252200849</v>
      </c>
      <c r="P281" s="2">
        <f t="shared" si="44"/>
        <v>-7.1260824167297912E-2</v>
      </c>
      <c r="Q281" s="2">
        <f t="shared" si="45"/>
        <v>1.2591439903487447E-2</v>
      </c>
      <c r="R281" s="2">
        <f t="shared" si="46"/>
        <v>1.955595490810722E-3</v>
      </c>
      <c r="S281" s="2">
        <f t="shared" si="33"/>
        <v>4.8791959819987577E-3</v>
      </c>
      <c r="T281" s="25">
        <f t="shared" si="34"/>
        <v>3.8243537236792291E-6</v>
      </c>
    </row>
    <row r="282" spans="1:20" x14ac:dyDescent="0.2">
      <c r="A282" s="20">
        <v>57</v>
      </c>
      <c r="B282" s="2">
        <f t="shared" si="29"/>
        <v>-0.58921895672728242</v>
      </c>
      <c r="C282" s="2">
        <f t="shared" si="37"/>
        <v>1.0031267109611883</v>
      </c>
      <c r="D282" s="2">
        <f t="shared" si="38"/>
        <v>3.4918305850469231</v>
      </c>
      <c r="E282" s="2">
        <f t="shared" si="39"/>
        <v>7.5925339851512827E-2</v>
      </c>
      <c r="F282" s="2">
        <f t="shared" si="40"/>
        <v>-1.674630460126652</v>
      </c>
      <c r="G282" s="2">
        <f t="shared" si="41"/>
        <v>-0.23439405360566262</v>
      </c>
      <c r="H282" s="2">
        <f t="shared" si="30"/>
        <v>0.34717897896678712</v>
      </c>
      <c r="I282" s="25">
        <f t="shared" si="31"/>
        <v>5.4940572365694246E-2</v>
      </c>
      <c r="L282" s="20">
        <v>57</v>
      </c>
      <c r="M282" s="2">
        <f t="shared" si="32"/>
        <v>0.75506807873070692</v>
      </c>
      <c r="N282" s="2">
        <f t="shared" si="42"/>
        <v>-0.47099756010929295</v>
      </c>
      <c r="O282" s="2">
        <f t="shared" si="43"/>
        <v>0.20820366949101154</v>
      </c>
      <c r="P282" s="2">
        <f t="shared" si="44"/>
        <v>-2.9094601578285615E-2</v>
      </c>
      <c r="Q282" s="2">
        <f t="shared" si="45"/>
        <v>-1.0504968527933731E-2</v>
      </c>
      <c r="R282" s="2">
        <f t="shared" si="46"/>
        <v>5.4448528087050942E-3</v>
      </c>
      <c r="S282" s="2">
        <f t="shared" si="33"/>
        <v>0.34717897896678712</v>
      </c>
      <c r="T282" s="25">
        <f t="shared" si="34"/>
        <v>2.9646422108463753E-5</v>
      </c>
    </row>
    <row r="283" spans="1:20" x14ac:dyDescent="0.2">
      <c r="A283" s="20">
        <v>58</v>
      </c>
      <c r="B283" s="2">
        <f t="shared" si="29"/>
        <v>-0.97117027311268855</v>
      </c>
      <c r="C283" s="2">
        <f t="shared" si="37"/>
        <v>-1.0187614846425976</v>
      </c>
      <c r="D283" s="2">
        <f t="shared" si="38"/>
        <v>2.9399298915337089</v>
      </c>
      <c r="E283" s="2">
        <f t="shared" si="39"/>
        <v>1.8182498088467205</v>
      </c>
      <c r="F283" s="2">
        <f t="shared" si="40"/>
        <v>-1.1230116099713554</v>
      </c>
      <c r="G283" s="2">
        <f t="shared" si="41"/>
        <v>-0.76988799202038005</v>
      </c>
      <c r="H283" s="2">
        <f t="shared" si="30"/>
        <v>0.94317169937777412</v>
      </c>
      <c r="I283" s="25">
        <f t="shared" si="31"/>
        <v>0.59272752025717279</v>
      </c>
      <c r="L283" s="20">
        <v>58</v>
      </c>
      <c r="M283" s="2">
        <f t="shared" si="32"/>
        <v>0.88469284105616985</v>
      </c>
      <c r="N283" s="2">
        <f t="shared" si="42"/>
        <v>-0.37505939539091104</v>
      </c>
      <c r="O283" s="2">
        <f t="shared" si="43"/>
        <v>2.449976008199305E-2</v>
      </c>
      <c r="P283" s="2">
        <f t="shared" si="44"/>
        <v>4.9789921514273514E-2</v>
      </c>
      <c r="Q283" s="2">
        <f t="shared" si="45"/>
        <v>-1.9192422039123625E-2</v>
      </c>
      <c r="R283" s="2">
        <f t="shared" si="46"/>
        <v>1.9577624839522455E-3</v>
      </c>
      <c r="S283" s="2">
        <f t="shared" si="33"/>
        <v>0.94317169937777412</v>
      </c>
      <c r="T283" s="25">
        <f t="shared" si="34"/>
        <v>3.8328339435708663E-6</v>
      </c>
    </row>
    <row r="284" spans="1:20" x14ac:dyDescent="0.2">
      <c r="A284" s="20">
        <v>59</v>
      </c>
      <c r="B284" s="2">
        <f t="shared" si="29"/>
        <v>-0.89636503509908516</v>
      </c>
      <c r="C284" s="2">
        <f t="shared" si="37"/>
        <v>-2.5609382746894949</v>
      </c>
      <c r="D284" s="2">
        <f t="shared" si="38"/>
        <v>1.005716812305619</v>
      </c>
      <c r="E284" s="2">
        <f t="shared" si="39"/>
        <v>2.7044416361479375</v>
      </c>
      <c r="F284" s="2">
        <f t="shared" si="40"/>
        <v>-4.325030903287138E-2</v>
      </c>
      <c r="G284" s="2">
        <f t="shared" si="41"/>
        <v>-0.9428846251694436</v>
      </c>
      <c r="H284" s="2">
        <f t="shared" si="30"/>
        <v>0.80347027614818423</v>
      </c>
      <c r="I284" s="25">
        <f t="shared" si="31"/>
        <v>0.8890314163809222</v>
      </c>
      <c r="L284" s="20">
        <v>59</v>
      </c>
      <c r="M284" s="2">
        <f t="shared" si="32"/>
        <v>-0.11391745615730677</v>
      </c>
      <c r="N284" s="2">
        <f t="shared" si="42"/>
        <v>0.20004110329223052</v>
      </c>
      <c r="O284" s="2">
        <f t="shared" si="43"/>
        <v>-0.19100743166892167</v>
      </c>
      <c r="P284" s="2">
        <f t="shared" si="44"/>
        <v>6.4032606070331996E-2</v>
      </c>
      <c r="Q284" s="2">
        <f t="shared" si="45"/>
        <v>-2.8145656434572742E-3</v>
      </c>
      <c r="R284" s="2">
        <f t="shared" si="46"/>
        <v>-3.6679729570032438E-3</v>
      </c>
      <c r="S284" s="2">
        <f t="shared" si="33"/>
        <v>0.80347027614818423</v>
      </c>
      <c r="T284" s="25">
        <f t="shared" si="34"/>
        <v>1.345402561330712E-5</v>
      </c>
    </row>
    <row r="285" spans="1:20" x14ac:dyDescent="0.2">
      <c r="A285" s="20">
        <v>60</v>
      </c>
      <c r="B285" s="2">
        <f t="shared" si="29"/>
        <v>-0.39998531498835127</v>
      </c>
      <c r="C285" s="2">
        <f t="shared" si="37"/>
        <v>-2.8984948766886722</v>
      </c>
      <c r="D285" s="2">
        <f t="shared" si="38"/>
        <v>-1.400611825784287</v>
      </c>
      <c r="E285" s="2">
        <f t="shared" si="39"/>
        <v>2.3181790693851534</v>
      </c>
      <c r="F285" s="2">
        <f t="shared" si="40"/>
        <v>1.0564122951470278</v>
      </c>
      <c r="G285" s="2">
        <f t="shared" si="41"/>
        <v>-0.67213495166775916</v>
      </c>
      <c r="H285" s="2">
        <f t="shared" si="30"/>
        <v>0.15998825220633059</v>
      </c>
      <c r="I285" s="25">
        <f t="shared" si="31"/>
        <v>0.45176539325342097</v>
      </c>
      <c r="L285" s="20">
        <v>60</v>
      </c>
      <c r="M285" s="2">
        <f t="shared" si="32"/>
        <v>-0.96725058827388244</v>
      </c>
      <c r="N285" s="2">
        <f t="shared" si="42"/>
        <v>0.52071044491641183</v>
      </c>
      <c r="O285" s="2">
        <f t="shared" si="43"/>
        <v>-0.16244028335462712</v>
      </c>
      <c r="P285" s="2">
        <f t="shared" si="44"/>
        <v>-4.5571205930891711E-3</v>
      </c>
      <c r="Q285" s="2">
        <f t="shared" si="45"/>
        <v>1.7102317383698017E-2</v>
      </c>
      <c r="R285" s="2">
        <f t="shared" si="46"/>
        <v>-4.1264266499894276E-3</v>
      </c>
      <c r="S285" s="2">
        <f t="shared" si="33"/>
        <v>0.15998825220633059</v>
      </c>
      <c r="T285" s="25">
        <f t="shared" si="34"/>
        <v>1.7027396897742971E-5</v>
      </c>
    </row>
    <row r="286" spans="1:20" x14ac:dyDescent="0.2">
      <c r="A286" s="20">
        <v>61</v>
      </c>
      <c r="B286" s="2">
        <f t="shared" si="29"/>
        <v>0.28451374870434848</v>
      </c>
      <c r="C286" s="2">
        <f t="shared" si="37"/>
        <v>-1.8730824499088616</v>
      </c>
      <c r="D286" s="2">
        <f t="shared" si="38"/>
        <v>-3.1473680595658982</v>
      </c>
      <c r="E286" s="2">
        <f t="shared" si="39"/>
        <v>0.84176498487623408</v>
      </c>
      <c r="F286" s="2">
        <f t="shared" si="40"/>
        <v>1.6586803483163419</v>
      </c>
      <c r="G286" s="2">
        <f t="shared" si="41"/>
        <v>-8.5217601288562261E-2</v>
      </c>
      <c r="H286" s="2">
        <f t="shared" si="30"/>
        <v>8.0948073201801155E-2</v>
      </c>
      <c r="I286" s="25">
        <f t="shared" si="31"/>
        <v>7.2620395693763686E-3</v>
      </c>
      <c r="L286" s="20">
        <v>61</v>
      </c>
      <c r="M286" s="2">
        <f t="shared" si="32"/>
        <v>-0.58706404620901931</v>
      </c>
      <c r="N286" s="2">
        <f t="shared" si="42"/>
        <v>0.17751653891120231</v>
      </c>
      <c r="O286" s="2">
        <f t="shared" si="43"/>
        <v>7.4362017089523114E-2</v>
      </c>
      <c r="P286" s="2">
        <f t="shared" si="44"/>
        <v>-6.7932310635459153E-2</v>
      </c>
      <c r="Q286" s="2">
        <f t="shared" si="45"/>
        <v>1.4670057206290773E-2</v>
      </c>
      <c r="R286" s="2">
        <f t="shared" si="46"/>
        <v>1.0233529674682062E-3</v>
      </c>
      <c r="S286" s="2">
        <f t="shared" si="33"/>
        <v>8.0948073201801155E-2</v>
      </c>
      <c r="T286" s="25">
        <f t="shared" si="34"/>
        <v>1.0472512960259834E-6</v>
      </c>
    </row>
    <row r="287" spans="1:20" x14ac:dyDescent="0.2">
      <c r="A287" s="20">
        <v>62</v>
      </c>
      <c r="B287" s="2">
        <f t="shared" si="29"/>
        <v>0.83520155073144309</v>
      </c>
      <c r="C287" s="2">
        <f t="shared" si="37"/>
        <v>3.2824080407615815E-2</v>
      </c>
      <c r="D287" s="2">
        <f t="shared" si="38"/>
        <v>-3.4134913867213079</v>
      </c>
      <c r="E287" s="2">
        <f t="shared" si="39"/>
        <v>-1.0299710558494168</v>
      </c>
      <c r="F287" s="2">
        <f t="shared" si="40"/>
        <v>1.4804903233491644</v>
      </c>
      <c r="G287" s="2">
        <f t="shared" si="41"/>
        <v>0.54161097895304255</v>
      </c>
      <c r="H287" s="2">
        <f t="shared" si="30"/>
        <v>0.69756163034420726</v>
      </c>
      <c r="I287" s="25">
        <f t="shared" si="31"/>
        <v>0.2933424525224731</v>
      </c>
      <c r="L287" s="20">
        <v>62</v>
      </c>
      <c r="M287" s="2">
        <f t="shared" si="32"/>
        <v>0.5417961692372929</v>
      </c>
      <c r="N287" s="2">
        <f t="shared" si="42"/>
        <v>-0.39235955799819316</v>
      </c>
      <c r="O287" s="2">
        <f t="shared" si="43"/>
        <v>0.21733598886054192</v>
      </c>
      <c r="P287" s="2">
        <f t="shared" si="44"/>
        <v>-4.4504984738434665E-2</v>
      </c>
      <c r="Q287" s="2">
        <f t="shared" si="45"/>
        <v>-7.1275483948854022E-3</v>
      </c>
      <c r="R287" s="2">
        <f t="shared" si="46"/>
        <v>4.9222870908565367E-3</v>
      </c>
      <c r="S287" s="2">
        <f t="shared" si="33"/>
        <v>0.69756163034420726</v>
      </c>
      <c r="T287" s="25">
        <f t="shared" si="34"/>
        <v>2.4228910204812907E-5</v>
      </c>
    </row>
    <row r="288" spans="1:20" x14ac:dyDescent="0.2">
      <c r="A288" s="20">
        <v>63</v>
      </c>
      <c r="B288" s="2">
        <f t="shared" ref="B288:B351" si="47">COS($A288*$B$7)</f>
        <v>0.99308101306531649</v>
      </c>
      <c r="C288" s="2">
        <f t="shared" si="37"/>
        <v>1.9229075167325844</v>
      </c>
      <c r="D288" s="2">
        <f t="shared" si="38"/>
        <v>-2.0743862729444569</v>
      </c>
      <c r="E288" s="2">
        <f t="shared" si="39"/>
        <v>-2.4166536275372974</v>
      </c>
      <c r="F288" s="2">
        <f t="shared" si="40"/>
        <v>0.60598320917656867</v>
      </c>
      <c r="G288" s="2">
        <f t="shared" si="41"/>
        <v>0.9134522514716662</v>
      </c>
      <c r="H288" s="2">
        <f t="shared" ref="H288:H351" si="48">B288^2</f>
        <v>0.98620989851083529</v>
      </c>
      <c r="I288" s="25">
        <f t="shared" ref="I288:I351" si="49">G288^2</f>
        <v>0.83439501571865615</v>
      </c>
      <c r="L288" s="20">
        <v>63</v>
      </c>
      <c r="M288" s="2">
        <f t="shared" ref="M288:M351" si="50">COS($A288*$B$8)</f>
        <v>0.97971213274680646</v>
      </c>
      <c r="N288" s="2">
        <f t="shared" si="42"/>
        <v>-0.4624046086825907</v>
      </c>
      <c r="O288" s="2">
        <f t="shared" si="43"/>
        <v>8.3578726330881245E-2</v>
      </c>
      <c r="P288" s="2">
        <f t="shared" si="44"/>
        <v>3.6377962421653504E-2</v>
      </c>
      <c r="Q288" s="2">
        <f t="shared" si="45"/>
        <v>-2.0252600496653256E-2</v>
      </c>
      <c r="R288" s="2">
        <f t="shared" si="46"/>
        <v>2.3361710545648927E-3</v>
      </c>
      <c r="S288" s="2">
        <f t="shared" ref="S288:S351" si="51">B288^2</f>
        <v>0.98620989851083529</v>
      </c>
      <c r="T288" s="25">
        <f t="shared" ref="T288:T351" si="52">R288^2</f>
        <v>5.457695196186843E-6</v>
      </c>
    </row>
    <row r="289" spans="1:20" x14ac:dyDescent="0.2">
      <c r="A289" s="20">
        <v>64</v>
      </c>
      <c r="B289" s="2">
        <f t="shared" si="47"/>
        <v>0.68389895763570163</v>
      </c>
      <c r="C289" s="2">
        <f t="shared" si="37"/>
        <v>2.9084769584132322</v>
      </c>
      <c r="D289" s="2">
        <f t="shared" si="38"/>
        <v>0.2397868298178438</v>
      </c>
      <c r="E289" s="2">
        <f t="shared" si="39"/>
        <v>-2.6663760476288956</v>
      </c>
      <c r="F289" s="2">
        <f t="shared" si="40"/>
        <v>-0.553267252030201</v>
      </c>
      <c r="G289" s="2">
        <f t="shared" si="41"/>
        <v>0.85548215841531039</v>
      </c>
      <c r="H289" s="2">
        <f t="shared" si="48"/>
        <v>0.46771778425519922</v>
      </c>
      <c r="I289" s="25">
        <f t="shared" si="49"/>
        <v>0.73184972336691823</v>
      </c>
      <c r="L289" s="20">
        <v>64</v>
      </c>
      <c r="M289" s="2">
        <f t="shared" si="50"/>
        <v>0.16821640767407295</v>
      </c>
      <c r="N289" s="2">
        <f t="shared" si="42"/>
        <v>5.678974270302807E-2</v>
      </c>
      <c r="O289" s="2">
        <f t="shared" si="43"/>
        <v>-0.15701059693433589</v>
      </c>
      <c r="P289" s="2">
        <f t="shared" si="44"/>
        <v>7.163719602689797E-2</v>
      </c>
      <c r="Q289" s="2">
        <f t="shared" si="45"/>
        <v>-7.5618243102738777E-3</v>
      </c>
      <c r="R289" s="2">
        <f t="shared" si="46"/>
        <v>-3.5416261120107106E-3</v>
      </c>
      <c r="S289" s="2">
        <f t="shared" si="51"/>
        <v>0.46771778425519922</v>
      </c>
      <c r="T289" s="25">
        <f t="shared" si="52"/>
        <v>1.2543115517276102E-5</v>
      </c>
    </row>
    <row r="290" spans="1:20" x14ac:dyDescent="0.2">
      <c r="A290" s="20">
        <v>65</v>
      </c>
      <c r="B290" s="2">
        <f t="shared" si="47"/>
        <v>5.3068536214024568E-2</v>
      </c>
      <c r="C290" s="2">
        <f t="shared" ref="C290:C353" si="53">-L$213*C289-L$214*C288+L$215*B290+L$216*B289+L$217*B288</f>
        <v>2.526272041473471</v>
      </c>
      <c r="D290" s="2">
        <f t="shared" ref="D290:D353" si="54">-M$213*D289-M$214*D288+M$215*C290+M$216*C289+M$217*C288</f>
        <v>2.4406274687331755</v>
      </c>
      <c r="E290" s="2">
        <f t="shared" ref="E290:E353" si="55">-N$213*E289-N$214*E288+N$215*D290+N$216*D289+N$217*D288</f>
        <v>-1.6620969152511618</v>
      </c>
      <c r="F290" s="2">
        <f t="shared" ref="F290:F353" si="56">-O$213*F289-O$214*F288+O$215*E290+O$216*E289+O$217*E288</f>
        <v>-1.451955422704577</v>
      </c>
      <c r="G290" s="2">
        <f t="shared" ref="G290:G353" si="57">-P$213*G289-P$214*G288+P$215*F290+P$216*F289+P$217*F288</f>
        <v>0.39511423742260815</v>
      </c>
      <c r="H290" s="2">
        <f t="shared" si="48"/>
        <v>2.816269535899237E-3</v>
      </c>
      <c r="I290" s="25">
        <f t="shared" si="49"/>
        <v>0.15611526061404915</v>
      </c>
      <c r="L290" s="20">
        <v>65</v>
      </c>
      <c r="M290" s="2">
        <f t="shared" si="50"/>
        <v>-0.85780309324498782</v>
      </c>
      <c r="N290" s="2">
        <f t="shared" ref="N290:N353" si="58">-L$213*N289-L$214*N288+L$215*M290+L$216*M289+L$217*M288</f>
        <v>0.50340137332401913</v>
      </c>
      <c r="O290" s="2">
        <f t="shared" ref="O290:O353" si="59">-M$213*O289-M$214*O288+M$215*N290+M$216*N289+M$217*N288</f>
        <v>-0.19803303119287125</v>
      </c>
      <c r="P290" s="2">
        <f t="shared" ref="P290:P353" si="60">-N$213*P289-N$214*P288+N$215*O290+N$216*O289+N$217*O288</f>
        <v>1.5971476426007825E-2</v>
      </c>
      <c r="Q290" s="2">
        <f t="shared" ref="Q290:Q353" si="61">-O$213*Q289-O$214*Q288+O$215*P290+O$216*P289+O$217*P288</f>
        <v>1.5092038522604679E-2</v>
      </c>
      <c r="R290" s="2">
        <f t="shared" ref="R290:R353" si="62">-P$213*R289-P$214*R288+P$215*Q290+P$216*Q289+P$217*Q288</f>
        <v>-5.1402097851623238E-3</v>
      </c>
      <c r="S290" s="2">
        <f t="shared" si="51"/>
        <v>2.816269535899237E-3</v>
      </c>
      <c r="T290" s="25">
        <f t="shared" si="52"/>
        <v>2.6421756635478505E-5</v>
      </c>
    </row>
    <row r="291" spans="1:20" x14ac:dyDescent="0.2">
      <c r="A291" s="20">
        <v>66</v>
      </c>
      <c r="B291" s="2">
        <f t="shared" si="47"/>
        <v>-0.60272084700785489</v>
      </c>
      <c r="C291" s="2">
        <f t="shared" si="53"/>
        <v>0.95620022583432651</v>
      </c>
      <c r="D291" s="2">
        <f t="shared" si="54"/>
        <v>3.4933226338236052</v>
      </c>
      <c r="E291" s="2">
        <f t="shared" si="55"/>
        <v>0.12354734131412576</v>
      </c>
      <c r="F291" s="2">
        <f t="shared" si="56"/>
        <v>-1.6675195960703932</v>
      </c>
      <c r="G291" s="2">
        <f t="shared" si="57"/>
        <v>-0.25098724402347117</v>
      </c>
      <c r="H291" s="2">
        <f t="shared" si="48"/>
        <v>0.36327241941786603</v>
      </c>
      <c r="I291" s="25">
        <f t="shared" si="49"/>
        <v>6.299459666249746E-2</v>
      </c>
      <c r="L291" s="20">
        <v>66</v>
      </c>
      <c r="M291" s="2">
        <f t="shared" si="50"/>
        <v>-0.78987961297686526</v>
      </c>
      <c r="N291" s="2">
        <f t="shared" si="58"/>
        <v>0.30819446430197917</v>
      </c>
      <c r="O291" s="2">
        <f t="shared" si="59"/>
        <v>1.2827911831755714E-2</v>
      </c>
      <c r="P291" s="2">
        <f t="shared" si="60"/>
        <v>-6.0119775119784204E-2</v>
      </c>
      <c r="Q291" s="2">
        <f t="shared" si="61"/>
        <v>1.8922512955018941E-2</v>
      </c>
      <c r="R291" s="2">
        <f t="shared" si="62"/>
        <v>-2.3973407339977944E-4</v>
      </c>
      <c r="S291" s="2">
        <f t="shared" si="51"/>
        <v>0.36327241941786603</v>
      </c>
      <c r="T291" s="25">
        <f t="shared" si="52"/>
        <v>5.7472425948850834E-8</v>
      </c>
    </row>
    <row r="292" spans="1:20" x14ac:dyDescent="0.2">
      <c r="A292" s="20">
        <v>67</v>
      </c>
      <c r="B292" s="2">
        <f t="shared" si="47"/>
        <v>-0.97504119810892398</v>
      </c>
      <c r="C292" s="2">
        <f t="shared" si="53"/>
        <v>-1.0633300096577609</v>
      </c>
      <c r="D292" s="2">
        <f t="shared" si="54"/>
        <v>2.903138440923791</v>
      </c>
      <c r="E292" s="2">
        <f t="shared" si="55"/>
        <v>1.8506683886710555</v>
      </c>
      <c r="F292" s="2">
        <f t="shared" si="56"/>
        <v>-1.0987868979291799</v>
      </c>
      <c r="G292" s="2">
        <f t="shared" si="57"/>
        <v>-0.77888162905835701</v>
      </c>
      <c r="H292" s="2">
        <f t="shared" si="48"/>
        <v>0.95070533800968593</v>
      </c>
      <c r="I292" s="25">
        <f t="shared" si="49"/>
        <v>0.60665659208459999</v>
      </c>
      <c r="L292" s="20">
        <v>67</v>
      </c>
      <c r="M292" s="2">
        <f t="shared" si="50"/>
        <v>0.28536508751457662</v>
      </c>
      <c r="N292" s="2">
        <f t="shared" si="58"/>
        <v>-0.27971088968412788</v>
      </c>
      <c r="O292" s="2">
        <f t="shared" si="59"/>
        <v>0.2070042915627805</v>
      </c>
      <c r="P292" s="2">
        <f t="shared" si="60"/>
        <v>-5.9963230769569859E-2</v>
      </c>
      <c r="Q292" s="2">
        <f t="shared" si="61"/>
        <v>-1.0876632422564998E-3</v>
      </c>
      <c r="R292" s="2">
        <f t="shared" si="62"/>
        <v>5.0845036676993574E-3</v>
      </c>
      <c r="S292" s="2">
        <f t="shared" si="51"/>
        <v>0.95070533800968593</v>
      </c>
      <c r="T292" s="25">
        <f t="shared" si="52"/>
        <v>2.5852177546848218E-5</v>
      </c>
    </row>
    <row r="293" spans="1:20" x14ac:dyDescent="0.2">
      <c r="A293" s="20">
        <v>68</v>
      </c>
      <c r="B293" s="2">
        <f t="shared" si="47"/>
        <v>-0.88878443830038001</v>
      </c>
      <c r="C293" s="2">
        <f t="shared" si="53"/>
        <v>-2.5826499334642028</v>
      </c>
      <c r="D293" s="2">
        <f t="shared" si="54"/>
        <v>0.94789786928392172</v>
      </c>
      <c r="E293" s="2">
        <f t="shared" si="55"/>
        <v>2.7071288009872303</v>
      </c>
      <c r="F293" s="2">
        <f t="shared" si="56"/>
        <v>-1.3428714233528247E-2</v>
      </c>
      <c r="G293" s="2">
        <f t="shared" si="57"/>
        <v>-0.94031994427944243</v>
      </c>
      <c r="H293" s="2">
        <f t="shared" si="48"/>
        <v>0.78993777776492202</v>
      </c>
      <c r="I293" s="25">
        <f t="shared" si="49"/>
        <v>0.88420159760969375</v>
      </c>
      <c r="L293" s="20">
        <v>68</v>
      </c>
      <c r="M293" s="2">
        <f t="shared" si="50"/>
        <v>0.9966881176125153</v>
      </c>
      <c r="N293" s="2">
        <f t="shared" si="58"/>
        <v>-0.51059864220665163</v>
      </c>
      <c r="O293" s="2">
        <f t="shared" si="59"/>
        <v>0.13730468444398661</v>
      </c>
      <c r="P293" s="2">
        <f t="shared" si="60"/>
        <v>1.6163430825185388E-2</v>
      </c>
      <c r="Q293" s="2">
        <f t="shared" si="61"/>
        <v>-1.967433609892592E-2</v>
      </c>
      <c r="R293" s="2">
        <f t="shared" si="62"/>
        <v>4.1224343702315515E-3</v>
      </c>
      <c r="S293" s="2">
        <f t="shared" si="51"/>
        <v>0.78993777776492202</v>
      </c>
      <c r="T293" s="25">
        <f t="shared" si="52"/>
        <v>1.6994465136866408E-5</v>
      </c>
    </row>
    <row r="294" spans="1:20" x14ac:dyDescent="0.2">
      <c r="A294" s="20">
        <v>69</v>
      </c>
      <c r="B294" s="2">
        <f t="shared" si="47"/>
        <v>-0.38451846951923052</v>
      </c>
      <c r="C294" s="2">
        <f t="shared" si="53"/>
        <v>-2.8873743023850782</v>
      </c>
      <c r="D294" s="2">
        <f t="shared" si="54"/>
        <v>-1.4527885461422987</v>
      </c>
      <c r="E294" s="2">
        <f t="shared" si="55"/>
        <v>2.2903797237943668</v>
      </c>
      <c r="F294" s="2">
        <f t="shared" si="56"/>
        <v>1.0780203752471462</v>
      </c>
      <c r="G294" s="2">
        <f t="shared" si="57"/>
        <v>-0.65946693774989085</v>
      </c>
      <c r="H294" s="2">
        <f t="shared" si="48"/>
        <v>0.1478544534014114</v>
      </c>
      <c r="I294" s="25">
        <f t="shared" si="49"/>
        <v>0.43489664198521844</v>
      </c>
      <c r="L294" s="20">
        <v>69</v>
      </c>
      <c r="M294" s="2">
        <f t="shared" si="50"/>
        <v>0.43695024890872569</v>
      </c>
      <c r="N294" s="2">
        <f t="shared" si="58"/>
        <v>-9.0201953336039281E-2</v>
      </c>
      <c r="O294" s="2">
        <f t="shared" si="59"/>
        <v>-0.10708933617801292</v>
      </c>
      <c r="P294" s="2">
        <f t="shared" si="60"/>
        <v>7.1369073220654958E-2</v>
      </c>
      <c r="Q294" s="2">
        <f t="shared" si="61"/>
        <v>-1.3357264199149423E-2</v>
      </c>
      <c r="R294" s="2">
        <f t="shared" si="62"/>
        <v>-1.9356679972957144E-3</v>
      </c>
      <c r="S294" s="2">
        <f t="shared" si="51"/>
        <v>0.1478544534014114</v>
      </c>
      <c r="T294" s="25">
        <f t="shared" si="52"/>
        <v>3.7468105957548019E-6</v>
      </c>
    </row>
    <row r="295" spans="1:20" x14ac:dyDescent="0.2">
      <c r="A295" s="20">
        <v>70</v>
      </c>
      <c r="B295" s="2">
        <f t="shared" si="47"/>
        <v>0.30059254374363709</v>
      </c>
      <c r="C295" s="2">
        <f t="shared" si="53"/>
        <v>-1.8342936788753936</v>
      </c>
      <c r="D295" s="2">
        <f t="shared" si="54"/>
        <v>-3.1700021855558731</v>
      </c>
      <c r="E295" s="2">
        <f t="shared" si="55"/>
        <v>0.7966342495516856</v>
      </c>
      <c r="F295" s="2">
        <f t="shared" si="56"/>
        <v>1.6622901406091057</v>
      </c>
      <c r="G295" s="2">
        <f t="shared" si="57"/>
        <v>-6.8508349531204812E-2</v>
      </c>
      <c r="H295" s="2">
        <f t="shared" si="48"/>
        <v>9.0355877354270378E-2</v>
      </c>
      <c r="I295" s="25">
        <f t="shared" si="49"/>
        <v>4.6933939554897304E-3</v>
      </c>
      <c r="L295" s="20">
        <v>70</v>
      </c>
      <c r="M295" s="2">
        <f t="shared" si="50"/>
        <v>-0.68002349558733877</v>
      </c>
      <c r="N295" s="2">
        <f t="shared" si="58"/>
        <v>0.44514444666454522</v>
      </c>
      <c r="O295" s="2">
        <f t="shared" si="59"/>
        <v>-0.2144769261245521</v>
      </c>
      <c r="P295" s="2">
        <f t="shared" si="60"/>
        <v>3.5561991894953876E-2</v>
      </c>
      <c r="Q295" s="2">
        <f t="shared" si="61"/>
        <v>9.7233304790351853E-3</v>
      </c>
      <c r="R295" s="2">
        <f t="shared" si="62"/>
        <v>-5.4755718668889003E-3</v>
      </c>
      <c r="S295" s="2">
        <f t="shared" si="51"/>
        <v>9.0355877354270378E-2</v>
      </c>
      <c r="T295" s="25">
        <f t="shared" si="52"/>
        <v>2.9981887269465198E-5</v>
      </c>
    </row>
    <row r="296" spans="1:20" x14ac:dyDescent="0.2">
      <c r="A296" s="20">
        <v>71</v>
      </c>
      <c r="B296" s="2">
        <f t="shared" si="47"/>
        <v>0.84433018679580896</v>
      </c>
      <c r="C296" s="2">
        <f t="shared" si="53"/>
        <v>8.1313278744191211E-2</v>
      </c>
      <c r="D296" s="2">
        <f t="shared" si="54"/>
        <v>-3.3963442988510679</v>
      </c>
      <c r="E296" s="2">
        <f t="shared" si="55"/>
        <v>-1.0715118699012323</v>
      </c>
      <c r="F296" s="2">
        <f t="shared" si="56"/>
        <v>1.4647201782051813</v>
      </c>
      <c r="G296" s="2">
        <f t="shared" si="57"/>
        <v>0.55456797938675628</v>
      </c>
      <c r="H296" s="2">
        <f t="shared" si="48"/>
        <v>0.71289346433464562</v>
      </c>
      <c r="I296" s="25">
        <f t="shared" si="49"/>
        <v>0.30754564376110977</v>
      </c>
      <c r="L296" s="20">
        <v>71</v>
      </c>
      <c r="M296" s="2">
        <f t="shared" si="50"/>
        <v>-0.92977382261353458</v>
      </c>
      <c r="N296" s="2">
        <f t="shared" si="58"/>
        <v>0.41259588476580344</v>
      </c>
      <c r="O296" s="2">
        <f t="shared" si="59"/>
        <v>-4.8107732954809412E-2</v>
      </c>
      <c r="P296" s="2">
        <f t="shared" si="60"/>
        <v>-4.5345156761258831E-2</v>
      </c>
      <c r="Q296" s="2">
        <f t="shared" si="61"/>
        <v>2.0203436293206901E-2</v>
      </c>
      <c r="R296" s="2">
        <f t="shared" si="62"/>
        <v>-2.0978423241002821E-3</v>
      </c>
      <c r="S296" s="2">
        <f t="shared" si="51"/>
        <v>0.71289346433464562</v>
      </c>
      <c r="T296" s="25">
        <f t="shared" si="52"/>
        <v>4.4009424167864728E-6</v>
      </c>
    </row>
    <row r="297" spans="1:20" x14ac:dyDescent="0.2">
      <c r="A297" s="20">
        <v>72</v>
      </c>
      <c r="B297" s="2">
        <f t="shared" si="47"/>
        <v>0.99096614997482102</v>
      </c>
      <c r="C297" s="2">
        <f t="shared" si="53"/>
        <v>1.9585949052121736</v>
      </c>
      <c r="D297" s="2">
        <f t="shared" si="54"/>
        <v>-2.0255350974117783</v>
      </c>
      <c r="E297" s="2">
        <f t="shared" si="55"/>
        <v>-2.4355259348795619</v>
      </c>
      <c r="F297" s="2">
        <f t="shared" si="56"/>
        <v>0.5783555364220424</v>
      </c>
      <c r="G297" s="2">
        <f t="shared" si="57"/>
        <v>0.91673107894243477</v>
      </c>
      <c r="H297" s="2">
        <f t="shared" si="48"/>
        <v>0.98201391039591945</v>
      </c>
      <c r="I297" s="25">
        <f t="shared" si="49"/>
        <v>0.84039587109896052</v>
      </c>
      <c r="L297" s="20">
        <v>72</v>
      </c>
      <c r="M297" s="2">
        <f t="shared" si="50"/>
        <v>6.2019865204627064E-3</v>
      </c>
      <c r="N297" s="2">
        <f t="shared" si="58"/>
        <v>-0.14633343447192201</v>
      </c>
      <c r="O297" s="2">
        <f t="shared" si="59"/>
        <v>0.17956892207514352</v>
      </c>
      <c r="P297" s="2">
        <f t="shared" si="60"/>
        <v>-6.8101272819037301E-2</v>
      </c>
      <c r="Q297" s="2">
        <f t="shared" si="61"/>
        <v>4.8765510471847733E-3</v>
      </c>
      <c r="R297" s="2">
        <f t="shared" si="62"/>
        <v>3.8308440782657753E-3</v>
      </c>
      <c r="S297" s="2">
        <f t="shared" si="51"/>
        <v>0.98201391039591945</v>
      </c>
      <c r="T297" s="25">
        <f t="shared" si="52"/>
        <v>1.4675366351983957E-5</v>
      </c>
    </row>
    <row r="298" spans="1:20" x14ac:dyDescent="0.2">
      <c r="A298" s="20">
        <v>73</v>
      </c>
      <c r="B298" s="2">
        <f t="shared" si="47"/>
        <v>0.67153524854745372</v>
      </c>
      <c r="C298" s="2">
        <f t="shared" si="53"/>
        <v>2.9147491878522409</v>
      </c>
      <c r="D298" s="2">
        <f t="shared" si="54"/>
        <v>0.29767701117363315</v>
      </c>
      <c r="E298" s="2">
        <f t="shared" si="55"/>
        <v>-2.6540529637042694</v>
      </c>
      <c r="F298" s="2">
        <f t="shared" si="56"/>
        <v>-0.5798762219723903</v>
      </c>
      <c r="G298" s="2">
        <f t="shared" si="57"/>
        <v>0.84770575275556459</v>
      </c>
      <c r="H298" s="2">
        <f t="shared" si="48"/>
        <v>0.45095959004169045</v>
      </c>
      <c r="I298" s="25">
        <f t="shared" si="49"/>
        <v>0.7186050432548784</v>
      </c>
      <c r="L298" s="20">
        <v>73</v>
      </c>
      <c r="M298" s="2">
        <f t="shared" si="50"/>
        <v>0.93426849843123871</v>
      </c>
      <c r="N298" s="2">
        <f t="shared" si="58"/>
        <v>-0.5187414550492947</v>
      </c>
      <c r="O298" s="2">
        <f t="shared" si="59"/>
        <v>0.17799673293102813</v>
      </c>
      <c r="P298" s="2">
        <f t="shared" si="60"/>
        <v>-3.792967918844029E-3</v>
      </c>
      <c r="Q298" s="2">
        <f t="shared" si="61"/>
        <v>-1.6562416372502827E-2</v>
      </c>
      <c r="R298" s="2">
        <f t="shared" si="62"/>
        <v>4.7655912230336805E-3</v>
      </c>
      <c r="S298" s="2">
        <f t="shared" si="51"/>
        <v>0.45095959004169045</v>
      </c>
      <c r="T298" s="25">
        <f t="shared" si="52"/>
        <v>2.271085970505565E-5</v>
      </c>
    </row>
    <row r="299" spans="1:20" x14ac:dyDescent="0.2">
      <c r="A299" s="20">
        <v>74</v>
      </c>
      <c r="B299" s="2">
        <f t="shared" si="47"/>
        <v>3.6270826700509684E-2</v>
      </c>
      <c r="C299" s="2">
        <f t="shared" si="53"/>
        <v>2.5001570102909256</v>
      </c>
      <c r="D299" s="2">
        <f t="shared" si="54"/>
        <v>2.4807417908364173</v>
      </c>
      <c r="E299" s="2">
        <f t="shared" si="55"/>
        <v>-1.6244573290729583</v>
      </c>
      <c r="F299" s="2">
        <f t="shared" si="56"/>
        <v>-1.4652678693110195</v>
      </c>
      <c r="G299" s="2">
        <f t="shared" si="57"/>
        <v>0.38001857016297896</v>
      </c>
      <c r="H299" s="2">
        <f t="shared" si="48"/>
        <v>1.3155728695384062E-3</v>
      </c>
      <c r="I299" s="25">
        <f t="shared" si="49"/>
        <v>0.14441411366871496</v>
      </c>
      <c r="L299" s="20">
        <v>74</v>
      </c>
      <c r="M299" s="2">
        <f t="shared" si="50"/>
        <v>0.67087688381920685</v>
      </c>
      <c r="N299" s="2">
        <f t="shared" si="58"/>
        <v>-0.22956646917988016</v>
      </c>
      <c r="O299" s="2">
        <f t="shared" si="59"/>
        <v>-5.0857052997329677E-2</v>
      </c>
      <c r="P299" s="2">
        <f t="shared" si="60"/>
        <v>6.5372305810491652E-2</v>
      </c>
      <c r="Q299" s="2">
        <f t="shared" si="61"/>
        <v>-1.6707603327372367E-2</v>
      </c>
      <c r="R299" s="2">
        <f t="shared" si="62"/>
        <v>-4.1764213196384276E-4</v>
      </c>
      <c r="S299" s="2">
        <f t="shared" si="51"/>
        <v>1.3155728695384062E-3</v>
      </c>
      <c r="T299" s="25">
        <f t="shared" si="52"/>
        <v>1.7442495039130384E-7</v>
      </c>
    </row>
    <row r="300" spans="1:20" x14ac:dyDescent="0.2">
      <c r="A300" s="20">
        <v>75</v>
      </c>
      <c r="B300" s="2">
        <f t="shared" si="47"/>
        <v>-0.61605233169098494</v>
      </c>
      <c r="C300" s="2">
        <f t="shared" si="53"/>
        <v>0.90981415732874471</v>
      </c>
      <c r="D300" s="2">
        <f t="shared" si="54"/>
        <v>3.4970782155043443</v>
      </c>
      <c r="E300" s="2">
        <f t="shared" si="55"/>
        <v>0.16897380406098542</v>
      </c>
      <c r="F300" s="2">
        <f t="shared" si="56"/>
        <v>-1.6614864998782708</v>
      </c>
      <c r="G300" s="2">
        <f t="shared" si="57"/>
        <v>-0.26633331457865383</v>
      </c>
      <c r="H300" s="2">
        <f t="shared" si="48"/>
        <v>0.37952047538189931</v>
      </c>
      <c r="I300" s="25">
        <f t="shared" si="49"/>
        <v>7.0933434454452188E-2</v>
      </c>
      <c r="L300" s="20">
        <v>75</v>
      </c>
      <c r="M300" s="2">
        <f t="shared" si="50"/>
        <v>-0.44807361612917013</v>
      </c>
      <c r="N300" s="2">
        <f t="shared" si="58"/>
        <v>0.35249963771249149</v>
      </c>
      <c r="O300" s="2">
        <f t="shared" si="59"/>
        <v>-0.21502384121263027</v>
      </c>
      <c r="P300" s="2">
        <f t="shared" si="60"/>
        <v>5.1021492934029175E-2</v>
      </c>
      <c r="Q300" s="2">
        <f t="shared" si="61"/>
        <v>4.5908299458873566E-3</v>
      </c>
      <c r="R300" s="2">
        <f t="shared" si="62"/>
        <v>-5.0334713639546029E-3</v>
      </c>
      <c r="S300" s="2">
        <f t="shared" si="51"/>
        <v>0.37952047538189931</v>
      </c>
      <c r="T300" s="25">
        <f t="shared" si="52"/>
        <v>2.5335833971751009E-5</v>
      </c>
    </row>
    <row r="301" spans="1:20" x14ac:dyDescent="0.2">
      <c r="A301" s="20">
        <v>76</v>
      </c>
      <c r="B301" s="2">
        <f t="shared" si="47"/>
        <v>-0.97863645240499009</v>
      </c>
      <c r="C301" s="2">
        <f t="shared" si="53"/>
        <v>-1.1083681386384558</v>
      </c>
      <c r="D301" s="2">
        <f t="shared" si="54"/>
        <v>2.8688049975784158</v>
      </c>
      <c r="E301" s="2">
        <f t="shared" si="55"/>
        <v>1.8828074652406923</v>
      </c>
      <c r="F301" s="2">
        <f t="shared" si="56"/>
        <v>-1.0763298503143681</v>
      </c>
      <c r="G301" s="2">
        <f t="shared" si="57"/>
        <v>-0.78736371556385043</v>
      </c>
      <c r="H301" s="2">
        <f t="shared" si="48"/>
        <v>0.9577293059758244</v>
      </c>
      <c r="I301" s="25">
        <f t="shared" si="49"/>
        <v>0.61994162058651192</v>
      </c>
      <c r="L301" s="20">
        <v>76</v>
      </c>
      <c r="M301" s="2">
        <f t="shared" si="50"/>
        <v>-0.9956027825808228</v>
      </c>
      <c r="N301" s="2">
        <f t="shared" si="58"/>
        <v>0.48516260060503658</v>
      </c>
      <c r="O301" s="2">
        <f t="shared" si="59"/>
        <v>-0.10496523962097387</v>
      </c>
      <c r="P301" s="2">
        <f t="shared" si="60"/>
        <v>-2.8603462282838568E-2</v>
      </c>
      <c r="Q301" s="2">
        <f t="shared" si="61"/>
        <v>2.0073328368235291E-2</v>
      </c>
      <c r="R301" s="2">
        <f t="shared" si="62"/>
        <v>-3.152629675205661E-3</v>
      </c>
      <c r="S301" s="2">
        <f t="shared" si="51"/>
        <v>0.9577293059758244</v>
      </c>
      <c r="T301" s="25">
        <f t="shared" si="52"/>
        <v>9.9390738689873523E-6</v>
      </c>
    </row>
    <row r="302" spans="1:20" x14ac:dyDescent="0.2">
      <c r="A302" s="20">
        <v>77</v>
      </c>
      <c r="B302" s="2">
        <f t="shared" si="47"/>
        <v>-0.8809525579365467</v>
      </c>
      <c r="C302" s="2">
        <f t="shared" si="53"/>
        <v>-2.6052796309972566</v>
      </c>
      <c r="D302" s="2">
        <f t="shared" si="54"/>
        <v>0.89144177456925922</v>
      </c>
      <c r="E302" s="2">
        <f t="shared" si="55"/>
        <v>2.7111020473409604</v>
      </c>
      <c r="F302" s="2">
        <f t="shared" si="56"/>
        <v>1.49518748821495E-2</v>
      </c>
      <c r="G302" s="2">
        <f t="shared" si="57"/>
        <v>-0.93805742105599654</v>
      </c>
      <c r="H302" s="2">
        <f t="shared" si="48"/>
        <v>0.77607740933494462</v>
      </c>
      <c r="I302" s="25">
        <f t="shared" si="49"/>
        <v>0.87995172519822717</v>
      </c>
      <c r="L302" s="20">
        <v>77</v>
      </c>
      <c r="M302" s="2">
        <f t="shared" si="50"/>
        <v>-0.27345516116426782</v>
      </c>
      <c r="N302" s="2">
        <f t="shared" si="58"/>
        <v>-8.2443557094431796E-4</v>
      </c>
      <c r="O302" s="2">
        <f t="shared" si="59"/>
        <v>0.13910208424541398</v>
      </c>
      <c r="P302" s="2">
        <f t="shared" si="60"/>
        <v>-7.1900282166743115E-2</v>
      </c>
      <c r="Q302" s="2">
        <f t="shared" si="61"/>
        <v>9.8968618662299765E-3</v>
      </c>
      <c r="R302" s="2">
        <f t="shared" si="62"/>
        <v>2.821132647869159E-3</v>
      </c>
      <c r="S302" s="2">
        <f t="shared" si="51"/>
        <v>0.77607740933494462</v>
      </c>
      <c r="T302" s="25">
        <f t="shared" si="52"/>
        <v>7.9587894168732525E-6</v>
      </c>
    </row>
    <row r="303" spans="1:20" x14ac:dyDescent="0.2">
      <c r="A303" s="20">
        <v>78</v>
      </c>
      <c r="B303" s="2">
        <f t="shared" si="47"/>
        <v>-0.36894291020712</v>
      </c>
      <c r="C303" s="2">
        <f t="shared" si="53"/>
        <v>-2.8769515077262606</v>
      </c>
      <c r="D303" s="2">
        <f t="shared" si="54"/>
        <v>-1.5050785245887228</v>
      </c>
      <c r="E303" s="2">
        <f t="shared" si="55"/>
        <v>2.2643918258335729</v>
      </c>
      <c r="F303" s="2">
        <f t="shared" si="56"/>
        <v>1.0991238473253697</v>
      </c>
      <c r="G303" s="2">
        <f t="shared" si="57"/>
        <v>-0.64758163971842508</v>
      </c>
      <c r="H303" s="2">
        <f t="shared" si="48"/>
        <v>0.13611887099209902</v>
      </c>
      <c r="I303" s="25">
        <f t="shared" si="49"/>
        <v>0.4193619801004041</v>
      </c>
      <c r="L303" s="20">
        <v>78</v>
      </c>
      <c r="M303" s="2">
        <f t="shared" si="50"/>
        <v>0.79742558628174365</v>
      </c>
      <c r="N303" s="2">
        <f t="shared" si="58"/>
        <v>-0.48577686295042366</v>
      </c>
      <c r="O303" s="2">
        <f t="shared" si="59"/>
        <v>0.20595935367778212</v>
      </c>
      <c r="P303" s="2">
        <f t="shared" si="60"/>
        <v>-2.3530646527877938E-2</v>
      </c>
      <c r="Q303" s="2">
        <f t="shared" si="61"/>
        <v>-1.3009335350463161E-2</v>
      </c>
      <c r="R303" s="2">
        <f t="shared" si="62"/>
        <v>5.2285480001565366E-3</v>
      </c>
      <c r="S303" s="2">
        <f t="shared" si="51"/>
        <v>0.13611887099209902</v>
      </c>
      <c r="T303" s="25">
        <f t="shared" si="52"/>
        <v>2.733771418994092E-5</v>
      </c>
    </row>
    <row r="304" spans="1:20" x14ac:dyDescent="0.2">
      <c r="A304" s="20">
        <v>79</v>
      </c>
      <c r="B304" s="2">
        <f t="shared" si="47"/>
        <v>0.31658635308471483</v>
      </c>
      <c r="C304" s="2">
        <f t="shared" si="53"/>
        <v>-1.7956214116834188</v>
      </c>
      <c r="D304" s="2">
        <f t="shared" si="54"/>
        <v>-3.1937285671501985</v>
      </c>
      <c r="E304" s="2">
        <f t="shared" si="55"/>
        <v>0.75281218395453386</v>
      </c>
      <c r="F304" s="2">
        <f t="shared" si="56"/>
        <v>1.6663322590580323</v>
      </c>
      <c r="G304" s="2">
        <f t="shared" si="57"/>
        <v>-5.2577548292322938E-2</v>
      </c>
      <c r="H304" s="2">
        <f t="shared" si="48"/>
        <v>0.10022691895947973</v>
      </c>
      <c r="I304" s="25">
        <f t="shared" si="49"/>
        <v>2.7643985844315508E-3</v>
      </c>
      <c r="L304" s="20">
        <v>79</v>
      </c>
      <c r="M304" s="2">
        <f t="shared" si="50"/>
        <v>0.85136185077885873</v>
      </c>
      <c r="N304" s="2">
        <f t="shared" si="58"/>
        <v>-0.35130382666277532</v>
      </c>
      <c r="O304" s="2">
        <f t="shared" si="59"/>
        <v>1.0279784679634727E-2</v>
      </c>
      <c r="P304" s="2">
        <f t="shared" si="60"/>
        <v>5.4932554509904981E-2</v>
      </c>
      <c r="Q304" s="2">
        <f t="shared" si="61"/>
        <v>-1.9417215263266684E-2</v>
      </c>
      <c r="R304" s="2">
        <f t="shared" si="62"/>
        <v>9.5052217959737569E-4</v>
      </c>
      <c r="S304" s="2">
        <f t="shared" si="51"/>
        <v>0.10022691895947973</v>
      </c>
      <c r="T304" s="25">
        <f t="shared" si="52"/>
        <v>9.0349241390654571E-7</v>
      </c>
    </row>
    <row r="305" spans="1:20" x14ac:dyDescent="0.2">
      <c r="A305" s="20">
        <v>80</v>
      </c>
      <c r="B305" s="2">
        <f t="shared" si="47"/>
        <v>0.85322010772258416</v>
      </c>
      <c r="C305" s="2">
        <f t="shared" si="53"/>
        <v>0.13017417199007261</v>
      </c>
      <c r="D305" s="2">
        <f t="shared" si="54"/>
        <v>-3.3803893005922849</v>
      </c>
      <c r="E305" s="2">
        <f t="shared" si="55"/>
        <v>-1.1127404877122524</v>
      </c>
      <c r="F305" s="2">
        <f t="shared" si="56"/>
        <v>1.4498641595975021</v>
      </c>
      <c r="G305" s="2">
        <f t="shared" si="57"/>
        <v>0.56711443577965714</v>
      </c>
      <c r="H305" s="2">
        <f t="shared" si="48"/>
        <v>0.72798455222213809</v>
      </c>
      <c r="I305" s="25">
        <f t="shared" si="49"/>
        <v>0.32161878326967885</v>
      </c>
      <c r="L305" s="20">
        <v>80</v>
      </c>
      <c r="M305" s="2">
        <f t="shared" si="50"/>
        <v>-0.18043044929108396</v>
      </c>
      <c r="N305" s="2">
        <f t="shared" si="58"/>
        <v>0.23109376840725759</v>
      </c>
      <c r="O305" s="2">
        <f t="shared" si="59"/>
        <v>-0.19850261595251373</v>
      </c>
      <c r="P305" s="2">
        <f t="shared" si="60"/>
        <v>6.3473086528300013E-2</v>
      </c>
      <c r="Q305" s="2">
        <f t="shared" si="61"/>
        <v>-1.0949390986261642E-3</v>
      </c>
      <c r="R305" s="2">
        <f t="shared" si="62"/>
        <v>-4.587637780056197E-3</v>
      </c>
      <c r="S305" s="2">
        <f t="shared" si="51"/>
        <v>0.72798455222213809</v>
      </c>
      <c r="T305" s="25">
        <f t="shared" si="52"/>
        <v>2.104642040099895E-5</v>
      </c>
    </row>
    <row r="306" spans="1:20" x14ac:dyDescent="0.2">
      <c r="A306" s="20">
        <v>81</v>
      </c>
      <c r="B306" s="2">
        <f t="shared" si="47"/>
        <v>0.98857111376657925</v>
      </c>
      <c r="C306" s="2">
        <f t="shared" si="53"/>
        <v>1.9947496239427764</v>
      </c>
      <c r="D306" s="2">
        <f t="shared" si="54"/>
        <v>-1.9772988652118739</v>
      </c>
      <c r="E306" s="2">
        <f t="shared" si="55"/>
        <v>-2.4549301667271601</v>
      </c>
      <c r="F306" s="2">
        <f t="shared" si="56"/>
        <v>0.55155825665728575</v>
      </c>
      <c r="G306" s="2">
        <f t="shared" si="57"/>
        <v>0.9200633815680086</v>
      </c>
      <c r="H306" s="2">
        <f t="shared" si="48"/>
        <v>0.97727284697369499</v>
      </c>
      <c r="I306" s="25">
        <f t="shared" si="49"/>
        <v>0.846516626102359</v>
      </c>
      <c r="L306" s="20">
        <v>81</v>
      </c>
      <c r="M306" s="2">
        <f t="shared" si="50"/>
        <v>-0.98212259566752669</v>
      </c>
      <c r="N306" s="2">
        <f t="shared" si="58"/>
        <v>0.51873035095522024</v>
      </c>
      <c r="O306" s="2">
        <f t="shared" si="59"/>
        <v>-0.15422524971542623</v>
      </c>
      <c r="P306" s="2">
        <f t="shared" si="60"/>
        <v>-8.830380362216065E-3</v>
      </c>
      <c r="Q306" s="2">
        <f t="shared" si="61"/>
        <v>1.8656025162931661E-2</v>
      </c>
      <c r="R306" s="2">
        <f t="shared" si="62"/>
        <v>-4.3231994875367469E-3</v>
      </c>
      <c r="S306" s="2">
        <f t="shared" si="51"/>
        <v>0.97727284697369499</v>
      </c>
      <c r="T306" s="25">
        <f t="shared" si="52"/>
        <v>1.8690053809037991E-5</v>
      </c>
    </row>
    <row r="307" spans="1:20" x14ac:dyDescent="0.2">
      <c r="A307" s="20">
        <v>82</v>
      </c>
      <c r="B307" s="2">
        <f t="shared" si="47"/>
        <v>0.65898167815640263</v>
      </c>
      <c r="C307" s="2">
        <f t="shared" si="53"/>
        <v>2.9212016096581519</v>
      </c>
      <c r="D307" s="2">
        <f t="shared" si="54"/>
        <v>0.35567550237019208</v>
      </c>
      <c r="E307" s="2">
        <f t="shared" si="55"/>
        <v>-2.6425664327205456</v>
      </c>
      <c r="F307" s="2">
        <f t="shared" si="56"/>
        <v>-0.60610224595625839</v>
      </c>
      <c r="G307" s="2">
        <f t="shared" si="57"/>
        <v>0.84029818700415571</v>
      </c>
      <c r="H307" s="2">
        <f t="shared" si="48"/>
        <v>0.4342568521458286</v>
      </c>
      <c r="I307" s="25">
        <f t="shared" si="49"/>
        <v>0.70610104308247101</v>
      </c>
      <c r="L307" s="20">
        <v>82</v>
      </c>
      <c r="M307" s="2">
        <f t="shared" si="50"/>
        <v>-0.53132902748269695</v>
      </c>
      <c r="N307" s="2">
        <f t="shared" si="58"/>
        <v>0.14484304964019196</v>
      </c>
      <c r="O307" s="2">
        <f t="shared" si="59"/>
        <v>8.6614418789772052E-2</v>
      </c>
      <c r="P307" s="2">
        <f t="shared" si="60"/>
        <v>-6.9846318343385991E-2</v>
      </c>
      <c r="Q307" s="2">
        <f t="shared" si="61"/>
        <v>1.4683054830756609E-2</v>
      </c>
      <c r="R307" s="2">
        <f t="shared" si="62"/>
        <v>1.4310274234112447E-3</v>
      </c>
      <c r="S307" s="2">
        <f t="shared" si="51"/>
        <v>0.4342568521458286</v>
      </c>
      <c r="T307" s="25">
        <f t="shared" si="52"/>
        <v>2.0478394865550259E-6</v>
      </c>
    </row>
    <row r="308" spans="1:20" x14ac:dyDescent="0.2">
      <c r="A308" s="20">
        <v>83</v>
      </c>
      <c r="B308" s="2">
        <f t="shared" si="47"/>
        <v>1.9462862436516987E-2</v>
      </c>
      <c r="C308" s="2">
        <f t="shared" si="53"/>
        <v>2.4738143310688745</v>
      </c>
      <c r="D308" s="2">
        <f t="shared" si="54"/>
        <v>2.521358069263651</v>
      </c>
      <c r="E308" s="2">
        <f t="shared" si="55"/>
        <v>-1.5874314585776135</v>
      </c>
      <c r="F308" s="2">
        <f t="shared" si="56"/>
        <v>-1.4786812379966721</v>
      </c>
      <c r="G308" s="2">
        <f t="shared" si="57"/>
        <v>0.36535172429486457</v>
      </c>
      <c r="H308" s="2">
        <f t="shared" si="48"/>
        <v>3.7880301422278396E-4</v>
      </c>
      <c r="I308" s="25">
        <f t="shared" si="49"/>
        <v>0.13348188244523074</v>
      </c>
      <c r="L308" s="20">
        <v>83</v>
      </c>
      <c r="M308" s="2">
        <f t="shared" si="50"/>
        <v>0.59706020909371715</v>
      </c>
      <c r="N308" s="2">
        <f t="shared" si="58"/>
        <v>-0.4137132728069296</v>
      </c>
      <c r="O308" s="2">
        <f t="shared" si="59"/>
        <v>0.21691270240002772</v>
      </c>
      <c r="P308" s="2">
        <f t="shared" si="60"/>
        <v>-4.1836470802255284E-2</v>
      </c>
      <c r="Q308" s="2">
        <f t="shared" si="61"/>
        <v>-7.9532162392295935E-3</v>
      </c>
      <c r="R308" s="2">
        <f t="shared" si="62"/>
        <v>5.3683724658275438E-3</v>
      </c>
      <c r="S308" s="2">
        <f t="shared" si="51"/>
        <v>3.7880301422278396E-4</v>
      </c>
      <c r="T308" s="25">
        <f t="shared" si="52"/>
        <v>2.8819422931855302E-5</v>
      </c>
    </row>
    <row r="309" spans="1:20" x14ac:dyDescent="0.2">
      <c r="A309" s="20">
        <v>84</v>
      </c>
      <c r="B309" s="2">
        <f t="shared" si="47"/>
        <v>-0.62920964160288251</v>
      </c>
      <c r="C309" s="2">
        <f t="shared" si="53"/>
        <v>0.86298409093460082</v>
      </c>
      <c r="D309" s="2">
        <f t="shared" si="54"/>
        <v>3.5012476823541916</v>
      </c>
      <c r="E309" s="2">
        <f t="shared" si="55"/>
        <v>0.2142390010055123</v>
      </c>
      <c r="F309" s="2">
        <f t="shared" si="56"/>
        <v>-1.6558263440702607</v>
      </c>
      <c r="G309" s="2">
        <f t="shared" si="57"/>
        <v>-0.2813990324560437</v>
      </c>
      <c r="H309" s="2">
        <f t="shared" si="48"/>
        <v>0.39590477308602784</v>
      </c>
      <c r="I309" s="25">
        <f t="shared" si="49"/>
        <v>7.918541546719754E-2</v>
      </c>
      <c r="L309" s="20">
        <v>84</v>
      </c>
      <c r="M309" s="2">
        <f t="shared" si="50"/>
        <v>0.96402782079183891</v>
      </c>
      <c r="N309" s="2">
        <f t="shared" si="58"/>
        <v>-0.44461048289203831</v>
      </c>
      <c r="O309" s="2">
        <f t="shared" si="59"/>
        <v>7.0573131815229534E-2</v>
      </c>
      <c r="P309" s="2">
        <f t="shared" si="60"/>
        <v>3.9443361409704204E-2</v>
      </c>
      <c r="Q309" s="2">
        <f t="shared" si="61"/>
        <v>-2.0421415498927169E-2</v>
      </c>
      <c r="R309" s="2">
        <f t="shared" si="62"/>
        <v>2.4888774034618633E-3</v>
      </c>
      <c r="S309" s="2">
        <f t="shared" si="51"/>
        <v>0.39590477308602784</v>
      </c>
      <c r="T309" s="25">
        <f t="shared" si="52"/>
        <v>6.194510729463067E-6</v>
      </c>
    </row>
    <row r="310" spans="1:20" x14ac:dyDescent="0.2">
      <c r="A310" s="20">
        <v>85</v>
      </c>
      <c r="B310" s="2">
        <f t="shared" si="47"/>
        <v>-0.98195501952458875</v>
      </c>
      <c r="C310" s="2">
        <f t="shared" si="53"/>
        <v>-1.1537196511466832</v>
      </c>
      <c r="D310" s="2">
        <f t="shared" si="54"/>
        <v>2.8345087322386981</v>
      </c>
      <c r="E310" s="2">
        <f t="shared" si="55"/>
        <v>1.9151294968426007</v>
      </c>
      <c r="F310" s="2">
        <f t="shared" si="56"/>
        <v>-1.054245078416</v>
      </c>
      <c r="G310" s="2">
        <f t="shared" si="57"/>
        <v>-0.79578871585706068</v>
      </c>
      <c r="H310" s="2">
        <f t="shared" si="48"/>
        <v>0.96423566036953545</v>
      </c>
      <c r="I310" s="25">
        <f t="shared" si="49"/>
        <v>0.63327968028542969</v>
      </c>
      <c r="L310" s="20">
        <v>85</v>
      </c>
      <c r="M310" s="2">
        <f t="shared" si="50"/>
        <v>0.10158570369662134</v>
      </c>
      <c r="N310" s="2">
        <f t="shared" si="58"/>
        <v>9.1533091097241948E-2</v>
      </c>
      <c r="O310" s="2">
        <f t="shared" si="59"/>
        <v>-0.16571639011050837</v>
      </c>
      <c r="P310" s="2">
        <f t="shared" si="60"/>
        <v>7.0352415117360775E-2</v>
      </c>
      <c r="Q310" s="2">
        <f t="shared" si="61"/>
        <v>-6.8631871062610674E-3</v>
      </c>
      <c r="R310" s="2">
        <f t="shared" si="62"/>
        <v>-3.533142810548309E-3</v>
      </c>
      <c r="S310" s="2">
        <f t="shared" si="51"/>
        <v>0.96423566036953545</v>
      </c>
      <c r="T310" s="25">
        <f t="shared" si="52"/>
        <v>1.2483098119729203E-5</v>
      </c>
    </row>
    <row r="311" spans="1:20" x14ac:dyDescent="0.2">
      <c r="A311" s="20">
        <v>86</v>
      </c>
      <c r="B311" s="2">
        <f t="shared" si="47"/>
        <v>-0.87287160829345745</v>
      </c>
      <c r="C311" s="2">
        <f t="shared" si="53"/>
        <v>-2.6278337666597538</v>
      </c>
      <c r="D311" s="2">
        <f t="shared" si="54"/>
        <v>0.83470441568648601</v>
      </c>
      <c r="E311" s="2">
        <f t="shared" si="55"/>
        <v>2.7153256361839864</v>
      </c>
      <c r="F311" s="2">
        <f t="shared" si="56"/>
        <v>4.3129753802253402E-2</v>
      </c>
      <c r="G311" s="2">
        <f t="shared" si="57"/>
        <v>-0.93590864995524037</v>
      </c>
      <c r="H311" s="2">
        <f t="shared" si="48"/>
        <v>0.761904844564807</v>
      </c>
      <c r="I311" s="25">
        <f t="shared" si="49"/>
        <v>0.87592500106104065</v>
      </c>
      <c r="L311" s="20">
        <v>86</v>
      </c>
      <c r="M311" s="2">
        <f t="shared" si="50"/>
        <v>-0.89040708583495853</v>
      </c>
      <c r="N311" s="2">
        <f t="shared" si="58"/>
        <v>0.51094663944086416</v>
      </c>
      <c r="O311" s="2">
        <f t="shared" si="59"/>
        <v>-0.19059453626946246</v>
      </c>
      <c r="P311" s="2">
        <f t="shared" si="60"/>
        <v>1.1519505261536405E-2</v>
      </c>
      <c r="Q311" s="2">
        <f t="shared" si="61"/>
        <v>1.540550673578945E-2</v>
      </c>
      <c r="R311" s="2">
        <f t="shared" si="62"/>
        <v>-5.0322262450497477E-3</v>
      </c>
      <c r="S311" s="2">
        <f t="shared" si="51"/>
        <v>0.761904844564807</v>
      </c>
      <c r="T311" s="25">
        <f t="shared" si="52"/>
        <v>2.5323300981367482E-5</v>
      </c>
    </row>
    <row r="312" spans="1:20" x14ac:dyDescent="0.2">
      <c r="A312" s="20">
        <v>87</v>
      </c>
      <c r="B312" s="2">
        <f t="shared" si="47"/>
        <v>-0.35326304068680242</v>
      </c>
      <c r="C312" s="2">
        <f t="shared" si="53"/>
        <v>-2.8660671707954561</v>
      </c>
      <c r="D312" s="2">
        <f t="shared" si="54"/>
        <v>-1.5576623839993935</v>
      </c>
      <c r="E312" s="2">
        <f t="shared" si="55"/>
        <v>2.2385049204072645</v>
      </c>
      <c r="F312" s="2">
        <f t="shared" si="56"/>
        <v>1.1202033398675724</v>
      </c>
      <c r="G312" s="2">
        <f t="shared" si="57"/>
        <v>-0.63587068393987134</v>
      </c>
      <c r="H312" s="2">
        <f t="shared" si="48"/>
        <v>0.12479477591528543</v>
      </c>
      <c r="I312" s="25">
        <f t="shared" si="49"/>
        <v>0.40433152669415973</v>
      </c>
      <c r="L312" s="20">
        <v>87</v>
      </c>
      <c r="M312" s="2">
        <f t="shared" si="50"/>
        <v>-0.74687752808317476</v>
      </c>
      <c r="N312" s="2">
        <f t="shared" si="58"/>
        <v>0.27872990595817898</v>
      </c>
      <c r="O312" s="2">
        <f t="shared" si="59"/>
        <v>2.7646838308990535E-2</v>
      </c>
      <c r="P312" s="2">
        <f t="shared" si="60"/>
        <v>-6.1977664107431503E-2</v>
      </c>
      <c r="Q312" s="2">
        <f t="shared" si="61"/>
        <v>1.7986785967718414E-2</v>
      </c>
      <c r="R312" s="2">
        <f t="shared" si="62"/>
        <v>-1.1687512538582521E-4</v>
      </c>
      <c r="S312" s="2">
        <f t="shared" si="51"/>
        <v>0.12479477591528543</v>
      </c>
      <c r="T312" s="25">
        <f t="shared" si="52"/>
        <v>1.3659794933952365E-8</v>
      </c>
    </row>
    <row r="313" spans="1:20" x14ac:dyDescent="0.2">
      <c r="A313" s="20">
        <v>88</v>
      </c>
      <c r="B313" s="2">
        <f t="shared" si="47"/>
        <v>0.33249065484212564</v>
      </c>
      <c r="C313" s="2">
        <f t="shared" si="53"/>
        <v>-1.7563656806378458</v>
      </c>
      <c r="D313" s="2">
        <f t="shared" si="54"/>
        <v>-3.2174595099821626</v>
      </c>
      <c r="E313" s="2">
        <f t="shared" si="55"/>
        <v>0.70891944468595081</v>
      </c>
      <c r="F313" s="2">
        <f t="shared" si="56"/>
        <v>1.6704338593860035</v>
      </c>
      <c r="G313" s="2">
        <f t="shared" si="57"/>
        <v>-3.6789942375318713E-2</v>
      </c>
      <c r="H313" s="2">
        <f t="shared" si="48"/>
        <v>0.11055003555734552</v>
      </c>
      <c r="I313" s="25">
        <f t="shared" si="49"/>
        <v>1.3534998599792716E-3</v>
      </c>
      <c r="L313" s="20">
        <v>88</v>
      </c>
      <c r="M313" s="2">
        <f t="shared" si="50"/>
        <v>0.34913335794434025</v>
      </c>
      <c r="N313" s="2">
        <f t="shared" si="58"/>
        <v>-0.30898350042518857</v>
      </c>
      <c r="O313" s="2">
        <f t="shared" si="59"/>
        <v>0.2106438039312824</v>
      </c>
      <c r="P313" s="2">
        <f t="shared" si="60"/>
        <v>-5.6383356943691114E-2</v>
      </c>
      <c r="Q313" s="2">
        <f t="shared" si="61"/>
        <v>-2.3894893323804919E-3</v>
      </c>
      <c r="R313" s="2">
        <f t="shared" si="62"/>
        <v>4.9297322533584931E-3</v>
      </c>
      <c r="S313" s="2">
        <f t="shared" si="51"/>
        <v>0.11055003555734552</v>
      </c>
      <c r="T313" s="25">
        <f t="shared" si="52"/>
        <v>2.4302260089803006E-5</v>
      </c>
    </row>
    <row r="314" spans="1:20" x14ac:dyDescent="0.2">
      <c r="A314" s="20">
        <v>89</v>
      </c>
      <c r="B314" s="2">
        <f t="shared" si="47"/>
        <v>0.86186880008901434</v>
      </c>
      <c r="C314" s="2">
        <f t="shared" si="53"/>
        <v>0.17937905765839202</v>
      </c>
      <c r="D314" s="2">
        <f t="shared" si="54"/>
        <v>-3.3640749664689142</v>
      </c>
      <c r="E314" s="2">
        <f t="shared" si="55"/>
        <v>-1.1540660735043833</v>
      </c>
      <c r="F314" s="2">
        <f t="shared" si="56"/>
        <v>1.4350544635858662</v>
      </c>
      <c r="G314" s="2">
        <f t="shared" si="57"/>
        <v>0.57958319949210357</v>
      </c>
      <c r="H314" s="2">
        <f t="shared" si="48"/>
        <v>0.74281782856687739</v>
      </c>
      <c r="I314" s="25">
        <f t="shared" si="49"/>
        <v>0.33591668513350353</v>
      </c>
      <c r="L314" s="20">
        <v>89</v>
      </c>
      <c r="M314" s="2">
        <f t="shared" si="50"/>
        <v>0.99989988727839652</v>
      </c>
      <c r="N314" s="2">
        <f t="shared" si="58"/>
        <v>-0.50268013211065177</v>
      </c>
      <c r="O314" s="2">
        <f t="shared" si="59"/>
        <v>0.12498103155370205</v>
      </c>
      <c r="P314" s="2">
        <f t="shared" si="60"/>
        <v>2.1162281003337599E-2</v>
      </c>
      <c r="Q314" s="2">
        <f t="shared" si="61"/>
        <v>-1.9710491418805258E-2</v>
      </c>
      <c r="R314" s="2">
        <f t="shared" si="62"/>
        <v>3.6689817479893436E-3</v>
      </c>
      <c r="S314" s="2">
        <f t="shared" si="51"/>
        <v>0.74281782856687739</v>
      </c>
      <c r="T314" s="25">
        <f t="shared" si="52"/>
        <v>1.346142706707894E-5</v>
      </c>
    </row>
    <row r="315" spans="1:20" x14ac:dyDescent="0.2">
      <c r="A315" s="20">
        <v>90</v>
      </c>
      <c r="B315" s="2">
        <f t="shared" si="47"/>
        <v>0.98589658158255089</v>
      </c>
      <c r="C315" s="2">
        <f t="shared" si="53"/>
        <v>2.0307722698647184</v>
      </c>
      <c r="D315" s="2">
        <f t="shared" si="54"/>
        <v>-1.9285462138162135</v>
      </c>
      <c r="E315" s="2">
        <f t="shared" si="55"/>
        <v>-2.4742871754202609</v>
      </c>
      <c r="F315" s="2">
        <f t="shared" si="56"/>
        <v>0.52476912890872618</v>
      </c>
      <c r="G315" s="2">
        <f t="shared" si="57"/>
        <v>0.92336951250277544</v>
      </c>
      <c r="H315" s="2">
        <f t="shared" si="48"/>
        <v>0.97199206957615947</v>
      </c>
      <c r="I315" s="25">
        <f t="shared" si="49"/>
        <v>0.85261125661961312</v>
      </c>
      <c r="L315" s="20">
        <v>90</v>
      </c>
      <c r="M315" s="2">
        <f t="shared" si="50"/>
        <v>0.37550959776701209</v>
      </c>
      <c r="N315" s="2">
        <f t="shared" si="58"/>
        <v>-5.5319532793029584E-2</v>
      </c>
      <c r="O315" s="2">
        <f t="shared" si="59"/>
        <v>-0.12011617824127084</v>
      </c>
      <c r="P315" s="2">
        <f t="shared" si="60"/>
        <v>7.1738138734017909E-2</v>
      </c>
      <c r="Q315" s="2">
        <f t="shared" si="61"/>
        <v>-1.1869167855198669E-2</v>
      </c>
      <c r="R315" s="2">
        <f t="shared" si="62"/>
        <v>-2.2830578654096825E-3</v>
      </c>
      <c r="S315" s="2">
        <f t="shared" si="51"/>
        <v>0.97199206957615947</v>
      </c>
      <c r="T315" s="25">
        <f t="shared" si="52"/>
        <v>5.2123532168090164E-6</v>
      </c>
    </row>
    <row r="316" spans="1:20" x14ac:dyDescent="0.2">
      <c r="A316" s="20">
        <v>91</v>
      </c>
      <c r="B316" s="2">
        <f t="shared" si="47"/>
        <v>0.64624179569878226</v>
      </c>
      <c r="C316" s="2">
        <f t="shared" si="53"/>
        <v>2.9270810866281911</v>
      </c>
      <c r="D316" s="2">
        <f t="shared" si="54"/>
        <v>0.41399748299062117</v>
      </c>
      <c r="E316" s="2">
        <f t="shared" si="55"/>
        <v>-2.630839186127798</v>
      </c>
      <c r="F316" s="2">
        <f t="shared" si="56"/>
        <v>-0.63231113965262709</v>
      </c>
      <c r="G316" s="2">
        <f t="shared" si="57"/>
        <v>0.83288940670029366</v>
      </c>
      <c r="H316" s="2">
        <f t="shared" si="48"/>
        <v>0.41762845850798663</v>
      </c>
      <c r="I316" s="25">
        <f t="shared" si="49"/>
        <v>0.69370476379356716</v>
      </c>
      <c r="L316" s="20">
        <v>91</v>
      </c>
      <c r="M316" s="2">
        <f t="shared" si="50"/>
        <v>-0.72776225801581174</v>
      </c>
      <c r="N316" s="2">
        <f t="shared" si="58"/>
        <v>0.46260555788316254</v>
      </c>
      <c r="O316" s="2">
        <f t="shared" si="59"/>
        <v>-0.21207002162471483</v>
      </c>
      <c r="P316" s="2">
        <f t="shared" si="60"/>
        <v>3.081357633494616E-2</v>
      </c>
      <c r="Q316" s="2">
        <f t="shared" si="61"/>
        <v>1.1135740022549964E-2</v>
      </c>
      <c r="R316" s="2">
        <f t="shared" si="62"/>
        <v>-5.3229492695166343E-3</v>
      </c>
      <c r="S316" s="2">
        <f t="shared" si="51"/>
        <v>0.41762845850798663</v>
      </c>
      <c r="T316" s="25">
        <f t="shared" si="52"/>
        <v>2.8333788925847669E-5</v>
      </c>
    </row>
    <row r="317" spans="1:20" x14ac:dyDescent="0.2">
      <c r="A317" s="20">
        <v>92</v>
      </c>
      <c r="B317" s="2">
        <f t="shared" si="47"/>
        <v>2.6493954912780561E-3</v>
      </c>
      <c r="C317" s="2">
        <f t="shared" si="53"/>
        <v>2.4467525673839567</v>
      </c>
      <c r="D317" s="2">
        <f t="shared" si="54"/>
        <v>2.5618445042527505</v>
      </c>
      <c r="E317" s="2">
        <f t="shared" si="55"/>
        <v>-1.5500923890452953</v>
      </c>
      <c r="F317" s="2">
        <f t="shared" si="56"/>
        <v>-1.4920079854138755</v>
      </c>
      <c r="G317" s="2">
        <f t="shared" si="57"/>
        <v>0.35069948023230341</v>
      </c>
      <c r="H317" s="2">
        <f t="shared" si="48"/>
        <v>7.019296469204492E-6</v>
      </c>
      <c r="I317" s="25">
        <f t="shared" si="49"/>
        <v>0.12299012543520776</v>
      </c>
      <c r="L317" s="20">
        <v>92</v>
      </c>
      <c r="M317" s="2">
        <f t="shared" si="50"/>
        <v>-0.90293019298198041</v>
      </c>
      <c r="N317" s="2">
        <f t="shared" si="58"/>
        <v>0.39060047954152649</v>
      </c>
      <c r="O317" s="2">
        <f t="shared" si="59"/>
        <v>-3.3586018106903648E-2</v>
      </c>
      <c r="P317" s="2">
        <f t="shared" si="60"/>
        <v>-4.9439612486644212E-2</v>
      </c>
      <c r="Q317" s="2">
        <f t="shared" si="61"/>
        <v>1.9953613032122924E-2</v>
      </c>
      <c r="R317" s="2">
        <f t="shared" si="62"/>
        <v>-1.5639117748451048E-3</v>
      </c>
      <c r="S317" s="2">
        <f t="shared" si="51"/>
        <v>7.019296469204492E-6</v>
      </c>
      <c r="T317" s="25">
        <f t="shared" si="52"/>
        <v>2.4458200394991657E-6</v>
      </c>
    </row>
    <row r="318" spans="1:20" x14ac:dyDescent="0.2">
      <c r="A318" s="20">
        <v>93</v>
      </c>
      <c r="B318" s="2">
        <f t="shared" si="47"/>
        <v>-0.64218905681372607</v>
      </c>
      <c r="C318" s="2">
        <f t="shared" si="53"/>
        <v>0.81568132866482679</v>
      </c>
      <c r="D318" s="2">
        <f t="shared" si="54"/>
        <v>3.5048410187140573</v>
      </c>
      <c r="E318" s="2">
        <f t="shared" si="55"/>
        <v>0.25967502906559992</v>
      </c>
      <c r="F318" s="2">
        <f t="shared" si="56"/>
        <v>-1.6500030429299606</v>
      </c>
      <c r="G318" s="2">
        <f t="shared" si="57"/>
        <v>-0.29642253390611478</v>
      </c>
      <c r="H318" s="2">
        <f t="shared" si="48"/>
        <v>0.4124067846913031</v>
      </c>
      <c r="I318" s="25">
        <f t="shared" si="49"/>
        <v>8.7866318607321761E-2</v>
      </c>
      <c r="L318" s="20">
        <v>93</v>
      </c>
      <c r="M318" s="2">
        <f t="shared" si="50"/>
        <v>7.339474365952682E-2</v>
      </c>
      <c r="N318" s="2">
        <f t="shared" si="58"/>
        <v>-0.17951402559489904</v>
      </c>
      <c r="O318" s="2">
        <f t="shared" si="59"/>
        <v>0.18774577352497546</v>
      </c>
      <c r="P318" s="2">
        <f t="shared" si="60"/>
        <v>-6.6674198367448936E-2</v>
      </c>
      <c r="Q318" s="2">
        <f t="shared" si="61"/>
        <v>3.3216220779420024E-3</v>
      </c>
      <c r="R318" s="2">
        <f t="shared" si="62"/>
        <v>4.2028640096594327E-3</v>
      </c>
      <c r="S318" s="2">
        <f t="shared" si="51"/>
        <v>0.4124067846913031</v>
      </c>
      <c r="T318" s="25">
        <f t="shared" si="52"/>
        <v>1.7664065883690565E-5</v>
      </c>
    </row>
    <row r="319" spans="1:20" x14ac:dyDescent="0.2">
      <c r="A319" s="20">
        <v>94</v>
      </c>
      <c r="B319" s="2">
        <f t="shared" si="47"/>
        <v>-0.98499596121842148</v>
      </c>
      <c r="C319" s="2">
        <f t="shared" si="53"/>
        <v>-1.1990251454343426</v>
      </c>
      <c r="D319" s="2">
        <f t="shared" si="54"/>
        <v>2.7994780895288844</v>
      </c>
      <c r="E319" s="2">
        <f t="shared" si="55"/>
        <v>1.947318495192873</v>
      </c>
      <c r="F319" s="2">
        <f t="shared" si="56"/>
        <v>-1.0319906389640956</v>
      </c>
      <c r="G319" s="2">
        <f t="shared" si="57"/>
        <v>-0.80413178085963355</v>
      </c>
      <c r="H319" s="2">
        <f t="shared" si="48"/>
        <v>0.9702170436166021</v>
      </c>
      <c r="I319" s="25">
        <f t="shared" si="49"/>
        <v>0.64662792098848576</v>
      </c>
      <c r="L319" s="20">
        <v>94</v>
      </c>
      <c r="M319" s="2">
        <f t="shared" si="50"/>
        <v>0.95612050198769449</v>
      </c>
      <c r="N319" s="2">
        <f t="shared" si="58"/>
        <v>-0.5206935824894301</v>
      </c>
      <c r="O319" s="2">
        <f t="shared" si="59"/>
        <v>0.16967852695685218</v>
      </c>
      <c r="P319" s="2">
        <f t="shared" si="60"/>
        <v>1.1058645871629179E-3</v>
      </c>
      <c r="Q319" s="2">
        <f t="shared" si="61"/>
        <v>-1.7562103385147437E-2</v>
      </c>
      <c r="R319" s="2">
        <f t="shared" si="62"/>
        <v>4.6184512315950582E-3</v>
      </c>
      <c r="S319" s="2">
        <f t="shared" si="51"/>
        <v>0.9702170436166021</v>
      </c>
      <c r="T319" s="25">
        <f t="shared" si="52"/>
        <v>2.1330091778621911E-5</v>
      </c>
    </row>
    <row r="320" spans="1:20" x14ac:dyDescent="0.2">
      <c r="A320" s="20">
        <v>95</v>
      </c>
      <c r="B320" s="2">
        <f t="shared" si="47"/>
        <v>-0.86454387407563948</v>
      </c>
      <c r="C320" s="2">
        <f t="shared" si="53"/>
        <v>-2.6498237503556687</v>
      </c>
      <c r="D320" s="2">
        <f t="shared" si="54"/>
        <v>0.77748532767816581</v>
      </c>
      <c r="E320" s="2">
        <f t="shared" si="55"/>
        <v>2.719124150065531</v>
      </c>
      <c r="F320" s="2">
        <f t="shared" si="56"/>
        <v>7.1374346930357963E-2</v>
      </c>
      <c r="G320" s="2">
        <f t="shared" si="57"/>
        <v>-0.93365039882486867</v>
      </c>
      <c r="H320" s="2">
        <f t="shared" si="48"/>
        <v>0.74743611020171519</v>
      </c>
      <c r="I320" s="25">
        <f t="shared" si="49"/>
        <v>0.87170306722583635</v>
      </c>
      <c r="L320" s="20">
        <v>95</v>
      </c>
      <c r="M320" s="2">
        <f t="shared" si="50"/>
        <v>0.61952061255920987</v>
      </c>
      <c r="N320" s="2">
        <f t="shared" si="58"/>
        <v>-0.1978500715920275</v>
      </c>
      <c r="O320" s="2">
        <f t="shared" si="59"/>
        <v>-6.4750889958434227E-2</v>
      </c>
      <c r="P320" s="2">
        <f t="shared" si="60"/>
        <v>6.7482501265005837E-2</v>
      </c>
      <c r="Q320" s="2">
        <f t="shared" si="61"/>
        <v>-1.6066819928127238E-2</v>
      </c>
      <c r="R320" s="2">
        <f t="shared" si="62"/>
        <v>-8.5528656457981803E-4</v>
      </c>
      <c r="S320" s="2">
        <f t="shared" si="51"/>
        <v>0.74743611020171519</v>
      </c>
      <c r="T320" s="25">
        <f t="shared" si="52"/>
        <v>7.3151510755074724E-7</v>
      </c>
    </row>
    <row r="321" spans="1:20" x14ac:dyDescent="0.2">
      <c r="A321" s="20">
        <v>96</v>
      </c>
      <c r="B321" s="2">
        <f t="shared" si="47"/>
        <v>-0.33748329408442362</v>
      </c>
      <c r="C321" s="2">
        <f t="shared" si="53"/>
        <v>-2.8543788022466483</v>
      </c>
      <c r="D321" s="2">
        <f t="shared" si="54"/>
        <v>-1.6101777082027942</v>
      </c>
      <c r="E321" s="2">
        <f t="shared" si="55"/>
        <v>2.2121003529791143</v>
      </c>
      <c r="F321" s="2">
        <f t="shared" si="56"/>
        <v>1.1411714033538558</v>
      </c>
      <c r="G321" s="2">
        <f t="shared" si="57"/>
        <v>-0.62406575804076958</v>
      </c>
      <c r="H321" s="2">
        <f t="shared" si="48"/>
        <v>0.11389497378607356</v>
      </c>
      <c r="I321" s="25">
        <f t="shared" si="49"/>
        <v>0.38945807035900037</v>
      </c>
      <c r="L321" s="20">
        <v>96</v>
      </c>
      <c r="M321" s="2">
        <f t="shared" si="50"/>
        <v>-0.50714430594974835</v>
      </c>
      <c r="N321" s="2">
        <f t="shared" si="58"/>
        <v>0.3772936163965645</v>
      </c>
      <c r="O321" s="2">
        <f t="shared" si="59"/>
        <v>-0.21659485847490187</v>
      </c>
      <c r="P321" s="2">
        <f t="shared" si="60"/>
        <v>4.7819822230469752E-2</v>
      </c>
      <c r="Q321" s="2">
        <f t="shared" si="61"/>
        <v>5.9079958750667396E-3</v>
      </c>
      <c r="R321" s="2">
        <f t="shared" si="62"/>
        <v>-5.2445824922935248E-3</v>
      </c>
      <c r="S321" s="2">
        <f t="shared" si="51"/>
        <v>0.11389497378607356</v>
      </c>
      <c r="T321" s="25">
        <f t="shared" si="52"/>
        <v>2.750564551847176E-5</v>
      </c>
    </row>
    <row r="322" spans="1:20" x14ac:dyDescent="0.2">
      <c r="A322" s="20">
        <v>97</v>
      </c>
      <c r="B322" s="2">
        <f t="shared" si="47"/>
        <v>0.34830095243663822</v>
      </c>
      <c r="C322" s="2">
        <f t="shared" si="53"/>
        <v>-1.7164778368495146</v>
      </c>
      <c r="D322" s="2">
        <f t="shared" si="54"/>
        <v>-3.2405645713034854</v>
      </c>
      <c r="E322" s="2">
        <f t="shared" si="55"/>
        <v>0.66470009298234822</v>
      </c>
      <c r="F322" s="2">
        <f t="shared" si="56"/>
        <v>1.6742654410718076</v>
      </c>
      <c r="G322" s="2">
        <f t="shared" si="57"/>
        <v>-2.0978336554067601E-2</v>
      </c>
      <c r="H322" s="2">
        <f t="shared" si="48"/>
        <v>0.12131355346826932</v>
      </c>
      <c r="I322" s="25">
        <f t="shared" si="49"/>
        <v>4.4009060457572891E-4</v>
      </c>
      <c r="L322" s="20">
        <v>97</v>
      </c>
      <c r="M322" s="2">
        <f t="shared" si="50"/>
        <v>-0.98705595635838228</v>
      </c>
      <c r="N322" s="2">
        <f t="shared" si="58"/>
        <v>0.47126879757770324</v>
      </c>
      <c r="O322" s="2">
        <f t="shared" si="59"/>
        <v>-9.2227354947709145E-2</v>
      </c>
      <c r="P322" s="2">
        <f t="shared" si="60"/>
        <v>-3.2806275972047473E-2</v>
      </c>
      <c r="Q322" s="2">
        <f t="shared" si="61"/>
        <v>2.0349389356709768E-2</v>
      </c>
      <c r="R322" s="2">
        <f t="shared" si="62"/>
        <v>-2.9540992566373936E-3</v>
      </c>
      <c r="S322" s="2">
        <f t="shared" si="51"/>
        <v>0.12131355346826932</v>
      </c>
      <c r="T322" s="25">
        <f t="shared" si="52"/>
        <v>8.7267024180656009E-6</v>
      </c>
    </row>
    <row r="323" spans="1:20" x14ac:dyDescent="0.2">
      <c r="A323" s="20">
        <v>98</v>
      </c>
      <c r="B323" s="2">
        <f t="shared" si="47"/>
        <v>0.87027381867424025</v>
      </c>
      <c r="C323" s="2">
        <f t="shared" si="53"/>
        <v>0.22871368254219301</v>
      </c>
      <c r="D323" s="2">
        <f t="shared" si="54"/>
        <v>-3.3468779774484809</v>
      </c>
      <c r="E323" s="2">
        <f t="shared" si="55"/>
        <v>-1.1953212502705481</v>
      </c>
      <c r="F323" s="2">
        <f t="shared" si="56"/>
        <v>1.4199358411859775</v>
      </c>
      <c r="G323" s="2">
        <f t="shared" si="57"/>
        <v>0.59197464367741404</v>
      </c>
      <c r="H323" s="2">
        <f t="shared" si="48"/>
        <v>0.75737651946984441</v>
      </c>
      <c r="I323" s="25">
        <f t="shared" si="49"/>
        <v>0.35043397875700133</v>
      </c>
      <c r="L323" s="20">
        <v>98</v>
      </c>
      <c r="M323" s="2">
        <f t="shared" si="50"/>
        <v>-0.20819045382794424</v>
      </c>
      <c r="N323" s="2">
        <f t="shared" si="58"/>
        <v>-3.5761079593147185E-2</v>
      </c>
      <c r="O323" s="2">
        <f t="shared" si="59"/>
        <v>0.14973739729091751</v>
      </c>
      <c r="P323" s="2">
        <f t="shared" si="60"/>
        <v>-7.1584690920257363E-2</v>
      </c>
      <c r="Q323" s="2">
        <f t="shared" si="61"/>
        <v>8.8489786800063207E-3</v>
      </c>
      <c r="R323" s="2">
        <f t="shared" si="62"/>
        <v>3.0976844917694193E-3</v>
      </c>
      <c r="S323" s="2">
        <f t="shared" si="51"/>
        <v>0.75737651946984441</v>
      </c>
      <c r="T323" s="25">
        <f t="shared" si="52"/>
        <v>9.595649210548766E-6</v>
      </c>
    </row>
    <row r="324" spans="1:20" x14ac:dyDescent="0.2">
      <c r="A324" s="20">
        <v>99</v>
      </c>
      <c r="B324" s="2">
        <f t="shared" si="47"/>
        <v>0.98294330958581899</v>
      </c>
      <c r="C324" s="2">
        <f t="shared" si="53"/>
        <v>2.0663453848715503</v>
      </c>
      <c r="D324" s="2">
        <f t="shared" si="54"/>
        <v>-1.8791088880571065</v>
      </c>
      <c r="E324" s="2">
        <f t="shared" si="55"/>
        <v>-2.4931743848389205</v>
      </c>
      <c r="F324" s="2">
        <f t="shared" si="56"/>
        <v>0.49779439457827707</v>
      </c>
      <c r="G324" s="2">
        <f t="shared" si="57"/>
        <v>0.9265156544642289</v>
      </c>
      <c r="H324" s="2">
        <f t="shared" si="48"/>
        <v>0.9661775498595232</v>
      </c>
      <c r="I324" s="25">
        <f t="shared" si="49"/>
        <v>0.85843125796727837</v>
      </c>
      <c r="L324" s="20">
        <v>99</v>
      </c>
      <c r="M324" s="2">
        <f t="shared" si="50"/>
        <v>0.83617710565323644</v>
      </c>
      <c r="N324" s="2">
        <f t="shared" si="58"/>
        <v>-0.49718014923807019</v>
      </c>
      <c r="O324" s="2">
        <f t="shared" si="59"/>
        <v>0.20072685673075402</v>
      </c>
      <c r="P324" s="2">
        <f t="shared" si="60"/>
        <v>-1.9075306146685948E-2</v>
      </c>
      <c r="Q324" s="2">
        <f t="shared" si="61"/>
        <v>-1.3924925307372944E-2</v>
      </c>
      <c r="R324" s="2">
        <f t="shared" si="62"/>
        <v>5.1981275976522223E-3</v>
      </c>
      <c r="S324" s="2">
        <f t="shared" si="51"/>
        <v>0.9661775498595232</v>
      </c>
      <c r="T324" s="25">
        <f t="shared" si="52"/>
        <v>2.7020530521473664E-5</v>
      </c>
    </row>
    <row r="325" spans="1:20" x14ac:dyDescent="0.2">
      <c r="A325" s="20">
        <v>100</v>
      </c>
      <c r="B325" s="2">
        <f t="shared" si="47"/>
        <v>0.63331920308629985</v>
      </c>
      <c r="C325" s="2">
        <f t="shared" si="53"/>
        <v>2.9321492813502426</v>
      </c>
      <c r="D325" s="2">
        <f t="shared" si="54"/>
        <v>0.47243785212458567</v>
      </c>
      <c r="E325" s="2">
        <f t="shared" si="55"/>
        <v>-2.6184598562565</v>
      </c>
      <c r="F325" s="2">
        <f t="shared" si="56"/>
        <v>-0.65846723566126908</v>
      </c>
      <c r="G325" s="2">
        <f t="shared" si="57"/>
        <v>0.82530640798094201</v>
      </c>
      <c r="H325" s="2">
        <f t="shared" si="48"/>
        <v>0.40109321299786593</v>
      </c>
      <c r="I325" s="25">
        <f t="shared" si="49"/>
        <v>0.68113066705440506</v>
      </c>
      <c r="L325" s="20">
        <v>100</v>
      </c>
      <c r="M325" s="2">
        <f t="shared" si="50"/>
        <v>0.8141809705265618</v>
      </c>
      <c r="N325" s="2">
        <f t="shared" si="58"/>
        <v>-0.32454365448068129</v>
      </c>
      <c r="O325" s="2">
        <f t="shared" si="59"/>
        <v>-4.2750348400002122E-3</v>
      </c>
      <c r="P325" s="2">
        <f t="shared" si="60"/>
        <v>5.774826345776557E-2</v>
      </c>
      <c r="Q325" s="2">
        <f t="shared" si="61"/>
        <v>-1.8933340172638966E-2</v>
      </c>
      <c r="R325" s="2">
        <f t="shared" si="62"/>
        <v>6.7313361856339519E-4</v>
      </c>
      <c r="S325" s="2">
        <f t="shared" si="51"/>
        <v>0.40109321299786593</v>
      </c>
      <c r="T325" s="25">
        <f t="shared" si="52"/>
        <v>4.5310886844025039E-7</v>
      </c>
    </row>
    <row r="326" spans="1:20" x14ac:dyDescent="0.2">
      <c r="A326" s="20">
        <v>101</v>
      </c>
      <c r="B326" s="2">
        <f t="shared" si="47"/>
        <v>-1.4164820510217698E-2</v>
      </c>
      <c r="C326" s="2">
        <f t="shared" si="53"/>
        <v>2.4189199777198072</v>
      </c>
      <c r="D326" s="2">
        <f t="shared" si="54"/>
        <v>2.6017992947732438</v>
      </c>
      <c r="E326" s="2">
        <f t="shared" si="55"/>
        <v>-1.512249168536081</v>
      </c>
      <c r="F326" s="2">
        <f t="shared" si="56"/>
        <v>-1.5050460047524696</v>
      </c>
      <c r="G326" s="2">
        <f t="shared" si="57"/>
        <v>0.33594615270634198</v>
      </c>
      <c r="H326" s="2">
        <f t="shared" si="48"/>
        <v>2.0064214008668396E-4</v>
      </c>
      <c r="I326" s="25">
        <f t="shared" si="49"/>
        <v>0.11285981751819285</v>
      </c>
      <c r="L326" s="20">
        <v>101</v>
      </c>
      <c r="M326" s="2">
        <f t="shared" si="50"/>
        <v>-0.24612752921793959</v>
      </c>
      <c r="N326" s="2">
        <f t="shared" si="58"/>
        <v>0.26198630987287674</v>
      </c>
      <c r="O326" s="2">
        <f t="shared" si="59"/>
        <v>-0.20382068035385401</v>
      </c>
      <c r="P326" s="2">
        <f t="shared" si="60"/>
        <v>6.0912953685985538E-2</v>
      </c>
      <c r="Q326" s="2">
        <f t="shared" si="61"/>
        <v>2.0380193000767263E-4</v>
      </c>
      <c r="R326" s="2">
        <f t="shared" si="62"/>
        <v>-4.7048354461115575E-3</v>
      </c>
      <c r="S326" s="2">
        <f t="shared" si="51"/>
        <v>2.0064214008668396E-4</v>
      </c>
      <c r="T326" s="25">
        <f t="shared" si="52"/>
        <v>2.213547657498774E-5</v>
      </c>
    </row>
    <row r="327" spans="1:20" x14ac:dyDescent="0.2">
      <c r="A327" s="20">
        <v>102</v>
      </c>
      <c r="B327" s="2">
        <f t="shared" si="47"/>
        <v>-0.65498690768936496</v>
      </c>
      <c r="C327" s="2">
        <f t="shared" si="53"/>
        <v>0.7680325511159718</v>
      </c>
      <c r="D327" s="2">
        <f t="shared" si="54"/>
        <v>3.5075035917598814</v>
      </c>
      <c r="E327" s="2">
        <f t="shared" si="55"/>
        <v>0.30519662167208594</v>
      </c>
      <c r="F327" s="2">
        <f t="shared" si="56"/>
        <v>-1.6437842729189835</v>
      </c>
      <c r="G327" s="2">
        <f t="shared" si="57"/>
        <v>-0.311413951803444</v>
      </c>
      <c r="H327" s="2">
        <f t="shared" si="48"/>
        <v>0.42900784924447671</v>
      </c>
      <c r="I327" s="25">
        <f t="shared" si="49"/>
        <v>9.6978649377837747E-2</v>
      </c>
      <c r="L327" s="20">
        <v>102</v>
      </c>
      <c r="M327" s="2">
        <f t="shared" si="50"/>
        <v>-0.99255340813117765</v>
      </c>
      <c r="N327" s="2">
        <f t="shared" si="58"/>
        <v>0.51441194629667397</v>
      </c>
      <c r="O327" s="2">
        <f t="shared" si="59"/>
        <v>-0.14342530113603261</v>
      </c>
      <c r="P327" s="2">
        <f t="shared" si="60"/>
        <v>-1.3611212665473025E-2</v>
      </c>
      <c r="Q327" s="2">
        <f t="shared" si="61"/>
        <v>1.90754244603283E-2</v>
      </c>
      <c r="R327" s="2">
        <f t="shared" si="62"/>
        <v>-4.0786689504714591E-3</v>
      </c>
      <c r="S327" s="2">
        <f t="shared" si="51"/>
        <v>0.42900784924447671</v>
      </c>
      <c r="T327" s="25">
        <f t="shared" si="52"/>
        <v>1.6635540407539955E-5</v>
      </c>
    </row>
    <row r="328" spans="1:20" x14ac:dyDescent="0.2">
      <c r="A328" s="20">
        <v>103</v>
      </c>
      <c r="B328" s="2">
        <f t="shared" si="47"/>
        <v>-0.98775841772945427</v>
      </c>
      <c r="C328" s="2">
        <f t="shared" si="53"/>
        <v>-1.2440774577291693</v>
      </c>
      <c r="D328" s="2">
        <f t="shared" si="54"/>
        <v>2.7635789994438484</v>
      </c>
      <c r="E328" s="2">
        <f t="shared" si="55"/>
        <v>1.9791097266420177</v>
      </c>
      <c r="F328" s="2">
        <f t="shared" si="56"/>
        <v>-1.0094294033865849</v>
      </c>
      <c r="G328" s="2">
        <f t="shared" si="57"/>
        <v>-0.8123128802906765</v>
      </c>
      <c r="H328" s="2">
        <f t="shared" si="48"/>
        <v>0.97566669179539511</v>
      </c>
      <c r="I328" s="25">
        <f t="shared" si="49"/>
        <v>0.65985221548613493</v>
      </c>
      <c r="L328" s="20">
        <v>103</v>
      </c>
      <c r="M328" s="2">
        <f t="shared" si="50"/>
        <v>-0.47319131911922085</v>
      </c>
      <c r="N328" s="2">
        <f t="shared" si="58"/>
        <v>0.1108131521131126</v>
      </c>
      <c r="O328" s="2">
        <f t="shared" si="59"/>
        <v>9.9889741793782766E-2</v>
      </c>
      <c r="P328" s="2">
        <f t="shared" si="60"/>
        <v>-7.0776152704857292E-2</v>
      </c>
      <c r="Q328" s="2">
        <f t="shared" si="61"/>
        <v>1.3613058574913975E-2</v>
      </c>
      <c r="R328" s="2">
        <f t="shared" si="62"/>
        <v>1.7499194306110086E-3</v>
      </c>
      <c r="S328" s="2">
        <f t="shared" si="51"/>
        <v>0.97566669179539511</v>
      </c>
      <c r="T328" s="25">
        <f t="shared" si="52"/>
        <v>3.0622180136299567E-6</v>
      </c>
    </row>
    <row r="329" spans="1:20" x14ac:dyDescent="0.2">
      <c r="A329" s="20">
        <v>104</v>
      </c>
      <c r="B329" s="2">
        <f t="shared" si="47"/>
        <v>-0.85597170976035397</v>
      </c>
      <c r="C329" s="2">
        <f t="shared" si="53"/>
        <v>-2.6710828881734301</v>
      </c>
      <c r="D329" s="2">
        <f t="shared" si="54"/>
        <v>0.71989849851690546</v>
      </c>
      <c r="E329" s="2">
        <f t="shared" si="55"/>
        <v>2.7222238847349471</v>
      </c>
      <c r="F329" s="2">
        <f t="shared" si="56"/>
        <v>9.9675277854705868E-2</v>
      </c>
      <c r="G329" s="2">
        <f t="shared" si="57"/>
        <v>-0.93117123515923794</v>
      </c>
      <c r="H329" s="2">
        <f t="shared" si="48"/>
        <v>0.73268756791006362</v>
      </c>
      <c r="I329" s="25">
        <f t="shared" si="49"/>
        <v>0.86707986918798086</v>
      </c>
      <c r="L329" s="20">
        <v>104</v>
      </c>
      <c r="M329" s="2">
        <f t="shared" si="50"/>
        <v>0.64962432046338825</v>
      </c>
      <c r="N329" s="2">
        <f t="shared" si="58"/>
        <v>-0.43410983867684888</v>
      </c>
      <c r="O329" s="2">
        <f t="shared" si="59"/>
        <v>0.21582258148436945</v>
      </c>
      <c r="P329" s="2">
        <f t="shared" si="60"/>
        <v>-3.7673958388239767E-2</v>
      </c>
      <c r="Q329" s="2">
        <f t="shared" si="61"/>
        <v>-9.2148894415954308E-3</v>
      </c>
      <c r="R329" s="2">
        <f t="shared" si="62"/>
        <v>5.3447833221495177E-3</v>
      </c>
      <c r="S329" s="2">
        <f t="shared" si="51"/>
        <v>0.73268756791006362</v>
      </c>
      <c r="T329" s="25">
        <f t="shared" si="52"/>
        <v>2.8566708760727636E-5</v>
      </c>
    </row>
    <row r="330" spans="1:20" x14ac:dyDescent="0.2">
      <c r="A330" s="20">
        <v>105</v>
      </c>
      <c r="B330" s="2">
        <f t="shared" si="47"/>
        <v>-0.32160813176404734</v>
      </c>
      <c r="C330" s="2">
        <f t="shared" si="53"/>
        <v>-2.8418381939436088</v>
      </c>
      <c r="D330" s="2">
        <f t="shared" si="54"/>
        <v>-1.6623673879258036</v>
      </c>
      <c r="E330" s="2">
        <f t="shared" si="55"/>
        <v>2.185038172723754</v>
      </c>
      <c r="F330" s="2">
        <f t="shared" si="56"/>
        <v>1.1619037772838263</v>
      </c>
      <c r="G330" s="2">
        <f t="shared" si="57"/>
        <v>-0.61208757502827593</v>
      </c>
      <c r="H330" s="2">
        <f t="shared" si="48"/>
        <v>0.10343179041676084</v>
      </c>
      <c r="I330" s="25">
        <f t="shared" si="49"/>
        <v>0.37465119950399534</v>
      </c>
      <c r="L330" s="20">
        <v>105</v>
      </c>
      <c r="M330" s="2">
        <f t="shared" si="50"/>
        <v>0.94398413915231416</v>
      </c>
      <c r="N330" s="2">
        <f t="shared" si="58"/>
        <v>-0.42542463033035438</v>
      </c>
      <c r="O330" s="2">
        <f t="shared" si="59"/>
        <v>5.6518201108081464E-2</v>
      </c>
      <c r="P330" s="2">
        <f t="shared" si="60"/>
        <v>4.3481983051977632E-2</v>
      </c>
      <c r="Q330" s="2">
        <f t="shared" si="61"/>
        <v>-2.0291837449975984E-2</v>
      </c>
      <c r="R330" s="2">
        <f t="shared" si="62"/>
        <v>2.1200667087380417E-3</v>
      </c>
      <c r="S330" s="2">
        <f t="shared" si="51"/>
        <v>0.10343179041676084</v>
      </c>
      <c r="T330" s="25">
        <f t="shared" si="52"/>
        <v>4.4946828494993525E-6</v>
      </c>
    </row>
    <row r="331" spans="1:20" x14ac:dyDescent="0.2">
      <c r="A331" s="20">
        <v>106</v>
      </c>
      <c r="B331" s="2">
        <f t="shared" si="47"/>
        <v>0.36401277586655806</v>
      </c>
      <c r="C331" s="2">
        <f t="shared" si="53"/>
        <v>-1.6760314367334288</v>
      </c>
      <c r="D331" s="2">
        <f t="shared" si="54"/>
        <v>-3.2628022931416005</v>
      </c>
      <c r="E331" s="2">
        <f t="shared" si="55"/>
        <v>0.62019491449015296</v>
      </c>
      <c r="F331" s="2">
        <f t="shared" si="56"/>
        <v>1.6776747055720207</v>
      </c>
      <c r="G331" s="2">
        <f t="shared" si="57"/>
        <v>-5.1303238125747913E-3</v>
      </c>
      <c r="H331" s="2">
        <f t="shared" si="48"/>
        <v>0.13250530099407704</v>
      </c>
      <c r="I331" s="25">
        <f t="shared" si="49"/>
        <v>2.6320222421871942E-5</v>
      </c>
      <c r="L331" s="20">
        <v>106</v>
      </c>
      <c r="M331" s="2">
        <f t="shared" si="50"/>
        <v>3.4495625386277533E-2</v>
      </c>
      <c r="N331" s="2">
        <f t="shared" si="58"/>
        <v>0.12579583590684951</v>
      </c>
      <c r="O331" s="2">
        <f t="shared" si="59"/>
        <v>-0.17487011842493305</v>
      </c>
      <c r="P331" s="2">
        <f t="shared" si="60"/>
        <v>6.9191377007488189E-2</v>
      </c>
      <c r="Q331" s="2">
        <f t="shared" si="61"/>
        <v>-5.4876381376467789E-3</v>
      </c>
      <c r="R331" s="2">
        <f t="shared" si="62"/>
        <v>-3.8111465682610906E-3</v>
      </c>
      <c r="S331" s="2">
        <f t="shared" si="51"/>
        <v>0.13250530099407704</v>
      </c>
      <c r="T331" s="25">
        <f t="shared" si="52"/>
        <v>1.4524838164768287E-5</v>
      </c>
    </row>
    <row r="332" spans="1:20" x14ac:dyDescent="0.2">
      <c r="A332" s="20">
        <v>107</v>
      </c>
      <c r="B332" s="2">
        <f t="shared" si="47"/>
        <v>0.87843278715061246</v>
      </c>
      <c r="C332" s="2">
        <f t="shared" si="53"/>
        <v>0.27804211133452483</v>
      </c>
      <c r="D332" s="2">
        <f t="shared" si="54"/>
        <v>-3.3286938302981994</v>
      </c>
      <c r="E332" s="2">
        <f t="shared" si="55"/>
        <v>-1.2363393029770493</v>
      </c>
      <c r="F332" s="2">
        <f t="shared" si="56"/>
        <v>1.4044119556985932</v>
      </c>
      <c r="G332" s="2">
        <f t="shared" si="57"/>
        <v>0.60424071762099774</v>
      </c>
      <c r="H332" s="2">
        <f t="shared" si="48"/>
        <v>0.7716441615411932</v>
      </c>
      <c r="I332" s="25">
        <f t="shared" si="49"/>
        <v>0.36510684483113831</v>
      </c>
      <c r="L332" s="20">
        <v>107</v>
      </c>
      <c r="M332" s="2">
        <f t="shared" si="50"/>
        <v>-0.91898462444384454</v>
      </c>
      <c r="N332" s="2">
        <f t="shared" si="58"/>
        <v>0.51659230363034081</v>
      </c>
      <c r="O332" s="2">
        <f t="shared" si="59"/>
        <v>-0.18325691553435169</v>
      </c>
      <c r="P332" s="2">
        <f t="shared" si="60"/>
        <v>6.6619896102997067E-3</v>
      </c>
      <c r="Q332" s="2">
        <f t="shared" si="61"/>
        <v>1.6319594521965068E-2</v>
      </c>
      <c r="R332" s="2">
        <f t="shared" si="62"/>
        <v>-4.882917145656143E-3</v>
      </c>
      <c r="S332" s="2">
        <f t="shared" si="51"/>
        <v>0.7716441615411932</v>
      </c>
      <c r="T332" s="25">
        <f t="shared" si="52"/>
        <v>2.3842879851342737E-5</v>
      </c>
    </row>
    <row r="333" spans="1:20" x14ac:dyDescent="0.2">
      <c r="A333" s="20">
        <v>108</v>
      </c>
      <c r="B333" s="2">
        <f t="shared" si="47"/>
        <v>0.97971213274680646</v>
      </c>
      <c r="C333" s="2">
        <f t="shared" si="53"/>
        <v>2.1013510864796086</v>
      </c>
      <c r="D333" s="2">
        <f t="shared" si="54"/>
        <v>-1.8290480955227191</v>
      </c>
      <c r="E333" s="2">
        <f t="shared" si="55"/>
        <v>-2.5114085259617771</v>
      </c>
      <c r="F333" s="2">
        <f t="shared" si="56"/>
        <v>0.47063297831128442</v>
      </c>
      <c r="G333" s="2">
        <f t="shared" si="57"/>
        <v>0.92942970735373875</v>
      </c>
      <c r="H333" s="2">
        <f t="shared" si="48"/>
        <v>0.95983586305129609</v>
      </c>
      <c r="I333" s="25">
        <f t="shared" si="49"/>
        <v>0.86383958091165647</v>
      </c>
      <c r="L333" s="20">
        <v>108</v>
      </c>
      <c r="M333" s="2">
        <f t="shared" si="50"/>
        <v>-0.70049803521039</v>
      </c>
      <c r="N333" s="2">
        <f t="shared" si="58"/>
        <v>0.24859028154628141</v>
      </c>
      <c r="O333" s="2">
        <f t="shared" si="59"/>
        <v>4.2056866719488918E-2</v>
      </c>
      <c r="P333" s="2">
        <f t="shared" si="60"/>
        <v>-6.4367747656243576E-2</v>
      </c>
      <c r="Q333" s="2">
        <f t="shared" si="61"/>
        <v>1.7318190299801643E-2</v>
      </c>
      <c r="R333" s="2">
        <f t="shared" si="62"/>
        <v>2.7357296605050893E-4</v>
      </c>
      <c r="S333" s="2">
        <f t="shared" si="51"/>
        <v>0.95983586305129609</v>
      </c>
      <c r="T333" s="25">
        <f t="shared" si="52"/>
        <v>7.4842167753672909E-8</v>
      </c>
    </row>
    <row r="334" spans="1:20" x14ac:dyDescent="0.2">
      <c r="A334" s="20">
        <v>109</v>
      </c>
      <c r="B334" s="2">
        <f t="shared" si="47"/>
        <v>0.62021755388782107</v>
      </c>
      <c r="C334" s="2">
        <f t="shared" si="53"/>
        <v>2.9363632386598182</v>
      </c>
      <c r="D334" s="2">
        <f t="shared" si="54"/>
        <v>0.53083109048668031</v>
      </c>
      <c r="E334" s="2">
        <f t="shared" si="55"/>
        <v>-2.6053262644804307</v>
      </c>
      <c r="F334" s="2">
        <f t="shared" si="56"/>
        <v>-0.68449355929479572</v>
      </c>
      <c r="G334" s="2">
        <f t="shared" si="57"/>
        <v>0.81749497328811949</v>
      </c>
      <c r="H334" s="2">
        <f t="shared" si="48"/>
        <v>0.38466981415059226</v>
      </c>
      <c r="I334" s="25">
        <f t="shared" si="49"/>
        <v>0.66829803135134325</v>
      </c>
      <c r="L334" s="20">
        <v>109</v>
      </c>
      <c r="M334" s="2">
        <f t="shared" si="50"/>
        <v>0.4113228343355122</v>
      </c>
      <c r="N334" s="2">
        <f t="shared" si="58"/>
        <v>-0.33643151980720926</v>
      </c>
      <c r="O334" s="2">
        <f t="shared" si="59"/>
        <v>0.21373697230186467</v>
      </c>
      <c r="P334" s="2">
        <f t="shared" si="60"/>
        <v>-5.3315938443046287E-2</v>
      </c>
      <c r="Q334" s="2">
        <f t="shared" si="61"/>
        <v>-3.7681217379595491E-3</v>
      </c>
      <c r="R334" s="2">
        <f t="shared" si="62"/>
        <v>5.0833564960643214E-3</v>
      </c>
      <c r="S334" s="2">
        <f t="shared" si="51"/>
        <v>0.38466981415059226</v>
      </c>
      <c r="T334" s="25">
        <f t="shared" si="52"/>
        <v>2.5840513266079334E-5</v>
      </c>
    </row>
    <row r="335" spans="1:20" x14ac:dyDescent="0.2">
      <c r="A335" s="20">
        <v>110</v>
      </c>
      <c r="B335" s="2">
        <f t="shared" si="47"/>
        <v>-3.0975031731216456E-2</v>
      </c>
      <c r="C335" s="2">
        <f t="shared" si="53"/>
        <v>2.390357333479701</v>
      </c>
      <c r="D335" s="2">
        <f t="shared" si="54"/>
        <v>2.6410562742702366</v>
      </c>
      <c r="E335" s="2">
        <f t="shared" si="55"/>
        <v>-1.4739187011383985</v>
      </c>
      <c r="F335" s="2">
        <f t="shared" si="56"/>
        <v>-1.5176945733635296</v>
      </c>
      <c r="G335" s="2">
        <f t="shared" si="57"/>
        <v>0.32108019187909648</v>
      </c>
      <c r="H335" s="2">
        <f t="shared" si="48"/>
        <v>9.594525907498663E-4</v>
      </c>
      <c r="I335" s="25">
        <f t="shared" si="49"/>
        <v>0.10309248961711741</v>
      </c>
      <c r="L335" s="20">
        <v>110</v>
      </c>
      <c r="M335" s="2">
        <f t="shared" si="50"/>
        <v>0.99859007243999121</v>
      </c>
      <c r="N335" s="2">
        <f t="shared" si="58"/>
        <v>-0.49240576907328815</v>
      </c>
      <c r="O335" s="2">
        <f t="shared" si="59"/>
        <v>0.11284597117834499</v>
      </c>
      <c r="P335" s="2">
        <f t="shared" si="60"/>
        <v>2.5725106117039542E-2</v>
      </c>
      <c r="Q335" s="2">
        <f t="shared" si="61"/>
        <v>-2.0050888889153597E-2</v>
      </c>
      <c r="R335" s="2">
        <f t="shared" si="62"/>
        <v>3.4123055645608599E-3</v>
      </c>
      <c r="S335" s="2">
        <f t="shared" si="51"/>
        <v>9.594525907498663E-4</v>
      </c>
      <c r="T335" s="25">
        <f t="shared" si="52"/>
        <v>1.1643829265933008E-5</v>
      </c>
    </row>
    <row r="336" spans="1:20" x14ac:dyDescent="0.2">
      <c r="A336" s="20">
        <v>111</v>
      </c>
      <c r="B336" s="2">
        <f t="shared" si="47"/>
        <v>-0.66759957592883046</v>
      </c>
      <c r="C336" s="2">
        <f t="shared" si="53"/>
        <v>0.72012717262691484</v>
      </c>
      <c r="D336" s="2">
        <f t="shared" si="54"/>
        <v>3.5091539463026495</v>
      </c>
      <c r="E336" s="2">
        <f t="shared" si="55"/>
        <v>0.35069796630556016</v>
      </c>
      <c r="F336" s="2">
        <f t="shared" si="56"/>
        <v>-1.6371021224243782</v>
      </c>
      <c r="G336" s="2">
        <f t="shared" si="57"/>
        <v>-0.32634410620095344</v>
      </c>
      <c r="H336" s="2">
        <f t="shared" si="48"/>
        <v>0.44568919378035426</v>
      </c>
      <c r="I336" s="25">
        <f t="shared" si="49"/>
        <v>0.10650047565209918</v>
      </c>
      <c r="L336" s="20">
        <v>111</v>
      </c>
      <c r="M336" s="2">
        <f t="shared" si="50"/>
        <v>0.31237087824859106</v>
      </c>
      <c r="N336" s="2">
        <f t="shared" si="58"/>
        <v>-2.0423292654764613E-2</v>
      </c>
      <c r="O336" s="2">
        <f t="shared" si="59"/>
        <v>-0.13195076870272462</v>
      </c>
      <c r="P336" s="2">
        <f t="shared" si="60"/>
        <v>7.1958998393968521E-2</v>
      </c>
      <c r="Q336" s="2">
        <f t="shared" si="61"/>
        <v>-1.0766076206575038E-2</v>
      </c>
      <c r="R336" s="2">
        <f t="shared" si="62"/>
        <v>-2.609707275559077E-3</v>
      </c>
      <c r="S336" s="2">
        <f t="shared" si="51"/>
        <v>0.44568919378035426</v>
      </c>
      <c r="T336" s="25">
        <f t="shared" si="52"/>
        <v>6.8105720641059807E-6</v>
      </c>
    </row>
    <row r="337" spans="1:20" x14ac:dyDescent="0.2">
      <c r="A337" s="20">
        <v>112</v>
      </c>
      <c r="B337" s="2">
        <f t="shared" si="47"/>
        <v>-0.99024160803600247</v>
      </c>
      <c r="C337" s="2">
        <f t="shared" si="53"/>
        <v>-1.2887920083863276</v>
      </c>
      <c r="D337" s="2">
        <f t="shared" si="54"/>
        <v>2.7268416108992635</v>
      </c>
      <c r="E337" s="2">
        <f t="shared" si="55"/>
        <v>2.0103789097990736</v>
      </c>
      <c r="F337" s="2">
        <f t="shared" si="56"/>
        <v>-0.98655555775608317</v>
      </c>
      <c r="G337" s="2">
        <f t="shared" si="57"/>
        <v>-0.82028479203834714</v>
      </c>
      <c r="H337" s="2">
        <f t="shared" si="48"/>
        <v>0.98057844228572799</v>
      </c>
      <c r="I337" s="25">
        <f t="shared" si="49"/>
        <v>0.67286714004939441</v>
      </c>
      <c r="L337" s="20">
        <v>112</v>
      </c>
      <c r="M337" s="2">
        <f t="shared" si="50"/>
        <v>-0.77221005242787089</v>
      </c>
      <c r="N337" s="2">
        <f t="shared" si="58"/>
        <v>0.4776024391098147</v>
      </c>
      <c r="O337" s="2">
        <f t="shared" si="59"/>
        <v>-0.20846978389422502</v>
      </c>
      <c r="P337" s="2">
        <f t="shared" si="60"/>
        <v>2.6427293874344969E-2</v>
      </c>
      <c r="Q337" s="2">
        <f t="shared" si="61"/>
        <v>1.2246166480968525E-2</v>
      </c>
      <c r="R337" s="2">
        <f t="shared" si="62"/>
        <v>-5.3042166218346624E-3</v>
      </c>
      <c r="S337" s="2">
        <f t="shared" si="51"/>
        <v>0.98057844228572799</v>
      </c>
      <c r="T337" s="25">
        <f t="shared" si="52"/>
        <v>2.8134713971347117E-5</v>
      </c>
    </row>
    <row r="338" spans="1:20" x14ac:dyDescent="0.2">
      <c r="A338" s="20">
        <v>113</v>
      </c>
      <c r="B338" s="2">
        <f t="shared" si="47"/>
        <v>-0.84715753893189627</v>
      </c>
      <c r="C338" s="2">
        <f t="shared" si="53"/>
        <v>-2.691573216985478</v>
      </c>
      <c r="D338" s="2">
        <f t="shared" si="54"/>
        <v>0.66205093530483972</v>
      </c>
      <c r="E338" s="2">
        <f t="shared" si="55"/>
        <v>2.7245494394705694</v>
      </c>
      <c r="F338" s="2">
        <f t="shared" si="56"/>
        <v>0.12798434424671123</v>
      </c>
      <c r="G338" s="2">
        <f t="shared" si="57"/>
        <v>-0.92843378248487651</v>
      </c>
      <c r="H338" s="2">
        <f t="shared" si="48"/>
        <v>0.71767589576914737</v>
      </c>
      <c r="I338" s="25">
        <f t="shared" si="49"/>
        <v>0.861989288459175</v>
      </c>
      <c r="L338" s="20">
        <v>113</v>
      </c>
      <c r="M338" s="2">
        <f t="shared" si="50"/>
        <v>-0.87200347941273582</v>
      </c>
      <c r="N338" s="2">
        <f t="shared" si="58"/>
        <v>0.36654684612748661</v>
      </c>
      <c r="O338" s="2">
        <f t="shared" si="59"/>
        <v>-1.9130691639288998E-2</v>
      </c>
      <c r="P338" s="2">
        <f t="shared" si="60"/>
        <v>-5.2803106865438335E-2</v>
      </c>
      <c r="Q338" s="2">
        <f t="shared" si="61"/>
        <v>1.9640399718302209E-2</v>
      </c>
      <c r="R338" s="2">
        <f t="shared" si="62"/>
        <v>-1.2356987995549098E-3</v>
      </c>
      <c r="S338" s="2">
        <f t="shared" si="51"/>
        <v>0.71767589576914737</v>
      </c>
      <c r="T338" s="25">
        <f t="shared" si="52"/>
        <v>1.5269515232214453E-6</v>
      </c>
    </row>
    <row r="339" spans="1:20" x14ac:dyDescent="0.2">
      <c r="A339" s="20">
        <v>114</v>
      </c>
      <c r="B339" s="2">
        <f t="shared" si="47"/>
        <v>-0.30564204206642587</v>
      </c>
      <c r="C339" s="2">
        <f t="shared" si="53"/>
        <v>-2.8284652659553959</v>
      </c>
      <c r="D339" s="2">
        <f t="shared" si="54"/>
        <v>-1.7141153269624727</v>
      </c>
      <c r="E339" s="2">
        <f t="shared" si="55"/>
        <v>2.1573222251498567</v>
      </c>
      <c r="F339" s="2">
        <f t="shared" si="56"/>
        <v>1.1823327784788706</v>
      </c>
      <c r="G339" s="2">
        <f t="shared" si="57"/>
        <v>-0.599926329057064</v>
      </c>
      <c r="H339" s="2">
        <f t="shared" si="48"/>
        <v>9.341705787853484E-2</v>
      </c>
      <c r="I339" s="25">
        <f t="shared" si="49"/>
        <v>0.35991160029588465</v>
      </c>
      <c r="L339" s="20">
        <v>114</v>
      </c>
      <c r="M339" s="2">
        <f t="shared" si="50"/>
        <v>0.14025560703616202</v>
      </c>
      <c r="N339" s="2">
        <f t="shared" si="58"/>
        <v>-0.21196147453568229</v>
      </c>
      <c r="O339" s="2">
        <f t="shared" si="59"/>
        <v>0.19460287378080543</v>
      </c>
      <c r="P339" s="2">
        <f t="shared" si="60"/>
        <v>-6.4691924658855204E-2</v>
      </c>
      <c r="Q339" s="2">
        <f t="shared" si="61"/>
        <v>1.9885897896951442E-3</v>
      </c>
      <c r="R339" s="2">
        <f t="shared" si="62"/>
        <v>4.4074238167380111E-3</v>
      </c>
      <c r="S339" s="2">
        <f t="shared" si="51"/>
        <v>9.341705787853484E-2</v>
      </c>
      <c r="T339" s="25">
        <f t="shared" si="52"/>
        <v>1.9425384700349458E-5</v>
      </c>
    </row>
    <row r="340" spans="1:20" x14ac:dyDescent="0.2">
      <c r="A340" s="20">
        <v>115</v>
      </c>
      <c r="B340" s="2">
        <f t="shared" si="47"/>
        <v>0.37962168297153187</v>
      </c>
      <c r="C340" s="2">
        <f t="shared" si="53"/>
        <v>-1.635084780035452</v>
      </c>
      <c r="D340" s="2">
        <f t="shared" si="54"/>
        <v>-3.28410813899862</v>
      </c>
      <c r="E340" s="2">
        <f t="shared" si="55"/>
        <v>0.57547144717808663</v>
      </c>
      <c r="F340" s="2">
        <f t="shared" si="56"/>
        <v>1.6806129857075234</v>
      </c>
      <c r="G340" s="2">
        <f t="shared" si="57"/>
        <v>1.0736092628963549E-2</v>
      </c>
      <c r="H340" s="2">
        <f t="shared" si="48"/>
        <v>0.14411262218213824</v>
      </c>
      <c r="I340" s="25">
        <f t="shared" si="49"/>
        <v>1.1526368493768545E-4</v>
      </c>
      <c r="L340" s="20">
        <v>115</v>
      </c>
      <c r="M340" s="2">
        <f t="shared" si="50"/>
        <v>0.97364889304951807</v>
      </c>
      <c r="N340" s="2">
        <f t="shared" si="58"/>
        <v>-0.52015831109716992</v>
      </c>
      <c r="O340" s="2">
        <f t="shared" si="59"/>
        <v>0.16015918656089118</v>
      </c>
      <c r="P340" s="2">
        <f t="shared" si="60"/>
        <v>5.9203199565780575E-3</v>
      </c>
      <c r="Q340" s="2">
        <f t="shared" si="61"/>
        <v>-1.8197340931750128E-2</v>
      </c>
      <c r="R340" s="2">
        <f t="shared" si="62"/>
        <v>4.4292842520001763E-3</v>
      </c>
      <c r="S340" s="2">
        <f t="shared" si="51"/>
        <v>0.14411262218213824</v>
      </c>
      <c r="T340" s="25">
        <f t="shared" si="52"/>
        <v>1.961855898501676E-5</v>
      </c>
    </row>
    <row r="341" spans="1:20" x14ac:dyDescent="0.2">
      <c r="A341" s="20">
        <v>116</v>
      </c>
      <c r="B341" s="2">
        <f t="shared" si="47"/>
        <v>0.88634339875554802</v>
      </c>
      <c r="C341" s="2">
        <f t="shared" si="53"/>
        <v>0.3273029061326887</v>
      </c>
      <c r="D341" s="2">
        <f t="shared" si="54"/>
        <v>-3.3095337116478456</v>
      </c>
      <c r="E341" s="2">
        <f t="shared" si="55"/>
        <v>-1.2770344581846311</v>
      </c>
      <c r="F341" s="2">
        <f t="shared" si="56"/>
        <v>1.3884751358271041</v>
      </c>
      <c r="G341" s="2">
        <f t="shared" si="57"/>
        <v>0.61634985346262594</v>
      </c>
      <c r="H341" s="2">
        <f t="shared" si="48"/>
        <v>0.78560462051753643</v>
      </c>
      <c r="I341" s="25">
        <f t="shared" si="49"/>
        <v>0.37988714186340045</v>
      </c>
      <c r="L341" s="20">
        <v>116</v>
      </c>
      <c r="M341" s="2">
        <f t="shared" si="50"/>
        <v>0.56536284603207498</v>
      </c>
      <c r="N341" s="2">
        <f t="shared" si="58"/>
        <v>-0.16500394867862855</v>
      </c>
      <c r="O341" s="2">
        <f t="shared" si="59"/>
        <v>-7.8535111900574897E-2</v>
      </c>
      <c r="P341" s="2">
        <f t="shared" si="60"/>
        <v>6.8980971293342602E-2</v>
      </c>
      <c r="Q341" s="2">
        <f t="shared" si="61"/>
        <v>-1.5174877014441127E-2</v>
      </c>
      <c r="R341" s="2">
        <f t="shared" si="62"/>
        <v>-1.1971408648012122E-3</v>
      </c>
      <c r="S341" s="2">
        <f t="shared" si="51"/>
        <v>0.78560462051753643</v>
      </c>
      <c r="T341" s="25">
        <f t="shared" si="52"/>
        <v>1.433146250176994E-6</v>
      </c>
    </row>
    <row r="342" spans="1:20" x14ac:dyDescent="0.2">
      <c r="A342" s="20">
        <v>117</v>
      </c>
      <c r="B342" s="2">
        <f t="shared" si="47"/>
        <v>0.97620396460719971</v>
      </c>
      <c r="C342" s="2">
        <f t="shared" si="53"/>
        <v>2.1357556734674645</v>
      </c>
      <c r="D342" s="2">
        <f t="shared" si="54"/>
        <v>-1.778432616554195</v>
      </c>
      <c r="E342" s="2">
        <f t="shared" si="55"/>
        <v>-2.5289326064320203</v>
      </c>
      <c r="F342" s="2">
        <f t="shared" si="56"/>
        <v>0.44331528137159731</v>
      </c>
      <c r="G342" s="2">
        <f t="shared" si="57"/>
        <v>0.93208534794306175</v>
      </c>
      <c r="H342" s="2">
        <f t="shared" si="48"/>
        <v>0.95297418051481486</v>
      </c>
      <c r="I342" s="25">
        <f t="shared" si="49"/>
        <v>0.86878309585013846</v>
      </c>
      <c r="L342" s="20">
        <v>117</v>
      </c>
      <c r="M342" s="2">
        <f t="shared" si="50"/>
        <v>-0.56392167034408147</v>
      </c>
      <c r="N342" s="2">
        <f t="shared" si="58"/>
        <v>0.40057892251852434</v>
      </c>
      <c r="O342" s="2">
        <f t="shared" si="59"/>
        <v>-0.217074905856875</v>
      </c>
      <c r="P342" s="2">
        <f t="shared" si="60"/>
        <v>4.4068952267979244E-2</v>
      </c>
      <c r="Q342" s="2">
        <f t="shared" si="61"/>
        <v>7.2004289457422059E-3</v>
      </c>
      <c r="R342" s="2">
        <f t="shared" si="62"/>
        <v>-5.2960308346167179E-3</v>
      </c>
      <c r="S342" s="2">
        <f t="shared" si="51"/>
        <v>0.95297418051481486</v>
      </c>
      <c r="T342" s="25">
        <f t="shared" si="52"/>
        <v>2.8047942601211051E-5</v>
      </c>
    </row>
    <row r="343" spans="1:20" x14ac:dyDescent="0.2">
      <c r="A343" s="20">
        <v>118</v>
      </c>
      <c r="B343" s="2">
        <f t="shared" si="47"/>
        <v>0.60694055229636845</v>
      </c>
      <c r="C343" s="2">
        <f t="shared" si="53"/>
        <v>2.9397291209568337</v>
      </c>
      <c r="D343" s="2">
        <f t="shared" si="54"/>
        <v>0.58909485253519811</v>
      </c>
      <c r="E343" s="2">
        <f t="shared" si="55"/>
        <v>-2.5914346412659208</v>
      </c>
      <c r="F343" s="2">
        <f t="shared" si="56"/>
        <v>-0.71034365673211441</v>
      </c>
      <c r="G343" s="2">
        <f t="shared" si="57"/>
        <v>0.80944689010205173</v>
      </c>
      <c r="H343" s="2">
        <f t="shared" si="48"/>
        <v>0.36837683402182075</v>
      </c>
      <c r="I343" s="25">
        <f t="shared" si="49"/>
        <v>0.65520426789588304</v>
      </c>
      <c r="L343" s="20">
        <v>118</v>
      </c>
      <c r="M343" s="2">
        <f t="shared" si="50"/>
        <v>-0.97404562636529624</v>
      </c>
      <c r="N343" s="2">
        <f t="shared" si="58"/>
        <v>0.45531058671040719</v>
      </c>
      <c r="O343" s="2">
        <f t="shared" si="59"/>
        <v>-7.8780900862708864E-2</v>
      </c>
      <c r="P343" s="2">
        <f t="shared" si="60"/>
        <v>-3.7045298203738308E-2</v>
      </c>
      <c r="Q343" s="2">
        <f t="shared" si="61"/>
        <v>2.039256802102796E-2</v>
      </c>
      <c r="R343" s="2">
        <f t="shared" si="62"/>
        <v>-2.6401384556439616E-3</v>
      </c>
      <c r="S343" s="2">
        <f t="shared" si="51"/>
        <v>0.36837683402182075</v>
      </c>
      <c r="T343" s="25">
        <f t="shared" si="52"/>
        <v>6.9703310649700823E-6</v>
      </c>
    </row>
    <row r="344" spans="1:20" x14ac:dyDescent="0.2">
      <c r="A344" s="20">
        <v>119</v>
      </c>
      <c r="B344" s="2">
        <f t="shared" si="47"/>
        <v>-4.77764854671823E-2</v>
      </c>
      <c r="C344" s="2">
        <f t="shared" si="53"/>
        <v>2.3611013534148686</v>
      </c>
      <c r="D344" s="2">
        <f t="shared" si="54"/>
        <v>2.6795630362373917</v>
      </c>
      <c r="E344" s="2">
        <f t="shared" si="55"/>
        <v>-1.4351437913224201</v>
      </c>
      <c r="F344" s="2">
        <f t="shared" si="56"/>
        <v>-1.5299177779418138</v>
      </c>
      <c r="G344" s="2">
        <f t="shared" si="57"/>
        <v>0.30611280337243124</v>
      </c>
      <c r="H344" s="2">
        <f t="shared" si="48"/>
        <v>2.2825925635958817E-3</v>
      </c>
      <c r="I344" s="25">
        <f t="shared" si="49"/>
        <v>9.370504838852875E-2</v>
      </c>
      <c r="L344" s="20">
        <v>119</v>
      </c>
      <c r="M344" s="2">
        <f t="shared" si="50"/>
        <v>-0.14198430151104663</v>
      </c>
      <c r="N344" s="2">
        <f t="shared" si="58"/>
        <v>-7.0608370707711213E-2</v>
      </c>
      <c r="O344" s="2">
        <f t="shared" si="59"/>
        <v>0.15998324063446925</v>
      </c>
      <c r="P344" s="2">
        <f t="shared" si="60"/>
        <v>-7.0916703985028126E-2</v>
      </c>
      <c r="Q344" s="2">
        <f t="shared" si="61"/>
        <v>7.5771944141964868E-3</v>
      </c>
      <c r="R344" s="2">
        <f t="shared" si="62"/>
        <v>3.3830889899251716E-3</v>
      </c>
      <c r="S344" s="2">
        <f t="shared" si="51"/>
        <v>2.2825925635958817E-3</v>
      </c>
      <c r="T344" s="25">
        <f t="shared" si="52"/>
        <v>1.1445291113752917E-5</v>
      </c>
    </row>
    <row r="345" spans="1:20" x14ac:dyDescent="0.2">
      <c r="A345" s="20">
        <v>120</v>
      </c>
      <c r="B345" s="2">
        <f t="shared" si="47"/>
        <v>-0.68002349558733877</v>
      </c>
      <c r="C345" s="2">
        <f t="shared" si="53"/>
        <v>0.6720098965182334</v>
      </c>
      <c r="D345" s="2">
        <f t="shared" si="54"/>
        <v>3.5097910580945482</v>
      </c>
      <c r="E345" s="2">
        <f t="shared" si="55"/>
        <v>0.39611881640457181</v>
      </c>
      <c r="F345" s="2">
        <f t="shared" si="56"/>
        <v>-1.6299480455365316</v>
      </c>
      <c r="G345" s="2">
        <f t="shared" si="57"/>
        <v>-0.34119134043133414</v>
      </c>
      <c r="H345" s="2">
        <f t="shared" si="48"/>
        <v>0.46243195455082337</v>
      </c>
      <c r="I345" s="25">
        <f t="shared" si="49"/>
        <v>0.11641153078533055</v>
      </c>
      <c r="L345" s="20">
        <v>120</v>
      </c>
      <c r="M345" s="2">
        <f t="shared" si="50"/>
        <v>0.87114740103234345</v>
      </c>
      <c r="N345" s="2">
        <f t="shared" si="58"/>
        <v>-0.5064823941222435</v>
      </c>
      <c r="O345" s="2">
        <f t="shared" si="59"/>
        <v>0.19472468652410355</v>
      </c>
      <c r="P345" s="2">
        <f t="shared" si="60"/>
        <v>-1.4348288529492773E-2</v>
      </c>
      <c r="Q345" s="2">
        <f t="shared" si="61"/>
        <v>-1.4902334558727637E-2</v>
      </c>
      <c r="R345" s="2">
        <f t="shared" si="62"/>
        <v>5.0917707766320597E-3</v>
      </c>
      <c r="S345" s="2">
        <f t="shared" si="51"/>
        <v>0.46243195455082337</v>
      </c>
      <c r="T345" s="25">
        <f t="shared" si="52"/>
        <v>2.5926129641764248E-5</v>
      </c>
    </row>
    <row r="346" spans="1:20" x14ac:dyDescent="0.2">
      <c r="A346" s="20">
        <v>121</v>
      </c>
      <c r="B346" s="2">
        <f t="shared" si="47"/>
        <v>-0.99244483007254125</v>
      </c>
      <c r="C346" s="2">
        <f t="shared" si="53"/>
        <v>-1.3331388464912473</v>
      </c>
      <c r="D346" s="2">
        <f t="shared" si="54"/>
        <v>2.6893087793931096</v>
      </c>
      <c r="E346" s="2">
        <f t="shared" si="55"/>
        <v>2.0410815715809667</v>
      </c>
      <c r="F346" s="2">
        <f t="shared" si="56"/>
        <v>-0.96338804769397346</v>
      </c>
      <c r="G346" s="2">
        <f t="shared" si="57"/>
        <v>-0.82802832514624447</v>
      </c>
      <c r="H346" s="2">
        <f t="shared" si="48"/>
        <v>0.98494674073771527</v>
      </c>
      <c r="I346" s="25">
        <f t="shared" si="49"/>
        <v>0.68563090724449471</v>
      </c>
      <c r="L346" s="20">
        <v>121</v>
      </c>
      <c r="M346" s="2">
        <f t="shared" si="50"/>
        <v>0.77331833362357738</v>
      </c>
      <c r="N346" s="2">
        <f t="shared" si="58"/>
        <v>-0.29644827065970331</v>
      </c>
      <c r="O346" s="2">
        <f t="shared" si="59"/>
        <v>-1.8863031471155381E-2</v>
      </c>
      <c r="P346" s="2">
        <f t="shared" si="60"/>
        <v>6.0519736040984089E-2</v>
      </c>
      <c r="Q346" s="2">
        <f t="shared" si="61"/>
        <v>-1.8377587241405341E-2</v>
      </c>
      <c r="R346" s="2">
        <f t="shared" si="62"/>
        <v>3.0648157381466977E-4</v>
      </c>
      <c r="S346" s="2">
        <f t="shared" si="51"/>
        <v>0.98494674073771527</v>
      </c>
      <c r="T346" s="25">
        <f t="shared" si="52"/>
        <v>9.3930955087916876E-8</v>
      </c>
    </row>
    <row r="347" spans="1:20" x14ac:dyDescent="0.2">
      <c r="A347" s="20">
        <v>122</v>
      </c>
      <c r="B347" s="2">
        <f t="shared" si="47"/>
        <v>-0.83810385359639772</v>
      </c>
      <c r="C347" s="2">
        <f t="shared" si="53"/>
        <v>-2.7112915801440725</v>
      </c>
      <c r="D347" s="2">
        <f t="shared" si="54"/>
        <v>0.60400145981808706</v>
      </c>
      <c r="E347" s="2">
        <f t="shared" si="55"/>
        <v>2.7260921155069848</v>
      </c>
      <c r="F347" s="2">
        <f t="shared" si="56"/>
        <v>0.15626900897007162</v>
      </c>
      <c r="G347" s="2">
        <f t="shared" si="57"/>
        <v>-0.92543090551395235</v>
      </c>
      <c r="H347" s="2">
        <f t="shared" si="48"/>
        <v>0.70241806941313201</v>
      </c>
      <c r="I347" s="25">
        <f t="shared" si="49"/>
        <v>0.85642236088037382</v>
      </c>
      <c r="L347" s="20">
        <v>122</v>
      </c>
      <c r="M347" s="2">
        <f t="shared" si="50"/>
        <v>-0.31071161129738889</v>
      </c>
      <c r="N347" s="2">
        <f t="shared" si="58"/>
        <v>0.29164111045637747</v>
      </c>
      <c r="O347" s="2">
        <f t="shared" si="59"/>
        <v>-0.2083959127561914</v>
      </c>
      <c r="P347" s="2">
        <f t="shared" si="60"/>
        <v>5.8209086563050662E-2</v>
      </c>
      <c r="Q347" s="2">
        <f t="shared" si="61"/>
        <v>1.5841080870498275E-3</v>
      </c>
      <c r="R347" s="2">
        <f t="shared" si="62"/>
        <v>-4.8702085964329326E-3</v>
      </c>
      <c r="S347" s="2">
        <f t="shared" si="51"/>
        <v>0.70241806941313201</v>
      </c>
      <c r="T347" s="25">
        <f t="shared" si="52"/>
        <v>2.3718931772769234E-5</v>
      </c>
    </row>
    <row r="348" spans="1:20" x14ac:dyDescent="0.2">
      <c r="A348" s="20">
        <v>123</v>
      </c>
      <c r="B348" s="2">
        <f t="shared" si="47"/>
        <v>-0.28958953903991069</v>
      </c>
      <c r="C348" s="2">
        <f t="shared" si="53"/>
        <v>-2.8142811188268162</v>
      </c>
      <c r="D348" s="2">
        <f t="shared" si="54"/>
        <v>-1.7653780263519558</v>
      </c>
      <c r="E348" s="2">
        <f t="shared" si="55"/>
        <v>2.1289785705354034</v>
      </c>
      <c r="F348" s="2">
        <f t="shared" si="56"/>
        <v>1.2024309084150047</v>
      </c>
      <c r="G348" s="2">
        <f t="shared" si="57"/>
        <v>-0.58758883184023547</v>
      </c>
      <c r="H348" s="2">
        <f t="shared" si="48"/>
        <v>8.3862101121347954E-2</v>
      </c>
      <c r="I348" s="25">
        <f t="shared" si="49"/>
        <v>0.34526063530337253</v>
      </c>
      <c r="L348" s="20">
        <v>123</v>
      </c>
      <c r="M348" s="2">
        <f t="shared" si="50"/>
        <v>-0.99849585714266775</v>
      </c>
      <c r="N348" s="2">
        <f t="shared" si="58"/>
        <v>0.50780509826472353</v>
      </c>
      <c r="O348" s="2">
        <f t="shared" si="59"/>
        <v>-0.13216604427996367</v>
      </c>
      <c r="P348" s="2">
        <f t="shared" si="60"/>
        <v>-1.833431912467251E-2</v>
      </c>
      <c r="Q348" s="2">
        <f t="shared" si="61"/>
        <v>1.9526351446038408E-2</v>
      </c>
      <c r="R348" s="2">
        <f t="shared" si="62"/>
        <v>-3.8362951946884875E-3</v>
      </c>
      <c r="S348" s="2">
        <f t="shared" si="51"/>
        <v>8.3862101121347954E-2</v>
      </c>
      <c r="T348" s="25">
        <f t="shared" si="52"/>
        <v>1.471716082078998E-5</v>
      </c>
    </row>
    <row r="349" spans="1:20" x14ac:dyDescent="0.2">
      <c r="A349" s="20">
        <v>124</v>
      </c>
      <c r="B349" s="2">
        <f t="shared" si="47"/>
        <v>0.39512326068841469</v>
      </c>
      <c r="C349" s="2">
        <f t="shared" si="53"/>
        <v>-1.5936697387848322</v>
      </c>
      <c r="D349" s="2">
        <f t="shared" si="54"/>
        <v>-3.3044728478199548</v>
      </c>
      <c r="E349" s="2">
        <f t="shared" si="55"/>
        <v>0.53057238109787119</v>
      </c>
      <c r="F349" s="2">
        <f t="shared" si="56"/>
        <v>1.6830710514861325</v>
      </c>
      <c r="G349" s="2">
        <f t="shared" si="57"/>
        <v>2.6605706253651353E-2</v>
      </c>
      <c r="H349" s="2">
        <f t="shared" si="48"/>
        <v>0.1561223911370449</v>
      </c>
      <c r="I349" s="25">
        <f t="shared" si="49"/>
        <v>7.0786360525558272E-4</v>
      </c>
      <c r="L349" s="20">
        <v>124</v>
      </c>
      <c r="M349" s="2">
        <f t="shared" si="50"/>
        <v>-0.41291382199958931</v>
      </c>
      <c r="N349" s="2">
        <f t="shared" si="58"/>
        <v>7.6373610818589899E-2</v>
      </c>
      <c r="O349" s="2">
        <f t="shared" si="59"/>
        <v>0.11261213394992911</v>
      </c>
      <c r="P349" s="2">
        <f t="shared" si="60"/>
        <v>-7.1496718010656768E-2</v>
      </c>
      <c r="Q349" s="2">
        <f t="shared" si="61"/>
        <v>1.2567656916591221E-2</v>
      </c>
      <c r="R349" s="2">
        <f t="shared" si="62"/>
        <v>2.0900421671904918E-3</v>
      </c>
      <c r="S349" s="2">
        <f t="shared" si="51"/>
        <v>0.1561223911370449</v>
      </c>
      <c r="T349" s="25">
        <f t="shared" si="52"/>
        <v>4.3682762606343278E-6</v>
      </c>
    </row>
    <row r="350" spans="1:20" x14ac:dyDescent="0.2">
      <c r="A350" s="20">
        <v>125</v>
      </c>
      <c r="B350" s="2">
        <f t="shared" si="47"/>
        <v>0.89400341694372165</v>
      </c>
      <c r="C350" s="2">
        <f t="shared" si="53"/>
        <v>0.37646979130315417</v>
      </c>
      <c r="D350" s="2">
        <f t="shared" si="54"/>
        <v>-3.2894220448303333</v>
      </c>
      <c r="E350" s="2">
        <f t="shared" si="55"/>
        <v>-1.3173709708560732</v>
      </c>
      <c r="F350" s="2">
        <f t="shared" si="56"/>
        <v>1.3721364718258486</v>
      </c>
      <c r="G350" s="2">
        <f t="shared" si="57"/>
        <v>0.62828746431575366</v>
      </c>
      <c r="H350" s="2">
        <f t="shared" si="48"/>
        <v>0.79924210950704977</v>
      </c>
      <c r="I350" s="25">
        <f t="shared" si="49"/>
        <v>0.39474513781631942</v>
      </c>
      <c r="L350" s="20">
        <v>125</v>
      </c>
      <c r="M350" s="2">
        <f t="shared" si="50"/>
        <v>0.69925080647837512</v>
      </c>
      <c r="N350" s="2">
        <f t="shared" si="58"/>
        <v>-0.45245531598666094</v>
      </c>
      <c r="O350" s="2">
        <f t="shared" si="59"/>
        <v>0.21377757957916133</v>
      </c>
      <c r="P350" s="2">
        <f t="shared" si="60"/>
        <v>-3.3481377017782428E-2</v>
      </c>
      <c r="Q350" s="2">
        <f t="shared" si="61"/>
        <v>-1.0418041692856407E-2</v>
      </c>
      <c r="R350" s="2">
        <f t="shared" si="62"/>
        <v>5.3512932687359606E-3</v>
      </c>
      <c r="S350" s="2">
        <f t="shared" si="51"/>
        <v>0.79924210950704977</v>
      </c>
      <c r="T350" s="25">
        <f t="shared" si="52"/>
        <v>2.8636339648018801E-5</v>
      </c>
    </row>
    <row r="351" spans="1:20" x14ac:dyDescent="0.2">
      <c r="A351" s="20">
        <v>126</v>
      </c>
      <c r="B351" s="2">
        <f t="shared" si="47"/>
        <v>0.97241979702167047</v>
      </c>
      <c r="C351" s="2">
        <f t="shared" si="53"/>
        <v>2.1695497458006394</v>
      </c>
      <c r="D351" s="2">
        <f t="shared" si="54"/>
        <v>-1.727303959094417</v>
      </c>
      <c r="E351" s="2">
        <f t="shared" si="55"/>
        <v>-2.5457344444906336</v>
      </c>
      <c r="F351" s="2">
        <f t="shared" si="56"/>
        <v>0.41586429712822015</v>
      </c>
      <c r="G351" s="2">
        <f t="shared" si="57"/>
        <v>0.93447599276116222</v>
      </c>
      <c r="H351" s="2">
        <f t="shared" si="48"/>
        <v>0.94560026163966682</v>
      </c>
      <c r="I351" s="25">
        <f t="shared" si="49"/>
        <v>0.8732453810469597</v>
      </c>
      <c r="L351" s="20">
        <v>126</v>
      </c>
      <c r="M351" s="2">
        <f t="shared" si="50"/>
        <v>0.91967172610259229</v>
      </c>
      <c r="N351" s="2">
        <f t="shared" si="58"/>
        <v>-0.40427455908808935</v>
      </c>
      <c r="O351" s="2">
        <f t="shared" si="59"/>
        <v>4.2316303581162881E-2</v>
      </c>
      <c r="P351" s="2">
        <f t="shared" si="60"/>
        <v>4.7231434174648666E-2</v>
      </c>
      <c r="Q351" s="2">
        <f t="shared" si="61"/>
        <v>-2.0117915954350911E-2</v>
      </c>
      <c r="R351" s="2">
        <f t="shared" si="62"/>
        <v>1.7884818016186748E-3</v>
      </c>
      <c r="S351" s="2">
        <f t="shared" si="51"/>
        <v>0.94560026163966682</v>
      </c>
      <c r="T351" s="25">
        <f t="shared" si="52"/>
        <v>3.1986671547211808E-6</v>
      </c>
    </row>
    <row r="352" spans="1:20" x14ac:dyDescent="0.2">
      <c r="A352" s="20">
        <v>127</v>
      </c>
      <c r="B352" s="2">
        <f t="shared" ref="B352:B415" si="63">COS($A352*$B$7)</f>
        <v>0.59349195208186656</v>
      </c>
      <c r="C352" s="2">
        <f t="shared" si="53"/>
        <v>2.9422563217064659</v>
      </c>
      <c r="D352" s="2">
        <f t="shared" si="54"/>
        <v>0.64719274004382787</v>
      </c>
      <c r="E352" s="2">
        <f t="shared" si="55"/>
        <v>-2.5767990375720178</v>
      </c>
      <c r="F352" s="2">
        <f t="shared" si="56"/>
        <v>-0.73599574894320052</v>
      </c>
      <c r="G352" s="2">
        <f t="shared" si="57"/>
        <v>0.80116585537459639</v>
      </c>
      <c r="H352" s="2">
        <f t="shared" ref="H352:H415" si="64">B352^2</f>
        <v>0.35223269718594458</v>
      </c>
      <c r="I352" s="25">
        <f t="shared" ref="I352:I415" si="65">G352^2</f>
        <v>0.64186672781810872</v>
      </c>
      <c r="L352" s="20">
        <v>127</v>
      </c>
      <c r="M352" s="2">
        <f t="shared" ref="M352:M415" si="66">COS($A352*$B$8)</f>
        <v>-3.2750443425940565E-2</v>
      </c>
      <c r="N352" s="2">
        <f t="shared" si="58"/>
        <v>0.15947132192948393</v>
      </c>
      <c r="O352" s="2">
        <f t="shared" si="59"/>
        <v>-0.18310945738198076</v>
      </c>
      <c r="P352" s="2">
        <f t="shared" si="60"/>
        <v>6.77104166068066E-2</v>
      </c>
      <c r="Q352" s="2">
        <f t="shared" si="61"/>
        <v>-4.1621768812140914E-3</v>
      </c>
      <c r="R352" s="2">
        <f t="shared" si="62"/>
        <v>-4.0549392840019786E-3</v>
      </c>
      <c r="S352" s="2">
        <f t="shared" ref="S352:S415" si="67">B352^2</f>
        <v>0.35223269718594458</v>
      </c>
      <c r="T352" s="25">
        <f t="shared" ref="T352:T415" si="68">R352^2</f>
        <v>1.644253259694248E-5</v>
      </c>
    </row>
    <row r="353" spans="1:20" x14ac:dyDescent="0.2">
      <c r="A353" s="20">
        <v>128</v>
      </c>
      <c r="B353" s="2">
        <f t="shared" si="63"/>
        <v>-6.4564431489601434E-2</v>
      </c>
      <c r="C353" s="2">
        <f t="shared" si="53"/>
        <v>2.3311734339871251</v>
      </c>
      <c r="D353" s="2">
        <f t="shared" si="54"/>
        <v>2.717304760980169</v>
      </c>
      <c r="E353" s="2">
        <f t="shared" si="55"/>
        <v>-1.3959543098096854</v>
      </c>
      <c r="F353" s="2">
        <f t="shared" si="56"/>
        <v>-1.5417057054128085</v>
      </c>
      <c r="G353" s="2">
        <f t="shared" si="57"/>
        <v>0.29105474504407292</v>
      </c>
      <c r="H353" s="2">
        <f t="shared" si="64"/>
        <v>4.168565813575437E-3</v>
      </c>
      <c r="I353" s="25">
        <f t="shared" si="65"/>
        <v>8.4712864612670288E-2</v>
      </c>
      <c r="L353" s="20">
        <v>128</v>
      </c>
      <c r="M353" s="2">
        <f t="shared" si="66"/>
        <v>-0.9434064803784602</v>
      </c>
      <c r="N353" s="2">
        <f t="shared" si="58"/>
        <v>0.5198456118688729</v>
      </c>
      <c r="O353" s="2">
        <f t="shared" si="59"/>
        <v>-0.17501788910002175</v>
      </c>
      <c r="P353" s="2">
        <f t="shared" si="60"/>
        <v>1.8396008078719562E-3</v>
      </c>
      <c r="Q353" s="2">
        <f t="shared" si="61"/>
        <v>1.7101050362377003E-2</v>
      </c>
      <c r="R353" s="2">
        <f t="shared" si="62"/>
        <v>-4.7271711624703536E-3</v>
      </c>
      <c r="S353" s="2">
        <f t="shared" si="67"/>
        <v>4.168565813575437E-3</v>
      </c>
      <c r="T353" s="25">
        <f t="shared" si="68"/>
        <v>2.2346147199291316E-5</v>
      </c>
    </row>
    <row r="354" spans="1:20" x14ac:dyDescent="0.2">
      <c r="A354" s="20">
        <v>129</v>
      </c>
      <c r="B354" s="2">
        <f t="shared" si="63"/>
        <v>-0.69225515408443883</v>
      </c>
      <c r="C354" s="2">
        <f t="shared" ref="C354:C417" si="69">-L$213*C353-L$214*C352+L$215*B354+L$216*B353+L$217*B352</f>
        <v>0.62370299993546052</v>
      </c>
      <c r="D354" s="2">
        <f t="shared" ref="D354:D417" si="70">-M$213*D353-M$214*D352+M$215*C354+M$216*C353+M$217*C352</f>
        <v>3.5094256675921192</v>
      </c>
      <c r="E354" s="2">
        <f t="shared" ref="E354:E417" si="71">-N$213*E353-N$214*E352+N$215*D354+N$216*D353+N$217*D352</f>
        <v>0.44142999515858394</v>
      </c>
      <c r="F354" s="2">
        <f t="shared" ref="F354:F417" si="72">-O$213*F353-O$214*F352+O$215*E354+O$216*E353+O$217*E352</f>
        <v>-1.6223273354780572</v>
      </c>
      <c r="G354" s="2">
        <f t="shared" ref="G354:G417" si="73">-P$213*G353-P$214*G352+P$215*F354+P$216*F353+P$217*F352</f>
        <v>-0.3559441533248624</v>
      </c>
      <c r="H354" s="2">
        <f t="shared" si="64"/>
        <v>0.47921719835647014</v>
      </c>
      <c r="I354" s="25">
        <f t="shared" si="65"/>
        <v>0.12669624028615314</v>
      </c>
      <c r="L354" s="20">
        <v>129</v>
      </c>
      <c r="M354" s="2">
        <f t="shared" si="66"/>
        <v>-0.6509508641514411</v>
      </c>
      <c r="N354" s="2">
        <f t="shared" ref="N354:N417" si="74">-L$213*N353-L$214*N352+L$215*M354+L$216*M353+L$217*M352</f>
        <v>0.21726844404966991</v>
      </c>
      <c r="O354" s="2">
        <f t="shared" ref="O354:O417" si="75">-M$213*O353-M$214*O352+M$215*N354+M$216*N353+M$217*N352</f>
        <v>5.6271480817958512E-2</v>
      </c>
      <c r="P354" s="2">
        <f t="shared" ref="P354:P417" si="76">-N$213*P353-N$214*P352+N$215*O354+N$216*O353+N$217*O352</f>
        <v>-6.6376659372105046E-2</v>
      </c>
      <c r="Q354" s="2">
        <f t="shared" ref="Q354:Q417" si="77">-O$213*Q353-O$214*Q352+O$215*P354+O$216*P353+O$217*P352</f>
        <v>1.6555327061547963E-2</v>
      </c>
      <c r="R354" s="2">
        <f t="shared" ref="R354:R417" si="78">-P$213*R353-P$214*R352+P$215*Q354+P$216*Q353+P$217*Q352</f>
        <v>6.2889799807962395E-4</v>
      </c>
      <c r="S354" s="2">
        <f t="shared" si="67"/>
        <v>0.47921719835647014</v>
      </c>
      <c r="T354" s="25">
        <f t="shared" si="68"/>
        <v>3.955126919885587E-7</v>
      </c>
    </row>
    <row r="355" spans="1:20" x14ac:dyDescent="0.2">
      <c r="A355" s="20">
        <v>130</v>
      </c>
      <c r="B355" s="2">
        <f t="shared" si="63"/>
        <v>-0.9943674609282015</v>
      </c>
      <c r="C355" s="2">
        <f t="shared" si="69"/>
        <v>-1.3771047558791945</v>
      </c>
      <c r="D355" s="2">
        <f t="shared" si="70"/>
        <v>2.6510084090307826</v>
      </c>
      <c r="E355" s="2">
        <f t="shared" si="71"/>
        <v>2.071203084450294</v>
      </c>
      <c r="F355" s="2">
        <f t="shared" si="72"/>
        <v>-0.93994284418542895</v>
      </c>
      <c r="G355" s="2">
        <f t="shared" si="73"/>
        <v>-0.83553708251772785</v>
      </c>
      <c r="H355" s="2">
        <f t="shared" si="64"/>
        <v>0.98876664735279829</v>
      </c>
      <c r="I355" s="25">
        <f t="shared" si="65"/>
        <v>0.69812221626223636</v>
      </c>
      <c r="L355" s="20">
        <v>130</v>
      </c>
      <c r="M355" s="2">
        <f t="shared" si="66"/>
        <v>0.47165229356133864</v>
      </c>
      <c r="N355" s="2">
        <f t="shared" si="74"/>
        <v>-0.36238810203786603</v>
      </c>
      <c r="O355" s="2">
        <f t="shared" si="75"/>
        <v>0.2157984205497038</v>
      </c>
      <c r="P355" s="2">
        <f t="shared" si="76"/>
        <v>-4.9943255259702897E-2</v>
      </c>
      <c r="Q355" s="2">
        <f t="shared" si="77"/>
        <v>-5.103087931825831E-3</v>
      </c>
      <c r="R355" s="2">
        <f t="shared" si="78"/>
        <v>5.1827108753441297E-3</v>
      </c>
      <c r="S355" s="2">
        <f t="shared" si="67"/>
        <v>0.98876664735279829</v>
      </c>
      <c r="T355" s="25">
        <f t="shared" si="68"/>
        <v>2.6860492017410315E-5</v>
      </c>
    </row>
    <row r="356" spans="1:20" x14ac:dyDescent="0.2">
      <c r="A356" s="20">
        <v>131</v>
      </c>
      <c r="B356" s="2">
        <f t="shared" si="63"/>
        <v>-0.828813213477263</v>
      </c>
      <c r="C356" s="2">
        <f t="shared" si="69"/>
        <v>-2.7302384939863371</v>
      </c>
      <c r="D356" s="2">
        <f t="shared" si="70"/>
        <v>0.5457800882168079</v>
      </c>
      <c r="E356" s="2">
        <f t="shared" si="71"/>
        <v>2.7268569056963834</v>
      </c>
      <c r="F356" s="2">
        <f t="shared" si="72"/>
        <v>0.18451171128828231</v>
      </c>
      <c r="G356" s="2">
        <f t="shared" si="73"/>
        <v>-0.92216387616306861</v>
      </c>
      <c r="H356" s="2">
        <f t="shared" si="64"/>
        <v>0.68693134283450707</v>
      </c>
      <c r="I356" s="25">
        <f t="shared" si="65"/>
        <v>0.85038621450009533</v>
      </c>
      <c r="L356" s="20">
        <v>131</v>
      </c>
      <c r="M356" s="2">
        <f t="shared" si="66"/>
        <v>0.99276459612874857</v>
      </c>
      <c r="N356" s="2">
        <f t="shared" si="74"/>
        <v>-0.47989678121618085</v>
      </c>
      <c r="O356" s="2">
        <f t="shared" si="75"/>
        <v>0.10012045227836619</v>
      </c>
      <c r="P356" s="2">
        <f t="shared" si="76"/>
        <v>3.0182248585995913E-2</v>
      </c>
      <c r="Q356" s="2">
        <f t="shared" si="77"/>
        <v>-2.0253338332897074E-2</v>
      </c>
      <c r="R356" s="2">
        <f t="shared" si="78"/>
        <v>3.1269424512119456E-3</v>
      </c>
      <c r="S356" s="2">
        <f t="shared" si="67"/>
        <v>0.68693134283450707</v>
      </c>
      <c r="T356" s="25">
        <f t="shared" si="68"/>
        <v>9.7777690931913712E-6</v>
      </c>
    </row>
    <row r="357" spans="1:20" x14ac:dyDescent="0.2">
      <c r="A357" s="20">
        <v>132</v>
      </c>
      <c r="B357" s="2">
        <f t="shared" si="63"/>
        <v>-0.27345516116426782</v>
      </c>
      <c r="C357" s="2">
        <f t="shared" si="69"/>
        <v>-2.7992981904849668</v>
      </c>
      <c r="D357" s="2">
        <f t="shared" si="70"/>
        <v>-1.8161372820496693</v>
      </c>
      <c r="E357" s="2">
        <f t="shared" si="71"/>
        <v>2.1000270266533656</v>
      </c>
      <c r="F357" s="2">
        <f t="shared" si="72"/>
        <v>1.2221876776420213</v>
      </c>
      <c r="G357" s="2">
        <f t="shared" si="73"/>
        <v>-0.57508249978782899</v>
      </c>
      <c r="H357" s="2">
        <f t="shared" si="64"/>
        <v>7.4777725167375686E-2</v>
      </c>
      <c r="I357" s="25">
        <f t="shared" si="65"/>
        <v>0.33071988156221832</v>
      </c>
      <c r="L357" s="20">
        <v>132</v>
      </c>
      <c r="M357" s="2">
        <f t="shared" si="66"/>
        <v>0.24781960599296501</v>
      </c>
      <c r="N357" s="2">
        <f t="shared" si="74"/>
        <v>1.4599627171294427E-2</v>
      </c>
      <c r="O357" s="2">
        <f t="shared" si="75"/>
        <v>-0.14324003299861721</v>
      </c>
      <c r="P357" s="2">
        <f t="shared" si="76"/>
        <v>7.1816676706472155E-2</v>
      </c>
      <c r="Q357" s="2">
        <f t="shared" si="77"/>
        <v>-9.5745120144733117E-3</v>
      </c>
      <c r="R357" s="2">
        <f t="shared" si="78"/>
        <v>-2.9165752022850731E-3</v>
      </c>
      <c r="S357" s="2">
        <f t="shared" si="67"/>
        <v>7.4777725167375686E-2</v>
      </c>
      <c r="T357" s="25">
        <f t="shared" si="68"/>
        <v>8.5064109105842143E-6</v>
      </c>
    </row>
    <row r="358" spans="1:20" x14ac:dyDescent="0.2">
      <c r="A358" s="20">
        <v>133</v>
      </c>
      <c r="B358" s="2">
        <f t="shared" si="63"/>
        <v>0.41051312629904213</v>
      </c>
      <c r="C358" s="2">
        <f t="shared" si="69"/>
        <v>-1.5518040342738264</v>
      </c>
      <c r="D358" s="2">
        <f t="shared" si="70"/>
        <v>-3.3238967906584334</v>
      </c>
      <c r="E358" s="2">
        <f t="shared" si="71"/>
        <v>0.48552132437368029</v>
      </c>
      <c r="F358" s="2">
        <f t="shared" si="72"/>
        <v>1.6850496714654963</v>
      </c>
      <c r="G358" s="2">
        <f t="shared" si="73"/>
        <v>4.2469286455367572E-2</v>
      </c>
      <c r="H358" s="2">
        <f t="shared" si="64"/>
        <v>0.16852102686381332</v>
      </c>
      <c r="I358" s="25">
        <f t="shared" si="65"/>
        <v>1.8036402920280675E-3</v>
      </c>
      <c r="L358" s="20">
        <v>133</v>
      </c>
      <c r="M358" s="2">
        <f t="shared" si="66"/>
        <v>-0.81316588424293035</v>
      </c>
      <c r="N358" s="2">
        <f t="shared" si="74"/>
        <v>0.49047761890730601</v>
      </c>
      <c r="O358" s="2">
        <f t="shared" si="75"/>
        <v>-0.2039288919632867</v>
      </c>
      <c r="P358" s="2">
        <f t="shared" si="76"/>
        <v>2.1864059147609617E-2</v>
      </c>
      <c r="Q358" s="2">
        <f t="shared" si="77"/>
        <v>1.3314718637661142E-2</v>
      </c>
      <c r="R358" s="2">
        <f t="shared" si="78"/>
        <v>-5.2405191813277956E-3</v>
      </c>
      <c r="S358" s="2">
        <f t="shared" si="67"/>
        <v>0.16852102686381332</v>
      </c>
      <c r="T358" s="25">
        <f t="shared" si="68"/>
        <v>2.7463041289864548E-5</v>
      </c>
    </row>
    <row r="359" spans="1:20" x14ac:dyDescent="0.2">
      <c r="A359" s="20">
        <v>134</v>
      </c>
      <c r="B359" s="2">
        <f t="shared" si="63"/>
        <v>0.90141067601937197</v>
      </c>
      <c r="C359" s="2">
        <f t="shared" si="69"/>
        <v>0.42552785722746517</v>
      </c>
      <c r="D359" s="2">
        <f t="shared" si="70"/>
        <v>-3.2683754287868187</v>
      </c>
      <c r="E359" s="2">
        <f t="shared" si="71"/>
        <v>-1.3573327974966749</v>
      </c>
      <c r="F359" s="2">
        <f t="shared" si="72"/>
        <v>1.3554063395993483</v>
      </c>
      <c r="G359" s="2">
        <f t="shared" si="73"/>
        <v>0.64004719234775254</v>
      </c>
      <c r="H359" s="2">
        <f t="shared" si="64"/>
        <v>0.81254120684170117</v>
      </c>
      <c r="I359" s="25">
        <f t="shared" si="65"/>
        <v>0.40966040843224094</v>
      </c>
      <c r="L359" s="20">
        <v>134</v>
      </c>
      <c r="M359" s="2">
        <f t="shared" si="66"/>
        <v>-0.83713353365559606</v>
      </c>
      <c r="N359" s="2">
        <f t="shared" si="74"/>
        <v>0.34085731568018179</v>
      </c>
      <c r="O359" s="2">
        <f t="shared" si="75"/>
        <v>-4.550245720180774E-3</v>
      </c>
      <c r="P359" s="2">
        <f t="shared" si="76"/>
        <v>-5.5971810880056788E-2</v>
      </c>
      <c r="Q359" s="2">
        <f t="shared" si="77"/>
        <v>1.9223877171844404E-2</v>
      </c>
      <c r="R359" s="2">
        <f t="shared" si="78"/>
        <v>-8.8116081404777079E-4</v>
      </c>
      <c r="S359" s="2">
        <f t="shared" si="67"/>
        <v>0.81254120684170117</v>
      </c>
      <c r="T359" s="25">
        <f t="shared" si="68"/>
        <v>7.7644438021333005E-7</v>
      </c>
    </row>
    <row r="360" spans="1:20" x14ac:dyDescent="0.2">
      <c r="A360" s="20">
        <v>135</v>
      </c>
      <c r="B360" s="2">
        <f t="shared" si="63"/>
        <v>0.96836069987744633</v>
      </c>
      <c r="C360" s="2">
        <f t="shared" si="69"/>
        <v>2.2027272742019535</v>
      </c>
      <c r="D360" s="2">
        <f t="shared" si="70"/>
        <v>-1.6756857767213684</v>
      </c>
      <c r="E360" s="2">
        <f t="shared" si="71"/>
        <v>-2.5618120553581085</v>
      </c>
      <c r="F360" s="2">
        <f t="shared" si="72"/>
        <v>0.38829406042231285</v>
      </c>
      <c r="G360" s="2">
        <f t="shared" si="73"/>
        <v>0.93660091753605124</v>
      </c>
      <c r="H360" s="2">
        <f t="shared" si="64"/>
        <v>0.93772244506713764</v>
      </c>
      <c r="I360" s="25">
        <f t="shared" si="65"/>
        <v>0.87722127872937306</v>
      </c>
      <c r="L360" s="20">
        <v>135</v>
      </c>
      <c r="M360" s="2">
        <f t="shared" si="66"/>
        <v>0.2064822293378111</v>
      </c>
      <c r="N360" s="2">
        <f t="shared" si="74"/>
        <v>-0.24345297985597092</v>
      </c>
      <c r="O360" s="2">
        <f t="shared" si="75"/>
        <v>0.20063158863655489</v>
      </c>
      <c r="P360" s="2">
        <f t="shared" si="76"/>
        <v>-6.2427877890980581E-2</v>
      </c>
      <c r="Q360" s="2">
        <f t="shared" si="77"/>
        <v>6.1695733537523952E-4</v>
      </c>
      <c r="R360" s="2">
        <f t="shared" si="78"/>
        <v>4.6020329284170358E-3</v>
      </c>
      <c r="S360" s="2">
        <f t="shared" si="67"/>
        <v>0.93772244506713764</v>
      </c>
      <c r="T360" s="25">
        <f t="shared" si="68"/>
        <v>2.1178707074234679E-5</v>
      </c>
    </row>
    <row r="361" spans="1:20" x14ac:dyDescent="0.2">
      <c r="A361" s="20">
        <v>136</v>
      </c>
      <c r="B361" s="2">
        <f t="shared" si="63"/>
        <v>0.57987555552984416</v>
      </c>
      <c r="C361" s="2">
        <f t="shared" si="69"/>
        <v>2.9439494990433279</v>
      </c>
      <c r="D361" s="2">
        <f t="shared" si="70"/>
        <v>0.70510519211670519</v>
      </c>
      <c r="E361" s="2">
        <f t="shared" si="71"/>
        <v>-2.5614308978917877</v>
      </c>
      <c r="F361" s="2">
        <f t="shared" si="72"/>
        <v>-0.76143908980565655</v>
      </c>
      <c r="G361" s="2">
        <f t="shared" si="73"/>
        <v>0.79265654441186462</v>
      </c>
      <c r="H361" s="2">
        <f t="shared" si="64"/>
        <v>0.33625565990104539</v>
      </c>
      <c r="I361" s="25">
        <f t="shared" si="65"/>
        <v>0.62830439739895827</v>
      </c>
      <c r="L361" s="20">
        <v>136</v>
      </c>
      <c r="M361" s="2">
        <f t="shared" si="66"/>
        <v>0.98677440757995838</v>
      </c>
      <c r="N361" s="2">
        <f t="shared" si="74"/>
        <v>-0.51729155859037856</v>
      </c>
      <c r="O361" s="2">
        <f t="shared" si="75"/>
        <v>0.14995137492009417</v>
      </c>
      <c r="P361" s="2">
        <f t="shared" si="76"/>
        <v>1.0729414290798317E-2</v>
      </c>
      <c r="Q361" s="2">
        <f t="shared" si="77"/>
        <v>-1.8776958977184725E-2</v>
      </c>
      <c r="R361" s="2">
        <f t="shared" si="78"/>
        <v>4.2163407556512055E-3</v>
      </c>
      <c r="S361" s="2">
        <f t="shared" si="67"/>
        <v>0.33625565990104539</v>
      </c>
      <c r="T361" s="25">
        <f t="shared" si="68"/>
        <v>1.7777529367765378E-5</v>
      </c>
    </row>
    <row r="362" spans="1:20" x14ac:dyDescent="0.2">
      <c r="A362" s="20">
        <v>137</v>
      </c>
      <c r="B362" s="2">
        <f t="shared" si="63"/>
        <v>-8.1334123388944343E-2</v>
      </c>
      <c r="C362" s="2">
        <f t="shared" si="69"/>
        <v>2.3005861569734369</v>
      </c>
      <c r="D362" s="2">
        <f t="shared" si="70"/>
        <v>2.7542741114309388</v>
      </c>
      <c r="E362" s="2">
        <f t="shared" si="71"/>
        <v>-1.3563685700539492</v>
      </c>
      <c r="F362" s="2">
        <f t="shared" si="72"/>
        <v>-1.5530555428025619</v>
      </c>
      <c r="G362" s="2">
        <f t="shared" si="73"/>
        <v>0.2759133336051085</v>
      </c>
      <c r="H362" s="2">
        <f t="shared" si="64"/>
        <v>6.6152396274480234E-3</v>
      </c>
      <c r="I362" s="25">
        <f t="shared" si="65"/>
        <v>7.6128167661083893E-2</v>
      </c>
      <c r="L362" s="20">
        <v>137</v>
      </c>
      <c r="M362" s="2">
        <f t="shared" si="66"/>
        <v>0.50864848767363247</v>
      </c>
      <c r="N362" s="2">
        <f t="shared" si="74"/>
        <v>-0.13143640030632969</v>
      </c>
      <c r="O362" s="2">
        <f t="shared" si="75"/>
        <v>-9.1959371918714922E-2</v>
      </c>
      <c r="P362" s="2">
        <f t="shared" si="76"/>
        <v>7.0203865724996456E-2</v>
      </c>
      <c r="Q362" s="2">
        <f t="shared" si="77"/>
        <v>-1.4225036655340554E-2</v>
      </c>
      <c r="R362" s="2">
        <f t="shared" si="78"/>
        <v>-1.5464496744278197E-3</v>
      </c>
      <c r="S362" s="2">
        <f t="shared" si="67"/>
        <v>6.6152396274480234E-3</v>
      </c>
      <c r="T362" s="25">
        <f t="shared" si="68"/>
        <v>2.3915065955379093E-6</v>
      </c>
    </row>
    <row r="363" spans="1:20" x14ac:dyDescent="0.2">
      <c r="A363" s="20">
        <v>138</v>
      </c>
      <c r="B363" s="2">
        <f t="shared" si="63"/>
        <v>-0.70429109319717709</v>
      </c>
      <c r="C363" s="2">
        <f t="shared" si="69"/>
        <v>0.57522115586367573</v>
      </c>
      <c r="D363" s="2">
        <f t="shared" si="70"/>
        <v>3.5080647111152912</v>
      </c>
      <c r="E363" s="2">
        <f t="shared" si="71"/>
        <v>0.48661520165745825</v>
      </c>
      <c r="F363" s="2">
        <f t="shared" si="72"/>
        <v>-1.6142456265919258</v>
      </c>
      <c r="G363" s="2">
        <f t="shared" si="73"/>
        <v>-0.37059629003049943</v>
      </c>
      <c r="H363" s="2">
        <f t="shared" si="64"/>
        <v>0.49602594395687477</v>
      </c>
      <c r="I363" s="25">
        <f t="shared" si="65"/>
        <v>0.13734161018437005</v>
      </c>
      <c r="L363" s="20">
        <v>138</v>
      </c>
      <c r="M363" s="2">
        <f t="shared" si="66"/>
        <v>-0.61814895995720531</v>
      </c>
      <c r="N363" s="2">
        <f t="shared" si="74"/>
        <v>0.42203742180621329</v>
      </c>
      <c r="O363" s="2">
        <f t="shared" si="75"/>
        <v>-0.21659583539549071</v>
      </c>
      <c r="P363" s="2">
        <f t="shared" si="76"/>
        <v>4.0148650130585703E-2</v>
      </c>
      <c r="Q363" s="2">
        <f t="shared" si="77"/>
        <v>8.4678523028945459E-3</v>
      </c>
      <c r="R363" s="2">
        <f t="shared" si="78"/>
        <v>-5.3371723061903954E-3</v>
      </c>
      <c r="S363" s="2">
        <f t="shared" si="67"/>
        <v>0.49602594395687477</v>
      </c>
      <c r="T363" s="25">
        <f t="shared" si="68"/>
        <v>2.8485408225965702E-5</v>
      </c>
    </row>
    <row r="364" spans="1:20" x14ac:dyDescent="0.2">
      <c r="A364" s="20">
        <v>139</v>
      </c>
      <c r="B364" s="2">
        <f t="shared" si="63"/>
        <v>-0.99600895702287795</v>
      </c>
      <c r="C364" s="2">
        <f t="shared" si="69"/>
        <v>-1.4206793029416902</v>
      </c>
      <c r="D364" s="2">
        <f t="shared" si="70"/>
        <v>2.6119574926227096</v>
      </c>
      <c r="E364" s="2">
        <f t="shared" si="71"/>
        <v>2.1007362276058696</v>
      </c>
      <c r="F364" s="2">
        <f t="shared" si="72"/>
        <v>-0.91623066140781639</v>
      </c>
      <c r="G364" s="2">
        <f t="shared" si="73"/>
        <v>-0.84280870270761865</v>
      </c>
      <c r="H364" s="2">
        <f t="shared" si="64"/>
        <v>0.99203384246980109</v>
      </c>
      <c r="I364" s="25">
        <f t="shared" si="65"/>
        <v>0.7103265093596991</v>
      </c>
      <c r="L364" s="20">
        <v>139</v>
      </c>
      <c r="M364" s="2">
        <f t="shared" si="66"/>
        <v>-0.95663062579801394</v>
      </c>
      <c r="N364" s="2">
        <f t="shared" si="74"/>
        <v>0.43729341788999776</v>
      </c>
      <c r="O364" s="2">
        <f t="shared" si="75"/>
        <v>-6.5011193633120301E-2</v>
      </c>
      <c r="P364" s="2">
        <f t="shared" si="76"/>
        <v>-4.1107385971772548E-2</v>
      </c>
      <c r="Q364" s="2">
        <f t="shared" si="77"/>
        <v>2.036191915650103E-2</v>
      </c>
      <c r="R364" s="2">
        <f t="shared" si="78"/>
        <v>-2.3215537914634751E-3</v>
      </c>
      <c r="S364" s="2">
        <f t="shared" si="67"/>
        <v>0.99203384246980109</v>
      </c>
      <c r="T364" s="25">
        <f t="shared" si="68"/>
        <v>5.3896120066584366E-6</v>
      </c>
    </row>
    <row r="365" spans="1:20" x14ac:dyDescent="0.2">
      <c r="A365" s="20">
        <v>140</v>
      </c>
      <c r="B365" s="2">
        <f t="shared" si="63"/>
        <v>-0.81928824529145927</v>
      </c>
      <c r="C365" s="2">
        <f t="shared" si="69"/>
        <v>-2.7484120015428504</v>
      </c>
      <c r="D365" s="2">
        <f t="shared" si="70"/>
        <v>0.48740576824519638</v>
      </c>
      <c r="E365" s="2">
        <f t="shared" si="71"/>
        <v>2.7268480745540491</v>
      </c>
      <c r="F365" s="2">
        <f t="shared" si="72"/>
        <v>0.21270197496513266</v>
      </c>
      <c r="G365" s="2">
        <f t="shared" si="73"/>
        <v>-0.91863498379632569</v>
      </c>
      <c r="H365" s="2">
        <f t="shared" si="64"/>
        <v>0.67123322887275838</v>
      </c>
      <c r="I365" s="25">
        <f t="shared" si="65"/>
        <v>0.84389023345447556</v>
      </c>
      <c r="L365" s="20">
        <v>140</v>
      </c>
      <c r="M365" s="2">
        <f t="shared" si="66"/>
        <v>-7.5136090898353228E-2</v>
      </c>
      <c r="N365" s="2">
        <f t="shared" si="74"/>
        <v>-0.10512404946574712</v>
      </c>
      <c r="O365" s="2">
        <f t="shared" si="75"/>
        <v>0.16948101274289615</v>
      </c>
      <c r="P365" s="2">
        <f t="shared" si="76"/>
        <v>-6.9939829733710976E-2</v>
      </c>
      <c r="Q365" s="2">
        <f t="shared" si="77"/>
        <v>6.2888755176219949E-3</v>
      </c>
      <c r="R365" s="2">
        <f t="shared" si="78"/>
        <v>3.654689917483253E-3</v>
      </c>
      <c r="S365" s="2">
        <f t="shared" si="67"/>
        <v>0.67123322887275838</v>
      </c>
      <c r="T365" s="25">
        <f t="shared" si="68"/>
        <v>1.3356758392953747E-5</v>
      </c>
    </row>
    <row r="366" spans="1:20" x14ac:dyDescent="0.2">
      <c r="A366" s="20">
        <v>141</v>
      </c>
      <c r="B366" s="2">
        <f t="shared" si="63"/>
        <v>-0.25724347006751308</v>
      </c>
      <c r="C366" s="2">
        <f t="shared" si="69"/>
        <v>-2.7835235124304929</v>
      </c>
      <c r="D366" s="2">
        <f t="shared" si="70"/>
        <v>-1.866380477548276</v>
      </c>
      <c r="E366" s="2">
        <f t="shared" si="71"/>
        <v>2.0704805366908441</v>
      </c>
      <c r="F366" s="2">
        <f t="shared" si="72"/>
        <v>1.2415975591529367</v>
      </c>
      <c r="G366" s="2">
        <f t="shared" si="73"/>
        <v>-0.56241282779062951</v>
      </c>
      <c r="H366" s="2">
        <f t="shared" si="64"/>
        <v>6.6174202892375494E-2</v>
      </c>
      <c r="I366" s="25">
        <f t="shared" si="65"/>
        <v>0.3163081888634523</v>
      </c>
      <c r="L366" s="20">
        <v>141</v>
      </c>
      <c r="M366" s="2">
        <f t="shared" si="66"/>
        <v>0.90217833544183901</v>
      </c>
      <c r="N366" s="2">
        <f t="shared" si="74"/>
        <v>-0.51347834358412425</v>
      </c>
      <c r="O366" s="2">
        <f t="shared" si="75"/>
        <v>0.18783661443630986</v>
      </c>
      <c r="P366" s="2">
        <f t="shared" si="76"/>
        <v>-9.5792232373564518E-3</v>
      </c>
      <c r="Q366" s="2">
        <f t="shared" si="77"/>
        <v>-1.5804185546869454E-2</v>
      </c>
      <c r="R366" s="2">
        <f t="shared" si="78"/>
        <v>4.9702008836040651E-3</v>
      </c>
      <c r="S366" s="2">
        <f t="shared" si="67"/>
        <v>6.6174202892375494E-2</v>
      </c>
      <c r="T366" s="25">
        <f t="shared" si="68"/>
        <v>2.470289682337863E-5</v>
      </c>
    </row>
    <row r="367" spans="1:20" x14ac:dyDescent="0.2">
      <c r="A367" s="20">
        <v>142</v>
      </c>
      <c r="B367" s="2">
        <f t="shared" si="63"/>
        <v>0.42578692866929124</v>
      </c>
      <c r="C367" s="2">
        <f t="shared" si="69"/>
        <v>-1.5095003889238643</v>
      </c>
      <c r="D367" s="2">
        <f t="shared" si="70"/>
        <v>-3.342378718793853</v>
      </c>
      <c r="E367" s="2">
        <f t="shared" si="71"/>
        <v>0.44033357106517163</v>
      </c>
      <c r="F367" s="2">
        <f t="shared" si="72"/>
        <v>1.6865503640105455</v>
      </c>
      <c r="G367" s="2">
        <f t="shared" si="73"/>
        <v>5.8320910297039952E-2</v>
      </c>
      <c r="H367" s="2">
        <f t="shared" si="64"/>
        <v>0.1812945086256281</v>
      </c>
      <c r="I367" s="25">
        <f t="shared" si="65"/>
        <v>3.4013285778753807E-3</v>
      </c>
      <c r="L367" s="20">
        <v>142</v>
      </c>
      <c r="M367" s="2">
        <f t="shared" si="66"/>
        <v>0.72895872243476878</v>
      </c>
      <c r="N367" s="2">
        <f t="shared" si="74"/>
        <v>-0.26700157645802691</v>
      </c>
      <c r="O367" s="2">
        <f t="shared" si="75"/>
        <v>-3.3352868819118496E-2</v>
      </c>
      <c r="P367" s="2">
        <f t="shared" si="76"/>
        <v>6.2997465607244743E-2</v>
      </c>
      <c r="Q367" s="2">
        <f t="shared" si="77"/>
        <v>-1.774240384711355E-2</v>
      </c>
      <c r="R367" s="2">
        <f t="shared" si="78"/>
        <v>-5.2647714622095615E-5</v>
      </c>
      <c r="S367" s="2">
        <f t="shared" si="67"/>
        <v>0.1812945086256281</v>
      </c>
      <c r="T367" s="25">
        <f t="shared" si="68"/>
        <v>2.7717818549296204E-9</v>
      </c>
    </row>
    <row r="368" spans="1:20" x14ac:dyDescent="0.2">
      <c r="A368" s="20">
        <v>143</v>
      </c>
      <c r="B368" s="2">
        <f t="shared" si="63"/>
        <v>0.90856308174864187</v>
      </c>
      <c r="C368" s="2">
        <f t="shared" si="69"/>
        <v>0.47446433357560774</v>
      </c>
      <c r="D368" s="2">
        <f t="shared" si="70"/>
        <v>-3.2464039111905283</v>
      </c>
      <c r="E368" s="2">
        <f t="shared" si="71"/>
        <v>-1.3969091537538378</v>
      </c>
      <c r="F368" s="2">
        <f t="shared" si="72"/>
        <v>1.3382921108834094</v>
      </c>
      <c r="G368" s="2">
        <f t="shared" si="73"/>
        <v>0.65162542604487228</v>
      </c>
      <c r="H368" s="2">
        <f t="shared" si="64"/>
        <v>0.82548687351658923</v>
      </c>
      <c r="I368" s="25">
        <f t="shared" si="65"/>
        <v>0.42461569586816134</v>
      </c>
      <c r="L368" s="20">
        <v>143</v>
      </c>
      <c r="M368" s="2">
        <f t="shared" si="66"/>
        <v>-0.37389064390654064</v>
      </c>
      <c r="N368" s="2">
        <f t="shared" si="74"/>
        <v>0.31997819778495401</v>
      </c>
      <c r="O368" s="2">
        <f t="shared" si="75"/>
        <v>-0.21200783034548459</v>
      </c>
      <c r="P368" s="2">
        <f t="shared" si="76"/>
        <v>5.5234370637123067E-2</v>
      </c>
      <c r="Q368" s="2">
        <f t="shared" si="77"/>
        <v>2.9459326109029156E-3</v>
      </c>
      <c r="R368" s="2">
        <f t="shared" si="78"/>
        <v>-5.0083065838702869E-3</v>
      </c>
      <c r="S368" s="2">
        <f t="shared" si="67"/>
        <v>0.82548687351658923</v>
      </c>
      <c r="T368" s="25">
        <f t="shared" si="68"/>
        <v>2.5083134838038464E-5</v>
      </c>
    </row>
    <row r="369" spans="1:20" x14ac:dyDescent="0.2">
      <c r="A369" s="20">
        <v>144</v>
      </c>
      <c r="B369" s="2">
        <f t="shared" si="63"/>
        <v>0.96402782079183891</v>
      </c>
      <c r="C369" s="2">
        <f t="shared" si="69"/>
        <v>2.2352810134299963</v>
      </c>
      <c r="D369" s="2">
        <f t="shared" si="70"/>
        <v>-1.6235945563946959</v>
      </c>
      <c r="E369" s="2">
        <f t="shared" si="71"/>
        <v>-2.5771636130264635</v>
      </c>
      <c r="F369" s="2">
        <f t="shared" si="72"/>
        <v>0.36061411526663589</v>
      </c>
      <c r="G369" s="2">
        <f t="shared" si="73"/>
        <v>0.93846030577216677</v>
      </c>
      <c r="H369" s="2">
        <f t="shared" si="64"/>
        <v>0.92934963926066183</v>
      </c>
      <c r="I369" s="25">
        <f t="shared" si="65"/>
        <v>0.88070774550998876</v>
      </c>
      <c r="L369" s="20">
        <v>144</v>
      </c>
      <c r="M369" s="2">
        <f t="shared" si="66"/>
        <v>-0.99992307072639997</v>
      </c>
      <c r="N369" s="2">
        <f t="shared" si="74"/>
        <v>0.49889471267364066</v>
      </c>
      <c r="O369" s="2">
        <f t="shared" si="75"/>
        <v>-0.12029236074010088</v>
      </c>
      <c r="P369" s="2">
        <f t="shared" si="76"/>
        <v>-2.2968258349026906E-2</v>
      </c>
      <c r="Q369" s="2">
        <f t="shared" si="77"/>
        <v>1.9877284156058106E-2</v>
      </c>
      <c r="R369" s="2">
        <f t="shared" si="78"/>
        <v>-3.5769350820154442E-3</v>
      </c>
      <c r="S369" s="2">
        <f t="shared" si="67"/>
        <v>0.92934963926066183</v>
      </c>
      <c r="T369" s="25">
        <f t="shared" si="68"/>
        <v>1.2794464580952833E-5</v>
      </c>
    </row>
    <row r="370" spans="1:20" x14ac:dyDescent="0.2">
      <c r="A370" s="20">
        <v>145</v>
      </c>
      <c r="B370" s="2">
        <f t="shared" si="63"/>
        <v>0.56609521236641236</v>
      </c>
      <c r="C370" s="2">
        <f t="shared" si="69"/>
        <v>2.944810053520043</v>
      </c>
      <c r="D370" s="2">
        <f t="shared" si="70"/>
        <v>0.76281667754398552</v>
      </c>
      <c r="E370" s="2">
        <f t="shared" si="71"/>
        <v>-2.5453376737185724</v>
      </c>
      <c r="F370" s="2">
        <f t="shared" si="72"/>
        <v>-0.78666634475254438</v>
      </c>
      <c r="G370" s="2">
        <f t="shared" si="73"/>
        <v>0.78392260835739569</v>
      </c>
      <c r="H370" s="2">
        <f t="shared" si="64"/>
        <v>0.32046378946417353</v>
      </c>
      <c r="I370" s="25">
        <f t="shared" si="65"/>
        <v>0.6145346558938628</v>
      </c>
      <c r="L370" s="20">
        <v>145</v>
      </c>
      <c r="M370" s="2">
        <f t="shared" si="66"/>
        <v>-0.35076911320913068</v>
      </c>
      <c r="N370" s="2">
        <f t="shared" si="74"/>
        <v>4.1578473667414954E-2</v>
      </c>
      <c r="O370" s="2">
        <f t="shared" si="75"/>
        <v>0.12483016241888409</v>
      </c>
      <c r="P370" s="2">
        <f t="shared" si="76"/>
        <v>-7.1879746104512851E-2</v>
      </c>
      <c r="Q370" s="2">
        <f t="shared" si="77"/>
        <v>1.1459382777337546E-2</v>
      </c>
      <c r="R370" s="2">
        <f t="shared" si="78"/>
        <v>2.4160259218689905E-3</v>
      </c>
      <c r="S370" s="2">
        <f t="shared" si="67"/>
        <v>0.32046378946417353</v>
      </c>
      <c r="T370" s="25">
        <f t="shared" si="68"/>
        <v>5.8371812551429055E-6</v>
      </c>
    </row>
    <row r="371" spans="1:20" x14ac:dyDescent="0.2">
      <c r="A371" s="20">
        <v>146</v>
      </c>
      <c r="B371" s="2">
        <f t="shared" si="63"/>
        <v>-9.8080819916619225E-2</v>
      </c>
      <c r="C371" s="2">
        <f t="shared" si="69"/>
        <v>2.2693488867925593</v>
      </c>
      <c r="D371" s="2">
        <f t="shared" si="70"/>
        <v>2.7904632463772434</v>
      </c>
      <c r="E371" s="2">
        <f t="shared" si="71"/>
        <v>-1.3163995990424824</v>
      </c>
      <c r="F371" s="2">
        <f t="shared" si="72"/>
        <v>-1.5639653041220687</v>
      </c>
      <c r="G371" s="2">
        <f t="shared" si="73"/>
        <v>0.26069383138632474</v>
      </c>
      <c r="H371" s="2">
        <f t="shared" si="64"/>
        <v>9.6198472355162896E-3</v>
      </c>
      <c r="I371" s="25">
        <f t="shared" si="65"/>
        <v>6.7961273722881507E-2</v>
      </c>
      <c r="L371" s="20">
        <v>146</v>
      </c>
      <c r="M371" s="2">
        <f t="shared" si="66"/>
        <v>0.74571525432192287</v>
      </c>
      <c r="N371" s="2">
        <f t="shared" si="74"/>
        <v>-0.46876220990658768</v>
      </c>
      <c r="O371" s="2">
        <f t="shared" si="75"/>
        <v>0.21075870101829575</v>
      </c>
      <c r="P371" s="2">
        <f t="shared" si="76"/>
        <v>-2.9124009837177934E-2</v>
      </c>
      <c r="Q371" s="2">
        <f t="shared" si="77"/>
        <v>-1.1572503824094586E-2</v>
      </c>
      <c r="R371" s="2">
        <f t="shared" si="78"/>
        <v>5.3278284456349904E-3</v>
      </c>
      <c r="S371" s="2">
        <f t="shared" si="67"/>
        <v>9.6198472355162896E-3</v>
      </c>
      <c r="T371" s="25">
        <f t="shared" si="68"/>
        <v>2.8385755946117359E-5</v>
      </c>
    </row>
    <row r="372" spans="1:20" x14ac:dyDescent="0.2">
      <c r="A372" s="20">
        <v>147</v>
      </c>
      <c r="B372" s="2">
        <f t="shared" si="63"/>
        <v>-0.71612791003778986</v>
      </c>
      <c r="C372" s="2">
        <f t="shared" si="69"/>
        <v>0.52657748877723287</v>
      </c>
      <c r="D372" s="2">
        <f t="shared" si="70"/>
        <v>3.5057112757131614</v>
      </c>
      <c r="E372" s="2">
        <f t="shared" si="71"/>
        <v>0.53166178214210014</v>
      </c>
      <c r="F372" s="2">
        <f t="shared" si="72"/>
        <v>-1.6057068997301034</v>
      </c>
      <c r="G372" s="2">
        <f t="shared" si="73"/>
        <v>-0.38514333850592897</v>
      </c>
      <c r="H372" s="2">
        <f t="shared" si="64"/>
        <v>0.51283918353509284</v>
      </c>
      <c r="I372" s="25">
        <f t="shared" si="65"/>
        <v>0.14833539119549258</v>
      </c>
      <c r="L372" s="20">
        <v>147</v>
      </c>
      <c r="M372" s="2">
        <f t="shared" si="66"/>
        <v>0.89120052327932064</v>
      </c>
      <c r="N372" s="2">
        <f t="shared" si="74"/>
        <v>-0.38129774580361758</v>
      </c>
      <c r="O372" s="2">
        <f t="shared" si="75"/>
        <v>2.7909860746676729E-2</v>
      </c>
      <c r="P372" s="2">
        <f t="shared" si="76"/>
        <v>5.0773189758179113E-2</v>
      </c>
      <c r="Q372" s="2">
        <f t="shared" si="77"/>
        <v>-1.9846122636931775E-2</v>
      </c>
      <c r="R372" s="2">
        <f t="shared" si="78"/>
        <v>1.4451010240240287E-3</v>
      </c>
      <c r="S372" s="2">
        <f t="shared" si="67"/>
        <v>0.51283918353509284</v>
      </c>
      <c r="T372" s="25">
        <f t="shared" si="68"/>
        <v>2.0883169696352963E-6</v>
      </c>
    </row>
    <row r="373" spans="1:20" x14ac:dyDescent="0.2">
      <c r="A373" s="20">
        <v>148</v>
      </c>
      <c r="B373" s="2">
        <f t="shared" si="63"/>
        <v>-0.99736885426092314</v>
      </c>
      <c r="C373" s="2">
        <f t="shared" si="69"/>
        <v>-1.463851497761637</v>
      </c>
      <c r="D373" s="2">
        <f t="shared" si="70"/>
        <v>2.5721684700338519</v>
      </c>
      <c r="E373" s="2">
        <f t="shared" si="71"/>
        <v>2.1296742826748623</v>
      </c>
      <c r="F373" s="2">
        <f t="shared" si="72"/>
        <v>-0.8922594155707082</v>
      </c>
      <c r="G373" s="2">
        <f t="shared" si="73"/>
        <v>-0.84984156967208335</v>
      </c>
      <c r="H373" s="2">
        <f t="shared" si="64"/>
        <v>0.99474463144974656</v>
      </c>
      <c r="I373" s="25">
        <f t="shared" si="65"/>
        <v>0.72223069354271052</v>
      </c>
      <c r="L373" s="20">
        <v>148</v>
      </c>
      <c r="M373" s="2">
        <f t="shared" si="66"/>
        <v>-9.9848413514060749E-2</v>
      </c>
      <c r="N373" s="2">
        <f t="shared" si="74"/>
        <v>0.19242983274190875</v>
      </c>
      <c r="O373" s="2">
        <f t="shared" si="75"/>
        <v>-0.19053207899712421</v>
      </c>
      <c r="P373" s="2">
        <f t="shared" si="76"/>
        <v>6.5920133134340975E-2</v>
      </c>
      <c r="Q373" s="2">
        <f t="shared" si="77"/>
        <v>-2.8102364432511899E-3</v>
      </c>
      <c r="R373" s="2">
        <f t="shared" si="78"/>
        <v>-4.2805533659413036E-3</v>
      </c>
      <c r="S373" s="2">
        <f t="shared" si="67"/>
        <v>0.99474463144974656</v>
      </c>
      <c r="T373" s="25">
        <f t="shared" si="68"/>
        <v>1.8323137118671425E-5</v>
      </c>
    </row>
    <row r="374" spans="1:20" x14ac:dyDescent="0.2">
      <c r="A374" s="20">
        <v>149</v>
      </c>
      <c r="B374" s="2">
        <f t="shared" si="63"/>
        <v>-0.80953164200690386</v>
      </c>
      <c r="C374" s="2">
        <f t="shared" si="69"/>
        <v>-2.7658082174143233</v>
      </c>
      <c r="D374" s="2">
        <f t="shared" si="70"/>
        <v>0.42889464325906129</v>
      </c>
      <c r="E374" s="2">
        <f t="shared" si="71"/>
        <v>2.7260676383849445</v>
      </c>
      <c r="F374" s="2">
        <f t="shared" si="72"/>
        <v>0.24083162388131626</v>
      </c>
      <c r="G374" s="2">
        <f t="shared" si="73"/>
        <v>-0.91484601186590453</v>
      </c>
      <c r="H374" s="2">
        <f t="shared" si="64"/>
        <v>0.655341479410394</v>
      </c>
      <c r="I374" s="25">
        <f t="shared" si="65"/>
        <v>0.83694322542695077</v>
      </c>
      <c r="L374" s="20">
        <v>149</v>
      </c>
      <c r="M374" s="2">
        <f t="shared" si="66"/>
        <v>-0.96356221709734946</v>
      </c>
      <c r="N374" s="2">
        <f t="shared" si="74"/>
        <v>0.52075466945923699</v>
      </c>
      <c r="O374" s="2">
        <f t="shared" si="75"/>
        <v>-0.16599146467350837</v>
      </c>
      <c r="P374" s="2">
        <f t="shared" si="76"/>
        <v>-2.999892582553542E-3</v>
      </c>
      <c r="Q374" s="2">
        <f t="shared" si="77"/>
        <v>1.7809542146521987E-2</v>
      </c>
      <c r="R374" s="2">
        <f t="shared" si="78"/>
        <v>-4.5472735407103837E-3</v>
      </c>
      <c r="S374" s="2">
        <f t="shared" si="67"/>
        <v>0.655341479410394</v>
      </c>
      <c r="T374" s="25">
        <f t="shared" si="68"/>
        <v>2.067769665404475E-5</v>
      </c>
    </row>
    <row r="375" spans="1:20" x14ac:dyDescent="0.2">
      <c r="A375" s="20">
        <v>150</v>
      </c>
      <c r="B375" s="2">
        <f t="shared" si="63"/>
        <v>-0.24095904923620143</v>
      </c>
      <c r="C375" s="2">
        <f t="shared" si="69"/>
        <v>-2.7669620973130891</v>
      </c>
      <c r="D375" s="2">
        <f t="shared" si="70"/>
        <v>-1.9160949986390645</v>
      </c>
      <c r="E375" s="2">
        <f t="shared" si="71"/>
        <v>2.0403487494896204</v>
      </c>
      <c r="F375" s="2">
        <f t="shared" si="72"/>
        <v>1.2606557726474295</v>
      </c>
      <c r="G375" s="2">
        <f t="shared" si="73"/>
        <v>-0.54958406133904059</v>
      </c>
      <c r="H375" s="2">
        <f t="shared" si="64"/>
        <v>5.8061263408814144E-2</v>
      </c>
      <c r="I375" s="25">
        <f t="shared" si="65"/>
        <v>0.30204264047791435</v>
      </c>
      <c r="L375" s="20">
        <v>150</v>
      </c>
      <c r="M375" s="2">
        <f t="shared" si="66"/>
        <v>-0.59846006905785809</v>
      </c>
      <c r="N375" s="2">
        <f t="shared" si="74"/>
        <v>0.18496919342679927</v>
      </c>
      <c r="O375" s="2">
        <f t="shared" si="75"/>
        <v>7.0235493610017213E-2</v>
      </c>
      <c r="P375" s="2">
        <f t="shared" si="76"/>
        <v>-6.8094265113179009E-2</v>
      </c>
      <c r="Q375" s="2">
        <f t="shared" si="77"/>
        <v>1.5717099213363929E-2</v>
      </c>
      <c r="R375" s="2">
        <f t="shared" si="78"/>
        <v>9.8509748403334497E-4</v>
      </c>
      <c r="S375" s="2">
        <f t="shared" si="67"/>
        <v>5.8061263408814144E-2</v>
      </c>
      <c r="T375" s="25">
        <f t="shared" si="68"/>
        <v>9.7041705304882635E-7</v>
      </c>
    </row>
    <row r="376" spans="1:20" x14ac:dyDescent="0.2">
      <c r="A376" s="20">
        <v>151</v>
      </c>
      <c r="B376" s="2">
        <f t="shared" si="63"/>
        <v>0.4409403494792779</v>
      </c>
      <c r="C376" s="2">
        <f t="shared" si="69"/>
        <v>-1.4667704718330776</v>
      </c>
      <c r="D376" s="2">
        <f t="shared" si="70"/>
        <v>-3.3599151759290398</v>
      </c>
      <c r="E376" s="2">
        <f t="shared" si="71"/>
        <v>0.39502195509300725</v>
      </c>
      <c r="F376" s="2">
        <f t="shared" si="72"/>
        <v>1.6875737857903628</v>
      </c>
      <c r="G376" s="2">
        <f t="shared" si="73"/>
        <v>7.4155868874365011E-2</v>
      </c>
      <c r="H376" s="2">
        <f t="shared" si="64"/>
        <v>0.19442839179890772</v>
      </c>
      <c r="I376" s="25">
        <f t="shared" si="65"/>
        <v>5.4990928885120171E-3</v>
      </c>
      <c r="L376" s="20">
        <v>151</v>
      </c>
      <c r="M376" s="2">
        <f t="shared" si="66"/>
        <v>0.52984892356182345</v>
      </c>
      <c r="N376" s="2">
        <f t="shared" si="74"/>
        <v>-0.3867046051610753</v>
      </c>
      <c r="O376" s="2">
        <f t="shared" si="75"/>
        <v>0.21689226183111601</v>
      </c>
      <c r="P376" s="2">
        <f t="shared" si="76"/>
        <v>-4.6349122645426816E-2</v>
      </c>
      <c r="Q376" s="2">
        <f t="shared" si="77"/>
        <v>-6.4191351778098895E-3</v>
      </c>
      <c r="R376" s="2">
        <f t="shared" si="78"/>
        <v>5.2612109811756994E-3</v>
      </c>
      <c r="S376" s="2">
        <f t="shared" si="67"/>
        <v>0.19442839179890772</v>
      </c>
      <c r="T376" s="25">
        <f t="shared" si="68"/>
        <v>2.7680340988443766E-5</v>
      </c>
    </row>
    <row r="377" spans="1:20" x14ac:dyDescent="0.2">
      <c r="A377" s="20">
        <v>152</v>
      </c>
      <c r="B377" s="2">
        <f t="shared" si="63"/>
        <v>0.9154586119516489</v>
      </c>
      <c r="C377" s="2">
        <f t="shared" si="69"/>
        <v>0.52326620575202898</v>
      </c>
      <c r="D377" s="2">
        <f t="shared" si="70"/>
        <v>-3.2235147150557477</v>
      </c>
      <c r="E377" s="2">
        <f t="shared" si="71"/>
        <v>-1.4360898158364412</v>
      </c>
      <c r="F377" s="2">
        <f t="shared" si="72"/>
        <v>1.3207994548285742</v>
      </c>
      <c r="G377" s="2">
        <f t="shared" si="73"/>
        <v>0.6630191309409067</v>
      </c>
      <c r="H377" s="2">
        <f t="shared" si="64"/>
        <v>0.8380644701964397</v>
      </c>
      <c r="I377" s="25">
        <f t="shared" si="65"/>
        <v>0.43959436799363516</v>
      </c>
      <c r="L377" s="20">
        <v>152</v>
      </c>
      <c r="M377" s="2">
        <f t="shared" si="66"/>
        <v>0.98244980136535409</v>
      </c>
      <c r="N377" s="2">
        <f t="shared" si="74"/>
        <v>-0.46522002363317499</v>
      </c>
      <c r="O377" s="2">
        <f t="shared" si="75"/>
        <v>8.6949748655342649E-2</v>
      </c>
      <c r="P377" s="2">
        <f t="shared" si="76"/>
        <v>3.4504329433650852E-2</v>
      </c>
      <c r="Q377" s="2">
        <f t="shared" si="77"/>
        <v>-2.0369179219702827E-2</v>
      </c>
      <c r="R377" s="2">
        <f t="shared" si="78"/>
        <v>2.8277930968457297E-3</v>
      </c>
      <c r="S377" s="2">
        <f t="shared" si="67"/>
        <v>0.8380644701964397</v>
      </c>
      <c r="T377" s="25">
        <f t="shared" si="68"/>
        <v>7.9964137985683622E-6</v>
      </c>
    </row>
    <row r="378" spans="1:20" x14ac:dyDescent="0.2">
      <c r="A378" s="20">
        <v>153</v>
      </c>
      <c r="B378" s="2">
        <f t="shared" si="63"/>
        <v>0.95942238478776043</v>
      </c>
      <c r="C378" s="2">
        <f t="shared" si="69"/>
        <v>2.2672025881776166</v>
      </c>
      <c r="D378" s="2">
        <f t="shared" si="70"/>
        <v>-1.5710449127392248</v>
      </c>
      <c r="E378" s="2">
        <f t="shared" si="71"/>
        <v>-2.5917860733890032</v>
      </c>
      <c r="F378" s="2">
        <f t="shared" si="72"/>
        <v>0.3328324937469701</v>
      </c>
      <c r="G378" s="2">
        <f t="shared" si="73"/>
        <v>0.94005412365504504</v>
      </c>
      <c r="H378" s="2">
        <f t="shared" si="64"/>
        <v>0.92049131243183346</v>
      </c>
      <c r="I378" s="25">
        <f t="shared" si="65"/>
        <v>0.88370175540085472</v>
      </c>
      <c r="L378" s="20">
        <v>153</v>
      </c>
      <c r="M378" s="2">
        <f t="shared" si="66"/>
        <v>0.18214768425578065</v>
      </c>
      <c r="N378" s="2">
        <f t="shared" si="74"/>
        <v>4.9552414900875988E-2</v>
      </c>
      <c r="O378" s="2">
        <f t="shared" si="75"/>
        <v>-0.15387839425179506</v>
      </c>
      <c r="P378" s="2">
        <f t="shared" si="76"/>
        <v>7.135497172549396E-2</v>
      </c>
      <c r="Q378" s="2">
        <f t="shared" si="77"/>
        <v>-8.3427529232469946E-3</v>
      </c>
      <c r="R378" s="2">
        <f t="shared" si="78"/>
        <v>-3.2118710097168942E-3</v>
      </c>
      <c r="S378" s="2">
        <f t="shared" si="67"/>
        <v>0.92049131243183346</v>
      </c>
      <c r="T378" s="25">
        <f t="shared" si="68"/>
        <v>1.0316115383059822E-5</v>
      </c>
    </row>
    <row r="379" spans="1:20" x14ac:dyDescent="0.2">
      <c r="A379" s="20">
        <v>154</v>
      </c>
      <c r="B379" s="2">
        <f t="shared" si="63"/>
        <v>0.55215481866988925</v>
      </c>
      <c r="C379" s="2">
        <f t="shared" si="69"/>
        <v>2.9448381543063205</v>
      </c>
      <c r="D379" s="2">
        <f t="shared" si="70"/>
        <v>0.820311838320679</v>
      </c>
      <c r="E379" s="2">
        <f t="shared" si="71"/>
        <v>-2.5285248166855028</v>
      </c>
      <c r="F379" s="2">
        <f t="shared" si="72"/>
        <v>-0.811670781788151</v>
      </c>
      <c r="G379" s="2">
        <f t="shared" si="73"/>
        <v>0.77496696104329044</v>
      </c>
      <c r="H379" s="2">
        <f t="shared" si="64"/>
        <v>0.30487494378037827</v>
      </c>
      <c r="I379" s="25">
        <f t="shared" si="65"/>
        <v>0.60057379070867278</v>
      </c>
      <c r="L379" s="20">
        <v>154</v>
      </c>
      <c r="M379" s="2">
        <f t="shared" si="66"/>
        <v>-0.85044454966524863</v>
      </c>
      <c r="N379" s="2">
        <f t="shared" si="74"/>
        <v>0.50113140047355831</v>
      </c>
      <c r="O379" s="2">
        <f t="shared" si="75"/>
        <v>-0.19846780585008536</v>
      </c>
      <c r="P379" s="2">
        <f t="shared" si="76"/>
        <v>1.7207765563423807E-2</v>
      </c>
      <c r="Q379" s="2">
        <f t="shared" si="77"/>
        <v>1.4323047200130567E-2</v>
      </c>
      <c r="R379" s="2">
        <f t="shared" si="78"/>
        <v>-5.1555005446813369E-3</v>
      </c>
      <c r="S379" s="2">
        <f t="shared" si="67"/>
        <v>0.30487494378037827</v>
      </c>
      <c r="T379" s="25">
        <f t="shared" si="68"/>
        <v>2.657918586620956E-5</v>
      </c>
    </row>
    <row r="380" spans="1:20" x14ac:dyDescent="0.2">
      <c r="A380" s="20">
        <v>155</v>
      </c>
      <c r="B380" s="2">
        <f t="shared" si="63"/>
        <v>-0.11479978632546618</v>
      </c>
      <c r="C380" s="2">
        <f t="shared" si="69"/>
        <v>2.2374703231445938</v>
      </c>
      <c r="D380" s="2">
        <f t="shared" si="70"/>
        <v>2.8258630839340944</v>
      </c>
      <c r="E380" s="2">
        <f t="shared" si="71"/>
        <v>-1.2760588224322043</v>
      </c>
      <c r="F380" s="2">
        <f t="shared" si="72"/>
        <v>-1.5744325887885433</v>
      </c>
      <c r="G380" s="2">
        <f t="shared" si="73"/>
        <v>0.24540072137716706</v>
      </c>
      <c r="H380" s="2">
        <f t="shared" si="64"/>
        <v>1.3178990940372693E-2</v>
      </c>
      <c r="I380" s="25">
        <f t="shared" si="65"/>
        <v>6.0221514052433978E-2</v>
      </c>
      <c r="L380" s="20">
        <v>155</v>
      </c>
      <c r="M380" s="2">
        <f t="shared" si="66"/>
        <v>-0.79847803890303237</v>
      </c>
      <c r="N380" s="2">
        <f t="shared" si="74"/>
        <v>0.31362526776559052</v>
      </c>
      <c r="O380" s="2">
        <f t="shared" si="75"/>
        <v>1.0045670300797119E-2</v>
      </c>
      <c r="P380" s="2">
        <f t="shared" si="76"/>
        <v>-5.8884206156910437E-2</v>
      </c>
      <c r="Q380" s="2">
        <f t="shared" si="77"/>
        <v>1.872289746639156E-2</v>
      </c>
      <c r="R380" s="2">
        <f t="shared" si="78"/>
        <v>-5.2441478063516627E-4</v>
      </c>
      <c r="S380" s="2">
        <f t="shared" si="67"/>
        <v>1.3178990940372693E-2</v>
      </c>
      <c r="T380" s="25">
        <f t="shared" si="68"/>
        <v>2.7501086214862959E-7</v>
      </c>
    </row>
    <row r="381" spans="1:20" x14ac:dyDescent="0.2">
      <c r="A381" s="20">
        <v>156</v>
      </c>
      <c r="B381" s="2">
        <f t="shared" si="63"/>
        <v>-0.72776225801580197</v>
      </c>
      <c r="C381" s="2">
        <f t="shared" si="69"/>
        <v>0.47778524941561418</v>
      </c>
      <c r="D381" s="2">
        <f t="shared" si="70"/>
        <v>3.5023667444704953</v>
      </c>
      <c r="E381" s="2">
        <f t="shared" si="71"/>
        <v>0.57655756297842409</v>
      </c>
      <c r="F381" s="2">
        <f t="shared" si="72"/>
        <v>-1.5967141323280694</v>
      </c>
      <c r="G381" s="2">
        <f t="shared" si="73"/>
        <v>-0.39958131009791648</v>
      </c>
      <c r="H381" s="2">
        <f t="shared" si="64"/>
        <v>0.52963790419225876</v>
      </c>
      <c r="I381" s="25">
        <f t="shared" si="65"/>
        <v>0.15966522337956729</v>
      </c>
      <c r="L381" s="20">
        <v>156</v>
      </c>
      <c r="M381" s="2">
        <f t="shared" si="66"/>
        <v>0.27177513131356501</v>
      </c>
      <c r="N381" s="2">
        <f t="shared" si="74"/>
        <v>-0.27384230320960679</v>
      </c>
      <c r="O381" s="2">
        <f t="shared" si="75"/>
        <v>0.20574802264767292</v>
      </c>
      <c r="P381" s="2">
        <f t="shared" si="76"/>
        <v>-5.9882055310971398E-2</v>
      </c>
      <c r="Q381" s="2">
        <f t="shared" si="77"/>
        <v>-7.5425225628538957E-4</v>
      </c>
      <c r="R381" s="2">
        <f t="shared" si="78"/>
        <v>4.7754419627712768E-3</v>
      </c>
      <c r="S381" s="2">
        <f t="shared" si="67"/>
        <v>0.52963790419225876</v>
      </c>
      <c r="T381" s="25">
        <f t="shared" si="68"/>
        <v>2.2804845939796786E-5</v>
      </c>
    </row>
    <row r="382" spans="1:20" x14ac:dyDescent="0.2">
      <c r="A382" s="20">
        <v>157</v>
      </c>
      <c r="B382" s="2">
        <f t="shared" si="63"/>
        <v>-0.99844676816235367</v>
      </c>
      <c r="C382" s="2">
        <f t="shared" si="69"/>
        <v>-1.5066096782239018</v>
      </c>
      <c r="D382" s="2">
        <f t="shared" si="70"/>
        <v>2.5316525956638256</v>
      </c>
      <c r="E382" s="2">
        <f t="shared" si="71"/>
        <v>2.1580098964258903</v>
      </c>
      <c r="F382" s="2">
        <f t="shared" si="72"/>
        <v>-0.86803606346747475</v>
      </c>
      <c r="G382" s="2">
        <f t="shared" si="73"/>
        <v>-0.85663400039678639</v>
      </c>
      <c r="H382" s="2">
        <f t="shared" si="64"/>
        <v>0.9968959488538488</v>
      </c>
      <c r="I382" s="25">
        <f t="shared" si="65"/>
        <v>0.73382181063580143</v>
      </c>
      <c r="L382" s="20">
        <v>157</v>
      </c>
      <c r="M382" s="2">
        <f t="shared" si="66"/>
        <v>0.99543769151381378</v>
      </c>
      <c r="N382" s="2">
        <f t="shared" si="74"/>
        <v>-0.51208301741257778</v>
      </c>
      <c r="O382" s="2">
        <f t="shared" si="75"/>
        <v>0.13906308742758478</v>
      </c>
      <c r="P382" s="2">
        <f t="shared" si="76"/>
        <v>1.54867370119787E-2</v>
      </c>
      <c r="Q382" s="2">
        <f t="shared" si="77"/>
        <v>-1.9269497002422656E-2</v>
      </c>
      <c r="R382" s="2">
        <f t="shared" si="78"/>
        <v>3.985254222612044E-3</v>
      </c>
      <c r="S382" s="2">
        <f t="shared" si="67"/>
        <v>0.9968959488538488</v>
      </c>
      <c r="T382" s="25">
        <f t="shared" si="68"/>
        <v>1.5882251218847128E-5</v>
      </c>
    </row>
    <row r="383" spans="1:20" x14ac:dyDescent="0.2">
      <c r="A383" s="20">
        <v>158</v>
      </c>
      <c r="B383" s="2">
        <f t="shared" si="63"/>
        <v>-0.79954616208104057</v>
      </c>
      <c r="C383" s="2">
        <f t="shared" si="69"/>
        <v>-2.7824225235353</v>
      </c>
      <c r="D383" s="2">
        <f t="shared" si="70"/>
        <v>0.37026268569047149</v>
      </c>
      <c r="E383" s="2">
        <f t="shared" si="71"/>
        <v>2.7245164380428428</v>
      </c>
      <c r="F383" s="2">
        <f t="shared" si="72"/>
        <v>0.2688929253784007</v>
      </c>
      <c r="G383" s="2">
        <f t="shared" si="73"/>
        <v>-0.91079832701227303</v>
      </c>
      <c r="H383" s="2">
        <f t="shared" si="64"/>
        <v>0.6392740652985216</v>
      </c>
      <c r="I383" s="25">
        <f t="shared" si="65"/>
        <v>0.82955359248835547</v>
      </c>
      <c r="L383" s="20">
        <v>158</v>
      </c>
      <c r="M383" s="2">
        <f t="shared" si="66"/>
        <v>0.44963400192320729</v>
      </c>
      <c r="N383" s="2">
        <f t="shared" si="74"/>
        <v>-9.727218399831794E-2</v>
      </c>
      <c r="O383" s="2">
        <f t="shared" si="75"/>
        <v>-0.10496684996417865</v>
      </c>
      <c r="P383" s="2">
        <f t="shared" si="76"/>
        <v>7.1105508279236077E-2</v>
      </c>
      <c r="Q383" s="2">
        <f t="shared" si="77"/>
        <v>-1.3210643472770869E-2</v>
      </c>
      <c r="R383" s="2">
        <f t="shared" si="78"/>
        <v>-1.8872573989627479E-3</v>
      </c>
      <c r="S383" s="2">
        <f t="shared" si="67"/>
        <v>0.6392740652985216</v>
      </c>
      <c r="T383" s="25">
        <f t="shared" si="68"/>
        <v>3.5617404899396365E-6</v>
      </c>
    </row>
    <row r="384" spans="1:20" x14ac:dyDescent="0.2">
      <c r="A384" s="20">
        <v>159</v>
      </c>
      <c r="B384" s="2">
        <f t="shared" si="63"/>
        <v>-0.22460650271960575</v>
      </c>
      <c r="C384" s="2">
        <f t="shared" si="69"/>
        <v>-2.7496185791699137</v>
      </c>
      <c r="D384" s="2">
        <f t="shared" si="70"/>
        <v>-1.9652675316390269</v>
      </c>
      <c r="E384" s="2">
        <f t="shared" si="71"/>
        <v>2.0096403211711515</v>
      </c>
      <c r="F384" s="2">
        <f t="shared" si="72"/>
        <v>1.2793573592247125</v>
      </c>
      <c r="G384" s="2">
        <f t="shared" si="73"/>
        <v>-0.53659996438841295</v>
      </c>
      <c r="H384" s="2">
        <f t="shared" si="64"/>
        <v>5.0448081063932268E-2</v>
      </c>
      <c r="I384" s="25">
        <f t="shared" si="65"/>
        <v>0.28793952178164606</v>
      </c>
      <c r="L384" s="20">
        <v>159</v>
      </c>
      <c r="M384" s="2">
        <f t="shared" si="66"/>
        <v>-0.6695809569672968</v>
      </c>
      <c r="N384" s="2">
        <f t="shared" si="74"/>
        <v>0.44158836792649869</v>
      </c>
      <c r="O384" s="2">
        <f t="shared" si="75"/>
        <v>-0.21513417578478519</v>
      </c>
      <c r="P384" s="2">
        <f t="shared" si="76"/>
        <v>3.6044506589203135E-2</v>
      </c>
      <c r="Q384" s="2">
        <f t="shared" si="77"/>
        <v>9.6955335445343231E-3</v>
      </c>
      <c r="R384" s="2">
        <f t="shared" si="78"/>
        <v>-5.3529693346504367E-3</v>
      </c>
      <c r="S384" s="2">
        <f t="shared" si="67"/>
        <v>5.0448081063932268E-2</v>
      </c>
      <c r="T384" s="25">
        <f t="shared" si="68"/>
        <v>2.865428069770794E-5</v>
      </c>
    </row>
    <row r="385" spans="1:20" x14ac:dyDescent="0.2">
      <c r="A385" s="20">
        <v>160</v>
      </c>
      <c r="B385" s="2">
        <f t="shared" si="63"/>
        <v>0.45596910444427607</v>
      </c>
      <c r="C385" s="2">
        <f t="shared" si="69"/>
        <v>-1.4236260600676358</v>
      </c>
      <c r="D385" s="2">
        <f t="shared" si="70"/>
        <v>-3.3765017060241163</v>
      </c>
      <c r="E385" s="2">
        <f t="shared" si="71"/>
        <v>0.3495989663051316</v>
      </c>
      <c r="F385" s="2">
        <f t="shared" si="72"/>
        <v>1.6881200260610532</v>
      </c>
      <c r="G385" s="2">
        <f t="shared" si="73"/>
        <v>8.9969745379671756E-2</v>
      </c>
      <c r="H385" s="2">
        <f t="shared" si="64"/>
        <v>0.20790782420771514</v>
      </c>
      <c r="I385" s="25">
        <f t="shared" si="65"/>
        <v>8.0945550836829666E-3</v>
      </c>
      <c r="L385" s="20">
        <v>160</v>
      </c>
      <c r="M385" s="2">
        <f t="shared" si="66"/>
        <v>-0.93488970593723519</v>
      </c>
      <c r="N385" s="2">
        <f t="shared" si="74"/>
        <v>0.41729812287884122</v>
      </c>
      <c r="O385" s="2">
        <f t="shared" si="75"/>
        <v>-5.0944200555490433E-2</v>
      </c>
      <c r="P385" s="2">
        <f t="shared" si="76"/>
        <v>-4.4983502033706116E-2</v>
      </c>
      <c r="Q385" s="2">
        <f t="shared" si="77"/>
        <v>2.0237134100794515E-2</v>
      </c>
      <c r="R385" s="2">
        <f t="shared" si="78"/>
        <v>-1.9921173293281488E-3</v>
      </c>
      <c r="S385" s="2">
        <f t="shared" si="67"/>
        <v>0.20790782420771514</v>
      </c>
      <c r="T385" s="25">
        <f t="shared" si="68"/>
        <v>3.968531453809516E-6</v>
      </c>
    </row>
    <row r="386" spans="1:20" x14ac:dyDescent="0.2">
      <c r="A386" s="20">
        <v>161</v>
      </c>
      <c r="B386" s="2">
        <f t="shared" si="63"/>
        <v>0.92209531707421755</v>
      </c>
      <c r="C386" s="2">
        <f t="shared" si="69"/>
        <v>0.57192003052111162</v>
      </c>
      <c r="D386" s="2">
        <f t="shared" si="70"/>
        <v>-3.199714365254549</v>
      </c>
      <c r="E386" s="2">
        <f t="shared" si="71"/>
        <v>-1.474864231806438</v>
      </c>
      <c r="F386" s="2">
        <f t="shared" si="72"/>
        <v>1.3029334620441468</v>
      </c>
      <c r="G386" s="2">
        <f t="shared" si="73"/>
        <v>0.67422527359772355</v>
      </c>
      <c r="H386" s="2">
        <f t="shared" si="64"/>
        <v>0.85025977377020179</v>
      </c>
      <c r="I386" s="25">
        <f t="shared" si="65"/>
        <v>0.4545797195579252</v>
      </c>
      <c r="L386" s="20">
        <v>161</v>
      </c>
      <c r="M386" s="2">
        <f t="shared" si="66"/>
        <v>-7.9481120862502884E-3</v>
      </c>
      <c r="N386" s="2">
        <f t="shared" si="74"/>
        <v>-0.13916595504322843</v>
      </c>
      <c r="O386" s="2">
        <f t="shared" si="75"/>
        <v>0.1782141409001331</v>
      </c>
      <c r="P386" s="2">
        <f t="shared" si="76"/>
        <v>-6.8644739930459886E-2</v>
      </c>
      <c r="Q386" s="2">
        <f t="shared" si="77"/>
        <v>4.9706189201466555E-3</v>
      </c>
      <c r="R386" s="2">
        <f t="shared" si="78"/>
        <v>3.9092499887155045E-3</v>
      </c>
      <c r="S386" s="2">
        <f t="shared" si="67"/>
        <v>0.85025977377020179</v>
      </c>
      <c r="T386" s="25">
        <f t="shared" si="68"/>
        <v>1.5282235474272172E-5</v>
      </c>
    </row>
    <row r="387" spans="1:20" x14ac:dyDescent="0.2">
      <c r="A387" s="20">
        <v>162</v>
      </c>
      <c r="B387" s="2">
        <f t="shared" si="63"/>
        <v>0.95454569394738997</v>
      </c>
      <c r="C387" s="2">
        <f t="shared" si="69"/>
        <v>2.2984831878215748</v>
      </c>
      <c r="D387" s="2">
        <f t="shared" si="70"/>
        <v>-1.5180513688193722</v>
      </c>
      <c r="E387" s="2">
        <f t="shared" si="71"/>
        <v>-2.6056757244348434</v>
      </c>
      <c r="F387" s="2">
        <f t="shared" si="72"/>
        <v>0.30495693387018957</v>
      </c>
      <c r="G387" s="2">
        <f t="shared" si="73"/>
        <v>0.94138211535530292</v>
      </c>
      <c r="H387" s="2">
        <f t="shared" si="64"/>
        <v>0.91115748183350431</v>
      </c>
      <c r="I387" s="25">
        <f t="shared" si="65"/>
        <v>0.88620028711082488</v>
      </c>
      <c r="L387" s="20">
        <v>162</v>
      </c>
      <c r="M387" s="2">
        <f t="shared" si="66"/>
        <v>0.92912958584144034</v>
      </c>
      <c r="N387" s="2">
        <f t="shared" si="74"/>
        <v>-0.51815386003454744</v>
      </c>
      <c r="O387" s="2">
        <f t="shared" si="75"/>
        <v>0.18009875620946192</v>
      </c>
      <c r="P387" s="2">
        <f t="shared" si="76"/>
        <v>-4.7643895746557292E-3</v>
      </c>
      <c r="Q387" s="2">
        <f t="shared" si="77"/>
        <v>-1.6634855259799047E-2</v>
      </c>
      <c r="R387" s="2">
        <f t="shared" si="78"/>
        <v>4.8252059502378094E-3</v>
      </c>
      <c r="S387" s="2">
        <f t="shared" si="67"/>
        <v>0.91115748183350431</v>
      </c>
      <c r="T387" s="25">
        <f t="shared" si="68"/>
        <v>2.3282612462210361E-5</v>
      </c>
    </row>
    <row r="388" spans="1:20" x14ac:dyDescent="0.2">
      <c r="A388" s="20">
        <v>163</v>
      </c>
      <c r="B388" s="2">
        <f t="shared" si="63"/>
        <v>0.53805831576920227</v>
      </c>
      <c r="C388" s="2">
        <f t="shared" si="69"/>
        <v>2.9440337862684705</v>
      </c>
      <c r="D388" s="2">
        <f t="shared" si="70"/>
        <v>0.87757489439647118</v>
      </c>
      <c r="E388" s="2">
        <f t="shared" si="71"/>
        <v>-2.5109972043273485</v>
      </c>
      <c r="F388" s="2">
        <f t="shared" si="72"/>
        <v>-0.83644559886439118</v>
      </c>
      <c r="G388" s="2">
        <f t="shared" si="73"/>
        <v>0.76579223559687382</v>
      </c>
      <c r="H388" s="2">
        <f t="shared" si="64"/>
        <v>0.28950675116839059</v>
      </c>
      <c r="I388" s="25">
        <f t="shared" si="65"/>
        <v>0.5864377481004579</v>
      </c>
      <c r="L388" s="20">
        <v>163</v>
      </c>
      <c r="M388" s="2">
        <f t="shared" si="66"/>
        <v>0.68130273277293363</v>
      </c>
      <c r="N388" s="2">
        <f t="shared" si="74"/>
        <v>-0.23634819093526682</v>
      </c>
      <c r="O388" s="2">
        <f t="shared" si="75"/>
        <v>-4.7693788116939667E-2</v>
      </c>
      <c r="P388" s="2">
        <f t="shared" si="76"/>
        <v>6.5191927043828743E-2</v>
      </c>
      <c r="Q388" s="2">
        <f t="shared" si="77"/>
        <v>-1.7026153971944569E-2</v>
      </c>
      <c r="R388" s="2">
        <f t="shared" si="78"/>
        <v>-4.1235466613136754E-4</v>
      </c>
      <c r="S388" s="2">
        <f t="shared" si="67"/>
        <v>0.28950675116839059</v>
      </c>
      <c r="T388" s="25">
        <f t="shared" si="68"/>
        <v>1.700363706803116E-7</v>
      </c>
    </row>
    <row r="389" spans="1:20" x14ac:dyDescent="0.2">
      <c r="A389" s="20">
        <v>164</v>
      </c>
      <c r="B389" s="2">
        <f t="shared" si="63"/>
        <v>-0.13148629570834275</v>
      </c>
      <c r="C389" s="2">
        <f t="shared" si="69"/>
        <v>2.2049592973338803</v>
      </c>
      <c r="D389" s="2">
        <f t="shared" si="70"/>
        <v>2.8604639623356989</v>
      </c>
      <c r="E389" s="2">
        <f t="shared" si="71"/>
        <v>-1.2353574670343814</v>
      </c>
      <c r="F389" s="2">
        <f t="shared" si="72"/>
        <v>-1.584454689747882</v>
      </c>
      <c r="G389" s="2">
        <f t="shared" si="73"/>
        <v>0.23003830170989503</v>
      </c>
      <c r="H389" s="2">
        <f t="shared" si="64"/>
        <v>1.7288645959101751E-2</v>
      </c>
      <c r="I389" s="25">
        <f t="shared" si="65"/>
        <v>5.2917620253572696E-2</v>
      </c>
      <c r="L389" s="20">
        <v>164</v>
      </c>
      <c r="M389" s="2">
        <f t="shared" si="66"/>
        <v>-0.43537892910858306</v>
      </c>
      <c r="N389" s="2">
        <f t="shared" si="74"/>
        <v>0.3468686597449564</v>
      </c>
      <c r="O389" s="2">
        <f t="shared" si="75"/>
        <v>-0.21466319884271298</v>
      </c>
      <c r="P389" s="2">
        <f t="shared" si="76"/>
        <v>5.2009995568363748E-2</v>
      </c>
      <c r="Q389" s="2">
        <f t="shared" si="77"/>
        <v>4.2957453548172937E-3</v>
      </c>
      <c r="R389" s="2">
        <f t="shared" si="78"/>
        <v>-5.1240494790527761E-3</v>
      </c>
      <c r="S389" s="2">
        <f t="shared" si="67"/>
        <v>1.7288645959101751E-2</v>
      </c>
      <c r="T389" s="25">
        <f t="shared" si="68"/>
        <v>2.6255883063781026E-5</v>
      </c>
    </row>
    <row r="390" spans="1:20" x14ac:dyDescent="0.2">
      <c r="A390" s="20">
        <v>165</v>
      </c>
      <c r="B390" s="2">
        <f t="shared" si="63"/>
        <v>-0.73919084778420008</v>
      </c>
      <c r="C390" s="2">
        <f t="shared" si="69"/>
        <v>0.42885800339369706</v>
      </c>
      <c r="D390" s="2">
        <f t="shared" si="70"/>
        <v>3.498032129710114</v>
      </c>
      <c r="E390" s="2">
        <f t="shared" si="71"/>
        <v>0.62129018176873063</v>
      </c>
      <c r="F390" s="2">
        <f t="shared" si="72"/>
        <v>-1.5872699785895976</v>
      </c>
      <c r="G390" s="2">
        <f t="shared" si="73"/>
        <v>-0.41390623723960351</v>
      </c>
      <c r="H390" s="2">
        <f t="shared" si="64"/>
        <v>0.54640310944792447</v>
      </c>
      <c r="I390" s="25">
        <f t="shared" si="65"/>
        <v>0.17131837322584695</v>
      </c>
      <c r="L390" s="20">
        <v>165</v>
      </c>
      <c r="M390" s="2">
        <f t="shared" si="66"/>
        <v>-0.99682859496943066</v>
      </c>
      <c r="N390" s="2">
        <f t="shared" si="74"/>
        <v>0.48772929327605646</v>
      </c>
      <c r="O390" s="2">
        <f t="shared" si="75"/>
        <v>-0.10787597309545155</v>
      </c>
      <c r="P390" s="2">
        <f t="shared" si="76"/>
        <v>-2.7499480990666011E-2</v>
      </c>
      <c r="Q390" s="2">
        <f t="shared" si="77"/>
        <v>2.0139355479412993E-2</v>
      </c>
      <c r="R390" s="2">
        <f t="shared" si="78"/>
        <v>-3.3011232247249474E-3</v>
      </c>
      <c r="S390" s="2">
        <f t="shared" si="67"/>
        <v>0.54640310944792447</v>
      </c>
      <c r="T390" s="25">
        <f t="shared" si="68"/>
        <v>1.0897414544818436E-5</v>
      </c>
    </row>
    <row r="391" spans="1:20" x14ac:dyDescent="0.2">
      <c r="A391" s="20">
        <v>166</v>
      </c>
      <c r="B391" s="2">
        <f t="shared" si="63"/>
        <v>-0.99924239397155445</v>
      </c>
      <c r="C391" s="2">
        <f t="shared" si="69"/>
        <v>-1.5489419062001437</v>
      </c>
      <c r="D391" s="2">
        <f t="shared" si="70"/>
        <v>2.4904211322151193</v>
      </c>
      <c r="E391" s="2">
        <f t="shared" si="71"/>
        <v>2.1857353422603949</v>
      </c>
      <c r="F391" s="2">
        <f t="shared" si="72"/>
        <v>-0.84356739550876425</v>
      </c>
      <c r="G391" s="2">
        <f t="shared" si="73"/>
        <v>-0.86318420197017265</v>
      </c>
      <c r="H391" s="2">
        <f t="shared" si="64"/>
        <v>0.99848536191000326</v>
      </c>
      <c r="I391" s="25">
        <f t="shared" si="65"/>
        <v>0.7450869665308838</v>
      </c>
      <c r="L391" s="20">
        <v>166</v>
      </c>
      <c r="M391" s="2">
        <f t="shared" si="66"/>
        <v>-0.28703821343393338</v>
      </c>
      <c r="N391" s="2">
        <f t="shared" si="74"/>
        <v>6.596330450643513E-3</v>
      </c>
      <c r="O391" s="2">
        <f t="shared" si="75"/>
        <v>0.1364838046288013</v>
      </c>
      <c r="P391" s="2">
        <f t="shared" si="76"/>
        <v>-7.1939305911540075E-2</v>
      </c>
      <c r="Q391" s="2">
        <f t="shared" si="77"/>
        <v>1.0299562170479271E-2</v>
      </c>
      <c r="R391" s="2">
        <f t="shared" si="78"/>
        <v>2.7316775642141728E-3</v>
      </c>
      <c r="S391" s="2">
        <f t="shared" si="67"/>
        <v>0.99848536191000326</v>
      </c>
      <c r="T391" s="25">
        <f t="shared" si="68"/>
        <v>7.4620623148310761E-6</v>
      </c>
    </row>
    <row r="392" spans="1:20" x14ac:dyDescent="0.2">
      <c r="A392" s="20">
        <v>167</v>
      </c>
      <c r="B392" s="2">
        <f t="shared" si="63"/>
        <v>-0.7893346286809807</v>
      </c>
      <c r="C392" s="2">
        <f t="shared" si="69"/>
        <v>-2.7982502334824297</v>
      </c>
      <c r="D392" s="2">
        <f t="shared" si="70"/>
        <v>0.31152616999081051</v>
      </c>
      <c r="E392" s="2">
        <f t="shared" si="71"/>
        <v>2.7221950146202492</v>
      </c>
      <c r="F392" s="2">
        <f t="shared" si="72"/>
        <v>0.29687811082166526</v>
      </c>
      <c r="G392" s="2">
        <f t="shared" si="73"/>
        <v>-0.90649314666530278</v>
      </c>
      <c r="H392" s="2">
        <f t="shared" si="64"/>
        <v>0.62304915603494171</v>
      </c>
      <c r="I392" s="25">
        <f t="shared" si="65"/>
        <v>0.82172982495116209</v>
      </c>
      <c r="L392" s="20">
        <v>167</v>
      </c>
      <c r="M392" s="2">
        <f t="shared" si="66"/>
        <v>0.78880755003160952</v>
      </c>
      <c r="N392" s="2">
        <f t="shared" si="74"/>
        <v>-0.4829488250553679</v>
      </c>
      <c r="O392" s="2">
        <f t="shared" si="75"/>
        <v>0.20678790803157326</v>
      </c>
      <c r="P392" s="2">
        <f t="shared" si="76"/>
        <v>-2.463605912358878E-2</v>
      </c>
      <c r="Q392" s="2">
        <f t="shared" si="77"/>
        <v>-1.2675104124210987E-2</v>
      </c>
      <c r="R392" s="2">
        <f t="shared" si="78"/>
        <v>5.2808163806547636E-3</v>
      </c>
      <c r="S392" s="2">
        <f t="shared" si="67"/>
        <v>0.62304915603494171</v>
      </c>
      <c r="T392" s="25">
        <f t="shared" si="68"/>
        <v>2.7887021646191678E-5</v>
      </c>
    </row>
    <row r="393" spans="1:20" x14ac:dyDescent="0.2">
      <c r="A393" s="20">
        <v>168</v>
      </c>
      <c r="B393" s="2">
        <f t="shared" si="63"/>
        <v>-0.20819045382794424</v>
      </c>
      <c r="C393" s="2">
        <f t="shared" si="69"/>
        <v>-2.7314977544368735</v>
      </c>
      <c r="D393" s="2">
        <f t="shared" si="70"/>
        <v>-2.0138844110126399</v>
      </c>
      <c r="E393" s="2">
        <f t="shared" si="71"/>
        <v>1.9783638378087103</v>
      </c>
      <c r="F393" s="2">
        <f t="shared" si="72"/>
        <v>1.2976971982878016</v>
      </c>
      <c r="G393" s="2">
        <f t="shared" si="73"/>
        <v>-0.52346419997717775</v>
      </c>
      <c r="H393" s="2">
        <f t="shared" si="64"/>
        <v>4.334326506508538E-2</v>
      </c>
      <c r="I393" s="25">
        <f t="shared" si="65"/>
        <v>0.27401476865774671</v>
      </c>
      <c r="L393" s="20">
        <v>168</v>
      </c>
      <c r="M393" s="2">
        <f t="shared" si="66"/>
        <v>0.85869927852132366</v>
      </c>
      <c r="N393" s="2">
        <f t="shared" si="74"/>
        <v>-0.35659683299188172</v>
      </c>
      <c r="O393" s="2">
        <f t="shared" si="75"/>
        <v>1.3378608643872265E-2</v>
      </c>
      <c r="P393" s="2">
        <f t="shared" si="76"/>
        <v>5.408516761844738E-2</v>
      </c>
      <c r="Q393" s="2">
        <f t="shared" si="77"/>
        <v>-1.9485411541406868E-2</v>
      </c>
      <c r="R393" s="2">
        <f t="shared" si="78"/>
        <v>1.0954145825528101E-3</v>
      </c>
      <c r="S393" s="2">
        <f t="shared" si="67"/>
        <v>4.334326506508538E-2</v>
      </c>
      <c r="T393" s="25">
        <f t="shared" si="68"/>
        <v>1.1999331076693471E-6</v>
      </c>
    </row>
    <row r="394" spans="1:20" x14ac:dyDescent="0.2">
      <c r="A394" s="20">
        <v>169</v>
      </c>
      <c r="B394" s="2">
        <f t="shared" si="63"/>
        <v>0.47086894452595113</v>
      </c>
      <c r="C394" s="2">
        <f t="shared" si="69"/>
        <v>-1.380079204440418</v>
      </c>
      <c r="D394" s="2">
        <f t="shared" si="70"/>
        <v>-3.3921336831874265</v>
      </c>
      <c r="E394" s="2">
        <f t="shared" si="71"/>
        <v>0.30407724035619443</v>
      </c>
      <c r="F394" s="2">
        <f t="shared" si="72"/>
        <v>1.6881890136859323</v>
      </c>
      <c r="G394" s="2">
        <f t="shared" si="73"/>
        <v>0.10575813773486996</v>
      </c>
      <c r="H394" s="2">
        <f t="shared" si="64"/>
        <v>0.22171756291898323</v>
      </c>
      <c r="I394" s="25">
        <f t="shared" si="65"/>
        <v>1.1184783697147725E-2</v>
      </c>
      <c r="L394" s="20">
        <v>169</v>
      </c>
      <c r="M394" s="2">
        <f t="shared" si="66"/>
        <v>-0.16649486536013827</v>
      </c>
      <c r="N394" s="2">
        <f t="shared" si="74"/>
        <v>0.2245175668348483</v>
      </c>
      <c r="O394" s="2">
        <f t="shared" si="75"/>
        <v>-0.19709221489596787</v>
      </c>
      <c r="P394" s="2">
        <f t="shared" si="76"/>
        <v>6.383242107515856E-2</v>
      </c>
      <c r="Q394" s="2">
        <f t="shared" si="77"/>
        <v>-1.4462812026970698E-3</v>
      </c>
      <c r="R394" s="2">
        <f t="shared" si="78"/>
        <v>-4.4869523207670134E-3</v>
      </c>
      <c r="S394" s="2">
        <f t="shared" si="67"/>
        <v>0.22171756291898323</v>
      </c>
      <c r="T394" s="25">
        <f t="shared" si="68"/>
        <v>2.0132741128836486E-5</v>
      </c>
    </row>
    <row r="395" spans="1:20" x14ac:dyDescent="0.2">
      <c r="A395" s="20">
        <v>170</v>
      </c>
      <c r="B395" s="2">
        <f t="shared" si="63"/>
        <v>0.92847132073907102</v>
      </c>
      <c r="C395" s="2">
        <f t="shared" si="69"/>
        <v>0.62041215671556083</v>
      </c>
      <c r="D395" s="2">
        <f t="shared" si="70"/>
        <v>-3.1750094827323778</v>
      </c>
      <c r="E395" s="2">
        <f t="shared" si="71"/>
        <v>-1.5132216293608018</v>
      </c>
      <c r="F395" s="2">
        <f t="shared" si="72"/>
        <v>1.2846991574691902</v>
      </c>
      <c r="G395" s="2">
        <f t="shared" si="73"/>
        <v>0.68524076858128002</v>
      </c>
      <c r="H395" s="2">
        <f t="shared" si="64"/>
        <v>0.86205899343495485</v>
      </c>
      <c r="I395" s="25">
        <f t="shared" si="65"/>
        <v>0.46955491092586338</v>
      </c>
      <c r="L395" s="20">
        <v>170</v>
      </c>
      <c r="M395" s="2">
        <f t="shared" si="66"/>
        <v>-0.97936068960892453</v>
      </c>
      <c r="N395" s="2">
        <f t="shared" si="74"/>
        <v>0.51930819113743654</v>
      </c>
      <c r="O395" s="2">
        <f t="shared" si="75"/>
        <v>-0.15621439060655679</v>
      </c>
      <c r="P395" s="2">
        <f t="shared" si="76"/>
        <v>-7.8248159296709606E-3</v>
      </c>
      <c r="Q395" s="2">
        <f t="shared" si="77"/>
        <v>1.8437266039816224E-2</v>
      </c>
      <c r="R395" s="2">
        <f t="shared" si="78"/>
        <v>-4.347180459706692E-3</v>
      </c>
      <c r="S395" s="2">
        <f t="shared" si="67"/>
        <v>0.86205899343495485</v>
      </c>
      <c r="T395" s="25">
        <f t="shared" si="68"/>
        <v>1.8897977949255687E-5</v>
      </c>
    </row>
    <row r="396" spans="1:20" x14ac:dyDescent="0.2">
      <c r="A396" s="20">
        <v>171</v>
      </c>
      <c r="B396" s="2">
        <f t="shared" si="63"/>
        <v>0.94939912704403584</v>
      </c>
      <c r="C396" s="2">
        <f t="shared" si="69"/>
        <v>2.3291139854966945</v>
      </c>
      <c r="D396" s="2">
        <f t="shared" si="70"/>
        <v>-1.4646287164282445</v>
      </c>
      <c r="E396" s="2">
        <f t="shared" si="71"/>
        <v>-2.6188287193752333</v>
      </c>
      <c r="F396" s="2">
        <f t="shared" si="72"/>
        <v>0.27699521589619019</v>
      </c>
      <c r="G396" s="2">
        <f t="shared" si="73"/>
        <v>0.94244395723894558</v>
      </c>
      <c r="H396" s="2">
        <f t="shared" si="64"/>
        <v>0.90135870243197735</v>
      </c>
      <c r="I396" s="25">
        <f t="shared" si="65"/>
        <v>0.88820061253620353</v>
      </c>
      <c r="L396" s="20">
        <v>171</v>
      </c>
      <c r="M396" s="2">
        <f t="shared" si="66"/>
        <v>-0.54326301525868725</v>
      </c>
      <c r="N396" s="2">
        <f t="shared" si="74"/>
        <v>0.15183312962836756</v>
      </c>
      <c r="O396" s="2">
        <f t="shared" si="75"/>
        <v>8.3881220612760668E-2</v>
      </c>
      <c r="P396" s="2">
        <f t="shared" si="76"/>
        <v>-6.9503180307193296E-2</v>
      </c>
      <c r="Q396" s="2">
        <f t="shared" si="77"/>
        <v>1.4808054180231012E-2</v>
      </c>
      <c r="R396" s="2">
        <f t="shared" si="78"/>
        <v>1.3364806087765482E-3</v>
      </c>
      <c r="S396" s="2">
        <f t="shared" si="67"/>
        <v>0.90135870243197735</v>
      </c>
      <c r="T396" s="25">
        <f t="shared" si="68"/>
        <v>1.7861804176357329E-6</v>
      </c>
    </row>
    <row r="397" spans="1:20" x14ac:dyDescent="0.2">
      <c r="A397" s="20">
        <v>172</v>
      </c>
      <c r="B397" s="2">
        <f t="shared" si="63"/>
        <v>0.52380968912961401</v>
      </c>
      <c r="C397" s="2">
        <f t="shared" si="69"/>
        <v>2.9423971147980317</v>
      </c>
      <c r="D397" s="2">
        <f t="shared" si="70"/>
        <v>0.93458981619872483</v>
      </c>
      <c r="E397" s="2">
        <f t="shared" si="71"/>
        <v>-2.4927597430681359</v>
      </c>
      <c r="F397" s="2">
        <f t="shared" si="72"/>
        <v>-0.86098390096576694</v>
      </c>
      <c r="G397" s="2">
        <f t="shared" si="73"/>
        <v>0.75640102646332397</v>
      </c>
      <c r="H397" s="2">
        <f t="shared" si="64"/>
        <v>0.27437659042606288</v>
      </c>
      <c r="I397" s="25">
        <f t="shared" si="65"/>
        <v>0.57214251283477013</v>
      </c>
      <c r="L397" s="20">
        <v>172</v>
      </c>
      <c r="M397" s="2">
        <f t="shared" si="66"/>
        <v>0.58564955701020649</v>
      </c>
      <c r="N397" s="2">
        <f t="shared" si="74"/>
        <v>-0.40927236828285735</v>
      </c>
      <c r="O397" s="2">
        <f t="shared" si="75"/>
        <v>0.21700440631160933</v>
      </c>
      <c r="P397" s="2">
        <f t="shared" si="76"/>
        <v>-4.2545213652971786E-2</v>
      </c>
      <c r="Q397" s="2">
        <f t="shared" si="77"/>
        <v>-7.705636605700724E-3</v>
      </c>
      <c r="R397" s="2">
        <f t="shared" si="78"/>
        <v>5.3157468639359502E-3</v>
      </c>
      <c r="S397" s="2">
        <f t="shared" si="67"/>
        <v>0.27437659042606288</v>
      </c>
      <c r="T397" s="25">
        <f t="shared" si="68"/>
        <v>2.8257164721444889E-5</v>
      </c>
    </row>
    <row r="398" spans="1:20" x14ac:dyDescent="0.2">
      <c r="A398" s="20">
        <v>173</v>
      </c>
      <c r="B398" s="2">
        <f t="shared" si="63"/>
        <v>-0.14813563033463395</v>
      </c>
      <c r="C398" s="2">
        <f t="shared" si="69"/>
        <v>2.1718249071753379</v>
      </c>
      <c r="D398" s="2">
        <f t="shared" si="70"/>
        <v>2.8942561529501285</v>
      </c>
      <c r="E398" s="2">
        <f t="shared" si="71"/>
        <v>-1.1943069122415422</v>
      </c>
      <c r="F398" s="2">
        <f t="shared" si="72"/>
        <v>-1.5940288340964364</v>
      </c>
      <c r="G398" s="2">
        <f t="shared" si="73"/>
        <v>0.21461087476489737</v>
      </c>
      <c r="H398" s="2">
        <f t="shared" si="64"/>
        <v>2.1944164974639323E-2</v>
      </c>
      <c r="I398" s="25">
        <f t="shared" si="65"/>
        <v>4.6057827567354465E-2</v>
      </c>
      <c r="L398" s="20">
        <v>173</v>
      </c>
      <c r="M398" s="2">
        <f t="shared" si="66"/>
        <v>0.96769233203562988</v>
      </c>
      <c r="N398" s="2">
        <f t="shared" si="74"/>
        <v>-0.44843916067440293</v>
      </c>
      <c r="O398" s="2">
        <f t="shared" si="75"/>
        <v>7.3385232829192709E-2</v>
      </c>
      <c r="P398" s="2">
        <f t="shared" si="76"/>
        <v>3.8670003159408037E-2</v>
      </c>
      <c r="Q398" s="2">
        <f t="shared" si="77"/>
        <v>-2.039244503569293E-2</v>
      </c>
      <c r="R398" s="2">
        <f t="shared" si="78"/>
        <v>2.5159233286512566E-3</v>
      </c>
      <c r="S398" s="2">
        <f t="shared" si="67"/>
        <v>2.1944164974639323E-2</v>
      </c>
      <c r="T398" s="25">
        <f t="shared" si="68"/>
        <v>6.3298701956516188E-6</v>
      </c>
    </row>
    <row r="399" spans="1:20" x14ac:dyDescent="0.2">
      <c r="A399" s="20">
        <v>174</v>
      </c>
      <c r="B399" s="2">
        <f t="shared" si="63"/>
        <v>-0.75041044816942915</v>
      </c>
      <c r="C399" s="2">
        <f t="shared" si="69"/>
        <v>0.37980951204703584</v>
      </c>
      <c r="D399" s="2">
        <f t="shared" si="70"/>
        <v>3.4927085980377957</v>
      </c>
      <c r="E399" s="2">
        <f t="shared" si="71"/>
        <v>0.66584711755763815</v>
      </c>
      <c r="F399" s="2">
        <f t="shared" si="72"/>
        <v>-1.5773770990971465</v>
      </c>
      <c r="G399" s="2">
        <f t="shared" si="73"/>
        <v>-0.42811412333732124</v>
      </c>
      <c r="H399" s="2">
        <f t="shared" si="64"/>
        <v>0.56311584072184351</v>
      </c>
      <c r="I399" s="25">
        <f t="shared" si="65"/>
        <v>0.18328170260088311</v>
      </c>
      <c r="L399" s="20">
        <v>174</v>
      </c>
      <c r="M399" s="2">
        <f t="shared" si="66"/>
        <v>0.11565208391126691</v>
      </c>
      <c r="N399" s="2">
        <f t="shared" si="74"/>
        <v>8.4281556606867203E-2</v>
      </c>
      <c r="O399" s="2">
        <f t="shared" si="75"/>
        <v>-0.16382099219452262</v>
      </c>
      <c r="P399" s="2">
        <f t="shared" si="76"/>
        <v>7.0569960906456272E-2</v>
      </c>
      <c r="Q399" s="2">
        <f t="shared" si="77"/>
        <v>-7.073082388962133E-3</v>
      </c>
      <c r="R399" s="2">
        <f t="shared" si="78"/>
        <v>-3.4924170776515443E-3</v>
      </c>
      <c r="S399" s="2">
        <f t="shared" si="67"/>
        <v>0.56311584072184351</v>
      </c>
      <c r="T399" s="25">
        <f t="shared" si="68"/>
        <v>1.2196977044272153E-5</v>
      </c>
    </row>
    <row r="400" spans="1:20" x14ac:dyDescent="0.2">
      <c r="A400" s="20">
        <v>175</v>
      </c>
      <c r="B400" s="2">
        <f t="shared" si="63"/>
        <v>-0.99975550674344182</v>
      </c>
      <c r="C400" s="2">
        <f t="shared" si="69"/>
        <v>-1.5908362305645727</v>
      </c>
      <c r="D400" s="2">
        <f t="shared" si="70"/>
        <v>2.4484856173395859</v>
      </c>
      <c r="E400" s="2">
        <f t="shared" si="71"/>
        <v>2.2128428418854824</v>
      </c>
      <c r="F400" s="2">
        <f t="shared" si="72"/>
        <v>-0.81886026860549088</v>
      </c>
      <c r="G400" s="2">
        <f t="shared" si="73"/>
        <v>-0.86949035870838032</v>
      </c>
      <c r="H400" s="2">
        <f t="shared" si="64"/>
        <v>0.99951107326383615</v>
      </c>
      <c r="I400" s="25">
        <f t="shared" si="65"/>
        <v>0.75601348388682788</v>
      </c>
      <c r="L400" s="20">
        <v>175</v>
      </c>
      <c r="M400" s="2">
        <f t="shared" si="66"/>
        <v>-0.88387747318237175</v>
      </c>
      <c r="N400" s="2">
        <f t="shared" si="74"/>
        <v>0.50951931428855257</v>
      </c>
      <c r="O400" s="2">
        <f t="shared" si="75"/>
        <v>-0.19210884518935128</v>
      </c>
      <c r="P400" s="2">
        <f t="shared" si="76"/>
        <v>1.2473137889071576E-2</v>
      </c>
      <c r="Q400" s="2">
        <f t="shared" si="77"/>
        <v>1.5266472552603751E-2</v>
      </c>
      <c r="R400" s="2">
        <f t="shared" si="78"/>
        <v>-5.0469304792017484E-3</v>
      </c>
      <c r="S400" s="2">
        <f t="shared" si="67"/>
        <v>0.99951107326383615</v>
      </c>
      <c r="T400" s="25">
        <f t="shared" si="68"/>
        <v>2.5471507261895588E-5</v>
      </c>
    </row>
    <row r="401" spans="1:20" x14ac:dyDescent="0.2">
      <c r="A401" s="20">
        <v>176</v>
      </c>
      <c r="B401" s="2">
        <f t="shared" si="63"/>
        <v>-0.7788999288853089</v>
      </c>
      <c r="C401" s="2">
        <f t="shared" si="69"/>
        <v>-2.8132868371469546</v>
      </c>
      <c r="D401" s="2">
        <f t="shared" si="70"/>
        <v>0.25270159512065565</v>
      </c>
      <c r="E401" s="2">
        <f t="shared" si="71"/>
        <v>2.7191040012901273</v>
      </c>
      <c r="F401" s="2">
        <f t="shared" si="72"/>
        <v>0.32477933937747355</v>
      </c>
      <c r="G401" s="2">
        <f t="shared" si="73"/>
        <v>-0.90193169196148992</v>
      </c>
      <c r="H401" s="2">
        <f t="shared" si="64"/>
        <v>0.60668509921753921</v>
      </c>
      <c r="I401" s="25">
        <f t="shared" si="65"/>
        <v>0.81348077696451593</v>
      </c>
      <c r="L401" s="20">
        <v>176</v>
      </c>
      <c r="M401" s="2">
        <f t="shared" si="66"/>
        <v>-0.75621179674101835</v>
      </c>
      <c r="N401" s="2">
        <f t="shared" si="74"/>
        <v>0.28497499338471699</v>
      </c>
      <c r="O401" s="2">
        <f t="shared" si="75"/>
        <v>2.4596736260287685E-2</v>
      </c>
      <c r="P401" s="2">
        <f t="shared" si="76"/>
        <v>-6.153048669445596E-2</v>
      </c>
      <c r="Q401" s="2">
        <f t="shared" si="77"/>
        <v>1.8136930082911305E-2</v>
      </c>
      <c r="R401" s="2">
        <f t="shared" si="78"/>
        <v>-1.6517046137680391E-4</v>
      </c>
      <c r="S401" s="2">
        <f t="shared" si="67"/>
        <v>0.60668509921753921</v>
      </c>
      <c r="T401" s="25">
        <f t="shared" si="68"/>
        <v>2.7281281311426273E-8</v>
      </c>
    </row>
    <row r="402" spans="1:20" x14ac:dyDescent="0.2">
      <c r="A402" s="20">
        <v>177</v>
      </c>
      <c r="B402" s="2">
        <f t="shared" si="63"/>
        <v>-0.19171554382529965</v>
      </c>
      <c r="C402" s="2">
        <f t="shared" si="69"/>
        <v>-2.712604686893068</v>
      </c>
      <c r="D402" s="2">
        <f t="shared" si="70"/>
        <v>-2.0619319343970521</v>
      </c>
      <c r="E402" s="2">
        <f t="shared" si="71"/>
        <v>1.9465280635803481</v>
      </c>
      <c r="F402" s="2">
        <f t="shared" si="72"/>
        <v>1.3156701479360398</v>
      </c>
      <c r="G402" s="2">
        <f t="shared" si="73"/>
        <v>-0.51018045793270062</v>
      </c>
      <c r="H402" s="2">
        <f t="shared" si="64"/>
        <v>3.6754849744230392E-2</v>
      </c>
      <c r="I402" s="25">
        <f t="shared" si="65"/>
        <v>0.26028409965642008</v>
      </c>
      <c r="L402" s="20">
        <v>177</v>
      </c>
      <c r="M402" s="2">
        <f t="shared" si="66"/>
        <v>0.3358390560306902</v>
      </c>
      <c r="N402" s="2">
        <f t="shared" si="74"/>
        <v>-0.30299351780996092</v>
      </c>
      <c r="O402" s="2">
        <f t="shared" si="75"/>
        <v>0.20993448495677069</v>
      </c>
      <c r="P402" s="2">
        <f t="shared" si="76"/>
        <v>-5.7065235513050643E-2</v>
      </c>
      <c r="Q402" s="2">
        <f t="shared" si="77"/>
        <v>-2.1223602943542799E-3</v>
      </c>
      <c r="R402" s="2">
        <f t="shared" si="78"/>
        <v>4.9272291629540201E-3</v>
      </c>
      <c r="S402" s="2">
        <f t="shared" si="67"/>
        <v>3.6754849744230392E-2</v>
      </c>
      <c r="T402" s="25">
        <f t="shared" si="68"/>
        <v>2.4277587224264574E-5</v>
      </c>
    </row>
    <row r="403" spans="1:20" x14ac:dyDescent="0.2">
      <c r="A403" s="20">
        <v>178</v>
      </c>
      <c r="B403" s="2">
        <f t="shared" si="63"/>
        <v>0.48563565713375489</v>
      </c>
      <c r="C403" s="2">
        <f t="shared" si="69"/>
        <v>-1.3361421681404011</v>
      </c>
      <c r="D403" s="2">
        <f t="shared" si="70"/>
        <v>-3.4068066570821411</v>
      </c>
      <c r="E403" s="2">
        <f t="shared" si="71"/>
        <v>0.2584695644495989</v>
      </c>
      <c r="F403" s="2">
        <f t="shared" si="72"/>
        <v>1.6877807278367316</v>
      </c>
      <c r="G403" s="2">
        <f t="shared" si="73"/>
        <v>0.12151661637419112</v>
      </c>
      <c r="H403" s="2">
        <f t="shared" si="64"/>
        <v>0.23584199147973395</v>
      </c>
      <c r="I403" s="25">
        <f t="shared" si="65"/>
        <v>1.4766288055032332E-2</v>
      </c>
      <c r="L403" s="20">
        <v>178</v>
      </c>
      <c r="M403" s="2">
        <f t="shared" si="66"/>
        <v>0.99959956915870019</v>
      </c>
      <c r="N403" s="2">
        <f t="shared" si="74"/>
        <v>-0.50455909666240284</v>
      </c>
      <c r="O403" s="2">
        <f t="shared" si="75"/>
        <v>0.12754604254239427</v>
      </c>
      <c r="P403" s="2">
        <f t="shared" si="76"/>
        <v>2.0174427775129934E-2</v>
      </c>
      <c r="Q403" s="2">
        <f t="shared" si="77"/>
        <v>-1.9675039033868469E-2</v>
      </c>
      <c r="R403" s="2">
        <f t="shared" si="78"/>
        <v>3.7360092067865907E-3</v>
      </c>
      <c r="S403" s="2">
        <f t="shared" si="67"/>
        <v>0.23584199147973395</v>
      </c>
      <c r="T403" s="25">
        <f t="shared" si="68"/>
        <v>1.395776479319417E-5</v>
      </c>
    </row>
    <row r="404" spans="1:20" x14ac:dyDescent="0.2">
      <c r="A404" s="20">
        <v>179</v>
      </c>
      <c r="B404" s="2">
        <f t="shared" si="63"/>
        <v>0.93458482027633982</v>
      </c>
      <c r="C404" s="2">
        <f t="shared" si="69"/>
        <v>0.66872888952012455</v>
      </c>
      <c r="D404" s="2">
        <f t="shared" si="70"/>
        <v>-3.1494069779239307</v>
      </c>
      <c r="E404" s="2">
        <f t="shared" si="71"/>
        <v>-1.5511512081640795</v>
      </c>
      <c r="F404" s="2">
        <f t="shared" si="72"/>
        <v>1.2661016599568806</v>
      </c>
      <c r="G404" s="2">
        <f t="shared" si="73"/>
        <v>0.69606252653262779</v>
      </c>
      <c r="H404" s="2">
        <f t="shared" si="64"/>
        <v>0.87344878629095846</v>
      </c>
      <c r="I404" s="25">
        <f t="shared" si="65"/>
        <v>0.48450304084298518</v>
      </c>
      <c r="L404" s="20">
        <v>179</v>
      </c>
      <c r="M404" s="2">
        <f t="shared" si="66"/>
        <v>0.38858625448172496</v>
      </c>
      <c r="N404" s="2">
        <f t="shared" si="74"/>
        <v>-6.2668286349088997E-2</v>
      </c>
      <c r="O404" s="2">
        <f t="shared" si="75"/>
        <v>-0.11749989046943081</v>
      </c>
      <c r="P404" s="2">
        <f t="shared" si="76"/>
        <v>7.1685958868524136E-2</v>
      </c>
      <c r="Q404" s="2">
        <f t="shared" si="77"/>
        <v>-1.213644579881479E-2</v>
      </c>
      <c r="R404" s="2">
        <f t="shared" si="78"/>
        <v>-2.219686408065951E-3</v>
      </c>
      <c r="S404" s="2">
        <f t="shared" si="67"/>
        <v>0.87344878629095846</v>
      </c>
      <c r="T404" s="25">
        <f t="shared" si="68"/>
        <v>4.9270077501527234E-6</v>
      </c>
    </row>
    <row r="405" spans="1:20" x14ac:dyDescent="0.2">
      <c r="A405" s="20">
        <v>180</v>
      </c>
      <c r="B405" s="2">
        <f t="shared" si="63"/>
        <v>0.94398413915231882</v>
      </c>
      <c r="C405" s="2">
        <f t="shared" si="69"/>
        <v>2.3590863016262507</v>
      </c>
      <c r="D405" s="2">
        <f t="shared" si="70"/>
        <v>-1.4107919881489706</v>
      </c>
      <c r="E405" s="2">
        <f t="shared" si="71"/>
        <v>-2.6312413301756394</v>
      </c>
      <c r="F405" s="2">
        <f t="shared" si="72"/>
        <v>0.24895519921638276</v>
      </c>
      <c r="G405" s="2">
        <f t="shared" si="73"/>
        <v>0.94323935396120961</v>
      </c>
      <c r="H405" s="2">
        <f t="shared" si="64"/>
        <v>0.89110605497114448</v>
      </c>
      <c r="I405" s="25">
        <f t="shared" si="65"/>
        <v>0.8897004788611601</v>
      </c>
      <c r="L405" s="20">
        <v>180</v>
      </c>
      <c r="M405" s="2">
        <f t="shared" si="66"/>
        <v>-0.71798508396971361</v>
      </c>
      <c r="N405" s="2">
        <f t="shared" si="74"/>
        <v>0.45914241697673602</v>
      </c>
      <c r="O405" s="2">
        <f t="shared" si="75"/>
        <v>-0.21270003766369366</v>
      </c>
      <c r="P405" s="2">
        <f t="shared" si="76"/>
        <v>3.17775000055638E-2</v>
      </c>
      <c r="Q405" s="2">
        <f t="shared" si="77"/>
        <v>1.0879569554387186E-2</v>
      </c>
      <c r="R405" s="2">
        <f t="shared" si="78"/>
        <v>-5.3446512236430882E-3</v>
      </c>
      <c r="S405" s="2">
        <f t="shared" si="67"/>
        <v>0.89110605497114448</v>
      </c>
      <c r="T405" s="25">
        <f t="shared" si="68"/>
        <v>2.8565296702389561E-5</v>
      </c>
    </row>
    <row r="406" spans="1:20" x14ac:dyDescent="0.2">
      <c r="A406" s="20">
        <v>181</v>
      </c>
      <c r="B406" s="2">
        <f t="shared" si="63"/>
        <v>0.50941296722591067</v>
      </c>
      <c r="C406" s="2">
        <f t="shared" si="69"/>
        <v>2.93992856526306</v>
      </c>
      <c r="D406" s="2">
        <f t="shared" si="70"/>
        <v>0.99134051682188562</v>
      </c>
      <c r="E406" s="2">
        <f t="shared" si="71"/>
        <v>-2.4738175414360888</v>
      </c>
      <c r="F406" s="2">
        <f t="shared" si="72"/>
        <v>-0.88527878085414602</v>
      </c>
      <c r="G406" s="2">
        <f t="shared" si="73"/>
        <v>0.74679597498680272</v>
      </c>
      <c r="H406" s="2">
        <f t="shared" si="64"/>
        <v>0.25950157117790673</v>
      </c>
      <c r="I406" s="25">
        <f t="shared" si="65"/>
        <v>0.55770422825648924</v>
      </c>
      <c r="L406" s="20">
        <v>181</v>
      </c>
      <c r="M406" s="2">
        <f t="shared" si="66"/>
        <v>-0.90892118003173672</v>
      </c>
      <c r="N406" s="2">
        <f t="shared" si="74"/>
        <v>0.39541591721576663</v>
      </c>
      <c r="O406" s="2">
        <f t="shared" si="75"/>
        <v>-3.6647127903331099E-2</v>
      </c>
      <c r="P406" s="2">
        <f t="shared" si="76"/>
        <v>-4.865631182876512E-2</v>
      </c>
      <c r="Q406" s="2">
        <f t="shared" si="77"/>
        <v>2.0021040031923756E-2</v>
      </c>
      <c r="R406" s="2">
        <f t="shared" si="78"/>
        <v>-1.6536654753441292E-3</v>
      </c>
      <c r="S406" s="2">
        <f t="shared" si="67"/>
        <v>0.25950157117790673</v>
      </c>
      <c r="T406" s="25">
        <f t="shared" si="68"/>
        <v>2.7346095043451246E-6</v>
      </c>
    </row>
    <row r="407" spans="1:20" x14ac:dyDescent="0.2">
      <c r="A407" s="20">
        <v>182</v>
      </c>
      <c r="B407" s="2">
        <f t="shared" si="63"/>
        <v>-0.16474308298402682</v>
      </c>
      <c r="C407" s="2">
        <f t="shared" si="69"/>
        <v>2.1380764879112162</v>
      </c>
      <c r="D407" s="2">
        <f t="shared" si="70"/>
        <v>2.9272300867929846</v>
      </c>
      <c r="E407" s="2">
        <f t="shared" si="71"/>
        <v>-1.1529187099278451</v>
      </c>
      <c r="F407" s="2">
        <f t="shared" si="72"/>
        <v>-1.6031523172350386</v>
      </c>
      <c r="G407" s="2">
        <f t="shared" si="73"/>
        <v>0.19912278051822097</v>
      </c>
      <c r="H407" s="2">
        <f t="shared" si="64"/>
        <v>2.7140283391081946E-2</v>
      </c>
      <c r="I407" s="25">
        <f t="shared" si="65"/>
        <v>3.9649881721307602E-2</v>
      </c>
      <c r="L407" s="20">
        <v>182</v>
      </c>
      <c r="M407" s="2">
        <f t="shared" si="66"/>
        <v>5.9275808384545797E-2</v>
      </c>
      <c r="N407" s="2">
        <f t="shared" si="74"/>
        <v>-0.17257836815985134</v>
      </c>
      <c r="O407" s="2">
        <f t="shared" si="75"/>
        <v>0.18614129447332614</v>
      </c>
      <c r="P407" s="2">
        <f t="shared" si="76"/>
        <v>-6.7039485158327708E-2</v>
      </c>
      <c r="Q407" s="2">
        <f t="shared" si="77"/>
        <v>3.6299897186817687E-3</v>
      </c>
      <c r="R407" s="2">
        <f t="shared" si="78"/>
        <v>4.1462145658404462E-3</v>
      </c>
      <c r="S407" s="2">
        <f t="shared" si="67"/>
        <v>2.7140283391081946E-2</v>
      </c>
      <c r="T407" s="25">
        <f t="shared" si="68"/>
        <v>1.7191095225987481E-5</v>
      </c>
    </row>
    <row r="408" spans="1:20" x14ac:dyDescent="0.2">
      <c r="A408" s="20">
        <v>183</v>
      </c>
      <c r="B408" s="2">
        <f t="shared" si="63"/>
        <v>-0.76141788708489622</v>
      </c>
      <c r="C408" s="2">
        <f t="shared" si="69"/>
        <v>0.3306536303560933</v>
      </c>
      <c r="D408" s="2">
        <f t="shared" si="70"/>
        <v>3.4863976088067155</v>
      </c>
      <c r="E408" s="2">
        <f t="shared" si="71"/>
        <v>0.71021580474760382</v>
      </c>
      <c r="F408" s="2">
        <f t="shared" si="72"/>
        <v>-1.5670382693447471</v>
      </c>
      <c r="G408" s="2">
        <f t="shared" si="73"/>
        <v>-0.44220096852429147</v>
      </c>
      <c r="H408" s="2">
        <f t="shared" si="64"/>
        <v>0.57975719877282772</v>
      </c>
      <c r="I408" s="25">
        <f t="shared" si="65"/>
        <v>0.19554169656382142</v>
      </c>
      <c r="L408" s="20">
        <v>183</v>
      </c>
      <c r="M408" s="2">
        <f t="shared" si="66"/>
        <v>0.95187927767375324</v>
      </c>
      <c r="N408" s="2">
        <f t="shared" si="74"/>
        <v>-0.52048613605086425</v>
      </c>
      <c r="O408" s="2">
        <f t="shared" si="75"/>
        <v>0.17154661112626468</v>
      </c>
      <c r="P408" s="2">
        <f t="shared" si="76"/>
        <v>7.1755499907114571E-5</v>
      </c>
      <c r="Q408" s="2">
        <f t="shared" si="77"/>
        <v>-1.7390329980243494E-2</v>
      </c>
      <c r="R408" s="2">
        <f t="shared" si="78"/>
        <v>4.6584921412216995E-3</v>
      </c>
      <c r="S408" s="2">
        <f t="shared" si="67"/>
        <v>0.57975719877282772</v>
      </c>
      <c r="T408" s="25">
        <f t="shared" si="68"/>
        <v>2.1701549029824335E-5</v>
      </c>
    </row>
    <row r="409" spans="1:20" x14ac:dyDescent="0.2">
      <c r="A409" s="20">
        <v>184</v>
      </c>
      <c r="B409" s="2">
        <f t="shared" si="63"/>
        <v>-0.99998596140706164</v>
      </c>
      <c r="C409" s="2">
        <f t="shared" si="69"/>
        <v>-1.6322807963346726</v>
      </c>
      <c r="D409" s="2">
        <f t="shared" si="70"/>
        <v>2.4058578601998035</v>
      </c>
      <c r="E409" s="2">
        <f t="shared" si="71"/>
        <v>2.2393247289273845</v>
      </c>
      <c r="F409" s="2">
        <f t="shared" si="72"/>
        <v>-0.79392163849579089</v>
      </c>
      <c r="G409" s="2">
        <f t="shared" si="73"/>
        <v>-0.87555069230677751</v>
      </c>
      <c r="H409" s="2">
        <f t="shared" si="64"/>
        <v>0.99997192301120541</v>
      </c>
      <c r="I409" s="25">
        <f t="shared" si="65"/>
        <v>0.76658901479887742</v>
      </c>
      <c r="L409" s="20">
        <v>184</v>
      </c>
      <c r="M409" s="2">
        <f t="shared" si="66"/>
        <v>0.63056586679695292</v>
      </c>
      <c r="N409" s="2">
        <f t="shared" si="74"/>
        <v>-0.20462600633630681</v>
      </c>
      <c r="O409" s="2">
        <f t="shared" si="75"/>
        <v>-6.1818803546847434E-2</v>
      </c>
      <c r="P409" s="2">
        <f t="shared" si="76"/>
        <v>6.7091486347363408E-2</v>
      </c>
      <c r="Q409" s="2">
        <f t="shared" si="77"/>
        <v>-1.6233032144554099E-2</v>
      </c>
      <c r="R409" s="2">
        <f t="shared" si="78"/>
        <v>-7.7013248843725015E-4</v>
      </c>
      <c r="S409" s="2">
        <f t="shared" si="67"/>
        <v>0.99997192301120541</v>
      </c>
      <c r="T409" s="25">
        <f t="shared" si="68"/>
        <v>5.9310404974655129E-7</v>
      </c>
    </row>
    <row r="410" spans="1:20" x14ac:dyDescent="0.2">
      <c r="A410" s="20">
        <v>185</v>
      </c>
      <c r="B410" s="2">
        <f t="shared" si="63"/>
        <v>-0.76824501286781832</v>
      </c>
      <c r="C410" s="2">
        <f t="shared" si="69"/>
        <v>-2.8275280599869457</v>
      </c>
      <c r="D410" s="2">
        <f t="shared" si="70"/>
        <v>0.19380556813552863</v>
      </c>
      <c r="E410" s="2">
        <f t="shared" si="71"/>
        <v>2.7152442433301225</v>
      </c>
      <c r="F410" s="2">
        <f t="shared" si="72"/>
        <v>0.35258874369666443</v>
      </c>
      <c r="G410" s="2">
        <f t="shared" si="73"/>
        <v>-0.89711524479263061</v>
      </c>
      <c r="H410" s="2">
        <f t="shared" si="64"/>
        <v>0.59020039979627437</v>
      </c>
      <c r="I410" s="25">
        <f t="shared" si="65"/>
        <v>0.8048157624393415</v>
      </c>
      <c r="L410" s="20">
        <v>185</v>
      </c>
      <c r="M410" s="2">
        <f t="shared" si="66"/>
        <v>-0.49489841458940237</v>
      </c>
      <c r="N410" s="2">
        <f t="shared" si="74"/>
        <v>0.37219049549654054</v>
      </c>
      <c r="O410" s="2">
        <f t="shared" si="75"/>
        <v>-0.21634765528418298</v>
      </c>
      <c r="P410" s="2">
        <f t="shared" si="76"/>
        <v>4.8550485090372505E-2</v>
      </c>
      <c r="Q410" s="2">
        <f t="shared" si="77"/>
        <v>5.6259989079063509E-3</v>
      </c>
      <c r="R410" s="2">
        <f t="shared" si="78"/>
        <v>-5.2166188918795599E-3</v>
      </c>
      <c r="S410" s="2">
        <f t="shared" si="67"/>
        <v>0.59020039979627437</v>
      </c>
      <c r="T410" s="25">
        <f t="shared" si="68"/>
        <v>2.7213112663114727E-5</v>
      </c>
    </row>
    <row r="411" spans="1:20" x14ac:dyDescent="0.2">
      <c r="A411" s="20">
        <v>186</v>
      </c>
      <c r="B411" s="2">
        <f t="shared" si="63"/>
        <v>-0.1751864306173937</v>
      </c>
      <c r="C411" s="2">
        <f t="shared" si="69"/>
        <v>-2.6929446962791039</v>
      </c>
      <c r="D411" s="2">
        <f t="shared" si="70"/>
        <v>-2.1093965109516875</v>
      </c>
      <c r="E411" s="2">
        <f t="shared" si="71"/>
        <v>1.9141419641524868</v>
      </c>
      <c r="F411" s="2">
        <f t="shared" si="72"/>
        <v>1.3332711302022451</v>
      </c>
      <c r="G411" s="2">
        <f t="shared" si="73"/>
        <v>-0.49675248018358442</v>
      </c>
      <c r="H411" s="2">
        <f t="shared" si="64"/>
        <v>3.0690285472462896E-2</v>
      </c>
      <c r="I411" s="25">
        <f t="shared" si="65"/>
        <v>0.24676302656854243</v>
      </c>
      <c r="L411" s="20">
        <v>186</v>
      </c>
      <c r="M411" s="2">
        <f t="shared" si="66"/>
        <v>-0.98922642320630472</v>
      </c>
      <c r="N411" s="2">
        <f t="shared" si="74"/>
        <v>0.47435823001582023</v>
      </c>
      <c r="O411" s="2">
        <f t="shared" si="75"/>
        <v>-9.4971696672140477E-2</v>
      </c>
      <c r="P411" s="2">
        <f t="shared" si="76"/>
        <v>-3.1906196032717465E-2</v>
      </c>
      <c r="Q411" s="2">
        <f t="shared" si="77"/>
        <v>2.031028008482446E-2</v>
      </c>
      <c r="R411" s="2">
        <f t="shared" si="78"/>
        <v>-3.0104323195330384E-3</v>
      </c>
      <c r="S411" s="2">
        <f t="shared" si="67"/>
        <v>3.0690285472462896E-2</v>
      </c>
      <c r="T411" s="25">
        <f t="shared" si="68"/>
        <v>9.0627027504890697E-6</v>
      </c>
    </row>
    <row r="412" spans="1:20" x14ac:dyDescent="0.2">
      <c r="A412" s="20">
        <v>187</v>
      </c>
      <c r="B412" s="2">
        <f t="shared" si="63"/>
        <v>0.50026506731590104</v>
      </c>
      <c r="C412" s="2">
        <f t="shared" si="69"/>
        <v>-1.2918273638044817</v>
      </c>
      <c r="D412" s="2">
        <f t="shared" si="70"/>
        <v>-3.420516451362873</v>
      </c>
      <c r="E412" s="2">
        <f t="shared" si="71"/>
        <v>0.21278881060699051</v>
      </c>
      <c r="F412" s="2">
        <f t="shared" si="72"/>
        <v>1.686895271500076</v>
      </c>
      <c r="G412" s="2">
        <f t="shared" si="73"/>
        <v>0.13724073750523519</v>
      </c>
      <c r="H412" s="2">
        <f t="shared" si="64"/>
        <v>0.25026513757658297</v>
      </c>
      <c r="I412" s="25">
        <f t="shared" si="65"/>
        <v>1.8835020030980868E-2</v>
      </c>
      <c r="L412" s="20">
        <v>187</v>
      </c>
      <c r="M412" s="2">
        <f t="shared" si="66"/>
        <v>-0.2220093161746472</v>
      </c>
      <c r="N412" s="2">
        <f t="shared" si="74"/>
        <v>-2.8415730117197793E-2</v>
      </c>
      <c r="O412" s="2">
        <f t="shared" si="75"/>
        <v>0.14752019372828434</v>
      </c>
      <c r="P412" s="2">
        <f t="shared" si="76"/>
        <v>-7.167339908072129E-2</v>
      </c>
      <c r="Q412" s="2">
        <f t="shared" si="77"/>
        <v>9.0931758659495363E-3</v>
      </c>
      <c r="R412" s="2">
        <f t="shared" si="78"/>
        <v>3.0349114849947791E-3</v>
      </c>
      <c r="S412" s="2">
        <f t="shared" si="67"/>
        <v>0.25026513757658297</v>
      </c>
      <c r="T412" s="25">
        <f t="shared" si="68"/>
        <v>9.210687721753216E-6</v>
      </c>
    </row>
    <row r="413" spans="1:20" x14ac:dyDescent="0.2">
      <c r="A413" s="20">
        <v>188</v>
      </c>
      <c r="B413" s="2">
        <f t="shared" si="63"/>
        <v>0.94043408723320421</v>
      </c>
      <c r="C413" s="2">
        <f t="shared" si="69"/>
        <v>0.71685656329847658</v>
      </c>
      <c r="D413" s="2">
        <f t="shared" si="70"/>
        <v>-3.1229140584741497</v>
      </c>
      <c r="E413" s="2">
        <f t="shared" si="71"/>
        <v>-1.5886422453603557</v>
      </c>
      <c r="F413" s="2">
        <f t="shared" si="72"/>
        <v>1.2471462086261553</v>
      </c>
      <c r="G413" s="2">
        <f t="shared" si="73"/>
        <v>0.70668749175868739</v>
      </c>
      <c r="H413" s="2">
        <f t="shared" si="64"/>
        <v>0.88441627243014997</v>
      </c>
      <c r="I413" s="25">
        <f t="shared" si="65"/>
        <v>0.49940721100818486</v>
      </c>
      <c r="L413" s="20">
        <v>188</v>
      </c>
      <c r="M413" s="2">
        <f t="shared" si="66"/>
        <v>0.82833282864240187</v>
      </c>
      <c r="N413" s="2">
        <f t="shared" si="74"/>
        <v>-0.4949515506965011</v>
      </c>
      <c r="O413" s="2">
        <f t="shared" si="75"/>
        <v>0.20188186814939976</v>
      </c>
      <c r="P413" s="2">
        <f t="shared" si="76"/>
        <v>-2.0036627073600578E-2</v>
      </c>
      <c r="Q413" s="2">
        <f t="shared" si="77"/>
        <v>-1.3720314181387246E-2</v>
      </c>
      <c r="R413" s="2">
        <f t="shared" si="78"/>
        <v>5.2098793571692011E-3</v>
      </c>
      <c r="S413" s="2">
        <f t="shared" si="67"/>
        <v>0.88441627243014997</v>
      </c>
      <c r="T413" s="25">
        <f t="shared" si="68"/>
        <v>2.7142842916257767E-5</v>
      </c>
    </row>
    <row r="414" spans="1:20" x14ac:dyDescent="0.2">
      <c r="A414" s="20">
        <v>189</v>
      </c>
      <c r="B414" s="2">
        <f t="shared" si="63"/>
        <v>0.93830226123678329</v>
      </c>
      <c r="C414" s="2">
        <f t="shared" si="69"/>
        <v>2.388391647835201</v>
      </c>
      <c r="D414" s="2">
        <f t="shared" si="70"/>
        <v>-1.3565563875422302</v>
      </c>
      <c r="E414" s="2">
        <f t="shared" si="71"/>
        <v>-2.6429100304904338</v>
      </c>
      <c r="F414" s="2">
        <f t="shared" si="72"/>
        <v>0.22084479704917093</v>
      </c>
      <c r="G414" s="2">
        <f t="shared" si="73"/>
        <v>0.94376807641780092</v>
      </c>
      <c r="H414" s="2">
        <f t="shared" si="64"/>
        <v>0.88041113344206068</v>
      </c>
      <c r="I414" s="25">
        <f t="shared" si="65"/>
        <v>0.89069818206535611</v>
      </c>
      <c r="L414" s="20">
        <v>189</v>
      </c>
      <c r="M414" s="2">
        <f t="shared" si="66"/>
        <v>0.82231496366700862</v>
      </c>
      <c r="N414" s="2">
        <f t="shared" si="74"/>
        <v>-0.33028333475466082</v>
      </c>
      <c r="O414" s="2">
        <f t="shared" si="75"/>
        <v>-1.2132738880673366E-3</v>
      </c>
      <c r="P414" s="2">
        <f t="shared" si="76"/>
        <v>5.7152544822808814E-2</v>
      </c>
      <c r="Q414" s="2">
        <f t="shared" si="77"/>
        <v>-1.9036499760248175E-2</v>
      </c>
      <c r="R414" s="2">
        <f t="shared" si="78"/>
        <v>7.4076872265576438E-4</v>
      </c>
      <c r="S414" s="2">
        <f t="shared" si="67"/>
        <v>0.88041113344206068</v>
      </c>
      <c r="T414" s="25">
        <f t="shared" si="68"/>
        <v>5.487383004650528E-7</v>
      </c>
    </row>
    <row r="415" spans="1:20" x14ac:dyDescent="0.2">
      <c r="A415" s="20">
        <v>190</v>
      </c>
      <c r="B415" s="2">
        <f t="shared" si="63"/>
        <v>0.49487222040343049</v>
      </c>
      <c r="C415" s="2">
        <f t="shared" si="69"/>
        <v>2.9366288211359906</v>
      </c>
      <c r="D415" s="2">
        <f t="shared" si="70"/>
        <v>1.0478109491949876</v>
      </c>
      <c r="E415" s="2">
        <f t="shared" si="71"/>
        <v>-2.4541759322576953</v>
      </c>
      <c r="F415" s="2">
        <f t="shared" si="72"/>
        <v>-0.90932337322949242</v>
      </c>
      <c r="G415" s="2">
        <f t="shared" si="73"/>
        <v>0.73697978816682752</v>
      </c>
      <c r="H415" s="2">
        <f t="shared" si="64"/>
        <v>0.24489851452702147</v>
      </c>
      <c r="I415" s="25">
        <f t="shared" si="65"/>
        <v>0.54313920816642192</v>
      </c>
      <c r="L415" s="20">
        <v>190</v>
      </c>
      <c r="M415" s="2">
        <f t="shared" si="66"/>
        <v>-0.23238842122852266</v>
      </c>
      <c r="N415" s="2">
        <f t="shared" si="74"/>
        <v>0.25559009607281202</v>
      </c>
      <c r="O415" s="2">
        <f t="shared" si="75"/>
        <v>-0.20276114718232136</v>
      </c>
      <c r="P415" s="2">
        <f t="shared" si="76"/>
        <v>6.1455962218095392E-2</v>
      </c>
      <c r="Q415" s="2">
        <f t="shared" si="77"/>
        <v>-7.5731942939197966E-5</v>
      </c>
      <c r="R415" s="2">
        <f t="shared" si="78"/>
        <v>-4.6730326768878927E-3</v>
      </c>
      <c r="S415" s="2">
        <f t="shared" si="67"/>
        <v>0.24489851452702147</v>
      </c>
      <c r="T415" s="25">
        <f t="shared" si="68"/>
        <v>2.1837234399262025E-5</v>
      </c>
    </row>
    <row r="416" spans="1:20" x14ac:dyDescent="0.2">
      <c r="A416" s="20">
        <v>191</v>
      </c>
      <c r="B416" s="2">
        <f t="shared" ref="B416:B479" si="79">COS($A416*$B$7)</f>
        <v>-0.1813039582773838</v>
      </c>
      <c r="C416" s="2">
        <f t="shared" si="69"/>
        <v>2.1037235739921614</v>
      </c>
      <c r="D416" s="2">
        <f t="shared" si="70"/>
        <v>2.9593764244141934</v>
      </c>
      <c r="E416" s="2">
        <f t="shared" si="71"/>
        <v>-1.1112045459830153</v>
      </c>
      <c r="F416" s="2">
        <f t="shared" si="72"/>
        <v>-1.6118225526502774</v>
      </c>
      <c r="G416" s="2">
        <f t="shared" si="73"/>
        <v>0.18357839012733199</v>
      </c>
      <c r="H416" s="2">
        <f t="shared" ref="H416:H479" si="80">B416^2</f>
        <v>3.2871125287047324E-2</v>
      </c>
      <c r="I416" s="25">
        <f t="shared" ref="I416:I479" si="81">G416^2</f>
        <v>3.3701025321742899E-2</v>
      </c>
      <c r="L416" s="20">
        <v>191</v>
      </c>
      <c r="M416" s="2">
        <f t="shared" ref="M416:M479" si="82">COS($A416*$B$8)</f>
        <v>-0.99073045663249104</v>
      </c>
      <c r="N416" s="2">
        <f t="shared" si="74"/>
        <v>0.51551344178035385</v>
      </c>
      <c r="O416" s="2">
        <f t="shared" si="75"/>
        <v>-0.14573087411220578</v>
      </c>
      <c r="P416" s="2">
        <f t="shared" si="76"/>
        <v>-1.261445659114549E-2</v>
      </c>
      <c r="Q416" s="2">
        <f t="shared" si="77"/>
        <v>1.8981615811791582E-2</v>
      </c>
      <c r="R416" s="2">
        <f t="shared" si="78"/>
        <v>-4.1273877196858696E-3</v>
      </c>
      <c r="S416" s="2">
        <f t="shared" ref="S416:S479" si="83">B416^2</f>
        <v>3.2871125287047324E-2</v>
      </c>
      <c r="T416" s="25">
        <f t="shared" ref="T416:T479" si="84">R416^2</f>
        <v>1.7035329388613724E-5</v>
      </c>
    </row>
    <row r="417" spans="1:20" x14ac:dyDescent="0.2">
      <c r="A417" s="20">
        <v>192</v>
      </c>
      <c r="B417" s="2">
        <f t="shared" si="79"/>
        <v>-0.77221005242785279</v>
      </c>
      <c r="C417" s="2">
        <f t="shared" si="69"/>
        <v>0.28140425839233896</v>
      </c>
      <c r="D417" s="2">
        <f t="shared" si="70"/>
        <v>3.479100926226256</v>
      </c>
      <c r="E417" s="2">
        <f t="shared" si="71"/>
        <v>0.75438370119808051</v>
      </c>
      <c r="F417" s="2">
        <f t="shared" si="72"/>
        <v>-1.5562564004378245</v>
      </c>
      <c r="G417" s="2">
        <f t="shared" si="73"/>
        <v>-0.45616279317512592</v>
      </c>
      <c r="H417" s="2">
        <f t="shared" si="80"/>
        <v>0.59630836507062712</v>
      </c>
      <c r="I417" s="25">
        <f t="shared" si="81"/>
        <v>0.20808449387733272</v>
      </c>
      <c r="L417" s="20">
        <v>192</v>
      </c>
      <c r="M417" s="2">
        <f t="shared" si="82"/>
        <v>-0.48560930588549611</v>
      </c>
      <c r="N417" s="2">
        <f t="shared" si="74"/>
        <v>0.11801049052453776</v>
      </c>
      <c r="O417" s="2">
        <f t="shared" si="75"/>
        <v>9.7147723054633789E-2</v>
      </c>
      <c r="P417" s="2">
        <f t="shared" si="76"/>
        <v>-7.0597855086219893E-2</v>
      </c>
      <c r="Q417" s="2">
        <f t="shared" si="77"/>
        <v>1.3832003128221516E-2</v>
      </c>
      <c r="R417" s="2">
        <f t="shared" si="78"/>
        <v>1.6818510394534232E-3</v>
      </c>
      <c r="S417" s="2">
        <f t="shared" si="83"/>
        <v>0.59630836507062712</v>
      </c>
      <c r="T417" s="25">
        <f t="shared" si="84"/>
        <v>2.8286229189105602E-6</v>
      </c>
    </row>
    <row r="418" spans="1:20" x14ac:dyDescent="0.2">
      <c r="A418" s="20">
        <v>193</v>
      </c>
      <c r="B418" s="2">
        <f t="shared" si="79"/>
        <v>-0.99993369280660405</v>
      </c>
      <c r="C418" s="2">
        <f t="shared" ref="C418:C481" si="85">-L$213*C417-L$214*C416+L$215*B418+L$216*B417+L$217*B416</f>
        <v>-1.6732638772001309</v>
      </c>
      <c r="D418" s="2">
        <f t="shared" ref="D418:D481" si="86">-M$213*D417-M$214*D416+M$215*C418+M$216*C417+M$217*C416</f>
        <v>2.3625499003543915</v>
      </c>
      <c r="E418" s="2">
        <f t="shared" ref="E418:E481" si="87">-N$213*E417-N$214*E416+N$215*D418+N$216*D417+N$217*D416</f>
        <v>2.2651735063468106</v>
      </c>
      <c r="F418" s="2">
        <f t="shared" ref="F418:F481" si="88">-O$213*F417-O$214*F416+O$215*E418+O$216*E417+O$217*E416</f>
        <v>-0.76875854619728112</v>
      </c>
      <c r="G418" s="2">
        <f t="shared" ref="G418:G481" si="89">-P$213*G417-P$214*G416+P$215*F418+P$216*F417+P$217*F416</f>
        <v>-0.88136348714196033</v>
      </c>
      <c r="H418" s="2">
        <f t="shared" si="80"/>
        <v>0.99986739000985203</v>
      </c>
      <c r="I418" s="25">
        <f t="shared" si="81"/>
        <v>0.7768015964670365</v>
      </c>
      <c r="L418" s="20">
        <v>193</v>
      </c>
      <c r="M418" s="2">
        <f t="shared" si="82"/>
        <v>0.63880186136521366</v>
      </c>
      <c r="N418" s="2">
        <f t="shared" ref="N418:N481" si="90">-L$213*N417-L$214*N416+L$215*M418+L$216*M417+L$217*M416</f>
        <v>-0.42998940910993244</v>
      </c>
      <c r="O418" s="2">
        <f t="shared" ref="O418:O481" si="91">-M$213*O417-M$214*O416+M$215*N418+M$216*N417+M$217*N416</f>
        <v>0.21613533630313758</v>
      </c>
      <c r="P418" s="2">
        <f t="shared" ref="P418:P481" si="92">-N$213*P417-N$214*P416+N$215*O418+N$216*O417+N$217*O416</f>
        <v>-3.8548904020038653E-2</v>
      </c>
      <c r="Q418" s="2">
        <f t="shared" ref="Q418:Q481" si="93">-O$213*Q417-O$214*Q416+O$215*P418+O$216*P417+O$217*P416</f>
        <v>-8.957348988568755E-3</v>
      </c>
      <c r="R418" s="2">
        <f t="shared" ref="R418:R481" si="94">-P$213*R417-P$214*R416+P$215*Q418+P$216*Q417+P$217*Q416</f>
        <v>5.3462513739572452E-3</v>
      </c>
      <c r="S418" s="2">
        <f t="shared" si="83"/>
        <v>0.99986739000985203</v>
      </c>
      <c r="T418" s="25">
        <f t="shared" si="84"/>
        <v>2.8582403753539732E-5</v>
      </c>
    </row>
    <row r="419" spans="1:20" x14ac:dyDescent="0.2">
      <c r="A419" s="20">
        <v>194</v>
      </c>
      <c r="B419" s="2">
        <f t="shared" si="79"/>
        <v>-0.75737289306346134</v>
      </c>
      <c r="C419" s="2">
        <f t="shared" si="85"/>
        <v>-2.8409698661291585</v>
      </c>
      <c r="D419" s="2">
        <f t="shared" si="86"/>
        <v>0.13485474054306112</v>
      </c>
      <c r="E419" s="2">
        <f t="shared" si="87"/>
        <v>2.710616817517991</v>
      </c>
      <c r="F419" s="2">
        <f t="shared" si="88"/>
        <v>0.38029846438907688</v>
      </c>
      <c r="G419" s="2">
        <f t="shared" si="89"/>
        <v>-0.89204516155140234</v>
      </c>
      <c r="H419" s="2">
        <f t="shared" si="80"/>
        <v>0.57361369914731719</v>
      </c>
      <c r="I419" s="25">
        <f t="shared" si="81"/>
        <v>0.79574457024726752</v>
      </c>
      <c r="L419" s="20">
        <v>194</v>
      </c>
      <c r="M419" s="2">
        <f t="shared" si="82"/>
        <v>0.94855892196512115</v>
      </c>
      <c r="N419" s="2">
        <f t="shared" si="90"/>
        <v>-0.42963048424657418</v>
      </c>
      <c r="O419" s="2">
        <f t="shared" si="91"/>
        <v>5.9488907635759494E-2</v>
      </c>
      <c r="P419" s="2">
        <f t="shared" si="92"/>
        <v>4.2660866753238637E-2</v>
      </c>
      <c r="Q419" s="2">
        <f t="shared" si="93"/>
        <v>-2.0323533186564907E-2</v>
      </c>
      <c r="R419" s="2">
        <f t="shared" si="94"/>
        <v>2.1926601997203292E-3</v>
      </c>
      <c r="S419" s="2">
        <f t="shared" si="83"/>
        <v>0.57361369914731719</v>
      </c>
      <c r="T419" s="25">
        <f t="shared" si="84"/>
        <v>4.8077587514375941E-6</v>
      </c>
    </row>
    <row r="420" spans="1:20" x14ac:dyDescent="0.2">
      <c r="A420" s="20">
        <v>195</v>
      </c>
      <c r="B420" s="2">
        <f t="shared" si="79"/>
        <v>-0.15860778743465642</v>
      </c>
      <c r="C420" s="2">
        <f t="shared" si="85"/>
        <v>-2.6725233357994234</v>
      </c>
      <c r="D420" s="2">
        <f t="shared" si="86"/>
        <v>-2.1562647111331938</v>
      </c>
      <c r="E420" s="2">
        <f t="shared" si="87"/>
        <v>1.8812146851628249</v>
      </c>
      <c r="F420" s="2">
        <f t="shared" si="88"/>
        <v>1.3504951649186243</v>
      </c>
      <c r="G420" s="2">
        <f t="shared" si="89"/>
        <v>-0.48318405803307402</v>
      </c>
      <c r="H420" s="2">
        <f t="shared" si="80"/>
        <v>2.5156430234917156E-2</v>
      </c>
      <c r="I420" s="25">
        <f t="shared" si="81"/>
        <v>0.23346683393730905</v>
      </c>
      <c r="L420" s="20">
        <v>195</v>
      </c>
      <c r="M420" s="2">
        <f t="shared" si="82"/>
        <v>4.8633500538969116E-2</v>
      </c>
      <c r="N420" s="2">
        <f t="shared" si="90"/>
        <v>0.11862953375373285</v>
      </c>
      <c r="O420" s="2">
        <f t="shared" si="91"/>
        <v>-0.17302280227033395</v>
      </c>
      <c r="P420" s="2">
        <f t="shared" si="92"/>
        <v>6.9465896228044277E-2</v>
      </c>
      <c r="Q420" s="2">
        <f t="shared" si="93"/>
        <v>-5.7714308396994976E-3</v>
      </c>
      <c r="R420" s="2">
        <f t="shared" si="94"/>
        <v>-3.7571966794781998E-3</v>
      </c>
      <c r="S420" s="2">
        <f t="shared" si="83"/>
        <v>2.5156430234917156E-2</v>
      </c>
      <c r="T420" s="25">
        <f t="shared" si="84"/>
        <v>1.4116526888282011E-5</v>
      </c>
    </row>
    <row r="421" spans="1:20" x14ac:dyDescent="0.2">
      <c r="A421" s="20">
        <v>196</v>
      </c>
      <c r="B421" s="2">
        <f t="shared" si="79"/>
        <v>0.51475303893968882</v>
      </c>
      <c r="C421" s="2">
        <f t="shared" si="85"/>
        <v>-1.2471473213184869</v>
      </c>
      <c r="D421" s="2">
        <f t="shared" si="86"/>
        <v>-3.4332591769343495</v>
      </c>
      <c r="E421" s="2">
        <f t="shared" si="87"/>
        <v>0.16704789168740683</v>
      </c>
      <c r="F421" s="2">
        <f t="shared" si="88"/>
        <v>1.6855328875040265</v>
      </c>
      <c r="G421" s="2">
        <f t="shared" si="89"/>
        <v>0.1529260578605397</v>
      </c>
      <c r="H421" s="2">
        <f t="shared" si="80"/>
        <v>0.26497069109764482</v>
      </c>
      <c r="I421" s="25">
        <f t="shared" si="81"/>
        <v>2.3386379172765134E-2</v>
      </c>
      <c r="L421" s="20">
        <v>196</v>
      </c>
      <c r="M421" s="2">
        <f t="shared" si="82"/>
        <v>-0.9133134698698292</v>
      </c>
      <c r="N421" s="2">
        <f t="shared" si="90"/>
        <v>0.51560314698934551</v>
      </c>
      <c r="O421" s="2">
        <f t="shared" si="91"/>
        <v>-0.18488121612043143</v>
      </c>
      <c r="P421" s="2">
        <f t="shared" si="92"/>
        <v>7.6821459527287644E-3</v>
      </c>
      <c r="Q421" s="2">
        <f t="shared" si="93"/>
        <v>1.6140887841268246E-2</v>
      </c>
      <c r="R421" s="2">
        <f t="shared" si="94"/>
        <v>-4.9155590709562512E-3</v>
      </c>
      <c r="S421" s="2">
        <f t="shared" si="83"/>
        <v>0.26497069109764482</v>
      </c>
      <c r="T421" s="25">
        <f t="shared" si="84"/>
        <v>2.4162720980060284E-5</v>
      </c>
    </row>
    <row r="422" spans="1:20" x14ac:dyDescent="0.2">
      <c r="A422" s="20">
        <v>197</v>
      </c>
      <c r="B422" s="2">
        <f t="shared" si="79"/>
        <v>0.9460174678626021</v>
      </c>
      <c r="C422" s="2">
        <f t="shared" si="85"/>
        <v>0.76478156571633216</v>
      </c>
      <c r="D422" s="2">
        <f t="shared" si="86"/>
        <v>-3.095538205924063</v>
      </c>
      <c r="E422" s="2">
        <f t="shared" si="87"/>
        <v>-1.6256841355596034</v>
      </c>
      <c r="F422" s="2">
        <f t="shared" si="88"/>
        <v>1.2278381561007989</v>
      </c>
      <c r="G422" s="2">
        <f t="shared" si="89"/>
        <v>0.71711265921981981</v>
      </c>
      <c r="H422" s="2">
        <f t="shared" si="80"/>
        <v>0.89494904950116938</v>
      </c>
      <c r="I422" s="25">
        <f t="shared" si="81"/>
        <v>0.51425056601332142</v>
      </c>
      <c r="L422" s="20">
        <v>197</v>
      </c>
      <c r="M422" s="2">
        <f t="shared" si="82"/>
        <v>-0.71052593668964925</v>
      </c>
      <c r="N422" s="2">
        <f t="shared" si="90"/>
        <v>0.25503606333462109</v>
      </c>
      <c r="O422" s="2">
        <f t="shared" si="91"/>
        <v>3.9036517228510939E-2</v>
      </c>
      <c r="P422" s="2">
        <f t="shared" si="92"/>
        <v>-6.3898525799000475E-2</v>
      </c>
      <c r="Q422" s="2">
        <f t="shared" si="93"/>
        <v>1.746898281245491E-2</v>
      </c>
      <c r="R422" s="2">
        <f t="shared" si="94"/>
        <v>1.9481469595774008E-4</v>
      </c>
      <c r="S422" s="2">
        <f t="shared" si="83"/>
        <v>0.89494904950116938</v>
      </c>
      <c r="T422" s="25">
        <f t="shared" si="84"/>
        <v>3.7952765761106713E-8</v>
      </c>
    </row>
    <row r="423" spans="1:20" x14ac:dyDescent="0.2">
      <c r="A423" s="20">
        <v>198</v>
      </c>
      <c r="B423" s="2">
        <f t="shared" si="79"/>
        <v>0.9323550997190464</v>
      </c>
      <c r="C423" s="2">
        <f t="shared" si="85"/>
        <v>2.4170217325162531</v>
      </c>
      <c r="D423" s="2">
        <f t="shared" si="86"/>
        <v>-1.3019372476090214</v>
      </c>
      <c r="E423" s="2">
        <f t="shared" si="87"/>
        <v>-2.6538315120693894</v>
      </c>
      <c r="F423" s="2">
        <f t="shared" si="88"/>
        <v>0.1926719544694227</v>
      </c>
      <c r="G423" s="2">
        <f t="shared" si="89"/>
        <v>0.94402997183225157</v>
      </c>
      <c r="H423" s="2">
        <f t="shared" si="80"/>
        <v>0.86928603197211296</v>
      </c>
      <c r="I423" s="25">
        <f t="shared" si="81"/>
        <v>0.89119258771760168</v>
      </c>
      <c r="L423" s="20">
        <v>198</v>
      </c>
      <c r="M423" s="2">
        <f t="shared" si="82"/>
        <v>0.39838430403724734</v>
      </c>
      <c r="N423" s="2">
        <f t="shared" si="90"/>
        <v>-0.33077455639688003</v>
      </c>
      <c r="O423" s="2">
        <f t="shared" si="91"/>
        <v>0.2131715852694919</v>
      </c>
      <c r="P423" s="2">
        <f t="shared" si="92"/>
        <v>-5.3990398743832255E-2</v>
      </c>
      <c r="Q423" s="2">
        <f t="shared" si="93"/>
        <v>-3.4808448538801678E-3</v>
      </c>
      <c r="R423" s="2">
        <f t="shared" si="94"/>
        <v>5.0567443210372655E-3</v>
      </c>
      <c r="S423" s="2">
        <f t="shared" si="83"/>
        <v>0.86928603197211296</v>
      </c>
      <c r="T423" s="25">
        <f t="shared" si="84"/>
        <v>2.5570663128342637E-5</v>
      </c>
    </row>
    <row r="424" spans="1:20" x14ac:dyDescent="0.2">
      <c r="A424" s="20">
        <v>199</v>
      </c>
      <c r="B424" s="2">
        <f t="shared" si="79"/>
        <v>0.48019155972732785</v>
      </c>
      <c r="C424" s="2">
        <f t="shared" si="85"/>
        <v>2.9324988116193711</v>
      </c>
      <c r="D424" s="2">
        <f t="shared" si="86"/>
        <v>1.103985141714575</v>
      </c>
      <c r="E424" s="2">
        <f t="shared" si="87"/>
        <v>-2.433840461398697</v>
      </c>
      <c r="F424" s="2">
        <f t="shared" si="88"/>
        <v>-0.93311087796589653</v>
      </c>
      <c r="G424" s="2">
        <f t="shared" si="89"/>
        <v>0.72695523790803485</v>
      </c>
      <c r="H424" s="2">
        <f t="shared" si="80"/>
        <v>0.23058393403336389</v>
      </c>
      <c r="I424" s="25">
        <f t="shared" si="81"/>
        <v>0.5284639179219276</v>
      </c>
      <c r="L424" s="20">
        <v>199</v>
      </c>
      <c r="M424" s="2">
        <f t="shared" si="82"/>
        <v>0.99924122034901641</v>
      </c>
      <c r="N424" s="2">
        <f t="shared" si="90"/>
        <v>-0.49475351412661883</v>
      </c>
      <c r="O424" s="2">
        <f t="shared" si="91"/>
        <v>0.1154522366192485</v>
      </c>
      <c r="P424" s="2">
        <f t="shared" si="92"/>
        <v>2.4770846214266635E-2</v>
      </c>
      <c r="Q424" s="2">
        <f t="shared" si="93"/>
        <v>-1.9991604962291382E-2</v>
      </c>
      <c r="R424" s="2">
        <f t="shared" si="94"/>
        <v>3.469886434324874E-3</v>
      </c>
      <c r="S424" s="2">
        <f t="shared" si="83"/>
        <v>0.23058393403336389</v>
      </c>
      <c r="T424" s="25">
        <f t="shared" si="84"/>
        <v>1.2040111867111787E-5</v>
      </c>
    </row>
    <row r="425" spans="1:20" x14ac:dyDescent="0.2">
      <c r="A425" s="20">
        <v>200</v>
      </c>
      <c r="B425" s="2">
        <f t="shared" si="79"/>
        <v>-0.19781357400426822</v>
      </c>
      <c r="C425" s="2">
        <f t="shared" si="85"/>
        <v>2.0687758780738266</v>
      </c>
      <c r="D425" s="2">
        <f t="shared" si="86"/>
        <v>2.9906860688592092</v>
      </c>
      <c r="E425" s="2">
        <f t="shared" si="87"/>
        <v>-1.0691762120075849</v>
      </c>
      <c r="F425" s="2">
        <f t="shared" si="88"/>
        <v>-1.6200370843485017</v>
      </c>
      <c r="G425" s="2">
        <f t="shared" si="89"/>
        <v>0.16798209666167963</v>
      </c>
      <c r="H425" s="2">
        <f t="shared" si="80"/>
        <v>3.9130210060342098E-2</v>
      </c>
      <c r="I425" s="25">
        <f t="shared" si="81"/>
        <v>2.8217984798853877E-2</v>
      </c>
      <c r="L425" s="20">
        <v>200</v>
      </c>
      <c r="M425" s="2">
        <f t="shared" si="82"/>
        <v>0.32578130553514811</v>
      </c>
      <c r="N425" s="2">
        <f t="shared" si="90"/>
        <v>-2.7780988267919457E-2</v>
      </c>
      <c r="O425" s="2">
        <f t="shared" si="91"/>
        <v>-0.12950155868993579</v>
      </c>
      <c r="P425" s="2">
        <f t="shared" si="92"/>
        <v>7.1942214918960176E-2</v>
      </c>
      <c r="Q425" s="2">
        <f t="shared" si="93"/>
        <v>-1.1007381356522176E-2</v>
      </c>
      <c r="R425" s="2">
        <f t="shared" si="94"/>
        <v>-2.5420636984242097E-3</v>
      </c>
      <c r="S425" s="2">
        <f t="shared" si="83"/>
        <v>3.9130210060342098E-2</v>
      </c>
      <c r="T425" s="25">
        <f t="shared" si="84"/>
        <v>6.4620878468461712E-6</v>
      </c>
    </row>
    <row r="426" spans="1:20" x14ac:dyDescent="0.2">
      <c r="A426" s="20">
        <v>201</v>
      </c>
      <c r="B426" s="2">
        <f t="shared" si="79"/>
        <v>-0.78278389295927886</v>
      </c>
      <c r="C426" s="2">
        <f t="shared" si="85"/>
        <v>0.23207532348332216</v>
      </c>
      <c r="D426" s="2">
        <f t="shared" si="86"/>
        <v>3.4708206072338896</v>
      </c>
      <c r="E426" s="2">
        <f t="shared" si="87"/>
        <v>0.79833831629051688</v>
      </c>
      <c r="F426" s="2">
        <f t="shared" si="88"/>
        <v>-1.5450345363043854</v>
      </c>
      <c r="G426" s="2">
        <f t="shared" si="89"/>
        <v>-0.46999564943956612</v>
      </c>
      <c r="H426" s="2">
        <f t="shared" si="80"/>
        <v>0.61275062307648376</v>
      </c>
      <c r="I426" s="25">
        <f t="shared" si="81"/>
        <v>0.22089591049211954</v>
      </c>
      <c r="L426" s="20">
        <v>201</v>
      </c>
      <c r="M426" s="2">
        <f t="shared" si="82"/>
        <v>-0.76314245570061767</v>
      </c>
      <c r="N426" s="2">
        <f t="shared" si="90"/>
        <v>0.47462020108806469</v>
      </c>
      <c r="O426" s="2">
        <f t="shared" si="91"/>
        <v>-0.2093040243783052</v>
      </c>
      <c r="P426" s="2">
        <f t="shared" si="92"/>
        <v>2.7366792592664051E-2</v>
      </c>
      <c r="Q426" s="2">
        <f t="shared" si="93"/>
        <v>1.2014384841176121E-2</v>
      </c>
      <c r="R426" s="2">
        <f t="shared" si="94"/>
        <v>-5.3121593569559842E-3</v>
      </c>
      <c r="S426" s="2">
        <f t="shared" si="83"/>
        <v>0.61275062307648376</v>
      </c>
      <c r="T426" s="25">
        <f t="shared" si="84"/>
        <v>2.8219037033695015E-5</v>
      </c>
    </row>
    <row r="427" spans="1:20" x14ac:dyDescent="0.2">
      <c r="A427" s="20">
        <v>202</v>
      </c>
      <c r="B427" s="2">
        <f t="shared" si="79"/>
        <v>-0.99959871571982661</v>
      </c>
      <c r="C427" s="2">
        <f t="shared" si="85"/>
        <v>-1.7137738821227084</v>
      </c>
      <c r="D427" s="2">
        <f t="shared" si="86"/>
        <v>2.3185739810116845</v>
      </c>
      <c r="E427" s="2">
        <f t="shared" si="87"/>
        <v>2.2903818602010051</v>
      </c>
      <c r="F427" s="2">
        <f t="shared" si="88"/>
        <v>-0.74337810406931304</v>
      </c>
      <c r="G427" s="2">
        <f t="shared" si="89"/>
        <v>-0.88692709777182022</v>
      </c>
      <c r="H427" s="2">
        <f t="shared" si="80"/>
        <v>0.99919759246872675</v>
      </c>
      <c r="I427" s="25">
        <f t="shared" si="81"/>
        <v>0.78663967676194391</v>
      </c>
      <c r="L427" s="20">
        <v>202</v>
      </c>
      <c r="M427" s="2">
        <f t="shared" si="82"/>
        <v>-0.8788424787221446</v>
      </c>
      <c r="N427" s="2">
        <f t="shared" si="90"/>
        <v>0.37174560877014745</v>
      </c>
      <c r="O427" s="2">
        <f t="shared" si="91"/>
        <v>-2.2184313657703084E-2</v>
      </c>
      <c r="P427" s="2">
        <f t="shared" si="92"/>
        <v>-5.210907581962216E-2</v>
      </c>
      <c r="Q427" s="2">
        <f t="shared" si="93"/>
        <v>1.9714392237915847E-2</v>
      </c>
      <c r="R427" s="2">
        <f t="shared" si="94"/>
        <v>-1.3077405781633249E-3</v>
      </c>
      <c r="S427" s="2">
        <f t="shared" si="83"/>
        <v>0.99919759246872675</v>
      </c>
      <c r="T427" s="25">
        <f t="shared" si="84"/>
        <v>1.7101854197749472E-6</v>
      </c>
    </row>
    <row r="428" spans="1:20" x14ac:dyDescent="0.2">
      <c r="A428" s="20">
        <v>203</v>
      </c>
      <c r="B428" s="2">
        <f t="shared" si="79"/>
        <v>-0.74628664331655237</v>
      </c>
      <c r="C428" s="2">
        <f t="shared" si="85"/>
        <v>-2.8536084525880048</v>
      </c>
      <c r="D428" s="2">
        <f t="shared" si="86"/>
        <v>7.5865782731387443E-2</v>
      </c>
      <c r="E428" s="2">
        <f t="shared" si="87"/>
        <v>2.7052230271929352</v>
      </c>
      <c r="F428" s="2">
        <f t="shared" si="88"/>
        <v>0.4079006661270731</v>
      </c>
      <c r="G428" s="2">
        <f t="shared" si="89"/>
        <v>-0.88672287346287271</v>
      </c>
      <c r="H428" s="2">
        <f t="shared" si="80"/>
        <v>0.55694375399268703</v>
      </c>
      <c r="I428" s="25">
        <f t="shared" si="81"/>
        <v>0.78627745432225371</v>
      </c>
      <c r="L428" s="20">
        <v>203</v>
      </c>
      <c r="M428" s="2">
        <f t="shared" si="82"/>
        <v>0.12623168144368707</v>
      </c>
      <c r="N428" s="2">
        <f t="shared" si="90"/>
        <v>-0.20521039315267131</v>
      </c>
      <c r="O428" s="2">
        <f t="shared" si="91"/>
        <v>0.19322670827460325</v>
      </c>
      <c r="P428" s="2">
        <f t="shared" si="92"/>
        <v>-6.5131047821600674E-2</v>
      </c>
      <c r="Q428" s="2">
        <f t="shared" si="93"/>
        <v>2.2729408892202571E-3</v>
      </c>
      <c r="R428" s="2">
        <f t="shared" si="94"/>
        <v>4.3644194206409557E-3</v>
      </c>
      <c r="S428" s="2">
        <f t="shared" si="83"/>
        <v>0.55694375399268703</v>
      </c>
      <c r="T428" s="25">
        <f t="shared" si="84"/>
        <v>1.9048156879267936E-5</v>
      </c>
    </row>
    <row r="429" spans="1:20" x14ac:dyDescent="0.2">
      <c r="A429" s="20">
        <v>204</v>
      </c>
      <c r="B429" s="2">
        <f t="shared" si="79"/>
        <v>-0.14198430151104663</v>
      </c>
      <c r="C429" s="2">
        <f t="shared" si="85"/>
        <v>-2.6513463789551222</v>
      </c>
      <c r="D429" s="2">
        <f t="shared" si="86"/>
        <v>-2.2025232787370013</v>
      </c>
      <c r="E429" s="2">
        <f t="shared" si="87"/>
        <v>1.8477555342826848</v>
      </c>
      <c r="F429" s="2">
        <f t="shared" si="88"/>
        <v>1.3673373794896651</v>
      </c>
      <c r="G429" s="2">
        <f t="shared" si="89"/>
        <v>-0.46947902637589428</v>
      </c>
      <c r="H429" s="2">
        <f t="shared" si="80"/>
        <v>2.0159541875579799E-2</v>
      </c>
      <c r="I429" s="25">
        <f t="shared" si="81"/>
        <v>0.22041055620685765</v>
      </c>
      <c r="L429" s="20">
        <v>204</v>
      </c>
      <c r="M429" s="2">
        <f t="shared" si="82"/>
        <v>0.97032453598563218</v>
      </c>
      <c r="N429" s="2">
        <f t="shared" si="90"/>
        <v>-0.52046476337750147</v>
      </c>
      <c r="O429" s="2">
        <f t="shared" si="91"/>
        <v>0.16221870580008391</v>
      </c>
      <c r="P429" s="2">
        <f t="shared" si="92"/>
        <v>4.907595513127719E-3</v>
      </c>
      <c r="Q429" s="2">
        <f t="shared" si="93"/>
        <v>-1.8067156705009677E-2</v>
      </c>
      <c r="R429" s="2">
        <f t="shared" si="94"/>
        <v>4.4707029489655364E-3</v>
      </c>
      <c r="S429" s="2">
        <f t="shared" si="83"/>
        <v>2.0159541875579799E-2</v>
      </c>
      <c r="T429" s="25">
        <f t="shared" si="84"/>
        <v>1.9987184857889142E-5</v>
      </c>
    </row>
    <row r="430" spans="1:20" x14ac:dyDescent="0.2">
      <c r="A430" s="20">
        <v>205</v>
      </c>
      <c r="B430" s="2">
        <f t="shared" si="79"/>
        <v>0.529095475861036</v>
      </c>
      <c r="C430" s="2">
        <f t="shared" si="85"/>
        <v>-1.2021146748283933</v>
      </c>
      <c r="D430" s="2">
        <f t="shared" si="86"/>
        <v>-3.4450312269565435</v>
      </c>
      <c r="E430" s="2">
        <f t="shared" si="87"/>
        <v>0.12125974159280292</v>
      </c>
      <c r="F430" s="2">
        <f t="shared" si="88"/>
        <v>1.6836939581208576</v>
      </c>
      <c r="G430" s="2">
        <f t="shared" si="89"/>
        <v>0.1685681426252536</v>
      </c>
      <c r="H430" s="2">
        <f t="shared" si="80"/>
        <v>0.27994202257661616</v>
      </c>
      <c r="I430" s="25">
        <f t="shared" si="81"/>
        <v>2.841521870812784E-2</v>
      </c>
      <c r="L430" s="20">
        <v>205</v>
      </c>
      <c r="M430" s="2">
        <f t="shared" si="82"/>
        <v>0.5769775585030581</v>
      </c>
      <c r="N430" s="2">
        <f t="shared" si="90"/>
        <v>-0.17197849274781477</v>
      </c>
      <c r="O430" s="2">
        <f t="shared" si="91"/>
        <v>-7.5664296500946693E-2</v>
      </c>
      <c r="P430" s="2">
        <f t="shared" si="92"/>
        <v>6.8687658473702687E-2</v>
      </c>
      <c r="Q430" s="2">
        <f t="shared" si="93"/>
        <v>-1.5366489471260077E-2</v>
      </c>
      <c r="R430" s="2">
        <f t="shared" si="94"/>
        <v>-1.1244317030671656E-3</v>
      </c>
      <c r="S430" s="2">
        <f t="shared" si="83"/>
        <v>0.27994202257661616</v>
      </c>
      <c r="T430" s="25">
        <f t="shared" si="84"/>
        <v>1.2643466548625266E-6</v>
      </c>
    </row>
    <row r="431" spans="1:20" x14ac:dyDescent="0.2">
      <c r="A431" s="20">
        <v>206</v>
      </c>
      <c r="B431" s="2">
        <f t="shared" si="79"/>
        <v>0.95133338359079034</v>
      </c>
      <c r="C431" s="2">
        <f t="shared" si="85"/>
        <v>0.81249034449635493</v>
      </c>
      <c r="D431" s="2">
        <f t="shared" si="86"/>
        <v>-3.0672871590840405</v>
      </c>
      <c r="E431" s="2">
        <f t="shared" si="87"/>
        <v>-1.6622664023927092</v>
      </c>
      <c r="F431" s="2">
        <f t="shared" si="88"/>
        <v>1.2081829598497551</v>
      </c>
      <c r="G431" s="2">
        <f t="shared" si="89"/>
        <v>0.72733508022760907</v>
      </c>
      <c r="H431" s="2">
        <f t="shared" si="80"/>
        <v>0.90503520673430182</v>
      </c>
      <c r="I431" s="25">
        <f t="shared" si="81"/>
        <v>0.52901631892970247</v>
      </c>
      <c r="L431" s="20">
        <v>206</v>
      </c>
      <c r="M431" s="2">
        <f t="shared" si="82"/>
        <v>-0.55217995102042339</v>
      </c>
      <c r="N431" s="2">
        <f t="shared" si="90"/>
        <v>0.39582928252791721</v>
      </c>
      <c r="O431" s="2">
        <f t="shared" si="91"/>
        <v>-0.21705379508712824</v>
      </c>
      <c r="P431" s="2">
        <f t="shared" si="92"/>
        <v>4.4871415817783526E-2</v>
      </c>
      <c r="Q431" s="2">
        <f t="shared" si="93"/>
        <v>6.9308235610101472E-3</v>
      </c>
      <c r="R431" s="2">
        <f t="shared" si="94"/>
        <v>-5.285596044797343E-3</v>
      </c>
      <c r="S431" s="2">
        <f t="shared" si="83"/>
        <v>0.90503520673430182</v>
      </c>
      <c r="T431" s="25">
        <f t="shared" si="84"/>
        <v>2.7937525548777315E-5</v>
      </c>
    </row>
    <row r="432" spans="1:20" x14ac:dyDescent="0.2">
      <c r="A432" s="20">
        <v>207</v>
      </c>
      <c r="B432" s="2">
        <f t="shared" si="79"/>
        <v>0.92614433602364454</v>
      </c>
      <c r="C432" s="2">
        <f t="shared" si="85"/>
        <v>2.444968459345247</v>
      </c>
      <c r="D432" s="2">
        <f t="shared" si="86"/>
        <v>-1.2469500125727846</v>
      </c>
      <c r="E432" s="2">
        <f t="shared" si="87"/>
        <v>-2.6640026837948709</v>
      </c>
      <c r="F432" s="2">
        <f t="shared" si="88"/>
        <v>0.16444463717794389</v>
      </c>
      <c r="G432" s="2">
        <f t="shared" si="89"/>
        <v>0.94402496471275898</v>
      </c>
      <c r="H432" s="2">
        <f t="shared" si="80"/>
        <v>0.8577433311486774</v>
      </c>
      <c r="I432" s="25">
        <f t="shared" si="81"/>
        <v>0.89118313400092586</v>
      </c>
      <c r="L432" s="20">
        <v>207</v>
      </c>
      <c r="M432" s="2">
        <f t="shared" si="82"/>
        <v>-0.97715093274067022</v>
      </c>
      <c r="N432" s="2">
        <f t="shared" si="90"/>
        <v>0.45884211277362358</v>
      </c>
      <c r="O432" s="2">
        <f t="shared" si="91"/>
        <v>-8.1637955125285183E-2</v>
      </c>
      <c r="P432" s="2">
        <f t="shared" si="92"/>
        <v>-3.6168647629814914E-2</v>
      </c>
      <c r="Q432" s="2">
        <f t="shared" si="93"/>
        <v>2.0389364849264131E-2</v>
      </c>
      <c r="R432" s="2">
        <f t="shared" si="94"/>
        <v>-2.706121690537946E-3</v>
      </c>
      <c r="S432" s="2">
        <f t="shared" si="83"/>
        <v>0.8577433311486774</v>
      </c>
      <c r="T432" s="25">
        <f t="shared" si="84"/>
        <v>7.3230946039999506E-6</v>
      </c>
    </row>
    <row r="433" spans="1:20" x14ac:dyDescent="0.2">
      <c r="A433" s="20">
        <v>208</v>
      </c>
      <c r="B433" s="2">
        <f t="shared" si="79"/>
        <v>0.46537513582012713</v>
      </c>
      <c r="C433" s="2">
        <f t="shared" si="85"/>
        <v>2.9275397040928768</v>
      </c>
      <c r="D433" s="2">
        <f t="shared" si="86"/>
        <v>1.1598472090664103</v>
      </c>
      <c r="E433" s="2">
        <f t="shared" si="87"/>
        <v>-2.4128168768644729</v>
      </c>
      <c r="F433" s="2">
        <f t="shared" si="88"/>
        <v>-0.95663456791875423</v>
      </c>
      <c r="G433" s="2">
        <f t="shared" si="89"/>
        <v>0.71672515752336374</v>
      </c>
      <c r="H433" s="2">
        <f t="shared" si="80"/>
        <v>0.21657401703960177</v>
      </c>
      <c r="I433" s="25">
        <f t="shared" si="81"/>
        <v>0.51369495142689059</v>
      </c>
      <c r="L433" s="20">
        <v>208</v>
      </c>
      <c r="M433" s="2">
        <f t="shared" si="82"/>
        <v>-0.15597648452496196</v>
      </c>
      <c r="N433" s="2">
        <f t="shared" si="90"/>
        <v>-6.3299287177607813E-2</v>
      </c>
      <c r="O433" s="2">
        <f t="shared" si="91"/>
        <v>0.15788950293615178</v>
      </c>
      <c r="P433" s="2">
        <f t="shared" si="92"/>
        <v>-7.1083395801613949E-2</v>
      </c>
      <c r="Q433" s="2">
        <f t="shared" si="93"/>
        <v>7.8456653566990574E-3</v>
      </c>
      <c r="R433" s="2">
        <f t="shared" si="94"/>
        <v>3.3244277322004834E-3</v>
      </c>
      <c r="S433" s="2">
        <f t="shared" si="83"/>
        <v>0.21657401703960177</v>
      </c>
      <c r="T433" s="25">
        <f t="shared" si="84"/>
        <v>1.1051819746623649E-5</v>
      </c>
    </row>
    <row r="434" spans="1:20" x14ac:dyDescent="0.2">
      <c r="A434" s="20">
        <v>209</v>
      </c>
      <c r="B434" s="2">
        <f t="shared" si="79"/>
        <v>-0.21426726244666316</v>
      </c>
      <c r="C434" s="2">
        <f t="shared" si="85"/>
        <v>2.0332432819128208</v>
      </c>
      <c r="D434" s="2">
        <f t="shared" si="86"/>
        <v>3.0211501652470223</v>
      </c>
      <c r="E434" s="2">
        <f t="shared" si="87"/>
        <v>-1.026845591427932</v>
      </c>
      <c r="F434" s="2">
        <f t="shared" si="88"/>
        <v>-1.6277935879467487</v>
      </c>
      <c r="G434" s="2">
        <f t="shared" si="89"/>
        <v>0.15233830961544245</v>
      </c>
      <c r="H434" s="2">
        <f t="shared" si="80"/>
        <v>4.5910459756387231E-2</v>
      </c>
      <c r="I434" s="25">
        <f t="shared" si="81"/>
        <v>2.3206960576490406E-2</v>
      </c>
      <c r="L434" s="20">
        <v>209</v>
      </c>
      <c r="M434" s="2">
        <f t="shared" si="82"/>
        <v>0.86411235537339925</v>
      </c>
      <c r="N434" s="2">
        <f t="shared" si="90"/>
        <v>-0.50471608788048861</v>
      </c>
      <c r="O434" s="2">
        <f t="shared" si="91"/>
        <v>0.19606292670528999</v>
      </c>
      <c r="P434" s="2">
        <f t="shared" si="92"/>
        <v>-1.5346591790530682E-2</v>
      </c>
      <c r="Q434" s="2">
        <f t="shared" si="93"/>
        <v>-1.4703489538313748E-2</v>
      </c>
      <c r="R434" s="2">
        <f t="shared" si="94"/>
        <v>5.1153860581176994E-3</v>
      </c>
      <c r="S434" s="2">
        <f t="shared" si="83"/>
        <v>4.5910459756387231E-2</v>
      </c>
      <c r="T434" s="25">
        <f t="shared" si="84"/>
        <v>2.6167174523584934E-5</v>
      </c>
    </row>
    <row r="435" spans="1:20" x14ac:dyDescent="0.2">
      <c r="A435" s="20">
        <v>210</v>
      </c>
      <c r="B435" s="2">
        <f t="shared" si="79"/>
        <v>-0.79313641916647837</v>
      </c>
      <c r="C435" s="2">
        <f t="shared" si="85"/>
        <v>0.18268077390471693</v>
      </c>
      <c r="D435" s="2">
        <f t="shared" si="86"/>
        <v>3.4615589919721401</v>
      </c>
      <c r="E435" s="2">
        <f t="shared" si="87"/>
        <v>0.84206722061632044</v>
      </c>
      <c r="F435" s="2">
        <f t="shared" si="88"/>
        <v>-1.5333758486193259</v>
      </c>
      <c r="G435" s="2">
        <f t="shared" si="89"/>
        <v>-0.48369562567246782</v>
      </c>
      <c r="H435" s="2">
        <f t="shared" si="80"/>
        <v>0.62906537940822371</v>
      </c>
      <c r="I435" s="25">
        <f t="shared" si="81"/>
        <v>0.23396145829468012</v>
      </c>
      <c r="L435" s="20">
        <v>210</v>
      </c>
      <c r="M435" s="2">
        <f t="shared" si="82"/>
        <v>0.78221210994227119</v>
      </c>
      <c r="N435" s="2">
        <f t="shared" si="90"/>
        <v>-0.30247628935646304</v>
      </c>
      <c r="O435" s="2">
        <f t="shared" si="91"/>
        <v>-1.579965912923845E-2</v>
      </c>
      <c r="P435" s="2">
        <f t="shared" si="92"/>
        <v>5.9961482739042851E-2</v>
      </c>
      <c r="Q435" s="2">
        <f t="shared" si="93"/>
        <v>-1.8501512321958416E-2</v>
      </c>
      <c r="R435" s="2">
        <f t="shared" si="94"/>
        <v>3.8277188269027901E-4</v>
      </c>
      <c r="S435" s="2">
        <f t="shared" si="83"/>
        <v>0.62906537940822371</v>
      </c>
      <c r="T435" s="25">
        <f t="shared" si="84"/>
        <v>1.4651431417826072E-7</v>
      </c>
    </row>
    <row r="436" spans="1:20" x14ac:dyDescent="0.2">
      <c r="A436" s="20">
        <v>211</v>
      </c>
      <c r="B436" s="2">
        <f t="shared" si="79"/>
        <v>-0.99898112485387303</v>
      </c>
      <c r="C436" s="2">
        <f t="shared" si="85"/>
        <v>-1.7537993565721397</v>
      </c>
      <c r="D436" s="2">
        <f t="shared" si="86"/>
        <v>2.2739425364025063</v>
      </c>
      <c r="E436" s="2">
        <f t="shared" si="87"/>
        <v>2.3149426612010533</v>
      </c>
      <c r="F436" s="2">
        <f t="shared" si="88"/>
        <v>-0.71778748802863424</v>
      </c>
      <c r="G436" s="2">
        <f t="shared" si="89"/>
        <v>-0.89223995027820635</v>
      </c>
      <c r="H436" s="2">
        <f t="shared" si="80"/>
        <v>0.99796328781430943</v>
      </c>
      <c r="I436" s="25">
        <f t="shared" si="81"/>
        <v>0.79609212887245617</v>
      </c>
      <c r="L436" s="20">
        <v>211</v>
      </c>
      <c r="M436" s="2">
        <f t="shared" si="82"/>
        <v>-0.29723110800711233</v>
      </c>
      <c r="N436" s="2">
        <f t="shared" si="90"/>
        <v>0.28550682984269321</v>
      </c>
      <c r="O436" s="2">
        <f t="shared" si="91"/>
        <v>-0.20751318467367036</v>
      </c>
      <c r="P436" s="2">
        <f t="shared" si="92"/>
        <v>5.8801608337398129E-2</v>
      </c>
      <c r="Q436" s="2">
        <f t="shared" si="93"/>
        <v>1.2951565814785964E-3</v>
      </c>
      <c r="R436" s="2">
        <f t="shared" si="94"/>
        <v>-4.8379853582298932E-3</v>
      </c>
      <c r="S436" s="2">
        <f t="shared" si="83"/>
        <v>0.99796328781430943</v>
      </c>
      <c r="T436" s="25">
        <f t="shared" si="84"/>
        <v>2.3406102326446828E-5</v>
      </c>
    </row>
    <row r="437" spans="1:20" x14ac:dyDescent="0.2">
      <c r="A437" s="20">
        <v>212</v>
      </c>
      <c r="B437" s="2">
        <f t="shared" si="79"/>
        <v>-0.73498939801184593</v>
      </c>
      <c r="C437" s="2">
        <f t="shared" si="85"/>
        <v>-2.8654402457946473</v>
      </c>
      <c r="D437" s="2">
        <f t="shared" si="86"/>
        <v>1.685537457886516E-2</v>
      </c>
      <c r="E437" s="2">
        <f t="shared" si="87"/>
        <v>2.6990643962796521</v>
      </c>
      <c r="F437" s="2">
        <f t="shared" si="88"/>
        <v>0.43538754394557855</v>
      </c>
      <c r="G437" s="2">
        <f t="shared" si="89"/>
        <v>-0.88114988465272137</v>
      </c>
      <c r="H437" s="2">
        <f t="shared" si="80"/>
        <v>0.54020941518981569</v>
      </c>
      <c r="I437" s="25">
        <f t="shared" si="81"/>
        <v>0.77642511922350421</v>
      </c>
      <c r="L437" s="20">
        <v>212</v>
      </c>
      <c r="M437" s="2">
        <f t="shared" si="82"/>
        <v>-0.99762010365841924</v>
      </c>
      <c r="N437" s="2">
        <f t="shared" si="90"/>
        <v>0.5093875168133627</v>
      </c>
      <c r="O437" s="2">
        <f t="shared" si="91"/>
        <v>-0.13458836414048725</v>
      </c>
      <c r="P437" s="2">
        <f t="shared" si="92"/>
        <v>-1.734704515420471E-2</v>
      </c>
      <c r="Q437" s="2">
        <f t="shared" si="93"/>
        <v>1.9440132382976601E-2</v>
      </c>
      <c r="R437" s="2">
        <f t="shared" si="94"/>
        <v>-3.8889349330753194E-3</v>
      </c>
      <c r="S437" s="2">
        <f t="shared" si="83"/>
        <v>0.54020941518981569</v>
      </c>
      <c r="T437" s="25">
        <f t="shared" si="84"/>
        <v>1.512381491369354E-5</v>
      </c>
    </row>
    <row r="438" spans="1:20" x14ac:dyDescent="0.2">
      <c r="A438" s="20">
        <v>213</v>
      </c>
      <c r="B438" s="2">
        <f t="shared" si="79"/>
        <v>-0.12532067275868897</v>
      </c>
      <c r="C438" s="2">
        <f t="shared" si="85"/>
        <v>-2.6294198136685201</v>
      </c>
      <c r="D438" s="2">
        <f t="shared" si="86"/>
        <v>-2.2481591333332975</v>
      </c>
      <c r="E438" s="2">
        <f t="shared" si="87"/>
        <v>1.8137739717389605</v>
      </c>
      <c r="F438" s="2">
        <f t="shared" si="88"/>
        <v>1.3837930109169738</v>
      </c>
      <c r="G438" s="2">
        <f t="shared" si="89"/>
        <v>-0.45564125993268562</v>
      </c>
      <c r="H438" s="2">
        <f t="shared" si="80"/>
        <v>1.5705271020690408E-2</v>
      </c>
      <c r="I438" s="25">
        <f t="shared" si="81"/>
        <v>0.20760895775304519</v>
      </c>
      <c r="L438" s="20">
        <v>213</v>
      </c>
      <c r="M438" s="2">
        <f t="shared" si="82"/>
        <v>-0.4257596531577853</v>
      </c>
      <c r="N438" s="2">
        <f t="shared" si="90"/>
        <v>8.3654203645147945E-2</v>
      </c>
      <c r="O438" s="2">
        <f t="shared" si="91"/>
        <v>0.1099749097936602</v>
      </c>
      <c r="P438" s="2">
        <f t="shared" si="92"/>
        <v>-7.137328095592832E-2</v>
      </c>
      <c r="Q438" s="2">
        <f t="shared" si="93"/>
        <v>1.27934088829866E-2</v>
      </c>
      <c r="R438" s="2">
        <f t="shared" si="94"/>
        <v>2.0196138771283048E-3</v>
      </c>
      <c r="S438" s="2">
        <f t="shared" si="83"/>
        <v>1.5705271020690408E-2</v>
      </c>
      <c r="T438" s="25">
        <f t="shared" si="84"/>
        <v>4.0788402126892235E-6</v>
      </c>
    </row>
    <row r="439" spans="1:20" x14ac:dyDescent="0.2">
      <c r="A439" s="20">
        <v>214</v>
      </c>
      <c r="B439" s="2">
        <f t="shared" si="79"/>
        <v>0.54328832308238628</v>
      </c>
      <c r="C439" s="2">
        <f t="shared" si="85"/>
        <v>-1.1567421573300165</v>
      </c>
      <c r="D439" s="2">
        <f t="shared" si="86"/>
        <v>-3.4558292724085997</v>
      </c>
      <c r="E439" s="2">
        <f t="shared" si="87"/>
        <v>7.5437307256636707E-2</v>
      </c>
      <c r="F439" s="2">
        <f t="shared" si="88"/>
        <v>1.6813790025144497</v>
      </c>
      <c r="G439" s="2">
        <f t="shared" si="89"/>
        <v>0.18416256893391567</v>
      </c>
      <c r="H439" s="2">
        <f t="shared" si="80"/>
        <v>0.29516220199767135</v>
      </c>
      <c r="I439" s="25">
        <f t="shared" si="81"/>
        <v>3.3915851796339241E-2</v>
      </c>
      <c r="L439" s="20">
        <v>214</v>
      </c>
      <c r="M439" s="2">
        <f t="shared" si="82"/>
        <v>0.68906547992838785</v>
      </c>
      <c r="N439" s="2">
        <f t="shared" si="90"/>
        <v>-0.44876201802683413</v>
      </c>
      <c r="O439" s="2">
        <f t="shared" si="91"/>
        <v>0.21428888680212552</v>
      </c>
      <c r="P439" s="2">
        <f t="shared" si="92"/>
        <v>-3.4378278485975459E-2</v>
      </c>
      <c r="Q439" s="2">
        <f t="shared" si="93"/>
        <v>-1.0168550513651557E-2</v>
      </c>
      <c r="R439" s="2">
        <f t="shared" si="94"/>
        <v>5.3525804271770195E-3</v>
      </c>
      <c r="S439" s="2">
        <f t="shared" si="83"/>
        <v>0.29516220199767135</v>
      </c>
      <c r="T439" s="25">
        <f t="shared" si="84"/>
        <v>2.8650117229398523E-5</v>
      </c>
    </row>
    <row r="440" spans="1:20" x14ac:dyDescent="0.2">
      <c r="A440" s="20">
        <v>215</v>
      </c>
      <c r="B440" s="2">
        <f t="shared" si="79"/>
        <v>0.95638033146361356</v>
      </c>
      <c r="C440" s="2">
        <f t="shared" si="85"/>
        <v>0.85996941021937079</v>
      </c>
      <c r="D440" s="2">
        <f t="shared" si="86"/>
        <v>-3.0381689058394477</v>
      </c>
      <c r="E440" s="2">
        <f t="shared" si="87"/>
        <v>-1.6983787016077081</v>
      </c>
      <c r="F440" s="2">
        <f t="shared" si="88"/>
        <v>1.1881861769605933</v>
      </c>
      <c r="G440" s="2">
        <f t="shared" si="89"/>
        <v>0.73735186402672293</v>
      </c>
      <c r="H440" s="2">
        <f t="shared" si="80"/>
        <v>0.91466333841045133</v>
      </c>
      <c r="I440" s="25">
        <f t="shared" si="81"/>
        <v>0.54368777138368285</v>
      </c>
      <c r="L440" s="20">
        <v>215</v>
      </c>
      <c r="M440" s="2">
        <f t="shared" si="82"/>
        <v>0.92513609314625822</v>
      </c>
      <c r="N440" s="2">
        <f t="shared" si="90"/>
        <v>-0.40887899790673488</v>
      </c>
      <c r="O440" s="2">
        <f t="shared" si="91"/>
        <v>4.5323569838917076E-2</v>
      </c>
      <c r="P440" s="2">
        <f t="shared" si="92"/>
        <v>4.645880932604203E-2</v>
      </c>
      <c r="Q440" s="2">
        <f t="shared" si="93"/>
        <v>-2.0162715117201104E-2</v>
      </c>
      <c r="R440" s="2">
        <f t="shared" si="94"/>
        <v>1.859484182727502E-3</v>
      </c>
      <c r="S440" s="2">
        <f t="shared" si="83"/>
        <v>0.91466333841045133</v>
      </c>
      <c r="T440" s="25">
        <f t="shared" si="84"/>
        <v>3.457681425813766E-6</v>
      </c>
    </row>
    <row r="441" spans="1:20" x14ac:dyDescent="0.2">
      <c r="A441" s="20">
        <v>216</v>
      </c>
      <c r="B441" s="2">
        <f t="shared" si="79"/>
        <v>0.91967172610259229</v>
      </c>
      <c r="C441" s="2">
        <f t="shared" si="85"/>
        <v>2.4722239267596633</v>
      </c>
      <c r="D441" s="2">
        <f t="shared" si="86"/>
        <v>-1.1916102301236913</v>
      </c>
      <c r="E441" s="2">
        <f t="shared" si="87"/>
        <v>-2.6734206692306013</v>
      </c>
      <c r="F441" s="2">
        <f t="shared" si="88"/>
        <v>0.13617082644655656</v>
      </c>
      <c r="G441" s="2">
        <f t="shared" si="89"/>
        <v>0.94375305603958115</v>
      </c>
      <c r="H441" s="2">
        <f t="shared" si="80"/>
        <v>0.84579608379252158</v>
      </c>
      <c r="I441" s="25">
        <f t="shared" si="81"/>
        <v>0.89066983078404882</v>
      </c>
      <c r="L441" s="20">
        <v>216</v>
      </c>
      <c r="M441" s="2">
        <f t="shared" si="82"/>
        <v>-1.8605005332766534E-2</v>
      </c>
      <c r="N441" s="2">
        <f t="shared" si="90"/>
        <v>0.15244106698684146</v>
      </c>
      <c r="O441" s="2">
        <f t="shared" si="91"/>
        <v>-0.18144219280713739</v>
      </c>
      <c r="P441" s="2">
        <f t="shared" si="92"/>
        <v>6.804769808557258E-2</v>
      </c>
      <c r="Q441" s="2">
        <f t="shared" si="93"/>
        <v>-4.443681831656103E-3</v>
      </c>
      <c r="R441" s="2">
        <f t="shared" si="94"/>
        <v>-4.0049833827829878E-3</v>
      </c>
      <c r="S441" s="2">
        <f t="shared" si="83"/>
        <v>0.84579608379252158</v>
      </c>
      <c r="T441" s="25">
        <f t="shared" si="84"/>
        <v>1.6039891896367864E-5</v>
      </c>
    </row>
    <row r="442" spans="1:20" x14ac:dyDescent="0.2">
      <c r="A442" s="20">
        <v>217</v>
      </c>
      <c r="B442" s="2">
        <f t="shared" si="79"/>
        <v>0.45042713768841525</v>
      </c>
      <c r="C442" s="2">
        <f t="shared" si="85"/>
        <v>2.9217529009739871</v>
      </c>
      <c r="D442" s="2">
        <f t="shared" si="86"/>
        <v>1.2153813562765929</v>
      </c>
      <c r="E442" s="2">
        <f t="shared" si="87"/>
        <v>-2.3911111227638564</v>
      </c>
      <c r="F442" s="2">
        <f t="shared" si="88"/>
        <v>-0.97988779149415106</v>
      </c>
      <c r="G442" s="2">
        <f t="shared" si="89"/>
        <v>0.70629243925260421</v>
      </c>
      <c r="H442" s="2">
        <f t="shared" si="80"/>
        <v>0.20288460636617858</v>
      </c>
      <c r="I442" s="25">
        <f t="shared" si="81"/>
        <v>0.49884900974539359</v>
      </c>
      <c r="L442" s="20">
        <v>217</v>
      </c>
      <c r="M442" s="2">
        <f t="shared" si="82"/>
        <v>-0.93861942905507423</v>
      </c>
      <c r="N442" s="2">
        <f t="shared" si="90"/>
        <v>0.51935540336470998</v>
      </c>
      <c r="O442" s="2">
        <f t="shared" si="91"/>
        <v>-0.17681754090622576</v>
      </c>
      <c r="P442" s="2">
        <f t="shared" si="92"/>
        <v>2.8564127971082032E-3</v>
      </c>
      <c r="Q442" s="2">
        <f t="shared" si="93"/>
        <v>1.6942309959109746E-2</v>
      </c>
      <c r="R442" s="2">
        <f t="shared" si="94"/>
        <v>-4.7619577384952171E-3</v>
      </c>
      <c r="S442" s="2">
        <f t="shared" si="83"/>
        <v>0.20288460636617858</v>
      </c>
      <c r="T442" s="25">
        <f t="shared" si="84"/>
        <v>2.2676241503214482E-5</v>
      </c>
    </row>
    <row r="443" spans="1:20" x14ac:dyDescent="0.2">
      <c r="A443" s="20">
        <v>218</v>
      </c>
      <c r="B443" s="2">
        <f t="shared" si="79"/>
        <v>-0.23066037169881551</v>
      </c>
      <c r="C443" s="2">
        <f t="shared" si="85"/>
        <v>1.9971358321956101</v>
      </c>
      <c r="D443" s="2">
        <f t="shared" si="86"/>
        <v>3.050760099980895</v>
      </c>
      <c r="E443" s="2">
        <f t="shared" si="87"/>
        <v>-0.98422465309985363</v>
      </c>
      <c r="F443" s="2">
        <f t="shared" si="88"/>
        <v>-1.6350898699416185</v>
      </c>
      <c r="G443" s="2">
        <f t="shared" si="89"/>
        <v>0.13665145215627944</v>
      </c>
      <c r="H443" s="2">
        <f t="shared" si="80"/>
        <v>5.3204207072235728E-2</v>
      </c>
      <c r="I443" s="25">
        <f t="shared" si="81"/>
        <v>1.8673619376419929E-2</v>
      </c>
      <c r="L443" s="20">
        <v>218</v>
      </c>
      <c r="M443" s="2">
        <f t="shared" si="82"/>
        <v>-0.66162705190840154</v>
      </c>
      <c r="N443" s="2">
        <f t="shared" si="90"/>
        <v>0.2239438484820426</v>
      </c>
      <c r="O443" s="2">
        <f t="shared" si="91"/>
        <v>5.3299778697948066E-2</v>
      </c>
      <c r="P443" s="2">
        <f t="shared" si="92"/>
        <v>-6.5977611430463531E-2</v>
      </c>
      <c r="Q443" s="2">
        <f t="shared" si="93"/>
        <v>1.6722036591237589E-2</v>
      </c>
      <c r="R443" s="2">
        <f t="shared" si="94"/>
        <v>5.5391876103435666E-4</v>
      </c>
      <c r="S443" s="2">
        <f t="shared" si="83"/>
        <v>5.3204207072235728E-2</v>
      </c>
      <c r="T443" s="25">
        <f t="shared" si="84"/>
        <v>3.0682599382583671E-7</v>
      </c>
    </row>
    <row r="444" spans="1:20" x14ac:dyDescent="0.2">
      <c r="A444" s="20">
        <v>219</v>
      </c>
      <c r="B444" s="2">
        <f t="shared" si="79"/>
        <v>-0.8032647041083435</v>
      </c>
      <c r="C444" s="2">
        <f t="shared" si="85"/>
        <v>0.13323457541165296</v>
      </c>
      <c r="D444" s="2">
        <f t="shared" si="86"/>
        <v>3.4513186992193097</v>
      </c>
      <c r="E444" s="2">
        <f t="shared" si="87"/>
        <v>0.88555804987649189</v>
      </c>
      <c r="F444" s="2">
        <f t="shared" si="88"/>
        <v>-1.521283633574821</v>
      </c>
      <c r="G444" s="2">
        <f t="shared" si="89"/>
        <v>-0.49725884813662857</v>
      </c>
      <c r="H444" s="2">
        <f t="shared" si="80"/>
        <v>0.6452341848662646</v>
      </c>
      <c r="I444" s="25">
        <f t="shared" si="81"/>
        <v>0.24726636205016664</v>
      </c>
      <c r="L444" s="20">
        <v>219</v>
      </c>
      <c r="M444" s="2">
        <f t="shared" si="82"/>
        <v>0.45912804339401081</v>
      </c>
      <c r="N444" s="2">
        <f t="shared" si="90"/>
        <v>-0.35705982325475394</v>
      </c>
      <c r="O444" s="2">
        <f t="shared" si="91"/>
        <v>0.21544471717392605</v>
      </c>
      <c r="P444" s="2">
        <f t="shared" si="92"/>
        <v>-5.0671411020543664E-2</v>
      </c>
      <c r="Q444" s="2">
        <f t="shared" si="93"/>
        <v>-4.8235907185379357E-3</v>
      </c>
      <c r="R444" s="2">
        <f t="shared" si="94"/>
        <v>5.1633912489860833E-3</v>
      </c>
      <c r="S444" s="2">
        <f t="shared" si="83"/>
        <v>0.6452341848662646</v>
      </c>
      <c r="T444" s="25">
        <f t="shared" si="84"/>
        <v>2.6660609190106064E-5</v>
      </c>
    </row>
    <row r="445" spans="1:20" x14ac:dyDescent="0.2">
      <c r="A445" s="20">
        <v>220</v>
      </c>
      <c r="B445" s="2">
        <f t="shared" si="79"/>
        <v>-0.99808109481850027</v>
      </c>
      <c r="C445" s="2">
        <f t="shared" si="85"/>
        <v>-1.7933289840434834</v>
      </c>
      <c r="D445" s="2">
        <f t="shared" si="86"/>
        <v>2.2286681858534352</v>
      </c>
      <c r="E445" s="2">
        <f t="shared" si="87"/>
        <v>2.338848964786453</v>
      </c>
      <c r="F445" s="2">
        <f t="shared" si="88"/>
        <v>-0.69199393361701977</v>
      </c>
      <c r="G445" s="2">
        <f t="shared" si="89"/>
        <v>-0.89730054227546718</v>
      </c>
      <c r="H445" s="2">
        <f t="shared" si="80"/>
        <v>0.99616587183409611</v>
      </c>
      <c r="I445" s="25">
        <f t="shared" si="81"/>
        <v>0.80514826316784749</v>
      </c>
      <c r="L445" s="20">
        <v>220</v>
      </c>
      <c r="M445" s="2">
        <f t="shared" si="82"/>
        <v>0.99436426555141366</v>
      </c>
      <c r="N445" s="2">
        <f t="shared" si="90"/>
        <v>-0.48271064003774489</v>
      </c>
      <c r="O445" s="2">
        <f t="shared" si="91"/>
        <v>0.10283634915533088</v>
      </c>
      <c r="P445" s="2">
        <f t="shared" si="92"/>
        <v>2.9255254033421368E-2</v>
      </c>
      <c r="Q445" s="2">
        <f t="shared" si="93"/>
        <v>-2.0217767597281784E-2</v>
      </c>
      <c r="R445" s="2">
        <f t="shared" si="94"/>
        <v>3.1880709442365027E-3</v>
      </c>
      <c r="S445" s="2">
        <f t="shared" si="83"/>
        <v>0.99616587183409611</v>
      </c>
      <c r="T445" s="25">
        <f t="shared" si="84"/>
        <v>1.0163796345485025E-5</v>
      </c>
    </row>
    <row r="446" spans="1:20" x14ac:dyDescent="0.2">
      <c r="A446" s="20">
        <v>221</v>
      </c>
      <c r="B446" s="2">
        <f t="shared" si="79"/>
        <v>-0.72348435118821142</v>
      </c>
      <c r="C446" s="2">
        <f t="shared" si="85"/>
        <v>-2.8764619007615266</v>
      </c>
      <c r="D446" s="2">
        <f t="shared" si="86"/>
        <v>-4.2159799242434126E-2</v>
      </c>
      <c r="E446" s="2">
        <f t="shared" si="87"/>
        <v>2.6921426660357257</v>
      </c>
      <c r="F446" s="2">
        <f t="shared" si="88"/>
        <v>0.4627513260376801</v>
      </c>
      <c r="G446" s="2">
        <f t="shared" si="89"/>
        <v>-0.87532777067756917</v>
      </c>
      <c r="H446" s="2">
        <f t="shared" si="80"/>
        <v>0.5234296064142272</v>
      </c>
      <c r="I446" s="25">
        <f t="shared" si="81"/>
        <v>0.76619870611936314</v>
      </c>
      <c r="L446" s="20">
        <v>221</v>
      </c>
      <c r="M446" s="2">
        <f t="shared" si="82"/>
        <v>0.26150316140012431</v>
      </c>
      <c r="N446" s="2">
        <f t="shared" si="90"/>
        <v>7.2319360740317265E-3</v>
      </c>
      <c r="O446" s="2">
        <f t="shared" si="91"/>
        <v>-0.14091762008032899</v>
      </c>
      <c r="P446" s="2">
        <f t="shared" si="92"/>
        <v>7.1873147356664113E-2</v>
      </c>
      <c r="Q446" s="2">
        <f t="shared" si="93"/>
        <v>-9.8285390053523929E-3</v>
      </c>
      <c r="R446" s="2">
        <f t="shared" si="94"/>
        <v>-2.8529468020605142E-3</v>
      </c>
      <c r="S446" s="2">
        <f t="shared" si="83"/>
        <v>0.5234296064142272</v>
      </c>
      <c r="T446" s="25">
        <f t="shared" si="84"/>
        <v>8.1393054553873153E-6</v>
      </c>
    </row>
    <row r="447" spans="1:20" x14ac:dyDescent="0.2">
      <c r="A447" s="20">
        <v>222</v>
      </c>
      <c r="B447" s="2">
        <f t="shared" si="79"/>
        <v>-0.1086216124392915</v>
      </c>
      <c r="C447" s="2">
        <f t="shared" si="85"/>
        <v>-2.6067498395844368</v>
      </c>
      <c r="D447" s="2">
        <f t="shared" si="86"/>
        <v>-2.2931593720027612</v>
      </c>
      <c r="E447" s="2">
        <f t="shared" si="87"/>
        <v>1.7792796055474112</v>
      </c>
      <c r="F447" s="2">
        <f t="shared" si="88"/>
        <v>1.3998574063785365</v>
      </c>
      <c r="G447" s="2">
        <f t="shared" si="89"/>
        <v>-0.44167467115361364</v>
      </c>
      <c r="H447" s="2">
        <f t="shared" si="80"/>
        <v>1.1798654688911645E-2</v>
      </c>
      <c r="I447" s="25">
        <f t="shared" si="81"/>
        <v>0.19507651513865276</v>
      </c>
      <c r="L447" s="20">
        <v>222</v>
      </c>
      <c r="M447" s="2">
        <f t="shared" si="82"/>
        <v>-0.80484886884440776</v>
      </c>
      <c r="N447" s="2">
        <f t="shared" si="90"/>
        <v>0.48795173627440236</v>
      </c>
      <c r="O447" s="2">
        <f t="shared" si="91"/>
        <v>-0.20496153393883679</v>
      </c>
      <c r="P447" s="2">
        <f t="shared" si="92"/>
        <v>2.2832330534595012E-2</v>
      </c>
      <c r="Q447" s="2">
        <f t="shared" si="93"/>
        <v>1.309487296584135E-2</v>
      </c>
      <c r="R447" s="2">
        <f t="shared" si="94"/>
        <v>-5.2556457414851274E-3</v>
      </c>
      <c r="S447" s="2">
        <f t="shared" si="83"/>
        <v>1.1798654688911645E-2</v>
      </c>
      <c r="T447" s="25">
        <f t="shared" si="84"/>
        <v>2.7621812159990754E-5</v>
      </c>
    </row>
    <row r="448" spans="1:20" x14ac:dyDescent="0.2">
      <c r="A448" s="20">
        <v>223</v>
      </c>
      <c r="B448" s="2">
        <f t="shared" si="79"/>
        <v>0.557327567899362</v>
      </c>
      <c r="C448" s="2">
        <f t="shared" si="85"/>
        <v>-1.111042597250568</v>
      </c>
      <c r="D448" s="2">
        <f t="shared" si="86"/>
        <v>-3.4656502605059245</v>
      </c>
      <c r="E448" s="2">
        <f t="shared" si="87"/>
        <v>2.9593544543332701E-2</v>
      </c>
      <c r="F448" s="2">
        <f t="shared" si="88"/>
        <v>1.6785886751272283</v>
      </c>
      <c r="G448" s="2">
        <f t="shared" si="89"/>
        <v>0.19970492757700845</v>
      </c>
      <c r="H448" s="2">
        <f t="shared" si="80"/>
        <v>0.31061401794061794</v>
      </c>
      <c r="I448" s="25">
        <f t="shared" si="81"/>
        <v>3.988205809853819E-2</v>
      </c>
      <c r="L448" s="20">
        <v>223</v>
      </c>
      <c r="M448" s="2">
        <f t="shared" si="82"/>
        <v>-0.84478961901524208</v>
      </c>
      <c r="N448" s="2">
        <f t="shared" si="90"/>
        <v>0.3463942548368687</v>
      </c>
      <c r="O448" s="2">
        <f t="shared" si="91"/>
        <v>-7.6211823194902509E-3</v>
      </c>
      <c r="P448" s="2">
        <f t="shared" si="92"/>
        <v>-5.5326203326796053E-2</v>
      </c>
      <c r="Q448" s="2">
        <f t="shared" si="93"/>
        <v>1.9318596544042124E-2</v>
      </c>
      <c r="R448" s="2">
        <f t="shared" si="94"/>
        <v>-9.5590117294534077E-4</v>
      </c>
      <c r="S448" s="2">
        <f t="shared" si="83"/>
        <v>0.31061401794061794</v>
      </c>
      <c r="T448" s="25">
        <f t="shared" si="84"/>
        <v>9.1374705243827829E-7</v>
      </c>
    </row>
    <row r="449" spans="1:20" x14ac:dyDescent="0.2">
      <c r="A449" s="20">
        <v>224</v>
      </c>
      <c r="B449" s="2">
        <f t="shared" si="79"/>
        <v>0.96115688457145598</v>
      </c>
      <c r="C449" s="2">
        <f t="shared" si="85"/>
        <v>0.90720533909517009</v>
      </c>
      <c r="D449" s="2">
        <f t="shared" si="86"/>
        <v>-3.0081916792025716</v>
      </c>
      <c r="E449" s="2">
        <f t="shared" si="87"/>
        <v>-1.7340108228829569</v>
      </c>
      <c r="F449" s="2">
        <f t="shared" si="88"/>
        <v>1.1678534612873965</v>
      </c>
      <c r="G449" s="2">
        <f t="shared" si="89"/>
        <v>0.74716017839821025</v>
      </c>
      <c r="H449" s="2">
        <f t="shared" si="80"/>
        <v>0.92382255675910718</v>
      </c>
      <c r="I449" s="25">
        <f t="shared" si="81"/>
        <v>0.55824833218404535</v>
      </c>
      <c r="L449" s="20">
        <v>224</v>
      </c>
      <c r="M449" s="2">
        <f t="shared" si="82"/>
        <v>0.19261673014131026</v>
      </c>
      <c r="N449" s="2">
        <f t="shared" si="90"/>
        <v>-0.23691444756934221</v>
      </c>
      <c r="O449" s="2">
        <f t="shared" si="91"/>
        <v>0.19943834491660342</v>
      </c>
      <c r="P449" s="2">
        <f t="shared" si="92"/>
        <v>-6.2928088156366566E-2</v>
      </c>
      <c r="Q449" s="2">
        <f t="shared" si="93"/>
        <v>9.0561356417831777E-4</v>
      </c>
      <c r="R449" s="2">
        <f t="shared" si="94"/>
        <v>4.5628893437171993E-3</v>
      </c>
      <c r="S449" s="2">
        <f t="shared" si="83"/>
        <v>0.92382255675910718</v>
      </c>
      <c r="T449" s="25">
        <f t="shared" si="84"/>
        <v>2.0819959163007976E-5</v>
      </c>
    </row>
    <row r="450" spans="1:20" x14ac:dyDescent="0.2">
      <c r="A450" s="20">
        <v>225</v>
      </c>
      <c r="B450" s="2">
        <f t="shared" si="79"/>
        <v>0.91293909993899436</v>
      </c>
      <c r="C450" s="2">
        <f t="shared" si="85"/>
        <v>2.4987804289887032</v>
      </c>
      <c r="D450" s="2">
        <f t="shared" si="86"/>
        <v>-1.1359335468643399</v>
      </c>
      <c r="E450" s="2">
        <f t="shared" si="87"/>
        <v>-2.6820828056429766</v>
      </c>
      <c r="F450" s="2">
        <f t="shared" si="88"/>
        <v>0.10785851638199166</v>
      </c>
      <c r="G450" s="2">
        <f t="shared" si="89"/>
        <v>0.94321432262134131</v>
      </c>
      <c r="H450" s="2">
        <f t="shared" si="80"/>
        <v>0.83345780019742111</v>
      </c>
      <c r="I450" s="25">
        <f t="shared" si="81"/>
        <v>0.88965325839803577</v>
      </c>
      <c r="L450" s="20">
        <v>225</v>
      </c>
      <c r="M450" s="2">
        <f t="shared" si="82"/>
        <v>0.98438195063250489</v>
      </c>
      <c r="N450" s="2">
        <f t="shared" si="90"/>
        <v>-0.5180898292791225</v>
      </c>
      <c r="O450" s="2">
        <f t="shared" si="91"/>
        <v>0.15215724397461045</v>
      </c>
      <c r="P450" s="2">
        <f t="shared" si="92"/>
        <v>9.7212418774019361E-3</v>
      </c>
      <c r="Q450" s="2">
        <f t="shared" si="93"/>
        <v>-1.8662284354740998E-2</v>
      </c>
      <c r="R450" s="2">
        <f t="shared" si="94"/>
        <v>4.2626978526714241E-3</v>
      </c>
      <c r="S450" s="2">
        <f t="shared" si="83"/>
        <v>0.83345780019742111</v>
      </c>
      <c r="T450" s="25">
        <f t="shared" si="84"/>
        <v>1.817059298316957E-5</v>
      </c>
    </row>
    <row r="451" spans="1:20" x14ac:dyDescent="0.2">
      <c r="A451" s="20">
        <v>226</v>
      </c>
      <c r="B451" s="2">
        <f t="shared" si="79"/>
        <v>0.43535179153829479</v>
      </c>
      <c r="C451" s="2">
        <f t="shared" si="85"/>
        <v>2.9151400386015474</v>
      </c>
      <c r="D451" s="2">
        <f t="shared" si="86"/>
        <v>1.2705718820247793</v>
      </c>
      <c r="E451" s="2">
        <f t="shared" si="87"/>
        <v>-2.3687293362026183</v>
      </c>
      <c r="F451" s="2">
        <f t="shared" si="88"/>
        <v>-1.0028639741208307</v>
      </c>
      <c r="G451" s="2">
        <f t="shared" si="89"/>
        <v>0.69566003278395905</v>
      </c>
      <c r="H451" s="2">
        <f t="shared" si="80"/>
        <v>0.18953118239560288</v>
      </c>
      <c r="I451" s="25">
        <f t="shared" si="81"/>
        <v>0.48394288121297896</v>
      </c>
      <c r="L451" s="20">
        <v>226</v>
      </c>
      <c r="M451" s="2">
        <f t="shared" si="82"/>
        <v>0.52078013621583508</v>
      </c>
      <c r="N451" s="2">
        <f t="shared" si="90"/>
        <v>-0.13855328674199274</v>
      </c>
      <c r="O451" s="2">
        <f t="shared" si="91"/>
        <v>-8.9167630391407349E-2</v>
      </c>
      <c r="P451" s="2">
        <f t="shared" si="92"/>
        <v>6.9973222909025426E-2</v>
      </c>
      <c r="Q451" s="2">
        <f t="shared" si="93"/>
        <v>-1.4430460478715991E-2</v>
      </c>
      <c r="R451" s="2">
        <f t="shared" si="94"/>
        <v>-1.473646097096268E-3</v>
      </c>
      <c r="S451" s="2">
        <f t="shared" si="83"/>
        <v>0.18953118239560288</v>
      </c>
      <c r="T451" s="25">
        <f t="shared" si="84"/>
        <v>2.1716328194870632E-6</v>
      </c>
    </row>
    <row r="452" spans="1:20" x14ac:dyDescent="0.2">
      <c r="A452" s="20">
        <v>227</v>
      </c>
      <c r="B452" s="2">
        <f t="shared" si="79"/>
        <v>-0.24698826698224791</v>
      </c>
      <c r="C452" s="2">
        <f t="shared" si="85"/>
        <v>1.9604637377336813</v>
      </c>
      <c r="D452" s="2">
        <f t="shared" si="86"/>
        <v>3.0795075015648772</v>
      </c>
      <c r="E452" s="2">
        <f t="shared" si="87"/>
        <v>-0.94132544751908087</v>
      </c>
      <c r="F452" s="2">
        <f t="shared" si="88"/>
        <v>-1.6419238674152838</v>
      </c>
      <c r="G452" s="2">
        <f t="shared" si="89"/>
        <v>0.12092595953670614</v>
      </c>
      <c r="H452" s="2">
        <f t="shared" si="80"/>
        <v>6.1003204026894173E-2</v>
      </c>
      <c r="I452" s="25">
        <f t="shared" si="81"/>
        <v>1.4623087689873091E-2</v>
      </c>
      <c r="L452" s="20">
        <v>227</v>
      </c>
      <c r="M452" s="2">
        <f t="shared" si="82"/>
        <v>-0.60696450916204148</v>
      </c>
      <c r="N452" s="2">
        <f t="shared" si="90"/>
        <v>0.41767811355334944</v>
      </c>
      <c r="O452" s="2">
        <f t="shared" si="91"/>
        <v>-0.21677840860493033</v>
      </c>
      <c r="P452" s="2">
        <f t="shared" si="92"/>
        <v>4.0989437984399087E-2</v>
      </c>
      <c r="Q452" s="2">
        <f t="shared" si="93"/>
        <v>8.204305835972623E-3</v>
      </c>
      <c r="R452" s="2">
        <f t="shared" si="94"/>
        <v>-5.3306720356913057E-3</v>
      </c>
      <c r="S452" s="2">
        <f t="shared" si="83"/>
        <v>6.1003204026894173E-2</v>
      </c>
      <c r="T452" s="25">
        <f t="shared" si="84"/>
        <v>2.8416064352101288E-5</v>
      </c>
    </row>
    <row r="453" spans="1:20" x14ac:dyDescent="0.2">
      <c r="A453" s="20">
        <v>228</v>
      </c>
      <c r="B453" s="2">
        <f t="shared" si="79"/>
        <v>-0.81316588424293035</v>
      </c>
      <c r="C453" s="2">
        <f t="shared" si="85"/>
        <v>8.3750707914823669E-2</v>
      </c>
      <c r="D453" s="2">
        <f t="shared" si="86"/>
        <v>3.4401026244801773</v>
      </c>
      <c r="E453" s="2">
        <f t="shared" si="87"/>
        <v>0.928798507756462</v>
      </c>
      <c r="F453" s="2">
        <f t="shared" si="88"/>
        <v>-1.5087613100936901</v>
      </c>
      <c r="G453" s="2">
        <f t="shared" si="89"/>
        <v>-0.51068148200461805</v>
      </c>
      <c r="H453" s="2">
        <f t="shared" si="80"/>
        <v>0.66123875529658682</v>
      </c>
      <c r="I453" s="25">
        <f t="shared" si="81"/>
        <v>0.26079557606243303</v>
      </c>
      <c r="L453" s="20">
        <v>228</v>
      </c>
      <c r="M453" s="2">
        <f t="shared" si="82"/>
        <v>-0.96065672938983537</v>
      </c>
      <c r="N453" s="2">
        <f t="shared" si="90"/>
        <v>0.44125109337633822</v>
      </c>
      <c r="O453" s="2">
        <f t="shared" si="91"/>
        <v>-6.7935044330452443E-2</v>
      </c>
      <c r="P453" s="2">
        <f t="shared" si="92"/>
        <v>-4.0267541486108255E-2</v>
      </c>
      <c r="Q453" s="2">
        <f t="shared" si="93"/>
        <v>2.0376248155400237E-2</v>
      </c>
      <c r="R453" s="2">
        <f t="shared" si="94"/>
        <v>-2.3895746048272605E-3</v>
      </c>
      <c r="S453" s="2">
        <f t="shared" si="83"/>
        <v>0.66123875529658682</v>
      </c>
      <c r="T453" s="25">
        <f t="shared" si="84"/>
        <v>5.7100667920353581E-6</v>
      </c>
    </row>
    <row r="454" spans="1:20" x14ac:dyDescent="0.2">
      <c r="A454" s="20">
        <v>229</v>
      </c>
      <c r="B454" s="2">
        <f t="shared" si="79"/>
        <v>-0.99689888007671235</v>
      </c>
      <c r="C454" s="2">
        <f t="shared" si="85"/>
        <v>-1.8323515884769097</v>
      </c>
      <c r="D454" s="2">
        <f t="shared" si="86"/>
        <v>2.1827637300069691</v>
      </c>
      <c r="E454" s="2">
        <f t="shared" si="87"/>
        <v>2.3620940119591656</v>
      </c>
      <c r="F454" s="2">
        <f t="shared" si="88"/>
        <v>-0.66600473358399648</v>
      </c>
      <c r="G454" s="2">
        <f t="shared" si="89"/>
        <v>-0.90210744294272449</v>
      </c>
      <c r="H454" s="2">
        <f t="shared" si="80"/>
        <v>0.99380737709820333</v>
      </c>
      <c r="I454" s="25">
        <f t="shared" si="81"/>
        <v>0.81379783861266097</v>
      </c>
      <c r="L454" s="20">
        <v>229</v>
      </c>
      <c r="M454" s="2">
        <f t="shared" si="82"/>
        <v>-8.9238321407134669E-2</v>
      </c>
      <c r="N454" s="2">
        <f t="shared" si="90"/>
        <v>-9.789660284549391E-2</v>
      </c>
      <c r="O454" s="2">
        <f t="shared" si="91"/>
        <v>0.16754482836888546</v>
      </c>
      <c r="P454" s="2">
        <f t="shared" si="92"/>
        <v>-7.0171949797402655E-2</v>
      </c>
      <c r="Q454" s="2">
        <f t="shared" si="93"/>
        <v>6.5626772196857664E-3</v>
      </c>
      <c r="R454" s="2">
        <f t="shared" si="94"/>
        <v>3.5989102553338091E-3</v>
      </c>
      <c r="S454" s="2">
        <f t="shared" si="83"/>
        <v>0.99380737709820333</v>
      </c>
      <c r="T454" s="25">
        <f t="shared" si="84"/>
        <v>1.2952155025946863E-5</v>
      </c>
    </row>
    <row r="455" spans="1:20" x14ac:dyDescent="0.2">
      <c r="A455" s="20">
        <v>230</v>
      </c>
      <c r="B455" s="2">
        <f t="shared" si="79"/>
        <v>-0.71177475563572357</v>
      </c>
      <c r="C455" s="2">
        <f t="shared" si="85"/>
        <v>-2.8866703015209474</v>
      </c>
      <c r="D455" s="2">
        <f t="shared" si="86"/>
        <v>-0.10116305331908723</v>
      </c>
      <c r="E455" s="2">
        <f t="shared" si="87"/>
        <v>2.6844597935966901</v>
      </c>
      <c r="F455" s="2">
        <f t="shared" si="88"/>
        <v>0.48998427574606723</v>
      </c>
      <c r="G455" s="2">
        <f t="shared" si="89"/>
        <v>-0.86925817764661761</v>
      </c>
      <c r="H455" s="2">
        <f t="shared" si="80"/>
        <v>0.50662330276029399</v>
      </c>
      <c r="I455" s="25">
        <f t="shared" si="81"/>
        <v>0.75560977940551866</v>
      </c>
      <c r="L455" s="20">
        <v>230</v>
      </c>
      <c r="M455" s="2">
        <f t="shared" si="82"/>
        <v>0.89598433387310372</v>
      </c>
      <c r="N455" s="2">
        <f t="shared" si="90"/>
        <v>-0.51219827973171561</v>
      </c>
      <c r="O455" s="2">
        <f t="shared" si="91"/>
        <v>0.18935737988324192</v>
      </c>
      <c r="P455" s="2">
        <f t="shared" si="92"/>
        <v>-1.0587158823312013E-2</v>
      </c>
      <c r="Q455" s="2">
        <f t="shared" si="93"/>
        <v>-1.5620174187667112E-2</v>
      </c>
      <c r="R455" s="2">
        <f t="shared" si="94"/>
        <v>4.9977606800838802E-3</v>
      </c>
      <c r="S455" s="2">
        <f t="shared" si="83"/>
        <v>0.50662330276029399</v>
      </c>
      <c r="T455" s="25">
        <f t="shared" si="84"/>
        <v>2.4977611815392489E-5</v>
      </c>
    </row>
    <row r="456" spans="1:20" x14ac:dyDescent="0.2">
      <c r="A456" s="20">
        <v>231</v>
      </c>
      <c r="B456" s="2">
        <f t="shared" si="79"/>
        <v>-9.1891841831918383E-2</v>
      </c>
      <c r="C456" s="2">
        <f t="shared" si="85"/>
        <v>-2.5833428662875781</v>
      </c>
      <c r="D456" s="2">
        <f t="shared" si="86"/>
        <v>-2.3375112719538338</v>
      </c>
      <c r="E456" s="2">
        <f t="shared" si="87"/>
        <v>1.7442821884578839</v>
      </c>
      <c r="F456" s="2">
        <f t="shared" si="88"/>
        <v>1.4155260239792287</v>
      </c>
      <c r="G456" s="2">
        <f t="shared" si="89"/>
        <v>-0.42758320886733464</v>
      </c>
      <c r="H456" s="2">
        <f t="shared" si="80"/>
        <v>8.4441105952623059E-3</v>
      </c>
      <c r="I456" s="25">
        <f t="shared" si="81"/>
        <v>0.18282740050528673</v>
      </c>
      <c r="L456" s="20">
        <v>231</v>
      </c>
      <c r="M456" s="2">
        <f t="shared" si="82"/>
        <v>0.73857206394422581</v>
      </c>
      <c r="N456" s="2">
        <f t="shared" si="90"/>
        <v>-0.27330143413083352</v>
      </c>
      <c r="O456" s="2">
        <f t="shared" si="91"/>
        <v>-3.0314598440354147E-2</v>
      </c>
      <c r="P456" s="2">
        <f t="shared" si="92"/>
        <v>6.2499271597761377E-2</v>
      </c>
      <c r="Q456" s="2">
        <f t="shared" si="93"/>
        <v>-1.7882859700329337E-2</v>
      </c>
      <c r="R456" s="2">
        <f t="shared" si="94"/>
        <v>2.3044420390768805E-5</v>
      </c>
      <c r="S456" s="2">
        <f t="shared" si="83"/>
        <v>8.4441105952623059E-3</v>
      </c>
      <c r="T456" s="25">
        <f t="shared" si="84"/>
        <v>5.3104531114648105E-10</v>
      </c>
    </row>
    <row r="457" spans="1:20" x14ac:dyDescent="0.2">
      <c r="A457" s="20">
        <v>232</v>
      </c>
      <c r="B457" s="2">
        <f t="shared" si="79"/>
        <v>0.57120924103507276</v>
      </c>
      <c r="C457" s="2">
        <f t="shared" si="85"/>
        <v>-1.0650289151906063</v>
      </c>
      <c r="D457" s="2">
        <f t="shared" si="86"/>
        <v>-3.4744914147636043</v>
      </c>
      <c r="E457" s="2">
        <f t="shared" si="87"/>
        <v>-1.6258585079059137E-2</v>
      </c>
      <c r="F457" s="2">
        <f t="shared" si="88"/>
        <v>1.6753237649294177</v>
      </c>
      <c r="G457" s="2">
        <f t="shared" si="89"/>
        <v>0.21519082421663521</v>
      </c>
      <c r="H457" s="2">
        <f t="shared" si="80"/>
        <v>0.32627999704386385</v>
      </c>
      <c r="I457" s="25">
        <f t="shared" si="81"/>
        <v>4.6307090827034797E-2</v>
      </c>
      <c r="L457" s="20">
        <v>232</v>
      </c>
      <c r="M457" s="2">
        <f t="shared" si="82"/>
        <v>-0.36072970465302445</v>
      </c>
      <c r="N457" s="2">
        <f t="shared" si="90"/>
        <v>0.31413249180321962</v>
      </c>
      <c r="O457" s="2">
        <f t="shared" si="91"/>
        <v>-0.21132683952162912</v>
      </c>
      <c r="P457" s="2">
        <f t="shared" si="92"/>
        <v>5.5881350240692428E-2</v>
      </c>
      <c r="Q457" s="2">
        <f t="shared" si="93"/>
        <v>2.6601884206761701E-3</v>
      </c>
      <c r="R457" s="2">
        <f t="shared" si="94"/>
        <v>-4.9810600284555112E-3</v>
      </c>
      <c r="S457" s="2">
        <f t="shared" si="83"/>
        <v>0.32627999704386385</v>
      </c>
      <c r="T457" s="25">
        <f t="shared" si="84"/>
        <v>2.4810959007077219E-5</v>
      </c>
    </row>
    <row r="458" spans="1:20" x14ac:dyDescent="0.2">
      <c r="A458" s="20">
        <v>233</v>
      </c>
      <c r="B458" s="2">
        <f t="shared" si="79"/>
        <v>0.9656616924526894</v>
      </c>
      <c r="C458" s="2">
        <f t="shared" si="85"/>
        <v>0.95418477625641529</v>
      </c>
      <c r="D458" s="2">
        <f t="shared" si="86"/>
        <v>-2.977363954778228</v>
      </c>
      <c r="E458" s="2">
        <f t="shared" si="87"/>
        <v>-1.7691526920076774</v>
      </c>
      <c r="F458" s="2">
        <f t="shared" si="88"/>
        <v>1.1471905615741114</v>
      </c>
      <c r="G458" s="2">
        <f t="shared" si="89"/>
        <v>0.75675725022347351</v>
      </c>
      <c r="H458" s="2">
        <f t="shared" si="80"/>
        <v>0.93250250427059245</v>
      </c>
      <c r="I458" s="25">
        <f t="shared" si="81"/>
        <v>0.57268153576579295</v>
      </c>
      <c r="L458" s="20">
        <v>233</v>
      </c>
      <c r="M458" s="2">
        <f t="shared" si="82"/>
        <v>-0.9999984754464406</v>
      </c>
      <c r="N458" s="2">
        <f t="shared" si="90"/>
        <v>0.50095812281007202</v>
      </c>
      <c r="O458" s="2">
        <f t="shared" si="91"/>
        <v>-0.1228372396141898</v>
      </c>
      <c r="P458" s="2">
        <f t="shared" si="92"/>
        <v>-2.2001190423449973E-2</v>
      </c>
      <c r="Q458" s="2">
        <f t="shared" si="93"/>
        <v>1.9810739503889112E-2</v>
      </c>
      <c r="R458" s="2">
        <f t="shared" si="94"/>
        <v>-3.6328958711120667E-3</v>
      </c>
      <c r="S458" s="2">
        <f t="shared" si="83"/>
        <v>0.93250250427059245</v>
      </c>
      <c r="T458" s="25">
        <f t="shared" si="84"/>
        <v>1.3197932410343102E-5</v>
      </c>
    </row>
    <row r="459" spans="1:20" x14ac:dyDescent="0.2">
      <c r="A459" s="20">
        <v>234</v>
      </c>
      <c r="B459" s="2">
        <f t="shared" si="79"/>
        <v>0.90594836102962983</v>
      </c>
      <c r="C459" s="2">
        <f t="shared" si="85"/>
        <v>2.5246304578794736</v>
      </c>
      <c r="D459" s="2">
        <f t="shared" si="86"/>
        <v>-1.079935704261102</v>
      </c>
      <c r="E459" s="2">
        <f t="shared" si="87"/>
        <v>-2.6899866441096818</v>
      </c>
      <c r="F459" s="2">
        <f t="shared" si="88"/>
        <v>7.9515711760329524E-2</v>
      </c>
      <c r="G459" s="2">
        <f t="shared" si="89"/>
        <v>0.9424089167917592</v>
      </c>
      <c r="H459" s="2">
        <f t="shared" si="80"/>
        <v>0.82074243285227255</v>
      </c>
      <c r="I459" s="25">
        <f t="shared" si="81"/>
        <v>0.88813456644861688</v>
      </c>
      <c r="L459" s="20">
        <v>234</v>
      </c>
      <c r="M459" s="2">
        <f t="shared" si="82"/>
        <v>-0.36398469943268225</v>
      </c>
      <c r="N459" s="2">
        <f t="shared" si="90"/>
        <v>4.8919629133383373E-2</v>
      </c>
      <c r="O459" s="2">
        <f t="shared" si="91"/>
        <v>0.12230478690330088</v>
      </c>
      <c r="P459" s="2">
        <f t="shared" si="92"/>
        <v>-7.1825954157973743E-2</v>
      </c>
      <c r="Q459" s="2">
        <f t="shared" si="93"/>
        <v>1.1696961737677619E-2</v>
      </c>
      <c r="R459" s="2">
        <f t="shared" si="94"/>
        <v>2.3482440498092472E-3</v>
      </c>
      <c r="S459" s="2">
        <f t="shared" si="83"/>
        <v>0.82074243285227255</v>
      </c>
      <c r="T459" s="25">
        <f t="shared" si="84"/>
        <v>5.5142501174645341E-6</v>
      </c>
    </row>
    <row r="460" spans="1:20" x14ac:dyDescent="0.2">
      <c r="A460" s="20">
        <v>235</v>
      </c>
      <c r="B460" s="2">
        <f t="shared" si="79"/>
        <v>0.42015335958069711</v>
      </c>
      <c r="C460" s="2">
        <f t="shared" si="85"/>
        <v>2.9077029867198871</v>
      </c>
      <c r="D460" s="2">
        <f t="shared" si="86"/>
        <v>1.3254031824319008</v>
      </c>
      <c r="E460" s="2">
        <f t="shared" si="87"/>
        <v>-2.3456778452820846</v>
      </c>
      <c r="F460" s="2">
        <f t="shared" si="88"/>
        <v>-1.0255566197631012</v>
      </c>
      <c r="G460" s="2">
        <f t="shared" si="89"/>
        <v>0.68483094424597635</v>
      </c>
      <c r="H460" s="2">
        <f t="shared" si="80"/>
        <v>0.17652884556694656</v>
      </c>
      <c r="I460" s="25">
        <f t="shared" si="81"/>
        <v>0.46899342219683554</v>
      </c>
      <c r="L460" s="20">
        <v>235</v>
      </c>
      <c r="M460" s="2">
        <f t="shared" si="82"/>
        <v>0.73621311874584561</v>
      </c>
      <c r="N460" s="2">
        <f t="shared" si="90"/>
        <v>-0.46550530888751174</v>
      </c>
      <c r="O460" s="2">
        <f t="shared" si="91"/>
        <v>0.21147341550751331</v>
      </c>
      <c r="P460" s="2">
        <f t="shared" si="92"/>
        <v>-3.0052192497632333E-2</v>
      </c>
      <c r="Q460" s="2">
        <f t="shared" si="93"/>
        <v>-1.1333769928747748E-2</v>
      </c>
      <c r="R460" s="2">
        <f t="shared" si="94"/>
        <v>5.3347047524871577E-3</v>
      </c>
      <c r="S460" s="2">
        <f t="shared" si="83"/>
        <v>0.17652884556694656</v>
      </c>
      <c r="T460" s="25">
        <f t="shared" si="84"/>
        <v>2.8459074796209065E-5</v>
      </c>
    </row>
    <row r="461" spans="1:20" x14ac:dyDescent="0.2">
      <c r="A461" s="20">
        <v>236</v>
      </c>
      <c r="B461" s="2">
        <f t="shared" si="79"/>
        <v>-0.2632463319563586</v>
      </c>
      <c r="C461" s="2">
        <f t="shared" si="85"/>
        <v>1.9232373667915335</v>
      </c>
      <c r="D461" s="2">
        <f t="shared" si="86"/>
        <v>3.1073842424289313</v>
      </c>
      <c r="E461" s="2">
        <f t="shared" si="87"/>
        <v>-0.898160103587341</v>
      </c>
      <c r="F461" s="2">
        <f t="shared" si="88"/>
        <v>-1.6482936482471038</v>
      </c>
      <c r="G461" s="2">
        <f t="shared" si="89"/>
        <v>0.10516627784103579</v>
      </c>
      <c r="H461" s="2">
        <f t="shared" si="80"/>
        <v>6.9298631288477353E-2</v>
      </c>
      <c r="I461" s="25">
        <f t="shared" si="81"/>
        <v>1.1059945994937934E-2</v>
      </c>
      <c r="L461" s="20">
        <v>236</v>
      </c>
      <c r="M461" s="2">
        <f t="shared" si="82"/>
        <v>0.89752976448272437</v>
      </c>
      <c r="N461" s="2">
        <f t="shared" si="90"/>
        <v>-0.38627854598769562</v>
      </c>
      <c r="O461" s="2">
        <f t="shared" si="91"/>
        <v>3.0953277047451124E-2</v>
      </c>
      <c r="P461" s="2">
        <f t="shared" si="92"/>
        <v>5.004666418180706E-2</v>
      </c>
      <c r="Q461" s="2">
        <f t="shared" si="93"/>
        <v>-1.9910720581674236E-2</v>
      </c>
      <c r="R461" s="2">
        <f t="shared" si="94"/>
        <v>1.5178992183284422E-3</v>
      </c>
      <c r="S461" s="2">
        <f t="shared" si="83"/>
        <v>6.9298631288477353E-2</v>
      </c>
      <c r="T461" s="25">
        <f t="shared" si="84"/>
        <v>2.304018037002096E-6</v>
      </c>
    </row>
    <row r="462" spans="1:20" x14ac:dyDescent="0.2">
      <c r="A462" s="20">
        <v>237</v>
      </c>
      <c r="B462" s="2">
        <f t="shared" si="79"/>
        <v>-0.82283716023694065</v>
      </c>
      <c r="C462" s="2">
        <f t="shared" si="85"/>
        <v>3.424316184807507E-2</v>
      </c>
      <c r="D462" s="2">
        <f t="shared" si="86"/>
        <v>3.4279139389897639</v>
      </c>
      <c r="E462" s="2">
        <f t="shared" si="87"/>
        <v>0.97177636896468444</v>
      </c>
      <c r="F462" s="2">
        <f t="shared" si="88"/>
        <v>-1.4958124186597832</v>
      </c>
      <c r="G462" s="2">
        <f t="shared" si="89"/>
        <v>-0.52395973230191784</v>
      </c>
      <c r="H462" s="2">
        <f t="shared" si="80"/>
        <v>0.67706099226679273</v>
      </c>
      <c r="I462" s="25">
        <f t="shared" si="81"/>
        <v>0.27453380107389741</v>
      </c>
      <c r="L462" s="20">
        <v>237</v>
      </c>
      <c r="M462" s="2">
        <f t="shared" si="82"/>
        <v>-8.5759378677951206E-2</v>
      </c>
      <c r="N462" s="2">
        <f t="shared" si="90"/>
        <v>0.18556325583199529</v>
      </c>
      <c r="O462" s="2">
        <f t="shared" si="91"/>
        <v>-0.18904109558107096</v>
      </c>
      <c r="P462" s="2">
        <f t="shared" si="92"/>
        <v>6.6321786205870731E-2</v>
      </c>
      <c r="Q462" s="2">
        <f t="shared" si="93"/>
        <v>-3.0958380704117091E-3</v>
      </c>
      <c r="R462" s="2">
        <f t="shared" si="94"/>
        <v>-4.2346596498383203E-3</v>
      </c>
      <c r="S462" s="2">
        <f t="shared" si="83"/>
        <v>0.67706099226679273</v>
      </c>
      <c r="T462" s="25">
        <f t="shared" si="84"/>
        <v>1.7932342349968805E-5</v>
      </c>
    </row>
    <row r="463" spans="1:20" x14ac:dyDescent="0.2">
      <c r="A463" s="20">
        <v>238</v>
      </c>
      <c r="B463" s="2">
        <f t="shared" si="79"/>
        <v>-0.99543481487280827</v>
      </c>
      <c r="C463" s="2">
        <f t="shared" si="85"/>
        <v>-1.8708561371754282</v>
      </c>
      <c r="D463" s="2">
        <f t="shared" si="86"/>
        <v>2.1362421474078821</v>
      </c>
      <c r="E463" s="2">
        <f t="shared" si="87"/>
        <v>2.3846712307669198</v>
      </c>
      <c r="F463" s="2">
        <f t="shared" si="88"/>
        <v>-0.6398272358608994</v>
      </c>
      <c r="G463" s="2">
        <f t="shared" si="89"/>
        <v>-0.90665929324657735</v>
      </c>
      <c r="H463" s="2">
        <f t="shared" si="80"/>
        <v>0.99089047066086211</v>
      </c>
      <c r="I463" s="25">
        <f t="shared" si="81"/>
        <v>0.82203107403038311</v>
      </c>
      <c r="L463" s="20">
        <v>238</v>
      </c>
      <c r="M463" s="2">
        <f t="shared" si="82"/>
        <v>-0.95968091624884044</v>
      </c>
      <c r="N463" s="2">
        <f t="shared" si="90"/>
        <v>0.52075911538081343</v>
      </c>
      <c r="O463" s="2">
        <f t="shared" si="91"/>
        <v>-0.16795429084907282</v>
      </c>
      <c r="P463" s="2">
        <f t="shared" si="92"/>
        <v>-1.9822371353031614E-3</v>
      </c>
      <c r="Q463" s="2">
        <f t="shared" si="93"/>
        <v>1.7667118721285166E-2</v>
      </c>
      <c r="R463" s="2">
        <f t="shared" si="94"/>
        <v>-4.5868227428152173E-3</v>
      </c>
      <c r="S463" s="2">
        <f t="shared" si="83"/>
        <v>0.99089047066086211</v>
      </c>
      <c r="T463" s="25">
        <f t="shared" si="84"/>
        <v>2.1038942874006912E-5</v>
      </c>
    </row>
    <row r="464" spans="1:20" x14ac:dyDescent="0.2">
      <c r="A464" s="20">
        <v>239</v>
      </c>
      <c r="B464" s="2">
        <f t="shared" si="79"/>
        <v>-0.69986392197595471</v>
      </c>
      <c r="C464" s="2">
        <f t="shared" si="85"/>
        <v>-2.8960625619499782</v>
      </c>
      <c r="D464" s="2">
        <f t="shared" si="86"/>
        <v>-0.16013770580516409</v>
      </c>
      <c r="E464" s="2">
        <f t="shared" si="87"/>
        <v>2.6760179512211186</v>
      </c>
      <c r="F464" s="2">
        <f t="shared" si="88"/>
        <v>0.51707869354080815</v>
      </c>
      <c r="G464" s="2">
        <f t="shared" si="89"/>
        <v>-0.86294282163429714</v>
      </c>
      <c r="H464" s="2">
        <f t="shared" si="80"/>
        <v>0.4898095092835652</v>
      </c>
      <c r="I464" s="25">
        <f t="shared" si="81"/>
        <v>0.74467031341016232</v>
      </c>
      <c r="L464" s="20">
        <v>239</v>
      </c>
      <c r="M464" s="2">
        <f t="shared" si="82"/>
        <v>-0.60973626497411693</v>
      </c>
      <c r="N464" s="2">
        <f t="shared" si="90"/>
        <v>0.19183895151487892</v>
      </c>
      <c r="O464" s="2">
        <f t="shared" si="91"/>
        <v>6.7322016203914758E-2</v>
      </c>
      <c r="P464" s="2">
        <f t="shared" si="92"/>
        <v>-6.7758344201602178E-2</v>
      </c>
      <c r="Q464" s="2">
        <f t="shared" si="93"/>
        <v>1.5899473008761978E-2</v>
      </c>
      <c r="R464" s="2">
        <f t="shared" si="94"/>
        <v>9.1051807139618858E-4</v>
      </c>
      <c r="S464" s="2">
        <f t="shared" si="83"/>
        <v>0.4898095092835652</v>
      </c>
      <c r="T464" s="25">
        <f t="shared" si="84"/>
        <v>8.2904315833903477E-7</v>
      </c>
    </row>
    <row r="465" spans="1:20" x14ac:dyDescent="0.2">
      <c r="A465" s="20">
        <v>240</v>
      </c>
      <c r="B465" s="2">
        <f t="shared" si="79"/>
        <v>-7.5136090898353228E-2</v>
      </c>
      <c r="C465" s="2">
        <f t="shared" si="85"/>
        <v>-2.5592055116123107</v>
      </c>
      <c r="D465" s="2">
        <f t="shared" si="86"/>
        <v>-2.3812022937561217</v>
      </c>
      <c r="E465" s="2">
        <f t="shared" si="87"/>
        <v>1.7087916152797089</v>
      </c>
      <c r="F465" s="2">
        <f t="shared" si="88"/>
        <v>1.4307944337925564</v>
      </c>
      <c r="G465" s="2">
        <f t="shared" si="89"/>
        <v>-0.41337085715283856</v>
      </c>
      <c r="H465" s="2">
        <f t="shared" si="80"/>
        <v>5.6454321554855989E-3</v>
      </c>
      <c r="I465" s="25">
        <f t="shared" si="81"/>
        <v>0.17087546554327246</v>
      </c>
      <c r="L465" s="20">
        <v>240</v>
      </c>
      <c r="M465" s="2">
        <f t="shared" si="82"/>
        <v>0.51779558865081332</v>
      </c>
      <c r="N465" s="2">
        <f t="shared" si="90"/>
        <v>-0.3817304519944229</v>
      </c>
      <c r="O465" s="2">
        <f t="shared" si="91"/>
        <v>0.21674360008504745</v>
      </c>
      <c r="P465" s="2">
        <f t="shared" si="92"/>
        <v>-4.7123285771646456E-2</v>
      </c>
      <c r="Q465" s="2">
        <f t="shared" si="93"/>
        <v>-6.1445240463563608E-3</v>
      </c>
      <c r="R465" s="2">
        <f t="shared" si="94"/>
        <v>5.2466893113589132E-3</v>
      </c>
      <c r="S465" s="2">
        <f t="shared" si="83"/>
        <v>5.6454321554855989E-3</v>
      </c>
      <c r="T465" s="25">
        <f t="shared" si="84"/>
        <v>2.7527748729927866E-5</v>
      </c>
    </row>
    <row r="466" spans="1:20" x14ac:dyDescent="0.2">
      <c r="A466" s="20">
        <v>241</v>
      </c>
      <c r="B466" s="2">
        <f t="shared" si="79"/>
        <v>0.58492941776252805</v>
      </c>
      <c r="C466" s="2">
        <f t="shared" si="85"/>
        <v>-1.0187141204739034</v>
      </c>
      <c r="D466" s="2">
        <f t="shared" si="86"/>
        <v>-3.4823502356390366</v>
      </c>
      <c r="E466" s="2">
        <f t="shared" si="87"/>
        <v>-6.2106117934347116E-2</v>
      </c>
      <c r="F466" s="2">
        <f t="shared" si="88"/>
        <v>1.6715851950507119</v>
      </c>
      <c r="G466" s="2">
        <f t="shared" si="89"/>
        <v>0.23061588054608717</v>
      </c>
      <c r="H466" s="2">
        <f t="shared" si="80"/>
        <v>0.34214242376401005</v>
      </c>
      <c r="I466" s="25">
        <f t="shared" si="81"/>
        <v>5.3183684360047147E-2</v>
      </c>
      <c r="L466" s="20">
        <v>241</v>
      </c>
      <c r="M466" s="2">
        <f t="shared" si="82"/>
        <v>0.98499075853700013</v>
      </c>
      <c r="N466" s="2">
        <f t="shared" si="90"/>
        <v>-0.46848493031340893</v>
      </c>
      <c r="O466" s="2">
        <f t="shared" si="91"/>
        <v>8.975543224566887E-2</v>
      </c>
      <c r="P466" s="2">
        <f t="shared" si="92"/>
        <v>3.3607368167196665E-2</v>
      </c>
      <c r="Q466" s="2">
        <f t="shared" si="93"/>
        <v>-2.0352504880634247E-2</v>
      </c>
      <c r="R466" s="2">
        <f t="shared" si="94"/>
        <v>2.8918390444537369E-3</v>
      </c>
      <c r="S466" s="2">
        <f t="shared" si="83"/>
        <v>0.34214242376401005</v>
      </c>
      <c r="T466" s="25">
        <f t="shared" si="84"/>
        <v>8.3627330590271027E-6</v>
      </c>
    </row>
    <row r="467" spans="1:20" x14ac:dyDescent="0.2">
      <c r="A467" s="20">
        <v>242</v>
      </c>
      <c r="B467" s="2">
        <f t="shared" si="79"/>
        <v>0.96989348147543042</v>
      </c>
      <c r="C467" s="2">
        <f t="shared" si="85"/>
        <v>1.0008944393698764</v>
      </c>
      <c r="D467" s="2">
        <f t="shared" si="86"/>
        <v>-2.9456944484754719</v>
      </c>
      <c r="E467" s="2">
        <f t="shared" si="87"/>
        <v>-1.8037943734484863</v>
      </c>
      <c r="F467" s="2">
        <f t="shared" si="88"/>
        <v>1.1262033198359818</v>
      </c>
      <c r="G467" s="2">
        <f t="shared" si="89"/>
        <v>0.76614036615169379</v>
      </c>
      <c r="H467" s="2">
        <f t="shared" si="80"/>
        <v>0.9406933654085311</v>
      </c>
      <c r="I467" s="25">
        <f t="shared" si="81"/>
        <v>0.5869710606470514</v>
      </c>
      <c r="L467" s="20">
        <v>242</v>
      </c>
      <c r="M467" s="2">
        <f t="shared" si="82"/>
        <v>0.19604249023669307</v>
      </c>
      <c r="N467" s="2">
        <f t="shared" si="90"/>
        <v>4.2212157285668489E-2</v>
      </c>
      <c r="O467" s="2">
        <f t="shared" si="91"/>
        <v>-0.1516964463209528</v>
      </c>
      <c r="P467" s="2">
        <f t="shared" si="92"/>
        <v>7.1479066696283164E-2</v>
      </c>
      <c r="Q467" s="2">
        <f t="shared" si="93"/>
        <v>-8.6052518881634954E-3</v>
      </c>
      <c r="R467" s="2">
        <f t="shared" si="94"/>
        <v>-3.1509287056460246E-3</v>
      </c>
      <c r="S467" s="2">
        <f t="shared" si="83"/>
        <v>0.9406933654085311</v>
      </c>
      <c r="T467" s="25">
        <f t="shared" si="84"/>
        <v>9.9283517080641317E-6</v>
      </c>
    </row>
    <row r="468" spans="1:20" x14ac:dyDescent="0.2">
      <c r="A468" s="20">
        <v>243</v>
      </c>
      <c r="B468" s="2">
        <f t="shared" si="79"/>
        <v>0.89870148584674492</v>
      </c>
      <c r="C468" s="2">
        <f t="shared" si="85"/>
        <v>2.5497667049698194</v>
      </c>
      <c r="D468" s="2">
        <f t="shared" si="86"/>
        <v>-1.0236325344477224</v>
      </c>
      <c r="E468" s="2">
        <f t="shared" si="87"/>
        <v>-2.6971299500636832</v>
      </c>
      <c r="F468" s="2">
        <f t="shared" si="88"/>
        <v>5.1150425889302679E-2</v>
      </c>
      <c r="G468" s="2">
        <f t="shared" si="89"/>
        <v>0.94133706628222513</v>
      </c>
      <c r="H468" s="2">
        <f t="shared" si="80"/>
        <v>0.80766436066314706</v>
      </c>
      <c r="I468" s="25">
        <f t="shared" si="81"/>
        <v>0.88611547235682631</v>
      </c>
      <c r="L468" s="20">
        <v>243</v>
      </c>
      <c r="M468" s="2">
        <f t="shared" si="82"/>
        <v>-0.84291572544862936</v>
      </c>
      <c r="N468" s="2">
        <f t="shared" si="90"/>
        <v>0.49907673536382274</v>
      </c>
      <c r="O468" s="2">
        <f t="shared" si="91"/>
        <v>-0.1996921995451415</v>
      </c>
      <c r="P468" s="2">
        <f t="shared" si="92"/>
        <v>1.8194620033809339E-2</v>
      </c>
      <c r="Q468" s="2">
        <f t="shared" si="93"/>
        <v>1.4116145377202211E-2</v>
      </c>
      <c r="R468" s="2">
        <f t="shared" si="94"/>
        <v>-5.1753659450037535E-3</v>
      </c>
      <c r="S468" s="2">
        <f t="shared" si="83"/>
        <v>0.80766436066314706</v>
      </c>
      <c r="T468" s="25">
        <f t="shared" si="84"/>
        <v>2.6784412664704596E-5</v>
      </c>
    </row>
    <row r="469" spans="1:20" x14ac:dyDescent="0.2">
      <c r="A469" s="20">
        <v>244</v>
      </c>
      <c r="B469" s="2">
        <f t="shared" si="79"/>
        <v>0.40483613882626401</v>
      </c>
      <c r="C469" s="2">
        <f t="shared" si="85"/>
        <v>2.8994438480177664</v>
      </c>
      <c r="D469" s="2">
        <f t="shared" si="86"/>
        <v>1.3798597552296863</v>
      </c>
      <c r="E469" s="2">
        <f t="shared" si="87"/>
        <v>-2.321963167344347</v>
      </c>
      <c r="F469" s="2">
        <f t="shared" si="88"/>
        <v>-1.0479593126004938</v>
      </c>
      <c r="G469" s="2">
        <f t="shared" si="89"/>
        <v>0.67380823534216328</v>
      </c>
      <c r="H469" s="2">
        <f t="shared" si="80"/>
        <v>0.1638922992997581</v>
      </c>
      <c r="I469" s="25">
        <f t="shared" si="81"/>
        <v>0.45401753801492006</v>
      </c>
      <c r="L469" s="20">
        <v>244</v>
      </c>
      <c r="M469" s="2">
        <f t="shared" si="82"/>
        <v>-0.80691658920996057</v>
      </c>
      <c r="N469" s="2">
        <f t="shared" si="90"/>
        <v>0.31947649298891367</v>
      </c>
      <c r="O469" s="2">
        <f t="shared" si="91"/>
        <v>6.976412294446557E-3</v>
      </c>
      <c r="P469" s="2">
        <f t="shared" si="92"/>
        <v>-5.8293143376364855E-2</v>
      </c>
      <c r="Q469" s="2">
        <f t="shared" si="93"/>
        <v>1.8835441368744123E-2</v>
      </c>
      <c r="R469" s="2">
        <f t="shared" si="94"/>
        <v>-5.9973925979588648E-4</v>
      </c>
      <c r="S469" s="2">
        <f t="shared" si="83"/>
        <v>0.1638922992997581</v>
      </c>
      <c r="T469" s="25">
        <f t="shared" si="84"/>
        <v>3.5968717974051781E-7</v>
      </c>
    </row>
    <row r="470" spans="1:20" x14ac:dyDescent="0.2">
      <c r="A470" s="20">
        <v>245</v>
      </c>
      <c r="B470" s="2">
        <f t="shared" si="79"/>
        <v>-0.27942997002339309</v>
      </c>
      <c r="C470" s="2">
        <f t="shared" si="85"/>
        <v>1.8854672442828515</v>
      </c>
      <c r="D470" s="2">
        <f t="shared" si="86"/>
        <v>3.1343824411176837</v>
      </c>
      <c r="E470" s="2">
        <f t="shared" si="87"/>
        <v>-0.85474082534685025</v>
      </c>
      <c r="F470" s="2">
        <f t="shared" si="88"/>
        <v>-1.6541974115575906</v>
      </c>
      <c r="G470" s="2">
        <f t="shared" si="89"/>
        <v>8.9376862776110566E-2</v>
      </c>
      <c r="H470" s="2">
        <f t="shared" si="80"/>
        <v>7.8081108147274356E-2</v>
      </c>
      <c r="I470" s="25">
        <f t="shared" si="81"/>
        <v>7.9882235996996988E-3</v>
      </c>
      <c r="L470" s="20">
        <v>245</v>
      </c>
      <c r="M470" s="2">
        <f t="shared" si="82"/>
        <v>0.25813075881644731</v>
      </c>
      <c r="N470" s="2">
        <f t="shared" si="90"/>
        <v>-0.267547166149805</v>
      </c>
      <c r="O470" s="2">
        <f t="shared" si="91"/>
        <v>0.20474811373095153</v>
      </c>
      <c r="P470" s="2">
        <f t="shared" si="92"/>
        <v>-6.0440565102394241E-2</v>
      </c>
      <c r="Q470" s="2">
        <f t="shared" si="93"/>
        <v>-4.6580889916427132E-4</v>
      </c>
      <c r="R470" s="2">
        <f t="shared" si="94"/>
        <v>4.7407256013146494E-3</v>
      </c>
      <c r="S470" s="2">
        <f t="shared" si="83"/>
        <v>7.8081108147274356E-2</v>
      </c>
      <c r="T470" s="25">
        <f t="shared" si="84"/>
        <v>2.2474479226960146E-5</v>
      </c>
    </row>
    <row r="471" spans="1:20" x14ac:dyDescent="0.2">
      <c r="A471" s="20">
        <v>246</v>
      </c>
      <c r="B471" s="2">
        <f t="shared" si="79"/>
        <v>-0.83227579775730409</v>
      </c>
      <c r="C471" s="2">
        <f t="shared" si="85"/>
        <v>-1.5274065676254847E-2</v>
      </c>
      <c r="D471" s="2">
        <f t="shared" si="86"/>
        <v>3.4147560888700426</v>
      </c>
      <c r="E471" s="2">
        <f t="shared" si="87"/>
        <v>1.0144794825048447</v>
      </c>
      <c r="F471" s="2">
        <f t="shared" si="88"/>
        <v>-1.4824406203107092</v>
      </c>
      <c r="G471" s="2">
        <f t="shared" si="89"/>
        <v>-0.53708984490562239</v>
      </c>
      <c r="H471" s="2">
        <f t="shared" si="80"/>
        <v>0.69268300353255696</v>
      </c>
      <c r="I471" s="25">
        <f t="shared" si="81"/>
        <v>0.28846550150074551</v>
      </c>
      <c r="L471" s="20">
        <v>246</v>
      </c>
      <c r="M471" s="2">
        <f t="shared" si="82"/>
        <v>0.99398795346214142</v>
      </c>
      <c r="N471" s="2">
        <f t="shared" si="90"/>
        <v>-0.5133720736744648</v>
      </c>
      <c r="O471" s="2">
        <f t="shared" si="91"/>
        <v>0.14140772115355787</v>
      </c>
      <c r="P471" s="2">
        <f t="shared" si="92"/>
        <v>1.4490928477701052E-2</v>
      </c>
      <c r="Q471" s="2">
        <f t="shared" si="93"/>
        <v>-1.9173020301268273E-2</v>
      </c>
      <c r="R471" s="2">
        <f t="shared" si="94"/>
        <v>4.0354166262212372E-3</v>
      </c>
      <c r="S471" s="2">
        <f t="shared" si="83"/>
        <v>0.69268300353255696</v>
      </c>
      <c r="T471" s="25">
        <f t="shared" si="84"/>
        <v>1.6284587347182794E-5</v>
      </c>
    </row>
    <row r="472" spans="1:20" x14ac:dyDescent="0.2">
      <c r="A472" s="20">
        <v>247</v>
      </c>
      <c r="B472" s="2">
        <f t="shared" si="79"/>
        <v>-0.9936893131378971</v>
      </c>
      <c r="C472" s="2">
        <f t="shared" si="85"/>
        <v>-1.9088317438832287</v>
      </c>
      <c r="D472" s="2">
        <f t="shared" si="86"/>
        <v>2.0891165909905092</v>
      </c>
      <c r="E472" s="2">
        <f t="shared" si="87"/>
        <v>2.4065742380543833</v>
      </c>
      <c r="F472" s="2">
        <f t="shared" si="88"/>
        <v>-0.61346884155747949</v>
      </c>
      <c r="G472" s="2">
        <f t="shared" si="89"/>
        <v>-0.91095480626763303</v>
      </c>
      <c r="H472" s="2">
        <f t="shared" si="80"/>
        <v>0.98741845104446568</v>
      </c>
      <c r="I472" s="25">
        <f t="shared" si="81"/>
        <v>0.82983865906210086</v>
      </c>
      <c r="L472" s="20">
        <v>247</v>
      </c>
      <c r="M472" s="2">
        <f t="shared" si="82"/>
        <v>0.46222772677038554</v>
      </c>
      <c r="N472" s="2">
        <f t="shared" si="90"/>
        <v>-0.10450153750510052</v>
      </c>
      <c r="O472" s="2">
        <f t="shared" si="91"/>
        <v>-0.10226774512682377</v>
      </c>
      <c r="P472" s="2">
        <f t="shared" si="92"/>
        <v>7.0942365709015229E-2</v>
      </c>
      <c r="Q472" s="2">
        <f t="shared" si="93"/>
        <v>-1.3429176265562705E-2</v>
      </c>
      <c r="R472" s="2">
        <f t="shared" si="94"/>
        <v>-1.8161965872641567E-3</v>
      </c>
      <c r="S472" s="2">
        <f t="shared" si="83"/>
        <v>0.98741845104446568</v>
      </c>
      <c r="T472" s="25">
        <f t="shared" si="84"/>
        <v>3.2985700435899698E-6</v>
      </c>
    </row>
    <row r="473" spans="1:20" x14ac:dyDescent="0.2">
      <c r="A473" s="20">
        <v>248</v>
      </c>
      <c r="B473" s="2">
        <f t="shared" si="79"/>
        <v>-0.6877552177259102</v>
      </c>
      <c r="C473" s="2">
        <f t="shared" si="85"/>
        <v>-2.9046360266225522</v>
      </c>
      <c r="D473" s="2">
        <f t="shared" si="86"/>
        <v>-0.2190670829787163</v>
      </c>
      <c r="E473" s="2">
        <f t="shared" si="87"/>
        <v>2.666819525686146</v>
      </c>
      <c r="F473" s="2">
        <f t="shared" si="88"/>
        <v>0.5440269190953152</v>
      </c>
      <c r="G473" s="2">
        <f t="shared" si="89"/>
        <v>-0.85638348818006138</v>
      </c>
      <c r="H473" s="2">
        <f t="shared" si="80"/>
        <v>0.47300723950921414</v>
      </c>
      <c r="I473" s="25">
        <f t="shared" si="81"/>
        <v>0.7333926788274493</v>
      </c>
      <c r="L473" s="20">
        <v>248</v>
      </c>
      <c r="M473" s="2">
        <f t="shared" si="82"/>
        <v>-0.65900435120338297</v>
      </c>
      <c r="N473" s="2">
        <f t="shared" si="90"/>
        <v>0.43763818873594462</v>
      </c>
      <c r="O473" s="2">
        <f t="shared" si="91"/>
        <v>-0.21552274211331313</v>
      </c>
      <c r="P473" s="2">
        <f t="shared" si="92"/>
        <v>3.6922104192317076E-2</v>
      </c>
      <c r="Q473" s="2">
        <f t="shared" si="93"/>
        <v>9.4406879898198768E-3</v>
      </c>
      <c r="R473" s="2">
        <f t="shared" si="94"/>
        <v>-5.3516424599581898E-3</v>
      </c>
      <c r="S473" s="2">
        <f t="shared" si="83"/>
        <v>0.47300723950921414</v>
      </c>
      <c r="T473" s="25">
        <f t="shared" si="84"/>
        <v>2.8640077019227344E-5</v>
      </c>
    </row>
    <row r="474" spans="1:20" x14ac:dyDescent="0.2">
      <c r="A474" s="20">
        <v>249</v>
      </c>
      <c r="B474" s="2">
        <f t="shared" si="79"/>
        <v>-5.8359096945725539E-2</v>
      </c>
      <c r="C474" s="2">
        <f t="shared" si="85"/>
        <v>-2.5343445998511949</v>
      </c>
      <c r="D474" s="2">
        <f t="shared" si="86"/>
        <v>-2.4242200848045528</v>
      </c>
      <c r="E474" s="2">
        <f t="shared" si="87"/>
        <v>1.6728179201825808</v>
      </c>
      <c r="F474" s="2">
        <f t="shared" si="88"/>
        <v>1.4456583190420493</v>
      </c>
      <c r="G474" s="2">
        <f t="shared" si="89"/>
        <v>-0.39904163423996192</v>
      </c>
      <c r="H474" s="2">
        <f t="shared" si="80"/>
        <v>3.405784196320592E-3</v>
      </c>
      <c r="I474" s="25">
        <f t="shared" si="81"/>
        <v>0.15923422585689956</v>
      </c>
      <c r="L474" s="20">
        <v>249</v>
      </c>
      <c r="M474" s="2">
        <f t="shared" si="82"/>
        <v>-0.93981840055521004</v>
      </c>
      <c r="N474" s="2">
        <f t="shared" si="90"/>
        <v>0.42166472019303974</v>
      </c>
      <c r="O474" s="2">
        <f t="shared" si="91"/>
        <v>-5.3924928614401776E-2</v>
      </c>
      <c r="P474" s="2">
        <f t="shared" si="92"/>
        <v>-4.4184344178884366E-2</v>
      </c>
      <c r="Q474" s="2">
        <f t="shared" si="93"/>
        <v>2.0270989266984681E-2</v>
      </c>
      <c r="R474" s="2">
        <f t="shared" si="94"/>
        <v>-2.062221701318498E-3</v>
      </c>
      <c r="S474" s="2">
        <f t="shared" si="83"/>
        <v>3.405784196320592E-3</v>
      </c>
      <c r="T474" s="25">
        <f t="shared" si="84"/>
        <v>4.2527583453889602E-6</v>
      </c>
    </row>
    <row r="475" spans="1:20" x14ac:dyDescent="0.2">
      <c r="A475" s="20">
        <v>250</v>
      </c>
      <c r="B475" s="2">
        <f t="shared" si="79"/>
        <v>0.59848421901409965</v>
      </c>
      <c r="C475" s="2">
        <f t="shared" si="85"/>
        <v>-0.97211130754330821</v>
      </c>
      <c r="D475" s="2">
        <f t="shared" si="86"/>
        <v>-3.4892245012621892</v>
      </c>
      <c r="E475" s="2">
        <f t="shared" si="87"/>
        <v>-0.10793609168379764</v>
      </c>
      <c r="F475" s="2">
        <f t="shared" si="88"/>
        <v>1.6673740225083866</v>
      </c>
      <c r="G475" s="2">
        <f t="shared" si="89"/>
        <v>0.24597573548079785</v>
      </c>
      <c r="H475" s="2">
        <f t="shared" si="80"/>
        <v>0.3581833604089168</v>
      </c>
      <c r="I475" s="25">
        <f t="shared" si="81"/>
        <v>6.0504062445319431E-2</v>
      </c>
      <c r="L475" s="20">
        <v>250</v>
      </c>
      <c r="M475" s="2">
        <f t="shared" si="82"/>
        <v>-2.2096619278683949E-2</v>
      </c>
      <c r="N475" s="2">
        <f t="shared" si="90"/>
        <v>-0.1320512264333214</v>
      </c>
      <c r="O475" s="2">
        <f t="shared" si="91"/>
        <v>0.17644251002836517</v>
      </c>
      <c r="P475" s="2">
        <f t="shared" si="92"/>
        <v>-6.8943183672355884E-2</v>
      </c>
      <c r="Q475" s="2">
        <f t="shared" si="93"/>
        <v>5.2500123132690323E-3</v>
      </c>
      <c r="R475" s="2">
        <f t="shared" si="94"/>
        <v>3.8571184105040631E-3</v>
      </c>
      <c r="S475" s="2">
        <f t="shared" si="83"/>
        <v>0.3581833604089168</v>
      </c>
      <c r="T475" s="25">
        <f t="shared" si="84"/>
        <v>1.487736243264939E-5</v>
      </c>
    </row>
    <row r="476" spans="1:20" x14ac:dyDescent="0.2">
      <c r="A476" s="20">
        <v>251</v>
      </c>
      <c r="B476" s="2">
        <f t="shared" si="79"/>
        <v>0.97385105519769144</v>
      </c>
      <c r="C476" s="2">
        <f t="shared" si="85"/>
        <v>1.0473211223599226</v>
      </c>
      <c r="D476" s="2">
        <f t="shared" si="86"/>
        <v>-2.9131921141390116</v>
      </c>
      <c r="E476" s="2">
        <f t="shared" si="87"/>
        <v>-1.8379260730827571</v>
      </c>
      <c r="F476" s="2">
        <f t="shared" si="88"/>
        <v>1.1048976697508583</v>
      </c>
      <c r="G476" s="2">
        <f t="shared" si="89"/>
        <v>0.7753068733278895</v>
      </c>
      <c r="H476" s="2">
        <f t="shared" si="80"/>
        <v>0.9483858777096571</v>
      </c>
      <c r="I476" s="25">
        <f t="shared" si="81"/>
        <v>0.6011007478294681</v>
      </c>
      <c r="L476" s="20">
        <v>251</v>
      </c>
      <c r="M476" s="2">
        <f t="shared" si="82"/>
        <v>0.92380463786850986</v>
      </c>
      <c r="N476" s="2">
        <f t="shared" si="90"/>
        <v>-0.51736429196584433</v>
      </c>
      <c r="O476" s="2">
        <f t="shared" si="91"/>
        <v>0.18179555207170087</v>
      </c>
      <c r="P476" s="2">
        <f t="shared" si="92"/>
        <v>-5.7798502649598236E-3</v>
      </c>
      <c r="Q476" s="2">
        <f t="shared" si="93"/>
        <v>-1.6466223922039454E-2</v>
      </c>
      <c r="R476" s="2">
        <f t="shared" si="94"/>
        <v>4.857535233373512E-3</v>
      </c>
      <c r="S476" s="2">
        <f t="shared" si="83"/>
        <v>0.9483858777096571</v>
      </c>
      <c r="T476" s="25">
        <f t="shared" si="84"/>
        <v>2.359564854346506E-5</v>
      </c>
    </row>
    <row r="477" spans="1:20" x14ac:dyDescent="0.2">
      <c r="A477" s="20">
        <v>252</v>
      </c>
      <c r="B477" s="2">
        <f t="shared" si="79"/>
        <v>0.89120052327933352</v>
      </c>
      <c r="C477" s="2">
        <f t="shared" si="85"/>
        <v>2.5741820635729122</v>
      </c>
      <c r="D477" s="2">
        <f t="shared" si="86"/>
        <v>-0.96703995585397662</v>
      </c>
      <c r="E477" s="2">
        <f t="shared" si="87"/>
        <v>-2.703510703923139</v>
      </c>
      <c r="F477" s="2">
        <f t="shared" si="88"/>
        <v>2.2770678407127078E-2</v>
      </c>
      <c r="G477" s="2">
        <f t="shared" si="89"/>
        <v>0.93999907414453532</v>
      </c>
      <c r="H477" s="2">
        <f t="shared" si="80"/>
        <v>0.79423837269335784</v>
      </c>
      <c r="I477" s="25">
        <f t="shared" si="81"/>
        <v>0.88359825939258363</v>
      </c>
      <c r="L477" s="20">
        <v>252</v>
      </c>
      <c r="M477" s="2">
        <f t="shared" si="82"/>
        <v>0.69159216758504316</v>
      </c>
      <c r="N477" s="2">
        <f t="shared" si="90"/>
        <v>-0.24289069973353686</v>
      </c>
      <c r="O477" s="2">
        <f t="shared" si="91"/>
        <v>-4.4692453982748709E-2</v>
      </c>
      <c r="P477" s="2">
        <f t="shared" si="92"/>
        <v>6.4754436546624883E-2</v>
      </c>
      <c r="Q477" s="2">
        <f t="shared" si="93"/>
        <v>-1.7183340163920119E-2</v>
      </c>
      <c r="R477" s="2">
        <f t="shared" si="94"/>
        <v>-3.3678729177868413E-4</v>
      </c>
      <c r="S477" s="2">
        <f t="shared" si="83"/>
        <v>0.79423837269335784</v>
      </c>
      <c r="T477" s="25">
        <f t="shared" si="84"/>
        <v>1.1342567990362052E-7</v>
      </c>
    </row>
    <row r="478" spans="1:20" x14ac:dyDescent="0.2">
      <c r="A478" s="20">
        <v>253</v>
      </c>
      <c r="B478" s="2">
        <f t="shared" si="79"/>
        <v>0.38940445987038752</v>
      </c>
      <c r="C478" s="2">
        <f t="shared" si="85"/>
        <v>2.8903649575831172</v>
      </c>
      <c r="D478" s="2">
        <f t="shared" si="86"/>
        <v>1.4339262040847569</v>
      </c>
      <c r="E478" s="2">
        <f t="shared" si="87"/>
        <v>-2.2975920071880287</v>
      </c>
      <c r="F478" s="2">
        <f t="shared" si="88"/>
        <v>-1.0700657187928873</v>
      </c>
      <c r="G478" s="2">
        <f t="shared" si="89"/>
        <v>0.66259502250009328</v>
      </c>
      <c r="H478" s="2">
        <f t="shared" si="80"/>
        <v>0.15163583336694825</v>
      </c>
      <c r="I478" s="25">
        <f t="shared" si="81"/>
        <v>0.43903216384189914</v>
      </c>
      <c r="L478" s="20">
        <v>253</v>
      </c>
      <c r="M478" s="2">
        <f t="shared" si="82"/>
        <v>-0.42259706814895204</v>
      </c>
      <c r="N478" s="2">
        <f t="shared" si="90"/>
        <v>0.34133763488793728</v>
      </c>
      <c r="O478" s="2">
        <f t="shared" si="91"/>
        <v>-0.214184866606378</v>
      </c>
      <c r="P478" s="2">
        <f t="shared" si="92"/>
        <v>5.270839470465824E-2</v>
      </c>
      <c r="Q478" s="2">
        <f t="shared" si="93"/>
        <v>4.0131908095927234E-3</v>
      </c>
      <c r="R478" s="2">
        <f t="shared" si="94"/>
        <v>-5.1016102072555256E-3</v>
      </c>
      <c r="S478" s="2">
        <f t="shared" si="83"/>
        <v>0.15163583336694825</v>
      </c>
      <c r="T478" s="25">
        <f t="shared" si="84"/>
        <v>2.6026426706773768E-5</v>
      </c>
    </row>
    <row r="479" spans="1:20" x14ac:dyDescent="0.2">
      <c r="A479" s="20">
        <v>254</v>
      </c>
      <c r="B479" s="2">
        <f t="shared" si="79"/>
        <v>-0.2955346056281109</v>
      </c>
      <c r="C479" s="2">
        <f t="shared" si="85"/>
        <v>1.8471640488438203</v>
      </c>
      <c r="D479" s="2">
        <f t="shared" si="86"/>
        <v>3.1604944645268449</v>
      </c>
      <c r="E479" s="2">
        <f t="shared" si="87"/>
        <v>-0.81107988860696678</v>
      </c>
      <c r="F479" s="2">
        <f t="shared" si="88"/>
        <v>-1.659633488206161</v>
      </c>
      <c r="G479" s="2">
        <f t="shared" si="89"/>
        <v>7.3562178440970225E-2</v>
      </c>
      <c r="H479" s="2">
        <f t="shared" si="80"/>
        <v>8.7340703123763047E-2</v>
      </c>
      <c r="I479" s="25">
        <f t="shared" si="81"/>
        <v>5.4113940969811444E-3</v>
      </c>
      <c r="L479" s="20">
        <v>254</v>
      </c>
      <c r="M479" s="2">
        <f t="shared" si="82"/>
        <v>-0.99785481691080857</v>
      </c>
      <c r="N479" s="2">
        <f t="shared" si="90"/>
        <v>0.490263377526098</v>
      </c>
      <c r="O479" s="2">
        <f t="shared" si="91"/>
        <v>-0.1105306406306613</v>
      </c>
      <c r="P479" s="2">
        <f t="shared" si="92"/>
        <v>-2.6555845451625607E-2</v>
      </c>
      <c r="Q479" s="2">
        <f t="shared" si="93"/>
        <v>2.0091761784346622E-2</v>
      </c>
      <c r="R479" s="2">
        <f t="shared" si="94"/>
        <v>-3.3604287463002711E-3</v>
      </c>
      <c r="S479" s="2">
        <f t="shared" si="83"/>
        <v>8.7340703123763047E-2</v>
      </c>
      <c r="T479" s="25">
        <f t="shared" si="84"/>
        <v>1.1292481358961212E-5</v>
      </c>
    </row>
    <row r="480" spans="1:20" x14ac:dyDescent="0.2">
      <c r="A480" s="20">
        <v>255</v>
      </c>
      <c r="B480" s="2">
        <f t="shared" ref="B480:B543" si="95">COS($A480*$B$7)</f>
        <v>-0.84147912824413329</v>
      </c>
      <c r="C480" s="2">
        <f t="shared" si="85"/>
        <v>-6.4786974800874128E-2</v>
      </c>
      <c r="D480" s="2">
        <f t="shared" si="86"/>
        <v>3.4006327942133843</v>
      </c>
      <c r="E480" s="2">
        <f t="shared" si="87"/>
        <v>1.0568957750584635</v>
      </c>
      <c r="F480" s="2">
        <f t="shared" si="88"/>
        <v>-1.468649695627213</v>
      </c>
      <c r="G480" s="2">
        <f t="shared" si="89"/>
        <v>-0.55006810757959745</v>
      </c>
      <c r="H480" s="2">
        <f t="shared" ref="H480:H543" si="96">B480^2</f>
        <v>0.70808712327050649</v>
      </c>
      <c r="I480" s="25">
        <f t="shared" ref="I480:I543" si="97">G480^2</f>
        <v>0.30257492297619959</v>
      </c>
      <c r="L480" s="20">
        <v>255</v>
      </c>
      <c r="M480" s="2">
        <f t="shared" ref="M480:M543" si="98">COS($A480*$B$8)</f>
        <v>-0.30056379335008321</v>
      </c>
      <c r="N480" s="2">
        <f t="shared" si="90"/>
        <v>1.396383827723216E-2</v>
      </c>
      <c r="O480" s="2">
        <f t="shared" si="91"/>
        <v>0.13408159712609224</v>
      </c>
      <c r="P480" s="2">
        <f t="shared" si="92"/>
        <v>-7.1953827756829958E-2</v>
      </c>
      <c r="Q480" s="2">
        <f t="shared" si="93"/>
        <v>1.0547620558173348E-2</v>
      </c>
      <c r="R480" s="2">
        <f t="shared" si="94"/>
        <v>2.6662553780170835E-3</v>
      </c>
      <c r="S480" s="2">
        <f t="shared" ref="S480:S543" si="99">B480^2</f>
        <v>0.70808712327050649</v>
      </c>
      <c r="T480" s="25">
        <f t="shared" ref="T480:T543" si="100">R480^2</f>
        <v>7.1089177408050212E-6</v>
      </c>
    </row>
    <row r="481" spans="1:20" x14ac:dyDescent="0.2">
      <c r="A481" s="20">
        <v>256</v>
      </c>
      <c r="B481" s="2">
        <f t="shared" si="95"/>
        <v>-0.99166286837284912</v>
      </c>
      <c r="C481" s="2">
        <f t="shared" si="85"/>
        <v>-1.9462676718720364</v>
      </c>
      <c r="D481" s="2">
        <f t="shared" si="86"/>
        <v>2.0414003844282691</v>
      </c>
      <c r="E481" s="2">
        <f t="shared" si="87"/>
        <v>2.4277968412614301</v>
      </c>
      <c r="F481" s="2">
        <f t="shared" si="88"/>
        <v>-0.58693700291021489</v>
      </c>
      <c r="G481" s="2">
        <f t="shared" si="89"/>
        <v>-0.91499276755403902</v>
      </c>
      <c r="H481" s="2">
        <f t="shared" si="96"/>
        <v>0.98339524450946669</v>
      </c>
      <c r="I481" s="25">
        <f t="shared" si="97"/>
        <v>0.83721176467619973</v>
      </c>
      <c r="L481" s="20">
        <v>256</v>
      </c>
      <c r="M481" s="2">
        <f t="shared" si="98"/>
        <v>0.78003157444014792</v>
      </c>
      <c r="N481" s="2">
        <f t="shared" si="90"/>
        <v>-0.48014356736171659</v>
      </c>
      <c r="O481" s="2">
        <f t="shared" si="91"/>
        <v>0.20770165353281247</v>
      </c>
      <c r="P481" s="2">
        <f t="shared" si="92"/>
        <v>-2.5590209452715541E-2</v>
      </c>
      <c r="Q481" s="2">
        <f t="shared" si="93"/>
        <v>-1.2447737582951465E-2</v>
      </c>
      <c r="R481" s="2">
        <f t="shared" si="94"/>
        <v>5.2927053697032871E-3</v>
      </c>
      <c r="S481" s="2">
        <f t="shared" si="99"/>
        <v>0.98339524450946669</v>
      </c>
      <c r="T481" s="25">
        <f t="shared" si="100"/>
        <v>2.8012730130486007E-5</v>
      </c>
    </row>
    <row r="482" spans="1:20" x14ac:dyDescent="0.2">
      <c r="A482" s="20">
        <v>257</v>
      </c>
      <c r="B482" s="2">
        <f t="shared" si="95"/>
        <v>-0.67545206634608057</v>
      </c>
      <c r="C482" s="2">
        <f t="shared" ref="C482:C545" si="101">-L$213*C481-L$214*C480+L$215*B482+L$216*B481+L$217*B480</f>
        <v>-2.9123882715903933</v>
      </c>
      <c r="D482" s="2">
        <f t="shared" ref="D482:D545" si="102">-M$213*D481-M$214*D480+M$215*C482+M$216*C481+M$217*C480</f>
        <v>-0.27793452391402179</v>
      </c>
      <c r="E482" s="2">
        <f t="shared" ref="E482:E545" si="103">-N$213*E481-N$214*E480+N$215*D482+N$216*D481+N$217*D480</f>
        <v>2.6568671176467742</v>
      </c>
      <c r="F482" s="2">
        <f t="shared" ref="F482:F545" si="104">-O$213*F481-O$214*F480+O$215*E482+O$216*E481+O$217*E480</f>
        <v>0.57082133341896601</v>
      </c>
      <c r="G482" s="2">
        <f t="shared" ref="G482:G545" si="105">-P$213*G481-P$214*G480+P$215*F482+P$216*F481+P$217*F480</f>
        <v>-0.84958203179129332</v>
      </c>
      <c r="H482" s="2">
        <f t="shared" si="96"/>
        <v>0.45623549393119001</v>
      </c>
      <c r="I482" s="25">
        <f t="shared" si="97"/>
        <v>0.72178962874262209</v>
      </c>
      <c r="L482" s="20">
        <v>257</v>
      </c>
      <c r="M482" s="2">
        <f t="shared" si="98"/>
        <v>0.86586477282017227</v>
      </c>
      <c r="N482" s="2">
        <f t="shared" ref="N482:N545" si="106">-L$213*N481-L$214*N480+L$215*M482+L$216*M481+L$217*M480</f>
        <v>-0.36193132806811629</v>
      </c>
      <c r="O482" s="2">
        <f t="shared" ref="O482:O545" si="107">-M$213*O481-M$214*O480+M$215*N482+M$216*N481+M$217*N480</f>
        <v>1.6443012424487629E-2</v>
      </c>
      <c r="P482" s="2">
        <f t="shared" ref="P482:P545" si="108">-N$213*P481-N$214*P480+N$215*O482+N$216*O481+N$217*O480</f>
        <v>5.3408206088567646E-2</v>
      </c>
      <c r="Q482" s="2">
        <f t="shared" ref="Q482:Q545" si="109">-O$213*Q481-O$214*Q480+O$215*P482+O$216*P481+O$217*P480</f>
        <v>-1.9568689035849185E-2</v>
      </c>
      <c r="R482" s="2">
        <f t="shared" ref="R482:R545" si="110">-P$213*R481-P$214*R480+P$215*Q482+P$216*Q481+P$217*Q480</f>
        <v>1.1694502879436293E-3</v>
      </c>
      <c r="S482" s="2">
        <f t="shared" si="99"/>
        <v>0.45623549393119001</v>
      </c>
      <c r="T482" s="25">
        <f t="shared" si="100"/>
        <v>1.3676139759714373E-6</v>
      </c>
    </row>
    <row r="483" spans="1:20" x14ac:dyDescent="0.2">
      <c r="A483" s="20">
        <v>258</v>
      </c>
      <c r="B483" s="2">
        <f t="shared" si="95"/>
        <v>-4.1565603287059737E-2</v>
      </c>
      <c r="C483" s="2">
        <f t="shared" si="101"/>
        <v>-2.5087671598577943</v>
      </c>
      <c r="D483" s="2">
        <f t="shared" si="102"/>
        <v>-2.4665524828124306</v>
      </c>
      <c r="E483" s="2">
        <f t="shared" si="103"/>
        <v>1.6363712739089311</v>
      </c>
      <c r="F483" s="2">
        <f t="shared" si="104"/>
        <v>1.4601134773116027</v>
      </c>
      <c r="G483" s="2">
        <f t="shared" si="105"/>
        <v>-0.38459959139161182</v>
      </c>
      <c r="H483" s="2">
        <f t="shared" si="96"/>
        <v>1.7276993766172312E-3</v>
      </c>
      <c r="I483" s="25">
        <f t="shared" si="97"/>
        <v>0.14791684569859476</v>
      </c>
      <c r="L483" s="20">
        <v>258</v>
      </c>
      <c r="M483" s="2">
        <f t="shared" si="98"/>
        <v>-0.15252594492098412</v>
      </c>
      <c r="N483" s="2">
        <f t="shared" si="106"/>
        <v>0.21784632073482893</v>
      </c>
      <c r="O483" s="2">
        <f t="shared" si="107"/>
        <v>-0.19578514741445327</v>
      </c>
      <c r="P483" s="2">
        <f t="shared" si="108"/>
        <v>6.4295964710144662E-2</v>
      </c>
      <c r="Q483" s="2">
        <f t="shared" si="109"/>
        <v>-1.7339948513832712E-3</v>
      </c>
      <c r="R483" s="2">
        <f t="shared" si="110"/>
        <v>-4.4451866088943658E-3</v>
      </c>
      <c r="S483" s="2">
        <f t="shared" si="99"/>
        <v>1.7276993766172312E-3</v>
      </c>
      <c r="T483" s="25">
        <f t="shared" si="100"/>
        <v>1.9759683987893791E-5</v>
      </c>
    </row>
    <row r="484" spans="1:20" x14ac:dyDescent="0.2">
      <c r="A484" s="20">
        <v>259</v>
      </c>
      <c r="B484" s="2">
        <f t="shared" si="95"/>
        <v>0.61186981247831085</v>
      </c>
      <c r="C484" s="2">
        <f t="shared" si="101"/>
        <v>-0.92523365227603971</v>
      </c>
      <c r="D484" s="2">
        <f t="shared" si="102"/>
        <v>-3.4951122680982398</v>
      </c>
      <c r="E484" s="2">
        <f t="shared" si="103"/>
        <v>-0.15373554895455002</v>
      </c>
      <c r="F484" s="2">
        <f t="shared" si="104"/>
        <v>1.662691437921983</v>
      </c>
      <c r="G484" s="2">
        <f t="shared" si="105"/>
        <v>0.26126604637388434</v>
      </c>
      <c r="H484" s="2">
        <f t="shared" si="96"/>
        <v>0.3743846674222433</v>
      </c>
      <c r="I484" s="25">
        <f t="shared" si="97"/>
        <v>6.8259946987840686E-2</v>
      </c>
      <c r="L484" s="20">
        <v>259</v>
      </c>
      <c r="M484" s="2">
        <f t="shared" si="98"/>
        <v>-0.97640269062218898</v>
      </c>
      <c r="N484" s="2">
        <f t="shared" si="106"/>
        <v>0.51980793527300984</v>
      </c>
      <c r="O484" s="2">
        <f t="shared" si="107"/>
        <v>-0.15833154517798709</v>
      </c>
      <c r="P484" s="2">
        <f t="shared" si="108"/>
        <v>-6.8119233000199994E-3</v>
      </c>
      <c r="Q484" s="2">
        <f t="shared" si="109"/>
        <v>1.8312036074336062E-2</v>
      </c>
      <c r="R484" s="2">
        <f t="shared" si="110"/>
        <v>-4.3909459635278238E-3</v>
      </c>
      <c r="S484" s="2">
        <f t="shared" si="99"/>
        <v>0.3743846674222433</v>
      </c>
      <c r="T484" s="25">
        <f t="shared" si="100"/>
        <v>1.9280406454621288E-5</v>
      </c>
    </row>
    <row r="485" spans="1:20" x14ac:dyDescent="0.2">
      <c r="A485" s="20">
        <v>260</v>
      </c>
      <c r="B485" s="2">
        <f t="shared" si="95"/>
        <v>0.9775332947055968</v>
      </c>
      <c r="C485" s="2">
        <f t="shared" si="101"/>
        <v>1.0934516991455678</v>
      </c>
      <c r="D485" s="2">
        <f t="shared" si="102"/>
        <v>-2.8798661410617976</v>
      </c>
      <c r="E485" s="2">
        <f t="shared" si="103"/>
        <v>-1.8715381409602099</v>
      </c>
      <c r="F485" s="2">
        <f t="shared" si="104"/>
        <v>1.0832796350072273</v>
      </c>
      <c r="G485" s="2">
        <f t="shared" si="105"/>
        <v>0.78425418013505155</v>
      </c>
      <c r="H485" s="2">
        <f t="shared" si="96"/>
        <v>0.95557134225797913</v>
      </c>
      <c r="I485" s="25">
        <f t="shared" si="97"/>
        <v>0.61505461905930192</v>
      </c>
      <c r="L485" s="20">
        <v>260</v>
      </c>
      <c r="M485" s="2">
        <f t="shared" si="98"/>
        <v>-0.55508822795665769</v>
      </c>
      <c r="N485" s="2">
        <f t="shared" si="106"/>
        <v>0.15886655163433444</v>
      </c>
      <c r="O485" s="2">
        <f t="shared" si="107"/>
        <v>8.1039821067696569E-2</v>
      </c>
      <c r="P485" s="2">
        <f t="shared" si="108"/>
        <v>-6.9232671171212207E-2</v>
      </c>
      <c r="Q485" s="2">
        <f t="shared" si="109"/>
        <v>1.5005011394759514E-2</v>
      </c>
      <c r="R485" s="2">
        <f t="shared" si="110"/>
        <v>1.2629999701006818E-3</v>
      </c>
      <c r="S485" s="2">
        <f t="shared" si="99"/>
        <v>0.95557134225797913</v>
      </c>
      <c r="T485" s="25">
        <f t="shared" si="100"/>
        <v>1.5951689244743229E-6</v>
      </c>
    </row>
    <row r="486" spans="1:20" x14ac:dyDescent="0.2">
      <c r="A486" s="20">
        <v>261</v>
      </c>
      <c r="B486" s="2">
        <f t="shared" si="95"/>
        <v>0.88344759405376316</v>
      </c>
      <c r="C486" s="2">
        <f t="shared" si="101"/>
        <v>2.5978696308048175</v>
      </c>
      <c r="D486" s="2">
        <f t="shared" si="102"/>
        <v>-0.91017396873445122</v>
      </c>
      <c r="E486" s="2">
        <f t="shared" si="103"/>
        <v>-2.7091271016819531</v>
      </c>
      <c r="F486" s="2">
        <f t="shared" si="104"/>
        <v>-5.6155069625612921E-3</v>
      </c>
      <c r="G486" s="2">
        <f t="shared" si="105"/>
        <v>0.93839531866901016</v>
      </c>
      <c r="H486" s="2">
        <f t="shared" si="96"/>
        <v>0.78047965143938269</v>
      </c>
      <c r="I486" s="25">
        <f t="shared" si="97"/>
        <v>0.88058577409991312</v>
      </c>
      <c r="L486" s="20">
        <v>261</v>
      </c>
      <c r="M486" s="2">
        <f t="shared" si="98"/>
        <v>0.57412164298455648</v>
      </c>
      <c r="N486" s="2">
        <f t="shared" si="106"/>
        <v>-0.40467488144987906</v>
      </c>
      <c r="O486" s="2">
        <f t="shared" si="107"/>
        <v>0.2170623603485359</v>
      </c>
      <c r="P486" s="2">
        <f t="shared" si="108"/>
        <v>-4.3362067223677359E-2</v>
      </c>
      <c r="Q486" s="2">
        <f t="shared" si="109"/>
        <v>-7.4376716045790854E-3</v>
      </c>
      <c r="R486" s="2">
        <f t="shared" si="110"/>
        <v>5.3062616295508121E-3</v>
      </c>
      <c r="S486" s="2">
        <f t="shared" si="99"/>
        <v>0.78047965143938269</v>
      </c>
      <c r="T486" s="25">
        <f t="shared" si="100"/>
        <v>2.8156412481243239E-5</v>
      </c>
    </row>
    <row r="487" spans="1:20" x14ac:dyDescent="0.2">
      <c r="A487" s="20">
        <v>262</v>
      </c>
      <c r="B487" s="2">
        <f t="shared" si="95"/>
        <v>0.37386268566901415</v>
      </c>
      <c r="C487" s="2">
        <f t="shared" si="101"/>
        <v>2.8804688822638633</v>
      </c>
      <c r="D487" s="2">
        <f t="shared" si="102"/>
        <v>1.4875872429490242</v>
      </c>
      <c r="E487" s="2">
        <f t="shared" si="103"/>
        <v>-2.272571255203979</v>
      </c>
      <c r="F487" s="2">
        <f t="shared" si="104"/>
        <v>-1.0918695882629939</v>
      </c>
      <c r="G487" s="2">
        <f t="shared" si="105"/>
        <v>0.6511944760015671</v>
      </c>
      <c r="H487" s="2">
        <f t="shared" si="96"/>
        <v>0.13977330773564808</v>
      </c>
      <c r="I487" s="25">
        <f t="shared" si="97"/>
        <v>0.42405424557495558</v>
      </c>
      <c r="L487" s="20">
        <v>262</v>
      </c>
      <c r="M487" s="2">
        <f t="shared" si="98"/>
        <v>0.97116308665335449</v>
      </c>
      <c r="N487" s="2">
        <f t="shared" si="106"/>
        <v>-0.45214071430502212</v>
      </c>
      <c r="O487" s="2">
        <f t="shared" si="107"/>
        <v>7.6268637886668697E-2</v>
      </c>
      <c r="P487" s="2">
        <f t="shared" si="108"/>
        <v>3.7807508554182946E-2</v>
      </c>
      <c r="Q487" s="2">
        <f t="shared" si="109"/>
        <v>-2.039520735698816E-2</v>
      </c>
      <c r="R487" s="2">
        <f t="shared" si="110"/>
        <v>2.5825301272928494E-3</v>
      </c>
      <c r="S487" s="2">
        <f t="shared" si="99"/>
        <v>0.13977330773564808</v>
      </c>
      <c r="T487" s="25">
        <f t="shared" si="100"/>
        <v>6.669461858375221E-6</v>
      </c>
    </row>
    <row r="488" spans="1:20" x14ac:dyDescent="0.2">
      <c r="A488" s="20">
        <v>263</v>
      </c>
      <c r="B488" s="2">
        <f t="shared" si="95"/>
        <v>-0.31155568555150076</v>
      </c>
      <c r="C488" s="2">
        <f t="shared" si="101"/>
        <v>1.8083386098264884</v>
      </c>
      <c r="D488" s="2">
        <f t="shared" si="102"/>
        <v>3.1857129300815572</v>
      </c>
      <c r="E488" s="2">
        <f t="shared" si="103"/>
        <v>-0.76718963749829749</v>
      </c>
      <c r="F488" s="2">
        <f t="shared" si="104"/>
        <v>-1.6646003412702786</v>
      </c>
      <c r="G488" s="2">
        <f t="shared" si="105"/>
        <v>5.7726696076243866E-2</v>
      </c>
      <c r="H488" s="2">
        <f t="shared" si="96"/>
        <v>9.7066945199465626E-2</v>
      </c>
      <c r="I488" s="25">
        <f t="shared" si="97"/>
        <v>3.3323714398790288E-3</v>
      </c>
      <c r="L488" s="20">
        <v>263</v>
      </c>
      <c r="M488" s="2">
        <f t="shared" si="98"/>
        <v>0.1296953076361535</v>
      </c>
      <c r="N488" s="2">
        <f t="shared" si="106"/>
        <v>7.7001493563823728E-2</v>
      </c>
      <c r="O488" s="2">
        <f t="shared" si="107"/>
        <v>-0.16178929562561323</v>
      </c>
      <c r="P488" s="2">
        <f t="shared" si="108"/>
        <v>7.0761755027825418E-2</v>
      </c>
      <c r="Q488" s="2">
        <f t="shared" si="109"/>
        <v>-7.3430514751623632E-3</v>
      </c>
      <c r="R488" s="2">
        <f t="shared" si="110"/>
        <v>-3.4346619940005549E-3</v>
      </c>
      <c r="S488" s="2">
        <f t="shared" si="99"/>
        <v>9.7066945199465626E-2</v>
      </c>
      <c r="T488" s="25">
        <f t="shared" si="100"/>
        <v>1.1796903013031868E-5</v>
      </c>
    </row>
    <row r="489" spans="1:20" x14ac:dyDescent="0.2">
      <c r="A489" s="20">
        <v>264</v>
      </c>
      <c r="B489" s="2">
        <f t="shared" si="95"/>
        <v>-0.85044454966524863</v>
      </c>
      <c r="C489" s="2">
        <f t="shared" si="101"/>
        <v>-0.11428156688237956</v>
      </c>
      <c r="D489" s="2">
        <f t="shared" si="102"/>
        <v>3.3855480480590781</v>
      </c>
      <c r="E489" s="2">
        <f t="shared" si="103"/>
        <v>1.0990132543914171</v>
      </c>
      <c r="F489" s="2">
        <f t="shared" si="104"/>
        <v>-1.4544435436802952</v>
      </c>
      <c r="G489" s="2">
        <f t="shared" si="105"/>
        <v>-0.56289085101817971</v>
      </c>
      <c r="H489" s="2">
        <f t="shared" si="96"/>
        <v>0.72325593205532757</v>
      </c>
      <c r="I489" s="25">
        <f t="shared" si="97"/>
        <v>0.31684611015997061</v>
      </c>
      <c r="L489" s="20">
        <v>264</v>
      </c>
      <c r="M489" s="2">
        <f t="shared" si="98"/>
        <v>-0.87717088577098312</v>
      </c>
      <c r="N489" s="2">
        <f t="shared" si="106"/>
        <v>0.5079448909034332</v>
      </c>
      <c r="O489" s="2">
        <f t="shared" si="107"/>
        <v>-0.19351984960937199</v>
      </c>
      <c r="P489" s="2">
        <f t="shared" si="108"/>
        <v>1.3474632755103716E-2</v>
      </c>
      <c r="Q489" s="2">
        <f t="shared" si="109"/>
        <v>1.5073584070052534E-2</v>
      </c>
      <c r="R489" s="2">
        <f t="shared" si="110"/>
        <v>-5.0716829423166562E-3</v>
      </c>
      <c r="S489" s="2">
        <f t="shared" si="99"/>
        <v>0.72325593205532757</v>
      </c>
      <c r="T489" s="25">
        <f t="shared" si="100"/>
        <v>2.5721967867385735E-5</v>
      </c>
    </row>
    <row r="490" spans="1:20" x14ac:dyDescent="0.2">
      <c r="A490" s="20">
        <v>265</v>
      </c>
      <c r="B490" s="2">
        <f t="shared" si="95"/>
        <v>-0.98935605350878852</v>
      </c>
      <c r="C490" s="2">
        <f t="shared" si="101"/>
        <v>-1.9831533369876551</v>
      </c>
      <c r="D490" s="2">
        <f t="shared" si="102"/>
        <v>1.9931070183870345</v>
      </c>
      <c r="E490" s="2">
        <f t="shared" si="103"/>
        <v>2.4483330401849108</v>
      </c>
      <c r="F490" s="2">
        <f t="shared" si="104"/>
        <v>-0.56023922119024472</v>
      </c>
      <c r="G490" s="2">
        <f t="shared" si="105"/>
        <v>-0.91877203546652275</v>
      </c>
      <c r="H490" s="2">
        <f t="shared" si="96"/>
        <v>0.97882540061448486</v>
      </c>
      <c r="I490" s="25">
        <f t="shared" si="97"/>
        <v>0.84414205315529733</v>
      </c>
      <c r="L490" s="20">
        <v>265</v>
      </c>
      <c r="M490" s="2">
        <f t="shared" si="98"/>
        <v>-0.76539465255669215</v>
      </c>
      <c r="N490" s="2">
        <f t="shared" si="106"/>
        <v>0.29111404656765727</v>
      </c>
      <c r="O490" s="2">
        <f t="shared" si="107"/>
        <v>2.1542459323383417E-2</v>
      </c>
      <c r="P490" s="2">
        <f t="shared" si="108"/>
        <v>-6.0996479692959391E-2</v>
      </c>
      <c r="Q490" s="2">
        <f t="shared" si="109"/>
        <v>1.8267111626299102E-2</v>
      </c>
      <c r="R490" s="2">
        <f t="shared" si="110"/>
        <v>-2.4086529070173823E-4</v>
      </c>
      <c r="S490" s="2">
        <f t="shared" si="99"/>
        <v>0.97882540061448486</v>
      </c>
      <c r="T490" s="25">
        <f t="shared" si="100"/>
        <v>5.8016088264832861E-8</v>
      </c>
    </row>
    <row r="491" spans="1:20" x14ac:dyDescent="0.2">
      <c r="A491" s="20">
        <v>266</v>
      </c>
      <c r="B491" s="2">
        <f t="shared" si="95"/>
        <v>-0.66295794627237337</v>
      </c>
      <c r="C491" s="2">
        <f t="shared" si="101"/>
        <v>-2.9193171050819666</v>
      </c>
      <c r="D491" s="2">
        <f t="shared" si="102"/>
        <v>-0.33672338518850659</v>
      </c>
      <c r="E491" s="2">
        <f t="shared" si="103"/>
        <v>2.6461635409203663</v>
      </c>
      <c r="F491" s="2">
        <f t="shared" si="104"/>
        <v>0.5974543610047931</v>
      </c>
      <c r="G491" s="2">
        <f t="shared" si="105"/>
        <v>-0.84254037542586269</v>
      </c>
      <c r="H491" s="2">
        <f t="shared" si="96"/>
        <v>0.43951323852568308</v>
      </c>
      <c r="I491" s="25">
        <f t="shared" si="97"/>
        <v>0.70987428422275367</v>
      </c>
      <c r="L491" s="20">
        <v>266</v>
      </c>
      <c r="M491" s="2">
        <f t="shared" si="98"/>
        <v>0.32247751059317348</v>
      </c>
      <c r="N491" s="2">
        <f t="shared" si="106"/>
        <v>-0.29697002648160026</v>
      </c>
      <c r="O491" s="2">
        <f t="shared" si="107"/>
        <v>0.20913200398217677</v>
      </c>
      <c r="P491" s="2">
        <f t="shared" si="108"/>
        <v>-5.7679727580306164E-2</v>
      </c>
      <c r="Q491" s="2">
        <f t="shared" si="109"/>
        <v>-1.8351249707392737E-3</v>
      </c>
      <c r="R491" s="2">
        <f t="shared" si="110"/>
        <v>4.8971241306632078E-3</v>
      </c>
      <c r="S491" s="2">
        <f t="shared" si="99"/>
        <v>0.43951323852568308</v>
      </c>
      <c r="T491" s="25">
        <f t="shared" si="100"/>
        <v>2.3981824751123878E-5</v>
      </c>
    </row>
    <row r="492" spans="1:20" x14ac:dyDescent="0.2">
      <c r="A492" s="20">
        <v>267</v>
      </c>
      <c r="B492" s="2">
        <f t="shared" si="95"/>
        <v>-2.4760357900409955E-2</v>
      </c>
      <c r="C492" s="2">
        <f t="shared" si="101"/>
        <v>-2.4824804230682336</v>
      </c>
      <c r="D492" s="2">
        <f t="shared" si="102"/>
        <v>-2.5081875192617504</v>
      </c>
      <c r="E492" s="2">
        <f t="shared" si="103"/>
        <v>1.5994619809151556</v>
      </c>
      <c r="F492" s="2">
        <f t="shared" si="104"/>
        <v>1.4741558217372863</v>
      </c>
      <c r="G492" s="2">
        <f t="shared" si="105"/>
        <v>-0.37004881176591037</v>
      </c>
      <c r="H492" s="2">
        <f t="shared" si="96"/>
        <v>6.1307532335639367E-4</v>
      </c>
      <c r="I492" s="25">
        <f t="shared" si="97"/>
        <v>0.13693612308936218</v>
      </c>
      <c r="L492" s="20">
        <v>267</v>
      </c>
      <c r="M492" s="2">
        <f t="shared" si="98"/>
        <v>0.99909910577223915</v>
      </c>
      <c r="N492" s="2">
        <f t="shared" si="106"/>
        <v>-0.50633283045316591</v>
      </c>
      <c r="O492" s="2">
        <f t="shared" si="107"/>
        <v>0.13001874738119168</v>
      </c>
      <c r="P492" s="2">
        <f t="shared" si="108"/>
        <v>1.9195086563275114E-2</v>
      </c>
      <c r="Q492" s="2">
        <f t="shared" si="109"/>
        <v>-1.959705515356544E-2</v>
      </c>
      <c r="R492" s="2">
        <f t="shared" si="110"/>
        <v>3.7898870975084462E-3</v>
      </c>
      <c r="S492" s="2">
        <f t="shared" si="99"/>
        <v>6.1307532335639367E-4</v>
      </c>
      <c r="T492" s="25">
        <f t="shared" si="100"/>
        <v>1.4363244211860996E-5</v>
      </c>
    </row>
    <row r="493" spans="1:20" x14ac:dyDescent="0.2">
      <c r="A493" s="20">
        <v>268</v>
      </c>
      <c r="B493" s="2">
        <f t="shared" si="95"/>
        <v>0.62508241368340256</v>
      </c>
      <c r="C493" s="2">
        <f t="shared" si="101"/>
        <v>-0.87809440825897256</v>
      </c>
      <c r="D493" s="2">
        <f t="shared" si="102"/>
        <v>-3.5000118715151016</v>
      </c>
      <c r="E493" s="2">
        <f t="shared" si="103"/>
        <v>-0.19949154099719527</v>
      </c>
      <c r="F493" s="2">
        <f t="shared" si="104"/>
        <v>1.6575387651865903</v>
      </c>
      <c r="G493" s="2">
        <f t="shared" si="105"/>
        <v>0.27648249023969318</v>
      </c>
      <c r="H493" s="2">
        <f t="shared" si="96"/>
        <v>0.39072802389626843</v>
      </c>
      <c r="I493" s="25">
        <f t="shared" si="97"/>
        <v>7.6442567409142029E-2</v>
      </c>
      <c r="L493" s="20">
        <v>268</v>
      </c>
      <c r="M493" s="2">
        <f t="shared" si="98"/>
        <v>0.40158510634140998</v>
      </c>
      <c r="N493" s="2">
        <f t="shared" si="106"/>
        <v>-6.9977228440129241E-2</v>
      </c>
      <c r="O493" s="2">
        <f t="shared" si="107"/>
        <v>-0.11490540130020277</v>
      </c>
      <c r="P493" s="2">
        <f t="shared" si="108"/>
        <v>7.1590704508500858E-2</v>
      </c>
      <c r="Q493" s="2">
        <f t="shared" si="109"/>
        <v>-1.2367164828956372E-2</v>
      </c>
      <c r="R493" s="2">
        <f t="shared" si="110"/>
        <v>-2.1505341739232195E-3</v>
      </c>
      <c r="S493" s="2">
        <f t="shared" si="99"/>
        <v>0.39072802389626843</v>
      </c>
      <c r="T493" s="25">
        <f t="shared" si="100"/>
        <v>4.6247972332116242E-6</v>
      </c>
    </row>
    <row r="494" spans="1:20" x14ac:dyDescent="0.2">
      <c r="A494" s="20">
        <v>269</v>
      </c>
      <c r="B494" s="2">
        <f t="shared" si="95"/>
        <v>0.98093915892975281</v>
      </c>
      <c r="C494" s="2">
        <f t="shared" si="101"/>
        <v>1.139273127358043</v>
      </c>
      <c r="D494" s="2">
        <f t="shared" si="102"/>
        <v>-2.8457259514008921</v>
      </c>
      <c r="E494" s="2">
        <f t="shared" si="103"/>
        <v>-1.9046210740371572</v>
      </c>
      <c r="F494" s="2">
        <f t="shared" si="104"/>
        <v>1.061355327611021</v>
      </c>
      <c r="G494" s="2">
        <f t="shared" si="105"/>
        <v>0.79297975692744638</v>
      </c>
      <c r="H494" s="2">
        <f t="shared" si="96"/>
        <v>0.9622416335218108</v>
      </c>
      <c r="I494" s="25">
        <f t="shared" si="97"/>
        <v>0.62881689489671189</v>
      </c>
      <c r="L494" s="20">
        <v>269</v>
      </c>
      <c r="M494" s="2">
        <f t="shared" si="98"/>
        <v>-0.70806415104197173</v>
      </c>
      <c r="N494" s="2">
        <f t="shared" si="106"/>
        <v>0.45561924772894424</v>
      </c>
      <c r="O494" s="2">
        <f t="shared" si="107"/>
        <v>-0.21329247376593671</v>
      </c>
      <c r="P494" s="2">
        <f t="shared" si="108"/>
        <v>3.2687807291073206E-2</v>
      </c>
      <c r="Q494" s="2">
        <f t="shared" si="109"/>
        <v>1.0634379000205406E-2</v>
      </c>
      <c r="R494" s="2">
        <f t="shared" si="110"/>
        <v>-5.3484125659257241E-3</v>
      </c>
      <c r="S494" s="2">
        <f t="shared" si="99"/>
        <v>0.9622416335218108</v>
      </c>
      <c r="T494" s="25">
        <f t="shared" si="100"/>
        <v>2.8605516975352187E-5</v>
      </c>
    </row>
    <row r="495" spans="1:20" x14ac:dyDescent="0.2">
      <c r="A495" s="20">
        <v>270</v>
      </c>
      <c r="B495" s="2">
        <f t="shared" si="95"/>
        <v>0.87544489013427518</v>
      </c>
      <c r="C495" s="2">
        <f t="shared" si="101"/>
        <v>2.6208227095449019</v>
      </c>
      <c r="D495" s="2">
        <f t="shared" si="102"/>
        <v>-0.85305065064838259</v>
      </c>
      <c r="E495" s="2">
        <f t="shared" si="103"/>
        <v>-2.7139775554321961</v>
      </c>
      <c r="F495" s="2">
        <f t="shared" si="104"/>
        <v>-3.4000104674415915E-2</v>
      </c>
      <c r="G495" s="2">
        <f t="shared" si="105"/>
        <v>0.93652625328170425</v>
      </c>
      <c r="H495" s="2">
        <f t="shared" si="96"/>
        <v>0.76640375566221308</v>
      </c>
      <c r="I495" s="25">
        <f t="shared" si="97"/>
        <v>0.8770814230858669</v>
      </c>
      <c r="L495" s="20">
        <v>270</v>
      </c>
      <c r="M495" s="2">
        <f t="shared" si="98"/>
        <v>-0.91473017793537514</v>
      </c>
      <c r="N495" s="2">
        <f t="shared" si="106"/>
        <v>0.40017156344689647</v>
      </c>
      <c r="O495" s="2">
        <f t="shared" si="107"/>
        <v>-3.9670962381078874E-2</v>
      </c>
      <c r="P495" s="2">
        <f t="shared" si="108"/>
        <v>-4.7901343610866509E-2</v>
      </c>
      <c r="Q495" s="2">
        <f t="shared" si="109"/>
        <v>2.0074064218527803E-2</v>
      </c>
      <c r="R495" s="2">
        <f t="shared" si="110"/>
        <v>-1.7255433609280784E-3</v>
      </c>
      <c r="S495" s="2">
        <f t="shared" si="99"/>
        <v>0.76640375566221308</v>
      </c>
      <c r="T495" s="25">
        <f t="shared" si="100"/>
        <v>2.9774998904429687E-6</v>
      </c>
    </row>
    <row r="496" spans="1:20" x14ac:dyDescent="0.2">
      <c r="A496" s="20">
        <v>271</v>
      </c>
      <c r="B496" s="2">
        <f t="shared" si="95"/>
        <v>0.35821521030490988</v>
      </c>
      <c r="C496" s="2">
        <f t="shared" si="101"/>
        <v>2.8697584199483583</v>
      </c>
      <c r="D496" s="2">
        <f t="shared" si="102"/>
        <v>1.5408277003880837</v>
      </c>
      <c r="E496" s="2">
        <f t="shared" si="103"/>
        <v>-2.2469079854384191</v>
      </c>
      <c r="F496" s="2">
        <f t="shared" si="104"/>
        <v>-1.1133647564651286</v>
      </c>
      <c r="G496" s="2">
        <f t="shared" si="105"/>
        <v>0.63960981909120951</v>
      </c>
      <c r="H496" s="2">
        <f t="shared" si="96"/>
        <v>0.12831813689379082</v>
      </c>
      <c r="I496" s="25">
        <f t="shared" si="97"/>
        <v>0.40910072067788977</v>
      </c>
      <c r="L496" s="20">
        <v>271</v>
      </c>
      <c r="M496" s="2">
        <f t="shared" si="98"/>
        <v>4.5145004584531169E-2</v>
      </c>
      <c r="N496" s="2">
        <f t="shared" si="106"/>
        <v>-0.16560870945686784</v>
      </c>
      <c r="O496" s="2">
        <f t="shared" si="107"/>
        <v>0.18454231207314259</v>
      </c>
      <c r="P496" s="2">
        <f t="shared" si="108"/>
        <v>-6.7402653905533919E-2</v>
      </c>
      <c r="Q496" s="2">
        <f t="shared" si="109"/>
        <v>3.9136066667613649E-3</v>
      </c>
      <c r="R496" s="2">
        <f t="shared" si="110"/>
        <v>4.0978845308691277E-3</v>
      </c>
      <c r="S496" s="2">
        <f t="shared" si="99"/>
        <v>0.12831813689379082</v>
      </c>
      <c r="T496" s="25">
        <f t="shared" si="100"/>
        <v>1.6792657628336493E-5</v>
      </c>
    </row>
    <row r="497" spans="1:20" x14ac:dyDescent="0.2">
      <c r="A497" s="20">
        <v>272</v>
      </c>
      <c r="B497" s="2">
        <f t="shared" si="95"/>
        <v>-0.32748868019790933</v>
      </c>
      <c r="C497" s="2">
        <f t="shared" si="101"/>
        <v>1.7690019042379075</v>
      </c>
      <c r="D497" s="2">
        <f t="shared" si="102"/>
        <v>3.2100307078350649</v>
      </c>
      <c r="E497" s="2">
        <f t="shared" si="103"/>
        <v>-0.723082480987284</v>
      </c>
      <c r="F497" s="2">
        <f t="shared" si="104"/>
        <v>-1.6690965664860595</v>
      </c>
      <c r="G497" s="2">
        <f t="shared" si="105"/>
        <v>4.1874892803033997E-2</v>
      </c>
      <c r="H497" s="2">
        <f t="shared" si="96"/>
        <v>0.10724883565776853</v>
      </c>
      <c r="I497" s="25">
        <f t="shared" si="97"/>
        <v>1.7535066472655885E-3</v>
      </c>
      <c r="L497" s="20">
        <v>272</v>
      </c>
      <c r="M497" s="2">
        <f t="shared" si="98"/>
        <v>0.94744746290955584</v>
      </c>
      <c r="N497" s="2">
        <f t="shared" si="106"/>
        <v>-0.52019076360798999</v>
      </c>
      <c r="O497" s="2">
        <f t="shared" si="107"/>
        <v>0.17341163799850373</v>
      </c>
      <c r="P497" s="2">
        <f t="shared" si="108"/>
        <v>-9.4640501913118534E-4</v>
      </c>
      <c r="Q497" s="2">
        <f t="shared" si="109"/>
        <v>-1.7237812771112141E-2</v>
      </c>
      <c r="R497" s="2">
        <f t="shared" si="110"/>
        <v>4.6953438343608411E-3</v>
      </c>
      <c r="S497" s="2">
        <f t="shared" si="99"/>
        <v>0.10724883565776853</v>
      </c>
      <c r="T497" s="25">
        <f t="shared" si="100"/>
        <v>2.2046253722870366E-5</v>
      </c>
    </row>
    <row r="498" spans="1:20" x14ac:dyDescent="0.2">
      <c r="A498" s="20">
        <v>273</v>
      </c>
      <c r="B498" s="2">
        <f t="shared" si="95"/>
        <v>-0.85916952725188789</v>
      </c>
      <c r="C498" s="2">
        <f t="shared" si="101"/>
        <v>-0.16374384845283046</v>
      </c>
      <c r="D498" s="2">
        <f t="shared" si="102"/>
        <v>3.3695061152738468</v>
      </c>
      <c r="E498" s="2">
        <f t="shared" si="103"/>
        <v>1.1408200127475376</v>
      </c>
      <c r="F498" s="2">
        <f t="shared" si="104"/>
        <v>-1.4398261809353374</v>
      </c>
      <c r="G498" s="2">
        <f t="shared" si="105"/>
        <v>-0.57555444988362925</v>
      </c>
      <c r="H498" s="2">
        <f t="shared" si="96"/>
        <v>0.73817227655823248</v>
      </c>
      <c r="I498" s="25">
        <f t="shared" si="97"/>
        <v>0.33126292478084707</v>
      </c>
      <c r="L498" s="20">
        <v>273</v>
      </c>
      <c r="M498" s="2">
        <f t="shared" si="98"/>
        <v>0.6414848657045451</v>
      </c>
      <c r="N498" s="2">
        <f t="shared" si="106"/>
        <v>-0.21138160454406693</v>
      </c>
      <c r="O498" s="2">
        <f t="shared" si="107"/>
        <v>-5.8868208582641607E-2</v>
      </c>
      <c r="P498" s="2">
        <f t="shared" si="108"/>
        <v>6.6716779510334473E-2</v>
      </c>
      <c r="Q498" s="2">
        <f t="shared" si="109"/>
        <v>-1.6406116922386776E-2</v>
      </c>
      <c r="R498" s="2">
        <f t="shared" si="110"/>
        <v>-6.9509603420462272E-4</v>
      </c>
      <c r="S498" s="2">
        <f t="shared" si="99"/>
        <v>0.73817227655823248</v>
      </c>
      <c r="T498" s="25">
        <f t="shared" si="100"/>
        <v>4.8315849676699404E-7</v>
      </c>
    </row>
    <row r="499" spans="1:20" x14ac:dyDescent="0.2">
      <c r="A499" s="20">
        <v>274</v>
      </c>
      <c r="B499" s="2">
        <f t="shared" si="95"/>
        <v>-0.98676952074510393</v>
      </c>
      <c r="C499" s="2">
        <f t="shared" si="101"/>
        <v>-2.0194783106479894</v>
      </c>
      <c r="D499" s="2">
        <f t="shared" si="102"/>
        <v>1.9442501467140176</v>
      </c>
      <c r="E499" s="2">
        <f t="shared" si="103"/>
        <v>2.4681770286827485</v>
      </c>
      <c r="F499" s="2">
        <f t="shared" si="104"/>
        <v>-0.53338304458608665</v>
      </c>
      <c r="G499" s="2">
        <f t="shared" si="105"/>
        <v>-0.92229154150364823</v>
      </c>
      <c r="H499" s="2">
        <f t="shared" si="96"/>
        <v>0.97371408707152207</v>
      </c>
      <c r="I499" s="25">
        <f t="shared" si="97"/>
        <v>0.85062168752917566</v>
      </c>
      <c r="L499" s="20">
        <v>274</v>
      </c>
      <c r="M499" s="2">
        <f t="shared" si="98"/>
        <v>-0.482553431974653</v>
      </c>
      <c r="N499" s="2">
        <f t="shared" si="106"/>
        <v>0.36699923648750155</v>
      </c>
      <c r="O499" s="2">
        <f t="shared" si="107"/>
        <v>-0.21607434174259549</v>
      </c>
      <c r="P499" s="2">
        <f t="shared" si="108"/>
        <v>4.9297089837617991E-2</v>
      </c>
      <c r="Q499" s="2">
        <f t="shared" si="109"/>
        <v>5.3480453957450705E-3</v>
      </c>
      <c r="R499" s="2">
        <f t="shared" si="110"/>
        <v>-5.1990907105229998E-3</v>
      </c>
      <c r="S499" s="2">
        <f t="shared" si="99"/>
        <v>0.97371408707152207</v>
      </c>
      <c r="T499" s="25">
        <f t="shared" si="100"/>
        <v>2.7030544216246551E-5</v>
      </c>
    </row>
    <row r="500" spans="1:20" x14ac:dyDescent="0.2">
      <c r="A500" s="20">
        <v>275</v>
      </c>
      <c r="B500" s="2">
        <f t="shared" si="95"/>
        <v>-0.65027638993280834</v>
      </c>
      <c r="C500" s="2">
        <f t="shared" si="101"/>
        <v>-2.9254205681263752</v>
      </c>
      <c r="D500" s="2">
        <f t="shared" si="102"/>
        <v>-0.39541704559192004</v>
      </c>
      <c r="E500" s="2">
        <f t="shared" si="103"/>
        <v>2.6347118216985668</v>
      </c>
      <c r="F500" s="2">
        <f t="shared" si="104"/>
        <v>0.62391847197193562</v>
      </c>
      <c r="G500" s="2">
        <f t="shared" si="105"/>
        <v>-0.83526050995163759</v>
      </c>
      <c r="H500" s="2">
        <f t="shared" si="96"/>
        <v>0.42285938330404582</v>
      </c>
      <c r="I500" s="25">
        <f t="shared" si="97"/>
        <v>0.69766011948466966</v>
      </c>
      <c r="L500" s="20">
        <v>275</v>
      </c>
      <c r="M500" s="2">
        <f t="shared" si="98"/>
        <v>-0.99119882175520679</v>
      </c>
      <c r="N500" s="2">
        <f t="shared" si="106"/>
        <v>0.47735164300059796</v>
      </c>
      <c r="O500" s="2">
        <f t="shared" si="107"/>
        <v>-9.7724217965024618E-2</v>
      </c>
      <c r="P500" s="2">
        <f t="shared" si="108"/>
        <v>-3.0990413958773454E-2</v>
      </c>
      <c r="Q500" s="2">
        <f t="shared" si="109"/>
        <v>2.0281928363229305E-2</v>
      </c>
      <c r="R500" s="2">
        <f t="shared" si="110"/>
        <v>-3.072765636143354E-3</v>
      </c>
      <c r="S500" s="2">
        <f t="shared" si="99"/>
        <v>0.42285938330404582</v>
      </c>
      <c r="T500" s="25">
        <f t="shared" si="100"/>
        <v>9.4418886546634715E-6</v>
      </c>
    </row>
    <row r="501" spans="1:20" x14ac:dyDescent="0.2">
      <c r="A501" s="20">
        <v>276</v>
      </c>
      <c r="B501" s="2">
        <f t="shared" si="95"/>
        <v>-7.9481120862502884E-3</v>
      </c>
      <c r="C501" s="2">
        <f t="shared" si="101"/>
        <v>-2.4554918214576555</v>
      </c>
      <c r="D501" s="2">
        <f t="shared" si="102"/>
        <v>-2.5491134227941896</v>
      </c>
      <c r="E501" s="2">
        <f t="shared" si="103"/>
        <v>1.5621004764617574</v>
      </c>
      <c r="F501" s="2">
        <f t="shared" si="104"/>
        <v>1.4877813821664889</v>
      </c>
      <c r="G501" s="2">
        <f t="shared" si="105"/>
        <v>-0.35539340926390206</v>
      </c>
      <c r="H501" s="2">
        <f t="shared" si="96"/>
        <v>6.3172485735597914E-5</v>
      </c>
      <c r="I501" s="25">
        <f t="shared" si="97"/>
        <v>0.1263044753482194</v>
      </c>
      <c r="L501" s="20">
        <v>276</v>
      </c>
      <c r="M501" s="2">
        <f t="shared" si="98"/>
        <v>-0.23578372660765073</v>
      </c>
      <c r="N501" s="2">
        <f t="shared" si="106"/>
        <v>-2.1055097580635874E-2</v>
      </c>
      <c r="O501" s="2">
        <f t="shared" si="107"/>
        <v>0.14525208538306619</v>
      </c>
      <c r="P501" s="2">
        <f t="shared" si="108"/>
        <v>-7.1756323462401267E-2</v>
      </c>
      <c r="Q501" s="2">
        <f t="shared" si="109"/>
        <v>9.3505826405257848E-3</v>
      </c>
      <c r="R501" s="2">
        <f t="shared" si="110"/>
        <v>2.9722097986325763E-3</v>
      </c>
      <c r="S501" s="2">
        <f t="shared" si="99"/>
        <v>6.3172485735597914E-5</v>
      </c>
      <c r="T501" s="25">
        <f t="shared" si="100"/>
        <v>8.8340310870874996E-6</v>
      </c>
    </row>
    <row r="502" spans="1:20" x14ac:dyDescent="0.2">
      <c r="A502" s="20">
        <v>277</v>
      </c>
      <c r="B502" s="2">
        <f t="shared" si="95"/>
        <v>0.63811828706714835</v>
      </c>
      <c r="C502" s="2">
        <f t="shared" si="101"/>
        <v>-0.83070690303933969</v>
      </c>
      <c r="D502" s="2">
        <f t="shared" si="102"/>
        <v>-3.5039219262604151</v>
      </c>
      <c r="E502" s="2">
        <f t="shared" si="103"/>
        <v>-0.24519113134821985</v>
      </c>
      <c r="F502" s="2">
        <f t="shared" si="104"/>
        <v>1.6519174611027823</v>
      </c>
      <c r="G502" s="2">
        <f t="shared" si="105"/>
        <v>0.2916207649758305</v>
      </c>
      <c r="H502" s="2">
        <f t="shared" si="96"/>
        <v>0.40719494828951153</v>
      </c>
      <c r="I502" s="25">
        <f t="shared" si="97"/>
        <v>8.5042670565088574E-2</v>
      </c>
      <c r="L502" s="20">
        <v>277</v>
      </c>
      <c r="M502" s="2">
        <f t="shared" si="98"/>
        <v>0.82032269832382132</v>
      </c>
      <c r="N502" s="2">
        <f t="shared" si="106"/>
        <v>-0.49261059875985141</v>
      </c>
      <c r="O502" s="2">
        <f t="shared" si="107"/>
        <v>0.20299065694996427</v>
      </c>
      <c r="P502" s="2">
        <f t="shared" si="108"/>
        <v>-2.1012506519848723E-2</v>
      </c>
      <c r="Q502" s="2">
        <f t="shared" si="109"/>
        <v>-1.3505416105911768E-2</v>
      </c>
      <c r="R502" s="2">
        <f t="shared" si="110"/>
        <v>5.2267721730602642E-3</v>
      </c>
      <c r="S502" s="2">
        <f t="shared" si="99"/>
        <v>0.40719494828951153</v>
      </c>
      <c r="T502" s="25">
        <f t="shared" si="100"/>
        <v>2.7319147349077117E-5</v>
      </c>
    </row>
    <row r="503" spans="1:20" x14ac:dyDescent="0.2">
      <c r="A503" s="20">
        <v>278</v>
      </c>
      <c r="B503" s="2">
        <f t="shared" si="95"/>
        <v>0.98406768493960239</v>
      </c>
      <c r="C503" s="2">
        <f t="shared" si="101"/>
        <v>1.1847724520317855</v>
      </c>
      <c r="D503" s="2">
        <f t="shared" si="102"/>
        <v>-2.8107811975160377</v>
      </c>
      <c r="E503" s="2">
        <f t="shared" si="103"/>
        <v>-1.9371655188679995</v>
      </c>
      <c r="F503" s="2">
        <f t="shared" si="104"/>
        <v>1.0391309461601144</v>
      </c>
      <c r="G503" s="2">
        <f t="shared" si="105"/>
        <v>0.80148113674726973</v>
      </c>
      <c r="H503" s="2">
        <f t="shared" si="96"/>
        <v>0.96838920854238852</v>
      </c>
      <c r="I503" s="25">
        <f t="shared" si="97"/>
        <v>0.64237201256169563</v>
      </c>
      <c r="L503" s="20">
        <v>278</v>
      </c>
      <c r="M503" s="2">
        <f t="shared" si="98"/>
        <v>0.83028430842939938</v>
      </c>
      <c r="N503" s="2">
        <f t="shared" si="106"/>
        <v>-0.33594744321545372</v>
      </c>
      <c r="O503" s="2">
        <f t="shared" si="107"/>
        <v>1.8583918811716387E-3</v>
      </c>
      <c r="P503" s="2">
        <f t="shared" si="108"/>
        <v>5.6528234105532274E-2</v>
      </c>
      <c r="Q503" s="2">
        <f t="shared" si="109"/>
        <v>-1.9138167147341893E-2</v>
      </c>
      <c r="R503" s="2">
        <f t="shared" si="110"/>
        <v>8.1571305693017751E-4</v>
      </c>
      <c r="S503" s="2">
        <f t="shared" si="99"/>
        <v>0.96838920854238852</v>
      </c>
      <c r="T503" s="25">
        <f t="shared" si="100"/>
        <v>6.6538779124637498E-7</v>
      </c>
    </row>
    <row r="504" spans="1:20" x14ac:dyDescent="0.2">
      <c r="A504" s="20">
        <v>279</v>
      </c>
      <c r="B504" s="2">
        <f t="shared" si="95"/>
        <v>0.86719467410322082</v>
      </c>
      <c r="C504" s="2">
        <f t="shared" si="101"/>
        <v>2.6430348103321473</v>
      </c>
      <c r="D504" s="2">
        <f t="shared" si="102"/>
        <v>-0.79568615191218006</v>
      </c>
      <c r="E504" s="2">
        <f t="shared" si="103"/>
        <v>-2.7180606938179719</v>
      </c>
      <c r="F504" s="2">
        <f t="shared" si="104"/>
        <v>-6.2375089630554416E-2</v>
      </c>
      <c r="G504" s="2">
        <f t="shared" si="105"/>
        <v>0.9343924064182485</v>
      </c>
      <c r="H504" s="2">
        <f t="shared" si="96"/>
        <v>0.75202660279299138</v>
      </c>
      <c r="I504" s="25">
        <f t="shared" si="97"/>
        <v>0.87308916917208523</v>
      </c>
      <c r="L504" s="20">
        <v>279</v>
      </c>
      <c r="M504" s="2">
        <f t="shared" si="98"/>
        <v>-0.21860278316446921</v>
      </c>
      <c r="N504" s="2">
        <f t="shared" si="106"/>
        <v>0.24914427646837992</v>
      </c>
      <c r="O504" s="2">
        <f t="shared" si="107"/>
        <v>-0.20164385153201875</v>
      </c>
      <c r="P504" s="2">
        <f t="shared" si="108"/>
        <v>6.1979394469893194E-2</v>
      </c>
      <c r="Q504" s="2">
        <f t="shared" si="109"/>
        <v>-3.6431043868277312E-4</v>
      </c>
      <c r="R504" s="2">
        <f t="shared" si="110"/>
        <v>-4.6356122698598193E-3</v>
      </c>
      <c r="S504" s="2">
        <f t="shared" si="99"/>
        <v>0.75202660279299138</v>
      </c>
      <c r="T504" s="25">
        <f t="shared" si="100"/>
        <v>2.1488901116474907E-5</v>
      </c>
    </row>
    <row r="505" spans="1:20" x14ac:dyDescent="0.2">
      <c r="A505" s="20">
        <v>280</v>
      </c>
      <c r="B505" s="2">
        <f t="shared" si="95"/>
        <v>0.34246645774551659</v>
      </c>
      <c r="C505" s="2">
        <f t="shared" si="101"/>
        <v>2.8582365987751999</v>
      </c>
      <c r="D505" s="2">
        <f t="shared" si="102"/>
        <v>1.5936325238750453</v>
      </c>
      <c r="E505" s="2">
        <f t="shared" si="103"/>
        <v>-2.2206094535954906</v>
      </c>
      <c r="F505" s="2">
        <f t="shared" si="104"/>
        <v>-1.1345451461302982</v>
      </c>
      <c r="G505" s="2">
        <f t="shared" si="105"/>
        <v>0.62784432706663851</v>
      </c>
      <c r="H505" s="2">
        <f t="shared" si="96"/>
        <v>0.1172832746807617</v>
      </c>
      <c r="I505" s="25">
        <f t="shared" si="97"/>
        <v>0.39418849902976016</v>
      </c>
      <c r="L505" s="20">
        <v>280</v>
      </c>
      <c r="M505" s="2">
        <f t="shared" si="98"/>
        <v>-0.98870913568902885</v>
      </c>
      <c r="N505" s="2">
        <f t="shared" si="106"/>
        <v>0.51650616433905905</v>
      </c>
      <c r="O505" s="2">
        <f t="shared" si="107"/>
        <v>-0.14799281837155759</v>
      </c>
      <c r="P505" s="2">
        <f t="shared" si="108"/>
        <v>-1.1610805697678082E-2</v>
      </c>
      <c r="Q505" s="2">
        <f t="shared" si="109"/>
        <v>1.8874145722382413E-2</v>
      </c>
      <c r="R505" s="2">
        <f t="shared" si="110"/>
        <v>-4.1752131623919442E-3</v>
      </c>
      <c r="S505" s="2">
        <f t="shared" si="99"/>
        <v>0.1172832746807617</v>
      </c>
      <c r="T505" s="25">
        <f t="shared" si="100"/>
        <v>1.7432404951410941E-5</v>
      </c>
    </row>
    <row r="506" spans="1:20" x14ac:dyDescent="0.2">
      <c r="A506" s="20">
        <v>281</v>
      </c>
      <c r="B506" s="2">
        <f t="shared" si="95"/>
        <v>-0.34332908487589808</v>
      </c>
      <c r="C506" s="2">
        <f t="shared" si="101"/>
        <v>1.7291650536354675</v>
      </c>
      <c r="D506" s="2">
        <f t="shared" si="102"/>
        <v>3.2334409224887706</v>
      </c>
      <c r="E506" s="2">
        <f t="shared" si="103"/>
        <v>-0.67877088936723107</v>
      </c>
      <c r="F506" s="2">
        <f t="shared" si="104"/>
        <v>-1.6731208926480401</v>
      </c>
      <c r="G506" s="2">
        <f t="shared" si="105"/>
        <v>2.6011250357374352E-2</v>
      </c>
      <c r="H506" s="2">
        <f t="shared" si="96"/>
        <v>0.11787486052172164</v>
      </c>
      <c r="I506" s="25">
        <f t="shared" si="97"/>
        <v>6.7658514515400736E-4</v>
      </c>
      <c r="L506" s="20">
        <v>281</v>
      </c>
      <c r="M506" s="2">
        <f t="shared" si="98"/>
        <v>-0.49793006131325024</v>
      </c>
      <c r="N506" s="2">
        <f t="shared" si="106"/>
        <v>0.12517575129816144</v>
      </c>
      <c r="O506" s="2">
        <f t="shared" si="107"/>
        <v>9.4391160844415761E-2</v>
      </c>
      <c r="P506" s="2">
        <f t="shared" si="108"/>
        <v>-7.0393925430480717E-2</v>
      </c>
      <c r="Q506" s="2">
        <f t="shared" si="109"/>
        <v>1.4042696561953151E-2</v>
      </c>
      <c r="R506" s="2">
        <f t="shared" si="110"/>
        <v>1.6097705378985651E-3</v>
      </c>
      <c r="S506" s="2">
        <f t="shared" si="99"/>
        <v>0.11787486052172164</v>
      </c>
      <c r="T506" s="25">
        <f t="shared" si="100"/>
        <v>2.5913611846862353E-6</v>
      </c>
    </row>
    <row r="507" spans="1:20" x14ac:dyDescent="0.2">
      <c r="A507" s="20">
        <v>282</v>
      </c>
      <c r="B507" s="2">
        <f t="shared" si="95"/>
        <v>-0.86765159421524896</v>
      </c>
      <c r="C507" s="2">
        <f t="shared" si="101"/>
        <v>-0.21315983517829465</v>
      </c>
      <c r="D507" s="2">
        <f t="shared" si="102"/>
        <v>3.352511531347949</v>
      </c>
      <c r="E507" s="2">
        <f t="shared" si="103"/>
        <v>1.1823042302181355</v>
      </c>
      <c r="F507" s="2">
        <f t="shared" si="104"/>
        <v>-1.4248017401183193</v>
      </c>
      <c r="G507" s="2">
        <f t="shared" si="105"/>
        <v>-0.58805532383195269</v>
      </c>
      <c r="H507" s="2">
        <f t="shared" si="96"/>
        <v>0.75281928894426309</v>
      </c>
      <c r="I507" s="25">
        <f t="shared" si="97"/>
        <v>0.34580906388710275</v>
      </c>
      <c r="L507" s="20">
        <v>282</v>
      </c>
      <c r="M507" s="2">
        <f t="shared" si="98"/>
        <v>0.62785149788121475</v>
      </c>
      <c r="N507" s="2">
        <f t="shared" si="106"/>
        <v>-0.42578935602838108</v>
      </c>
      <c r="O507" s="2">
        <f t="shared" si="107"/>
        <v>0.21639955654362489</v>
      </c>
      <c r="P507" s="2">
        <f t="shared" si="108"/>
        <v>-3.940476379793377E-2</v>
      </c>
      <c r="Q507" s="2">
        <f t="shared" si="109"/>
        <v>-8.6971857364136797E-3</v>
      </c>
      <c r="R507" s="2">
        <f t="shared" si="110"/>
        <v>5.3418388370763074E-3</v>
      </c>
      <c r="S507" s="2">
        <f t="shared" si="99"/>
        <v>0.75281928894426309</v>
      </c>
      <c r="T507" s="25">
        <f t="shared" si="100"/>
        <v>2.8535242161296756E-5</v>
      </c>
    </row>
    <row r="508" spans="1:20" x14ac:dyDescent="0.2">
      <c r="A508" s="20">
        <v>283</v>
      </c>
      <c r="B508" s="2">
        <f t="shared" si="95"/>
        <v>-0.98390400136503842</v>
      </c>
      <c r="C508" s="2">
        <f t="shared" si="101"/>
        <v>-2.0552323227934091</v>
      </c>
      <c r="D508" s="2">
        <f t="shared" si="102"/>
        <v>1.8948435825765224</v>
      </c>
      <c r="E508" s="2">
        <f t="shared" si="103"/>
        <v>2.487323196318719</v>
      </c>
      <c r="F508" s="2">
        <f t="shared" si="104"/>
        <v>-0.50637606606965635</v>
      </c>
      <c r="G508" s="2">
        <f t="shared" si="105"/>
        <v>-0.92555029060521044</v>
      </c>
      <c r="H508" s="2">
        <f t="shared" si="96"/>
        <v>0.96806708390213347</v>
      </c>
      <c r="I508" s="25">
        <f t="shared" si="97"/>
        <v>0.8566433404393895</v>
      </c>
      <c r="L508" s="20">
        <v>283</v>
      </c>
      <c r="M508" s="2">
        <f t="shared" si="98"/>
        <v>0.9529437791473695</v>
      </c>
      <c r="N508" s="2">
        <f t="shared" si="106"/>
        <v>-0.43375190115918927</v>
      </c>
      <c r="O508" s="2">
        <f t="shared" si="107"/>
        <v>6.2436953913400844E-2</v>
      </c>
      <c r="P508" s="2">
        <f t="shared" si="108"/>
        <v>4.183668197945372E-2</v>
      </c>
      <c r="Q508" s="2">
        <f t="shared" si="109"/>
        <v>-2.0345681949398842E-2</v>
      </c>
      <c r="R508" s="2">
        <f t="shared" si="110"/>
        <v>2.2615429136680354E-3</v>
      </c>
      <c r="S508" s="2">
        <f t="shared" si="99"/>
        <v>0.96806708390213347</v>
      </c>
      <c r="T508" s="25">
        <f t="shared" si="100"/>
        <v>5.1145763503621067E-6</v>
      </c>
    </row>
    <row r="509" spans="1:20" x14ac:dyDescent="0.2">
      <c r="A509" s="20">
        <v>284</v>
      </c>
      <c r="B509" s="2">
        <f t="shared" si="95"/>
        <v>-0.63741098274874375</v>
      </c>
      <c r="C509" s="2">
        <f t="shared" si="101"/>
        <v>-2.9306969351078997</v>
      </c>
      <c r="D509" s="2">
        <f t="shared" si="102"/>
        <v>-0.45399891082833188</v>
      </c>
      <c r="E509" s="2">
        <f t="shared" si="103"/>
        <v>2.6225151976935881</v>
      </c>
      <c r="F509" s="2">
        <f t="shared" si="104"/>
        <v>0.65020618419584819</v>
      </c>
      <c r="G509" s="2">
        <f t="shared" si="105"/>
        <v>-0.82774449358461777</v>
      </c>
      <c r="H509" s="2">
        <f t="shared" si="96"/>
        <v>0.4062927609287193</v>
      </c>
      <c r="I509" s="25">
        <f t="shared" si="97"/>
        <v>0.68516094665965532</v>
      </c>
      <c r="L509" s="20">
        <v>284</v>
      </c>
      <c r="M509" s="2">
        <f t="shared" si="98"/>
        <v>6.2761638027460612E-2</v>
      </c>
      <c r="N509" s="2">
        <f t="shared" si="106"/>
        <v>0.11144262622030192</v>
      </c>
      <c r="O509" s="2">
        <f t="shared" si="107"/>
        <v>-0.17115052771075617</v>
      </c>
      <c r="P509" s="2">
        <f t="shared" si="108"/>
        <v>6.9724456071592944E-2</v>
      </c>
      <c r="Q509" s="2">
        <f t="shared" si="109"/>
        <v>-6.0476455125703463E-3</v>
      </c>
      <c r="R509" s="2">
        <f t="shared" si="110"/>
        <v>-3.7028636133785084E-3</v>
      </c>
      <c r="S509" s="2">
        <f t="shared" si="99"/>
        <v>0.4062927609287193</v>
      </c>
      <c r="T509" s="25">
        <f t="shared" si="100"/>
        <v>1.3711198939282543E-5</v>
      </c>
    </row>
    <row r="510" spans="1:20" x14ac:dyDescent="0.2">
      <c r="A510" s="20">
        <v>285</v>
      </c>
      <c r="B510" s="2">
        <f t="shared" si="95"/>
        <v>8.8663808756484497E-3</v>
      </c>
      <c r="C510" s="2">
        <f t="shared" si="101"/>
        <v>-2.4278089854383471</v>
      </c>
      <c r="D510" s="2">
        <f t="shared" si="102"/>
        <v>-2.5893186225419615</v>
      </c>
      <c r="E510" s="2">
        <f t="shared" si="103"/>
        <v>1.5242973236628514</v>
      </c>
      <c r="F510" s="2">
        <f t="shared" si="104"/>
        <v>1.5009863062821627</v>
      </c>
      <c r="G510" s="2">
        <f t="shared" si="105"/>
        <v>-0.3406375273666975</v>
      </c>
      <c r="H510" s="2">
        <f t="shared" si="96"/>
        <v>7.8612709832064572E-5</v>
      </c>
      <c r="I510" s="25">
        <f t="shared" si="97"/>
        <v>0.11603392505049759</v>
      </c>
      <c r="L510" s="20">
        <v>285</v>
      </c>
      <c r="M510" s="2">
        <f t="shared" si="98"/>
        <v>-0.907459446701534</v>
      </c>
      <c r="N510" s="2">
        <f t="shared" si="106"/>
        <v>0.51451610073950915</v>
      </c>
      <c r="O510" s="2">
        <f t="shared" si="107"/>
        <v>-0.18647239571093072</v>
      </c>
      <c r="P510" s="2">
        <f t="shared" si="108"/>
        <v>8.6937126889801535E-3</v>
      </c>
      <c r="Q510" s="2">
        <f t="shared" si="109"/>
        <v>1.5962859453770878E-2</v>
      </c>
      <c r="R510" s="2">
        <f t="shared" si="110"/>
        <v>-4.9450656018314833E-3</v>
      </c>
      <c r="S510" s="2">
        <f t="shared" si="99"/>
        <v>7.8612709832064572E-5</v>
      </c>
      <c r="T510" s="25">
        <f t="shared" si="100"/>
        <v>2.4453673806416971E-5</v>
      </c>
    </row>
    <row r="511" spans="1:20" x14ac:dyDescent="0.2">
      <c r="A511" s="20">
        <v>286</v>
      </c>
      <c r="B511" s="2">
        <f t="shared" si="95"/>
        <v>0.65097374703317867</v>
      </c>
      <c r="C511" s="2">
        <f t="shared" si="101"/>
        <v>-0.78308453435530168</v>
      </c>
      <c r="D511" s="2">
        <f t="shared" si="102"/>
        <v>-3.5068413268545884</v>
      </c>
      <c r="E511" s="2">
        <f t="shared" si="103"/>
        <v>-0.2908213994892041</v>
      </c>
      <c r="F511" s="2">
        <f t="shared" si="104"/>
        <v>1.6458291149659876</v>
      </c>
      <c r="G511" s="2">
        <f t="shared" si="105"/>
        <v>0.30667659057996283</v>
      </c>
      <c r="H511" s="2">
        <f t="shared" si="96"/>
        <v>0.42376681932641691</v>
      </c>
      <c r="I511" s="25">
        <f t="shared" si="97"/>
        <v>9.4050531209750141E-2</v>
      </c>
      <c r="L511" s="20">
        <v>286</v>
      </c>
      <c r="M511" s="2">
        <f t="shared" si="98"/>
        <v>-0.72041157279830492</v>
      </c>
      <c r="N511" s="2">
        <f t="shared" si="106"/>
        <v>0.26143517159180224</v>
      </c>
      <c r="O511" s="2">
        <f t="shared" si="107"/>
        <v>3.6011090547343916E-2</v>
      </c>
      <c r="P511" s="2">
        <f t="shared" si="108"/>
        <v>-6.3423987655489455E-2</v>
      </c>
      <c r="Q511" s="2">
        <f t="shared" si="109"/>
        <v>1.7616177325955426E-2</v>
      </c>
      <c r="R511" s="2">
        <f t="shared" si="110"/>
        <v>1.1909787892701231E-4</v>
      </c>
      <c r="S511" s="2">
        <f t="shared" si="99"/>
        <v>0.42376681932641691</v>
      </c>
      <c r="T511" s="25">
        <f t="shared" si="100"/>
        <v>1.4184304764913282E-8</v>
      </c>
    </row>
    <row r="512" spans="1:20" x14ac:dyDescent="0.2">
      <c r="A512" s="20">
        <v>287</v>
      </c>
      <c r="B512" s="2">
        <f t="shared" si="95"/>
        <v>0.98691798821563226</v>
      </c>
      <c r="C512" s="2">
        <f t="shared" si="101"/>
        <v>1.229936809268424</v>
      </c>
      <c r="D512" s="2">
        <f t="shared" si="102"/>
        <v>-2.7750417592402554</v>
      </c>
      <c r="E512" s="2">
        <f t="shared" si="103"/>
        <v>-1.9691622742517703</v>
      </c>
      <c r="F512" s="2">
        <f t="shared" si="104"/>
        <v>1.0166127740920061</v>
      </c>
      <c r="G512" s="2">
        <f t="shared" si="105"/>
        <v>0.8097559160229526</v>
      </c>
      <c r="H512" s="2">
        <f t="shared" si="96"/>
        <v>0.97400711546359087</v>
      </c>
      <c r="I512" s="25">
        <f t="shared" si="97"/>
        <v>0.65570464353417102</v>
      </c>
      <c r="L512" s="20">
        <v>287</v>
      </c>
      <c r="M512" s="2">
        <f t="shared" si="98"/>
        <v>0.38536600706511392</v>
      </c>
      <c r="N512" s="2">
        <f t="shared" si="106"/>
        <v>-0.32504997730106283</v>
      </c>
      <c r="O512" s="2">
        <f t="shared" si="107"/>
        <v>0.21257019152488676</v>
      </c>
      <c r="P512" s="2">
        <f t="shared" si="108"/>
        <v>-5.4658060182574339E-2</v>
      </c>
      <c r="Q512" s="2">
        <f t="shared" si="109"/>
        <v>-3.1961425371752747E-3</v>
      </c>
      <c r="R512" s="2">
        <f t="shared" si="110"/>
        <v>5.0313776817624339E-3</v>
      </c>
      <c r="S512" s="2">
        <f t="shared" si="99"/>
        <v>0.97400711546359087</v>
      </c>
      <c r="T512" s="25">
        <f t="shared" si="100"/>
        <v>2.5314761376537123E-5</v>
      </c>
    </row>
    <row r="513" spans="1:20" x14ac:dyDescent="0.2">
      <c r="A513" s="20">
        <v>288</v>
      </c>
      <c r="B513" s="2">
        <f t="shared" si="95"/>
        <v>0.85869927852132366</v>
      </c>
      <c r="C513" s="2">
        <f t="shared" si="101"/>
        <v>2.6644996532004415</v>
      </c>
      <c r="D513" s="2">
        <f t="shared" si="102"/>
        <v>-0.73809669103164099</v>
      </c>
      <c r="E513" s="2">
        <f t="shared" si="103"/>
        <v>-2.7213753624244488</v>
      </c>
      <c r="F513" s="2">
        <f t="shared" si="104"/>
        <v>-9.0732439450218139E-2</v>
      </c>
      <c r="G513" s="2">
        <f t="shared" si="105"/>
        <v>0.93199438137513868</v>
      </c>
      <c r="H513" s="2">
        <f t="shared" si="96"/>
        <v>0.73736445093304182</v>
      </c>
      <c r="I513" s="25">
        <f t="shared" si="97"/>
        <v>0.86861352691482741</v>
      </c>
      <c r="L513" s="20">
        <v>288</v>
      </c>
      <c r="M513" s="2">
        <f t="shared" si="98"/>
        <v>0.9996922947418263</v>
      </c>
      <c r="N513" s="2">
        <f t="shared" si="106"/>
        <v>-0.49700393132682052</v>
      </c>
      <c r="O513" s="2">
        <f t="shared" si="107"/>
        <v>0.11804182399189755</v>
      </c>
      <c r="P513" s="2">
        <f t="shared" si="108"/>
        <v>2.3812443751862596E-2</v>
      </c>
      <c r="Q513" s="2">
        <f t="shared" si="109"/>
        <v>-1.9932471391466342E-2</v>
      </c>
      <c r="R513" s="2">
        <f t="shared" si="110"/>
        <v>3.5272195584415945E-3</v>
      </c>
      <c r="S513" s="2">
        <f t="shared" si="99"/>
        <v>0.73736445093304182</v>
      </c>
      <c r="T513" s="25">
        <f t="shared" si="100"/>
        <v>1.2441277813452917E-5</v>
      </c>
    </row>
    <row r="514" spans="1:20" x14ac:dyDescent="0.2">
      <c r="A514" s="20">
        <v>289</v>
      </c>
      <c r="B514" s="2">
        <f t="shared" si="95"/>
        <v>0.32662088059209826</v>
      </c>
      <c r="C514" s="2">
        <f t="shared" si="101"/>
        <v>2.8459066762767566</v>
      </c>
      <c r="D514" s="2">
        <f t="shared" si="102"/>
        <v>1.6459867840480922</v>
      </c>
      <c r="E514" s="2">
        <f t="shared" si="103"/>
        <v>-2.1936830949859063</v>
      </c>
      <c r="F514" s="2">
        <f t="shared" si="104"/>
        <v>-1.1554047689855298</v>
      </c>
      <c r="G514" s="2">
        <f t="shared" si="105"/>
        <v>0.61590132635268124</v>
      </c>
      <c r="H514" s="2">
        <f t="shared" si="96"/>
        <v>0.10668119963875772</v>
      </c>
      <c r="I514" s="25">
        <f t="shared" si="97"/>
        <v>0.37933444380299197</v>
      </c>
      <c r="L514" s="20">
        <v>289</v>
      </c>
      <c r="M514" s="2">
        <f t="shared" si="98"/>
        <v>0.33912650311541592</v>
      </c>
      <c r="N514" s="2">
        <f t="shared" si="106"/>
        <v>-3.5136479742268231E-2</v>
      </c>
      <c r="O514" s="2">
        <f t="shared" si="107"/>
        <v>-0.12702345097283521</v>
      </c>
      <c r="P514" s="2">
        <f t="shared" si="108"/>
        <v>7.1915307475607898E-2</v>
      </c>
      <c r="Q514" s="2">
        <f t="shared" si="109"/>
        <v>-1.12492286119883E-2</v>
      </c>
      <c r="R514" s="2">
        <f t="shared" si="110"/>
        <v>-2.4751469642783426E-3</v>
      </c>
      <c r="S514" s="2">
        <f t="shared" si="99"/>
        <v>0.10668119963875772</v>
      </c>
      <c r="T514" s="25">
        <f t="shared" si="100"/>
        <v>6.1263524947762948E-6</v>
      </c>
    </row>
    <row r="515" spans="1:20" x14ac:dyDescent="0.2">
      <c r="A515" s="20">
        <v>290</v>
      </c>
      <c r="B515" s="2">
        <f t="shared" si="95"/>
        <v>-0.35907242107165305</v>
      </c>
      <c r="C515" s="2">
        <f t="shared" si="101"/>
        <v>1.6888393209816475</v>
      </c>
      <c r="D515" s="2">
        <f t="shared" si="102"/>
        <v>3.2559369553370581</v>
      </c>
      <c r="E515" s="2">
        <f t="shared" si="103"/>
        <v>-0.63426739073161065</v>
      </c>
      <c r="F515" s="2">
        <f t="shared" si="104"/>
        <v>-1.6766721819694292</v>
      </c>
      <c r="G515" s="2">
        <f t="shared" si="105"/>
        <v>1.0140253822869271E-2</v>
      </c>
      <c r="H515" s="2">
        <f t="shared" si="96"/>
        <v>0.12893300357425852</v>
      </c>
      <c r="I515" s="25">
        <f t="shared" si="97"/>
        <v>1.0282474759221486E-4</v>
      </c>
      <c r="L515" s="20">
        <v>290</v>
      </c>
      <c r="M515" s="2">
        <f t="shared" si="98"/>
        <v>-0.75392205843696014</v>
      </c>
      <c r="N515" s="2">
        <f t="shared" si="106"/>
        <v>0.47153997952757121</v>
      </c>
      <c r="O515" s="2">
        <f t="shared" si="107"/>
        <v>-0.21009768891269245</v>
      </c>
      <c r="P515" s="2">
        <f t="shared" si="108"/>
        <v>2.8305694906836119E-2</v>
      </c>
      <c r="Q515" s="2">
        <f t="shared" si="109"/>
        <v>1.1779980952589848E-2</v>
      </c>
      <c r="R515" s="2">
        <f t="shared" si="110"/>
        <v>-5.3209969503934685E-3</v>
      </c>
      <c r="S515" s="2">
        <f t="shared" si="99"/>
        <v>0.12893300357425852</v>
      </c>
      <c r="T515" s="25">
        <f t="shared" si="100"/>
        <v>2.8313008546096591E-5</v>
      </c>
    </row>
    <row r="516" spans="1:20" x14ac:dyDescent="0.2">
      <c r="A516" s="20">
        <v>291</v>
      </c>
      <c r="B516" s="2">
        <f t="shared" si="95"/>
        <v>-0.87588835244403651</v>
      </c>
      <c r="C516" s="2">
        <f t="shared" si="101"/>
        <v>-0.26251555581345298</v>
      </c>
      <c r="D516" s="2">
        <f t="shared" si="102"/>
        <v>3.3345691011127045</v>
      </c>
      <c r="E516" s="2">
        <f t="shared" si="103"/>
        <v>1.2234541780851265</v>
      </c>
      <c r="F516" s="2">
        <f t="shared" si="104"/>
        <v>-1.409374469047584</v>
      </c>
      <c r="G516" s="2">
        <f t="shared" si="105"/>
        <v>-0.60038993852567357</v>
      </c>
      <c r="H516" s="2">
        <f t="shared" si="96"/>
        <v>0.76718040594712877</v>
      </c>
      <c r="I516" s="25">
        <f t="shared" si="97"/>
        <v>0.36046807828286209</v>
      </c>
      <c r="L516" s="20">
        <v>291</v>
      </c>
      <c r="M516" s="2">
        <f t="shared" si="98"/>
        <v>-0.88550551140672862</v>
      </c>
      <c r="N516" s="2">
        <f t="shared" si="106"/>
        <v>0.37686881599743594</v>
      </c>
      <c r="O516" s="2">
        <f t="shared" si="107"/>
        <v>-2.5237602577447275E-2</v>
      </c>
      <c r="P516" s="2">
        <f t="shared" si="108"/>
        <v>-5.1401731384939767E-2</v>
      </c>
      <c r="Q516" s="2">
        <f t="shared" si="109"/>
        <v>1.9786363503491573E-2</v>
      </c>
      <c r="R516" s="2">
        <f t="shared" si="110"/>
        <v>-1.3810620487675574E-3</v>
      </c>
      <c r="S516" s="2">
        <f t="shared" si="99"/>
        <v>0.76718040594712877</v>
      </c>
      <c r="T516" s="25">
        <f t="shared" si="100"/>
        <v>1.9073323825460433E-6</v>
      </c>
    </row>
    <row r="517" spans="1:20" x14ac:dyDescent="0.2">
      <c r="A517" s="20">
        <v>292</v>
      </c>
      <c r="B517" s="2">
        <f t="shared" si="95"/>
        <v>-0.98076030552896742</v>
      </c>
      <c r="C517" s="2">
        <f t="shared" si="101"/>
        <v>-2.0904052647907827</v>
      </c>
      <c r="D517" s="2">
        <f t="shared" si="102"/>
        <v>1.8449012945555696</v>
      </c>
      <c r="E517" s="2">
        <f t="shared" si="103"/>
        <v>2.5057661299495653</v>
      </c>
      <c r="F517" s="2">
        <f t="shared" si="104"/>
        <v>-0.47922592124911206</v>
      </c>
      <c r="G517" s="2">
        <f t="shared" si="105"/>
        <v>-0.92854736143402206</v>
      </c>
      <c r="H517" s="2">
        <f t="shared" si="96"/>
        <v>0.96189077690127356</v>
      </c>
      <c r="I517" s="25">
        <f t="shared" si="97"/>
        <v>0.86220020242608442</v>
      </c>
      <c r="L517" s="20">
        <v>292</v>
      </c>
      <c r="M517" s="2">
        <f t="shared" si="98"/>
        <v>0.11218248105682009</v>
      </c>
      <c r="N517" s="2">
        <f t="shared" si="106"/>
        <v>-0.19841730373335653</v>
      </c>
      <c r="O517" s="2">
        <f t="shared" si="107"/>
        <v>0.19180760691601703</v>
      </c>
      <c r="P517" s="2">
        <f t="shared" si="108"/>
        <v>-6.5557326828565438E-2</v>
      </c>
      <c r="Q517" s="2">
        <f t="shared" si="109"/>
        <v>2.5595035441626068E-3</v>
      </c>
      <c r="R517" s="2">
        <f t="shared" si="110"/>
        <v>4.3201198648186731E-3</v>
      </c>
      <c r="S517" s="2">
        <f t="shared" si="99"/>
        <v>0.96189077690127356</v>
      </c>
      <c r="T517" s="25">
        <f t="shared" si="100"/>
        <v>1.8663435646400912E-5</v>
      </c>
    </row>
    <row r="518" spans="1:20" x14ac:dyDescent="0.2">
      <c r="A518" s="20">
        <v>293</v>
      </c>
      <c r="B518" s="2">
        <f t="shared" si="95"/>
        <v>-0.62436536212111282</v>
      </c>
      <c r="C518" s="2">
        <f t="shared" si="101"/>
        <v>-2.9351447142537364</v>
      </c>
      <c r="D518" s="2">
        <f t="shared" si="102"/>
        <v>-0.51245241820897447</v>
      </c>
      <c r="E518" s="2">
        <f t="shared" si="103"/>
        <v>2.6095771172229072</v>
      </c>
      <c r="F518" s="2">
        <f t="shared" si="104"/>
        <v>0.67631006542439387</v>
      </c>
      <c r="G518" s="2">
        <f t="shared" si="105"/>
        <v>-0.81999445130720461</v>
      </c>
      <c r="H518" s="2">
        <f t="shared" si="96"/>
        <v>0.38983210541662833</v>
      </c>
      <c r="I518" s="25">
        <f t="shared" si="97"/>
        <v>0.67239090017460357</v>
      </c>
      <c r="L518" s="20">
        <v>293</v>
      </c>
      <c r="M518" s="2">
        <f t="shared" si="98"/>
        <v>0.96680589526147365</v>
      </c>
      <c r="N518" s="2">
        <f t="shared" si="106"/>
        <v>-0.52066491325772324</v>
      </c>
      <c r="O518" s="2">
        <f t="shared" si="107"/>
        <v>0.16424355004470789</v>
      </c>
      <c r="P518" s="2">
        <f t="shared" si="108"/>
        <v>3.8913199067520427E-3</v>
      </c>
      <c r="Q518" s="2">
        <f t="shared" si="109"/>
        <v>-1.7931451589830644E-2</v>
      </c>
      <c r="R518" s="2">
        <f t="shared" si="110"/>
        <v>4.5119199153292417E-3</v>
      </c>
      <c r="S518" s="2">
        <f t="shared" si="99"/>
        <v>0.38983210541662833</v>
      </c>
      <c r="T518" s="25">
        <f t="shared" si="100"/>
        <v>2.0357421322344632E-5</v>
      </c>
    </row>
    <row r="519" spans="1:20" x14ac:dyDescent="0.2">
      <c r="A519" s="20">
        <v>294</v>
      </c>
      <c r="B519" s="2">
        <f t="shared" si="95"/>
        <v>2.567836707018557E-2</v>
      </c>
      <c r="C519" s="2">
        <f t="shared" si="101"/>
        <v>-2.3994397417018845</v>
      </c>
      <c r="D519" s="2">
        <f t="shared" si="102"/>
        <v>-2.6287917513999317</v>
      </c>
      <c r="E519" s="2">
        <f t="shared" si="103"/>
        <v>1.4860632104990756</v>
      </c>
      <c r="F519" s="2">
        <f t="shared" si="104"/>
        <v>1.5137668606925327</v>
      </c>
      <c r="G519" s="2">
        <f t="shared" si="105"/>
        <v>-0.32578533796387266</v>
      </c>
      <c r="H519" s="2">
        <f t="shared" si="96"/>
        <v>6.5937853539119065E-4</v>
      </c>
      <c r="I519" s="25">
        <f t="shared" si="97"/>
        <v>0.10613608643223472</v>
      </c>
      <c r="L519" s="20">
        <v>294</v>
      </c>
      <c r="M519" s="2">
        <f t="shared" si="98"/>
        <v>0.58847674538666972</v>
      </c>
      <c r="N519" s="2">
        <f t="shared" si="106"/>
        <v>-0.1789166338723816</v>
      </c>
      <c r="O519" s="2">
        <f t="shared" si="107"/>
        <v>-7.2777758953074256E-2</v>
      </c>
      <c r="P519" s="2">
        <f t="shared" si="108"/>
        <v>6.8377426715286058E-2</v>
      </c>
      <c r="Q519" s="2">
        <f t="shared" si="109"/>
        <v>-1.5554704609369748E-2</v>
      </c>
      <c r="R519" s="2">
        <f t="shared" si="110"/>
        <v>-1.0502615270360875E-3</v>
      </c>
      <c r="S519" s="2">
        <f t="shared" si="99"/>
        <v>6.5937853539119065E-4</v>
      </c>
      <c r="T519" s="25">
        <f t="shared" si="100"/>
        <v>1.1030492751721745E-6</v>
      </c>
    </row>
    <row r="520" spans="1:20" x14ac:dyDescent="0.2">
      <c r="A520" s="20">
        <v>295</v>
      </c>
      <c r="B520" s="2">
        <f t="shared" si="95"/>
        <v>0.66364515899284382</v>
      </c>
      <c r="C520" s="2">
        <f t="shared" si="101"/>
        <v>-0.73524076634745794</v>
      </c>
      <c r="D520" s="2">
        <f t="shared" si="102"/>
        <v>-3.5087692479033228</v>
      </c>
      <c r="E520" s="2">
        <f t="shared" si="103"/>
        <v>-0.33636944450066353</v>
      </c>
      <c r="F520" s="2">
        <f t="shared" si="104"/>
        <v>1.6392754481173104</v>
      </c>
      <c r="G520" s="2">
        <f t="shared" si="105"/>
        <v>0.32164571036019485</v>
      </c>
      <c r="H520" s="2">
        <f t="shared" si="96"/>
        <v>0.44042489705463694</v>
      </c>
      <c r="I520" s="25">
        <f t="shared" si="97"/>
        <v>0.10345596299311435</v>
      </c>
      <c r="L520" s="20">
        <v>295</v>
      </c>
      <c r="M520" s="2">
        <f t="shared" si="98"/>
        <v>-0.54032767122136605</v>
      </c>
      <c r="N520" s="2">
        <f t="shared" si="106"/>
        <v>0.39100125388066581</v>
      </c>
      <c r="O520" s="2">
        <f t="shared" si="107"/>
        <v>-0.21698672066488733</v>
      </c>
      <c r="P520" s="2">
        <f t="shared" si="108"/>
        <v>4.5662861696131853E-2</v>
      </c>
      <c r="Q520" s="2">
        <f t="shared" si="109"/>
        <v>6.6587159222252935E-3</v>
      </c>
      <c r="R520" s="2">
        <f t="shared" si="110"/>
        <v>-5.2730607324413051E-3</v>
      </c>
      <c r="S520" s="2">
        <f t="shared" si="99"/>
        <v>0.44042489705463694</v>
      </c>
      <c r="T520" s="25">
        <f t="shared" si="100"/>
        <v>2.7805169488014432E-5</v>
      </c>
    </row>
    <row r="521" spans="1:20" x14ac:dyDescent="0.2">
      <c r="A521" s="20">
        <v>296</v>
      </c>
      <c r="B521" s="2">
        <f t="shared" si="95"/>
        <v>0.98948926289949324</v>
      </c>
      <c r="C521" s="2">
        <f t="shared" si="101"/>
        <v>1.2747534298740619</v>
      </c>
      <c r="D521" s="2">
        <f t="shared" si="102"/>
        <v>-2.7385177410859263</v>
      </c>
      <c r="E521" s="2">
        <f t="shared" si="103"/>
        <v>-2.0006022938341919</v>
      </c>
      <c r="F521" s="2">
        <f t="shared" si="104"/>
        <v>0.99380717790707718</v>
      </c>
      <c r="G521" s="2">
        <f t="shared" si="105"/>
        <v>0.81780175524900267</v>
      </c>
      <c r="H521" s="2">
        <f t="shared" si="96"/>
        <v>0.9790890013933824</v>
      </c>
      <c r="I521" s="25">
        <f t="shared" si="97"/>
        <v>0.66879971088834966</v>
      </c>
      <c r="L521" s="20">
        <v>296</v>
      </c>
      <c r="M521" s="2">
        <f t="shared" si="98"/>
        <v>-0.98006058863745027</v>
      </c>
      <c r="N521" s="2">
        <f t="shared" si="106"/>
        <v>0.46228130657989452</v>
      </c>
      <c r="O521" s="2">
        <f t="shared" si="107"/>
        <v>-8.4475882749716943E-2</v>
      </c>
      <c r="P521" s="2">
        <f t="shared" si="108"/>
        <v>-3.5284842660918164E-2</v>
      </c>
      <c r="Q521" s="2">
        <f t="shared" si="109"/>
        <v>2.0380379307915447E-2</v>
      </c>
      <c r="R521" s="2">
        <f t="shared" si="110"/>
        <v>-2.7712073654275267E-3</v>
      </c>
      <c r="S521" s="2">
        <f t="shared" si="99"/>
        <v>0.9790890013933824</v>
      </c>
      <c r="T521" s="25">
        <f t="shared" si="100"/>
        <v>7.6795902621997733E-6</v>
      </c>
    </row>
    <row r="522" spans="1:20" x14ac:dyDescent="0.2">
      <c r="A522" s="20">
        <v>297</v>
      </c>
      <c r="B522" s="2">
        <f t="shared" si="95"/>
        <v>0.84996110526829993</v>
      </c>
      <c r="C522" s="2">
        <f t="shared" si="101"/>
        <v>2.6852111694540248</v>
      </c>
      <c r="D522" s="2">
        <f t="shared" si="102"/>
        <v>-0.6802985501157488</v>
      </c>
      <c r="E522" s="2">
        <f t="shared" si="103"/>
        <v>-2.7239206241043585</v>
      </c>
      <c r="F522" s="2">
        <f t="shared" si="104"/>
        <v>-0.11906413673836289</v>
      </c>
      <c r="G522" s="2">
        <f t="shared" si="105"/>
        <v>0.92933285613928907</v>
      </c>
      <c r="H522" s="2">
        <f t="shared" si="96"/>
        <v>0.72243388046890999</v>
      </c>
      <c r="I522" s="25">
        <f t="shared" si="97"/>
        <v>0.86365955750000856</v>
      </c>
      <c r="L522" s="20">
        <v>297</v>
      </c>
      <c r="M522" s="2">
        <f t="shared" si="98"/>
        <v>-0.16993743707816153</v>
      </c>
      <c r="N522" s="2">
        <f t="shared" si="106"/>
        <v>-5.5978821503007078E-2</v>
      </c>
      <c r="O522" s="2">
        <f t="shared" si="107"/>
        <v>0.15576573830362625</v>
      </c>
      <c r="P522" s="2">
        <f t="shared" si="108"/>
        <v>-7.1234334403493499E-2</v>
      </c>
      <c r="Q522" s="2">
        <f t="shared" si="109"/>
        <v>8.1112610405659966E-3</v>
      </c>
      <c r="R522" s="2">
        <f t="shared" si="110"/>
        <v>3.2647237761814231E-3</v>
      </c>
      <c r="S522" s="2">
        <f t="shared" si="99"/>
        <v>0.72243388046890999</v>
      </c>
      <c r="T522" s="25">
        <f t="shared" si="100"/>
        <v>1.0658421334764291E-5</v>
      </c>
    </row>
    <row r="523" spans="1:20" x14ac:dyDescent="0.2">
      <c r="A523" s="20">
        <v>298</v>
      </c>
      <c r="B523" s="2">
        <f t="shared" si="95"/>
        <v>0.31068295882078784</v>
      </c>
      <c r="C523" s="2">
        <f t="shared" si="101"/>
        <v>2.8327721384578513</v>
      </c>
      <c r="D523" s="2">
        <f t="shared" si="102"/>
        <v>1.6978756789319396</v>
      </c>
      <c r="E523" s="2">
        <f t="shared" si="103"/>
        <v>-2.1661365224244244</v>
      </c>
      <c r="F523" s="2">
        <f t="shared" si="104"/>
        <v>-1.1759377274472973</v>
      </c>
      <c r="G523" s="2">
        <f t="shared" si="105"/>
        <v>0.60378419356082802</v>
      </c>
      <c r="H523" s="2">
        <f t="shared" si="96"/>
        <v>9.6523900901639356E-2</v>
      </c>
      <c r="I523" s="25">
        <f t="shared" si="97"/>
        <v>0.36455535239389941</v>
      </c>
      <c r="L523" s="20">
        <v>298</v>
      </c>
      <c r="M523" s="2">
        <f t="shared" si="98"/>
        <v>0.85690429243511945</v>
      </c>
      <c r="N523" s="2">
        <f t="shared" si="106"/>
        <v>-0.5028500266960636</v>
      </c>
      <c r="O523" s="2">
        <f t="shared" si="107"/>
        <v>0.19736172906191154</v>
      </c>
      <c r="P523" s="2">
        <f t="shared" si="108"/>
        <v>-1.6339784251280041E-2</v>
      </c>
      <c r="Q523" s="2">
        <f t="shared" si="109"/>
        <v>-1.4502022634658187E-2</v>
      </c>
      <c r="R523" s="2">
        <f t="shared" si="110"/>
        <v>5.137203318466935E-3</v>
      </c>
      <c r="S523" s="2">
        <f t="shared" si="99"/>
        <v>9.6523900901639356E-2</v>
      </c>
      <c r="T523" s="25">
        <f t="shared" si="100"/>
        <v>2.6390857935267689E-5</v>
      </c>
    </row>
    <row r="524" spans="1:20" x14ac:dyDescent="0.2">
      <c r="A524" s="20">
        <v>299</v>
      </c>
      <c r="B524" s="2">
        <f t="shared" si="95"/>
        <v>-0.37471423771526435</v>
      </c>
      <c r="C524" s="2">
        <f t="shared" si="101"/>
        <v>1.6480361074592964</v>
      </c>
      <c r="D524" s="2">
        <f t="shared" si="102"/>
        <v>3.2775124461386347</v>
      </c>
      <c r="E524" s="2">
        <f t="shared" si="103"/>
        <v>-0.58958456743146603</v>
      </c>
      <c r="F524" s="2">
        <f t="shared" si="104"/>
        <v>-1.6797494304039231</v>
      </c>
      <c r="G524" s="2">
        <f t="shared" si="105"/>
        <v>-5.7336096375595683E-3</v>
      </c>
      <c r="H524" s="2">
        <f t="shared" si="96"/>
        <v>0.14041075994653165</v>
      </c>
      <c r="I524" s="25">
        <f t="shared" si="97"/>
        <v>3.2874279475915965E-5</v>
      </c>
      <c r="L524" s="20">
        <v>299</v>
      </c>
      <c r="M524" s="2">
        <f t="shared" si="98"/>
        <v>0.79094926749457029</v>
      </c>
      <c r="N524" s="2">
        <f t="shared" si="106"/>
        <v>-0.30844439152124548</v>
      </c>
      <c r="O524" s="2">
        <f t="shared" si="107"/>
        <v>-1.2734632378618448E-2</v>
      </c>
      <c r="P524" s="2">
        <f t="shared" si="108"/>
        <v>5.9392639343623106E-2</v>
      </c>
      <c r="Q524" s="2">
        <f t="shared" si="109"/>
        <v>-1.8621101755108289E-2</v>
      </c>
      <c r="R524" s="2">
        <f t="shared" si="110"/>
        <v>4.5828714134964893E-4</v>
      </c>
      <c r="S524" s="2">
        <f t="shared" si="99"/>
        <v>0.14041075994653165</v>
      </c>
      <c r="T524" s="25">
        <f t="shared" si="100"/>
        <v>2.1002710392643311E-7</v>
      </c>
    </row>
    <row r="525" spans="1:20" x14ac:dyDescent="0.2">
      <c r="A525" s="20">
        <v>300</v>
      </c>
      <c r="B525" s="2">
        <f t="shared" si="95"/>
        <v>-0.88387747318237175</v>
      </c>
      <c r="C525" s="2">
        <f t="shared" si="101"/>
        <v>-0.31179705615188774</v>
      </c>
      <c r="D525" s="2">
        <f t="shared" si="102"/>
        <v>3.3156838973816791</v>
      </c>
      <c r="E525" s="2">
        <f t="shared" si="103"/>
        <v>1.2642582221375043</v>
      </c>
      <c r="F525" s="2">
        <f t="shared" si="104"/>
        <v>-1.3935487294327256</v>
      </c>
      <c r="G525" s="2">
        <f t="shared" si="105"/>
        <v>-0.61255480663328199</v>
      </c>
      <c r="H525" s="2">
        <f t="shared" si="96"/>
        <v>0.78123938759925426</v>
      </c>
      <c r="I525" s="25">
        <f t="shared" si="97"/>
        <v>0.37522339112953751</v>
      </c>
      <c r="L525" s="20">
        <v>300</v>
      </c>
      <c r="M525" s="2">
        <f t="shared" si="98"/>
        <v>-0.28369109148652732</v>
      </c>
      <c r="N525" s="2">
        <f t="shared" si="106"/>
        <v>0.27931559251092569</v>
      </c>
      <c r="O525" s="2">
        <f t="shared" si="107"/>
        <v>-0.20659071464752304</v>
      </c>
      <c r="P525" s="2">
        <f t="shared" si="108"/>
        <v>5.9382551101263614E-2</v>
      </c>
      <c r="Q525" s="2">
        <f t="shared" si="109"/>
        <v>1.0070213989181733E-3</v>
      </c>
      <c r="R525" s="2">
        <f t="shared" si="110"/>
        <v>-4.8050755195869505E-3</v>
      </c>
      <c r="S525" s="2">
        <f t="shared" si="99"/>
        <v>0.78123938759925426</v>
      </c>
      <c r="T525" s="25">
        <f t="shared" si="100"/>
        <v>2.3088750748933801E-5</v>
      </c>
    </row>
    <row r="526" spans="1:20" x14ac:dyDescent="0.2">
      <c r="A526" s="20">
        <v>301</v>
      </c>
      <c r="B526" s="2">
        <f t="shared" si="95"/>
        <v>-0.97733932204530616</v>
      </c>
      <c r="C526" s="2">
        <f t="shared" si="101"/>
        <v>-2.1249871922914472</v>
      </c>
      <c r="D526" s="2">
        <f t="shared" si="102"/>
        <v>1.794437402696087</v>
      </c>
      <c r="E526" s="2">
        <f t="shared" si="103"/>
        <v>2.5235006152555646</v>
      </c>
      <c r="F526" s="2">
        <f t="shared" si="104"/>
        <v>-0.45194028620976873</v>
      </c>
      <c r="G526" s="2">
        <f t="shared" si="105"/>
        <v>-0.93128190663649468</v>
      </c>
      <c r="H526" s="2">
        <f t="shared" si="96"/>
        <v>0.95519215041597871</v>
      </c>
      <c r="I526" s="25">
        <f t="shared" si="97"/>
        <v>0.86728598962850478</v>
      </c>
      <c r="L526" s="20">
        <v>301</v>
      </c>
      <c r="M526" s="2">
        <f t="shared" si="98"/>
        <v>-0.99654460124676558</v>
      </c>
      <c r="N526" s="2">
        <f t="shared" si="106"/>
        <v>0.51086873330639249</v>
      </c>
      <c r="O526" s="2">
        <f t="shared" si="107"/>
        <v>-0.1369848625322061</v>
      </c>
      <c r="P526" s="2">
        <f t="shared" si="108"/>
        <v>-1.6357183599332577E-2</v>
      </c>
      <c r="Q526" s="2">
        <f t="shared" si="109"/>
        <v>1.9350905780737768E-2</v>
      </c>
      <c r="R526" s="2">
        <f t="shared" si="110"/>
        <v>-3.9405998920980494E-3</v>
      </c>
      <c r="S526" s="2">
        <f t="shared" si="99"/>
        <v>0.95519215041597871</v>
      </c>
      <c r="T526" s="25">
        <f t="shared" si="100"/>
        <v>1.5528327509603158E-5</v>
      </c>
    </row>
    <row r="527" spans="1:20" x14ac:dyDescent="0.2">
      <c r="A527" s="20">
        <v>302</v>
      </c>
      <c r="B527" s="2">
        <f t="shared" si="95"/>
        <v>-0.6111432164021845</v>
      </c>
      <c r="C527" s="2">
        <f t="shared" si="101"/>
        <v>-2.9387626480555431</v>
      </c>
      <c r="D527" s="2">
        <f t="shared" si="102"/>
        <v>-0.57076104133533812</v>
      </c>
      <c r="E527" s="2">
        <f t="shared" si="103"/>
        <v>2.5959012382341351</v>
      </c>
      <c r="F527" s="2">
        <f t="shared" si="104"/>
        <v>0.70222273537941238</v>
      </c>
      <c r="G527" s="2">
        <f t="shared" si="105"/>
        <v>-0.81201257426737006</v>
      </c>
      <c r="H527" s="2">
        <f t="shared" si="96"/>
        <v>0.37349603095440731</v>
      </c>
      <c r="I527" s="25">
        <f t="shared" si="97"/>
        <v>0.65936442076832114</v>
      </c>
      <c r="L527" s="20">
        <v>302</v>
      </c>
      <c r="M527" s="2">
        <f t="shared" si="98"/>
        <v>-0.43852023640075388</v>
      </c>
      <c r="N527" s="2">
        <f t="shared" si="106"/>
        <v>9.0918901555554488E-2</v>
      </c>
      <c r="O527" s="2">
        <f t="shared" si="107"/>
        <v>0.10731566027857883</v>
      </c>
      <c r="P527" s="2">
        <f t="shared" si="108"/>
        <v>-7.1236855738505966E-2</v>
      </c>
      <c r="Q527" s="2">
        <f t="shared" si="109"/>
        <v>1.3016880132664528E-2</v>
      </c>
      <c r="R527" s="2">
        <f t="shared" si="110"/>
        <v>1.9492616631908101E-3</v>
      </c>
      <c r="S527" s="2">
        <f t="shared" si="99"/>
        <v>0.37349603095440731</v>
      </c>
      <c r="T527" s="25">
        <f t="shared" si="100"/>
        <v>3.7996210315854033E-6</v>
      </c>
    </row>
    <row r="528" spans="1:20" x14ac:dyDescent="0.2">
      <c r="A528" s="20">
        <v>303</v>
      </c>
      <c r="B528" s="2">
        <f t="shared" si="95"/>
        <v>4.248309329107703E-2</v>
      </c>
      <c r="C528" s="2">
        <f t="shared" si="101"/>
        <v>-2.3703921110060677</v>
      </c>
      <c r="D528" s="2">
        <f t="shared" si="102"/>
        <v>-2.6675216492394749</v>
      </c>
      <c r="E528" s="2">
        <f t="shared" si="103"/>
        <v>1.4474089467954518</v>
      </c>
      <c r="F528" s="2">
        <f t="shared" si="104"/>
        <v>1.5261194319867433</v>
      </c>
      <c r="G528" s="2">
        <f t="shared" si="105"/>
        <v>-0.31084104017383285</v>
      </c>
      <c r="H528" s="2">
        <f t="shared" si="96"/>
        <v>1.8048132155783542E-3</v>
      </c>
      <c r="I528" s="25">
        <f t="shared" si="97"/>
        <v>9.6622152256350374E-2</v>
      </c>
      <c r="L528" s="20">
        <v>303</v>
      </c>
      <c r="M528" s="2">
        <f t="shared" si="98"/>
        <v>0.67874218493724181</v>
      </c>
      <c r="N528" s="2">
        <f t="shared" si="106"/>
        <v>-0.44497839529209327</v>
      </c>
      <c r="O528" s="2">
        <f t="shared" si="107"/>
        <v>0.2147581858896464</v>
      </c>
      <c r="P528" s="2">
        <f t="shared" si="108"/>
        <v>-3.5269270563444491E-2</v>
      </c>
      <c r="Q528" s="2">
        <f t="shared" si="109"/>
        <v>-9.9173708704203695E-3</v>
      </c>
      <c r="R528" s="2">
        <f t="shared" si="110"/>
        <v>5.3532600504075881E-3</v>
      </c>
      <c r="S528" s="2">
        <f t="shared" si="99"/>
        <v>1.8048132155783542E-3</v>
      </c>
      <c r="T528" s="25">
        <f t="shared" si="100"/>
        <v>2.8657393167289853E-5</v>
      </c>
    </row>
    <row r="529" spans="1:20" x14ac:dyDescent="0.2">
      <c r="A529" s="20">
        <v>304</v>
      </c>
      <c r="B529" s="2">
        <f t="shared" si="95"/>
        <v>0.6761289403928793</v>
      </c>
      <c r="C529" s="2">
        <f t="shared" si="101"/>
        <v>-0.68718912575200941</v>
      </c>
      <c r="D529" s="2">
        <f t="shared" si="102"/>
        <v>-3.509705144330757</v>
      </c>
      <c r="E529" s="2">
        <f t="shared" si="103"/>
        <v>-0.38182238870979407</v>
      </c>
      <c r="F529" s="2">
        <f t="shared" si="104"/>
        <v>1.6322583134567932</v>
      </c>
      <c r="G529" s="2">
        <f t="shared" si="105"/>
        <v>0.33652389213869072</v>
      </c>
      <c r="H529" s="2">
        <f t="shared" si="96"/>
        <v>0.45715034403679772</v>
      </c>
      <c r="I529" s="25">
        <f t="shared" si="97"/>
        <v>0.11324832998017315</v>
      </c>
      <c r="L529" s="20">
        <v>304</v>
      </c>
      <c r="M529" s="2">
        <f t="shared" si="98"/>
        <v>0.9304152244056475</v>
      </c>
      <c r="N529" s="2">
        <f t="shared" si="106"/>
        <v>-0.41340164577292005</v>
      </c>
      <c r="O529" s="2">
        <f t="shared" si="107"/>
        <v>4.8322927710318597E-2</v>
      </c>
      <c r="P529" s="2">
        <f t="shared" si="108"/>
        <v>4.5676668371694443E-2</v>
      </c>
      <c r="Q529" s="2">
        <f t="shared" si="109"/>
        <v>-2.0204152610510721E-2</v>
      </c>
      <c r="R529" s="2">
        <f t="shared" si="110"/>
        <v>1.9303289187873874E-3</v>
      </c>
      <c r="S529" s="2">
        <f t="shared" si="99"/>
        <v>0.45715034403679772</v>
      </c>
      <c r="T529" s="25">
        <f t="shared" si="100"/>
        <v>3.7261697347068838E-6</v>
      </c>
    </row>
    <row r="530" spans="1:20" x14ac:dyDescent="0.2">
      <c r="A530" s="20">
        <v>305</v>
      </c>
      <c r="B530" s="2">
        <f t="shared" si="95"/>
        <v>0.9917807820218032</v>
      </c>
      <c r="C530" s="2">
        <f t="shared" si="101"/>
        <v>1.3192096429695039</v>
      </c>
      <c r="D530" s="2">
        <f t="shared" si="102"/>
        <v>-2.7012194693876412</v>
      </c>
      <c r="E530" s="2">
        <f t="shared" si="103"/>
        <v>-2.0314766886654283</v>
      </c>
      <c r="F530" s="2">
        <f t="shared" si="104"/>
        <v>0.97072060536842519</v>
      </c>
      <c r="G530" s="2">
        <f t="shared" si="105"/>
        <v>0.82561637964752477</v>
      </c>
      <c r="H530" s="2">
        <f t="shared" si="96"/>
        <v>0.98362911958777954</v>
      </c>
      <c r="I530" s="25">
        <f t="shared" si="97"/>
        <v>0.68164240634228579</v>
      </c>
      <c r="L530" s="20">
        <v>305</v>
      </c>
      <c r="M530" s="2">
        <f t="shared" si="98"/>
        <v>-4.4558420441822956E-3</v>
      </c>
      <c r="N530" s="2">
        <f t="shared" si="106"/>
        <v>0.14537981117360935</v>
      </c>
      <c r="O530" s="2">
        <f t="shared" si="107"/>
        <v>-0.17973781073996145</v>
      </c>
      <c r="P530" s="2">
        <f t="shared" si="108"/>
        <v>6.8371860529716819E-2</v>
      </c>
      <c r="Q530" s="2">
        <f t="shared" si="109"/>
        <v>-4.7248918716875834E-3</v>
      </c>
      <c r="R530" s="2">
        <f t="shared" si="110"/>
        <v>-3.9543207455930594E-3</v>
      </c>
      <c r="S530" s="2">
        <f t="shared" si="99"/>
        <v>0.98362911958777954</v>
      </c>
      <c r="T530" s="25">
        <f t="shared" si="100"/>
        <v>1.5636652559027648E-5</v>
      </c>
    </row>
    <row r="531" spans="1:20" x14ac:dyDescent="0.2">
      <c r="A531" s="20">
        <v>306</v>
      </c>
      <c r="B531" s="2">
        <f t="shared" si="95"/>
        <v>0.84098262486366693</v>
      </c>
      <c r="C531" s="2">
        <f t="shared" si="101"/>
        <v>2.7051635033831785</v>
      </c>
      <c r="D531" s="2">
        <f t="shared" si="102"/>
        <v>-0.62230807027301993</v>
      </c>
      <c r="E531" s="2">
        <f t="shared" si="103"/>
        <v>-2.7256957592428406</v>
      </c>
      <c r="F531" s="2">
        <f t="shared" si="104"/>
        <v>-0.14736217135257565</v>
      </c>
      <c r="G531" s="2">
        <f t="shared" si="105"/>
        <v>0.92640858319633723</v>
      </c>
      <c r="H531" s="2">
        <f t="shared" si="96"/>
        <v>0.7072517753225831</v>
      </c>
      <c r="I531" s="25">
        <f t="shared" si="97"/>
        <v>0.85823286301984492</v>
      </c>
      <c r="L531" s="20">
        <v>306</v>
      </c>
      <c r="M531" s="2">
        <f t="shared" si="98"/>
        <v>-0.93364444224051291</v>
      </c>
      <c r="N531" s="2">
        <f t="shared" si="106"/>
        <v>0.51876064961913348</v>
      </c>
      <c r="O531" s="2">
        <f t="shared" si="107"/>
        <v>-0.17858170669890272</v>
      </c>
      <c r="P531" s="2">
        <f t="shared" si="108"/>
        <v>3.8734793301721786E-3</v>
      </c>
      <c r="Q531" s="2">
        <f t="shared" si="109"/>
        <v>1.6779950192959584E-2</v>
      </c>
      <c r="R531" s="2">
        <f t="shared" si="110"/>
        <v>-4.7960864905059871E-3</v>
      </c>
      <c r="S531" s="2">
        <f t="shared" si="99"/>
        <v>0.7072517753225831</v>
      </c>
      <c r="T531" s="25">
        <f t="shared" si="100"/>
        <v>2.3002445624414035E-5</v>
      </c>
    </row>
    <row r="532" spans="1:20" x14ac:dyDescent="0.2">
      <c r="A532" s="20">
        <v>307</v>
      </c>
      <c r="B532" s="2">
        <f t="shared" si="95"/>
        <v>0.29465719851616406</v>
      </c>
      <c r="C532" s="2">
        <f t="shared" si="101"/>
        <v>2.8188366988100171</v>
      </c>
      <c r="D532" s="2">
        <f t="shared" si="102"/>
        <v>1.7492845381228308</v>
      </c>
      <c r="E532" s="2">
        <f t="shared" si="103"/>
        <v>-2.1379775240772703</v>
      </c>
      <c r="F532" s="2">
        <f t="shared" si="104"/>
        <v>-1.1961382162890177</v>
      </c>
      <c r="G532" s="2">
        <f t="shared" si="105"/>
        <v>0.59149635453449667</v>
      </c>
      <c r="H532" s="2">
        <f t="shared" si="96"/>
        <v>8.6822864637394123E-2</v>
      </c>
      <c r="I532" s="25">
        <f t="shared" si="97"/>
        <v>0.34986793742759897</v>
      </c>
      <c r="L532" s="20">
        <v>307</v>
      </c>
      <c r="M532" s="2">
        <f t="shared" si="98"/>
        <v>-0.67217076509563467</v>
      </c>
      <c r="N532" s="2">
        <f t="shared" si="106"/>
        <v>0.23057407704007987</v>
      </c>
      <c r="O532" s="2">
        <f t="shared" si="107"/>
        <v>5.0316878279898072E-2</v>
      </c>
      <c r="P532" s="2">
        <f t="shared" si="108"/>
        <v>-6.5564689985544808E-2</v>
      </c>
      <c r="Q532" s="2">
        <f t="shared" si="109"/>
        <v>1.6885582015977469E-2</v>
      </c>
      <c r="R532" s="2">
        <f t="shared" si="110"/>
        <v>4.7852248363040861E-4</v>
      </c>
      <c r="S532" s="2">
        <f t="shared" si="99"/>
        <v>8.6822864637394123E-2</v>
      </c>
      <c r="T532" s="25">
        <f t="shared" si="100"/>
        <v>2.2898376733981467E-7</v>
      </c>
    </row>
    <row r="533" spans="1:20" x14ac:dyDescent="0.2">
      <c r="A533" s="20">
        <v>308</v>
      </c>
      <c r="B533" s="2">
        <f t="shared" si="95"/>
        <v>-0.39025011243924357</v>
      </c>
      <c r="C533" s="2">
        <f t="shared" si="101"/>
        <v>1.6067669492481031</v>
      </c>
      <c r="D533" s="2">
        <f t="shared" si="102"/>
        <v>3.2981612949146255</v>
      </c>
      <c r="E533" s="2">
        <f t="shared" si="103"/>
        <v>-0.54473505251782839</v>
      </c>
      <c r="F533" s="2">
        <f t="shared" si="104"/>
        <v>-1.6823517679295437</v>
      </c>
      <c r="G533" s="2">
        <f t="shared" si="105"/>
        <v>-2.1605852050406028E-2</v>
      </c>
      <c r="H533" s="2">
        <f t="shared" si="96"/>
        <v>0.15229515025884224</v>
      </c>
      <c r="I533" s="25">
        <f t="shared" si="97"/>
        <v>4.668128428240344E-4</v>
      </c>
      <c r="L533" s="20">
        <v>308</v>
      </c>
      <c r="M533" s="2">
        <f t="shared" si="98"/>
        <v>0.44651186411065497</v>
      </c>
      <c r="N533" s="2">
        <f t="shared" si="106"/>
        <v>-0.35166004002559526</v>
      </c>
      <c r="O533" s="2">
        <f t="shared" si="107"/>
        <v>0.21504712875045301</v>
      </c>
      <c r="P533" s="2">
        <f t="shared" si="108"/>
        <v>-5.1389227002427401E-2</v>
      </c>
      <c r="Q533" s="2">
        <f t="shared" si="109"/>
        <v>-4.5427070282902694E-3</v>
      </c>
      <c r="R533" s="2">
        <f t="shared" si="110"/>
        <v>5.1428791557640904E-3</v>
      </c>
      <c r="S533" s="2">
        <f t="shared" si="99"/>
        <v>0.15229515025884224</v>
      </c>
      <c r="T533" s="25">
        <f t="shared" si="100"/>
        <v>2.6449206010792762E-5</v>
      </c>
    </row>
    <row r="534" spans="1:20" x14ac:dyDescent="0.2">
      <c r="A534" s="20">
        <v>309</v>
      </c>
      <c r="B534" s="2">
        <f t="shared" si="95"/>
        <v>-0.89161669768823981</v>
      </c>
      <c r="C534" s="2">
        <f t="shared" si="101"/>
        <v>-0.3609904029713305</v>
      </c>
      <c r="D534" s="2">
        <f t="shared" si="102"/>
        <v>3.2958612595162569</v>
      </c>
      <c r="E534" s="2">
        <f t="shared" si="103"/>
        <v>1.3047048259607381</v>
      </c>
      <c r="F534" s="2">
        <f t="shared" si="104"/>
        <v>-1.3773289956413</v>
      </c>
      <c r="G534" s="2">
        <f t="shared" si="105"/>
        <v>-0.62454648881525265</v>
      </c>
      <c r="H534" s="2">
        <f t="shared" si="96"/>
        <v>0.79498033559648207</v>
      </c>
      <c r="I534" s="25">
        <f t="shared" si="97"/>
        <v>0.39005831669146052</v>
      </c>
      <c r="L534" s="20">
        <v>309</v>
      </c>
      <c r="M534" s="2">
        <f t="shared" si="98"/>
        <v>0.99576483794830006</v>
      </c>
      <c r="N534" s="2">
        <f t="shared" si="106"/>
        <v>-0.48542756192579589</v>
      </c>
      <c r="O534" s="2">
        <f t="shared" si="107"/>
        <v>0.10553111108143257</v>
      </c>
      <c r="P534" s="2">
        <f t="shared" si="108"/>
        <v>2.832212018375032E-2</v>
      </c>
      <c r="Q534" s="2">
        <f t="shared" si="109"/>
        <v>-2.0177752252024013E-2</v>
      </c>
      <c r="R534" s="2">
        <f t="shared" si="110"/>
        <v>3.248601801212463E-3</v>
      </c>
      <c r="S534" s="2">
        <f t="shared" si="99"/>
        <v>0.79498033559648207</v>
      </c>
      <c r="T534" s="25">
        <f t="shared" si="100"/>
        <v>1.0553413662840859E-5</v>
      </c>
    </row>
    <row r="535" spans="1:20" x14ac:dyDescent="0.2">
      <c r="A535" s="20">
        <v>310</v>
      </c>
      <c r="B535" s="2">
        <f t="shared" si="95"/>
        <v>-0.97364201811925466</v>
      </c>
      <c r="C535" s="2">
        <f t="shared" si="101"/>
        <v>-2.1589683280427057</v>
      </c>
      <c r="D535" s="2">
        <f t="shared" si="102"/>
        <v>1.7434661745146207</v>
      </c>
      <c r="E535" s="2">
        <f t="shared" si="103"/>
        <v>2.5405216382147078</v>
      </c>
      <c r="F535" s="2">
        <f t="shared" si="104"/>
        <v>-0.42452687534373573</v>
      </c>
      <c r="G535" s="2">
        <f t="shared" si="105"/>
        <v>-0.93375315308220519</v>
      </c>
      <c r="H535" s="2">
        <f t="shared" si="96"/>
        <v>0.947978779447335</v>
      </c>
      <c r="I535" s="25">
        <f t="shared" si="97"/>
        <v>0.87189495089096014</v>
      </c>
      <c r="L535" s="20">
        <v>310</v>
      </c>
      <c r="M535" s="2">
        <f t="shared" si="98"/>
        <v>0.27513435722086477</v>
      </c>
      <c r="N535" s="2">
        <f t="shared" si="106"/>
        <v>-1.3684257545159423E-4</v>
      </c>
      <c r="O535" s="2">
        <f t="shared" si="107"/>
        <v>-0.13856709587267121</v>
      </c>
      <c r="P535" s="2">
        <f t="shared" si="108"/>
        <v>7.1914706746021601E-2</v>
      </c>
      <c r="Q535" s="2">
        <f t="shared" si="109"/>
        <v>-1.0080422964582409E-2</v>
      </c>
      <c r="R535" s="2">
        <f t="shared" si="110"/>
        <v>-2.7885670480242695E-3</v>
      </c>
      <c r="S535" s="2">
        <f t="shared" si="99"/>
        <v>0.947978779447335</v>
      </c>
      <c r="T535" s="25">
        <f t="shared" si="100"/>
        <v>7.776106181326789E-6</v>
      </c>
    </row>
    <row r="536" spans="1:20" x14ac:dyDescent="0.2">
      <c r="A536" s="20">
        <v>311</v>
      </c>
      <c r="B536" s="2">
        <f t="shared" si="95"/>
        <v>-0.59774828385259005</v>
      </c>
      <c r="C536" s="2">
        <f t="shared" si="101"/>
        <v>-2.9415497136249038</v>
      </c>
      <c r="D536" s="2">
        <f t="shared" si="102"/>
        <v>-0.62890829477169252</v>
      </c>
      <c r="E536" s="2">
        <f t="shared" si="103"/>
        <v>2.5814914272706808</v>
      </c>
      <c r="F536" s="2">
        <f t="shared" si="104"/>
        <v>0.72793686784339595</v>
      </c>
      <c r="G536" s="2">
        <f t="shared" si="105"/>
        <v>-0.80380111915911134</v>
      </c>
      <c r="H536" s="2">
        <f t="shared" si="96"/>
        <v>0.35730301084871657</v>
      </c>
      <c r="I536" s="25">
        <f t="shared" si="97"/>
        <v>0.64609623916143988</v>
      </c>
      <c r="L536" s="20">
        <v>311</v>
      </c>
      <c r="M536" s="2">
        <f t="shared" si="98"/>
        <v>-0.79637070222442319</v>
      </c>
      <c r="N536" s="2">
        <f t="shared" si="106"/>
        <v>0.48532838998907013</v>
      </c>
      <c r="O536" s="2">
        <f t="shared" si="107"/>
        <v>-0.20595283449099433</v>
      </c>
      <c r="P536" s="2">
        <f t="shared" si="108"/>
        <v>2.3795583116913283E-2</v>
      </c>
      <c r="Q536" s="2">
        <f t="shared" si="109"/>
        <v>1.287231339276999E-2</v>
      </c>
      <c r="R536" s="2">
        <f t="shared" si="110"/>
        <v>-5.2695195886845571E-3</v>
      </c>
      <c r="S536" s="2">
        <f t="shared" si="99"/>
        <v>0.35730301084871657</v>
      </c>
      <c r="T536" s="25">
        <f t="shared" si="100"/>
        <v>2.7767836695530263E-5</v>
      </c>
    </row>
    <row r="537" spans="1:20" x14ac:dyDescent="0.2">
      <c r="A537" s="20">
        <v>312</v>
      </c>
      <c r="B537" s="2">
        <f t="shared" si="95"/>
        <v>5.9275808384517431E-2</v>
      </c>
      <c r="C537" s="2">
        <f t="shared" si="101"/>
        <v>-2.3406743059071582</v>
      </c>
      <c r="D537" s="2">
        <f t="shared" si="102"/>
        <v>-2.7054973660636987</v>
      </c>
      <c r="E537" s="2">
        <f t="shared" si="103"/>
        <v>1.4083454611650204</v>
      </c>
      <c r="F537" s="2">
        <f t="shared" si="104"/>
        <v>1.5380405277564617</v>
      </c>
      <c r="G537" s="2">
        <f t="shared" si="105"/>
        <v>-0.29580885915654415</v>
      </c>
      <c r="H537" s="2">
        <f t="shared" si="96"/>
        <v>3.5136214596380271E-3</v>
      </c>
      <c r="I537" s="25">
        <f t="shared" si="97"/>
        <v>8.7502881155496176E-2</v>
      </c>
      <c r="L537" s="20">
        <v>312</v>
      </c>
      <c r="M537" s="2">
        <f t="shared" si="98"/>
        <v>-0.85227655599898899</v>
      </c>
      <c r="N537" s="2">
        <f t="shared" si="106"/>
        <v>0.35186185373587964</v>
      </c>
      <c r="O537" s="2">
        <f t="shared" si="107"/>
        <v>-1.0690117395865768E-2</v>
      </c>
      <c r="P537" s="2">
        <f t="shared" si="108"/>
        <v>-5.4669678616616681E-2</v>
      </c>
      <c r="Q537" s="2">
        <f t="shared" si="109"/>
        <v>1.9409188116419715E-2</v>
      </c>
      <c r="R537" s="2">
        <f t="shared" si="110"/>
        <v>-1.0303355226412361E-3</v>
      </c>
      <c r="S537" s="2">
        <f t="shared" si="99"/>
        <v>3.5136214596380271E-3</v>
      </c>
      <c r="T537" s="25">
        <f t="shared" si="100"/>
        <v>1.0615912892163892E-6</v>
      </c>
    </row>
    <row r="538" spans="1:20" x14ac:dyDescent="0.2">
      <c r="A538" s="20">
        <v>313</v>
      </c>
      <c r="B538" s="2">
        <f t="shared" si="95"/>
        <v>0.68842156172835256</v>
      </c>
      <c r="C538" s="2">
        <f t="shared" si="101"/>
        <v>-0.63894319807636291</v>
      </c>
      <c r="D538" s="2">
        <f t="shared" si="102"/>
        <v>-3.5096487515334709</v>
      </c>
      <c r="E538" s="2">
        <f t="shared" si="103"/>
        <v>-0.4271673813314088</v>
      </c>
      <c r="F538" s="2">
        <f t="shared" si="104"/>
        <v>1.6247796949194875</v>
      </c>
      <c r="G538" s="2">
        <f t="shared" si="105"/>
        <v>0.35130692944827058</v>
      </c>
      <c r="H538" s="2">
        <f t="shared" si="96"/>
        <v>0.47392424665250393</v>
      </c>
      <c r="I538" s="25">
        <f t="shared" si="97"/>
        <v>0.12341655867837216</v>
      </c>
      <c r="L538" s="20">
        <v>313</v>
      </c>
      <c r="M538" s="2">
        <f t="shared" si="98"/>
        <v>0.17871266417459192</v>
      </c>
      <c r="N538" s="2">
        <f t="shared" si="106"/>
        <v>-0.23032864757761329</v>
      </c>
      <c r="O538" s="2">
        <f t="shared" si="107"/>
        <v>0.19820554062166768</v>
      </c>
      <c r="P538" s="2">
        <f t="shared" si="108"/>
        <v>-6.3415547079881576E-2</v>
      </c>
      <c r="Q538" s="2">
        <f t="shared" si="109"/>
        <v>1.1938262513817E-3</v>
      </c>
      <c r="R538" s="2">
        <f t="shared" si="110"/>
        <v>4.5228194559890364E-3</v>
      </c>
      <c r="S538" s="2">
        <f t="shared" si="99"/>
        <v>0.47392424665250393</v>
      </c>
      <c r="T538" s="25">
        <f t="shared" si="100"/>
        <v>2.0455895831472964E-5</v>
      </c>
    </row>
    <row r="539" spans="1:20" x14ac:dyDescent="0.2">
      <c r="A539" s="20">
        <v>314</v>
      </c>
      <c r="B539" s="2">
        <f t="shared" si="95"/>
        <v>0.9937918977076976</v>
      </c>
      <c r="C539" s="2">
        <f t="shared" si="101"/>
        <v>1.363292879572616</v>
      </c>
      <c r="D539" s="2">
        <f t="shared" si="102"/>
        <v>-2.6631574893825691</v>
      </c>
      <c r="E539" s="2">
        <f t="shared" si="103"/>
        <v>-2.0617767297132241</v>
      </c>
      <c r="F539" s="2">
        <f t="shared" si="104"/>
        <v>0.94735958367882833</v>
      </c>
      <c r="G539" s="2">
        <f t="shared" si="105"/>
        <v>0.8331975798113701</v>
      </c>
      <c r="H539" s="2">
        <f t="shared" si="96"/>
        <v>0.98762233594946691</v>
      </c>
      <c r="I539" s="25">
        <f t="shared" si="97"/>
        <v>0.69421820700352443</v>
      </c>
      <c r="L539" s="20">
        <v>314</v>
      </c>
      <c r="M539" s="2">
        <f t="shared" si="98"/>
        <v>0.98179239537270158</v>
      </c>
      <c r="N539" s="2">
        <f t="shared" si="106"/>
        <v>-0.51878459679163513</v>
      </c>
      <c r="O539" s="2">
        <f t="shared" si="107"/>
        <v>0.15433274664486121</v>
      </c>
      <c r="P539" s="2">
        <f t="shared" si="108"/>
        <v>8.7114481390542994E-3</v>
      </c>
      <c r="Q539" s="2">
        <f t="shared" si="109"/>
        <v>-1.8544003717058451E-2</v>
      </c>
      <c r="R539" s="2">
        <f t="shared" si="110"/>
        <v>4.3080929265810258E-3</v>
      </c>
      <c r="S539" s="2">
        <f t="shared" si="99"/>
        <v>0.98762233594946691</v>
      </c>
      <c r="T539" s="25">
        <f t="shared" si="100"/>
        <v>1.8559664664057469E-5</v>
      </c>
    </row>
    <row r="540" spans="1:20" x14ac:dyDescent="0.2">
      <c r="A540" s="20">
        <v>315</v>
      </c>
      <c r="B540" s="2">
        <f t="shared" si="95"/>
        <v>0.83176637576836221</v>
      </c>
      <c r="C540" s="2">
        <f t="shared" si="101"/>
        <v>2.7243510139197396</v>
      </c>
      <c r="D540" s="2">
        <f t="shared" si="102"/>
        <v>-0.56414164699139069</v>
      </c>
      <c r="E540" s="2">
        <f t="shared" si="103"/>
        <v>-2.7267002659608348</v>
      </c>
      <c r="F540" s="2">
        <f t="shared" si="104"/>
        <v>-0.17561854266781204</v>
      </c>
      <c r="G540" s="2">
        <f t="shared" si="105"/>
        <v>0.92322238931787104</v>
      </c>
      <c r="H540" s="2">
        <f t="shared" si="96"/>
        <v>0.69183530385883629</v>
      </c>
      <c r="I540" s="25">
        <f t="shared" si="97"/>
        <v>0.85233958013779865</v>
      </c>
      <c r="L540" s="20">
        <v>315</v>
      </c>
      <c r="M540" s="2">
        <f t="shared" si="98"/>
        <v>0.53280751132442616</v>
      </c>
      <c r="N540" s="2">
        <f t="shared" si="106"/>
        <v>-0.14564259552340122</v>
      </c>
      <c r="O540" s="2">
        <f t="shared" si="107"/>
        <v>-8.6358205588777964E-2</v>
      </c>
      <c r="P540" s="2">
        <f t="shared" si="108"/>
        <v>6.9728868651686413E-2</v>
      </c>
      <c r="Q540" s="2">
        <f t="shared" si="109"/>
        <v>-1.4632953343233253E-2</v>
      </c>
      <c r="R540" s="2">
        <f t="shared" si="110"/>
        <v>-1.400677698094641E-3</v>
      </c>
      <c r="S540" s="2">
        <f t="shared" si="99"/>
        <v>0.69183530385883629</v>
      </c>
      <c r="T540" s="25">
        <f t="shared" si="100"/>
        <v>1.9618980139397023E-6</v>
      </c>
    </row>
    <row r="541" spans="1:20" x14ac:dyDescent="0.2">
      <c r="A541" s="20">
        <v>316</v>
      </c>
      <c r="B541" s="2">
        <f t="shared" si="95"/>
        <v>0.27854813059704314</v>
      </c>
      <c r="C541" s="2">
        <f t="shared" si="101"/>
        <v>2.8041042972615564</v>
      </c>
      <c r="D541" s="2">
        <f t="shared" si="102"/>
        <v>1.800198826936231</v>
      </c>
      <c r="E541" s="2">
        <f t="shared" si="103"/>
        <v>-2.109214061260138</v>
      </c>
      <c r="F541" s="2">
        <f t="shared" si="104"/>
        <v>-1.2160005242823551</v>
      </c>
      <c r="G541" s="2">
        <f t="shared" si="105"/>
        <v>0.57904128338041461</v>
      </c>
      <c r="H541" s="2">
        <f t="shared" si="96"/>
        <v>7.75890610591074E-2</v>
      </c>
      <c r="I541" s="25">
        <f t="shared" si="97"/>
        <v>0.33528880785883763</v>
      </c>
      <c r="L541" s="20">
        <v>316</v>
      </c>
      <c r="M541" s="2">
        <f t="shared" si="98"/>
        <v>-0.59565852862904245</v>
      </c>
      <c r="N541" s="2">
        <f t="shared" si="106"/>
        <v>0.41323514905159903</v>
      </c>
      <c r="O541" s="2">
        <f t="shared" si="107"/>
        <v>-0.21691787756043832</v>
      </c>
      <c r="P541" s="2">
        <f t="shared" si="108"/>
        <v>4.1822144394583934E-2</v>
      </c>
      <c r="Q541" s="2">
        <f t="shared" si="109"/>
        <v>7.9392754874158759E-3</v>
      </c>
      <c r="R541" s="2">
        <f t="shared" si="110"/>
        <v>-5.3231857774461988E-3</v>
      </c>
      <c r="S541" s="2">
        <f t="shared" si="99"/>
        <v>7.75890610591074E-2</v>
      </c>
      <c r="T541" s="25">
        <f t="shared" si="100"/>
        <v>2.8336306821205491E-5</v>
      </c>
    </row>
    <row r="542" spans="1:20" x14ac:dyDescent="0.2">
      <c r="A542" s="20">
        <v>317</v>
      </c>
      <c r="B542" s="2">
        <f t="shared" si="95"/>
        <v>-0.40567565282866247</v>
      </c>
      <c r="C542" s="2">
        <f t="shared" si="101"/>
        <v>1.5650435142629846</v>
      </c>
      <c r="D542" s="2">
        <f t="shared" si="102"/>
        <v>3.3178776636731446</v>
      </c>
      <c r="E542" s="2">
        <f t="shared" si="103"/>
        <v>-0.49973152616997135</v>
      </c>
      <c r="F542" s="2">
        <f t="shared" si="104"/>
        <v>-1.6844784587945902</v>
      </c>
      <c r="G542" s="2">
        <f t="shared" si="105"/>
        <v>-3.7471985900483173E-2</v>
      </c>
      <c r="H542" s="2">
        <f t="shared" si="96"/>
        <v>0.16457273529796149</v>
      </c>
      <c r="I542" s="25">
        <f t="shared" si="97"/>
        <v>1.4041497273260097E-3</v>
      </c>
      <c r="L542" s="20">
        <v>317</v>
      </c>
      <c r="M542" s="2">
        <f t="shared" si="98"/>
        <v>-0.96449048506223722</v>
      </c>
      <c r="N542" s="2">
        <f t="shared" si="106"/>
        <v>0.44512051688573578</v>
      </c>
      <c r="O542" s="2">
        <f t="shared" si="107"/>
        <v>-7.0845544448522452E-2</v>
      </c>
      <c r="P542" s="2">
        <f t="shared" si="108"/>
        <v>-3.941971199125404E-2</v>
      </c>
      <c r="Q542" s="2">
        <f t="shared" si="109"/>
        <v>2.0386669418806326E-2</v>
      </c>
      <c r="R542" s="2">
        <f t="shared" si="110"/>
        <v>-2.4571175918712872E-3</v>
      </c>
      <c r="S542" s="2">
        <f t="shared" si="99"/>
        <v>0.16457273529796149</v>
      </c>
      <c r="T542" s="25">
        <f t="shared" si="100"/>
        <v>6.0374268602833533E-6</v>
      </c>
    </row>
    <row r="543" spans="1:20" x14ac:dyDescent="0.2">
      <c r="A543" s="20">
        <v>318</v>
      </c>
      <c r="B543" s="2">
        <f t="shared" si="95"/>
        <v>-0.89910383787213544</v>
      </c>
      <c r="C543" s="2">
        <f t="shared" si="101"/>
        <v>-0.41008168797294797</v>
      </c>
      <c r="D543" s="2">
        <f t="shared" si="102"/>
        <v>3.275106791916</v>
      </c>
      <c r="E543" s="2">
        <f t="shared" si="103"/>
        <v>1.3447825541984249</v>
      </c>
      <c r="F543" s="2">
        <f t="shared" si="104"/>
        <v>-1.3607198534337619</v>
      </c>
      <c r="G543" s="2">
        <f t="shared" si="105"/>
        <v>-0.63636159469645226</v>
      </c>
      <c r="H543" s="2">
        <f t="shared" si="96"/>
        <v>0.80838771127640319</v>
      </c>
      <c r="I543" s="25">
        <f t="shared" si="97"/>
        <v>0.4049560792046118</v>
      </c>
      <c r="L543" s="20">
        <v>318</v>
      </c>
      <c r="M543" s="2">
        <f t="shared" si="98"/>
        <v>-0.10332268413351792</v>
      </c>
      <c r="N543" s="2">
        <f t="shared" si="106"/>
        <v>-9.064940711118348E-2</v>
      </c>
      <c r="O543" s="2">
        <f t="shared" si="107"/>
        <v>0.16557501275834316</v>
      </c>
      <c r="P543" s="2">
        <f t="shared" si="108"/>
        <v>-7.0390221033128059E-2</v>
      </c>
      <c r="Q543" s="2">
        <f t="shared" si="109"/>
        <v>6.8352600162882131E-3</v>
      </c>
      <c r="R543" s="2">
        <f t="shared" si="110"/>
        <v>3.5424745512843748E-3</v>
      </c>
      <c r="S543" s="2">
        <f t="shared" si="99"/>
        <v>0.80838771127640319</v>
      </c>
      <c r="T543" s="25">
        <f t="shared" si="100"/>
        <v>1.2549125946497433E-5</v>
      </c>
    </row>
    <row r="544" spans="1:20" x14ac:dyDescent="0.2">
      <c r="A544" s="20">
        <v>319</v>
      </c>
      <c r="B544" s="2">
        <f t="shared" ref="B544:B607" si="111">COS($A544*$B$7)</f>
        <v>-0.96966943907932901</v>
      </c>
      <c r="C544" s="2">
        <f t="shared" si="101"/>
        <v>-2.192339064652074</v>
      </c>
      <c r="D544" s="2">
        <f t="shared" si="102"/>
        <v>1.6920020209654896</v>
      </c>
      <c r="E544" s="2">
        <f t="shared" si="103"/>
        <v>2.5568243865202596</v>
      </c>
      <c r="F544" s="2">
        <f t="shared" si="104"/>
        <v>-0.39699343916882346</v>
      </c>
      <c r="G544" s="2">
        <f t="shared" si="105"/>
        <v>-0.935960402082476</v>
      </c>
      <c r="H544" s="2">
        <f t="shared" ref="H544:H607" si="112">B544^2</f>
        <v>0.9402588210844206</v>
      </c>
      <c r="I544" s="25">
        <f t="shared" ref="I544:I607" si="113">G544^2</f>
        <v>0.87602187426639011</v>
      </c>
      <c r="L544" s="20">
        <v>319</v>
      </c>
      <c r="M544" s="2">
        <f t="shared" ref="M544:M607" si="114">COS($A544*$B$8)</f>
        <v>0.88961093344401265</v>
      </c>
      <c r="N544" s="2">
        <f t="shared" si="106"/>
        <v>-0.51081554809664387</v>
      </c>
      <c r="O544" s="2">
        <f t="shared" si="107"/>
        <v>0.19084032408963492</v>
      </c>
      <c r="P544" s="2">
        <f t="shared" si="108"/>
        <v>-1.1593172870115468E-2</v>
      </c>
      <c r="Q544" s="2">
        <f t="shared" si="109"/>
        <v>-1.5433050477282623E-2</v>
      </c>
      <c r="R544" s="2">
        <f t="shared" si="110"/>
        <v>5.0244038392493421E-3</v>
      </c>
      <c r="S544" s="2">
        <f t="shared" ref="S544:S607" si="115">B544^2</f>
        <v>0.9402588210844206</v>
      </c>
      <c r="T544" s="25">
        <f t="shared" ref="T544:T607" si="116">R544^2</f>
        <v>2.5244633939863529E-5</v>
      </c>
    </row>
    <row r="545" spans="1:20" x14ac:dyDescent="0.2">
      <c r="A545" s="20">
        <v>320</v>
      </c>
      <c r="B545" s="2">
        <f t="shared" si="111"/>
        <v>-0.58418435158456972</v>
      </c>
      <c r="C545" s="2">
        <f t="shared" si="101"/>
        <v>-2.9435051229824949</v>
      </c>
      <c r="D545" s="2">
        <f t="shared" si="102"/>
        <v>-0.68687773870595947</v>
      </c>
      <c r="E545" s="2">
        <f t="shared" si="103"/>
        <v>2.5663517583785258</v>
      </c>
      <c r="F545" s="2">
        <f t="shared" si="104"/>
        <v>0.75344519273081256</v>
      </c>
      <c r="G545" s="2">
        <f t="shared" si="105"/>
        <v>-0.7953624075844079</v>
      </c>
      <c r="H545" s="2">
        <f t="shared" si="112"/>
        <v>0.34127135663628416</v>
      </c>
      <c r="I545" s="25">
        <f t="shared" si="113"/>
        <v>0.63260135939846585</v>
      </c>
      <c r="L545" s="20">
        <v>320</v>
      </c>
      <c r="M545" s="2">
        <f t="shared" si="114"/>
        <v>0.74803752453482009</v>
      </c>
      <c r="N545" s="2">
        <f t="shared" si="106"/>
        <v>-0.2795465428089639</v>
      </c>
      <c r="O545" s="2">
        <f t="shared" si="107"/>
        <v>-2.7270070156908723E-2</v>
      </c>
      <c r="P545" s="2">
        <f t="shared" si="108"/>
        <v>6.1988468856171014E-2</v>
      </c>
      <c r="Q545" s="2">
        <f t="shared" si="109"/>
        <v>-1.8019831047643167E-2</v>
      </c>
      <c r="R545" s="2">
        <f t="shared" si="110"/>
        <v>9.8788834254545264E-5</v>
      </c>
      <c r="S545" s="2">
        <f t="shared" si="115"/>
        <v>0.34127135663628416</v>
      </c>
      <c r="T545" s="25">
        <f t="shared" si="116"/>
        <v>9.7592337733720155E-9</v>
      </c>
    </row>
    <row r="546" spans="1:20" x14ac:dyDescent="0.2">
      <c r="A546" s="20">
        <v>321</v>
      </c>
      <c r="B546" s="2">
        <f t="shared" si="111"/>
        <v>7.605176459268774E-2</v>
      </c>
      <c r="C546" s="2">
        <f t="shared" ref="C546:C609" si="117">-L$213*C545-L$214*C544+L$215*B546+L$216*B545+L$217*B544</f>
        <v>-2.3102947284379804</v>
      </c>
      <c r="D546" s="2">
        <f t="shared" ref="D546:D609" si="118">-M$213*D545-M$214*D544+M$215*C546+M$216*C545+M$217*C544</f>
        <v>-2.7427081651032674</v>
      </c>
      <c r="E546" s="2">
        <f t="shared" ref="E546:E609" si="119">-N$213*E545-N$214*E544+N$215*D546+N$216*D545+N$217*D544</f>
        <v>1.3688837979189892</v>
      </c>
      <c r="F546" s="2">
        <f t="shared" ref="F546:F609" si="120">-O$213*F545-O$214*F544+O$215*E546+O$216*E545+O$217*E544</f>
        <v>1.5495267775832582</v>
      </c>
      <c r="G546" s="2">
        <f t="shared" ref="G546:G609" si="121">-P$213*G545-P$214*G544+P$215*F546+P$216*F545+P$217*F544</f>
        <v>-0.28069304491895469</v>
      </c>
      <c r="H546" s="2">
        <f t="shared" si="112"/>
        <v>5.7838708976615926E-3</v>
      </c>
      <c r="I546" s="25">
        <f t="shared" si="113"/>
        <v>7.878858546587432E-2</v>
      </c>
      <c r="L546" s="20">
        <v>321</v>
      </c>
      <c r="M546" s="2">
        <f t="shared" si="114"/>
        <v>-0.34749653813454273</v>
      </c>
      <c r="N546" s="2">
        <f t="shared" ref="N546:N609" si="122">-L$213*N545-L$214*N544+L$215*M546+L$216*M545+L$217*M544</f>
        <v>0.30822383304869178</v>
      </c>
      <c r="O546" s="2">
        <f t="shared" ref="O546:O609" si="123">-M$213*O545-M$214*O544+M$215*N546+M$216*N545+M$217*N544</f>
        <v>-0.21060336686259892</v>
      </c>
      <c r="P546" s="2">
        <f t="shared" ref="P546:P609" si="124">-N$213*P545-N$214*P544+N$215*O546+N$216*O545+N$217*O544</f>
        <v>5.6517177626447201E-2</v>
      </c>
      <c r="Q546" s="2">
        <f t="shared" ref="Q546:Q609" si="125">-O$213*Q545-O$214*Q544+O$215*P546+O$216*P545+O$217*P544</f>
        <v>2.3737994483287654E-3</v>
      </c>
      <c r="R546" s="2">
        <f t="shared" ref="R546:R609" si="126">-P$213*R545-P$214*R544+P$215*Q546+P$216*Q545+P$217*Q544</f>
        <v>-4.9528100389629138E-3</v>
      </c>
      <c r="S546" s="2">
        <f t="shared" si="115"/>
        <v>5.7838708976615926E-3</v>
      </c>
      <c r="T546" s="25">
        <f t="shared" si="116"/>
        <v>2.4530327282051819E-5</v>
      </c>
    </row>
    <row r="547" spans="1:20" x14ac:dyDescent="0.2">
      <c r="A547" s="20">
        <v>322</v>
      </c>
      <c r="B547" s="2">
        <f t="shared" si="111"/>
        <v>0.70051954754040346</v>
      </c>
      <c r="C547" s="2">
        <f t="shared" si="117"/>
        <v>-0.59051662375816083</v>
      </c>
      <c r="D547" s="2">
        <f t="shared" si="118"/>
        <v>-3.508600085455257</v>
      </c>
      <c r="E547" s="2">
        <f t="shared" si="119"/>
        <v>-0.47239160210121056</v>
      </c>
      <c r="F547" s="2">
        <f t="shared" si="120"/>
        <v>1.6168417069145153</v>
      </c>
      <c r="G547" s="2">
        <f t="shared" si="121"/>
        <v>0.36599064272169468</v>
      </c>
      <c r="H547" s="2">
        <f t="shared" si="112"/>
        <v>0.49072763648621159</v>
      </c>
      <c r="I547" s="25">
        <f t="shared" si="113"/>
        <v>0.13394915055983916</v>
      </c>
      <c r="L547" s="20">
        <v>322</v>
      </c>
      <c r="M547" s="2">
        <f t="shared" si="114"/>
        <v>-0.99987365502852876</v>
      </c>
      <c r="N547" s="2">
        <f t="shared" si="122"/>
        <v>0.50292113484839374</v>
      </c>
      <c r="O547" s="2">
        <f t="shared" si="123"/>
        <v>-0.12535745604621362</v>
      </c>
      <c r="P547" s="2">
        <f t="shared" si="124"/>
        <v>-2.1029593708020263E-2</v>
      </c>
      <c r="Q547" s="2">
        <f t="shared" si="125"/>
        <v>1.9740160322984552E-2</v>
      </c>
      <c r="R547" s="2">
        <f t="shared" si="126"/>
        <v>-3.6881670823994852E-3</v>
      </c>
      <c r="S547" s="2">
        <f t="shared" si="115"/>
        <v>0.49072763648621159</v>
      </c>
      <c r="T547" s="25">
        <f t="shared" si="116"/>
        <v>1.3602576427695131E-5</v>
      </c>
    </row>
    <row r="548" spans="1:20" x14ac:dyDescent="0.2">
      <c r="A548" s="20">
        <v>323</v>
      </c>
      <c r="B548" s="2">
        <f t="shared" si="111"/>
        <v>0.99552204136000988</v>
      </c>
      <c r="C548" s="2">
        <f t="shared" si="117"/>
        <v>1.4069906761518929</v>
      </c>
      <c r="D548" s="2">
        <f t="shared" si="118"/>
        <v>-2.6243425622290144</v>
      </c>
      <c r="E548" s="2">
        <f t="shared" si="119"/>
        <v>-2.0914938503308154</v>
      </c>
      <c r="F548" s="2">
        <f t="shared" si="120"/>
        <v>0.92373071763530934</v>
      </c>
      <c r="G548" s="2">
        <f t="shared" si="121"/>
        <v>0.84054321232878781</v>
      </c>
      <c r="H548" s="2">
        <f t="shared" si="112"/>
        <v>0.99106413483360123</v>
      </c>
      <c r="I548" s="25">
        <f t="shared" si="113"/>
        <v>0.70651289179199772</v>
      </c>
      <c r="L548" s="20">
        <v>323</v>
      </c>
      <c r="M548" s="2">
        <f t="shared" si="114"/>
        <v>-0.37712740665852218</v>
      </c>
      <c r="N548" s="2">
        <f t="shared" si="122"/>
        <v>5.6250913156352868E-2</v>
      </c>
      <c r="O548" s="2">
        <f t="shared" si="123"/>
        <v>0.11975487430296583</v>
      </c>
      <c r="P548" s="2">
        <f t="shared" si="124"/>
        <v>-7.1757650333643314E-2</v>
      </c>
      <c r="Q548" s="2">
        <f t="shared" si="125"/>
        <v>1.1932200886956656E-2</v>
      </c>
      <c r="R548" s="2">
        <f t="shared" si="126"/>
        <v>2.2799381547286453E-3</v>
      </c>
      <c r="S548" s="2">
        <f t="shared" si="115"/>
        <v>0.99106413483360123</v>
      </c>
      <c r="T548" s="25">
        <f t="shared" si="116"/>
        <v>5.1981179893874602E-6</v>
      </c>
    </row>
    <row r="549" spans="1:20" x14ac:dyDescent="0.2">
      <c r="A549" s="20">
        <v>324</v>
      </c>
      <c r="B549" s="2">
        <f t="shared" si="111"/>
        <v>0.82231496366700862</v>
      </c>
      <c r="C549" s="2">
        <f t="shared" si="117"/>
        <v>2.742768276231951</v>
      </c>
      <c r="D549" s="2">
        <f t="shared" si="118"/>
        <v>-0.50581572550277876</v>
      </c>
      <c r="E549" s="2">
        <f t="shared" si="119"/>
        <v>-2.7269338602569433</v>
      </c>
      <c r="F549" s="2">
        <f t="shared" si="120"/>
        <v>-0.20382526183839481</v>
      </c>
      <c r="G549" s="2">
        <f t="shared" si="121"/>
        <v>0.91977517532766562</v>
      </c>
      <c r="H549" s="2">
        <f t="shared" si="112"/>
        <v>0.67620189947067366</v>
      </c>
      <c r="I549" s="25">
        <f t="shared" si="113"/>
        <v>0.84598637314903802</v>
      </c>
      <c r="L549" s="20">
        <v>324</v>
      </c>
      <c r="M549" s="2">
        <f t="shared" si="114"/>
        <v>0.72656357457177301</v>
      </c>
      <c r="N549" s="2">
        <f t="shared" si="122"/>
        <v>-0.46215522569120104</v>
      </c>
      <c r="O549" s="2">
        <f t="shared" si="123"/>
        <v>0.21214567072632776</v>
      </c>
      <c r="P549" s="2">
        <f t="shared" si="124"/>
        <v>-3.097428837482772E-2</v>
      </c>
      <c r="Q549" s="2">
        <f t="shared" si="125"/>
        <v>-1.1092709284266762E-2</v>
      </c>
      <c r="R549" s="2">
        <f t="shared" si="126"/>
        <v>5.3404736225781541E-3</v>
      </c>
      <c r="S549" s="2">
        <f t="shared" si="115"/>
        <v>0.67620189947067366</v>
      </c>
      <c r="T549" s="25">
        <f t="shared" si="116"/>
        <v>2.8520658513453031E-5</v>
      </c>
    </row>
    <row r="550" spans="1:20" x14ac:dyDescent="0.2">
      <c r="A550" s="20">
        <v>325</v>
      </c>
      <c r="B550" s="2">
        <f t="shared" si="111"/>
        <v>0.26236030953568129</v>
      </c>
      <c r="C550" s="2">
        <f t="shared" si="117"/>
        <v>2.7885790990636132</v>
      </c>
      <c r="D550" s="2">
        <f t="shared" si="118"/>
        <v>1.8506041505161428</v>
      </c>
      <c r="E550" s="2">
        <f t="shared" si="119"/>
        <v>-2.0798542661872914</v>
      </c>
      <c r="F550" s="2">
        <f t="shared" si="120"/>
        <v>-1.2355190358119315</v>
      </c>
      <c r="G550" s="2">
        <f t="shared" si="121"/>
        <v>0.5664225014863834</v>
      </c>
      <c r="H550" s="2">
        <f t="shared" si="112"/>
        <v>6.8832932019658497E-2</v>
      </c>
      <c r="I550" s="25">
        <f t="shared" si="113"/>
        <v>0.32083445019009199</v>
      </c>
      <c r="L550" s="20">
        <v>325</v>
      </c>
      <c r="M550" s="2">
        <f t="shared" si="114"/>
        <v>0.90367929739123065</v>
      </c>
      <c r="N550" s="2">
        <f t="shared" si="122"/>
        <v>-0.39118197275860228</v>
      </c>
      <c r="O550" s="2">
        <f t="shared" si="123"/>
        <v>3.3990383429710641E-2</v>
      </c>
      <c r="P550" s="2">
        <f t="shared" si="124"/>
        <v>4.9310103169607752E-2</v>
      </c>
      <c r="Q550" s="2">
        <f t="shared" si="125"/>
        <v>-1.9971259341581615E-2</v>
      </c>
      <c r="R550" s="2">
        <f t="shared" si="126"/>
        <v>1.5903859047028091E-3</v>
      </c>
      <c r="S550" s="2">
        <f t="shared" si="115"/>
        <v>6.8832932019658497E-2</v>
      </c>
      <c r="T550" s="25">
        <f t="shared" si="116"/>
        <v>2.5293273258773728E-6</v>
      </c>
    </row>
    <row r="551" spans="1:20" x14ac:dyDescent="0.2">
      <c r="A551" s="20">
        <v>326</v>
      </c>
      <c r="B551" s="2">
        <f t="shared" si="111"/>
        <v>-0.42098649766321883</v>
      </c>
      <c r="C551" s="2">
        <f t="shared" si="117"/>
        <v>1.5228775988552972</v>
      </c>
      <c r="D551" s="2">
        <f t="shared" si="118"/>
        <v>3.3366559780598184</v>
      </c>
      <c r="E551" s="2">
        <f t="shared" si="119"/>
        <v>-0.45458671211038104</v>
      </c>
      <c r="F551" s="2">
        <f t="shared" si="120"/>
        <v>-1.6861289017256442</v>
      </c>
      <c r="G551" s="2">
        <f t="shared" si="121"/>
        <v>-5.3327525399671637E-2</v>
      </c>
      <c r="H551" s="2">
        <f t="shared" si="112"/>
        <v>0.17722963121474336</v>
      </c>
      <c r="I551" s="25">
        <f t="shared" si="113"/>
        <v>2.8438249652526235E-3</v>
      </c>
      <c r="L551" s="20">
        <v>326</v>
      </c>
      <c r="M551" s="2">
        <f t="shared" si="114"/>
        <v>-7.1653172632265047E-2</v>
      </c>
      <c r="N551" s="2">
        <f t="shared" si="122"/>
        <v>0.17865958321007433</v>
      </c>
      <c r="O551" s="2">
        <f t="shared" si="123"/>
        <v>-0.18751231269954821</v>
      </c>
      <c r="P551" s="2">
        <f t="shared" si="124"/>
        <v>6.6710084889928259E-2</v>
      </c>
      <c r="Q551" s="2">
        <f t="shared" si="125"/>
        <v>-3.3807720939122588E-3</v>
      </c>
      <c r="R551" s="2">
        <f t="shared" si="126"/>
        <v>-4.1878962922259483E-3</v>
      </c>
      <c r="S551" s="2">
        <f t="shared" si="115"/>
        <v>0.17722963121474336</v>
      </c>
      <c r="T551" s="25">
        <f t="shared" si="116"/>
        <v>1.7538475354439846E-5</v>
      </c>
    </row>
    <row r="552" spans="1:20" x14ac:dyDescent="0.2">
      <c r="A552" s="20">
        <v>327</v>
      </c>
      <c r="B552" s="2">
        <f t="shared" si="111"/>
        <v>-0.90633677691560499</v>
      </c>
      <c r="C552" s="2">
        <f t="shared" si="117"/>
        <v>-0.45905703171354206</v>
      </c>
      <c r="D552" s="2">
        <f t="shared" si="118"/>
        <v>3.2534263624341309</v>
      </c>
      <c r="E552" s="2">
        <f t="shared" si="119"/>
        <v>1.3844800757853564</v>
      </c>
      <c r="F552" s="2">
        <f t="shared" si="120"/>
        <v>-1.3437259986669354</v>
      </c>
      <c r="G552" s="2">
        <f t="shared" si="121"/>
        <v>-0.64799678382469095</v>
      </c>
      <c r="H552" s="2">
        <f t="shared" si="112"/>
        <v>0.82144635318976711</v>
      </c>
      <c r="I552" s="25">
        <f t="shared" si="113"/>
        <v>0.41989983184714325</v>
      </c>
      <c r="L552" s="20">
        <v>327</v>
      </c>
      <c r="M552" s="2">
        <f t="shared" si="114"/>
        <v>-0.95560746286354614</v>
      </c>
      <c r="N552" s="2">
        <f t="shared" si="122"/>
        <v>0.52065934353408305</v>
      </c>
      <c r="O552" s="2">
        <f t="shared" si="123"/>
        <v>-0.16988346456278478</v>
      </c>
      <c r="P552" s="2">
        <f t="shared" si="124"/>
        <v>-9.6427004628549945E-4</v>
      </c>
      <c r="Q552" s="2">
        <f t="shared" si="125"/>
        <v>1.7521161372882014E-2</v>
      </c>
      <c r="R552" s="2">
        <f t="shared" si="126"/>
        <v>-4.6254192975733622E-3</v>
      </c>
      <c r="S552" s="2">
        <f t="shared" si="115"/>
        <v>0.82144635318976711</v>
      </c>
      <c r="T552" s="25">
        <f t="shared" si="116"/>
        <v>2.1394503678364054E-5</v>
      </c>
    </row>
    <row r="553" spans="1:20" x14ac:dyDescent="0.2">
      <c r="A553" s="20">
        <v>328</v>
      </c>
      <c r="B553" s="2">
        <f t="shared" si="111"/>
        <v>-0.96542270808179653</v>
      </c>
      <c r="C553" s="2">
        <f t="shared" si="117"/>
        <v>-2.2250899673035178</v>
      </c>
      <c r="D553" s="2">
        <f t="shared" si="118"/>
        <v>1.6400594923664589</v>
      </c>
      <c r="E553" s="2">
        <f t="shared" si="119"/>
        <v>2.572404250941315</v>
      </c>
      <c r="F553" s="2">
        <f t="shared" si="120"/>
        <v>-0.36934776213725962</v>
      </c>
      <c r="G553" s="2">
        <f t="shared" si="121"/>
        <v>-0.9379030295879085</v>
      </c>
      <c r="H553" s="2">
        <f t="shared" si="112"/>
        <v>0.93204100527998968</v>
      </c>
      <c r="I553" s="25">
        <f t="shared" si="113"/>
        <v>0.87966209291017716</v>
      </c>
      <c r="L553" s="20">
        <v>328</v>
      </c>
      <c r="M553" s="2">
        <f t="shared" si="114"/>
        <v>-0.62089037617652687</v>
      </c>
      <c r="N553" s="2">
        <f t="shared" si="122"/>
        <v>0.19867031793054374</v>
      </c>
      <c r="O553" s="2">
        <f t="shared" si="123"/>
        <v>6.4395131216170576E-2</v>
      </c>
      <c r="P553" s="2">
        <f t="shared" si="124"/>
        <v>-6.7408906347292921E-2</v>
      </c>
      <c r="Q553" s="2">
        <f t="shared" si="125"/>
        <v>1.6078629475710191E-2</v>
      </c>
      <c r="R553" s="2">
        <f t="shared" si="126"/>
        <v>8.3578319185684225E-4</v>
      </c>
      <c r="S553" s="2">
        <f t="shared" si="115"/>
        <v>0.93204100527998968</v>
      </c>
      <c r="T553" s="25">
        <f t="shared" si="116"/>
        <v>6.9853354379041121E-7</v>
      </c>
    </row>
    <row r="554" spans="1:20" x14ac:dyDescent="0.2">
      <c r="A554" s="20">
        <v>329</v>
      </c>
      <c r="B554" s="2">
        <f t="shared" si="111"/>
        <v>-0.57045525449118795</v>
      </c>
      <c r="C554" s="2">
        <f t="shared" si="117"/>
        <v>-2.9446283232808446</v>
      </c>
      <c r="D554" s="2">
        <f t="shared" si="118"/>
        <v>-0.74465298359762877</v>
      </c>
      <c r="E554" s="2">
        <f t="shared" si="119"/>
        <v>2.5504865119543885</v>
      </c>
      <c r="F554" s="2">
        <f t="shared" si="120"/>
        <v>0.77874049814355129</v>
      </c>
      <c r="G554" s="2">
        <f t="shared" si="121"/>
        <v>-0.78669882539683667</v>
      </c>
      <c r="H554" s="2">
        <f t="shared" si="112"/>
        <v>0.32541919737660602</v>
      </c>
      <c r="I554" s="25">
        <f t="shared" si="113"/>
        <v>0.6188950418807625</v>
      </c>
      <c r="L554" s="20">
        <v>329</v>
      </c>
      <c r="M554" s="2">
        <f t="shared" si="114"/>
        <v>0.50563857788857525</v>
      </c>
      <c r="N554" s="2">
        <f t="shared" si="122"/>
        <v>-0.3766798829611262</v>
      </c>
      <c r="O554" s="2">
        <f t="shared" si="123"/>
        <v>0.21655161485622881</v>
      </c>
      <c r="P554" s="2">
        <f t="shared" si="124"/>
        <v>-4.7888009825183112E-2</v>
      </c>
      <c r="Q554" s="2">
        <f t="shared" si="125"/>
        <v>-5.8687292291236754E-3</v>
      </c>
      <c r="R554" s="2">
        <f t="shared" si="126"/>
        <v>5.2311243388296017E-3</v>
      </c>
      <c r="S554" s="2">
        <f t="shared" si="115"/>
        <v>0.32541919737660602</v>
      </c>
      <c r="T554" s="25">
        <f t="shared" si="116"/>
        <v>2.7364661848295439E-5</v>
      </c>
    </row>
    <row r="555" spans="1:20" x14ac:dyDescent="0.2">
      <c r="A555" s="20">
        <v>330</v>
      </c>
      <c r="B555" s="2">
        <f t="shared" si="111"/>
        <v>9.2806218895848766E-2</v>
      </c>
      <c r="C555" s="2">
        <f t="shared" si="117"/>
        <v>-2.2792619677324382</v>
      </c>
      <c r="D555" s="2">
        <f t="shared" si="118"/>
        <v>-2.7791435258519197</v>
      </c>
      <c r="E555" s="2">
        <f t="shared" si="119"/>
        <v>1.3290351139442467</v>
      </c>
      <c r="F555" s="2">
        <f t="shared" si="120"/>
        <v>1.5605749339915127</v>
      </c>
      <c r="G555" s="2">
        <f t="shared" si="121"/>
        <v>-0.26549787111339934</v>
      </c>
      <c r="H555" s="2">
        <f t="shared" si="112"/>
        <v>8.6129942657441963E-3</v>
      </c>
      <c r="I555" s="25">
        <f t="shared" si="113"/>
        <v>7.0489119565747202E-2</v>
      </c>
      <c r="L555" s="20">
        <v>330</v>
      </c>
      <c r="M555" s="2">
        <f t="shared" si="114"/>
        <v>0.98733449549745844</v>
      </c>
      <c r="N555" s="2">
        <f t="shared" si="122"/>
        <v>-0.47165607102320156</v>
      </c>
      <c r="O555" s="2">
        <f t="shared" si="123"/>
        <v>9.2543182559030476E-2</v>
      </c>
      <c r="P555" s="2">
        <f t="shared" si="124"/>
        <v>3.2703722934071401E-2</v>
      </c>
      <c r="Q555" s="2">
        <f t="shared" si="125"/>
        <v>-2.0331788565906495E-2</v>
      </c>
      <c r="R555" s="2">
        <f t="shared" si="126"/>
        <v>2.9552937457520308E-3</v>
      </c>
      <c r="S555" s="2">
        <f t="shared" si="115"/>
        <v>8.6129942657441963E-3</v>
      </c>
      <c r="T555" s="25">
        <f t="shared" si="116"/>
        <v>8.7337611236810685E-6</v>
      </c>
    </row>
    <row r="556" spans="1:20" x14ac:dyDescent="0.2">
      <c r="A556" s="20">
        <v>331</v>
      </c>
      <c r="B556" s="2">
        <f t="shared" si="111"/>
        <v>0.71241947739901723</v>
      </c>
      <c r="C556" s="2">
        <f t="shared" si="117"/>
        <v>-0.54192309430880747</v>
      </c>
      <c r="D556" s="2">
        <f t="shared" si="118"/>
        <v>-3.5065594425825881</v>
      </c>
      <c r="E556" s="2">
        <f t="shared" si="119"/>
        <v>-0.51748226490037319</v>
      </c>
      <c r="F556" s="2">
        <f t="shared" si="120"/>
        <v>1.6084465937272798</v>
      </c>
      <c r="G556" s="2">
        <f t="shared" si="121"/>
        <v>0.3805708804733427</v>
      </c>
      <c r="H556" s="2">
        <f t="shared" si="112"/>
        <v>0.50754151177748885</v>
      </c>
      <c r="I556" s="25">
        <f t="shared" si="113"/>
        <v>0.14483419506425529</v>
      </c>
      <c r="L556" s="20">
        <v>331</v>
      </c>
      <c r="M556" s="2">
        <f t="shared" si="114"/>
        <v>0.20989804352308256</v>
      </c>
      <c r="N556" s="2">
        <f t="shared" si="122"/>
        <v>3.4863413398612209E-2</v>
      </c>
      <c r="O556" s="2">
        <f t="shared" si="123"/>
        <v>-0.14948413520779769</v>
      </c>
      <c r="P556" s="2">
        <f t="shared" si="124"/>
        <v>7.1588905036017503E-2</v>
      </c>
      <c r="Q556" s="2">
        <f t="shared" si="125"/>
        <v>-8.8660332693509605E-3</v>
      </c>
      <c r="R556" s="2">
        <f t="shared" si="126"/>
        <v>-3.0893771277738422E-3</v>
      </c>
      <c r="S556" s="2">
        <f t="shared" si="115"/>
        <v>0.50754151177748885</v>
      </c>
      <c r="T556" s="25">
        <f t="shared" si="116"/>
        <v>9.5442510376121545E-6</v>
      </c>
    </row>
    <row r="557" spans="1:20" x14ac:dyDescent="0.2">
      <c r="A557" s="20">
        <v>332</v>
      </c>
      <c r="B557" s="2">
        <f t="shared" si="111"/>
        <v>0.9969707238200064</v>
      </c>
      <c r="C557" s="2">
        <f t="shared" si="117"/>
        <v>1.4502906781501859</v>
      </c>
      <c r="D557" s="2">
        <f t="shared" si="118"/>
        <v>-2.5847856619639686</v>
      </c>
      <c r="E557" s="2">
        <f t="shared" si="119"/>
        <v>-2.1206196486789111</v>
      </c>
      <c r="F557" s="2">
        <f t="shared" si="120"/>
        <v>0.89984068776180404</v>
      </c>
      <c r="G557" s="2">
        <f t="shared" si="121"/>
        <v>0.84765120038943076</v>
      </c>
      <c r="H557" s="2">
        <f t="shared" si="112"/>
        <v>0.99395062415418745</v>
      </c>
      <c r="I557" s="25">
        <f t="shared" si="113"/>
        <v>0.71851255752164289</v>
      </c>
      <c r="L557" s="20">
        <v>332</v>
      </c>
      <c r="M557" s="2">
        <f t="shared" si="114"/>
        <v>-0.83521812805731144</v>
      </c>
      <c r="N557" s="2">
        <f t="shared" si="122"/>
        <v>0.49692212740822972</v>
      </c>
      <c r="O557" s="2">
        <f t="shared" si="123"/>
        <v>-0.20087665368659885</v>
      </c>
      <c r="P557" s="2">
        <f t="shared" si="124"/>
        <v>1.9177866814519138E-2</v>
      </c>
      <c r="Q557" s="2">
        <f t="shared" si="125"/>
        <v>1.3906436752710312E-2</v>
      </c>
      <c r="R557" s="2">
        <f t="shared" si="126"/>
        <v>-5.1942132632583514E-3</v>
      </c>
      <c r="S557" s="2">
        <f t="shared" si="115"/>
        <v>0.99395062415418745</v>
      </c>
      <c r="T557" s="25">
        <f t="shared" si="116"/>
        <v>2.6979851424208972E-5</v>
      </c>
    </row>
    <row r="558" spans="1:20" x14ac:dyDescent="0.2">
      <c r="A558" s="20">
        <v>333</v>
      </c>
      <c r="B558" s="2">
        <f t="shared" si="111"/>
        <v>0.81263106073116742</v>
      </c>
      <c r="C558" s="2">
        <f t="shared" si="117"/>
        <v>2.7604100832581921</v>
      </c>
      <c r="D558" s="2">
        <f t="shared" si="118"/>
        <v>-0.44734679613362571</v>
      </c>
      <c r="E558" s="2">
        <f t="shared" si="119"/>
        <v>-2.7263964760877113</v>
      </c>
      <c r="F558" s="2">
        <f t="shared" si="120"/>
        <v>-0.23197435405664552</v>
      </c>
      <c r="G558" s="2">
        <f t="shared" si="121"/>
        <v>0.91606791584700753</v>
      </c>
      <c r="H558" s="2">
        <f t="shared" si="112"/>
        <v>0.66036924086506232</v>
      </c>
      <c r="I558" s="25">
        <f t="shared" si="113"/>
        <v>0.83918042644428004</v>
      </c>
      <c r="L558" s="20">
        <v>333</v>
      </c>
      <c r="M558" s="2">
        <f t="shared" si="114"/>
        <v>-0.81519357428521655</v>
      </c>
      <c r="N558" s="2">
        <f t="shared" si="122"/>
        <v>0.32526375907622579</v>
      </c>
      <c r="O558" s="2">
        <f t="shared" si="123"/>
        <v>3.905708894471198E-3</v>
      </c>
      <c r="P558" s="2">
        <f t="shared" si="124"/>
        <v>-5.7690407526892751E-2</v>
      </c>
      <c r="Q558" s="2">
        <f t="shared" si="125"/>
        <v>1.8944243658318427E-2</v>
      </c>
      <c r="R558" s="2">
        <f t="shared" si="126"/>
        <v>-6.7494978092284049E-4</v>
      </c>
      <c r="S558" s="2">
        <f t="shared" si="115"/>
        <v>0.66036924086506232</v>
      </c>
      <c r="T558" s="25">
        <f t="shared" si="116"/>
        <v>4.5555720676779038E-7</v>
      </c>
    </row>
    <row r="559" spans="1:20" x14ac:dyDescent="0.2">
      <c r="A559" s="20">
        <v>334</v>
      </c>
      <c r="B559" s="2">
        <f t="shared" si="111"/>
        <v>0.24609831206988339</v>
      </c>
      <c r="C559" s="2">
        <f t="shared" si="117"/>
        <v>2.7722654936125184</v>
      </c>
      <c r="D559" s="2">
        <f t="shared" si="118"/>
        <v>1.9004862579048669</v>
      </c>
      <c r="E559" s="2">
        <f t="shared" si="119"/>
        <v>-2.0499064396723843</v>
      </c>
      <c r="F559" s="2">
        <f t="shared" si="120"/>
        <v>-1.254688232462986</v>
      </c>
      <c r="G559" s="2">
        <f t="shared" si="121"/>
        <v>0.55364357652570628</v>
      </c>
      <c r="H559" s="2">
        <f t="shared" si="112"/>
        <v>6.0564379203645713E-2</v>
      </c>
      <c r="I559" s="25">
        <f t="shared" si="113"/>
        <v>0.3065212098281756</v>
      </c>
      <c r="L559" s="20">
        <v>334</v>
      </c>
      <c r="M559" s="2">
        <f t="shared" si="114"/>
        <v>0.24443470197374031</v>
      </c>
      <c r="N559" s="2">
        <f t="shared" si="122"/>
        <v>-0.26119843670522092</v>
      </c>
      <c r="O559" s="2">
        <f t="shared" si="123"/>
        <v>0.20370718149588185</v>
      </c>
      <c r="P559" s="2">
        <f t="shared" si="124"/>
        <v>-6.0986999867095493E-2</v>
      </c>
      <c r="Q559" s="2">
        <f t="shared" si="125"/>
        <v>-1.772495681356828E-4</v>
      </c>
      <c r="R559" s="2">
        <f t="shared" si="126"/>
        <v>4.7050666892574089E-3</v>
      </c>
      <c r="S559" s="2">
        <f t="shared" si="115"/>
        <v>6.0564379203645713E-2</v>
      </c>
      <c r="T559" s="25">
        <f t="shared" si="116"/>
        <v>2.2137652550359676E-5</v>
      </c>
    </row>
    <row r="560" spans="1:20" x14ac:dyDescent="0.2">
      <c r="A560" s="20">
        <v>335</v>
      </c>
      <c r="B560" s="2">
        <f t="shared" si="111"/>
        <v>-0.43617831815006336</v>
      </c>
      <c r="C560" s="2">
        <f t="shared" si="117"/>
        <v>1.4802811244776297</v>
      </c>
      <c r="D560" s="2">
        <f t="shared" si="118"/>
        <v>3.3544909289337674</v>
      </c>
      <c r="E560" s="2">
        <f t="shared" si="119"/>
        <v>-0.4093133740074591</v>
      </c>
      <c r="F560" s="2">
        <f t="shared" si="120"/>
        <v>-1.6873026300975527</v>
      </c>
      <c r="G560" s="2">
        <f t="shared" si="121"/>
        <v>-6.9167987755150082E-2</v>
      </c>
      <c r="H560" s="2">
        <f t="shared" si="112"/>
        <v>0.1902515252242179</v>
      </c>
      <c r="I560" s="25">
        <f t="shared" si="113"/>
        <v>4.7842105300965913E-3</v>
      </c>
      <c r="L560" s="20">
        <v>335</v>
      </c>
      <c r="M560" s="2">
        <f t="shared" si="114"/>
        <v>0.99233919373194779</v>
      </c>
      <c r="N560" s="2">
        <f t="shared" si="122"/>
        <v>-0.5145583170708633</v>
      </c>
      <c r="O560" s="2">
        <f t="shared" si="123"/>
        <v>0.14372404482077195</v>
      </c>
      <c r="P560" s="2">
        <f t="shared" si="124"/>
        <v>1.3492182878675272E-2</v>
      </c>
      <c r="Q560" s="2">
        <f t="shared" si="125"/>
        <v>-1.9072699169300773E-2</v>
      </c>
      <c r="R560" s="2">
        <f t="shared" si="126"/>
        <v>4.0847845812866527E-3</v>
      </c>
      <c r="S560" s="2">
        <f t="shared" si="115"/>
        <v>0.1902515252242179</v>
      </c>
      <c r="T560" s="25">
        <f t="shared" si="116"/>
        <v>1.6685465075517174E-5</v>
      </c>
    </row>
    <row r="561" spans="1:20" x14ac:dyDescent="0.2">
      <c r="A561" s="20">
        <v>336</v>
      </c>
      <c r="B561" s="2">
        <f t="shared" si="111"/>
        <v>-0.9133134698698292</v>
      </c>
      <c r="C561" s="2">
        <f t="shared" si="117"/>
        <v>-0.5079025875296922</v>
      </c>
      <c r="D561" s="2">
        <f t="shared" si="118"/>
        <v>3.23082610071849</v>
      </c>
      <c r="E561" s="2">
        <f t="shared" si="119"/>
        <v>1.4237861671510657</v>
      </c>
      <c r="F561" s="2">
        <f t="shared" si="120"/>
        <v>-1.3263522359663795</v>
      </c>
      <c r="G561" s="2">
        <f t="shared" si="121"/>
        <v>-0.65944876661513729</v>
      </c>
      <c r="H561" s="2">
        <f t="shared" si="112"/>
        <v>0.83414149424566741</v>
      </c>
      <c r="I561" s="25">
        <f t="shared" si="113"/>
        <v>0.43487267579022582</v>
      </c>
      <c r="L561" s="20">
        <v>336</v>
      </c>
      <c r="M561" s="2">
        <f t="shared" si="114"/>
        <v>0.47472890186608341</v>
      </c>
      <c r="N561" s="2">
        <f t="shared" si="122"/>
        <v>-0.11170995593696262</v>
      </c>
      <c r="O561" s="2">
        <f t="shared" si="123"/>
        <v>-9.954813720475833E-2</v>
      </c>
      <c r="P561" s="2">
        <f t="shared" si="124"/>
        <v>7.0764994048909222E-2</v>
      </c>
      <c r="Q561" s="2">
        <f t="shared" si="125"/>
        <v>-1.3645031317456667E-2</v>
      </c>
      <c r="R561" s="2">
        <f t="shared" si="126"/>
        <v>-1.7447599524655925E-3</v>
      </c>
      <c r="S561" s="2">
        <f t="shared" si="115"/>
        <v>0.83414149424566741</v>
      </c>
      <c r="T561" s="25">
        <f t="shared" si="116"/>
        <v>3.0441872917277366E-6</v>
      </c>
    </row>
    <row r="562" spans="1:20" x14ac:dyDescent="0.2">
      <c r="A562" s="20">
        <v>337</v>
      </c>
      <c r="B562" s="2">
        <f t="shared" si="111"/>
        <v>-0.96090302579317621</v>
      </c>
      <c r="C562" s="2">
        <f t="shared" si="117"/>
        <v>-2.2572117764249531</v>
      </c>
      <c r="D562" s="2">
        <f t="shared" si="118"/>
        <v>1.5876532742849228</v>
      </c>
      <c r="E562" s="2">
        <f t="shared" si="119"/>
        <v>2.587256826625898</v>
      </c>
      <c r="F562" s="2">
        <f t="shared" si="120"/>
        <v>-0.34159766043484352</v>
      </c>
      <c r="G562" s="2">
        <f t="shared" si="121"/>
        <v>-0.9395804863648094</v>
      </c>
      <c r="H562" s="2">
        <f t="shared" si="112"/>
        <v>0.92333462497848151</v>
      </c>
      <c r="I562" s="25">
        <f t="shared" si="113"/>
        <v>0.88281149035753181</v>
      </c>
      <c r="L562" s="20">
        <v>337</v>
      </c>
      <c r="M562" s="2">
        <f t="shared" si="114"/>
        <v>-0.64829579600119547</v>
      </c>
      <c r="N562" s="2">
        <f t="shared" si="122"/>
        <v>0.43360037949885671</v>
      </c>
      <c r="O562" s="2">
        <f t="shared" si="123"/>
        <v>-0.21586812374047104</v>
      </c>
      <c r="P562" s="2">
        <f t="shared" si="124"/>
        <v>3.7792305799564149E-2</v>
      </c>
      <c r="Q562" s="2">
        <f t="shared" si="125"/>
        <v>9.1839333533879994E-3</v>
      </c>
      <c r="R562" s="2">
        <f t="shared" si="126"/>
        <v>-5.3492391782386153E-3</v>
      </c>
      <c r="S562" s="2">
        <f t="shared" si="115"/>
        <v>0.92333462497848151</v>
      </c>
      <c r="T562" s="25">
        <f t="shared" si="116"/>
        <v>2.8614359786002935E-5</v>
      </c>
    </row>
    <row r="563" spans="1:20" x14ac:dyDescent="0.2">
      <c r="A563" s="20">
        <v>338</v>
      </c>
      <c r="B563" s="2">
        <f t="shared" si="111"/>
        <v>-0.55656487416203348</v>
      </c>
      <c r="C563" s="2">
        <f t="shared" si="117"/>
        <v>-2.944918996960642</v>
      </c>
      <c r="D563" s="2">
        <f t="shared" si="118"/>
        <v>-0.80221769481156902</v>
      </c>
      <c r="E563" s="2">
        <f t="shared" si="119"/>
        <v>2.5339001735354869</v>
      </c>
      <c r="F563" s="2">
        <f t="shared" si="120"/>
        <v>0.80381563240987941</v>
      </c>
      <c r="G563" s="2">
        <f t="shared" si="121"/>
        <v>-0.77781282202703173</v>
      </c>
      <c r="H563" s="2">
        <f t="shared" si="112"/>
        <v>0.30976445915100015</v>
      </c>
      <c r="I563" s="25">
        <f t="shared" si="113"/>
        <v>0.6049927861096549</v>
      </c>
      <c r="L563" s="20">
        <v>338</v>
      </c>
      <c r="M563" s="2">
        <f t="shared" si="114"/>
        <v>-0.94455891961741889</v>
      </c>
      <c r="N563" s="2">
        <f t="shared" si="122"/>
        <v>0.42594687564784728</v>
      </c>
      <c r="O563" s="2">
        <f t="shared" si="123"/>
        <v>-5.6894839958615676E-2</v>
      </c>
      <c r="P563" s="2">
        <f t="shared" si="124"/>
        <v>-4.3376323916853241E-2</v>
      </c>
      <c r="Q563" s="2">
        <f t="shared" si="125"/>
        <v>2.0300770251853707E-2</v>
      </c>
      <c r="R563" s="2">
        <f t="shared" si="126"/>
        <v>-2.1319166411035602E-3</v>
      </c>
      <c r="S563" s="2">
        <f t="shared" si="115"/>
        <v>0.30976445915100015</v>
      </c>
      <c r="T563" s="25">
        <f t="shared" si="116"/>
        <v>4.5450685646142859E-6</v>
      </c>
    </row>
    <row r="564" spans="1:20" x14ac:dyDescent="0.2">
      <c r="A564" s="20">
        <v>339</v>
      </c>
      <c r="B564" s="2">
        <f t="shared" si="111"/>
        <v>0.10953443435354873</v>
      </c>
      <c r="C564" s="2">
        <f t="shared" si="117"/>
        <v>-2.2475847975970833</v>
      </c>
      <c r="D564" s="2">
        <f t="shared" si="118"/>
        <v>-2.8147931470409238</v>
      </c>
      <c r="E564" s="2">
        <f t="shared" si="119"/>
        <v>1.2888106755489559</v>
      </c>
      <c r="F564" s="2">
        <f t="shared" si="120"/>
        <v>1.5711818733665164</v>
      </c>
      <c r="G564" s="2">
        <f t="shared" si="121"/>
        <v>-0.25022763382934216</v>
      </c>
      <c r="H564" s="2">
        <f t="shared" si="112"/>
        <v>1.1997792309151876E-2</v>
      </c>
      <c r="I564" s="25">
        <f t="shared" si="113"/>
        <v>6.2613868731831335E-2</v>
      </c>
      <c r="L564" s="20">
        <v>339</v>
      </c>
      <c r="M564" s="2">
        <f t="shared" si="114"/>
        <v>-3.6240702165729166E-2</v>
      </c>
      <c r="N564" s="2">
        <f t="shared" si="122"/>
        <v>-0.12491007272663268</v>
      </c>
      <c r="O564" s="2">
        <f t="shared" si="123"/>
        <v>0.17463555084304974</v>
      </c>
      <c r="P564" s="2">
        <f t="shared" si="124"/>
        <v>-6.9227800463486658E-2</v>
      </c>
      <c r="Q564" s="2">
        <f t="shared" si="125"/>
        <v>5.5283496918326364E-3</v>
      </c>
      <c r="R564" s="2">
        <f t="shared" si="126"/>
        <v>3.804206124637033E-3</v>
      </c>
      <c r="S564" s="2">
        <f t="shared" si="115"/>
        <v>1.1997792309151876E-2</v>
      </c>
      <c r="T564" s="25">
        <f t="shared" si="116"/>
        <v>1.4471984238725913E-5</v>
      </c>
    </row>
    <row r="565" spans="1:20" x14ac:dyDescent="0.2">
      <c r="A565" s="20">
        <v>340</v>
      </c>
      <c r="B565" s="2">
        <f t="shared" si="111"/>
        <v>0.72411798686990991</v>
      </c>
      <c r="C565" s="2">
        <f t="shared" si="117"/>
        <v>-0.49317634844239222</v>
      </c>
      <c r="D565" s="2">
        <f t="shared" si="118"/>
        <v>-3.5035273998607686</v>
      </c>
      <c r="E565" s="2">
        <f t="shared" si="119"/>
        <v>-0.5624266213705611</v>
      </c>
      <c r="F565" s="2">
        <f t="shared" si="120"/>
        <v>1.5995967288848938</v>
      </c>
      <c r="G565" s="2">
        <f t="shared" si="121"/>
        <v>0.39504352047291902</v>
      </c>
      <c r="H565" s="2">
        <f t="shared" si="112"/>
        <v>0.52434685890853105</v>
      </c>
      <c r="I565" s="25">
        <f t="shared" si="113"/>
        <v>0.15605938306763759</v>
      </c>
      <c r="L565" s="20">
        <v>340</v>
      </c>
      <c r="M565" s="2">
        <f t="shared" si="114"/>
        <v>0.91829472070253637</v>
      </c>
      <c r="N565" s="2">
        <f t="shared" si="122"/>
        <v>-0.51647114257732019</v>
      </c>
      <c r="O565" s="2">
        <f t="shared" si="123"/>
        <v>0.18345593206919125</v>
      </c>
      <c r="P565" s="2">
        <f t="shared" si="124"/>
        <v>-6.7941367297575574E-3</v>
      </c>
      <c r="Q565" s="2">
        <f t="shared" si="125"/>
        <v>-1.6294289491260949E-2</v>
      </c>
      <c r="R565" s="2">
        <f t="shared" si="126"/>
        <v>4.8888838188858854E-3</v>
      </c>
      <c r="S565" s="2">
        <f t="shared" si="115"/>
        <v>0.52434685890853105</v>
      </c>
      <c r="T565" s="25">
        <f t="shared" si="116"/>
        <v>2.390118499456424E-5</v>
      </c>
    </row>
    <row r="566" spans="1:20" x14ac:dyDescent="0.2">
      <c r="A566" s="20">
        <v>341</v>
      </c>
      <c r="B566" s="2">
        <f t="shared" si="111"/>
        <v>0.99813753550570838</v>
      </c>
      <c r="C566" s="2">
        <f t="shared" si="117"/>
        <v>1.4931806434777697</v>
      </c>
      <c r="D566" s="2">
        <f t="shared" si="118"/>
        <v>-2.5444979724003693</v>
      </c>
      <c r="E566" s="2">
        <f t="shared" si="119"/>
        <v>-2.1491458901011251</v>
      </c>
      <c r="F566" s="2">
        <f t="shared" si="120"/>
        <v>0.8756962484203541</v>
      </c>
      <c r="G566" s="2">
        <f t="shared" si="121"/>
        <v>0.85451953437148576</v>
      </c>
      <c r="H566" s="2">
        <f t="shared" si="112"/>
        <v>0.99627853978540926</v>
      </c>
      <c r="I566" s="25">
        <f t="shared" si="113"/>
        <v>0.73020363462246085</v>
      </c>
      <c r="L566" s="20">
        <v>341</v>
      </c>
      <c r="M566" s="2">
        <f t="shared" si="114"/>
        <v>0.70174312804885908</v>
      </c>
      <c r="N566" s="2">
        <f t="shared" si="122"/>
        <v>-0.24938457422599875</v>
      </c>
      <c r="O566" s="2">
        <f t="shared" si="123"/>
        <v>-4.1682191663007739E-2</v>
      </c>
      <c r="P566" s="2">
        <f t="shared" si="124"/>
        <v>6.4303984205488066E-2</v>
      </c>
      <c r="Q566" s="2">
        <f t="shared" si="125"/>
        <v>-1.7337073993520122E-2</v>
      </c>
      <c r="R566" s="2">
        <f t="shared" si="126"/>
        <v>-2.6115619961613869E-4</v>
      </c>
      <c r="S566" s="2">
        <f t="shared" si="115"/>
        <v>0.99627853978540926</v>
      </c>
      <c r="T566" s="25">
        <f t="shared" si="116"/>
        <v>6.820256059794447E-8</v>
      </c>
    </row>
    <row r="567" spans="1:20" x14ac:dyDescent="0.2">
      <c r="A567" s="20">
        <v>342</v>
      </c>
      <c r="B567" s="2">
        <f t="shared" si="111"/>
        <v>0.8027174048639546</v>
      </c>
      <c r="C567" s="2">
        <f t="shared" si="117"/>
        <v>2.7772714471791877</v>
      </c>
      <c r="D567" s="2">
        <f t="shared" si="118"/>
        <v>-0.38875138964251982</v>
      </c>
      <c r="E567" s="2">
        <f t="shared" si="119"/>
        <v>-2.7250882653862649</v>
      </c>
      <c r="F567" s="2">
        <f t="shared" si="120"/>
        <v>-0.26005786080760462</v>
      </c>
      <c r="G567" s="2">
        <f t="shared" si="121"/>
        <v>0.91210165901910056</v>
      </c>
      <c r="H567" s="2">
        <f t="shared" si="112"/>
        <v>0.64435523207152201</v>
      </c>
      <c r="I567" s="25">
        <f t="shared" si="113"/>
        <v>0.83192943638539563</v>
      </c>
      <c r="L567" s="20">
        <v>342</v>
      </c>
      <c r="M567" s="2">
        <f t="shared" si="114"/>
        <v>-0.40973059250407873</v>
      </c>
      <c r="N567" s="2">
        <f t="shared" si="122"/>
        <v>0.3357382739420196</v>
      </c>
      <c r="O567" s="2">
        <f t="shared" si="123"/>
        <v>-0.21366366281453086</v>
      </c>
      <c r="P567" s="2">
        <f t="shared" si="124"/>
        <v>5.3396231370972755E-2</v>
      </c>
      <c r="Q567" s="2">
        <f t="shared" si="125"/>
        <v>3.7298430882907034E-3</v>
      </c>
      <c r="R567" s="2">
        <f t="shared" si="126"/>
        <v>-5.0781477670031189E-3</v>
      </c>
      <c r="S567" s="2">
        <f t="shared" si="115"/>
        <v>0.64435523207152201</v>
      </c>
      <c r="T567" s="25">
        <f t="shared" si="116"/>
        <v>2.5787584743518762E-5</v>
      </c>
    </row>
    <row r="568" spans="1:20" x14ac:dyDescent="0.2">
      <c r="A568" s="20">
        <v>343</v>
      </c>
      <c r="B568" s="2">
        <f t="shared" si="111"/>
        <v>0.22976673590922619</v>
      </c>
      <c r="C568" s="2">
        <f t="shared" si="117"/>
        <v>2.7551680932088036</v>
      </c>
      <c r="D568" s="2">
        <f t="shared" si="118"/>
        <v>1.949831046072231</v>
      </c>
      <c r="E568" s="2">
        <f t="shared" si="119"/>
        <v>-2.0193790487815213</v>
      </c>
      <c r="F568" s="2">
        <f t="shared" si="120"/>
        <v>-1.2735026945815802</v>
      </c>
      <c r="G568" s="2">
        <f t="shared" si="121"/>
        <v>0.54070812144847347</v>
      </c>
      <c r="H568" s="2">
        <f t="shared" si="112"/>
        <v>5.2792752930380091E-2</v>
      </c>
      <c r="I568" s="25">
        <f t="shared" si="113"/>
        <v>0.29236527260033712</v>
      </c>
      <c r="L568" s="20">
        <v>343</v>
      </c>
      <c r="M568" s="2">
        <f t="shared" si="114"/>
        <v>-0.99868124292921767</v>
      </c>
      <c r="N568" s="2">
        <f t="shared" si="122"/>
        <v>0.49269930830101688</v>
      </c>
      <c r="O568" s="2">
        <f t="shared" si="123"/>
        <v>-0.11316317847845293</v>
      </c>
      <c r="P568" s="2">
        <f t="shared" si="124"/>
        <v>-2.560690721127536E-2</v>
      </c>
      <c r="Q568" s="2">
        <f t="shared" si="125"/>
        <v>2.0040149125573004E-2</v>
      </c>
      <c r="R568" s="2">
        <f t="shared" si="126"/>
        <v>-3.4190562438832636E-3</v>
      </c>
      <c r="S568" s="2">
        <f t="shared" si="115"/>
        <v>5.2792752930380091E-2</v>
      </c>
      <c r="T568" s="25">
        <f t="shared" si="116"/>
        <v>1.1689945598837131E-5</v>
      </c>
    </row>
    <row r="569" spans="1:20" x14ac:dyDescent="0.2">
      <c r="A569" s="20">
        <v>344</v>
      </c>
      <c r="B569" s="2">
        <f t="shared" si="111"/>
        <v>-0.45124681914787429</v>
      </c>
      <c r="C569" s="2">
        <f t="shared" si="117"/>
        <v>1.4372661343133191</v>
      </c>
      <c r="D569" s="2">
        <f t="shared" si="118"/>
        <v>3.3713774738686948</v>
      </c>
      <c r="E569" s="2">
        <f t="shared" si="119"/>
        <v>-0.36392431186679175</v>
      </c>
      <c r="F569" s="2">
        <f t="shared" si="120"/>
        <v>-1.6879993120653265</v>
      </c>
      <c r="G569" s="2">
        <f t="shared" si="121"/>
        <v>-8.4988894436825738E-2</v>
      </c>
      <c r="H569" s="2">
        <f t="shared" si="112"/>
        <v>0.20362369179107437</v>
      </c>
      <c r="I569" s="25">
        <f t="shared" si="113"/>
        <v>7.2231121775939086E-3</v>
      </c>
      <c r="L569" s="20">
        <v>344</v>
      </c>
      <c r="M569" s="2">
        <f t="shared" si="114"/>
        <v>-0.31402919274749774</v>
      </c>
      <c r="N569" s="2">
        <f t="shared" si="122"/>
        <v>2.1328556034323258E-2</v>
      </c>
      <c r="O569" s="2">
        <f t="shared" si="123"/>
        <v>0.1316525523287492</v>
      </c>
      <c r="P569" s="2">
        <f t="shared" si="124"/>
        <v>-7.1953954163305245E-2</v>
      </c>
      <c r="Q569" s="2">
        <f t="shared" si="125"/>
        <v>1.0793563784756689E-2</v>
      </c>
      <c r="R569" s="2">
        <f t="shared" si="126"/>
        <v>2.6003046810823627E-3</v>
      </c>
      <c r="S569" s="2">
        <f t="shared" si="115"/>
        <v>0.20362369179107437</v>
      </c>
      <c r="T569" s="25">
        <f t="shared" si="116"/>
        <v>6.7615844344588478E-6</v>
      </c>
    </row>
    <row r="570" spans="1:20" x14ac:dyDescent="0.2">
      <c r="A570" s="20">
        <v>345</v>
      </c>
      <c r="B570" s="2">
        <f t="shared" si="111"/>
        <v>-0.92003194423368906</v>
      </c>
      <c r="C570" s="2">
        <f t="shared" si="117"/>
        <v>-0.5566045454525641</v>
      </c>
      <c r="D570" s="2">
        <f t="shared" si="118"/>
        <v>3.2073123964785397</v>
      </c>
      <c r="E570" s="2">
        <f t="shared" si="119"/>
        <v>1.4626897153931229</v>
      </c>
      <c r="F570" s="2">
        <f t="shared" si="120"/>
        <v>-1.3086034773679314</v>
      </c>
      <c r="G570" s="2">
        <f t="shared" si="121"/>
        <v>-0.67071430528037768</v>
      </c>
      <c r="H570" s="2">
        <f t="shared" si="112"/>
        <v>0.84645877841042194</v>
      </c>
      <c r="I570" s="25">
        <f t="shared" si="113"/>
        <v>0.44985767930773968</v>
      </c>
      <c r="L570" s="20">
        <v>345</v>
      </c>
      <c r="M570" s="2">
        <f t="shared" si="114"/>
        <v>0.77109941668099646</v>
      </c>
      <c r="N570" s="2">
        <f t="shared" si="122"/>
        <v>-0.47724217295935156</v>
      </c>
      <c r="O570" s="2">
        <f t="shared" si="123"/>
        <v>0.20857382494439894</v>
      </c>
      <c r="P570" s="2">
        <f t="shared" si="124"/>
        <v>-2.6539239301381665E-2</v>
      </c>
      <c r="Q570" s="2">
        <f t="shared" si="125"/>
        <v>-1.221788605387528E-2</v>
      </c>
      <c r="R570" s="2">
        <f t="shared" si="126"/>
        <v>5.3035373742735016E-3</v>
      </c>
      <c r="S570" s="2">
        <f t="shared" si="115"/>
        <v>0.84645877841042194</v>
      </c>
      <c r="T570" s="25">
        <f t="shared" si="116"/>
        <v>2.8127508680315867E-5</v>
      </c>
    </row>
    <row r="571" spans="1:20" x14ac:dyDescent="0.2">
      <c r="A571" s="20">
        <v>346</v>
      </c>
      <c r="B571" s="2">
        <f t="shared" si="111"/>
        <v>-0.9561116700507214</v>
      </c>
      <c r="C571" s="2">
        <f t="shared" si="117"/>
        <v>-2.2886954103061736</v>
      </c>
      <c r="D571" s="2">
        <f t="shared" si="118"/>
        <v>1.5347981833859057</v>
      </c>
      <c r="E571" s="2">
        <f t="shared" si="119"/>
        <v>2.6013779143463958</v>
      </c>
      <c r="F571" s="2">
        <f t="shared" si="120"/>
        <v>-0.31375097977102545</v>
      </c>
      <c r="G571" s="2">
        <f t="shared" si="121"/>
        <v>-0.94099229815045426</v>
      </c>
      <c r="H571" s="2">
        <f t="shared" si="112"/>
        <v>0.91414952560717955</v>
      </c>
      <c r="I571" s="25">
        <f t="shared" si="113"/>
        <v>0.88546650517847336</v>
      </c>
      <c r="L571" s="20">
        <v>346</v>
      </c>
      <c r="M571" s="2">
        <f t="shared" si="114"/>
        <v>0.87285689896111152</v>
      </c>
      <c r="N571" s="2">
        <f t="shared" si="122"/>
        <v>-0.3671933603045508</v>
      </c>
      <c r="O571" s="2">
        <f t="shared" si="123"/>
        <v>1.9504133370187245E-2</v>
      </c>
      <c r="P571" s="2">
        <f t="shared" si="124"/>
        <v>5.2720555845778796E-2</v>
      </c>
      <c r="Q571" s="2">
        <f t="shared" si="125"/>
        <v>-1.9648055294616999E-2</v>
      </c>
      <c r="R571" s="2">
        <f t="shared" si="126"/>
        <v>1.2432511063738372E-3</v>
      </c>
      <c r="S571" s="2">
        <f t="shared" si="115"/>
        <v>0.91414952560717955</v>
      </c>
      <c r="T571" s="25">
        <f t="shared" si="116"/>
        <v>1.5456733134997701E-6</v>
      </c>
    </row>
    <row r="572" spans="1:20" x14ac:dyDescent="0.2">
      <c r="A572" s="20">
        <v>347</v>
      </c>
      <c r="B572" s="2">
        <f t="shared" si="111"/>
        <v>-0.54251713778595145</v>
      </c>
      <c r="C572" s="2">
        <f t="shared" si="117"/>
        <v>-2.9443770618405232</v>
      </c>
      <c r="D572" s="2">
        <f t="shared" si="118"/>
        <v>-0.85955559723626995</v>
      </c>
      <c r="E572" s="2">
        <f t="shared" si="119"/>
        <v>2.5165974325313925</v>
      </c>
      <c r="F572" s="2">
        <f t="shared" si="120"/>
        <v>0.82866350610648642</v>
      </c>
      <c r="G572" s="2">
        <f t="shared" si="121"/>
        <v>-0.76870690979012379</v>
      </c>
      <c r="H572" s="2">
        <f t="shared" si="112"/>
        <v>0.29432484479146104</v>
      </c>
      <c r="I572" s="25">
        <f t="shared" si="113"/>
        <v>0.59091031315908149</v>
      </c>
      <c r="L572" s="20">
        <v>347</v>
      </c>
      <c r="M572" s="2">
        <f t="shared" si="114"/>
        <v>-0.1385264849069357</v>
      </c>
      <c r="N572" s="2">
        <f t="shared" si="122"/>
        <v>0.21113144996195921</v>
      </c>
      <c r="O572" s="2">
        <f t="shared" si="123"/>
        <v>-0.19443887700231921</v>
      </c>
      <c r="P572" s="2">
        <f t="shared" si="124"/>
        <v>6.474664376346817E-2</v>
      </c>
      <c r="Q572" s="2">
        <f t="shared" si="125"/>
        <v>-2.0213643388981447E-3</v>
      </c>
      <c r="R572" s="2">
        <f t="shared" si="126"/>
        <v>-4.402534015953901E-3</v>
      </c>
      <c r="S572" s="2">
        <f t="shared" si="115"/>
        <v>0.29432484479146104</v>
      </c>
      <c r="T572" s="25">
        <f t="shared" si="116"/>
        <v>1.9382305761631185E-5</v>
      </c>
    </row>
    <row r="573" spans="1:20" x14ac:dyDescent="0.2">
      <c r="A573" s="20">
        <v>348</v>
      </c>
      <c r="B573" s="2">
        <f t="shared" si="111"/>
        <v>0.12623168144368707</v>
      </c>
      <c r="C573" s="2">
        <f t="shared" si="117"/>
        <v>-2.2152721740305896</v>
      </c>
      <c r="D573" s="2">
        <f t="shared" si="118"/>
        <v>-2.8496469495515329</v>
      </c>
      <c r="E573" s="2">
        <f t="shared" si="119"/>
        <v>1.2482218552772797</v>
      </c>
      <c r="F573" s="2">
        <f t="shared" si="120"/>
        <v>1.5813445968376616</v>
      </c>
      <c r="G573" s="2">
        <f t="shared" si="121"/>
        <v>-0.23488665037870188</v>
      </c>
      <c r="H573" s="2">
        <f t="shared" si="112"/>
        <v>1.593443740010049E-2</v>
      </c>
      <c r="I573" s="25">
        <f t="shared" si="113"/>
        <v>5.5171738526126529E-2</v>
      </c>
      <c r="L573" s="20">
        <v>348</v>
      </c>
      <c r="M573" s="2">
        <f t="shared" si="114"/>
        <v>-0.97324919097396256</v>
      </c>
      <c r="N573" s="2">
        <f t="shared" si="122"/>
        <v>0.52020359651980108</v>
      </c>
      <c r="O573" s="2">
        <f t="shared" si="123"/>
        <v>-0.16041700307722961</v>
      </c>
      <c r="P573" s="2">
        <f t="shared" si="124"/>
        <v>-5.797658957705832E-3</v>
      </c>
      <c r="Q573" s="2">
        <f t="shared" si="125"/>
        <v>1.8183141208981235E-2</v>
      </c>
      <c r="R573" s="2">
        <f t="shared" si="126"/>
        <v>-4.4338357864226524E-3</v>
      </c>
      <c r="S573" s="2">
        <f t="shared" si="115"/>
        <v>1.593443740010049E-2</v>
      </c>
      <c r="T573" s="25">
        <f t="shared" si="116"/>
        <v>1.9658899780962182E-5</v>
      </c>
    </row>
    <row r="574" spans="1:20" x14ac:dyDescent="0.2">
      <c r="A574" s="20">
        <v>349</v>
      </c>
      <c r="B574" s="2">
        <f t="shared" si="111"/>
        <v>0.73561176846590615</v>
      </c>
      <c r="C574" s="2">
        <f t="shared" si="117"/>
        <v>-0.44429016819151462</v>
      </c>
      <c r="D574" s="2">
        <f t="shared" si="118"/>
        <v>-3.4995048145308592</v>
      </c>
      <c r="E574" s="2">
        <f t="shared" si="119"/>
        <v>-0.60721196451823956</v>
      </c>
      <c r="F574" s="2">
        <f t="shared" si="120"/>
        <v>1.5902946144851624</v>
      </c>
      <c r="G574" s="2">
        <f t="shared" si="121"/>
        <v>0.40940447091097731</v>
      </c>
      <c r="H574" s="2">
        <f t="shared" si="112"/>
        <v>0.54112467390553787</v>
      </c>
      <c r="I574" s="25">
        <f t="shared" si="113"/>
        <v>0.16761202080189727</v>
      </c>
      <c r="L574" s="20">
        <v>349</v>
      </c>
      <c r="M574" s="2">
        <f t="shared" si="114"/>
        <v>-0.56680229786816672</v>
      </c>
      <c r="N574" s="2">
        <f t="shared" si="122"/>
        <v>0.16586816424926124</v>
      </c>
      <c r="O574" s="2">
        <f t="shared" si="123"/>
        <v>7.8182186972444834E-2</v>
      </c>
      <c r="P574" s="2">
        <f t="shared" si="124"/>
        <v>-6.8948297125729419E-2</v>
      </c>
      <c r="Q574" s="2">
        <f t="shared" si="125"/>
        <v>1.5198968774545012E-2</v>
      </c>
      <c r="R574" s="2">
        <f t="shared" si="126"/>
        <v>1.1892644573892272E-3</v>
      </c>
      <c r="S574" s="2">
        <f t="shared" si="115"/>
        <v>0.54112467390553787</v>
      </c>
      <c r="T574" s="25">
        <f t="shared" si="116"/>
        <v>1.414349949609293E-6</v>
      </c>
    </row>
    <row r="575" spans="1:20" x14ac:dyDescent="0.2">
      <c r="A575" s="20">
        <v>350</v>
      </c>
      <c r="B575" s="2">
        <f t="shared" si="111"/>
        <v>0.99902214652767241</v>
      </c>
      <c r="C575" s="2">
        <f t="shared" si="117"/>
        <v>1.5356484459734085</v>
      </c>
      <c r="D575" s="2">
        <f t="shared" si="118"/>
        <v>-2.503490883965227</v>
      </c>
      <c r="E575" s="2">
        <f t="shared" si="119"/>
        <v>-2.1770645094521628</v>
      </c>
      <c r="F575" s="2">
        <f t="shared" si="120"/>
        <v>0.8513042259014858</v>
      </c>
      <c r="G575" s="2">
        <f t="shared" si="121"/>
        <v>0.86114627240990305</v>
      </c>
      <c r="H575" s="2">
        <f t="shared" si="112"/>
        <v>0.99804524925275817</v>
      </c>
      <c r="I575" s="25">
        <f t="shared" si="113"/>
        <v>0.74157290248547092</v>
      </c>
      <c r="L575" s="20">
        <v>350</v>
      </c>
      <c r="M575" s="2">
        <f t="shared" si="114"/>
        <v>0.56247877519850853</v>
      </c>
      <c r="N575" s="2">
        <f t="shared" si="122"/>
        <v>-0.39999636544672834</v>
      </c>
      <c r="O575" s="2">
        <f t="shared" si="123"/>
        <v>0.21707684650006176</v>
      </c>
      <c r="P575" s="2">
        <f t="shared" si="124"/>
        <v>-4.4170241285223046E-2</v>
      </c>
      <c r="Q575" s="2">
        <f t="shared" si="125"/>
        <v>-7.1682128179609067E-3</v>
      </c>
      <c r="R575" s="2">
        <f t="shared" si="126"/>
        <v>5.2957141829483162E-3</v>
      </c>
      <c r="S575" s="2">
        <f t="shared" si="115"/>
        <v>0.99804524925275817</v>
      </c>
      <c r="T575" s="25">
        <f t="shared" si="116"/>
        <v>2.8044588707479952E-5</v>
      </c>
    </row>
    <row r="576" spans="1:20" x14ac:dyDescent="0.2">
      <c r="A576" s="20">
        <v>351</v>
      </c>
      <c r="B576" s="2">
        <f t="shared" si="111"/>
        <v>0.79257679892583044</v>
      </c>
      <c r="C576" s="2">
        <f t="shared" si="117"/>
        <v>2.7933476008281688</v>
      </c>
      <c r="D576" s="2">
        <f t="shared" si="118"/>
        <v>-0.33004607254662255</v>
      </c>
      <c r="E576" s="2">
        <f t="shared" si="119"/>
        <v>-2.723009598019408</v>
      </c>
      <c r="F576" s="2">
        <f t="shared" si="120"/>
        <v>-0.28806784211912145</v>
      </c>
      <c r="G576" s="2">
        <f t="shared" si="121"/>
        <v>0.90787752621277074</v>
      </c>
      <c r="H576" s="2">
        <f t="shared" si="112"/>
        <v>0.62817798219551624</v>
      </c>
      <c r="I576" s="25">
        <f t="shared" si="113"/>
        <v>0.82424160260222024</v>
      </c>
      <c r="L576" s="20">
        <v>351</v>
      </c>
      <c r="M576" s="2">
        <f t="shared" si="114"/>
        <v>0.97443938971162103</v>
      </c>
      <c r="N576" s="2">
        <f t="shared" si="122"/>
        <v>-0.45575173381346434</v>
      </c>
      <c r="O576" s="2">
        <f t="shared" si="123"/>
        <v>7.9136770320846497E-2</v>
      </c>
      <c r="P576" s="2">
        <f t="shared" si="124"/>
        <v>3.6937438232127792E-2</v>
      </c>
      <c r="Q576" s="2">
        <f t="shared" si="125"/>
        <v>-2.0393883775189164E-2</v>
      </c>
      <c r="R576" s="2">
        <f t="shared" si="126"/>
        <v>2.6486217419868186E-3</v>
      </c>
      <c r="S576" s="2">
        <f t="shared" si="115"/>
        <v>0.62817798219551624</v>
      </c>
      <c r="T576" s="25">
        <f t="shared" si="116"/>
        <v>7.0151971321252901E-6</v>
      </c>
    </row>
    <row r="577" spans="1:20" x14ac:dyDescent="0.2">
      <c r="A577" s="20">
        <v>352</v>
      </c>
      <c r="B577" s="2">
        <f t="shared" si="111"/>
        <v>0.2133701984350786</v>
      </c>
      <c r="C577" s="2">
        <f t="shared" si="117"/>
        <v>2.7372917317531811</v>
      </c>
      <c r="D577" s="2">
        <f t="shared" si="118"/>
        <v>1.9986245639028004</v>
      </c>
      <c r="E577" s="2">
        <f t="shared" si="119"/>
        <v>-1.9882807244394756</v>
      </c>
      <c r="F577" s="2">
        <f t="shared" si="120"/>
        <v>-1.2919571028069092</v>
      </c>
      <c r="G577" s="2">
        <f t="shared" si="121"/>
        <v>0.52761979346010879</v>
      </c>
      <c r="H577" s="2">
        <f t="shared" si="112"/>
        <v>4.5526841580224818E-2</v>
      </c>
      <c r="I577" s="25">
        <f t="shared" si="113"/>
        <v>0.27838264645088784</v>
      </c>
      <c r="L577" s="20">
        <v>352</v>
      </c>
      <c r="M577" s="2">
        <f t="shared" si="114"/>
        <v>0.14371256306055863</v>
      </c>
      <c r="N577" s="2">
        <f t="shared" si="122"/>
        <v>6.9706015719744427E-2</v>
      </c>
      <c r="O577" s="2">
        <f t="shared" si="123"/>
        <v>-0.15972520172005358</v>
      </c>
      <c r="P577" s="2">
        <f t="shared" si="124"/>
        <v>7.0939375633063559E-2</v>
      </c>
      <c r="Q577" s="2">
        <f t="shared" si="125"/>
        <v>-7.6115510417001046E-3</v>
      </c>
      <c r="R577" s="2">
        <f t="shared" si="126"/>
        <v>-3.376216929169788E-3</v>
      </c>
      <c r="S577" s="2">
        <f t="shared" si="115"/>
        <v>4.5526841580224818E-2</v>
      </c>
      <c r="T577" s="25">
        <f t="shared" si="116"/>
        <v>1.1398840752812673E-5</v>
      </c>
    </row>
    <row r="578" spans="1:20" x14ac:dyDescent="0.2">
      <c r="A578" s="20">
        <v>353</v>
      </c>
      <c r="B578" s="2">
        <f t="shared" si="111"/>
        <v>-0.46618774038103072</v>
      </c>
      <c r="C578" s="2">
        <f t="shared" si="117"/>
        <v>1.3938447898715278</v>
      </c>
      <c r="D578" s="2">
        <f t="shared" si="118"/>
        <v>3.3873108385784727</v>
      </c>
      <c r="E578" s="2">
        <f t="shared" si="119"/>
        <v>-0.31843235841234213</v>
      </c>
      <c r="F578" s="2">
        <f t="shared" si="120"/>
        <v>-1.6882187506580126</v>
      </c>
      <c r="G578" s="2">
        <f t="shared" si="121"/>
        <v>-0.10078577244353178</v>
      </c>
      <c r="H578" s="2">
        <f t="shared" si="112"/>
        <v>0.21733100928157131</v>
      </c>
      <c r="I578" s="25">
        <f t="shared" si="113"/>
        <v>1.0157771927039368E-2</v>
      </c>
      <c r="L578" s="20">
        <v>353</v>
      </c>
      <c r="M578" s="2">
        <f t="shared" si="114"/>
        <v>-0.87028866643019531</v>
      </c>
      <c r="N578" s="2">
        <f t="shared" si="122"/>
        <v>0.50626876447292135</v>
      </c>
      <c r="O578" s="2">
        <f t="shared" si="123"/>
        <v>-0.19489210117805927</v>
      </c>
      <c r="P578" s="2">
        <f t="shared" si="124"/>
        <v>1.4473427484632023E-2</v>
      </c>
      <c r="Q578" s="2">
        <f t="shared" si="125"/>
        <v>1.4877674688089985E-2</v>
      </c>
      <c r="R578" s="2">
        <f t="shared" si="126"/>
        <v>-5.0954185121369552E-3</v>
      </c>
      <c r="S578" s="2">
        <f t="shared" si="115"/>
        <v>0.21733100928157131</v>
      </c>
      <c r="T578" s="25">
        <f t="shared" si="116"/>
        <v>2.5963289813827984E-5</v>
      </c>
    </row>
    <row r="579" spans="1:20" x14ac:dyDescent="0.2">
      <c r="A579" s="20">
        <v>354</v>
      </c>
      <c r="B579" s="2">
        <f t="shared" si="111"/>
        <v>-0.92649030051153924</v>
      </c>
      <c r="C579" s="2">
        <f t="shared" si="117"/>
        <v>-0.60514913611232768</v>
      </c>
      <c r="D579" s="2">
        <f t="shared" si="118"/>
        <v>3.182891897678827</v>
      </c>
      <c r="E579" s="2">
        <f t="shared" si="119"/>
        <v>1.5011797214189688</v>
      </c>
      <c r="F579" s="2">
        <f t="shared" si="120"/>
        <v>-1.2904847409290117</v>
      </c>
      <c r="G579" s="2">
        <f t="shared" si="121"/>
        <v>-0.681790214745844</v>
      </c>
      <c r="H579" s="2">
        <f t="shared" si="112"/>
        <v>0.85838427694196229</v>
      </c>
      <c r="I579" s="25">
        <f t="shared" si="113"/>
        <v>0.46483789692318406</v>
      </c>
      <c r="L579" s="20">
        <v>354</v>
      </c>
      <c r="M579" s="2">
        <f t="shared" si="114"/>
        <v>-0.77442425688882988</v>
      </c>
      <c r="N579" s="2">
        <f t="shared" si="122"/>
        <v>0.29719480959244371</v>
      </c>
      <c r="O579" s="2">
        <f t="shared" si="123"/>
        <v>1.8483873423821212E-2</v>
      </c>
      <c r="P579" s="2">
        <f t="shared" si="124"/>
        <v>-6.0450258267227365E-2</v>
      </c>
      <c r="Q579" s="2">
        <f t="shared" si="125"/>
        <v>1.839363262533273E-2</v>
      </c>
      <c r="R579" s="2">
        <f t="shared" si="126"/>
        <v>-3.1651189117344527E-4</v>
      </c>
      <c r="S579" s="2">
        <f t="shared" si="115"/>
        <v>0.85838427694196229</v>
      </c>
      <c r="T579" s="25">
        <f t="shared" si="116"/>
        <v>1.0017977725419085E-7</v>
      </c>
    </row>
    <row r="580" spans="1:20" x14ac:dyDescent="0.2">
      <c r="A580" s="20">
        <v>355</v>
      </c>
      <c r="B580" s="2">
        <f t="shared" si="111"/>
        <v>-0.95104999550120017</v>
      </c>
      <c r="C580" s="2">
        <f t="shared" si="117"/>
        <v>-2.3195319676664723</v>
      </c>
      <c r="D580" s="2">
        <f t="shared" si="118"/>
        <v>1.4815091632430266</v>
      </c>
      <c r="E580" s="2">
        <f t="shared" si="119"/>
        <v>2.6147635216867489</v>
      </c>
      <c r="F580" s="2">
        <f t="shared" si="120"/>
        <v>-0.28581559316078992</v>
      </c>
      <c r="G580" s="2">
        <f t="shared" si="121"/>
        <v>-0.94213806578721293</v>
      </c>
      <c r="H580" s="2">
        <f t="shared" si="112"/>
        <v>0.90449609394283292</v>
      </c>
      <c r="I580" s="25">
        <f t="shared" si="113"/>
        <v>0.88762413500527071</v>
      </c>
      <c r="L580" s="20">
        <v>355</v>
      </c>
      <c r="M580" s="2">
        <f t="shared" si="114"/>
        <v>0.30905139695320089</v>
      </c>
      <c r="N580" s="2">
        <f t="shared" si="122"/>
        <v>-0.2908870767808277</v>
      </c>
      <c r="O580" s="2">
        <f t="shared" si="123"/>
        <v>0.20828765091384555</v>
      </c>
      <c r="P580" s="2">
        <f t="shared" si="124"/>
        <v>-5.8282667171115007E-2</v>
      </c>
      <c r="Q580" s="2">
        <f t="shared" si="125"/>
        <v>-1.5475238585096612E-3</v>
      </c>
      <c r="R580" s="2">
        <f t="shared" si="126"/>
        <v>4.8660374358461302E-3</v>
      </c>
      <c r="S580" s="2">
        <f t="shared" si="115"/>
        <v>0.90449609394283292</v>
      </c>
      <c r="T580" s="25">
        <f t="shared" si="116"/>
        <v>2.367832032705598E-5</v>
      </c>
    </row>
    <row r="581" spans="1:20" x14ac:dyDescent="0.2">
      <c r="A581" s="20">
        <v>356</v>
      </c>
      <c r="B581" s="2">
        <f t="shared" si="111"/>
        <v>-0.5283160170405321</v>
      </c>
      <c r="C581" s="2">
        <f t="shared" si="117"/>
        <v>-2.9430026711403086</v>
      </c>
      <c r="D581" s="2">
        <f t="shared" si="118"/>
        <v>-0.91665047988521098</v>
      </c>
      <c r="E581" s="2">
        <f t="shared" si="119"/>
        <v>2.4985831808982013</v>
      </c>
      <c r="F581" s="2">
        <f t="shared" si="120"/>
        <v>0.8532770940627884</v>
      </c>
      <c r="G581" s="2">
        <f t="shared" si="121"/>
        <v>-0.75938366317549399</v>
      </c>
      <c r="H581" s="2">
        <f t="shared" si="112"/>
        <v>0.27911781386157181</v>
      </c>
      <c r="I581" s="25">
        <f t="shared" si="113"/>
        <v>0.57666354789783214</v>
      </c>
      <c r="L581" s="20">
        <v>356</v>
      </c>
      <c r="M581" s="2">
        <f t="shared" si="114"/>
        <v>0.9983985973245183</v>
      </c>
      <c r="N581" s="2">
        <f t="shared" si="122"/>
        <v>-0.50800518548960016</v>
      </c>
      <c r="O581" s="2">
        <f t="shared" si="123"/>
        <v>0.13246541751691618</v>
      </c>
      <c r="P581" s="2">
        <f t="shared" si="124"/>
        <v>1.8211905465166427E-2</v>
      </c>
      <c r="Q581" s="2">
        <f t="shared" si="125"/>
        <v>-1.951514716605833E-2</v>
      </c>
      <c r="R581" s="2">
        <f t="shared" si="126"/>
        <v>3.8430046880897312E-3</v>
      </c>
      <c r="S581" s="2">
        <f t="shared" si="115"/>
        <v>0.27911781386157181</v>
      </c>
      <c r="T581" s="25">
        <f t="shared" si="116"/>
        <v>1.4768685032679651E-5</v>
      </c>
    </row>
    <row r="582" spans="1:20" x14ac:dyDescent="0.2">
      <c r="A582" s="20">
        <v>357</v>
      </c>
      <c r="B582" s="2">
        <f t="shared" si="111"/>
        <v>0.14289323939976428</v>
      </c>
      <c r="C582" s="2">
        <f t="shared" si="117"/>
        <v>-2.1823332326916192</v>
      </c>
      <c r="D582" s="2">
        <f t="shared" si="118"/>
        <v>-2.8836950792645895</v>
      </c>
      <c r="E582" s="2">
        <f t="shared" si="119"/>
        <v>1.2072801286940797</v>
      </c>
      <c r="F582" s="2">
        <f t="shared" si="120"/>
        <v>1.5910602311262609</v>
      </c>
      <c r="G582" s="2">
        <f t="shared" si="121"/>
        <v>-0.21947925807529059</v>
      </c>
      <c r="H582" s="2">
        <f t="shared" si="112"/>
        <v>2.0418477866158347E-2</v>
      </c>
      <c r="I582" s="25">
        <f t="shared" si="113"/>
        <v>4.8171144725280009E-2</v>
      </c>
      <c r="L582" s="20">
        <v>357</v>
      </c>
      <c r="M582" s="2">
        <f t="shared" si="114"/>
        <v>0.41450355064516647</v>
      </c>
      <c r="N582" s="2">
        <f t="shared" si="122"/>
        <v>-7.7272159772195759E-2</v>
      </c>
      <c r="O582" s="2">
        <f t="shared" si="123"/>
        <v>-0.11228790843934332</v>
      </c>
      <c r="P582" s="2">
        <f t="shared" si="124"/>
        <v>7.1481117509325801E-2</v>
      </c>
      <c r="Q582" s="2">
        <f t="shared" si="125"/>
        <v>-1.2595405952227849E-2</v>
      </c>
      <c r="R582" s="2">
        <f t="shared" si="126"/>
        <v>-2.0809523373957906E-3</v>
      </c>
      <c r="S582" s="2">
        <f t="shared" si="115"/>
        <v>2.0418477866158347E-2</v>
      </c>
      <c r="T582" s="25">
        <f t="shared" si="116"/>
        <v>4.3303626305130041E-6</v>
      </c>
    </row>
    <row r="583" spans="1:20" x14ac:dyDescent="0.2">
      <c r="A583" s="20">
        <v>358</v>
      </c>
      <c r="B583" s="2">
        <f t="shared" si="111"/>
        <v>0.74689757258191669</v>
      </c>
      <c r="C583" s="2">
        <f t="shared" si="117"/>
        <v>-0.39527837501066482</v>
      </c>
      <c r="D583" s="2">
        <f t="shared" si="118"/>
        <v>-3.4944928238872803</v>
      </c>
      <c r="E583" s="2">
        <f t="shared" si="119"/>
        <v>-0.65182563230724533</v>
      </c>
      <c r="F583" s="2">
        <f t="shared" si="120"/>
        <v>1.5805428804891575</v>
      </c>
      <c r="G583" s="2">
        <f t="shared" si="121"/>
        <v>0.42364967155573052</v>
      </c>
      <c r="H583" s="2">
        <f t="shared" si="112"/>
        <v>0.55785598392875946</v>
      </c>
      <c r="I583" s="25">
        <f t="shared" si="113"/>
        <v>0.17947904420927835</v>
      </c>
      <c r="L583" s="20">
        <v>358</v>
      </c>
      <c r="M583" s="2">
        <f t="shared" si="114"/>
        <v>-0.69800144565572819</v>
      </c>
      <c r="N583" s="2">
        <f t="shared" si="122"/>
        <v>0.45200485289238146</v>
      </c>
      <c r="O583" s="2">
        <f t="shared" si="123"/>
        <v>-0.21384220623082928</v>
      </c>
      <c r="P583" s="2">
        <f t="shared" si="124"/>
        <v>3.3591568991171245E-2</v>
      </c>
      <c r="Q583" s="2">
        <f t="shared" si="125"/>
        <v>1.0387061130927668E-2</v>
      </c>
      <c r="R583" s="2">
        <f t="shared" si="126"/>
        <v>-5.351103120381626E-3</v>
      </c>
      <c r="S583" s="2">
        <f t="shared" si="115"/>
        <v>0.55785598392875946</v>
      </c>
      <c r="T583" s="25">
        <f t="shared" si="116"/>
        <v>2.8634304604957974E-5</v>
      </c>
    </row>
    <row r="584" spans="1:20" x14ac:dyDescent="0.2">
      <c r="A584" s="20">
        <v>359</v>
      </c>
      <c r="B584" s="2">
        <f t="shared" si="111"/>
        <v>0.99962430678227465</v>
      </c>
      <c r="C584" s="2">
        <f t="shared" si="117"/>
        <v>1.5776820788327894</v>
      </c>
      <c r="D584" s="2">
        <f t="shared" si="118"/>
        <v>-2.4617759904792025</v>
      </c>
      <c r="E584" s="2">
        <f t="shared" si="119"/>
        <v>-2.2043676133780177</v>
      </c>
      <c r="F584" s="2">
        <f t="shared" si="120"/>
        <v>0.82667151649424453</v>
      </c>
      <c r="G584" s="2">
        <f t="shared" si="121"/>
        <v>0.86752954094537094</v>
      </c>
      <c r="H584" s="2">
        <f t="shared" si="112"/>
        <v>0.99924875470994312</v>
      </c>
      <c r="I584" s="25">
        <f t="shared" si="113"/>
        <v>0.75260750441288604</v>
      </c>
      <c r="L584" s="20">
        <v>359</v>
      </c>
      <c r="M584" s="2">
        <f t="shared" si="114"/>
        <v>-0.92035602358372215</v>
      </c>
      <c r="N584" s="2">
        <f t="shared" si="122"/>
        <v>0.40484708678549347</v>
      </c>
      <c r="O584" s="2">
        <f t="shared" si="123"/>
        <v>-4.2686854884926476E-2</v>
      </c>
      <c r="P584" s="2">
        <f t="shared" si="124"/>
        <v>-4.7136786491335056E-2</v>
      </c>
      <c r="Q584" s="2">
        <f t="shared" si="125"/>
        <v>2.0123070246269983E-2</v>
      </c>
      <c r="R584" s="2">
        <f t="shared" si="126"/>
        <v>-1.7970750839416225E-3</v>
      </c>
      <c r="S584" s="2">
        <f t="shared" si="115"/>
        <v>0.99924875470994312</v>
      </c>
      <c r="T584" s="25">
        <f t="shared" si="116"/>
        <v>3.2294788573237894E-6</v>
      </c>
    </row>
    <row r="585" spans="1:20" x14ac:dyDescent="0.2">
      <c r="A585" s="20">
        <v>360</v>
      </c>
      <c r="B585" s="2">
        <f t="shared" si="111"/>
        <v>0.78221210994228885</v>
      </c>
      <c r="C585" s="2">
        <f t="shared" si="117"/>
        <v>2.8086339990386846</v>
      </c>
      <c r="D585" s="2">
        <f t="shared" si="118"/>
        <v>-0.27124744243782184</v>
      </c>
      <c r="E585" s="2">
        <f t="shared" si="119"/>
        <v>-2.720161061683017</v>
      </c>
      <c r="F585" s="2">
        <f t="shared" si="120"/>
        <v>-0.31599637880667236</v>
      </c>
      <c r="G585" s="2">
        <f t="shared" si="121"/>
        <v>0.90339671170540081</v>
      </c>
      <c r="H585" s="2">
        <f t="shared" si="112"/>
        <v>0.61185578494036741</v>
      </c>
      <c r="I585" s="25">
        <f t="shared" si="113"/>
        <v>0.81612561872013112</v>
      </c>
      <c r="L585" s="20">
        <v>360</v>
      </c>
      <c r="M585" s="2">
        <f t="shared" si="114"/>
        <v>3.1005161605993412E-2</v>
      </c>
      <c r="N585" s="2">
        <f t="shared" si="122"/>
        <v>-0.15860589034434064</v>
      </c>
      <c r="O585" s="2">
        <f t="shared" si="123"/>
        <v>0.18290638046729438</v>
      </c>
      <c r="P585" s="2">
        <f t="shared" si="124"/>
        <v>-6.7752329203651901E-2</v>
      </c>
      <c r="Q585" s="2">
        <f t="shared" si="125"/>
        <v>4.1964399643143191E-3</v>
      </c>
      <c r="R585" s="2">
        <f t="shared" si="126"/>
        <v>4.0487349363075211E-3</v>
      </c>
      <c r="S585" s="2">
        <f t="shared" si="115"/>
        <v>0.61185578494036741</v>
      </c>
      <c r="T585" s="25">
        <f t="shared" si="116"/>
        <v>1.6392254584477067E-5</v>
      </c>
    </row>
    <row r="586" spans="1:20" x14ac:dyDescent="0.2">
      <c r="A586" s="20">
        <v>361</v>
      </c>
      <c r="B586" s="2">
        <f t="shared" si="111"/>
        <v>0.19691333539505884</v>
      </c>
      <c r="C586" s="2">
        <f t="shared" si="117"/>
        <v>2.7186414633798655</v>
      </c>
      <c r="D586" s="2">
        <f t="shared" si="118"/>
        <v>2.0468530161402692</v>
      </c>
      <c r="E586" s="2">
        <f t="shared" si="119"/>
        <v>-1.9566202589894521</v>
      </c>
      <c r="F586" s="2">
        <f t="shared" si="120"/>
        <v>-1.3100462395751917</v>
      </c>
      <c r="G586" s="2">
        <f t="shared" si="121"/>
        <v>0.51438229298737503</v>
      </c>
      <c r="H586" s="2">
        <f t="shared" si="112"/>
        <v>3.8774861656406936E-2</v>
      </c>
      <c r="I586" s="25">
        <f t="shared" si="113"/>
        <v>0.26458914333894973</v>
      </c>
      <c r="L586" s="20">
        <v>361</v>
      </c>
      <c r="M586" s="2">
        <f t="shared" si="114"/>
        <v>0.94282594505719108</v>
      </c>
      <c r="N586" s="2">
        <f t="shared" si="122"/>
        <v>-0.51979123532937921</v>
      </c>
      <c r="O586" s="2">
        <f t="shared" si="123"/>
        <v>0.1752419454961085</v>
      </c>
      <c r="P586" s="2">
        <f t="shared" si="124"/>
        <v>-1.9643772502519023E-3</v>
      </c>
      <c r="Q586" s="2">
        <f t="shared" si="125"/>
        <v>-1.7081845121727255E-2</v>
      </c>
      <c r="R586" s="2">
        <f t="shared" si="126"/>
        <v>4.7312560839371381E-3</v>
      </c>
      <c r="S586" s="2">
        <f t="shared" si="115"/>
        <v>3.8774861656406936E-2</v>
      </c>
      <c r="T586" s="25">
        <f t="shared" si="116"/>
        <v>2.2384784131792183E-5</v>
      </c>
    </row>
    <row r="587" spans="1:20" x14ac:dyDescent="0.2">
      <c r="A587" s="20">
        <v>362</v>
      </c>
      <c r="B587" s="2">
        <f t="shared" si="111"/>
        <v>-0.48099685764418654</v>
      </c>
      <c r="C587" s="2">
        <f t="shared" si="117"/>
        <v>1.3500293675488326</v>
      </c>
      <c r="D587" s="2">
        <f t="shared" si="118"/>
        <v>3.4022865182669744</v>
      </c>
      <c r="E587" s="2">
        <f t="shared" si="119"/>
        <v>-0.27285037545825275</v>
      </c>
      <c r="F587" s="2">
        <f t="shared" si="120"/>
        <v>-1.6879608838343456</v>
      </c>
      <c r="G587" s="2">
        <f t="shared" si="121"/>
        <v>-0.11655415556765247</v>
      </c>
      <c r="H587" s="2">
        <f t="shared" si="112"/>
        <v>0.23135797706358185</v>
      </c>
      <c r="I587" s="25">
        <f t="shared" si="113"/>
        <v>1.3584871180088534E-2</v>
      </c>
      <c r="L587" s="20">
        <v>362</v>
      </c>
      <c r="M587" s="2">
        <f t="shared" si="114"/>
        <v>0.65227542302056929</v>
      </c>
      <c r="N587" s="2">
        <f t="shared" si="122"/>
        <v>-0.21809487931686855</v>
      </c>
      <c r="O587" s="2">
        <f t="shared" si="123"/>
        <v>-5.590582474709542E-2</v>
      </c>
      <c r="P587" s="2">
        <f t="shared" si="124"/>
        <v>6.6328714544971468E-2</v>
      </c>
      <c r="Q587" s="2">
        <f t="shared" si="125"/>
        <v>-1.6575918045556672E-2</v>
      </c>
      <c r="R587" s="2">
        <f t="shared" si="126"/>
        <v>-6.1992027543605823E-4</v>
      </c>
      <c r="S587" s="2">
        <f t="shared" si="115"/>
        <v>0.23135797706358185</v>
      </c>
      <c r="T587" s="25">
        <f t="shared" si="116"/>
        <v>3.8430114789671831E-7</v>
      </c>
    </row>
    <row r="588" spans="1:20" x14ac:dyDescent="0.2">
      <c r="A588" s="20">
        <v>363</v>
      </c>
      <c r="B588" s="2">
        <f t="shared" si="111"/>
        <v>-0.93268671275016679</v>
      </c>
      <c r="C588" s="2">
        <f t="shared" si="117"/>
        <v>-0.65352263463117766</v>
      </c>
      <c r="D588" s="2">
        <f t="shared" si="118"/>
        <v>3.1575715086594101</v>
      </c>
      <c r="E588" s="2">
        <f t="shared" si="119"/>
        <v>1.539245303055685</v>
      </c>
      <c r="F588" s="2">
        <f t="shared" si="120"/>
        <v>-1.2720011493098471</v>
      </c>
      <c r="G588" s="2">
        <f t="shared" si="121"/>
        <v>-0.69267336355029552</v>
      </c>
      <c r="H588" s="2">
        <f t="shared" si="112"/>
        <v>0.86990450414071219</v>
      </c>
      <c r="I588" s="25">
        <f t="shared" si="113"/>
        <v>0.47979638857207985</v>
      </c>
      <c r="L588" s="20">
        <v>363</v>
      </c>
      <c r="M588" s="2">
        <f t="shared" si="114"/>
        <v>-0.47011182988506556</v>
      </c>
      <c r="N588" s="2">
        <f t="shared" si="122"/>
        <v>0.36173449386514761</v>
      </c>
      <c r="O588" s="2">
        <f t="shared" si="123"/>
        <v>-0.21575776373114483</v>
      </c>
      <c r="P588" s="2">
        <f t="shared" si="124"/>
        <v>5.003382536994426E-2</v>
      </c>
      <c r="Q588" s="2">
        <f t="shared" si="125"/>
        <v>5.0690202389850536E-3</v>
      </c>
      <c r="R588" s="2">
        <f t="shared" si="126"/>
        <v>-5.1805219218478788E-3</v>
      </c>
      <c r="S588" s="2">
        <f t="shared" si="115"/>
        <v>0.86990450414071219</v>
      </c>
      <c r="T588" s="25">
        <f t="shared" si="116"/>
        <v>2.6837807382746442E-5</v>
      </c>
    </row>
    <row r="589" spans="1:20" x14ac:dyDescent="0.2">
      <c r="A589" s="20">
        <v>364</v>
      </c>
      <c r="B589" s="2">
        <f t="shared" si="111"/>
        <v>-0.94571943321783614</v>
      </c>
      <c r="C589" s="2">
        <f t="shared" si="117"/>
        <v>-2.3497127301712952</v>
      </c>
      <c r="D589" s="2">
        <f t="shared" si="118"/>
        <v>1.427801280113516</v>
      </c>
      <c r="E589" s="2">
        <f t="shared" si="119"/>
        <v>2.6274098641712245</v>
      </c>
      <c r="F589" s="2">
        <f t="shared" si="120"/>
        <v>-0.25779939869870766</v>
      </c>
      <c r="G589" s="2">
        <f t="shared" si="121"/>
        <v>-0.94301746533537145</v>
      </c>
      <c r="H589" s="2">
        <f t="shared" si="112"/>
        <v>0.89438524636586525</v>
      </c>
      <c r="I589" s="25">
        <f t="shared" si="113"/>
        <v>0.88928193992754845</v>
      </c>
      <c r="L589" s="20">
        <v>364</v>
      </c>
      <c r="M589" s="2">
        <f t="shared" si="114"/>
        <v>-0.99297275708071719</v>
      </c>
      <c r="N589" s="2">
        <f t="shared" si="122"/>
        <v>0.48024947714434219</v>
      </c>
      <c r="O589" s="2">
        <f t="shared" si="123"/>
        <v>-0.10045717280594593</v>
      </c>
      <c r="P589" s="2">
        <f t="shared" si="124"/>
        <v>-3.0068425327097581E-2</v>
      </c>
      <c r="Q589" s="2">
        <f t="shared" si="125"/>
        <v>2.0249515627959788E-2</v>
      </c>
      <c r="R589" s="2">
        <f t="shared" si="126"/>
        <v>-3.1344843057874985E-3</v>
      </c>
      <c r="S589" s="2">
        <f t="shared" si="115"/>
        <v>0.89438524636586525</v>
      </c>
      <c r="T589" s="25">
        <f t="shared" si="116"/>
        <v>9.8249918632281362E-6</v>
      </c>
    </row>
    <row r="590" spans="1:20" x14ac:dyDescent="0.2">
      <c r="A590" s="20">
        <v>365</v>
      </c>
      <c r="B590" s="2">
        <f t="shared" si="111"/>
        <v>-0.5139655269693999</v>
      </c>
      <c r="C590" s="2">
        <f t="shared" si="117"/>
        <v>-2.9407962134376642</v>
      </c>
      <c r="D590" s="2">
        <f t="shared" si="118"/>
        <v>-0.97348620048018164</v>
      </c>
      <c r="E590" s="2">
        <f t="shared" si="119"/>
        <v>2.4798625117554356</v>
      </c>
      <c r="F590" s="2">
        <f t="shared" si="120"/>
        <v>0.87764943734715661</v>
      </c>
      <c r="G590" s="2">
        <f t="shared" si="121"/>
        <v>-0.74984571811886447</v>
      </c>
      <c r="H590" s="2">
        <f t="shared" si="112"/>
        <v>0.26416056291293294</v>
      </c>
      <c r="I590" s="25">
        <f t="shared" si="113"/>
        <v>0.56226860098119558</v>
      </c>
      <c r="L590" s="20">
        <v>365</v>
      </c>
      <c r="M590" s="2">
        <f t="shared" si="114"/>
        <v>-0.24951092713946565</v>
      </c>
      <c r="N590" s="2">
        <f t="shared" si="122"/>
        <v>-1.3690249611896174E-2</v>
      </c>
      <c r="O590" s="2">
        <f t="shared" si="123"/>
        <v>0.14295489261308061</v>
      </c>
      <c r="P590" s="2">
        <f t="shared" si="124"/>
        <v>-7.1824879534285915E-2</v>
      </c>
      <c r="Q590" s="2">
        <f t="shared" si="125"/>
        <v>9.6061177854026483E-3</v>
      </c>
      <c r="R590" s="2">
        <f t="shared" si="126"/>
        <v>2.9089125328851571E-3</v>
      </c>
      <c r="S590" s="2">
        <f t="shared" si="115"/>
        <v>0.26416056291293294</v>
      </c>
      <c r="T590" s="25">
        <f t="shared" si="116"/>
        <v>8.4617721239763391E-6</v>
      </c>
    </row>
    <row r="591" spans="1:20" x14ac:dyDescent="0.2">
      <c r="A591" s="20">
        <v>366</v>
      </c>
      <c r="B591" s="2">
        <f t="shared" si="111"/>
        <v>0.1595143975456555</v>
      </c>
      <c r="C591" s="2">
        <f t="shared" si="117"/>
        <v>-2.1487772863159149</v>
      </c>
      <c r="D591" s="2">
        <f t="shared" si="118"/>
        <v>-2.9169279098465726</v>
      </c>
      <c r="E591" s="2">
        <f t="shared" si="119"/>
        <v>1.1659970711404413</v>
      </c>
      <c r="F591" s="2">
        <f t="shared" si="120"/>
        <v>1.6003260293579078</v>
      </c>
      <c r="G591" s="2">
        <f t="shared" si="121"/>
        <v>-0.20400981300850912</v>
      </c>
      <c r="H591" s="2">
        <f t="shared" si="112"/>
        <v>2.5444843024353424E-2</v>
      </c>
      <c r="I591" s="25">
        <f t="shared" si="113"/>
        <v>4.1620003803766861E-2</v>
      </c>
      <c r="L591" s="20">
        <v>366</v>
      </c>
      <c r="M591" s="2">
        <f t="shared" si="114"/>
        <v>0.81214831852941261</v>
      </c>
      <c r="N591" s="2">
        <f t="shared" si="122"/>
        <v>-0.4901710133595153</v>
      </c>
      <c r="O591" s="2">
        <f t="shared" si="123"/>
        <v>0.2040588005634168</v>
      </c>
      <c r="P591" s="2">
        <f t="shared" si="124"/>
        <v>-2.1984178800093936E-2</v>
      </c>
      <c r="Q591" s="2">
        <f t="shared" si="125"/>
        <v>-1.3287813088034044E-2</v>
      </c>
      <c r="R591" s="2">
        <f t="shared" si="126"/>
        <v>5.2426183325703741E-3</v>
      </c>
      <c r="S591" s="2">
        <f t="shared" si="115"/>
        <v>2.5444843024353424E-2</v>
      </c>
      <c r="T591" s="25">
        <f t="shared" si="116"/>
        <v>2.7485046981002969E-5</v>
      </c>
    </row>
    <row r="592" spans="1:20" x14ac:dyDescent="0.2">
      <c r="A592" s="20">
        <v>367</v>
      </c>
      <c r="B592" s="2">
        <f t="shared" si="111"/>
        <v>0.75797220841375101</v>
      </c>
      <c r="C592" s="2">
        <f t="shared" si="117"/>
        <v>-0.34615482586851964</v>
      </c>
      <c r="D592" s="2">
        <f t="shared" si="118"/>
        <v>-3.4884928449562667</v>
      </c>
      <c r="E592" s="2">
        <f t="shared" si="119"/>
        <v>-0.6962550112387107</v>
      </c>
      <c r="F592" s="2">
        <f t="shared" si="120"/>
        <v>1.5703442839776494</v>
      </c>
      <c r="G592" s="2">
        <f t="shared" si="121"/>
        <v>0.43777509490100941</v>
      </c>
      <c r="H592" s="2">
        <f t="shared" si="112"/>
        <v>0.57452186872761879</v>
      </c>
      <c r="I592" s="25">
        <f t="shared" si="113"/>
        <v>0.19164703371558781</v>
      </c>
      <c r="L592" s="20">
        <v>367</v>
      </c>
      <c r="M592" s="2">
        <f t="shared" si="114"/>
        <v>0.83808740914813118</v>
      </c>
      <c r="N592" s="2">
        <f t="shared" si="122"/>
        <v>-0.34154428580911306</v>
      </c>
      <c r="O592" s="2">
        <f t="shared" si="123"/>
        <v>4.929684893656229E-3</v>
      </c>
      <c r="P592" s="2">
        <f t="shared" si="124"/>
        <v>5.5892604206265593E-2</v>
      </c>
      <c r="Q592" s="2">
        <f t="shared" si="125"/>
        <v>-1.9236002010362553E-2</v>
      </c>
      <c r="R592" s="2">
        <f t="shared" si="126"/>
        <v>8.9049428026382173E-4</v>
      </c>
      <c r="S592" s="2">
        <f t="shared" si="115"/>
        <v>0.57452186872761879</v>
      </c>
      <c r="T592" s="25">
        <f t="shared" si="116"/>
        <v>7.9298006318258183E-7</v>
      </c>
    </row>
    <row r="593" spans="1:20" x14ac:dyDescent="0.2">
      <c r="A593" s="20">
        <v>368</v>
      </c>
      <c r="B593" s="2">
        <f t="shared" si="111"/>
        <v>0.9999438460224106</v>
      </c>
      <c r="C593" s="2">
        <f t="shared" si="117"/>
        <v>1.6192696580031951</v>
      </c>
      <c r="D593" s="2">
        <f t="shared" si="118"/>
        <v>-2.4193650858787064</v>
      </c>
      <c r="E593" s="2">
        <f t="shared" si="119"/>
        <v>-2.2310474825476447</v>
      </c>
      <c r="F593" s="2">
        <f t="shared" si="120"/>
        <v>0.80180508453641075</v>
      </c>
      <c r="G593" s="2">
        <f t="shared" si="121"/>
        <v>0.87366753525403451</v>
      </c>
      <c r="H593" s="2">
        <f t="shared" si="112"/>
        <v>0.9998876951980904</v>
      </c>
      <c r="I593" s="25">
        <f t="shared" si="113"/>
        <v>0.76329496215685966</v>
      </c>
      <c r="L593" s="20">
        <v>368</v>
      </c>
      <c r="M593" s="2">
        <f t="shared" si="114"/>
        <v>-0.20477337526121481</v>
      </c>
      <c r="N593" s="2">
        <f t="shared" si="122"/>
        <v>0.24264857243926663</v>
      </c>
      <c r="O593" s="2">
        <f t="shared" si="123"/>
        <v>-0.20048618146672087</v>
      </c>
      <c r="P593" s="2">
        <f t="shared" si="124"/>
        <v>6.2490415904176588E-2</v>
      </c>
      <c r="Q593" s="2">
        <f t="shared" si="125"/>
        <v>-6.5281589912205757E-4</v>
      </c>
      <c r="R593" s="2">
        <f t="shared" si="126"/>
        <v>-4.5972633170170227E-3</v>
      </c>
      <c r="S593" s="2">
        <f t="shared" si="115"/>
        <v>0.9998876951980904</v>
      </c>
      <c r="T593" s="25">
        <f t="shared" si="116"/>
        <v>2.1134830005990358E-5</v>
      </c>
    </row>
    <row r="594" spans="1:20" x14ac:dyDescent="0.2">
      <c r="A594" s="20">
        <v>369</v>
      </c>
      <c r="B594" s="2">
        <f t="shared" si="111"/>
        <v>0.77162626829311587</v>
      </c>
      <c r="C594" s="2">
        <f t="shared" si="117"/>
        <v>2.8231263199296546</v>
      </c>
      <c r="D594" s="2">
        <f t="shared" si="118"/>
        <v>-0.21237212329012206</v>
      </c>
      <c r="E594" s="2">
        <f t="shared" si="119"/>
        <v>-2.7165434617358741</v>
      </c>
      <c r="F594" s="2">
        <f t="shared" si="120"/>
        <v>-0.34383557471234416</v>
      </c>
      <c r="G594" s="2">
        <f t="shared" si="121"/>
        <v>0.89866048234527829</v>
      </c>
      <c r="H594" s="2">
        <f t="shared" si="112"/>
        <v>0.5954070979199596</v>
      </c>
      <c r="I594" s="25">
        <f t="shared" si="113"/>
        <v>0.80759066252904821</v>
      </c>
      <c r="L594" s="20">
        <v>369</v>
      </c>
      <c r="M594" s="2">
        <f t="shared" si="114"/>
        <v>-0.98648985002067091</v>
      </c>
      <c r="N594" s="2">
        <f t="shared" si="122"/>
        <v>0.51739546948124959</v>
      </c>
      <c r="O594" s="2">
        <f t="shared" si="123"/>
        <v>-0.150225129933414</v>
      </c>
      <c r="P594" s="2">
        <f t="shared" si="124"/>
        <v>-1.0604830639553347E-2</v>
      </c>
      <c r="Q594" s="2">
        <f t="shared" si="125"/>
        <v>1.876289620378864E-2</v>
      </c>
      <c r="R594" s="2">
        <f t="shared" si="126"/>
        <v>-4.2222023048366581E-3</v>
      </c>
      <c r="S594" s="2">
        <f t="shared" si="115"/>
        <v>0.5954070979199596</v>
      </c>
      <c r="T594" s="25">
        <f t="shared" si="116"/>
        <v>1.7826992302967987E-5</v>
      </c>
    </row>
    <row r="595" spans="1:20" x14ac:dyDescent="0.2">
      <c r="A595" s="20">
        <v>370</v>
      </c>
      <c r="B595" s="2">
        <f t="shared" si="111"/>
        <v>0.18040079959254857</v>
      </c>
      <c r="C595" s="2">
        <f t="shared" si="117"/>
        <v>2.699222561027609</v>
      </c>
      <c r="D595" s="2">
        <f t="shared" si="118"/>
        <v>2.0945027672877679</v>
      </c>
      <c r="E595" s="2">
        <f t="shared" si="119"/>
        <v>-1.9244066037072407</v>
      </c>
      <c r="F595" s="2">
        <f t="shared" si="120"/>
        <v>-1.3277649905948279</v>
      </c>
      <c r="G595" s="2">
        <f t="shared" si="121"/>
        <v>0.50099936263215783</v>
      </c>
      <c r="H595" s="2">
        <f t="shared" si="112"/>
        <v>3.2544448493630869E-2</v>
      </c>
      <c r="I595" s="25">
        <f t="shared" si="113"/>
        <v>0.25100036135782838</v>
      </c>
      <c r="L595" s="20">
        <v>370</v>
      </c>
      <c r="M595" s="2">
        <f t="shared" si="114"/>
        <v>-0.51015111847379202</v>
      </c>
      <c r="N595" s="2">
        <f t="shared" si="122"/>
        <v>0.13231594855600159</v>
      </c>
      <c r="O595" s="2">
        <f t="shared" si="123"/>
        <v>9.1615699969453776E-2</v>
      </c>
      <c r="P595" s="2">
        <f t="shared" si="124"/>
        <v>-7.01759011384743E-2</v>
      </c>
      <c r="Q595" s="2">
        <f t="shared" si="125"/>
        <v>1.4250577770900469E-2</v>
      </c>
      <c r="R595" s="2">
        <f t="shared" si="126"/>
        <v>1.5373678247748148E-3</v>
      </c>
      <c r="S595" s="2">
        <f t="shared" si="115"/>
        <v>3.2544448493630869E-2</v>
      </c>
      <c r="T595" s="25">
        <f t="shared" si="116"/>
        <v>2.3634998286528457E-6</v>
      </c>
    </row>
    <row r="596" spans="1:20" x14ac:dyDescent="0.2">
      <c r="A596" s="20">
        <v>371</v>
      </c>
      <c r="B596" s="2">
        <f t="shared" si="111"/>
        <v>-0.49566998399664219</v>
      </c>
      <c r="C596" s="2">
        <f t="shared" si="117"/>
        <v>1.3058322551583297</v>
      </c>
      <c r="D596" s="2">
        <f t="shared" si="118"/>
        <v>3.4163002789016983</v>
      </c>
      <c r="E596" s="2">
        <f t="shared" si="119"/>
        <v>-0.22719125027244697</v>
      </c>
      <c r="F596" s="2">
        <f t="shared" si="120"/>
        <v>-1.6872257845002891</v>
      </c>
      <c r="G596" s="2">
        <f t="shared" si="121"/>
        <v>-0.13228958565784987</v>
      </c>
      <c r="H596" s="2">
        <f t="shared" si="112"/>
        <v>0.24568873303523153</v>
      </c>
      <c r="I596" s="25">
        <f t="shared" si="113"/>
        <v>1.7500534473525599E-2</v>
      </c>
      <c r="L596" s="20">
        <v>371</v>
      </c>
      <c r="M596" s="2">
        <f t="shared" si="114"/>
        <v>0.6167754225528066</v>
      </c>
      <c r="N596" s="2">
        <f t="shared" si="122"/>
        <v>-0.4215040494808337</v>
      </c>
      <c r="O596" s="2">
        <f t="shared" si="123"/>
        <v>0.21662044856490309</v>
      </c>
      <c r="P596" s="2">
        <f t="shared" si="124"/>
        <v>-4.0252733270265927E-2</v>
      </c>
      <c r="Q596" s="2">
        <f t="shared" si="125"/>
        <v>-8.435281481660643E-3</v>
      </c>
      <c r="R596" s="2">
        <f t="shared" si="126"/>
        <v>5.3363566104280861E-3</v>
      </c>
      <c r="S596" s="2">
        <f t="shared" si="115"/>
        <v>0.24568873303523153</v>
      </c>
      <c r="T596" s="25">
        <f t="shared" si="116"/>
        <v>2.8476701873659534E-5</v>
      </c>
    </row>
    <row r="597" spans="1:20" x14ac:dyDescent="0.2">
      <c r="A597" s="20">
        <v>372</v>
      </c>
      <c r="B597" s="2">
        <f t="shared" si="111"/>
        <v>-0.93861942905507423</v>
      </c>
      <c r="C597" s="2">
        <f t="shared" si="117"/>
        <v>-0.70171136450374338</v>
      </c>
      <c r="D597" s="2">
        <f t="shared" si="118"/>
        <v>3.1313583881837923</v>
      </c>
      <c r="E597" s="2">
        <f t="shared" si="119"/>
        <v>1.576875698126686</v>
      </c>
      <c r="F597" s="2">
        <f t="shared" si="120"/>
        <v>-1.2531579283251495</v>
      </c>
      <c r="G597" s="2">
        <f t="shared" si="121"/>
        <v>-0.70336067473117514</v>
      </c>
      <c r="H597" s="2">
        <f t="shared" si="112"/>
        <v>0.88100643259967348</v>
      </c>
      <c r="I597" s="25">
        <f t="shared" si="113"/>
        <v>0.49471623875829396</v>
      </c>
      <c r="L597" s="20">
        <v>372</v>
      </c>
      <c r="M597" s="2">
        <f t="shared" si="114"/>
        <v>0.95713783273907804</v>
      </c>
      <c r="N597" s="2">
        <f t="shared" si="122"/>
        <v>-0.43778647030139345</v>
      </c>
      <c r="O597" s="2">
        <f t="shared" si="123"/>
        <v>6.537249866197084E-2</v>
      </c>
      <c r="P597" s="2">
        <f t="shared" si="124"/>
        <v>4.1004121059759729E-2</v>
      </c>
      <c r="Q597" s="2">
        <f t="shared" si="125"/>
        <v>-2.0363757083036615E-2</v>
      </c>
      <c r="R597" s="2">
        <f t="shared" si="126"/>
        <v>2.3299725721191212E-3</v>
      </c>
      <c r="S597" s="2">
        <f t="shared" si="115"/>
        <v>0.88100643259967348</v>
      </c>
      <c r="T597" s="25">
        <f t="shared" si="116"/>
        <v>5.4287721868273938E-6</v>
      </c>
    </row>
    <row r="598" spans="1:20" x14ac:dyDescent="0.2">
      <c r="A598" s="20">
        <v>373</v>
      </c>
      <c r="B598" s="2">
        <f t="shared" si="111"/>
        <v>-0.94012149029577285</v>
      </c>
      <c r="C598" s="2">
        <f t="shared" si="117"/>
        <v>-2.3792291648971813</v>
      </c>
      <c r="D598" s="2">
        <f t="shared" si="118"/>
        <v>1.3736897186785411</v>
      </c>
      <c r="E598" s="2">
        <f t="shared" si="119"/>
        <v>2.6393133663343815</v>
      </c>
      <c r="F598" s="2">
        <f t="shared" si="120"/>
        <v>-0.22971031732592381</v>
      </c>
      <c r="G598" s="2">
        <f t="shared" si="121"/>
        <v>-0.94363024816472196</v>
      </c>
      <c r="H598" s="2">
        <f t="shared" si="112"/>
        <v>0.8838284165159449</v>
      </c>
      <c r="I598" s="25">
        <f t="shared" si="113"/>
        <v>0.89043804525141479</v>
      </c>
      <c r="L598" s="20">
        <v>373</v>
      </c>
      <c r="M598" s="2">
        <f t="shared" si="114"/>
        <v>7.6877209039218353E-2</v>
      </c>
      <c r="N598" s="2">
        <f t="shared" si="122"/>
        <v>0.10423340484347733</v>
      </c>
      <c r="O598" s="2">
        <f t="shared" si="123"/>
        <v>-0.16924398492553316</v>
      </c>
      <c r="P598" s="2">
        <f t="shared" si="124"/>
        <v>6.9969055733283353E-2</v>
      </c>
      <c r="Q598" s="2">
        <f t="shared" si="125"/>
        <v>-6.3226490969646269E-3</v>
      </c>
      <c r="R598" s="2">
        <f t="shared" si="126"/>
        <v>-3.6477893519667346E-3</v>
      </c>
      <c r="S598" s="2">
        <f t="shared" si="115"/>
        <v>0.8838284165159449</v>
      </c>
      <c r="T598" s="25">
        <f t="shared" si="116"/>
        <v>1.330636715632189E-5</v>
      </c>
    </row>
    <row r="599" spans="1:20" x14ac:dyDescent="0.2">
      <c r="A599" s="20">
        <v>374</v>
      </c>
      <c r="B599" s="2">
        <f t="shared" si="111"/>
        <v>-0.49946972484683411</v>
      </c>
      <c r="C599" s="2">
        <f t="shared" si="117"/>
        <v>-2.93775831255827</v>
      </c>
      <c r="D599" s="2">
        <f t="shared" si="118"/>
        <v>-1.0300466900151766</v>
      </c>
      <c r="E599" s="2">
        <f t="shared" si="119"/>
        <v>2.4604407179460592</v>
      </c>
      <c r="F599" s="2">
        <f t="shared" si="120"/>
        <v>0.90177364523439996</v>
      </c>
      <c r="G599" s="2">
        <f t="shared" si="121"/>
        <v>-0.74009577125704706</v>
      </c>
      <c r="H599" s="2">
        <f t="shared" si="112"/>
        <v>0.24947000603857217</v>
      </c>
      <c r="I599" s="25">
        <f t="shared" si="113"/>
        <v>0.54774175063256336</v>
      </c>
      <c r="L599" s="20">
        <v>374</v>
      </c>
      <c r="M599" s="2">
        <f t="shared" si="114"/>
        <v>-0.90142372706333107</v>
      </c>
      <c r="N599" s="2">
        <f t="shared" si="122"/>
        <v>0.513326035342482</v>
      </c>
      <c r="O599" s="2">
        <f t="shared" si="123"/>
        <v>-0.18802623933456403</v>
      </c>
      <c r="P599" s="2">
        <f t="shared" si="124"/>
        <v>9.7035387769801862E-3</v>
      </c>
      <c r="Q599" s="2">
        <f t="shared" si="125"/>
        <v>1.5781635224805992E-2</v>
      </c>
      <c r="R599" s="2">
        <f t="shared" si="126"/>
        <v>-4.9735820888739055E-3</v>
      </c>
      <c r="S599" s="2">
        <f t="shared" si="115"/>
        <v>0.24947000603857217</v>
      </c>
      <c r="T599" s="25">
        <f t="shared" si="116"/>
        <v>2.473651879476732E-5</v>
      </c>
    </row>
    <row r="600" spans="1:20" x14ac:dyDescent="0.2">
      <c r="A600" s="20">
        <v>375</v>
      </c>
      <c r="B600" s="2">
        <f t="shared" si="111"/>
        <v>0.17609045662727782</v>
      </c>
      <c r="C600" s="2">
        <f t="shared" si="117"/>
        <v>-2.1146138220833239</v>
      </c>
      <c r="D600" s="2">
        <f t="shared" si="118"/>
        <v>-2.9493360454712501</v>
      </c>
      <c r="E600" s="2">
        <f t="shared" si="119"/>
        <v>1.1243843544609766</v>
      </c>
      <c r="F600" s="2">
        <f t="shared" si="120"/>
        <v>1.6091393718390898</v>
      </c>
      <c r="G600" s="2">
        <f t="shared" si="121"/>
        <v>-0.18848268881176033</v>
      </c>
      <c r="H600" s="2">
        <f t="shared" si="112"/>
        <v>3.1007848915203209E-2</v>
      </c>
      <c r="I600" s="25">
        <f t="shared" si="113"/>
        <v>3.5525723981710881E-2</v>
      </c>
      <c r="L600" s="20">
        <v>375</v>
      </c>
      <c r="M600" s="2">
        <f t="shared" si="114"/>
        <v>-0.7301529641805059</v>
      </c>
      <c r="N600" s="2">
        <f t="shared" si="122"/>
        <v>0.26778193411875867</v>
      </c>
      <c r="O600" s="2">
        <f t="shared" si="123"/>
        <v>3.2978453189607536E-2</v>
      </c>
      <c r="P600" s="2">
        <f t="shared" si="124"/>
        <v>-6.2936750689867912E-2</v>
      </c>
      <c r="Q600" s="2">
        <f t="shared" si="125"/>
        <v>1.7759844901034987E-2</v>
      </c>
      <c r="R600" s="2">
        <f t="shared" si="126"/>
        <v>4.335727711726235E-5</v>
      </c>
      <c r="S600" s="2">
        <f t="shared" si="115"/>
        <v>3.1007848915203209E-2</v>
      </c>
      <c r="T600" s="25">
        <f t="shared" si="116"/>
        <v>1.8798534790230812E-9</v>
      </c>
    </row>
    <row r="601" spans="1:20" x14ac:dyDescent="0.2">
      <c r="A601" s="20">
        <v>376</v>
      </c>
      <c r="B601" s="2">
        <f t="shared" si="111"/>
        <v>0.76883254486029973</v>
      </c>
      <c r="C601" s="2">
        <f t="shared" si="117"/>
        <v>-0.29693340933016954</v>
      </c>
      <c r="D601" s="2">
        <f t="shared" si="118"/>
        <v>-3.4815065740952491</v>
      </c>
      <c r="E601" s="2">
        <f t="shared" si="119"/>
        <v>-0.740487539917279</v>
      </c>
      <c r="F601" s="2">
        <f t="shared" si="120"/>
        <v>1.5597017083715914</v>
      </c>
      <c r="G601" s="2">
        <f t="shared" si="121"/>
        <v>0.45177674730494799</v>
      </c>
      <c r="H601" s="2">
        <f t="shared" si="112"/>
        <v>0.59110348203636476</v>
      </c>
      <c r="I601" s="25">
        <f t="shared" si="113"/>
        <v>0.20410222940543882</v>
      </c>
      <c r="L601" s="20">
        <v>376</v>
      </c>
      <c r="M601" s="2">
        <f t="shared" si="114"/>
        <v>0.37227055001344522</v>
      </c>
      <c r="N601" s="2">
        <f t="shared" si="122"/>
        <v>-0.31926031466908861</v>
      </c>
      <c r="O601" s="2">
        <f t="shared" si="123"/>
        <v>0.2119262358223708</v>
      </c>
      <c r="P601" s="2">
        <f t="shared" si="124"/>
        <v>-5.5314778085050614E-2</v>
      </c>
      <c r="Q601" s="2">
        <f t="shared" si="125"/>
        <v>-2.9108001884114681E-3</v>
      </c>
      <c r="R601" s="2">
        <f t="shared" si="126"/>
        <v>5.0050037800363932E-3</v>
      </c>
      <c r="S601" s="2">
        <f t="shared" si="115"/>
        <v>0.59110348203636476</v>
      </c>
      <c r="T601" s="25">
        <f t="shared" si="116"/>
        <v>2.5050062838178585E-5</v>
      </c>
    </row>
    <row r="602" spans="1:20" x14ac:dyDescent="0.2">
      <c r="A602" s="20">
        <v>377</v>
      </c>
      <c r="B602" s="2">
        <f t="shared" si="111"/>
        <v>0.99998067390563583</v>
      </c>
      <c r="C602" s="2">
        <f t="shared" si="117"/>
        <v>1.6603994255434689</v>
      </c>
      <c r="D602" s="2">
        <f t="shared" si="118"/>
        <v>-2.3762701608814174</v>
      </c>
      <c r="E602" s="2">
        <f t="shared" si="119"/>
        <v>-2.2570965738354589</v>
      </c>
      <c r="F602" s="2">
        <f t="shared" si="120"/>
        <v>0.77671196044546953</v>
      </c>
      <c r="G602" s="2">
        <f t="shared" si="121"/>
        <v>0.87955851995773382</v>
      </c>
      <c r="H602" s="2">
        <f t="shared" si="112"/>
        <v>0.99996134818476956</v>
      </c>
      <c r="I602" s="25">
        <f t="shared" si="113"/>
        <v>0.77362319003023927</v>
      </c>
      <c r="L602" s="20">
        <v>377</v>
      </c>
      <c r="M602" s="2">
        <f t="shared" si="114"/>
        <v>0.99994320530185021</v>
      </c>
      <c r="N602" s="2">
        <f t="shared" si="122"/>
        <v>-0.49915483555276829</v>
      </c>
      <c r="O602" s="2">
        <f t="shared" si="123"/>
        <v>0.12060777666497451</v>
      </c>
      <c r="P602" s="2">
        <f t="shared" si="124"/>
        <v>2.2849273137325564E-2</v>
      </c>
      <c r="Q602" s="2">
        <f t="shared" si="125"/>
        <v>-1.9869346941033251E-2</v>
      </c>
      <c r="R602" s="2">
        <f t="shared" si="126"/>
        <v>3.5838465846543864E-3</v>
      </c>
      <c r="S602" s="2">
        <f t="shared" si="115"/>
        <v>0.99996134818476956</v>
      </c>
      <c r="T602" s="25">
        <f t="shared" si="116"/>
        <v>1.284395634233891E-5</v>
      </c>
    </row>
    <row r="603" spans="1:20" x14ac:dyDescent="0.2">
      <c r="A603" s="20">
        <v>378</v>
      </c>
      <c r="B603" s="2">
        <f t="shared" si="111"/>
        <v>0.76082226688412147</v>
      </c>
      <c r="C603" s="2">
        <f t="shared" si="117"/>
        <v>2.8368204661273202</v>
      </c>
      <c r="D603" s="2">
        <f t="shared" si="118"/>
        <v>-0.15343676075955998</v>
      </c>
      <c r="E603" s="2">
        <f t="shared" si="119"/>
        <v>-2.7121578209719925</v>
      </c>
      <c r="F603" s="2">
        <f t="shared" si="120"/>
        <v>-0.37157755893732081</v>
      </c>
      <c r="G603" s="2">
        <f t="shared" si="121"/>
        <v>0.89367017719341013</v>
      </c>
      <c r="H603" s="2">
        <f t="shared" si="112"/>
        <v>0.57885052178669338</v>
      </c>
      <c r="I603" s="25">
        <f t="shared" si="113"/>
        <v>0.79864638560490109</v>
      </c>
      <c r="L603" s="20">
        <v>378</v>
      </c>
      <c r="M603" s="2">
        <f t="shared" si="114"/>
        <v>0.3524037989413476</v>
      </c>
      <c r="N603" s="2">
        <f t="shared" si="122"/>
        <v>-4.2484936025055785E-2</v>
      </c>
      <c r="O603" s="2">
        <f t="shared" si="123"/>
        <v>-0.12451990957287734</v>
      </c>
      <c r="P603" s="2">
        <f t="shared" si="124"/>
        <v>7.1874000695987539E-2</v>
      </c>
      <c r="Q603" s="2">
        <f t="shared" si="125"/>
        <v>-1.1488823692522816E-2</v>
      </c>
      <c r="R603" s="2">
        <f t="shared" si="126"/>
        <v>-2.4077345784192473E-3</v>
      </c>
      <c r="S603" s="2">
        <f t="shared" si="115"/>
        <v>0.57885052178669338</v>
      </c>
      <c r="T603" s="25">
        <f t="shared" si="116"/>
        <v>5.797185800115711E-6</v>
      </c>
    </row>
    <row r="604" spans="1:20" x14ac:dyDescent="0.2">
      <c r="A604" s="20">
        <v>379</v>
      </c>
      <c r="B604" s="2">
        <f t="shared" si="111"/>
        <v>0.16383725957110779</v>
      </c>
      <c r="C604" s="2">
        <f t="shared" si="117"/>
        <v>2.679040514948976</v>
      </c>
      <c r="D604" s="2">
        <f t="shared" si="118"/>
        <v>2.1415603454630414</v>
      </c>
      <c r="E604" s="2">
        <f t="shared" si="119"/>
        <v>-1.8916488662704392</v>
      </c>
      <c r="F604" s="2">
        <f t="shared" si="120"/>
        <v>-1.3451083462923721</v>
      </c>
      <c r="G604" s="2">
        <f t="shared" si="121"/>
        <v>0.48747478611331219</v>
      </c>
      <c r="H604" s="2">
        <f t="shared" si="112"/>
        <v>2.684264762377055E-2</v>
      </c>
      <c r="I604" s="25">
        <f t="shared" si="113"/>
        <v>0.23763166709621947</v>
      </c>
      <c r="L604" s="20">
        <v>379</v>
      </c>
      <c r="M604" s="2">
        <f t="shared" si="114"/>
        <v>-0.7445507067950089</v>
      </c>
      <c r="N604" s="2">
        <f t="shared" si="122"/>
        <v>0.46836534351852405</v>
      </c>
      <c r="O604" s="2">
        <f t="shared" si="123"/>
        <v>-0.21084928630590274</v>
      </c>
      <c r="P604" s="2">
        <f t="shared" si="124"/>
        <v>2.9238929857585645E-2</v>
      </c>
      <c r="Q604" s="2">
        <f t="shared" si="125"/>
        <v>1.1543218231437979E-2</v>
      </c>
      <c r="R604" s="2">
        <f t="shared" si="126"/>
        <v>-5.3287691750699903E-3</v>
      </c>
      <c r="S604" s="2">
        <f t="shared" si="115"/>
        <v>2.684264762377055E-2</v>
      </c>
      <c r="T604" s="25">
        <f t="shared" si="116"/>
        <v>2.8395780921176105E-5</v>
      </c>
    </row>
    <row r="605" spans="1:20" x14ac:dyDescent="0.2">
      <c r="A605" s="20">
        <v>380</v>
      </c>
      <c r="B605" s="2">
        <f t="shared" si="111"/>
        <v>-0.51020297094595701</v>
      </c>
      <c r="C605" s="2">
        <f t="shared" si="117"/>
        <v>1.2612659484273503</v>
      </c>
      <c r="D605" s="2">
        <f t="shared" si="118"/>
        <v>3.4293481584109142</v>
      </c>
      <c r="E605" s="2">
        <f t="shared" si="119"/>
        <v>-0.18146789193301471</v>
      </c>
      <c r="F605" s="2">
        <f t="shared" si="120"/>
        <v>-1.6860136604884355</v>
      </c>
      <c r="G605" s="2">
        <f t="shared" si="121"/>
        <v>-0.14798761387952386</v>
      </c>
      <c r="H605" s="2">
        <f t="shared" si="112"/>
        <v>0.26030707156208105</v>
      </c>
      <c r="I605" s="25">
        <f t="shared" si="113"/>
        <v>2.1900333861755043E-2</v>
      </c>
      <c r="L605" s="20">
        <v>380</v>
      </c>
      <c r="M605" s="2">
        <f t="shared" si="114"/>
        <v>-0.89199124335782942</v>
      </c>
      <c r="N605" s="2">
        <f t="shared" si="122"/>
        <v>0.38191656432919407</v>
      </c>
      <c r="O605" s="2">
        <f t="shared" si="123"/>
        <v>-2.8285838264751142E-2</v>
      </c>
      <c r="P605" s="2">
        <f t="shared" si="124"/>
        <v>-5.068409476299137E-2</v>
      </c>
      <c r="Q605" s="2">
        <f t="shared" si="125"/>
        <v>1.9854372968085031E-2</v>
      </c>
      <c r="R605" s="2">
        <f t="shared" si="126"/>
        <v>-1.4541070863790058E-3</v>
      </c>
      <c r="S605" s="2">
        <f t="shared" si="115"/>
        <v>0.26030707156208105</v>
      </c>
      <c r="T605" s="25">
        <f t="shared" si="116"/>
        <v>2.1144274186576412E-6</v>
      </c>
    </row>
    <row r="606" spans="1:20" x14ac:dyDescent="0.2">
      <c r="A606" s="20">
        <v>381</v>
      </c>
      <c r="B606" s="2">
        <f t="shared" si="111"/>
        <v>-0.94428677208581546</v>
      </c>
      <c r="C606" s="2">
        <f t="shared" si="117"/>
        <v>-0.74970170146374004</v>
      </c>
      <c r="D606" s="2">
        <f t="shared" si="118"/>
        <v>3.1042599474150294</v>
      </c>
      <c r="E606" s="2">
        <f t="shared" si="119"/>
        <v>1.6140602674945368</v>
      </c>
      <c r="F606" s="2">
        <f t="shared" si="120"/>
        <v>-1.2339604054666289</v>
      </c>
      <c r="G606" s="2">
        <f t="shared" si="121"/>
        <v>-0.71384912669456713</v>
      </c>
      <c r="H606" s="2">
        <f t="shared" si="112"/>
        <v>0.89167750793624878</v>
      </c>
      <c r="I606" s="25">
        <f t="shared" si="113"/>
        <v>0.50958057568259618</v>
      </c>
      <c r="L606" s="20">
        <v>381</v>
      </c>
      <c r="M606" s="2">
        <f t="shared" si="114"/>
        <v>9.8110818882991724E-2</v>
      </c>
      <c r="N606" s="2">
        <f t="shared" si="122"/>
        <v>-0.1915844862229763</v>
      </c>
      <c r="O606" s="2">
        <f t="shared" si="123"/>
        <v>0.19035010063169461</v>
      </c>
      <c r="P606" s="2">
        <f t="shared" si="124"/>
        <v>-6.597047938958242E-2</v>
      </c>
      <c r="Q606" s="2">
        <f t="shared" si="125"/>
        <v>2.8455537790828293E-3</v>
      </c>
      <c r="R606" s="2">
        <f t="shared" si="126"/>
        <v>4.274955217899082E-3</v>
      </c>
      <c r="S606" s="2">
        <f t="shared" si="115"/>
        <v>0.89167750793624878</v>
      </c>
      <c r="T606" s="25">
        <f t="shared" si="116"/>
        <v>1.8275242115042587E-5</v>
      </c>
    </row>
    <row r="607" spans="1:20" x14ac:dyDescent="0.2">
      <c r="A607" s="20">
        <v>382</v>
      </c>
      <c r="B607" s="2">
        <f t="shared" si="111"/>
        <v>-0.93425774942590534</v>
      </c>
      <c r="C607" s="2">
        <f t="shared" si="117"/>
        <v>-2.4080729267442083</v>
      </c>
      <c r="D607" s="2">
        <f t="shared" si="118"/>
        <v>1.3191897777501673</v>
      </c>
      <c r="E607" s="2">
        <f t="shared" si="119"/>
        <v>2.6504706627320305</v>
      </c>
      <c r="F607" s="2">
        <f t="shared" si="120"/>
        <v>-0.20155629059066354</v>
      </c>
      <c r="G607" s="2">
        <f t="shared" si="121"/>
        <v>-0.94397624102486455</v>
      </c>
      <c r="H607" s="2">
        <f t="shared" si="112"/>
        <v>0.87283754236235778</v>
      </c>
      <c r="I607" s="25">
        <f t="shared" si="113"/>
        <v>0.8910911436194332</v>
      </c>
      <c r="L607" s="20">
        <v>382</v>
      </c>
      <c r="M607" s="2">
        <f t="shared" si="114"/>
        <v>0.96309367539844848</v>
      </c>
      <c r="N607" s="2">
        <f t="shared" si="122"/>
        <v>-0.52076081276984254</v>
      </c>
      <c r="O607" s="2">
        <f t="shared" si="123"/>
        <v>0.16623550832337269</v>
      </c>
      <c r="P607" s="2">
        <f t="shared" si="124"/>
        <v>2.8742652162774057E-3</v>
      </c>
      <c r="Q607" s="2">
        <f t="shared" si="125"/>
        <v>-1.7792156012818004E-2</v>
      </c>
      <c r="R607" s="2">
        <f t="shared" si="126"/>
        <v>4.5522334328778405E-3</v>
      </c>
      <c r="S607" s="2">
        <f t="shared" si="115"/>
        <v>0.87283754236235778</v>
      </c>
      <c r="T607" s="25">
        <f t="shared" si="116"/>
        <v>2.0722829227410769E-5</v>
      </c>
    </row>
    <row r="608" spans="1:20" x14ac:dyDescent="0.2">
      <c r="A608" s="20">
        <v>383</v>
      </c>
      <c r="B608" s="2">
        <f t="shared" ref="B608:B671" si="127">COS($A608*$B$7)</f>
        <v>-0.48483270903098419</v>
      </c>
      <c r="C608" s="2">
        <f t="shared" si="117"/>
        <v>-2.9338898273994634</v>
      </c>
      <c r="D608" s="2">
        <f t="shared" si="118"/>
        <v>-1.0863159572994801</v>
      </c>
      <c r="E608" s="2">
        <f t="shared" si="119"/>
        <v>2.44032329054013</v>
      </c>
      <c r="F608" s="2">
        <f t="shared" si="120"/>
        <v>0.92564289715400827</v>
      </c>
      <c r="G608" s="2">
        <f t="shared" si="121"/>
        <v>-0.73013657916552499</v>
      </c>
      <c r="H608" s="2">
        <f t="shared" ref="H608:H671" si="128">B608^2</f>
        <v>0.23506275574632299</v>
      </c>
      <c r="I608" s="25">
        <f t="shared" ref="I608:I671" si="129">G608^2</f>
        <v>0.53309942423553491</v>
      </c>
      <c r="L608" s="20">
        <v>383</v>
      </c>
      <c r="M608" s="2">
        <f t="shared" ref="M608:M671" si="130">COS($A608*$B$8)</f>
        <v>0.59985810425316499</v>
      </c>
      <c r="N608" s="2">
        <f t="shared" si="122"/>
        <v>-0.18581895124647804</v>
      </c>
      <c r="O608" s="2">
        <f t="shared" si="123"/>
        <v>-6.9876649611001859E-2</v>
      </c>
      <c r="P608" s="2">
        <f t="shared" si="124"/>
        <v>6.805350396866662E-2</v>
      </c>
      <c r="Q608" s="2">
        <f t="shared" si="125"/>
        <v>-1.5739805179285304E-2</v>
      </c>
      <c r="R608" s="2">
        <f t="shared" si="126"/>
        <v>-9.7588104871083317E-4</v>
      </c>
      <c r="S608" s="2">
        <f t="shared" ref="S608:S671" si="131">B608^2</f>
        <v>0.23506275574632299</v>
      </c>
      <c r="T608" s="25">
        <f t="shared" ref="T608:T671" si="132">R608^2</f>
        <v>9.5234382123295556E-7</v>
      </c>
    </row>
    <row r="609" spans="1:20" x14ac:dyDescent="0.2">
      <c r="A609" s="20">
        <v>384</v>
      </c>
      <c r="B609" s="2">
        <f t="shared" si="127"/>
        <v>0.19261673014125447</v>
      </c>
      <c r="C609" s="2">
        <f t="shared" si="117"/>
        <v>-2.079852498935634</v>
      </c>
      <c r="D609" s="2">
        <f t="shared" si="118"/>
        <v>-2.9809103234761247</v>
      </c>
      <c r="E609" s="2">
        <f t="shared" si="119"/>
        <v>1.0824537437039534</v>
      </c>
      <c r="F609" s="2">
        <f t="shared" si="120"/>
        <v>1.6174977667979089</v>
      </c>
      <c r="G609" s="2">
        <f t="shared" si="121"/>
        <v>-0.17290227542588227</v>
      </c>
      <c r="H609" s="2">
        <f t="shared" si="128"/>
        <v>3.7101204730308847E-2</v>
      </c>
      <c r="I609" s="25">
        <f t="shared" si="129"/>
        <v>2.9895196847447653E-2</v>
      </c>
      <c r="L609" s="20">
        <v>384</v>
      </c>
      <c r="M609" s="2">
        <f t="shared" si="130"/>
        <v>-0.5283672040748133</v>
      </c>
      <c r="N609" s="2">
        <f t="shared" si="122"/>
        <v>0.38609493694408098</v>
      </c>
      <c r="O609" s="2">
        <f t="shared" si="123"/>
        <v>-0.21687620001016317</v>
      </c>
      <c r="P609" s="2">
        <f t="shared" si="124"/>
        <v>4.6445164548435558E-2</v>
      </c>
      <c r="Q609" s="2">
        <f t="shared" si="125"/>
        <v>6.3852750914893536E-3</v>
      </c>
      <c r="R609" s="2">
        <f t="shared" si="126"/>
        <v>-5.2594695637670982E-3</v>
      </c>
      <c r="S609" s="2">
        <f t="shared" si="131"/>
        <v>3.7101204730308847E-2</v>
      </c>
      <c r="T609" s="25">
        <f t="shared" si="132"/>
        <v>2.7662020092192471E-5</v>
      </c>
    </row>
    <row r="610" spans="1:20" x14ac:dyDescent="0.2">
      <c r="A610" s="20">
        <v>385</v>
      </c>
      <c r="B610" s="2">
        <f t="shared" si="127"/>
        <v>0.77947551140866889</v>
      </c>
      <c r="C610" s="2">
        <f t="shared" ref="C610:C673" si="133">-L$213*C609-L$214*C608+L$215*B610+L$216*B609+L$217*B608</f>
        <v>-0.24762804163062554</v>
      </c>
      <c r="D610" s="2">
        <f t="shared" ref="D610:D673" si="134">-M$213*D609-M$214*D608+M$215*C610+M$216*C609+M$217*C608</f>
        <v>-3.4735359865133084</v>
      </c>
      <c r="E610" s="2">
        <f t="shared" ref="E610:E673" si="135">-N$213*E609-N$214*E608+N$215*D610+N$216*D609+N$217*D608</f>
        <v>-0.78451071260250371</v>
      </c>
      <c r="F610" s="2">
        <f t="shared" ref="F610:F673" si="136">-O$213*F609-O$214*F608+O$215*E610+O$216*E609+O$217*E608</f>
        <v>1.5486181626169668</v>
      </c>
      <c r="G610" s="2">
        <f t="shared" ref="G610:G673" si="137">-P$213*G609-P$214*G608+P$215*F610+P$216*F609+P$217*F608</f>
        <v>0.46565067011913247</v>
      </c>
      <c r="H610" s="2">
        <f t="shared" si="128"/>
        <v>0.6075820728858059</v>
      </c>
      <c r="I610" s="25">
        <f t="shared" si="129"/>
        <v>0.21683054658239712</v>
      </c>
      <c r="L610" s="20">
        <v>385</v>
      </c>
      <c r="M610" s="2">
        <f t="shared" si="130"/>
        <v>-0.98277401146850107</v>
      </c>
      <c r="N610" s="2">
        <f t="shared" ref="N610:N673" si="138">-L$213*N609-L$214*N608+L$215*M610+L$216*M609+L$217*M608</f>
        <v>0.46562793997823237</v>
      </c>
      <c r="O610" s="2">
        <f t="shared" ref="O610:O673" si="139">-M$213*O609-M$214*O608+M$215*N610+M$216*N609+M$217*N608</f>
        <v>-8.7296896059227455E-2</v>
      </c>
      <c r="P610" s="2">
        <f t="shared" ref="P610:P673" si="140">-N$213*P609-N$214*P608+N$215*O610+N$216*O609+N$217*O608</f>
        <v>-3.4393972904523347E-2</v>
      </c>
      <c r="Q610" s="2">
        <f t="shared" ref="Q610:Q673" si="141">-O$213*Q609-O$214*Q608+O$215*P610+O$216*P609+O$217*P608</f>
        <v>2.0367313067024127E-2</v>
      </c>
      <c r="R610" s="2">
        <f t="shared" ref="R610:R673" si="142">-P$213*R609-P$214*R608+P$215*Q610+P$216*Q609+P$217*Q608</f>
        <v>-2.8357381130147555E-3</v>
      </c>
      <c r="S610" s="2">
        <f t="shared" si="131"/>
        <v>0.6075820728858059</v>
      </c>
      <c r="T610" s="25">
        <f t="shared" si="132"/>
        <v>8.0414106456044869E-6</v>
      </c>
    </row>
    <row r="611" spans="1:20" x14ac:dyDescent="0.2">
      <c r="A611" s="20">
        <v>386</v>
      </c>
      <c r="B611" s="2">
        <f t="shared" si="127"/>
        <v>0.99973478001970417</v>
      </c>
      <c r="C611" s="2">
        <f t="shared" si="133"/>
        <v>1.7010597529481484</v>
      </c>
      <c r="D611" s="2">
        <f t="shared" si="134"/>
        <v>-2.3325033995963276</v>
      </c>
      <c r="E611" s="2">
        <f t="shared" si="135"/>
        <v>-2.2825075224539813</v>
      </c>
      <c r="F611" s="2">
        <f t="shared" si="136"/>
        <v>0.75139923873098213</v>
      </c>
      <c r="G611" s="2">
        <f t="shared" si="137"/>
        <v>0.88520082951469281</v>
      </c>
      <c r="H611" s="2">
        <f t="shared" si="128"/>
        <v>0.9994696303810463</v>
      </c>
      <c r="I611" s="25">
        <f t="shared" si="129"/>
        <v>0.78358050857350026</v>
      </c>
      <c r="L611" s="20">
        <v>386</v>
      </c>
      <c r="M611" s="2">
        <f t="shared" si="130"/>
        <v>-0.18386436383267665</v>
      </c>
      <c r="N611" s="2">
        <f t="shared" si="138"/>
        <v>-4.8647147439839972E-2</v>
      </c>
      <c r="O611" s="2">
        <f t="shared" si="139"/>
        <v>0.15361078555256197</v>
      </c>
      <c r="P611" s="2">
        <f t="shared" si="140"/>
        <v>-7.1371010126861992E-2</v>
      </c>
      <c r="Q611" s="2">
        <f t="shared" si="141"/>
        <v>8.3752325638937405E-3</v>
      </c>
      <c r="R611" s="2">
        <f t="shared" si="142"/>
        <v>3.2043661739391167E-3</v>
      </c>
      <c r="S611" s="2">
        <f t="shared" si="131"/>
        <v>0.9994696303810463</v>
      </c>
      <c r="T611" s="25">
        <f t="shared" si="132"/>
        <v>1.0267962576685214E-5</v>
      </c>
    </row>
    <row r="612" spans="1:20" x14ac:dyDescent="0.2">
      <c r="A612" s="20">
        <v>387</v>
      </c>
      <c r="B612" s="2">
        <f t="shared" si="127"/>
        <v>0.74980316030064065</v>
      </c>
      <c r="C612" s="2">
        <f t="shared" si="133"/>
        <v>2.8497125659235745</v>
      </c>
      <c r="D612" s="2">
        <f t="shared" si="134"/>
        <v>-9.4458017478219206E-2</v>
      </c>
      <c r="E612" s="2">
        <f t="shared" si="135"/>
        <v>-2.7070053793315054</v>
      </c>
      <c r="F612" s="2">
        <f t="shared" si="136"/>
        <v>-0.39921448806716231</v>
      </c>
      <c r="G612" s="2">
        <f t="shared" si="137"/>
        <v>0.88842720714498946</v>
      </c>
      <c r="H612" s="2">
        <f t="shared" si="128"/>
        <v>0.56220477919682821</v>
      </c>
      <c r="I612" s="25">
        <f t="shared" si="129"/>
        <v>0.78930290239544598</v>
      </c>
      <c r="L612" s="20">
        <v>387</v>
      </c>
      <c r="M612" s="2">
        <f t="shared" si="130"/>
        <v>0.84952465545511557</v>
      </c>
      <c r="N612" s="2">
        <f t="shared" si="138"/>
        <v>-0.50088328219420652</v>
      </c>
      <c r="O612" s="2">
        <f t="shared" si="139"/>
        <v>0.19862101469169119</v>
      </c>
      <c r="P612" s="2">
        <f t="shared" si="140"/>
        <v>-1.732970502407425E-2</v>
      </c>
      <c r="Q612" s="2">
        <f t="shared" si="141"/>
        <v>-1.4297652136876522E-2</v>
      </c>
      <c r="R612" s="2">
        <f t="shared" si="142"/>
        <v>5.1579919756373233E-3</v>
      </c>
      <c r="S612" s="2">
        <f t="shared" si="131"/>
        <v>0.56220477919682821</v>
      </c>
      <c r="T612" s="25">
        <f t="shared" si="132"/>
        <v>2.6604881220739017E-5</v>
      </c>
    </row>
    <row r="613" spans="1:20" x14ac:dyDescent="0.2">
      <c r="A613" s="20">
        <v>388</v>
      </c>
      <c r="B613" s="2">
        <f t="shared" si="127"/>
        <v>0.14722739829463455</v>
      </c>
      <c r="C613" s="2">
        <f t="shared" si="133"/>
        <v>2.6581010311580116</v>
      </c>
      <c r="D613" s="2">
        <f t="shared" si="134"/>
        <v>2.18801244620713</v>
      </c>
      <c r="E613" s="2">
        <f t="shared" si="135"/>
        <v>-1.8583563081835948</v>
      </c>
      <c r="F613" s="2">
        <f t="shared" si="136"/>
        <v>-1.3620714032288781</v>
      </c>
      <c r="G613" s="2">
        <f t="shared" si="137"/>
        <v>0.47381238719695157</v>
      </c>
      <c r="H613" s="2">
        <f t="shared" si="128"/>
        <v>2.1675906808606961E-2</v>
      </c>
      <c r="I613" s="25">
        <f t="shared" si="129"/>
        <v>0.22449817826127397</v>
      </c>
      <c r="L613" s="20">
        <v>388</v>
      </c>
      <c r="M613" s="2">
        <f t="shared" si="130"/>
        <v>0.79952805687926565</v>
      </c>
      <c r="N613" s="2">
        <f t="shared" si="138"/>
        <v>-0.31435073534174363</v>
      </c>
      <c r="O613" s="2">
        <f t="shared" si="139"/>
        <v>-9.6670558014236574E-3</v>
      </c>
      <c r="P613" s="2">
        <f t="shared" si="140"/>
        <v>5.8811904130338731E-2</v>
      </c>
      <c r="Q613" s="2">
        <f t="shared" si="141"/>
        <v>-1.87369628091042E-2</v>
      </c>
      <c r="R613" s="2">
        <f t="shared" si="142"/>
        <v>5.3371060586532033E-4</v>
      </c>
      <c r="S613" s="2">
        <f t="shared" si="131"/>
        <v>2.1675906808606961E-2</v>
      </c>
      <c r="T613" s="25">
        <f t="shared" si="132"/>
        <v>2.848470108131273E-7</v>
      </c>
    </row>
    <row r="614" spans="1:20" x14ac:dyDescent="0.2">
      <c r="A614" s="20">
        <v>389</v>
      </c>
      <c r="B614" s="2">
        <f t="shared" si="127"/>
        <v>-0.52459170962089274</v>
      </c>
      <c r="C614" s="2">
        <f t="shared" si="133"/>
        <v>1.2163430474645278</v>
      </c>
      <c r="D614" s="2">
        <f t="shared" si="134"/>
        <v>3.4414264678037121</v>
      </c>
      <c r="E614" s="2">
        <f t="shared" si="135"/>
        <v>-0.1356932276786347</v>
      </c>
      <c r="F614" s="2">
        <f t="shared" si="136"/>
        <v>-1.6843248544992977</v>
      </c>
      <c r="G614" s="2">
        <f t="shared" si="137"/>
        <v>-0.1636438019725894</v>
      </c>
      <c r="H614" s="2">
        <f t="shared" si="128"/>
        <v>0.27519646180297103</v>
      </c>
      <c r="I614" s="25">
        <f t="shared" si="129"/>
        <v>2.6779293924044056E-2</v>
      </c>
      <c r="L614" s="20">
        <v>389</v>
      </c>
      <c r="M614" s="2">
        <f t="shared" si="130"/>
        <v>-0.27009427279136095</v>
      </c>
      <c r="N614" s="2">
        <f t="shared" si="138"/>
        <v>0.27306842904116563</v>
      </c>
      <c r="O614" s="2">
        <f t="shared" si="139"/>
        <v>-0.20562687995688153</v>
      </c>
      <c r="P614" s="2">
        <f t="shared" si="140"/>
        <v>5.9951604058422744E-2</v>
      </c>
      <c r="Q614" s="2">
        <f t="shared" si="141"/>
        <v>7.1868459844299853E-4</v>
      </c>
      <c r="R614" s="2">
        <f t="shared" si="142"/>
        <v>-4.7712036222703688E-3</v>
      </c>
      <c r="S614" s="2">
        <f t="shared" si="131"/>
        <v>0.27519646180297103</v>
      </c>
      <c r="T614" s="25">
        <f t="shared" si="132"/>
        <v>2.2764384005165889E-5</v>
      </c>
    </row>
    <row r="615" spans="1:20" x14ac:dyDescent="0.2">
      <c r="A615" s="20">
        <v>390</v>
      </c>
      <c r="B615" s="2">
        <f t="shared" si="127"/>
        <v>-0.9496871395301657</v>
      </c>
      <c r="C615" s="2">
        <f t="shared" si="133"/>
        <v>-0.7974800773359062</v>
      </c>
      <c r="D615" s="2">
        <f t="shared" si="134"/>
        <v>3.0762838478203207</v>
      </c>
      <c r="E615" s="2">
        <f t="shared" si="135"/>
        <v>1.6507884980687546</v>
      </c>
      <c r="F615" s="2">
        <f t="shared" si="136"/>
        <v>-1.2144140083968686</v>
      </c>
      <c r="G615" s="2">
        <f t="shared" si="137"/>
        <v>-0.72413575406948516</v>
      </c>
      <c r="H615" s="2">
        <f t="shared" si="128"/>
        <v>0.90190566298898844</v>
      </c>
      <c r="I615" s="25">
        <f t="shared" si="129"/>
        <v>0.52437259032178185</v>
      </c>
      <c r="L615" s="20">
        <v>390</v>
      </c>
      <c r="M615" s="2">
        <f t="shared" si="130"/>
        <v>-0.99526956525065213</v>
      </c>
      <c r="N615" s="2">
        <f t="shared" si="138"/>
        <v>0.51224766087340956</v>
      </c>
      <c r="O615" s="2">
        <f t="shared" si="139"/>
        <v>-0.13935393316100173</v>
      </c>
      <c r="P615" s="2">
        <f t="shared" si="140"/>
        <v>-1.536404688255196E-2</v>
      </c>
      <c r="Q615" s="2">
        <f t="shared" si="141"/>
        <v>1.9257804683651406E-2</v>
      </c>
      <c r="R615" s="2">
        <f t="shared" si="142"/>
        <v>-3.9914758672944771E-3</v>
      </c>
      <c r="S615" s="2">
        <f t="shared" si="131"/>
        <v>0.90190566298898844</v>
      </c>
      <c r="T615" s="25">
        <f t="shared" si="132"/>
        <v>1.5931879599194198E-5</v>
      </c>
    </row>
    <row r="616" spans="1:20" x14ac:dyDescent="0.2">
      <c r="A616" s="20">
        <v>391</v>
      </c>
      <c r="B616" s="2">
        <f t="shared" si="127"/>
        <v>-0.92812986844747491</v>
      </c>
      <c r="C616" s="2">
        <f t="shared" si="133"/>
        <v>-2.4362358607953229</v>
      </c>
      <c r="D616" s="2">
        <f t="shared" si="134"/>
        <v>1.2643168659459685</v>
      </c>
      <c r="E616" s="2">
        <f t="shared" si="135"/>
        <v>2.6608785988925998</v>
      </c>
      <c r="F616" s="2">
        <f t="shared" si="136"/>
        <v>-0.17334527840307451</v>
      </c>
      <c r="G616" s="2">
        <f t="shared" si="137"/>
        <v>-0.9440553460942297</v>
      </c>
      <c r="H616" s="2">
        <f t="shared" si="128"/>
        <v>0.86142505270432712</v>
      </c>
      <c r="I616" s="25">
        <f t="shared" si="129"/>
        <v>0.89124049648909587</v>
      </c>
      <c r="L616" s="20">
        <v>391</v>
      </c>
      <c r="M616" s="2">
        <f t="shared" si="130"/>
        <v>-0.45119301673500839</v>
      </c>
      <c r="N616" s="2">
        <f t="shared" si="138"/>
        <v>9.8165395218873353E-2</v>
      </c>
      <c r="O616" s="2">
        <f t="shared" si="139"/>
        <v>0.10463492336146479</v>
      </c>
      <c r="P616" s="2">
        <f t="shared" si="140"/>
        <v>-7.1086167114477267E-2</v>
      </c>
      <c r="Q616" s="2">
        <f t="shared" si="141"/>
        <v>1.3237745124206448E-2</v>
      </c>
      <c r="R616" s="2">
        <f t="shared" si="142"/>
        <v>1.8785191576355159E-3</v>
      </c>
      <c r="S616" s="2">
        <f t="shared" si="131"/>
        <v>0.86142505270432712</v>
      </c>
      <c r="T616" s="25">
        <f t="shared" si="132"/>
        <v>3.5288342256036481E-6</v>
      </c>
    </row>
    <row r="617" spans="1:20" x14ac:dyDescent="0.2">
      <c r="A617" s="20">
        <v>392</v>
      </c>
      <c r="B617" s="2">
        <f t="shared" si="127"/>
        <v>-0.47005861780471031</v>
      </c>
      <c r="C617" s="2">
        <f t="shared" si="133"/>
        <v>-2.9291918516873015</v>
      </c>
      <c r="D617" s="2">
        <f t="shared" si="134"/>
        <v>-1.1422780934787475</v>
      </c>
      <c r="E617" s="2">
        <f t="shared" si="135"/>
        <v>2.4195159172822525</v>
      </c>
      <c r="F617" s="2">
        <f t="shared" si="136"/>
        <v>0.94925044461837471</v>
      </c>
      <c r="G617" s="2">
        <f t="shared" si="137"/>
        <v>-0.71997095757916985</v>
      </c>
      <c r="H617" s="2">
        <f t="shared" si="128"/>
        <v>0.22095510417247471</v>
      </c>
      <c r="I617" s="25">
        <f t="shared" si="129"/>
        <v>0.51835817975746679</v>
      </c>
      <c r="L617" s="20">
        <v>392</v>
      </c>
      <c r="M617" s="2">
        <f t="shared" si="130"/>
        <v>0.66828298849133494</v>
      </c>
      <c r="N617" s="2">
        <f t="shared" si="138"/>
        <v>-0.44110567651575106</v>
      </c>
      <c r="O617" s="2">
        <f t="shared" si="139"/>
        <v>0.215184484899205</v>
      </c>
      <c r="P617" s="2">
        <f t="shared" si="140"/>
        <v>-3.6153200897344862E-2</v>
      </c>
      <c r="Q617" s="2">
        <f t="shared" si="141"/>
        <v>-9.6642054885525547E-3</v>
      </c>
      <c r="R617" s="2">
        <f t="shared" si="142"/>
        <v>5.3528678347077724E-3</v>
      </c>
      <c r="S617" s="2">
        <f t="shared" si="131"/>
        <v>0.22095510417247471</v>
      </c>
      <c r="T617" s="25">
        <f t="shared" si="132"/>
        <v>2.8653194055849076E-5</v>
      </c>
    </row>
    <row r="618" spans="1:20" x14ac:dyDescent="0.2">
      <c r="A618" s="20">
        <v>393</v>
      </c>
      <c r="B618" s="2">
        <f t="shared" si="127"/>
        <v>0.20908854566011198</v>
      </c>
      <c r="C618" s="2">
        <f t="shared" si="133"/>
        <v>-2.0445031448455113</v>
      </c>
      <c r="D618" s="2">
        <f t="shared" si="134"/>
        <v>-3.011641816952848</v>
      </c>
      <c r="E618" s="2">
        <f t="shared" si="135"/>
        <v>1.0402170937949933</v>
      </c>
      <c r="F618" s="2">
        <f t="shared" si="136"/>
        <v>1.6253988510884569</v>
      </c>
      <c r="G618" s="2">
        <f t="shared" si="137"/>
        <v>-0.15727297785809355</v>
      </c>
      <c r="H618" s="2">
        <f t="shared" si="128"/>
        <v>4.3718019926260732E-2</v>
      </c>
      <c r="I618" s="25">
        <f t="shared" si="129"/>
        <v>2.4734789564352384E-2</v>
      </c>
      <c r="L618" s="20">
        <v>393</v>
      </c>
      <c r="M618" s="2">
        <f t="shared" si="130"/>
        <v>0.93550806286438415</v>
      </c>
      <c r="N618" s="2">
        <f t="shared" si="138"/>
        <v>-0.41784152007718811</v>
      </c>
      <c r="O618" s="2">
        <f t="shared" si="139"/>
        <v>5.1312610131129491E-2</v>
      </c>
      <c r="P618" s="2">
        <f t="shared" si="140"/>
        <v>4.4885381725875327E-2</v>
      </c>
      <c r="Q618" s="2">
        <f t="shared" si="141"/>
        <v>-2.024154472345752E-2</v>
      </c>
      <c r="R618" s="2">
        <f t="shared" si="142"/>
        <v>2.0007871795658895E-3</v>
      </c>
      <c r="S618" s="2">
        <f t="shared" si="131"/>
        <v>4.3718019926260732E-2</v>
      </c>
      <c r="T618" s="25">
        <f t="shared" si="132"/>
        <v>4.0031493379152271E-6</v>
      </c>
    </row>
    <row r="619" spans="1:20" x14ac:dyDescent="0.2">
      <c r="A619" s="20">
        <v>394</v>
      </c>
      <c r="B619" s="2">
        <f t="shared" si="127"/>
        <v>0.78989809900233876</v>
      </c>
      <c r="C619" s="2">
        <f t="shared" si="133"/>
        <v>-0.19825266274001471</v>
      </c>
      <c r="D619" s="2">
        <f t="shared" si="134"/>
        <v>-3.4645833357125482</v>
      </c>
      <c r="E619" s="2">
        <f t="shared" si="135"/>
        <v>-0.82831208274449475</v>
      </c>
      <c r="F619" s="2">
        <f t="shared" si="136"/>
        <v>1.5370967803340083</v>
      </c>
      <c r="G619" s="2">
        <f t="shared" si="137"/>
        <v>0.47939294080770967</v>
      </c>
      <c r="H619" s="2">
        <f t="shared" si="128"/>
        <v>0.62393900680750858</v>
      </c>
      <c r="I619" s="25">
        <f t="shared" si="129"/>
        <v>0.22981759169626423</v>
      </c>
      <c r="L619" s="20">
        <v>394</v>
      </c>
      <c r="M619" s="2">
        <f t="shared" si="130"/>
        <v>9.6942134174069373E-3</v>
      </c>
      <c r="N619" s="2">
        <f t="shared" si="138"/>
        <v>0.13828944663118203</v>
      </c>
      <c r="O619" s="2">
        <f t="shared" si="139"/>
        <v>-0.17799744053229433</v>
      </c>
      <c r="P619" s="2">
        <f t="shared" si="140"/>
        <v>6.8682333159384046E-2</v>
      </c>
      <c r="Q619" s="2">
        <f t="shared" si="141"/>
        <v>-5.0051558976965688E-3</v>
      </c>
      <c r="R619" s="2">
        <f t="shared" si="142"/>
        <v>-3.9028663355486211E-3</v>
      </c>
      <c r="S619" s="2">
        <f t="shared" si="131"/>
        <v>0.62393900680750858</v>
      </c>
      <c r="T619" s="25">
        <f t="shared" si="132"/>
        <v>1.5232365633158721E-5</v>
      </c>
    </row>
    <row r="620" spans="1:20" x14ac:dyDescent="0.2">
      <c r="A620" s="20">
        <v>395</v>
      </c>
      <c r="B620" s="2">
        <f t="shared" si="127"/>
        <v>0.99920623388551366</v>
      </c>
      <c r="C620" s="2">
        <f t="shared" si="133"/>
        <v>1.7412391444354147</v>
      </c>
      <c r="D620" s="2">
        <f t="shared" si="134"/>
        <v>-2.2880771760787049</v>
      </c>
      <c r="E620" s="2">
        <f t="shared" si="135"/>
        <v>-2.3072731440359306</v>
      </c>
      <c r="F620" s="2">
        <f t="shared" si="136"/>
        <v>0.72587407598876263</v>
      </c>
      <c r="G620" s="2">
        <f t="shared" si="137"/>
        <v>0.89059286869031751</v>
      </c>
      <c r="H620" s="2">
        <f t="shared" si="128"/>
        <v>0.99841309783567178</v>
      </c>
      <c r="I620" s="25">
        <f t="shared" si="129"/>
        <v>0.7931556577620491</v>
      </c>
      <c r="L620" s="20">
        <v>395</v>
      </c>
      <c r="M620" s="2">
        <f t="shared" si="130"/>
        <v>-0.92848251605370669</v>
      </c>
      <c r="N620" s="2">
        <f t="shared" si="138"/>
        <v>0.51806202677539315</v>
      </c>
      <c r="O620" s="2">
        <f t="shared" si="139"/>
        <v>-0.18031011583887668</v>
      </c>
      <c r="P620" s="2">
        <f t="shared" si="140"/>
        <v>4.8897703058354584E-3</v>
      </c>
      <c r="Q620" s="2">
        <f t="shared" si="141"/>
        <v>1.6614230619678122E-2</v>
      </c>
      <c r="R620" s="2">
        <f t="shared" si="142"/>
        <v>-4.8292549422967613E-3</v>
      </c>
      <c r="S620" s="2">
        <f t="shared" si="131"/>
        <v>0.99841309783567178</v>
      </c>
      <c r="T620" s="25">
        <f t="shared" si="132"/>
        <v>2.3321703297697694E-5</v>
      </c>
    </row>
    <row r="621" spans="1:20" x14ac:dyDescent="0.2">
      <c r="A621" s="20">
        <v>396</v>
      </c>
      <c r="B621" s="2">
        <f t="shared" si="127"/>
        <v>0.73857206394422581</v>
      </c>
      <c r="C621" s="2">
        <f t="shared" si="133"/>
        <v>2.8617989743707226</v>
      </c>
      <c r="D621" s="2">
        <f t="shared" si="134"/>
        <v>-3.5452568342960955E-2</v>
      </c>
      <c r="E621" s="2">
        <f t="shared" si="135"/>
        <v>-2.7010875935499059</v>
      </c>
      <c r="F621" s="2">
        <f t="shared" si="136"/>
        <v>-0.42673854838930048</v>
      </c>
      <c r="G621" s="2">
        <f t="shared" si="137"/>
        <v>0.88293305453043114</v>
      </c>
      <c r="H621" s="2">
        <f t="shared" si="128"/>
        <v>0.54548869363883357</v>
      </c>
      <c r="I621" s="25">
        <f t="shared" si="129"/>
        <v>0.7795707787824373</v>
      </c>
      <c r="L621" s="20">
        <v>396</v>
      </c>
      <c r="M621" s="2">
        <f t="shared" si="130"/>
        <v>-0.68257989259351615</v>
      </c>
      <c r="N621" s="2">
        <f t="shared" si="138"/>
        <v>0.2371581387727576</v>
      </c>
      <c r="O621" s="2">
        <f t="shared" si="139"/>
        <v>4.7323903162696246E-2</v>
      </c>
      <c r="P621" s="2">
        <f t="shared" si="140"/>
        <v>-6.5138640783520524E-2</v>
      </c>
      <c r="Q621" s="2">
        <f t="shared" si="141"/>
        <v>1.7045746497112914E-2</v>
      </c>
      <c r="R621" s="2">
        <f t="shared" si="142"/>
        <v>4.0303038218893233E-4</v>
      </c>
      <c r="S621" s="2">
        <f t="shared" si="131"/>
        <v>0.54548869363883357</v>
      </c>
      <c r="T621" s="25">
        <f t="shared" si="132"/>
        <v>1.6243348896735687E-7</v>
      </c>
    </row>
    <row r="622" spans="1:20" x14ac:dyDescent="0.2">
      <c r="A622" s="20">
        <v>397</v>
      </c>
      <c r="B622" s="2">
        <f t="shared" si="127"/>
        <v>0.13057591182313855</v>
      </c>
      <c r="C622" s="2">
        <f t="shared" si="133"/>
        <v>2.6364100298170028</v>
      </c>
      <c r="D622" s="2">
        <f t="shared" si="134"/>
        <v>2.2338459362461354</v>
      </c>
      <c r="E622" s="2">
        <f t="shared" si="135"/>
        <v>-1.824538342159483</v>
      </c>
      <c r="F622" s="2">
        <f t="shared" si="136"/>
        <v>-1.3786493654861212</v>
      </c>
      <c r="G622" s="2">
        <f t="shared" si="137"/>
        <v>0.46001602861534385</v>
      </c>
      <c r="H622" s="2">
        <f t="shared" si="128"/>
        <v>1.7050068748444051E-2</v>
      </c>
      <c r="I622" s="25">
        <f t="shared" si="129"/>
        <v>0.21161474658303286</v>
      </c>
      <c r="L622" s="20">
        <v>397</v>
      </c>
      <c r="M622" s="2">
        <f t="shared" si="130"/>
        <v>0.43380628179146113</v>
      </c>
      <c r="N622" s="2">
        <f t="shared" si="138"/>
        <v>-0.34618984553225929</v>
      </c>
      <c r="O622" s="2">
        <f t="shared" si="139"/>
        <v>0.21460648240510002</v>
      </c>
      <c r="P622" s="2">
        <f t="shared" si="140"/>
        <v>-5.2096753513786745E-2</v>
      </c>
      <c r="Q622" s="2">
        <f t="shared" si="141"/>
        <v>-4.2609137715267052E-3</v>
      </c>
      <c r="R622" s="2">
        <f t="shared" si="142"/>
        <v>5.1213373108593453E-3</v>
      </c>
      <c r="S622" s="2">
        <f t="shared" si="131"/>
        <v>1.7050068748444051E-2</v>
      </c>
      <c r="T622" s="25">
        <f t="shared" si="132"/>
        <v>2.622809585160003E-5</v>
      </c>
    </row>
    <row r="623" spans="1:20" x14ac:dyDescent="0.2">
      <c r="A623" s="20">
        <v>398</v>
      </c>
      <c r="B623" s="2">
        <f t="shared" si="127"/>
        <v>-0.53883213193327228</v>
      </c>
      <c r="C623" s="2">
        <f t="shared" si="133"/>
        <v>1.1710762531972765</v>
      </c>
      <c r="D623" s="2">
        <f t="shared" si="134"/>
        <v>3.4525317922130805</v>
      </c>
      <c r="E623" s="2">
        <f t="shared" si="135"/>
        <v>-8.9880199253444745E-2</v>
      </c>
      <c r="F623" s="2">
        <f t="shared" si="136"/>
        <v>-1.6821598440042538</v>
      </c>
      <c r="G623" s="2">
        <f t="shared" si="137"/>
        <v>-0.17925372350626206</v>
      </c>
      <c r="H623" s="2">
        <f t="shared" si="128"/>
        <v>0.29034006640375537</v>
      </c>
      <c r="I623" s="25">
        <f t="shared" si="129"/>
        <v>3.2131897390859449E-2</v>
      </c>
      <c r="L623" s="20">
        <v>398</v>
      </c>
      <c r="M623" s="2">
        <f t="shared" si="130"/>
        <v>0.99696603288918317</v>
      </c>
      <c r="N623" s="2">
        <f t="shared" si="138"/>
        <v>-0.48804728887214566</v>
      </c>
      <c r="O623" s="2">
        <f t="shared" si="139"/>
        <v>0.10820474295821256</v>
      </c>
      <c r="P623" s="2">
        <f t="shared" si="140"/>
        <v>2.7383315545968515E-2</v>
      </c>
      <c r="Q623" s="2">
        <f t="shared" si="141"/>
        <v>-2.0133696789644891E-2</v>
      </c>
      <c r="R623" s="2">
        <f t="shared" si="142"/>
        <v>3.3084821935815065E-3</v>
      </c>
      <c r="S623" s="2">
        <f t="shared" si="131"/>
        <v>0.29034006640375537</v>
      </c>
      <c r="T623" s="25">
        <f t="shared" si="132"/>
        <v>1.0946054425245897E-5</v>
      </c>
    </row>
    <row r="624" spans="1:20" x14ac:dyDescent="0.2">
      <c r="A624" s="20">
        <v>399</v>
      </c>
      <c r="B624" s="2">
        <f t="shared" si="127"/>
        <v>-0.95481900455716251</v>
      </c>
      <c r="C624" s="2">
        <f t="shared" si="133"/>
        <v>-0.84503298387234493</v>
      </c>
      <c r="D624" s="2">
        <f t="shared" si="134"/>
        <v>3.0474379990048392</v>
      </c>
      <c r="E624" s="2">
        <f t="shared" si="135"/>
        <v>1.6870500057783391</v>
      </c>
      <c r="F624" s="2">
        <f t="shared" si="136"/>
        <v>-1.1945242634145754</v>
      </c>
      <c r="G624" s="2">
        <f t="shared" si="137"/>
        <v>-0.73421764854617921</v>
      </c>
      <c r="H624" s="2">
        <f t="shared" si="128"/>
        <v>0.91167933146353075</v>
      </c>
      <c r="I624" s="25">
        <f t="shared" si="129"/>
        <v>0.53907555543668073</v>
      </c>
      <c r="L624" s="20">
        <v>399</v>
      </c>
      <c r="M624" s="2">
        <f t="shared" si="130"/>
        <v>0.28871046414304385</v>
      </c>
      <c r="N624" s="2">
        <f t="shared" si="138"/>
        <v>-7.5055938160158084E-3</v>
      </c>
      <c r="O624" s="2">
        <f t="shared" si="139"/>
        <v>-0.13618882704096674</v>
      </c>
      <c r="P624" s="2">
        <f t="shared" si="140"/>
        <v>7.1941866976523078E-2</v>
      </c>
      <c r="Q624" s="2">
        <f t="shared" si="141"/>
        <v>-1.0330288544486052E-2</v>
      </c>
      <c r="R624" s="2">
        <f t="shared" si="142"/>
        <v>-2.7236289540667931E-3</v>
      </c>
      <c r="S624" s="2">
        <f t="shared" si="131"/>
        <v>0.91167933146353075</v>
      </c>
      <c r="T624" s="25">
        <f t="shared" si="132"/>
        <v>7.4181546794309729E-6</v>
      </c>
    </row>
    <row r="625" spans="1:20" x14ac:dyDescent="0.2">
      <c r="A625" s="20">
        <v>400</v>
      </c>
      <c r="B625" s="2">
        <f t="shared" si="127"/>
        <v>-0.92173957987931576</v>
      </c>
      <c r="C625" s="2">
        <f t="shared" si="133"/>
        <v>-2.4637100046221998</v>
      </c>
      <c r="D625" s="2">
        <f t="shared" si="134"/>
        <v>1.2090864973323727</v>
      </c>
      <c r="E625" s="2">
        <f t="shared" si="135"/>
        <v>2.6705342322090706</v>
      </c>
      <c r="F625" s="2">
        <f t="shared" si="136"/>
        <v>-0.14508525678454129</v>
      </c>
      <c r="G625" s="2">
        <f t="shared" si="137"/>
        <v>-0.94386754100760462</v>
      </c>
      <c r="H625" s="2">
        <f t="shared" si="128"/>
        <v>0.84960385311609754</v>
      </c>
      <c r="I625" s="25">
        <f t="shared" si="129"/>
        <v>0.89088593496774215</v>
      </c>
      <c r="L625" s="20">
        <v>400</v>
      </c>
      <c r="M625" s="2">
        <f t="shared" si="130"/>
        <v>-0.78773308192762903</v>
      </c>
      <c r="N625" s="2">
        <f t="shared" si="138"/>
        <v>0.4826078686297785</v>
      </c>
      <c r="O625" s="2">
        <f t="shared" si="139"/>
        <v>-0.20690289806096268</v>
      </c>
      <c r="P625" s="2">
        <f t="shared" si="140"/>
        <v>2.4754071194984982E-2</v>
      </c>
      <c r="Q625" s="2">
        <f t="shared" si="141"/>
        <v>1.2647176469500783E-2</v>
      </c>
      <c r="R625" s="2">
        <f t="shared" si="142"/>
        <v>-5.2823383372205728E-3</v>
      </c>
      <c r="S625" s="2">
        <f t="shared" si="131"/>
        <v>0.84960385311609754</v>
      </c>
      <c r="T625" s="25">
        <f t="shared" si="132"/>
        <v>2.7903098308870207E-5</v>
      </c>
    </row>
    <row r="626" spans="1:20" x14ac:dyDescent="0.2">
      <c r="A626" s="20">
        <v>401</v>
      </c>
      <c r="B626" s="2">
        <f t="shared" si="127"/>
        <v>-0.45515162820599681</v>
      </c>
      <c r="C626" s="2">
        <f t="shared" si="133"/>
        <v>-2.9236657136674937</v>
      </c>
      <c r="D626" s="2">
        <f t="shared" si="134"/>
        <v>-1.1979172765331716</v>
      </c>
      <c r="E626" s="2">
        <f t="shared" si="135"/>
        <v>2.3980244809834357</v>
      </c>
      <c r="F626" s="2">
        <f t="shared" si="136"/>
        <v>0.97258961313093228</v>
      </c>
      <c r="G626" s="2">
        <f t="shared" si="137"/>
        <v>-0.70960178059599754</v>
      </c>
      <c r="H626" s="2">
        <f t="shared" si="128"/>
        <v>0.20716300465856996</v>
      </c>
      <c r="I626" s="25">
        <f t="shared" si="129"/>
        <v>0.50353468702501025</v>
      </c>
      <c r="L626" s="20">
        <v>401</v>
      </c>
      <c r="M626" s="2">
        <f t="shared" si="130"/>
        <v>-0.85959284553157644</v>
      </c>
      <c r="N626" s="2">
        <f t="shared" si="138"/>
        <v>0.35725900095493829</v>
      </c>
      <c r="O626" s="2">
        <f t="shared" si="139"/>
        <v>-1.3756912031204351E-2</v>
      </c>
      <c r="P626" s="2">
        <f t="shared" si="140"/>
        <v>-5.400220767177575E-2</v>
      </c>
      <c r="Q626" s="2">
        <f t="shared" si="141"/>
        <v>1.9495893476411449E-2</v>
      </c>
      <c r="R626" s="2">
        <f t="shared" si="142"/>
        <v>-1.1045635624482466E-3</v>
      </c>
      <c r="S626" s="2">
        <f t="shared" si="131"/>
        <v>0.20716300465856996</v>
      </c>
      <c r="T626" s="25">
        <f t="shared" si="132"/>
        <v>1.2200606634883616E-6</v>
      </c>
    </row>
    <row r="627" spans="1:20" x14ac:dyDescent="0.2">
      <c r="A627" s="20">
        <v>402</v>
      </c>
      <c r="B627" s="2">
        <f t="shared" si="127"/>
        <v>0.22550124615296743</v>
      </c>
      <c r="C627" s="2">
        <f t="shared" si="133"/>
        <v>-2.0085757540380191</v>
      </c>
      <c r="D627" s="2">
        <f t="shared" si="134"/>
        <v>-3.0415218372713868</v>
      </c>
      <c r="E627" s="2">
        <f t="shared" si="135"/>
        <v>0.99768634618517293</v>
      </c>
      <c r="F627" s="2">
        <f t="shared" si="136"/>
        <v>1.632840390859013</v>
      </c>
      <c r="G627" s="2">
        <f t="shared" si="137"/>
        <v>-0.14159921493641775</v>
      </c>
      <c r="H627" s="2">
        <f t="shared" si="128"/>
        <v>5.0850812016541208E-2</v>
      </c>
      <c r="I627" s="25">
        <f t="shared" si="129"/>
        <v>2.0050337670609833E-2</v>
      </c>
      <c r="L627" s="20">
        <v>402</v>
      </c>
      <c r="M627" s="2">
        <f t="shared" si="130"/>
        <v>0.1647728153855384</v>
      </c>
      <c r="N627" s="2">
        <f t="shared" si="138"/>
        <v>-0.22369672992455233</v>
      </c>
      <c r="O627" s="2">
        <f t="shared" si="139"/>
        <v>0.19693305055664367</v>
      </c>
      <c r="P627" s="2">
        <f t="shared" si="140"/>
        <v>-6.3890308612436206E-2</v>
      </c>
      <c r="Q627" s="2">
        <f t="shared" si="141"/>
        <v>1.4817998937647053E-3</v>
      </c>
      <c r="R627" s="2">
        <f t="shared" si="142"/>
        <v>4.481843992897307E-3</v>
      </c>
      <c r="S627" s="2">
        <f t="shared" si="131"/>
        <v>5.0850812016541208E-2</v>
      </c>
      <c r="T627" s="25">
        <f t="shared" si="132"/>
        <v>2.0086925576669677E-5</v>
      </c>
    </row>
    <row r="628" spans="1:20" x14ac:dyDescent="0.2">
      <c r="A628" s="20">
        <v>403</v>
      </c>
      <c r="B628" s="2">
        <f t="shared" si="127"/>
        <v>0.80009736089202699</v>
      </c>
      <c r="C628" s="2">
        <f t="shared" si="133"/>
        <v>-0.14882123242256362</v>
      </c>
      <c r="D628" s="2">
        <f t="shared" si="134"/>
        <v>-3.4546511528511936</v>
      </c>
      <c r="E628" s="2">
        <f t="shared" si="135"/>
        <v>-0.87187926650315961</v>
      </c>
      <c r="F628" s="2">
        <f t="shared" si="136"/>
        <v>1.5251408189312001</v>
      </c>
      <c r="G628" s="2">
        <f t="shared" si="137"/>
        <v>0.49299967405652356</v>
      </c>
      <c r="H628" s="2">
        <f t="shared" si="128"/>
        <v>0.64015578690638653</v>
      </c>
      <c r="I628" s="25">
        <f t="shared" si="129"/>
        <v>0.24304867861983848</v>
      </c>
      <c r="L628" s="20">
        <v>403</v>
      </c>
      <c r="M628" s="2">
        <f t="shared" si="130"/>
        <v>0.97900626029538629</v>
      </c>
      <c r="N628" s="2">
        <f t="shared" si="138"/>
        <v>-0.51937549043340636</v>
      </c>
      <c r="O628" s="2">
        <f t="shared" si="139"/>
        <v>0.15647734799509988</v>
      </c>
      <c r="P628" s="2">
        <f t="shared" si="140"/>
        <v>7.6999101485301109E-3</v>
      </c>
      <c r="Q628" s="2">
        <f t="shared" si="141"/>
        <v>-1.8422010112228372E-2</v>
      </c>
      <c r="R628" s="2">
        <f t="shared" si="142"/>
        <v>4.3526254128180269E-3</v>
      </c>
      <c r="S628" s="2">
        <f t="shared" si="131"/>
        <v>0.64015578690638653</v>
      </c>
      <c r="T628" s="25">
        <f t="shared" si="132"/>
        <v>1.8945347984309298E-5</v>
      </c>
    </row>
    <row r="629" spans="1:20" x14ac:dyDescent="0.2">
      <c r="A629" s="20">
        <v>404</v>
      </c>
      <c r="B629" s="2">
        <f t="shared" si="127"/>
        <v>0.99839518493745361</v>
      </c>
      <c r="C629" s="2">
        <f t="shared" si="133"/>
        <v>1.7809262401971266</v>
      </c>
      <c r="D629" s="2">
        <f t="shared" si="134"/>
        <v>-2.2430040508317837</v>
      </c>
      <c r="E629" s="2">
        <f t="shared" si="135"/>
        <v>-2.3313864366657144</v>
      </c>
      <c r="F629" s="2">
        <f t="shared" si="136"/>
        <v>0.70014368887737799</v>
      </c>
      <c r="G629" s="2">
        <f t="shared" si="137"/>
        <v>0.89573311300827907</v>
      </c>
      <c r="H629" s="2">
        <f t="shared" si="128"/>
        <v>0.99679294530629214</v>
      </c>
      <c r="I629" s="25">
        <f t="shared" si="129"/>
        <v>0.80233780973950242</v>
      </c>
      <c r="L629" s="20">
        <v>404</v>
      </c>
      <c r="M629" s="2">
        <f t="shared" si="130"/>
        <v>0.54472820481296635</v>
      </c>
      <c r="N629" s="2">
        <f t="shared" si="138"/>
        <v>-0.15270274296278546</v>
      </c>
      <c r="O629" s="2">
        <f t="shared" si="139"/>
        <v>-8.3531489664701891E-2</v>
      </c>
      <c r="P629" s="2">
        <f t="shared" si="140"/>
        <v>6.9470552914625089E-2</v>
      </c>
      <c r="Q629" s="2">
        <f t="shared" si="141"/>
        <v>-1.4832516328187216E-2</v>
      </c>
      <c r="R629" s="2">
        <f t="shared" si="142"/>
        <v>-1.3274288515563834E-3</v>
      </c>
      <c r="S629" s="2">
        <f t="shared" si="131"/>
        <v>0.99679294530629214</v>
      </c>
      <c r="T629" s="25">
        <f t="shared" si="132"/>
        <v>1.7620673559442991E-6</v>
      </c>
    </row>
    <row r="630" spans="1:20" x14ac:dyDescent="0.2">
      <c r="A630" s="20">
        <v>405</v>
      </c>
      <c r="B630" s="2">
        <f t="shared" si="127"/>
        <v>0.72713215315167523</v>
      </c>
      <c r="C630" s="2">
        <f t="shared" si="133"/>
        <v>2.8730762743119853</v>
      </c>
      <c r="D630" s="2">
        <f t="shared" si="134"/>
        <v>2.3562904198896558E-2</v>
      </c>
      <c r="E630" s="2">
        <f t="shared" si="135"/>
        <v>-2.6944061367464269</v>
      </c>
      <c r="F630" s="2">
        <f t="shared" si="136"/>
        <v>-0.45414195810239039</v>
      </c>
      <c r="G630" s="2">
        <f t="shared" si="137"/>
        <v>0.8771892726962679</v>
      </c>
      <c r="H630" s="2">
        <f t="shared" si="128"/>
        <v>0.52872116814699133</v>
      </c>
      <c r="I630" s="25">
        <f t="shared" si="129"/>
        <v>0.76946102013340745</v>
      </c>
      <c r="L630" s="20">
        <v>405</v>
      </c>
      <c r="M630" s="2">
        <f t="shared" si="130"/>
        <v>-0.58423328210314895</v>
      </c>
      <c r="N630" s="2">
        <f t="shared" si="138"/>
        <v>0.40870944434856105</v>
      </c>
      <c r="O630" s="2">
        <f t="shared" si="139"/>
        <v>-0.21701391404108239</v>
      </c>
      <c r="P630" s="2">
        <f t="shared" si="140"/>
        <v>4.2646476964264865E-2</v>
      </c>
      <c r="Q630" s="2">
        <f t="shared" si="141"/>
        <v>7.672655492390797E-3</v>
      </c>
      <c r="R630" s="2">
        <f t="shared" si="142"/>
        <v>-5.3146336885667202E-3</v>
      </c>
      <c r="S630" s="2">
        <f t="shared" si="131"/>
        <v>0.52872116814699133</v>
      </c>
      <c r="T630" s="25">
        <f t="shared" si="132"/>
        <v>2.8245331243648302E-5</v>
      </c>
    </row>
    <row r="631" spans="1:20" x14ac:dyDescent="0.2">
      <c r="A631" s="20">
        <v>406</v>
      </c>
      <c r="B631" s="2">
        <f t="shared" si="127"/>
        <v>0.11388750798537413</v>
      </c>
      <c r="C631" s="2">
        <f t="shared" si="133"/>
        <v>2.6139736435627654</v>
      </c>
      <c r="D631" s="2">
        <f t="shared" si="134"/>
        <v>2.279047857204302</v>
      </c>
      <c r="E631" s="2">
        <f t="shared" si="135"/>
        <v>-1.7902045294580551</v>
      </c>
      <c r="F631" s="2">
        <f t="shared" si="136"/>
        <v>-1.3948375460227616</v>
      </c>
      <c r="G631" s="2">
        <f t="shared" si="137"/>
        <v>0.44608961097472744</v>
      </c>
      <c r="H631" s="2">
        <f t="shared" si="128"/>
        <v>1.2970364475118656E-2</v>
      </c>
      <c r="I631" s="25">
        <f t="shared" si="129"/>
        <v>0.19899594101958368</v>
      </c>
      <c r="L631" s="20">
        <v>406</v>
      </c>
      <c r="M631" s="2">
        <f t="shared" si="130"/>
        <v>-0.96813112519979905</v>
      </c>
      <c r="N631" s="2">
        <f t="shared" si="138"/>
        <v>0.44890081593789133</v>
      </c>
      <c r="O631" s="2">
        <f t="shared" si="139"/>
        <v>-7.3741859499536599E-2</v>
      </c>
      <c r="P631" s="2">
        <f t="shared" si="140"/>
        <v>-3.8563989656398269E-2</v>
      </c>
      <c r="Q631" s="2">
        <f t="shared" si="141"/>
        <v>2.039300875838157E-2</v>
      </c>
      <c r="R631" s="2">
        <f t="shared" si="142"/>
        <v>-2.5241686069485915E-3</v>
      </c>
      <c r="S631" s="2">
        <f t="shared" si="131"/>
        <v>1.2970364475118656E-2</v>
      </c>
      <c r="T631" s="25">
        <f t="shared" si="132"/>
        <v>6.3714271563047925E-6</v>
      </c>
    </row>
    <row r="632" spans="1:20" x14ac:dyDescent="0.2">
      <c r="A632" s="20">
        <v>407</v>
      </c>
      <c r="B632" s="2">
        <f t="shared" si="127"/>
        <v>-0.55292021172784722</v>
      </c>
      <c r="C632" s="2">
        <f t="shared" si="133"/>
        <v>1.1254783637811092</v>
      </c>
      <c r="D632" s="2">
        <f t="shared" si="134"/>
        <v>3.4626609918614313</v>
      </c>
      <c r="E632" s="2">
        <f t="shared" si="135"/>
        <v>-4.4041759248166196E-2</v>
      </c>
      <c r="F632" s="2">
        <f t="shared" si="136"/>
        <v>-1.679519241110762</v>
      </c>
      <c r="G632" s="2">
        <f t="shared" si="137"/>
        <v>-0.19481296513067281</v>
      </c>
      <c r="H632" s="2">
        <f t="shared" si="128"/>
        <v>0.3057207605371674</v>
      </c>
      <c r="I632" s="25">
        <f t="shared" si="129"/>
        <v>3.7952091383004739E-2</v>
      </c>
      <c r="L632" s="20">
        <v>407</v>
      </c>
      <c r="M632" s="2">
        <f t="shared" si="130"/>
        <v>-0.11738635902962061</v>
      </c>
      <c r="N632" s="2">
        <f t="shared" si="138"/>
        <v>-8.3384061056560557E-2</v>
      </c>
      <c r="O632" s="2">
        <f t="shared" si="139"/>
        <v>0.16357204480271037</v>
      </c>
      <c r="P632" s="2">
        <f t="shared" si="140"/>
        <v>-7.0594398355370666E-2</v>
      </c>
      <c r="Q632" s="2">
        <f t="shared" si="141"/>
        <v>7.1064742290321298E-3</v>
      </c>
      <c r="R632" s="2">
        <f t="shared" si="142"/>
        <v>3.4853295519021422E-3</v>
      </c>
      <c r="S632" s="2">
        <f t="shared" si="131"/>
        <v>0.3057207605371674</v>
      </c>
      <c r="T632" s="25">
        <f t="shared" si="132"/>
        <v>1.2147522085362387E-5</v>
      </c>
    </row>
    <row r="633" spans="1:20" x14ac:dyDescent="0.2">
      <c r="A633" s="20">
        <v>408</v>
      </c>
      <c r="B633" s="2">
        <f t="shared" si="127"/>
        <v>-0.95968091624884044</v>
      </c>
      <c r="C633" s="2">
        <f t="shared" si="133"/>
        <v>-0.89234697657134487</v>
      </c>
      <c r="D633" s="2">
        <f t="shared" si="134"/>
        <v>3.0177305564756418</v>
      </c>
      <c r="E633" s="2">
        <f t="shared" si="135"/>
        <v>1.7228345385076065</v>
      </c>
      <c r="F633" s="2">
        <f t="shared" si="136"/>
        <v>-1.1742967938923152</v>
      </c>
      <c r="G633" s="2">
        <f t="shared" si="137"/>
        <v>-0.74409195969856701</v>
      </c>
      <c r="H633" s="2">
        <f t="shared" si="128"/>
        <v>0.92098746101221396</v>
      </c>
      <c r="I633" s="25">
        <f t="shared" si="129"/>
        <v>0.55367284448805387</v>
      </c>
      <c r="L633" s="20">
        <v>408</v>
      </c>
      <c r="M633" s="2">
        <f t="shared" si="130"/>
        <v>0.88305941027146473</v>
      </c>
      <c r="N633" s="2">
        <f t="shared" si="138"/>
        <v>-0.50933053818509511</v>
      </c>
      <c r="O633" s="2">
        <f t="shared" si="139"/>
        <v>0.19228505719927164</v>
      </c>
      <c r="P633" s="2">
        <f t="shared" si="140"/>
        <v>-1.2596865676967637E-2</v>
      </c>
      <c r="Q633" s="2">
        <f t="shared" si="141"/>
        <v>-1.5242836670622428E-2</v>
      </c>
      <c r="R633" s="2">
        <f t="shared" si="142"/>
        <v>5.0500409870289278E-3</v>
      </c>
      <c r="S633" s="2">
        <f t="shared" si="131"/>
        <v>0.92098746101221396</v>
      </c>
      <c r="T633" s="25">
        <f t="shared" si="132"/>
        <v>2.5502913970672109E-5</v>
      </c>
    </row>
    <row r="634" spans="1:20" x14ac:dyDescent="0.2">
      <c r="A634" s="20">
        <v>409</v>
      </c>
      <c r="B634" s="2">
        <f t="shared" si="127"/>
        <v>-0.91508869043005692</v>
      </c>
      <c r="C634" s="2">
        <f t="shared" si="133"/>
        <v>-2.4904875905361665</v>
      </c>
      <c r="D634" s="2">
        <f t="shared" si="134"/>
        <v>1.1535142870386978</v>
      </c>
      <c r="E634" s="2">
        <f t="shared" si="135"/>
        <v>2.6794348327710042</v>
      </c>
      <c r="F634" s="2">
        <f t="shared" si="136"/>
        <v>-0.11678421561275792</v>
      </c>
      <c r="G634" s="2">
        <f t="shared" si="137"/>
        <v>-0.94341287886263248</v>
      </c>
      <c r="H634" s="2">
        <f t="shared" si="128"/>
        <v>0.83738731135299649</v>
      </c>
      <c r="I634" s="25">
        <f t="shared" si="129"/>
        <v>0.89002786000388001</v>
      </c>
      <c r="L634" s="20">
        <v>409</v>
      </c>
      <c r="M634" s="2">
        <f t="shared" si="130"/>
        <v>0.75735320898056646</v>
      </c>
      <c r="N634" s="2">
        <f t="shared" si="138"/>
        <v>-0.28573567914973474</v>
      </c>
      <c r="O634" s="2">
        <f t="shared" si="139"/>
        <v>-2.4220081710418888E-2</v>
      </c>
      <c r="P634" s="2">
        <f t="shared" si="140"/>
        <v>6.1465254435070782E-2</v>
      </c>
      <c r="Q634" s="2">
        <f t="shared" si="141"/>
        <v>-1.8153194364672942E-2</v>
      </c>
      <c r="R634" s="2">
        <f t="shared" si="142"/>
        <v>1.745134722506797E-4</v>
      </c>
      <c r="S634" s="2">
        <f t="shared" si="131"/>
        <v>0.83738731135299649</v>
      </c>
      <c r="T634" s="25">
        <f t="shared" si="132"/>
        <v>3.0454951996988753E-8</v>
      </c>
    </row>
    <row r="635" spans="1:20" x14ac:dyDescent="0.2">
      <c r="A635" s="20">
        <v>410</v>
      </c>
      <c r="B635" s="2">
        <f t="shared" si="127"/>
        <v>-0.44011595484676774</v>
      </c>
      <c r="C635" s="2">
        <f t="shared" si="133"/>
        <v>-2.9173129757297707</v>
      </c>
      <c r="D635" s="2">
        <f t="shared" si="134"/>
        <v>-1.253217775750475</v>
      </c>
      <c r="E635" s="2">
        <f t="shared" si="135"/>
        <v>2.3758550578580357</v>
      </c>
      <c r="F635" s="2">
        <f t="shared" si="136"/>
        <v>0.99565380407318504</v>
      </c>
      <c r="G635" s="2">
        <f t="shared" si="137"/>
        <v>-0.69903197986473553</v>
      </c>
      <c r="H635" s="2">
        <f t="shared" si="128"/>
        <v>0.19370205371068211</v>
      </c>
      <c r="I635" s="25">
        <f t="shared" si="129"/>
        <v>0.48864570887361203</v>
      </c>
      <c r="L635" s="20">
        <v>410</v>
      </c>
      <c r="M635" s="2">
        <f t="shared" si="130"/>
        <v>-0.33419379396770033</v>
      </c>
      <c r="N635" s="2">
        <f t="shared" si="138"/>
        <v>0.30225346004396331</v>
      </c>
      <c r="O635" s="2">
        <f t="shared" si="139"/>
        <v>-0.20983772604293202</v>
      </c>
      <c r="P635" s="2">
        <f t="shared" si="140"/>
        <v>5.7141688827826206E-2</v>
      </c>
      <c r="Q635" s="2">
        <f t="shared" si="141"/>
        <v>2.0869351775009582E-3</v>
      </c>
      <c r="R635" s="2">
        <f t="shared" si="142"/>
        <v>-4.9235683671650767E-3</v>
      </c>
      <c r="S635" s="2">
        <f t="shared" si="131"/>
        <v>0.19370205371068211</v>
      </c>
      <c r="T635" s="25">
        <f t="shared" si="132"/>
        <v>2.424152546614858E-5</v>
      </c>
    </row>
    <row r="636" spans="1:20" x14ac:dyDescent="0.2">
      <c r="A636" s="20">
        <v>411</v>
      </c>
      <c r="B636" s="2">
        <f t="shared" si="127"/>
        <v>0.24185019130242166</v>
      </c>
      <c r="C636" s="2">
        <f t="shared" si="133"/>
        <v>-1.9720804841649848</v>
      </c>
      <c r="D636" s="2">
        <f t="shared" si="134"/>
        <v>-3.0705419365362889</v>
      </c>
      <c r="E636" s="2">
        <f t="shared" si="135"/>
        <v>0.9548735254751024</v>
      </c>
      <c r="F636" s="2">
        <f t="shared" si="136"/>
        <v>1.6398202821836694</v>
      </c>
      <c r="G636" s="2">
        <f t="shared" si="137"/>
        <v>-0.12588541806046816</v>
      </c>
      <c r="H636" s="2">
        <f t="shared" si="128"/>
        <v>5.8491515033017957E-2</v>
      </c>
      <c r="I636" s="25">
        <f t="shared" si="129"/>
        <v>1.5847138480258843E-2</v>
      </c>
      <c r="L636" s="20">
        <v>411</v>
      </c>
      <c r="M636" s="2">
        <f t="shared" si="130"/>
        <v>-0.9995486344648884</v>
      </c>
      <c r="N636" s="2">
        <f t="shared" si="138"/>
        <v>0.50478344927840213</v>
      </c>
      <c r="O636" s="2">
        <f t="shared" si="139"/>
        <v>-0.12785257271640021</v>
      </c>
      <c r="P636" s="2">
        <f t="shared" si="140"/>
        <v>-2.0053786333760766E-2</v>
      </c>
      <c r="Q636" s="2">
        <f t="shared" si="141"/>
        <v>1.9665628653988819E-2</v>
      </c>
      <c r="R636" s="2">
        <f t="shared" si="142"/>
        <v>-3.7426998273252621E-3</v>
      </c>
      <c r="S636" s="2">
        <f t="shared" si="131"/>
        <v>5.8491515033017957E-2</v>
      </c>
      <c r="T636" s="25">
        <f t="shared" si="132"/>
        <v>1.4007801997460547E-5</v>
      </c>
    </row>
    <row r="637" spans="1:20" x14ac:dyDescent="0.2">
      <c r="A637" s="20">
        <v>412</v>
      </c>
      <c r="B637" s="2">
        <f t="shared" si="127"/>
        <v>0.81007041346860353</v>
      </c>
      <c r="C637" s="2">
        <f t="shared" si="133"/>
        <v>-9.93477262898253E-2</v>
      </c>
      <c r="D637" s="2">
        <f t="shared" si="134"/>
        <v>-3.4437422460278526</v>
      </c>
      <c r="E637" s="2">
        <f t="shared" si="135"/>
        <v>-0.91519994624918233</v>
      </c>
      <c r="F637" s="2">
        <f t="shared" si="136"/>
        <v>1.5127536586844625</v>
      </c>
      <c r="G637" s="2">
        <f t="shared" si="137"/>
        <v>0.50646702287155421</v>
      </c>
      <c r="H637" s="2">
        <f t="shared" si="128"/>
        <v>0.65621407477719429</v>
      </c>
      <c r="I637" s="25">
        <f t="shared" si="129"/>
        <v>0.25650884525637541</v>
      </c>
      <c r="L637" s="20">
        <v>412</v>
      </c>
      <c r="M637" s="2">
        <f t="shared" si="130"/>
        <v>-0.39019460338216561</v>
      </c>
      <c r="N637" s="2">
        <f t="shared" si="138"/>
        <v>6.3570934311056565E-2</v>
      </c>
      <c r="O637" s="2">
        <f t="shared" si="139"/>
        <v>0.11718098373576842</v>
      </c>
      <c r="P637" s="2">
        <f t="shared" si="140"/>
        <v>-7.1674978797141839E-2</v>
      </c>
      <c r="Q637" s="2">
        <f t="shared" si="141"/>
        <v>1.2165050901361669E-2</v>
      </c>
      <c r="R637" s="2">
        <f t="shared" si="142"/>
        <v>2.2111757569469319E-3</v>
      </c>
      <c r="S637" s="2">
        <f t="shared" si="131"/>
        <v>0.65621407477719429</v>
      </c>
      <c r="T637" s="25">
        <f t="shared" si="132"/>
        <v>4.8892982281098372E-6</v>
      </c>
    </row>
    <row r="638" spans="1:20" x14ac:dyDescent="0.2">
      <c r="A638" s="20">
        <v>413</v>
      </c>
      <c r="B638" s="2">
        <f t="shared" si="127"/>
        <v>0.9973018624811435</v>
      </c>
      <c r="C638" s="2">
        <f t="shared" si="133"/>
        <v>1.8201098196104843</v>
      </c>
      <c r="D638" s="2">
        <f t="shared" si="134"/>
        <v>-2.1972967672555868</v>
      </c>
      <c r="E638" s="2">
        <f t="shared" si="135"/>
        <v>-2.354840582858845</v>
      </c>
      <c r="F638" s="2">
        <f t="shared" si="136"/>
        <v>0.67421535207800187</v>
      </c>
      <c r="G638" s="2">
        <f t="shared" si="137"/>
        <v>0.90062010918155244</v>
      </c>
      <c r="H638" s="2">
        <f t="shared" si="128"/>
        <v>0.99461100490835763</v>
      </c>
      <c r="I638" s="25">
        <f t="shared" si="129"/>
        <v>0.81111658106219142</v>
      </c>
      <c r="L638" s="20">
        <v>413</v>
      </c>
      <c r="M638" s="2">
        <f t="shared" si="130"/>
        <v>0.71676855388392458</v>
      </c>
      <c r="N638" s="2">
        <f t="shared" si="138"/>
        <v>-0.458712607264529</v>
      </c>
      <c r="O638" s="2">
        <f t="shared" si="139"/>
        <v>0.21277544898411827</v>
      </c>
      <c r="P638" s="2">
        <f t="shared" si="140"/>
        <v>-3.1890182404433115E-2</v>
      </c>
      <c r="Q638" s="2">
        <f t="shared" si="141"/>
        <v>-1.0849427598566478E-2</v>
      </c>
      <c r="R638" s="2">
        <f t="shared" si="142"/>
        <v>5.3451731914071149E-3</v>
      </c>
      <c r="S638" s="2">
        <f t="shared" si="131"/>
        <v>0.99461100490835763</v>
      </c>
      <c r="T638" s="25">
        <f t="shared" si="132"/>
        <v>2.8570876446137321E-5</v>
      </c>
    </row>
    <row r="639" spans="1:20" x14ac:dyDescent="0.2">
      <c r="A639" s="20">
        <v>414</v>
      </c>
      <c r="B639" s="2">
        <f t="shared" si="127"/>
        <v>0.7154866622973548</v>
      </c>
      <c r="C639" s="2">
        <f t="shared" si="133"/>
        <v>2.8835412773475455</v>
      </c>
      <c r="D639" s="2">
        <f t="shared" si="134"/>
        <v>8.2571714866059451E-2</v>
      </c>
      <c r="E639" s="2">
        <f t="shared" si="135"/>
        <v>-2.6869628979508944</v>
      </c>
      <c r="F639" s="2">
        <f t="shared" si="136"/>
        <v>-0.48141696951622359</v>
      </c>
      <c r="G639" s="2">
        <f t="shared" si="137"/>
        <v>0.87119748556607124</v>
      </c>
      <c r="H639" s="2">
        <f t="shared" si="128"/>
        <v>0.51192116392540898</v>
      </c>
      <c r="I639" s="25">
        <f t="shared" si="129"/>
        <v>0.75898505885664491</v>
      </c>
      <c r="L639" s="20">
        <v>414</v>
      </c>
      <c r="M639" s="2">
        <f t="shared" si="130"/>
        <v>0.90964789071192376</v>
      </c>
      <c r="N639" s="2">
        <f t="shared" si="138"/>
        <v>-0.39600707494809195</v>
      </c>
      <c r="O639" s="2">
        <f t="shared" si="139"/>
        <v>3.7020684067529876E-2</v>
      </c>
      <c r="P639" s="2">
        <f t="shared" si="140"/>
        <v>4.856366902529486E-2</v>
      </c>
      <c r="Q639" s="2">
        <f t="shared" si="141"/>
        <v>-2.0027799345311365E-2</v>
      </c>
      <c r="R639" s="2">
        <f t="shared" si="142"/>
        <v>1.6625541529073915E-3</v>
      </c>
      <c r="S639" s="2">
        <f t="shared" si="131"/>
        <v>0.51192116392540898</v>
      </c>
      <c r="T639" s="25">
        <f t="shared" si="132"/>
        <v>2.764086311349614E-6</v>
      </c>
    </row>
    <row r="640" spans="1:20" x14ac:dyDescent="0.2">
      <c r="A640" s="20">
        <v>415</v>
      </c>
      <c r="B640" s="2">
        <f t="shared" si="127"/>
        <v>9.7166905047584365E-2</v>
      </c>
      <c r="C640" s="2">
        <f t="shared" si="133"/>
        <v>2.5907982157727267</v>
      </c>
      <c r="D640" s="2">
        <f t="shared" si="134"/>
        <v>2.3236054292675661</v>
      </c>
      <c r="E640" s="2">
        <f t="shared" si="135"/>
        <v>-1.7553645771832114</v>
      </c>
      <c r="F640" s="2">
        <f t="shared" si="136"/>
        <v>-1.4106313679993194</v>
      </c>
      <c r="G640" s="2">
        <f t="shared" si="137"/>
        <v>0.43203707165264688</v>
      </c>
      <c r="H640" s="2">
        <f t="shared" si="128"/>
        <v>9.4414074365262758E-3</v>
      </c>
      <c r="I640" s="25">
        <f t="shared" si="129"/>
        <v>0.18665603128219432</v>
      </c>
      <c r="L640" s="20">
        <v>415</v>
      </c>
      <c r="M640" s="2">
        <f t="shared" si="130"/>
        <v>-5.7532619798331436E-2</v>
      </c>
      <c r="N640" s="2">
        <f t="shared" si="138"/>
        <v>0.17172013839439049</v>
      </c>
      <c r="O640" s="2">
        <f t="shared" si="139"/>
        <v>-0.18594598508832205</v>
      </c>
      <c r="P640" s="2">
        <f t="shared" si="140"/>
        <v>6.7085026518738031E-2</v>
      </c>
      <c r="Q640" s="2">
        <f t="shared" si="141"/>
        <v>-3.6650291971890145E-3</v>
      </c>
      <c r="R640" s="2">
        <f t="shared" si="142"/>
        <v>-4.1402944123212198E-3</v>
      </c>
      <c r="S640" s="2">
        <f t="shared" si="131"/>
        <v>9.4414074365262758E-3</v>
      </c>
      <c r="T640" s="25">
        <f t="shared" si="132"/>
        <v>1.7142037820698314E-5</v>
      </c>
    </row>
    <row r="641" spans="1:20" x14ac:dyDescent="0.2">
      <c r="A641" s="20">
        <v>416</v>
      </c>
      <c r="B641" s="2">
        <f t="shared" si="127"/>
        <v>-0.56685196592079645</v>
      </c>
      <c r="C641" s="2">
        <f t="shared" si="133"/>
        <v>1.0795622709811761</v>
      </c>
      <c r="D641" s="2">
        <f t="shared" si="134"/>
        <v>3.4718112029481789</v>
      </c>
      <c r="E641" s="2">
        <f t="shared" si="135"/>
        <v>1.8091325618604711E-3</v>
      </c>
      <c r="F641" s="2">
        <f t="shared" si="136"/>
        <v>-1.676403792389195</v>
      </c>
      <c r="G641" s="2">
        <f t="shared" si="137"/>
        <v>-0.21031712782448128</v>
      </c>
      <c r="H641" s="2">
        <f t="shared" si="128"/>
        <v>0.32132115126827177</v>
      </c>
      <c r="I641" s="25">
        <f t="shared" si="129"/>
        <v>4.4233294256339199E-2</v>
      </c>
      <c r="L641" s="20">
        <v>416</v>
      </c>
      <c r="M641" s="2">
        <f t="shared" si="130"/>
        <v>-0.95134267255046856</v>
      </c>
      <c r="N641" s="2">
        <f t="shared" si="138"/>
        <v>0.52045532244211401</v>
      </c>
      <c r="O641" s="2">
        <f t="shared" si="139"/>
        <v>-0.17177862328865051</v>
      </c>
      <c r="P641" s="2">
        <f t="shared" si="140"/>
        <v>5.3890111376991845E-5</v>
      </c>
      <c r="Q641" s="2">
        <f t="shared" si="141"/>
        <v>1.7371695845338535E-2</v>
      </c>
      <c r="R641" s="2">
        <f t="shared" si="142"/>
        <v>-4.6630897251510855E-3</v>
      </c>
      <c r="S641" s="2">
        <f t="shared" si="131"/>
        <v>0.32132115126827177</v>
      </c>
      <c r="T641" s="25">
        <f t="shared" si="132"/>
        <v>2.1744405784809627E-5</v>
      </c>
    </row>
    <row r="642" spans="1:20" x14ac:dyDescent="0.2">
      <c r="A642" s="20">
        <v>417</v>
      </c>
      <c r="B642" s="2">
        <f t="shared" si="127"/>
        <v>-0.96427150001034112</v>
      </c>
      <c r="C642" s="2">
        <f t="shared" si="133"/>
        <v>-0.93940867847862541</v>
      </c>
      <c r="D642" s="2">
        <f t="shared" si="134"/>
        <v>2.9871699193357863</v>
      </c>
      <c r="E642" s="2">
        <f t="shared" si="135"/>
        <v>1.7581319789946166</v>
      </c>
      <c r="F642" s="2">
        <f t="shared" si="136"/>
        <v>-1.1537373186866053</v>
      </c>
      <c r="G642" s="2">
        <f t="shared" si="137"/>
        <v>-0.75375589578998292</v>
      </c>
      <c r="H642" s="2">
        <f t="shared" si="128"/>
        <v>0.92981952573219329</v>
      </c>
      <c r="I642" s="25">
        <f t="shared" si="129"/>
        <v>0.56814795043815958</v>
      </c>
      <c r="L642" s="20">
        <v>417</v>
      </c>
      <c r="M642" s="2">
        <f t="shared" si="130"/>
        <v>-0.6319201693281391</v>
      </c>
      <c r="N642" s="2">
        <f t="shared" si="138"/>
        <v>0.20546190549671731</v>
      </c>
      <c r="O642" s="2">
        <f t="shared" si="139"/>
        <v>6.145535268437545E-2</v>
      </c>
      <c r="P642" s="2">
        <f t="shared" si="140"/>
        <v>-6.7045971519248904E-2</v>
      </c>
      <c r="Q642" s="2">
        <f t="shared" si="141"/>
        <v>1.6254566593122667E-2</v>
      </c>
      <c r="R642" s="2">
        <f t="shared" si="142"/>
        <v>7.6088096886096663E-4</v>
      </c>
      <c r="S642" s="2">
        <f t="shared" si="131"/>
        <v>0.92981952573219329</v>
      </c>
      <c r="T642" s="25">
        <f t="shared" si="132"/>
        <v>5.7893984877480327E-7</v>
      </c>
    </row>
    <row r="643" spans="1:20" x14ac:dyDescent="0.2">
      <c r="A643" s="20">
        <v>418</v>
      </c>
      <c r="B643" s="2">
        <f t="shared" si="127"/>
        <v>-0.90817908048722551</v>
      </c>
      <c r="C643" s="2">
        <f t="shared" si="133"/>
        <v>-2.5165610477844216</v>
      </c>
      <c r="D643" s="2">
        <f t="shared" si="134"/>
        <v>1.0976159468422422</v>
      </c>
      <c r="E643" s="2">
        <f t="shared" si="135"/>
        <v>2.6875778841362394</v>
      </c>
      <c r="F643" s="2">
        <f t="shared" si="136"/>
        <v>-8.84501563628107E-2</v>
      </c>
      <c r="G643" s="2">
        <f t="shared" si="137"/>
        <v>-0.94269148820469739</v>
      </c>
      <c r="H643" s="2">
        <f t="shared" si="128"/>
        <v>0.82478924223462247</v>
      </c>
      <c r="I643" s="25">
        <f t="shared" si="129"/>
        <v>0.88866724193358715</v>
      </c>
      <c r="L643" s="20">
        <v>418</v>
      </c>
      <c r="M643" s="2">
        <f t="shared" si="130"/>
        <v>0.49338032541792759</v>
      </c>
      <c r="N643" s="2">
        <f t="shared" si="138"/>
        <v>-0.37155389302954311</v>
      </c>
      <c r="O643" s="2">
        <f t="shared" si="139"/>
        <v>0.21631627048720742</v>
      </c>
      <c r="P643" s="2">
        <f t="shared" si="140"/>
        <v>-4.8643145484227074E-2</v>
      </c>
      <c r="Q643" s="2">
        <f t="shared" si="141"/>
        <v>-5.5917593439917942E-3</v>
      </c>
      <c r="R643" s="2">
        <f t="shared" si="142"/>
        <v>5.2145119637492365E-3</v>
      </c>
      <c r="S643" s="2">
        <f t="shared" si="131"/>
        <v>0.82478924223462247</v>
      </c>
      <c r="T643" s="25">
        <f t="shared" si="132"/>
        <v>2.7191135020083917E-5</v>
      </c>
    </row>
    <row r="644" spans="1:20" x14ac:dyDescent="0.2">
      <c r="A644" s="20">
        <v>419</v>
      </c>
      <c r="B644" s="2">
        <f t="shared" si="127"/>
        <v>-0.42495584872140224</v>
      </c>
      <c r="C644" s="2">
        <f t="shared" si="133"/>
        <v>-2.9101354339661403</v>
      </c>
      <c r="D644" s="2">
        <f t="shared" si="134"/>
        <v>-1.308163956173479</v>
      </c>
      <c r="E644" s="2">
        <f t="shared" si="135"/>
        <v>2.3530139158057408</v>
      </c>
      <c r="F644" s="2">
        <f t="shared" si="136"/>
        <v>1.0184364965702337</v>
      </c>
      <c r="G644" s="2">
        <f t="shared" si="137"/>
        <v>-0.6882645437559165</v>
      </c>
      <c r="H644" s="2">
        <f t="shared" si="128"/>
        <v>0.18058747336252731</v>
      </c>
      <c r="I644" s="25">
        <f t="shared" si="129"/>
        <v>0.47370808219153993</v>
      </c>
      <c r="L644" s="20">
        <v>419</v>
      </c>
      <c r="M644" s="2">
        <f t="shared" si="130"/>
        <v>0.98948054297097099</v>
      </c>
      <c r="N644" s="2">
        <f t="shared" si="138"/>
        <v>-0.47473277418722809</v>
      </c>
      <c r="O644" s="2">
        <f t="shared" si="139"/>
        <v>9.5312403376643012E-2</v>
      </c>
      <c r="P644" s="2">
        <f t="shared" si="140"/>
        <v>3.1793529582548642E-2</v>
      </c>
      <c r="Q644" s="2">
        <f t="shared" si="141"/>
        <v>-2.0307001312053298E-2</v>
      </c>
      <c r="R644" s="2">
        <f t="shared" si="142"/>
        <v>3.0181567228874553E-3</v>
      </c>
      <c r="S644" s="2">
        <f t="shared" si="131"/>
        <v>0.18058747336252731</v>
      </c>
      <c r="T644" s="25">
        <f t="shared" si="132"/>
        <v>9.1092700039107433E-6</v>
      </c>
    </row>
    <row r="645" spans="1:20" x14ac:dyDescent="0.2">
      <c r="A645" s="20">
        <v>420</v>
      </c>
      <c r="B645" s="2">
        <f t="shared" si="127"/>
        <v>0.25813075881644731</v>
      </c>
      <c r="C645" s="2">
        <f t="shared" si="133"/>
        <v>-1.9350276534330959</v>
      </c>
      <c r="D645" s="2">
        <f t="shared" si="134"/>
        <v>-3.0986939099751525</v>
      </c>
      <c r="E645" s="2">
        <f t="shared" si="135"/>
        <v>0.91179073601516258</v>
      </c>
      <c r="F645" s="2">
        <f t="shared" si="136"/>
        <v>1.64633655165707</v>
      </c>
      <c r="G645" s="2">
        <f t="shared" si="137"/>
        <v>-0.11013602994857233</v>
      </c>
      <c r="H645" s="2">
        <f t="shared" si="128"/>
        <v>6.6631488647154888E-2</v>
      </c>
      <c r="I645" s="25">
        <f t="shared" si="129"/>
        <v>1.2129945092832821E-2</v>
      </c>
      <c r="L645" s="20">
        <v>420</v>
      </c>
      <c r="M645" s="2">
        <f t="shared" si="130"/>
        <v>0.22371156988067947</v>
      </c>
      <c r="N645" s="2">
        <f t="shared" si="138"/>
        <v>2.750768896760368E-2</v>
      </c>
      <c r="O645" s="2">
        <f t="shared" si="139"/>
        <v>-0.14724189356454484</v>
      </c>
      <c r="P645" s="2">
        <f t="shared" si="140"/>
        <v>7.1684409457059492E-2</v>
      </c>
      <c r="Q645" s="2">
        <f t="shared" si="141"/>
        <v>-9.1250394471950186E-3</v>
      </c>
      <c r="R645" s="2">
        <f t="shared" si="142"/>
        <v>-3.027206978224947E-3</v>
      </c>
      <c r="S645" s="2">
        <f t="shared" si="131"/>
        <v>6.6631488647154888E-2</v>
      </c>
      <c r="T645" s="25">
        <f t="shared" si="132"/>
        <v>9.1639820890138147E-6</v>
      </c>
    </row>
    <row r="646" spans="1:20" x14ac:dyDescent="0.2">
      <c r="A646" s="20">
        <v>421</v>
      </c>
      <c r="B646" s="2">
        <f t="shared" si="127"/>
        <v>0.81981443707850721</v>
      </c>
      <c r="C646" s="2">
        <f t="shared" si="133"/>
        <v>-4.984613184933763E-2</v>
      </c>
      <c r="D646" s="2">
        <f t="shared" si="134"/>
        <v>-3.4318596994875632</v>
      </c>
      <c r="E646" s="2">
        <f t="shared" si="135"/>
        <v>-0.95826187404660257</v>
      </c>
      <c r="F646" s="2">
        <f t="shared" si="136"/>
        <v>1.4999388017813577</v>
      </c>
      <c r="G646" s="2">
        <f t="shared" si="137"/>
        <v>0.51979117966652622</v>
      </c>
      <c r="H646" s="2">
        <f t="shared" si="128"/>
        <v>0.67209571124234968</v>
      </c>
      <c r="I646" s="25">
        <f t="shared" si="129"/>
        <v>0.27018287045911893</v>
      </c>
      <c r="L646" s="20">
        <v>421</v>
      </c>
      <c r="M646" s="2">
        <f t="shared" si="130"/>
        <v>-0.82735329874612906</v>
      </c>
      <c r="N646" s="2">
        <f t="shared" si="138"/>
        <v>0.49466802299750567</v>
      </c>
      <c r="O646" s="2">
        <f t="shared" si="139"/>
        <v>-0.20202088721053491</v>
      </c>
      <c r="P646" s="2">
        <f t="shared" si="140"/>
        <v>2.0157273701136357E-2</v>
      </c>
      <c r="Q646" s="2">
        <f t="shared" si="141"/>
        <v>1.3693943704853375E-2</v>
      </c>
      <c r="R646" s="2">
        <f t="shared" si="142"/>
        <v>-5.2120205688236344E-3</v>
      </c>
      <c r="S646" s="2">
        <f t="shared" si="131"/>
        <v>0.67209571124234968</v>
      </c>
      <c r="T646" s="25">
        <f t="shared" si="132"/>
        <v>2.7165158409840643E-5</v>
      </c>
    </row>
    <row r="647" spans="1:20" x14ac:dyDescent="0.2">
      <c r="A647" s="20">
        <v>422</v>
      </c>
      <c r="B647" s="2">
        <f t="shared" si="127"/>
        <v>0.99592657562861875</v>
      </c>
      <c r="C647" s="2">
        <f t="shared" si="133"/>
        <v>1.8587788044104612</v>
      </c>
      <c r="D647" s="2">
        <f t="shared" si="134"/>
        <v>-2.1509682480439585</v>
      </c>
      <c r="E647" s="2">
        <f t="shared" si="135"/>
        <v>-2.3776289514894389</v>
      </c>
      <c r="F647" s="2">
        <f t="shared" si="136"/>
        <v>0.64809639623758597</v>
      </c>
      <c r="G647" s="2">
        <f t="shared" si="137"/>
        <v>0.90525247552323429</v>
      </c>
      <c r="H647" s="2">
        <f t="shared" si="128"/>
        <v>0.99186974404334682</v>
      </c>
      <c r="I647" s="25">
        <f t="shared" si="129"/>
        <v>0.81948204444094386</v>
      </c>
      <c r="L647" s="20">
        <v>422</v>
      </c>
      <c r="M647" s="2">
        <f t="shared" si="130"/>
        <v>-0.82330733686572866</v>
      </c>
      <c r="N647" s="2">
        <f t="shared" si="138"/>
        <v>0.33098589908197035</v>
      </c>
      <c r="O647" s="2">
        <f t="shared" si="139"/>
        <v>8.3422347054656768E-4</v>
      </c>
      <c r="P647" s="2">
        <f t="shared" si="140"/>
        <v>-5.7076120587636781E-2</v>
      </c>
      <c r="Q647" s="2">
        <f t="shared" si="141"/>
        <v>1.9049252828829043E-2</v>
      </c>
      <c r="R647" s="2">
        <f t="shared" si="142"/>
        <v>-7.5002516099088737E-4</v>
      </c>
      <c r="S647" s="2">
        <f t="shared" si="131"/>
        <v>0.99186974404334682</v>
      </c>
      <c r="T647" s="25">
        <f t="shared" si="132"/>
        <v>5.6253774211940647E-7</v>
      </c>
    </row>
    <row r="648" spans="1:20" x14ac:dyDescent="0.2">
      <c r="A648" s="20">
        <v>423</v>
      </c>
      <c r="B648" s="2">
        <f t="shared" si="127"/>
        <v>0.70363888387859397</v>
      </c>
      <c r="C648" s="2">
        <f t="shared" si="133"/>
        <v>2.8931910247360237</v>
      </c>
      <c r="D648" s="2">
        <f t="shared" si="134"/>
        <v>0.14155718026071343</v>
      </c>
      <c r="E648" s="2">
        <f t="shared" si="135"/>
        <v>-2.6787599815696148</v>
      </c>
      <c r="F648" s="2">
        <f t="shared" si="136"/>
        <v>-0.50855587124226043</v>
      </c>
      <c r="G648" s="2">
        <f t="shared" si="137"/>
        <v>0.86495938718125098</v>
      </c>
      <c r="H648" s="2">
        <f t="shared" si="128"/>
        <v>0.49510767890591345</v>
      </c>
      <c r="I648" s="25">
        <f t="shared" si="129"/>
        <v>0.74815474147296523</v>
      </c>
      <c r="L648" s="20">
        <v>423</v>
      </c>
      <c r="M648" s="2">
        <f t="shared" si="130"/>
        <v>0.23068970308444026</v>
      </c>
      <c r="N648" s="2">
        <f t="shared" si="138"/>
        <v>-0.25479740868794365</v>
      </c>
      <c r="O648" s="2">
        <f t="shared" si="139"/>
        <v>0.20262546189756359</v>
      </c>
      <c r="P648" s="2">
        <f t="shared" si="140"/>
        <v>-6.1521223481896661E-2</v>
      </c>
      <c r="Q648" s="2">
        <f t="shared" si="141"/>
        <v>1.1134525416468507E-4</v>
      </c>
      <c r="R648" s="2">
        <f t="shared" si="142"/>
        <v>4.6684657025420906E-3</v>
      </c>
      <c r="S648" s="2">
        <f t="shared" si="131"/>
        <v>0.49510767890591345</v>
      </c>
      <c r="T648" s="25">
        <f t="shared" si="132"/>
        <v>2.1794572015811814E-5</v>
      </c>
    </row>
    <row r="649" spans="1:20" x14ac:dyDescent="0.2">
      <c r="A649" s="20">
        <v>424</v>
      </c>
      <c r="B649" s="2">
        <f t="shared" si="127"/>
        <v>8.0418830379631462E-2</v>
      </c>
      <c r="C649" s="2">
        <f t="shared" si="133"/>
        <v>2.5668902987714444</v>
      </c>
      <c r="D649" s="2">
        <f t="shared" si="134"/>
        <v>2.3675060547968179</v>
      </c>
      <c r="E649" s="2">
        <f t="shared" si="135"/>
        <v>-1.7200283355382824</v>
      </c>
      <c r="F649" s="2">
        <f t="shared" si="136"/>
        <v>-1.4260263660721868</v>
      </c>
      <c r="G649" s="2">
        <f t="shared" si="137"/>
        <v>0.41786238368468248</v>
      </c>
      <c r="H649" s="2">
        <f t="shared" si="128"/>
        <v>6.4671882796279358E-3</v>
      </c>
      <c r="I649" s="25">
        <f t="shared" si="129"/>
        <v>0.17460897169864478</v>
      </c>
      <c r="L649" s="20">
        <v>424</v>
      </c>
      <c r="M649" s="2">
        <f t="shared" si="130"/>
        <v>0.99049174244687022</v>
      </c>
      <c r="N649" s="2">
        <f t="shared" si="138"/>
        <v>-0.51564153279925795</v>
      </c>
      <c r="O649" s="2">
        <f t="shared" si="139"/>
        <v>0.14601159127544355</v>
      </c>
      <c r="P649" s="2">
        <f t="shared" si="140"/>
        <v>1.2490735800512557E-2</v>
      </c>
      <c r="Q649" s="2">
        <f t="shared" si="141"/>
        <v>-1.8968559196295691E-2</v>
      </c>
      <c r="R649" s="2">
        <f t="shared" si="142"/>
        <v>4.1333346586330654E-3</v>
      </c>
      <c r="S649" s="2">
        <f t="shared" si="131"/>
        <v>6.4671882796279358E-3</v>
      </c>
      <c r="T649" s="25">
        <f t="shared" si="132"/>
        <v>1.7084455400257321E-5</v>
      </c>
    </row>
    <row r="650" spans="1:20" x14ac:dyDescent="0.2">
      <c r="A650" s="20">
        <v>425</v>
      </c>
      <c r="B650" s="2">
        <f t="shared" si="127"/>
        <v>-0.58062345562580386</v>
      </c>
      <c r="C650" s="2">
        <f t="shared" si="133"/>
        <v>1.0333409565273519</v>
      </c>
      <c r="D650" s="2">
        <f t="shared" si="134"/>
        <v>3.479979838459426</v>
      </c>
      <c r="E650" s="2">
        <f t="shared" si="135"/>
        <v>4.7659512880819439E-2</v>
      </c>
      <c r="F650" s="2">
        <f t="shared" si="136"/>
        <v>-1.6728143786617455</v>
      </c>
      <c r="G650" s="2">
        <f t="shared" si="137"/>
        <v>-0.22576182813864693</v>
      </c>
      <c r="H650" s="2">
        <f t="shared" si="128"/>
        <v>0.33712359722284985</v>
      </c>
      <c r="I650" s="25">
        <f t="shared" si="129"/>
        <v>5.0968403044503952E-2</v>
      </c>
      <c r="L650" s="20">
        <v>425</v>
      </c>
      <c r="M650" s="2">
        <f t="shared" si="130"/>
        <v>0.48713502415700227</v>
      </c>
      <c r="N650" s="2">
        <f t="shared" si="138"/>
        <v>-0.11889600719216546</v>
      </c>
      <c r="O650" s="2">
        <f t="shared" si="139"/>
        <v>-9.6808597213302608E-2</v>
      </c>
      <c r="P650" s="2">
        <f t="shared" si="140"/>
        <v>7.0573453434757585E-2</v>
      </c>
      <c r="Q650" s="2">
        <f t="shared" si="141"/>
        <v>-1.3858154286228309E-2</v>
      </c>
      <c r="R650" s="2">
        <f t="shared" si="142"/>
        <v>-1.6729739717437249E-3</v>
      </c>
      <c r="S650" s="2">
        <f t="shared" si="131"/>
        <v>0.33712359722284985</v>
      </c>
      <c r="T650" s="25">
        <f t="shared" si="132"/>
        <v>2.7988419101319736E-6</v>
      </c>
    </row>
    <row r="651" spans="1:20" x14ac:dyDescent="0.2">
      <c r="A651" s="20">
        <v>426</v>
      </c>
      <c r="B651" s="2">
        <f t="shared" si="127"/>
        <v>-0.96858945795861917</v>
      </c>
      <c r="C651" s="2">
        <f t="shared" si="133"/>
        <v>-0.98620478396939504</v>
      </c>
      <c r="D651" s="2">
        <f t="shared" si="134"/>
        <v>2.9557647279096422</v>
      </c>
      <c r="E651" s="2">
        <f t="shared" si="135"/>
        <v>1.7929323476916428</v>
      </c>
      <c r="F651" s="2">
        <f t="shared" si="136"/>
        <v>-1.1328516505209982</v>
      </c>
      <c r="G651" s="2">
        <f t="shared" si="137"/>
        <v>-0.76320672456249916</v>
      </c>
      <c r="H651" s="2">
        <f t="shared" si="128"/>
        <v>0.93816553806857172</v>
      </c>
      <c r="I651" s="25">
        <f t="shared" si="129"/>
        <v>0.5824845044174185</v>
      </c>
      <c r="L651" s="20">
        <v>426</v>
      </c>
      <c r="M651" s="2">
        <f t="shared" si="130"/>
        <v>-0.63745743548592471</v>
      </c>
      <c r="N651" s="2">
        <f t="shared" si="138"/>
        <v>0.42947575243445513</v>
      </c>
      <c r="O651" s="2">
        <f t="shared" si="139"/>
        <v>-0.21617028307595254</v>
      </c>
      <c r="P651" s="2">
        <f t="shared" si="140"/>
        <v>3.865494042404332E-2</v>
      </c>
      <c r="Q651" s="2">
        <f t="shared" si="141"/>
        <v>8.9253398595888628E-3</v>
      </c>
      <c r="R651" s="2">
        <f t="shared" si="142"/>
        <v>-5.3457648420388963E-3</v>
      </c>
      <c r="S651" s="2">
        <f t="shared" si="131"/>
        <v>0.93816553806857172</v>
      </c>
      <c r="T651" s="25">
        <f t="shared" si="132"/>
        <v>2.8577201746379145E-5</v>
      </c>
    </row>
    <row r="652" spans="1:20" x14ac:dyDescent="0.2">
      <c r="A652" s="20">
        <v>427</v>
      </c>
      <c r="B652" s="2">
        <f t="shared" si="127"/>
        <v>-0.90101270358574503</v>
      </c>
      <c r="C652" s="2">
        <f t="shared" si="133"/>
        <v>-2.5419230046905099</v>
      </c>
      <c r="D652" s="2">
        <f t="shared" si="134"/>
        <v>1.0414072807260795</v>
      </c>
      <c r="E652" s="2">
        <f t="shared" si="135"/>
        <v>2.6949610840423621</v>
      </c>
      <c r="F652" s="2">
        <f t="shared" si="136"/>
        <v>-6.0091089844900684E-2</v>
      </c>
      <c r="G652" s="2">
        <f t="shared" si="137"/>
        <v>-0.94170357299057861</v>
      </c>
      <c r="H652" s="2">
        <f t="shared" si="128"/>
        <v>0.81182389202289362</v>
      </c>
      <c r="I652" s="25">
        <f t="shared" si="129"/>
        <v>0.886805619383222</v>
      </c>
      <c r="L652" s="20">
        <v>427</v>
      </c>
      <c r="M652" s="2">
        <f t="shared" si="130"/>
        <v>-0.94911031395129319</v>
      </c>
      <c r="N652" s="2">
        <f t="shared" si="138"/>
        <v>0.43014374570081199</v>
      </c>
      <c r="O652" s="2">
        <f t="shared" si="139"/>
        <v>-5.9853359506686875E-2</v>
      </c>
      <c r="P652" s="2">
        <f t="shared" si="140"/>
        <v>-4.255961861179608E-2</v>
      </c>
      <c r="Q652" s="2">
        <f t="shared" si="141"/>
        <v>2.0326486505142558E-2</v>
      </c>
      <c r="R652" s="2">
        <f t="shared" si="142"/>
        <v>-2.2011847165077014E-3</v>
      </c>
      <c r="S652" s="2">
        <f t="shared" si="131"/>
        <v>0.81182389202289362</v>
      </c>
      <c r="T652" s="25">
        <f t="shared" si="132"/>
        <v>4.84521415618709E-6</v>
      </c>
    </row>
    <row r="653" spans="1:20" x14ac:dyDescent="0.2">
      <c r="A653" s="20">
        <v>428</v>
      </c>
      <c r="B653" s="2">
        <f t="shared" si="127"/>
        <v>-0.40967559600465731</v>
      </c>
      <c r="C653" s="2">
        <f t="shared" si="133"/>
        <v>-2.9021351176631014</v>
      </c>
      <c r="D653" s="2">
        <f t="shared" si="134"/>
        <v>-1.3627402830205899</v>
      </c>
      <c r="E653" s="2">
        <f t="shared" si="135"/>
        <v>2.3295075126394327</v>
      </c>
      <c r="F653" s="2">
        <f t="shared" si="136"/>
        <v>1.0409312493344347</v>
      </c>
      <c r="G653" s="2">
        <f t="shared" si="137"/>
        <v>-0.67730251651696594</v>
      </c>
      <c r="H653" s="2">
        <f t="shared" si="128"/>
        <v>0.16783409396177118</v>
      </c>
      <c r="I653" s="25">
        <f t="shared" si="129"/>
        <v>0.4587386988802149</v>
      </c>
      <c r="L653" s="20">
        <v>428</v>
      </c>
      <c r="M653" s="2">
        <f t="shared" si="130"/>
        <v>-5.037752874212114E-2</v>
      </c>
      <c r="N653" s="2">
        <f t="shared" si="138"/>
        <v>-0.11774390884579566</v>
      </c>
      <c r="O653" s="2">
        <f t="shared" si="139"/>
        <v>0.17279362517848537</v>
      </c>
      <c r="P653" s="2">
        <f t="shared" si="140"/>
        <v>-6.9498556087162308E-2</v>
      </c>
      <c r="Q653" s="2">
        <f t="shared" si="141"/>
        <v>5.8055801532091115E-3</v>
      </c>
      <c r="R653" s="2">
        <f t="shared" si="142"/>
        <v>3.7505321399059757E-3</v>
      </c>
      <c r="S653" s="2">
        <f t="shared" si="131"/>
        <v>0.16783409396177118</v>
      </c>
      <c r="T653" s="25">
        <f t="shared" si="132"/>
        <v>1.4066491332467698E-5</v>
      </c>
    </row>
    <row r="654" spans="1:20" x14ac:dyDescent="0.2">
      <c r="A654" s="20">
        <v>429</v>
      </c>
      <c r="B654" s="2">
        <f t="shared" si="127"/>
        <v>0.27433834573518201</v>
      </c>
      <c r="C654" s="2">
        <f t="shared" si="133"/>
        <v>-1.8974277376866397</v>
      </c>
      <c r="D654" s="2">
        <f t="shared" si="134"/>
        <v>-3.1259697982583816</v>
      </c>
      <c r="E654" s="2">
        <f t="shared" si="135"/>
        <v>0.8684501584832236</v>
      </c>
      <c r="F654" s="2">
        <f t="shared" si="136"/>
        <v>1.6523873569523515</v>
      </c>
      <c r="G654" s="2">
        <f t="shared" si="137"/>
        <v>-9.4355503381670591E-2</v>
      </c>
      <c r="H654" s="2">
        <f t="shared" si="128"/>
        <v>7.5261527940716264E-2</v>
      </c>
      <c r="I654" s="25">
        <f t="shared" si="129"/>
        <v>8.902961018408451E-3</v>
      </c>
      <c r="L654" s="20">
        <v>429</v>
      </c>
      <c r="M654" s="2">
        <f t="shared" si="130"/>
        <v>0.91260093756909277</v>
      </c>
      <c r="N654" s="2">
        <f t="shared" si="138"/>
        <v>-0.51547458252614253</v>
      </c>
      <c r="O654" s="2">
        <f t="shared" si="139"/>
        <v>0.18507957952179954</v>
      </c>
      <c r="P654" s="2">
        <f t="shared" si="140"/>
        <v>-7.80706283444523E-3</v>
      </c>
      <c r="Q654" s="2">
        <f t="shared" si="141"/>
        <v>-1.6119092529650356E-2</v>
      </c>
      <c r="R654" s="2">
        <f t="shared" si="142"/>
        <v>4.9192535251164106E-3</v>
      </c>
      <c r="S654" s="2">
        <f t="shared" si="131"/>
        <v>7.5261527940716264E-2</v>
      </c>
      <c r="T654" s="25">
        <f t="shared" si="132"/>
        <v>2.4199055244370232E-5</v>
      </c>
    </row>
    <row r="655" spans="1:20" x14ac:dyDescent="0.2">
      <c r="A655" s="20">
        <v>430</v>
      </c>
      <c r="B655" s="2">
        <f t="shared" si="127"/>
        <v>0.82932667682090266</v>
      </c>
      <c r="C655" s="2">
        <f t="shared" si="133"/>
        <v>-3.3044454991942168E-4</v>
      </c>
      <c r="D655" s="2">
        <f t="shared" si="134"/>
        <v>-3.4190068727497964</v>
      </c>
      <c r="E655" s="2">
        <f t="shared" si="135"/>
        <v>-1.0010528751156933</v>
      </c>
      <c r="F655" s="2">
        <f t="shared" si="136"/>
        <v>1.4866998713309103</v>
      </c>
      <c r="G655" s="2">
        <f t="shared" si="137"/>
        <v>0.53296837733943503</v>
      </c>
      <c r="H655" s="2">
        <f t="shared" si="128"/>
        <v>0.68778273688680192</v>
      </c>
      <c r="I655" s="25">
        <f t="shared" si="129"/>
        <v>0.28405529124383039</v>
      </c>
      <c r="L655" s="20">
        <v>430</v>
      </c>
      <c r="M655" s="2">
        <f t="shared" si="130"/>
        <v>0.71175358168384417</v>
      </c>
      <c r="N655" s="2">
        <f t="shared" si="138"/>
        <v>-0.25582851558214159</v>
      </c>
      <c r="O655" s="2">
        <f t="shared" si="139"/>
        <v>-3.8663583508473022E-2</v>
      </c>
      <c r="P655" s="2">
        <f t="shared" si="140"/>
        <v>6.3840656571657523E-2</v>
      </c>
      <c r="Q655" s="2">
        <f t="shared" si="141"/>
        <v>-1.7487336499711112E-2</v>
      </c>
      <c r="R655" s="2">
        <f t="shared" si="142"/>
        <v>-1.8547281779023348E-4</v>
      </c>
      <c r="S655" s="2">
        <f t="shared" si="131"/>
        <v>0.68778273688680192</v>
      </c>
      <c r="T655" s="25">
        <f t="shared" si="132"/>
        <v>3.4400166139049151E-8</v>
      </c>
    </row>
    <row r="656" spans="1:20" x14ac:dyDescent="0.2">
      <c r="A656" s="20">
        <v>431</v>
      </c>
      <c r="B656" s="2">
        <f t="shared" si="127"/>
        <v>0.99426971321092594</v>
      </c>
      <c r="C656" s="2">
        <f t="shared" si="133"/>
        <v>1.8969222618219668</v>
      </c>
      <c r="D656" s="2">
        <f t="shared" si="134"/>
        <v>-2.1040315915309282</v>
      </c>
      <c r="E656" s="2">
        <f t="shared" si="135"/>
        <v>-2.3997450996650498</v>
      </c>
      <c r="F656" s="2">
        <f t="shared" si="136"/>
        <v>0.62179420589625201</v>
      </c>
      <c r="G656" s="2">
        <f t="shared" si="137"/>
        <v>0.90962890233718818</v>
      </c>
      <c r="H656" s="2">
        <f t="shared" si="128"/>
        <v>0.98857226260853692</v>
      </c>
      <c r="I656" s="25">
        <f t="shared" si="129"/>
        <v>0.82742473996715782</v>
      </c>
      <c r="L656" s="20">
        <v>431</v>
      </c>
      <c r="M656" s="2">
        <f t="shared" si="130"/>
        <v>-0.39678207836967389</v>
      </c>
      <c r="N656" s="2">
        <f t="shared" si="138"/>
        <v>0.33007168965126876</v>
      </c>
      <c r="O656" s="2">
        <f t="shared" si="139"/>
        <v>-0.21309967812209432</v>
      </c>
      <c r="P656" s="2">
        <f t="shared" si="140"/>
        <v>5.4073376753684899E-2</v>
      </c>
      <c r="Q656" s="2">
        <f t="shared" si="141"/>
        <v>3.4457485580140549E-3</v>
      </c>
      <c r="R656" s="2">
        <f t="shared" si="142"/>
        <v>-5.0536685526680943E-3</v>
      </c>
      <c r="S656" s="2">
        <f t="shared" si="131"/>
        <v>0.98857226260853692</v>
      </c>
      <c r="T656" s="25">
        <f t="shared" si="132"/>
        <v>2.5539565840226431E-5</v>
      </c>
    </row>
    <row r="657" spans="1:20" x14ac:dyDescent="0.2">
      <c r="A657" s="20">
        <v>432</v>
      </c>
      <c r="B657" s="2">
        <f t="shared" si="127"/>
        <v>0.69159216758504316</v>
      </c>
      <c r="C657" s="2">
        <f t="shared" si="133"/>
        <v>2.9020227882310237</v>
      </c>
      <c r="D657" s="2">
        <f t="shared" si="134"/>
        <v>0.20050262358543616</v>
      </c>
      <c r="E657" s="2">
        <f t="shared" si="135"/>
        <v>-2.6697997067904082</v>
      </c>
      <c r="F657" s="2">
        <f t="shared" si="136"/>
        <v>-0.53555099037388765</v>
      </c>
      <c r="G657" s="2">
        <f t="shared" si="137"/>
        <v>0.85847674122209316</v>
      </c>
      <c r="H657" s="2">
        <f t="shared" si="128"/>
        <v>0.47829972626497841</v>
      </c>
      <c r="I657" s="25">
        <f t="shared" si="129"/>
        <v>0.73698231521930468</v>
      </c>
      <c r="L657" s="20">
        <v>432</v>
      </c>
      <c r="M657" s="2">
        <f t="shared" si="130"/>
        <v>-0.99930770755313547</v>
      </c>
      <c r="N657" s="2">
        <f t="shared" si="138"/>
        <v>0.4950365881388763</v>
      </c>
      <c r="O657" s="2">
        <f t="shared" si="139"/>
        <v>-0.11577305817955831</v>
      </c>
      <c r="P657" s="2">
        <f t="shared" si="140"/>
        <v>-2.4652841816783181E-2</v>
      </c>
      <c r="Q657" s="2">
        <f t="shared" si="141"/>
        <v>1.9984523919649822E-2</v>
      </c>
      <c r="R657" s="2">
        <f t="shared" si="142"/>
        <v>-3.4769991594478743E-3</v>
      </c>
      <c r="S657" s="2">
        <f t="shared" si="131"/>
        <v>0.47829972626497841</v>
      </c>
      <c r="T657" s="25">
        <f t="shared" si="132"/>
        <v>1.2089523154801225E-5</v>
      </c>
    </row>
    <row r="658" spans="1:20" x14ac:dyDescent="0.2">
      <c r="A658" s="20">
        <v>433</v>
      </c>
      <c r="B658" s="2">
        <f t="shared" si="127"/>
        <v>6.3648019118213967E-2</v>
      </c>
      <c r="C658" s="2">
        <f t="shared" si="133"/>
        <v>2.542256651978124</v>
      </c>
      <c r="D658" s="2">
        <f t="shared" si="134"/>
        <v>2.4107373218896537</v>
      </c>
      <c r="E658" s="2">
        <f t="shared" si="135"/>
        <v>-1.6842057950410771</v>
      </c>
      <c r="F658" s="2">
        <f t="shared" si="136"/>
        <v>-1.4410181876561292</v>
      </c>
      <c r="G658" s="2">
        <f t="shared" si="137"/>
        <v>0.40356955464114419</v>
      </c>
      <c r="H658" s="2">
        <f t="shared" si="128"/>
        <v>4.0510703376725309E-3</v>
      </c>
      <c r="I658" s="25">
        <f t="shared" si="129"/>
        <v>0.16286838543325147</v>
      </c>
      <c r="L658" s="20">
        <v>433</v>
      </c>
      <c r="M658" s="2">
        <f t="shared" si="130"/>
        <v>-0.32743171551061462</v>
      </c>
      <c r="N658" s="2">
        <f t="shared" si="138"/>
        <v>2.8689003272347482E-2</v>
      </c>
      <c r="O658" s="2">
        <f t="shared" si="139"/>
        <v>0.12919714734043347</v>
      </c>
      <c r="P658" s="2">
        <f t="shared" si="140"/>
        <v>-7.1939673558071987E-2</v>
      </c>
      <c r="Q658" s="2">
        <f t="shared" si="141"/>
        <v>1.1037345865601397E-2</v>
      </c>
      <c r="R658" s="2">
        <f t="shared" si="142"/>
        <v>2.5338333371895858E-3</v>
      </c>
      <c r="S658" s="2">
        <f t="shared" si="131"/>
        <v>4.0510703376725309E-3</v>
      </c>
      <c r="T658" s="25">
        <f t="shared" si="132"/>
        <v>6.4203113806533135E-6</v>
      </c>
    </row>
    <row r="659" spans="1:20" x14ac:dyDescent="0.2">
      <c r="A659" s="20">
        <v>434</v>
      </c>
      <c r="B659" s="2">
        <f t="shared" si="127"/>
        <v>-0.59423078726764289</v>
      </c>
      <c r="C659" s="2">
        <f t="shared" si="133"/>
        <v>0.98682748844395718</v>
      </c>
      <c r="D659" s="2">
        <f t="shared" si="134"/>
        <v>3.4871645888994296</v>
      </c>
      <c r="E659" s="2">
        <f t="shared" si="135"/>
        <v>9.3496418557548908E-2</v>
      </c>
      <c r="F659" s="2">
        <f t="shared" si="136"/>
        <v>-1.6687520147534007</v>
      </c>
      <c r="G659" s="2">
        <f t="shared" si="137"/>
        <v>-0.24114269943577338</v>
      </c>
      <c r="H659" s="2">
        <f t="shared" si="128"/>
        <v>0.35311022853672264</v>
      </c>
      <c r="I659" s="25">
        <f t="shared" si="129"/>
        <v>5.8149801491171736E-2</v>
      </c>
      <c r="L659" s="20">
        <v>434</v>
      </c>
      <c r="M659" s="2">
        <f t="shared" si="130"/>
        <v>0.76201286519934697</v>
      </c>
      <c r="N659" s="2">
        <f t="shared" si="138"/>
        <v>-0.47424522253097379</v>
      </c>
      <c r="O659" s="2">
        <f t="shared" si="139"/>
        <v>0.20940423456972715</v>
      </c>
      <c r="P659" s="2">
        <f t="shared" si="140"/>
        <v>-2.7482955319775747E-2</v>
      </c>
      <c r="Q659" s="2">
        <f t="shared" si="141"/>
        <v>-1.1985588193164821E-2</v>
      </c>
      <c r="R659" s="2">
        <f t="shared" si="142"/>
        <v>5.313307476005261E-3</v>
      </c>
      <c r="S659" s="2">
        <f t="shared" si="131"/>
        <v>0.35311022853672264</v>
      </c>
      <c r="T659" s="25">
        <f t="shared" si="132"/>
        <v>2.8231236334573396E-5</v>
      </c>
    </row>
    <row r="660" spans="1:20" x14ac:dyDescent="0.2">
      <c r="A660" s="20">
        <v>435</v>
      </c>
      <c r="B660" s="2">
        <f t="shared" si="127"/>
        <v>-0.97263356928937084</v>
      </c>
      <c r="C660" s="2">
        <f t="shared" si="133"/>
        <v>-1.0327220625102511</v>
      </c>
      <c r="D660" s="2">
        <f t="shared" si="134"/>
        <v>2.9235238613000556</v>
      </c>
      <c r="E660" s="2">
        <f t="shared" si="135"/>
        <v>1.8272258055867192</v>
      </c>
      <c r="F660" s="2">
        <f t="shared" si="136"/>
        <v>-1.1116456943426489</v>
      </c>
      <c r="G660" s="2">
        <f t="shared" si="137"/>
        <v>-0.77244177400943026</v>
      </c>
      <c r="H660" s="2">
        <f t="shared" si="128"/>
        <v>0.9460160601085813</v>
      </c>
      <c r="I660" s="25">
        <f t="shared" si="129"/>
        <v>0.59666629423483575</v>
      </c>
      <c r="L660" s="20">
        <v>435</v>
      </c>
      <c r="M660" s="2">
        <f t="shared" si="130"/>
        <v>0.87967425694260049</v>
      </c>
      <c r="N660" s="2">
        <f t="shared" si="138"/>
        <v>-0.37238187108756415</v>
      </c>
      <c r="O660" s="2">
        <f t="shared" si="139"/>
        <v>2.2561349092776364E-2</v>
      </c>
      <c r="P660" s="2">
        <f t="shared" si="140"/>
        <v>5.2022349605981053E-2</v>
      </c>
      <c r="Q660" s="2">
        <f t="shared" si="141"/>
        <v>-1.9723487513108064E-2</v>
      </c>
      <c r="R660" s="2">
        <f t="shared" si="142"/>
        <v>1.3168029945055514E-3</v>
      </c>
      <c r="S660" s="2">
        <f t="shared" si="131"/>
        <v>0.9460160601085813</v>
      </c>
      <c r="T660" s="25">
        <f t="shared" si="132"/>
        <v>1.7339701263387872E-6</v>
      </c>
    </row>
    <row r="661" spans="1:20" x14ac:dyDescent="0.2">
      <c r="A661" s="20">
        <v>436</v>
      </c>
      <c r="B661" s="2">
        <f t="shared" si="127"/>
        <v>-0.89359158585552856</v>
      </c>
      <c r="C661" s="2">
        <f t="shared" si="133"/>
        <v>-2.5665662907385332</v>
      </c>
      <c r="D661" s="2">
        <f t="shared" si="134"/>
        <v>0.98490418041082928</v>
      </c>
      <c r="E661" s="2">
        <f t="shared" si="135"/>
        <v>2.701582345057667</v>
      </c>
      <c r="F661" s="2">
        <f t="shared" si="136"/>
        <v>-3.1715033939432424E-2</v>
      </c>
      <c r="G661" s="2">
        <f t="shared" si="137"/>
        <v>-0.94044941253079406</v>
      </c>
      <c r="H661" s="2">
        <f t="shared" si="128"/>
        <v>0.79850592231179851</v>
      </c>
      <c r="I661" s="25">
        <f t="shared" si="129"/>
        <v>0.88444509752951572</v>
      </c>
      <c r="L661" s="20">
        <v>436</v>
      </c>
      <c r="M661" s="2">
        <f t="shared" si="130"/>
        <v>-0.12449928836599455</v>
      </c>
      <c r="N661" s="2">
        <f t="shared" si="138"/>
        <v>0.20437430530075951</v>
      </c>
      <c r="O661" s="2">
        <f t="shared" si="139"/>
        <v>-0.19305367497926348</v>
      </c>
      <c r="P661" s="2">
        <f t="shared" si="140"/>
        <v>6.5184358891447816E-2</v>
      </c>
      <c r="Q661" s="2">
        <f t="shared" si="141"/>
        <v>-2.3083290982180344E-3</v>
      </c>
      <c r="R661" s="2">
        <f t="shared" si="142"/>
        <v>-4.358999923650032E-3</v>
      </c>
      <c r="S661" s="2">
        <f t="shared" si="131"/>
        <v>0.79850592231179851</v>
      </c>
      <c r="T661" s="25">
        <f t="shared" si="132"/>
        <v>1.9000880334380986E-5</v>
      </c>
    </row>
    <row r="662" spans="1:20" x14ac:dyDescent="0.2">
      <c r="A662" s="20">
        <v>437</v>
      </c>
      <c r="B662" s="2">
        <f t="shared" si="127"/>
        <v>-0.39427951684015661</v>
      </c>
      <c r="C662" s="2">
        <f t="shared" si="133"/>
        <v>-2.8933142887279386</v>
      </c>
      <c r="D662" s="2">
        <f t="shared" si="134"/>
        <v>-1.4169313260779417</v>
      </c>
      <c r="E662" s="2">
        <f t="shared" si="135"/>
        <v>2.3053424942594098</v>
      </c>
      <c r="F662" s="2">
        <f t="shared" si="136"/>
        <v>1.0631317024865732</v>
      </c>
      <c r="G662" s="2">
        <f t="shared" si="137"/>
        <v>-0.66614899741150047</v>
      </c>
      <c r="H662" s="2">
        <f t="shared" si="128"/>
        <v>0.15545633739970735</v>
      </c>
      <c r="I662" s="25">
        <f t="shared" si="129"/>
        <v>0.44375448675234724</v>
      </c>
      <c r="L662" s="20">
        <v>437</v>
      </c>
      <c r="M662" s="2">
        <f t="shared" si="130"/>
        <v>-0.96990082207513528</v>
      </c>
      <c r="N662" s="2">
        <f t="shared" si="138"/>
        <v>0.5204950997706036</v>
      </c>
      <c r="O662" s="2">
        <f t="shared" si="139"/>
        <v>-0.16247034141067543</v>
      </c>
      <c r="P662" s="2">
        <f t="shared" si="140"/>
        <v>-4.7822337761450166E-3</v>
      </c>
      <c r="Q662" s="2">
        <f t="shared" si="141"/>
        <v>1.8050605615880122E-2</v>
      </c>
      <c r="R662" s="2">
        <f t="shared" si="142"/>
        <v>-4.475837842695154E-3</v>
      </c>
      <c r="S662" s="2">
        <f t="shared" si="131"/>
        <v>0.15545633739970735</v>
      </c>
      <c r="T662" s="25">
        <f t="shared" si="132"/>
        <v>2.003312439410201E-5</v>
      </c>
    </row>
    <row r="663" spans="1:20" x14ac:dyDescent="0.2">
      <c r="A663" s="20">
        <v>438</v>
      </c>
      <c r="B663" s="2">
        <f t="shared" si="127"/>
        <v>0.29046836973252943</v>
      </c>
      <c r="C663" s="2">
        <f t="shared" si="133"/>
        <v>-1.859291367445747</v>
      </c>
      <c r="D663" s="2">
        <f t="shared" si="134"/>
        <v>-3.1523618897495536</v>
      </c>
      <c r="E663" s="2">
        <f t="shared" si="135"/>
        <v>0.82486404644082623</v>
      </c>
      <c r="F663" s="2">
        <f t="shared" si="136"/>
        <v>1.6579709873420578</v>
      </c>
      <c r="G663" s="2">
        <f t="shared" si="137"/>
        <v>-7.8548299944369696E-2</v>
      </c>
      <c r="H663" s="2">
        <f t="shared" si="128"/>
        <v>8.4371873815073425E-2</v>
      </c>
      <c r="I663" s="25">
        <f t="shared" si="129"/>
        <v>6.169835424150668E-3</v>
      </c>
      <c r="L663" s="20">
        <v>438</v>
      </c>
      <c r="M663" s="2">
        <f t="shared" si="130"/>
        <v>-0.57840287953837466</v>
      </c>
      <c r="N663" s="2">
        <f t="shared" si="138"/>
        <v>0.17283656583722987</v>
      </c>
      <c r="O663" s="2">
        <f t="shared" si="139"/>
        <v>7.5308898814010553E-2</v>
      </c>
      <c r="P663" s="2">
        <f t="shared" si="140"/>
        <v>-6.8650117876442263E-2</v>
      </c>
      <c r="Q663" s="2">
        <f t="shared" si="141"/>
        <v>1.5389882934067909E-2</v>
      </c>
      <c r="R663" s="2">
        <f t="shared" si="142"/>
        <v>1.1152908234996687E-3</v>
      </c>
      <c r="S663" s="2">
        <f t="shared" si="131"/>
        <v>8.4371873815073425E-2</v>
      </c>
      <c r="T663" s="25">
        <f t="shared" si="132"/>
        <v>1.2438736209825693E-6</v>
      </c>
    </row>
    <row r="664" spans="1:20" x14ac:dyDescent="0.2">
      <c r="A664" s="20">
        <v>439</v>
      </c>
      <c r="B664" s="2">
        <f t="shared" si="127"/>
        <v>0.8386044433265355</v>
      </c>
      <c r="C664" s="2">
        <f t="shared" si="133"/>
        <v>4.9185336175191045E-2</v>
      </c>
      <c r="D664" s="2">
        <f t="shared" si="134"/>
        <v>-3.405187399658681</v>
      </c>
      <c r="E664" s="2">
        <f t="shared" si="135"/>
        <v>-1.043560851275136</v>
      </c>
      <c r="F664" s="2">
        <f t="shared" si="136"/>
        <v>1.4730406103392726</v>
      </c>
      <c r="G664" s="2">
        <f t="shared" si="137"/>
        <v>0.54599489033763993</v>
      </c>
      <c r="H664" s="2">
        <f t="shared" si="128"/>
        <v>0.70325741236700845</v>
      </c>
      <c r="I664" s="25">
        <f t="shared" si="129"/>
        <v>0.29811042027481144</v>
      </c>
      <c r="L664" s="20">
        <v>439</v>
      </c>
      <c r="M664" s="2">
        <f t="shared" si="130"/>
        <v>0.5507232848503546</v>
      </c>
      <c r="N664" s="2">
        <f t="shared" si="138"/>
        <v>-0.39523775999411048</v>
      </c>
      <c r="O664" s="2">
        <f t="shared" si="139"/>
        <v>0.21704786834339657</v>
      </c>
      <c r="P664" s="2">
        <f t="shared" si="140"/>
        <v>-4.496957134037452E-2</v>
      </c>
      <c r="Q664" s="2">
        <f t="shared" si="141"/>
        <v>-6.8973187725639854E-3</v>
      </c>
      <c r="R664" s="2">
        <f t="shared" si="142"/>
        <v>5.2841063994939E-3</v>
      </c>
      <c r="S664" s="2">
        <f t="shared" si="131"/>
        <v>0.70325741236700845</v>
      </c>
      <c r="T664" s="25">
        <f t="shared" si="132"/>
        <v>2.7921780441172387E-5</v>
      </c>
    </row>
    <row r="665" spans="1:20" x14ac:dyDescent="0.2">
      <c r="A665" s="20">
        <v>440</v>
      </c>
      <c r="B665" s="2">
        <f t="shared" si="127"/>
        <v>0.99233174366819221</v>
      </c>
      <c r="C665" s="2">
        <f t="shared" si="133"/>
        <v>1.9345294076508561</v>
      </c>
      <c r="D665" s="2">
        <f t="shared" si="134"/>
        <v>-2.0565000679874963</v>
      </c>
      <c r="E665" s="2">
        <f t="shared" si="135"/>
        <v>-2.4211827745482988</v>
      </c>
      <c r="F665" s="2">
        <f t="shared" si="136"/>
        <v>0.5953162173994786</v>
      </c>
      <c r="G665" s="2">
        <f t="shared" si="137"/>
        <v>0.91374815228835937</v>
      </c>
      <c r="H665" s="2">
        <f t="shared" si="128"/>
        <v>0.98472228949155471</v>
      </c>
      <c r="I665" s="25">
        <f t="shared" si="129"/>
        <v>0.83493568581039079</v>
      </c>
      <c r="L665" s="20">
        <v>440</v>
      </c>
      <c r="M665" s="2">
        <f t="shared" si="130"/>
        <v>0.97752058521120466</v>
      </c>
      <c r="N665" s="2">
        <f t="shared" si="138"/>
        <v>-0.45927150022892715</v>
      </c>
      <c r="O665" s="2">
        <f t="shared" si="139"/>
        <v>8.1989057559725381E-2</v>
      </c>
      <c r="P665" s="2">
        <f t="shared" si="140"/>
        <v>3.6059972095099473E-2</v>
      </c>
      <c r="Q665" s="2">
        <f t="shared" si="141"/>
        <v>-2.0388476818721846E-2</v>
      </c>
      <c r="R665" s="2">
        <f t="shared" si="142"/>
        <v>2.7141830351908071E-3</v>
      </c>
      <c r="S665" s="2">
        <f t="shared" si="131"/>
        <v>0.98472228949155471</v>
      </c>
      <c r="T665" s="25">
        <f t="shared" si="132"/>
        <v>7.3667895485175821E-6</v>
      </c>
    </row>
    <row r="666" spans="1:20" x14ac:dyDescent="0.2">
      <c r="A666" s="20">
        <v>441</v>
      </c>
      <c r="B666" s="2">
        <f t="shared" si="127"/>
        <v>0.67934991935146904</v>
      </c>
      <c r="C666" s="2">
        <f t="shared" si="133"/>
        <v>2.9100340708525003</v>
      </c>
      <c r="D666" s="2">
        <f t="shared" si="134"/>
        <v>0.2593913793581667</v>
      </c>
      <c r="E666" s="2">
        <f t="shared" si="135"/>
        <v>-2.6600846069269575</v>
      </c>
      <c r="F666" s="2">
        <f t="shared" si="136"/>
        <v>-0.56239469465577963</v>
      </c>
      <c r="G666" s="2">
        <f t="shared" si="137"/>
        <v>0.85175138050913801</v>
      </c>
      <c r="H666" s="2">
        <f t="shared" si="128"/>
        <v>0.4615163129228475</v>
      </c>
      <c r="I666" s="25">
        <f t="shared" si="129"/>
        <v>0.72548041419922238</v>
      </c>
      <c r="L666" s="20">
        <v>441</v>
      </c>
      <c r="M666" s="2">
        <f t="shared" si="130"/>
        <v>0.15770104357338671</v>
      </c>
      <c r="N666" s="2">
        <f t="shared" si="138"/>
        <v>6.2396580957952502E-2</v>
      </c>
      <c r="O666" s="2">
        <f t="shared" si="139"/>
        <v>-0.15762912676537966</v>
      </c>
      <c r="P666" s="2">
        <f t="shared" si="140"/>
        <v>7.1102792370128232E-2</v>
      </c>
      <c r="Q666" s="2">
        <f t="shared" si="141"/>
        <v>-7.8785265818843049E-3</v>
      </c>
      <c r="R666" s="2">
        <f t="shared" si="142"/>
        <v>-3.3170958597348262E-3</v>
      </c>
      <c r="S666" s="2">
        <f t="shared" si="131"/>
        <v>0.4615163129228475</v>
      </c>
      <c r="T666" s="25">
        <f t="shared" si="132"/>
        <v>1.1003124942669927E-5</v>
      </c>
    </row>
    <row r="667" spans="1:20" x14ac:dyDescent="0.2">
      <c r="A667" s="20">
        <v>442</v>
      </c>
      <c r="B667" s="2">
        <f t="shared" si="127"/>
        <v>4.6859212828454427E-2</v>
      </c>
      <c r="C667" s="2">
        <f t="shared" si="133"/>
        <v>2.5169042399955619</v>
      </c>
      <c r="D667" s="2">
        <f t="shared" si="134"/>
        <v>2.4532870078895743</v>
      </c>
      <c r="E667" s="2">
        <f t="shared" si="135"/>
        <v>-1.6479070836993273</v>
      </c>
      <c r="F667" s="2">
        <f t="shared" si="136"/>
        <v>-1.4556025941549136</v>
      </c>
      <c r="G667" s="2">
        <f t="shared" si="137"/>
        <v>0.38916262549402542</v>
      </c>
      <c r="H667" s="2">
        <f t="shared" si="128"/>
        <v>2.1957858269023882E-3</v>
      </c>
      <c r="I667" s="25">
        <f t="shared" si="129"/>
        <v>0.15144754908140309</v>
      </c>
      <c r="L667" s="20">
        <v>442</v>
      </c>
      <c r="M667" s="2">
        <f t="shared" si="130"/>
        <v>-0.86323219315548105</v>
      </c>
      <c r="N667" s="2">
        <f t="shared" si="138"/>
        <v>0.50449127015483586</v>
      </c>
      <c r="O667" s="2">
        <f t="shared" si="139"/>
        <v>-0.19622533038935186</v>
      </c>
      <c r="P667" s="2">
        <f t="shared" si="140"/>
        <v>1.5469324265434072E-2</v>
      </c>
      <c r="Q667" s="2">
        <f t="shared" si="141"/>
        <v>1.4678786417142044E-2</v>
      </c>
      <c r="R667" s="2">
        <f t="shared" si="142"/>
        <v>-5.1181338494081727E-3</v>
      </c>
      <c r="S667" s="2">
        <f t="shared" si="131"/>
        <v>2.1957858269023882E-3</v>
      </c>
      <c r="T667" s="25">
        <f t="shared" si="132"/>
        <v>2.6195294100457718E-5</v>
      </c>
    </row>
    <row r="668" spans="1:20" x14ac:dyDescent="0.2">
      <c r="A668" s="20">
        <v>443</v>
      </c>
      <c r="B668" s="2">
        <f t="shared" si="127"/>
        <v>-0.60767011368317947</v>
      </c>
      <c r="C668" s="2">
        <f t="shared" si="133"/>
        <v>0.94003501735511585</v>
      </c>
      <c r="D668" s="2">
        <f t="shared" si="134"/>
        <v>3.4933634229435899</v>
      </c>
      <c r="E668" s="2">
        <f t="shared" si="135"/>
        <v>0.13930689025056331</v>
      </c>
      <c r="F668" s="2">
        <f t="shared" si="136"/>
        <v>-1.6642178492050583</v>
      </c>
      <c r="G668" s="2">
        <f t="shared" si="137"/>
        <v>-0.25645539312468707</v>
      </c>
      <c r="H668" s="2">
        <f t="shared" si="128"/>
        <v>0.36926296706372824</v>
      </c>
      <c r="I668" s="25">
        <f t="shared" si="129"/>
        <v>6.576936866273779E-2</v>
      </c>
      <c r="L668" s="20">
        <v>443</v>
      </c>
      <c r="M668" s="2">
        <f t="shared" si="130"/>
        <v>-0.78329880178090205</v>
      </c>
      <c r="N668" s="2">
        <f t="shared" si="138"/>
        <v>0.30321606665484291</v>
      </c>
      <c r="O668" s="2">
        <f t="shared" si="139"/>
        <v>1.542158658273966E-2</v>
      </c>
      <c r="P668" s="2">
        <f t="shared" si="140"/>
        <v>-5.989193316192544E-2</v>
      </c>
      <c r="Q668" s="2">
        <f t="shared" si="141"/>
        <v>1.8516470751013002E-2</v>
      </c>
      <c r="R668" s="2">
        <f t="shared" si="142"/>
        <v>-3.9209511781449088E-4</v>
      </c>
      <c r="S668" s="2">
        <f t="shared" si="131"/>
        <v>0.36926296706372824</v>
      </c>
      <c r="T668" s="25">
        <f t="shared" si="132"/>
        <v>1.5373858141395947E-7</v>
      </c>
    </row>
    <row r="669" spans="1:20" x14ac:dyDescent="0.2">
      <c r="A669" s="20">
        <v>444</v>
      </c>
      <c r="B669" s="2">
        <f t="shared" si="127"/>
        <v>-0.97640269062217666</v>
      </c>
      <c r="C669" s="2">
        <f t="shared" si="133"/>
        <v>-1.0789473623997634</v>
      </c>
      <c r="D669" s="2">
        <f t="shared" si="134"/>
        <v>2.8904564348780299</v>
      </c>
      <c r="E669" s="2">
        <f t="shared" si="135"/>
        <v>1.8610026569854061</v>
      </c>
      <c r="F669" s="2">
        <f t="shared" si="136"/>
        <v>-1.0901254456528542</v>
      </c>
      <c r="G669" s="2">
        <f t="shared" si="137"/>
        <v>-0.78145843313080188</v>
      </c>
      <c r="H669" s="2">
        <f t="shared" si="128"/>
        <v>0.95336221425422607</v>
      </c>
      <c r="I669" s="25">
        <f t="shared" si="129"/>
        <v>0.61067728271124799</v>
      </c>
      <c r="L669" s="20">
        <v>444</v>
      </c>
      <c r="M669" s="2">
        <f t="shared" si="130"/>
        <v>0.29556340336024545</v>
      </c>
      <c r="N669" s="2">
        <f t="shared" si="138"/>
        <v>-0.28474588408622803</v>
      </c>
      <c r="O669" s="2">
        <f t="shared" si="139"/>
        <v>0.20740159335854647</v>
      </c>
      <c r="P669" s="2">
        <f t="shared" si="140"/>
        <v>-5.8873937089062377E-2</v>
      </c>
      <c r="Q669" s="2">
        <f t="shared" si="141"/>
        <v>-1.2596128927892252E-3</v>
      </c>
      <c r="R669" s="2">
        <f t="shared" si="142"/>
        <v>4.8339764365575777E-3</v>
      </c>
      <c r="S669" s="2">
        <f t="shared" si="131"/>
        <v>0.95336221425422607</v>
      </c>
      <c r="T669" s="25">
        <f t="shared" si="132"/>
        <v>2.3367328189193898E-5</v>
      </c>
    </row>
    <row r="670" spans="1:20" x14ac:dyDescent="0.2">
      <c r="A670" s="20">
        <v>445</v>
      </c>
      <c r="B670" s="2">
        <f t="shared" si="127"/>
        <v>-0.88591782544865905</v>
      </c>
      <c r="C670" s="2">
        <f t="shared" si="133"/>
        <v>-2.5904839386004435</v>
      </c>
      <c r="D670" s="2">
        <f t="shared" si="134"/>
        <v>0.92812262086168329</v>
      </c>
      <c r="E670" s="2">
        <f t="shared" si="135"/>
        <v>2.7074397951713594</v>
      </c>
      <c r="F670" s="2">
        <f t="shared" si="136"/>
        <v>-3.3300113301565314E-3</v>
      </c>
      <c r="G670" s="2">
        <f t="shared" si="137"/>
        <v>-0.93892936141065531</v>
      </c>
      <c r="H670" s="2">
        <f t="shared" si="128"/>
        <v>0.78485039344768071</v>
      </c>
      <c r="I670" s="25">
        <f t="shared" si="129"/>
        <v>0.881588345719021</v>
      </c>
      <c r="L670" s="20">
        <v>445</v>
      </c>
      <c r="M670" s="2">
        <f t="shared" si="130"/>
        <v>0.99749818407515145</v>
      </c>
      <c r="N670" s="2">
        <f t="shared" si="138"/>
        <v>-0.50957582496275589</v>
      </c>
      <c r="O670" s="2">
        <f t="shared" si="139"/>
        <v>0.13488556470584781</v>
      </c>
      <c r="P670" s="2">
        <f t="shared" si="140"/>
        <v>1.722507788035511E-2</v>
      </c>
      <c r="Q670" s="2">
        <f t="shared" si="141"/>
        <v>-1.9429331749680992E-2</v>
      </c>
      <c r="R670" s="2">
        <f t="shared" si="142"/>
        <v>3.8953528113164597E-3</v>
      </c>
      <c r="S670" s="2">
        <f t="shared" si="131"/>
        <v>0.78485039344768071</v>
      </c>
      <c r="T670" s="25">
        <f t="shared" si="132"/>
        <v>1.5173773524631047E-5</v>
      </c>
    </row>
    <row r="671" spans="1:20" x14ac:dyDescent="0.2">
      <c r="A671" s="20">
        <v>446</v>
      </c>
      <c r="B671" s="2">
        <f t="shared" si="127"/>
        <v>-0.37877196411876407</v>
      </c>
      <c r="C671" s="2">
        <f t="shared" si="133"/>
        <v>-2.8836754410492329</v>
      </c>
      <c r="D671" s="2">
        <f t="shared" si="134"/>
        <v>-1.4707217640619048</v>
      </c>
      <c r="E671" s="2">
        <f t="shared" si="135"/>
        <v>2.2805256927744515</v>
      </c>
      <c r="F671" s="2">
        <f t="shared" si="136"/>
        <v>1.085031579353974</v>
      </c>
      <c r="G671" s="2">
        <f t="shared" si="137"/>
        <v>-0.65480713984310501</v>
      </c>
      <c r="H671" s="2">
        <f t="shared" si="128"/>
        <v>0.14346820080238629</v>
      </c>
      <c r="I671" s="25">
        <f t="shared" si="129"/>
        <v>0.42877239038950771</v>
      </c>
      <c r="L671" s="20">
        <v>446</v>
      </c>
      <c r="M671" s="2">
        <f t="shared" si="130"/>
        <v>0.42733900079183573</v>
      </c>
      <c r="N671" s="2">
        <f t="shared" si="138"/>
        <v>-8.4551619251966803E-2</v>
      </c>
      <c r="O671" s="2">
        <f t="shared" si="139"/>
        <v>-0.10964793268227811</v>
      </c>
      <c r="P671" s="2">
        <f t="shared" si="140"/>
        <v>7.135721817190066E-2</v>
      </c>
      <c r="Q671" s="2">
        <f t="shared" si="141"/>
        <v>-1.2821125154789144E-2</v>
      </c>
      <c r="R671" s="2">
        <f t="shared" si="142"/>
        <v>-2.0109538413379214E-3</v>
      </c>
      <c r="S671" s="2">
        <f t="shared" si="131"/>
        <v>0.14346820080238629</v>
      </c>
      <c r="T671" s="25">
        <f t="shared" si="132"/>
        <v>4.0439353519917421E-6</v>
      </c>
    </row>
    <row r="672" spans="1:20" x14ac:dyDescent="0.2">
      <c r="A672" s="20">
        <v>447</v>
      </c>
      <c r="B672" s="2">
        <f t="shared" ref="B672:B735" si="143">COS($A672*$B$7)</f>
        <v>0.30651627041137897</v>
      </c>
      <c r="C672" s="2">
        <f t="shared" si="133"/>
        <v>-1.8206293249008669</v>
      </c>
      <c r="D672" s="2">
        <f t="shared" si="134"/>
        <v>-3.1778627226856972</v>
      </c>
      <c r="E672" s="2">
        <f t="shared" si="135"/>
        <v>0.78104472286881022</v>
      </c>
      <c r="F672" s="2">
        <f t="shared" si="136"/>
        <v>1.6630858641818274</v>
      </c>
      <c r="G672" s="2">
        <f t="shared" si="137"/>
        <v>-6.2718888763546213E-2</v>
      </c>
      <c r="H672" s="2">
        <f t="shared" ref="H672:H735" si="144">B672^2</f>
        <v>9.3952224026901593E-2</v>
      </c>
      <c r="I672" s="25">
        <f t="shared" ref="I672:I735" si="145">G672^2</f>
        <v>3.9336590077340833E-3</v>
      </c>
      <c r="L672" s="20">
        <v>447</v>
      </c>
      <c r="M672" s="2">
        <f t="shared" ref="M672:M735" si="146">COS($A672*$B$8)</f>
        <v>-0.6877989826207096</v>
      </c>
      <c r="N672" s="2">
        <f t="shared" si="138"/>
        <v>0.44829995518375076</v>
      </c>
      <c r="O672" s="2">
        <f t="shared" si="139"/>
        <v>-0.21434912204535844</v>
      </c>
      <c r="P672" s="2">
        <f t="shared" si="140"/>
        <v>3.4488604804602294E-2</v>
      </c>
      <c r="Q672" s="2">
        <f t="shared" si="141"/>
        <v>1.0137663507788906E-2</v>
      </c>
      <c r="R672" s="2">
        <f t="shared" si="142"/>
        <v>-5.3527222479093318E-3</v>
      </c>
      <c r="S672" s="2">
        <f t="shared" ref="S672:S735" si="147">B672^2</f>
        <v>9.3952224026901593E-2</v>
      </c>
      <c r="T672" s="25">
        <f t="shared" ref="T672:T735" si="148">R672^2</f>
        <v>2.865163546326353E-5</v>
      </c>
    </row>
    <row r="673" spans="1:20" x14ac:dyDescent="0.2">
      <c r="A673" s="20">
        <v>448</v>
      </c>
      <c r="B673" s="2">
        <f t="shared" si="143"/>
        <v>0.84764511351821414</v>
      </c>
      <c r="C673" s="2">
        <f t="shared" si="133"/>
        <v>9.8687210866312644E-2</v>
      </c>
      <c r="D673" s="2">
        <f t="shared" si="134"/>
        <v>-3.3904051873556278</v>
      </c>
      <c r="E673" s="2">
        <f t="shared" si="135"/>
        <v>-1.0857737843624742</v>
      </c>
      <c r="F673" s="2">
        <f t="shared" si="136"/>
        <v>1.4589648806515096</v>
      </c>
      <c r="G673" s="2">
        <f t="shared" si="137"/>
        <v>0.55886703571117735</v>
      </c>
      <c r="H673" s="2">
        <f t="shared" si="144"/>
        <v>0.71850223847130612</v>
      </c>
      <c r="I673" s="25">
        <f t="shared" si="145"/>
        <v>0.31233236360459837</v>
      </c>
      <c r="L673" s="20">
        <v>448</v>
      </c>
      <c r="M673" s="2">
        <f t="shared" si="146"/>
        <v>-0.9257975905393393</v>
      </c>
      <c r="N673" s="2">
        <f t="shared" si="138"/>
        <v>0.40944154943673317</v>
      </c>
      <c r="O673" s="2">
        <f t="shared" si="139"/>
        <v>-4.5694200394517236E-2</v>
      </c>
      <c r="P673" s="2">
        <f t="shared" si="140"/>
        <v>-4.6362791387831344E-2</v>
      </c>
      <c r="Q673" s="2">
        <f t="shared" si="141"/>
        <v>2.0168047123449002E-2</v>
      </c>
      <c r="R673" s="2">
        <f t="shared" si="142"/>
        <v>-1.8682469868270826E-3</v>
      </c>
      <c r="S673" s="2">
        <f t="shared" si="147"/>
        <v>0.71850223847130612</v>
      </c>
      <c r="T673" s="25">
        <f t="shared" si="148"/>
        <v>3.4903468037884732E-6</v>
      </c>
    </row>
    <row r="674" spans="1:20" x14ac:dyDescent="0.2">
      <c r="A674" s="20">
        <v>449</v>
      </c>
      <c r="B674" s="2">
        <f t="shared" si="143"/>
        <v>0.99011321491719229</v>
      </c>
      <c r="C674" s="2">
        <f t="shared" ref="C674:C737" si="149">-L$213*C673-L$214*C672+L$215*B674+L$216*B673+L$217*B672</f>
        <v>1.97158960933286</v>
      </c>
      <c r="D674" s="2">
        <f t="shared" ref="D674:D737" si="150">-M$213*D673-M$214*D672+M$215*C674+M$216*C673+M$217*C672</f>
        <v>-2.0083871158698079</v>
      </c>
      <c r="E674" s="2">
        <f t="shared" ref="E674:E737" si="151">-N$213*E673-N$214*E672+N$215*D674+N$216*D673+N$217*D672</f>
        <v>-2.4419359151247098</v>
      </c>
      <c r="F674" s="2">
        <f t="shared" ref="F674:F737" si="152">-O$213*F673-O$214*F672+O$215*E674+O$216*E673+O$217*E672</f>
        <v>0.56866991679567902</v>
      </c>
      <c r="G674" s="2">
        <f t="shared" ref="G674:G737" si="153">-P$213*G673-P$214*G672+P$215*F674+P$216*F673+P$217*F672</f>
        <v>0.91760906075261528</v>
      </c>
      <c r="H674" s="2">
        <f t="shared" si="144"/>
        <v>0.98032417835365815</v>
      </c>
      <c r="I674" s="25">
        <f t="shared" si="145"/>
        <v>0.84200638837529684</v>
      </c>
      <c r="L674" s="20">
        <v>449</v>
      </c>
      <c r="M674" s="2">
        <f t="shared" si="146"/>
        <v>1.685911060517457E-2</v>
      </c>
      <c r="N674" s="2">
        <f t="shared" ref="N674:N737" si="154">-L$213*N673-L$214*N672+L$215*M674+L$216*M673+L$217*M672</f>
        <v>-0.1515713142970507</v>
      </c>
      <c r="O674" s="2">
        <f t="shared" ref="O674:O737" si="155">-M$213*O673-M$214*O672+M$215*N674+M$216*N673+M$217*N672</f>
        <v>0.18123382635024077</v>
      </c>
      <c r="P674" s="2">
        <f t="shared" ref="P674:P737" si="156">-N$213*P673-N$214*P672+N$215*O674+N$216*O673+N$217*O672</f>
        <v>-6.8088438761722478E-2</v>
      </c>
      <c r="Q674" s="2">
        <f t="shared" ref="Q674:Q737" si="157">-O$213*Q673-O$214*Q672+O$215*P674+O$216*P673+O$217*P672</f>
        <v>4.4784330278900119E-3</v>
      </c>
      <c r="R674" s="2">
        <f t="shared" ref="R674:R737" si="158">-P$213*R673-P$214*R672+P$215*Q674+P$216*Q673+P$217*Q672</f>
        <v>3.9987746820150391E-3</v>
      </c>
      <c r="S674" s="2">
        <f t="shared" si="147"/>
        <v>0.98032417835365815</v>
      </c>
      <c r="T674" s="25">
        <f t="shared" si="148"/>
        <v>1.5990198957524478E-5</v>
      </c>
    </row>
    <row r="675" spans="1:20" x14ac:dyDescent="0.2">
      <c r="A675" s="20">
        <v>450</v>
      </c>
      <c r="B675" s="2">
        <f t="shared" si="143"/>
        <v>0.66691560039484221</v>
      </c>
      <c r="C675" s="2">
        <f t="shared" si="149"/>
        <v>2.9172226075927168</v>
      </c>
      <c r="D675" s="2">
        <f t="shared" si="150"/>
        <v>0.31820679812393149</v>
      </c>
      <c r="E675" s="2">
        <f t="shared" si="151"/>
        <v>-2.6496174287025864</v>
      </c>
      <c r="F675" s="2">
        <f t="shared" si="152"/>
        <v>-0.58907939464171832</v>
      </c>
      <c r="G675" s="2">
        <f t="shared" si="153"/>
        <v>0.84478520648501221</v>
      </c>
      <c r="H675" s="2">
        <f t="shared" si="144"/>
        <v>0.44477641805001283</v>
      </c>
      <c r="I675" s="25">
        <f t="shared" si="145"/>
        <v>0.71366204509592468</v>
      </c>
      <c r="L675" s="20">
        <v>450</v>
      </c>
      <c r="M675" s="2">
        <f t="shared" si="146"/>
        <v>0.93801564946211069</v>
      </c>
      <c r="N675" s="2">
        <f t="shared" si="154"/>
        <v>-0.5192876316202395</v>
      </c>
      <c r="O675" s="2">
        <f t="shared" si="155"/>
        <v>0.17703716509750617</v>
      </c>
      <c r="P675" s="2">
        <f t="shared" si="156"/>
        <v>-2.9819561631993291E-3</v>
      </c>
      <c r="Q675" s="2">
        <f t="shared" si="157"/>
        <v>-1.6922457252316205E-2</v>
      </c>
      <c r="R675" s="2">
        <f t="shared" si="158"/>
        <v>4.7662210157076489E-3</v>
      </c>
      <c r="S675" s="2">
        <f t="shared" si="147"/>
        <v>0.44477641805001283</v>
      </c>
      <c r="T675" s="25">
        <f t="shared" si="148"/>
        <v>2.2716862770573254E-5</v>
      </c>
    </row>
    <row r="676" spans="1:20" x14ac:dyDescent="0.2">
      <c r="A676" s="20">
        <v>451</v>
      </c>
      <c r="B676" s="2">
        <f t="shared" si="143"/>
        <v>3.0057158163103365E-2</v>
      </c>
      <c r="C676" s="2">
        <f t="shared" si="149"/>
        <v>2.4908402306410813</v>
      </c>
      <c r="D676" s="2">
        <f t="shared" si="150"/>
        <v>2.495143082841611</v>
      </c>
      <c r="E676" s="2">
        <f t="shared" si="151"/>
        <v>-1.6111424641472636</v>
      </c>
      <c r="F676" s="2">
        <f t="shared" si="152"/>
        <v>-1.4697754621596653</v>
      </c>
      <c r="G676" s="2">
        <f t="shared" si="153"/>
        <v>0.37464566947453437</v>
      </c>
      <c r="H676" s="2">
        <f t="shared" si="144"/>
        <v>9.0343275684181125E-4</v>
      </c>
      <c r="I676" s="25">
        <f t="shared" si="145"/>
        <v>0.14035937765602205</v>
      </c>
      <c r="L676" s="20">
        <v>451</v>
      </c>
      <c r="M676" s="2">
        <f t="shared" si="146"/>
        <v>0.66293537820096904</v>
      </c>
      <c r="N676" s="2">
        <f t="shared" si="154"/>
        <v>-0.22476448594578047</v>
      </c>
      <c r="O676" s="2">
        <f t="shared" si="155"/>
        <v>-5.2932247142932994E-2</v>
      </c>
      <c r="P676" s="2">
        <f t="shared" si="156"/>
        <v>6.5927368883243298E-2</v>
      </c>
      <c r="Q676" s="2">
        <f t="shared" si="157"/>
        <v>-1.6742400248232651E-2</v>
      </c>
      <c r="R676" s="2">
        <f t="shared" si="158"/>
        <v>-5.4462039281884527E-4</v>
      </c>
      <c r="S676" s="2">
        <f t="shared" si="147"/>
        <v>9.0343275684181125E-4</v>
      </c>
      <c r="T676" s="25">
        <f t="shared" si="148"/>
        <v>2.9661137227415334E-7</v>
      </c>
    </row>
    <row r="677" spans="1:20" x14ac:dyDescent="0.2">
      <c r="A677" s="20">
        <v>452</v>
      </c>
      <c r="B677" s="2">
        <f t="shared" si="143"/>
        <v>-0.62093763520879419</v>
      </c>
      <c r="C677" s="2">
        <f t="shared" si="149"/>
        <v>0.89297677276672793</v>
      </c>
      <c r="D677" s="2">
        <f t="shared" si="150"/>
        <v>3.4985745880127448</v>
      </c>
      <c r="E677" s="2">
        <f t="shared" si="151"/>
        <v>0.18507797609196111</v>
      </c>
      <c r="F677" s="2">
        <f t="shared" si="152"/>
        <v>-1.6592131639488157</v>
      </c>
      <c r="G677" s="2">
        <f t="shared" si="153"/>
        <v>-0.27169557988988285</v>
      </c>
      <c r="H677" s="2">
        <f t="shared" si="144"/>
        <v>0.3855635468186896</v>
      </c>
      <c r="I677" s="25">
        <f t="shared" si="145"/>
        <v>7.3818488131699722E-2</v>
      </c>
      <c r="L677" s="20">
        <v>452</v>
      </c>
      <c r="M677" s="2">
        <f t="shared" si="146"/>
        <v>-0.45757609944603256</v>
      </c>
      <c r="N677" s="2">
        <f t="shared" si="154"/>
        <v>0.35639732279341507</v>
      </c>
      <c r="O677" s="2">
        <f t="shared" si="155"/>
        <v>-0.21539798552573156</v>
      </c>
      <c r="P677" s="2">
        <f t="shared" si="156"/>
        <v>5.0760542857384766E-2</v>
      </c>
      <c r="Q677" s="2">
        <f t="shared" si="157"/>
        <v>4.788980135328128E-3</v>
      </c>
      <c r="R677" s="2">
        <f t="shared" si="158"/>
        <v>-5.1609158608631875E-3</v>
      </c>
      <c r="S677" s="2">
        <f t="shared" si="147"/>
        <v>0.3855635468186896</v>
      </c>
      <c r="T677" s="25">
        <f t="shared" si="148"/>
        <v>2.6635052522909214E-5</v>
      </c>
    </row>
    <row r="678" spans="1:20" x14ac:dyDescent="0.2">
      <c r="A678" s="20">
        <v>453</v>
      </c>
      <c r="B678" s="2">
        <f t="shared" si="143"/>
        <v>-0.97989575632381631</v>
      </c>
      <c r="C678" s="2">
        <f t="shared" si="149"/>
        <v>-1.1248676144867866</v>
      </c>
      <c r="D678" s="2">
        <f t="shared" si="150"/>
        <v>2.8565717977055765</v>
      </c>
      <c r="E678" s="2">
        <f t="shared" si="151"/>
        <v>1.8942533522519869</v>
      </c>
      <c r="F678" s="2">
        <f t="shared" si="152"/>
        <v>-1.0682969888119895</v>
      </c>
      <c r="G678" s="2">
        <f t="shared" si="153"/>
        <v>-0.79025415267154397</v>
      </c>
      <c r="H678" s="2">
        <f t="shared" si="144"/>
        <v>0.96019569326142395</v>
      </c>
      <c r="I678" s="25">
        <f t="shared" si="145"/>
        <v>0.62450162581461999</v>
      </c>
      <c r="L678" s="20">
        <v>453</v>
      </c>
      <c r="M678" s="2">
        <f t="shared" si="146"/>
        <v>-0.99454787399584921</v>
      </c>
      <c r="N678" s="2">
        <f t="shared" si="154"/>
        <v>0.48305115312362684</v>
      </c>
      <c r="O678" s="2">
        <f t="shared" si="155"/>
        <v>-0.10317001356486477</v>
      </c>
      <c r="P678" s="2">
        <f t="shared" si="156"/>
        <v>-2.9140416231595082E-2</v>
      </c>
      <c r="Q678" s="2">
        <f t="shared" si="157"/>
        <v>2.0213048424384854E-2</v>
      </c>
      <c r="R678" s="2">
        <f t="shared" si="158"/>
        <v>-3.1955753719403058E-3</v>
      </c>
      <c r="S678" s="2">
        <f t="shared" si="147"/>
        <v>0.96019569326142395</v>
      </c>
      <c r="T678" s="25">
        <f t="shared" si="148"/>
        <v>1.0211701957751424E-5</v>
      </c>
    </row>
    <row r="679" spans="1:20" x14ac:dyDescent="0.2">
      <c r="A679" s="20">
        <v>454</v>
      </c>
      <c r="B679" s="2">
        <f t="shared" si="143"/>
        <v>-0.87799359194621163</v>
      </c>
      <c r="C679" s="2">
        <f t="shared" si="149"/>
        <v>-2.6136691861058474</v>
      </c>
      <c r="D679" s="2">
        <f t="shared" si="150"/>
        <v>0.87107865577188426</v>
      </c>
      <c r="E679" s="2">
        <f t="shared" si="151"/>
        <v>2.7125317783228051</v>
      </c>
      <c r="F679" s="2">
        <f t="shared" si="152"/>
        <v>2.5055952764027608E-2</v>
      </c>
      <c r="G679" s="2">
        <f t="shared" si="153"/>
        <v>-0.93714384939002282</v>
      </c>
      <c r="H679" s="2">
        <f t="shared" si="144"/>
        <v>0.77087274749861079</v>
      </c>
      <c r="I679" s="25">
        <f t="shared" si="145"/>
        <v>0.87823859444954977</v>
      </c>
      <c r="L679" s="20">
        <v>454</v>
      </c>
      <c r="M679" s="2">
        <f t="shared" si="146"/>
        <v>-0.26318816923536403</v>
      </c>
      <c r="N679" s="2">
        <f t="shared" si="154"/>
        <v>-6.3226605069195557E-3</v>
      </c>
      <c r="O679" s="2">
        <f t="shared" si="155"/>
        <v>0.14062907663635399</v>
      </c>
      <c r="P679" s="2">
        <f t="shared" si="156"/>
        <v>-7.1879054437767986E-2</v>
      </c>
      <c r="Q679" s="2">
        <f t="shared" si="157"/>
        <v>9.8597295410589383E-3</v>
      </c>
      <c r="R679" s="2">
        <f t="shared" si="158"/>
        <v>2.8450328287998139E-3</v>
      </c>
      <c r="S679" s="2">
        <f t="shared" si="147"/>
        <v>0.77087274749861079</v>
      </c>
      <c r="T679" s="25">
        <f t="shared" si="148"/>
        <v>8.0942117969486713E-6</v>
      </c>
    </row>
    <row r="680" spans="1:20" x14ac:dyDescent="0.2">
      <c r="A680" s="20">
        <v>455</v>
      </c>
      <c r="B680" s="2">
        <f t="shared" si="143"/>
        <v>-0.36315732224795383</v>
      </c>
      <c r="C680" s="2">
        <f t="shared" si="149"/>
        <v>-2.8732212997917452</v>
      </c>
      <c r="D680" s="2">
        <f t="shared" si="150"/>
        <v>-1.5240963889507797</v>
      </c>
      <c r="E680" s="2">
        <f t="shared" si="151"/>
        <v>2.2550641245702048</v>
      </c>
      <c r="F680" s="2">
        <f t="shared" si="152"/>
        <v>1.106624688245061</v>
      </c>
      <c r="G680" s="2">
        <f t="shared" si="153"/>
        <v>-0.64328015046379483</v>
      </c>
      <c r="H680" s="2">
        <f t="shared" si="144"/>
        <v>0.13188324070230417</v>
      </c>
      <c r="I680" s="25">
        <f t="shared" si="145"/>
        <v>0.4138093519807225</v>
      </c>
      <c r="L680" s="20">
        <v>455</v>
      </c>
      <c r="M680" s="2">
        <f t="shared" si="146"/>
        <v>0.80381132597797678</v>
      </c>
      <c r="N680" s="2">
        <f t="shared" si="154"/>
        <v>-0.48763328325083388</v>
      </c>
      <c r="O680" s="2">
        <f t="shared" si="155"/>
        <v>0.20508608641302489</v>
      </c>
      <c r="P680" s="2">
        <f t="shared" si="156"/>
        <v>-2.2951449288348948E-2</v>
      </c>
      <c r="Q680" s="2">
        <f t="shared" si="157"/>
        <v>-1.3067549511883941E-2</v>
      </c>
      <c r="R680" s="2">
        <f t="shared" si="158"/>
        <v>5.2574147864636808E-3</v>
      </c>
      <c r="S680" s="2">
        <f t="shared" si="147"/>
        <v>0.13188324070230417</v>
      </c>
      <c r="T680" s="25">
        <f t="shared" si="148"/>
        <v>2.7640410236926951E-5</v>
      </c>
    </row>
    <row r="681" spans="1:20" x14ac:dyDescent="0.2">
      <c r="A681" s="20">
        <v>456</v>
      </c>
      <c r="B681" s="2">
        <f t="shared" si="143"/>
        <v>0.32247751059317348</v>
      </c>
      <c r="C681" s="2">
        <f t="shared" si="149"/>
        <v>-1.7814525408643473</v>
      </c>
      <c r="D681" s="2">
        <f t="shared" si="150"/>
        <v>-3.2024650872868956</v>
      </c>
      <c r="E681" s="2">
        <f t="shared" si="151"/>
        <v>0.7370045766833021</v>
      </c>
      <c r="F681" s="2">
        <f t="shared" si="152"/>
        <v>1.6677305413567061</v>
      </c>
      <c r="G681" s="2">
        <f t="shared" si="153"/>
        <v>-4.6871745244823348E-2</v>
      </c>
      <c r="H681" s="2">
        <f t="shared" si="144"/>
        <v>0.10399174483837031</v>
      </c>
      <c r="I681" s="25">
        <f t="shared" si="145"/>
        <v>2.19696050229562E-3</v>
      </c>
      <c r="L681" s="20">
        <v>456</v>
      </c>
      <c r="M681" s="2">
        <f t="shared" si="146"/>
        <v>0.84572270344395084</v>
      </c>
      <c r="N681" s="2">
        <f t="shared" si="154"/>
        <v>-0.34707274254679404</v>
      </c>
      <c r="O681" s="2">
        <f t="shared" si="155"/>
        <v>7.9999908577160043E-3</v>
      </c>
      <c r="P681" s="2">
        <f t="shared" si="156"/>
        <v>5.5245783185552191E-2</v>
      </c>
      <c r="Q681" s="2">
        <f t="shared" si="157"/>
        <v>-1.9329985336327619E-2</v>
      </c>
      <c r="R681" s="2">
        <f t="shared" si="158"/>
        <v>9.6509720396146387E-4</v>
      </c>
      <c r="S681" s="2">
        <f t="shared" si="147"/>
        <v>0.10399174483837031</v>
      </c>
      <c r="T681" s="25">
        <f t="shared" si="148"/>
        <v>9.3141261309423538E-7</v>
      </c>
    </row>
    <row r="682" spans="1:20" x14ac:dyDescent="0.2">
      <c r="A682" s="20">
        <v>457</v>
      </c>
      <c r="B682" s="2">
        <f t="shared" si="143"/>
        <v>0.85644613135223779</v>
      </c>
      <c r="C682" s="2">
        <f t="shared" si="149"/>
        <v>0.1481611839953548</v>
      </c>
      <c r="D682" s="2">
        <f t="shared" si="150"/>
        <v>-3.3746644151746583</v>
      </c>
      <c r="E682" s="2">
        <f t="shared" si="151"/>
        <v>-1.1276797396319371</v>
      </c>
      <c r="F682" s="2">
        <f t="shared" si="152"/>
        <v>1.4444766618597507</v>
      </c>
      <c r="G682" s="2">
        <f t="shared" si="153"/>
        <v>0.571581174154011</v>
      </c>
      <c r="H682" s="2">
        <f t="shared" si="144"/>
        <v>0.73349997590821459</v>
      </c>
      <c r="I682" s="25">
        <f t="shared" si="145"/>
        <v>0.32670503864727785</v>
      </c>
      <c r="L682" s="20">
        <v>457</v>
      </c>
      <c r="M682" s="2">
        <f t="shared" si="146"/>
        <v>-0.19090296651819733</v>
      </c>
      <c r="N682" s="2">
        <f t="shared" si="154"/>
        <v>0.23610428399220634</v>
      </c>
      <c r="O682" s="2">
        <f t="shared" si="155"/>
        <v>-0.19928836896694863</v>
      </c>
      <c r="P682" s="2">
        <f t="shared" si="156"/>
        <v>6.2988925167198326E-2</v>
      </c>
      <c r="Q682" s="2">
        <f t="shared" si="157"/>
        <v>-9.4119064918510081E-4</v>
      </c>
      <c r="R682" s="2">
        <f t="shared" si="158"/>
        <v>-4.5579938750953362E-3</v>
      </c>
      <c r="S682" s="2">
        <f t="shared" si="147"/>
        <v>0.73349997590821459</v>
      </c>
      <c r="T682" s="25">
        <f t="shared" si="148"/>
        <v>2.0775308165406601E-5</v>
      </c>
    </row>
    <row r="683" spans="1:20" x14ac:dyDescent="0.2">
      <c r="A683" s="20">
        <v>458</v>
      </c>
      <c r="B683" s="2">
        <f t="shared" si="143"/>
        <v>0.98761475419640665</v>
      </c>
      <c r="C683" s="2">
        <f t="shared" si="149"/>
        <v>2.0080923889396805</v>
      </c>
      <c r="D683" s="2">
        <f t="shared" si="150"/>
        <v>-1.9597063380197308</v>
      </c>
      <c r="E683" s="2">
        <f t="shared" si="151"/>
        <v>-2.4619986539162895</v>
      </c>
      <c r="F683" s="2">
        <f t="shared" si="152"/>
        <v>0.54186283771970745</v>
      </c>
      <c r="G683" s="2">
        <f t="shared" si="153"/>
        <v>0.92121053614600235</v>
      </c>
      <c r="H683" s="2">
        <f t="shared" si="144"/>
        <v>0.97538290270642869</v>
      </c>
      <c r="I683" s="25">
        <f t="shared" si="145"/>
        <v>0.84862885190640513</v>
      </c>
      <c r="L683" s="20">
        <v>458</v>
      </c>
      <c r="M683" s="2">
        <f t="shared" si="146"/>
        <v>-0.98407304398487383</v>
      </c>
      <c r="N683" s="2">
        <f t="shared" si="154"/>
        <v>0.51818117888627491</v>
      </c>
      <c r="O683" s="2">
        <f t="shared" si="155"/>
        <v>-0.15242736260207568</v>
      </c>
      <c r="P683" s="2">
        <f t="shared" si="156"/>
        <v>-9.5967322245769388E-3</v>
      </c>
      <c r="Q683" s="2">
        <f t="shared" si="157"/>
        <v>1.8647889875988533E-2</v>
      </c>
      <c r="R683" s="2">
        <f t="shared" si="158"/>
        <v>-4.2683460549480853E-3</v>
      </c>
      <c r="S683" s="2">
        <f t="shared" si="147"/>
        <v>0.97538290270642869</v>
      </c>
      <c r="T683" s="25">
        <f t="shared" si="148"/>
        <v>1.8218778044790884E-5</v>
      </c>
    </row>
    <row r="684" spans="1:20" x14ac:dyDescent="0.2">
      <c r="A684" s="20">
        <v>459</v>
      </c>
      <c r="B684" s="2">
        <f t="shared" si="143"/>
        <v>0.65429272623580081</v>
      </c>
      <c r="C684" s="2">
        <f t="shared" si="149"/>
        <v>2.9235863660565666</v>
      </c>
      <c r="D684" s="2">
        <f t="shared" si="150"/>
        <v>0.37693225116208962</v>
      </c>
      <c r="E684" s="2">
        <f t="shared" si="151"/>
        <v>-2.6384011314736648</v>
      </c>
      <c r="F684" s="2">
        <f t="shared" si="152"/>
        <v>-0.61559754584031123</v>
      </c>
      <c r="G684" s="2">
        <f t="shared" si="153"/>
        <v>0.83758018867683692</v>
      </c>
      <c r="H684" s="2">
        <f t="shared" si="144"/>
        <v>0.42809897160507659</v>
      </c>
      <c r="I684" s="25">
        <f t="shared" si="145"/>
        <v>0.70154057246392576</v>
      </c>
      <c r="L684" s="20">
        <v>459</v>
      </c>
      <c r="M684" s="2">
        <f t="shared" si="146"/>
        <v>-0.52227003040058362</v>
      </c>
      <c r="N684" s="2">
        <f t="shared" si="154"/>
        <v>0.13942965279440692</v>
      </c>
      <c r="O684" s="2">
        <f t="shared" si="155"/>
        <v>8.8821895300373516E-2</v>
      </c>
      <c r="P684" s="2">
        <f t="shared" si="156"/>
        <v>-6.9943825845617077E-2</v>
      </c>
      <c r="Q684" s="2">
        <f t="shared" si="157"/>
        <v>1.4455605651574263E-2</v>
      </c>
      <c r="R684" s="2">
        <f t="shared" si="158"/>
        <v>1.4646572915031418E-3</v>
      </c>
      <c r="S684" s="2">
        <f t="shared" si="147"/>
        <v>0.42809897160507659</v>
      </c>
      <c r="T684" s="25">
        <f t="shared" si="148"/>
        <v>2.1452209815533192E-6</v>
      </c>
    </row>
    <row r="685" spans="1:20" x14ac:dyDescent="0.2">
      <c r="A685" s="20">
        <v>460</v>
      </c>
      <c r="B685" s="2">
        <f t="shared" si="143"/>
        <v>1.3246605520587896E-2</v>
      </c>
      <c r="C685" s="2">
        <f t="shared" si="149"/>
        <v>2.4640719929199495</v>
      </c>
      <c r="D685" s="2">
        <f t="shared" si="150"/>
        <v>2.5362937128934915</v>
      </c>
      <c r="E685" s="2">
        <f t="shared" si="151"/>
        <v>-1.5739223307440819</v>
      </c>
      <c r="F685" s="2">
        <f t="shared" si="152"/>
        <v>-1.4835327846146422</v>
      </c>
      <c r="G685" s="2">
        <f t="shared" si="153"/>
        <v>0.3600227909214887</v>
      </c>
      <c r="H685" s="2">
        <f t="shared" si="144"/>
        <v>1.7547255781806971E-4</v>
      </c>
      <c r="I685" s="25">
        <f t="shared" si="145"/>
        <v>0.12961640998289797</v>
      </c>
      <c r="L685" s="20">
        <v>460</v>
      </c>
      <c r="M685" s="2">
        <f t="shared" si="146"/>
        <v>0.60557585309205886</v>
      </c>
      <c r="N685" s="2">
        <f t="shared" si="154"/>
        <v>-0.41713434709818742</v>
      </c>
      <c r="O685" s="2">
        <f t="shared" si="155"/>
        <v>0.21679796766088985</v>
      </c>
      <c r="P685" s="2">
        <f t="shared" si="156"/>
        <v>-4.1092643121269402E-2</v>
      </c>
      <c r="Q685" s="2">
        <f t="shared" si="157"/>
        <v>-8.1716882689736609E-3</v>
      </c>
      <c r="R685" s="2">
        <f t="shared" si="158"/>
        <v>5.329805909409617E-3</v>
      </c>
      <c r="S685" s="2">
        <f t="shared" si="147"/>
        <v>1.7547255781806971E-4</v>
      </c>
      <c r="T685" s="25">
        <f t="shared" si="148"/>
        <v>2.8406831031977674E-5</v>
      </c>
    </row>
    <row r="686" spans="1:20" x14ac:dyDescent="0.2">
      <c r="A686" s="20">
        <v>461</v>
      </c>
      <c r="B686" s="2">
        <f t="shared" si="143"/>
        <v>-0.63402960075483517</v>
      </c>
      <c r="C686" s="2">
        <f t="shared" si="149"/>
        <v>0.84566605932611527</v>
      </c>
      <c r="D686" s="2">
        <f t="shared" si="150"/>
        <v>3.5027966107686215</v>
      </c>
      <c r="E686" s="2">
        <f t="shared" si="151"/>
        <v>0.23079673534926048</v>
      </c>
      <c r="F686" s="2">
        <f t="shared" si="152"/>
        <v>-1.65373937394551</v>
      </c>
      <c r="G686" s="2">
        <f t="shared" si="153"/>
        <v>-0.28685895091552366</v>
      </c>
      <c r="H686" s="2">
        <f t="shared" si="144"/>
        <v>0.4019935346333357</v>
      </c>
      <c r="I686" s="25">
        <f t="shared" si="145"/>
        <v>8.2288057720354815E-2</v>
      </c>
      <c r="L686" s="20">
        <v>461</v>
      </c>
      <c r="M686" s="2">
        <f t="shared" si="146"/>
        <v>0.96114024298403256</v>
      </c>
      <c r="N686" s="2">
        <f t="shared" si="154"/>
        <v>-0.44173338345359048</v>
      </c>
      <c r="O686" s="2">
        <f t="shared" si="155"/>
        <v>6.8294954173040906E-2</v>
      </c>
      <c r="P686" s="2">
        <f t="shared" si="156"/>
        <v>4.0163350071751813E-2</v>
      </c>
      <c r="Q686" s="2">
        <f t="shared" si="157"/>
        <v>-2.0377754874426841E-2</v>
      </c>
      <c r="R686" s="2">
        <f t="shared" si="158"/>
        <v>2.3979357107639029E-3</v>
      </c>
      <c r="S686" s="2">
        <f t="shared" si="147"/>
        <v>0.4019935346333357</v>
      </c>
      <c r="T686" s="25">
        <f t="shared" si="148"/>
        <v>5.7500956729567845E-6</v>
      </c>
    </row>
    <row r="687" spans="1:20" x14ac:dyDescent="0.2">
      <c r="A687" s="20">
        <v>462</v>
      </c>
      <c r="B687" s="2">
        <f t="shared" si="143"/>
        <v>-0.98311177880947542</v>
      </c>
      <c r="C687" s="2">
        <f t="shared" si="149"/>
        <v>-1.1704698358654724</v>
      </c>
      <c r="D687" s="2">
        <f t="shared" si="150"/>
        <v>2.8218795298924393</v>
      </c>
      <c r="E687" s="2">
        <f t="shared" si="151"/>
        <v>1.92696849050938</v>
      </c>
      <c r="F687" s="2">
        <f t="shared" si="152"/>
        <v>-1.0461664953192853</v>
      </c>
      <c r="G687" s="2">
        <f t="shared" si="153"/>
        <v>-0.79882644584221529</v>
      </c>
      <c r="H687" s="2">
        <f t="shared" si="144"/>
        <v>0.96650876963393095</v>
      </c>
      <c r="I687" s="25">
        <f t="shared" si="145"/>
        <v>0.63812369057690577</v>
      </c>
      <c r="L687" s="20">
        <v>462</v>
      </c>
      <c r="M687" s="2">
        <f t="shared" si="146"/>
        <v>9.0977387277667007E-2</v>
      </c>
      <c r="N687" s="2">
        <f t="shared" si="154"/>
        <v>9.7003313286935219E-2</v>
      </c>
      <c r="O687" s="2">
        <f t="shared" si="155"/>
        <v>-0.16730355518842865</v>
      </c>
      <c r="P687" s="2">
        <f t="shared" si="156"/>
        <v>7.0199645809793196E-2</v>
      </c>
      <c r="Q687" s="2">
        <f t="shared" si="157"/>
        <v>-6.5963867261689037E-3</v>
      </c>
      <c r="R687" s="2">
        <f t="shared" si="158"/>
        <v>-3.5919847103400605E-3</v>
      </c>
      <c r="S687" s="2">
        <f t="shared" si="147"/>
        <v>0.96650876963393095</v>
      </c>
      <c r="T687" s="25">
        <f t="shared" si="148"/>
        <v>1.2902354159316768E-5</v>
      </c>
    </row>
    <row r="688" spans="1:20" x14ac:dyDescent="0.2">
      <c r="A688" s="20">
        <v>463</v>
      </c>
      <c r="B688" s="2">
        <f t="shared" si="143"/>
        <v>-0.8698211257447459</v>
      </c>
      <c r="C688" s="2">
        <f t="shared" si="149"/>
        <v>-2.636115478153843</v>
      </c>
      <c r="D688" s="2">
        <f t="shared" si="150"/>
        <v>0.81378841302389138</v>
      </c>
      <c r="E688" s="2">
        <f t="shared" si="151"/>
        <v>2.7168568548697074</v>
      </c>
      <c r="F688" s="2">
        <f t="shared" si="152"/>
        <v>5.343483285801269E-2</v>
      </c>
      <c r="G688" s="2">
        <f t="shared" si="153"/>
        <v>-0.93509338128178421</v>
      </c>
      <c r="H688" s="2">
        <f t="shared" si="144"/>
        <v>0.75658879079185704</v>
      </c>
      <c r="I688" s="25">
        <f t="shared" si="145"/>
        <v>0.8743996317170003</v>
      </c>
      <c r="L688" s="20">
        <v>463</v>
      </c>
      <c r="M688" s="2">
        <f t="shared" si="146"/>
        <v>-0.89520751945985999</v>
      </c>
      <c r="N688" s="2">
        <f t="shared" si="154"/>
        <v>0.51203318901249117</v>
      </c>
      <c r="O688" s="2">
        <f t="shared" si="155"/>
        <v>-0.18954243532112758</v>
      </c>
      <c r="P688" s="2">
        <f t="shared" si="156"/>
        <v>1.0711421969638665E-2</v>
      </c>
      <c r="Q688" s="2">
        <f t="shared" si="157"/>
        <v>1.5597251110921808E-2</v>
      </c>
      <c r="R688" s="2">
        <f t="shared" si="158"/>
        <v>-5.0011027382654673E-3</v>
      </c>
      <c r="S688" s="2">
        <f t="shared" si="147"/>
        <v>0.75658879079185704</v>
      </c>
      <c r="T688" s="25">
        <f t="shared" si="148"/>
        <v>2.5011028598686355E-5</v>
      </c>
    </row>
    <row r="689" spans="1:20" x14ac:dyDescent="0.2">
      <c r="A689" s="20">
        <v>464</v>
      </c>
      <c r="B689" s="2">
        <f t="shared" si="143"/>
        <v>-0.34744000591227231</v>
      </c>
      <c r="C689" s="2">
        <f t="shared" si="149"/>
        <v>-2.861954820625892</v>
      </c>
      <c r="D689" s="2">
        <f t="shared" si="150"/>
        <v>-1.5770401102845109</v>
      </c>
      <c r="E689" s="2">
        <f t="shared" si="151"/>
        <v>2.2289649883254263</v>
      </c>
      <c r="F689" s="2">
        <f t="shared" si="152"/>
        <v>1.1279049241998944</v>
      </c>
      <c r="G689" s="2">
        <f t="shared" si="153"/>
        <v>-0.63157128826739983</v>
      </c>
      <c r="H689" s="2">
        <f t="shared" si="144"/>
        <v>0.12071455770831982</v>
      </c>
      <c r="I689" s="25">
        <f t="shared" si="145"/>
        <v>0.39888229216374305</v>
      </c>
      <c r="L689" s="20">
        <v>464</v>
      </c>
      <c r="M689" s="2">
        <f t="shared" si="146"/>
        <v>-0.73974816036188351</v>
      </c>
      <c r="N689" s="2">
        <f t="shared" si="154"/>
        <v>0.27407507988925423</v>
      </c>
      <c r="O689" s="2">
        <f t="shared" si="155"/>
        <v>2.9939212706419811E-2</v>
      </c>
      <c r="P689" s="2">
        <f t="shared" si="156"/>
        <v>-6.2436912185452012E-2</v>
      </c>
      <c r="Q689" s="2">
        <f t="shared" si="157"/>
        <v>1.7899956503296465E-2</v>
      </c>
      <c r="R689" s="2">
        <f t="shared" si="158"/>
        <v>-3.2392005945488037E-5</v>
      </c>
      <c r="S689" s="2">
        <f t="shared" si="147"/>
        <v>0.12071455770831982</v>
      </c>
      <c r="T689" s="25">
        <f t="shared" si="148"/>
        <v>1.0492420491725324E-9</v>
      </c>
    </row>
    <row r="690" spans="1:20" x14ac:dyDescent="0.2">
      <c r="A690" s="20">
        <v>465</v>
      </c>
      <c r="B690" s="2">
        <f t="shared" si="143"/>
        <v>0.33834757760063838</v>
      </c>
      <c r="C690" s="2">
        <f t="shared" si="149"/>
        <v>-1.7417720916799473</v>
      </c>
      <c r="D690" s="2">
        <f t="shared" si="150"/>
        <v>-3.226162027794647</v>
      </c>
      <c r="E690" s="2">
        <f t="shared" si="151"/>
        <v>0.69275605923301764</v>
      </c>
      <c r="F690" s="2">
        <f t="shared" si="152"/>
        <v>1.6719037056899735</v>
      </c>
      <c r="G690" s="2">
        <f t="shared" si="153"/>
        <v>-3.1011349807255006E-2</v>
      </c>
      <c r="H690" s="2">
        <f t="shared" si="144"/>
        <v>0.11447908326822001</v>
      </c>
      <c r="I690" s="25">
        <f t="shared" si="145"/>
        <v>9.6170381686793511E-4</v>
      </c>
      <c r="L690" s="20">
        <v>465</v>
      </c>
      <c r="M690" s="2">
        <f t="shared" si="146"/>
        <v>0.35910055492590737</v>
      </c>
      <c r="N690" s="2">
        <f t="shared" si="154"/>
        <v>-0.31340672799912389</v>
      </c>
      <c r="O690" s="2">
        <f t="shared" si="155"/>
        <v>0.21123984709532093</v>
      </c>
      <c r="P690" s="2">
        <f t="shared" si="156"/>
        <v>-5.5960420561594476E-2</v>
      </c>
      <c r="Q690" s="2">
        <f t="shared" si="157"/>
        <v>-2.6248750233908141E-3</v>
      </c>
      <c r="R690" s="2">
        <f t="shared" si="158"/>
        <v>4.9776277491944167E-3</v>
      </c>
      <c r="S690" s="2">
        <f t="shared" si="147"/>
        <v>0.11447908326822001</v>
      </c>
      <c r="T690" s="25">
        <f t="shared" si="148"/>
        <v>2.4776778009550276E-5</v>
      </c>
    </row>
    <row r="691" spans="1:20" x14ac:dyDescent="0.2">
      <c r="A691" s="20">
        <v>466</v>
      </c>
      <c r="B691" s="2">
        <f t="shared" si="143"/>
        <v>0.86500500854118489</v>
      </c>
      <c r="C691" s="2">
        <f t="shared" si="149"/>
        <v>0.19759326792275533</v>
      </c>
      <c r="D691" s="2">
        <f t="shared" si="150"/>
        <v>-3.3579695334607296</v>
      </c>
      <c r="E691" s="2">
        <f t="shared" si="151"/>
        <v>-1.1692668691287016</v>
      </c>
      <c r="F691" s="2">
        <f t="shared" si="152"/>
        <v>1.4295800501780278</v>
      </c>
      <c r="G691" s="2">
        <f t="shared" si="153"/>
        <v>0.58413371103295064</v>
      </c>
      <c r="H691" s="2">
        <f t="shared" si="144"/>
        <v>0.74823366480133535</v>
      </c>
      <c r="I691" s="25">
        <f t="shared" si="145"/>
        <v>0.34121219236512668</v>
      </c>
      <c r="L691" s="20">
        <v>466</v>
      </c>
      <c r="M691" s="2">
        <f t="shared" si="146"/>
        <v>0.99999390179041103</v>
      </c>
      <c r="N691" s="2">
        <f t="shared" si="154"/>
        <v>-0.5012057962805444</v>
      </c>
      <c r="O691" s="2">
        <f t="shared" si="155"/>
        <v>0.12314958059248983</v>
      </c>
      <c r="P691" s="2">
        <f t="shared" si="156"/>
        <v>2.1881527516911279E-2</v>
      </c>
      <c r="Q691" s="2">
        <f t="shared" si="157"/>
        <v>-1.9802244141811354E-2</v>
      </c>
      <c r="R691" s="2">
        <f t="shared" si="158"/>
        <v>3.6397560335861595E-3</v>
      </c>
      <c r="S691" s="2">
        <f t="shared" si="147"/>
        <v>0.74823366480133535</v>
      </c>
      <c r="T691" s="25">
        <f t="shared" si="148"/>
        <v>1.3247823984026852E-5</v>
      </c>
    </row>
    <row r="692" spans="1:20" x14ac:dyDescent="0.2">
      <c r="A692" s="20">
        <v>467</v>
      </c>
      <c r="B692" s="2">
        <f t="shared" si="143"/>
        <v>0.98483706788872916</v>
      </c>
      <c r="C692" s="2">
        <f t="shared" si="149"/>
        <v>2.0440274261414095</v>
      </c>
      <c r="D692" s="2">
        <f t="shared" si="150"/>
        <v>-1.9104714978189097</v>
      </c>
      <c r="E692" s="2">
        <f t="shared" si="151"/>
        <v>-2.4813653186403846</v>
      </c>
      <c r="F692" s="2">
        <f t="shared" si="152"/>
        <v>0.51490255926288875</v>
      </c>
      <c r="G692" s="2">
        <f t="shared" si="153"/>
        <v>0.92455156023335072</v>
      </c>
      <c r="H692" s="2">
        <f t="shared" si="144"/>
        <v>0.96990405028766935</v>
      </c>
      <c r="I692" s="25">
        <f t="shared" si="145"/>
        <v>0.85479558752992313</v>
      </c>
      <c r="L692" s="20">
        <v>467</v>
      </c>
      <c r="M692" s="2">
        <f t="shared" si="146"/>
        <v>0.36561053456039511</v>
      </c>
      <c r="N692" s="2">
        <f t="shared" si="154"/>
        <v>-4.9824885742702191E-2</v>
      </c>
      <c r="O692" s="2">
        <f t="shared" si="155"/>
        <v>-0.12199143611884675</v>
      </c>
      <c r="P692" s="2">
        <f t="shared" si="156"/>
        <v>7.181830291268719E-2</v>
      </c>
      <c r="Q692" s="2">
        <f t="shared" si="157"/>
        <v>-1.1726118418260708E-2</v>
      </c>
      <c r="R692" s="2">
        <f t="shared" si="158"/>
        <v>-2.339840102845965E-3</v>
      </c>
      <c r="S692" s="2">
        <f t="shared" si="147"/>
        <v>0.96990405028766935</v>
      </c>
      <c r="T692" s="25">
        <f t="shared" si="148"/>
        <v>5.4748517068862157E-6</v>
      </c>
    </row>
    <row r="693" spans="1:20" x14ac:dyDescent="0.2">
      <c r="A693" s="20">
        <v>468</v>
      </c>
      <c r="B693" s="2">
        <f t="shared" si="143"/>
        <v>0.6414848657045451</v>
      </c>
      <c r="C693" s="2">
        <f t="shared" si="149"/>
        <v>2.9291235470362018</v>
      </c>
      <c r="D693" s="2">
        <f t="shared" si="150"/>
        <v>0.43555113518775473</v>
      </c>
      <c r="E693" s="2">
        <f t="shared" si="151"/>
        <v>-2.6264388863928678</v>
      </c>
      <c r="F693" s="2">
        <f t="shared" si="152"/>
        <v>-0.64194165084801247</v>
      </c>
      <c r="G693" s="2">
        <f t="shared" si="153"/>
        <v>0.83013836413937458</v>
      </c>
      <c r="H693" s="2">
        <f t="shared" si="144"/>
        <v>0.41150283292797829</v>
      </c>
      <c r="I693" s="25">
        <f t="shared" si="145"/>
        <v>0.6891297036159969</v>
      </c>
      <c r="L693" s="20">
        <v>468</v>
      </c>
      <c r="M693" s="2">
        <f t="shared" si="146"/>
        <v>-0.73503027715779989</v>
      </c>
      <c r="N693" s="2">
        <f t="shared" si="154"/>
        <v>0.46509692885097387</v>
      </c>
      <c r="O693" s="2">
        <f t="shared" si="155"/>
        <v>-0.21155866630731324</v>
      </c>
      <c r="P693" s="2">
        <f t="shared" si="156"/>
        <v>3.0166310430619472E-2</v>
      </c>
      <c r="Q693" s="2">
        <f t="shared" si="157"/>
        <v>1.1304144264273132E-2</v>
      </c>
      <c r="R693" s="2">
        <f t="shared" si="158"/>
        <v>-5.3354744445885168E-3</v>
      </c>
      <c r="S693" s="2">
        <f t="shared" si="147"/>
        <v>0.41150283292797829</v>
      </c>
      <c r="T693" s="25">
        <f t="shared" si="148"/>
        <v>2.8467287548857142E-5</v>
      </c>
    </row>
    <row r="694" spans="1:20" x14ac:dyDescent="0.2">
      <c r="A694" s="20">
        <v>469</v>
      </c>
      <c r="B694" s="2">
        <f t="shared" si="143"/>
        <v>-3.5676922979984613E-3</v>
      </c>
      <c r="C694" s="2">
        <f t="shared" si="149"/>
        <v>2.4366070949419298</v>
      </c>
      <c r="D694" s="2">
        <f t="shared" si="150"/>
        <v>2.5767272636414003</v>
      </c>
      <c r="E694" s="2">
        <f t="shared" si="151"/>
        <v>-1.536257206635131</v>
      </c>
      <c r="F694" s="2">
        <f t="shared" si="152"/>
        <v>-1.4968706719501097</v>
      </c>
      <c r="G694" s="2">
        <f t="shared" si="153"/>
        <v>0.34529812412090166</v>
      </c>
      <c r="H694" s="2">
        <f t="shared" si="144"/>
        <v>1.2728428333197542E-5</v>
      </c>
      <c r="I694" s="25">
        <f t="shared" si="145"/>
        <v>0.11923079452141361</v>
      </c>
      <c r="L694" s="20">
        <v>469</v>
      </c>
      <c r="M694" s="2">
        <f t="shared" si="146"/>
        <v>-0.89829837596691753</v>
      </c>
      <c r="N694" s="2">
        <f t="shared" si="154"/>
        <v>0.38688784324756637</v>
      </c>
      <c r="O694" s="2">
        <f t="shared" si="155"/>
        <v>-3.1328410407553874E-2</v>
      </c>
      <c r="P694" s="2">
        <f t="shared" si="156"/>
        <v>-4.9956309895719683E-2</v>
      </c>
      <c r="Q694" s="2">
        <f t="shared" si="157"/>
        <v>1.9918407082023443E-2</v>
      </c>
      <c r="R694" s="2">
        <f t="shared" si="158"/>
        <v>-1.5268609747714078E-3</v>
      </c>
      <c r="S694" s="2">
        <f t="shared" si="147"/>
        <v>1.2728428333197542E-5</v>
      </c>
      <c r="T694" s="25">
        <f t="shared" si="148"/>
        <v>2.3313044362798936E-6</v>
      </c>
    </row>
    <row r="695" spans="1:20" x14ac:dyDescent="0.2">
      <c r="A695" s="20">
        <v>470</v>
      </c>
      <c r="B695" s="2">
        <f t="shared" si="143"/>
        <v>-0.64694230886610693</v>
      </c>
      <c r="C695" s="2">
        <f t="shared" si="149"/>
        <v>0.7981162530603807</v>
      </c>
      <c r="D695" s="2">
        <f t="shared" si="150"/>
        <v>3.5060282975303743</v>
      </c>
      <c r="E695" s="2">
        <f t="shared" si="151"/>
        <v>0.27645024208412422</v>
      </c>
      <c r="F695" s="2">
        <f t="shared" si="152"/>
        <v>-1.6477980267846373</v>
      </c>
      <c r="G695" s="2">
        <f t="shared" si="153"/>
        <v>-0.30194121910365351</v>
      </c>
      <c r="H695" s="2">
        <f t="shared" si="144"/>
        <v>0.41853435100100927</v>
      </c>
      <c r="I695" s="25">
        <f t="shared" si="145"/>
        <v>9.1168499793800498E-2</v>
      </c>
      <c r="L695" s="20">
        <v>470</v>
      </c>
      <c r="M695" s="2">
        <f t="shared" si="146"/>
        <v>8.4019512426969131E-2</v>
      </c>
      <c r="N695" s="2">
        <f t="shared" si="154"/>
        <v>-0.18471330862395774</v>
      </c>
      <c r="O695" s="2">
        <f t="shared" si="155"/>
        <v>0.18885448141409714</v>
      </c>
      <c r="P695" s="2">
        <f t="shared" si="156"/>
        <v>-6.6370422982131333E-2</v>
      </c>
      <c r="Q695" s="2">
        <f t="shared" si="157"/>
        <v>3.1310342617126771E-3</v>
      </c>
      <c r="R695" s="2">
        <f t="shared" si="158"/>
        <v>4.2289346161553231E-3</v>
      </c>
      <c r="S695" s="2">
        <f t="shared" si="147"/>
        <v>0.41853435100100927</v>
      </c>
      <c r="T695" s="25">
        <f t="shared" si="148"/>
        <v>1.7883887987716769E-5</v>
      </c>
    </row>
    <row r="696" spans="1:20" x14ac:dyDescent="0.2">
      <c r="A696" s="20">
        <v>471</v>
      </c>
      <c r="B696" s="2">
        <f t="shared" si="143"/>
        <v>-0.98604984882201474</v>
      </c>
      <c r="C696" s="2">
        <f t="shared" si="149"/>
        <v>-1.2157411335459274</v>
      </c>
      <c r="D696" s="2">
        <f t="shared" si="150"/>
        <v>2.7863894398874898</v>
      </c>
      <c r="E696" s="2">
        <f t="shared" si="151"/>
        <v>1.9591388222970287</v>
      </c>
      <c r="F696" s="2">
        <f t="shared" si="152"/>
        <v>-1.0237402220679437</v>
      </c>
      <c r="G696" s="2">
        <f t="shared" si="153"/>
        <v>-0.80717288902206985</v>
      </c>
      <c r="H696" s="2">
        <f t="shared" si="144"/>
        <v>0.9722943043619181</v>
      </c>
      <c r="I696" s="25">
        <f t="shared" si="145"/>
        <v>0.65152807277223468</v>
      </c>
      <c r="L696" s="20">
        <v>471</v>
      </c>
      <c r="M696" s="2">
        <f t="shared" si="146"/>
        <v>0.95918861967740132</v>
      </c>
      <c r="N696" s="2">
        <f t="shared" si="154"/>
        <v>-0.52075244271744037</v>
      </c>
      <c r="O696" s="2">
        <f t="shared" si="155"/>
        <v>0.1681941820236843</v>
      </c>
      <c r="P696" s="2">
        <f t="shared" si="156"/>
        <v>1.8566350247702225E-3</v>
      </c>
      <c r="Q696" s="2">
        <f t="shared" si="157"/>
        <v>-1.7649297993499451E-2</v>
      </c>
      <c r="R696" s="2">
        <f t="shared" si="158"/>
        <v>4.591635477447265E-3</v>
      </c>
      <c r="S696" s="2">
        <f t="shared" si="147"/>
        <v>0.9722943043619181</v>
      </c>
      <c r="T696" s="25">
        <f t="shared" si="148"/>
        <v>2.1083116357752373E-5</v>
      </c>
    </row>
    <row r="697" spans="1:20" x14ac:dyDescent="0.2">
      <c r="A697" s="20">
        <v>472</v>
      </c>
      <c r="B697" s="2">
        <f t="shared" si="143"/>
        <v>-0.86140273742304529</v>
      </c>
      <c r="C697" s="2">
        <f t="shared" si="149"/>
        <v>-2.6578164685663626</v>
      </c>
      <c r="D697" s="2">
        <f t="shared" si="150"/>
        <v>0.75626809012952489</v>
      </c>
      <c r="E697" s="2">
        <f t="shared" si="151"/>
        <v>2.720413801995111</v>
      </c>
      <c r="F697" s="2">
        <f t="shared" si="152"/>
        <v>8.1798605469529426E-2</v>
      </c>
      <c r="G697" s="2">
        <f t="shared" si="153"/>
        <v>-0.93277853680910716</v>
      </c>
      <c r="H697" s="2">
        <f t="shared" si="144"/>
        <v>0.74201467603991589</v>
      </c>
      <c r="I697" s="25">
        <f t="shared" si="145"/>
        <v>0.8700757987317389</v>
      </c>
      <c r="L697" s="20">
        <v>472</v>
      </c>
      <c r="M697" s="2">
        <f t="shared" si="146"/>
        <v>0.61111935626482927</v>
      </c>
      <c r="N697" s="2">
        <f t="shared" si="154"/>
        <v>-0.19268406293871909</v>
      </c>
      <c r="O697" s="2">
        <f t="shared" si="155"/>
        <v>-6.6961549185818481E-2</v>
      </c>
      <c r="P697" s="2">
        <f t="shared" si="156"/>
        <v>6.7715955179041998E-2</v>
      </c>
      <c r="Q697" s="2">
        <f t="shared" si="157"/>
        <v>-1.5921754239745182E-2</v>
      </c>
      <c r="R697" s="2">
        <f t="shared" si="158"/>
        <v>-9.013051741912578E-4</v>
      </c>
      <c r="S697" s="2">
        <f t="shared" si="147"/>
        <v>0.74201467603991589</v>
      </c>
      <c r="T697" s="25">
        <f t="shared" si="148"/>
        <v>8.1235101702393358E-7</v>
      </c>
    </row>
    <row r="698" spans="1:20" x14ac:dyDescent="0.2">
      <c r="A698" s="20">
        <v>473</v>
      </c>
      <c r="B698" s="2">
        <f t="shared" si="143"/>
        <v>-0.3316244588249736</v>
      </c>
      <c r="C698" s="2">
        <f t="shared" si="149"/>
        <v>-2.8498791888921344</v>
      </c>
      <c r="D698" s="2">
        <f t="shared" si="150"/>
        <v>-1.6295379594312323</v>
      </c>
      <c r="E698" s="2">
        <f t="shared" si="151"/>
        <v>2.2022356629766784</v>
      </c>
      <c r="F698" s="2">
        <f t="shared" si="152"/>
        <v>1.1488662707162165</v>
      </c>
      <c r="G698" s="2">
        <f t="shared" si="153"/>
        <v>-0.61968386366813544</v>
      </c>
      <c r="H698" s="2">
        <f t="shared" si="144"/>
        <v>0.10997478169095661</v>
      </c>
      <c r="I698" s="25">
        <f t="shared" si="145"/>
        <v>0.38400809089066829</v>
      </c>
      <c r="L698" s="20">
        <v>473</v>
      </c>
      <c r="M698" s="2">
        <f t="shared" si="146"/>
        <v>-0.51630094437074547</v>
      </c>
      <c r="N698" s="2">
        <f t="shared" si="154"/>
        <v>0.38111131397759845</v>
      </c>
      <c r="O698" s="2">
        <f t="shared" si="155"/>
        <v>-0.21672225522219721</v>
      </c>
      <c r="P698" s="2">
        <f t="shared" si="156"/>
        <v>4.7218167897064067E-2</v>
      </c>
      <c r="Q698" s="2">
        <f t="shared" si="157"/>
        <v>6.1105557662072714E-3</v>
      </c>
      <c r="R698" s="2">
        <f t="shared" si="158"/>
        <v>-5.2448253154867286E-3</v>
      </c>
      <c r="S698" s="2">
        <f t="shared" si="147"/>
        <v>0.10997478169095661</v>
      </c>
      <c r="T698" s="25">
        <f t="shared" si="148"/>
        <v>2.7508192589970462E-5</v>
      </c>
    </row>
    <row r="699" spans="1:20" x14ac:dyDescent="0.2">
      <c r="A699" s="20">
        <v>474</v>
      </c>
      <c r="B699" s="2">
        <f t="shared" si="143"/>
        <v>0.35412198453358534</v>
      </c>
      <c r="C699" s="2">
        <f t="shared" si="149"/>
        <v>-1.7015991960912493</v>
      </c>
      <c r="D699" s="2">
        <f t="shared" si="150"/>
        <v>-3.248946844438497</v>
      </c>
      <c r="E699" s="2">
        <f t="shared" si="151"/>
        <v>0.64831168077886803</v>
      </c>
      <c r="F699" s="2">
        <f t="shared" si="152"/>
        <v>1.6756041773144013</v>
      </c>
      <c r="G699" s="2">
        <f t="shared" si="153"/>
        <v>-1.5142186616571953E-2</v>
      </c>
      <c r="H699" s="2">
        <f t="shared" si="144"/>
        <v>0.12540237993000486</v>
      </c>
      <c r="I699" s="25">
        <f t="shared" si="145"/>
        <v>2.2928581553109079E-4</v>
      </c>
      <c r="L699" s="20">
        <v>474</v>
      </c>
      <c r="M699" s="2">
        <f t="shared" si="146"/>
        <v>-0.98529065793754356</v>
      </c>
      <c r="N699" s="2">
        <f t="shared" si="154"/>
        <v>0.46888134281586169</v>
      </c>
      <c r="O699" s="2">
        <f t="shared" si="155"/>
        <v>-9.0100430309062146E-2</v>
      </c>
      <c r="P699" s="2">
        <f t="shared" si="156"/>
        <v>-3.3496216599684409E-2</v>
      </c>
      <c r="Q699" s="2">
        <f t="shared" si="157"/>
        <v>2.0350168771833863E-2</v>
      </c>
      <c r="R699" s="2">
        <f t="shared" si="158"/>
        <v>-2.899701073697076E-3</v>
      </c>
      <c r="S699" s="2">
        <f t="shared" si="147"/>
        <v>0.12540237993000486</v>
      </c>
      <c r="T699" s="25">
        <f t="shared" si="148"/>
        <v>8.4082663167999758E-6</v>
      </c>
    </row>
    <row r="700" spans="1:20" x14ac:dyDescent="0.2">
      <c r="A700" s="20">
        <v>475</v>
      </c>
      <c r="B700" s="2">
        <f t="shared" si="143"/>
        <v>0.87331932525738887</v>
      </c>
      <c r="C700" s="2">
        <f t="shared" si="149"/>
        <v>0.24696948685221345</v>
      </c>
      <c r="D700" s="2">
        <f t="shared" si="150"/>
        <v>-3.3403252623115236</v>
      </c>
      <c r="E700" s="2">
        <f t="shared" si="151"/>
        <v>-1.2105234150386928</v>
      </c>
      <c r="F700" s="2">
        <f t="shared" si="152"/>
        <v>1.4142792572841307</v>
      </c>
      <c r="G700" s="2">
        <f t="shared" si="153"/>
        <v>0.59652109740395853</v>
      </c>
      <c r="H700" s="2">
        <f t="shared" si="144"/>
        <v>0.76268664386802099</v>
      </c>
      <c r="I700" s="25">
        <f t="shared" si="145"/>
        <v>0.35583741964802296</v>
      </c>
      <c r="L700" s="20">
        <v>475</v>
      </c>
      <c r="M700" s="2">
        <f t="shared" si="146"/>
        <v>-0.19775447626345349</v>
      </c>
      <c r="N700" s="2">
        <f t="shared" si="154"/>
        <v>-4.1305732980082027E-2</v>
      </c>
      <c r="O700" s="2">
        <f t="shared" si="155"/>
        <v>0.15142507601383967</v>
      </c>
      <c r="P700" s="2">
        <f t="shared" si="156"/>
        <v>-7.1493395558124312E-2</v>
      </c>
      <c r="Q700" s="2">
        <f t="shared" si="157"/>
        <v>8.6375271525519631E-3</v>
      </c>
      <c r="R700" s="2">
        <f t="shared" si="158"/>
        <v>3.1433669760449826E-3</v>
      </c>
      <c r="S700" s="2">
        <f t="shared" si="147"/>
        <v>0.76268664386802099</v>
      </c>
      <c r="T700" s="25">
        <f t="shared" si="148"/>
        <v>9.8807559460901781E-6</v>
      </c>
    </row>
    <row r="701" spans="1:20" x14ac:dyDescent="0.2">
      <c r="A701" s="20">
        <v>476</v>
      </c>
      <c r="B701" s="2">
        <f t="shared" si="143"/>
        <v>0.981780941321724</v>
      </c>
      <c r="C701" s="2">
        <f t="shared" si="149"/>
        <v>2.0793845611243986</v>
      </c>
      <c r="D701" s="2">
        <f t="shared" si="150"/>
        <v>-1.8606965152974633</v>
      </c>
      <c r="E701" s="2">
        <f t="shared" si="151"/>
        <v>-2.5000304338134338</v>
      </c>
      <c r="F701" s="2">
        <f t="shared" si="152"/>
        <v>0.48779670383015339</v>
      </c>
      <c r="G701" s="2">
        <f t="shared" si="153"/>
        <v>0.92763118841614745</v>
      </c>
      <c r="H701" s="2">
        <f t="shared" si="144"/>
        <v>0.96389381674257046</v>
      </c>
      <c r="I701" s="25">
        <f t="shared" si="145"/>
        <v>0.86049962172235406</v>
      </c>
      <c r="L701" s="20">
        <v>476</v>
      </c>
      <c r="M701" s="2">
        <f t="shared" si="146"/>
        <v>0.8419749220244277</v>
      </c>
      <c r="N701" s="2">
        <f t="shared" si="154"/>
        <v>-0.49881624811522218</v>
      </c>
      <c r="O701" s="2">
        <f t="shared" si="155"/>
        <v>0.19984053134072063</v>
      </c>
      <c r="P701" s="2">
        <f t="shared" si="156"/>
        <v>-1.8316155949033776E-2</v>
      </c>
      <c r="Q701" s="2">
        <f t="shared" si="157"/>
        <v>-1.4090418885381411E-2</v>
      </c>
      <c r="R701" s="2">
        <f t="shared" si="158"/>
        <v>5.1777478715630222E-3</v>
      </c>
      <c r="S701" s="2">
        <f t="shared" si="147"/>
        <v>0.96389381674257046</v>
      </c>
      <c r="T701" s="25">
        <f t="shared" si="148"/>
        <v>2.6809073021475406E-5</v>
      </c>
    </row>
    <row r="702" spans="1:20" x14ac:dyDescent="0.2">
      <c r="A702" s="20">
        <v>477</v>
      </c>
      <c r="B702" s="2">
        <f t="shared" si="143"/>
        <v>0.62849563993208835</v>
      </c>
      <c r="C702" s="2">
        <f t="shared" si="149"/>
        <v>2.933832585019748</v>
      </c>
      <c r="D702" s="2">
        <f t="shared" si="150"/>
        <v>0.4940468770460455</v>
      </c>
      <c r="E702" s="2">
        <f t="shared" si="151"/>
        <v>-2.6137340755126202</v>
      </c>
      <c r="F702" s="2">
        <f t="shared" si="152"/>
        <v>-0.66810426146889346</v>
      </c>
      <c r="G702" s="2">
        <f t="shared" si="153"/>
        <v>0.82246183687907426</v>
      </c>
      <c r="H702" s="2">
        <f t="shared" si="144"/>
        <v>0.39500676941364526</v>
      </c>
      <c r="I702" s="25">
        <f t="shared" si="145"/>
        <v>0.67644347312250097</v>
      </c>
      <c r="L702" s="20">
        <v>477</v>
      </c>
      <c r="M702" s="2">
        <f t="shared" si="146"/>
        <v>0.8079467604043814</v>
      </c>
      <c r="N702" s="2">
        <f t="shared" si="154"/>
        <v>-0.32019413814695263</v>
      </c>
      <c r="O702" s="2">
        <f t="shared" si="155"/>
        <v>-6.5975436337527343E-3</v>
      </c>
      <c r="P702" s="2">
        <f t="shared" si="156"/>
        <v>5.8219393277441515E-2</v>
      </c>
      <c r="Q702" s="2">
        <f t="shared" si="157"/>
        <v>-1.8849072246445324E-2</v>
      </c>
      <c r="R702" s="2">
        <f t="shared" si="158"/>
        <v>6.0902720792047743E-4</v>
      </c>
      <c r="S702" s="2">
        <f t="shared" si="147"/>
        <v>0.39500676941364526</v>
      </c>
      <c r="T702" s="25">
        <f t="shared" si="148"/>
        <v>3.7091413998741247E-7</v>
      </c>
    </row>
    <row r="703" spans="1:20" x14ac:dyDescent="0.2">
      <c r="A703" s="20">
        <v>478</v>
      </c>
      <c r="B703" s="2">
        <f t="shared" si="143"/>
        <v>-2.0380981432869441E-2</v>
      </c>
      <c r="C703" s="2">
        <f t="shared" si="149"/>
        <v>2.4084533017816177</v>
      </c>
      <c r="D703" s="2">
        <f t="shared" si="150"/>
        <v>2.6164323034193981</v>
      </c>
      <c r="E703" s="2">
        <f t="shared" si="151"/>
        <v>-1.4981577407767146</v>
      </c>
      <c r="F703" s="2">
        <f t="shared" si="152"/>
        <v>-1.5097853531820664</v>
      </c>
      <c r="G703" s="2">
        <f t="shared" si="153"/>
        <v>0.33047583213707254</v>
      </c>
      <c r="H703" s="2">
        <f t="shared" si="144"/>
        <v>4.1538440416696891E-4</v>
      </c>
      <c r="I703" s="25">
        <f t="shared" si="145"/>
        <v>0.10921427562669055</v>
      </c>
      <c r="L703" s="20">
        <v>478</v>
      </c>
      <c r="M703" s="2">
        <f t="shared" si="146"/>
        <v>-0.25644337435082681</v>
      </c>
      <c r="N703" s="2">
        <f t="shared" si="154"/>
        <v>0.26676659032416233</v>
      </c>
      <c r="O703" s="2">
        <f t="shared" si="155"/>
        <v>-0.20462187353310884</v>
      </c>
      <c r="P703" s="2">
        <f t="shared" si="156"/>
        <v>6.0508653179039369E-2</v>
      </c>
      <c r="Q703" s="2">
        <f t="shared" si="157"/>
        <v>4.3020389899135173E-4</v>
      </c>
      <c r="R703" s="2">
        <f t="shared" si="158"/>
        <v>-4.7363764086157181E-3</v>
      </c>
      <c r="S703" s="2">
        <f t="shared" si="147"/>
        <v>4.1538440416696891E-4</v>
      </c>
      <c r="T703" s="25">
        <f t="shared" si="148"/>
        <v>2.2433261484091527E-5</v>
      </c>
    </row>
    <row r="704" spans="1:20" x14ac:dyDescent="0.2">
      <c r="A704" s="20">
        <v>479</v>
      </c>
      <c r="B704" s="2">
        <f t="shared" si="143"/>
        <v>-0.65967210876832938</v>
      </c>
      <c r="C704" s="2">
        <f t="shared" si="149"/>
        <v>0.75034079759465655</v>
      </c>
      <c r="D704" s="2">
        <f t="shared" si="150"/>
        <v>3.5082687346121233</v>
      </c>
      <c r="E704" s="2">
        <f t="shared" si="151"/>
        <v>0.32202558880691701</v>
      </c>
      <c r="F704" s="2">
        <f t="shared" si="152"/>
        <v>-1.6413908022468193</v>
      </c>
      <c r="G704" s="2">
        <f t="shared" si="153"/>
        <v>-0.31693812028631363</v>
      </c>
      <c r="H704" s="2">
        <f t="shared" si="144"/>
        <v>0.43516729108685459</v>
      </c>
      <c r="I704" s="25">
        <f t="shared" si="145"/>
        <v>0.10044977209062181</v>
      </c>
      <c r="L704" s="20">
        <v>479</v>
      </c>
      <c r="M704" s="2">
        <f t="shared" si="146"/>
        <v>-0.99379525096472021</v>
      </c>
      <c r="N704" s="2">
        <f t="shared" si="154"/>
        <v>0.51352402342546244</v>
      </c>
      <c r="O704" s="2">
        <f t="shared" si="155"/>
        <v>-0.14169510158679391</v>
      </c>
      <c r="P704" s="2">
        <f t="shared" si="156"/>
        <v>-1.4367833892723463E-2</v>
      </c>
      <c r="Q704" s="2">
        <f t="shared" si="157"/>
        <v>1.9160847684046852E-2</v>
      </c>
      <c r="R704" s="2">
        <f t="shared" si="158"/>
        <v>-4.0415526474930101E-3</v>
      </c>
      <c r="S704" s="2">
        <f t="shared" si="147"/>
        <v>0.43516729108685459</v>
      </c>
      <c r="T704" s="25">
        <f t="shared" si="148"/>
        <v>1.6334147802457759E-5</v>
      </c>
    </row>
    <row r="705" spans="1:20" x14ac:dyDescent="0.2">
      <c r="A705" s="20">
        <v>480</v>
      </c>
      <c r="B705" s="2">
        <f t="shared" si="143"/>
        <v>-0.98870913568902885</v>
      </c>
      <c r="C705" s="2">
        <f t="shared" si="149"/>
        <v>-1.2606687080994443</v>
      </c>
      <c r="D705" s="2">
        <f t="shared" si="150"/>
        <v>2.7501115617056451</v>
      </c>
      <c r="E705" s="2">
        <f t="shared" si="151"/>
        <v>1.9907552521860281</v>
      </c>
      <c r="F705" s="2">
        <f t="shared" si="152"/>
        <v>-1.0010245095761332</v>
      </c>
      <c r="G705" s="2">
        <f t="shared" si="153"/>
        <v>-0.81529112244430957</v>
      </c>
      <c r="H705" s="2">
        <f t="shared" si="144"/>
        <v>0.97754575499494645</v>
      </c>
      <c r="I705" s="25">
        <f t="shared" si="145"/>
        <v>0.66469961433650215</v>
      </c>
      <c r="L705" s="20">
        <v>480</v>
      </c>
      <c r="M705" s="2">
        <f t="shared" si="146"/>
        <v>-0.46377545674751541</v>
      </c>
      <c r="N705" s="2">
        <f t="shared" si="154"/>
        <v>0.10539223367238047</v>
      </c>
      <c r="O705" s="2">
        <f t="shared" si="155"/>
        <v>0.10193323587042599</v>
      </c>
      <c r="P705" s="2">
        <f t="shared" si="156"/>
        <v>-7.0921245231173269E-2</v>
      </c>
      <c r="Q705" s="2">
        <f t="shared" si="157"/>
        <v>1.3455959582319888E-2</v>
      </c>
      <c r="R705" s="2">
        <f t="shared" si="158"/>
        <v>1.8074005247173926E-3</v>
      </c>
      <c r="S705" s="2">
        <f t="shared" si="147"/>
        <v>0.97754575499494645</v>
      </c>
      <c r="T705" s="25">
        <f t="shared" si="148"/>
        <v>3.2666966567487061E-6</v>
      </c>
    </row>
    <row r="706" spans="1:20" x14ac:dyDescent="0.2">
      <c r="A706" s="20">
        <v>481</v>
      </c>
      <c r="B706" s="2">
        <f t="shared" si="143"/>
        <v>-0.852740807088748</v>
      </c>
      <c r="C706" s="2">
        <f t="shared" si="149"/>
        <v>-2.6787660218824336</v>
      </c>
      <c r="D706" s="2">
        <f t="shared" si="150"/>
        <v>0.69853394965049154</v>
      </c>
      <c r="E706" s="2">
        <f t="shared" si="151"/>
        <v>2.7232016140531727</v>
      </c>
      <c r="F706" s="2">
        <f t="shared" si="152"/>
        <v>0.11013925138763302</v>
      </c>
      <c r="G706" s="2">
        <f t="shared" si="153"/>
        <v>-0.93019997044155023</v>
      </c>
      <c r="H706" s="2">
        <f t="shared" si="144"/>
        <v>0.72716688407436936</v>
      </c>
      <c r="I706" s="25">
        <f t="shared" si="145"/>
        <v>0.8652719850094609</v>
      </c>
      <c r="L706" s="20">
        <v>481</v>
      </c>
      <c r="M706" s="2">
        <f t="shared" si="146"/>
        <v>0.65768998478782725</v>
      </c>
      <c r="N706" s="2">
        <f t="shared" si="154"/>
        <v>-0.43714463715986474</v>
      </c>
      <c r="O706" s="2">
        <f t="shared" si="155"/>
        <v>0.21556769849987781</v>
      </c>
      <c r="P706" s="2">
        <f t="shared" si="156"/>
        <v>-3.7029892440603826E-2</v>
      </c>
      <c r="Q706" s="2">
        <f t="shared" si="157"/>
        <v>-9.4091050869011834E-3</v>
      </c>
      <c r="R706" s="2">
        <f t="shared" si="158"/>
        <v>5.3514038386367549E-3</v>
      </c>
      <c r="S706" s="2">
        <f t="shared" si="147"/>
        <v>0.72716688407436936</v>
      </c>
      <c r="T706" s="25">
        <f t="shared" si="148"/>
        <v>2.8637523044176195E-5</v>
      </c>
    </row>
    <row r="707" spans="1:20" x14ac:dyDescent="0.2">
      <c r="A707" s="20">
        <v>482</v>
      </c>
      <c r="B707" s="2">
        <f t="shared" si="143"/>
        <v>-0.31571515247197979</v>
      </c>
      <c r="C707" s="2">
        <f t="shared" si="149"/>
        <v>-2.8369978187004108</v>
      </c>
      <c r="D707" s="2">
        <f t="shared" si="150"/>
        <v>-1.6815750938193319</v>
      </c>
      <c r="E707" s="2">
        <f t="shared" si="151"/>
        <v>2.1748837056321291</v>
      </c>
      <c r="F707" s="2">
        <f t="shared" si="152"/>
        <v>1.1695028014505184</v>
      </c>
      <c r="G707" s="2">
        <f t="shared" si="153"/>
        <v>-0.60762123756465558</v>
      </c>
      <c r="H707" s="2">
        <f t="shared" si="144"/>
        <v>9.9676057500405452E-2</v>
      </c>
      <c r="I707" s="25">
        <f t="shared" si="145"/>
        <v>0.3692035683396036</v>
      </c>
      <c r="L707" s="20">
        <v>482</v>
      </c>
      <c r="M707" s="2">
        <f t="shared" si="146"/>
        <v>0.94041358880658976</v>
      </c>
      <c r="N707" s="2">
        <f t="shared" si="154"/>
        <v>-0.42219773187793308</v>
      </c>
      <c r="O707" s="2">
        <f t="shared" si="155"/>
        <v>5.429201846180147E-2</v>
      </c>
      <c r="P707" s="2">
        <f t="shared" si="156"/>
        <v>4.4085107884580345E-2</v>
      </c>
      <c r="Q707" s="2">
        <f t="shared" si="157"/>
        <v>-2.0274883964180604E-2</v>
      </c>
      <c r="R707" s="2">
        <f t="shared" si="158"/>
        <v>2.0708448318051114E-3</v>
      </c>
      <c r="S707" s="2">
        <f t="shared" si="147"/>
        <v>9.9676057500405452E-2</v>
      </c>
      <c r="T707" s="25">
        <f t="shared" si="148"/>
        <v>4.2883983174139399E-6</v>
      </c>
    </row>
    <row r="708" spans="1:20" x14ac:dyDescent="0.2">
      <c r="A708" s="20">
        <v>483</v>
      </c>
      <c r="B708" s="2">
        <f t="shared" si="143"/>
        <v>0.3697962715376939</v>
      </c>
      <c r="C708" s="2">
        <f t="shared" si="149"/>
        <v>-1.6609452120698545</v>
      </c>
      <c r="D708" s="2">
        <f t="shared" si="150"/>
        <v>-3.2708130953302814</v>
      </c>
      <c r="E708" s="2">
        <f t="shared" si="151"/>
        <v>0.60368400695697222</v>
      </c>
      <c r="F708" s="2">
        <f t="shared" si="152"/>
        <v>1.6788309100058689</v>
      </c>
      <c r="G708" s="2">
        <f t="shared" si="153"/>
        <v>7.3125768263068019E-4</v>
      </c>
      <c r="H708" s="2">
        <f t="shared" si="144"/>
        <v>0.13674928244317983</v>
      </c>
      <c r="I708" s="25">
        <f t="shared" si="145"/>
        <v>5.3473779840639258E-7</v>
      </c>
      <c r="L708" s="20">
        <v>483</v>
      </c>
      <c r="M708" s="2">
        <f t="shared" si="146"/>
        <v>2.3842327850704462E-2</v>
      </c>
      <c r="N708" s="2">
        <f t="shared" si="154"/>
        <v>0.13117139302298519</v>
      </c>
      <c r="O708" s="2">
        <f t="shared" si="155"/>
        <v>-0.1762214307082422</v>
      </c>
      <c r="P708" s="2">
        <f t="shared" si="156"/>
        <v>6.8979053838427368E-2</v>
      </c>
      <c r="Q708" s="2">
        <f t="shared" si="157"/>
        <v>-5.2844177641822362E-3</v>
      </c>
      <c r="R708" s="2">
        <f t="shared" si="158"/>
        <v>-3.8506304724023779E-3</v>
      </c>
      <c r="S708" s="2">
        <f t="shared" si="147"/>
        <v>0.13674928244317983</v>
      </c>
      <c r="T708" s="25">
        <f t="shared" si="148"/>
        <v>1.482735503499376E-5</v>
      </c>
    </row>
    <row r="709" spans="1:20" x14ac:dyDescent="0.2">
      <c r="A709" s="20">
        <v>484</v>
      </c>
      <c r="B709" s="2">
        <f t="shared" si="143"/>
        <v>0.88138673081706198</v>
      </c>
      <c r="C709" s="2">
        <f t="shared" si="149"/>
        <v>0.29627588078199651</v>
      </c>
      <c r="D709" s="2">
        <f t="shared" si="150"/>
        <v>-3.321736590242987</v>
      </c>
      <c r="E709" s="2">
        <f t="shared" si="151"/>
        <v>-1.251437713012856</v>
      </c>
      <c r="F709" s="2">
        <f t="shared" si="152"/>
        <v>1.3985786091288763</v>
      </c>
      <c r="G709" s="2">
        <f t="shared" si="153"/>
        <v>0.60873983101555795</v>
      </c>
      <c r="H709" s="2">
        <f t="shared" si="144"/>
        <v>0.77684256926038808</v>
      </c>
      <c r="I709" s="25">
        <f t="shared" si="145"/>
        <v>0.37056418186485007</v>
      </c>
      <c r="L709" s="20">
        <v>484</v>
      </c>
      <c r="M709" s="2">
        <f t="shared" si="146"/>
        <v>-0.92313468404359222</v>
      </c>
      <c r="N709" s="2">
        <f t="shared" si="154"/>
        <v>0.5172596747326893</v>
      </c>
      <c r="O709" s="2">
        <f t="shared" si="155"/>
        <v>-0.1820024223060264</v>
      </c>
      <c r="P709" s="2">
        <f t="shared" si="156"/>
        <v>5.9050822250423709E-3</v>
      </c>
      <c r="Q709" s="2">
        <f t="shared" si="157"/>
        <v>1.644518445467643E-2</v>
      </c>
      <c r="R709" s="2">
        <f t="shared" si="158"/>
        <v>-4.8614564544147681E-3</v>
      </c>
      <c r="S709" s="2">
        <f t="shared" si="147"/>
        <v>0.77684256926038808</v>
      </c>
      <c r="T709" s="25">
        <f t="shared" si="148"/>
        <v>2.3633758858171009E-5</v>
      </c>
    </row>
    <row r="710" spans="1:20" x14ac:dyDescent="0.2">
      <c r="A710" s="20">
        <v>485</v>
      </c>
      <c r="B710" s="2">
        <f t="shared" si="143"/>
        <v>0.9784472385455999</v>
      </c>
      <c r="C710" s="2">
        <f t="shared" si="149"/>
        <v>2.1141537974637328</v>
      </c>
      <c r="D710" s="2">
        <f t="shared" si="150"/>
        <v>-1.8103954631984487</v>
      </c>
      <c r="E710" s="2">
        <f t="shared" si="151"/>
        <v>-2.5179887222990711</v>
      </c>
      <c r="F710" s="2">
        <f t="shared" si="152"/>
        <v>0.46055293498498778</v>
      </c>
      <c r="G710" s="2">
        <f t="shared" si="153"/>
        <v>0.93044854999962734</v>
      </c>
      <c r="H710" s="2">
        <f t="shared" si="144"/>
        <v>0.95735899861751006</v>
      </c>
      <c r="I710" s="25">
        <f t="shared" si="145"/>
        <v>0.86573450419640907</v>
      </c>
      <c r="L710" s="20">
        <v>485</v>
      </c>
      <c r="M710" s="2">
        <f t="shared" si="146"/>
        <v>-0.69285235022987912</v>
      </c>
      <c r="N710" s="2">
        <f t="shared" si="154"/>
        <v>0.2436947154119454</v>
      </c>
      <c r="O710" s="2">
        <f t="shared" si="155"/>
        <v>4.4321452595973324E-2</v>
      </c>
      <c r="P710" s="2">
        <f t="shared" si="156"/>
        <v>-6.4699549168308224E-2</v>
      </c>
      <c r="Q710" s="2">
        <f t="shared" si="157"/>
        <v>1.7202497986071603E-2</v>
      </c>
      <c r="R710" s="2">
        <f t="shared" si="158"/>
        <v>3.2745758377475799E-4</v>
      </c>
      <c r="S710" s="2">
        <f t="shared" si="147"/>
        <v>0.95735899861751006</v>
      </c>
      <c r="T710" s="25">
        <f t="shared" si="148"/>
        <v>1.0722846917160265E-7</v>
      </c>
    </row>
    <row r="711" spans="1:20" x14ac:dyDescent="0.2">
      <c r="A711" s="20">
        <v>486</v>
      </c>
      <c r="B711" s="2">
        <f t="shared" si="143"/>
        <v>0.61532872132629401</v>
      </c>
      <c r="C711" s="2">
        <f t="shared" si="149"/>
        <v>2.9377121486339384</v>
      </c>
      <c r="D711" s="2">
        <f t="shared" si="150"/>
        <v>0.55240293839775256</v>
      </c>
      <c r="E711" s="2">
        <f t="shared" si="151"/>
        <v>-2.6002902908289345</v>
      </c>
      <c r="F711" s="2">
        <f t="shared" si="152"/>
        <v>-0.69407798082045646</v>
      </c>
      <c r="G711" s="2">
        <f t="shared" si="153"/>
        <v>0.81455277725923381</v>
      </c>
      <c r="H711" s="2">
        <f t="shared" si="144"/>
        <v>0.37862943528905202</v>
      </c>
      <c r="I711" s="25">
        <f t="shared" si="145"/>
        <v>0.66349622694073096</v>
      </c>
      <c r="L711" s="20">
        <v>486</v>
      </c>
      <c r="M711" s="2">
        <f t="shared" si="146"/>
        <v>0.42101384041717826</v>
      </c>
      <c r="N711" s="2">
        <f t="shared" si="154"/>
        <v>-0.34065033502369357</v>
      </c>
      <c r="O711" s="2">
        <f t="shared" si="155"/>
        <v>0.21412286638165395</v>
      </c>
      <c r="P711" s="2">
        <f t="shared" si="156"/>
        <v>-5.2793848929619233E-2</v>
      </c>
      <c r="Q711" s="2">
        <f t="shared" si="157"/>
        <v>-3.9782673714450923E-3</v>
      </c>
      <c r="R711" s="2">
        <f t="shared" si="158"/>
        <v>5.0987700438883182E-3</v>
      </c>
      <c r="S711" s="2">
        <f t="shared" si="147"/>
        <v>0.37862943528905202</v>
      </c>
      <c r="T711" s="25">
        <f t="shared" si="148"/>
        <v>2.5997455960452881E-5</v>
      </c>
    </row>
    <row r="712" spans="1:20" x14ac:dyDescent="0.2">
      <c r="A712" s="20">
        <v>487</v>
      </c>
      <c r="B712" s="2">
        <f t="shared" si="143"/>
        <v>-3.7188508309250613E-2</v>
      </c>
      <c r="C712" s="2">
        <f t="shared" si="149"/>
        <v>2.3796185732830555</v>
      </c>
      <c r="D712" s="2">
        <f t="shared" si="150"/>
        <v>2.6553976065314768</v>
      </c>
      <c r="E712" s="2">
        <f t="shared" si="151"/>
        <v>-1.4596347049253706</v>
      </c>
      <c r="F712" s="2">
        <f t="shared" si="152"/>
        <v>-1.5222731769784239</v>
      </c>
      <c r="G712" s="2">
        <f t="shared" si="153"/>
        <v>0.31556010563558795</v>
      </c>
      <c r="H712" s="2">
        <f t="shared" si="144"/>
        <v>1.3829851502672019E-3</v>
      </c>
      <c r="I712" s="25">
        <f t="shared" si="145"/>
        <v>9.9578180268743433E-2</v>
      </c>
      <c r="L712" s="20">
        <v>487</v>
      </c>
      <c r="M712" s="2">
        <f t="shared" si="146"/>
        <v>0.99796760986426403</v>
      </c>
      <c r="N712" s="2">
        <f t="shared" si="154"/>
        <v>-0.49056929633378643</v>
      </c>
      <c r="O712" s="2">
        <f t="shared" si="155"/>
        <v>0.11085670949234201</v>
      </c>
      <c r="P712" s="2">
        <f t="shared" si="156"/>
        <v>2.6439028071658478E-2</v>
      </c>
      <c r="Q712" s="2">
        <f t="shared" si="157"/>
        <v>-2.0085610048934745E-2</v>
      </c>
      <c r="R712" s="2">
        <f t="shared" si="158"/>
        <v>3.3677001436049833E-3</v>
      </c>
      <c r="S712" s="2">
        <f t="shared" si="147"/>
        <v>1.3829851502672019E-3</v>
      </c>
      <c r="T712" s="25">
        <f t="shared" si="148"/>
        <v>1.1341404257237025E-5</v>
      </c>
    </row>
    <row r="713" spans="1:20" x14ac:dyDescent="0.2">
      <c r="A713" s="20">
        <v>488</v>
      </c>
      <c r="B713" s="2">
        <f t="shared" si="143"/>
        <v>-0.67221540140048375</v>
      </c>
      <c r="C713" s="2">
        <f t="shared" si="149"/>
        <v>0.70235320035127202</v>
      </c>
      <c r="D713" s="2">
        <f t="shared" si="150"/>
        <v>3.509517288581304</v>
      </c>
      <c r="E713" s="2">
        <f t="shared" si="151"/>
        <v>0.36750989012599372</v>
      </c>
      <c r="F713" s="2">
        <f t="shared" si="152"/>
        <v>-1.6345195118289124</v>
      </c>
      <c r="G713" s="2">
        <f t="shared" si="153"/>
        <v>-0.33184541443113774</v>
      </c>
      <c r="H713" s="2">
        <f t="shared" si="144"/>
        <v>0.45187354588001349</v>
      </c>
      <c r="I713" s="25">
        <f t="shared" si="145"/>
        <v>0.11012137907897356</v>
      </c>
      <c r="L713" s="20">
        <v>488</v>
      </c>
      <c r="M713" s="2">
        <f t="shared" si="146"/>
        <v>0.30222876388447267</v>
      </c>
      <c r="N713" s="2">
        <f t="shared" si="154"/>
        <v>-1.4872842245747316E-2</v>
      </c>
      <c r="O713" s="2">
        <f t="shared" si="155"/>
        <v>-0.13378328974103279</v>
      </c>
      <c r="P713" s="2">
        <f t="shared" si="156"/>
        <v>7.1954622614788272E-2</v>
      </c>
      <c r="Q713" s="2">
        <f t="shared" si="157"/>
        <v>-1.0578085737821274E-2</v>
      </c>
      <c r="R713" s="2">
        <f t="shared" si="158"/>
        <v>-2.658145520326637E-3</v>
      </c>
      <c r="S713" s="2">
        <f t="shared" si="147"/>
        <v>0.45187354588001349</v>
      </c>
      <c r="T713" s="25">
        <f t="shared" si="148"/>
        <v>7.0657376072325678E-6</v>
      </c>
    </row>
    <row r="714" spans="1:20" x14ac:dyDescent="0.2">
      <c r="A714" s="20">
        <v>489</v>
      </c>
      <c r="B714" s="2">
        <f t="shared" si="143"/>
        <v>-0.99108888755769198</v>
      </c>
      <c r="C714" s="2">
        <f t="shared" si="149"/>
        <v>-1.3052398572771999</v>
      </c>
      <c r="D714" s="2">
        <f t="shared" si="150"/>
        <v>2.7130561520910246</v>
      </c>
      <c r="E714" s="2">
        <f t="shared" si="151"/>
        <v>2.0218088413506616</v>
      </c>
      <c r="F714" s="2">
        <f t="shared" si="152"/>
        <v>-0.97802578019437525</v>
      </c>
      <c r="G714" s="2">
        <f t="shared" si="153"/>
        <v>-0.82317885086326426</v>
      </c>
      <c r="H714" s="2">
        <f t="shared" si="144"/>
        <v>0.98225718304034337</v>
      </c>
      <c r="I714" s="25">
        <f t="shared" si="145"/>
        <v>0.67762342050856428</v>
      </c>
      <c r="L714" s="20">
        <v>489</v>
      </c>
      <c r="M714" s="2">
        <f t="shared" si="146"/>
        <v>-0.77893773742534178</v>
      </c>
      <c r="N714" s="2">
        <f t="shared" si="154"/>
        <v>0.47979071689606034</v>
      </c>
      <c r="O714" s="2">
        <f t="shared" si="155"/>
        <v>-0.2078115344064832</v>
      </c>
      <c r="P714" s="2">
        <f t="shared" si="156"/>
        <v>2.5707602878148949E-2</v>
      </c>
      <c r="Q714" s="2">
        <f t="shared" si="157"/>
        <v>1.2419507259683013E-2</v>
      </c>
      <c r="R714" s="2">
        <f t="shared" si="158"/>
        <v>-5.2940994272541956E-3</v>
      </c>
      <c r="S714" s="2">
        <f t="shared" si="147"/>
        <v>0.98225718304034337</v>
      </c>
      <c r="T714" s="25">
        <f t="shared" si="148"/>
        <v>2.8027488745653203E-5</v>
      </c>
    </row>
    <row r="715" spans="1:20" x14ac:dyDescent="0.2">
      <c r="A715" s="20">
        <v>490</v>
      </c>
      <c r="B715" s="2">
        <f t="shared" si="143"/>
        <v>-0.84383778370545126</v>
      </c>
      <c r="C715" s="2">
        <f t="shared" si="149"/>
        <v>-2.6989582150928455</v>
      </c>
      <c r="D715" s="2">
        <f t="shared" si="150"/>
        <v>0.64060231460056904</v>
      </c>
      <c r="E715" s="2">
        <f t="shared" si="151"/>
        <v>2.7252195028535176</v>
      </c>
      <c r="F715" s="2">
        <f t="shared" si="152"/>
        <v>0.13844875793994238</v>
      </c>
      <c r="G715" s="2">
        <f t="shared" si="153"/>
        <v>-0.92735841121004281</v>
      </c>
      <c r="H715" s="2">
        <f t="shared" si="144"/>
        <v>0.71206220520892793</v>
      </c>
      <c r="I715" s="25">
        <f t="shared" si="145"/>
        <v>0.85999362284201486</v>
      </c>
      <c r="L715" s="20">
        <v>490</v>
      </c>
      <c r="M715" s="2">
        <f t="shared" si="146"/>
        <v>-0.8667370227056902</v>
      </c>
      <c r="N715" s="2">
        <f t="shared" si="154"/>
        <v>0.36258461583215368</v>
      </c>
      <c r="O715" s="2">
        <f t="shared" si="155"/>
        <v>-1.6820952182753503E-2</v>
      </c>
      <c r="P715" s="2">
        <f t="shared" si="156"/>
        <v>-5.3323924110995138E-2</v>
      </c>
      <c r="Q715" s="2">
        <f t="shared" si="157"/>
        <v>1.9578695262457566E-2</v>
      </c>
      <c r="R715" s="2">
        <f t="shared" si="158"/>
        <v>-1.1785704405594796E-3</v>
      </c>
      <c r="S715" s="2">
        <f t="shared" si="147"/>
        <v>0.71206220520892793</v>
      </c>
      <c r="T715" s="25">
        <f t="shared" si="148"/>
        <v>1.3890282833605658E-6</v>
      </c>
    </row>
    <row r="716" spans="1:20" x14ac:dyDescent="0.2">
      <c r="A716" s="20">
        <v>491</v>
      </c>
      <c r="B716" s="2">
        <f t="shared" si="143"/>
        <v>-0.29971658484745767</v>
      </c>
      <c r="C716" s="2">
        <f t="shared" si="149"/>
        <v>-2.823314351964898</v>
      </c>
      <c r="D716" s="2">
        <f t="shared" si="150"/>
        <v>-1.7331368011338133</v>
      </c>
      <c r="E716" s="2">
        <f t="shared" si="151"/>
        <v>2.1469168494349975</v>
      </c>
      <c r="F716" s="2">
        <f t="shared" si="152"/>
        <v>1.1898086818935856</v>
      </c>
      <c r="G716" s="2">
        <f t="shared" si="153"/>
        <v>-0.59538682038985002</v>
      </c>
      <c r="H716" s="2">
        <f t="shared" si="144"/>
        <v>8.9830031232623286E-2</v>
      </c>
      <c r="I716" s="25">
        <f t="shared" si="145"/>
        <v>0.35448546589393554</v>
      </c>
      <c r="L716" s="20">
        <v>491</v>
      </c>
      <c r="M716" s="2">
        <f t="shared" si="146"/>
        <v>0.15079997488643976</v>
      </c>
      <c r="N716" s="2">
        <f t="shared" si="154"/>
        <v>-0.21702002249462124</v>
      </c>
      <c r="O716" s="2">
        <f t="shared" si="155"/>
        <v>0.19562112948426374</v>
      </c>
      <c r="P716" s="2">
        <f t="shared" si="156"/>
        <v>-6.4352277679653833E-2</v>
      </c>
      <c r="Q716" s="2">
        <f t="shared" si="157"/>
        <v>1.7694768420765273E-3</v>
      </c>
      <c r="R716" s="2">
        <f t="shared" si="158"/>
        <v>4.4399711505724972E-3</v>
      </c>
      <c r="S716" s="2">
        <f t="shared" si="147"/>
        <v>8.9830031232623286E-2</v>
      </c>
      <c r="T716" s="25">
        <f t="shared" si="148"/>
        <v>1.9713343817916065E-5</v>
      </c>
    </row>
    <row r="717" spans="1:20" x14ac:dyDescent="0.2">
      <c r="A717" s="20">
        <v>492</v>
      </c>
      <c r="B717" s="2">
        <f t="shared" si="143"/>
        <v>0.38536600706511392</v>
      </c>
      <c r="C717" s="2">
        <f t="shared" si="149"/>
        <v>-1.6198216336041922</v>
      </c>
      <c r="D717" s="2">
        <f t="shared" si="150"/>
        <v>-3.2917545982854204</v>
      </c>
      <c r="E717" s="2">
        <f t="shared" si="151"/>
        <v>0.55888565522605427</v>
      </c>
      <c r="F717" s="2">
        <f t="shared" si="152"/>
        <v>1.6815829914791836</v>
      </c>
      <c r="G717" s="2">
        <f t="shared" si="153"/>
        <v>1.6604495235382596E-2</v>
      </c>
      <c r="H717" s="2">
        <f t="shared" si="144"/>
        <v>0.14850695940130942</v>
      </c>
      <c r="I717" s="25">
        <f t="shared" si="145"/>
        <v>2.7570926202184331E-4</v>
      </c>
      <c r="L717" s="20">
        <v>492</v>
      </c>
      <c r="M717" s="2">
        <f t="shared" si="146"/>
        <v>0.97602410325571232</v>
      </c>
      <c r="N717" s="2">
        <f t="shared" si="154"/>
        <v>-0.519862391887427</v>
      </c>
      <c r="O717" s="2">
        <f t="shared" si="155"/>
        <v>0.15859061859895557</v>
      </c>
      <c r="P717" s="2">
        <f t="shared" si="156"/>
        <v>6.6868304400622414E-3</v>
      </c>
      <c r="Q717" s="2">
        <f t="shared" si="157"/>
        <v>-1.8296327952286001E-2</v>
      </c>
      <c r="R717" s="2">
        <f t="shared" si="158"/>
        <v>4.3962863926702792E-3</v>
      </c>
      <c r="S717" s="2">
        <f t="shared" si="147"/>
        <v>0.14850695940130942</v>
      </c>
      <c r="T717" s="25">
        <f t="shared" si="148"/>
        <v>1.9327334046377856E-5</v>
      </c>
    </row>
    <row r="718" spans="1:20" x14ac:dyDescent="0.2">
      <c r="A718" s="20">
        <v>493</v>
      </c>
      <c r="B718" s="2">
        <f t="shared" si="143"/>
        <v>0.88920494434500608</v>
      </c>
      <c r="C718" s="2">
        <f t="shared" si="149"/>
        <v>0.34549850945177174</v>
      </c>
      <c r="D718" s="2">
        <f t="shared" si="150"/>
        <v>-3.3022087727789695</v>
      </c>
      <c r="E718" s="2">
        <f t="shared" si="151"/>
        <v>-1.2919981954649566</v>
      </c>
      <c r="F718" s="2">
        <f t="shared" si="152"/>
        <v>1.3824825447130764</v>
      </c>
      <c r="G718" s="2">
        <f t="shared" si="153"/>
        <v>0.62078645729901838</v>
      </c>
      <c r="H718" s="2">
        <f t="shared" si="144"/>
        <v>0.7906854330476053</v>
      </c>
      <c r="I718" s="25">
        <f t="shared" si="145"/>
        <v>0.38537582556586597</v>
      </c>
      <c r="L718" s="20">
        <v>493</v>
      </c>
      <c r="M718" s="2">
        <f t="shared" si="146"/>
        <v>0.55653982985517536</v>
      </c>
      <c r="N718" s="2">
        <f t="shared" si="154"/>
        <v>-0.15973231542779495</v>
      </c>
      <c r="O718" s="2">
        <f t="shared" si="155"/>
        <v>-8.0688048611110397E-2</v>
      </c>
      <c r="P718" s="2">
        <f t="shared" si="156"/>
        <v>6.9198327405292998E-2</v>
      </c>
      <c r="Q718" s="2">
        <f t="shared" si="157"/>
        <v>-1.5029109466010066E-2</v>
      </c>
      <c r="R718" s="2">
        <f t="shared" si="158"/>
        <v>-1.2539142200185384E-3</v>
      </c>
      <c r="S718" s="2">
        <f t="shared" si="147"/>
        <v>0.7906854330476053</v>
      </c>
      <c r="T718" s="25">
        <f t="shared" si="148"/>
        <v>1.5723008711646995E-6</v>
      </c>
    </row>
    <row r="719" spans="1:20" x14ac:dyDescent="0.2">
      <c r="A719" s="20">
        <v>494</v>
      </c>
      <c r="B719" s="2">
        <f t="shared" si="143"/>
        <v>0.97483690208893148</v>
      </c>
      <c r="C719" s="2">
        <f t="shared" si="149"/>
        <v>2.1483253049494402</v>
      </c>
      <c r="D719" s="2">
        <f t="shared" si="150"/>
        <v>-1.7595825629991628</v>
      </c>
      <c r="E719" s="2">
        <f t="shared" si="151"/>
        <v>-2.5352351068001102</v>
      </c>
      <c r="F719" s="2">
        <f t="shared" si="152"/>
        <v>0.43317895528276595</v>
      </c>
      <c r="G719" s="2">
        <f t="shared" si="153"/>
        <v>0.93300284843895565</v>
      </c>
      <c r="H719" s="2">
        <f t="shared" si="144"/>
        <v>0.95030698567434502</v>
      </c>
      <c r="I719" s="25">
        <f t="shared" si="145"/>
        <v>0.87049431519520482</v>
      </c>
      <c r="L719" s="20">
        <v>494</v>
      </c>
      <c r="M719" s="2">
        <f t="shared" si="146"/>
        <v>-0.57269105720936364</v>
      </c>
      <c r="N719" s="2">
        <f t="shared" si="154"/>
        <v>0.40410190561586051</v>
      </c>
      <c r="O719" s="2">
        <f t="shared" si="155"/>
        <v>-0.21706649881462417</v>
      </c>
      <c r="P719" s="2">
        <f t="shared" si="156"/>
        <v>4.3462270624169921E-2</v>
      </c>
      <c r="Q719" s="2">
        <f t="shared" si="157"/>
        <v>7.40449923649566E-3</v>
      </c>
      <c r="R719" s="2">
        <f t="shared" si="158"/>
        <v>-5.3050174748298061E-3</v>
      </c>
      <c r="S719" s="2">
        <f t="shared" si="147"/>
        <v>0.95030698567434502</v>
      </c>
      <c r="T719" s="25">
        <f t="shared" si="148"/>
        <v>2.8143210408249612E-5</v>
      </c>
    </row>
    <row r="720" spans="1:20" x14ac:dyDescent="0.2">
      <c r="A720" s="20">
        <v>495</v>
      </c>
      <c r="B720" s="2">
        <f t="shared" si="143"/>
        <v>0.60198783253362897</v>
      </c>
      <c r="C720" s="2">
        <f t="shared" si="149"/>
        <v>2.9407611410205199</v>
      </c>
      <c r="D720" s="2">
        <f t="shared" si="150"/>
        <v>0.61060282039511982</v>
      </c>
      <c r="E720" s="2">
        <f t="shared" si="151"/>
        <v>-2.5861113332658801</v>
      </c>
      <c r="F720" s="2">
        <f t="shared" si="152"/>
        <v>-0.71985546542491485</v>
      </c>
      <c r="G720" s="2">
        <f t="shared" si="153"/>
        <v>0.80641342138639804</v>
      </c>
      <c r="H720" s="2">
        <f t="shared" si="144"/>
        <v>0.36238935051853655</v>
      </c>
      <c r="I720" s="25">
        <f t="shared" si="145"/>
        <v>0.65030260619211633</v>
      </c>
      <c r="L720" s="20">
        <v>495</v>
      </c>
      <c r="M720" s="2">
        <f t="shared" si="146"/>
        <v>-0.97157792085373562</v>
      </c>
      <c r="N720" s="2">
        <f t="shared" si="154"/>
        <v>0.45259123362519821</v>
      </c>
      <c r="O720" s="2">
        <f t="shared" si="155"/>
        <v>-7.662340955406631E-2</v>
      </c>
      <c r="P720" s="2">
        <f t="shared" si="156"/>
        <v>-3.7700545829644661E-2</v>
      </c>
      <c r="Q720" s="2">
        <f t="shared" si="157"/>
        <v>2.0395264898716445E-2</v>
      </c>
      <c r="R720" s="2">
        <f t="shared" si="158"/>
        <v>-2.5907142192742386E-3</v>
      </c>
      <c r="S720" s="2">
        <f t="shared" si="147"/>
        <v>0.36238935051853655</v>
      </c>
      <c r="T720" s="25">
        <f t="shared" si="148"/>
        <v>6.7118001659497276E-6</v>
      </c>
    </row>
    <row r="721" spans="1:20" x14ac:dyDescent="0.2">
      <c r="A721" s="20">
        <v>496</v>
      </c>
      <c r="B721" s="2">
        <f t="shared" si="143"/>
        <v>-5.3985520981571791E-2</v>
      </c>
      <c r="C721" s="2">
        <f t="shared" si="149"/>
        <v>2.3501110618092809</v>
      </c>
      <c r="D721" s="2">
        <f t="shared" si="150"/>
        <v>2.693612156425325</v>
      </c>
      <c r="E721" s="2">
        <f t="shared" si="151"/>
        <v>-1.4206989905924474</v>
      </c>
      <c r="F721" s="2">
        <f t="shared" si="152"/>
        <v>-1.5343306126913347</v>
      </c>
      <c r="G721" s="2">
        <f t="shared" si="153"/>
        <v>0.30055516169852492</v>
      </c>
      <c r="H721" s="2">
        <f t="shared" si="144"/>
        <v>2.9144364756517279E-3</v>
      </c>
      <c r="I721" s="25">
        <f t="shared" si="145"/>
        <v>9.0333405223626456E-2</v>
      </c>
      <c r="L721" s="20">
        <v>496</v>
      </c>
      <c r="M721" s="2">
        <f t="shared" si="146"/>
        <v>-0.13142653019001654</v>
      </c>
      <c r="N721" s="2">
        <f t="shared" si="154"/>
        <v>-7.6102019391365253E-2</v>
      </c>
      <c r="O721" s="2">
        <f t="shared" si="155"/>
        <v>0.16153632556189379</v>
      </c>
      <c r="P721" s="2">
        <f t="shared" si="156"/>
        <v>-7.0784440882934896E-2</v>
      </c>
      <c r="Q721" s="2">
        <f t="shared" si="157"/>
        <v>7.376265544800786E-3</v>
      </c>
      <c r="R721" s="2">
        <f t="shared" si="158"/>
        <v>3.4274867008406355E-3</v>
      </c>
      <c r="S721" s="2">
        <f t="shared" si="147"/>
        <v>2.9144364756517279E-3</v>
      </c>
      <c r="T721" s="25">
        <f t="shared" si="148"/>
        <v>1.1747665084439424E-5</v>
      </c>
    </row>
    <row r="722" spans="1:20" x14ac:dyDescent="0.2">
      <c r="A722" s="20">
        <v>497</v>
      </c>
      <c r="B722" s="2">
        <f t="shared" si="143"/>
        <v>-0.68456864043210586</v>
      </c>
      <c r="C722" s="2">
        <f t="shared" si="149"/>
        <v>0.65416702873084043</v>
      </c>
      <c r="D722" s="2">
        <f t="shared" si="150"/>
        <v>3.5097736064377449</v>
      </c>
      <c r="E722" s="2">
        <f t="shared" si="151"/>
        <v>0.41289028639069764</v>
      </c>
      <c r="F722" s="2">
        <f t="shared" si="152"/>
        <v>-1.6271860982318624</v>
      </c>
      <c r="G722" s="2">
        <f t="shared" si="153"/>
        <v>-0.34665888684011187</v>
      </c>
      <c r="H722" s="2">
        <f t="shared" si="144"/>
        <v>0.46863422346306183</v>
      </c>
      <c r="I722" s="25">
        <f t="shared" si="145"/>
        <v>0.12017238382522548</v>
      </c>
      <c r="L722" s="20">
        <v>497</v>
      </c>
      <c r="M722" s="2">
        <f t="shared" si="146"/>
        <v>0.87633107613714345</v>
      </c>
      <c r="N722" s="2">
        <f t="shared" si="154"/>
        <v>-0.50774354734080507</v>
      </c>
      <c r="O722" s="2">
        <f t="shared" si="155"/>
        <v>0.19369128994809393</v>
      </c>
      <c r="P722" s="2">
        <f t="shared" si="156"/>
        <v>-1.3598036270824457E-2</v>
      </c>
      <c r="Q722" s="2">
        <f t="shared" si="157"/>
        <v>-1.5049570860256205E-2</v>
      </c>
      <c r="R722" s="2">
        <f t="shared" si="158"/>
        <v>5.0746669880896052E-3</v>
      </c>
      <c r="S722" s="2">
        <f t="shared" si="147"/>
        <v>0.46863422346306183</v>
      </c>
      <c r="T722" s="25">
        <f t="shared" si="148"/>
        <v>2.5752245040006423E-5</v>
      </c>
    </row>
    <row r="723" spans="1:20" x14ac:dyDescent="0.2">
      <c r="A723" s="20">
        <v>498</v>
      </c>
      <c r="B723" s="2">
        <f t="shared" si="143"/>
        <v>-0.99318843160735881</v>
      </c>
      <c r="C723" s="2">
        <f t="shared" si="149"/>
        <v>-1.3494419796014998</v>
      </c>
      <c r="D723" s="2">
        <f t="shared" si="150"/>
        <v>2.6752336876170957</v>
      </c>
      <c r="E723" s="2">
        <f t="shared" si="151"/>
        <v>2.0522908100956077</v>
      </c>
      <c r="F723" s="2">
        <f t="shared" si="152"/>
        <v>-0.95475053628980289</v>
      </c>
      <c r="G723" s="2">
        <f t="shared" si="153"/>
        <v>-0.83083384420331807</v>
      </c>
      <c r="H723" s="2">
        <f t="shared" si="144"/>
        <v>0.98642326067868524</v>
      </c>
      <c r="I723" s="25">
        <f t="shared" si="145"/>
        <v>0.69028487667366345</v>
      </c>
      <c r="L723" s="20">
        <v>498</v>
      </c>
      <c r="M723" s="2">
        <f t="shared" si="146"/>
        <v>0.76651725204430654</v>
      </c>
      <c r="N723" s="2">
        <f t="shared" si="154"/>
        <v>-0.29186760393751782</v>
      </c>
      <c r="O723" s="2">
        <f t="shared" si="155"/>
        <v>-2.1165243787344492E-2</v>
      </c>
      <c r="P723" s="2">
        <f t="shared" si="156"/>
        <v>6.092973310614383E-2</v>
      </c>
      <c r="Q723" s="2">
        <f t="shared" si="157"/>
        <v>-1.82829229503358E-2</v>
      </c>
      <c r="R723" s="2">
        <f t="shared" si="158"/>
        <v>2.5020316818631639E-4</v>
      </c>
      <c r="S723" s="2">
        <f t="shared" si="147"/>
        <v>0.98642326067868524</v>
      </c>
      <c r="T723" s="25">
        <f t="shared" si="148"/>
        <v>6.2601625370470119E-8</v>
      </c>
    </row>
    <row r="724" spans="1:20" x14ac:dyDescent="0.2">
      <c r="A724" s="20">
        <v>499</v>
      </c>
      <c r="B724" s="2">
        <f t="shared" si="143"/>
        <v>-0.83469618440035442</v>
      </c>
      <c r="C724" s="2">
        <f t="shared" si="149"/>
        <v>-2.7183873393146856</v>
      </c>
      <c r="D724" s="2">
        <f t="shared" si="150"/>
        <v>0.58248956383066608</v>
      </c>
      <c r="E724" s="2">
        <f t="shared" si="151"/>
        <v>2.7264668978840589</v>
      </c>
      <c r="F724" s="2">
        <f t="shared" si="152"/>
        <v>0.16671912125800165</v>
      </c>
      <c r="G724" s="2">
        <f t="shared" si="153"/>
        <v>-0.92425466250077792</v>
      </c>
      <c r="H724" s="2">
        <f t="shared" si="144"/>
        <v>0.69671772025251044</v>
      </c>
      <c r="I724" s="25">
        <f t="shared" si="145"/>
        <v>0.85424668115442692</v>
      </c>
      <c r="L724" s="20">
        <v>499</v>
      </c>
      <c r="M724" s="2">
        <f t="shared" si="146"/>
        <v>-0.32082413570029</v>
      </c>
      <c r="N724" s="2">
        <f t="shared" si="154"/>
        <v>0.29622256820621956</v>
      </c>
      <c r="O724" s="2">
        <f t="shared" si="155"/>
        <v>-0.20903007037157506</v>
      </c>
      <c r="P724" s="2">
        <f t="shared" si="156"/>
        <v>5.7754758809220957E-2</v>
      </c>
      <c r="Q724" s="2">
        <f t="shared" si="157"/>
        <v>1.7996530491339944E-3</v>
      </c>
      <c r="R724" s="2">
        <f t="shared" si="158"/>
        <v>-4.8933408717308016E-3</v>
      </c>
      <c r="S724" s="2">
        <f t="shared" si="147"/>
        <v>0.69671772025251044</v>
      </c>
      <c r="T724" s="25">
        <f t="shared" si="148"/>
        <v>2.3944784886951162E-5</v>
      </c>
    </row>
    <row r="725" spans="1:20" x14ac:dyDescent="0.2">
      <c r="A725" s="20">
        <v>500</v>
      </c>
      <c r="B725" s="2">
        <f t="shared" si="143"/>
        <v>-0.28363327918216646</v>
      </c>
      <c r="C725" s="2">
        <f t="shared" si="149"/>
        <v>-2.8088326573743116</v>
      </c>
      <c r="D725" s="2">
        <f t="shared" si="150"/>
        <v>-1.7842085034758302</v>
      </c>
      <c r="E725" s="2">
        <f t="shared" si="151"/>
        <v>2.118343001377184</v>
      </c>
      <c r="F725" s="2">
        <f t="shared" si="152"/>
        <v>1.2097781710200386</v>
      </c>
      <c r="G725" s="2">
        <f t="shared" si="153"/>
        <v>-0.58298407114664363</v>
      </c>
      <c r="H725" s="2">
        <f t="shared" si="144"/>
        <v>8.0447837059628782E-2</v>
      </c>
      <c r="I725" s="25">
        <f t="shared" si="145"/>
        <v>0.33987042721071486</v>
      </c>
      <c r="L725" s="20">
        <v>500</v>
      </c>
      <c r="M725" s="2">
        <f t="shared" si="146"/>
        <v>-0.99902347883290576</v>
      </c>
      <c r="N725" s="2">
        <f t="shared" si="154"/>
        <v>0.50654469321854512</v>
      </c>
      <c r="O725" s="2">
        <f t="shared" si="155"/>
        <v>-0.13032209004855913</v>
      </c>
      <c r="P725" s="2">
        <f t="shared" si="156"/>
        <v>-1.9073963681255395E-2</v>
      </c>
      <c r="Q725" s="2">
        <f t="shared" si="157"/>
        <v>1.9587159425763875E-2</v>
      </c>
      <c r="R725" s="2">
        <f t="shared" si="158"/>
        <v>-3.7964831885398806E-3</v>
      </c>
      <c r="S725" s="2">
        <f t="shared" si="147"/>
        <v>8.0447837059628782E-2</v>
      </c>
      <c r="T725" s="25">
        <f t="shared" si="148"/>
        <v>1.4413284600865938E-5</v>
      </c>
    </row>
    <row r="726" spans="1:20" x14ac:dyDescent="0.2">
      <c r="A726" s="20">
        <v>501</v>
      </c>
      <c r="B726" s="2">
        <f t="shared" si="143"/>
        <v>0.40082678912759867</v>
      </c>
      <c r="C726" s="2">
        <f t="shared" si="149"/>
        <v>-1.5782400874498521</v>
      </c>
      <c r="D726" s="2">
        <f t="shared" si="150"/>
        <v>-3.3117654325707431</v>
      </c>
      <c r="E726" s="2">
        <f t="shared" si="151"/>
        <v>0.51392929130016485</v>
      </c>
      <c r="F726" s="2">
        <f t="shared" si="152"/>
        <v>1.6838596436459858</v>
      </c>
      <c r="G726" s="2">
        <f t="shared" si="153"/>
        <v>3.247303824514966E-2</v>
      </c>
      <c r="H726" s="2">
        <f t="shared" si="144"/>
        <v>0.16066211488234045</v>
      </c>
      <c r="I726" s="25">
        <f t="shared" si="145"/>
        <v>1.0544982128709525E-3</v>
      </c>
      <c r="L726" s="20">
        <v>501</v>
      </c>
      <c r="M726" s="2">
        <f t="shared" si="146"/>
        <v>-0.4031836732184621</v>
      </c>
      <c r="N726" s="2">
        <f t="shared" si="154"/>
        <v>7.0878226947263645E-2</v>
      </c>
      <c r="O726" s="2">
        <f t="shared" si="155"/>
        <v>0.11458363055415707</v>
      </c>
      <c r="P726" s="2">
        <f t="shared" si="156"/>
        <v>-7.1577956106253324E-2</v>
      </c>
      <c r="Q726" s="2">
        <f t="shared" si="157"/>
        <v>1.2395465163044576E-2</v>
      </c>
      <c r="R726" s="2">
        <f t="shared" si="158"/>
        <v>2.1419706255005086E-3</v>
      </c>
      <c r="S726" s="2">
        <f t="shared" si="147"/>
        <v>0.16066211488234045</v>
      </c>
      <c r="T726" s="25">
        <f t="shared" si="148"/>
        <v>4.5880381605070402E-6</v>
      </c>
    </row>
    <row r="727" spans="1:20" x14ac:dyDescent="0.2">
      <c r="A727" s="20">
        <v>502</v>
      </c>
      <c r="B727" s="2">
        <f t="shared" si="143"/>
        <v>0.89677175541931431</v>
      </c>
      <c r="C727" s="2">
        <f t="shared" si="149"/>
        <v>0.39462345628390061</v>
      </c>
      <c r="D727" s="2">
        <f t="shared" si="150"/>
        <v>-3.2817473309653034</v>
      </c>
      <c r="E727" s="2">
        <f t="shared" si="151"/>
        <v>-1.3321933948420166</v>
      </c>
      <c r="F727" s="2">
        <f t="shared" si="152"/>
        <v>1.3659956148325092</v>
      </c>
      <c r="G727" s="2">
        <f t="shared" si="153"/>
        <v>0.63265757034503012</v>
      </c>
      <c r="H727" s="2">
        <f t="shared" si="144"/>
        <v>0.80419958131783853</v>
      </c>
      <c r="I727" s="25">
        <f t="shared" si="145"/>
        <v>0.40025560131487675</v>
      </c>
      <c r="L727" s="20">
        <v>502</v>
      </c>
      <c r="M727" s="2">
        <f t="shared" si="146"/>
        <v>0.70683001789473721</v>
      </c>
      <c r="N727" s="2">
        <f t="shared" si="154"/>
        <v>-0.45517814290276187</v>
      </c>
      <c r="O727" s="2">
        <f t="shared" si="155"/>
        <v>0.21336262418332563</v>
      </c>
      <c r="P727" s="2">
        <f t="shared" si="156"/>
        <v>-3.2799691208141524E-2</v>
      </c>
      <c r="Q727" s="2">
        <f t="shared" si="157"/>
        <v>-1.0603973581428516E-2</v>
      </c>
      <c r="R727" s="2">
        <f t="shared" si="158"/>
        <v>5.3488025205480271E-3</v>
      </c>
      <c r="S727" s="2">
        <f t="shared" si="147"/>
        <v>0.80419958131783853</v>
      </c>
      <c r="T727" s="25">
        <f t="shared" si="148"/>
        <v>2.8609688403820927E-5</v>
      </c>
    </row>
    <row r="728" spans="1:20" x14ac:dyDescent="0.2">
      <c r="A728" s="20">
        <v>503</v>
      </c>
      <c r="B728" s="2">
        <f t="shared" si="143"/>
        <v>0.97095095269213172</v>
      </c>
      <c r="C728" s="2">
        <f t="shared" si="149"/>
        <v>2.1818894223657388</v>
      </c>
      <c r="D728" s="2">
        <f t="shared" si="150"/>
        <v>-1.7082721808903234</v>
      </c>
      <c r="E728" s="2">
        <f t="shared" si="151"/>
        <v>-2.5517647112939983</v>
      </c>
      <c r="F728" s="2">
        <f t="shared" si="152"/>
        <v>0.40568250409304346</v>
      </c>
      <c r="G728" s="2">
        <f t="shared" si="153"/>
        <v>0.93529336156441567</v>
      </c>
      <c r="H728" s="2">
        <f t="shared" si="144"/>
        <v>0.94274575253375825</v>
      </c>
      <c r="I728" s="25">
        <f t="shared" si="145"/>
        <v>0.87477367218646473</v>
      </c>
      <c r="L728" s="20">
        <v>503</v>
      </c>
      <c r="M728" s="2">
        <f t="shared" si="146"/>
        <v>0.91543434938049006</v>
      </c>
      <c r="N728" s="2">
        <f t="shared" si="154"/>
        <v>-0.40075288644548906</v>
      </c>
      <c r="O728" s="2">
        <f t="shared" si="155"/>
        <v>4.004357222247179E-2</v>
      </c>
      <c r="P728" s="2">
        <f t="shared" si="156"/>
        <v>4.7807511198819874E-2</v>
      </c>
      <c r="Q728" s="2">
        <f t="shared" si="157"/>
        <v>-2.0080329274051019E-2</v>
      </c>
      <c r="R728" s="2">
        <f t="shared" si="158"/>
        <v>1.7343895154550727E-3</v>
      </c>
      <c r="S728" s="2">
        <f t="shared" si="147"/>
        <v>0.94274575253375825</v>
      </c>
      <c r="T728" s="25">
        <f t="shared" si="148"/>
        <v>3.0081069913204822E-6</v>
      </c>
    </row>
    <row r="729" spans="1:20" x14ac:dyDescent="0.2">
      <c r="A729" s="20">
        <v>504</v>
      </c>
      <c r="B729" s="2">
        <f t="shared" si="143"/>
        <v>0.58847674538671568</v>
      </c>
      <c r="C729" s="2">
        <f t="shared" si="149"/>
        <v>2.9429787001463041</v>
      </c>
      <c r="D729" s="2">
        <f t="shared" si="150"/>
        <v>0.66863006834651018</v>
      </c>
      <c r="E729" s="2">
        <f t="shared" si="151"/>
        <v>-2.5712012116009291</v>
      </c>
      <c r="F729" s="2">
        <f t="shared" si="152"/>
        <v>-0.74542942728536787</v>
      </c>
      <c r="G729" s="2">
        <f t="shared" si="153"/>
        <v>0.79804607047814746</v>
      </c>
      <c r="H729" s="2">
        <f t="shared" si="144"/>
        <v>0.34630487986094138</v>
      </c>
      <c r="I729" s="25">
        <f t="shared" si="145"/>
        <v>0.63687753060561225</v>
      </c>
      <c r="L729" s="20">
        <v>504</v>
      </c>
      <c r="M729" s="2">
        <f t="shared" si="146"/>
        <v>-4.3400547470043079E-2</v>
      </c>
      <c r="N729" s="2">
        <f t="shared" si="154"/>
        <v>0.16474631083788627</v>
      </c>
      <c r="O729" s="2">
        <f t="shared" si="155"/>
        <v>-0.18434242635981843</v>
      </c>
      <c r="P729" s="2">
        <f t="shared" si="156"/>
        <v>6.7446536018375136E-2</v>
      </c>
      <c r="Q729" s="2">
        <f t="shared" si="157"/>
        <v>-3.9485524683793415E-3</v>
      </c>
      <c r="R729" s="2">
        <f t="shared" si="158"/>
        <v>-4.0918635401456949E-3</v>
      </c>
      <c r="S729" s="2">
        <f t="shared" si="147"/>
        <v>0.34630487986094138</v>
      </c>
      <c r="T729" s="25">
        <f t="shared" si="148"/>
        <v>1.674334723117366E-5</v>
      </c>
    </row>
    <row r="730" spans="1:20" x14ac:dyDescent="0.2">
      <c r="A730" s="20">
        <v>505</v>
      </c>
      <c r="B730" s="2">
        <f t="shared" si="143"/>
        <v>-7.0767270476914598E-2</v>
      </c>
      <c r="C730" s="2">
        <f t="shared" si="149"/>
        <v>2.3199391099373847</v>
      </c>
      <c r="D730" s="2">
        <f t="shared" si="150"/>
        <v>2.7310651488069704</v>
      </c>
      <c r="E730" s="2">
        <f t="shared" si="151"/>
        <v>-1.381361605964762</v>
      </c>
      <c r="F730" s="2">
        <f t="shared" si="152"/>
        <v>-1.545954251355373</v>
      </c>
      <c r="G730" s="2">
        <f t="shared" si="153"/>
        <v>0.28546524263217715</v>
      </c>
      <c r="H730" s="2">
        <f t="shared" si="144"/>
        <v>5.0080065707527885E-3</v>
      </c>
      <c r="I730" s="25">
        <f t="shared" si="145"/>
        <v>8.1490404751047768E-2</v>
      </c>
      <c r="L730" s="20">
        <v>505</v>
      </c>
      <c r="M730" s="2">
        <f t="shared" si="146"/>
        <v>-0.94688739922913834</v>
      </c>
      <c r="N730" s="2">
        <f t="shared" si="154"/>
        <v>0.52014709295254602</v>
      </c>
      <c r="O730" s="2">
        <f t="shared" si="155"/>
        <v>-0.17363938756353325</v>
      </c>
      <c r="P730" s="2">
        <f t="shared" si="156"/>
        <v>1.0720394788655504E-3</v>
      </c>
      <c r="Q730" s="2">
        <f t="shared" si="157"/>
        <v>1.7218752062287821E-2</v>
      </c>
      <c r="R730" s="2">
        <f t="shared" si="158"/>
        <v>-4.6998264835330988E-3</v>
      </c>
      <c r="S730" s="2">
        <f t="shared" si="147"/>
        <v>5.0080065707527885E-3</v>
      </c>
      <c r="T730" s="25">
        <f t="shared" si="148"/>
        <v>2.2088368975319092E-5</v>
      </c>
    </row>
    <row r="731" spans="1:20" x14ac:dyDescent="0.2">
      <c r="A731" s="20">
        <v>506</v>
      </c>
      <c r="B731" s="2">
        <f t="shared" si="143"/>
        <v>-0.69672833326610351</v>
      </c>
      <c r="C731" s="2">
        <f t="shared" si="149"/>
        <v>0.60579590627637037</v>
      </c>
      <c r="D731" s="2">
        <f t="shared" si="150"/>
        <v>3.5090376157134133</v>
      </c>
      <c r="E731" s="2">
        <f t="shared" si="151"/>
        <v>0.4581539473271275</v>
      </c>
      <c r="F731" s="2">
        <f t="shared" si="152"/>
        <v>-1.6193926348114269</v>
      </c>
      <c r="G731" s="2">
        <f t="shared" si="153"/>
        <v>-0.3613743493411658</v>
      </c>
      <c r="H731" s="2">
        <f t="shared" si="144"/>
        <v>0.48543037037576259</v>
      </c>
      <c r="I731" s="25">
        <f t="shared" si="145"/>
        <v>0.13059142036175095</v>
      </c>
      <c r="L731" s="20">
        <v>506</v>
      </c>
      <c r="M731" s="2">
        <f t="shared" si="146"/>
        <v>-0.64282343598381997</v>
      </c>
      <c r="N731" s="2">
        <f t="shared" si="154"/>
        <v>0.21221235436181274</v>
      </c>
      <c r="O731" s="2">
        <f t="shared" si="155"/>
        <v>5.8503269227355395E-2</v>
      </c>
      <c r="P731" s="2">
        <f t="shared" si="156"/>
        <v>-6.6669612381842075E-2</v>
      </c>
      <c r="Q731" s="2">
        <f t="shared" si="157"/>
        <v>1.6427249132729596E-2</v>
      </c>
      <c r="R731" s="2">
        <f t="shared" si="158"/>
        <v>6.8582639812629837E-4</v>
      </c>
      <c r="S731" s="2">
        <f t="shared" si="147"/>
        <v>0.48543037037576259</v>
      </c>
      <c r="T731" s="25">
        <f t="shared" si="148"/>
        <v>4.7035784836689191E-7</v>
      </c>
    </row>
    <row r="732" spans="1:20" x14ac:dyDescent="0.2">
      <c r="A732" s="20">
        <v>507</v>
      </c>
      <c r="B732" s="2">
        <f t="shared" si="143"/>
        <v>-0.99500717423974072</v>
      </c>
      <c r="C732" s="2">
        <f t="shared" si="149"/>
        <v>-1.3932625779285712</v>
      </c>
      <c r="D732" s="2">
        <f t="shared" si="150"/>
        <v>2.636654861724617</v>
      </c>
      <c r="E732" s="2">
        <f t="shared" si="151"/>
        <v>2.0821925403381703</v>
      </c>
      <c r="F732" s="2">
        <f t="shared" si="152"/>
        <v>-0.93120535840775043</v>
      </c>
      <c r="G732" s="2">
        <f t="shared" si="153"/>
        <v>-0.83825393818939042</v>
      </c>
      <c r="H732" s="2">
        <f t="shared" si="144"/>
        <v>0.99003927678855375</v>
      </c>
      <c r="I732" s="25">
        <f t="shared" si="145"/>
        <v>0.70266966489002236</v>
      </c>
      <c r="L732" s="20">
        <v>507</v>
      </c>
      <c r="M732" s="2">
        <f t="shared" si="146"/>
        <v>0.48102328565300284</v>
      </c>
      <c r="N732" s="2">
        <f t="shared" si="154"/>
        <v>-0.36635350855504728</v>
      </c>
      <c r="O732" s="2">
        <f t="shared" si="155"/>
        <v>0.21603761409706201</v>
      </c>
      <c r="P732" s="2">
        <f t="shared" si="156"/>
        <v>-4.9388541547904966E-2</v>
      </c>
      <c r="Q732" s="2">
        <f t="shared" si="157"/>
        <v>-5.313669846369903E-3</v>
      </c>
      <c r="R732" s="2">
        <f t="shared" si="158"/>
        <v>5.1968555106920063E-3</v>
      </c>
      <c r="S732" s="2">
        <f t="shared" si="147"/>
        <v>0.99003927678855375</v>
      </c>
      <c r="T732" s="25">
        <f t="shared" si="148"/>
        <v>2.7007307199009873E-5</v>
      </c>
    </row>
    <row r="733" spans="1:20" x14ac:dyDescent="0.2">
      <c r="A733" s="20">
        <v>508</v>
      </c>
      <c r="B733" s="2">
        <f t="shared" si="143"/>
        <v>-0.82531859375247396</v>
      </c>
      <c r="C733" s="2">
        <f t="shared" si="149"/>
        <v>-2.737047901405397</v>
      </c>
      <c r="D733" s="2">
        <f t="shared" si="150"/>
        <v>0.52421212739805823</v>
      </c>
      <c r="E733" s="2">
        <f t="shared" si="151"/>
        <v>2.7269434464722577</v>
      </c>
      <c r="F733" s="2">
        <f t="shared" si="152"/>
        <v>0.19494234854018927</v>
      </c>
      <c r="G733" s="2">
        <f t="shared" si="153"/>
        <v>-0.92088960182805379</v>
      </c>
      <c r="H733" s="2">
        <f t="shared" si="144"/>
        <v>0.68115078119356121</v>
      </c>
      <c r="I733" s="25">
        <f t="shared" si="145"/>
        <v>0.84803765875503145</v>
      </c>
      <c r="L733" s="20">
        <v>508</v>
      </c>
      <c r="M733" s="2">
        <f t="shared" si="146"/>
        <v>0.99142847126420641</v>
      </c>
      <c r="N733" s="2">
        <f t="shared" si="154"/>
        <v>-0.47771442377113582</v>
      </c>
      <c r="O733" s="2">
        <f t="shared" si="155"/>
        <v>9.8062540226054984E-2</v>
      </c>
      <c r="P733" s="2">
        <f t="shared" si="156"/>
        <v>3.0876970357479008E-2</v>
      </c>
      <c r="Q733" s="2">
        <f t="shared" si="157"/>
        <v>-2.0278148079862685E-2</v>
      </c>
      <c r="R733" s="2">
        <f t="shared" si="158"/>
        <v>3.080415388249518E-3</v>
      </c>
      <c r="S733" s="2">
        <f t="shared" si="147"/>
        <v>0.68115078119356121</v>
      </c>
      <c r="T733" s="25">
        <f t="shared" si="148"/>
        <v>9.4889589641644293E-6</v>
      </c>
    </row>
    <row r="734" spans="1:20" x14ac:dyDescent="0.2">
      <c r="A734" s="20">
        <v>509</v>
      </c>
      <c r="B734" s="2">
        <f t="shared" si="143"/>
        <v>-0.26746978266467192</v>
      </c>
      <c r="C734" s="2">
        <f t="shared" si="149"/>
        <v>-2.7935568292980779</v>
      </c>
      <c r="D734" s="2">
        <f t="shared" si="150"/>
        <v>-1.8347757614842481</v>
      </c>
      <c r="E734" s="2">
        <f t="shared" si="151"/>
        <v>2.0891702400637167</v>
      </c>
      <c r="F734" s="2">
        <f t="shared" si="152"/>
        <v>1.2294056229114598</v>
      </c>
      <c r="G734" s="2">
        <f t="shared" si="153"/>
        <v>-0.57041649643002934</v>
      </c>
      <c r="H734" s="2">
        <f t="shared" si="144"/>
        <v>7.1540084638686829E-2</v>
      </c>
      <c r="I734" s="25">
        <f t="shared" si="145"/>
        <v>0.32537497939950966</v>
      </c>
      <c r="L734" s="20">
        <v>509</v>
      </c>
      <c r="M734" s="2">
        <f t="shared" si="146"/>
        <v>0.23748030349010182</v>
      </c>
      <c r="N734" s="2">
        <f t="shared" si="154"/>
        <v>2.0146456797387552E-2</v>
      </c>
      <c r="O734" s="2">
        <f t="shared" si="155"/>
        <v>-0.14497017034788684</v>
      </c>
      <c r="P734" s="2">
        <f t="shared" si="156"/>
        <v>7.1765560835453809E-2</v>
      </c>
      <c r="Q734" s="2">
        <f t="shared" si="157"/>
        <v>-9.3822185599695546E-3</v>
      </c>
      <c r="R734" s="2">
        <f t="shared" si="158"/>
        <v>-2.964430704820858E-3</v>
      </c>
      <c r="S734" s="2">
        <f t="shared" si="147"/>
        <v>7.1540084638686829E-2</v>
      </c>
      <c r="T734" s="25">
        <f t="shared" si="148"/>
        <v>8.7878494036846895E-6</v>
      </c>
    </row>
    <row r="735" spans="1:20" x14ac:dyDescent="0.2">
      <c r="A735" s="20">
        <v>510</v>
      </c>
      <c r="B735" s="2">
        <f t="shared" si="143"/>
        <v>0.41617424654101293</v>
      </c>
      <c r="C735" s="2">
        <f t="shared" si="149"/>
        <v>-1.536212329842332</v>
      </c>
      <c r="D735" s="2">
        <f t="shared" si="150"/>
        <v>-3.3308399405784117</v>
      </c>
      <c r="E735" s="2">
        <f t="shared" si="151"/>
        <v>0.46882762556772678</v>
      </c>
      <c r="F735" s="2">
        <f t="shared" si="152"/>
        <v>1.6856602228347126</v>
      </c>
      <c r="G735" s="2">
        <f t="shared" si="153"/>
        <v>4.8332400242658682E-2</v>
      </c>
      <c r="H735" s="2">
        <f t="shared" si="144"/>
        <v>0.17320100348397982</v>
      </c>
      <c r="I735" s="25">
        <f t="shared" si="145"/>
        <v>2.336020913216553E-3</v>
      </c>
      <c r="L735" s="20">
        <v>510</v>
      </c>
      <c r="M735" s="2">
        <f t="shared" si="146"/>
        <v>-0.81932281225401693</v>
      </c>
      <c r="N735" s="2">
        <f t="shared" si="154"/>
        <v>0.4923148734626564</v>
      </c>
      <c r="O735" s="2">
        <f t="shared" si="155"/>
        <v>-0.20312467101278442</v>
      </c>
      <c r="P735" s="2">
        <f t="shared" si="156"/>
        <v>2.1132644588700851E-2</v>
      </c>
      <c r="Q735" s="2">
        <f t="shared" si="157"/>
        <v>1.3478708781053027E-2</v>
      </c>
      <c r="R735" s="2">
        <f t="shared" si="158"/>
        <v>-5.2287842952619575E-3</v>
      </c>
      <c r="S735" s="2">
        <f t="shared" si="147"/>
        <v>0.17320100348397982</v>
      </c>
      <c r="T735" s="25">
        <f t="shared" si="148"/>
        <v>2.7340185206378085E-5</v>
      </c>
    </row>
    <row r="736" spans="1:20" x14ac:dyDescent="0.2">
      <c r="A736" s="20">
        <v>511</v>
      </c>
      <c r="B736" s="2">
        <f t="shared" ref="B736:B799" si="159">COS($A736*$B$7)</f>
        <v>0.90408502469642771</v>
      </c>
      <c r="C736" s="2">
        <f t="shared" si="149"/>
        <v>0.44363683231806172</v>
      </c>
      <c r="D736" s="2">
        <f t="shared" si="150"/>
        <v>-3.2603580498088114</v>
      </c>
      <c r="E736" s="2">
        <f t="shared" si="151"/>
        <v>-1.3720119468664926</v>
      </c>
      <c r="F736" s="2">
        <f t="shared" si="152"/>
        <v>1.3491224807912605</v>
      </c>
      <c r="G736" s="2">
        <f t="shared" si="153"/>
        <v>0.64434981386663981</v>
      </c>
      <c r="H736" s="2">
        <f t="shared" ref="H736:H799" si="160">B736^2</f>
        <v>0.81736973188034034</v>
      </c>
      <c r="I736" s="25">
        <f t="shared" ref="I736:I799" si="161">G736^2</f>
        <v>0.41518668262997338</v>
      </c>
      <c r="L736" s="20">
        <v>511</v>
      </c>
      <c r="M736" s="2">
        <f t="shared" ref="M736:M799" si="162">COS($A736*$B$8)</f>
        <v>-0.83125625236985312</v>
      </c>
      <c r="N736" s="2">
        <f t="shared" si="154"/>
        <v>0.33664176728939815</v>
      </c>
      <c r="O736" s="2">
        <f t="shared" si="155"/>
        <v>-2.2374289861302812E-3</v>
      </c>
      <c r="P736" s="2">
        <f t="shared" si="156"/>
        <v>-5.6450405556831042E-2</v>
      </c>
      <c r="Q736" s="2">
        <f t="shared" si="157"/>
        <v>1.9150447854255195E-2</v>
      </c>
      <c r="R736" s="2">
        <f t="shared" si="158"/>
        <v>-8.2495036693784433E-4</v>
      </c>
      <c r="S736" s="2">
        <f t="shared" ref="S736:S799" si="163">B736^2</f>
        <v>0.81736973188034034</v>
      </c>
      <c r="T736" s="25">
        <f t="shared" ref="T736:T799" si="164">R736^2</f>
        <v>6.8054310791088406E-7</v>
      </c>
    </row>
    <row r="737" spans="1:20" x14ac:dyDescent="0.2">
      <c r="A737" s="20">
        <v>512</v>
      </c>
      <c r="B737" s="2">
        <f t="shared" si="159"/>
        <v>0.96679048901893339</v>
      </c>
      <c r="C737" s="2">
        <f t="shared" si="149"/>
        <v>2.21483666022255</v>
      </c>
      <c r="D737" s="2">
        <f t="shared" si="150"/>
        <v>-1.6564788237143109</v>
      </c>
      <c r="E737" s="2">
        <f t="shared" si="151"/>
        <v>-2.5675728624113652</v>
      </c>
      <c r="F737" s="2">
        <f t="shared" si="152"/>
        <v>0.37807135541141246</v>
      </c>
      <c r="G737" s="2">
        <f t="shared" si="153"/>
        <v>0.93731944178557036</v>
      </c>
      <c r="H737" s="2">
        <f t="shared" si="160"/>
        <v>0.93468384965746831</v>
      </c>
      <c r="I737" s="25">
        <f t="shared" si="161"/>
        <v>0.87856773594921322</v>
      </c>
      <c r="L737" s="20">
        <v>512</v>
      </c>
      <c r="M737" s="2">
        <f t="shared" si="162"/>
        <v>0.21689851424715209</v>
      </c>
      <c r="N737" s="2">
        <f t="shared" si="154"/>
        <v>-0.24834536374657212</v>
      </c>
      <c r="O737" s="2">
        <f t="shared" si="155"/>
        <v>0.20150317152634892</v>
      </c>
      <c r="P737" s="2">
        <f t="shared" si="156"/>
        <v>-6.2043128982449389E-2</v>
      </c>
      <c r="Q737" s="2">
        <f t="shared" si="157"/>
        <v>3.9991778231955686E-4</v>
      </c>
      <c r="R737" s="2">
        <f t="shared" si="158"/>
        <v>4.6309299702153002E-3</v>
      </c>
      <c r="S737" s="2">
        <f t="shared" si="163"/>
        <v>0.93468384965746831</v>
      </c>
      <c r="T737" s="25">
        <f t="shared" si="164"/>
        <v>2.1445512389038282E-5</v>
      </c>
    </row>
    <row r="738" spans="1:20" x14ac:dyDescent="0.2">
      <c r="A738" s="20">
        <v>513</v>
      </c>
      <c r="B738" s="2">
        <f t="shared" si="159"/>
        <v>0.57479927983774881</v>
      </c>
      <c r="C738" s="2">
        <f t="shared" ref="C738:C801" si="165">-L$213*C737-L$214*C736+L$215*B738+L$216*B737+L$217*B736</f>
        <v>2.9443641990469103</v>
      </c>
      <c r="D738" s="2">
        <f t="shared" ref="D738:D801" si="166">-M$213*D737-M$214*D736+M$215*C738+M$216*C737+M$217*C736</f>
        <v>0.72646827636863154</v>
      </c>
      <c r="E738" s="2">
        <f t="shared" ref="E738:E801" si="167">-N$213*E737-N$214*E736+N$215*D738+N$216*D737+N$217*D736</f>
        <v>-2.5555641413315167</v>
      </c>
      <c r="F738" s="2">
        <f t="shared" ref="F738:F801" si="168">-O$213*F737-O$214*F736+O$215*E738+O$216*E737+O$217*E736</f>
        <v>-0.77079263594631031</v>
      </c>
      <c r="G738" s="2">
        <f t="shared" ref="G738:G801" si="169">-P$213*G737-P$214*G736+P$215*F738+P$216*F737+P$217*F736</f>
        <v>0.78945309021246357</v>
      </c>
      <c r="H738" s="2">
        <f t="shared" si="160"/>
        <v>0.33039421210199466</v>
      </c>
      <c r="I738" s="25">
        <f t="shared" si="161"/>
        <v>0.62323618164600814</v>
      </c>
      <c r="L738" s="20">
        <v>513</v>
      </c>
      <c r="M738" s="2">
        <f t="shared" si="162"/>
        <v>0.98844596951368446</v>
      </c>
      <c r="N738" s="2">
        <f t="shared" ref="N738:N801" si="170">-L$213*N737-L$214*N736+L$215*M738+L$216*M737+L$217*M736</f>
        <v>-0.51662150397320261</v>
      </c>
      <c r="O738" s="2">
        <f t="shared" ref="O738:O801" si="171">-M$213*O737-M$214*O736+M$215*N738+M$216*N737+M$217*N736</f>
        <v>0.14826990249455696</v>
      </c>
      <c r="P738" s="2">
        <f t="shared" ref="P738:P801" si="172">-N$213*P737-N$214*P736+N$215*O738+N$216*O737+N$217*O736</f>
        <v>1.1486787759251112E-2</v>
      </c>
      <c r="Q738" s="2">
        <f t="shared" ref="Q738:Q801" si="173">-O$213*Q737-O$214*Q736+O$215*P738+O$216*P737+O$217*P736</f>
        <v>-1.8860621235109766E-2</v>
      </c>
      <c r="R738" s="2">
        <f t="shared" ref="R738:R801" si="174">-P$213*R737-P$214*R736+P$215*Q738+P$216*Q737+P$217*Q736</f>
        <v>4.181057137220323E-3</v>
      </c>
      <c r="S738" s="2">
        <f t="shared" si="163"/>
        <v>0.33039421210199466</v>
      </c>
      <c r="T738" s="25">
        <f t="shared" si="164"/>
        <v>1.7481238784701004E-5</v>
      </c>
    </row>
    <row r="739" spans="1:20" x14ac:dyDescent="0.2">
      <c r="A739" s="20">
        <v>514</v>
      </c>
      <c r="B739" s="2">
        <f t="shared" si="159"/>
        <v>-8.7529012137619849E-2</v>
      </c>
      <c r="C739" s="2">
        <f t="shared" si="165"/>
        <v>2.2891112480998128</v>
      </c>
      <c r="D739" s="2">
        <f t="shared" si="166"/>
        <v>2.7677459946954652</v>
      </c>
      <c r="E739" s="2">
        <f t="shared" si="167"/>
        <v>-1.3416336727922424</v>
      </c>
      <c r="F739" s="2">
        <f t="shared" si="168"/>
        <v>-1.5571408066513195</v>
      </c>
      <c r="G739" s="2">
        <f t="shared" si="169"/>
        <v>0.27029461476762789</v>
      </c>
      <c r="H739" s="2">
        <f t="shared" si="160"/>
        <v>7.6613279657876026E-3</v>
      </c>
      <c r="I739" s="25">
        <f t="shared" si="161"/>
        <v>7.305917877238037E-2</v>
      </c>
      <c r="L739" s="20">
        <v>514</v>
      </c>
      <c r="M739" s="2">
        <f t="shared" si="162"/>
        <v>0.49944360962185708</v>
      </c>
      <c r="N739" s="2">
        <f t="shared" si="170"/>
        <v>-0.12605825244161251</v>
      </c>
      <c r="O739" s="2">
        <f t="shared" si="171"/>
        <v>-9.4049673677547116E-2</v>
      </c>
      <c r="P739" s="2">
        <f t="shared" si="172"/>
        <v>7.0367782219628944E-2</v>
      </c>
      <c r="Q739" s="2">
        <f t="shared" si="173"/>
        <v>-1.4068502499905426E-2</v>
      </c>
      <c r="R739" s="2">
        <f t="shared" si="174"/>
        <v>-1.6008530190603921E-3</v>
      </c>
      <c r="S739" s="2">
        <f t="shared" si="163"/>
        <v>7.6613279657876026E-3</v>
      </c>
      <c r="T739" s="25">
        <f t="shared" si="164"/>
        <v>2.5627303886347722E-6</v>
      </c>
    </row>
    <row r="740" spans="1:20" x14ac:dyDescent="0.2">
      <c r="A740" s="20">
        <v>515</v>
      </c>
      <c r="B740" s="2">
        <f t="shared" si="159"/>
        <v>-0.70869104202616562</v>
      </c>
      <c r="C740" s="2">
        <f t="shared" si="165"/>
        <v>0.55725350882146663</v>
      </c>
      <c r="D740" s="2">
        <f t="shared" si="166"/>
        <v>3.5073095244928947</v>
      </c>
      <c r="E740" s="2">
        <f t="shared" si="167"/>
        <v>0.50328807566563594</v>
      </c>
      <c r="F740" s="2">
        <f t="shared" si="168"/>
        <v>-1.6111413249919477</v>
      </c>
      <c r="G740" s="2">
        <f t="shared" si="169"/>
        <v>-0.3759876414722832</v>
      </c>
      <c r="H740" s="2">
        <f t="shared" si="160"/>
        <v>0.50224299304813247</v>
      </c>
      <c r="I740" s="25">
        <f t="shared" si="161"/>
        <v>0.14136670653989017</v>
      </c>
      <c r="L740" s="20">
        <v>515</v>
      </c>
      <c r="M740" s="2">
        <f t="shared" si="162"/>
        <v>-0.6264914397731085</v>
      </c>
      <c r="N740" s="2">
        <f t="shared" si="170"/>
        <v>0.42526513339720884</v>
      </c>
      <c r="O740" s="2">
        <f t="shared" si="171"/>
        <v>-0.2164291596206796</v>
      </c>
      <c r="P740" s="2">
        <f t="shared" si="172"/>
        <v>3.9509835345961059E-2</v>
      </c>
      <c r="Q740" s="2">
        <f t="shared" si="173"/>
        <v>8.6649592856731811E-3</v>
      </c>
      <c r="R740" s="2">
        <f t="shared" si="174"/>
        <v>-5.3412201476962093E-3</v>
      </c>
      <c r="S740" s="2">
        <f t="shared" si="163"/>
        <v>0.50224299304813247</v>
      </c>
      <c r="T740" s="25">
        <f t="shared" si="164"/>
        <v>2.8528632666155916E-5</v>
      </c>
    </row>
    <row r="741" spans="1:20" x14ac:dyDescent="0.2">
      <c r="A741" s="20">
        <v>516</v>
      </c>
      <c r="B741" s="2">
        <f t="shared" si="159"/>
        <v>-0.99654460124676558</v>
      </c>
      <c r="C741" s="2">
        <f t="shared" si="165"/>
        <v>-1.4366892629818804</v>
      </c>
      <c r="D741" s="2">
        <f t="shared" si="166"/>
        <v>2.5973305816982677</v>
      </c>
      <c r="E741" s="2">
        <f t="shared" si="167"/>
        <v>2.1115055780448562</v>
      </c>
      <c r="F741" s="2">
        <f t="shared" si="168"/>
        <v>-0.90739690341122237</v>
      </c>
      <c r="G741" s="2">
        <f t="shared" si="169"/>
        <v>-0.84543703495882361</v>
      </c>
      <c r="H741" s="2">
        <f t="shared" si="160"/>
        <v>0.99310114227407498</v>
      </c>
      <c r="I741" s="25">
        <f t="shared" si="161"/>
        <v>0.7147637800799671</v>
      </c>
      <c r="L741" s="20">
        <v>516</v>
      </c>
      <c r="M741" s="2">
        <f t="shared" si="162"/>
        <v>-0.95347167225192186</v>
      </c>
      <c r="N741" s="2">
        <f t="shared" si="170"/>
        <v>0.43425449003168165</v>
      </c>
      <c r="O741" s="2">
        <f t="shared" si="171"/>
        <v>-6.2799894889300448E-2</v>
      </c>
      <c r="P741" s="2">
        <f t="shared" si="172"/>
        <v>-4.1734391788221477E-2</v>
      </c>
      <c r="Q741" s="2">
        <f t="shared" si="173"/>
        <v>2.0348132878676706E-2</v>
      </c>
      <c r="R741" s="2">
        <f t="shared" si="174"/>
        <v>-2.2700120587164224E-3</v>
      </c>
      <c r="S741" s="2">
        <f t="shared" si="163"/>
        <v>0.99310114227407498</v>
      </c>
      <c r="T741" s="25">
        <f t="shared" si="164"/>
        <v>5.1529547467179701E-6</v>
      </c>
    </row>
    <row r="742" spans="1:20" x14ac:dyDescent="0.2">
      <c r="A742" s="20">
        <v>517</v>
      </c>
      <c r="B742" s="2">
        <f t="shared" si="159"/>
        <v>-0.81570766306209797</v>
      </c>
      <c r="C742" s="2">
        <f t="shared" si="165"/>
        <v>-2.7549346255158689</v>
      </c>
      <c r="D742" s="2">
        <f t="shared" si="166"/>
        <v>0.46578648192109928</v>
      </c>
      <c r="E742" s="2">
        <f t="shared" si="167"/>
        <v>2.7266490138848183</v>
      </c>
      <c r="F742" s="2">
        <f t="shared" si="168"/>
        <v>0.22311046031152548</v>
      </c>
      <c r="G742" s="2">
        <f t="shared" si="169"/>
        <v>-0.91726418058615655</v>
      </c>
      <c r="H742" s="2">
        <f t="shared" si="160"/>
        <v>0.66537899157822911</v>
      </c>
      <c r="I742" s="25">
        <f t="shared" si="161"/>
        <v>0.84137357698639326</v>
      </c>
      <c r="L742" s="20">
        <v>517</v>
      </c>
      <c r="M742" s="2">
        <f t="shared" si="162"/>
        <v>-6.4504268455549796E-2</v>
      </c>
      <c r="N742" s="2">
        <f t="shared" si="170"/>
        <v>-0.11055416963862394</v>
      </c>
      <c r="O742" s="2">
        <f t="shared" si="171"/>
        <v>0.17091710183376257</v>
      </c>
      <c r="P742" s="2">
        <f t="shared" si="172"/>
        <v>-6.9755396331623004E-2</v>
      </c>
      <c r="Q742" s="2">
        <f t="shared" si="173"/>
        <v>6.0816481897427582E-3</v>
      </c>
      <c r="R742" s="2">
        <f t="shared" si="174"/>
        <v>3.6961072032267901E-3</v>
      </c>
      <c r="S742" s="2">
        <f t="shared" si="163"/>
        <v>0.66537899157822911</v>
      </c>
      <c r="T742" s="25">
        <f t="shared" si="164"/>
        <v>1.3661208457744964E-5</v>
      </c>
    </row>
    <row r="743" spans="1:20" x14ac:dyDescent="0.2">
      <c r="A743" s="20">
        <v>518</v>
      </c>
      <c r="B743" s="2">
        <f t="shared" si="159"/>
        <v>-0.25123066515551346</v>
      </c>
      <c r="C743" s="2">
        <f t="shared" si="165"/>
        <v>-2.7774911866287795</v>
      </c>
      <c r="D743" s="2">
        <f t="shared" si="166"/>
        <v>-1.8848242784181055</v>
      </c>
      <c r="E743" s="2">
        <f t="shared" si="167"/>
        <v>2.0594068134286627</v>
      </c>
      <c r="F743" s="2">
        <f t="shared" si="168"/>
        <v>1.2486854883526557</v>
      </c>
      <c r="G743" s="2">
        <f t="shared" si="169"/>
        <v>-0.55768764943563764</v>
      </c>
      <c r="H743" s="2">
        <f t="shared" si="160"/>
        <v>6.3116847114481719E-2</v>
      </c>
      <c r="I743" s="25">
        <f t="shared" si="161"/>
        <v>0.31101551433304669</v>
      </c>
      <c r="L743" s="20">
        <v>518</v>
      </c>
      <c r="M743" s="2">
        <f t="shared" si="162"/>
        <v>0.90672442850850021</v>
      </c>
      <c r="N743" s="2">
        <f t="shared" si="170"/>
        <v>-0.51437481134825069</v>
      </c>
      <c r="O743" s="2">
        <f t="shared" si="171"/>
        <v>0.1866661693335861</v>
      </c>
      <c r="P743" s="2">
        <f t="shared" si="172"/>
        <v>-8.8184257664948081E-3</v>
      </c>
      <c r="Q743" s="2">
        <f t="shared" si="173"/>
        <v>-1.5940668115575797E-2</v>
      </c>
      <c r="R743" s="2">
        <f t="shared" si="174"/>
        <v>4.9486382716433389E-3</v>
      </c>
      <c r="S743" s="2">
        <f t="shared" si="163"/>
        <v>6.3116847114481719E-2</v>
      </c>
      <c r="T743" s="25">
        <f t="shared" si="164"/>
        <v>2.4489020743573172E-5</v>
      </c>
    </row>
    <row r="744" spans="1:20" x14ac:dyDescent="0.2">
      <c r="A744" s="20">
        <v>519</v>
      </c>
      <c r="B744" s="2">
        <f t="shared" si="159"/>
        <v>0.43140404016113465</v>
      </c>
      <c r="C744" s="2">
        <f t="shared" si="165"/>
        <v>-1.493750243173225</v>
      </c>
      <c r="D744" s="2">
        <f t="shared" si="166"/>
        <v>-3.3489727294255225</v>
      </c>
      <c r="E744" s="2">
        <f t="shared" si="167"/>
        <v>0.42359340949789742</v>
      </c>
      <c r="F744" s="2">
        <f t="shared" si="168"/>
        <v>1.6869842199725658</v>
      </c>
      <c r="G744" s="2">
        <f t="shared" si="169"/>
        <v>6.4178097354360003E-2</v>
      </c>
      <c r="H744" s="2">
        <f t="shared" si="160"/>
        <v>0.18610944586734987</v>
      </c>
      <c r="I744" s="25">
        <f t="shared" si="161"/>
        <v>4.1188281800257102E-3</v>
      </c>
      <c r="L744" s="20">
        <v>519</v>
      </c>
      <c r="M744" s="2">
        <f t="shared" si="162"/>
        <v>0.72162152414252223</v>
      </c>
      <c r="N744" s="2">
        <f t="shared" si="170"/>
        <v>-0.26222123356040239</v>
      </c>
      <c r="O744" s="2">
        <f t="shared" si="171"/>
        <v>-3.5637233920800905E-2</v>
      </c>
      <c r="P744" s="2">
        <f t="shared" si="172"/>
        <v>6.3364546414089506E-2</v>
      </c>
      <c r="Q744" s="2">
        <f t="shared" si="173"/>
        <v>-1.7634097596181484E-2</v>
      </c>
      <c r="R744" s="2">
        <f t="shared" si="174"/>
        <v>-1.0975229957167624E-4</v>
      </c>
      <c r="S744" s="2">
        <f t="shared" si="163"/>
        <v>0.18610944586734987</v>
      </c>
      <c r="T744" s="25">
        <f t="shared" si="164"/>
        <v>1.2045567261270964E-8</v>
      </c>
    </row>
    <row r="745" spans="1:20" x14ac:dyDescent="0.2">
      <c r="A745" s="20">
        <v>520</v>
      </c>
      <c r="B745" s="2">
        <f t="shared" si="159"/>
        <v>0.91114268451595826</v>
      </c>
      <c r="C745" s="2">
        <f t="shared" si="165"/>
        <v>0.4925247801380831</v>
      </c>
      <c r="D745" s="2">
        <f t="shared" si="166"/>
        <v>-3.2380469766417366</v>
      </c>
      <c r="E745" s="2">
        <f t="shared" si="167"/>
        <v>-1.4114425937493296</v>
      </c>
      <c r="F745" s="2">
        <f t="shared" si="168"/>
        <v>1.331867913083814</v>
      </c>
      <c r="G745" s="2">
        <f t="shared" si="169"/>
        <v>0.65585988214816926</v>
      </c>
      <c r="H745" s="2">
        <f t="shared" si="160"/>
        <v>0.83018099154694702</v>
      </c>
      <c r="I745" s="25">
        <f t="shared" si="161"/>
        <v>0.43015218501141045</v>
      </c>
      <c r="L745" s="20">
        <v>520</v>
      </c>
      <c r="M745" s="2">
        <f t="shared" si="162"/>
        <v>-0.38375411836787537</v>
      </c>
      <c r="N745" s="2">
        <f t="shared" si="170"/>
        <v>0.3243390166101518</v>
      </c>
      <c r="O745" s="2">
        <f t="shared" si="171"/>
        <v>-0.21249302545218723</v>
      </c>
      <c r="P745" s="2">
        <f t="shared" si="172"/>
        <v>5.473969527057948E-2</v>
      </c>
      <c r="Q745" s="2">
        <f t="shared" si="173"/>
        <v>3.1609641012241931E-3</v>
      </c>
      <c r="R745" s="2">
        <f t="shared" si="174"/>
        <v>-5.0281774652902811E-3</v>
      </c>
      <c r="S745" s="2">
        <f t="shared" si="163"/>
        <v>0.83018099154694702</v>
      </c>
      <c r="T745" s="25">
        <f t="shared" si="164"/>
        <v>2.5282568622452996E-5</v>
      </c>
    </row>
    <row r="746" spans="1:20" x14ac:dyDescent="0.2">
      <c r="A746" s="20">
        <v>521</v>
      </c>
      <c r="B746" s="2">
        <f t="shared" si="159"/>
        <v>0.96235668734571955</v>
      </c>
      <c r="C746" s="2">
        <f t="shared" si="165"/>
        <v>2.2471577034384711</v>
      </c>
      <c r="D746" s="2">
        <f t="shared" si="166"/>
        <v>-1.6042171348636625</v>
      </c>
      <c r="E746" s="2">
        <f t="shared" si="167"/>
        <v>-2.5826550907573558</v>
      </c>
      <c r="F746" s="2">
        <f t="shared" si="168"/>
        <v>0.3503533156615386</v>
      </c>
      <c r="G746" s="2">
        <f t="shared" si="169"/>
        <v>0.9390805162743463</v>
      </c>
      <c r="H746" s="2">
        <f t="shared" si="160"/>
        <v>0.92613039367902705</v>
      </c>
      <c r="I746" s="25">
        <f t="shared" si="161"/>
        <v>0.88187221604609278</v>
      </c>
      <c r="L746" s="20">
        <v>521</v>
      </c>
      <c r="M746" s="2">
        <f t="shared" si="162"/>
        <v>-0.99973408534841013</v>
      </c>
      <c r="N746" s="2">
        <f t="shared" si="170"/>
        <v>0.49727474905645819</v>
      </c>
      <c r="O746" s="2">
        <f t="shared" si="171"/>
        <v>-0.11835975716881483</v>
      </c>
      <c r="P746" s="2">
        <f t="shared" si="172"/>
        <v>-2.3693840296119664E-2</v>
      </c>
      <c r="Q746" s="2">
        <f t="shared" si="173"/>
        <v>1.9924897303582323E-2</v>
      </c>
      <c r="R746" s="2">
        <f t="shared" si="174"/>
        <v>-3.5342458912971169E-3</v>
      </c>
      <c r="S746" s="2">
        <f t="shared" si="163"/>
        <v>0.92613039367902705</v>
      </c>
      <c r="T746" s="25">
        <f t="shared" si="164"/>
        <v>1.2490894020150553E-5</v>
      </c>
    </row>
    <row r="747" spans="1:20" x14ac:dyDescent="0.2">
      <c r="A747" s="20">
        <v>522</v>
      </c>
      <c r="B747" s="2">
        <f t="shared" si="159"/>
        <v>0.56095930287876528</v>
      </c>
      <c r="C747" s="2">
        <f t="shared" si="165"/>
        <v>2.9449172460040525</v>
      </c>
      <c r="D747" s="2">
        <f t="shared" si="166"/>
        <v>0.78410109202497569</v>
      </c>
      <c r="E747" s="2">
        <f t="shared" si="167"/>
        <v>-2.5392045434832227</v>
      </c>
      <c r="F747" s="2">
        <f t="shared" si="168"/>
        <v>-0.795937920537925</v>
      </c>
      <c r="G747" s="2">
        <f t="shared" si="169"/>
        <v>0.78063691005886748</v>
      </c>
      <c r="H747" s="2">
        <f t="shared" si="160"/>
        <v>0.31467533948623033</v>
      </c>
      <c r="I747" s="25">
        <f t="shared" si="161"/>
        <v>0.60939398534625633</v>
      </c>
      <c r="L747" s="20">
        <v>522</v>
      </c>
      <c r="M747" s="2">
        <f t="shared" si="162"/>
        <v>-0.34076867811342693</v>
      </c>
      <c r="N747" s="2">
        <f t="shared" si="170"/>
        <v>3.604370624195051E-2</v>
      </c>
      <c r="O747" s="2">
        <f t="shared" si="171"/>
        <v>0.12671587379599808</v>
      </c>
      <c r="P747" s="2">
        <f t="shared" si="172"/>
        <v>-7.1910988799839481E-2</v>
      </c>
      <c r="Q747" s="2">
        <f t="shared" si="173"/>
        <v>1.1278917988984366E-2</v>
      </c>
      <c r="R747" s="2">
        <f t="shared" si="174"/>
        <v>2.4668546554102752E-3</v>
      </c>
      <c r="S747" s="2">
        <f t="shared" si="163"/>
        <v>0.31467533948623033</v>
      </c>
      <c r="T747" s="25">
        <f t="shared" si="164"/>
        <v>6.0853718909193472E-6</v>
      </c>
    </row>
    <row r="748" spans="1:20" x14ac:dyDescent="0.2">
      <c r="A748" s="20">
        <v>523</v>
      </c>
      <c r="B748" s="2">
        <f t="shared" si="159"/>
        <v>-0.10426600696295801</v>
      </c>
      <c r="C748" s="2">
        <f t="shared" si="165"/>
        <v>2.25763619217263</v>
      </c>
      <c r="D748" s="2">
        <f t="shared" si="166"/>
        <v>2.8036443234167372</v>
      </c>
      <c r="E748" s="2">
        <f t="shared" si="167"/>
        <v>-1.3015264232434851</v>
      </c>
      <c r="F748" s="2">
        <f t="shared" si="168"/>
        <v>-1.5678871158353267</v>
      </c>
      <c r="G748" s="2">
        <f t="shared" si="169"/>
        <v>0.25504756725451233</v>
      </c>
      <c r="H748" s="2">
        <f t="shared" si="160"/>
        <v>1.0871400207999609E-2</v>
      </c>
      <c r="I748" s="25">
        <f t="shared" si="161"/>
        <v>6.504926156244499E-2</v>
      </c>
      <c r="L748" s="20">
        <v>523</v>
      </c>
      <c r="M748" s="2">
        <f t="shared" si="162"/>
        <v>0.75277373935410752</v>
      </c>
      <c r="N748" s="2">
        <f t="shared" si="170"/>
        <v>-0.47115331614275291</v>
      </c>
      <c r="O748" s="2">
        <f t="shared" si="171"/>
        <v>0.21019271613935303</v>
      </c>
      <c r="P748" s="2">
        <f t="shared" si="172"/>
        <v>-2.8421168551291918E-2</v>
      </c>
      <c r="Q748" s="2">
        <f t="shared" si="173"/>
        <v>-1.1750890512751863E-2</v>
      </c>
      <c r="R748" s="2">
        <f t="shared" si="174"/>
        <v>5.3220137184052194E-3</v>
      </c>
      <c r="S748" s="2">
        <f t="shared" si="163"/>
        <v>1.0871400207999609E-2</v>
      </c>
      <c r="T748" s="25">
        <f t="shared" si="164"/>
        <v>2.8323830018893351E-5</v>
      </c>
    </row>
    <row r="749" spans="1:20" x14ac:dyDescent="0.2">
      <c r="A749" s="20">
        <v>524</v>
      </c>
      <c r="B749" s="2">
        <f t="shared" si="159"/>
        <v>-0.72045338452870378</v>
      </c>
      <c r="C749" s="2">
        <f t="shared" si="165"/>
        <v>0.50855356062382662</v>
      </c>
      <c r="D749" s="2">
        <f t="shared" si="166"/>
        <v>3.5045898213546183</v>
      </c>
      <c r="E749" s="2">
        <f t="shared" si="167"/>
        <v>0.54827991075901183</v>
      </c>
      <c r="F749" s="2">
        <f t="shared" si="168"/>
        <v>-1.6024345016433952</v>
      </c>
      <c r="G749" s="2">
        <f t="shared" si="169"/>
        <v>-0.3904946316578089</v>
      </c>
      <c r="H749" s="2">
        <f t="shared" si="160"/>
        <v>0.51905307927886435</v>
      </c>
      <c r="I749" s="25">
        <f t="shared" si="161"/>
        <v>0.15248605735356785</v>
      </c>
      <c r="L749" s="20">
        <v>524</v>
      </c>
      <c r="M749" s="2">
        <f t="shared" si="162"/>
        <v>0.88631548175614205</v>
      </c>
      <c r="N749" s="2">
        <f t="shared" si="170"/>
        <v>-0.3774958215453954</v>
      </c>
      <c r="O749" s="2">
        <f t="shared" si="171"/>
        <v>2.5614047459223882E-2</v>
      </c>
      <c r="P749" s="2">
        <f t="shared" si="172"/>
        <v>5.1313727168144294E-2</v>
      </c>
      <c r="Q749" s="2">
        <f t="shared" si="173"/>
        <v>-1.9794970587586933E-2</v>
      </c>
      <c r="R749" s="2">
        <f t="shared" si="174"/>
        <v>1.3900912251798233E-3</v>
      </c>
      <c r="S749" s="2">
        <f t="shared" si="163"/>
        <v>0.51905307927886435</v>
      </c>
      <c r="T749" s="25">
        <f t="shared" si="164"/>
        <v>1.9323536143219424E-6</v>
      </c>
    </row>
    <row r="750" spans="1:20" x14ac:dyDescent="0.2">
      <c r="A750" s="20">
        <v>525</v>
      </c>
      <c r="B750" s="2">
        <f t="shared" si="159"/>
        <v>-0.99780027795594917</v>
      </c>
      <c r="C750" s="2">
        <f t="shared" si="165"/>
        <v>-1.479709756854942</v>
      </c>
      <c r="D750" s="2">
        <f t="shared" si="166"/>
        <v>2.5572719655829057</v>
      </c>
      <c r="E750" s="2">
        <f t="shared" si="167"/>
        <v>2.140221635621617</v>
      </c>
      <c r="F750" s="2">
        <f t="shared" si="168"/>
        <v>-0.88333190259880223</v>
      </c>
      <c r="G750" s="2">
        <f t="shared" si="169"/>
        <v>-0.85238110365453068</v>
      </c>
      <c r="H750" s="2">
        <f t="shared" si="160"/>
        <v>0.99560539468896947</v>
      </c>
      <c r="I750" s="25">
        <f t="shared" si="161"/>
        <v>0.7265535458673158</v>
      </c>
      <c r="L750" s="20">
        <v>525</v>
      </c>
      <c r="M750" s="2">
        <f t="shared" si="162"/>
        <v>-0.11044716389997422</v>
      </c>
      <c r="N750" s="2">
        <f t="shared" si="170"/>
        <v>0.19757623970372606</v>
      </c>
      <c r="O750" s="2">
        <f t="shared" si="171"/>
        <v>-0.19162981869858059</v>
      </c>
      <c r="P750" s="2">
        <f t="shared" si="172"/>
        <v>6.5609022452250698E-2</v>
      </c>
      <c r="Q750" s="2">
        <f t="shared" si="173"/>
        <v>-2.5948316713454685E-3</v>
      </c>
      <c r="R750" s="2">
        <f t="shared" si="174"/>
        <v>-4.3145930486572235E-3</v>
      </c>
      <c r="S750" s="2">
        <f t="shared" si="163"/>
        <v>0.99560539468896947</v>
      </c>
      <c r="T750" s="25">
        <f t="shared" si="164"/>
        <v>1.8615713175521233E-5</v>
      </c>
    </row>
    <row r="751" spans="1:20" x14ac:dyDescent="0.2">
      <c r="A751" s="20">
        <v>526</v>
      </c>
      <c r="B751" s="2">
        <f t="shared" si="159"/>
        <v>-0.80586610960106875</v>
      </c>
      <c r="C751" s="2">
        <f t="shared" si="165"/>
        <v>-2.7720424545820901</v>
      </c>
      <c r="D751" s="2">
        <f t="shared" si="166"/>
        <v>0.40722914592085008</v>
      </c>
      <c r="E751" s="2">
        <f t="shared" si="167"/>
        <v>2.725583683365834</v>
      </c>
      <c r="F751" s="2">
        <f t="shared" si="168"/>
        <v>0.25121549267971971</v>
      </c>
      <c r="G751" s="2">
        <f t="shared" si="169"/>
        <v>-0.91337942378038672</v>
      </c>
      <c r="H751" s="2">
        <f t="shared" si="160"/>
        <v>0.64942018660356171</v>
      </c>
      <c r="I751" s="25">
        <f t="shared" si="161"/>
        <v>0.8342619717853913</v>
      </c>
      <c r="L751" s="20">
        <v>526</v>
      </c>
      <c r="M751" s="2">
        <f t="shared" si="162"/>
        <v>-0.96635825435432698</v>
      </c>
      <c r="N751" s="2">
        <f t="shared" si="170"/>
        <v>0.52068238665937538</v>
      </c>
      <c r="O751" s="2">
        <f t="shared" si="171"/>
        <v>-0.16449114904799653</v>
      </c>
      <c r="P751" s="2">
        <f t="shared" si="172"/>
        <v>-3.7658510697250363E-3</v>
      </c>
      <c r="Q751" s="2">
        <f t="shared" si="173"/>
        <v>1.7914455832242583E-2</v>
      </c>
      <c r="R751" s="2">
        <f t="shared" si="174"/>
        <v>-4.5169437223629566E-3</v>
      </c>
      <c r="S751" s="2">
        <f t="shared" si="163"/>
        <v>0.64942018660356171</v>
      </c>
      <c r="T751" s="25">
        <f t="shared" si="164"/>
        <v>2.0402780590994121E-5</v>
      </c>
    </row>
    <row r="752" spans="1:20" x14ac:dyDescent="0.2">
      <c r="A752" s="20">
        <v>527</v>
      </c>
      <c r="B752" s="2">
        <f t="shared" si="159"/>
        <v>-0.23492051789550805</v>
      </c>
      <c r="C752" s="2">
        <f t="shared" si="165"/>
        <v>-2.7606402715611118</v>
      </c>
      <c r="D752" s="2">
        <f t="shared" si="166"/>
        <v>-1.9343399041987079</v>
      </c>
      <c r="E752" s="2">
        <f t="shared" si="167"/>
        <v>2.0290611364032585</v>
      </c>
      <c r="F752" s="2">
        <f t="shared" si="168"/>
        <v>1.2676123164006152</v>
      </c>
      <c r="G752" s="2">
        <f t="shared" si="169"/>
        <v>-0.5448011289551441</v>
      </c>
      <c r="H752" s="2">
        <f t="shared" si="160"/>
        <v>5.5187649728293722E-2</v>
      </c>
      <c r="I752" s="25">
        <f t="shared" si="161"/>
        <v>0.29680827011079958</v>
      </c>
      <c r="L752" s="20">
        <v>527</v>
      </c>
      <c r="M752" s="2">
        <f t="shared" si="162"/>
        <v>-0.58988765023572109</v>
      </c>
      <c r="N752" s="2">
        <f t="shared" si="170"/>
        <v>0.17977036114717468</v>
      </c>
      <c r="O752" s="2">
        <f t="shared" si="171"/>
        <v>7.2420531897948087E-2</v>
      </c>
      <c r="P752" s="2">
        <f t="shared" si="172"/>
        <v>-6.8338193126883162E-2</v>
      </c>
      <c r="Q752" s="2">
        <f t="shared" si="173"/>
        <v>1.5577715647435259E-2</v>
      </c>
      <c r="R752" s="2">
        <f t="shared" si="174"/>
        <v>1.041093879993209E-3</v>
      </c>
      <c r="S752" s="2">
        <f t="shared" si="163"/>
        <v>5.5187649728293722E-2</v>
      </c>
      <c r="T752" s="25">
        <f t="shared" si="164"/>
        <v>1.0838764669593145E-6</v>
      </c>
    </row>
    <row r="753" spans="1:20" x14ac:dyDescent="0.2">
      <c r="A753" s="20">
        <v>528</v>
      </c>
      <c r="B753" s="2">
        <f t="shared" si="159"/>
        <v>0.44651186411065497</v>
      </c>
      <c r="C753" s="2">
        <f t="shared" si="165"/>
        <v>-1.4508658326307982</v>
      </c>
      <c r="D753" s="2">
        <f t="shared" si="166"/>
        <v>-3.3661586724788624</v>
      </c>
      <c r="E753" s="2">
        <f t="shared" si="167"/>
        <v>0.37823943203540483</v>
      </c>
      <c r="F753" s="2">
        <f t="shared" si="168"/>
        <v>1.6878312607294874</v>
      </c>
      <c r="G753" s="2">
        <f t="shared" si="169"/>
        <v>8.0005649570163317E-2</v>
      </c>
      <c r="H753" s="2">
        <f t="shared" si="160"/>
        <v>0.199372844791572</v>
      </c>
      <c r="I753" s="25">
        <f t="shared" si="161"/>
        <v>6.4009039631437734E-3</v>
      </c>
      <c r="L753" s="20">
        <v>528</v>
      </c>
      <c r="M753" s="2">
        <f t="shared" si="162"/>
        <v>0.53885752568850243</v>
      </c>
      <c r="N753" s="2">
        <f t="shared" si="170"/>
        <v>-0.39040001788586443</v>
      </c>
      <c r="O753" s="2">
        <f t="shared" si="171"/>
        <v>0.21697543168109762</v>
      </c>
      <c r="P753" s="2">
        <f t="shared" si="172"/>
        <v>-4.5759897343169542E-2</v>
      </c>
      <c r="Q753" s="2">
        <f t="shared" si="173"/>
        <v>-6.6250437084763069E-3</v>
      </c>
      <c r="R753" s="2">
        <f t="shared" si="174"/>
        <v>5.2714406034731478E-3</v>
      </c>
      <c r="S753" s="2">
        <f t="shared" si="163"/>
        <v>0.199372844791572</v>
      </c>
      <c r="T753" s="25">
        <f t="shared" si="164"/>
        <v>2.7788086035945345E-5</v>
      </c>
    </row>
    <row r="754" spans="1:20" x14ac:dyDescent="0.2">
      <c r="A754" s="20">
        <v>529</v>
      </c>
      <c r="B754" s="2">
        <f t="shared" si="159"/>
        <v>0.91794273948524985</v>
      </c>
      <c r="C754" s="2">
        <f t="shared" si="165"/>
        <v>0.54127347778977009</v>
      </c>
      <c r="D754" s="2">
        <f t="shared" si="166"/>
        <v>-3.2148204194120562</v>
      </c>
      <c r="E754" s="2">
        <f t="shared" si="167"/>
        <v>-1.4504741873728519</v>
      </c>
      <c r="F754" s="2">
        <f t="shared" si="168"/>
        <v>1.3142367900463394</v>
      </c>
      <c r="G754" s="2">
        <f t="shared" si="169"/>
        <v>0.66718452097986325</v>
      </c>
      <c r="H754" s="2">
        <f t="shared" si="160"/>
        <v>0.84261887297368532</v>
      </c>
      <c r="I754" s="25">
        <f t="shared" si="161"/>
        <v>0.44513518503512961</v>
      </c>
      <c r="L754" s="20">
        <v>529</v>
      </c>
      <c r="M754" s="2">
        <f t="shared" si="162"/>
        <v>0.98040605621838217</v>
      </c>
      <c r="N754" s="2">
        <f t="shared" si="170"/>
        <v>-0.46269930880471344</v>
      </c>
      <c r="O754" s="2">
        <f t="shared" si="171"/>
        <v>8.4824928503199337E-2</v>
      </c>
      <c r="P754" s="2">
        <f t="shared" si="172"/>
        <v>3.5175285834182494E-2</v>
      </c>
      <c r="Q754" s="2">
        <f t="shared" si="173"/>
        <v>-2.0378987570456253E-2</v>
      </c>
      <c r="R754" s="2">
        <f t="shared" si="174"/>
        <v>2.7792008798736964E-3</v>
      </c>
      <c r="S754" s="2">
        <f t="shared" si="163"/>
        <v>0.84261887297368532</v>
      </c>
      <c r="T754" s="25">
        <f t="shared" si="164"/>
        <v>7.7239575306907274E-6</v>
      </c>
    </row>
    <row r="755" spans="1:20" x14ac:dyDescent="0.2">
      <c r="A755" s="20">
        <v>530</v>
      </c>
      <c r="B755" s="2">
        <f t="shared" si="159"/>
        <v>0.95765080122896973</v>
      </c>
      <c r="C755" s="2">
        <f t="shared" si="165"/>
        <v>2.2788434139744149</v>
      </c>
      <c r="D755" s="2">
        <f t="shared" si="166"/>
        <v>-1.5515018901410447</v>
      </c>
      <c r="E755" s="2">
        <f t="shared" si="167"/>
        <v>-2.5970071321752877</v>
      </c>
      <c r="F755" s="2">
        <f t="shared" si="168"/>
        <v>0.32253622148808897</v>
      </c>
      <c r="G755" s="2">
        <f t="shared" si="169"/>
        <v>0.9405760871270209</v>
      </c>
      <c r="H755" s="2">
        <f t="shared" si="160"/>
        <v>0.91709505709448769</v>
      </c>
      <c r="I755" s="25">
        <f t="shared" si="161"/>
        <v>0.88468337567517719</v>
      </c>
      <c r="L755" s="20">
        <v>530</v>
      </c>
      <c r="M755" s="2">
        <f t="shared" si="162"/>
        <v>0.17165794832475895</v>
      </c>
      <c r="N755" s="2">
        <f t="shared" si="170"/>
        <v>5.5074652813103808E-2</v>
      </c>
      <c r="O755" s="2">
        <f t="shared" si="171"/>
        <v>-0.15550149044896047</v>
      </c>
      <c r="P755" s="2">
        <f t="shared" si="172"/>
        <v>7.125197251907664E-2</v>
      </c>
      <c r="Q755" s="2">
        <f t="shared" si="173"/>
        <v>-8.1439246405944216E-3</v>
      </c>
      <c r="R755" s="2">
        <f t="shared" si="174"/>
        <v>-3.2573106233275296E-3</v>
      </c>
      <c r="S755" s="2">
        <f t="shared" si="163"/>
        <v>0.91709505709448769</v>
      </c>
      <c r="T755" s="25">
        <f t="shared" si="164"/>
        <v>1.061007249684238E-5</v>
      </c>
    </row>
    <row r="756" spans="1:20" x14ac:dyDescent="0.2">
      <c r="A756" s="20">
        <v>531</v>
      </c>
      <c r="B756" s="2">
        <f t="shared" si="159"/>
        <v>0.54696072744815782</v>
      </c>
      <c r="C756" s="2">
        <f t="shared" si="165"/>
        <v>2.9446376846563118</v>
      </c>
      <c r="D756" s="2">
        <f t="shared" si="166"/>
        <v>0.84151222094906486</v>
      </c>
      <c r="E756" s="2">
        <f t="shared" si="167"/>
        <v>-2.5221270433598737</v>
      </c>
      <c r="F756" s="2">
        <f t="shared" si="168"/>
        <v>-0.82085817180348841</v>
      </c>
      <c r="G756" s="2">
        <f t="shared" si="169"/>
        <v>0.7716000225915699</v>
      </c>
      <c r="H756" s="2">
        <f t="shared" si="160"/>
        <v>0.29916603737061798</v>
      </c>
      <c r="I756" s="25">
        <f t="shared" si="161"/>
        <v>0.59536659486331123</v>
      </c>
      <c r="L756" s="20">
        <v>531</v>
      </c>
      <c r="M756" s="2">
        <f t="shared" si="162"/>
        <v>-0.85600287883227288</v>
      </c>
      <c r="N756" s="2">
        <f t="shared" si="170"/>
        <v>0.50261276384859965</v>
      </c>
      <c r="O756" s="2">
        <f t="shared" si="171"/>
        <v>-0.19751927029691146</v>
      </c>
      <c r="P756" s="2">
        <f t="shared" si="172"/>
        <v>1.6462123693918917E-2</v>
      </c>
      <c r="Q756" s="2">
        <f t="shared" si="173"/>
        <v>1.4476959079677351E-2</v>
      </c>
      <c r="R756" s="2">
        <f t="shared" si="174"/>
        <v>-5.1398244060724529E-3</v>
      </c>
      <c r="S756" s="2">
        <f t="shared" si="163"/>
        <v>0.29916603737061798</v>
      </c>
      <c r="T756" s="25">
        <f t="shared" si="164"/>
        <v>2.6417794925258042E-5</v>
      </c>
    </row>
    <row r="757" spans="1:20" x14ac:dyDescent="0.2">
      <c r="A757" s="20">
        <v>532</v>
      </c>
      <c r="B757" s="2">
        <f t="shared" si="159"/>
        <v>-0.12097352294863385</v>
      </c>
      <c r="C757" s="2">
        <f t="shared" si="165"/>
        <v>2.2255228410113128</v>
      </c>
      <c r="D757" s="2">
        <f t="shared" si="166"/>
        <v>2.8387499855356619</v>
      </c>
      <c r="E757" s="2">
        <f t="shared" si="167"/>
        <v>-1.2610511967301636</v>
      </c>
      <c r="F757" s="2">
        <f t="shared" si="168"/>
        <v>-1.5781901406331396</v>
      </c>
      <c r="G757" s="2">
        <f t="shared" si="169"/>
        <v>0.23972841084837448</v>
      </c>
      <c r="H757" s="2">
        <f t="shared" si="160"/>
        <v>1.4634593254603642E-2</v>
      </c>
      <c r="I757" s="25">
        <f t="shared" si="161"/>
        <v>5.7469710967887035E-2</v>
      </c>
      <c r="L757" s="20">
        <v>532</v>
      </c>
      <c r="M757" s="2">
        <f t="shared" si="162"/>
        <v>-0.79201651032325937</v>
      </c>
      <c r="N757" s="2">
        <f t="shared" si="170"/>
        <v>0.30917661214589426</v>
      </c>
      <c r="O757" s="2">
        <f t="shared" si="171"/>
        <v>1.2356211947650846E-2</v>
      </c>
      <c r="P757" s="2">
        <f t="shared" si="172"/>
        <v>-5.9321616167775579E-2</v>
      </c>
      <c r="Q757" s="2">
        <f t="shared" si="173"/>
        <v>1.8635601408127533E-2</v>
      </c>
      <c r="R757" s="2">
        <f t="shared" si="174"/>
        <v>-4.6759983704408386E-4</v>
      </c>
      <c r="S757" s="2">
        <f t="shared" si="163"/>
        <v>1.4634593254603642E-2</v>
      </c>
      <c r="T757" s="25">
        <f t="shared" si="164"/>
        <v>2.1864960760365377E-7</v>
      </c>
    </row>
    <row r="758" spans="1:20" x14ac:dyDescent="0.2">
      <c r="A758" s="20">
        <v>533</v>
      </c>
      <c r="B758" s="2">
        <f t="shared" si="159"/>
        <v>-0.73201203523924629</v>
      </c>
      <c r="C758" s="2">
        <f t="shared" si="165"/>
        <v>0.45970983048504949</v>
      </c>
      <c r="D758" s="2">
        <f t="shared" si="166"/>
        <v>3.5008792752327431</v>
      </c>
      <c r="E758" s="2">
        <f t="shared" si="167"/>
        <v>0.59311673219023187</v>
      </c>
      <c r="F758" s="2">
        <f t="shared" si="168"/>
        <v>-1.5932746264218398</v>
      </c>
      <c r="G758" s="2">
        <f t="shared" si="169"/>
        <v>-0.40489121837655767</v>
      </c>
      <c r="H758" s="2">
        <f t="shared" si="160"/>
        <v>0.53584161973510358</v>
      </c>
      <c r="I758" s="25">
        <f t="shared" si="161"/>
        <v>0.16393689871845332</v>
      </c>
      <c r="L758" s="20">
        <v>533</v>
      </c>
      <c r="M758" s="2">
        <f t="shared" si="162"/>
        <v>0.28201623045396512</v>
      </c>
      <c r="N758" s="2">
        <f t="shared" si="170"/>
        <v>-0.27854767802080399</v>
      </c>
      <c r="O758" s="2">
        <f t="shared" si="171"/>
        <v>0.20647400872729929</v>
      </c>
      <c r="P758" s="2">
        <f t="shared" si="172"/>
        <v>-5.945341894687331E-2</v>
      </c>
      <c r="Q758" s="2">
        <f t="shared" si="173"/>
        <v>-9.7144972052578583E-4</v>
      </c>
      <c r="R758" s="2">
        <f t="shared" si="174"/>
        <v>4.8009475521893661E-3</v>
      </c>
      <c r="S758" s="2">
        <f t="shared" si="163"/>
        <v>0.53584161973510358</v>
      </c>
      <c r="T758" s="25">
        <f t="shared" si="164"/>
        <v>2.3049097398873068E-5</v>
      </c>
    </row>
    <row r="759" spans="1:20" x14ac:dyDescent="0.2">
      <c r="A759" s="20">
        <v>534</v>
      </c>
      <c r="B759" s="2">
        <f t="shared" si="159"/>
        <v>-0.99877384935328717</v>
      </c>
      <c r="C759" s="2">
        <f t="shared" si="165"/>
        <v>-1.522311896482579</v>
      </c>
      <c r="D759" s="2">
        <f t="shared" si="166"/>
        <v>2.5164903390402267</v>
      </c>
      <c r="E759" s="2">
        <f t="shared" si="167"/>
        <v>2.1683325942569711</v>
      </c>
      <c r="F759" s="2">
        <f t="shared" si="168"/>
        <v>-0.85901715980157256</v>
      </c>
      <c r="G759" s="2">
        <f t="shared" si="169"/>
        <v>-0.85908418099918826</v>
      </c>
      <c r="H759" s="2">
        <f t="shared" si="160"/>
        <v>0.99754920215198273</v>
      </c>
      <c r="I759" s="25">
        <f t="shared" si="161"/>
        <v>0.73802563004304611</v>
      </c>
      <c r="L759" s="20">
        <v>534</v>
      </c>
      <c r="M759" s="2">
        <f t="shared" si="162"/>
        <v>0.99639804630977558</v>
      </c>
      <c r="N759" s="2">
        <f t="shared" si="170"/>
        <v>-0.51104443439050007</v>
      </c>
      <c r="O759" s="2">
        <f t="shared" si="171"/>
        <v>0.13727870437280337</v>
      </c>
      <c r="P759" s="2">
        <f t="shared" si="172"/>
        <v>1.6234801396686316E-2</v>
      </c>
      <c r="Q759" s="2">
        <f t="shared" si="173"/>
        <v>-1.9339626086751573E-2</v>
      </c>
      <c r="R759" s="2">
        <f t="shared" si="174"/>
        <v>3.9469209857949192E-3</v>
      </c>
      <c r="S759" s="2">
        <f t="shared" si="163"/>
        <v>0.99754920215198273</v>
      </c>
      <c r="T759" s="25">
        <f t="shared" si="164"/>
        <v>1.5578185268108339E-5</v>
      </c>
    </row>
    <row r="760" spans="1:20" x14ac:dyDescent="0.2">
      <c r="A760" s="20">
        <v>535</v>
      </c>
      <c r="B760" s="2">
        <f t="shared" si="159"/>
        <v>-0.79579671584456657</v>
      </c>
      <c r="C760" s="2">
        <f t="shared" si="165"/>
        <v>-2.7883665517549154</v>
      </c>
      <c r="D760" s="2">
        <f t="shared" si="166"/>
        <v>0.3485566751508774</v>
      </c>
      <c r="E760" s="2">
        <f t="shared" si="167"/>
        <v>2.7237477561132666</v>
      </c>
      <c r="F760" s="2">
        <f t="shared" si="168"/>
        <v>0.27924949958675127</v>
      </c>
      <c r="G760" s="2">
        <f t="shared" si="169"/>
        <v>-0.90923642973728624</v>
      </c>
      <c r="H760" s="2">
        <f t="shared" si="160"/>
        <v>0.63329241294899785</v>
      </c>
      <c r="I760" s="25">
        <f t="shared" si="161"/>
        <v>0.82671088516140712</v>
      </c>
      <c r="L760" s="20">
        <v>535</v>
      </c>
      <c r="M760" s="2">
        <f t="shared" si="162"/>
        <v>0.44008888679756925</v>
      </c>
      <c r="N760" s="2">
        <f t="shared" si="170"/>
        <v>-9.1814149346270968E-2</v>
      </c>
      <c r="O760" s="2">
        <f t="shared" si="171"/>
        <v>-0.1069860026192942</v>
      </c>
      <c r="P760" s="2">
        <f t="shared" si="172"/>
        <v>7.1219031303840497E-2</v>
      </c>
      <c r="Q760" s="2">
        <f t="shared" si="173"/>
        <v>-1.3044277241891826E-2</v>
      </c>
      <c r="R760" s="2">
        <f t="shared" si="174"/>
        <v>-1.940552701162024E-3</v>
      </c>
      <c r="S760" s="2">
        <f t="shared" si="163"/>
        <v>0.63329241294899785</v>
      </c>
      <c r="T760" s="25">
        <f t="shared" si="164"/>
        <v>3.7657447859872274E-6</v>
      </c>
    </row>
    <row r="761" spans="1:20" x14ac:dyDescent="0.2">
      <c r="A761" s="20">
        <v>536</v>
      </c>
      <c r="B761" s="2">
        <f t="shared" si="159"/>
        <v>-0.2185439522074632</v>
      </c>
      <c r="C761" s="2">
        <f t="shared" si="165"/>
        <v>-2.7430088483076904</v>
      </c>
      <c r="D761" s="2">
        <f t="shared" si="166"/>
        <v>-1.9833086394102137</v>
      </c>
      <c r="E761" s="2">
        <f t="shared" si="167"/>
        <v>1.9981417885368029</v>
      </c>
      <c r="F761" s="2">
        <f t="shared" si="168"/>
        <v>1.28618075592563</v>
      </c>
      <c r="G761" s="2">
        <f t="shared" si="169"/>
        <v>-0.53176057835882151</v>
      </c>
      <c r="H761" s="2">
        <f t="shared" si="160"/>
        <v>4.7761459046457962E-2</v>
      </c>
      <c r="I761" s="25">
        <f t="shared" si="161"/>
        <v>0.28276931269650835</v>
      </c>
      <c r="L761" s="20">
        <v>536</v>
      </c>
      <c r="M761" s="2">
        <f t="shared" si="162"/>
        <v>-0.67745880472951692</v>
      </c>
      <c r="N761" s="2">
        <f t="shared" si="170"/>
        <v>0.44450529641791026</v>
      </c>
      <c r="O761" s="2">
        <f t="shared" si="171"/>
        <v>-0.21481311971191608</v>
      </c>
      <c r="P761" s="2">
        <f t="shared" si="172"/>
        <v>3.5378735121852703E-2</v>
      </c>
      <c r="Q761" s="2">
        <f t="shared" si="173"/>
        <v>9.8862360664759216E-3</v>
      </c>
      <c r="R761" s="2">
        <f t="shared" si="174"/>
        <v>-5.3532696242593308E-3</v>
      </c>
      <c r="S761" s="2">
        <f t="shared" si="163"/>
        <v>4.7761459046457962E-2</v>
      </c>
      <c r="T761" s="25">
        <f t="shared" si="164"/>
        <v>2.8657495670017638E-5</v>
      </c>
    </row>
    <row r="762" spans="1:20" x14ac:dyDescent="0.2">
      <c r="A762" s="20">
        <v>537</v>
      </c>
      <c r="B762" s="2">
        <f t="shared" si="159"/>
        <v>0.46149344699625761</v>
      </c>
      <c r="C762" s="2">
        <f t="shared" si="165"/>
        <v>-1.4075712228058002</v>
      </c>
      <c r="D762" s="2">
        <f t="shared" si="166"/>
        <v>-3.3823929108043362</v>
      </c>
      <c r="E762" s="2">
        <f t="shared" si="167"/>
        <v>0.33277851598478841</v>
      </c>
      <c r="F762" s="2">
        <f t="shared" si="168"/>
        <v>1.6882011056239978</v>
      </c>
      <c r="G762" s="2">
        <f t="shared" si="169"/>
        <v>9.5810582010034465E-2</v>
      </c>
      <c r="H762" s="2">
        <f t="shared" si="160"/>
        <v>0.21297620162048764</v>
      </c>
      <c r="I762" s="25">
        <f t="shared" si="161"/>
        <v>9.179667625101539E-3</v>
      </c>
      <c r="L762" s="20">
        <v>537</v>
      </c>
      <c r="M762" s="2">
        <f t="shared" si="162"/>
        <v>-0.93105378926209204</v>
      </c>
      <c r="N762" s="2">
        <f t="shared" si="170"/>
        <v>0.41395403147225002</v>
      </c>
      <c r="O762" s="2">
        <f t="shared" si="171"/>
        <v>-4.8692396762570256E-2</v>
      </c>
      <c r="P762" s="2">
        <f t="shared" si="172"/>
        <v>-4.5579513273868763E-2</v>
      </c>
      <c r="Q762" s="2">
        <f t="shared" si="173"/>
        <v>2.0208985844452004E-2</v>
      </c>
      <c r="R762" s="2">
        <f t="shared" si="174"/>
        <v>-1.9390448191379114E-3</v>
      </c>
      <c r="S762" s="2">
        <f t="shared" si="163"/>
        <v>0.21297620162048764</v>
      </c>
      <c r="T762" s="25">
        <f t="shared" si="164"/>
        <v>3.7598948106255756E-6</v>
      </c>
    </row>
    <row r="763" spans="1:20" x14ac:dyDescent="0.2">
      <c r="A763" s="20">
        <v>538</v>
      </c>
      <c r="B763" s="2">
        <f t="shared" si="159"/>
        <v>0.9244832670436216</v>
      </c>
      <c r="C763" s="2">
        <f t="shared" si="165"/>
        <v>0.58986914268871116</v>
      </c>
      <c r="D763" s="2">
        <f t="shared" si="166"/>
        <v>-3.1906849449000547</v>
      </c>
      <c r="E763" s="2">
        <f t="shared" si="167"/>
        <v>-1.4890956924426186</v>
      </c>
      <c r="F763" s="2">
        <f t="shared" si="168"/>
        <v>1.2962340964774683</v>
      </c>
      <c r="G763" s="2">
        <f t="shared" si="169"/>
        <v>0.67832052857792968</v>
      </c>
      <c r="H763" s="2">
        <f t="shared" si="160"/>
        <v>0.85466931104364818</v>
      </c>
      <c r="I763" s="25">
        <f t="shared" si="161"/>
        <v>0.4601187394902419</v>
      </c>
      <c r="L763" s="20">
        <v>538</v>
      </c>
      <c r="M763" s="2">
        <f t="shared" si="162"/>
        <v>2.7096839815764005E-3</v>
      </c>
      <c r="N763" s="2">
        <f t="shared" si="170"/>
        <v>-0.14450638981619432</v>
      </c>
      <c r="O763" s="2">
        <f t="shared" si="171"/>
        <v>0.17952498460998506</v>
      </c>
      <c r="P763" s="2">
        <f t="shared" si="172"/>
        <v>-6.841091528195728E-2</v>
      </c>
      <c r="Q763" s="2">
        <f t="shared" si="173"/>
        <v>4.7595293952288707E-3</v>
      </c>
      <c r="R763" s="2">
        <f t="shared" si="174"/>
        <v>3.9480137712847255E-3</v>
      </c>
      <c r="S763" s="2">
        <f t="shared" si="163"/>
        <v>0.85466931104364818</v>
      </c>
      <c r="T763" s="25">
        <f t="shared" si="164"/>
        <v>1.558681273825384E-5</v>
      </c>
    </row>
    <row r="764" spans="1:20" x14ac:dyDescent="0.2">
      <c r="A764" s="20">
        <v>539</v>
      </c>
      <c r="B764" s="2">
        <f t="shared" si="159"/>
        <v>0.95267416115086256</v>
      </c>
      <c r="C764" s="2">
        <f t="shared" si="165"/>
        <v>2.3098848334171209</v>
      </c>
      <c r="D764" s="2">
        <f t="shared" si="166"/>
        <v>-1.498347993581751</v>
      </c>
      <c r="E764" s="2">
        <f t="shared" si="167"/>
        <v>-2.6106249289522307</v>
      </c>
      <c r="F764" s="2">
        <f t="shared" si="168"/>
        <v>0.29462793754112032</v>
      </c>
      <c r="G764" s="2">
        <f t="shared" si="169"/>
        <v>0.94180573150499214</v>
      </c>
      <c r="H764" s="2">
        <f t="shared" si="160"/>
        <v>0.90758805732449965</v>
      </c>
      <c r="I764" s="25">
        <f t="shared" si="161"/>
        <v>0.88699803589565329</v>
      </c>
      <c r="L764" s="20">
        <v>539</v>
      </c>
      <c r="M764" s="2">
        <f t="shared" si="162"/>
        <v>0.93301753926786168</v>
      </c>
      <c r="N764" s="2">
        <f t="shared" si="170"/>
        <v>-0.5186800533148882</v>
      </c>
      <c r="O764" s="2">
        <f t="shared" si="171"/>
        <v>0.17879693735405158</v>
      </c>
      <c r="P764" s="2">
        <f t="shared" si="172"/>
        <v>-3.9989380126458328E-3</v>
      </c>
      <c r="Q764" s="2">
        <f t="shared" si="173"/>
        <v>-1.6759681076397942E-2</v>
      </c>
      <c r="R764" s="2">
        <f t="shared" si="174"/>
        <v>4.8002316287602325E-3</v>
      </c>
      <c r="S764" s="2">
        <f t="shared" si="163"/>
        <v>0.90758805732449965</v>
      </c>
      <c r="T764" s="25">
        <f t="shared" si="164"/>
        <v>2.3042223689750114E-5</v>
      </c>
    </row>
    <row r="765" spans="1:20" x14ac:dyDescent="0.2">
      <c r="A765" s="20">
        <v>540</v>
      </c>
      <c r="B765" s="2">
        <f t="shared" si="159"/>
        <v>0.53280751132442616</v>
      </c>
      <c r="C765" s="2">
        <f t="shared" si="165"/>
        <v>2.9435255940433236</v>
      </c>
      <c r="D765" s="2">
        <f t="shared" si="166"/>
        <v>0.89868543145127466</v>
      </c>
      <c r="E765" s="2">
        <f t="shared" si="167"/>
        <v>-2.504336469235851</v>
      </c>
      <c r="F765" s="2">
        <f t="shared" si="168"/>
        <v>-0.8455463441093316</v>
      </c>
      <c r="G765" s="2">
        <f t="shared" si="169"/>
        <v>0.76234498278476082</v>
      </c>
      <c r="H765" s="2">
        <f t="shared" si="160"/>
        <v>0.28388384412372852</v>
      </c>
      <c r="I765" s="25">
        <f t="shared" si="161"/>
        <v>0.58116987277709731</v>
      </c>
      <c r="L765" s="20">
        <v>540</v>
      </c>
      <c r="M765" s="2">
        <f t="shared" si="162"/>
        <v>0.67346259685136622</v>
      </c>
      <c r="N765" s="2">
        <f t="shared" si="170"/>
        <v>-0.23138908900584118</v>
      </c>
      <c r="O765" s="2">
        <f t="shared" si="171"/>
        <v>-4.9948071156128988E-2</v>
      </c>
      <c r="P765" s="2">
        <f t="shared" si="172"/>
        <v>6.551282288486357E-2</v>
      </c>
      <c r="Q765" s="2">
        <f t="shared" si="173"/>
        <v>-1.6905530196393528E-2</v>
      </c>
      <c r="R765" s="2">
        <f t="shared" si="174"/>
        <v>-4.6921146334231409E-4</v>
      </c>
      <c r="S765" s="2">
        <f t="shared" si="163"/>
        <v>0.28388384412372852</v>
      </c>
      <c r="T765" s="25">
        <f t="shared" si="164"/>
        <v>2.2015939733183576E-7</v>
      </c>
    </row>
    <row r="766" spans="1:20" x14ac:dyDescent="0.2">
      <c r="A766" s="20">
        <v>541</v>
      </c>
      <c r="B766" s="2">
        <f t="shared" si="159"/>
        <v>-0.13764683642487957</v>
      </c>
      <c r="C766" s="2">
        <f t="shared" si="165"/>
        <v>2.192780273934813</v>
      </c>
      <c r="D766" s="2">
        <f t="shared" si="166"/>
        <v>2.8730530557255456</v>
      </c>
      <c r="E766" s="2">
        <f t="shared" si="167"/>
        <v>-1.2202194367010886</v>
      </c>
      <c r="F766" s="2">
        <f t="shared" si="168"/>
        <v>-1.5880469680990863</v>
      </c>
      <c r="G766" s="2">
        <f t="shared" si="169"/>
        <v>0.22434147669191143</v>
      </c>
      <c r="H766" s="2">
        <f t="shared" si="160"/>
        <v>1.8946651577777553E-2</v>
      </c>
      <c r="I766" s="25">
        <f t="shared" si="161"/>
        <v>5.0329098164307438E-2</v>
      </c>
      <c r="L766" s="20">
        <v>541</v>
      </c>
      <c r="M766" s="2">
        <f t="shared" si="162"/>
        <v>-0.44494875062963629</v>
      </c>
      <c r="N766" s="2">
        <f t="shared" si="170"/>
        <v>0.35098879190978194</v>
      </c>
      <c r="O766" s="2">
        <f t="shared" si="171"/>
        <v>-0.21499507916318883</v>
      </c>
      <c r="P766" s="2">
        <f t="shared" si="172"/>
        <v>5.1477096792634493E-2</v>
      </c>
      <c r="Q766" s="2">
        <f t="shared" si="173"/>
        <v>4.5079811560057373E-3</v>
      </c>
      <c r="R766" s="2">
        <f t="shared" si="174"/>
        <v>-5.1402764532110512E-3</v>
      </c>
      <c r="S766" s="2">
        <f t="shared" si="163"/>
        <v>1.8946651577777553E-2</v>
      </c>
      <c r="T766" s="25">
        <f t="shared" si="164"/>
        <v>2.6422442015435984E-5</v>
      </c>
    </row>
    <row r="767" spans="1:20" x14ac:dyDescent="0.2">
      <c r="A767" s="20">
        <v>542</v>
      </c>
      <c r="B767" s="2">
        <f t="shared" si="159"/>
        <v>-0.74336372621241842</v>
      </c>
      <c r="C767" s="2">
        <f t="shared" si="165"/>
        <v>0.41073612785783697</v>
      </c>
      <c r="D767" s="2">
        <f t="shared" si="166"/>
        <v>3.4961789351997434</v>
      </c>
      <c r="E767" s="2">
        <f t="shared" si="167"/>
        <v>0.63778586336883891</v>
      </c>
      <c r="F767" s="2">
        <f t="shared" si="168"/>
        <v>-1.5836642890734769</v>
      </c>
      <c r="G767" s="2">
        <f t="shared" si="169"/>
        <v>-0.41917333132141327</v>
      </c>
      <c r="H767" s="2">
        <f t="shared" si="160"/>
        <v>0.55258962944841139</v>
      </c>
      <c r="I767" s="25">
        <f t="shared" si="161"/>
        <v>0.17570628169109129</v>
      </c>
      <c r="L767" s="20">
        <v>542</v>
      </c>
      <c r="M767" s="2">
        <f t="shared" si="162"/>
        <v>-0.99592385712212528</v>
      </c>
      <c r="N767" s="2">
        <f t="shared" si="170"/>
        <v>0.4857561099716759</v>
      </c>
      <c r="O767" s="2">
        <f t="shared" si="171"/>
        <v>-0.10586219706207217</v>
      </c>
      <c r="P767" s="2">
        <f t="shared" si="172"/>
        <v>-2.8206572483334164E-2</v>
      </c>
      <c r="Q767" s="2">
        <f t="shared" si="173"/>
        <v>2.0172534054234061E-2</v>
      </c>
      <c r="R767" s="2">
        <f t="shared" si="174"/>
        <v>-3.2560266025948642E-3</v>
      </c>
      <c r="S767" s="2">
        <f t="shared" si="163"/>
        <v>0.55258962944841139</v>
      </c>
      <c r="T767" s="25">
        <f t="shared" si="164"/>
        <v>1.0601709236805453E-5</v>
      </c>
    </row>
    <row r="768" spans="1:20" x14ac:dyDescent="0.2">
      <c r="A768" s="20">
        <v>543</v>
      </c>
      <c r="B768" s="2">
        <f t="shared" si="159"/>
        <v>-0.99946504018363869</v>
      </c>
      <c r="C768" s="2">
        <f t="shared" si="165"/>
        <v>-1.5644836370797148</v>
      </c>
      <c r="D768" s="2">
        <f t="shared" si="166"/>
        <v>2.4749972321467015</v>
      </c>
      <c r="E768" s="2">
        <f t="shared" si="167"/>
        <v>2.1958305062173862</v>
      </c>
      <c r="F768" s="2">
        <f t="shared" si="168"/>
        <v>-0.8344595494594963</v>
      </c>
      <c r="G768" s="2">
        <f t="shared" si="169"/>
        <v>-0.86554437185030098</v>
      </c>
      <c r="H768" s="2">
        <f t="shared" si="160"/>
        <v>0.99893036654928247</v>
      </c>
      <c r="I768" s="25">
        <f t="shared" si="161"/>
        <v>0.74916705964173214</v>
      </c>
      <c r="L768" s="20">
        <v>543</v>
      </c>
      <c r="M768" s="2">
        <f t="shared" si="162"/>
        <v>-0.27681271436332089</v>
      </c>
      <c r="N768" s="2">
        <f t="shared" si="170"/>
        <v>1.0461945555548663E-3</v>
      </c>
      <c r="O768" s="2">
        <f t="shared" si="171"/>
        <v>0.13827510314044436</v>
      </c>
      <c r="P768" s="2">
        <f t="shared" si="172"/>
        <v>-7.1918837325708793E-2</v>
      </c>
      <c r="Q768" s="2">
        <f t="shared" si="173"/>
        <v>1.0111367128001338E-2</v>
      </c>
      <c r="R768" s="2">
        <f t="shared" si="174"/>
        <v>2.7805834767589332E-3</v>
      </c>
      <c r="S768" s="2">
        <f t="shared" si="163"/>
        <v>0.99893036654928247</v>
      </c>
      <c r="T768" s="25">
        <f t="shared" si="164"/>
        <v>7.7316444712247973E-6</v>
      </c>
    </row>
    <row r="769" spans="1:20" x14ac:dyDescent="0.2">
      <c r="A769" s="20">
        <v>544</v>
      </c>
      <c r="B769" s="2">
        <f t="shared" si="159"/>
        <v>-0.7855023286844629</v>
      </c>
      <c r="C769" s="2">
        <f t="shared" si="165"/>
        <v>-2.8039023017675215</v>
      </c>
      <c r="D769" s="2">
        <f t="shared" si="166"/>
        <v>0.28978565791652933</v>
      </c>
      <c r="E769" s="2">
        <f t="shared" si="167"/>
        <v>2.7211417511937821</v>
      </c>
      <c r="F769" s="2">
        <f t="shared" si="168"/>
        <v>0.30720455505541883</v>
      </c>
      <c r="G769" s="2">
        <f t="shared" si="169"/>
        <v>-0.90483636979411075</v>
      </c>
      <c r="H769" s="2">
        <f t="shared" si="160"/>
        <v>0.61701390836871395</v>
      </c>
      <c r="I769" s="25">
        <f t="shared" si="161"/>
        <v>0.81872885610218471</v>
      </c>
      <c r="L769" s="20">
        <v>544</v>
      </c>
      <c r="M769" s="2">
        <f t="shared" si="162"/>
        <v>0.79531338994750822</v>
      </c>
      <c r="N769" s="2">
        <f t="shared" si="170"/>
        <v>-0.48499791655186614</v>
      </c>
      <c r="O769" s="2">
        <f t="shared" si="171"/>
        <v>0.20607230881009134</v>
      </c>
      <c r="P769" s="2">
        <f t="shared" si="172"/>
        <v>-2.3914124312485102E-2</v>
      </c>
      <c r="Q769" s="2">
        <f t="shared" si="173"/>
        <v>-1.2844669479836025E-2</v>
      </c>
      <c r="R769" s="2">
        <f t="shared" si="174"/>
        <v>5.2711585721549742E-3</v>
      </c>
      <c r="S769" s="2">
        <f t="shared" si="163"/>
        <v>0.61701390836871395</v>
      </c>
      <c r="T769" s="25">
        <f t="shared" si="164"/>
        <v>2.7785112692802866E-5</v>
      </c>
    </row>
    <row r="770" spans="1:20" x14ac:dyDescent="0.2">
      <c r="A770" s="20">
        <v>545</v>
      </c>
      <c r="B770" s="2">
        <f t="shared" si="159"/>
        <v>-0.20210559819248466</v>
      </c>
      <c r="C770" s="2">
        <f t="shared" si="165"/>
        <v>-2.7246019017520537</v>
      </c>
      <c r="D770" s="2">
        <f t="shared" si="166"/>
        <v>-2.0317166392575987</v>
      </c>
      <c r="E770" s="2">
        <f t="shared" si="167"/>
        <v>1.9666575115710023</v>
      </c>
      <c r="F770" s="2">
        <f t="shared" si="168"/>
        <v>1.304385557124186</v>
      </c>
      <c r="G770" s="2">
        <f t="shared" si="169"/>
        <v>-0.51856968456546526</v>
      </c>
      <c r="H770" s="2">
        <f t="shared" si="160"/>
        <v>4.0846672820742058E-2</v>
      </c>
      <c r="I770" s="25">
        <f t="shared" si="161"/>
        <v>0.26891451775032615</v>
      </c>
      <c r="L770" s="20">
        <v>545</v>
      </c>
      <c r="M770" s="2">
        <f t="shared" si="162"/>
        <v>0.85318866253658299</v>
      </c>
      <c r="N770" s="2">
        <f t="shared" si="170"/>
        <v>-0.35253170649073995</v>
      </c>
      <c r="O770" s="2">
        <f t="shared" si="171"/>
        <v>1.1068695020068242E-2</v>
      </c>
      <c r="P770" s="2">
        <f t="shared" si="172"/>
        <v>5.4587900553427569E-2</v>
      </c>
      <c r="Q770" s="2">
        <f t="shared" si="173"/>
        <v>-1.9420098307403617E-2</v>
      </c>
      <c r="R770" s="2">
        <f t="shared" si="174"/>
        <v>1.0395068906480275E-3</v>
      </c>
      <c r="S770" s="2">
        <f t="shared" si="163"/>
        <v>4.0846672820742058E-2</v>
      </c>
      <c r="T770" s="25">
        <f t="shared" si="164"/>
        <v>1.0805745757047302E-6</v>
      </c>
    </row>
    <row r="771" spans="1:20" x14ac:dyDescent="0.2">
      <c r="A771" s="20">
        <v>546</v>
      </c>
      <c r="B771" s="2">
        <f t="shared" si="159"/>
        <v>0.4763445531164649</v>
      </c>
      <c r="C771" s="2">
        <f t="shared" si="165"/>
        <v>-1.3638786542635104</v>
      </c>
      <c r="D771" s="2">
        <f t="shared" si="166"/>
        <v>-3.3976708545406744</v>
      </c>
      <c r="E771" s="2">
        <f t="shared" si="167"/>
        <v>0.28722351438508359</v>
      </c>
      <c r="F771" s="2">
        <f t="shared" si="168"/>
        <v>1.6880936500908974</v>
      </c>
      <c r="G771" s="2">
        <f t="shared" si="169"/>
        <v>0.11158842618915681</v>
      </c>
      <c r="H771" s="2">
        <f t="shared" si="160"/>
        <v>0.22690413328372463</v>
      </c>
      <c r="I771" s="25">
        <f t="shared" si="161"/>
        <v>1.2451976859372896E-2</v>
      </c>
      <c r="L771" s="20">
        <v>546</v>
      </c>
      <c r="M771" s="2">
        <f t="shared" si="162"/>
        <v>-0.17699433414404336</v>
      </c>
      <c r="N771" s="2">
        <f t="shared" si="170"/>
        <v>0.22951272146025153</v>
      </c>
      <c r="O771" s="2">
        <f t="shared" si="171"/>
        <v>-0.19805065386515769</v>
      </c>
      <c r="P771" s="2">
        <f t="shared" si="172"/>
        <v>6.3474822444772441E-2</v>
      </c>
      <c r="Q771" s="2">
        <f t="shared" si="173"/>
        <v>-1.2293769489232086E-3</v>
      </c>
      <c r="R771" s="2">
        <f t="shared" si="174"/>
        <v>-4.5178118068242889E-3</v>
      </c>
      <c r="S771" s="2">
        <f t="shared" si="163"/>
        <v>0.22690413328372463</v>
      </c>
      <c r="T771" s="25">
        <f t="shared" si="164"/>
        <v>2.0410623521880946E-5</v>
      </c>
    </row>
    <row r="772" spans="1:20" x14ac:dyDescent="0.2">
      <c r="A772" s="20">
        <v>547</v>
      </c>
      <c r="B772" s="2">
        <f t="shared" si="159"/>
        <v>0.93076241800579007</v>
      </c>
      <c r="C772" s="2">
        <f t="shared" si="165"/>
        <v>0.63829803551700137</v>
      </c>
      <c r="D772" s="2">
        <f t="shared" si="166"/>
        <v>-3.1656473768616937</v>
      </c>
      <c r="E772" s="2">
        <f t="shared" si="167"/>
        <v>-1.5272961896073545</v>
      </c>
      <c r="F772" s="2">
        <f t="shared" si="168"/>
        <v>1.277864922228968</v>
      </c>
      <c r="G772" s="2">
        <f t="shared" si="169"/>
        <v>0.68926475648976249</v>
      </c>
      <c r="H772" s="2">
        <f t="shared" si="160"/>
        <v>0.8663186787719851</v>
      </c>
      <c r="I772" s="25">
        <f t="shared" si="161"/>
        <v>0.4750859045388916</v>
      </c>
      <c r="L772" s="20">
        <v>547</v>
      </c>
      <c r="M772" s="2">
        <f t="shared" si="162"/>
        <v>-0.98145920148768651</v>
      </c>
      <c r="N772" s="2">
        <f t="shared" si="170"/>
        <v>0.51886313523509109</v>
      </c>
      <c r="O772" s="2">
        <f t="shared" si="171"/>
        <v>-0.15459907543448423</v>
      </c>
      <c r="P772" s="2">
        <f t="shared" si="172"/>
        <v>-8.5867122996254337E-3</v>
      </c>
      <c r="Q772" s="2">
        <f t="shared" si="173"/>
        <v>1.852914976618426E-2</v>
      </c>
      <c r="R772" s="2">
        <f t="shared" si="174"/>
        <v>-4.3136351735716741E-3</v>
      </c>
      <c r="S772" s="2">
        <f t="shared" si="163"/>
        <v>0.8663186787719851</v>
      </c>
      <c r="T772" s="25">
        <f t="shared" si="164"/>
        <v>1.8607448410674728E-5</v>
      </c>
    </row>
    <row r="773" spans="1:20" x14ac:dyDescent="0.2">
      <c r="A773" s="20">
        <v>548</v>
      </c>
      <c r="B773" s="2">
        <f t="shared" si="159"/>
        <v>0.94742817414304425</v>
      </c>
      <c r="C773" s="2">
        <f t="shared" si="165"/>
        <v>2.3402731855119416</v>
      </c>
      <c r="D773" s="2">
        <f t="shared" si="166"/>
        <v>-1.4447704732399254</v>
      </c>
      <c r="E773" s="2">
        <f t="shared" si="167"/>
        <v>-2.6235046309661922</v>
      </c>
      <c r="F773" s="2">
        <f t="shared" si="168"/>
        <v>0.26663635425255344</v>
      </c>
      <c r="G773" s="2">
        <f t="shared" si="169"/>
        <v>0.94276910175432338</v>
      </c>
      <c r="H773" s="2">
        <f t="shared" si="160"/>
        <v>0.89762014516002264</v>
      </c>
      <c r="I773" s="25">
        <f t="shared" si="161"/>
        <v>0.8888135792226538</v>
      </c>
      <c r="L773" s="20">
        <v>548</v>
      </c>
      <c r="M773" s="2">
        <f t="shared" si="162"/>
        <v>-0.53428437057896783</v>
      </c>
      <c r="N773" s="2">
        <f t="shared" si="170"/>
        <v>0.14651543966879207</v>
      </c>
      <c r="O773" s="2">
        <f t="shared" si="171"/>
        <v>8.6010306227953595E-2</v>
      </c>
      <c r="P773" s="2">
        <f t="shared" si="172"/>
        <v>-6.9697746019216023E-2</v>
      </c>
      <c r="Q773" s="2">
        <f t="shared" si="173"/>
        <v>1.465773915221147E-2</v>
      </c>
      <c r="R773" s="2">
        <f t="shared" si="174"/>
        <v>1.3916534965849343E-3</v>
      </c>
      <c r="S773" s="2">
        <f t="shared" si="163"/>
        <v>0.89762014516002264</v>
      </c>
      <c r="T773" s="25">
        <f t="shared" si="164"/>
        <v>1.9366994545570736E-6</v>
      </c>
    </row>
    <row r="774" spans="1:20" x14ac:dyDescent="0.2">
      <c r="A774" s="20">
        <v>549</v>
      </c>
      <c r="B774" s="2">
        <f t="shared" si="159"/>
        <v>0.51850365600725423</v>
      </c>
      <c r="C774" s="2">
        <f t="shared" si="165"/>
        <v>2.9415812885833836</v>
      </c>
      <c r="D774" s="2">
        <f t="shared" si="166"/>
        <v>0.95560455910795694</v>
      </c>
      <c r="E774" s="2">
        <f t="shared" si="167"/>
        <v>-2.4858378509909795</v>
      </c>
      <c r="F774" s="2">
        <f t="shared" si="168"/>
        <v>-0.86999545743680051</v>
      </c>
      <c r="G774" s="2">
        <f t="shared" si="169"/>
        <v>0.75287440729025457</v>
      </c>
      <c r="H774" s="2">
        <f t="shared" si="160"/>
        <v>0.26884604129288903</v>
      </c>
      <c r="I774" s="25">
        <f t="shared" si="161"/>
        <v>0.56681987315265214</v>
      </c>
      <c r="L774" s="20">
        <v>549</v>
      </c>
      <c r="M774" s="2">
        <f t="shared" si="162"/>
        <v>0.59425503193768492</v>
      </c>
      <c r="N774" s="2">
        <f t="shared" si="170"/>
        <v>-0.41268112380598343</v>
      </c>
      <c r="O774" s="2">
        <f t="shared" si="171"/>
        <v>0.21693207828772432</v>
      </c>
      <c r="P774" s="2">
        <f t="shared" si="172"/>
        <v>-4.1924325179576553E-2</v>
      </c>
      <c r="Q774" s="2">
        <f t="shared" si="173"/>
        <v>-7.9064588763685714E-3</v>
      </c>
      <c r="R774" s="2">
        <f t="shared" si="174"/>
        <v>5.3221880456508497E-3</v>
      </c>
      <c r="S774" s="2">
        <f t="shared" si="163"/>
        <v>0.26884604129288903</v>
      </c>
      <c r="T774" s="25">
        <f t="shared" si="164"/>
        <v>2.832568559326881E-5</v>
      </c>
    </row>
    <row r="775" spans="1:20" x14ac:dyDescent="0.2">
      <c r="A775" s="20">
        <v>550</v>
      </c>
      <c r="B775" s="2">
        <f t="shared" si="159"/>
        <v>-0.1542812333919083</v>
      </c>
      <c r="C775" s="2">
        <f t="shared" si="165"/>
        <v>2.1594177481585404</v>
      </c>
      <c r="D775" s="2">
        <f t="shared" si="166"/>
        <v>2.9065438355742472</v>
      </c>
      <c r="E775" s="2">
        <f t="shared" si="167"/>
        <v>-1.1790426874068314</v>
      </c>
      <c r="F775" s="2">
        <f t="shared" si="168"/>
        <v>-1.5974548114396177</v>
      </c>
      <c r="G775" s="2">
        <f t="shared" si="169"/>
        <v>0.20889111509045749</v>
      </c>
      <c r="H775" s="2">
        <f t="shared" si="160"/>
        <v>2.380269897692848E-2</v>
      </c>
      <c r="I775" s="25">
        <f t="shared" si="161"/>
        <v>4.3635497963734754E-2</v>
      </c>
      <c r="L775" s="20">
        <v>550</v>
      </c>
      <c r="M775" s="2">
        <f t="shared" si="162"/>
        <v>0.96495020849782043</v>
      </c>
      <c r="N775" s="2">
        <f t="shared" si="170"/>
        <v>-0.44559185034327198</v>
      </c>
      <c r="O775" s="2">
        <f t="shared" si="171"/>
        <v>7.1203735296657189E-2</v>
      </c>
      <c r="P775" s="2">
        <f t="shared" si="172"/>
        <v>3.9314537359188814E-2</v>
      </c>
      <c r="Q775" s="2">
        <f t="shared" si="173"/>
        <v>-2.0387672520802268E-2</v>
      </c>
      <c r="R775" s="2">
        <f t="shared" si="174"/>
        <v>2.4654187216794372E-3</v>
      </c>
      <c r="S775" s="2">
        <f t="shared" si="163"/>
        <v>2.380269897692848E-2</v>
      </c>
      <c r="T775" s="25">
        <f t="shared" si="164"/>
        <v>6.0782894732074699E-6</v>
      </c>
    </row>
    <row r="776" spans="1:20" x14ac:dyDescent="0.2">
      <c r="A776" s="20">
        <v>551</v>
      </c>
      <c r="B776" s="2">
        <f t="shared" si="159"/>
        <v>-0.75450524801603946</v>
      </c>
      <c r="C776" s="2">
        <f t="shared" si="165"/>
        <v>0.36164629894165889</v>
      </c>
      <c r="D776" s="2">
        <f t="shared" si="166"/>
        <v>3.490490130169754</v>
      </c>
      <c r="E776" s="2">
        <f t="shared" si="167"/>
        <v>0.68227467511493811</v>
      </c>
      <c r="F776" s="2">
        <f t="shared" si="168"/>
        <v>-1.5736062067024135</v>
      </c>
      <c r="G776" s="2">
        <f t="shared" si="169"/>
        <v>-0.43333693255009331</v>
      </c>
      <c r="H776" s="2">
        <f t="shared" si="160"/>
        <v>0.56927816928374519</v>
      </c>
      <c r="I776" s="25">
        <f t="shared" si="161"/>
        <v>0.18778089711192411</v>
      </c>
      <c r="L776" s="20">
        <v>551</v>
      </c>
      <c r="M776" s="2">
        <f t="shared" si="162"/>
        <v>0.10505934952848275</v>
      </c>
      <c r="N776" s="2">
        <f t="shared" si="170"/>
        <v>8.9753799199008888E-2</v>
      </c>
      <c r="O776" s="2">
        <f t="shared" si="171"/>
        <v>-0.16532962702281345</v>
      </c>
      <c r="P776" s="2">
        <f t="shared" si="172"/>
        <v>7.041618013112165E-2</v>
      </c>
      <c r="Q776" s="2">
        <f t="shared" si="173"/>
        <v>-6.8688035909034977E-3</v>
      </c>
      <c r="R776" s="2">
        <f t="shared" si="174"/>
        <v>-3.5354608619706136E-3</v>
      </c>
      <c r="S776" s="2">
        <f t="shared" si="163"/>
        <v>0.56927816928374519</v>
      </c>
      <c r="T776" s="25">
        <f t="shared" si="164"/>
        <v>1.2499483506525994E-5</v>
      </c>
    </row>
    <row r="777" spans="1:20" x14ac:dyDescent="0.2">
      <c r="A777" s="20">
        <v>552</v>
      </c>
      <c r="B777" s="2">
        <f t="shared" si="159"/>
        <v>-0.99987365502852876</v>
      </c>
      <c r="C777" s="2">
        <f t="shared" si="165"/>
        <v>-1.6062130555467862</v>
      </c>
      <c r="D777" s="2">
        <f t="shared" si="166"/>
        <v>2.4328043761336602</v>
      </c>
      <c r="E777" s="2">
        <f t="shared" si="167"/>
        <v>2.2227075970942809</v>
      </c>
      <c r="F777" s="2">
        <f t="shared" si="168"/>
        <v>-0.8096660146778224</v>
      </c>
      <c r="G777" s="2">
        <f t="shared" si="169"/>
        <v>-0.87175984973598675</v>
      </c>
      <c r="H777" s="2">
        <f t="shared" si="160"/>
        <v>0.99974732602010929</v>
      </c>
      <c r="I777" s="25">
        <f t="shared" si="161"/>
        <v>0.75996523561171014</v>
      </c>
      <c r="L777" s="20">
        <v>552</v>
      </c>
      <c r="M777" s="2">
        <f t="shared" si="162"/>
        <v>-0.88881206853401729</v>
      </c>
      <c r="N777" s="2">
        <f t="shared" si="170"/>
        <v>0.51063782061029439</v>
      </c>
      <c r="O777" s="2">
        <f t="shared" si="171"/>
        <v>-0.19102068008954864</v>
      </c>
      <c r="P777" s="2">
        <f t="shared" si="172"/>
        <v>1.1717160463102517E-2</v>
      </c>
      <c r="Q777" s="2">
        <f t="shared" si="173"/>
        <v>1.540974403053531E-2</v>
      </c>
      <c r="R777" s="2">
        <f t="shared" si="174"/>
        <v>-5.0276220396318428E-3</v>
      </c>
      <c r="S777" s="2">
        <f t="shared" si="163"/>
        <v>0.99974732602010929</v>
      </c>
      <c r="T777" s="25">
        <f t="shared" si="164"/>
        <v>2.5276983373391851E-5</v>
      </c>
    </row>
    <row r="778" spans="1:20" x14ac:dyDescent="0.2">
      <c r="A778" s="20">
        <v>553</v>
      </c>
      <c r="B778" s="2">
        <f t="shared" si="159"/>
        <v>-0.77498585862428726</v>
      </c>
      <c r="C778" s="2">
        <f t="shared" si="165"/>
        <v>-2.8186453122402693</v>
      </c>
      <c r="D778" s="2">
        <f t="shared" si="166"/>
        <v>0.23093271038493265</v>
      </c>
      <c r="E778" s="2">
        <f t="shared" si="167"/>
        <v>2.7177664053959432</v>
      </c>
      <c r="F778" s="2">
        <f t="shared" si="168"/>
        <v>0.33507275543021509</v>
      </c>
      <c r="G778" s="2">
        <f t="shared" si="169"/>
        <v>-0.90018048796764472</v>
      </c>
      <c r="H778" s="2">
        <f t="shared" si="160"/>
        <v>0.60060308106762372</v>
      </c>
      <c r="I778" s="25">
        <f t="shared" si="161"/>
        <v>0.81032491091766701</v>
      </c>
      <c r="L778" s="20">
        <v>553</v>
      </c>
      <c r="M778" s="2">
        <f t="shared" si="162"/>
        <v>-0.74919524013991501</v>
      </c>
      <c r="N778" s="2">
        <f t="shared" si="170"/>
        <v>0.28031334885542236</v>
      </c>
      <c r="O778" s="2">
        <f t="shared" si="171"/>
        <v>2.6893977631115659E-2</v>
      </c>
      <c r="P778" s="2">
        <f t="shared" si="172"/>
        <v>-6.1924572222601754E-2</v>
      </c>
      <c r="Q778" s="2">
        <f t="shared" si="173"/>
        <v>1.8036484078848804E-2</v>
      </c>
      <c r="R778" s="2">
        <f t="shared" si="174"/>
        <v>-1.0813480329097797E-4</v>
      </c>
      <c r="S778" s="2">
        <f t="shared" si="163"/>
        <v>0.60060308106762372</v>
      </c>
      <c r="T778" s="25">
        <f t="shared" si="164"/>
        <v>1.1693135682778499E-8</v>
      </c>
    </row>
    <row r="779" spans="1:20" x14ac:dyDescent="0.2">
      <c r="A779" s="20">
        <v>554</v>
      </c>
      <c r="B779" s="2">
        <f t="shared" si="159"/>
        <v>-0.18561010342097686</v>
      </c>
      <c r="C779" s="2">
        <f t="shared" si="165"/>
        <v>-2.7054246360392531</v>
      </c>
      <c r="D779" s="2">
        <f t="shared" si="166"/>
        <v>-2.0795502174809686</v>
      </c>
      <c r="E779" s="2">
        <f t="shared" si="167"/>
        <v>1.9346172069683896</v>
      </c>
      <c r="F779" s="2">
        <f t="shared" si="168"/>
        <v>1.3222215730031974</v>
      </c>
      <c r="G779" s="2">
        <f t="shared" si="169"/>
        <v>-0.50523217699999534</v>
      </c>
      <c r="H779" s="2">
        <f t="shared" si="160"/>
        <v>3.4451110491945727E-2</v>
      </c>
      <c r="I779" s="25">
        <f t="shared" si="161"/>
        <v>0.25525955267615463</v>
      </c>
      <c r="L779" s="20">
        <v>554</v>
      </c>
      <c r="M779" s="2">
        <f t="shared" si="162"/>
        <v>0.34585865877055044</v>
      </c>
      <c r="N779" s="2">
        <f t="shared" si="170"/>
        <v>-0.30749038932810629</v>
      </c>
      <c r="O779" s="2">
        <f t="shared" si="171"/>
        <v>0.21051116277627671</v>
      </c>
      <c r="P779" s="2">
        <f t="shared" si="172"/>
        <v>-5.6594858338109469E-2</v>
      </c>
      <c r="Q779" s="2">
        <f t="shared" si="173"/>
        <v>-2.3384242915885788E-3</v>
      </c>
      <c r="R779" s="2">
        <f t="shared" si="174"/>
        <v>4.9492550706444552E-3</v>
      </c>
      <c r="S779" s="2">
        <f t="shared" si="163"/>
        <v>3.4451110491945727E-2</v>
      </c>
      <c r="T779" s="25">
        <f t="shared" si="164"/>
        <v>2.4495125754299852E-5</v>
      </c>
    </row>
    <row r="780" spans="1:20" x14ac:dyDescent="0.2">
      <c r="A780" s="20">
        <v>555</v>
      </c>
      <c r="B780" s="2">
        <f t="shared" si="159"/>
        <v>0.49106098365913392</v>
      </c>
      <c r="C780" s="2">
        <f t="shared" si="165"/>
        <v>-1.3198004800829415</v>
      </c>
      <c r="D780" s="2">
        <f t="shared" si="166"/>
        <v>-3.4119881841970909</v>
      </c>
      <c r="E780" s="2">
        <f t="shared" si="167"/>
        <v>0.24158730687587771</v>
      </c>
      <c r="F780" s="2">
        <f t="shared" si="168"/>
        <v>1.6875089245107919</v>
      </c>
      <c r="G780" s="2">
        <f t="shared" si="169"/>
        <v>0.12733472128128584</v>
      </c>
      <c r="H780" s="2">
        <f t="shared" si="160"/>
        <v>0.2411408896722762</v>
      </c>
      <c r="I780" s="25">
        <f t="shared" si="161"/>
        <v>1.6214131243782751E-2</v>
      </c>
      <c r="L780" s="20">
        <v>555</v>
      </c>
      <c r="M780" s="2">
        <f t="shared" si="162"/>
        <v>0.9998443740567825</v>
      </c>
      <c r="N780" s="2">
        <f t="shared" si="170"/>
        <v>-0.50315640285559282</v>
      </c>
      <c r="O780" s="2">
        <f t="shared" si="171"/>
        <v>0.12566672684066835</v>
      </c>
      <c r="P780" s="2">
        <f t="shared" si="172"/>
        <v>2.0909400657970159E-2</v>
      </c>
      <c r="Q780" s="2">
        <f t="shared" si="173"/>
        <v>-1.9731176429461698E-2</v>
      </c>
      <c r="R780" s="2">
        <f t="shared" si="174"/>
        <v>3.694936710768087E-3</v>
      </c>
      <c r="S780" s="2">
        <f t="shared" si="163"/>
        <v>0.2411408896722762</v>
      </c>
      <c r="T780" s="25">
        <f t="shared" si="164"/>
        <v>1.3652557296581689E-5</v>
      </c>
    </row>
    <row r="781" spans="1:20" x14ac:dyDescent="0.2">
      <c r="A781" s="20">
        <v>556</v>
      </c>
      <c r="B781" s="2">
        <f t="shared" si="159"/>
        <v>0.93677841708477705</v>
      </c>
      <c r="C781" s="2">
        <f t="shared" si="165"/>
        <v>0.68654646410774522</v>
      </c>
      <c r="D781" s="2">
        <f t="shared" si="166"/>
        <v>-3.1397147940993007</v>
      </c>
      <c r="E781" s="2">
        <f t="shared" si="167"/>
        <v>-1.5650648785461614</v>
      </c>
      <c r="F781" s="2">
        <f t="shared" si="168"/>
        <v>1.2591344607666608</v>
      </c>
      <c r="G781" s="2">
        <f t="shared" si="169"/>
        <v>0.70001411048407602</v>
      </c>
      <c r="H781" s="2">
        <f t="shared" si="160"/>
        <v>0.87755380271586048</v>
      </c>
      <c r="I781" s="25">
        <f t="shared" si="161"/>
        <v>0.49001975487681221</v>
      </c>
      <c r="L781" s="20">
        <v>556</v>
      </c>
      <c r="M781" s="2">
        <f t="shared" si="162"/>
        <v>0.37874406564817192</v>
      </c>
      <c r="N781" s="2">
        <f t="shared" si="170"/>
        <v>-5.715485925050795E-2</v>
      </c>
      <c r="O781" s="2">
        <f t="shared" si="171"/>
        <v>-0.11943853687542777</v>
      </c>
      <c r="P781" s="2">
        <f t="shared" si="172"/>
        <v>7.1748225277873556E-2</v>
      </c>
      <c r="Q781" s="2">
        <f t="shared" si="173"/>
        <v>-1.1961065276722728E-2</v>
      </c>
      <c r="R781" s="2">
        <f t="shared" si="174"/>
        <v>-2.2714771317348613E-3</v>
      </c>
      <c r="S781" s="2">
        <f t="shared" si="163"/>
        <v>0.87755380271586048</v>
      </c>
      <c r="T781" s="25">
        <f t="shared" si="164"/>
        <v>5.1596083599944328E-6</v>
      </c>
    </row>
    <row r="782" spans="1:20" x14ac:dyDescent="0.2">
      <c r="A782" s="20">
        <v>557</v>
      </c>
      <c r="B782" s="2">
        <f t="shared" si="159"/>
        <v>0.94191432338892311</v>
      </c>
      <c r="C782" s="2">
        <f t="shared" si="165"/>
        <v>2.369999878644141</v>
      </c>
      <c r="D782" s="2">
        <f t="shared" si="166"/>
        <v>-1.3907844769396644</v>
      </c>
      <c r="E782" s="2">
        <f t="shared" si="167"/>
        <v>-2.6356425967746375</v>
      </c>
      <c r="F782" s="2">
        <f t="shared" si="168"/>
        <v>0.23856938560530319</v>
      </c>
      <c r="G782" s="2">
        <f t="shared" si="169"/>
        <v>0.94346592550400821</v>
      </c>
      <c r="H782" s="2">
        <f t="shared" si="160"/>
        <v>0.88720259260521284</v>
      </c>
      <c r="I782" s="25">
        <f t="shared" si="161"/>
        <v>0.89012795258713473</v>
      </c>
      <c r="L782" s="20">
        <v>557</v>
      </c>
      <c r="M782" s="2">
        <f t="shared" si="162"/>
        <v>-0.72536267575753777</v>
      </c>
      <c r="N782" s="2">
        <f t="shared" si="170"/>
        <v>0.46173538994471813</v>
      </c>
      <c r="O782" s="2">
        <f t="shared" si="171"/>
        <v>-0.2122256868809751</v>
      </c>
      <c r="P782" s="2">
        <f t="shared" si="172"/>
        <v>3.1087650940796713E-2</v>
      </c>
      <c r="Q782" s="2">
        <f t="shared" si="173"/>
        <v>1.1062806919831424E-2</v>
      </c>
      <c r="R782" s="2">
        <f t="shared" si="174"/>
        <v>-5.3411114163545402E-3</v>
      </c>
      <c r="S782" s="2">
        <f t="shared" si="163"/>
        <v>0.88720259260521284</v>
      </c>
      <c r="T782" s="25">
        <f t="shared" si="164"/>
        <v>2.8527471161912802E-5</v>
      </c>
    </row>
    <row r="783" spans="1:20" x14ac:dyDescent="0.2">
      <c r="A783" s="20">
        <v>558</v>
      </c>
      <c r="B783" s="2">
        <f t="shared" si="159"/>
        <v>0.50405320558598254</v>
      </c>
      <c r="C783" s="2">
        <f t="shared" si="165"/>
        <v>2.9388053179845679</v>
      </c>
      <c r="D783" s="2">
        <f t="shared" si="166"/>
        <v>1.0122535113316082</v>
      </c>
      <c r="E783" s="2">
        <f t="shared" si="167"/>
        <v>-2.4666364186884069</v>
      </c>
      <c r="F783" s="2">
        <f t="shared" si="168"/>
        <v>-0.89419859935570911</v>
      </c>
      <c r="G783" s="2">
        <f t="shared" si="169"/>
        <v>0.74319097369766451</v>
      </c>
      <c r="H783" s="2">
        <f t="shared" si="160"/>
        <v>0.25406963406150479</v>
      </c>
      <c r="I783" s="25">
        <f t="shared" si="161"/>
        <v>0.55233282338568268</v>
      </c>
      <c r="L783" s="20">
        <v>558</v>
      </c>
      <c r="M783" s="2">
        <f t="shared" si="162"/>
        <v>-0.90442564638549616</v>
      </c>
      <c r="N783" s="2">
        <f t="shared" si="170"/>
        <v>0.39178165737607784</v>
      </c>
      <c r="O783" s="2">
        <f t="shared" si="171"/>
        <v>-3.4364709805479753E-2</v>
      </c>
      <c r="P783" s="2">
        <f t="shared" si="172"/>
        <v>-4.9218522504137316E-2</v>
      </c>
      <c r="Q783" s="2">
        <f t="shared" si="173"/>
        <v>1.9978453024094692E-2</v>
      </c>
      <c r="R783" s="2">
        <f t="shared" si="174"/>
        <v>-1.5993091467306402E-3</v>
      </c>
      <c r="S783" s="2">
        <f t="shared" si="163"/>
        <v>0.25406963406150479</v>
      </c>
      <c r="T783" s="25">
        <f t="shared" si="164"/>
        <v>2.5577897468162884E-6</v>
      </c>
    </row>
    <row r="784" spans="1:20" x14ac:dyDescent="0.2">
      <c r="A784" s="20">
        <v>559</v>
      </c>
      <c r="B784" s="2">
        <f t="shared" si="159"/>
        <v>-0.17087201085263401</v>
      </c>
      <c r="C784" s="2">
        <f t="shared" si="165"/>
        <v>2.1254446961770701</v>
      </c>
      <c r="D784" s="2">
        <f t="shared" si="166"/>
        <v>2.9392128563262077</v>
      </c>
      <c r="E784" s="2">
        <f t="shared" si="167"/>
        <v>-1.1375325906358011</v>
      </c>
      <c r="F784" s="2">
        <f t="shared" si="168"/>
        <v>-1.6064110108011986</v>
      </c>
      <c r="G784" s="2">
        <f t="shared" si="169"/>
        <v>0.19338169428201268</v>
      </c>
      <c r="H784" s="2">
        <f t="shared" si="160"/>
        <v>2.9197244092822674E-2</v>
      </c>
      <c r="I784" s="25">
        <f t="shared" si="161"/>
        <v>3.739647968338182E-2</v>
      </c>
      <c r="L784" s="20">
        <v>559</v>
      </c>
      <c r="M784" s="2">
        <f t="shared" si="162"/>
        <v>6.9911383126776167E-2</v>
      </c>
      <c r="N784" s="2">
        <f t="shared" si="170"/>
        <v>-0.1778051467208176</v>
      </c>
      <c r="O784" s="2">
        <f t="shared" si="171"/>
        <v>0.18732104872427466</v>
      </c>
      <c r="P784" s="2">
        <f t="shared" si="172"/>
        <v>-6.6757077527302089E-2</v>
      </c>
      <c r="Q784" s="2">
        <f t="shared" si="173"/>
        <v>3.4158878316392109E-3</v>
      </c>
      <c r="R784" s="2">
        <f t="shared" si="174"/>
        <v>4.1820672741220283E-3</v>
      </c>
      <c r="S784" s="2">
        <f t="shared" si="163"/>
        <v>2.9197244092822674E-2</v>
      </c>
      <c r="T784" s="25">
        <f t="shared" si="164"/>
        <v>1.7489686685282453E-5</v>
      </c>
    </row>
    <row r="785" spans="1:20" x14ac:dyDescent="0.2">
      <c r="A785" s="20">
        <v>560</v>
      </c>
      <c r="B785" s="2">
        <f t="shared" si="159"/>
        <v>-0.76543345063847656</v>
      </c>
      <c r="C785" s="2">
        <f t="shared" si="165"/>
        <v>0.31245422276800738</v>
      </c>
      <c r="D785" s="2">
        <f t="shared" si="166"/>
        <v>3.4838144685228456</v>
      </c>
      <c r="E785" s="2">
        <f t="shared" si="167"/>
        <v>0.72657058922985307</v>
      </c>
      <c r="F785" s="2">
        <f t="shared" si="168"/>
        <v>-1.5631032230024424</v>
      </c>
      <c r="G785" s="2">
        <f t="shared" si="169"/>
        <v>-0.4473780176267958</v>
      </c>
      <c r="H785" s="2">
        <f t="shared" si="160"/>
        <v>0.5858883673563251</v>
      </c>
      <c r="I785" s="25">
        <f t="shared" si="161"/>
        <v>0.20014709065568162</v>
      </c>
      <c r="L785" s="20">
        <v>560</v>
      </c>
      <c r="M785" s="2">
        <f t="shared" si="162"/>
        <v>0.95509150998989278</v>
      </c>
      <c r="N785" s="2">
        <f t="shared" si="170"/>
        <v>-0.52063980477637151</v>
      </c>
      <c r="O785" s="2">
        <f t="shared" si="171"/>
        <v>0.17011917896937828</v>
      </c>
      <c r="P785" s="2">
        <f t="shared" si="172"/>
        <v>8.3863308771241901E-4</v>
      </c>
      <c r="Q785" s="2">
        <f t="shared" si="173"/>
        <v>-1.750290613564787E-2</v>
      </c>
      <c r="R785" s="2">
        <f t="shared" si="174"/>
        <v>4.6301181597869223E-3</v>
      </c>
      <c r="S785" s="2">
        <f t="shared" si="163"/>
        <v>0.5858883673563251</v>
      </c>
      <c r="T785" s="25">
        <f t="shared" si="164"/>
        <v>2.1437994173588636E-5</v>
      </c>
    </row>
    <row r="786" spans="1:20" x14ac:dyDescent="0.2">
      <c r="A786" s="20">
        <v>561</v>
      </c>
      <c r="B786" s="2">
        <f t="shared" si="159"/>
        <v>-0.99999957836141307</v>
      </c>
      <c r="C786" s="2">
        <f t="shared" si="165"/>
        <v>-1.6474883538407556</v>
      </c>
      <c r="D786" s="2">
        <f t="shared" si="166"/>
        <v>2.3899237000705171</v>
      </c>
      <c r="E786" s="2">
        <f t="shared" si="167"/>
        <v>2.2489562680020829</v>
      </c>
      <c r="F786" s="2">
        <f t="shared" si="168"/>
        <v>-0.78464356526404622</v>
      </c>
      <c r="G786" s="2">
        <f t="shared" si="169"/>
        <v>-0.87772885737136797</v>
      </c>
      <c r="H786" s="2">
        <f t="shared" si="160"/>
        <v>0.99999915672300388</v>
      </c>
      <c r="I786" s="25">
        <f t="shared" si="161"/>
        <v>0.7704079470624472</v>
      </c>
      <c r="L786" s="20">
        <v>561</v>
      </c>
      <c r="M786" s="2">
        <f t="shared" si="162"/>
        <v>0.62225824663257778</v>
      </c>
      <c r="N786" s="2">
        <f t="shared" si="170"/>
        <v>-0.19951059437905225</v>
      </c>
      <c r="O786" s="2">
        <f t="shared" si="171"/>
        <v>-6.4033041354746356E-2</v>
      </c>
      <c r="P786" s="2">
        <f t="shared" si="172"/>
        <v>6.7364847932300131E-2</v>
      </c>
      <c r="Q786" s="2">
        <f t="shared" si="173"/>
        <v>-1.610051535988551E-2</v>
      </c>
      <c r="R786" s="2">
        <f t="shared" si="174"/>
        <v>-8.2654883542448857E-4</v>
      </c>
      <c r="S786" s="2">
        <f t="shared" si="163"/>
        <v>0.99999915672300388</v>
      </c>
      <c r="T786" s="25">
        <f t="shared" si="164"/>
        <v>6.8318297734157827E-7</v>
      </c>
    </row>
    <row r="787" spans="1:20" x14ac:dyDescent="0.2">
      <c r="A787" s="20">
        <v>562</v>
      </c>
      <c r="B787" s="2">
        <f t="shared" si="159"/>
        <v>-0.76425027895655673</v>
      </c>
      <c r="C787" s="2">
        <f t="shared" si="165"/>
        <v>-2.832591414922577</v>
      </c>
      <c r="D787" s="2">
        <f t="shared" si="166"/>
        <v>0.17201447188710192</v>
      </c>
      <c r="E787" s="2">
        <f t="shared" si="167"/>
        <v>2.713622673021896</v>
      </c>
      <c r="F787" s="2">
        <f t="shared" si="168"/>
        <v>0.36284622161193714</v>
      </c>
      <c r="G787" s="2">
        <f t="shared" si="169"/>
        <v>-0.89527010060246937</v>
      </c>
      <c r="H787" s="2">
        <f t="shared" si="160"/>
        <v>0.58407848888517477</v>
      </c>
      <c r="I787" s="25">
        <f t="shared" si="161"/>
        <v>0.80150855303275559</v>
      </c>
      <c r="L787" s="20">
        <v>562</v>
      </c>
      <c r="M787" s="2">
        <f t="shared" si="162"/>
        <v>-0.50413130808116569</v>
      </c>
      <c r="N787" s="2">
        <f t="shared" si="170"/>
        <v>0.37605138282938255</v>
      </c>
      <c r="O787" s="2">
        <f t="shared" si="171"/>
        <v>-0.216524917124605</v>
      </c>
      <c r="P787" s="2">
        <f t="shared" si="172"/>
        <v>4.7981716967119982E-2</v>
      </c>
      <c r="Q787" s="2">
        <f t="shared" si="173"/>
        <v>5.8346129522091955E-3</v>
      </c>
      <c r="R787" s="2">
        <f t="shared" si="174"/>
        <v>-5.2291309197133613E-3</v>
      </c>
      <c r="S787" s="2">
        <f t="shared" si="163"/>
        <v>0.58407848888517477</v>
      </c>
      <c r="T787" s="25">
        <f t="shared" si="164"/>
        <v>2.7343810175502304E-5</v>
      </c>
    </row>
    <row r="788" spans="1:20" x14ac:dyDescent="0.2">
      <c r="A788" s="20">
        <v>563</v>
      </c>
      <c r="B788" s="2">
        <f t="shared" si="159"/>
        <v>-0.16906213161842473</v>
      </c>
      <c r="C788" s="2">
        <f t="shared" si="165"/>
        <v>-2.6854824731045386</v>
      </c>
      <c r="D788" s="2">
        <f t="shared" si="166"/>
        <v>-2.1267958502250819</v>
      </c>
      <c r="E788" s="2">
        <f t="shared" si="167"/>
        <v>1.9020299333956145</v>
      </c>
      <c r="F788" s="2">
        <f t="shared" si="168"/>
        <v>1.3396837608352192</v>
      </c>
      <c r="G788" s="2">
        <f t="shared" si="169"/>
        <v>-0.49175182653902666</v>
      </c>
      <c r="H788" s="2">
        <f t="shared" si="160"/>
        <v>2.8582004347365568E-2</v>
      </c>
      <c r="I788" s="25">
        <f t="shared" si="161"/>
        <v>0.24181985890446897</v>
      </c>
      <c r="L788" s="20">
        <v>563</v>
      </c>
      <c r="M788" s="2">
        <f t="shared" si="162"/>
        <v>-0.98761002414789378</v>
      </c>
      <c r="N788" s="2">
        <f t="shared" si="170"/>
        <v>0.47204086367886594</v>
      </c>
      <c r="O788" s="2">
        <f t="shared" si="171"/>
        <v>-9.2885924160284211E-2</v>
      </c>
      <c r="P788" s="2">
        <f t="shared" si="172"/>
        <v>-3.2591753500008466E-2</v>
      </c>
      <c r="Q788" s="2">
        <f t="shared" si="173"/>
        <v>2.0328949855102967E-2</v>
      </c>
      <c r="R788" s="2">
        <f t="shared" si="174"/>
        <v>-2.9630834404266943E-3</v>
      </c>
      <c r="S788" s="2">
        <f t="shared" si="163"/>
        <v>2.8582004347365568E-2</v>
      </c>
      <c r="T788" s="25">
        <f t="shared" si="164"/>
        <v>8.779863474930895E-6</v>
      </c>
    </row>
    <row r="789" spans="1:20" x14ac:dyDescent="0.2">
      <c r="A789" s="20">
        <v>564</v>
      </c>
      <c r="B789" s="2">
        <f t="shared" si="159"/>
        <v>0.50563857788852618</v>
      </c>
      <c r="C789" s="2">
        <f t="shared" si="165"/>
        <v>-1.2753491623642921</v>
      </c>
      <c r="D789" s="2">
        <f t="shared" si="166"/>
        <v>-3.4253408518745521</v>
      </c>
      <c r="E789" s="2">
        <f t="shared" si="167"/>
        <v>0.19588279605584982</v>
      </c>
      <c r="F789" s="2">
        <f t="shared" si="168"/>
        <v>1.6864470942015015</v>
      </c>
      <c r="G789" s="2">
        <f t="shared" si="169"/>
        <v>0.14304501537996572</v>
      </c>
      <c r="H789" s="2">
        <f t="shared" si="160"/>
        <v>0.25567037144913113</v>
      </c>
      <c r="I789" s="25">
        <f t="shared" si="161"/>
        <v>2.0461876425054631E-2</v>
      </c>
      <c r="L789" s="20">
        <v>564</v>
      </c>
      <c r="M789" s="2">
        <f t="shared" si="162"/>
        <v>-0.21160499321662996</v>
      </c>
      <c r="N789" s="2">
        <f t="shared" si="170"/>
        <v>-3.3956048061569197E-2</v>
      </c>
      <c r="O789" s="2">
        <f t="shared" si="171"/>
        <v>0.14920904732219115</v>
      </c>
      <c r="P789" s="2">
        <f t="shared" si="172"/>
        <v>-7.1601466192551477E-2</v>
      </c>
      <c r="Q789" s="2">
        <f t="shared" si="173"/>
        <v>8.8980922885295525E-3</v>
      </c>
      <c r="R789" s="2">
        <f t="shared" si="174"/>
        <v>3.0817383961253765E-3</v>
      </c>
      <c r="S789" s="2">
        <f t="shared" si="163"/>
        <v>0.25567037144913113</v>
      </c>
      <c r="T789" s="25">
        <f t="shared" si="164"/>
        <v>9.4971115421534085E-6</v>
      </c>
    </row>
    <row r="790" spans="1:20" x14ac:dyDescent="0.2">
      <c r="A790" s="20">
        <v>565</v>
      </c>
      <c r="B790" s="2">
        <f t="shared" si="159"/>
        <v>0.94252956339380822</v>
      </c>
      <c r="C790" s="2">
        <f t="shared" si="165"/>
        <v>0.73460078731624356</v>
      </c>
      <c r="D790" s="2">
        <f t="shared" si="166"/>
        <v>-3.1128945284602105</v>
      </c>
      <c r="E790" s="2">
        <f t="shared" si="167"/>
        <v>-1.6023910810220983</v>
      </c>
      <c r="F790" s="2">
        <f t="shared" si="168"/>
        <v>1.2400480077020755</v>
      </c>
      <c r="G790" s="2">
        <f t="shared" si="169"/>
        <v>0.71056555142573952</v>
      </c>
      <c r="H790" s="2">
        <f t="shared" si="160"/>
        <v>0.88836197787132276</v>
      </c>
      <c r="I790" s="25">
        <f t="shared" si="161"/>
        <v>0.50490340287296531</v>
      </c>
      <c r="L790" s="20">
        <v>565</v>
      </c>
      <c r="M790" s="2">
        <f t="shared" si="162"/>
        <v>0.83425660379186994</v>
      </c>
      <c r="N790" s="2">
        <f t="shared" si="170"/>
        <v>-0.49664933833184532</v>
      </c>
      <c r="O790" s="2">
        <f t="shared" si="171"/>
        <v>0.20102003483083747</v>
      </c>
      <c r="P790" s="2">
        <f t="shared" si="172"/>
        <v>-1.9298939513523732E-2</v>
      </c>
      <c r="Q790" s="2">
        <f t="shared" si="173"/>
        <v>-1.3880364373497371E-2</v>
      </c>
      <c r="R790" s="2">
        <f t="shared" si="174"/>
        <v>5.1964670506473029E-3</v>
      </c>
      <c r="S790" s="2">
        <f t="shared" si="163"/>
        <v>0.88836197787132276</v>
      </c>
      <c r="T790" s="25">
        <f t="shared" si="164"/>
        <v>2.700326980846308E-5</v>
      </c>
    </row>
    <row r="791" spans="1:20" x14ac:dyDescent="0.2">
      <c r="A791" s="20">
        <v>566</v>
      </c>
      <c r="B791" s="2">
        <f t="shared" si="159"/>
        <v>0.93613416780426684</v>
      </c>
      <c r="C791" s="2">
        <f t="shared" si="165"/>
        <v>2.3990565082680173</v>
      </c>
      <c r="D791" s="2">
        <f t="shared" si="166"/>
        <v>-1.3364052679922993</v>
      </c>
      <c r="E791" s="2">
        <f t="shared" si="167"/>
        <v>-2.6470353946440452</v>
      </c>
      <c r="F791" s="2">
        <f t="shared" si="168"/>
        <v>0.2104349668957555</v>
      </c>
      <c r="G791" s="2">
        <f t="shared" si="169"/>
        <v>0.94389600574297783</v>
      </c>
      <c r="H791" s="2">
        <f t="shared" si="160"/>
        <v>0.87634718013058721</v>
      </c>
      <c r="I791" s="25">
        <f t="shared" si="161"/>
        <v>0.89093966965754767</v>
      </c>
      <c r="L791" s="20">
        <v>566</v>
      </c>
      <c r="M791" s="2">
        <f t="shared" si="162"/>
        <v>0.81620369243134083</v>
      </c>
      <c r="N791" s="2">
        <f t="shared" si="170"/>
        <v>-0.32597342993893091</v>
      </c>
      <c r="O791" s="2">
        <f t="shared" si="171"/>
        <v>-3.526710469935029E-3</v>
      </c>
      <c r="P791" s="2">
        <f t="shared" si="172"/>
        <v>5.7615225420756228E-2</v>
      </c>
      <c r="Q791" s="2">
        <f t="shared" si="173"/>
        <v>-1.8957407619917224E-2</v>
      </c>
      <c r="R791" s="2">
        <f t="shared" si="174"/>
        <v>6.8422186725471915E-4</v>
      </c>
      <c r="S791" s="2">
        <f t="shared" si="163"/>
        <v>0.87634718013058721</v>
      </c>
      <c r="T791" s="25">
        <f t="shared" si="164"/>
        <v>4.6815956362953451E-7</v>
      </c>
    </row>
    <row r="792" spans="1:20" x14ac:dyDescent="0.2">
      <c r="A792" s="20">
        <v>567</v>
      </c>
      <c r="B792" s="2">
        <f t="shared" si="159"/>
        <v>0.48946024559652512</v>
      </c>
      <c r="C792" s="2">
        <f t="shared" si="165"/>
        <v>2.9351984670893509</v>
      </c>
      <c r="D792" s="2">
        <f t="shared" si="166"/>
        <v>1.0686162719207206</v>
      </c>
      <c r="E792" s="2">
        <f t="shared" si="167"/>
        <v>-2.4467376010959256</v>
      </c>
      <c r="F792" s="2">
        <f t="shared" si="168"/>
        <v>-0.91814892697869743</v>
      </c>
      <c r="G792" s="2">
        <f t="shared" si="169"/>
        <v>0.73329741977736429</v>
      </c>
      <c r="H792" s="2">
        <f t="shared" si="160"/>
        <v>0.23957133201941069</v>
      </c>
      <c r="I792" s="25">
        <f t="shared" si="161"/>
        <v>0.53772510585214006</v>
      </c>
      <c r="L792" s="20">
        <v>567</v>
      </c>
      <c r="M792" s="2">
        <f t="shared" si="162"/>
        <v>-0.24274112942189607</v>
      </c>
      <c r="N792" s="2">
        <f t="shared" si="170"/>
        <v>0.26041133814839124</v>
      </c>
      <c r="O792" s="2">
        <f t="shared" si="171"/>
        <v>-0.20357589660398209</v>
      </c>
      <c r="P792" s="2">
        <f t="shared" si="172"/>
        <v>6.1053586927796014E-2</v>
      </c>
      <c r="Q792" s="2">
        <f t="shared" si="173"/>
        <v>1.4163706180171523E-4</v>
      </c>
      <c r="R792" s="2">
        <f t="shared" si="174"/>
        <v>-4.7006008518724841E-3</v>
      </c>
      <c r="S792" s="2">
        <f t="shared" si="163"/>
        <v>0.23957133201941069</v>
      </c>
      <c r="T792" s="25">
        <f t="shared" si="164"/>
        <v>2.2095648368624324E-5</v>
      </c>
    </row>
    <row r="793" spans="1:20" x14ac:dyDescent="0.2">
      <c r="A793" s="20">
        <v>568</v>
      </c>
      <c r="B793" s="2">
        <f t="shared" si="159"/>
        <v>-0.18741447814256135</v>
      </c>
      <c r="C793" s="2">
        <f t="shared" si="165"/>
        <v>2.0908707230973747</v>
      </c>
      <c r="D793" s="2">
        <f t="shared" si="166"/>
        <v>2.971050881559576</v>
      </c>
      <c r="E793" s="2">
        <f t="shared" si="167"/>
        <v>-1.0957008824227774</v>
      </c>
      <c r="F793" s="2">
        <f t="shared" si="168"/>
        <v>-1.6149130340223417</v>
      </c>
      <c r="G793" s="2">
        <f t="shared" si="169"/>
        <v>0.1778175992022055</v>
      </c>
      <c r="H793" s="2">
        <f t="shared" si="160"/>
        <v>3.5124186617448608E-2</v>
      </c>
      <c r="I793" s="25">
        <f t="shared" si="161"/>
        <v>3.161909858603619E-2</v>
      </c>
      <c r="L793" s="20">
        <v>568</v>
      </c>
      <c r="M793" s="2">
        <f t="shared" si="162"/>
        <v>-0.99212195358422006</v>
      </c>
      <c r="N793" s="2">
        <f t="shared" si="170"/>
        <v>0.51469756540236811</v>
      </c>
      <c r="O793" s="2">
        <f t="shared" si="171"/>
        <v>-0.14400789904804864</v>
      </c>
      <c r="P793" s="2">
        <f t="shared" si="172"/>
        <v>-1.3368744096944885E-2</v>
      </c>
      <c r="Q793" s="2">
        <f t="shared" si="173"/>
        <v>1.906005419525551E-2</v>
      </c>
      <c r="R793" s="2">
        <f t="shared" si="174"/>
        <v>-4.0908202059963712E-3</v>
      </c>
      <c r="S793" s="2">
        <f t="shared" si="163"/>
        <v>3.5124186617448608E-2</v>
      </c>
      <c r="T793" s="25">
        <f t="shared" si="164"/>
        <v>1.6734809957788193E-5</v>
      </c>
    </row>
    <row r="794" spans="1:20" x14ac:dyDescent="0.2">
      <c r="A794" s="20">
        <v>569</v>
      </c>
      <c r="B794" s="2">
        <f t="shared" si="159"/>
        <v>-0.77614524437920296</v>
      </c>
      <c r="C794" s="2">
        <f t="shared" si="165"/>
        <v>0.26317380727644379</v>
      </c>
      <c r="D794" s="2">
        <f t="shared" si="166"/>
        <v>3.476153837650346</v>
      </c>
      <c r="E794" s="2">
        <f t="shared" si="167"/>
        <v>0.77066108205236017</v>
      </c>
      <c r="F794" s="2">
        <f t="shared" si="168"/>
        <v>-1.5521583074530587</v>
      </c>
      <c r="G794" s="2">
        <f t="shared" si="169"/>
        <v>-0.46129261675438082</v>
      </c>
      <c r="H794" s="2">
        <f t="shared" si="160"/>
        <v>0.60240144037245269</v>
      </c>
      <c r="I794" s="25">
        <f t="shared" si="161"/>
        <v>0.21279087827210408</v>
      </c>
      <c r="L794" s="20">
        <v>569</v>
      </c>
      <c r="M794" s="2">
        <f t="shared" si="162"/>
        <v>-0.47626503711369689</v>
      </c>
      <c r="N794" s="2">
        <f t="shared" si="170"/>
        <v>0.11259796991923642</v>
      </c>
      <c r="O794" s="2">
        <f t="shared" si="171"/>
        <v>9.9211138752077821E-2</v>
      </c>
      <c r="P794" s="2">
        <f t="shared" si="172"/>
        <v>-7.0742123110074995E-2</v>
      </c>
      <c r="Q794" s="2">
        <f t="shared" si="173"/>
        <v>1.3671479814998493E-2</v>
      </c>
      <c r="R794" s="2">
        <f t="shared" si="174"/>
        <v>1.7359200042561609E-3</v>
      </c>
      <c r="S794" s="2">
        <f t="shared" si="163"/>
        <v>0.60240144037245269</v>
      </c>
      <c r="T794" s="25">
        <f t="shared" si="164"/>
        <v>3.0134182611767096E-6</v>
      </c>
    </row>
    <row r="795" spans="1:20" x14ac:dyDescent="0.2">
      <c r="A795" s="20">
        <v>570</v>
      </c>
      <c r="B795" s="2">
        <f t="shared" si="159"/>
        <v>-0.99984277458033588</v>
      </c>
      <c r="C795" s="2">
        <f t="shared" si="165"/>
        <v>-1.6882978623107678</v>
      </c>
      <c r="D795" s="2">
        <f t="shared" si="166"/>
        <v>2.3463673274921431</v>
      </c>
      <c r="E795" s="2">
        <f t="shared" si="167"/>
        <v>2.2745690977266904</v>
      </c>
      <c r="F795" s="2">
        <f t="shared" si="168"/>
        <v>-0.75939927574603427</v>
      </c>
      <c r="G795" s="2">
        <f t="shared" si="169"/>
        <v>-0.88344970715541726</v>
      </c>
      <c r="H795" s="2">
        <f t="shared" si="160"/>
        <v>0.99968557388050439</v>
      </c>
      <c r="I795" s="25">
        <f t="shared" si="161"/>
        <v>0.78048338507299253</v>
      </c>
      <c r="L795" s="20">
        <v>570</v>
      </c>
      <c r="M795" s="2">
        <f t="shared" si="162"/>
        <v>0.64696529481570852</v>
      </c>
      <c r="N795" s="2">
        <f t="shared" si="170"/>
        <v>-0.43309607032523373</v>
      </c>
      <c r="O795" s="2">
        <f t="shared" si="171"/>
        <v>0.21590774996260498</v>
      </c>
      <c r="P795" s="2">
        <f t="shared" si="172"/>
        <v>-3.7899169657208652E-2</v>
      </c>
      <c r="Q795" s="2">
        <f t="shared" si="173"/>
        <v>-9.1521207429770182E-3</v>
      </c>
      <c r="R795" s="2">
        <f t="shared" si="174"/>
        <v>5.3488683553914347E-3</v>
      </c>
      <c r="S795" s="2">
        <f t="shared" si="163"/>
        <v>0.99968557388050439</v>
      </c>
      <c r="T795" s="25">
        <f t="shared" si="164"/>
        <v>2.8610392683307873E-5</v>
      </c>
    </row>
    <row r="796" spans="1:20" x14ac:dyDescent="0.2">
      <c r="A796" s="20">
        <v>571</v>
      </c>
      <c r="B796" s="2">
        <f t="shared" si="159"/>
        <v>-0.75329862492200739</v>
      </c>
      <c r="C796" s="2">
        <f t="shared" si="165"/>
        <v>-2.8457366668714297</v>
      </c>
      <c r="D796" s="2">
        <f t="shared" si="166"/>
        <v>0.11304760021355732</v>
      </c>
      <c r="E796" s="2">
        <f t="shared" si="167"/>
        <v>2.7087117256176136</v>
      </c>
      <c r="F796" s="2">
        <f t="shared" si="168"/>
        <v>0.39051710128534989</v>
      </c>
      <c r="G796" s="2">
        <f t="shared" si="169"/>
        <v>-0.89010659599880027</v>
      </c>
      <c r="H796" s="2">
        <f t="shared" si="160"/>
        <v>0.56745881830938716</v>
      </c>
      <c r="I796" s="25">
        <f t="shared" si="161"/>
        <v>0.79228975224057141</v>
      </c>
      <c r="L796" s="20">
        <v>571</v>
      </c>
      <c r="M796" s="2">
        <f t="shared" si="162"/>
        <v>0.94513082002119764</v>
      </c>
      <c r="N796" s="2">
        <f t="shared" si="170"/>
        <v>-0.4264694089506802</v>
      </c>
      <c r="O796" s="2">
        <f t="shared" si="171"/>
        <v>5.7260556149045287E-2</v>
      </c>
      <c r="P796" s="2">
        <f t="shared" si="172"/>
        <v>4.3276007083045707E-2</v>
      </c>
      <c r="Q796" s="2">
        <f t="shared" si="173"/>
        <v>-2.0304163657241893E-2</v>
      </c>
      <c r="R796" s="2">
        <f t="shared" si="174"/>
        <v>2.14048784825332E-3</v>
      </c>
      <c r="S796" s="2">
        <f t="shared" si="163"/>
        <v>0.56745881830938716</v>
      </c>
      <c r="T796" s="25">
        <f t="shared" si="164"/>
        <v>4.581688228520128E-6</v>
      </c>
    </row>
    <row r="797" spans="1:20" x14ac:dyDescent="0.2">
      <c r="A797" s="20">
        <v>572</v>
      </c>
      <c r="B797" s="2">
        <f t="shared" si="159"/>
        <v>-0.15246636134716629</v>
      </c>
      <c r="C797" s="2">
        <f t="shared" si="165"/>
        <v>-2.6647810511404577</v>
      </c>
      <c r="D797" s="2">
        <f t="shared" si="166"/>
        <v>-2.1734401798629404</v>
      </c>
      <c r="E797" s="2">
        <f t="shared" si="167"/>
        <v>1.8689049041623438</v>
      </c>
      <c r="F797" s="2">
        <f t="shared" si="168"/>
        <v>1.3567671835842028</v>
      </c>
      <c r="G797" s="2">
        <f t="shared" si="169"/>
        <v>-0.47813244444473002</v>
      </c>
      <c r="H797" s="2">
        <f t="shared" si="160"/>
        <v>2.3245991342444684E-2</v>
      </c>
      <c r="I797" s="25">
        <f t="shared" si="161"/>
        <v>0.22861063443069285</v>
      </c>
      <c r="L797" s="20">
        <v>572</v>
      </c>
      <c r="M797" s="2">
        <f t="shared" si="162"/>
        <v>3.7985668443454648E-2</v>
      </c>
      <c r="N797" s="2">
        <f t="shared" si="170"/>
        <v>0.12402707556451026</v>
      </c>
      <c r="O797" s="2">
        <f t="shared" si="171"/>
        <v>-0.17441013687009665</v>
      </c>
      <c r="P797" s="2">
        <f t="shared" si="172"/>
        <v>6.9261963155869688E-2</v>
      </c>
      <c r="Q797" s="2">
        <f t="shared" si="173"/>
        <v>-5.5626215557482194E-3</v>
      </c>
      <c r="R797" s="2">
        <f t="shared" si="174"/>
        <v>-3.7976236150293083E-3</v>
      </c>
      <c r="S797" s="2">
        <f t="shared" si="163"/>
        <v>2.3245991342444684E-2</v>
      </c>
      <c r="T797" s="25">
        <f t="shared" si="164"/>
        <v>1.4421945121428271E-5</v>
      </c>
    </row>
    <row r="798" spans="1:20" x14ac:dyDescent="0.2">
      <c r="A798" s="20">
        <v>573</v>
      </c>
      <c r="B798" s="2">
        <f t="shared" si="159"/>
        <v>0.52007321432185749</v>
      </c>
      <c r="C798" s="2">
        <f t="shared" si="165"/>
        <v>-1.2305372687056206</v>
      </c>
      <c r="D798" s="2">
        <f t="shared" si="166"/>
        <v>-3.4377250824102807</v>
      </c>
      <c r="E798" s="2">
        <f t="shared" si="167"/>
        <v>0.15012290383485707</v>
      </c>
      <c r="F798" s="2">
        <f t="shared" si="168"/>
        <v>1.6849084593713628</v>
      </c>
      <c r="G798" s="2">
        <f t="shared" si="169"/>
        <v>0.15871486675722576</v>
      </c>
      <c r="H798" s="2">
        <f t="shared" si="160"/>
        <v>0.27047614825506872</v>
      </c>
      <c r="I798" s="25">
        <f t="shared" si="161"/>
        <v>2.5190408929763927E-2</v>
      </c>
      <c r="L798" s="20">
        <v>573</v>
      </c>
      <c r="M798" s="2">
        <f t="shared" si="162"/>
        <v>-0.91760201698226962</v>
      </c>
      <c r="N798" s="2">
        <f t="shared" si="170"/>
        <v>0.51635375414240892</v>
      </c>
      <c r="O798" s="2">
        <f t="shared" si="171"/>
        <v>-0.18365828725747926</v>
      </c>
      <c r="P798" s="2">
        <f t="shared" si="172"/>
        <v>6.9192117965703355E-3</v>
      </c>
      <c r="Q798" s="2">
        <f t="shared" si="173"/>
        <v>1.6272845545356969E-2</v>
      </c>
      <c r="R798" s="2">
        <f t="shared" si="174"/>
        <v>-4.8926845792265482E-3</v>
      </c>
      <c r="S798" s="2">
        <f t="shared" si="163"/>
        <v>0.27047614825506872</v>
      </c>
      <c r="T798" s="25">
        <f t="shared" si="164"/>
        <v>2.3938362391801267E-5</v>
      </c>
    </row>
    <row r="799" spans="1:20" x14ac:dyDescent="0.2">
      <c r="A799" s="20">
        <v>574</v>
      </c>
      <c r="B799" s="2">
        <f t="shared" si="159"/>
        <v>0.94801423092718184</v>
      </c>
      <c r="C799" s="2">
        <f t="shared" si="165"/>
        <v>0.78244741887668212</v>
      </c>
      <c r="D799" s="2">
        <f t="shared" si="166"/>
        <v>-3.0851941627639121</v>
      </c>
      <c r="E799" s="2">
        <f t="shared" si="167"/>
        <v>-1.6392642439012384</v>
      </c>
      <c r="F799" s="2">
        <f t="shared" si="168"/>
        <v>1.2206109592952594</v>
      </c>
      <c r="G799" s="2">
        <f t="shared" si="169"/>
        <v>0.72091609613505414</v>
      </c>
      <c r="H799" s="2">
        <f t="shared" si="160"/>
        <v>0.89873098204045609</v>
      </c>
      <c r="I799" s="25">
        <f t="shared" si="161"/>
        <v>0.51972001766660658</v>
      </c>
      <c r="L799" s="20">
        <v>574</v>
      </c>
      <c r="M799" s="2">
        <f t="shared" si="162"/>
        <v>-0.70298608119738115</v>
      </c>
      <c r="N799" s="2">
        <f t="shared" si="170"/>
        <v>0.25018249816877447</v>
      </c>
      <c r="O799" s="2">
        <f t="shared" si="171"/>
        <v>4.1310127746792838E-2</v>
      </c>
      <c r="P799" s="2">
        <f t="shared" si="172"/>
        <v>-6.4247503057160968E-2</v>
      </c>
      <c r="Q799" s="2">
        <f t="shared" si="173"/>
        <v>1.7355805097273917E-2</v>
      </c>
      <c r="R799" s="2">
        <f t="shared" si="174"/>
        <v>2.5181922005212585E-4</v>
      </c>
      <c r="S799" s="2">
        <f t="shared" si="163"/>
        <v>0.89873098204045609</v>
      </c>
      <c r="T799" s="25">
        <f t="shared" si="164"/>
        <v>6.3412919587660987E-8</v>
      </c>
    </row>
    <row r="800" spans="1:20" x14ac:dyDescent="0.2">
      <c r="A800" s="20">
        <v>575</v>
      </c>
      <c r="B800" s="2">
        <f t="shared" ref="B800:B863" si="175">COS($A800*$B$7)</f>
        <v>0.93008934159647139</v>
      </c>
      <c r="C800" s="2">
        <f t="shared" si="165"/>
        <v>2.4274348592831063</v>
      </c>
      <c r="D800" s="2">
        <f t="shared" si="166"/>
        <v>-1.2816482208810924</v>
      </c>
      <c r="E800" s="2">
        <f t="shared" si="167"/>
        <v>-2.6576798035202067</v>
      </c>
      <c r="F800" s="2">
        <f t="shared" si="168"/>
        <v>0.18224105249024658</v>
      </c>
      <c r="G800" s="2">
        <f t="shared" si="169"/>
        <v>0.94405922087583227</v>
      </c>
      <c r="H800" s="2">
        <f t="shared" ref="H800:H863" si="176">B800^2</f>
        <v>0.86506618335135765</v>
      </c>
      <c r="I800" s="25">
        <f t="shared" ref="I800:I863" si="177">G800^2</f>
        <v>0.89124781252068341</v>
      </c>
      <c r="L800" s="20">
        <v>575</v>
      </c>
      <c r="M800" s="2">
        <f t="shared" ref="M800:M863" si="178">COS($A800*$B$8)</f>
        <v>0.40813710136020487</v>
      </c>
      <c r="N800" s="2">
        <f t="shared" si="170"/>
        <v>-0.33504261765080806</v>
      </c>
      <c r="O800" s="2">
        <f t="shared" si="171"/>
        <v>0.21359637751242294</v>
      </c>
      <c r="P800" s="2">
        <f t="shared" si="172"/>
        <v>-5.3480373673621885E-2</v>
      </c>
      <c r="Q800" s="2">
        <f t="shared" si="173"/>
        <v>-3.6948244209887501E-3</v>
      </c>
      <c r="R800" s="2">
        <f t="shared" si="174"/>
        <v>5.0751818734552003E-3</v>
      </c>
      <c r="S800" s="2">
        <f t="shared" ref="S800:S863" si="179">B800^2</f>
        <v>0.86506618335135765</v>
      </c>
      <c r="T800" s="25">
        <f t="shared" ref="T800:T863" si="180">R800^2</f>
        <v>2.5757471048648235E-5</v>
      </c>
    </row>
    <row r="801" spans="1:20" x14ac:dyDescent="0.2">
      <c r="A801" s="20">
        <v>576</v>
      </c>
      <c r="B801" s="2">
        <f t="shared" si="175"/>
        <v>0.47472890186608341</v>
      </c>
      <c r="C801" s="2">
        <f t="shared" si="165"/>
        <v>2.9307617556527261</v>
      </c>
      <c r="D801" s="2">
        <f t="shared" si="166"/>
        <v>1.1246769055879746</v>
      </c>
      <c r="E801" s="2">
        <f t="shared" si="167"/>
        <v>-2.4261470241511689</v>
      </c>
      <c r="F801" s="2">
        <f t="shared" si="168"/>
        <v>-0.94183966889592219</v>
      </c>
      <c r="G801" s="2">
        <f t="shared" si="169"/>
        <v>0.72319654270646927</v>
      </c>
      <c r="H801" s="2">
        <f t="shared" si="176"/>
        <v>0.22536753026697745</v>
      </c>
      <c r="I801" s="25">
        <f t="shared" si="177"/>
        <v>0.52301323938259003</v>
      </c>
      <c r="L801" s="20">
        <v>576</v>
      </c>
      <c r="M801" s="2">
        <f t="shared" si="178"/>
        <v>0.99876936833235685</v>
      </c>
      <c r="N801" s="2">
        <f t="shared" si="170"/>
        <v>-0.49299307934064285</v>
      </c>
      <c r="O801" s="2">
        <f t="shared" si="171"/>
        <v>0.11348647969271175</v>
      </c>
      <c r="P801" s="2">
        <f t="shared" si="172"/>
        <v>2.5489446831266641E-2</v>
      </c>
      <c r="Q801" s="2">
        <f t="shared" si="173"/>
        <v>-2.0033501658022576E-2</v>
      </c>
      <c r="R801" s="2">
        <f t="shared" si="174"/>
        <v>3.4262437944032548E-3</v>
      </c>
      <c r="S801" s="2">
        <f t="shared" si="179"/>
        <v>0.22536753026697745</v>
      </c>
      <c r="T801" s="25">
        <f t="shared" si="180"/>
        <v>1.1739146538686813E-5</v>
      </c>
    </row>
    <row r="802" spans="1:20" x14ac:dyDescent="0.2">
      <c r="A802" s="20">
        <v>577</v>
      </c>
      <c r="B802" s="2">
        <f t="shared" si="175"/>
        <v>-0.2039039582556274</v>
      </c>
      <c r="C802" s="2">
        <f t="shared" ref="C802:C865" si="181">-L$213*C801-L$214*C800+L$215*B802+L$216*B801+L$217*B800</f>
        <v>2.0557056039232071</v>
      </c>
      <c r="D802" s="2">
        <f t="shared" ref="D802:D865" si="182">-M$213*D801-M$214*D800+M$215*C802+M$216*C801+M$217*C800</f>
        <v>3.0020489097976029</v>
      </c>
      <c r="E802" s="2">
        <f t="shared" ref="E802:E865" si="183">-N$213*E801-N$214*E800+N$215*D802+N$216*D801+N$217*D800</f>
        <v>-1.0535593897308584</v>
      </c>
      <c r="F802" s="2">
        <f t="shared" ref="F802:F865" si="184">-O$213*F801-O$214*F800+O$215*E802+O$216*E801+O$217*E800</f>
        <v>-1.6229584773495553</v>
      </c>
      <c r="G802" s="2">
        <f t="shared" ref="G802:G865" si="185">-P$213*G801-P$214*G800+P$215*F802+P$216*F801+P$217*F800</f>
        <v>0.16220323024456046</v>
      </c>
      <c r="H802" s="2">
        <f t="shared" si="176"/>
        <v>4.1576824192312643E-2</v>
      </c>
      <c r="I802" s="25">
        <f t="shared" si="177"/>
        <v>2.6309887901769892E-2</v>
      </c>
      <c r="L802" s="20">
        <v>577</v>
      </c>
      <c r="M802" s="2">
        <f t="shared" si="178"/>
        <v>0.3156865497378113</v>
      </c>
      <c r="N802" s="2">
        <f t="shared" ref="N802:N865" si="186">-L$213*N801-L$214*N800+L$215*M802+L$216*M801+L$217*M800</f>
        <v>-2.2237112754026712E-2</v>
      </c>
      <c r="O802" s="2">
        <f t="shared" ref="O802:O865" si="187">-M$213*O801-M$214*O800+M$215*N802+M$216*N801+M$217*N800</f>
        <v>-0.1313509656225984</v>
      </c>
      <c r="P802" s="2">
        <f t="shared" ref="P802:P865" si="188">-N$213*P801-N$214*P800+N$215*O802+N$216*O801+N$217*O800</f>
        <v>7.1952971106881342E-2</v>
      </c>
      <c r="Q802" s="2">
        <f t="shared" ref="Q802:Q865" si="189">-O$213*Q801-O$214*Q800+O$215*P802+O$216*P801+O$217*P800</f>
        <v>-1.0823764929222143E-2</v>
      </c>
      <c r="R802" s="2">
        <f t="shared" ref="R802:R865" si="190">-P$213*R801-P$214*R800+P$215*Q802+P$216*Q801+P$217*Q800</f>
        <v>-2.5921298581933422E-3</v>
      </c>
      <c r="S802" s="2">
        <f t="shared" si="179"/>
        <v>4.1576824192312643E-2</v>
      </c>
      <c r="T802" s="25">
        <f t="shared" si="180"/>
        <v>6.7191372017374365E-6</v>
      </c>
    </row>
    <row r="803" spans="1:20" x14ac:dyDescent="0.2">
      <c r="A803" s="20">
        <v>578</v>
      </c>
      <c r="B803" s="2">
        <f t="shared" si="175"/>
        <v>-0.78663760072248456</v>
      </c>
      <c r="C803" s="2">
        <f t="shared" si="181"/>
        <v>0.21381898538248473</v>
      </c>
      <c r="D803" s="2">
        <f t="shared" si="182"/>
        <v>3.4675104034212465</v>
      </c>
      <c r="E803" s="2">
        <f t="shared" si="183"/>
        <v>0.81453368799944637</v>
      </c>
      <c r="F803" s="2">
        <f t="shared" si="184"/>
        <v>-1.5407745544799498</v>
      </c>
      <c r="G803" s="2">
        <f t="shared" si="185"/>
        <v>-0.47507679589674945</v>
      </c>
      <c r="H803" s="2">
        <f t="shared" si="176"/>
        <v>0.61879871487042704</v>
      </c>
      <c r="I803" s="25">
        <f t="shared" si="177"/>
        <v>0.22569796199952175</v>
      </c>
      <c r="L803" s="20">
        <v>578</v>
      </c>
      <c r="M803" s="2">
        <f t="shared" si="178"/>
        <v>-0.76998642976941956</v>
      </c>
      <c r="N803" s="2">
        <f t="shared" si="186"/>
        <v>0.47687749885345043</v>
      </c>
      <c r="O803" s="2">
        <f t="shared" si="187"/>
        <v>-0.20867856159540987</v>
      </c>
      <c r="P803" s="2">
        <f t="shared" si="188"/>
        <v>2.6655987245160218E-2</v>
      </c>
      <c r="Q803" s="2">
        <f t="shared" si="189"/>
        <v>1.2189351348549784E-2</v>
      </c>
      <c r="R803" s="2">
        <f t="shared" si="190"/>
        <v>-5.3048005038551799E-3</v>
      </c>
      <c r="S803" s="2">
        <f t="shared" si="179"/>
        <v>0.61879871487042704</v>
      </c>
      <c r="T803" s="25">
        <f t="shared" si="180"/>
        <v>2.814090838570217E-5</v>
      </c>
    </row>
    <row r="804" spans="1:20" x14ac:dyDescent="0.2">
      <c r="A804" s="20">
        <v>579</v>
      </c>
      <c r="B804" s="2">
        <f t="shared" si="175"/>
        <v>-0.99940328801799849</v>
      </c>
      <c r="C804" s="2">
        <f t="shared" si="181"/>
        <v>-1.728630042997428</v>
      </c>
      <c r="D804" s="2">
        <f t="shared" si="182"/>
        <v>2.3021475729712444</v>
      </c>
      <c r="E804" s="2">
        <f t="shared" si="183"/>
        <v>2.2995388448236507</v>
      </c>
      <c r="F804" s="2">
        <f t="shared" si="184"/>
        <v>-0.73394028337190031</v>
      </c>
      <c r="G804" s="2">
        <f t="shared" si="185"/>
        <v>-0.88892078164811161</v>
      </c>
      <c r="H804" s="2">
        <f t="shared" si="176"/>
        <v>0.99880693210118643</v>
      </c>
      <c r="I804" s="25">
        <f t="shared" si="177"/>
        <v>0.79018015604588976</v>
      </c>
      <c r="L804" s="20">
        <v>579</v>
      </c>
      <c r="M804" s="2">
        <f t="shared" si="178"/>
        <v>-0.87370765707531695</v>
      </c>
      <c r="N804" s="2">
        <f t="shared" si="186"/>
        <v>0.367837632043997</v>
      </c>
      <c r="O804" s="2">
        <f t="shared" si="187"/>
        <v>-1.9881624351675613E-2</v>
      </c>
      <c r="P804" s="2">
        <f t="shared" si="188"/>
        <v>-5.2634963743853992E-2</v>
      </c>
      <c r="Q804" s="2">
        <f t="shared" si="189"/>
        <v>1.9657576895596524E-2</v>
      </c>
      <c r="R804" s="2">
        <f t="shared" si="190"/>
        <v>-1.2523413388530334E-3</v>
      </c>
      <c r="S804" s="2">
        <f t="shared" si="179"/>
        <v>0.99880693210118643</v>
      </c>
      <c r="T804" s="25">
        <f t="shared" si="180"/>
        <v>1.5683588290002083E-6</v>
      </c>
    </row>
    <row r="805" spans="1:20" x14ac:dyDescent="0.2">
      <c r="A805" s="20">
        <v>580</v>
      </c>
      <c r="B805" s="2">
        <f t="shared" si="175"/>
        <v>-0.74213399285148296</v>
      </c>
      <c r="C805" s="2">
        <f t="shared" si="181"/>
        <v>-2.8580773515661484</v>
      </c>
      <c r="D805" s="2">
        <f t="shared" si="182"/>
        <v>5.4048766904758377E-2</v>
      </c>
      <c r="E805" s="2">
        <f t="shared" si="183"/>
        <v>2.7030349516416838</v>
      </c>
      <c r="F805" s="2">
        <f t="shared" si="184"/>
        <v>0.41807757113922567</v>
      </c>
      <c r="G805" s="2">
        <f t="shared" si="185"/>
        <v>-0.88469143402000716</v>
      </c>
      <c r="H805" s="2">
        <f t="shared" si="176"/>
        <v>0.55076286334568492</v>
      </c>
      <c r="I805" s="25">
        <f t="shared" si="177"/>
        <v>0.78267893342837669</v>
      </c>
      <c r="L805" s="20">
        <v>580</v>
      </c>
      <c r="M805" s="2">
        <f t="shared" si="178"/>
        <v>0.1367969403956463</v>
      </c>
      <c r="N805" s="2">
        <f t="shared" si="186"/>
        <v>-0.21029986213449714</v>
      </c>
      <c r="O805" s="2">
        <f t="shared" si="187"/>
        <v>0.19427004008456039</v>
      </c>
      <c r="P805" s="2">
        <f t="shared" si="188"/>
        <v>-6.4801361783531991E-2</v>
      </c>
      <c r="Q805" s="2">
        <f t="shared" si="189"/>
        <v>2.0567994961301211E-3</v>
      </c>
      <c r="R805" s="2">
        <f t="shared" si="190"/>
        <v>4.397209313085155E-3</v>
      </c>
      <c r="S805" s="2">
        <f t="shared" si="179"/>
        <v>0.55076286334568492</v>
      </c>
      <c r="T805" s="25">
        <f t="shared" si="180"/>
        <v>1.933544974308282E-5</v>
      </c>
    </row>
    <row r="806" spans="1:20" x14ac:dyDescent="0.2">
      <c r="A806" s="20">
        <v>581</v>
      </c>
      <c r="B806" s="2">
        <f t="shared" si="175"/>
        <v>-0.13582748468341266</v>
      </c>
      <c r="C806" s="2">
        <f t="shared" si="181"/>
        <v>-2.6433262230027901</v>
      </c>
      <c r="D806" s="2">
        <f t="shared" si="182"/>
        <v>-2.2194700187723142</v>
      </c>
      <c r="E806" s="2">
        <f t="shared" si="183"/>
        <v>1.8352514846164405</v>
      </c>
      <c r="F806" s="2">
        <f t="shared" si="184"/>
        <v>1.3734670113013214</v>
      </c>
      <c r="G806" s="2">
        <f t="shared" si="185"/>
        <v>-0.46437788128731383</v>
      </c>
      <c r="H806" s="2">
        <f t="shared" si="176"/>
        <v>1.8449105595422701E-2</v>
      </c>
      <c r="I806" s="25">
        <f t="shared" si="177"/>
        <v>0.21564681662889454</v>
      </c>
      <c r="L806" s="20">
        <v>581</v>
      </c>
      <c r="M806" s="2">
        <f t="shared" si="178"/>
        <v>0.97284652135737049</v>
      </c>
      <c r="N806" s="2">
        <f t="shared" si="186"/>
        <v>-0.52024520366362303</v>
      </c>
      <c r="O806" s="2">
        <f t="shared" si="187"/>
        <v>0.16067213532593833</v>
      </c>
      <c r="P806" s="2">
        <f t="shared" si="188"/>
        <v>5.6724118580270076E-3</v>
      </c>
      <c r="Q806" s="2">
        <f t="shared" si="189"/>
        <v>-1.8166982401946311E-2</v>
      </c>
      <c r="R806" s="2">
        <f t="shared" si="190"/>
        <v>4.4390671241592659E-3</v>
      </c>
      <c r="S806" s="2">
        <f t="shared" si="179"/>
        <v>1.8449105595422701E-2</v>
      </c>
      <c r="T806" s="25">
        <f t="shared" si="180"/>
        <v>1.9705316932791614E-5</v>
      </c>
    </row>
    <row r="807" spans="1:20" x14ac:dyDescent="0.2">
      <c r="A807" s="20">
        <v>582</v>
      </c>
      <c r="B807" s="2">
        <f t="shared" si="175"/>
        <v>0.53436081189425766</v>
      </c>
      <c r="C807" s="2">
        <f t="shared" si="181"/>
        <v>-1.1853774686496468</v>
      </c>
      <c r="D807" s="2">
        <f t="shared" si="182"/>
        <v>-3.4491373744450788</v>
      </c>
      <c r="E807" s="2">
        <f t="shared" si="183"/>
        <v>0.10432056778060089</v>
      </c>
      <c r="F807" s="2">
        <f t="shared" si="184"/>
        <v>1.6828934550343557</v>
      </c>
      <c r="G807" s="2">
        <f t="shared" si="185"/>
        <v>0.17433984511935524</v>
      </c>
      <c r="H807" s="2">
        <f t="shared" si="176"/>
        <v>0.28554147728829021</v>
      </c>
      <c r="I807" s="25">
        <f t="shared" si="177"/>
        <v>3.0394381596240774E-2</v>
      </c>
      <c r="L807" s="20">
        <v>582</v>
      </c>
      <c r="M807" s="2">
        <f t="shared" si="178"/>
        <v>0.56824002146338393</v>
      </c>
      <c r="N807" s="2">
        <f t="shared" si="186"/>
        <v>-0.16672990541913069</v>
      </c>
      <c r="O807" s="2">
        <f t="shared" si="187"/>
        <v>-7.7828451757208789E-2</v>
      </c>
      <c r="P807" s="2">
        <f t="shared" si="188"/>
        <v>6.8912246630209395E-2</v>
      </c>
      <c r="Q807" s="2">
        <f t="shared" si="189"/>
        <v>-1.5222693393706719E-2</v>
      </c>
      <c r="R807" s="2">
        <f t="shared" si="190"/>
        <v>-1.1801485229235166E-3</v>
      </c>
      <c r="S807" s="2">
        <f t="shared" si="179"/>
        <v>0.28554147728829021</v>
      </c>
      <c r="T807" s="25">
        <f t="shared" si="180"/>
        <v>1.392750536158558E-6</v>
      </c>
    </row>
    <row r="808" spans="1:20" x14ac:dyDescent="0.2">
      <c r="A808" s="20">
        <v>583</v>
      </c>
      <c r="B808" s="2">
        <f t="shared" si="175"/>
        <v>0.9532308690200586</v>
      </c>
      <c r="C808" s="2">
        <f t="shared" si="181"/>
        <v>0.83007283124329867</v>
      </c>
      <c r="D808" s="2">
        <f t="shared" si="182"/>
        <v>-3.056621528658185</v>
      </c>
      <c r="E808" s="2">
        <f t="shared" si="183"/>
        <v>-1.6756739421362912</v>
      </c>
      <c r="F808" s="2">
        <f t="shared" si="184"/>
        <v>1.2008288109291296</v>
      </c>
      <c r="G808" s="2">
        <f t="shared" si="185"/>
        <v>0.7310628182311657</v>
      </c>
      <c r="H808" s="2">
        <f t="shared" si="176"/>
        <v>0.90864908965273616</v>
      </c>
      <c r="I808" s="25">
        <f t="shared" si="177"/>
        <v>0.53445284420009442</v>
      </c>
      <c r="L808" s="20">
        <v>583</v>
      </c>
      <c r="M808" s="2">
        <f t="shared" si="178"/>
        <v>-0.56103416499492142</v>
      </c>
      <c r="N808" s="2">
        <f t="shared" si="186"/>
        <v>0.39941345540004547</v>
      </c>
      <c r="O808" s="2">
        <f t="shared" si="187"/>
        <v>-0.21707562135222208</v>
      </c>
      <c r="P808" s="2">
        <f t="shared" si="188"/>
        <v>4.4269362031697318E-2</v>
      </c>
      <c r="Q808" s="2">
        <f t="shared" si="189"/>
        <v>7.1348604114809099E-3</v>
      </c>
      <c r="R808" s="2">
        <f t="shared" si="190"/>
        <v>-5.2943390615926879E-3</v>
      </c>
      <c r="S808" s="2">
        <f t="shared" si="179"/>
        <v>0.90864908965273616</v>
      </c>
      <c r="T808" s="25">
        <f t="shared" si="180"/>
        <v>2.8030026099106143E-5</v>
      </c>
    </row>
    <row r="809" spans="1:20" x14ac:dyDescent="0.2">
      <c r="A809" s="20">
        <v>584</v>
      </c>
      <c r="B809" s="2">
        <f t="shared" si="175"/>
        <v>0.92378155380254701</v>
      </c>
      <c r="C809" s="2">
        <f t="shared" si="181"/>
        <v>2.4551269083567533</v>
      </c>
      <c r="D809" s="2">
        <f t="shared" si="182"/>
        <v>-1.2265288169144837</v>
      </c>
      <c r="E809" s="2">
        <f t="shared" si="183"/>
        <v>-2.6675728139388832</v>
      </c>
      <c r="F809" s="2">
        <f t="shared" si="184"/>
        <v>0.15399561357617683</v>
      </c>
      <c r="G809" s="2">
        <f t="shared" si="185"/>
        <v>0.94395552475721722</v>
      </c>
      <c r="H809" s="2">
        <f t="shared" si="176"/>
        <v>0.85337235914584808</v>
      </c>
      <c r="I809" s="25">
        <f t="shared" si="177"/>
        <v>0.89105203271967337</v>
      </c>
      <c r="L809" s="20">
        <v>584</v>
      </c>
      <c r="M809" s="2">
        <f t="shared" si="178"/>
        <v>-0.9748301818878724</v>
      </c>
      <c r="N809" s="2">
        <f t="shared" si="186"/>
        <v>0.45619103103217862</v>
      </c>
      <c r="O809" s="2">
        <f t="shared" si="187"/>
        <v>-7.9489617652439032E-2</v>
      </c>
      <c r="P809" s="2">
        <f t="shared" si="188"/>
        <v>-3.6829553394374957E-2</v>
      </c>
      <c r="Q809" s="2">
        <f t="shared" si="189"/>
        <v>2.0393437388118836E-2</v>
      </c>
      <c r="R809" s="2">
        <f t="shared" si="190"/>
        <v>-2.6567411046734424E-3</v>
      </c>
      <c r="S809" s="2">
        <f t="shared" si="179"/>
        <v>0.85337235914584808</v>
      </c>
      <c r="T809" s="25">
        <f t="shared" si="180"/>
        <v>7.0582732972614637E-6</v>
      </c>
    </row>
    <row r="810" spans="1:20" x14ac:dyDescent="0.2">
      <c r="A810" s="20">
        <v>585</v>
      </c>
      <c r="B810" s="2">
        <f t="shared" si="175"/>
        <v>0.4598633393467112</v>
      </c>
      <c r="C810" s="2">
        <f t="shared" si="181"/>
        <v>2.9254964380538682</v>
      </c>
      <c r="D810" s="2">
        <f t="shared" si="182"/>
        <v>1.1804195624655283</v>
      </c>
      <c r="E810" s="2">
        <f t="shared" si="183"/>
        <v>-2.4048705093710119</v>
      </c>
      <c r="F810" s="2">
        <f t="shared" si="184"/>
        <v>-0.96526412708948961</v>
      </c>
      <c r="G810" s="2">
        <f t="shared" si="185"/>
        <v>0.71289119827800707</v>
      </c>
      <c r="H810" s="2">
        <f t="shared" si="176"/>
        <v>0.21147429087510847</v>
      </c>
      <c r="I810" s="25">
        <f t="shared" si="177"/>
        <v>0.50821386058225282</v>
      </c>
      <c r="L810" s="20">
        <v>585</v>
      </c>
      <c r="M810" s="2">
        <f t="shared" si="178"/>
        <v>-0.14544038641504342</v>
      </c>
      <c r="N810" s="2">
        <f t="shared" si="186"/>
        <v>-6.8804740165617009E-2</v>
      </c>
      <c r="O810" s="2">
        <f t="shared" si="187"/>
        <v>0.15946826263871833</v>
      </c>
      <c r="P810" s="2">
        <f t="shared" si="188"/>
        <v>-7.0960310564433943E-2</v>
      </c>
      <c r="Q810" s="2">
        <f t="shared" si="189"/>
        <v>7.6445799445516872E-3</v>
      </c>
      <c r="R810" s="2">
        <f t="shared" si="190"/>
        <v>3.368957579757902E-3</v>
      </c>
      <c r="S810" s="2">
        <f t="shared" si="179"/>
        <v>0.21147429087510847</v>
      </c>
      <c r="T810" s="25">
        <f t="shared" si="180"/>
        <v>1.1349875174208221E-5</v>
      </c>
    </row>
    <row r="811" spans="1:20" x14ac:dyDescent="0.2">
      <c r="A811" s="20">
        <v>586</v>
      </c>
      <c r="B811" s="2">
        <f t="shared" si="175"/>
        <v>-0.2203357891667434</v>
      </c>
      <c r="C811" s="2">
        <f t="shared" si="181"/>
        <v>2.0199592807914439</v>
      </c>
      <c r="D811" s="2">
        <f t="shared" si="182"/>
        <v>3.0321981770535515</v>
      </c>
      <c r="E811" s="2">
        <f t="shared" si="183"/>
        <v>-1.0111200271076868</v>
      </c>
      <c r="F811" s="2">
        <f t="shared" si="184"/>
        <v>-1.6305450661169307</v>
      </c>
      <c r="G811" s="2">
        <f t="shared" si="185"/>
        <v>0.14654300201640355</v>
      </c>
      <c r="H811" s="2">
        <f t="shared" si="176"/>
        <v>4.8547859987731597E-2</v>
      </c>
      <c r="I811" s="25">
        <f t="shared" si="177"/>
        <v>2.1474851439979657E-2</v>
      </c>
      <c r="L811" s="20">
        <v>586</v>
      </c>
      <c r="M811" s="2">
        <f t="shared" si="178"/>
        <v>0.86942727822467891</v>
      </c>
      <c r="N811" s="2">
        <f t="shared" si="186"/>
        <v>-0.5060548933197152</v>
      </c>
      <c r="O811" s="2">
        <f t="shared" si="187"/>
        <v>0.19505874077255372</v>
      </c>
      <c r="P811" s="2">
        <f t="shared" si="188"/>
        <v>-1.459648419182488E-2</v>
      </c>
      <c r="Q811" s="2">
        <f t="shared" si="189"/>
        <v>-1.4853291742875412E-2</v>
      </c>
      <c r="R811" s="2">
        <f t="shared" si="190"/>
        <v>5.0982769117249851E-3</v>
      </c>
      <c r="S811" s="2">
        <f t="shared" si="179"/>
        <v>4.8547859987731597E-2</v>
      </c>
      <c r="T811" s="25">
        <f t="shared" si="180"/>
        <v>2.5992427468628052E-5</v>
      </c>
    </row>
    <row r="812" spans="1:20" x14ac:dyDescent="0.2">
      <c r="A812" s="20">
        <v>587</v>
      </c>
      <c r="B812" s="2">
        <f t="shared" si="175"/>
        <v>-0.79690755319340634</v>
      </c>
      <c r="C812" s="2">
        <f t="shared" si="181"/>
        <v>0.16440371103838827</v>
      </c>
      <c r="D812" s="2">
        <f t="shared" si="182"/>
        <v>3.4578866095698242</v>
      </c>
      <c r="E812" s="2">
        <f t="shared" si="183"/>
        <v>0.85817600309062503</v>
      </c>
      <c r="F812" s="2">
        <f t="shared" si="184"/>
        <v>-1.5289551825801166</v>
      </c>
      <c r="G812" s="2">
        <f t="shared" si="185"/>
        <v>-0.48872665789108471</v>
      </c>
      <c r="H812" s="2">
        <f t="shared" si="176"/>
        <v>0.63506164833670176</v>
      </c>
      <c r="I812" s="25">
        <f t="shared" si="177"/>
        <v>0.23885374613338936</v>
      </c>
      <c r="L812" s="20">
        <v>587</v>
      </c>
      <c r="M812" s="2">
        <f t="shared" si="178"/>
        <v>0.77552781885160371</v>
      </c>
      <c r="N812" s="2">
        <f t="shared" si="186"/>
        <v>-0.2979410894049237</v>
      </c>
      <c r="O812" s="2">
        <f t="shared" si="187"/>
        <v>-1.8106168043948257E-2</v>
      </c>
      <c r="P812" s="2">
        <f t="shared" si="188"/>
        <v>6.0382012094416758E-2</v>
      </c>
      <c r="Q812" s="2">
        <f t="shared" si="189"/>
        <v>-1.8408990829629827E-2</v>
      </c>
      <c r="R812" s="2">
        <f t="shared" si="190"/>
        <v>3.2584276710221542E-4</v>
      </c>
      <c r="S812" s="2">
        <f t="shared" si="179"/>
        <v>0.63506164833670176</v>
      </c>
      <c r="T812" s="25">
        <f t="shared" si="180"/>
        <v>1.061735088728286E-7</v>
      </c>
    </row>
    <row r="813" spans="1:20" x14ac:dyDescent="0.2">
      <c r="A813" s="20">
        <v>588</v>
      </c>
      <c r="B813" s="2">
        <f t="shared" si="175"/>
        <v>-0.99868124292921767</v>
      </c>
      <c r="C813" s="2">
        <f t="shared" si="181"/>
        <v>-1.7684734928948684</v>
      </c>
      <c r="D813" s="2">
        <f t="shared" si="182"/>
        <v>2.2572769386367018</v>
      </c>
      <c r="E813" s="2">
        <f t="shared" si="183"/>
        <v>2.3238584496654742</v>
      </c>
      <c r="F813" s="2">
        <f t="shared" si="184"/>
        <v>-0.70827378609212832</v>
      </c>
      <c r="G813" s="2">
        <f t="shared" si="185"/>
        <v>-0.8941405340277131</v>
      </c>
      <c r="H813" s="2">
        <f t="shared" si="176"/>
        <v>0.99736422497864707</v>
      </c>
      <c r="I813" s="25">
        <f t="shared" si="177"/>
        <v>0.79948729459136392</v>
      </c>
      <c r="L813" s="20">
        <v>588</v>
      </c>
      <c r="M813" s="2">
        <f t="shared" si="178"/>
        <v>-0.30739024027822542</v>
      </c>
      <c r="N813" s="2">
        <f t="shared" si="186"/>
        <v>0.29013236507349915</v>
      </c>
      <c r="O813" s="2">
        <f t="shared" si="187"/>
        <v>-0.20818056156172907</v>
      </c>
      <c r="P813" s="2">
        <f t="shared" si="188"/>
        <v>5.8356264818447322E-2</v>
      </c>
      <c r="Q813" s="2">
        <f t="shared" si="189"/>
        <v>1.5120105844543454E-3</v>
      </c>
      <c r="R813" s="2">
        <f t="shared" si="190"/>
        <v>-4.8621336049322721E-3</v>
      </c>
      <c r="S813" s="2">
        <f t="shared" si="179"/>
        <v>0.99736422497864707</v>
      </c>
      <c r="T813" s="25">
        <f t="shared" si="180"/>
        <v>2.364034319221169E-5</v>
      </c>
    </row>
    <row r="814" spans="1:20" x14ac:dyDescent="0.2">
      <c r="A814" s="20">
        <v>589</v>
      </c>
      <c r="B814" s="2">
        <f t="shared" si="175"/>
        <v>-0.73075953929055704</v>
      </c>
      <c r="C814" s="2">
        <f t="shared" si="181"/>
        <v>-2.8696099799590917</v>
      </c>
      <c r="D814" s="2">
        <f t="shared" si="182"/>
        <v>-4.9653474623700053E-3</v>
      </c>
      <c r="E814" s="2">
        <f t="shared" si="183"/>
        <v>2.6965939560727366</v>
      </c>
      <c r="F814" s="2">
        <f t="shared" si="184"/>
        <v>0.4455198390781796</v>
      </c>
      <c r="G814" s="2">
        <f t="shared" si="185"/>
        <v>-0.87902614567986714</v>
      </c>
      <c r="H814" s="2">
        <f t="shared" si="176"/>
        <v>0.53400950426414717</v>
      </c>
      <c r="I814" s="25">
        <f t="shared" si="177"/>
        <v>0.77268696478880305</v>
      </c>
      <c r="L814" s="20">
        <v>589</v>
      </c>
      <c r="M814" s="2">
        <f t="shared" si="178"/>
        <v>-0.99829829328209685</v>
      </c>
      <c r="N814" s="2">
        <f t="shared" si="186"/>
        <v>0.50820451402298894</v>
      </c>
      <c r="O814" s="2">
        <f t="shared" si="187"/>
        <v>-0.13276551358246541</v>
      </c>
      <c r="P814" s="2">
        <f t="shared" si="188"/>
        <v>-1.8090321935909866E-2</v>
      </c>
      <c r="Q814" s="2">
        <f t="shared" si="189"/>
        <v>1.9504768349876408E-2</v>
      </c>
      <c r="R814" s="2">
        <f t="shared" si="190"/>
        <v>-3.8495063972071751E-3</v>
      </c>
      <c r="S814" s="2">
        <f t="shared" si="179"/>
        <v>0.53400950426414717</v>
      </c>
      <c r="T814" s="25">
        <f t="shared" si="180"/>
        <v>1.4818699502138964E-5</v>
      </c>
    </row>
    <row r="815" spans="1:20" x14ac:dyDescent="0.2">
      <c r="A815" s="20">
        <v>590</v>
      </c>
      <c r="B815" s="2">
        <f t="shared" si="175"/>
        <v>-0.11915020589072603</v>
      </c>
      <c r="C815" s="2">
        <f t="shared" si="181"/>
        <v>-2.6211240545557519</v>
      </c>
      <c r="D815" s="2">
        <f t="shared" si="182"/>
        <v>-2.2648723530641974</v>
      </c>
      <c r="E815" s="2">
        <f t="shared" si="183"/>
        <v>1.8010791894961307</v>
      </c>
      <c r="F815" s="2">
        <f t="shared" si="184"/>
        <v>1.389778522490505</v>
      </c>
      <c r="G815" s="2">
        <f t="shared" si="185"/>
        <v>-0.45049202585637127</v>
      </c>
      <c r="H815" s="2">
        <f t="shared" si="176"/>
        <v>1.4196771563802404E-2</v>
      </c>
      <c r="I815" s="25">
        <f t="shared" si="177"/>
        <v>0.20294306536017748</v>
      </c>
      <c r="L815" s="20">
        <v>590</v>
      </c>
      <c r="M815" s="2">
        <f t="shared" si="178"/>
        <v>-0.4160920154249908</v>
      </c>
      <c r="N815" s="2">
        <f t="shared" si="186"/>
        <v>7.817132795904827E-2</v>
      </c>
      <c r="O815" s="2">
        <f t="shared" si="187"/>
        <v>0.11196333481434749</v>
      </c>
      <c r="P815" s="2">
        <f t="shared" si="188"/>
        <v>-7.1466601687371192E-2</v>
      </c>
      <c r="Q815" s="2">
        <f t="shared" si="189"/>
        <v>1.2623397537233724E-2</v>
      </c>
      <c r="R815" s="2">
        <f t="shared" si="190"/>
        <v>2.0723366170530737E-3</v>
      </c>
      <c r="S815" s="2">
        <f t="shared" si="179"/>
        <v>1.4196771563802404E-2</v>
      </c>
      <c r="T815" s="25">
        <f t="shared" si="180"/>
        <v>4.2945790543789778E-6</v>
      </c>
    </row>
    <row r="816" spans="1:20" x14ac:dyDescent="0.2">
      <c r="A816" s="20">
        <v>591</v>
      </c>
      <c r="B816" s="2">
        <f t="shared" si="175"/>
        <v>0.54849733111279642</v>
      </c>
      <c r="C816" s="2">
        <f t="shared" si="181"/>
        <v>-1.1398825301017215</v>
      </c>
      <c r="D816" s="2">
        <f t="shared" si="182"/>
        <v>-3.459574501413206</v>
      </c>
      <c r="E816" s="2">
        <f t="shared" si="183"/>
        <v>5.8488737460848463E-2</v>
      </c>
      <c r="F816" s="2">
        <f t="shared" si="184"/>
        <v>1.6804026508871046</v>
      </c>
      <c r="G816" s="2">
        <f t="shared" si="185"/>
        <v>0.18991553285945362</v>
      </c>
      <c r="H816" s="2">
        <f t="shared" si="176"/>
        <v>0.30084932223786065</v>
      </c>
      <c r="I816" s="25">
        <f t="shared" si="177"/>
        <v>3.6067909621290209E-2</v>
      </c>
      <c r="L816" s="20">
        <v>591</v>
      </c>
      <c r="M816" s="2">
        <f t="shared" si="178"/>
        <v>0.69674995655190441</v>
      </c>
      <c r="N816" s="2">
        <f t="shared" si="186"/>
        <v>-0.45155254029559955</v>
      </c>
      <c r="O816" s="2">
        <f t="shared" si="187"/>
        <v>0.21390707875654627</v>
      </c>
      <c r="P816" s="2">
        <f t="shared" si="188"/>
        <v>-3.3702632679131289E-2</v>
      </c>
      <c r="Q816" s="2">
        <f t="shared" si="189"/>
        <v>-1.035639637897001E-2</v>
      </c>
      <c r="R816" s="2">
        <f t="shared" si="190"/>
        <v>5.3513608833487087E-3</v>
      </c>
      <c r="S816" s="2">
        <f t="shared" si="179"/>
        <v>0.30084932223786065</v>
      </c>
      <c r="T816" s="25">
        <f t="shared" si="180"/>
        <v>2.8637063303834672E-5</v>
      </c>
    </row>
    <row r="817" spans="1:20" x14ac:dyDescent="0.2">
      <c r="A817" s="20">
        <v>592</v>
      </c>
      <c r="B817" s="2">
        <f t="shared" si="175"/>
        <v>0.95817800278676502</v>
      </c>
      <c r="C817" s="2">
        <f t="shared" si="181"/>
        <v>0.8774635594150002</v>
      </c>
      <c r="D817" s="2">
        <f t="shared" si="182"/>
        <v>-3.027184704404843</v>
      </c>
      <c r="E817" s="2">
        <f t="shared" si="183"/>
        <v>-1.7116098817140064</v>
      </c>
      <c r="F817" s="2">
        <f t="shared" si="184"/>
        <v>1.1807071555557846</v>
      </c>
      <c r="G817" s="2">
        <f t="shared" si="185"/>
        <v>0.74100284895941904</v>
      </c>
      <c r="H817" s="2">
        <f t="shared" si="176"/>
        <v>0.91810508502443389</v>
      </c>
      <c r="I817" s="25">
        <f t="shared" si="177"/>
        <v>0.54908522216597555</v>
      </c>
      <c r="L817" s="20">
        <v>592</v>
      </c>
      <c r="M817" s="2">
        <f t="shared" si="178"/>
        <v>0.92103751480077101</v>
      </c>
      <c r="N817" s="2">
        <f t="shared" si="186"/>
        <v>-0.40541845701856499</v>
      </c>
      <c r="O817" s="2">
        <f t="shared" si="187"/>
        <v>4.3058442635413863E-2</v>
      </c>
      <c r="P817" s="2">
        <f t="shared" si="188"/>
        <v>4.7041781092234412E-2</v>
      </c>
      <c r="Q817" s="2">
        <f t="shared" si="189"/>
        <v>-2.0128838609952581E-2</v>
      </c>
      <c r="R817" s="2">
        <f t="shared" si="190"/>
        <v>1.8058776091066E-3</v>
      </c>
      <c r="S817" s="2">
        <f t="shared" si="179"/>
        <v>0.91810508502443389</v>
      </c>
      <c r="T817" s="25">
        <f t="shared" si="180"/>
        <v>3.2611939390725699E-6</v>
      </c>
    </row>
    <row r="818" spans="1:20" x14ac:dyDescent="0.2">
      <c r="A818" s="20">
        <v>593</v>
      </c>
      <c r="B818" s="2">
        <f t="shared" si="175"/>
        <v>0.91721258780584169</v>
      </c>
      <c r="C818" s="2">
        <f t="shared" si="181"/>
        <v>2.4821248261925248</v>
      </c>
      <c r="D818" s="2">
        <f t="shared" si="182"/>
        <v>-1.1710626398490867</v>
      </c>
      <c r="E818" s="2">
        <f t="shared" si="183"/>
        <v>-2.6767116288766211</v>
      </c>
      <c r="F818" s="2">
        <f t="shared" si="184"/>
        <v>0.12570663590835907</v>
      </c>
      <c r="G818" s="2">
        <f t="shared" si="185"/>
        <v>0.94358494670486515</v>
      </c>
      <c r="H818" s="2">
        <f t="shared" si="176"/>
        <v>0.84127893122948882</v>
      </c>
      <c r="I818" s="25">
        <f t="shared" si="177"/>
        <v>0.89035255164802318</v>
      </c>
      <c r="L818" s="20">
        <v>593</v>
      </c>
      <c r="M818" s="2">
        <f t="shared" si="178"/>
        <v>-2.9259785248015698E-2</v>
      </c>
      <c r="N818" s="2">
        <f t="shared" si="186"/>
        <v>0.1577394968782953</v>
      </c>
      <c r="O818" s="2">
        <f t="shared" si="187"/>
        <v>-0.18270195758729685</v>
      </c>
      <c r="P818" s="2">
        <f t="shared" si="188"/>
        <v>6.7794541005449044E-2</v>
      </c>
      <c r="Q818" s="2">
        <f t="shared" si="189"/>
        <v>-4.2312851388931925E-3</v>
      </c>
      <c r="R818" s="2">
        <f t="shared" si="190"/>
        <v>-4.0426133727676393E-3</v>
      </c>
      <c r="S818" s="2">
        <f t="shared" si="179"/>
        <v>0.84127893122948882</v>
      </c>
      <c r="T818" s="25">
        <f t="shared" si="180"/>
        <v>1.6342722881679748E-5</v>
      </c>
    </row>
    <row r="819" spans="1:20" x14ac:dyDescent="0.2">
      <c r="A819" s="20">
        <v>594</v>
      </c>
      <c r="B819" s="2">
        <f t="shared" si="175"/>
        <v>0.4448677609378201</v>
      </c>
      <c r="C819" s="2">
        <f t="shared" si="181"/>
        <v>2.9194040029414459</v>
      </c>
      <c r="D819" s="2">
        <f t="shared" si="182"/>
        <v>1.2358284825862009</v>
      </c>
      <c r="E819" s="2">
        <f t="shared" si="183"/>
        <v>-2.3829140722056348</v>
      </c>
      <c r="F819" s="2">
        <f t="shared" si="184"/>
        <v>-0.98841567882713866</v>
      </c>
      <c r="G819" s="2">
        <f t="shared" si="185"/>
        <v>0.70238430009351271</v>
      </c>
      <c r="H819" s="2">
        <f t="shared" si="176"/>
        <v>0.19790732472182945</v>
      </c>
      <c r="I819" s="25">
        <f t="shared" si="177"/>
        <v>0.49334370501785374</v>
      </c>
      <c r="L819" s="20">
        <v>594</v>
      </c>
      <c r="M819" s="2">
        <f t="shared" si="178"/>
        <v>-0.94224253495861177</v>
      </c>
      <c r="N819" s="2">
        <f t="shared" si="186"/>
        <v>0.5197347167807479</v>
      </c>
      <c r="O819" s="2">
        <f t="shared" si="187"/>
        <v>-0.17546538481507845</v>
      </c>
      <c r="P819" s="2">
        <f t="shared" si="188"/>
        <v>2.0899741967750334E-3</v>
      </c>
      <c r="Q819" s="2">
        <f t="shared" si="189"/>
        <v>1.7062360646980676E-2</v>
      </c>
      <c r="R819" s="2">
        <f t="shared" si="190"/>
        <v>-4.7356222170642183E-3</v>
      </c>
      <c r="S819" s="2">
        <f t="shared" si="179"/>
        <v>0.19790732472182945</v>
      </c>
      <c r="T819" s="25">
        <f t="shared" si="180"/>
        <v>2.2426117782752222E-5</v>
      </c>
    </row>
    <row r="820" spans="1:20" x14ac:dyDescent="0.2">
      <c r="A820" s="20">
        <v>595</v>
      </c>
      <c r="B820" s="2">
        <f t="shared" si="175"/>
        <v>-0.23670532514981996</v>
      </c>
      <c r="C820" s="2">
        <f t="shared" si="181"/>
        <v>1.9836418601611321</v>
      </c>
      <c r="D820" s="2">
        <f t="shared" si="182"/>
        <v>3.06149015930849</v>
      </c>
      <c r="E820" s="2">
        <f t="shared" si="183"/>
        <v>-0.9683947933168674</v>
      </c>
      <c r="F820" s="2">
        <f t="shared" si="184"/>
        <v>-1.6376706553892229</v>
      </c>
      <c r="G820" s="2">
        <f t="shared" si="185"/>
        <v>0.13084134209074683</v>
      </c>
      <c r="H820" s="2">
        <f t="shared" si="176"/>
        <v>5.6029410954281988E-2</v>
      </c>
      <c r="I820" s="25">
        <f t="shared" si="177"/>
        <v>1.7119456800107836E-2</v>
      </c>
      <c r="L820" s="20">
        <v>595</v>
      </c>
      <c r="M820" s="2">
        <f t="shared" si="178"/>
        <v>-0.65359799303204036</v>
      </c>
      <c r="N820" s="2">
        <f t="shared" si="186"/>
        <v>0.21892031291417519</v>
      </c>
      <c r="O820" s="2">
        <f t="shared" si="187"/>
        <v>5.5539471927327701E-2</v>
      </c>
      <c r="P820" s="2">
        <f t="shared" si="188"/>
        <v>-6.6279904291747349E-2</v>
      </c>
      <c r="Q820" s="2">
        <f t="shared" si="189"/>
        <v>1.65966425191027E-2</v>
      </c>
      <c r="R820" s="2">
        <f t="shared" si="190"/>
        <v>6.1063450750584972E-4</v>
      </c>
      <c r="S820" s="2">
        <f t="shared" si="179"/>
        <v>5.6029410954281988E-2</v>
      </c>
      <c r="T820" s="25">
        <f t="shared" si="180"/>
        <v>3.7287450175691166E-7</v>
      </c>
    </row>
    <row r="821" spans="1:20" x14ac:dyDescent="0.2">
      <c r="A821" s="20">
        <v>596</v>
      </c>
      <c r="B821" s="2">
        <f t="shared" si="175"/>
        <v>-0.80695219819672126</v>
      </c>
      <c r="C821" s="2">
        <f t="shared" si="181"/>
        <v>0.1149419552879747</v>
      </c>
      <c r="D821" s="2">
        <f t="shared" si="182"/>
        <v>3.4472851770046873</v>
      </c>
      <c r="E821" s="2">
        <f t="shared" si="183"/>
        <v>0.90157568845487157</v>
      </c>
      <c r="F821" s="2">
        <f t="shared" si="184"/>
        <v>-1.5167035334118912</v>
      </c>
      <c r="G821" s="2">
        <f t="shared" si="185"/>
        <v>-0.50223834354966468</v>
      </c>
      <c r="H821" s="2">
        <f t="shared" si="176"/>
        <v>0.65117185017452051</v>
      </c>
      <c r="I821" s="25">
        <f t="shared" si="177"/>
        <v>0.25224335373151102</v>
      </c>
      <c r="L821" s="20">
        <v>596</v>
      </c>
      <c r="M821" s="2">
        <f t="shared" si="178"/>
        <v>0.46856993278746534</v>
      </c>
      <c r="N821" s="2">
        <f t="shared" si="186"/>
        <v>-0.36107977078693859</v>
      </c>
      <c r="O821" s="2">
        <f t="shared" si="187"/>
        <v>0.21571570147987723</v>
      </c>
      <c r="P821" s="2">
        <f t="shared" si="188"/>
        <v>-5.0124048768961843E-2</v>
      </c>
      <c r="Q821" s="2">
        <f t="shared" si="189"/>
        <v>-5.0345164168454663E-3</v>
      </c>
      <c r="R821" s="2">
        <f t="shared" si="190"/>
        <v>5.1781585149439247E-3</v>
      </c>
      <c r="S821" s="2">
        <f t="shared" si="179"/>
        <v>0.65117185017452051</v>
      </c>
      <c r="T821" s="25">
        <f t="shared" si="180"/>
        <v>2.6813325605886273E-5</v>
      </c>
    </row>
    <row r="822" spans="1:20" x14ac:dyDescent="0.2">
      <c r="A822" s="20">
        <v>597</v>
      </c>
      <c r="B822" s="2">
        <f t="shared" si="175"/>
        <v>-0.99767684345580454</v>
      </c>
      <c r="C822" s="2">
        <f t="shared" si="181"/>
        <v>-1.8078169471747136</v>
      </c>
      <c r="D822" s="2">
        <f t="shared" si="182"/>
        <v>2.2117681106388307</v>
      </c>
      <c r="E822" s="2">
        <f t="shared" si="183"/>
        <v>2.3475210364375552</v>
      </c>
      <c r="F822" s="2">
        <f t="shared" si="184"/>
        <v>-0.68240704052450218</v>
      </c>
      <c r="G822" s="2">
        <f t="shared" si="185"/>
        <v>-0.89910748852807576</v>
      </c>
      <c r="H822" s="2">
        <f t="shared" si="176"/>
        <v>0.99535908396793793</v>
      </c>
      <c r="I822" s="25">
        <f t="shared" si="177"/>
        <v>0.80839427592726387</v>
      </c>
      <c r="L822" s="20">
        <v>597</v>
      </c>
      <c r="M822" s="2">
        <f t="shared" si="178"/>
        <v>0.99317789035239035</v>
      </c>
      <c r="N822" s="2">
        <f t="shared" si="186"/>
        <v>-0.48060042277280585</v>
      </c>
      <c r="O822" s="2">
        <f t="shared" si="187"/>
        <v>0.10079304245987547</v>
      </c>
      <c r="P822" s="2">
        <f t="shared" si="188"/>
        <v>2.9954228777332396E-2</v>
      </c>
      <c r="Q822" s="2">
        <f t="shared" si="189"/>
        <v>-2.0245234646484318E-2</v>
      </c>
      <c r="R822" s="2">
        <f t="shared" si="190"/>
        <v>3.1420572760804716E-3</v>
      </c>
      <c r="S822" s="2">
        <f t="shared" si="179"/>
        <v>0.99535908396793793</v>
      </c>
      <c r="T822" s="25">
        <f t="shared" si="180"/>
        <v>9.872523926170233E-6</v>
      </c>
    </row>
    <row r="823" spans="1:20" x14ac:dyDescent="0.2">
      <c r="A823" s="20">
        <v>598</v>
      </c>
      <c r="B823" s="2">
        <f t="shared" si="175"/>
        <v>-0.71917848010693664</v>
      </c>
      <c r="C823" s="2">
        <f t="shared" si="181"/>
        <v>-2.8803312914621237</v>
      </c>
      <c r="D823" s="2">
        <f t="shared" si="182"/>
        <v>-6.3978057990520948E-2</v>
      </c>
      <c r="E823" s="2">
        <f t="shared" si="183"/>
        <v>2.6893905599556285</v>
      </c>
      <c r="F823" s="2">
        <f t="shared" si="184"/>
        <v>0.47283614642570349</v>
      </c>
      <c r="G823" s="2">
        <f t="shared" si="185"/>
        <v>-0.8731123327096888</v>
      </c>
      <c r="H823" s="2">
        <f t="shared" si="176"/>
        <v>0.5172176862489235</v>
      </c>
      <c r="I823" s="25">
        <f t="shared" si="177"/>
        <v>0.76232514552975428</v>
      </c>
      <c r="L823" s="20">
        <v>598</v>
      </c>
      <c r="M823" s="2">
        <f t="shared" si="178"/>
        <v>0.25120148750039467</v>
      </c>
      <c r="N823" s="2">
        <f t="shared" si="186"/>
        <v>1.2781190793935325E-2</v>
      </c>
      <c r="O823" s="2">
        <f t="shared" si="187"/>
        <v>-0.14266942041462688</v>
      </c>
      <c r="P823" s="2">
        <f t="shared" si="188"/>
        <v>7.183234292261674E-2</v>
      </c>
      <c r="Q823" s="2">
        <f t="shared" si="189"/>
        <v>-9.6375191138752224E-3</v>
      </c>
      <c r="R823" s="2">
        <f t="shared" si="190"/>
        <v>-2.901060876961532E-3</v>
      </c>
      <c r="S823" s="2">
        <f t="shared" si="179"/>
        <v>0.5172176862489235</v>
      </c>
      <c r="T823" s="25">
        <f t="shared" si="180"/>
        <v>8.4161542118368127E-6</v>
      </c>
    </row>
    <row r="824" spans="1:20" x14ac:dyDescent="0.2">
      <c r="A824" s="20">
        <v>599</v>
      </c>
      <c r="B824" s="2">
        <f t="shared" si="175"/>
        <v>-0.10243924009005283</v>
      </c>
      <c r="C824" s="2">
        <f t="shared" si="181"/>
        <v>-2.5981808229569827</v>
      </c>
      <c r="D824" s="2">
        <f t="shared" si="182"/>
        <v>-2.3096343462622011</v>
      </c>
      <c r="E824" s="2">
        <f t="shared" si="183"/>
        <v>1.7663976802398813</v>
      </c>
      <c r="F824" s="2">
        <f t="shared" si="184"/>
        <v>1.4056971054433116</v>
      </c>
      <c r="G824" s="2">
        <f t="shared" si="185"/>
        <v>-0.43647880406140449</v>
      </c>
      <c r="H824" s="2">
        <f t="shared" si="176"/>
        <v>1.0493797910227486E-2</v>
      </c>
      <c r="I824" s="25">
        <f t="shared" si="177"/>
        <v>0.19051374639487392</v>
      </c>
      <c r="L824" s="20">
        <v>599</v>
      </c>
      <c r="M824" s="2">
        <f t="shared" si="178"/>
        <v>-0.81112827648865882</v>
      </c>
      <c r="N824" s="2">
        <f t="shared" si="186"/>
        <v>0.48986314996404601</v>
      </c>
      <c r="O824" s="2">
        <f t="shared" si="187"/>
        <v>-0.20418778408775623</v>
      </c>
      <c r="P824" s="2">
        <f t="shared" si="188"/>
        <v>2.2103784183128486E-2</v>
      </c>
      <c r="Q824" s="2">
        <f t="shared" si="189"/>
        <v>1.3260775076810432E-2</v>
      </c>
      <c r="R824" s="2">
        <f t="shared" si="190"/>
        <v>-5.2445010860455513E-3</v>
      </c>
      <c r="S824" s="2">
        <f t="shared" si="179"/>
        <v>1.0493797910227486E-2</v>
      </c>
      <c r="T824" s="25">
        <f t="shared" si="180"/>
        <v>2.7504791641532966E-5</v>
      </c>
    </row>
    <row r="825" spans="1:20" x14ac:dyDescent="0.2">
      <c r="A825" s="20">
        <v>600</v>
      </c>
      <c r="B825" s="2">
        <f t="shared" si="175"/>
        <v>0.56247877519850853</v>
      </c>
      <c r="C825" s="2">
        <f t="shared" si="181"/>
        <v>-1.0940653157199429</v>
      </c>
      <c r="D825" s="2">
        <f t="shared" si="182"/>
        <v>-3.4690335124546055</v>
      </c>
      <c r="E825" s="2">
        <f t="shared" si="183"/>
        <v>1.2640370782205163E-2</v>
      </c>
      <c r="F825" s="2">
        <f t="shared" si="184"/>
        <v>1.6774367511477712</v>
      </c>
      <c r="G825" s="2">
        <f t="shared" si="185"/>
        <v>0.20543752630640533</v>
      </c>
      <c r="H825" s="2">
        <f t="shared" si="176"/>
        <v>0.31638237254881429</v>
      </c>
      <c r="I825" s="25">
        <f t="shared" si="177"/>
        <v>4.2204577214894984E-2</v>
      </c>
      <c r="L825" s="20">
        <v>600</v>
      </c>
      <c r="M825" s="2">
        <f t="shared" si="178"/>
        <v>-0.83903872922236555</v>
      </c>
      <c r="N825" s="2">
        <f t="shared" si="186"/>
        <v>0.34223023124973467</v>
      </c>
      <c r="O825" s="2">
        <f t="shared" si="187"/>
        <v>-5.3086334526033421E-3</v>
      </c>
      <c r="P825" s="2">
        <f t="shared" si="188"/>
        <v>-5.5813387718560786E-2</v>
      </c>
      <c r="Q825" s="2">
        <f t="shared" si="189"/>
        <v>1.9247808472767303E-2</v>
      </c>
      <c r="R825" s="2">
        <f t="shared" si="190"/>
        <v>-8.9971039683199691E-4</v>
      </c>
      <c r="S825" s="2">
        <f t="shared" si="179"/>
        <v>0.31638237254881429</v>
      </c>
      <c r="T825" s="25">
        <f t="shared" si="180"/>
        <v>8.0947879816758939E-7</v>
      </c>
    </row>
    <row r="826" spans="1:20" x14ac:dyDescent="0.2">
      <c r="A826" s="20">
        <v>601</v>
      </c>
      <c r="B826" s="2">
        <f t="shared" si="175"/>
        <v>0.96285423353785904</v>
      </c>
      <c r="C826" s="2">
        <f t="shared" si="181"/>
        <v>0.92460620474231336</v>
      </c>
      <c r="D826" s="2">
        <f t="shared" si="182"/>
        <v>-2.9968920125957479</v>
      </c>
      <c r="E826" s="2">
        <f t="shared" si="183"/>
        <v>-1.7470619025655867</v>
      </c>
      <c r="F826" s="2">
        <f t="shared" si="184"/>
        <v>1.1602516821151838</v>
      </c>
      <c r="G826" s="2">
        <f t="shared" si="185"/>
        <v>0.75073337800241713</v>
      </c>
      <c r="H826" s="2">
        <f t="shared" si="176"/>
        <v>0.92708827504177804</v>
      </c>
      <c r="I826" s="25">
        <f t="shared" si="177"/>
        <v>0.56360060484692009</v>
      </c>
      <c r="L826" s="20">
        <v>601</v>
      </c>
      <c r="M826" s="2">
        <f t="shared" si="178"/>
        <v>0.2030638968086623</v>
      </c>
      <c r="N826" s="2">
        <f t="shared" si="186"/>
        <v>-0.24184359374468684</v>
      </c>
      <c r="O826" s="2">
        <f t="shared" si="187"/>
        <v>0.20034053509329064</v>
      </c>
      <c r="P826" s="2">
        <f t="shared" si="188"/>
        <v>-6.2552611870011043E-2</v>
      </c>
      <c r="Q826" s="2">
        <f t="shared" si="189"/>
        <v>6.8841023675297874E-4</v>
      </c>
      <c r="R826" s="2">
        <f t="shared" si="190"/>
        <v>4.5924670078808473E-3</v>
      </c>
      <c r="S826" s="2">
        <f t="shared" si="179"/>
        <v>0.92708827504177804</v>
      </c>
      <c r="T826" s="25">
        <f t="shared" si="180"/>
        <v>2.1090753218474062E-5</v>
      </c>
    </row>
    <row r="827" spans="1:20" x14ac:dyDescent="0.2">
      <c r="A827" s="20">
        <v>602</v>
      </c>
      <c r="B827" s="2">
        <f t="shared" si="175"/>
        <v>0.9103843008319572</v>
      </c>
      <c r="C827" s="2">
        <f t="shared" si="181"/>
        <v>2.5084209797437849</v>
      </c>
      <c r="D827" s="2">
        <f t="shared" si="182"/>
        <v>-1.1152653714836858</v>
      </c>
      <c r="E827" s="2">
        <f t="shared" si="183"/>
        <v>-2.6850936645415353</v>
      </c>
      <c r="F827" s="2">
        <f t="shared" si="184"/>
        <v>9.7382117551196357E-2</v>
      </c>
      <c r="G827" s="2">
        <f t="shared" si="185"/>
        <v>0.94294759149127838</v>
      </c>
      <c r="H827" s="2">
        <f t="shared" si="176"/>
        <v>0.82879957520129155</v>
      </c>
      <c r="I827" s="25">
        <f t="shared" si="177"/>
        <v>0.8891501602992028</v>
      </c>
      <c r="L827" s="20">
        <v>602</v>
      </c>
      <c r="M827" s="2">
        <f t="shared" si="178"/>
        <v>0.98620228454814984</v>
      </c>
      <c r="N827" s="2">
        <f t="shared" si="186"/>
        <v>-0.51749803437753905</v>
      </c>
      <c r="O827" s="2">
        <f t="shared" si="187"/>
        <v>0.15049852630670851</v>
      </c>
      <c r="P827" s="2">
        <f t="shared" si="188"/>
        <v>1.0480539770809125E-2</v>
      </c>
      <c r="Q827" s="2">
        <f t="shared" si="189"/>
        <v>-1.8748906897685109E-2</v>
      </c>
      <c r="R827" s="2">
        <f t="shared" si="190"/>
        <v>4.2279424617855344E-3</v>
      </c>
      <c r="S827" s="2">
        <f t="shared" si="179"/>
        <v>0.82879957520129155</v>
      </c>
      <c r="T827" s="25">
        <f t="shared" si="180"/>
        <v>1.7875497460169124E-5</v>
      </c>
    </row>
    <row r="828" spans="1:20" x14ac:dyDescent="0.2">
      <c r="A828" s="20">
        <v>603</v>
      </c>
      <c r="B828" s="2">
        <f t="shared" si="175"/>
        <v>0.42974640629770194</v>
      </c>
      <c r="C828" s="2">
        <f t="shared" si="181"/>
        <v>2.9124861728127573</v>
      </c>
      <c r="D828" s="2">
        <f t="shared" si="182"/>
        <v>1.2908880003392882</v>
      </c>
      <c r="E828" s="2">
        <f t="shared" si="183"/>
        <v>-2.360283920337757</v>
      </c>
      <c r="F828" s="2">
        <f t="shared" si="184"/>
        <v>-1.0112877785346814</v>
      </c>
      <c r="G828" s="2">
        <f t="shared" si="185"/>
        <v>0.69167881873924253</v>
      </c>
      <c r="H828" s="2">
        <f t="shared" si="176"/>
        <v>0.18468197372578951</v>
      </c>
      <c r="I828" s="25">
        <f t="shared" si="177"/>
        <v>0.47841958829251391</v>
      </c>
      <c r="L828" s="20">
        <v>603</v>
      </c>
      <c r="M828" s="2">
        <f t="shared" si="178"/>
        <v>0.51165219376852022</v>
      </c>
      <c r="N828" s="2">
        <f t="shared" si="186"/>
        <v>-0.13319525762160353</v>
      </c>
      <c r="O828" s="2">
        <f t="shared" si="187"/>
        <v>-9.1271919004210708E-2</v>
      </c>
      <c r="P828" s="2">
        <f t="shared" si="188"/>
        <v>7.0148021584103465E-2</v>
      </c>
      <c r="Q828" s="2">
        <f t="shared" si="189"/>
        <v>-1.4276033841442905E-2</v>
      </c>
      <c r="R828" s="2">
        <f t="shared" si="190"/>
        <v>-1.5284115348770319E-3</v>
      </c>
      <c r="S828" s="2">
        <f t="shared" si="179"/>
        <v>0.18468197372578951</v>
      </c>
      <c r="T828" s="25">
        <f t="shared" si="180"/>
        <v>2.3360418199451646E-6</v>
      </c>
    </row>
    <row r="829" spans="1:20" x14ac:dyDescent="0.2">
      <c r="A829" s="20">
        <v>604</v>
      </c>
      <c r="B829" s="2">
        <f t="shared" si="175"/>
        <v>-0.25300793809118527</v>
      </c>
      <c r="C829" s="2">
        <f t="shared" si="181"/>
        <v>1.946763609956095</v>
      </c>
      <c r="D829" s="2">
        <f t="shared" si="182"/>
        <v>3.089916574921288</v>
      </c>
      <c r="E829" s="2">
        <f t="shared" si="183"/>
        <v>-0.92539576794554224</v>
      </c>
      <c r="F829" s="2">
        <f t="shared" si="184"/>
        <v>-1.6443332305682734</v>
      </c>
      <c r="G829" s="2">
        <f t="shared" si="185"/>
        <v>0.11510268975446797</v>
      </c>
      <c r="H829" s="2">
        <f t="shared" si="176"/>
        <v>6.4013016737153039E-2</v>
      </c>
      <c r="I829" s="25">
        <f t="shared" si="177"/>
        <v>1.3248629188713305E-2</v>
      </c>
      <c r="L829" s="20">
        <v>604</v>
      </c>
      <c r="M829" s="2">
        <f t="shared" si="178"/>
        <v>-0.61540000453405386</v>
      </c>
      <c r="N829" s="2">
        <f t="shared" si="186"/>
        <v>0.42096936546011071</v>
      </c>
      <c r="O829" s="2">
        <f t="shared" si="187"/>
        <v>-0.21664470154100926</v>
      </c>
      <c r="P829" s="2">
        <f t="shared" si="188"/>
        <v>4.0356819393569596E-2</v>
      </c>
      <c r="Q829" s="2">
        <f t="shared" si="189"/>
        <v>8.4028437664333579E-3</v>
      </c>
      <c r="R829" s="2">
        <f t="shared" si="190"/>
        <v>-5.3356060051889028E-3</v>
      </c>
      <c r="S829" s="2">
        <f t="shared" si="179"/>
        <v>6.4013016737153039E-2</v>
      </c>
      <c r="T829" s="25">
        <f t="shared" si="180"/>
        <v>2.8468691442607881E-5</v>
      </c>
    </row>
    <row r="830" spans="1:20" x14ac:dyDescent="0.2">
      <c r="A830" s="20">
        <v>605</v>
      </c>
      <c r="B830" s="2">
        <f t="shared" si="175"/>
        <v>-0.81676869583773959</v>
      </c>
      <c r="C830" s="2">
        <f t="shared" si="181"/>
        <v>6.5447702316579884E-2</v>
      </c>
      <c r="D830" s="2">
        <f t="shared" si="182"/>
        <v>3.4357091030394997</v>
      </c>
      <c r="E830" s="2">
        <f t="shared" si="183"/>
        <v>0.94472047381920166</v>
      </c>
      <c r="F830" s="2">
        <f t="shared" si="184"/>
        <v>-1.5040230708501361</v>
      </c>
      <c r="G830" s="2">
        <f t="shared" si="185"/>
        <v>-0.51560803275097356</v>
      </c>
      <c r="H830" s="2">
        <f t="shared" si="176"/>
        <v>0.667111102500482</v>
      </c>
      <c r="I830" s="25">
        <f t="shared" si="177"/>
        <v>0.26585164343732903</v>
      </c>
      <c r="L830" s="20">
        <v>605</v>
      </c>
      <c r="M830" s="2">
        <f t="shared" si="178"/>
        <v>-0.95764212126435477</v>
      </c>
      <c r="N830" s="2">
        <f t="shared" si="186"/>
        <v>0.43827828556478249</v>
      </c>
      <c r="O830" s="2">
        <f t="shared" si="187"/>
        <v>-6.5733856135143334E-2</v>
      </c>
      <c r="P830" s="2">
        <f t="shared" si="188"/>
        <v>-4.0900808677569594E-2</v>
      </c>
      <c r="Q830" s="2">
        <f t="shared" si="189"/>
        <v>2.0365705038273847E-2</v>
      </c>
      <c r="R830" s="2">
        <f t="shared" si="190"/>
        <v>-2.3383848867629623E-3</v>
      </c>
      <c r="S830" s="2">
        <f t="shared" si="179"/>
        <v>0.667111102500482</v>
      </c>
      <c r="T830" s="25">
        <f t="shared" si="180"/>
        <v>5.4680438786414319E-6</v>
      </c>
    </row>
    <row r="831" spans="1:20" x14ac:dyDescent="0.2">
      <c r="A831" s="20">
        <v>606</v>
      </c>
      <c r="B831" s="2">
        <f t="shared" si="175"/>
        <v>-0.9963903735688433</v>
      </c>
      <c r="C831" s="2">
        <f t="shared" si="181"/>
        <v>-1.846649282370981</v>
      </c>
      <c r="D831" s="2">
        <f t="shared" si="182"/>
        <v>2.1656339555626336</v>
      </c>
      <c r="E831" s="2">
        <f t="shared" si="183"/>
        <v>2.3705199150821761</v>
      </c>
      <c r="F831" s="2">
        <f t="shared" si="184"/>
        <v>-0.65634735990243109</v>
      </c>
      <c r="G831" s="2">
        <f t="shared" si="185"/>
        <v>-0.90382024085588353</v>
      </c>
      <c r="H831" s="2">
        <f t="shared" si="176"/>
        <v>0.99279377654065915</v>
      </c>
      <c r="I831" s="25">
        <f t="shared" si="177"/>
        <v>0.81689102778078726</v>
      </c>
      <c r="L831" s="20">
        <v>606</v>
      </c>
      <c r="M831" s="2">
        <f t="shared" si="178"/>
        <v>-7.8618092773238127E-2</v>
      </c>
      <c r="N831" s="2">
        <f t="shared" si="186"/>
        <v>-0.10334229467384259</v>
      </c>
      <c r="O831" s="2">
        <f t="shared" si="187"/>
        <v>0.169006356536548</v>
      </c>
      <c r="P831" s="2">
        <f t="shared" si="188"/>
        <v>-6.9998269770953192E-2</v>
      </c>
      <c r="Q831" s="2">
        <f t="shared" si="189"/>
        <v>6.3564985255577574E-3</v>
      </c>
      <c r="R831" s="2">
        <f t="shared" si="190"/>
        <v>3.6409422118345563E-3</v>
      </c>
      <c r="S831" s="2">
        <f t="shared" si="179"/>
        <v>0.99279377654065915</v>
      </c>
      <c r="T831" s="25">
        <f t="shared" si="180"/>
        <v>1.325646018991871E-5</v>
      </c>
    </row>
    <row r="832" spans="1:20" x14ac:dyDescent="0.2">
      <c r="A832" s="20">
        <v>607</v>
      </c>
      <c r="B832" s="2">
        <f t="shared" si="175"/>
        <v>-0.7073940895814802</v>
      </c>
      <c r="C832" s="2">
        <f t="shared" si="181"/>
        <v>-2.8902382548684837</v>
      </c>
      <c r="D832" s="2">
        <f t="shared" si="182"/>
        <v>-0.12297268017933025</v>
      </c>
      <c r="E832" s="2">
        <f t="shared" si="183"/>
        <v>2.6814267998865837</v>
      </c>
      <c r="F832" s="2">
        <f t="shared" si="184"/>
        <v>0.50001877011778573</v>
      </c>
      <c r="G832" s="2">
        <f t="shared" si="185"/>
        <v>-0.86695166710544291</v>
      </c>
      <c r="H832" s="2">
        <f t="shared" si="176"/>
        <v>0.50040639797481123</v>
      </c>
      <c r="I832" s="25">
        <f t="shared" si="177"/>
        <v>0.75160519309690665</v>
      </c>
      <c r="L832" s="20">
        <v>607</v>
      </c>
      <c r="M832" s="2">
        <f t="shared" si="178"/>
        <v>0.90066637014729545</v>
      </c>
      <c r="N832" s="2">
        <f t="shared" si="186"/>
        <v>-0.51317204924575954</v>
      </c>
      <c r="O832" s="2">
        <f t="shared" si="187"/>
        <v>0.18821538382886444</v>
      </c>
      <c r="P832" s="2">
        <f t="shared" si="188"/>
        <v>-9.828023025355551E-3</v>
      </c>
      <c r="Q832" s="2">
        <f t="shared" si="189"/>
        <v>-1.5759051974178304E-2</v>
      </c>
      <c r="R832" s="2">
        <f t="shared" si="190"/>
        <v>4.9770321748671825E-3</v>
      </c>
      <c r="S832" s="2">
        <f t="shared" si="179"/>
        <v>0.50040639797481123</v>
      </c>
      <c r="T832" s="25">
        <f t="shared" si="180"/>
        <v>2.4770849269663158E-5</v>
      </c>
    </row>
    <row r="833" spans="1:20" x14ac:dyDescent="0.2">
      <c r="A833" s="20">
        <v>608</v>
      </c>
      <c r="B833" s="2">
        <f t="shared" si="175"/>
        <v>-8.5699311926404453E-2</v>
      </c>
      <c r="C833" s="2">
        <f t="shared" si="181"/>
        <v>-2.5745030148828456</v>
      </c>
      <c r="D833" s="2">
        <f t="shared" si="182"/>
        <v>-2.3537433429318217</v>
      </c>
      <c r="E833" s="2">
        <f t="shared" si="183"/>
        <v>1.7312167622548291</v>
      </c>
      <c r="F833" s="2">
        <f t="shared" si="184"/>
        <v>1.4212182595428056</v>
      </c>
      <c r="G833" s="2">
        <f t="shared" si="185"/>
        <v>-0.42234217782183947</v>
      </c>
      <c r="H833" s="2">
        <f t="shared" si="176"/>
        <v>7.3443720646591687E-3</v>
      </c>
      <c r="I833" s="25">
        <f t="shared" si="177"/>
        <v>0.17837291516729428</v>
      </c>
      <c r="L833" s="20">
        <v>608</v>
      </c>
      <c r="M833" s="2">
        <f t="shared" si="178"/>
        <v>0.7313449796116227</v>
      </c>
      <c r="N833" s="2">
        <f t="shared" si="186"/>
        <v>-0.26856144817594424</v>
      </c>
      <c r="O833" s="2">
        <f t="shared" si="187"/>
        <v>-3.2603748852177171E-2</v>
      </c>
      <c r="P833" s="2">
        <f t="shared" si="188"/>
        <v>6.2875749062112685E-2</v>
      </c>
      <c r="Q833" s="2">
        <f t="shared" si="189"/>
        <v>-1.7777327897661815E-2</v>
      </c>
      <c r="R833" s="2">
        <f t="shared" si="190"/>
        <v>-3.4009806163716721E-5</v>
      </c>
      <c r="S833" s="2">
        <f t="shared" si="179"/>
        <v>7.3443720646591687E-3</v>
      </c>
      <c r="T833" s="25">
        <f t="shared" si="180"/>
        <v>1.1566669152935839E-9</v>
      </c>
    </row>
    <row r="834" spans="1:20" x14ac:dyDescent="0.2">
      <c r="A834" s="20">
        <v>609</v>
      </c>
      <c r="B834" s="2">
        <f t="shared" si="175"/>
        <v>0.57630119121634538</v>
      </c>
      <c r="C834" s="2">
        <f t="shared" si="181"/>
        <v>-1.0479387792785306</v>
      </c>
      <c r="D834" s="2">
        <f t="shared" si="182"/>
        <v>-3.4775117332492265</v>
      </c>
      <c r="E834" s="2">
        <f t="shared" si="183"/>
        <v>-3.321156967347387E-2</v>
      </c>
      <c r="F834" s="2">
        <f t="shared" si="184"/>
        <v>1.6739965943569621</v>
      </c>
      <c r="G834" s="2">
        <f t="shared" si="185"/>
        <v>0.22090143696994186</v>
      </c>
      <c r="H834" s="2">
        <f t="shared" si="176"/>
        <v>0.3321230629973787</v>
      </c>
      <c r="I834" s="25">
        <f t="shared" si="177"/>
        <v>4.8797444855385196E-2</v>
      </c>
      <c r="L834" s="20">
        <v>609</v>
      </c>
      <c r="M834" s="2">
        <f t="shared" si="178"/>
        <v>-0.37064932102753934</v>
      </c>
      <c r="N834" s="2">
        <f t="shared" si="186"/>
        <v>0.31854140264566821</v>
      </c>
      <c r="O834" s="2">
        <f t="shared" si="187"/>
        <v>-0.2118438262720716</v>
      </c>
      <c r="P834" s="2">
        <f t="shared" si="188"/>
        <v>5.5395053507713052E-2</v>
      </c>
      <c r="Q834" s="2">
        <f t="shared" si="189"/>
        <v>2.8755467389787685E-3</v>
      </c>
      <c r="R834" s="2">
        <f t="shared" si="190"/>
        <v>-5.0016796088657271E-3</v>
      </c>
      <c r="S834" s="2">
        <f t="shared" si="179"/>
        <v>0.3321230629973787</v>
      </c>
      <c r="T834" s="25">
        <f t="shared" si="180"/>
        <v>2.5016798909743213E-5</v>
      </c>
    </row>
    <row r="835" spans="1:20" x14ac:dyDescent="0.2">
      <c r="A835" s="20">
        <v>610</v>
      </c>
      <c r="B835" s="2">
        <f t="shared" si="175"/>
        <v>0.96725823917555886</v>
      </c>
      <c r="C835" s="2">
        <f t="shared" si="181"/>
        <v>0.97148743871558541</v>
      </c>
      <c r="D835" s="2">
        <f t="shared" si="182"/>
        <v>-2.9657520177998018</v>
      </c>
      <c r="E835" s="2">
        <f t="shared" si="183"/>
        <v>-1.7820199814392494</v>
      </c>
      <c r="F835" s="2">
        <f t="shared" si="184"/>
        <v>1.1394681739267236</v>
      </c>
      <c r="G835" s="2">
        <f t="shared" si="185"/>
        <v>0.76025165427459318</v>
      </c>
      <c r="H835" s="2">
        <f t="shared" si="176"/>
        <v>0.93558850125300264</v>
      </c>
      <c r="I835" s="25">
        <f t="shared" si="177"/>
        <v>0.57798257782725559</v>
      </c>
      <c r="L835" s="20">
        <v>610</v>
      </c>
      <c r="M835" s="2">
        <f t="shared" si="178"/>
        <v>-0.99996029094335459</v>
      </c>
      <c r="N835" s="2">
        <f t="shared" si="186"/>
        <v>0.49941334291700146</v>
      </c>
      <c r="O835" s="2">
        <f t="shared" si="187"/>
        <v>-0.12092275752322579</v>
      </c>
      <c r="P835" s="2">
        <f t="shared" si="188"/>
        <v>-2.273009466578681E-2</v>
      </c>
      <c r="Q835" s="2">
        <f t="shared" si="189"/>
        <v>1.9861281216105163E-2</v>
      </c>
      <c r="R835" s="2">
        <f t="shared" si="190"/>
        <v>-3.5907849772121186E-3</v>
      </c>
      <c r="S835" s="2">
        <f t="shared" si="179"/>
        <v>0.93558850125300264</v>
      </c>
      <c r="T835" s="25">
        <f t="shared" si="180"/>
        <v>1.2893736752572235E-5</v>
      </c>
    </row>
    <row r="836" spans="1:20" x14ac:dyDescent="0.2">
      <c r="A836" s="20">
        <v>611</v>
      </c>
      <c r="B836" s="2">
        <f t="shared" si="175"/>
        <v>0.90329862342357692</v>
      </c>
      <c r="C836" s="2">
        <f t="shared" si="181"/>
        <v>2.5340079343717967</v>
      </c>
      <c r="D836" s="2">
        <f t="shared" si="182"/>
        <v>-1.059152787225548</v>
      </c>
      <c r="E836" s="2">
        <f t="shared" si="183"/>
        <v>-2.6927165511038447</v>
      </c>
      <c r="F836" s="2">
        <f t="shared" si="184"/>
        <v>6.9030066617394178E-2</v>
      </c>
      <c r="G836" s="2">
        <f t="shared" si="185"/>
        <v>0.94204363931411994</v>
      </c>
      <c r="H836" s="2">
        <f t="shared" si="176"/>
        <v>0.81594840307892902</v>
      </c>
      <c r="I836" s="25">
        <f t="shared" si="177"/>
        <v>0.88744621837219173</v>
      </c>
      <c r="L836" s="20">
        <v>611</v>
      </c>
      <c r="M836" s="2">
        <f t="shared" si="178"/>
        <v>-0.35403741015663254</v>
      </c>
      <c r="N836" s="2">
        <f t="shared" si="186"/>
        <v>4.339119234450662E-2</v>
      </c>
      <c r="O836" s="2">
        <f t="shared" si="187"/>
        <v>0.12420922850957171</v>
      </c>
      <c r="P836" s="2">
        <f t="shared" si="188"/>
        <v>-7.1867905632000614E-2</v>
      </c>
      <c r="Q836" s="2">
        <f t="shared" si="189"/>
        <v>1.1518231786001878E-2</v>
      </c>
      <c r="R836" s="2">
        <f t="shared" si="190"/>
        <v>2.3993820465484095E-3</v>
      </c>
      <c r="S836" s="2">
        <f t="shared" si="179"/>
        <v>0.81594840307892902</v>
      </c>
      <c r="T836" s="25">
        <f t="shared" si="180"/>
        <v>5.7570342052988336E-6</v>
      </c>
    </row>
    <row r="837" spans="1:20" x14ac:dyDescent="0.2">
      <c r="A837" s="20">
        <v>612</v>
      </c>
      <c r="B837" s="2">
        <f t="shared" si="175"/>
        <v>0.41450355064516647</v>
      </c>
      <c r="C837" s="2">
        <f t="shared" si="181"/>
        <v>2.9047449035267601</v>
      </c>
      <c r="D837" s="2">
        <f t="shared" si="182"/>
        <v>1.3455825488996973</v>
      </c>
      <c r="E837" s="2">
        <f t="shared" si="183"/>
        <v>-2.3369864519275692</v>
      </c>
      <c r="F837" s="2">
        <f t="shared" si="184"/>
        <v>-1.0338739596466391</v>
      </c>
      <c r="G837" s="2">
        <f t="shared" si="185"/>
        <v>0.6807777809463107</v>
      </c>
      <c r="H837" s="2">
        <f t="shared" si="176"/>
        <v>0.17181319349745008</v>
      </c>
      <c r="I837" s="25">
        <f t="shared" si="177"/>
        <v>0.46345838703018299</v>
      </c>
      <c r="L837" s="20">
        <v>612</v>
      </c>
      <c r="M837" s="2">
        <f t="shared" si="178"/>
        <v>0.74338388905319674</v>
      </c>
      <c r="N837" s="2">
        <f t="shared" si="186"/>
        <v>-0.46796707287297412</v>
      </c>
      <c r="O837" s="2">
        <f t="shared" si="187"/>
        <v>0.21093911177923025</v>
      </c>
      <c r="P837" s="2">
        <f t="shared" si="188"/>
        <v>-2.9353691141733342E-2</v>
      </c>
      <c r="Q837" s="2">
        <f t="shared" si="189"/>
        <v>-1.1513840005084519E-2</v>
      </c>
      <c r="R837" s="2">
        <f t="shared" si="190"/>
        <v>5.3296543582351408E-3</v>
      </c>
      <c r="S837" s="2">
        <f t="shared" si="179"/>
        <v>0.17181319349745008</v>
      </c>
      <c r="T837" s="25">
        <f t="shared" si="180"/>
        <v>2.8405215578254832E-5</v>
      </c>
    </row>
    <row r="838" spans="1:20" x14ac:dyDescent="0.2">
      <c r="A838" s="20">
        <v>613</v>
      </c>
      <c r="B838" s="2">
        <f t="shared" si="175"/>
        <v>-0.26923901879829926</v>
      </c>
      <c r="C838" s="2">
        <f t="shared" si="181"/>
        <v>1.9093349566619573</v>
      </c>
      <c r="D838" s="2">
        <f t="shared" si="182"/>
        <v>3.1174693869701082</v>
      </c>
      <c r="E838" s="2">
        <f t="shared" si="183"/>
        <v>-0.88213510798915462</v>
      </c>
      <c r="F838" s="2">
        <f t="shared" si="184"/>
        <v>-1.6505309079626149</v>
      </c>
      <c r="G838" s="2">
        <f t="shared" si="185"/>
        <v>9.9331494753194458E-2</v>
      </c>
      <c r="H838" s="2">
        <f t="shared" si="176"/>
        <v>7.2489649243470941E-2</v>
      </c>
      <c r="I838" s="25">
        <f t="shared" si="177"/>
        <v>9.8667458499038987E-3</v>
      </c>
      <c r="L838" s="20">
        <v>613</v>
      </c>
      <c r="M838" s="2">
        <f t="shared" si="178"/>
        <v>0.89277924365947559</v>
      </c>
      <c r="N838" s="2">
        <f t="shared" si="186"/>
        <v>-0.38253418773506376</v>
      </c>
      <c r="O838" s="2">
        <f t="shared" si="187"/>
        <v>2.8661617241667787E-2</v>
      </c>
      <c r="P838" s="2">
        <f t="shared" si="188"/>
        <v>5.0594830416546846E-2</v>
      </c>
      <c r="Q838" s="2">
        <f t="shared" si="189"/>
        <v>-1.9862490205308159E-2</v>
      </c>
      <c r="R838" s="2">
        <f t="shared" si="190"/>
        <v>1.463101124210768E-3</v>
      </c>
      <c r="S838" s="2">
        <f t="shared" si="179"/>
        <v>7.2489649243470941E-2</v>
      </c>
      <c r="T838" s="25">
        <f t="shared" si="180"/>
        <v>2.1406648996668135E-6</v>
      </c>
    </row>
    <row r="839" spans="1:20" x14ac:dyDescent="0.2">
      <c r="A839" s="20">
        <v>614</v>
      </c>
      <c r="B839" s="2">
        <f t="shared" si="175"/>
        <v>-0.82635427072521173</v>
      </c>
      <c r="C839" s="2">
        <f t="shared" si="181"/>
        <v>1.5934945497373169E-2</v>
      </c>
      <c r="D839" s="2">
        <f t="shared" si="182"/>
        <v>3.423161660545603</v>
      </c>
      <c r="E839" s="2">
        <f t="shared" si="183"/>
        <v>0.98759816097783915</v>
      </c>
      <c r="F839" s="2">
        <f t="shared" si="184"/>
        <v>-1.4909173800069204</v>
      </c>
      <c r="G839" s="2">
        <f t="shared" si="185"/>
        <v>-0.52883194551976798</v>
      </c>
      <c r="H839" s="2">
        <f t="shared" si="176"/>
        <v>0.6828613807457965</v>
      </c>
      <c r="I839" s="25">
        <f t="shared" si="177"/>
        <v>0.27966322660222287</v>
      </c>
      <c r="L839" s="20">
        <v>614</v>
      </c>
      <c r="M839" s="2">
        <f t="shared" si="178"/>
        <v>-9.6372925101498128E-2</v>
      </c>
      <c r="N839" s="2">
        <f t="shared" si="186"/>
        <v>0.19073861431649136</v>
      </c>
      <c r="O839" s="2">
        <f t="shared" si="187"/>
        <v>-0.19016759325252117</v>
      </c>
      <c r="P839" s="2">
        <f t="shared" si="188"/>
        <v>6.6020549417456734E-2</v>
      </c>
      <c r="Q839" s="2">
        <f t="shared" si="189"/>
        <v>-2.8808146931499218E-3</v>
      </c>
      <c r="R839" s="2">
        <f t="shared" si="190"/>
        <v>-4.2693222823669058E-3</v>
      </c>
      <c r="S839" s="2">
        <f t="shared" si="179"/>
        <v>0.6828613807457965</v>
      </c>
      <c r="T839" s="25">
        <f t="shared" si="180"/>
        <v>1.8227112750714564E-5</v>
      </c>
    </row>
    <row r="840" spans="1:20" x14ac:dyDescent="0.2">
      <c r="A840" s="20">
        <v>615</v>
      </c>
      <c r="B840" s="2">
        <f t="shared" si="175"/>
        <v>-0.99482219698840557</v>
      </c>
      <c r="C840" s="2">
        <f t="shared" si="181"/>
        <v>-1.8849595195250142</v>
      </c>
      <c r="D840" s="2">
        <f t="shared" si="182"/>
        <v>2.1188875167900938</v>
      </c>
      <c r="E840" s="2">
        <f t="shared" si="183"/>
        <v>2.3928485831900095</v>
      </c>
      <c r="F840" s="2">
        <f t="shared" si="184"/>
        <v>-0.63010211200729094</v>
      </c>
      <c r="G840" s="2">
        <f t="shared" si="185"/>
        <v>-0.90827745858769593</v>
      </c>
      <c r="H840" s="2">
        <f t="shared" si="176"/>
        <v>0.98967120362083805</v>
      </c>
      <c r="I840" s="25">
        <f t="shared" si="177"/>
        <v>0.82496794177852373</v>
      </c>
      <c r="L840" s="20">
        <v>615</v>
      </c>
      <c r="M840" s="2">
        <f t="shared" si="178"/>
        <v>-0.96262219712377362</v>
      </c>
      <c r="N840" s="2">
        <f t="shared" si="186"/>
        <v>0.52076541968648737</v>
      </c>
      <c r="O840" s="2">
        <f t="shared" si="187"/>
        <v>-0.16647902137211312</v>
      </c>
      <c r="P840" s="2">
        <f t="shared" si="188"/>
        <v>-2.7487143441073205E-3</v>
      </c>
      <c r="Q840" s="2">
        <f t="shared" si="189"/>
        <v>1.7774719118748505E-2</v>
      </c>
      <c r="R840" s="2">
        <f t="shared" si="190"/>
        <v>-4.557145194976262E-3</v>
      </c>
      <c r="S840" s="2">
        <f t="shared" si="179"/>
        <v>0.98967120362083805</v>
      </c>
      <c r="T840" s="25">
        <f t="shared" si="180"/>
        <v>2.0767572328095231E-5</v>
      </c>
    </row>
    <row r="841" spans="1:20" x14ac:dyDescent="0.2">
      <c r="A841" s="20">
        <v>616</v>
      </c>
      <c r="B841" s="2">
        <f t="shared" si="175"/>
        <v>-0.69540969948231557</v>
      </c>
      <c r="C841" s="2">
        <f t="shared" si="181"/>
        <v>-2.8993280692098318</v>
      </c>
      <c r="D841" s="2">
        <f t="shared" si="182"/>
        <v>-0.18193253464253328</v>
      </c>
      <c r="E841" s="2">
        <f t="shared" si="183"/>
        <v>2.6727049274374322</v>
      </c>
      <c r="F841" s="2">
        <f t="shared" si="184"/>
        <v>0.52706002488645376</v>
      </c>
      <c r="G841" s="2">
        <f t="shared" si="185"/>
        <v>-0.86054589065505216</v>
      </c>
      <c r="H841" s="2">
        <f t="shared" si="176"/>
        <v>0.48359465013408443</v>
      </c>
      <c r="I841" s="25">
        <f t="shared" si="177"/>
        <v>0.74053922992329702</v>
      </c>
      <c r="L841" s="20">
        <v>616</v>
      </c>
      <c r="M841" s="2">
        <f t="shared" si="178"/>
        <v>-0.60125431041685595</v>
      </c>
      <c r="N841" s="2">
        <f t="shared" si="186"/>
        <v>0.18666816185689492</v>
      </c>
      <c r="O841" s="2">
        <f t="shared" si="187"/>
        <v>6.9517664548764943E-2</v>
      </c>
      <c r="P841" s="2">
        <f t="shared" si="188"/>
        <v>-6.8012585332325584E-2</v>
      </c>
      <c r="Q841" s="2">
        <f t="shared" si="189"/>
        <v>1.5762429305783761E-2</v>
      </c>
      <c r="R841" s="2">
        <f t="shared" si="190"/>
        <v>9.6668848300163353E-4</v>
      </c>
      <c r="S841" s="2">
        <f t="shared" si="179"/>
        <v>0.48359465013408443</v>
      </c>
      <c r="T841" s="25">
        <f t="shared" si="180"/>
        <v>9.3448662316799954E-7</v>
      </c>
    </row>
    <row r="842" spans="1:20" x14ac:dyDescent="0.2">
      <c r="A842" s="20">
        <v>617</v>
      </c>
      <c r="B842" s="2">
        <f t="shared" si="175"/>
        <v>-6.8935154233410567E-2</v>
      </c>
      <c r="C842" s="2">
        <f t="shared" si="181"/>
        <v>-2.5500973246945038</v>
      </c>
      <c r="D842" s="2">
        <f t="shared" si="182"/>
        <v>-2.3971868722585028</v>
      </c>
      <c r="E842" s="2">
        <f t="shared" si="183"/>
        <v>1.6955463821445425</v>
      </c>
      <c r="F842" s="2">
        <f t="shared" si="184"/>
        <v>1.4363375965360334</v>
      </c>
      <c r="G842" s="2">
        <f t="shared" si="185"/>
        <v>-0.40808614394688214</v>
      </c>
      <c r="H842" s="2">
        <f t="shared" si="176"/>
        <v>4.7520554891841028E-3</v>
      </c>
      <c r="I842" s="25">
        <f t="shared" si="177"/>
        <v>0.16653430088143542</v>
      </c>
      <c r="L842" s="20">
        <v>617</v>
      </c>
      <c r="M842" s="2">
        <f t="shared" si="178"/>
        <v>0.52688387353964827</v>
      </c>
      <c r="N842" s="2">
        <f t="shared" si="186"/>
        <v>-0.38548410776099307</v>
      </c>
      <c r="O842" s="2">
        <f t="shared" si="187"/>
        <v>0.21685955101681004</v>
      </c>
      <c r="P842" s="2">
        <f t="shared" si="188"/>
        <v>-4.6541061050252963E-2</v>
      </c>
      <c r="Q842" s="2">
        <f t="shared" si="189"/>
        <v>-6.3514421420785569E-3</v>
      </c>
      <c r="R842" s="2">
        <f t="shared" si="190"/>
        <v>5.2577193309207727E-3</v>
      </c>
      <c r="S842" s="2">
        <f t="shared" si="179"/>
        <v>4.7520554891841028E-3</v>
      </c>
      <c r="T842" s="25">
        <f t="shared" si="180"/>
        <v>2.7643612562737977E-5</v>
      </c>
    </row>
    <row r="843" spans="1:20" x14ac:dyDescent="0.2">
      <c r="A843" s="20">
        <v>618</v>
      </c>
      <c r="B843" s="2">
        <f t="shared" si="175"/>
        <v>0.58996067119296391</v>
      </c>
      <c r="C843" s="2">
        <f t="shared" si="181"/>
        <v>-1.0015159620054999</v>
      </c>
      <c r="D843" s="2">
        <f t="shared" si="182"/>
        <v>-3.4850067667731728</v>
      </c>
      <c r="E843" s="2">
        <f t="shared" si="183"/>
        <v>-7.9054120313964388E-2</v>
      </c>
      <c r="F843" s="2">
        <f t="shared" si="184"/>
        <v>1.670083153140675</v>
      </c>
      <c r="G843" s="2">
        <f t="shared" si="185"/>
        <v>0.2363028927813986</v>
      </c>
      <c r="H843" s="2">
        <f t="shared" si="176"/>
        <v>0.34805359355445248</v>
      </c>
      <c r="I843" s="25">
        <f t="shared" si="177"/>
        <v>5.5839057136857162E-2</v>
      </c>
      <c r="L843" s="20">
        <v>618</v>
      </c>
      <c r="M843" s="2">
        <f t="shared" si="178"/>
        <v>0.98309522498840851</v>
      </c>
      <c r="N843" s="2">
        <f t="shared" si="186"/>
        <v>-0.46603447320633806</v>
      </c>
      <c r="O843" s="2">
        <f t="shared" si="187"/>
        <v>8.7643815337767647E-2</v>
      </c>
      <c r="P843" s="2">
        <f t="shared" si="188"/>
        <v>3.4283556586052526E-2</v>
      </c>
      <c r="Q843" s="2">
        <f t="shared" si="189"/>
        <v>-2.0365417930379676E-2</v>
      </c>
      <c r="R843" s="2">
        <f t="shared" si="190"/>
        <v>2.8436622578275469E-3</v>
      </c>
      <c r="S843" s="2">
        <f t="shared" si="179"/>
        <v>0.34805359355445248</v>
      </c>
      <c r="T843" s="25">
        <f t="shared" si="180"/>
        <v>8.0864150365928622E-6</v>
      </c>
    </row>
    <row r="844" spans="1:20" x14ac:dyDescent="0.2">
      <c r="A844" s="20">
        <v>619</v>
      </c>
      <c r="B844" s="2">
        <f t="shared" si="175"/>
        <v>0.97138877456752204</v>
      </c>
      <c r="C844" s="2">
        <f t="shared" si="181"/>
        <v>1.0180940067332724</v>
      </c>
      <c r="D844" s="2">
        <f t="shared" si="182"/>
        <v>-2.9337735241415679</v>
      </c>
      <c r="E844" s="2">
        <f t="shared" si="183"/>
        <v>-1.8164742347341063</v>
      </c>
      <c r="F844" s="2">
        <f t="shared" si="184"/>
        <v>1.1183625070541454</v>
      </c>
      <c r="G844" s="2">
        <f t="shared" si="185"/>
        <v>0.76955498670003453</v>
      </c>
      <c r="H844" s="2">
        <f t="shared" si="176"/>
        <v>0.94359615135579211</v>
      </c>
      <c r="I844" s="25">
        <f t="shared" si="177"/>
        <v>0.59221487755489033</v>
      </c>
      <c r="L844" s="20">
        <v>619</v>
      </c>
      <c r="M844" s="2">
        <f t="shared" si="178"/>
        <v>0.18558048278745992</v>
      </c>
      <c r="N844" s="2">
        <f t="shared" si="186"/>
        <v>4.7741697321449936E-2</v>
      </c>
      <c r="O844" s="2">
        <f t="shared" si="187"/>
        <v>-0.15334271877769548</v>
      </c>
      <c r="P844" s="2">
        <f t="shared" si="188"/>
        <v>7.1386886210235367E-2</v>
      </c>
      <c r="Q844" s="2">
        <f t="shared" si="189"/>
        <v>-8.4076920783952326E-3</v>
      </c>
      <c r="R844" s="2">
        <f t="shared" si="190"/>
        <v>-3.1968731904602867E-3</v>
      </c>
      <c r="S844" s="2">
        <f t="shared" si="179"/>
        <v>0.94359615135579211</v>
      </c>
      <c r="T844" s="25">
        <f t="shared" si="180"/>
        <v>1.0219998195883733E-5</v>
      </c>
    </row>
    <row r="845" spans="1:20" x14ac:dyDescent="0.2">
      <c r="A845" s="20">
        <v>620</v>
      </c>
      <c r="B845" s="2">
        <f t="shared" si="175"/>
        <v>0.89595755889466988</v>
      </c>
      <c r="C845" s="2">
        <f t="shared" si="181"/>
        <v>2.5588784559477076</v>
      </c>
      <c r="D845" s="2">
        <f t="shared" si="182"/>
        <v>-1.0027407516303442</v>
      </c>
      <c r="E845" s="2">
        <f t="shared" si="183"/>
        <v>-2.699578133365935</v>
      </c>
      <c r="F845" s="2">
        <f t="shared" si="184"/>
        <v>4.0658499003839887E-2</v>
      </c>
      <c r="G845" s="2">
        <f t="shared" si="185"/>
        <v>0.94087334574528025</v>
      </c>
      <c r="H845" s="2">
        <f t="shared" si="176"/>
        <v>0.80273994734049581</v>
      </c>
      <c r="I845" s="25">
        <f t="shared" si="177"/>
        <v>0.88524265273391767</v>
      </c>
      <c r="L845" s="20">
        <v>620</v>
      </c>
      <c r="M845" s="2">
        <f t="shared" si="178"/>
        <v>-0.84860217095332313</v>
      </c>
      <c r="N845" s="2">
        <f t="shared" si="186"/>
        <v>0.50063362167894387</v>
      </c>
      <c r="O845" s="2">
        <f t="shared" si="187"/>
        <v>-0.19877366182104309</v>
      </c>
      <c r="P845" s="2">
        <f t="shared" si="188"/>
        <v>1.7451626986383875E-2</v>
      </c>
      <c r="Q845" s="2">
        <f t="shared" si="189"/>
        <v>1.4272233086652066E-2</v>
      </c>
      <c r="R845" s="2">
        <f t="shared" si="190"/>
        <v>-5.1604858391231636E-3</v>
      </c>
      <c r="S845" s="2">
        <f t="shared" si="179"/>
        <v>0.80273994734049581</v>
      </c>
      <c r="T845" s="25">
        <f t="shared" si="180"/>
        <v>2.6630614095790702E-5</v>
      </c>
    </row>
    <row r="846" spans="1:20" x14ac:dyDescent="0.2">
      <c r="A846" s="20">
        <v>621</v>
      </c>
      <c r="B846" s="2">
        <f t="shared" si="175"/>
        <v>0.3991435035506179</v>
      </c>
      <c r="C846" s="2">
        <f t="shared" si="181"/>
        <v>2.8961823837511225</v>
      </c>
      <c r="D846" s="2">
        <f t="shared" si="182"/>
        <v>1.3998966646290776</v>
      </c>
      <c r="E846" s="2">
        <f t="shared" si="183"/>
        <v>-2.3130282538038478</v>
      </c>
      <c r="F846" s="2">
        <f t="shared" si="184"/>
        <v>-1.0561678364345408</v>
      </c>
      <c r="G846" s="2">
        <f t="shared" si="185"/>
        <v>0.66968426873495535</v>
      </c>
      <c r="H846" s="2">
        <f t="shared" si="176"/>
        <v>0.15931553642666213</v>
      </c>
      <c r="I846" s="25">
        <f t="shared" si="177"/>
        <v>0.44847701979107191</v>
      </c>
      <c r="L846" s="20">
        <v>621</v>
      </c>
      <c r="M846" s="2">
        <f t="shared" si="178"/>
        <v>-0.80057563700880896</v>
      </c>
      <c r="N846" s="2">
        <f t="shared" si="186"/>
        <v>0.3150752526127566</v>
      </c>
      <c r="O846" s="2">
        <f t="shared" si="187"/>
        <v>9.2883632845311842E-3</v>
      </c>
      <c r="P846" s="2">
        <f t="shared" si="188"/>
        <v>-5.8739421476742576E-2</v>
      </c>
      <c r="Q846" s="2">
        <f t="shared" si="189"/>
        <v>1.8751000743679351E-2</v>
      </c>
      <c r="R846" s="2">
        <f t="shared" si="190"/>
        <v>-5.4301093089767689E-4</v>
      </c>
      <c r="S846" s="2">
        <f t="shared" si="179"/>
        <v>0.15931553642666213</v>
      </c>
      <c r="T846" s="25">
        <f t="shared" si="180"/>
        <v>2.9486087107436162E-7</v>
      </c>
    </row>
    <row r="847" spans="1:20" x14ac:dyDescent="0.2">
      <c r="A847" s="20">
        <v>622</v>
      </c>
      <c r="B847" s="2">
        <f t="shared" si="175"/>
        <v>-0.28539397830256691</v>
      </c>
      <c r="C847" s="2">
        <f t="shared" si="181"/>
        <v>1.8713664823783134</v>
      </c>
      <c r="D847" s="2">
        <f t="shared" si="182"/>
        <v>3.144140805524668</v>
      </c>
      <c r="E847" s="2">
        <f t="shared" si="183"/>
        <v>-0.83862504441437602</v>
      </c>
      <c r="F847" s="2">
        <f t="shared" si="184"/>
        <v>-1.6562619353200778</v>
      </c>
      <c r="G847" s="2">
        <f t="shared" si="185"/>
        <v>8.3532216033233492E-2</v>
      </c>
      <c r="H847" s="2">
        <f t="shared" si="176"/>
        <v>8.1449722851366035E-2</v>
      </c>
      <c r="I847" s="25">
        <f t="shared" si="177"/>
        <v>6.97763111542279E-3</v>
      </c>
      <c r="L847" s="20">
        <v>622</v>
      </c>
      <c r="M847" s="2">
        <f t="shared" si="178"/>
        <v>0.26841259072284174</v>
      </c>
      <c r="N847" s="2">
        <f t="shared" si="186"/>
        <v>-0.27229369962309263</v>
      </c>
      <c r="O847" s="2">
        <f t="shared" si="187"/>
        <v>0.20550508274612983</v>
      </c>
      <c r="P847" s="2">
        <f t="shared" si="188"/>
        <v>-6.0020996717534067E-2</v>
      </c>
      <c r="Q847" s="2">
        <f t="shared" si="189"/>
        <v>-6.8309203932098196E-4</v>
      </c>
      <c r="R847" s="2">
        <f t="shared" si="190"/>
        <v>4.7669573959597707E-3</v>
      </c>
      <c r="S847" s="2">
        <f t="shared" si="179"/>
        <v>8.1449722851366035E-2</v>
      </c>
      <c r="T847" s="25">
        <f t="shared" si="180"/>
        <v>2.2723882814895557E-5</v>
      </c>
    </row>
    <row r="848" spans="1:20" x14ac:dyDescent="0.2">
      <c r="A848" s="20">
        <v>623</v>
      </c>
      <c r="B848" s="2">
        <f t="shared" si="175"/>
        <v>-0.83570621275613632</v>
      </c>
      <c r="C848" s="2">
        <f t="shared" si="181"/>
        <v>-3.3582316564907032E-2</v>
      </c>
      <c r="D848" s="2">
        <f t="shared" si="182"/>
        <v>3.4096463970267195</v>
      </c>
      <c r="E848" s="2">
        <f t="shared" si="183"/>
        <v>1.0301966272409611</v>
      </c>
      <c r="F848" s="2">
        <f t="shared" si="184"/>
        <v>-1.4773901662179536</v>
      </c>
      <c r="G848" s="2">
        <f t="shared" si="185"/>
        <v>-0.54190634309579633</v>
      </c>
      <c r="H848" s="2">
        <f t="shared" si="176"/>
        <v>0.69840487403920459</v>
      </c>
      <c r="I848" s="25">
        <f t="shared" si="177"/>
        <v>0.29366248468745892</v>
      </c>
      <c r="L848" s="20">
        <v>623</v>
      </c>
      <c r="M848" s="2">
        <f t="shared" si="178"/>
        <v>0.995098404303977</v>
      </c>
      <c r="N848" s="2">
        <f t="shared" si="186"/>
        <v>-0.51241071971990027</v>
      </c>
      <c r="O848" s="2">
        <f t="shared" si="187"/>
        <v>0.13964435735032432</v>
      </c>
      <c r="P848" s="2">
        <f t="shared" si="188"/>
        <v>1.5241274292701031E-2</v>
      </c>
      <c r="Q848" s="2">
        <f t="shared" si="189"/>
        <v>-1.9246048138626227E-2</v>
      </c>
      <c r="R848" s="2">
        <f t="shared" si="190"/>
        <v>3.9976988862595771E-3</v>
      </c>
      <c r="S848" s="2">
        <f t="shared" si="179"/>
        <v>0.69840487403920459</v>
      </c>
      <c r="T848" s="25">
        <f t="shared" si="180"/>
        <v>1.5981596385201062E-5</v>
      </c>
    </row>
    <row r="849" spans="1:20" x14ac:dyDescent="0.2">
      <c r="A849" s="20">
        <v>624</v>
      </c>
      <c r="B849" s="2">
        <f t="shared" si="175"/>
        <v>-0.99297275708072397</v>
      </c>
      <c r="C849" s="2">
        <f t="shared" si="181"/>
        <v>-1.9227368272894809</v>
      </c>
      <c r="D849" s="2">
        <f t="shared" si="182"/>
        <v>2.0715420108125113</v>
      </c>
      <c r="E849" s="2">
        <f t="shared" si="183"/>
        <v>2.414500727838532</v>
      </c>
      <c r="F849" s="2">
        <f t="shared" si="184"/>
        <v>-0.60367871708538878</v>
      </c>
      <c r="G849" s="2">
        <f t="shared" si="185"/>
        <v>-0.91247788154668641</v>
      </c>
      <c r="H849" s="2">
        <f t="shared" si="176"/>
        <v>0.98599489630449444</v>
      </c>
      <c r="I849" s="25">
        <f t="shared" si="177"/>
        <v>0.83261588431192868</v>
      </c>
      <c r="L849" s="20">
        <v>624</v>
      </c>
      <c r="M849" s="2">
        <f t="shared" si="178"/>
        <v>0.45275065581099555</v>
      </c>
      <c r="N849" s="2">
        <f t="shared" si="186"/>
        <v>-9.9058295911868238E-2</v>
      </c>
      <c r="O849" s="2">
        <f t="shared" si="187"/>
        <v>-0.10430265123653151</v>
      </c>
      <c r="P849" s="2">
        <f t="shared" si="188"/>
        <v>7.106658457366051E-2</v>
      </c>
      <c r="Q849" s="2">
        <f t="shared" si="189"/>
        <v>-1.3264817532811782E-2</v>
      </c>
      <c r="R849" s="2">
        <f t="shared" si="190"/>
        <v>-1.8697630129712753E-3</v>
      </c>
      <c r="S849" s="2">
        <f t="shared" si="179"/>
        <v>0.98599489630449444</v>
      </c>
      <c r="T849" s="25">
        <f t="shared" si="180"/>
        <v>3.4960137246754214E-6</v>
      </c>
    </row>
    <row r="850" spans="1:20" x14ac:dyDescent="0.2">
      <c r="A850" s="20">
        <v>625</v>
      </c>
      <c r="B850" s="2">
        <f t="shared" si="175"/>
        <v>-0.68322869812289655</v>
      </c>
      <c r="C850" s="2">
        <f t="shared" si="181"/>
        <v>-2.9075981645481419</v>
      </c>
      <c r="D850" s="2">
        <f t="shared" si="182"/>
        <v>-0.240840951823624</v>
      </c>
      <c r="E850" s="2">
        <f t="shared" si="183"/>
        <v>2.6632274085190599</v>
      </c>
      <c r="F850" s="2">
        <f t="shared" si="184"/>
        <v>0.55395226543258747</v>
      </c>
      <c r="G850" s="2">
        <f t="shared" si="185"/>
        <v>-0.85389681444597021</v>
      </c>
      <c r="H850" s="2">
        <f t="shared" si="176"/>
        <v>0.46680145393870809</v>
      </c>
      <c r="I850" s="25">
        <f t="shared" si="177"/>
        <v>0.72913976972097572</v>
      </c>
      <c r="L850" s="20">
        <v>625</v>
      </c>
      <c r="M850" s="2">
        <f t="shared" si="178"/>
        <v>-0.66698298234897679</v>
      </c>
      <c r="N850" s="2">
        <f t="shared" si="186"/>
        <v>0.44062163638207763</v>
      </c>
      <c r="O850" s="2">
        <f t="shared" si="187"/>
        <v>-0.21523410632639448</v>
      </c>
      <c r="P850" s="2">
        <f t="shared" si="188"/>
        <v>3.6261781716170116E-2</v>
      </c>
      <c r="Q850" s="2">
        <f t="shared" si="189"/>
        <v>9.6328291491543719E-3</v>
      </c>
      <c r="R850" s="2">
        <f t="shared" si="190"/>
        <v>-5.3527451398358468E-3</v>
      </c>
      <c r="S850" s="2">
        <f t="shared" si="179"/>
        <v>0.46680145393870809</v>
      </c>
      <c r="T850" s="25">
        <f t="shared" si="180"/>
        <v>2.8651880532036279E-5</v>
      </c>
    </row>
    <row r="851" spans="1:20" x14ac:dyDescent="0.2">
      <c r="A851" s="20">
        <v>626</v>
      </c>
      <c r="B851" s="2">
        <f t="shared" si="175"/>
        <v>-5.2151506694992099E-2</v>
      </c>
      <c r="C851" s="2">
        <f t="shared" si="181"/>
        <v>-2.5249706525452447</v>
      </c>
      <c r="D851" s="2">
        <f t="shared" si="182"/>
        <v>-2.4399526515734284</v>
      </c>
      <c r="E851" s="2">
        <f t="shared" si="183"/>
        <v>1.6593966248969003</v>
      </c>
      <c r="F851" s="2">
        <f t="shared" si="184"/>
        <v>1.4510508417747021</v>
      </c>
      <c r="G851" s="2">
        <f t="shared" si="185"/>
        <v>-0.39371473300553866</v>
      </c>
      <c r="H851" s="2">
        <f t="shared" si="176"/>
        <v>2.7197796505578058E-3</v>
      </c>
      <c r="I851" s="25">
        <f t="shared" si="177"/>
        <v>0.15501129098562261</v>
      </c>
      <c r="L851" s="20">
        <v>626</v>
      </c>
      <c r="M851" s="2">
        <f t="shared" si="178"/>
        <v>-0.936123567327239</v>
      </c>
      <c r="N851" s="2">
        <f t="shared" si="186"/>
        <v>0.41838362937835932</v>
      </c>
      <c r="O851" s="2">
        <f t="shared" si="187"/>
        <v>-5.1680843673922686E-2</v>
      </c>
      <c r="P851" s="2">
        <f t="shared" si="188"/>
        <v>-4.4787108981675608E-2</v>
      </c>
      <c r="Q851" s="2">
        <f t="shared" si="189"/>
        <v>2.0245878212295683E-2</v>
      </c>
      <c r="R851" s="2">
        <f t="shared" si="190"/>
        <v>-2.0094544053503461E-3</v>
      </c>
      <c r="S851" s="2">
        <f t="shared" si="179"/>
        <v>2.7197796505578058E-3</v>
      </c>
      <c r="T851" s="25">
        <f t="shared" si="180"/>
        <v>4.0379070071819126E-6</v>
      </c>
    </row>
    <row r="852" spans="1:20" x14ac:dyDescent="0.2">
      <c r="A852" s="20">
        <v>627</v>
      </c>
      <c r="B852" s="2">
        <f t="shared" si="175"/>
        <v>0.60345335322133697</v>
      </c>
      <c r="C852" s="2">
        <f t="shared" si="181"/>
        <v>-0.95480998889554813</v>
      </c>
      <c r="D852" s="2">
        <f t="shared" si="182"/>
        <v>-3.4915164939763903</v>
      </c>
      <c r="E852" s="2">
        <f t="shared" si="183"/>
        <v>-0.12487432020177533</v>
      </c>
      <c r="F852" s="2">
        <f t="shared" si="184"/>
        <v>1.665697533935333</v>
      </c>
      <c r="G852" s="2">
        <f t="shared" si="185"/>
        <v>0.25163753932980076</v>
      </c>
      <c r="H852" s="2">
        <f t="shared" si="176"/>
        <v>0.36415594951407571</v>
      </c>
      <c r="I852" s="25">
        <f t="shared" si="177"/>
        <v>6.3321451199957024E-2</v>
      </c>
      <c r="L852" s="20">
        <v>627</v>
      </c>
      <c r="M852" s="2">
        <f t="shared" si="178"/>
        <v>-1.1440285189811605E-2</v>
      </c>
      <c r="N852" s="2">
        <f t="shared" si="186"/>
        <v>-0.13741253147939372</v>
      </c>
      <c r="O852" s="2">
        <f t="shared" si="187"/>
        <v>0.17778019740010748</v>
      </c>
      <c r="P852" s="2">
        <f t="shared" si="188"/>
        <v>-6.8719694196377676E-2</v>
      </c>
      <c r="Q852" s="2">
        <f t="shared" si="189"/>
        <v>5.039672783671594E-3</v>
      </c>
      <c r="R852" s="2">
        <f t="shared" si="190"/>
        <v>3.8964623677366274E-3</v>
      </c>
      <c r="S852" s="2">
        <f t="shared" si="179"/>
        <v>0.36415594951407571</v>
      </c>
      <c r="T852" s="25">
        <f t="shared" si="180"/>
        <v>1.5182418983187725E-5</v>
      </c>
    </row>
    <row r="853" spans="1:20" x14ac:dyDescent="0.2">
      <c r="A853" s="20">
        <v>628</v>
      </c>
      <c r="B853" s="2">
        <f t="shared" si="175"/>
        <v>0.97524467189893371</v>
      </c>
      <c r="C853" s="2">
        <f t="shared" si="181"/>
        <v>1.0644127318493473</v>
      </c>
      <c r="D853" s="2">
        <f t="shared" si="182"/>
        <v>-2.9009655728121095</v>
      </c>
      <c r="E853" s="2">
        <f t="shared" si="183"/>
        <v>-1.8504149212944787</v>
      </c>
      <c r="F853" s="2">
        <f t="shared" si="184"/>
        <v>1.0969406486442523</v>
      </c>
      <c r="G853" s="2">
        <f t="shared" si="185"/>
        <v>0.77864074497332003</v>
      </c>
      <c r="H853" s="2">
        <f t="shared" si="176"/>
        <v>0.95110217006725883</v>
      </c>
      <c r="I853" s="25">
        <f t="shared" si="177"/>
        <v>0.6062814097326068</v>
      </c>
      <c r="L853" s="20">
        <v>628</v>
      </c>
      <c r="M853" s="2">
        <f t="shared" si="178"/>
        <v>0.92783261522333427</v>
      </c>
      <c r="N853" s="2">
        <f t="shared" si="186"/>
        <v>-0.51796862206601579</v>
      </c>
      <c r="O853" s="2">
        <f t="shared" si="187"/>
        <v>0.18052090991456665</v>
      </c>
      <c r="P853" s="2">
        <f t="shared" si="188"/>
        <v>-5.0151191729731351E-3</v>
      </c>
      <c r="Q853" s="2">
        <f t="shared" si="189"/>
        <v>-1.6593549185923342E-2</v>
      </c>
      <c r="R853" s="2">
        <f t="shared" si="190"/>
        <v>4.8332811132957114E-3</v>
      </c>
      <c r="S853" s="2">
        <f t="shared" si="179"/>
        <v>0.95110217006725883</v>
      </c>
      <c r="T853" s="25">
        <f t="shared" si="180"/>
        <v>2.336060632014103E-5</v>
      </c>
    </row>
    <row r="854" spans="1:20" x14ac:dyDescent="0.2">
      <c r="A854" s="20">
        <v>629</v>
      </c>
      <c r="B854" s="2">
        <f t="shared" si="175"/>
        <v>0.88836318276412474</v>
      </c>
      <c r="C854" s="2">
        <f t="shared" si="181"/>
        <v>2.5830255128977746</v>
      </c>
      <c r="D854" s="2">
        <f t="shared" si="182"/>
        <v>-0.94604521391683138</v>
      </c>
      <c r="E854" s="2">
        <f t="shared" si="183"/>
        <v>-2.7056764713716697</v>
      </c>
      <c r="F854" s="2">
        <f t="shared" si="184"/>
        <v>1.2275436125336887E-2</v>
      </c>
      <c r="G854" s="2">
        <f t="shared" si="185"/>
        <v>0.93943704165863295</v>
      </c>
      <c r="H854" s="2">
        <f t="shared" si="176"/>
        <v>0.78918914449080568</v>
      </c>
      <c r="I854" s="25">
        <f t="shared" si="177"/>
        <v>0.88254195524032408</v>
      </c>
      <c r="L854" s="20">
        <v>629</v>
      </c>
      <c r="M854" s="2">
        <f t="shared" si="178"/>
        <v>0.68385497115490967</v>
      </c>
      <c r="N854" s="2">
        <f t="shared" si="186"/>
        <v>-0.23796736208304048</v>
      </c>
      <c r="O854" s="2">
        <f t="shared" si="187"/>
        <v>-4.6953894294651626E-2</v>
      </c>
      <c r="P854" s="2">
        <f t="shared" si="188"/>
        <v>6.5085159552473029E-2</v>
      </c>
      <c r="Q854" s="2">
        <f t="shared" si="189"/>
        <v>-1.7065275227294091E-2</v>
      </c>
      <c r="R854" s="2">
        <f t="shared" si="190"/>
        <v>-3.9370858580559635E-4</v>
      </c>
      <c r="S854" s="2">
        <f t="shared" si="179"/>
        <v>0.78918914449080568</v>
      </c>
      <c r="T854" s="25">
        <f t="shared" si="180"/>
        <v>1.5500645053704263E-7</v>
      </c>
    </row>
    <row r="855" spans="1:20" x14ac:dyDescent="0.2">
      <c r="A855" s="20">
        <v>630</v>
      </c>
      <c r="B855" s="2">
        <f t="shared" si="175"/>
        <v>0.38367060771767264</v>
      </c>
      <c r="C855" s="2">
        <f t="shared" si="181"/>
        <v>2.8868010343433976</v>
      </c>
      <c r="D855" s="2">
        <f t="shared" si="182"/>
        <v>1.4538149914477703</v>
      </c>
      <c r="E855" s="2">
        <f t="shared" si="183"/>
        <v>-2.2884160996016867</v>
      </c>
      <c r="F855" s="2">
        <f t="shared" si="184"/>
        <v>-1.0781631058123047</v>
      </c>
      <c r="G855" s="2">
        <f t="shared" si="185"/>
        <v>0.65840141854319434</v>
      </c>
      <c r="H855" s="2">
        <f t="shared" si="176"/>
        <v>0.14720313522644823</v>
      </c>
      <c r="I855" s="25">
        <f t="shared" si="177"/>
        <v>0.43349242793969056</v>
      </c>
      <c r="L855" s="20">
        <v>630</v>
      </c>
      <c r="M855" s="2">
        <f t="shared" si="178"/>
        <v>-0.4322323117525429</v>
      </c>
      <c r="N855" s="2">
        <f t="shared" si="186"/>
        <v>0.34550998413972167</v>
      </c>
      <c r="O855" s="2">
        <f t="shared" si="187"/>
        <v>-0.21454912531565598</v>
      </c>
      <c r="P855" s="2">
        <f t="shared" si="188"/>
        <v>5.2183343703352446E-2</v>
      </c>
      <c r="Q855" s="2">
        <f t="shared" si="189"/>
        <v>4.2260795641431729E-3</v>
      </c>
      <c r="R855" s="2">
        <f t="shared" si="190"/>
        <v>-5.1186078314419715E-3</v>
      </c>
      <c r="S855" s="2">
        <f t="shared" si="179"/>
        <v>0.14720313522644823</v>
      </c>
      <c r="T855" s="25">
        <f t="shared" si="180"/>
        <v>2.6200146132099084E-5</v>
      </c>
    </row>
    <row r="856" spans="1:20" x14ac:dyDescent="0.2">
      <c r="A856" s="20">
        <v>631</v>
      </c>
      <c r="B856" s="2">
        <f t="shared" si="175"/>
        <v>-0.30146824915698572</v>
      </c>
      <c r="C856" s="2">
        <f t="shared" si="181"/>
        <v>1.8328689218268779</v>
      </c>
      <c r="D856" s="2">
        <f t="shared" si="182"/>
        <v>3.1699232898486183</v>
      </c>
      <c r="E856" s="2">
        <f t="shared" si="183"/>
        <v>-0.79487787870111026</v>
      </c>
      <c r="F856" s="2">
        <f t="shared" si="184"/>
        <v>-1.6615246923231763</v>
      </c>
      <c r="G856" s="2">
        <f t="shared" si="185"/>
        <v>6.7709320480939555E-2</v>
      </c>
      <c r="H856" s="2">
        <f t="shared" si="176"/>
        <v>9.0883105249778426E-2</v>
      </c>
      <c r="I856" s="25">
        <f t="shared" si="177"/>
        <v>4.5845520799905806E-3</v>
      </c>
      <c r="L856" s="20">
        <v>631</v>
      </c>
      <c r="M856" s="2">
        <f t="shared" si="178"/>
        <v>-0.99710043095270762</v>
      </c>
      <c r="N856" s="2">
        <f t="shared" si="186"/>
        <v>0.48836380608732266</v>
      </c>
      <c r="O856" s="2">
        <f t="shared" si="187"/>
        <v>-0.10853318425397748</v>
      </c>
      <c r="P856" s="2">
        <f t="shared" si="188"/>
        <v>-2.7267081061610597E-2</v>
      </c>
      <c r="Q856" s="2">
        <f t="shared" si="189"/>
        <v>2.0127980629497513E-2</v>
      </c>
      <c r="R856" s="2">
        <f t="shared" si="190"/>
        <v>-3.3158258938944755E-3</v>
      </c>
      <c r="S856" s="2">
        <f t="shared" si="179"/>
        <v>9.0883105249778426E-2</v>
      </c>
      <c r="T856" s="25">
        <f t="shared" si="180"/>
        <v>1.0994701358621098E-5</v>
      </c>
    </row>
    <row r="857" spans="1:20" x14ac:dyDescent="0.2">
      <c r="A857" s="20">
        <v>632</v>
      </c>
      <c r="B857" s="2">
        <f t="shared" si="175"/>
        <v>-0.8448218778817852</v>
      </c>
      <c r="C857" s="2">
        <f t="shared" si="181"/>
        <v>-8.3090083991738561E-2</v>
      </c>
      <c r="D857" s="2">
        <f t="shared" si="182"/>
        <v>3.3951671336159461</v>
      </c>
      <c r="E857" s="2">
        <f t="shared" si="183"/>
        <v>1.0725038288620665</v>
      </c>
      <c r="F857" s="2">
        <f t="shared" si="184"/>
        <v>-1.4634452539949825</v>
      </c>
      <c r="G857" s="2">
        <f t="shared" si="185"/>
        <v>-0.55482752899081789</v>
      </c>
      <c r="H857" s="2">
        <f t="shared" si="176"/>
        <v>0.71372400534770597</v>
      </c>
      <c r="I857" s="25">
        <f t="shared" si="177"/>
        <v>0.30783358692605683</v>
      </c>
      <c r="L857" s="20">
        <v>632</v>
      </c>
      <c r="M857" s="2">
        <f t="shared" si="178"/>
        <v>-0.2903818345429684</v>
      </c>
      <c r="N857" s="2">
        <f t="shared" si="186"/>
        <v>8.4148401432484615E-3</v>
      </c>
      <c r="O857" s="2">
        <f t="shared" si="187"/>
        <v>0.13589344345070967</v>
      </c>
      <c r="P857" s="2">
        <f t="shared" si="188"/>
        <v>-7.1944220232588799E-2</v>
      </c>
      <c r="Q857" s="2">
        <f t="shared" si="189"/>
        <v>1.036098016196515E-2</v>
      </c>
      <c r="R857" s="2">
        <f t="shared" si="190"/>
        <v>2.7155773811443867E-3</v>
      </c>
      <c r="S857" s="2">
        <f t="shared" si="179"/>
        <v>0.71372400534770597</v>
      </c>
      <c r="T857" s="25">
        <f t="shared" si="180"/>
        <v>7.3743605129830054E-6</v>
      </c>
    </row>
    <row r="858" spans="1:20" x14ac:dyDescent="0.2">
      <c r="A858" s="20">
        <v>633</v>
      </c>
      <c r="B858" s="2">
        <f t="shared" si="175"/>
        <v>-0.99084257673281373</v>
      </c>
      <c r="C858" s="2">
        <f t="shared" si="181"/>
        <v>-1.9599705249906647</v>
      </c>
      <c r="D858" s="2">
        <f t="shared" si="182"/>
        <v>2.0236108234938333</v>
      </c>
      <c r="E858" s="2">
        <f t="shared" si="183"/>
        <v>2.4354702273768147</v>
      </c>
      <c r="F858" s="2">
        <f t="shared" si="184"/>
        <v>-0.57708464575007334</v>
      </c>
      <c r="G858" s="2">
        <f t="shared" si="185"/>
        <v>-0.9164203221589089</v>
      </c>
      <c r="H858" s="2">
        <f t="shared" si="176"/>
        <v>0.98176901186652188</v>
      </c>
      <c r="I858" s="25">
        <f t="shared" si="177"/>
        <v>0.83982620686583842</v>
      </c>
      <c r="L858" s="20">
        <v>633</v>
      </c>
      <c r="M858" s="2">
        <f t="shared" si="178"/>
        <v>0.78665621194111823</v>
      </c>
      <c r="N858" s="2">
        <f t="shared" si="186"/>
        <v>-0.4822654409301429</v>
      </c>
      <c r="O858" s="2">
        <f t="shared" si="187"/>
        <v>0.20701727028778408</v>
      </c>
      <c r="P858" s="2">
        <f t="shared" si="188"/>
        <v>-2.4872011120499873E-2</v>
      </c>
      <c r="Q858" s="2">
        <f t="shared" si="189"/>
        <v>-1.2619217618163592E-2</v>
      </c>
      <c r="R858" s="2">
        <f t="shared" si="190"/>
        <v>5.2838469377704212E-3</v>
      </c>
      <c r="S858" s="2">
        <f t="shared" si="179"/>
        <v>0.98176901186652188</v>
      </c>
      <c r="T858" s="25">
        <f t="shared" si="180"/>
        <v>2.7919038461785858E-5</v>
      </c>
    </row>
    <row r="859" spans="1:20" x14ac:dyDescent="0.2">
      <c r="A859" s="20">
        <v>634</v>
      </c>
      <c r="B859" s="2">
        <f t="shared" si="175"/>
        <v>-0.67085452940407708</v>
      </c>
      <c r="C859" s="2">
        <f t="shared" si="181"/>
        <v>-2.9150462027022384</v>
      </c>
      <c r="D859" s="2">
        <f t="shared" si="182"/>
        <v>-0.2996812767087732</v>
      </c>
      <c r="E859" s="2">
        <f t="shared" si="183"/>
        <v>2.6529969226841996</v>
      </c>
      <c r="F859" s="2">
        <f t="shared" si="184"/>
        <v>0.58068788858742437</v>
      </c>
      <c r="G859" s="2">
        <f t="shared" si="185"/>
        <v>-0.84700631835313112</v>
      </c>
      <c r="H859" s="2">
        <f t="shared" si="176"/>
        <v>0.45004579962196573</v>
      </c>
      <c r="I859" s="25">
        <f t="shared" si="177"/>
        <v>0.71741970333012572</v>
      </c>
      <c r="L859" s="20">
        <v>634</v>
      </c>
      <c r="M859" s="2">
        <f t="shared" si="178"/>
        <v>0.86048379155117927</v>
      </c>
      <c r="N859" s="2">
        <f t="shared" si="186"/>
        <v>-0.35792008461754066</v>
      </c>
      <c r="O859" s="2">
        <f t="shared" si="187"/>
        <v>1.413518294803796E-2</v>
      </c>
      <c r="P859" s="2">
        <f t="shared" si="188"/>
        <v>5.3919088034704916E-2</v>
      </c>
      <c r="Q859" s="2">
        <f t="shared" si="189"/>
        <v>-1.9506322880704918E-2</v>
      </c>
      <c r="R859" s="2">
        <f t="shared" si="190"/>
        <v>1.113708441592051E-3</v>
      </c>
      <c r="S859" s="2">
        <f t="shared" si="179"/>
        <v>0.45004579962196573</v>
      </c>
      <c r="T859" s="25">
        <f t="shared" si="180"/>
        <v>1.240346492873395E-6</v>
      </c>
    </row>
    <row r="860" spans="1:20" x14ac:dyDescent="0.2">
      <c r="A860" s="20">
        <v>635</v>
      </c>
      <c r="B860" s="2">
        <f t="shared" si="175"/>
        <v>-3.5353114505380111E-2</v>
      </c>
      <c r="C860" s="2">
        <f t="shared" si="181"/>
        <v>-2.4991301024295831</v>
      </c>
      <c r="D860" s="2">
        <f t="shared" si="182"/>
        <v>-2.4820285898261285</v>
      </c>
      <c r="E860" s="2">
        <f t="shared" si="183"/>
        <v>1.622777711032783</v>
      </c>
      <c r="F860" s="2">
        <f t="shared" si="184"/>
        <v>1.4653538354237083</v>
      </c>
      <c r="G860" s="2">
        <f t="shared" si="185"/>
        <v>-0.37923200818707031</v>
      </c>
      <c r="H860" s="2">
        <f t="shared" si="176"/>
        <v>1.2498427052305176E-3</v>
      </c>
      <c r="I860" s="25">
        <f t="shared" si="177"/>
        <v>0.14381691603359817</v>
      </c>
      <c r="L860" s="20">
        <v>635</v>
      </c>
      <c r="M860" s="2">
        <f t="shared" si="178"/>
        <v>-0.16305026300100223</v>
      </c>
      <c r="N860" s="2">
        <f t="shared" si="186"/>
        <v>0.2228752046419224</v>
      </c>
      <c r="O860" s="2">
        <f t="shared" si="187"/>
        <v>-0.19677328398344307</v>
      </c>
      <c r="P860" s="2">
        <f t="shared" si="188"/>
        <v>6.3948010447874556E-2</v>
      </c>
      <c r="Q860" s="2">
        <f t="shared" si="189"/>
        <v>-1.5173170961332548E-3</v>
      </c>
      <c r="R860" s="2">
        <f t="shared" si="190"/>
        <v>-4.476725157696964E-3</v>
      </c>
      <c r="S860" s="2">
        <f t="shared" si="179"/>
        <v>1.2498427052305176E-3</v>
      </c>
      <c r="T860" s="25">
        <f t="shared" si="180"/>
        <v>2.0041068137556907E-5</v>
      </c>
    </row>
    <row r="861" spans="1:20" x14ac:dyDescent="0.2">
      <c r="A861" s="20">
        <v>636</v>
      </c>
      <c r="B861" s="2">
        <f t="shared" si="175"/>
        <v>0.6167754225528066</v>
      </c>
      <c r="C861" s="2">
        <f t="shared" si="181"/>
        <v>-0.90783406499925845</v>
      </c>
      <c r="D861" s="2">
        <f t="shared" si="182"/>
        <v>-3.4970390743817301</v>
      </c>
      <c r="E861" s="2">
        <f t="shared" si="183"/>
        <v>-0.17065921471854426</v>
      </c>
      <c r="F861" s="2">
        <f t="shared" si="184"/>
        <v>1.6608409766749423</v>
      </c>
      <c r="G861" s="2">
        <f t="shared" si="185"/>
        <v>0.26690104109295704</v>
      </c>
      <c r="H861" s="2">
        <f t="shared" si="176"/>
        <v>0.38041192186519313</v>
      </c>
      <c r="I861" s="25">
        <f t="shared" si="177"/>
        <v>7.1236165736504334E-2</v>
      </c>
      <c r="L861" s="20">
        <v>636</v>
      </c>
      <c r="M861" s="2">
        <f t="shared" si="178"/>
        <v>-0.97864884588689061</v>
      </c>
      <c r="N861" s="2">
        <f t="shared" si="186"/>
        <v>0.51944120198269772</v>
      </c>
      <c r="O861" s="2">
        <f t="shared" si="187"/>
        <v>-0.15673983359851437</v>
      </c>
      <c r="P861" s="2">
        <f t="shared" si="188"/>
        <v>-7.5749730964154872E-3</v>
      </c>
      <c r="Q861" s="2">
        <f t="shared" si="189"/>
        <v>1.8406699649139414E-2</v>
      </c>
      <c r="R861" s="2">
        <f t="shared" si="190"/>
        <v>-4.3580605926963637E-3</v>
      </c>
      <c r="S861" s="2">
        <f t="shared" si="179"/>
        <v>0.38041192186519313</v>
      </c>
      <c r="T861" s="25">
        <f t="shared" si="180"/>
        <v>1.8992692129612982E-5</v>
      </c>
    </row>
    <row r="862" spans="1:20" x14ac:dyDescent="0.2">
      <c r="A862" s="20">
        <v>637</v>
      </c>
      <c r="B862" s="2">
        <f t="shared" si="175"/>
        <v>0.97882484100259548</v>
      </c>
      <c r="C862" s="2">
        <f t="shared" si="181"/>
        <v>1.1104305184987837</v>
      </c>
      <c r="D862" s="2">
        <f t="shared" si="182"/>
        <v>-2.8673374395127627</v>
      </c>
      <c r="E862" s="2">
        <f t="shared" si="183"/>
        <v>-1.8838324451639552</v>
      </c>
      <c r="F862" s="2">
        <f t="shared" si="184"/>
        <v>1.0752086552398279</v>
      </c>
      <c r="G862" s="2">
        <f t="shared" si="185"/>
        <v>0.78750636030316024</v>
      </c>
      <c r="H862" s="2">
        <f t="shared" si="176"/>
        <v>0.9580980693637563</v>
      </c>
      <c r="I862" s="25">
        <f t="shared" si="177"/>
        <v>0.6201662675179308</v>
      </c>
      <c r="L862" s="20">
        <v>637</v>
      </c>
      <c r="M862" s="2">
        <f t="shared" si="178"/>
        <v>-0.54619173343255067</v>
      </c>
      <c r="N862" s="2">
        <f t="shared" si="186"/>
        <v>0.15357189042431393</v>
      </c>
      <c r="O862" s="2">
        <f t="shared" si="187"/>
        <v>8.3181495703839176E-2</v>
      </c>
      <c r="P862" s="2">
        <f t="shared" si="188"/>
        <v>-6.943771093074616E-2</v>
      </c>
      <c r="Q862" s="2">
        <f t="shared" si="189"/>
        <v>1.4856937800513843E-2</v>
      </c>
      <c r="R862" s="2">
        <f t="shared" si="190"/>
        <v>1.3183710572126281E-3</v>
      </c>
      <c r="S862" s="2">
        <f t="shared" si="179"/>
        <v>0.9580980693637563</v>
      </c>
      <c r="T862" s="25">
        <f t="shared" si="180"/>
        <v>1.7381022444959427E-6</v>
      </c>
    </row>
    <row r="863" spans="1:20" x14ac:dyDescent="0.2">
      <c r="A863" s="20">
        <v>638</v>
      </c>
      <c r="B863" s="2">
        <f t="shared" si="175"/>
        <v>0.88051764216884121</v>
      </c>
      <c r="C863" s="2">
        <f t="shared" si="181"/>
        <v>2.6064422781913752</v>
      </c>
      <c r="D863" s="2">
        <f t="shared" si="182"/>
        <v>-0.88908220345756006</v>
      </c>
      <c r="E863" s="2">
        <f t="shared" si="183"/>
        <v>-2.7110098409548287</v>
      </c>
      <c r="F863" s="2">
        <f t="shared" si="184"/>
        <v>-1.6111097353257726E-2</v>
      </c>
      <c r="G863" s="2">
        <f t="shared" si="185"/>
        <v>0.93773513313647405</v>
      </c>
      <c r="H863" s="2">
        <f t="shared" si="176"/>
        <v>0.77531131817057553</v>
      </c>
      <c r="I863" s="25">
        <f t="shared" si="177"/>
        <v>0.87934717991848077</v>
      </c>
      <c r="L863" s="20">
        <v>638</v>
      </c>
      <c r="M863" s="2">
        <f t="shared" si="178"/>
        <v>0.582815225806255</v>
      </c>
      <c r="N863" s="2">
        <f t="shared" si="186"/>
        <v>-0.40814527125290478</v>
      </c>
      <c r="O863" s="2">
        <f t="shared" si="187"/>
        <v>0.21702275359302964</v>
      </c>
      <c r="P863" s="2">
        <f t="shared" si="188"/>
        <v>-4.2747612921309706E-2</v>
      </c>
      <c r="Q863" s="2">
        <f t="shared" si="189"/>
        <v>-7.6396464095478322E-3</v>
      </c>
      <c r="R863" s="2">
        <f t="shared" si="190"/>
        <v>5.3135045444155345E-3</v>
      </c>
      <c r="S863" s="2">
        <f t="shared" si="179"/>
        <v>0.77531131817057553</v>
      </c>
      <c r="T863" s="25">
        <f t="shared" si="180"/>
        <v>2.8233330543524537E-5</v>
      </c>
    </row>
    <row r="864" spans="1:20" x14ac:dyDescent="0.2">
      <c r="A864" s="20">
        <v>639</v>
      </c>
      <c r="B864" s="2">
        <f t="shared" ref="B864:B927" si="191">COS($A864*$B$7)</f>
        <v>0.36808923775541152</v>
      </c>
      <c r="C864" s="2">
        <f t="shared" si="181"/>
        <v>2.8766035076665331</v>
      </c>
      <c r="D864" s="2">
        <f t="shared" si="182"/>
        <v>1.5073222851763799</v>
      </c>
      <c r="E864" s="2">
        <f t="shared" si="183"/>
        <v>-2.2631569478473739</v>
      </c>
      <c r="F864" s="2">
        <f t="shared" si="184"/>
        <v>-1.0998535491182682</v>
      </c>
      <c r="G864" s="2">
        <f t="shared" si="185"/>
        <v>0.6469324203400626</v>
      </c>
      <c r="H864" s="2">
        <f t="shared" ref="H864:H927" si="192">B864^2</f>
        <v>0.13548968695135988</v>
      </c>
      <c r="I864" s="25">
        <f t="shared" ref="I864:I927" si="193">G864^2</f>
        <v>0.41852155648705142</v>
      </c>
      <c r="L864" s="20">
        <v>639</v>
      </c>
      <c r="M864" s="2">
        <f t="shared" ref="M864:M927" si="194">COS($A864*$B$8)</f>
        <v>0.96856696642846962</v>
      </c>
      <c r="N864" s="2">
        <f t="shared" si="186"/>
        <v>-0.44936109840725402</v>
      </c>
      <c r="O864" s="2">
        <f t="shared" si="187"/>
        <v>7.4098259620798024E-2</v>
      </c>
      <c r="P864" s="2">
        <f t="shared" si="188"/>
        <v>3.8457852875945123E-2</v>
      </c>
      <c r="Q864" s="2">
        <f t="shared" si="189"/>
        <v>-2.039350803642808E-2</v>
      </c>
      <c r="R864" s="2">
        <f t="shared" si="190"/>
        <v>2.5324080930221849E-3</v>
      </c>
      <c r="S864" s="2">
        <f t="shared" ref="S864:S927" si="195">B864^2</f>
        <v>0.13548968695135988</v>
      </c>
      <c r="T864" s="25">
        <f t="shared" ref="T864:T927" si="196">R864^2</f>
        <v>6.4130907496042588E-6</v>
      </c>
    </row>
    <row r="865" spans="1:20" x14ac:dyDescent="0.2">
      <c r="A865" s="20">
        <v>640</v>
      </c>
      <c r="B865" s="2">
        <f t="shared" si="191"/>
        <v>-0.31745728672743168</v>
      </c>
      <c r="C865" s="2">
        <f t="shared" si="181"/>
        <v>1.7938531593164344</v>
      </c>
      <c r="D865" s="2">
        <f t="shared" si="182"/>
        <v>3.1948095505314749</v>
      </c>
      <c r="E865" s="2">
        <f t="shared" si="183"/>
        <v>-0.75090597936451475</v>
      </c>
      <c r="F865" s="2">
        <f t="shared" si="184"/>
        <v>-1.6663176910471913</v>
      </c>
      <c r="G865" s="2">
        <f t="shared" si="185"/>
        <v>5.1867281659807654E-2</v>
      </c>
      <c r="H865" s="2">
        <f t="shared" si="192"/>
        <v>0.10077912889634277</v>
      </c>
      <c r="I865" s="25">
        <f t="shared" si="193"/>
        <v>2.6902149067778193E-3</v>
      </c>
      <c r="L865" s="20">
        <v>640</v>
      </c>
      <c r="M865" s="2">
        <f t="shared" si="194"/>
        <v>0.11912027622436314</v>
      </c>
      <c r="N865" s="2">
        <f t="shared" si="186"/>
        <v>8.2486314116865356E-2</v>
      </c>
      <c r="O865" s="2">
        <f t="shared" si="187"/>
        <v>-0.16332259565937657</v>
      </c>
      <c r="P865" s="2">
        <f t="shared" si="188"/>
        <v>7.0618615341560567E-2</v>
      </c>
      <c r="Q865" s="2">
        <f t="shared" si="189"/>
        <v>-7.1398451464106671E-3</v>
      </c>
      <c r="R865" s="2">
        <f t="shared" si="190"/>
        <v>-3.4782291243997672E-3</v>
      </c>
      <c r="S865" s="2">
        <f t="shared" si="195"/>
        <v>0.10077912889634277</v>
      </c>
      <c r="T865" s="25">
        <f t="shared" si="196"/>
        <v>1.209807784182277E-5</v>
      </c>
    </row>
    <row r="866" spans="1:20" x14ac:dyDescent="0.2">
      <c r="A866" s="20">
        <v>641</v>
      </c>
      <c r="B866" s="2">
        <f t="shared" si="191"/>
        <v>-0.85369868885537903</v>
      </c>
      <c r="C866" s="2">
        <f t="shared" ref="C866:C929" si="197">-L$213*C865-L$214*C864+L$215*B866+L$216*B865+L$217*B864</f>
        <v>-0.13257435958899219</v>
      </c>
      <c r="D866" s="2">
        <f t="shared" ref="D866:D929" si="198">-M$213*D865-M$214*D864+M$215*C866+M$216*C865+M$217*C864</f>
        <v>3.3797279639953568</v>
      </c>
      <c r="E866" s="2">
        <f t="shared" ref="E866:E929" si="199">-N$213*E865-N$214*E864+N$215*D866+N$216*D865+N$217*D864</f>
        <v>1.1145078044430636</v>
      </c>
      <c r="F866" s="2">
        <f t="shared" ref="F866:F929" si="200">-O$213*F865-O$214*F864+O$215*E866+O$216*E865+O$217*E864</f>
        <v>-1.4490865859444768</v>
      </c>
      <c r="G866" s="2">
        <f t="shared" ref="G866:G929" si="201">-P$213*G865-P$214*G864+P$215*F866+P$216*F865+P$217*F864</f>
        <v>-0.56759185003368828</v>
      </c>
      <c r="H866" s="2">
        <f t="shared" si="192"/>
        <v>0.72880145135339325</v>
      </c>
      <c r="I866" s="25">
        <f t="shared" si="193"/>
        <v>0.32216050822466491</v>
      </c>
      <c r="L866" s="20">
        <v>641</v>
      </c>
      <c r="M866" s="2">
        <f t="shared" si="194"/>
        <v>-0.88223865481782349</v>
      </c>
      <c r="N866" s="2">
        <f t="shared" ref="N866:N929" si="202">-L$213*N865-L$214*N864+L$215*M866+L$216*M865+L$217*M864</f>
        <v>0.50914020952415195</v>
      </c>
      <c r="O866" s="2">
        <f t="shared" ref="O866:O929" si="203">-M$213*O865-M$214*O864+M$215*N866+M$216*N865+M$217*N864</f>
        <v>-0.19246067765765498</v>
      </c>
      <c r="P866" s="2">
        <f t="shared" ref="P866:P929" si="204">-N$213*P865-N$214*P864+N$215*O866+N$216*O865+N$217*O864</f>
        <v>1.272055288290282E-2</v>
      </c>
      <c r="Q866" s="2">
        <f t="shared" ref="Q866:Q929" si="205">-O$213*Q865-O$214*Q864+O$215*P866+O$216*P865+O$217*P864</f>
        <v>1.5219151527305437E-2</v>
      </c>
      <c r="R866" s="2">
        <f t="shared" ref="R866:R929" si="206">-P$213*R865-P$214*R864+P$215*Q866+P$216*Q865+P$217*Q864</f>
        <v>-5.0531346831634658E-3</v>
      </c>
      <c r="S866" s="2">
        <f t="shared" si="195"/>
        <v>0.72880145135339325</v>
      </c>
      <c r="T866" s="25">
        <f t="shared" si="196"/>
        <v>2.553417012618954E-5</v>
      </c>
    </row>
    <row r="867" spans="1:20" x14ac:dyDescent="0.2">
      <c r="A867" s="20">
        <v>642</v>
      </c>
      <c r="B867" s="2">
        <f t="shared" si="191"/>
        <v>-0.98843225820467684</v>
      </c>
      <c r="C867" s="2">
        <f t="shared" si="197"/>
        <v>-1.9966500856482061</v>
      </c>
      <c r="D867" s="2">
        <f t="shared" si="198"/>
        <v>1.9751075062860455</v>
      </c>
      <c r="E867" s="2">
        <f t="shared" si="199"/>
        <v>2.4557511531562497</v>
      </c>
      <c r="F867" s="2">
        <f t="shared" si="200"/>
        <v>-0.55032741686957876</v>
      </c>
      <c r="G867" s="2">
        <f t="shared" si="201"/>
        <v>-0.9201036657890399</v>
      </c>
      <c r="H867" s="2">
        <f t="shared" si="192"/>
        <v>0.97699832905959694</v>
      </c>
      <c r="I867" s="25">
        <f t="shared" si="193"/>
        <v>0.84659075579842924</v>
      </c>
      <c r="L867" s="20">
        <v>642</v>
      </c>
      <c r="M867" s="2">
        <f t="shared" si="194"/>
        <v>-0.75849231196901656</v>
      </c>
      <c r="N867" s="2">
        <f t="shared" si="202"/>
        <v>0.28649549195705531</v>
      </c>
      <c r="O867" s="2">
        <f t="shared" si="203"/>
        <v>2.3843357697212884E-2</v>
      </c>
      <c r="P867" s="2">
        <f t="shared" si="204"/>
        <v>-6.1399833384850604E-2</v>
      </c>
      <c r="Q867" s="2">
        <f t="shared" si="205"/>
        <v>1.816940029136719E-2</v>
      </c>
      <c r="R867" s="2">
        <f t="shared" si="206"/>
        <v>-1.8385594931357991E-4</v>
      </c>
      <c r="S867" s="2">
        <f t="shared" si="195"/>
        <v>0.97699832905959694</v>
      </c>
      <c r="T867" s="25">
        <f t="shared" si="196"/>
        <v>3.3803010097997667E-8</v>
      </c>
    </row>
    <row r="868" spans="1:20" x14ac:dyDescent="0.2">
      <c r="A868" s="20">
        <v>643</v>
      </c>
      <c r="B868" s="2">
        <f t="shared" si="191"/>
        <v>-0.65829069184025801</v>
      </c>
      <c r="C868" s="2">
        <f t="shared" si="197"/>
        <v>-2.9216700779088778</v>
      </c>
      <c r="D868" s="2">
        <f t="shared" si="198"/>
        <v>-0.35843687353569664</v>
      </c>
      <c r="E868" s="2">
        <f t="shared" si="199"/>
        <v>2.6420163623698003</v>
      </c>
      <c r="F868" s="2">
        <f t="shared" si="200"/>
        <v>0.60725933546217647</v>
      </c>
      <c r="G868" s="2">
        <f t="shared" si="201"/>
        <v>-0.83987635050744247</v>
      </c>
      <c r="H868" s="2">
        <f t="shared" si="192"/>
        <v>0.43334663496352555</v>
      </c>
      <c r="I868" s="25">
        <f t="shared" si="193"/>
        <v>0.70539228414170041</v>
      </c>
      <c r="L868" s="20">
        <v>643</v>
      </c>
      <c r="M868" s="2">
        <f t="shared" si="194"/>
        <v>0.33254751291206103</v>
      </c>
      <c r="N868" s="2">
        <f t="shared" si="202"/>
        <v>-0.30151248325764335</v>
      </c>
      <c r="O868" s="2">
        <f t="shared" si="203"/>
        <v>0.20974032876635745</v>
      </c>
      <c r="P868" s="2">
        <f t="shared" si="204"/>
        <v>-5.7217964384045868E-2</v>
      </c>
      <c r="Q868" s="2">
        <f t="shared" si="205"/>
        <v>-2.0515053477621163E-3</v>
      </c>
      <c r="R868" s="2">
        <f t="shared" si="206"/>
        <v>4.9198914252886611E-3</v>
      </c>
      <c r="S868" s="2">
        <f t="shared" si="195"/>
        <v>0.43334663496352555</v>
      </c>
      <c r="T868" s="25">
        <f t="shared" si="196"/>
        <v>2.4205331636628894E-5</v>
      </c>
    </row>
    <row r="869" spans="1:20" x14ac:dyDescent="0.2">
      <c r="A869" s="20">
        <v>644</v>
      </c>
      <c r="B869" s="2">
        <f t="shared" si="191"/>
        <v>-1.8544727027576903E-2</v>
      </c>
      <c r="C869" s="2">
        <f t="shared" si="197"/>
        <v>-2.4725829801747339</v>
      </c>
      <c r="D869" s="2">
        <f t="shared" si="198"/>
        <v>-2.5234027910029591</v>
      </c>
      <c r="E869" s="2">
        <f t="shared" si="199"/>
        <v>1.5856999937164025</v>
      </c>
      <c r="F869" s="2">
        <f t="shared" si="200"/>
        <v>1.479242533637213</v>
      </c>
      <c r="G869" s="2">
        <f t="shared" si="201"/>
        <v>-0.36464206415221168</v>
      </c>
      <c r="H869" s="2">
        <f t="shared" si="192"/>
        <v>3.4390690052734128E-4</v>
      </c>
      <c r="I869" s="25">
        <f t="shared" si="193"/>
        <v>0.13296383494918565</v>
      </c>
      <c r="L869" s="20">
        <v>644</v>
      </c>
      <c r="M869" s="2">
        <f t="shared" si="194"/>
        <v>0.99949465204021881</v>
      </c>
      <c r="N869" s="2">
        <f t="shared" si="202"/>
        <v>-0.50500626471689214</v>
      </c>
      <c r="O869" s="2">
        <f t="shared" si="203"/>
        <v>0.12815871141275131</v>
      </c>
      <c r="P869" s="2">
        <f t="shared" si="204"/>
        <v>1.9933087205002423E-2</v>
      </c>
      <c r="Q869" s="2">
        <f t="shared" si="205"/>
        <v>-1.9656158033582335E-2</v>
      </c>
      <c r="R869" s="2">
        <f t="shared" si="206"/>
        <v>3.7493775675937514E-3</v>
      </c>
      <c r="S869" s="2">
        <f t="shared" si="195"/>
        <v>3.4390690052734128E-4</v>
      </c>
      <c r="T869" s="25">
        <f t="shared" si="196"/>
        <v>1.4057832144375236E-5</v>
      </c>
    </row>
    <row r="870" spans="1:20" x14ac:dyDescent="0.2">
      <c r="A870" s="20">
        <v>645</v>
      </c>
      <c r="B870" s="2">
        <f t="shared" si="191"/>
        <v>0.62992311267552636</v>
      </c>
      <c r="C870" s="2">
        <f t="shared" si="197"/>
        <v>-0.86060147168961731</v>
      </c>
      <c r="D870" s="2">
        <f t="shared" si="198"/>
        <v>-3.501572946605279</v>
      </c>
      <c r="E870" s="2">
        <f t="shared" si="199"/>
        <v>-0.21639585922769472</v>
      </c>
      <c r="F870" s="2">
        <f t="shared" si="200"/>
        <v>1.6555148544404945</v>
      </c>
      <c r="G870" s="2">
        <f t="shared" si="201"/>
        <v>0.28208908266322696</v>
      </c>
      <c r="H870" s="2">
        <f t="shared" si="192"/>
        <v>0.3968031278828239</v>
      </c>
      <c r="I870" s="25">
        <f t="shared" si="193"/>
        <v>7.957425055778089E-2</v>
      </c>
      <c r="L870" s="20">
        <v>645</v>
      </c>
      <c r="M870" s="2">
        <f t="shared" si="194"/>
        <v>0.39180176253743731</v>
      </c>
      <c r="N870" s="2">
        <f t="shared" si="202"/>
        <v>-6.4473388901276601E-2</v>
      </c>
      <c r="O870" s="2">
        <f t="shared" si="203"/>
        <v>-0.11686172299804801</v>
      </c>
      <c r="P870" s="2">
        <f t="shared" si="204"/>
        <v>7.1663781822841305E-2</v>
      </c>
      <c r="Q870" s="2">
        <f t="shared" si="205"/>
        <v>-1.2193617225603498E-2</v>
      </c>
      <c r="R870" s="2">
        <f t="shared" si="206"/>
        <v>-2.2026593531240266E-3</v>
      </c>
      <c r="S870" s="2">
        <f t="shared" si="195"/>
        <v>0.3968031278828239</v>
      </c>
      <c r="T870" s="25">
        <f t="shared" si="196"/>
        <v>4.851708225904755E-6</v>
      </c>
    </row>
    <row r="871" spans="1:20" x14ac:dyDescent="0.2">
      <c r="A871" s="20">
        <v>646</v>
      </c>
      <c r="B871" s="2">
        <f t="shared" si="191"/>
        <v>0.98212826966720246</v>
      </c>
      <c r="C871" s="2">
        <f t="shared" si="197"/>
        <v>1.1561343562000519</v>
      </c>
      <c r="D871" s="2">
        <f t="shared" si="198"/>
        <v>-2.8328986318325935</v>
      </c>
      <c r="E871" s="2">
        <f t="shared" si="199"/>
        <v>-1.9167173582984376</v>
      </c>
      <c r="F871" s="2">
        <f t="shared" si="200"/>
        <v>1.0531726710672464</v>
      </c>
      <c r="G871" s="2">
        <f t="shared" si="201"/>
        <v>0.79614932613864786</v>
      </c>
      <c r="H871" s="2">
        <f t="shared" si="192"/>
        <v>0.96457593807949316</v>
      </c>
      <c r="I871" s="25">
        <f t="shared" si="193"/>
        <v>0.63385374951102302</v>
      </c>
      <c r="L871" s="20">
        <v>646</v>
      </c>
      <c r="M871" s="2">
        <f t="shared" si="194"/>
        <v>-0.71554983829403529</v>
      </c>
      <c r="N871" s="2">
        <f t="shared" si="202"/>
        <v>0.45828139986536748</v>
      </c>
      <c r="O871" s="2">
        <f t="shared" si="203"/>
        <v>-0.21285021447243407</v>
      </c>
      <c r="P871" s="2">
        <f t="shared" si="204"/>
        <v>3.2002766912271004E-2</v>
      </c>
      <c r="Q871" s="2">
        <f t="shared" si="205"/>
        <v>1.0819254519956816E-2</v>
      </c>
      <c r="R871" s="2">
        <f t="shared" si="206"/>
        <v>-5.3456789617354842E-3</v>
      </c>
      <c r="S871" s="2">
        <f t="shared" si="195"/>
        <v>0.96457593807949316</v>
      </c>
      <c r="T871" s="25">
        <f t="shared" si="196"/>
        <v>2.8576283561941366E-5</v>
      </c>
    </row>
    <row r="872" spans="1:20" x14ac:dyDescent="0.2">
      <c r="A872" s="20">
        <v>647</v>
      </c>
      <c r="B872" s="2">
        <f t="shared" si="191"/>
        <v>0.8724231552568299</v>
      </c>
      <c r="C872" s="2">
        <f t="shared" si="197"/>
        <v>2.6291221312711985</v>
      </c>
      <c r="D872" s="2">
        <f t="shared" si="198"/>
        <v>-0.83186782524688041</v>
      </c>
      <c r="E872" s="2">
        <f t="shared" si="199"/>
        <v>-2.7155767342265569</v>
      </c>
      <c r="F872" s="2">
        <f t="shared" si="200"/>
        <v>-4.4493075785855249E-2</v>
      </c>
      <c r="G872" s="2">
        <f t="shared" si="201"/>
        <v>0.93576810135468436</v>
      </c>
      <c r="H872" s="2">
        <f t="shared" si="192"/>
        <v>0.76112216182828274</v>
      </c>
      <c r="I872" s="25">
        <f t="shared" si="193"/>
        <v>0.87566193951295079</v>
      </c>
      <c r="L872" s="20">
        <v>647</v>
      </c>
      <c r="M872" s="2">
        <f t="shared" si="194"/>
        <v>-0.91037182777822834</v>
      </c>
      <c r="N872" s="2">
        <f t="shared" si="202"/>
        <v>0.39659702684857306</v>
      </c>
      <c r="O872" s="2">
        <f t="shared" si="203"/>
        <v>-3.7394128514158569E-2</v>
      </c>
      <c r="P872" s="2">
        <f t="shared" si="204"/>
        <v>-4.8470880312087426E-2</v>
      </c>
      <c r="Q872" s="2">
        <f t="shared" si="205"/>
        <v>2.0034498771540427E-2</v>
      </c>
      <c r="R872" s="2">
        <f t="shared" si="206"/>
        <v>-1.6714370963222291E-3</v>
      </c>
      <c r="S872" s="2">
        <f t="shared" si="195"/>
        <v>0.76112216182828274</v>
      </c>
      <c r="T872" s="25">
        <f t="shared" si="196"/>
        <v>2.7937019669620843E-6</v>
      </c>
    </row>
    <row r="873" spans="1:20" x14ac:dyDescent="0.2">
      <c r="A873" s="20">
        <v>648</v>
      </c>
      <c r="B873" s="2">
        <f t="shared" si="191"/>
        <v>0.3524037989413476</v>
      </c>
      <c r="C873" s="2">
        <f t="shared" si="197"/>
        <v>2.8655926868389883</v>
      </c>
      <c r="D873" s="2">
        <f t="shared" si="198"/>
        <v>1.5604034178457571</v>
      </c>
      <c r="E873" s="2">
        <f t="shared" si="199"/>
        <v>-2.2372579399909842</v>
      </c>
      <c r="F873" s="2">
        <f t="shared" si="200"/>
        <v>-1.1212330338733847</v>
      </c>
      <c r="G873" s="2">
        <f t="shared" si="201"/>
        <v>0.63528051672369212</v>
      </c>
      <c r="H873" s="2">
        <f t="shared" si="192"/>
        <v>0.12418843750829374</v>
      </c>
      <c r="I873" s="25">
        <f t="shared" si="193"/>
        <v>0.40358133492872128</v>
      </c>
      <c r="L873" s="20">
        <v>648</v>
      </c>
      <c r="M873" s="2">
        <f t="shared" si="194"/>
        <v>5.5789255789024862E-2</v>
      </c>
      <c r="N873" s="2">
        <f t="shared" si="202"/>
        <v>-0.17086138370340553</v>
      </c>
      <c r="O873" s="2">
        <f t="shared" si="203"/>
        <v>0.18575010959444166</v>
      </c>
      <c r="P873" s="2">
        <f t="shared" si="204"/>
        <v>-6.7130365607049686E-2</v>
      </c>
      <c r="Q873" s="2">
        <f t="shared" si="205"/>
        <v>3.7000574538965576E-3</v>
      </c>
      <c r="R873" s="2">
        <f t="shared" si="206"/>
        <v>4.1343625758005365E-3</v>
      </c>
      <c r="S873" s="2">
        <f t="shared" si="195"/>
        <v>0.12418843750829374</v>
      </c>
      <c r="T873" s="25">
        <f t="shared" si="196"/>
        <v>1.7092953908180048E-5</v>
      </c>
    </row>
    <row r="874" spans="1:20" x14ac:dyDescent="0.2">
      <c r="A874" s="20">
        <v>649</v>
      </c>
      <c r="B874" s="2">
        <f t="shared" si="191"/>
        <v>-0.33335657047749795</v>
      </c>
      <c r="C874" s="2">
        <f t="shared" si="197"/>
        <v>1.754330225665536</v>
      </c>
      <c r="D874" s="2">
        <f t="shared" si="198"/>
        <v>3.2187925515495581</v>
      </c>
      <c r="E874" s="2">
        <f t="shared" si="199"/>
        <v>-0.70672177845803663</v>
      </c>
      <c r="F874" s="2">
        <f t="shared" si="200"/>
        <v>-1.6706395763808335</v>
      </c>
      <c r="G874" s="2">
        <f t="shared" si="201"/>
        <v>3.6010578545652691E-2</v>
      </c>
      <c r="H874" s="2">
        <f t="shared" si="192"/>
        <v>0.11112660308051905</v>
      </c>
      <c r="I874" s="25">
        <f t="shared" si="193"/>
        <v>1.2967617671926219E-3</v>
      </c>
      <c r="L874" s="20">
        <v>649</v>
      </c>
      <c r="M874" s="2">
        <f t="shared" si="194"/>
        <v>0.95080316668145992</v>
      </c>
      <c r="N874" s="2">
        <f t="shared" si="202"/>
        <v>-0.52042292149964409</v>
      </c>
      <c r="O874" s="2">
        <f t="shared" si="203"/>
        <v>0.17201011372704808</v>
      </c>
      <c r="P874" s="2">
        <f t="shared" si="204"/>
        <v>-1.7953676503698092E-4</v>
      </c>
      <c r="Q874" s="2">
        <f t="shared" si="205"/>
        <v>-1.735300975067133E-2</v>
      </c>
      <c r="R874" s="2">
        <f t="shared" si="206"/>
        <v>4.6676737746515328E-3</v>
      </c>
      <c r="S874" s="2">
        <f t="shared" si="195"/>
        <v>0.11112660308051905</v>
      </c>
      <c r="T874" s="25">
        <f t="shared" si="196"/>
        <v>2.1787178466569688E-5</v>
      </c>
    </row>
    <row r="875" spans="1:20" x14ac:dyDescent="0.2">
      <c r="A875" s="20">
        <v>650</v>
      </c>
      <c r="B875" s="2">
        <f t="shared" si="191"/>
        <v>-0.86233413596068298</v>
      </c>
      <c r="C875" s="2">
        <f t="shared" si="197"/>
        <v>-0.18202115280434539</v>
      </c>
      <c r="D875" s="2">
        <f t="shared" si="198"/>
        <v>3.3633332532386122</v>
      </c>
      <c r="E875" s="2">
        <f t="shared" si="199"/>
        <v>1.1561966783161219</v>
      </c>
      <c r="F875" s="2">
        <f t="shared" si="200"/>
        <v>-1.4343182216529164</v>
      </c>
      <c r="G875" s="2">
        <f t="shared" si="201"/>
        <v>-0.58019569740322008</v>
      </c>
      <c r="H875" s="2">
        <f t="shared" si="192"/>
        <v>0.7436201620430577</v>
      </c>
      <c r="I875" s="25">
        <f t="shared" si="193"/>
        <v>0.33662704728520892</v>
      </c>
      <c r="L875" s="20">
        <v>650</v>
      </c>
      <c r="M875" s="2">
        <f t="shared" si="194"/>
        <v>0.63327254506701647</v>
      </c>
      <c r="N875" s="2">
        <f t="shared" si="202"/>
        <v>-0.20629717872218406</v>
      </c>
      <c r="O875" s="2">
        <f t="shared" si="203"/>
        <v>-6.1091712479606361E-2</v>
      </c>
      <c r="P875" s="2">
        <f t="shared" si="204"/>
        <v>6.7000252529013385E-2</v>
      </c>
      <c r="Q875" s="2">
        <f t="shared" si="205"/>
        <v>-1.6276052747214387E-2</v>
      </c>
      <c r="R875" s="2">
        <f t="shared" si="206"/>
        <v>-7.5162700056480747E-4</v>
      </c>
      <c r="S875" s="2">
        <f t="shared" si="195"/>
        <v>0.7436201620430577</v>
      </c>
      <c r="T875" s="25">
        <f t="shared" si="196"/>
        <v>5.6494314797804905E-7</v>
      </c>
    </row>
    <row r="876" spans="1:20" x14ac:dyDescent="0.2">
      <c r="A876" s="20">
        <v>651</v>
      </c>
      <c r="B876" s="2">
        <f t="shared" si="191"/>
        <v>-0.98574248295900158</v>
      </c>
      <c r="C876" s="2">
        <f t="shared" si="197"/>
        <v>-2.0327651389513717</v>
      </c>
      <c r="D876" s="2">
        <f t="shared" si="198"/>
        <v>1.9260457723977962</v>
      </c>
      <c r="E876" s="2">
        <f t="shared" si="199"/>
        <v>2.4753377712067595</v>
      </c>
      <c r="F876" s="2">
        <f t="shared" si="200"/>
        <v>-0.52341459544120073</v>
      </c>
      <c r="G876" s="2">
        <f t="shared" si="201"/>
        <v>-0.92352687105551179</v>
      </c>
      <c r="H876" s="2">
        <f t="shared" si="192"/>
        <v>0.97168824271017751</v>
      </c>
      <c r="I876" s="25">
        <f t="shared" si="193"/>
        <v>0.85290188156158386</v>
      </c>
      <c r="L876" s="20">
        <v>651</v>
      </c>
      <c r="M876" s="2">
        <f t="shared" si="194"/>
        <v>-0.49186073187699036</v>
      </c>
      <c r="N876" s="2">
        <f t="shared" si="202"/>
        <v>0.3709161566263699</v>
      </c>
      <c r="O876" s="2">
        <f t="shared" si="203"/>
        <v>-0.21628422522952304</v>
      </c>
      <c r="P876" s="2">
        <f t="shared" si="204"/>
        <v>4.8735658876617544E-2</v>
      </c>
      <c r="Q876" s="2">
        <f t="shared" si="205"/>
        <v>5.5575019002351367E-3</v>
      </c>
      <c r="R876" s="2">
        <f t="shared" si="206"/>
        <v>-5.2123895188974107E-3</v>
      </c>
      <c r="S876" s="2">
        <f t="shared" si="195"/>
        <v>0.97168824271017751</v>
      </c>
      <c r="T876" s="25">
        <f t="shared" si="196"/>
        <v>2.716900449671158E-5</v>
      </c>
    </row>
    <row r="877" spans="1:20" x14ac:dyDescent="0.2">
      <c r="A877" s="20">
        <v>652</v>
      </c>
      <c r="B877" s="2">
        <f t="shared" si="191"/>
        <v>-0.64554073757051322</v>
      </c>
      <c r="C877" s="2">
        <f t="shared" si="197"/>
        <v>-2.9274679174181024</v>
      </c>
      <c r="D877" s="2">
        <f t="shared" si="198"/>
        <v>-0.41709113049706142</v>
      </c>
      <c r="E877" s="2">
        <f t="shared" si="199"/>
        <v>2.6302888320792568</v>
      </c>
      <c r="F877" s="2">
        <f t="shared" si="200"/>
        <v>0.6336590935851647</v>
      </c>
      <c r="G877" s="2">
        <f t="shared" si="201"/>
        <v>-0.83250892674497867</v>
      </c>
      <c r="H877" s="2">
        <f t="shared" si="192"/>
        <v>0.41672284386308223</v>
      </c>
      <c r="I877" s="25">
        <f t="shared" si="193"/>
        <v>0.6930711131100763</v>
      </c>
      <c r="L877" s="20">
        <v>652</v>
      </c>
      <c r="M877" s="2">
        <f t="shared" si="194"/>
        <v>-0.98973164570346162</v>
      </c>
      <c r="N877" s="2">
        <f t="shared" si="202"/>
        <v>0.47510586995069964</v>
      </c>
      <c r="O877" s="2">
        <f t="shared" si="203"/>
        <v>-9.5652819886173579E-2</v>
      </c>
      <c r="P877" s="2">
        <f t="shared" si="204"/>
        <v>-3.168076470205454E-2</v>
      </c>
      <c r="Q877" s="2">
        <f t="shared" si="205"/>
        <v>2.0303660565365755E-2</v>
      </c>
      <c r="R877" s="2">
        <f t="shared" si="206"/>
        <v>-3.0258725224739632E-3</v>
      </c>
      <c r="S877" s="2">
        <f t="shared" si="195"/>
        <v>0.41672284386308223</v>
      </c>
      <c r="T877" s="25">
        <f t="shared" si="196"/>
        <v>9.1559045222629453E-6</v>
      </c>
    </row>
    <row r="878" spans="1:20" x14ac:dyDescent="0.2">
      <c r="A878" s="20">
        <v>653</v>
      </c>
      <c r="B878" s="2">
        <f t="shared" si="191"/>
        <v>-1.7310964503544871E-3</v>
      </c>
      <c r="C878" s="2">
        <f t="shared" si="197"/>
        <v>-2.4453367913750839</v>
      </c>
      <c r="D878" s="2">
        <f t="shared" si="198"/>
        <v>-2.5640635574904569</v>
      </c>
      <c r="E878" s="2">
        <f t="shared" si="199"/>
        <v>1.5481739558281675</v>
      </c>
      <c r="F878" s="2">
        <f t="shared" si="200"/>
        <v>1.4927130097019659</v>
      </c>
      <c r="G878" s="2">
        <f t="shared" si="201"/>
        <v>-0.34994902587547549</v>
      </c>
      <c r="H878" s="2">
        <f t="shared" si="192"/>
        <v>2.996694920429905E-6</v>
      </c>
      <c r="I878" s="25">
        <f t="shared" si="193"/>
        <v>0.12246432071119422</v>
      </c>
      <c r="L878" s="20">
        <v>653</v>
      </c>
      <c r="M878" s="2">
        <f t="shared" si="194"/>
        <v>-0.22541314146614383</v>
      </c>
      <c r="N878" s="2">
        <f t="shared" si="202"/>
        <v>-2.6599564278310311E-2</v>
      </c>
      <c r="O878" s="2">
        <f t="shared" si="203"/>
        <v>0.14696314318290649</v>
      </c>
      <c r="P878" s="2">
        <f t="shared" si="204"/>
        <v>-7.1695200391683783E-2</v>
      </c>
      <c r="Q878" s="2">
        <f t="shared" si="205"/>
        <v>9.1568758000236117E-3</v>
      </c>
      <c r="R878" s="2">
        <f t="shared" si="206"/>
        <v>3.0194927737573034E-3</v>
      </c>
      <c r="S878" s="2">
        <f t="shared" si="195"/>
        <v>2.996694920429905E-6</v>
      </c>
      <c r="T878" s="25">
        <f t="shared" si="196"/>
        <v>9.1173366107725732E-6</v>
      </c>
    </row>
    <row r="879" spans="1:20" x14ac:dyDescent="0.2">
      <c r="A879" s="20">
        <v>654</v>
      </c>
      <c r="B879" s="2">
        <f t="shared" si="191"/>
        <v>0.64289270637953411</v>
      </c>
      <c r="C879" s="2">
        <f t="shared" si="197"/>
        <v>-0.81312556290700255</v>
      </c>
      <c r="D879" s="2">
        <f t="shared" si="198"/>
        <v>-3.5051168287978327</v>
      </c>
      <c r="E879" s="2">
        <f t="shared" si="199"/>
        <v>-0.26207132273426248</v>
      </c>
      <c r="F879" s="2">
        <f t="shared" si="200"/>
        <v>1.6497206730717624</v>
      </c>
      <c r="G879" s="2">
        <f t="shared" si="201"/>
        <v>0.29719736996762569</v>
      </c>
      <c r="H879" s="2">
        <f t="shared" si="192"/>
        <v>0.41331103191600188</v>
      </c>
      <c r="I879" s="25">
        <f t="shared" si="193"/>
        <v>8.8326276715673779E-2</v>
      </c>
      <c r="L879" s="20">
        <v>654</v>
      </c>
      <c r="M879" s="2">
        <f t="shared" si="194"/>
        <v>0.82637124616100743</v>
      </c>
      <c r="N879" s="2">
        <f t="shared" si="202"/>
        <v>-0.49438298671457603</v>
      </c>
      <c r="O879" s="2">
        <f t="shared" si="203"/>
        <v>0.20215928899537267</v>
      </c>
      <c r="P879" s="2">
        <f t="shared" si="204"/>
        <v>-2.027785893930218E-2</v>
      </c>
      <c r="Q879" s="2">
        <f t="shared" si="205"/>
        <v>-1.3667530659514995E-2</v>
      </c>
      <c r="R879" s="2">
        <f t="shared" si="206"/>
        <v>5.2141457648014694E-3</v>
      </c>
      <c r="S879" s="2">
        <f t="shared" si="195"/>
        <v>0.41331103191600188</v>
      </c>
      <c r="T879" s="25">
        <f t="shared" si="196"/>
        <v>2.7187316056597102E-5</v>
      </c>
    </row>
    <row r="880" spans="1:20" x14ac:dyDescent="0.2">
      <c r="A880" s="20">
        <v>655</v>
      </c>
      <c r="B880" s="2">
        <f t="shared" si="191"/>
        <v>0.98515402392349849</v>
      </c>
      <c r="C880" s="2">
        <f t="shared" si="197"/>
        <v>1.2015113232336372</v>
      </c>
      <c r="D880" s="2">
        <f t="shared" si="198"/>
        <v>-2.7976588865603524</v>
      </c>
      <c r="E880" s="2">
        <f t="shared" si="199"/>
        <v>-1.9490603632373882</v>
      </c>
      <c r="F880" s="2">
        <f t="shared" si="200"/>
        <v>1.0308389262993272</v>
      </c>
      <c r="G880" s="2">
        <f t="shared" si="201"/>
        <v>0.80456719887794559</v>
      </c>
      <c r="H880" s="2">
        <f t="shared" si="192"/>
        <v>0.97052845085266104</v>
      </c>
      <c r="I880" s="25">
        <f t="shared" si="193"/>
        <v>0.6473283775103037</v>
      </c>
      <c r="L880" s="20">
        <v>655</v>
      </c>
      <c r="M880" s="2">
        <f t="shared" si="194"/>
        <v>0.82429719971217075</v>
      </c>
      <c r="N880" s="2">
        <f t="shared" si="202"/>
        <v>-0.33168745355640605</v>
      </c>
      <c r="O880" s="2">
        <f t="shared" si="203"/>
        <v>-4.5517116896233705E-4</v>
      </c>
      <c r="P880" s="2">
        <f t="shared" si="204"/>
        <v>5.6999521530018152E-2</v>
      </c>
      <c r="Q880" s="2">
        <f t="shared" si="205"/>
        <v>-1.9061947238055148E-2</v>
      </c>
      <c r="R880" s="2">
        <f t="shared" si="206"/>
        <v>7.5927952795118783E-4</v>
      </c>
      <c r="S880" s="2">
        <f t="shared" si="195"/>
        <v>0.97052845085266104</v>
      </c>
      <c r="T880" s="25">
        <f t="shared" si="196"/>
        <v>5.7650540156577863E-7</v>
      </c>
    </row>
    <row r="881" spans="1:20" x14ac:dyDescent="0.2">
      <c r="A881" s="20">
        <v>656</v>
      </c>
      <c r="B881" s="2">
        <f t="shared" si="191"/>
        <v>0.86408201055997935</v>
      </c>
      <c r="C881" s="2">
        <f t="shared" si="197"/>
        <v>2.6510586599251922</v>
      </c>
      <c r="D881" s="2">
        <f t="shared" si="198"/>
        <v>-0.77441825534758246</v>
      </c>
      <c r="E881" s="2">
        <f t="shared" si="199"/>
        <v>-2.7193758600017031</v>
      </c>
      <c r="F881" s="2">
        <f t="shared" si="200"/>
        <v>-7.2862474814217065E-2</v>
      </c>
      <c r="G881" s="2">
        <f t="shared" si="201"/>
        <v>0.93353650244669772</v>
      </c>
      <c r="H881" s="2">
        <f t="shared" si="192"/>
        <v>0.74663772097337622</v>
      </c>
      <c r="I881" s="25">
        <f t="shared" si="193"/>
        <v>0.87149040140041323</v>
      </c>
      <c r="L881" s="20">
        <v>656</v>
      </c>
      <c r="M881" s="2">
        <f t="shared" si="194"/>
        <v>-0.22899028154274198</v>
      </c>
      <c r="N881" s="2">
        <f t="shared" si="202"/>
        <v>0.25400394499701945</v>
      </c>
      <c r="O881" s="2">
        <f t="shared" si="203"/>
        <v>-0.20248915860073263</v>
      </c>
      <c r="P881" s="2">
        <f t="shared" si="204"/>
        <v>6.1586296195041863E-2</v>
      </c>
      <c r="Q881" s="2">
        <f t="shared" si="205"/>
        <v>-1.4695813473936483E-4</v>
      </c>
      <c r="R881" s="2">
        <f t="shared" si="206"/>
        <v>-4.6638841152506355E-3</v>
      </c>
      <c r="S881" s="2">
        <f t="shared" si="195"/>
        <v>0.74663772097337622</v>
      </c>
      <c r="T881" s="25">
        <f t="shared" si="196"/>
        <v>2.1751815040487204E-5</v>
      </c>
    </row>
    <row r="882" spans="1:20" x14ac:dyDescent="0.2">
      <c r="A882" s="20">
        <v>657</v>
      </c>
      <c r="B882" s="2">
        <f t="shared" si="191"/>
        <v>0.33661872597625042</v>
      </c>
      <c r="C882" s="2">
        <f t="shared" si="197"/>
        <v>2.8537716849196988</v>
      </c>
      <c r="D882" s="2">
        <f t="shared" si="198"/>
        <v>1.6130433819741847</v>
      </c>
      <c r="E882" s="2">
        <f t="shared" si="199"/>
        <v>-2.2107263983872909</v>
      </c>
      <c r="F882" s="2">
        <f t="shared" si="200"/>
        <v>-1.1422955155150576</v>
      </c>
      <c r="G882" s="2">
        <f t="shared" si="201"/>
        <v>0.62344900200454234</v>
      </c>
      <c r="H882" s="2">
        <f t="shared" si="192"/>
        <v>0.11331216667787397</v>
      </c>
      <c r="I882" s="25">
        <f t="shared" si="193"/>
        <v>0.38868865810045983</v>
      </c>
      <c r="L882" s="20">
        <v>657</v>
      </c>
      <c r="M882" s="2">
        <f t="shared" si="194"/>
        <v>-0.9902500081458343</v>
      </c>
      <c r="N882" s="2">
        <f t="shared" si="202"/>
        <v>0.5157680518310962</v>
      </c>
      <c r="O882" s="2">
        <f t="shared" si="203"/>
        <v>-0.14629186246388776</v>
      </c>
      <c r="P882" s="2">
        <f t="shared" si="204"/>
        <v>-1.2366977538461308E-2</v>
      </c>
      <c r="Q882" s="2">
        <f t="shared" si="205"/>
        <v>1.8955444398657584E-2</v>
      </c>
      <c r="R882" s="2">
        <f t="shared" si="206"/>
        <v>-4.1392686782203147E-3</v>
      </c>
      <c r="S882" s="2">
        <f t="shared" si="195"/>
        <v>0.11331216667787397</v>
      </c>
      <c r="T882" s="25">
        <f t="shared" si="196"/>
        <v>1.7133545190495752E-5</v>
      </c>
    </row>
    <row r="883" spans="1:20" x14ac:dyDescent="0.2">
      <c r="A883" s="20">
        <v>658</v>
      </c>
      <c r="B883" s="2">
        <f t="shared" si="191"/>
        <v>-0.34916160524678796</v>
      </c>
      <c r="C883" s="2">
        <f t="shared" si="197"/>
        <v>1.7143112950838508</v>
      </c>
      <c r="D883" s="2">
        <f t="shared" si="198"/>
        <v>3.2418655122553885</v>
      </c>
      <c r="E883" s="2">
        <f t="shared" si="199"/>
        <v>-0.66233776805848876</v>
      </c>
      <c r="F883" s="2">
        <f t="shared" si="200"/>
        <v>-1.6744891264093791</v>
      </c>
      <c r="G883" s="2">
        <f t="shared" si="201"/>
        <v>2.0143694260275399E-2</v>
      </c>
      <c r="H883" s="2">
        <f t="shared" si="192"/>
        <v>0.1219138265785138</v>
      </c>
      <c r="I883" s="25">
        <f t="shared" si="193"/>
        <v>4.0576841845145202E-4</v>
      </c>
      <c r="L883" s="20">
        <v>658</v>
      </c>
      <c r="M883" s="2">
        <f t="shared" si="194"/>
        <v>-0.48865925710163854</v>
      </c>
      <c r="N883" s="2">
        <f t="shared" si="202"/>
        <v>0.11978116118764529</v>
      </c>
      <c r="O883" s="2">
        <f t="shared" si="203"/>
        <v>9.64691770394982E-2</v>
      </c>
      <c r="P883" s="2">
        <f t="shared" si="204"/>
        <v>-7.0548836616027066E-2</v>
      </c>
      <c r="Q883" s="2">
        <f t="shared" si="205"/>
        <v>1.3884262669564528E-2</v>
      </c>
      <c r="R883" s="2">
        <f t="shared" si="206"/>
        <v>1.6640919084340271E-3</v>
      </c>
      <c r="S883" s="2">
        <f t="shared" si="195"/>
        <v>0.1219138265785138</v>
      </c>
      <c r="T883" s="25">
        <f t="shared" si="196"/>
        <v>2.7692018797156025E-6</v>
      </c>
    </row>
    <row r="884" spans="1:20" x14ac:dyDescent="0.2">
      <c r="A884" s="20">
        <v>659</v>
      </c>
      <c r="B884" s="2">
        <f t="shared" si="191"/>
        <v>-0.87072577772168835</v>
      </c>
      <c r="C884" s="2">
        <f t="shared" si="197"/>
        <v>-0.23141648368282644</v>
      </c>
      <c r="D884" s="2">
        <f t="shared" si="198"/>
        <v>3.3459876365769334</v>
      </c>
      <c r="E884" s="2">
        <f t="shared" si="199"/>
        <v>1.1975586639013269</v>
      </c>
      <c r="F884" s="2">
        <f t="shared" si="200"/>
        <v>-1.4191443365390257</v>
      </c>
      <c r="G884" s="2">
        <f t="shared" si="201"/>
        <v>-0.59263550764850237</v>
      </c>
      <c r="H884" s="2">
        <f t="shared" si="192"/>
        <v>0.75816337998903904</v>
      </c>
      <c r="I884" s="25">
        <f t="shared" si="193"/>
        <v>0.35121684492579813</v>
      </c>
      <c r="L884" s="20">
        <v>659</v>
      </c>
      <c r="M884" s="2">
        <f t="shared" si="194"/>
        <v>0.63611106593060951</v>
      </c>
      <c r="N884" s="2">
        <f t="shared" si="202"/>
        <v>-0.42896078663795278</v>
      </c>
      <c r="O884" s="2">
        <f t="shared" si="203"/>
        <v>0.2162045712003938</v>
      </c>
      <c r="P884" s="2">
        <f t="shared" si="204"/>
        <v>-3.8760858495774014E-2</v>
      </c>
      <c r="Q884" s="2">
        <f t="shared" si="205"/>
        <v>-8.8933039116268747E-3</v>
      </c>
      <c r="R884" s="2">
        <f t="shared" si="206"/>
        <v>5.3452618926009788E-3</v>
      </c>
      <c r="S884" s="2">
        <f t="shared" si="195"/>
        <v>0.75816337998903904</v>
      </c>
      <c r="T884" s="25">
        <f t="shared" si="196"/>
        <v>2.8571824700492197E-5</v>
      </c>
    </row>
    <row r="885" spans="1:20" x14ac:dyDescent="0.2">
      <c r="A885" s="20">
        <v>660</v>
      </c>
      <c r="B885" s="2">
        <f t="shared" si="191"/>
        <v>-0.98277401146851162</v>
      </c>
      <c r="C885" s="2">
        <f t="shared" si="197"/>
        <v>-2.0683054741911682</v>
      </c>
      <c r="D885" s="2">
        <f t="shared" si="198"/>
        <v>1.876439492917326</v>
      </c>
      <c r="E885" s="2">
        <f t="shared" si="199"/>
        <v>2.494224543858047</v>
      </c>
      <c r="F885" s="2">
        <f t="shared" si="200"/>
        <v>-0.496353790452427</v>
      </c>
      <c r="G885" s="2">
        <f t="shared" si="201"/>
        <v>-0.92668897012494134</v>
      </c>
      <c r="H885" s="2">
        <f t="shared" si="192"/>
        <v>0.96584475761791022</v>
      </c>
      <c r="I885" s="25">
        <f t="shared" si="193"/>
        <v>0.85875244735122447</v>
      </c>
      <c r="L885" s="20">
        <v>660</v>
      </c>
      <c r="M885" s="2">
        <f t="shared" si="194"/>
        <v>0.9496588119984416</v>
      </c>
      <c r="N885" s="2">
        <f t="shared" si="202"/>
        <v>-0.43065569599698417</v>
      </c>
      <c r="O885" s="2">
        <f t="shared" si="203"/>
        <v>6.0217628816051069E-2</v>
      </c>
      <c r="P885" s="2">
        <f t="shared" si="204"/>
        <v>4.2458241323808849E-2</v>
      </c>
      <c r="Q885" s="2">
        <f t="shared" si="205"/>
        <v>-2.0329377940140655E-2</v>
      </c>
      <c r="R885" s="2">
        <f t="shared" si="206"/>
        <v>2.2097022845661996E-3</v>
      </c>
      <c r="S885" s="2">
        <f t="shared" si="195"/>
        <v>0.96584475761791022</v>
      </c>
      <c r="T885" s="25">
        <f t="shared" si="196"/>
        <v>4.8827841864170817E-6</v>
      </c>
    </row>
    <row r="886" spans="1:20" x14ac:dyDescent="0.2">
      <c r="A886" s="20">
        <v>661</v>
      </c>
      <c r="B886" s="2">
        <f t="shared" si="191"/>
        <v>-0.63260827135413666</v>
      </c>
      <c r="C886" s="2">
        <f t="shared" si="197"/>
        <v>-2.932438082022883</v>
      </c>
      <c r="D886" s="2">
        <f t="shared" si="198"/>
        <v>-0.47562746443716619</v>
      </c>
      <c r="E886" s="2">
        <f t="shared" si="199"/>
        <v>2.6178176475047596</v>
      </c>
      <c r="F886" s="2">
        <f t="shared" si="200"/>
        <v>0.65987969902586219</v>
      </c>
      <c r="G886" s="2">
        <f t="shared" si="201"/>
        <v>-0.82490613003703728</v>
      </c>
      <c r="H886" s="2">
        <f t="shared" si="192"/>
        <v>0.400193224985669</v>
      </c>
      <c r="I886" s="25">
        <f t="shared" si="193"/>
        <v>0.68047012337268142</v>
      </c>
      <c r="L886" s="20">
        <v>661</v>
      </c>
      <c r="M886" s="2">
        <f t="shared" si="194"/>
        <v>5.2121403338905185E-2</v>
      </c>
      <c r="N886" s="2">
        <f t="shared" si="202"/>
        <v>0.11685792472985439</v>
      </c>
      <c r="O886" s="2">
        <f t="shared" si="203"/>
        <v>-0.17256392168499052</v>
      </c>
      <c r="P886" s="2">
        <f t="shared" si="204"/>
        <v>6.9531004466037577E-2</v>
      </c>
      <c r="Q886" s="2">
        <f t="shared" si="205"/>
        <v>-5.8397115689517685E-3</v>
      </c>
      <c r="R886" s="2">
        <f t="shared" si="206"/>
        <v>-3.7438563767910769E-3</v>
      </c>
      <c r="S886" s="2">
        <f t="shared" si="195"/>
        <v>0.400193224985669</v>
      </c>
      <c r="T886" s="25">
        <f t="shared" si="196"/>
        <v>1.401646057003921E-5</v>
      </c>
    </row>
    <row r="887" spans="1:20" x14ac:dyDescent="0.2">
      <c r="A887" s="20">
        <v>662</v>
      </c>
      <c r="B887" s="2">
        <f t="shared" si="191"/>
        <v>1.5083023554977688E-2</v>
      </c>
      <c r="C887" s="2">
        <f t="shared" si="197"/>
        <v>-2.417399239270253</v>
      </c>
      <c r="D887" s="2">
        <f t="shared" si="198"/>
        <v>-2.6039993933827215</v>
      </c>
      <c r="E887" s="2">
        <f t="shared" si="199"/>
        <v>1.5102102070009</v>
      </c>
      <c r="F887" s="2">
        <f t="shared" si="200"/>
        <v>1.5057614551475658</v>
      </c>
      <c r="G887" s="2">
        <f t="shared" si="201"/>
        <v>-0.33515704747887948</v>
      </c>
      <c r="H887" s="2">
        <f t="shared" si="192"/>
        <v>2.2749759956001178E-4</v>
      </c>
      <c r="I887" s="25">
        <f t="shared" si="193"/>
        <v>0.11233024647475988</v>
      </c>
      <c r="L887" s="20">
        <v>662</v>
      </c>
      <c r="M887" s="2">
        <f t="shared" si="194"/>
        <v>-0.91188562265036432</v>
      </c>
      <c r="N887" s="2">
        <f t="shared" si="202"/>
        <v>0.51534444639282917</v>
      </c>
      <c r="O887" s="2">
        <f t="shared" si="203"/>
        <v>-0.18527737914696005</v>
      </c>
      <c r="P887" s="2">
        <f t="shared" si="204"/>
        <v>7.9319559658483467E-3</v>
      </c>
      <c r="Q887" s="2">
        <f t="shared" si="205"/>
        <v>1.6097248398322373E-2</v>
      </c>
      <c r="R887" s="2">
        <f t="shared" si="206"/>
        <v>-4.9229330641053452E-3</v>
      </c>
      <c r="S887" s="2">
        <f t="shared" si="195"/>
        <v>2.2749759956001178E-4</v>
      </c>
      <c r="T887" s="25">
        <f t="shared" si="196"/>
        <v>2.4235269953661642E-5</v>
      </c>
    </row>
    <row r="888" spans="1:20" x14ac:dyDescent="0.2">
      <c r="A888" s="20">
        <v>663</v>
      </c>
      <c r="B888" s="2">
        <f t="shared" si="191"/>
        <v>0.65568053680744209</v>
      </c>
      <c r="C888" s="2">
        <f t="shared" si="197"/>
        <v>-0.76541976138375101</v>
      </c>
      <c r="D888" s="2">
        <f t="shared" si="198"/>
        <v>-3.5076697190074766</v>
      </c>
      <c r="E888" s="2">
        <f t="shared" si="199"/>
        <v>-0.30767269154090338</v>
      </c>
      <c r="F888" s="2">
        <f t="shared" si="200"/>
        <v>1.6434600707416127</v>
      </c>
      <c r="G888" s="2">
        <f t="shared" si="201"/>
        <v>0.31222163148192167</v>
      </c>
      <c r="H888" s="2">
        <f t="shared" si="192"/>
        <v>0.42991696634809545</v>
      </c>
      <c r="I888" s="25">
        <f t="shared" si="193"/>
        <v>9.7482347165232894E-2</v>
      </c>
      <c r="L888" s="20">
        <v>663</v>
      </c>
      <c r="M888" s="2">
        <f t="shared" si="194"/>
        <v>-0.71297905646512649</v>
      </c>
      <c r="N888" s="2">
        <f t="shared" si="202"/>
        <v>0.25662018802401992</v>
      </c>
      <c r="O888" s="2">
        <f t="shared" si="203"/>
        <v>3.8290531558973641E-2</v>
      </c>
      <c r="P888" s="2">
        <f t="shared" si="204"/>
        <v>-6.3782592961237228E-2</v>
      </c>
      <c r="Q888" s="2">
        <f t="shared" si="205"/>
        <v>1.7505637134705744E-2</v>
      </c>
      <c r="R888" s="2">
        <f t="shared" si="206"/>
        <v>1.7613043570999817E-4</v>
      </c>
      <c r="S888" s="2">
        <f t="shared" si="195"/>
        <v>0.42991696634809545</v>
      </c>
      <c r="T888" s="25">
        <f t="shared" si="196"/>
        <v>3.1021930383393802E-8</v>
      </c>
    </row>
    <row r="889" spans="1:20" x14ac:dyDescent="0.2">
      <c r="A889" s="20">
        <v>664</v>
      </c>
      <c r="B889" s="2">
        <f t="shared" si="191"/>
        <v>0.987901248308375</v>
      </c>
      <c r="C889" s="2">
        <f t="shared" si="197"/>
        <v>1.2465485902952156</v>
      </c>
      <c r="D889" s="2">
        <f t="shared" si="198"/>
        <v>-2.7616281669317662</v>
      </c>
      <c r="E889" s="2">
        <f t="shared" si="199"/>
        <v>-1.9808523157326003</v>
      </c>
      <c r="F889" s="2">
        <f t="shared" si="200"/>
        <v>1.0082137352939031</v>
      </c>
      <c r="G889" s="2">
        <f t="shared" si="201"/>
        <v>0.81275759855920693</v>
      </c>
      <c r="H889" s="2">
        <f t="shared" si="192"/>
        <v>0.97594887640924555</v>
      </c>
      <c r="I889" s="25">
        <f t="shared" si="193"/>
        <v>0.66057491401572899</v>
      </c>
      <c r="L889" s="20">
        <v>664</v>
      </c>
      <c r="M889" s="2">
        <f t="shared" si="194"/>
        <v>0.39517864287111887</v>
      </c>
      <c r="N889" s="2">
        <f t="shared" si="202"/>
        <v>-0.32936781622128392</v>
      </c>
      <c r="O889" s="2">
        <f t="shared" si="203"/>
        <v>0.21302712121383049</v>
      </c>
      <c r="P889" s="2">
        <f t="shared" si="204"/>
        <v>-5.4156190286100817E-2</v>
      </c>
      <c r="Q889" s="2">
        <f t="shared" si="205"/>
        <v>-3.4106416726762735E-3</v>
      </c>
      <c r="R889" s="2">
        <f t="shared" si="206"/>
        <v>5.0505775224783944E-3</v>
      </c>
      <c r="S889" s="2">
        <f t="shared" si="195"/>
        <v>0.97594887640924555</v>
      </c>
      <c r="T889" s="25">
        <f t="shared" si="196"/>
        <v>2.5508333310563998E-5</v>
      </c>
    </row>
    <row r="890" spans="1:20" x14ac:dyDescent="0.2">
      <c r="A890" s="20">
        <v>665</v>
      </c>
      <c r="B890" s="2">
        <f t="shared" si="191"/>
        <v>0.85549656634708049</v>
      </c>
      <c r="C890" s="2">
        <f t="shared" si="197"/>
        <v>2.6722456620993311</v>
      </c>
      <c r="D890" s="2">
        <f t="shared" si="198"/>
        <v>-0.71674973631760908</v>
      </c>
      <c r="E890" s="2">
        <f t="shared" si="199"/>
        <v>-2.7224061441640277</v>
      </c>
      <c r="F890" s="2">
        <f t="shared" si="200"/>
        <v>-0.10121127363670709</v>
      </c>
      <c r="G890" s="2">
        <f t="shared" si="201"/>
        <v>0.93104096734630104</v>
      </c>
      <c r="H890" s="2">
        <f t="shared" si="192"/>
        <v>0.73187437503164465</v>
      </c>
      <c r="I890" s="25">
        <f t="shared" si="193"/>
        <v>0.86683728287713602</v>
      </c>
      <c r="L890" s="20">
        <v>665</v>
      </c>
      <c r="M890" s="2">
        <f t="shared" si="194"/>
        <v>0.99937114776100866</v>
      </c>
      <c r="N890" s="2">
        <f t="shared" si="202"/>
        <v>-0.49531815258966894</v>
      </c>
      <c r="O890" s="2">
        <f t="shared" si="203"/>
        <v>0.11609352701238805</v>
      </c>
      <c r="P890" s="2">
        <f t="shared" si="204"/>
        <v>2.4534761955085915E-2</v>
      </c>
      <c r="Q890" s="2">
        <f t="shared" si="205"/>
        <v>-1.997738205036179E-2</v>
      </c>
      <c r="R890" s="2">
        <f t="shared" si="206"/>
        <v>3.4841014240165366E-3</v>
      </c>
      <c r="S890" s="2">
        <f t="shared" si="195"/>
        <v>0.73187437503164465</v>
      </c>
      <c r="T890" s="25">
        <f t="shared" si="196"/>
        <v>1.2138962732834057E-5</v>
      </c>
    </row>
    <row r="891" spans="1:20" x14ac:dyDescent="0.2">
      <c r="A891" s="20">
        <v>666</v>
      </c>
      <c r="B891" s="2">
        <f t="shared" si="191"/>
        <v>0.3207384817301247</v>
      </c>
      <c r="C891" s="2">
        <f t="shared" si="197"/>
        <v>2.8411438440278638</v>
      </c>
      <c r="D891" s="2">
        <f t="shared" si="198"/>
        <v>1.6652272948102884</v>
      </c>
      <c r="E891" s="2">
        <f t="shared" si="199"/>
        <v>-2.1835698242256876</v>
      </c>
      <c r="F891" s="2">
        <f t="shared" si="200"/>
        <v>-1.1630350391061988</v>
      </c>
      <c r="G891" s="2">
        <f t="shared" si="201"/>
        <v>0.61144122127401357</v>
      </c>
      <c r="H891" s="2">
        <f t="shared" si="192"/>
        <v>0.10287317366254554</v>
      </c>
      <c r="I891" s="25">
        <f t="shared" si="193"/>
        <v>0.3738603670730572</v>
      </c>
      <c r="L891" s="20">
        <v>666</v>
      </c>
      <c r="M891" s="2">
        <f t="shared" si="194"/>
        <v>0.32908112711181386</v>
      </c>
      <c r="N891" s="2">
        <f t="shared" si="202"/>
        <v>-2.9596930826557295E-2</v>
      </c>
      <c r="O891" s="2">
        <f t="shared" si="203"/>
        <v>-0.12889234169884545</v>
      </c>
      <c r="P891" s="2">
        <f t="shared" si="204"/>
        <v>7.1936912783444398E-2</v>
      </c>
      <c r="Q891" s="2">
        <f t="shared" si="205"/>
        <v>-1.1067276927492316E-2</v>
      </c>
      <c r="R891" s="2">
        <f t="shared" si="206"/>
        <v>-2.5255951857119864E-3</v>
      </c>
      <c r="S891" s="2">
        <f t="shared" si="195"/>
        <v>0.10287317366254554</v>
      </c>
      <c r="T891" s="25">
        <f t="shared" si="196"/>
        <v>6.3786310420915634E-6</v>
      </c>
    </row>
    <row r="892" spans="1:20" x14ac:dyDescent="0.2">
      <c r="A892" s="20">
        <v>667</v>
      </c>
      <c r="B892" s="2">
        <f t="shared" si="191"/>
        <v>-0.3648679225214973</v>
      </c>
      <c r="C892" s="2">
        <f t="shared" si="197"/>
        <v>1.6738076820129268</v>
      </c>
      <c r="D892" s="2">
        <f t="shared" si="198"/>
        <v>3.2640219092946769</v>
      </c>
      <c r="E892" s="2">
        <f t="shared" si="199"/>
        <v>-0.61776649673433115</v>
      </c>
      <c r="F892" s="2">
        <f t="shared" si="200"/>
        <v>-1.6778652527602629</v>
      </c>
      <c r="G892" s="2">
        <f t="shared" si="201"/>
        <v>4.2711148039291432E-3</v>
      </c>
      <c r="H892" s="2">
        <f t="shared" si="192"/>
        <v>0.13312860088515335</v>
      </c>
      <c r="I892" s="25">
        <f t="shared" si="193"/>
        <v>1.8242421668342684E-5</v>
      </c>
      <c r="L892" s="20">
        <v>667</v>
      </c>
      <c r="M892" s="2">
        <f t="shared" si="194"/>
        <v>-0.76088095123926125</v>
      </c>
      <c r="N892" s="2">
        <f t="shared" si="202"/>
        <v>0.47386879780225805</v>
      </c>
      <c r="O892" s="2">
        <f t="shared" si="203"/>
        <v>-0.20950380602684321</v>
      </c>
      <c r="P892" s="2">
        <f t="shared" si="204"/>
        <v>2.7599034405314287E-2</v>
      </c>
      <c r="Q892" s="2">
        <f t="shared" si="205"/>
        <v>1.1956754819141116E-2</v>
      </c>
      <c r="R892" s="2">
        <f t="shared" si="206"/>
        <v>-5.3144394244248822E-3</v>
      </c>
      <c r="S892" s="2">
        <f t="shared" si="195"/>
        <v>0.13312860088515335</v>
      </c>
      <c r="T892" s="25">
        <f t="shared" si="196"/>
        <v>2.8243266395881473E-5</v>
      </c>
    </row>
    <row r="893" spans="1:20" x14ac:dyDescent="0.2">
      <c r="A893" s="20">
        <v>668</v>
      </c>
      <c r="B893" s="2">
        <f t="shared" si="191"/>
        <v>-0.87887124159270857</v>
      </c>
      <c r="C893" s="2">
        <f t="shared" si="197"/>
        <v>-0.28074638681917446</v>
      </c>
      <c r="D893" s="2">
        <f t="shared" si="198"/>
        <v>3.3276960180885777</v>
      </c>
      <c r="E893" s="2">
        <f t="shared" si="199"/>
        <v>1.2385820670389673</v>
      </c>
      <c r="F893" s="2">
        <f t="shared" si="200"/>
        <v>-1.4035692206734003</v>
      </c>
      <c r="G893" s="2">
        <f t="shared" si="201"/>
        <v>-0.60490776369645294</v>
      </c>
      <c r="H893" s="2">
        <f t="shared" si="192"/>
        <v>0.77241465929870912</v>
      </c>
      <c r="I893" s="25">
        <f t="shared" si="193"/>
        <v>0.36591340258024374</v>
      </c>
      <c r="L893" s="20">
        <v>668</v>
      </c>
      <c r="M893" s="2">
        <f t="shared" si="194"/>
        <v>-0.88050335294201754</v>
      </c>
      <c r="N893" s="2">
        <f t="shared" si="202"/>
        <v>0.37301699780294328</v>
      </c>
      <c r="O893" s="2">
        <f t="shared" si="203"/>
        <v>-2.2938315713549144E-2</v>
      </c>
      <c r="P893" s="2">
        <f t="shared" si="204"/>
        <v>-5.1935464517763E-2</v>
      </c>
      <c r="Q893" s="2">
        <f t="shared" si="205"/>
        <v>1.973252258169076E-2</v>
      </c>
      <c r="R893" s="2">
        <f t="shared" si="206"/>
        <v>-1.3258614865469809E-3</v>
      </c>
      <c r="S893" s="2">
        <f t="shared" si="195"/>
        <v>0.77241465929870912</v>
      </c>
      <c r="T893" s="25">
        <f t="shared" si="196"/>
        <v>1.75790868150857E-6</v>
      </c>
    </row>
    <row r="894" spans="1:20" x14ac:dyDescent="0.2">
      <c r="A894" s="20">
        <v>669</v>
      </c>
      <c r="B894" s="2">
        <f t="shared" si="191"/>
        <v>-0.97952768300091808</v>
      </c>
      <c r="C894" s="2">
        <f t="shared" si="197"/>
        <v>-2.1032610431469165</v>
      </c>
      <c r="D894" s="2">
        <f t="shared" si="198"/>
        <v>1.8263026928908215</v>
      </c>
      <c r="E894" s="2">
        <f t="shared" si="199"/>
        <v>2.5124061313051866</v>
      </c>
      <c r="F894" s="2">
        <f t="shared" si="200"/>
        <v>-0.4691526527297914</v>
      </c>
      <c r="G894" s="2">
        <f t="shared" si="201"/>
        <v>-0.92958906898585525</v>
      </c>
      <c r="H894" s="2">
        <f t="shared" si="192"/>
        <v>0.95947448176514705</v>
      </c>
      <c r="I894" s="25">
        <f t="shared" si="193"/>
        <v>0.86413583717798914</v>
      </c>
      <c r="L894" s="20">
        <v>669</v>
      </c>
      <c r="M894" s="2">
        <f t="shared" si="194"/>
        <v>0.12276651567672021</v>
      </c>
      <c r="N894" s="2">
        <f t="shared" si="202"/>
        <v>-0.20353759439123736</v>
      </c>
      <c r="O894" s="2">
        <f t="shared" si="203"/>
        <v>0.19288005287997831</v>
      </c>
      <c r="P894" s="2">
        <f t="shared" si="204"/>
        <v>-6.5237471006020786E-2</v>
      </c>
      <c r="Q894" s="2">
        <f t="shared" si="205"/>
        <v>2.343710326596075E-3</v>
      </c>
      <c r="R894" s="2">
        <f t="shared" si="206"/>
        <v>4.353567042414931E-3</v>
      </c>
      <c r="S894" s="2">
        <f t="shared" si="195"/>
        <v>0.95947448176514705</v>
      </c>
      <c r="T894" s="25">
        <f t="shared" si="196"/>
        <v>1.895354599280149E-5</v>
      </c>
    </row>
    <row r="895" spans="1:20" x14ac:dyDescent="0.2">
      <c r="A895" s="20">
        <v>670</v>
      </c>
      <c r="B895" s="2">
        <f t="shared" si="191"/>
        <v>-0.6194969495515642</v>
      </c>
      <c r="C895" s="2">
        <f t="shared" si="197"/>
        <v>-2.9365791665223138</v>
      </c>
      <c r="D895" s="2">
        <f t="shared" si="198"/>
        <v>-0.53402932554024662</v>
      </c>
      <c r="E895" s="2">
        <f t="shared" si="199"/>
        <v>2.60460633458987</v>
      </c>
      <c r="F895" s="2">
        <f t="shared" si="200"/>
        <v>0.68591373850505533</v>
      </c>
      <c r="G895" s="2">
        <f t="shared" si="201"/>
        <v>-0.81707010990133122</v>
      </c>
      <c r="H895" s="2">
        <f t="shared" si="192"/>
        <v>0.38377647050369329</v>
      </c>
      <c r="I895" s="25">
        <f t="shared" si="193"/>
        <v>0.66760356449417346</v>
      </c>
      <c r="L895" s="20">
        <v>670</v>
      </c>
      <c r="M895" s="2">
        <f t="shared" si="194"/>
        <v>0.96947415083314437</v>
      </c>
      <c r="N895" s="2">
        <f t="shared" si="202"/>
        <v>-0.52052384911331995</v>
      </c>
      <c r="O895" s="2">
        <f t="shared" si="203"/>
        <v>0.16272148140342285</v>
      </c>
      <c r="P895" s="2">
        <f t="shared" si="204"/>
        <v>4.6568575148177201E-3</v>
      </c>
      <c r="Q895" s="2">
        <f t="shared" si="205"/>
        <v>-1.80339993594992E-2</v>
      </c>
      <c r="R895" s="2">
        <f t="shared" si="206"/>
        <v>4.4809590414674931E-3</v>
      </c>
      <c r="S895" s="2">
        <f t="shared" si="195"/>
        <v>0.38377647050369329</v>
      </c>
      <c r="T895" s="25">
        <f t="shared" si="196"/>
        <v>2.0078993931309276E-5</v>
      </c>
    </row>
    <row r="896" spans="1:20" x14ac:dyDescent="0.2">
      <c r="A896" s="20">
        <v>671</v>
      </c>
      <c r="B896" s="2">
        <f t="shared" si="191"/>
        <v>3.1892879178792327E-2</v>
      </c>
      <c r="C896" s="2">
        <f t="shared" si="197"/>
        <v>-2.3887782225670597</v>
      </c>
      <c r="D896" s="2">
        <f t="shared" si="198"/>
        <v>-2.6431990077313503</v>
      </c>
      <c r="E896" s="2">
        <f t="shared" si="199"/>
        <v>1.4718194806203124</v>
      </c>
      <c r="F896" s="2">
        <f t="shared" si="200"/>
        <v>1.5183841808231673</v>
      </c>
      <c r="G896" s="2">
        <f t="shared" si="201"/>
        <v>-0.32027031105756609</v>
      </c>
      <c r="H896" s="2">
        <f t="shared" si="192"/>
        <v>1.0171557423130451E-3</v>
      </c>
      <c r="I896" s="25">
        <f t="shared" si="193"/>
        <v>0.10257307214491014</v>
      </c>
      <c r="L896" s="20">
        <v>671</v>
      </c>
      <c r="M896" s="2">
        <f t="shared" si="194"/>
        <v>0.57982643696144653</v>
      </c>
      <c r="N896" s="2">
        <f t="shared" si="202"/>
        <v>-0.17369411184126743</v>
      </c>
      <c r="O896" s="2">
        <f t="shared" si="203"/>
        <v>-7.4953271667043589E-2</v>
      </c>
      <c r="P896" s="2">
        <f t="shared" si="204"/>
        <v>6.8612367870007046E-2</v>
      </c>
      <c r="Q896" s="2">
        <f t="shared" si="205"/>
        <v>-1.5413229350867062E-2</v>
      </c>
      <c r="R896" s="2">
        <f t="shared" si="206"/>
        <v>-1.106146530064845E-3</v>
      </c>
      <c r="S896" s="2">
        <f t="shared" si="195"/>
        <v>1.0171557423130451E-3</v>
      </c>
      <c r="T896" s="25">
        <f t="shared" si="196"/>
        <v>1.223560145974497E-6</v>
      </c>
    </row>
    <row r="897" spans="1:20" x14ac:dyDescent="0.2">
      <c r="A897" s="20">
        <v>672</v>
      </c>
      <c r="B897" s="2">
        <f t="shared" si="191"/>
        <v>0.66828298849133494</v>
      </c>
      <c r="C897" s="2">
        <f t="shared" si="197"/>
        <v>-0.71749755484916833</v>
      </c>
      <c r="D897" s="2">
        <f t="shared" si="198"/>
        <v>-3.5092308954626272</v>
      </c>
      <c r="E897" s="2">
        <f t="shared" si="199"/>
        <v>-0.35318707289875423</v>
      </c>
      <c r="F897" s="2">
        <f t="shared" si="200"/>
        <v>1.6367348174928598</v>
      </c>
      <c r="G897" s="2">
        <f t="shared" si="201"/>
        <v>0.3271576194382283</v>
      </c>
      <c r="H897" s="2">
        <f t="shared" si="192"/>
        <v>0.44660215270690973</v>
      </c>
      <c r="I897" s="25">
        <f t="shared" si="193"/>
        <v>0.10703210795648861</v>
      </c>
      <c r="L897" s="20">
        <v>672</v>
      </c>
      <c r="M897" s="2">
        <f t="shared" si="194"/>
        <v>-0.54926493946604504</v>
      </c>
      <c r="N897" s="2">
        <f t="shared" si="202"/>
        <v>0.39464503244808768</v>
      </c>
      <c r="O897" s="2">
        <f t="shared" si="203"/>
        <v>-0.21704127982731308</v>
      </c>
      <c r="P897" s="2">
        <f t="shared" si="204"/>
        <v>4.5067589586600024E-2</v>
      </c>
      <c r="Q897" s="2">
        <f t="shared" si="205"/>
        <v>6.8637930058832834E-3</v>
      </c>
      <c r="R897" s="2">
        <f t="shared" si="206"/>
        <v>-5.2826005869669708E-3</v>
      </c>
      <c r="S897" s="2">
        <f t="shared" si="195"/>
        <v>0.44660215270690973</v>
      </c>
      <c r="T897" s="25">
        <f t="shared" si="196"/>
        <v>2.7905868961423784E-5</v>
      </c>
    </row>
    <row r="898" spans="1:20" x14ac:dyDescent="0.2">
      <c r="A898" s="20">
        <v>673</v>
      </c>
      <c r="B898" s="2">
        <f t="shared" si="191"/>
        <v>0.99036916610667192</v>
      </c>
      <c r="C898" s="2">
        <f t="shared" si="197"/>
        <v>1.2912334241228425</v>
      </c>
      <c r="D898" s="2">
        <f t="shared" si="198"/>
        <v>-2.7248166598125301</v>
      </c>
      <c r="E898" s="2">
        <f t="shared" si="199"/>
        <v>-2.0120842273332942</v>
      </c>
      <c r="F898" s="2">
        <f t="shared" si="200"/>
        <v>0.98530349480866564</v>
      </c>
      <c r="G898" s="2">
        <f t="shared" si="201"/>
        <v>0.8207182095334089</v>
      </c>
      <c r="H898" s="2">
        <f t="shared" si="192"/>
        <v>0.98083108517482476</v>
      </c>
      <c r="I898" s="25">
        <f t="shared" si="193"/>
        <v>0.67357837945972443</v>
      </c>
      <c r="L898" s="20">
        <v>673</v>
      </c>
      <c r="M898" s="2">
        <f t="shared" si="194"/>
        <v>-0.97788725711676416</v>
      </c>
      <c r="N898" s="2">
        <f t="shared" si="202"/>
        <v>0.45969948738780197</v>
      </c>
      <c r="O898" s="2">
        <f t="shared" si="203"/>
        <v>-8.2339909906883807E-2</v>
      </c>
      <c r="P898" s="2">
        <f t="shared" si="204"/>
        <v>-3.5951186745443085E-2</v>
      </c>
      <c r="Q898" s="2">
        <f t="shared" si="205"/>
        <v>2.0387526592488076E-2</v>
      </c>
      <c r="R898" s="2">
        <f t="shared" si="206"/>
        <v>-2.7222360429031691E-3</v>
      </c>
      <c r="S898" s="2">
        <f t="shared" si="195"/>
        <v>0.98083108517482476</v>
      </c>
      <c r="T898" s="25">
        <f t="shared" si="196"/>
        <v>7.4105690732811046E-6</v>
      </c>
    </row>
    <row r="899" spans="1:20" x14ac:dyDescent="0.2">
      <c r="A899" s="20">
        <v>674</v>
      </c>
      <c r="B899" s="2">
        <f t="shared" si="191"/>
        <v>0.84666924995696313</v>
      </c>
      <c r="C899" s="2">
        <f t="shared" si="197"/>
        <v>2.6926771476510769</v>
      </c>
      <c r="D899" s="2">
        <f t="shared" si="198"/>
        <v>-0.65887857261782978</v>
      </c>
      <c r="E899" s="2">
        <f t="shared" si="199"/>
        <v>-2.7246667299696816</v>
      </c>
      <c r="F899" s="2">
        <f t="shared" si="200"/>
        <v>-0.12953145727584112</v>
      </c>
      <c r="G899" s="2">
        <f t="shared" si="201"/>
        <v>0.92828220160925523</v>
      </c>
      <c r="H899" s="2">
        <f t="shared" si="192"/>
        <v>0.71684881882268647</v>
      </c>
      <c r="I899" s="25">
        <f t="shared" si="193"/>
        <v>0.86170784582452598</v>
      </c>
      <c r="L899" s="20">
        <v>674</v>
      </c>
      <c r="M899" s="2">
        <f t="shared" si="194"/>
        <v>-0.15942512177435267</v>
      </c>
      <c r="N899" s="2">
        <f t="shared" si="202"/>
        <v>-6.1493684480236704E-2</v>
      </c>
      <c r="O899" s="2">
        <f t="shared" si="203"/>
        <v>0.15736827011198232</v>
      </c>
      <c r="P899" s="2">
        <f t="shared" si="204"/>
        <v>-7.1121972186290697E-2</v>
      </c>
      <c r="Q899" s="2">
        <f t="shared" si="205"/>
        <v>7.9113637049029323E-3</v>
      </c>
      <c r="R899" s="2">
        <f t="shared" si="206"/>
        <v>3.3097539076557972E-3</v>
      </c>
      <c r="S899" s="2">
        <f t="shared" si="195"/>
        <v>0.71684881882268647</v>
      </c>
      <c r="T899" s="25">
        <f t="shared" si="196"/>
        <v>1.0954470929242819E-5</v>
      </c>
    </row>
    <row r="900" spans="1:20" x14ac:dyDescent="0.2">
      <c r="A900" s="20">
        <v>675</v>
      </c>
      <c r="B900" s="2">
        <f t="shared" si="191"/>
        <v>0.30476755598054239</v>
      </c>
      <c r="C900" s="2">
        <f t="shared" si="197"/>
        <v>2.8277127343979753</v>
      </c>
      <c r="D900" s="2">
        <f t="shared" si="198"/>
        <v>1.7169404025407276</v>
      </c>
      <c r="E900" s="2">
        <f t="shared" si="199"/>
        <v>-2.1557958954092782</v>
      </c>
      <c r="F900" s="2">
        <f t="shared" si="200"/>
        <v>-1.1834457410186712</v>
      </c>
      <c r="G900" s="2">
        <f t="shared" si="201"/>
        <v>0.59926056945875705</v>
      </c>
      <c r="H900" s="2">
        <f t="shared" si="192"/>
        <v>9.2883263178353034E-2</v>
      </c>
      <c r="I900" s="25">
        <f t="shared" si="193"/>
        <v>0.35911323010803381</v>
      </c>
      <c r="L900" s="20">
        <v>675</v>
      </c>
      <c r="M900" s="2">
        <f t="shared" si="194"/>
        <v>0.86234939885015216</v>
      </c>
      <c r="N900" s="2">
        <f t="shared" si="202"/>
        <v>-0.50426491423330766</v>
      </c>
      <c r="O900" s="2">
        <f t="shared" si="203"/>
        <v>0.19638713587420509</v>
      </c>
      <c r="P900" s="2">
        <f t="shared" si="204"/>
        <v>-1.5592009525300956E-2</v>
      </c>
      <c r="Q900" s="2">
        <f t="shared" si="205"/>
        <v>-1.4654038618563597E-2</v>
      </c>
      <c r="R900" s="2">
        <f t="shared" si="206"/>
        <v>5.1208660306123139E-3</v>
      </c>
      <c r="S900" s="2">
        <f t="shared" si="195"/>
        <v>9.2883263178353034E-2</v>
      </c>
      <c r="T900" s="25">
        <f t="shared" si="196"/>
        <v>2.6223268903479114E-5</v>
      </c>
    </row>
    <row r="901" spans="1:20" x14ac:dyDescent="0.2">
      <c r="A901" s="20">
        <v>676</v>
      </c>
      <c r="B901" s="2">
        <f t="shared" si="191"/>
        <v>-0.38047108169799965</v>
      </c>
      <c r="C901" s="2">
        <f t="shared" si="197"/>
        <v>1.6328308379272261</v>
      </c>
      <c r="D901" s="2">
        <f t="shared" si="198"/>
        <v>3.2852554784505532</v>
      </c>
      <c r="E901" s="2">
        <f t="shared" si="199"/>
        <v>-0.57302056599782636</v>
      </c>
      <c r="F901" s="2">
        <f t="shared" si="200"/>
        <v>-1.6807670009106264</v>
      </c>
      <c r="G901" s="2">
        <f t="shared" si="201"/>
        <v>-1.160267221288877E-2</v>
      </c>
      <c r="H901" s="2">
        <f t="shared" si="192"/>
        <v>0.14475824400844592</v>
      </c>
      <c r="I901" s="25">
        <f t="shared" si="193"/>
        <v>1.346220024797412E-4</v>
      </c>
      <c r="L901" s="20">
        <v>676</v>
      </c>
      <c r="M901" s="2">
        <f t="shared" si="194"/>
        <v>0.78438310525765109</v>
      </c>
      <c r="N901" s="2">
        <f t="shared" si="202"/>
        <v>-0.30395491948566389</v>
      </c>
      <c r="O901" s="2">
        <f t="shared" si="203"/>
        <v>-1.504346698501078E-2</v>
      </c>
      <c r="P901" s="2">
        <f t="shared" si="204"/>
        <v>5.9822201067565528E-2</v>
      </c>
      <c r="Q901" s="2">
        <f t="shared" si="205"/>
        <v>-1.8531372760567145E-2</v>
      </c>
      <c r="R901" s="2">
        <f t="shared" si="206"/>
        <v>4.0141712401281894E-4</v>
      </c>
      <c r="S901" s="2">
        <f t="shared" si="195"/>
        <v>0.14475824400844592</v>
      </c>
      <c r="T901" s="25">
        <f t="shared" si="196"/>
        <v>1.6113570745072287E-7</v>
      </c>
    </row>
    <row r="902" spans="1:20" x14ac:dyDescent="0.2">
      <c r="A902" s="20">
        <v>677</v>
      </c>
      <c r="B902" s="2">
        <f t="shared" si="191"/>
        <v>-0.88676822462928051</v>
      </c>
      <c r="C902" s="2">
        <f t="shared" si="197"/>
        <v>-0.32999691530633041</v>
      </c>
      <c r="D902" s="2">
        <f t="shared" si="198"/>
        <v>3.3084635693122157</v>
      </c>
      <c r="E902" s="2">
        <f t="shared" si="199"/>
        <v>1.2792552892957345</v>
      </c>
      <c r="F902" s="2">
        <f t="shared" si="200"/>
        <v>-1.3875972775654757</v>
      </c>
      <c r="G902" s="2">
        <f t="shared" si="201"/>
        <v>-0.61700899584606028</v>
      </c>
      <c r="H902" s="2">
        <f t="shared" si="192"/>
        <v>0.78635788421216612</v>
      </c>
      <c r="I902" s="25">
        <f t="shared" si="193"/>
        <v>0.38070010095496365</v>
      </c>
      <c r="L902" s="20">
        <v>677</v>
      </c>
      <c r="M902" s="2">
        <f t="shared" si="194"/>
        <v>-0.29389479750895559</v>
      </c>
      <c r="N902" s="2">
        <f t="shared" si="202"/>
        <v>0.28398407005938842</v>
      </c>
      <c r="O902" s="2">
        <f t="shared" si="203"/>
        <v>-0.20728936970666395</v>
      </c>
      <c r="P902" s="2">
        <f t="shared" si="204"/>
        <v>5.8946086418699042E-2</v>
      </c>
      <c r="Q902" s="2">
        <f t="shared" si="205"/>
        <v>1.2240653767944599E-3</v>
      </c>
      <c r="R902" s="2">
        <f t="shared" si="206"/>
        <v>-4.829952815269838E-3</v>
      </c>
      <c r="S902" s="2">
        <f t="shared" si="195"/>
        <v>0.78635788421216612</v>
      </c>
      <c r="T902" s="25">
        <f t="shared" si="196"/>
        <v>2.3328444197733034E-5</v>
      </c>
    </row>
    <row r="903" spans="1:20" x14ac:dyDescent="0.2">
      <c r="A903" s="20">
        <v>678</v>
      </c>
      <c r="B903" s="2">
        <f t="shared" si="191"/>
        <v>-0.97600441538169624</v>
      </c>
      <c r="C903" s="2">
        <f t="shared" si="197"/>
        <v>-2.1376219629272835</v>
      </c>
      <c r="D903" s="2">
        <f t="shared" si="198"/>
        <v>1.7756495473570499</v>
      </c>
      <c r="E903" s="2">
        <f t="shared" si="199"/>
        <v>2.5298773931182308</v>
      </c>
      <c r="F903" s="2">
        <f t="shared" si="200"/>
        <v>-0.4418188727757329</v>
      </c>
      <c r="G903" s="2">
        <f t="shared" si="201"/>
        <v>-0.93222634770132573</v>
      </c>
      <c r="H903" s="2">
        <f t="shared" si="192"/>
        <v>0.95258461884456669</v>
      </c>
      <c r="I903" s="25">
        <f t="shared" si="193"/>
        <v>0.86904596334855311</v>
      </c>
      <c r="L903" s="20">
        <v>678</v>
      </c>
      <c r="M903" s="2">
        <f t="shared" si="194"/>
        <v>-0.99737322301306985</v>
      </c>
      <c r="N903" s="2">
        <f t="shared" si="202"/>
        <v>0.50976257935340097</v>
      </c>
      <c r="O903" s="2">
        <f t="shared" si="203"/>
        <v>-0.13518235408256685</v>
      </c>
      <c r="P903" s="2">
        <f t="shared" si="204"/>
        <v>-1.7103058047823114E-2</v>
      </c>
      <c r="Q903" s="2">
        <f t="shared" si="205"/>
        <v>1.9418471923111677E-2</v>
      </c>
      <c r="R903" s="2">
        <f t="shared" si="206"/>
        <v>-3.9017588367414157E-3</v>
      </c>
      <c r="S903" s="2">
        <f t="shared" si="195"/>
        <v>0.95258461884456669</v>
      </c>
      <c r="T903" s="25">
        <f t="shared" si="196"/>
        <v>1.5223722020089726E-5</v>
      </c>
    </row>
    <row r="904" spans="1:20" x14ac:dyDescent="0.2">
      <c r="A904" s="20">
        <v>679</v>
      </c>
      <c r="B904" s="2">
        <f t="shared" si="191"/>
        <v>-0.60621047909044368</v>
      </c>
      <c r="C904" s="2">
        <f t="shared" si="197"/>
        <v>-2.9398900001189996</v>
      </c>
      <c r="D904" s="2">
        <f t="shared" si="198"/>
        <v>-0.59228020200966047</v>
      </c>
      <c r="E904" s="2">
        <f t="shared" si="199"/>
        <v>2.5906586285325224</v>
      </c>
      <c r="F904" s="2">
        <f t="shared" si="200"/>
        <v>0.7117538514907602</v>
      </c>
      <c r="G904" s="2">
        <f t="shared" si="201"/>
        <v>-0.80900308179416425</v>
      </c>
      <c r="H904" s="2">
        <f t="shared" si="192"/>
        <v>0.36749114495906526</v>
      </c>
      <c r="I904" s="25">
        <f t="shared" si="193"/>
        <v>0.65448598635245525</v>
      </c>
      <c r="L904" s="20">
        <v>679</v>
      </c>
      <c r="M904" s="2">
        <f t="shared" si="194"/>
        <v>-0.42891704542341968</v>
      </c>
      <c r="N904" s="2">
        <f t="shared" si="202"/>
        <v>8.54487770820853E-2</v>
      </c>
      <c r="O904" s="2">
        <f t="shared" si="203"/>
        <v>0.10932062116621021</v>
      </c>
      <c r="P904" s="2">
        <f t="shared" si="204"/>
        <v>-7.1340937836479629E-2</v>
      </c>
      <c r="Q904" s="2">
        <f t="shared" si="205"/>
        <v>1.2848802386067681E-2</v>
      </c>
      <c r="R904" s="2">
        <f t="shared" si="206"/>
        <v>2.0022876740972565E-3</v>
      </c>
      <c r="S904" s="2">
        <f t="shared" si="195"/>
        <v>0.36749114495906526</v>
      </c>
      <c r="T904" s="25">
        <f t="shared" si="196"/>
        <v>4.009155929841801E-6</v>
      </c>
    </row>
    <row r="905" spans="1:20" x14ac:dyDescent="0.2">
      <c r="A905" s="20">
        <v>680</v>
      </c>
      <c r="B905" s="2">
        <f t="shared" si="191"/>
        <v>4.8693717817062138E-2</v>
      </c>
      <c r="C905" s="2">
        <f t="shared" si="197"/>
        <v>-2.3594818332063427</v>
      </c>
      <c r="D905" s="2">
        <f t="shared" si="198"/>
        <v>-2.6816513177377872</v>
      </c>
      <c r="E905" s="2">
        <f t="shared" si="199"/>
        <v>1.433012630790266</v>
      </c>
      <c r="F905" s="2">
        <f t="shared" si="200"/>
        <v>1.5305776179404391</v>
      </c>
      <c r="G905" s="2">
        <f t="shared" si="201"/>
        <v>-0.3052930254973551</v>
      </c>
      <c r="H905" s="2">
        <f t="shared" si="192"/>
        <v>2.3710781548476746E-3</v>
      </c>
      <c r="I905" s="25">
        <f t="shared" si="193"/>
        <v>9.3203831417328714E-2</v>
      </c>
      <c r="L905" s="20">
        <v>680</v>
      </c>
      <c r="M905" s="2">
        <f t="shared" si="194"/>
        <v>0.68653038814029843</v>
      </c>
      <c r="N905" s="2">
        <f t="shared" si="202"/>
        <v>-0.4478365253809144</v>
      </c>
      <c r="O905" s="2">
        <f t="shared" si="203"/>
        <v>0.2144087036901369</v>
      </c>
      <c r="P905" s="2">
        <f t="shared" si="204"/>
        <v>-3.4598826025544802E-2</v>
      </c>
      <c r="Q905" s="2">
        <f t="shared" si="205"/>
        <v>-1.0106745562444477E-2</v>
      </c>
      <c r="R905" s="2">
        <f t="shared" si="206"/>
        <v>5.3528477675548218E-3</v>
      </c>
      <c r="S905" s="2">
        <f t="shared" si="195"/>
        <v>2.3710781548476746E-3</v>
      </c>
      <c r="T905" s="25">
        <f t="shared" si="196"/>
        <v>2.8652979222616638E-5</v>
      </c>
    </row>
    <row r="906" spans="1:20" x14ac:dyDescent="0.2">
      <c r="A906" s="20">
        <v>681</v>
      </c>
      <c r="B906" s="2">
        <f t="shared" si="191"/>
        <v>0.68069649837491697</v>
      </c>
      <c r="C906" s="2">
        <f t="shared" si="197"/>
        <v>-0.66937249221611228</v>
      </c>
      <c r="D906" s="2">
        <f t="shared" si="198"/>
        <v>-3.5097999167761422</v>
      </c>
      <c r="E906" s="2">
        <f t="shared" si="199"/>
        <v>-0.39860159865267081</v>
      </c>
      <c r="F906" s="2">
        <f t="shared" si="200"/>
        <v>1.6295468147377368</v>
      </c>
      <c r="G906" s="2">
        <f t="shared" si="201"/>
        <v>0.34200111102597297</v>
      </c>
      <c r="H906" s="2">
        <f t="shared" si="192"/>
        <v>0.46334772289987336</v>
      </c>
      <c r="I906" s="25">
        <f t="shared" si="193"/>
        <v>0.11696475994299989</v>
      </c>
      <c r="L906" s="20">
        <v>681</v>
      </c>
      <c r="M906" s="2">
        <f t="shared" si="194"/>
        <v>0.92645626507643963</v>
      </c>
      <c r="N906" s="2">
        <f t="shared" si="202"/>
        <v>-0.41000285250140989</v>
      </c>
      <c r="O906" s="2">
        <f t="shared" si="203"/>
        <v>4.6064691652617409E-2</v>
      </c>
      <c r="P906" s="2">
        <f t="shared" si="204"/>
        <v>4.6266632024193316E-2</v>
      </c>
      <c r="Q906" s="2">
        <f t="shared" si="205"/>
        <v>-2.0173317640210211E-2</v>
      </c>
      <c r="R906" s="2">
        <f t="shared" si="206"/>
        <v>1.8770041201242884E-3</v>
      </c>
      <c r="S906" s="2">
        <f t="shared" si="195"/>
        <v>0.46334772289987336</v>
      </c>
      <c r="T906" s="25">
        <f t="shared" si="196"/>
        <v>3.5231444669635541E-6</v>
      </c>
    </row>
    <row r="907" spans="1:20" x14ac:dyDescent="0.2">
      <c r="A907" s="20">
        <v>682</v>
      </c>
      <c r="B907" s="2">
        <f t="shared" si="191"/>
        <v>0.99255707957081862</v>
      </c>
      <c r="C907" s="2">
        <f t="shared" si="197"/>
        <v>1.3355531910970628</v>
      </c>
      <c r="D907" s="2">
        <f t="shared" si="198"/>
        <v>-2.6872347728181771</v>
      </c>
      <c r="E907" s="2">
        <f t="shared" si="199"/>
        <v>-2.0427472679274734</v>
      </c>
      <c r="F907" s="2">
        <f t="shared" si="200"/>
        <v>0.96211468219252538</v>
      </c>
      <c r="G907" s="2">
        <f t="shared" si="201"/>
        <v>0.82844678111901726</v>
      </c>
      <c r="H907" s="2">
        <f t="shared" si="192"/>
        <v>0.98516955620615232</v>
      </c>
      <c r="I907" s="25">
        <f t="shared" si="193"/>
        <v>0.68632406914646094</v>
      </c>
      <c r="L907" s="20">
        <v>682</v>
      </c>
      <c r="M907" s="2">
        <f t="shared" si="194"/>
        <v>-1.5113164472405282E-2</v>
      </c>
      <c r="N907" s="2">
        <f t="shared" si="202"/>
        <v>0.15070109945803378</v>
      </c>
      <c r="O907" s="2">
        <f t="shared" si="203"/>
        <v>-0.18102490723432918</v>
      </c>
      <c r="P907" s="2">
        <f t="shared" si="204"/>
        <v>6.8128971800519009E-2</v>
      </c>
      <c r="Q907" s="2">
        <f t="shared" si="205"/>
        <v>-4.5131705984523905E-3</v>
      </c>
      <c r="R907" s="2">
        <f t="shared" si="206"/>
        <v>-3.9925537713239147E-3</v>
      </c>
      <c r="S907" s="2">
        <f t="shared" si="195"/>
        <v>0.98516955620615232</v>
      </c>
      <c r="T907" s="25">
        <f t="shared" si="196"/>
        <v>1.5940485616912815E-5</v>
      </c>
    </row>
    <row r="908" spans="1:20" x14ac:dyDescent="0.2">
      <c r="A908" s="20">
        <v>683</v>
      </c>
      <c r="B908" s="2">
        <f t="shared" si="191"/>
        <v>0.83760255711239529</v>
      </c>
      <c r="C908" s="2">
        <f t="shared" si="197"/>
        <v>2.7123473400430251</v>
      </c>
      <c r="D908" s="2">
        <f t="shared" si="198"/>
        <v>-0.60082112600224069</v>
      </c>
      <c r="E908" s="2">
        <f t="shared" si="199"/>
        <v>-2.7261569782894557</v>
      </c>
      <c r="F908" s="2">
        <f t="shared" si="200"/>
        <v>-0.15781501884443383</v>
      </c>
      <c r="G908" s="2">
        <f t="shared" si="201"/>
        <v>0.92526098521375444</v>
      </c>
      <c r="H908" s="2">
        <f t="shared" si="192"/>
        <v>0.70157804368122345</v>
      </c>
      <c r="I908" s="25">
        <f t="shared" si="193"/>
        <v>0.85610789075872751</v>
      </c>
      <c r="L908" s="20">
        <v>683</v>
      </c>
      <c r="M908" s="2">
        <f t="shared" si="194"/>
        <v>-0.93740900975895314</v>
      </c>
      <c r="N908" s="2">
        <f t="shared" si="202"/>
        <v>0.5192182764949681</v>
      </c>
      <c r="O908" s="2">
        <f t="shared" si="203"/>
        <v>-0.17725624943217488</v>
      </c>
      <c r="P908" s="2">
        <f t="shared" si="204"/>
        <v>3.1074904486908597E-3</v>
      </c>
      <c r="Q908" s="2">
        <f t="shared" si="205"/>
        <v>1.6902552912964278E-2</v>
      </c>
      <c r="R908" s="2">
        <f t="shared" si="206"/>
        <v>-4.7704697585261788E-3</v>
      </c>
      <c r="S908" s="2">
        <f t="shared" si="195"/>
        <v>0.70157804368122345</v>
      </c>
      <c r="T908" s="25">
        <f t="shared" si="196"/>
        <v>2.2757381717012819E-5</v>
      </c>
    </row>
    <row r="909" spans="1:20" x14ac:dyDescent="0.2">
      <c r="A909" s="20">
        <v>684</v>
      </c>
      <c r="B909" s="2">
        <f t="shared" si="191"/>
        <v>0.28871046414304385</v>
      </c>
      <c r="C909" s="2">
        <f t="shared" si="197"/>
        <v>2.813482153370479</v>
      </c>
      <c r="D909" s="2">
        <f t="shared" si="198"/>
        <v>1.7681680844616106</v>
      </c>
      <c r="E909" s="2">
        <f t="shared" si="199"/>
        <v>-2.1274124643840882</v>
      </c>
      <c r="F909" s="2">
        <f t="shared" si="200"/>
        <v>-1.203521850591166</v>
      </c>
      <c r="G909" s="2">
        <f t="shared" si="201"/>
        <v>0.58691049036076093</v>
      </c>
      <c r="H909" s="2">
        <f t="shared" si="192"/>
        <v>8.3353732105691816E-2</v>
      </c>
      <c r="I909" s="25">
        <f t="shared" si="193"/>
        <v>0.34446392369550882</v>
      </c>
      <c r="L909" s="20">
        <v>684</v>
      </c>
      <c r="M909" s="2">
        <f t="shared" si="194"/>
        <v>-0.66424168313251319</v>
      </c>
      <c r="N909" s="2">
        <f t="shared" si="202"/>
        <v>0.22558443804989492</v>
      </c>
      <c r="O909" s="2">
        <f t="shared" si="203"/>
        <v>5.2564554211930209E-2</v>
      </c>
      <c r="P909" s="2">
        <f t="shared" si="204"/>
        <v>-6.5876925278426257E-2</v>
      </c>
      <c r="Q909" s="2">
        <f t="shared" si="205"/>
        <v>1.6762712835386086E-2</v>
      </c>
      <c r="R909" s="2">
        <f t="shared" si="206"/>
        <v>5.3532035233299041E-4</v>
      </c>
      <c r="S909" s="2">
        <f t="shared" si="195"/>
        <v>8.3353732105691816E-2</v>
      </c>
      <c r="T909" s="25">
        <f t="shared" si="196"/>
        <v>2.8656787962191699E-7</v>
      </c>
    </row>
    <row r="910" spans="1:20" x14ac:dyDescent="0.2">
      <c r="A910" s="20">
        <v>685</v>
      </c>
      <c r="B910" s="2">
        <f t="shared" si="191"/>
        <v>-0.39596667133822006</v>
      </c>
      <c r="C910" s="2">
        <f t="shared" si="197"/>
        <v>1.591392348096478</v>
      </c>
      <c r="D910" s="2">
        <f t="shared" si="198"/>
        <v>3.3055602164147264</v>
      </c>
      <c r="E910" s="2">
        <f t="shared" si="199"/>
        <v>-0.52811262674216675</v>
      </c>
      <c r="F910" s="2">
        <f t="shared" si="200"/>
        <v>-1.683193550457214</v>
      </c>
      <c r="G910" s="2">
        <f t="shared" si="201"/>
        <v>-2.7473178838282292E-2</v>
      </c>
      <c r="H910" s="2">
        <f t="shared" si="192"/>
        <v>0.15678960481066997</v>
      </c>
      <c r="I910" s="25">
        <f t="shared" si="193"/>
        <v>7.5477555548024195E-4</v>
      </c>
      <c r="L910" s="20">
        <v>685</v>
      </c>
      <c r="M910" s="2">
        <f t="shared" si="194"/>
        <v>0.45602276029956268</v>
      </c>
      <c r="N910" s="2">
        <f t="shared" si="202"/>
        <v>-0.35573373566168531</v>
      </c>
      <c r="O910" s="2">
        <f t="shared" si="203"/>
        <v>0.21535059709077939</v>
      </c>
      <c r="P910" s="2">
        <f t="shared" si="204"/>
        <v>-5.0849519880125746E-2</v>
      </c>
      <c r="Q910" s="2">
        <f t="shared" si="205"/>
        <v>-4.7543549490255705E-3</v>
      </c>
      <c r="R910" s="2">
        <f t="shared" si="206"/>
        <v>5.1584247201253734E-3</v>
      </c>
      <c r="S910" s="2">
        <f t="shared" si="195"/>
        <v>0.15678960481066997</v>
      </c>
      <c r="T910" s="25">
        <f t="shared" si="196"/>
        <v>2.6609345593200537E-5</v>
      </c>
    </row>
    <row r="911" spans="1:20" x14ac:dyDescent="0.2">
      <c r="A911" s="20">
        <v>686</v>
      </c>
      <c r="B911" s="2">
        <f t="shared" si="191"/>
        <v>-0.89441449413923979</v>
      </c>
      <c r="C911" s="2">
        <f t="shared" si="197"/>
        <v>-0.37915414467865821</v>
      </c>
      <c r="D911" s="2">
        <f t="shared" si="198"/>
        <v>3.288295727784845</v>
      </c>
      <c r="E911" s="2">
        <f t="shared" si="199"/>
        <v>1.3195668312440167</v>
      </c>
      <c r="F911" s="2">
        <f t="shared" si="200"/>
        <v>-1.3712330229185157</v>
      </c>
      <c r="G911" s="2">
        <f t="shared" si="201"/>
        <v>-0.6289357827494213</v>
      </c>
      <c r="H911" s="2">
        <f t="shared" si="192"/>
        <v>0.7999772873263522</v>
      </c>
      <c r="I911" s="25">
        <f t="shared" si="193"/>
        <v>0.39556021882262726</v>
      </c>
      <c r="L911" s="20">
        <v>686</v>
      </c>
      <c r="M911" s="2">
        <f t="shared" si="194"/>
        <v>0.99472844995729393</v>
      </c>
      <c r="N911" s="2">
        <f t="shared" si="202"/>
        <v>-0.48339019334182931</v>
      </c>
      <c r="O911" s="2">
        <f t="shared" si="203"/>
        <v>0.10350336336211965</v>
      </c>
      <c r="P911" s="2">
        <f t="shared" si="204"/>
        <v>2.9025489598468138E-2</v>
      </c>
      <c r="Q911" s="2">
        <f t="shared" si="205"/>
        <v>-2.0208267602011731E-2</v>
      </c>
      <c r="R911" s="2">
        <f t="shared" si="206"/>
        <v>3.2030700441144757E-3</v>
      </c>
      <c r="S911" s="2">
        <f t="shared" si="195"/>
        <v>0.7999772873263522</v>
      </c>
      <c r="T911" s="25">
        <f t="shared" si="196"/>
        <v>1.0259657707503509E-5</v>
      </c>
    </row>
    <row r="912" spans="1:20" x14ac:dyDescent="0.2">
      <c r="A912" s="20">
        <v>687</v>
      </c>
      <c r="B912" s="2">
        <f t="shared" si="191"/>
        <v>-0.97220520473455174</v>
      </c>
      <c r="C912" s="2">
        <f t="shared" si="197"/>
        <v>-2.1713785187644867</v>
      </c>
      <c r="D912" s="2">
        <f t="shared" si="198"/>
        <v>1.7244943773396766</v>
      </c>
      <c r="E912" s="2">
        <f t="shared" si="199"/>
        <v>2.5466333896956379</v>
      </c>
      <c r="F912" s="2">
        <f t="shared" si="200"/>
        <v>-0.4143601785942253</v>
      </c>
      <c r="G912" s="2">
        <f t="shared" si="201"/>
        <v>-0.93460006064081791</v>
      </c>
      <c r="H912" s="2">
        <f t="shared" si="192"/>
        <v>0.94518296011295166</v>
      </c>
      <c r="I912" s="25">
        <f t="shared" si="193"/>
        <v>0.8734772733498205</v>
      </c>
      <c r="L912" s="20">
        <v>687</v>
      </c>
      <c r="M912" s="2">
        <f t="shared" si="194"/>
        <v>0.2648723745816286</v>
      </c>
      <c r="N912" s="2">
        <f t="shared" si="202"/>
        <v>5.4133656709024688E-3</v>
      </c>
      <c r="O912" s="2">
        <f t="shared" si="203"/>
        <v>-0.14034010443341968</v>
      </c>
      <c r="P912" s="2">
        <f t="shared" si="204"/>
        <v>7.1884742347099212E-2</v>
      </c>
      <c r="Q912" s="2">
        <f t="shared" si="205"/>
        <v>-9.8908899912303113E-3</v>
      </c>
      <c r="R912" s="2">
        <f t="shared" si="206"/>
        <v>-2.837110182888273E-3</v>
      </c>
      <c r="S912" s="2">
        <f t="shared" si="195"/>
        <v>0.94518296011295166</v>
      </c>
      <c r="T912" s="25">
        <f t="shared" si="196"/>
        <v>8.0491941898483297E-6</v>
      </c>
    </row>
    <row r="913" spans="1:20" x14ac:dyDescent="0.2">
      <c r="A913" s="20">
        <v>688</v>
      </c>
      <c r="B913" s="2">
        <f t="shared" si="191"/>
        <v>-0.59275261641785126</v>
      </c>
      <c r="C913" s="2">
        <f t="shared" si="197"/>
        <v>-2.9423696467501061</v>
      </c>
      <c r="D913" s="2">
        <f t="shared" si="198"/>
        <v>-0.65036362473628173</v>
      </c>
      <c r="E913" s="2">
        <f t="shared" si="199"/>
        <v>2.5759784727290316</v>
      </c>
      <c r="F913" s="2">
        <f t="shared" si="200"/>
        <v>0.7373927322793179</v>
      </c>
      <c r="G913" s="2">
        <f t="shared" si="201"/>
        <v>-0.80070732648405796</v>
      </c>
      <c r="H913" s="2">
        <f t="shared" si="192"/>
        <v>0.35135566427020831</v>
      </c>
      <c r="I913" s="25">
        <f t="shared" si="193"/>
        <v>0.64113222268524783</v>
      </c>
      <c r="L913" s="20">
        <v>688</v>
      </c>
      <c r="M913" s="2">
        <f t="shared" si="194"/>
        <v>-0.80277133220470986</v>
      </c>
      <c r="N913" s="2">
        <f t="shared" si="202"/>
        <v>0.48731334339916366</v>
      </c>
      <c r="O913" s="2">
        <f t="shared" si="203"/>
        <v>-0.20521001357315374</v>
      </c>
      <c r="P913" s="2">
        <f t="shared" si="204"/>
        <v>2.3070498037588701E-2</v>
      </c>
      <c r="Q913" s="2">
        <f t="shared" si="205"/>
        <v>1.3040186228016316E-2</v>
      </c>
      <c r="R913" s="2">
        <f t="shared" si="206"/>
        <v>-5.2591677942604321E-3</v>
      </c>
      <c r="S913" s="2">
        <f t="shared" si="195"/>
        <v>0.35135566427020831</v>
      </c>
      <c r="T913" s="25">
        <f t="shared" si="196"/>
        <v>2.7658845888186138E-5</v>
      </c>
    </row>
    <row r="914" spans="1:20" x14ac:dyDescent="0.2">
      <c r="A914" s="20">
        <v>689</v>
      </c>
      <c r="B914" s="2">
        <f t="shared" si="191"/>
        <v>6.5480789415277588E-2</v>
      </c>
      <c r="C914" s="2">
        <f t="shared" si="197"/>
        <v>-2.3295183540751894</v>
      </c>
      <c r="D914" s="2">
        <f t="shared" si="198"/>
        <v>-2.7193454518868063</v>
      </c>
      <c r="E914" s="2">
        <f t="shared" si="199"/>
        <v>1.3938006292640219</v>
      </c>
      <c r="F914" s="2">
        <f t="shared" si="200"/>
        <v>1.542338319082623</v>
      </c>
      <c r="G914" s="2">
        <f t="shared" si="201"/>
        <v>-0.29022942528474721</v>
      </c>
      <c r="H914" s="2">
        <f t="shared" si="192"/>
        <v>4.2877337824479295E-3</v>
      </c>
      <c r="I914" s="25">
        <f t="shared" si="193"/>
        <v>8.423311930111467E-2</v>
      </c>
      <c r="L914" s="20">
        <v>689</v>
      </c>
      <c r="M914" s="2">
        <f t="shared" si="194"/>
        <v>-0.84665320917351383</v>
      </c>
      <c r="N914" s="2">
        <f t="shared" si="202"/>
        <v>0.34775017201037306</v>
      </c>
      <c r="O914" s="2">
        <f t="shared" si="203"/>
        <v>-8.3787749955752059E-3</v>
      </c>
      <c r="P914" s="2">
        <f t="shared" si="204"/>
        <v>-5.5165194619983093E-2</v>
      </c>
      <c r="Q914" s="2">
        <f t="shared" si="205"/>
        <v>1.9341315190313318E-2</v>
      </c>
      <c r="R914" s="2">
        <f t="shared" si="206"/>
        <v>-9.7429028179841462E-4</v>
      </c>
      <c r="S914" s="2">
        <f t="shared" si="195"/>
        <v>4.2877337824479295E-3</v>
      </c>
      <c r="T914" s="25">
        <f t="shared" si="196"/>
        <v>9.4924155320683413E-7</v>
      </c>
    </row>
    <row r="915" spans="1:20" x14ac:dyDescent="0.2">
      <c r="A915" s="20">
        <v>690</v>
      </c>
      <c r="B915" s="2">
        <f t="shared" si="191"/>
        <v>0.69291755682084399</v>
      </c>
      <c r="C915" s="2">
        <f t="shared" si="197"/>
        <v>-0.62105817975035549</v>
      </c>
      <c r="D915" s="2">
        <f t="shared" si="198"/>
        <v>-3.509376622070179</v>
      </c>
      <c r="E915" s="2">
        <f t="shared" si="199"/>
        <v>-0.44390342887944689</v>
      </c>
      <c r="F915" s="2">
        <f t="shared" si="200"/>
        <v>1.6218980947203532</v>
      </c>
      <c r="G915" s="2">
        <f t="shared" si="201"/>
        <v>0.3567479095858449</v>
      </c>
      <c r="H915" s="2">
        <f t="shared" si="192"/>
        <v>0.48013474055056754</v>
      </c>
      <c r="I915" s="25">
        <f t="shared" si="193"/>
        <v>0.12726907099387016</v>
      </c>
      <c r="L915" s="20">
        <v>690</v>
      </c>
      <c r="M915" s="2">
        <f t="shared" si="194"/>
        <v>0.18918862081154603</v>
      </c>
      <c r="N915" s="2">
        <f t="shared" si="202"/>
        <v>-0.2352934005020576</v>
      </c>
      <c r="O915" s="2">
        <f t="shared" si="203"/>
        <v>0.19913778538782489</v>
      </c>
      <c r="P915" s="2">
        <f t="shared" si="204"/>
        <v>-6.3049570133123178E-2</v>
      </c>
      <c r="Q915" s="2">
        <f t="shared" si="205"/>
        <v>9.7676485395756458E-4</v>
      </c>
      <c r="R915" s="2">
        <f t="shared" si="206"/>
        <v>4.5530845168195609E-3</v>
      </c>
      <c r="S915" s="2">
        <f t="shared" si="195"/>
        <v>0.48013474055056754</v>
      </c>
      <c r="T915" s="25">
        <f t="shared" si="196"/>
        <v>2.0730578617302014E-5</v>
      </c>
    </row>
    <row r="916" spans="1:20" x14ac:dyDescent="0.2">
      <c r="A916" s="20">
        <v>691</v>
      </c>
      <c r="B916" s="2">
        <f t="shared" si="191"/>
        <v>0.99446437011809474</v>
      </c>
      <c r="C916" s="2">
        <f t="shared" si="197"/>
        <v>1.379495360812816</v>
      </c>
      <c r="D916" s="2">
        <f t="shared" si="198"/>
        <v>-2.6488931313716058</v>
      </c>
      <c r="E916" s="2">
        <f t="shared" si="199"/>
        <v>-2.0728327682385008</v>
      </c>
      <c r="F916" s="2">
        <f t="shared" si="200"/>
        <v>0.93865385355429798</v>
      </c>
      <c r="G916" s="2">
        <f t="shared" si="201"/>
        <v>0.83594112823836042</v>
      </c>
      <c r="H916" s="2">
        <f t="shared" si="192"/>
        <v>0.98895938343437895</v>
      </c>
      <c r="I916" s="25">
        <f t="shared" si="193"/>
        <v>0.69879756988042296</v>
      </c>
      <c r="L916" s="20">
        <v>691</v>
      </c>
      <c r="M916" s="2">
        <f t="shared" si="194"/>
        <v>0.98376113679309884</v>
      </c>
      <c r="N916" s="2">
        <f t="shared" si="202"/>
        <v>-0.51827094850859001</v>
      </c>
      <c r="O916" s="2">
        <f t="shared" si="203"/>
        <v>0.15269701648474909</v>
      </c>
      <c r="P916" s="2">
        <f t="shared" si="204"/>
        <v>9.4721933116629995E-3</v>
      </c>
      <c r="Q916" s="2">
        <f t="shared" si="205"/>
        <v>-1.8633438552051726E-2</v>
      </c>
      <c r="R916" s="2">
        <f t="shared" si="206"/>
        <v>4.2739812447130134E-3</v>
      </c>
      <c r="S916" s="2">
        <f t="shared" si="195"/>
        <v>0.98895938343437895</v>
      </c>
      <c r="T916" s="25">
        <f t="shared" si="196"/>
        <v>1.8266915680158597E-5</v>
      </c>
    </row>
    <row r="917" spans="1:20" x14ac:dyDescent="0.2">
      <c r="A917" s="20">
        <v>692</v>
      </c>
      <c r="B917" s="2">
        <f t="shared" si="191"/>
        <v>0.82829905121435887</v>
      </c>
      <c r="C917" s="2">
        <f t="shared" si="197"/>
        <v>2.7312506779761114</v>
      </c>
      <c r="D917" s="2">
        <f t="shared" si="198"/>
        <v>-0.54259381089205738</v>
      </c>
      <c r="E917" s="2">
        <f t="shared" si="199"/>
        <v>-2.7268764677895452</v>
      </c>
      <c r="F917" s="2">
        <f t="shared" si="200"/>
        <v>-0.1860539618093846</v>
      </c>
      <c r="G917" s="2">
        <f t="shared" si="201"/>
        <v>0.92197817233993717</v>
      </c>
      <c r="H917" s="2">
        <f t="shared" si="192"/>
        <v>0.68607931824260715</v>
      </c>
      <c r="I917" s="25">
        <f t="shared" si="193"/>
        <v>0.85004375027129087</v>
      </c>
      <c r="L917" s="20">
        <v>692</v>
      </c>
      <c r="M917" s="2">
        <f t="shared" si="194"/>
        <v>0.52375833212801615</v>
      </c>
      <c r="N917" s="2">
        <f t="shared" si="202"/>
        <v>-0.14030559372208584</v>
      </c>
      <c r="O917" s="2">
        <f t="shared" si="203"/>
        <v>-8.8475889370428565E-2</v>
      </c>
      <c r="P917" s="2">
        <f t="shared" si="204"/>
        <v>6.9914215529884499E-2</v>
      </c>
      <c r="Q917" s="2">
        <f t="shared" si="205"/>
        <v>-1.4480706757761549E-2</v>
      </c>
      <c r="R917" s="2">
        <f t="shared" si="206"/>
        <v>-1.4556640238010713E-3</v>
      </c>
      <c r="S917" s="2">
        <f t="shared" si="195"/>
        <v>0.68607931824260715</v>
      </c>
      <c r="T917" s="25">
        <f t="shared" si="196"/>
        <v>2.1189577501887259E-6</v>
      </c>
    </row>
    <row r="918" spans="1:20" x14ac:dyDescent="0.2">
      <c r="A918" s="20">
        <v>693</v>
      </c>
      <c r="B918" s="2">
        <f t="shared" si="191"/>
        <v>0.27257174599483086</v>
      </c>
      <c r="C918" s="2">
        <f t="shared" si="197"/>
        <v>2.798456124318164</v>
      </c>
      <c r="D918" s="2">
        <f t="shared" si="198"/>
        <v>1.8188958571121878</v>
      </c>
      <c r="E918" s="2">
        <f t="shared" si="199"/>
        <v>-2.0984275559190122</v>
      </c>
      <c r="F918" s="2">
        <f t="shared" si="200"/>
        <v>-1.2232576917607652</v>
      </c>
      <c r="G918" s="2">
        <f t="shared" si="201"/>
        <v>0.57439447568370638</v>
      </c>
      <c r="H918" s="2">
        <f t="shared" si="192"/>
        <v>7.4295356714670593E-2</v>
      </c>
      <c r="I918" s="25">
        <f t="shared" si="193"/>
        <v>0.32992901369595995</v>
      </c>
      <c r="L918" s="20">
        <v>693</v>
      </c>
      <c r="M918" s="2">
        <f t="shared" si="194"/>
        <v>-0.60418535055643174</v>
      </c>
      <c r="N918" s="2">
        <f t="shared" si="202"/>
        <v>0.41658930874527889</v>
      </c>
      <c r="O918" s="2">
        <f t="shared" si="203"/>
        <v>-0.21681686567994576</v>
      </c>
      <c r="P918" s="2">
        <f t="shared" si="204"/>
        <v>4.1195722979145408E-2</v>
      </c>
      <c r="Q918" s="2">
        <f t="shared" si="205"/>
        <v>8.1390457840925627E-3</v>
      </c>
      <c r="R918" s="2">
        <f t="shared" si="206"/>
        <v>-5.328923538588725E-3</v>
      </c>
      <c r="S918" s="2">
        <f t="shared" si="195"/>
        <v>7.4295356714670593E-2</v>
      </c>
      <c r="T918" s="25">
        <f t="shared" si="196"/>
        <v>2.8397426080124978E-5</v>
      </c>
    </row>
    <row r="919" spans="1:20" x14ac:dyDescent="0.2">
      <c r="A919" s="20">
        <v>694</v>
      </c>
      <c r="B919" s="2">
        <f t="shared" si="191"/>
        <v>-0.41135031041707804</v>
      </c>
      <c r="C919" s="2">
        <f t="shared" si="197"/>
        <v>1.5495039283102408</v>
      </c>
      <c r="D919" s="2">
        <f t="shared" si="198"/>
        <v>3.3249303824848142</v>
      </c>
      <c r="E919" s="2">
        <f t="shared" si="199"/>
        <v>-0.48305537566473816</v>
      </c>
      <c r="F919" s="2">
        <f t="shared" si="200"/>
        <v>-1.6851442153483718</v>
      </c>
      <c r="G919" s="2">
        <f t="shared" si="201"/>
        <v>-4.3335918047829838E-2</v>
      </c>
      <c r="H919" s="2">
        <f t="shared" si="192"/>
        <v>0.16920907788022646</v>
      </c>
      <c r="I919" s="25">
        <f t="shared" si="193"/>
        <v>1.8780017930482239E-3</v>
      </c>
      <c r="L919" s="20">
        <v>694</v>
      </c>
      <c r="M919" s="2">
        <f t="shared" si="194"/>
        <v>-0.96162082595865706</v>
      </c>
      <c r="N919" s="2">
        <f t="shared" si="202"/>
        <v>0.44221432663393345</v>
      </c>
      <c r="O919" s="2">
        <f t="shared" si="203"/>
        <v>-6.8654655790490252E-2</v>
      </c>
      <c r="P919" s="2">
        <f t="shared" si="204"/>
        <v>-4.0059036184358472E-2</v>
      </c>
      <c r="Q919" s="2">
        <f t="shared" si="205"/>
        <v>2.0379199465570059E-2</v>
      </c>
      <c r="R919" s="2">
        <f t="shared" si="206"/>
        <v>-2.4062895106432601E-3</v>
      </c>
      <c r="S919" s="2">
        <f t="shared" si="195"/>
        <v>0.16920907788022646</v>
      </c>
      <c r="T919" s="25">
        <f t="shared" si="196"/>
        <v>5.7902292090317803E-6</v>
      </c>
    </row>
    <row r="920" spans="1:20" x14ac:dyDescent="0.2">
      <c r="A920" s="20">
        <v>695</v>
      </c>
      <c r="B920" s="2">
        <f t="shared" si="191"/>
        <v>-0.90180788831393932</v>
      </c>
      <c r="C920" s="2">
        <f t="shared" si="197"/>
        <v>-0.42820417684873857</v>
      </c>
      <c r="D920" s="2">
        <f t="shared" si="198"/>
        <v>3.2671981955044824</v>
      </c>
      <c r="E920" s="2">
        <f t="shared" si="199"/>
        <v>1.3595052957131117</v>
      </c>
      <c r="F920" s="2">
        <f t="shared" si="200"/>
        <v>-1.3544810833529388</v>
      </c>
      <c r="G920" s="2">
        <f t="shared" si="201"/>
        <v>-0.64068475237907219</v>
      </c>
      <c r="H920" s="2">
        <f t="shared" si="192"/>
        <v>0.81325746742524641</v>
      </c>
      <c r="I920" s="25">
        <f t="shared" si="193"/>
        <v>0.41047695193103306</v>
      </c>
      <c r="L920" s="20">
        <v>695</v>
      </c>
      <c r="M920" s="2">
        <f t="shared" si="194"/>
        <v>-9.2716175748343552E-2</v>
      </c>
      <c r="N920" s="2">
        <f t="shared" si="202"/>
        <v>-9.6109727952314705E-2</v>
      </c>
      <c r="O920" s="2">
        <f t="shared" si="203"/>
        <v>0.16706177186671506</v>
      </c>
      <c r="P920" s="2">
        <f t="shared" si="204"/>
        <v>-7.0227127775680354E-2</v>
      </c>
      <c r="Q920" s="2">
        <f t="shared" si="205"/>
        <v>6.630076128654289E-3</v>
      </c>
      <c r="R920" s="2">
        <f t="shared" si="206"/>
        <v>3.5850482111903703E-3</v>
      </c>
      <c r="S920" s="2">
        <f t="shared" si="195"/>
        <v>0.81325746742524641</v>
      </c>
      <c r="T920" s="25">
        <f t="shared" si="196"/>
        <v>1.2852570676559273E-5</v>
      </c>
    </row>
    <row r="921" spans="1:20" x14ac:dyDescent="0.2">
      <c r="A921" s="20">
        <v>696</v>
      </c>
      <c r="B921" s="2">
        <f t="shared" si="191"/>
        <v>-0.96813112519979905</v>
      </c>
      <c r="C921" s="2">
        <f t="shared" si="197"/>
        <v>-2.2045211667609244</v>
      </c>
      <c r="D921" s="2">
        <f t="shared" si="198"/>
        <v>1.6728516457983498</v>
      </c>
      <c r="E921" s="2">
        <f t="shared" si="199"/>
        <v>2.5626693836608583</v>
      </c>
      <c r="F921" s="2">
        <f t="shared" si="200"/>
        <v>-0.38678433350588093</v>
      </c>
      <c r="G921" s="2">
        <f t="shared" si="201"/>
        <v>-0.93670953669103063</v>
      </c>
      <c r="H921" s="2">
        <f t="shared" si="192"/>
        <v>0.93727787558062903</v>
      </c>
      <c r="I921" s="25">
        <f t="shared" si="193"/>
        <v>0.87742475612792525</v>
      </c>
      <c r="L921" s="20">
        <v>696</v>
      </c>
      <c r="M921" s="2">
        <f t="shared" si="194"/>
        <v>0.89442797546294528</v>
      </c>
      <c r="N921" s="2">
        <f t="shared" si="202"/>
        <v>-0.51186653704227092</v>
      </c>
      <c r="O921" s="2">
        <f t="shared" si="203"/>
        <v>0.18972691281551515</v>
      </c>
      <c r="P921" s="2">
        <f t="shared" si="204"/>
        <v>-1.0835652463933292E-2</v>
      </c>
      <c r="Q921" s="2">
        <f t="shared" si="205"/>
        <v>-1.5574280469599192E-2</v>
      </c>
      <c r="R921" s="2">
        <f t="shared" si="206"/>
        <v>5.0044295496340877E-3</v>
      </c>
      <c r="S921" s="2">
        <f t="shared" si="195"/>
        <v>0.93727787558062903</v>
      </c>
      <c r="T921" s="25">
        <f t="shared" si="196"/>
        <v>2.5044315117250838E-5</v>
      </c>
    </row>
    <row r="922" spans="1:20" x14ac:dyDescent="0.2">
      <c r="A922" s="20">
        <v>697</v>
      </c>
      <c r="B922" s="2">
        <f t="shared" si="191"/>
        <v>-0.57912716643806461</v>
      </c>
      <c r="C922" s="2">
        <f t="shared" si="197"/>
        <v>-2.9440174053520147</v>
      </c>
      <c r="D922" s="2">
        <f t="shared" si="198"/>
        <v>-0.70826317195474797</v>
      </c>
      <c r="E922" s="2">
        <f t="shared" si="199"/>
        <v>2.5605700176592121</v>
      </c>
      <c r="F922" s="2">
        <f t="shared" si="200"/>
        <v>0.76282313206091446</v>
      </c>
      <c r="G922" s="2">
        <f t="shared" si="201"/>
        <v>-0.7921851894069436</v>
      </c>
      <c r="H922" s="2">
        <f t="shared" si="192"/>
        <v>0.3353882749065818</v>
      </c>
      <c r="I922" s="25">
        <f t="shared" si="193"/>
        <v>0.62755737431571512</v>
      </c>
      <c r="L922" s="20">
        <v>697</v>
      </c>
      <c r="M922" s="2">
        <f t="shared" si="194"/>
        <v>0.74092200120812124</v>
      </c>
      <c r="N922" s="2">
        <f t="shared" si="202"/>
        <v>-0.27484788995647291</v>
      </c>
      <c r="O922" s="2">
        <f t="shared" si="203"/>
        <v>-2.956373568348129E-2</v>
      </c>
      <c r="P922" s="2">
        <f t="shared" si="204"/>
        <v>6.237436238543069E-2</v>
      </c>
      <c r="Q922" s="2">
        <f t="shared" si="205"/>
        <v>-1.7916998725769028E-2</v>
      </c>
      <c r="R922" s="2">
        <f t="shared" si="206"/>
        <v>4.173949688875936E-5</v>
      </c>
      <c r="S922" s="2">
        <f t="shared" si="195"/>
        <v>0.3353882749065818</v>
      </c>
      <c r="T922" s="25">
        <f t="shared" si="196"/>
        <v>1.7421856005267523E-9</v>
      </c>
    </row>
    <row r="923" spans="1:20" x14ac:dyDescent="0.2">
      <c r="A923" s="20">
        <v>698</v>
      </c>
      <c r="B923" s="2">
        <f t="shared" si="191"/>
        <v>8.224934781107586E-2</v>
      </c>
      <c r="C923" s="2">
        <f t="shared" si="197"/>
        <v>-2.298896256665151</v>
      </c>
      <c r="D923" s="2">
        <f t="shared" si="198"/>
        <v>-2.7562707530201846</v>
      </c>
      <c r="E923" s="2">
        <f t="shared" si="199"/>
        <v>1.354194562342248</v>
      </c>
      <c r="F923" s="2">
        <f t="shared" si="200"/>
        <v>1.5536629591792266</v>
      </c>
      <c r="G923" s="2">
        <f t="shared" si="201"/>
        <v>-0.27508376930973755</v>
      </c>
      <c r="H923" s="2">
        <f t="shared" si="192"/>
        <v>6.764955215347329E-3</v>
      </c>
      <c r="I923" s="25">
        <f t="shared" si="193"/>
        <v>7.5671080137652905E-2</v>
      </c>
      <c r="L923" s="20">
        <v>698</v>
      </c>
      <c r="M923" s="2">
        <f t="shared" si="194"/>
        <v>-0.35747031026273202</v>
      </c>
      <c r="N923" s="2">
        <f t="shared" si="202"/>
        <v>0.31268000858770056</v>
      </c>
      <c r="O923" s="2">
        <f t="shared" si="203"/>
        <v>-0.21115221056794153</v>
      </c>
      <c r="P923" s="2">
        <f t="shared" si="204"/>
        <v>5.6039320245721877E-2</v>
      </c>
      <c r="Q923" s="2">
        <f t="shared" si="205"/>
        <v>2.5895536191292978E-3</v>
      </c>
      <c r="R923" s="2">
        <f t="shared" si="206"/>
        <v>-4.9741802889087831E-3</v>
      </c>
      <c r="S923" s="2">
        <f t="shared" si="195"/>
        <v>6.764955215347329E-3</v>
      </c>
      <c r="T923" s="25">
        <f t="shared" si="196"/>
        <v>2.4742469546568664E-5</v>
      </c>
    </row>
    <row r="924" spans="1:20" x14ac:dyDescent="0.2">
      <c r="A924" s="20">
        <v>699</v>
      </c>
      <c r="B924" s="2">
        <f t="shared" si="191"/>
        <v>0.70494270860315766</v>
      </c>
      <c r="C924" s="2">
        <f t="shared" si="197"/>
        <v>-0.5725682772237779</v>
      </c>
      <c r="D924" s="2">
        <f t="shared" si="198"/>
        <v>-3.5079611310216925</v>
      </c>
      <c r="E924" s="2">
        <f t="shared" si="199"/>
        <v>-0.48907975551799948</v>
      </c>
      <c r="F924" s="2">
        <f t="shared" si="200"/>
        <v>1.6137908199421453</v>
      </c>
      <c r="G924" s="2">
        <f t="shared" si="201"/>
        <v>0.37139384579629936</v>
      </c>
      <c r="H924" s="2">
        <f t="shared" si="192"/>
        <v>0.49694422241275643</v>
      </c>
      <c r="I924" s="25">
        <f t="shared" si="193"/>
        <v>0.13793338869536539</v>
      </c>
      <c r="L924" s="20">
        <v>699</v>
      </c>
      <c r="M924" s="2">
        <f t="shared" si="194"/>
        <v>-0.99998627904585702</v>
      </c>
      <c r="N924" s="2">
        <f t="shared" si="202"/>
        <v>0.50145194151963179</v>
      </c>
      <c r="O924" s="2">
        <f t="shared" si="203"/>
        <v>-0.1234615460648998</v>
      </c>
      <c r="P924" s="2">
        <f t="shared" si="204"/>
        <v>-2.1761797892162621E-2</v>
      </c>
      <c r="Q924" s="2">
        <f t="shared" si="205"/>
        <v>1.9793688394809855E-2</v>
      </c>
      <c r="R924" s="2">
        <f t="shared" si="206"/>
        <v>-3.6466050965976412E-3</v>
      </c>
      <c r="S924" s="2">
        <f t="shared" si="195"/>
        <v>0.49694422241275643</v>
      </c>
      <c r="T924" s="25">
        <f t="shared" si="196"/>
        <v>1.3297728730531891E-5</v>
      </c>
    </row>
    <row r="925" spans="1:20" x14ac:dyDescent="0.2">
      <c r="A925" s="20">
        <v>700</v>
      </c>
      <c r="B925" s="2">
        <f t="shared" si="191"/>
        <v>0.99609049850551623</v>
      </c>
      <c r="C925" s="2">
        <f t="shared" si="197"/>
        <v>1.4230475096220594</v>
      </c>
      <c r="D925" s="2">
        <f t="shared" si="198"/>
        <v>-2.6098025756990109</v>
      </c>
      <c r="E925" s="2">
        <f t="shared" si="199"/>
        <v>-2.1023322222761438</v>
      </c>
      <c r="F925" s="2">
        <f t="shared" si="200"/>
        <v>0.91492764190913034</v>
      </c>
      <c r="G925" s="2">
        <f t="shared" si="201"/>
        <v>0.8431991320354153</v>
      </c>
      <c r="H925" s="2">
        <f t="shared" si="192"/>
        <v>0.99219628121296788</v>
      </c>
      <c r="I925" s="25">
        <f t="shared" si="193"/>
        <v>0.71098477626527767</v>
      </c>
      <c r="L925" s="20">
        <v>700</v>
      </c>
      <c r="M925" s="2">
        <f t="shared" si="194"/>
        <v>-0.36723525490237152</v>
      </c>
      <c r="N925" s="2">
        <f t="shared" si="202"/>
        <v>5.0729990426332354E-2</v>
      </c>
      <c r="O925" s="2">
        <f t="shared" si="203"/>
        <v>0.12167771337533845</v>
      </c>
      <c r="P925" s="2">
        <f t="shared" si="204"/>
        <v>-7.1810432680890893E-2</v>
      </c>
      <c r="Q925" s="2">
        <f t="shared" si="205"/>
        <v>1.1755239339970172E-2</v>
      </c>
      <c r="R925" s="2">
        <f t="shared" si="206"/>
        <v>2.3314290203687717E-3</v>
      </c>
      <c r="S925" s="2">
        <f t="shared" si="195"/>
        <v>0.99219628121296788</v>
      </c>
      <c r="T925" s="25">
        <f t="shared" si="196"/>
        <v>5.4355612770176904E-6</v>
      </c>
    </row>
    <row r="926" spans="1:20" x14ac:dyDescent="0.2">
      <c r="A926" s="20">
        <v>701</v>
      </c>
      <c r="B926" s="2">
        <f t="shared" si="191"/>
        <v>0.81876136261733523</v>
      </c>
      <c r="C926" s="2">
        <f t="shared" si="197"/>
        <v>2.7493818169619368</v>
      </c>
      <c r="D926" s="2">
        <f t="shared" si="198"/>
        <v>-0.48421308973495297</v>
      </c>
      <c r="E926" s="2">
        <f t="shared" si="199"/>
        <v>-2.7268249950506878</v>
      </c>
      <c r="F926" s="2">
        <f t="shared" si="200"/>
        <v>-0.21424030225250723</v>
      </c>
      <c r="G926" s="2">
        <f t="shared" si="201"/>
        <v>0.91843469112839804</v>
      </c>
      <c r="H926" s="2">
        <f t="shared" si="192"/>
        <v>0.67037016891499557</v>
      </c>
      <c r="I926" s="25">
        <f t="shared" si="193"/>
        <v>0.84352228186811595</v>
      </c>
      <c r="L926" s="20">
        <v>701</v>
      </c>
      <c r="M926" s="2">
        <f t="shared" si="194"/>
        <v>0.73384519438362661</v>
      </c>
      <c r="N926" s="2">
        <f t="shared" si="202"/>
        <v>-0.46468713068862472</v>
      </c>
      <c r="O926" s="2">
        <f t="shared" si="203"/>
        <v>0.21164327204197519</v>
      </c>
      <c r="P926" s="2">
        <f t="shared" si="204"/>
        <v>-3.0280336376340561E-2</v>
      </c>
      <c r="Q926" s="2">
        <f t="shared" si="205"/>
        <v>-1.1274484133684731E-2</v>
      </c>
      <c r="R926" s="2">
        <f t="shared" si="206"/>
        <v>5.3362278656747019E-3</v>
      </c>
      <c r="S926" s="2">
        <f t="shared" si="195"/>
        <v>0.67037016891499557</v>
      </c>
      <c r="T926" s="25">
        <f t="shared" si="196"/>
        <v>2.8475327834403183E-5</v>
      </c>
    </row>
    <row r="927" spans="1:20" x14ac:dyDescent="0.2">
      <c r="A927" s="20">
        <v>702</v>
      </c>
      <c r="B927" s="2">
        <f t="shared" si="191"/>
        <v>0.25635596439103248</v>
      </c>
      <c r="C927" s="2">
        <f t="shared" si="197"/>
        <v>2.7826388955086747</v>
      </c>
      <c r="D927" s="2">
        <f t="shared" si="198"/>
        <v>1.8691093783696866</v>
      </c>
      <c r="E927" s="2">
        <f t="shared" si="199"/>
        <v>-2.0688493648370185</v>
      </c>
      <c r="F927" s="2">
        <f t="shared" si="200"/>
        <v>-1.2426476846677232</v>
      </c>
      <c r="G927" s="2">
        <f t="shared" si="201"/>
        <v>0.56171606404577945</v>
      </c>
      <c r="H927" s="2">
        <f t="shared" si="192"/>
        <v>6.5718380478856309E-2</v>
      </c>
      <c r="I927" s="25">
        <f t="shared" si="193"/>
        <v>0.3155249366070822</v>
      </c>
      <c r="L927" s="20">
        <v>702</v>
      </c>
      <c r="M927" s="2">
        <f t="shared" si="194"/>
        <v>0.89906424844311295</v>
      </c>
      <c r="N927" s="2">
        <f t="shared" si="202"/>
        <v>-0.38749596084742355</v>
      </c>
      <c r="O927" s="2">
        <f t="shared" si="203"/>
        <v>3.1703448239100984E-2</v>
      </c>
      <c r="P927" s="2">
        <f t="shared" si="204"/>
        <v>4.9865803292620747E-2</v>
      </c>
      <c r="Q927" s="2">
        <f t="shared" si="205"/>
        <v>-1.9926032847110371E-2</v>
      </c>
      <c r="R927" s="2">
        <f t="shared" si="206"/>
        <v>1.5358180731859137E-3</v>
      </c>
      <c r="S927" s="2">
        <f t="shared" si="195"/>
        <v>6.5718380478856309E-2</v>
      </c>
      <c r="T927" s="25">
        <f t="shared" si="196"/>
        <v>2.3587371539244924E-6</v>
      </c>
    </row>
    <row r="928" spans="1:20" x14ac:dyDescent="0.2">
      <c r="A928" s="20">
        <v>703</v>
      </c>
      <c r="B928" s="2">
        <f t="shared" ref="B928:B991" si="207">COS($A928*$B$7)</f>
        <v>-0.42661764956080811</v>
      </c>
      <c r="C928" s="2">
        <f t="shared" si="197"/>
        <v>1.5071774215655551</v>
      </c>
      <c r="D928" s="2">
        <f t="shared" si="198"/>
        <v>3.3433605001873929</v>
      </c>
      <c r="E928" s="2">
        <f t="shared" si="199"/>
        <v>-0.437861551677451</v>
      </c>
      <c r="F928" s="2">
        <f t="shared" si="200"/>
        <v>-1.6866184440780239</v>
      </c>
      <c r="G928" s="2">
        <f t="shared" si="201"/>
        <v>-5.9186405013181814E-2</v>
      </c>
      <c r="H928" s="2">
        <f t="shared" ref="H928:H991" si="208">B928^2</f>
        <v>0.18200261891678848</v>
      </c>
      <c r="I928" s="25">
        <f t="shared" ref="I928:I991" si="209">G928^2</f>
        <v>3.5030305383843933E-3</v>
      </c>
      <c r="L928" s="20">
        <v>703</v>
      </c>
      <c r="M928" s="2">
        <f t="shared" ref="M928:M991" si="210">COS($A928*$B$8)</f>
        <v>-8.2279389991493632E-2</v>
      </c>
      <c r="N928" s="2">
        <f t="shared" si="202"/>
        <v>0.183862798205704</v>
      </c>
      <c r="O928" s="2">
        <f t="shared" si="203"/>
        <v>-0.18866729141581165</v>
      </c>
      <c r="P928" s="2">
        <f t="shared" si="204"/>
        <v>6.6418857388907335E-2</v>
      </c>
      <c r="Q928" s="2">
        <f t="shared" si="205"/>
        <v>-3.1662209025410675E-3</v>
      </c>
      <c r="R928" s="2">
        <f t="shared" si="206"/>
        <v>-4.2231966891154897E-3</v>
      </c>
      <c r="S928" s="2">
        <f t="shared" ref="S928:S991" si="211">B928^2</f>
        <v>0.18200261891678848</v>
      </c>
      <c r="T928" s="25">
        <f t="shared" ref="T928:T991" si="212">R928^2</f>
        <v>1.7835390274956034E-5</v>
      </c>
    </row>
    <row r="929" spans="1:20" x14ac:dyDescent="0.2">
      <c r="A929" s="20">
        <v>704</v>
      </c>
      <c r="B929" s="2">
        <f t="shared" si="207"/>
        <v>-0.90894631683955041</v>
      </c>
      <c r="C929" s="2">
        <f t="shared" si="197"/>
        <v>-0.47713314403668622</v>
      </c>
      <c r="D929" s="2">
        <f t="shared" si="198"/>
        <v>3.2451769373180839</v>
      </c>
      <c r="E929" s="2">
        <f t="shared" si="199"/>
        <v>1.3990593910114941</v>
      </c>
      <c r="F929" s="2">
        <f t="shared" si="200"/>
        <v>-1.3373461950982675</v>
      </c>
      <c r="G929" s="2">
        <f t="shared" si="201"/>
        <v>-0.65225258298135325</v>
      </c>
      <c r="H929" s="2">
        <f t="shared" si="208"/>
        <v>0.8261834068961843</v>
      </c>
      <c r="I929" s="25">
        <f t="shared" si="209"/>
        <v>0.4254334320058471</v>
      </c>
      <c r="L929" s="20">
        <v>704</v>
      </c>
      <c r="M929" s="2">
        <f t="shared" si="210"/>
        <v>-0.95869339843712997</v>
      </c>
      <c r="N929" s="2">
        <f t="shared" si="202"/>
        <v>0.52074418222664132</v>
      </c>
      <c r="O929" s="2">
        <f t="shared" si="203"/>
        <v>-0.16843356036037391</v>
      </c>
      <c r="P929" s="2">
        <f t="shared" si="204"/>
        <v>-1.7310272559316587E-3</v>
      </c>
      <c r="Q929" s="2">
        <f t="shared" si="205"/>
        <v>1.7631423454254919E-2</v>
      </c>
      <c r="R929" s="2">
        <f t="shared" si="206"/>
        <v>-4.5964342111584665E-3</v>
      </c>
      <c r="S929" s="2">
        <f t="shared" si="211"/>
        <v>0.8261834068961843</v>
      </c>
      <c r="T929" s="25">
        <f t="shared" si="212"/>
        <v>2.1127207457507956E-5</v>
      </c>
    </row>
    <row r="930" spans="1:20" x14ac:dyDescent="0.2">
      <c r="A930" s="20">
        <v>705</v>
      </c>
      <c r="B930" s="2">
        <f t="shared" si="207"/>
        <v>-0.96378332863068794</v>
      </c>
      <c r="C930" s="2">
        <f t="shared" ref="C930:C993" si="213">-L$213*C929-L$214*C928+L$215*B930+L$216*B929+L$217*B928</f>
        <v>-2.2370405365874442</v>
      </c>
      <c r="D930" s="2">
        <f t="shared" ref="D930:D993" si="214">-M$213*D929-M$214*D928+M$215*C930+M$216*C929+M$217*C928</f>
        <v>1.6207359535396844</v>
      </c>
      <c r="E930" s="2">
        <f t="shared" ref="E930:E993" si="215">-N$213*E929-N$214*E928+N$215*D930+N$216*D929+N$217*D928</f>
        <v>2.5779808412017196</v>
      </c>
      <c r="F930" s="2">
        <f t="shared" ref="F930:F993" si="216">-O$213*F929-O$214*F928+O$215*E930+O$216*E929+O$217*E928</f>
        <v>-0.35909913395306958</v>
      </c>
      <c r="G930" s="2">
        <f t="shared" ref="G930:G993" si="217">-P$213*G929-P$214*G928+P$215*F930+P$216*F929+P$217*F928</f>
        <v>-0.93855417944564756</v>
      </c>
      <c r="H930" s="2">
        <f t="shared" si="208"/>
        <v>0.9288783045464486</v>
      </c>
      <c r="I930" s="25">
        <f t="shared" si="209"/>
        <v>0.88088394775489276</v>
      </c>
      <c r="L930" s="20">
        <v>705</v>
      </c>
      <c r="M930" s="2">
        <f t="shared" si="210"/>
        <v>-0.61250058418711706</v>
      </c>
      <c r="N930" s="2">
        <f t="shared" ref="N930:N993" si="218">-L$213*N929-L$214*N928+L$215*M930+L$216*M929+L$217*M928</f>
        <v>0.19352858685115815</v>
      </c>
      <c r="O930" s="2">
        <f t="shared" ref="O930:O993" si="219">-M$213*O929-M$214*O928+M$215*N930+M$216*N929+M$217*N928</f>
        <v>6.6600877994404575E-2</v>
      </c>
      <c r="P930" s="2">
        <f t="shared" ref="P930:P993" si="220">-N$213*P929-N$214*P928+N$215*O930+N$216*O929+N$217*O928</f>
        <v>-6.7673359687715068E-2</v>
      </c>
      <c r="Q930" s="2">
        <f t="shared" ref="Q930:Q993" si="221">-O$213*Q929-O$214*Q928+O$215*P930+O$216*P929+O$217*P928</f>
        <v>1.5943986924751231E-2</v>
      </c>
      <c r="R930" s="2">
        <f t="shared" ref="R930:R993" si="222">-P$213*R929-P$214*R928+P$215*Q930+P$216*Q929+P$217*Q928</f>
        <v>8.9208953039444255E-4</v>
      </c>
      <c r="S930" s="2">
        <f t="shared" si="211"/>
        <v>0.9288783045464486</v>
      </c>
      <c r="T930" s="25">
        <f t="shared" si="212"/>
        <v>7.9582373023937698E-7</v>
      </c>
    </row>
    <row r="931" spans="1:20" x14ac:dyDescent="0.2">
      <c r="A931" s="20">
        <v>706</v>
      </c>
      <c r="B931" s="2">
        <f t="shared" si="207"/>
        <v>-0.56533798143685732</v>
      </c>
      <c r="C931" s="2">
        <f t="shared" si="213"/>
        <v>-2.9448328100585273</v>
      </c>
      <c r="D931" s="2">
        <f t="shared" si="214"/>
        <v>-0.76596247388627958</v>
      </c>
      <c r="E931" s="2">
        <f t="shared" si="215"/>
        <v>2.5444376197129595</v>
      </c>
      <c r="F931" s="2">
        <f t="shared" si="216"/>
        <v>0.78803786096900441</v>
      </c>
      <c r="G931" s="2">
        <f t="shared" si="217"/>
        <v>-0.78343908000306006</v>
      </c>
      <c r="H931" s="2">
        <f t="shared" si="208"/>
        <v>0.31960703325510043</v>
      </c>
      <c r="I931" s="25">
        <f t="shared" si="209"/>
        <v>0.61377679207604119</v>
      </c>
      <c r="L931" s="20">
        <v>706</v>
      </c>
      <c r="M931" s="2">
        <f t="shared" si="210"/>
        <v>0.51480472583369541</v>
      </c>
      <c r="N931" s="2">
        <f t="shared" si="218"/>
        <v>-0.38049101390979512</v>
      </c>
      <c r="O931" s="2">
        <f t="shared" si="219"/>
        <v>0.21670024955281414</v>
      </c>
      <c r="P931" s="2">
        <f t="shared" si="220"/>
        <v>-4.7312906052747343E-2</v>
      </c>
      <c r="Q931" s="2">
        <f t="shared" si="221"/>
        <v>-6.0765688553509403E-3</v>
      </c>
      <c r="R931" s="2">
        <f t="shared" si="222"/>
        <v>5.2429453291988797E-3</v>
      </c>
      <c r="S931" s="2">
        <f t="shared" si="211"/>
        <v>0.31960703325510043</v>
      </c>
      <c r="T931" s="25">
        <f t="shared" si="212"/>
        <v>2.7488475724968348E-5</v>
      </c>
    </row>
    <row r="932" spans="1:20" x14ac:dyDescent="0.2">
      <c r="A932" s="20">
        <v>707</v>
      </c>
      <c r="B932" s="2">
        <f t="shared" si="207"/>
        <v>9.8994652076337453E-2</v>
      </c>
      <c r="C932" s="2">
        <f t="shared" si="213"/>
        <v>-2.2676241986771331</v>
      </c>
      <c r="D932" s="2">
        <f t="shared" si="214"/>
        <v>-2.7924167813497247</v>
      </c>
      <c r="E932" s="2">
        <f t="shared" si="215"/>
        <v>1.314205627738672</v>
      </c>
      <c r="F932" s="2">
        <f t="shared" si="216"/>
        <v>1.5645483364461135</v>
      </c>
      <c r="G932" s="2">
        <f t="shared" si="217"/>
        <v>-0.25986033966172739</v>
      </c>
      <c r="H932" s="2">
        <f t="shared" si="208"/>
        <v>9.7999411397151036E-3</v>
      </c>
      <c r="I932" s="25">
        <f t="shared" si="209"/>
        <v>6.7527396129108325E-2</v>
      </c>
      <c r="L932" s="20">
        <v>707</v>
      </c>
      <c r="M932" s="2">
        <f t="shared" si="210"/>
        <v>0.98558755308131818</v>
      </c>
      <c r="N932" s="2">
        <f t="shared" si="218"/>
        <v>-0.4692763256489868</v>
      </c>
      <c r="O932" s="2">
        <f t="shared" si="219"/>
        <v>9.0445153650566296E-2</v>
      </c>
      <c r="P932" s="2">
        <f t="shared" si="220"/>
        <v>3.3384962897622251E-2</v>
      </c>
      <c r="Q932" s="2">
        <f t="shared" si="221"/>
        <v>-2.0347770615460024E-2</v>
      </c>
      <c r="R932" s="2">
        <f t="shared" si="222"/>
        <v>2.9075542622586156E-3</v>
      </c>
      <c r="S932" s="2">
        <f t="shared" si="211"/>
        <v>9.7999411397151036E-3</v>
      </c>
      <c r="T932" s="25">
        <f t="shared" si="212"/>
        <v>8.4538717879782416E-6</v>
      </c>
    </row>
    <row r="933" spans="1:20" x14ac:dyDescent="0.2">
      <c r="A933" s="20">
        <v>708</v>
      </c>
      <c r="B933" s="2">
        <f t="shared" si="207"/>
        <v>0.71676855388392458</v>
      </c>
      <c r="C933" s="2">
        <f t="shared" si="213"/>
        <v>-0.52391649405237661</v>
      </c>
      <c r="D933" s="2">
        <f t="shared" si="214"/>
        <v>-3.5055538438285883</v>
      </c>
      <c r="E933" s="2">
        <f t="shared" si="215"/>
        <v>-0.53411780599050163</v>
      </c>
      <c r="F933" s="2">
        <f t="shared" si="216"/>
        <v>1.6052272825504992</v>
      </c>
      <c r="G933" s="2">
        <f t="shared" si="217"/>
        <v>0.38593477885232841</v>
      </c>
      <c r="H933" s="2">
        <f t="shared" si="208"/>
        <v>0.51375715983685244</v>
      </c>
      <c r="I933" s="25">
        <f t="shared" si="209"/>
        <v>0.14894565352779562</v>
      </c>
      <c r="L933" s="20">
        <v>708</v>
      </c>
      <c r="M933" s="2">
        <f t="shared" si="210"/>
        <v>0.19946585931563263</v>
      </c>
      <c r="N933" s="2">
        <f t="shared" si="218"/>
        <v>4.0399182727317573E-2</v>
      </c>
      <c r="O933" s="2">
        <f t="shared" si="219"/>
        <v>-0.1511532439925948</v>
      </c>
      <c r="P933" s="2">
        <f t="shared" si="220"/>
        <v>7.1507506430471893E-2</v>
      </c>
      <c r="Q933" s="2">
        <f t="shared" si="221"/>
        <v>-8.6697760823116633E-3</v>
      </c>
      <c r="R933" s="2">
        <f t="shared" si="222"/>
        <v>-3.1357956622290349E-3</v>
      </c>
      <c r="S933" s="2">
        <f t="shared" si="211"/>
        <v>0.51375715983685244</v>
      </c>
      <c r="T933" s="25">
        <f t="shared" si="212"/>
        <v>9.8332144352544319E-6</v>
      </c>
    </row>
    <row r="934" spans="1:20" x14ac:dyDescent="0.2">
      <c r="A934" s="20">
        <v>709</v>
      </c>
      <c r="B934" s="2">
        <f t="shared" si="207"/>
        <v>0.99743500498231408</v>
      </c>
      <c r="C934" s="2">
        <f t="shared" si="213"/>
        <v>1.4661973241462527</v>
      </c>
      <c r="D934" s="2">
        <f t="shared" si="214"/>
        <v>-2.5699741577650781</v>
      </c>
      <c r="E934" s="2">
        <f t="shared" si="215"/>
        <v>-2.1312372897414069</v>
      </c>
      <c r="F934" s="2">
        <f t="shared" si="216"/>
        <v>0.89094275530320288</v>
      </c>
      <c r="G934" s="2">
        <f t="shared" si="217"/>
        <v>0.85021874047486656</v>
      </c>
      <c r="H934" s="2">
        <f t="shared" si="208"/>
        <v>0.99487658916406896</v>
      </c>
      <c r="I934" s="25">
        <f t="shared" si="209"/>
        <v>0.72287190665466849</v>
      </c>
      <c r="L934" s="20">
        <v>709</v>
      </c>
      <c r="M934" s="2">
        <f t="shared" si="210"/>
        <v>-0.84103155132852814</v>
      </c>
      <c r="N934" s="2">
        <f t="shared" si="218"/>
        <v>0.49855423992049752</v>
      </c>
      <c r="O934" s="2">
        <f t="shared" si="219"/>
        <v>-0.19998825380062435</v>
      </c>
      <c r="P934" s="2">
        <f t="shared" si="220"/>
        <v>1.843763601910739E-2</v>
      </c>
      <c r="Q934" s="2">
        <f t="shared" si="221"/>
        <v>1.4064649429442048E-2</v>
      </c>
      <c r="R934" s="2">
        <f t="shared" si="222"/>
        <v>-5.1801140115974812E-3</v>
      </c>
      <c r="S934" s="2">
        <f t="shared" si="211"/>
        <v>0.99487658916406896</v>
      </c>
      <c r="T934" s="25">
        <f t="shared" si="212"/>
        <v>2.6833581173148549E-5</v>
      </c>
    </row>
    <row r="935" spans="1:20" x14ac:dyDescent="0.2">
      <c r="A935" s="20">
        <v>710</v>
      </c>
      <c r="B935" s="2">
        <f t="shared" si="207"/>
        <v>0.80899218788566563</v>
      </c>
      <c r="C935" s="2">
        <f t="shared" si="213"/>
        <v>2.7667356308337472</v>
      </c>
      <c r="D935" s="2">
        <f t="shared" si="214"/>
        <v>-0.42569546835071481</v>
      </c>
      <c r="E935" s="2">
        <f t="shared" si="215"/>
        <v>-2.726002574625662</v>
      </c>
      <c r="F935" s="2">
        <f t="shared" si="216"/>
        <v>-0.24236607112776015</v>
      </c>
      <c r="G935" s="2">
        <f t="shared" si="217"/>
        <v>0.91463154341778941</v>
      </c>
      <c r="H935" s="2">
        <f t="shared" si="208"/>
        <v>0.65446836006003606</v>
      </c>
      <c r="I935" s="25">
        <f t="shared" si="209"/>
        <v>0.83655086021480762</v>
      </c>
      <c r="L935" s="20">
        <v>710</v>
      </c>
      <c r="M935" s="2">
        <f t="shared" si="210"/>
        <v>-0.80897446808255014</v>
      </c>
      <c r="N935" s="2">
        <f t="shared" si="218"/>
        <v>0.32091080699750146</v>
      </c>
      <c r="O935" s="2">
        <f t="shared" si="219"/>
        <v>6.2186548547684337E-3</v>
      </c>
      <c r="P935" s="2">
        <f t="shared" si="220"/>
        <v>-5.8145465659002769E-2</v>
      </c>
      <c r="Q935" s="2">
        <f t="shared" si="221"/>
        <v>1.8862645651805919E-2</v>
      </c>
      <c r="R935" s="2">
        <f t="shared" si="222"/>
        <v>-6.1831330013549068E-4</v>
      </c>
      <c r="S935" s="2">
        <f t="shared" si="211"/>
        <v>0.65446836006003606</v>
      </c>
      <c r="T935" s="25">
        <f t="shared" si="212"/>
        <v>3.8231133712444139E-7</v>
      </c>
    </row>
    <row r="936" spans="1:20" x14ac:dyDescent="0.2">
      <c r="A936" s="20">
        <v>711</v>
      </c>
      <c r="B936" s="2">
        <f t="shared" si="207"/>
        <v>0.24006770397471511</v>
      </c>
      <c r="C936" s="2">
        <f t="shared" si="213"/>
        <v>2.766034938903374</v>
      </c>
      <c r="D936" s="2">
        <f t="shared" si="214"/>
        <v>1.9187944515041699</v>
      </c>
      <c r="E936" s="2">
        <f t="shared" si="215"/>
        <v>-2.0386862536982666</v>
      </c>
      <c r="F936" s="2">
        <f t="shared" si="216"/>
        <v>-1.2616863472330113</v>
      </c>
      <c r="G936" s="2">
        <f t="shared" si="217"/>
        <v>0.54887883997923081</v>
      </c>
      <c r="H936" s="2">
        <f t="shared" si="208"/>
        <v>5.7632502491691447E-2</v>
      </c>
      <c r="I936" s="25">
        <f t="shared" si="209"/>
        <v>0.30126798097694607</v>
      </c>
      <c r="L936" s="20">
        <v>711</v>
      </c>
      <c r="M936" s="2">
        <f t="shared" si="210"/>
        <v>0.2547552079617782</v>
      </c>
      <c r="N936" s="2">
        <f t="shared" si="218"/>
        <v>-0.26598520109868778</v>
      </c>
      <c r="O936" s="2">
        <f t="shared" si="219"/>
        <v>0.2044950094186877</v>
      </c>
      <c r="P936" s="2">
        <f t="shared" si="220"/>
        <v>-6.0576556757516165E-2</v>
      </c>
      <c r="Q936" s="2">
        <f t="shared" si="221"/>
        <v>-3.9459758570141445E-4</v>
      </c>
      <c r="R936" s="2">
        <f t="shared" si="222"/>
        <v>4.7320127735834766E-3</v>
      </c>
      <c r="S936" s="2">
        <f t="shared" si="211"/>
        <v>5.7632502491691447E-2</v>
      </c>
      <c r="T936" s="25">
        <f t="shared" si="212"/>
        <v>2.2391944889357187E-5</v>
      </c>
    </row>
    <row r="937" spans="1:20" x14ac:dyDescent="0.2">
      <c r="A937" s="20">
        <v>712</v>
      </c>
      <c r="B937" s="2">
        <f t="shared" si="207"/>
        <v>-0.44176437227685628</v>
      </c>
      <c r="C937" s="2">
        <f t="shared" si="213"/>
        <v>1.4644247947185949</v>
      </c>
      <c r="D937" s="2">
        <f t="shared" si="214"/>
        <v>3.3608453588262956</v>
      </c>
      <c r="E937" s="2">
        <f t="shared" si="215"/>
        <v>-0.39254393230513834</v>
      </c>
      <c r="F937" s="2">
        <f t="shared" si="216"/>
        <v>-1.6876158198415847</v>
      </c>
      <c r="G937" s="2">
        <f t="shared" si="217"/>
        <v>-7.5020158370015577E-2</v>
      </c>
      <c r="H937" s="2">
        <f t="shared" si="208"/>
        <v>0.19515576061316486</v>
      </c>
      <c r="I937" s="25">
        <f t="shared" si="209"/>
        <v>5.6280241618622186E-3</v>
      </c>
      <c r="L937" s="20">
        <v>712</v>
      </c>
      <c r="M937" s="2">
        <f t="shared" si="210"/>
        <v>0.99359951827913118</v>
      </c>
      <c r="N937" s="2">
        <f t="shared" si="218"/>
        <v>-0.51367440738581238</v>
      </c>
      <c r="O937" s="2">
        <f t="shared" si="219"/>
        <v>0.14198204997450053</v>
      </c>
      <c r="P937" s="2">
        <f t="shared" si="220"/>
        <v>1.4244695497822753E-2</v>
      </c>
      <c r="Q937" s="2">
        <f t="shared" si="221"/>
        <v>-1.9148616641974103E-2</v>
      </c>
      <c r="R937" s="2">
        <f t="shared" si="222"/>
        <v>4.0476763457027347E-3</v>
      </c>
      <c r="S937" s="2">
        <f t="shared" si="211"/>
        <v>0.19515576061316486</v>
      </c>
      <c r="T937" s="25">
        <f t="shared" si="212"/>
        <v>1.6383683799561444E-5</v>
      </c>
    </row>
    <row r="938" spans="1:20" x14ac:dyDescent="0.2">
      <c r="A938" s="20">
        <v>713</v>
      </c>
      <c r="B938" s="2">
        <f t="shared" si="207"/>
        <v>-0.91582776148790113</v>
      </c>
      <c r="C938" s="2">
        <f t="shared" si="213"/>
        <v>-0.5259272126909611</v>
      </c>
      <c r="D938" s="2">
        <f t="shared" si="214"/>
        <v>3.22223817923508</v>
      </c>
      <c r="E938" s="2">
        <f t="shared" si="215"/>
        <v>1.4382179341192372</v>
      </c>
      <c r="F938" s="2">
        <f t="shared" si="216"/>
        <v>-1.3198332026540722</v>
      </c>
      <c r="G938" s="2">
        <f t="shared" si="217"/>
        <v>-0.66363600401553424</v>
      </c>
      <c r="H938" s="2">
        <f t="shared" si="208"/>
        <v>0.83874048871193996</v>
      </c>
      <c r="I938" s="25">
        <f t="shared" si="209"/>
        <v>0.44041274582570616</v>
      </c>
      <c r="L938" s="20">
        <v>713</v>
      </c>
      <c r="M938" s="2">
        <f t="shared" si="210"/>
        <v>0.46532177262359875</v>
      </c>
      <c r="N938" s="2">
        <f t="shared" si="218"/>
        <v>-0.10628260848624568</v>
      </c>
      <c r="O938" s="2">
        <f t="shared" si="219"/>
        <v>-0.10159841580919293</v>
      </c>
      <c r="P938" s="2">
        <f t="shared" si="220"/>
        <v>7.0899908505090953E-2</v>
      </c>
      <c r="Q938" s="2">
        <f t="shared" si="221"/>
        <v>-1.3482701869754435E-2</v>
      </c>
      <c r="R938" s="2">
        <f t="shared" si="222"/>
        <v>-1.7985989506434609E-3</v>
      </c>
      <c r="S938" s="2">
        <f t="shared" si="211"/>
        <v>0.83874048871193996</v>
      </c>
      <c r="T938" s="25">
        <f t="shared" si="212"/>
        <v>3.2349581852557584E-6</v>
      </c>
    </row>
    <row r="939" spans="1:20" x14ac:dyDescent="0.2">
      <c r="A939" s="20">
        <v>714</v>
      </c>
      <c r="B939" s="2">
        <f t="shared" si="207"/>
        <v>-0.95916304426768328</v>
      </c>
      <c r="C939" s="2">
        <f t="shared" si="213"/>
        <v>-2.2689274341325727</v>
      </c>
      <c r="D939" s="2">
        <f t="shared" si="214"/>
        <v>1.5681620350891941</v>
      </c>
      <c r="E939" s="2">
        <f t="shared" si="215"/>
        <v>2.5925634333522107</v>
      </c>
      <c r="F939" s="2">
        <f t="shared" si="216"/>
        <v>-0.33131240729567729</v>
      </c>
      <c r="G939" s="2">
        <f t="shared" si="217"/>
        <v>-0.94013346737394143</v>
      </c>
      <c r="H939" s="2">
        <f t="shared" si="208"/>
        <v>0.91999374548884971</v>
      </c>
      <c r="I939" s="25">
        <f t="shared" si="209"/>
        <v>0.88385093647654978</v>
      </c>
      <c r="L939" s="20">
        <v>714</v>
      </c>
      <c r="M939" s="2">
        <f t="shared" si="210"/>
        <v>-0.65637361300509989</v>
      </c>
      <c r="N939" s="2">
        <f t="shared" si="218"/>
        <v>0.43664975268379747</v>
      </c>
      <c r="O939" s="2">
        <f t="shared" si="219"/>
        <v>-0.21561199759652899</v>
      </c>
      <c r="P939" s="2">
        <f t="shared" si="220"/>
        <v>3.7137567779174832E-2</v>
      </c>
      <c r="Q939" s="2">
        <f t="shared" si="221"/>
        <v>9.3774934943535865E-3</v>
      </c>
      <c r="R939" s="2">
        <f t="shared" si="222"/>
        <v>-5.3511488996359144E-3</v>
      </c>
      <c r="S939" s="2">
        <f t="shared" si="211"/>
        <v>0.91999374548884971</v>
      </c>
      <c r="T939" s="25">
        <f t="shared" si="212"/>
        <v>2.8634794546074656E-5</v>
      </c>
    </row>
    <row r="940" spans="1:20" x14ac:dyDescent="0.2">
      <c r="A940" s="20">
        <v>715</v>
      </c>
      <c r="B940" s="2">
        <f t="shared" si="207"/>
        <v>-0.5513889599923999</v>
      </c>
      <c r="C940" s="2">
        <f t="shared" si="213"/>
        <v>-2.9448156303325201</v>
      </c>
      <c r="D940" s="2">
        <f t="shared" si="214"/>
        <v>-0.82344521736685539</v>
      </c>
      <c r="E940" s="2">
        <f t="shared" si="215"/>
        <v>2.527585839958538</v>
      </c>
      <c r="F940" s="2">
        <f t="shared" si="216"/>
        <v>0.81302979011304422</v>
      </c>
      <c r="G940" s="2">
        <f t="shared" si="217"/>
        <v>-0.77447147103573577</v>
      </c>
      <c r="H940" s="2">
        <f t="shared" si="208"/>
        <v>0.30402978520150037</v>
      </c>
      <c r="I940" s="25">
        <f t="shared" si="209"/>
        <v>0.59980605944825649</v>
      </c>
      <c r="L940" s="20">
        <v>715</v>
      </c>
      <c r="M940" s="2">
        <f t="shared" si="210"/>
        <v>-0.94100590963618203</v>
      </c>
      <c r="N940" s="2">
        <f t="shared" si="218"/>
        <v>0.42272945623682417</v>
      </c>
      <c r="O940" s="2">
        <f t="shared" si="219"/>
        <v>-5.4658942765439006E-2</v>
      </c>
      <c r="P940" s="2">
        <f t="shared" si="220"/>
        <v>-4.3985737170732016E-2</v>
      </c>
      <c r="Q940" s="2">
        <f t="shared" si="221"/>
        <v>2.0278716840206382E-2</v>
      </c>
      <c r="R940" s="2">
        <f t="shared" si="222"/>
        <v>-2.0794616476561959E-3</v>
      </c>
      <c r="S940" s="2">
        <f t="shared" si="211"/>
        <v>0.30402978520150037</v>
      </c>
      <c r="T940" s="25">
        <f t="shared" si="212"/>
        <v>4.324160744073021E-6</v>
      </c>
    </row>
    <row r="941" spans="1:20" x14ac:dyDescent="0.2">
      <c r="A941" s="20">
        <v>716</v>
      </c>
      <c r="B941" s="2">
        <f t="shared" si="207"/>
        <v>0.11571196785751887</v>
      </c>
      <c r="C941" s="2">
        <f t="shared" si="213"/>
        <v>-2.2357110215735796</v>
      </c>
      <c r="D941" s="2">
        <f t="shared" si="214"/>
        <v>-2.8277733174088304</v>
      </c>
      <c r="E941" s="2">
        <f t="shared" si="215"/>
        <v>1.2738451314141654</v>
      </c>
      <c r="F941" s="2">
        <f t="shared" si="216"/>
        <v>1.5749913732906968</v>
      </c>
      <c r="G941" s="2">
        <f t="shared" si="217"/>
        <v>-0.24456344041887204</v>
      </c>
      <c r="H941" s="2">
        <f t="shared" si="208"/>
        <v>1.338925950545948E-2</v>
      </c>
      <c r="I941" s="25">
        <f t="shared" si="209"/>
        <v>5.9811276389515174E-2</v>
      </c>
      <c r="L941" s="20">
        <v>716</v>
      </c>
      <c r="M941" s="2">
        <f t="shared" si="210"/>
        <v>-2.5587963725027054E-2</v>
      </c>
      <c r="N941" s="2">
        <f t="shared" si="218"/>
        <v>-0.13029115965756952</v>
      </c>
      <c r="O941" s="2">
        <f t="shared" si="219"/>
        <v>0.17599981407140713</v>
      </c>
      <c r="P941" s="2">
        <f t="shared" si="220"/>
        <v>-6.9014713679565298E-2</v>
      </c>
      <c r="Q941" s="2">
        <f t="shared" si="221"/>
        <v>5.3188071014021836E-3</v>
      </c>
      <c r="R941" s="2">
        <f t="shared" si="222"/>
        <v>3.8441307932907641E-3</v>
      </c>
      <c r="S941" s="2">
        <f t="shared" si="211"/>
        <v>1.338925950545948E-2</v>
      </c>
      <c r="T941" s="25">
        <f t="shared" si="212"/>
        <v>1.4777341555926279E-5</v>
      </c>
    </row>
    <row r="942" spans="1:20" x14ac:dyDescent="0.2">
      <c r="A942" s="20">
        <v>717</v>
      </c>
      <c r="B942" s="2">
        <f t="shared" si="207"/>
        <v>0.72839174917462846</v>
      </c>
      <c r="C942" s="2">
        <f t="shared" si="213"/>
        <v>-0.47511658542022628</v>
      </c>
      <c r="D942" s="2">
        <f t="shared" si="214"/>
        <v>-3.502155441096515</v>
      </c>
      <c r="E942" s="2">
        <f t="shared" si="215"/>
        <v>-0.57900484681352704</v>
      </c>
      <c r="F942" s="2">
        <f t="shared" si="216"/>
        <v>1.5962099036906692</v>
      </c>
      <c r="G942" s="2">
        <f t="shared" si="217"/>
        <v>0.40036659763615778</v>
      </c>
      <c r="H942" s="2">
        <f t="shared" si="208"/>
        <v>0.53055454026567483</v>
      </c>
      <c r="I942" s="25">
        <f t="shared" si="209"/>
        <v>0.16029341250275306</v>
      </c>
      <c r="L942" s="20">
        <v>717</v>
      </c>
      <c r="M942" s="2">
        <f t="shared" si="210"/>
        <v>0.92246191548215983</v>
      </c>
      <c r="N942" s="2">
        <f t="shared" si="218"/>
        <v>-0.51715348032019803</v>
      </c>
      <c r="O942" s="2">
        <f t="shared" si="219"/>
        <v>0.18220873759587902</v>
      </c>
      <c r="P942" s="2">
        <f t="shared" si="220"/>
        <v>-6.0302961788388154E-3</v>
      </c>
      <c r="Q942" s="2">
        <f t="shared" si="221"/>
        <v>-1.642409484470423E-2</v>
      </c>
      <c r="R942" s="2">
        <f t="shared" si="222"/>
        <v>4.8653628519840309E-3</v>
      </c>
      <c r="S942" s="2">
        <f t="shared" si="211"/>
        <v>0.53055454026567483</v>
      </c>
      <c r="T942" s="25">
        <f t="shared" si="212"/>
        <v>2.3671755681466181E-5</v>
      </c>
    </row>
    <row r="943" spans="1:20" x14ac:dyDescent="0.2">
      <c r="A943" s="20">
        <v>718</v>
      </c>
      <c r="B943" s="2">
        <f t="shared" si="207"/>
        <v>0.99849750941988635</v>
      </c>
      <c r="C943" s="2">
        <f t="shared" si="213"/>
        <v>1.5089326047576954</v>
      </c>
      <c r="D943" s="2">
        <f t="shared" si="214"/>
        <v>-2.5294191381482323</v>
      </c>
      <c r="E943" s="2">
        <f t="shared" si="215"/>
        <v>-2.1595397983845253</v>
      </c>
      <c r="F943" s="2">
        <f t="shared" si="216"/>
        <v>0.86670597491716994</v>
      </c>
      <c r="G943" s="2">
        <f t="shared" si="217"/>
        <v>0.85699796892224811</v>
      </c>
      <c r="H943" s="2">
        <f t="shared" si="208"/>
        <v>0.99699727631771606</v>
      </c>
      <c r="I943" s="25">
        <f t="shared" si="209"/>
        <v>0.73444551873685848</v>
      </c>
      <c r="L943" s="20">
        <v>718</v>
      </c>
      <c r="M943" s="2">
        <f t="shared" si="210"/>
        <v>0.69411042029368186</v>
      </c>
      <c r="N943" s="2">
        <f t="shared" si="218"/>
        <v>-0.2444979880396918</v>
      </c>
      <c r="O943" s="2">
        <f t="shared" si="219"/>
        <v>-4.3950316068877143E-2</v>
      </c>
      <c r="P943" s="2">
        <f t="shared" si="220"/>
        <v>6.4644464515163869E-2</v>
      </c>
      <c r="Q943" s="2">
        <f t="shared" si="221"/>
        <v>-1.7221603355895218E-2</v>
      </c>
      <c r="R943" s="2">
        <f t="shared" si="222"/>
        <v>-3.1812687778760737E-4</v>
      </c>
      <c r="S943" s="2">
        <f t="shared" si="211"/>
        <v>0.99699727631771606</v>
      </c>
      <c r="T943" s="25">
        <f t="shared" si="212"/>
        <v>1.0120471037089127E-7</v>
      </c>
    </row>
    <row r="944" spans="1:20" x14ac:dyDescent="0.2">
      <c r="A944" s="20">
        <v>719</v>
      </c>
      <c r="B944" s="2">
        <f t="shared" si="207"/>
        <v>0.79899428903102621</v>
      </c>
      <c r="C944" s="2">
        <f t="shared" si="213"/>
        <v>2.7833072131957382</v>
      </c>
      <c r="D944" s="2">
        <f t="shared" si="214"/>
        <v>-0.36705749126456266</v>
      </c>
      <c r="E944" s="2">
        <f t="shared" si="215"/>
        <v>-2.7244094390351221</v>
      </c>
      <c r="F944" s="2">
        <f t="shared" si="216"/>
        <v>-0.27042331651430507</v>
      </c>
      <c r="G944" s="2">
        <f t="shared" si="217"/>
        <v>0.91056980446155489</v>
      </c>
      <c r="H944" s="2">
        <f t="shared" si="208"/>
        <v>0.63839187390419505</v>
      </c>
      <c r="I944" s="25">
        <f t="shared" si="209"/>
        <v>0.82913736879715427</v>
      </c>
      <c r="L944" s="20">
        <v>719</v>
      </c>
      <c r="M944" s="2">
        <f t="shared" si="210"/>
        <v>-0.41942932896915813</v>
      </c>
      <c r="N944" s="2">
        <f t="shared" si="218"/>
        <v>0.33996199647992925</v>
      </c>
      <c r="O944" s="2">
        <f t="shared" si="219"/>
        <v>-0.21406021327441038</v>
      </c>
      <c r="P944" s="2">
        <f t="shared" si="220"/>
        <v>5.287914218094783E-2</v>
      </c>
      <c r="Q944" s="2">
        <f t="shared" si="221"/>
        <v>3.9433318036289147E-3</v>
      </c>
      <c r="R944" s="2">
        <f t="shared" si="222"/>
        <v>-5.095914334146778E-3</v>
      </c>
      <c r="S944" s="2">
        <f t="shared" si="211"/>
        <v>0.63839187390419505</v>
      </c>
      <c r="T944" s="25">
        <f t="shared" si="212"/>
        <v>2.5968342900962598E-5</v>
      </c>
    </row>
    <row r="945" spans="1:20" x14ac:dyDescent="0.2">
      <c r="A945" s="20">
        <v>720</v>
      </c>
      <c r="B945" s="2">
        <f t="shared" si="207"/>
        <v>0.22371156988073487</v>
      </c>
      <c r="C945" s="2">
        <f t="shared" si="213"/>
        <v>2.7486489488929533</v>
      </c>
      <c r="D945" s="2">
        <f t="shared" si="214"/>
        <v>1.9679370291923446</v>
      </c>
      <c r="E945" s="2">
        <f t="shared" si="215"/>
        <v>-2.0079467504357331</v>
      </c>
      <c r="F945" s="2">
        <f t="shared" si="216"/>
        <v>-1.2803682967082257</v>
      </c>
      <c r="G945" s="2">
        <f t="shared" si="217"/>
        <v>0.53588643291692017</v>
      </c>
      <c r="H945" s="2">
        <f t="shared" si="208"/>
        <v>5.0046866498502922E-2</v>
      </c>
      <c r="I945" s="25">
        <f t="shared" si="209"/>
        <v>0.28717426898442078</v>
      </c>
      <c r="L945" s="20">
        <v>720</v>
      </c>
      <c r="M945" s="2">
        <f t="shared" si="210"/>
        <v>-0.99807735990757251</v>
      </c>
      <c r="N945" s="2">
        <f t="shared" si="218"/>
        <v>0.49087371934342827</v>
      </c>
      <c r="O945" s="2">
        <f t="shared" si="219"/>
        <v>-0.11118244034096346</v>
      </c>
      <c r="P945" s="2">
        <f t="shared" si="220"/>
        <v>-2.6322130076496277E-2</v>
      </c>
      <c r="Q945" s="2">
        <f t="shared" si="221"/>
        <v>2.007939707091921E-2</v>
      </c>
      <c r="R945" s="2">
        <f t="shared" si="222"/>
        <v>-3.3749612724813484E-3</v>
      </c>
      <c r="S945" s="2">
        <f t="shared" si="211"/>
        <v>5.0046866498502922E-2</v>
      </c>
      <c r="T945" s="25">
        <f t="shared" si="212"/>
        <v>1.1390363590748922E-5</v>
      </c>
    </row>
    <row r="946" spans="1:20" x14ac:dyDescent="0.2">
      <c r="A946" s="20">
        <v>721</v>
      </c>
      <c r="B946" s="2">
        <f t="shared" si="207"/>
        <v>-0.45678619617421756</v>
      </c>
      <c r="C946" s="2">
        <f t="shared" si="213"/>
        <v>1.4212581351012594</v>
      </c>
      <c r="D946" s="2">
        <f t="shared" si="214"/>
        <v>3.3773800149557882</v>
      </c>
      <c r="E946" s="2">
        <f t="shared" si="215"/>
        <v>-0.34711533007297085</v>
      </c>
      <c r="F946" s="2">
        <f t="shared" si="216"/>
        <v>-1.688136060653765</v>
      </c>
      <c r="G946" s="2">
        <f t="shared" si="217"/>
        <v>-9.0832701485037276E-2</v>
      </c>
      <c r="H946" s="2">
        <f t="shared" si="208"/>
        <v>0.20865362901531076</v>
      </c>
      <c r="I946" s="25">
        <f t="shared" si="209"/>
        <v>8.2505796590698934E-3</v>
      </c>
      <c r="L946" s="20">
        <v>721</v>
      </c>
      <c r="M946" s="2">
        <f t="shared" si="210"/>
        <v>-0.30389281289109499</v>
      </c>
      <c r="N946" s="2">
        <f t="shared" si="218"/>
        <v>1.5781800865853207E-2</v>
      </c>
      <c r="O946" s="2">
        <f t="shared" si="219"/>
        <v>0.13348457443602063</v>
      </c>
      <c r="P946" s="2">
        <f t="shared" si="220"/>
        <v>-7.1955198076086274E-2</v>
      </c>
      <c r="Q946" s="2">
        <f t="shared" si="221"/>
        <v>1.060851866408399E-2</v>
      </c>
      <c r="R946" s="2">
        <f t="shared" si="222"/>
        <v>2.6500275578476016E-3</v>
      </c>
      <c r="S946" s="2">
        <f t="shared" si="211"/>
        <v>0.20865362901531076</v>
      </c>
      <c r="T946" s="25">
        <f t="shared" si="212"/>
        <v>7.0226460573517228E-6</v>
      </c>
    </row>
    <row r="947" spans="1:20" x14ac:dyDescent="0.2">
      <c r="A947" s="20">
        <v>722</v>
      </c>
      <c r="B947" s="2">
        <f t="shared" si="207"/>
        <v>-0.92245027668718615</v>
      </c>
      <c r="C947" s="2">
        <f t="shared" si="213"/>
        <v>-0.57457258739951489</v>
      </c>
      <c r="D947" s="2">
        <f t="shared" si="214"/>
        <v>3.1983884066670658</v>
      </c>
      <c r="E947" s="2">
        <f t="shared" si="215"/>
        <v>1.4769698538497593</v>
      </c>
      <c r="F947" s="2">
        <f t="shared" si="216"/>
        <v>-1.3019470574202656</v>
      </c>
      <c r="G947" s="2">
        <f t="shared" si="217"/>
        <v>-0.67483179707847163</v>
      </c>
      <c r="H947" s="2">
        <f t="shared" si="208"/>
        <v>0.85091451296026632</v>
      </c>
      <c r="I947" s="25">
        <f t="shared" si="209"/>
        <v>0.45539795434815949</v>
      </c>
      <c r="L947" s="20">
        <v>722</v>
      </c>
      <c r="M947" s="2">
        <f t="shared" si="210"/>
        <v>0.77784152534597106</v>
      </c>
      <c r="N947" s="2">
        <f t="shared" si="218"/>
        <v>-0.47943640349674599</v>
      </c>
      <c r="O947" s="2">
        <f t="shared" si="219"/>
        <v>0.20792078164077249</v>
      </c>
      <c r="P947" s="2">
        <f t="shared" si="220"/>
        <v>-2.5824917919067342E-2</v>
      </c>
      <c r="Q947" s="2">
        <f t="shared" si="221"/>
        <v>-1.2391239068050945E-2</v>
      </c>
      <c r="R947" s="2">
        <f t="shared" si="222"/>
        <v>5.2954773427923889E-3</v>
      </c>
      <c r="S947" s="2">
        <f t="shared" si="211"/>
        <v>0.85091451296026632</v>
      </c>
      <c r="T947" s="25">
        <f t="shared" si="212"/>
        <v>2.8042080288027539E-5</v>
      </c>
    </row>
    <row r="948" spans="1:20" x14ac:dyDescent="0.2">
      <c r="A948" s="20">
        <v>723</v>
      </c>
      <c r="B948" s="2">
        <f t="shared" si="207"/>
        <v>-0.95427157839101395</v>
      </c>
      <c r="C948" s="2">
        <f t="shared" si="213"/>
        <v>-2.3001728441019669</v>
      </c>
      <c r="D948" s="2">
        <f t="shared" si="214"/>
        <v>1.5151447545253907</v>
      </c>
      <c r="E948" s="2">
        <f t="shared" si="215"/>
        <v>2.6064130372163761</v>
      </c>
      <c r="F948" s="2">
        <f t="shared" si="216"/>
        <v>-0.30343200959807343</v>
      </c>
      <c r="G948" s="2">
        <f t="shared" si="217"/>
        <v>-0.94144695396820455</v>
      </c>
      <c r="H948" s="2">
        <f t="shared" si="208"/>
        <v>0.91063424532487713</v>
      </c>
      <c r="I948" s="25">
        <f t="shared" si="209"/>
        <v>0.88632236713601065</v>
      </c>
      <c r="L948" s="20">
        <v>723</v>
      </c>
      <c r="M948" s="2">
        <f t="shared" si="210"/>
        <v>0.8676066298171824</v>
      </c>
      <c r="N948" s="2">
        <f t="shared" si="218"/>
        <v>-0.363236798036772</v>
      </c>
      <c r="O948" s="2">
        <f t="shared" si="219"/>
        <v>1.719884065273684E-2</v>
      </c>
      <c r="P948" s="2">
        <f t="shared" si="220"/>
        <v>5.3239479542677659E-2</v>
      </c>
      <c r="Q948" s="2">
        <f t="shared" si="221"/>
        <v>-1.9588641791863308E-2</v>
      </c>
      <c r="R948" s="2">
        <f t="shared" si="222"/>
        <v>1.1876869997703987E-3</v>
      </c>
      <c r="S948" s="2">
        <f t="shared" si="211"/>
        <v>0.91063424532487713</v>
      </c>
      <c r="T948" s="25">
        <f t="shared" si="212"/>
        <v>1.4106004094236111E-6</v>
      </c>
    </row>
    <row r="949" spans="1:20" x14ac:dyDescent="0.2">
      <c r="A949" s="20">
        <v>724</v>
      </c>
      <c r="B949" s="2">
        <f t="shared" si="207"/>
        <v>-0.53728404587283629</v>
      </c>
      <c r="C949" s="2">
        <f t="shared" si="213"/>
        <v>-2.9439658710311463</v>
      </c>
      <c r="D949" s="2">
        <f t="shared" si="214"/>
        <v>-0.88069515045942759</v>
      </c>
      <c r="E949" s="2">
        <f t="shared" si="215"/>
        <v>2.5100194428530034</v>
      </c>
      <c r="F949" s="2">
        <f t="shared" si="216"/>
        <v>0.83779185359403063</v>
      </c>
      <c r="G949" s="2">
        <f t="shared" si="217"/>
        <v>-0.76528489789225029</v>
      </c>
      <c r="H949" s="2">
        <f t="shared" si="208"/>
        <v>0.28867414594948404</v>
      </c>
      <c r="I949" s="25">
        <f t="shared" si="209"/>
        <v>0.58566097494195191</v>
      </c>
      <c r="L949" s="20">
        <v>724</v>
      </c>
      <c r="M949" s="2">
        <f t="shared" si="210"/>
        <v>-0.14907354504667464</v>
      </c>
      <c r="N949" s="2">
        <f t="shared" si="218"/>
        <v>0.2161930625369311</v>
      </c>
      <c r="O949" s="2">
        <f t="shared" si="219"/>
        <v>-0.19545651508372958</v>
      </c>
      <c r="P949" s="2">
        <f t="shared" si="220"/>
        <v>6.4408394432237392E-2</v>
      </c>
      <c r="Q949" s="2">
        <f t="shared" si="221"/>
        <v>-1.8049534378579025E-3</v>
      </c>
      <c r="R949" s="2">
        <f t="shared" si="222"/>
        <v>-4.4347421542909986E-3</v>
      </c>
      <c r="S949" s="2">
        <f t="shared" si="211"/>
        <v>0.28867414594948404</v>
      </c>
      <c r="T949" s="25">
        <f t="shared" si="212"/>
        <v>1.9666937975045566E-5</v>
      </c>
    </row>
    <row r="950" spans="1:20" x14ac:dyDescent="0.2">
      <c r="A950" s="20">
        <v>725</v>
      </c>
      <c r="B950" s="2">
        <f t="shared" si="207"/>
        <v>0.13239656871412692</v>
      </c>
      <c r="C950" s="2">
        <f t="shared" si="213"/>
        <v>-2.2031657480787299</v>
      </c>
      <c r="D950" s="2">
        <f t="shared" si="214"/>
        <v>-2.8623303649418523</v>
      </c>
      <c r="E950" s="2">
        <f t="shared" si="215"/>
        <v>1.2331244843801941</v>
      </c>
      <c r="F950" s="2">
        <f t="shared" si="216"/>
        <v>1.5849891171820445</v>
      </c>
      <c r="G950" s="2">
        <f t="shared" si="217"/>
        <v>-0.22919739643118542</v>
      </c>
      <c r="H950" s="2">
        <f t="shared" si="208"/>
        <v>1.7528851407274532E-2</v>
      </c>
      <c r="I950" s="25">
        <f t="shared" si="209"/>
        <v>5.253144653083397E-2</v>
      </c>
      <c r="L950" s="20">
        <v>725</v>
      </c>
      <c r="M950" s="2">
        <f t="shared" si="210"/>
        <v>-0.97564253988720673</v>
      </c>
      <c r="N950" s="2">
        <f t="shared" si="218"/>
        <v>0.51991526338539773</v>
      </c>
      <c r="O950" s="2">
        <f t="shared" si="219"/>
        <v>-0.15884920845990155</v>
      </c>
      <c r="P950" s="2">
        <f t="shared" si="220"/>
        <v>-6.5617171908634499E-3</v>
      </c>
      <c r="Q950" s="2">
        <f t="shared" si="221"/>
        <v>1.8280564042495593E-2</v>
      </c>
      <c r="R950" s="2">
        <f t="shared" si="222"/>
        <v>-4.401613417208486E-3</v>
      </c>
      <c r="S950" s="2">
        <f t="shared" si="211"/>
        <v>1.7528851407274532E-2</v>
      </c>
      <c r="T950" s="25">
        <f t="shared" si="212"/>
        <v>1.9374200674549766E-5</v>
      </c>
    </row>
    <row r="951" spans="1:20" x14ac:dyDescent="0.2">
      <c r="A951" s="20">
        <v>726</v>
      </c>
      <c r="B951" s="2">
        <f t="shared" si="207"/>
        <v>0.73980900828142437</v>
      </c>
      <c r="C951" s="2">
        <f t="shared" si="213"/>
        <v>-0.42618234839046248</v>
      </c>
      <c r="D951" s="2">
        <f t="shared" si="214"/>
        <v>-3.4977668836464439</v>
      </c>
      <c r="E951" s="2">
        <f t="shared" si="215"/>
        <v>-0.62372818719819367</v>
      </c>
      <c r="F951" s="2">
        <f t="shared" si="216"/>
        <v>1.5867412328212223</v>
      </c>
      <c r="G951" s="2">
        <f t="shared" si="217"/>
        <v>0.41468522187957568</v>
      </c>
      <c r="H951" s="2">
        <f t="shared" si="208"/>
        <v>0.54731736873434467</v>
      </c>
      <c r="I951" s="25">
        <f t="shared" si="209"/>
        <v>0.17196383324531292</v>
      </c>
      <c r="L951" s="20">
        <v>726</v>
      </c>
      <c r="M951" s="2">
        <f t="shared" si="210"/>
        <v>-0.55798973480423031</v>
      </c>
      <c r="N951" s="2">
        <f t="shared" si="218"/>
        <v>0.16059759218002068</v>
      </c>
      <c r="O951" s="2">
        <f t="shared" si="219"/>
        <v>8.033603012786486E-2</v>
      </c>
      <c r="P951" s="2">
        <f t="shared" si="220"/>
        <v>-6.9163772645834204E-2</v>
      </c>
      <c r="Q951" s="2">
        <f t="shared" si="221"/>
        <v>1.5053161711856297E-2</v>
      </c>
      <c r="R951" s="2">
        <f t="shared" si="222"/>
        <v>1.2448246464089583E-3</v>
      </c>
      <c r="S951" s="2">
        <f t="shared" si="211"/>
        <v>0.54731736873434467</v>
      </c>
      <c r="T951" s="25">
        <f t="shared" si="212"/>
        <v>1.5495884003071882E-6</v>
      </c>
    </row>
    <row r="952" spans="1:20" x14ac:dyDescent="0.2">
      <c r="A952" s="20">
        <v>727</v>
      </c>
      <c r="B952" s="2">
        <f t="shared" si="207"/>
        <v>0.99927771141929311</v>
      </c>
      <c r="C952" s="2">
        <f t="shared" si="213"/>
        <v>1.5512412690287283</v>
      </c>
      <c r="D952" s="2">
        <f t="shared" si="214"/>
        <v>-2.4881489828569419</v>
      </c>
      <c r="E952" s="2">
        <f t="shared" si="215"/>
        <v>-2.187231746315506</v>
      </c>
      <c r="F952" s="2">
        <f t="shared" si="216"/>
        <v>0.84222415314889587</v>
      </c>
      <c r="G952" s="2">
        <f t="shared" si="217"/>
        <v>0.86353490070504324</v>
      </c>
      <c r="H952" s="2">
        <f t="shared" si="208"/>
        <v>0.99855594453938001</v>
      </c>
      <c r="I952" s="25">
        <f t="shared" si="209"/>
        <v>0.74569252473566894</v>
      </c>
      <c r="L952" s="20">
        <v>727</v>
      </c>
      <c r="M952" s="2">
        <f t="shared" si="210"/>
        <v>0.57125872523783816</v>
      </c>
      <c r="N952" s="2">
        <f t="shared" si="218"/>
        <v>-0.4035276976319836</v>
      </c>
      <c r="O952" s="2">
        <f t="shared" si="219"/>
        <v>0.21706997542129863</v>
      </c>
      <c r="P952" s="2">
        <f t="shared" si="220"/>
        <v>-4.3562341503307518E-2</v>
      </c>
      <c r="Q952" s="2">
        <f t="shared" si="221"/>
        <v>-7.3713042911432948E-3</v>
      </c>
      <c r="R952" s="2">
        <f t="shared" si="222"/>
        <v>5.3037571443748585E-3</v>
      </c>
      <c r="S952" s="2">
        <f t="shared" si="211"/>
        <v>0.99855594453938001</v>
      </c>
      <c r="T952" s="25">
        <f t="shared" si="212"/>
        <v>2.8129839846507353E-5</v>
      </c>
    </row>
    <row r="953" spans="1:20" x14ac:dyDescent="0.2">
      <c r="A953" s="20">
        <v>728</v>
      </c>
      <c r="B953" s="2">
        <f t="shared" si="207"/>
        <v>0.78877049273173028</v>
      </c>
      <c r="C953" s="2">
        <f t="shared" si="213"/>
        <v>2.799091878810259</v>
      </c>
      <c r="D953" s="2">
        <f t="shared" si="214"/>
        <v>-0.30831573702951598</v>
      </c>
      <c r="E953" s="2">
        <f t="shared" si="215"/>
        <v>-2.7220460387018552</v>
      </c>
      <c r="F953" s="2">
        <f t="shared" si="216"/>
        <v>-0.29840410586476679</v>
      </c>
      <c r="G953" s="2">
        <f t="shared" si="217"/>
        <v>0.90625062262390366</v>
      </c>
      <c r="H953" s="2">
        <f t="shared" si="208"/>
        <v>0.62215889020425652</v>
      </c>
      <c r="I953" s="25">
        <f t="shared" si="209"/>
        <v>0.82129019100621303</v>
      </c>
      <c r="L953" s="20">
        <v>728</v>
      </c>
      <c r="M953" s="2">
        <f t="shared" si="210"/>
        <v>0.97198979260896212</v>
      </c>
      <c r="N953" s="2">
        <f t="shared" si="218"/>
        <v>-0.45304037294616473</v>
      </c>
      <c r="O953" s="2">
        <f t="shared" si="219"/>
        <v>7.6977947588062395E-2</v>
      </c>
      <c r="P953" s="2">
        <f t="shared" si="220"/>
        <v>3.7593468152054346E-2</v>
      </c>
      <c r="Q953" s="2">
        <f t="shared" si="221"/>
        <v>-2.0395260252874411E-2</v>
      </c>
      <c r="R953" s="2">
        <f t="shared" si="222"/>
        <v>2.5988904118284199E-3</v>
      </c>
      <c r="S953" s="2">
        <f t="shared" si="211"/>
        <v>0.62215889020425652</v>
      </c>
      <c r="T953" s="25">
        <f t="shared" si="212"/>
        <v>6.7542313726936941E-6</v>
      </c>
    </row>
    <row r="954" spans="1:20" x14ac:dyDescent="0.2">
      <c r="A954" s="20">
        <v>729</v>
      </c>
      <c r="B954" s="2">
        <f t="shared" si="207"/>
        <v>0.20729218643351896</v>
      </c>
      <c r="C954" s="2">
        <f t="shared" si="213"/>
        <v>2.7304858409702439</v>
      </c>
      <c r="D954" s="2">
        <f t="shared" si="214"/>
        <v>2.0165232174891727</v>
      </c>
      <c r="E954" s="2">
        <f t="shared" si="215"/>
        <v>-1.9766395459441062</v>
      </c>
      <c r="F954" s="2">
        <f t="shared" si="216"/>
        <v>-1.2986882511974576</v>
      </c>
      <c r="G954" s="2">
        <f t="shared" si="217"/>
        <v>0.52274251616614997</v>
      </c>
      <c r="H954" s="2">
        <f t="shared" si="208"/>
        <v>4.2970050556388785E-2</v>
      </c>
      <c r="I954" s="25">
        <f t="shared" si="209"/>
        <v>0.27325973820771754</v>
      </c>
      <c r="L954" s="20">
        <v>729</v>
      </c>
      <c r="M954" s="2">
        <f t="shared" si="210"/>
        <v>0.13315735201025447</v>
      </c>
      <c r="N954" s="2">
        <f t="shared" si="218"/>
        <v>7.5202313175882107E-2</v>
      </c>
      <c r="O954" s="2">
        <f t="shared" si="219"/>
        <v>-0.1612828629568413</v>
      </c>
      <c r="P954" s="2">
        <f t="shared" si="220"/>
        <v>7.0806910908434897E-2</v>
      </c>
      <c r="Q954" s="2">
        <f t="shared" si="221"/>
        <v>-7.4094571232661876E-3</v>
      </c>
      <c r="R954" s="2">
        <f t="shared" si="222"/>
        <v>-3.4203009568654409E-3</v>
      </c>
      <c r="S954" s="2">
        <f t="shared" si="211"/>
        <v>4.2970050556388785E-2</v>
      </c>
      <c r="T954" s="25">
        <f t="shared" si="212"/>
        <v>1.169845863553465E-5</v>
      </c>
    </row>
    <row r="955" spans="1:20" x14ac:dyDescent="0.2">
      <c r="A955" s="20">
        <v>730</v>
      </c>
      <c r="B955" s="2">
        <f t="shared" si="207"/>
        <v>-0.47167887417413407</v>
      </c>
      <c r="C955" s="2">
        <f t="shared" si="213"/>
        <v>1.3776896471037585</v>
      </c>
      <c r="D955" s="2">
        <f t="shared" si="214"/>
        <v>3.3929597937782625</v>
      </c>
      <c r="E955" s="2">
        <f t="shared" si="215"/>
        <v>-0.30158858888396317</v>
      </c>
      <c r="F955" s="2">
        <f t="shared" si="216"/>
        <v>-1.6881790194282964</v>
      </c>
      <c r="G955" s="2">
        <f t="shared" si="217"/>
        <v>-0.10661956372167278</v>
      </c>
      <c r="H955" s="2">
        <f t="shared" si="208"/>
        <v>0.2224809603421786</v>
      </c>
      <c r="I955" s="25">
        <f t="shared" si="209"/>
        <v>1.1367731368199841E-2</v>
      </c>
      <c r="L955" s="20">
        <v>730</v>
      </c>
      <c r="M955" s="2">
        <f t="shared" si="210"/>
        <v>-0.87548859447600857</v>
      </c>
      <c r="N955" s="2">
        <f t="shared" si="218"/>
        <v>0.50754065561388706</v>
      </c>
      <c r="O955" s="2">
        <f t="shared" si="219"/>
        <v>-0.1938621397012909</v>
      </c>
      <c r="P955" s="2">
        <f t="shared" si="220"/>
        <v>1.3721398324356815E-2</v>
      </c>
      <c r="Q955" s="2">
        <f t="shared" si="221"/>
        <v>1.5025511762707567E-2</v>
      </c>
      <c r="R955" s="2">
        <f t="shared" si="222"/>
        <v>-5.0776355605690994E-3</v>
      </c>
      <c r="S955" s="2">
        <f t="shared" si="211"/>
        <v>0.2224809603421786</v>
      </c>
      <c r="T955" s="25">
        <f t="shared" si="212"/>
        <v>2.5782382885955873E-5</v>
      </c>
    </row>
    <row r="956" spans="1:20" x14ac:dyDescent="0.2">
      <c r="A956" s="20">
        <v>731</v>
      </c>
      <c r="B956" s="2">
        <f t="shared" si="207"/>
        <v>-0.92881199007200632</v>
      </c>
      <c r="C956" s="2">
        <f t="shared" si="213"/>
        <v>-0.62305551479017218</v>
      </c>
      <c r="D956" s="2">
        <f t="shared" si="214"/>
        <v>3.1736343625942154</v>
      </c>
      <c r="E956" s="2">
        <f t="shared" si="215"/>
        <v>1.5153041939799992</v>
      </c>
      <c r="F956" s="2">
        <f t="shared" si="216"/>
        <v>-1.283692816297187</v>
      </c>
      <c r="G956" s="2">
        <f t="shared" si="217"/>
        <v>-0.68583679681455467</v>
      </c>
      <c r="H956" s="2">
        <f t="shared" si="208"/>
        <v>0.8626917129015208</v>
      </c>
      <c r="I956" s="25">
        <f t="shared" si="209"/>
        <v>0.47037211186484873</v>
      </c>
      <c r="L956" s="20">
        <v>731</v>
      </c>
      <c r="M956" s="2">
        <f t="shared" si="210"/>
        <v>-0.76763751433878424</v>
      </c>
      <c r="N956" s="2">
        <f t="shared" si="218"/>
        <v>0.29262027137184421</v>
      </c>
      <c r="O956" s="2">
        <f t="shared" si="219"/>
        <v>2.0787963716428232E-2</v>
      </c>
      <c r="P956" s="2">
        <f t="shared" si="220"/>
        <v>-6.0862800738255909E-2</v>
      </c>
      <c r="Q956" s="2">
        <f t="shared" si="221"/>
        <v>1.8298678527650984E-2</v>
      </c>
      <c r="R956" s="2">
        <f t="shared" si="222"/>
        <v>-2.5954028270379456E-4</v>
      </c>
      <c r="S956" s="2">
        <f t="shared" si="211"/>
        <v>0.8626917129015208</v>
      </c>
      <c r="T956" s="25">
        <f t="shared" si="212"/>
        <v>6.7361158345965599E-8</v>
      </c>
    </row>
    <row r="957" spans="1:20" x14ac:dyDescent="0.2">
      <c r="A957" s="20">
        <v>732</v>
      </c>
      <c r="B957" s="2">
        <f t="shared" si="207"/>
        <v>-0.94911031395129319</v>
      </c>
      <c r="C957" s="2">
        <f t="shared" si="213"/>
        <v>-2.3307679325673143</v>
      </c>
      <c r="D957" s="2">
        <f t="shared" si="214"/>
        <v>1.4616991012772873</v>
      </c>
      <c r="E957" s="2">
        <f t="shared" si="215"/>
        <v>2.6195257371340062</v>
      </c>
      <c r="F957" s="2">
        <f t="shared" si="216"/>
        <v>-0.27546582340795667</v>
      </c>
      <c r="G957" s="2">
        <f t="shared" si="217"/>
        <v>-0.94249426786999091</v>
      </c>
      <c r="H957" s="2">
        <f t="shared" si="208"/>
        <v>0.90081038804872238</v>
      </c>
      <c r="I957" s="25">
        <f t="shared" si="209"/>
        <v>0.88829544496779023</v>
      </c>
      <c r="L957" s="20">
        <v>732</v>
      </c>
      <c r="M957" s="2">
        <f t="shared" si="210"/>
        <v>0.31916978258030437</v>
      </c>
      <c r="N957" s="2">
        <f t="shared" si="218"/>
        <v>-0.29547420671658237</v>
      </c>
      <c r="O957" s="2">
        <f t="shared" si="219"/>
        <v>0.20892749940613936</v>
      </c>
      <c r="P957" s="2">
        <f t="shared" si="220"/>
        <v>-5.7829613937716143E-2</v>
      </c>
      <c r="Q957" s="2">
        <f t="shared" si="221"/>
        <v>-1.76417564037695E-3</v>
      </c>
      <c r="R957" s="2">
        <f t="shared" si="222"/>
        <v>4.889542692484327E-3</v>
      </c>
      <c r="S957" s="2">
        <f t="shared" si="211"/>
        <v>0.90081038804872238</v>
      </c>
      <c r="T957" s="25">
        <f t="shared" si="212"/>
        <v>2.3907627741626882E-5</v>
      </c>
    </row>
    <row r="958" spans="1:20" x14ac:dyDescent="0.2">
      <c r="A958" s="20">
        <v>733</v>
      </c>
      <c r="B958" s="2">
        <f t="shared" si="207"/>
        <v>-0.52302722692150827</v>
      </c>
      <c r="C958" s="2">
        <f t="shared" si="213"/>
        <v>-2.9422837724044801</v>
      </c>
      <c r="D958" s="2">
        <f t="shared" si="214"/>
        <v>-0.93769608704882845</v>
      </c>
      <c r="E958" s="2">
        <f t="shared" si="215"/>
        <v>2.4917433948951735</v>
      </c>
      <c r="F958" s="2">
        <f t="shared" si="216"/>
        <v>0.86231705050225727</v>
      </c>
      <c r="G958" s="2">
        <f t="shared" si="217"/>
        <v>-0.75588195786699974</v>
      </c>
      <c r="H958" s="2">
        <f t="shared" si="208"/>
        <v>0.2735574801012029</v>
      </c>
      <c r="I958" s="25">
        <f t="shared" si="209"/>
        <v>0.57135753422884883</v>
      </c>
      <c r="L958" s="20">
        <v>733</v>
      </c>
      <c r="M958" s="2">
        <f t="shared" si="210"/>
        <v>0.9989448057639716</v>
      </c>
      <c r="N958" s="2">
        <f t="shared" si="218"/>
        <v>-0.50675501147504387</v>
      </c>
      <c r="O958" s="2">
        <f t="shared" si="219"/>
        <v>0.13062503535003572</v>
      </c>
      <c r="P958" s="2">
        <f t="shared" si="220"/>
        <v>1.8952782640801136E-2</v>
      </c>
      <c r="Q958" s="2">
        <f t="shared" si="221"/>
        <v>-1.9577203974758796E-2</v>
      </c>
      <c r="R958" s="2">
        <f t="shared" si="222"/>
        <v>3.8030677036261264E-3</v>
      </c>
      <c r="S958" s="2">
        <f t="shared" si="211"/>
        <v>0.2735574801012029</v>
      </c>
      <c r="T958" s="25">
        <f t="shared" si="212"/>
        <v>1.4463323958364099E-5</v>
      </c>
    </row>
    <row r="959" spans="1:20" x14ac:dyDescent="0.2">
      <c r="A959" s="20">
        <v>734</v>
      </c>
      <c r="B959" s="2">
        <f t="shared" si="207"/>
        <v>0.14904373745523769</v>
      </c>
      <c r="C959" s="2">
        <f t="shared" si="213"/>
        <v>-2.1699975796276707</v>
      </c>
      <c r="D959" s="2">
        <f t="shared" si="214"/>
        <v>-2.8960781537303459</v>
      </c>
      <c r="E959" s="2">
        <f t="shared" si="215"/>
        <v>1.1920551994725999</v>
      </c>
      <c r="F959" s="2">
        <f t="shared" si="216"/>
        <v>1.5945387414856673</v>
      </c>
      <c r="G959" s="2">
        <f t="shared" si="217"/>
        <v>-0.21376655209776577</v>
      </c>
      <c r="H959" s="2">
        <f t="shared" si="208"/>
        <v>2.2214035674625824E-2</v>
      </c>
      <c r="I959" s="25">
        <f t="shared" si="209"/>
        <v>4.5696138795766804E-2</v>
      </c>
      <c r="L959" s="20">
        <v>734</v>
      </c>
      <c r="M959" s="2">
        <f t="shared" si="210"/>
        <v>0.40478101074525408</v>
      </c>
      <c r="N959" s="2">
        <f t="shared" si="218"/>
        <v>-7.1779009339216771E-2</v>
      </c>
      <c r="O959" s="2">
        <f t="shared" si="219"/>
        <v>-0.11426151043039529</v>
      </c>
      <c r="P959" s="2">
        <f t="shared" si="220"/>
        <v>7.1564989455319861E-2</v>
      </c>
      <c r="Q959" s="2">
        <f t="shared" si="221"/>
        <v>-1.2423727702082056E-2</v>
      </c>
      <c r="R959" s="2">
        <f t="shared" si="222"/>
        <v>-2.1334005460767829E-3</v>
      </c>
      <c r="S959" s="2">
        <f t="shared" si="211"/>
        <v>2.2214035674625824E-2</v>
      </c>
      <c r="T959" s="25">
        <f t="shared" si="212"/>
        <v>4.5513978900007157E-6</v>
      </c>
    </row>
    <row r="960" spans="1:20" x14ac:dyDescent="0.2">
      <c r="A960" s="20">
        <v>735</v>
      </c>
      <c r="B960" s="2">
        <f t="shared" si="207"/>
        <v>0.75101710323423443</v>
      </c>
      <c r="C960" s="2">
        <f t="shared" si="213"/>
        <v>-0.37712761800446226</v>
      </c>
      <c r="D960" s="2">
        <f t="shared" si="214"/>
        <v>-3.4923894122430457</v>
      </c>
      <c r="E960" s="2">
        <f t="shared" si="215"/>
        <v>-0.66827518263822794</v>
      </c>
      <c r="F960" s="2">
        <f t="shared" si="216"/>
        <v>1.5768239469932508</v>
      </c>
      <c r="G960" s="2">
        <f t="shared" si="217"/>
        <v>0.4288866033175614</v>
      </c>
      <c r="H960" s="2">
        <f t="shared" si="208"/>
        <v>0.56402668935034073</v>
      </c>
      <c r="I960" s="25">
        <f t="shared" si="209"/>
        <v>0.18394371850527527</v>
      </c>
      <c r="L960" s="20">
        <v>735</v>
      </c>
      <c r="M960" s="2">
        <f t="shared" si="210"/>
        <v>-0.70559372954710353</v>
      </c>
      <c r="N960" s="2">
        <f t="shared" si="218"/>
        <v>0.45473565018960371</v>
      </c>
      <c r="O960" s="2">
        <f t="shared" si="219"/>
        <v>-0.21343212403538261</v>
      </c>
      <c r="P960" s="2">
        <f t="shared" si="220"/>
        <v>3.2911475115545791E-2</v>
      </c>
      <c r="Q960" s="2">
        <f t="shared" si="221"/>
        <v>1.0573535830039112E-2</v>
      </c>
      <c r="R960" s="2">
        <f t="shared" si="222"/>
        <v>-5.3491761661867213E-3</v>
      </c>
      <c r="S960" s="2">
        <f t="shared" si="211"/>
        <v>0.56402668935034073</v>
      </c>
      <c r="T960" s="25">
        <f t="shared" si="212"/>
        <v>2.8613685656900071E-5</v>
      </c>
    </row>
    <row r="961" spans="1:20" x14ac:dyDescent="0.2">
      <c r="A961" s="20">
        <v>736</v>
      </c>
      <c r="B961" s="2">
        <f t="shared" si="207"/>
        <v>0.99977539039618057</v>
      </c>
      <c r="C961" s="2">
        <f t="shared" si="213"/>
        <v>1.5931113551478289</v>
      </c>
      <c r="D961" s="2">
        <f t="shared" si="214"/>
        <v>-2.4461753600879659</v>
      </c>
      <c r="E961" s="2">
        <f t="shared" si="215"/>
        <v>-2.2143053042665204</v>
      </c>
      <c r="F961" s="2">
        <f t="shared" si="216"/>
        <v>0.81750421167609189</v>
      </c>
      <c r="G961" s="2">
        <f t="shared" si="217"/>
        <v>0.86982768765460261</v>
      </c>
      <c r="H961" s="2">
        <f t="shared" si="208"/>
        <v>0.9995508312418353</v>
      </c>
      <c r="I961" s="25">
        <f t="shared" si="209"/>
        <v>0.75660020621055291</v>
      </c>
      <c r="L961" s="20">
        <v>736</v>
      </c>
      <c r="M961" s="2">
        <f t="shared" si="210"/>
        <v>-0.91613572956825939</v>
      </c>
      <c r="N961" s="2">
        <f t="shared" si="218"/>
        <v>0.40133298750560287</v>
      </c>
      <c r="O961" s="2">
        <f t="shared" si="219"/>
        <v>-4.0416059966904345E-2</v>
      </c>
      <c r="P961" s="2">
        <f t="shared" si="220"/>
        <v>-4.7713533016557105E-2</v>
      </c>
      <c r="Q961" s="2">
        <f t="shared" si="221"/>
        <v>2.008653310257847E-2</v>
      </c>
      <c r="R961" s="2">
        <f t="shared" si="222"/>
        <v>-1.7432303816908516E-3</v>
      </c>
      <c r="S961" s="2">
        <f t="shared" si="211"/>
        <v>0.9995508312418353</v>
      </c>
      <c r="T961" s="25">
        <f t="shared" si="212"/>
        <v>3.0388521636500322E-6</v>
      </c>
    </row>
    <row r="962" spans="1:20" x14ac:dyDescent="0.2">
      <c r="A962" s="20">
        <v>737</v>
      </c>
      <c r="B962" s="2">
        <f t="shared" si="207"/>
        <v>0.77832368953341824</v>
      </c>
      <c r="C962" s="2">
        <f t="shared" si="213"/>
        <v>2.8140851649225049</v>
      </c>
      <c r="D962" s="2">
        <f t="shared" si="214"/>
        <v>-0.24948681353915</v>
      </c>
      <c r="E962" s="2">
        <f t="shared" si="215"/>
        <v>-2.7189130418234653</v>
      </c>
      <c r="F962" s="2">
        <f t="shared" si="216"/>
        <v>-0.32630052824799916</v>
      </c>
      <c r="G962" s="2">
        <f t="shared" si="217"/>
        <v>0.90167521905514991</v>
      </c>
      <c r="H962" s="2">
        <f t="shared" si="208"/>
        <v>0.60578776568891279</v>
      </c>
      <c r="I962" s="25">
        <f t="shared" si="209"/>
        <v>0.81301820065815256</v>
      </c>
      <c r="L962" s="20">
        <v>737</v>
      </c>
      <c r="M962" s="2">
        <f t="shared" si="210"/>
        <v>4.1655958022693534E-2</v>
      </c>
      <c r="N962" s="2">
        <f t="shared" si="218"/>
        <v>-0.16388340988971661</v>
      </c>
      <c r="O962" s="2">
        <f t="shared" si="219"/>
        <v>0.1841419785665758</v>
      </c>
      <c r="P962" s="2">
        <f t="shared" si="220"/>
        <v>-6.7490212479606793E-2</v>
      </c>
      <c r="Q962" s="2">
        <f t="shared" si="221"/>
        <v>3.9834862304981298E-3</v>
      </c>
      <c r="R962" s="2">
        <f t="shared" si="222"/>
        <v>4.0858300728888793E-3</v>
      </c>
      <c r="S962" s="2">
        <f t="shared" si="211"/>
        <v>0.60578776568891279</v>
      </c>
      <c r="T962" s="25">
        <f t="shared" si="212"/>
        <v>1.6694007384523145E-5</v>
      </c>
    </row>
    <row r="963" spans="1:20" x14ac:dyDescent="0.2">
      <c r="A963" s="20">
        <v>738</v>
      </c>
      <c r="B963" s="2">
        <f t="shared" si="207"/>
        <v>0.19081419583991913</v>
      </c>
      <c r="C963" s="2">
        <f t="shared" si="213"/>
        <v>2.7115507503404808</v>
      </c>
      <c r="D963" s="2">
        <f t="shared" si="214"/>
        <v>2.0645392797561257</v>
      </c>
      <c r="E963" s="2">
        <f t="shared" si="215"/>
        <v>-1.9447734916226347</v>
      </c>
      <c r="F963" s="2">
        <f t="shared" si="216"/>
        <v>-1.3166410311506538</v>
      </c>
      <c r="G963" s="2">
        <f t="shared" si="217"/>
        <v>0.50945080587012204</v>
      </c>
      <c r="H963" s="2">
        <f t="shared" si="208"/>
        <v>3.6410057334035011E-2</v>
      </c>
      <c r="I963" s="25">
        <f t="shared" si="209"/>
        <v>0.25954012360171674</v>
      </c>
      <c r="L963" s="20">
        <v>738</v>
      </c>
      <c r="M963" s="2">
        <f t="shared" si="210"/>
        <v>0.94632444838761143</v>
      </c>
      <c r="N963" s="2">
        <f t="shared" si="218"/>
        <v>-0.52010183631283935</v>
      </c>
      <c r="O963" s="2">
        <f t="shared" si="219"/>
        <v>0.17386660768345436</v>
      </c>
      <c r="P963" s="2">
        <f t="shared" si="220"/>
        <v>-1.1976706699742029E-3</v>
      </c>
      <c r="Q963" s="2">
        <f t="shared" si="221"/>
        <v>-1.7199638851639797E-2</v>
      </c>
      <c r="R963" s="2">
        <f t="shared" si="222"/>
        <v>4.7042948024542744E-3</v>
      </c>
      <c r="S963" s="2">
        <f t="shared" si="211"/>
        <v>3.6410057334035011E-2</v>
      </c>
      <c r="T963" s="25">
        <f t="shared" si="212"/>
        <v>2.2130389588398302E-5</v>
      </c>
    </row>
    <row r="964" spans="1:20" x14ac:dyDescent="0.2">
      <c r="A964" s="20">
        <v>739</v>
      </c>
      <c r="B964" s="2">
        <f t="shared" si="207"/>
        <v>-0.48643819571106112</v>
      </c>
      <c r="C964" s="2">
        <f t="shared" si="213"/>
        <v>1.3337316487241038</v>
      </c>
      <c r="D964" s="2">
        <f t="shared" si="214"/>
        <v>3.4075802904659813</v>
      </c>
      <c r="E964" s="2">
        <f t="shared" si="215"/>
        <v>-0.2559765803876255</v>
      </c>
      <c r="F964" s="2">
        <f t="shared" si="216"/>
        <v>-1.6877446840195356</v>
      </c>
      <c r="G964" s="2">
        <f t="shared" si="217"/>
        <v>-0.12237628170404738</v>
      </c>
      <c r="H964" s="2">
        <f t="shared" si="208"/>
        <v>0.2366221182466326</v>
      </c>
      <c r="I964" s="25">
        <f t="shared" si="209"/>
        <v>1.4975954323708362E-2</v>
      </c>
      <c r="L964" s="20">
        <v>739</v>
      </c>
      <c r="M964" s="2">
        <f t="shared" si="210"/>
        <v>0.64416004622553658</v>
      </c>
      <c r="N964" s="2">
        <f t="shared" si="218"/>
        <v>-0.21304245712131159</v>
      </c>
      <c r="O964" s="2">
        <f t="shared" si="219"/>
        <v>-5.8138151489270637E-2</v>
      </c>
      <c r="P964" s="2">
        <f t="shared" si="220"/>
        <v>6.6622241970455257E-2</v>
      </c>
      <c r="Q964" s="2">
        <f t="shared" si="221"/>
        <v>-1.6448331254682629E-2</v>
      </c>
      <c r="R964" s="2">
        <f t="shared" si="222"/>
        <v>-6.7655467086807225E-4</v>
      </c>
      <c r="S964" s="2">
        <f t="shared" si="211"/>
        <v>0.2366221182466326</v>
      </c>
      <c r="T964" s="25">
        <f t="shared" si="212"/>
        <v>4.5772622267340556E-7</v>
      </c>
    </row>
    <row r="965" spans="1:20" x14ac:dyDescent="0.2">
      <c r="A965" s="20">
        <v>740</v>
      </c>
      <c r="B965" s="2">
        <f t="shared" si="207"/>
        <v>-0.93491110301273828</v>
      </c>
      <c r="C965" s="2">
        <f t="shared" si="213"/>
        <v>-0.67136228741909931</v>
      </c>
      <c r="D965" s="2">
        <f t="shared" si="214"/>
        <v>3.1479830456588931</v>
      </c>
      <c r="E965" s="2">
        <f t="shared" si="215"/>
        <v>1.5532101163480849</v>
      </c>
      <c r="F965" s="2">
        <f t="shared" si="216"/>
        <v>-1.2650756402558794</v>
      </c>
      <c r="G965" s="2">
        <f t="shared" si="217"/>
        <v>-0.69664789181065012</v>
      </c>
      <c r="H965" s="2">
        <f t="shared" si="208"/>
        <v>0.87405877053649494</v>
      </c>
      <c r="I965" s="25">
        <f t="shared" si="209"/>
        <v>0.48531828516422326</v>
      </c>
      <c r="L965" s="20">
        <v>740</v>
      </c>
      <c r="M965" s="2">
        <f t="shared" si="210"/>
        <v>-0.47949167263987796</v>
      </c>
      <c r="N965" s="2">
        <f t="shared" si="218"/>
        <v>0.36570666357149784</v>
      </c>
      <c r="O965" s="2">
        <f t="shared" si="219"/>
        <v>-0.21600022772960781</v>
      </c>
      <c r="P965" s="2">
        <f t="shared" si="220"/>
        <v>4.9479842667203858E-2</v>
      </c>
      <c r="Q965" s="2">
        <f t="shared" si="221"/>
        <v>5.2792780949654818E-3</v>
      </c>
      <c r="R965" s="2">
        <f t="shared" si="222"/>
        <v>-5.1946044650928776E-3</v>
      </c>
      <c r="S965" s="2">
        <f t="shared" si="211"/>
        <v>0.87405877053649494</v>
      </c>
      <c r="T965" s="25">
        <f t="shared" si="212"/>
        <v>2.698391554876286E-5</v>
      </c>
    </row>
    <row r="966" spans="1:20" x14ac:dyDescent="0.2">
      <c r="A966" s="20">
        <v>741</v>
      </c>
      <c r="B966" s="2">
        <f t="shared" si="207"/>
        <v>-0.94368071017855459</v>
      </c>
      <c r="C966" s="2">
        <f t="shared" si="213"/>
        <v>-2.3607040494639864</v>
      </c>
      <c r="D966" s="2">
        <f t="shared" si="214"/>
        <v>1.4078401858864775</v>
      </c>
      <c r="E966" s="2">
        <f t="shared" si="215"/>
        <v>2.6318978257877501</v>
      </c>
      <c r="F966" s="2">
        <f t="shared" si="216"/>
        <v>-0.24742175552772366</v>
      </c>
      <c r="G966" s="2">
        <f t="shared" si="217"/>
        <v>-0.94327511297511824</v>
      </c>
      <c r="H966" s="2">
        <f t="shared" si="208"/>
        <v>0.89053328276310117</v>
      </c>
      <c r="I966" s="25">
        <f t="shared" si="209"/>
        <v>0.88976793875822202</v>
      </c>
      <c r="L966" s="20">
        <v>741</v>
      </c>
      <c r="M966" s="2">
        <f t="shared" si="210"/>
        <v>-0.99165509780161143</v>
      </c>
      <c r="N966" s="2">
        <f t="shared" si="218"/>
        <v>0.47807574793916041</v>
      </c>
      <c r="O966" s="2">
        <f t="shared" si="219"/>
        <v>-9.8400563483829584E-2</v>
      </c>
      <c r="P966" s="2">
        <f t="shared" si="220"/>
        <v>-3.0763432608961919E-2</v>
      </c>
      <c r="Q966" s="2">
        <f t="shared" si="221"/>
        <v>2.0274305966178921E-2</v>
      </c>
      <c r="R966" s="2">
        <f t="shared" si="222"/>
        <v>-3.0880557478679379E-3</v>
      </c>
      <c r="S966" s="2">
        <f t="shared" si="211"/>
        <v>0.89053328276310117</v>
      </c>
      <c r="T966" s="25">
        <f t="shared" si="212"/>
        <v>9.536088301940209E-6</v>
      </c>
    </row>
    <row r="967" spans="1:20" x14ac:dyDescent="0.2">
      <c r="A967" s="20">
        <v>742</v>
      </c>
      <c r="B967" s="2">
        <f t="shared" si="207"/>
        <v>-0.50862253392953694</v>
      </c>
      <c r="C967" s="2">
        <f t="shared" si="213"/>
        <v>-2.9397698100276739</v>
      </c>
      <c r="D967" s="2">
        <f t="shared" si="214"/>
        <v>-0.99443191141806919</v>
      </c>
      <c r="E967" s="2">
        <f t="shared" si="215"/>
        <v>2.4727628632214933</v>
      </c>
      <c r="F967" s="2">
        <f t="shared" si="216"/>
        <v>0.88659844689669587</v>
      </c>
      <c r="G967" s="2">
        <f t="shared" si="217"/>
        <v>-0.74626530942717029</v>
      </c>
      <c r="H967" s="2">
        <f t="shared" si="208"/>
        <v>0.25869688202090296</v>
      </c>
      <c r="I967" s="25">
        <f t="shared" si="209"/>
        <v>0.55691191205443025</v>
      </c>
      <c r="L967" s="20">
        <v>742</v>
      </c>
      <c r="M967" s="2">
        <f t="shared" si="210"/>
        <v>-0.23917615626961383</v>
      </c>
      <c r="N967" s="2">
        <f t="shared" si="218"/>
        <v>-1.9237754585515618E-2</v>
      </c>
      <c r="O967" s="2">
        <f t="shared" si="219"/>
        <v>0.14468781328312991</v>
      </c>
      <c r="P967" s="2">
        <f t="shared" si="220"/>
        <v>-7.1774579387559448E-2</v>
      </c>
      <c r="Q967" s="2">
        <f t="shared" si="221"/>
        <v>9.4138258719877986E-3</v>
      </c>
      <c r="R967" s="2">
        <f t="shared" si="222"/>
        <v>2.9566425720963857E-3</v>
      </c>
      <c r="S967" s="2">
        <f t="shared" si="211"/>
        <v>0.25869688202090296</v>
      </c>
      <c r="T967" s="25">
        <f t="shared" si="212"/>
        <v>8.7417352991327317E-6</v>
      </c>
    </row>
    <row r="968" spans="1:20" x14ac:dyDescent="0.2">
      <c r="A968" s="20">
        <v>743</v>
      </c>
      <c r="B968" s="2">
        <f t="shared" si="207"/>
        <v>0.16564876747289245</v>
      </c>
      <c r="C968" s="2">
        <f t="shared" si="213"/>
        <v>-2.1362158937649514</v>
      </c>
      <c r="D968" s="2">
        <f t="shared" si="214"/>
        <v>-2.9290071423554602</v>
      </c>
      <c r="E968" s="2">
        <f t="shared" si="215"/>
        <v>1.1506488880966055</v>
      </c>
      <c r="F968" s="2">
        <f t="shared" si="216"/>
        <v>1.6036375462627197</v>
      </c>
      <c r="G968" s="2">
        <f t="shared" si="217"/>
        <v>-0.19827527013850352</v>
      </c>
      <c r="H968" s="2">
        <f t="shared" si="208"/>
        <v>2.7439514165288392E-2</v>
      </c>
      <c r="I968" s="25">
        <f t="shared" si="209"/>
        <v>3.9313082748496542E-2</v>
      </c>
      <c r="L968" s="20">
        <v>743</v>
      </c>
      <c r="M968" s="2">
        <f t="shared" si="210"/>
        <v>0.8183204279811932</v>
      </c>
      <c r="N968" s="2">
        <f t="shared" si="218"/>
        <v>-0.49201764704471829</v>
      </c>
      <c r="O968" s="2">
        <f t="shared" si="219"/>
        <v>0.20325806572666197</v>
      </c>
      <c r="P968" s="2">
        <f t="shared" si="220"/>
        <v>-2.1252718221804447E-2</v>
      </c>
      <c r="Q968" s="2">
        <f t="shared" si="221"/>
        <v>-1.3451960358164088E-2</v>
      </c>
      <c r="R968" s="2">
        <f t="shared" si="222"/>
        <v>5.2307804742946972E-3</v>
      </c>
      <c r="S968" s="2">
        <f t="shared" si="211"/>
        <v>2.7439514165288392E-2</v>
      </c>
      <c r="T968" s="25">
        <f t="shared" si="212"/>
        <v>2.7361064370262658E-5</v>
      </c>
    </row>
    <row r="969" spans="1:20" x14ac:dyDescent="0.2">
      <c r="A969" s="20">
        <v>744</v>
      </c>
      <c r="B969" s="2">
        <f t="shared" si="207"/>
        <v>0.76201286519934697</v>
      </c>
      <c r="C969" s="2">
        <f t="shared" si="213"/>
        <v>-0.32796626337046569</v>
      </c>
      <c r="D969" s="2">
        <f t="shared" si="214"/>
        <v>-3.486024547244007</v>
      </c>
      <c r="E969" s="2">
        <f t="shared" si="215"/>
        <v>-0.71263323848495341</v>
      </c>
      <c r="F969" s="2">
        <f t="shared" si="216"/>
        <v>1.5664608500935171</v>
      </c>
      <c r="G969" s="2">
        <f t="shared" si="217"/>
        <v>0.4429667268328597</v>
      </c>
      <c r="H969" s="2">
        <f t="shared" si="208"/>
        <v>0.58066360672931816</v>
      </c>
      <c r="I969" s="25">
        <f t="shared" si="209"/>
        <v>0.19621952108101734</v>
      </c>
      <c r="L969" s="20">
        <v>744</v>
      </c>
      <c r="M969" s="2">
        <f t="shared" si="210"/>
        <v>0.83222566172091883</v>
      </c>
      <c r="N969" s="2">
        <f t="shared" si="218"/>
        <v>-0.33733506490651988</v>
      </c>
      <c r="O969" s="2">
        <f t="shared" si="219"/>
        <v>2.6164592688436377E-3</v>
      </c>
      <c r="P969" s="2">
        <f t="shared" si="220"/>
        <v>5.6372404884804245E-2</v>
      </c>
      <c r="Q969" s="2">
        <f t="shared" si="221"/>
        <v>-1.9162670169374958E-2</v>
      </c>
      <c r="R969" s="2">
        <f t="shared" si="222"/>
        <v>8.3418516155302127E-4</v>
      </c>
      <c r="S969" s="2">
        <f t="shared" si="211"/>
        <v>0.58066360672931816</v>
      </c>
      <c r="T969" s="25">
        <f t="shared" si="212"/>
        <v>6.9586488375524016E-7</v>
      </c>
    </row>
    <row r="970" spans="1:20" x14ac:dyDescent="0.2">
      <c r="A970" s="20">
        <v>745</v>
      </c>
      <c r="B970" s="2">
        <f t="shared" si="207"/>
        <v>0.99999040564315211</v>
      </c>
      <c r="C970" s="2">
        <f t="shared" si="213"/>
        <v>1.6345310253013738</v>
      </c>
      <c r="D970" s="2">
        <f t="shared" si="214"/>
        <v>-2.4035101369275846</v>
      </c>
      <c r="E970" s="2">
        <f t="shared" si="215"/>
        <v>-2.2407528178055274</v>
      </c>
      <c r="F970" s="2">
        <f t="shared" si="216"/>
        <v>0.7925531394993649</v>
      </c>
      <c r="G970" s="2">
        <f t="shared" si="217"/>
        <v>0.87587455062869235</v>
      </c>
      <c r="H970" s="2">
        <f t="shared" si="208"/>
        <v>0.99998081137835593</v>
      </c>
      <c r="I970" s="25">
        <f t="shared" si="209"/>
        <v>0.76715622843901377</v>
      </c>
      <c r="L970" s="20">
        <v>745</v>
      </c>
      <c r="M970" s="2">
        <f t="shared" si="210"/>
        <v>-0.21519358398308666</v>
      </c>
      <c r="N970" s="2">
        <f t="shared" si="218"/>
        <v>0.24754569379318431</v>
      </c>
      <c r="O970" s="2">
        <f t="shared" si="219"/>
        <v>-0.20136187711598202</v>
      </c>
      <c r="P970" s="2">
        <f t="shared" si="220"/>
        <v>6.2106674318822039E-2</v>
      </c>
      <c r="Q970" s="2">
        <f t="shared" si="221"/>
        <v>-4.3552390653874788E-4</v>
      </c>
      <c r="R970" s="2">
        <f t="shared" si="222"/>
        <v>-4.6262335503798515E-3</v>
      </c>
      <c r="S970" s="2">
        <f t="shared" si="211"/>
        <v>0.99998081137835593</v>
      </c>
      <c r="T970" s="25">
        <f t="shared" si="212"/>
        <v>2.1402036862660168E-5</v>
      </c>
    </row>
    <row r="971" spans="1:20" x14ac:dyDescent="0.2">
      <c r="A971" s="20">
        <v>746</v>
      </c>
      <c r="B971" s="2">
        <f t="shared" si="207"/>
        <v>0.76765683303188992</v>
      </c>
      <c r="C971" s="2">
        <f t="shared" si="213"/>
        <v>2.8282828325221856</v>
      </c>
      <c r="D971" s="2">
        <f t="shared" si="214"/>
        <v>-0.19058735333225638</v>
      </c>
      <c r="E971" s="2">
        <f t="shared" si="215"/>
        <v>-2.7150113341835658</v>
      </c>
      <c r="F971" s="2">
        <f t="shared" si="216"/>
        <v>-0.35410469658575583</v>
      </c>
      <c r="G971" s="2">
        <f t="shared" si="217"/>
        <v>0.89684488734647283</v>
      </c>
      <c r="H971" s="2">
        <f t="shared" si="208"/>
        <v>0.58929701330055095</v>
      </c>
      <c r="I971" s="25">
        <f t="shared" si="209"/>
        <v>0.80433075195950754</v>
      </c>
      <c r="L971" s="20">
        <v>746</v>
      </c>
      <c r="M971" s="2">
        <f t="shared" si="210"/>
        <v>-0.98817978946068064</v>
      </c>
      <c r="N971" s="2">
        <f t="shared" si="218"/>
        <v>0.51673526837306105</v>
      </c>
      <c r="O971" s="2">
        <f t="shared" si="219"/>
        <v>-0.14854653452674862</v>
      </c>
      <c r="P971" s="2">
        <f t="shared" si="220"/>
        <v>-1.1362734796435998E-2</v>
      </c>
      <c r="Q971" s="2">
        <f t="shared" si="221"/>
        <v>1.8847039239788047E-2</v>
      </c>
      <c r="R971" s="2">
        <f t="shared" si="222"/>
        <v>-4.1868883635540737E-3</v>
      </c>
      <c r="S971" s="2">
        <f t="shared" si="211"/>
        <v>0.58929701330055095</v>
      </c>
      <c r="T971" s="25">
        <f t="shared" si="212"/>
        <v>1.7530034168864508E-5</v>
      </c>
    </row>
    <row r="972" spans="1:20" x14ac:dyDescent="0.2">
      <c r="A972" s="20">
        <v>747</v>
      </c>
      <c r="B972" s="2">
        <f t="shared" si="207"/>
        <v>0.17428225687679147</v>
      </c>
      <c r="C972" s="2">
        <f t="shared" si="213"/>
        <v>2.6918490304695073</v>
      </c>
      <c r="D972" s="2">
        <f t="shared" si="214"/>
        <v>2.1119716405447782</v>
      </c>
      <c r="E972" s="2">
        <f t="shared" si="215"/>
        <v>-1.9123575968727402</v>
      </c>
      <c r="F972" s="2">
        <f t="shared" si="216"/>
        <v>-1.3342215608280859</v>
      </c>
      <c r="G972" s="2">
        <f t="shared" si="217"/>
        <v>0.49601505995727813</v>
      </c>
      <c r="H972" s="2">
        <f t="shared" si="208"/>
        <v>3.0374305062067928E-2</v>
      </c>
      <c r="I972" s="25">
        <f t="shared" si="209"/>
        <v>0.24603093970442222</v>
      </c>
      <c r="L972" s="20">
        <v>747</v>
      </c>
      <c r="M972" s="2">
        <f t="shared" si="210"/>
        <v>-0.50095563507334917</v>
      </c>
      <c r="N972" s="2">
        <f t="shared" si="218"/>
        <v>0.12694036921994939</v>
      </c>
      <c r="O972" s="2">
        <f t="shared" si="219"/>
        <v>9.3707899743179085E-2</v>
      </c>
      <c r="P972" s="2">
        <f t="shared" si="220"/>
        <v>-7.0341424449918755E-2</v>
      </c>
      <c r="Q972" s="2">
        <f t="shared" si="221"/>
        <v>1.40942655414679E-2</v>
      </c>
      <c r="R972" s="2">
        <f t="shared" si="222"/>
        <v>1.5919306190563282E-3</v>
      </c>
      <c r="S972" s="2">
        <f t="shared" si="211"/>
        <v>3.0374305062067928E-2</v>
      </c>
      <c r="T972" s="25">
        <f t="shared" si="212"/>
        <v>2.5342430958890644E-6</v>
      </c>
    </row>
    <row r="973" spans="1:20" x14ac:dyDescent="0.2">
      <c r="A973" s="20">
        <v>748</v>
      </c>
      <c r="B973" s="2">
        <f t="shared" si="207"/>
        <v>-0.50105998792285567</v>
      </c>
      <c r="C973" s="2">
        <f t="shared" si="213"/>
        <v>1.2893965680856692</v>
      </c>
      <c r="D973" s="2">
        <f t="shared" si="214"/>
        <v>3.4212373714064133</v>
      </c>
      <c r="E973" s="2">
        <f t="shared" si="215"/>
        <v>-0.21029220034093909</v>
      </c>
      <c r="F973" s="2">
        <f t="shared" si="216"/>
        <v>-1.6868331772259986</v>
      </c>
      <c r="G973" s="2">
        <f t="shared" si="217"/>
        <v>-0.13809840057893297</v>
      </c>
      <c r="H973" s="2">
        <f t="shared" si="208"/>
        <v>0.25106111149725224</v>
      </c>
      <c r="I973" s="25">
        <f t="shared" si="209"/>
        <v>1.9071168242459434E-2</v>
      </c>
      <c r="L973" s="20">
        <v>748</v>
      </c>
      <c r="M973" s="2">
        <f t="shared" si="210"/>
        <v>0.62512947142549358</v>
      </c>
      <c r="N973" s="2">
        <f t="shared" si="218"/>
        <v>-0.42473961408709171</v>
      </c>
      <c r="O973" s="2">
        <f t="shared" si="219"/>
        <v>0.216458102782082</v>
      </c>
      <c r="P973" s="2">
        <f t="shared" si="220"/>
        <v>-3.9614786424285148E-2</v>
      </c>
      <c r="Q973" s="2">
        <f t="shared" si="221"/>
        <v>-8.6327064145762418E-3</v>
      </c>
      <c r="R973" s="2">
        <f t="shared" si="222"/>
        <v>5.3405851723631586E-3</v>
      </c>
      <c r="S973" s="2">
        <f t="shared" si="211"/>
        <v>0.25106111149725224</v>
      </c>
      <c r="T973" s="25">
        <f t="shared" si="212"/>
        <v>2.852184998326523E-5</v>
      </c>
    </row>
    <row r="974" spans="1:20" x14ac:dyDescent="0.2">
      <c r="A974" s="20">
        <v>749</v>
      </c>
      <c r="B974" s="2">
        <f t="shared" si="207"/>
        <v>-0.94074589112403617</v>
      </c>
      <c r="C974" s="2">
        <f t="shared" si="213"/>
        <v>-0.71947924764600146</v>
      </c>
      <c r="D974" s="2">
        <f t="shared" si="214"/>
        <v>3.121441708187052</v>
      </c>
      <c r="E974" s="2">
        <f t="shared" si="215"/>
        <v>1.5906769039174802</v>
      </c>
      <c r="F974" s="2">
        <f t="shared" si="216"/>
        <v>-1.2461007928790637</v>
      </c>
      <c r="G974" s="2">
        <f t="shared" si="217"/>
        <v>-0.70726202547584105</v>
      </c>
      <c r="H974" s="2">
        <f t="shared" si="208"/>
        <v>0.88500283166675697</v>
      </c>
      <c r="I974" s="25">
        <f t="shared" si="209"/>
        <v>0.50021957268018924</v>
      </c>
      <c r="L974" s="20">
        <v>749</v>
      </c>
      <c r="M974" s="2">
        <f t="shared" si="210"/>
        <v>0.95399665811919376</v>
      </c>
      <c r="N974" s="2">
        <f t="shared" si="218"/>
        <v>-0.43475575481571432</v>
      </c>
      <c r="O974" s="2">
        <f t="shared" si="219"/>
        <v>6.3162644381620503E-2</v>
      </c>
      <c r="P974" s="2">
        <f t="shared" si="220"/>
        <v>4.1631974344370645E-2</v>
      </c>
      <c r="Q974" s="2">
        <f t="shared" si="221"/>
        <v>-2.0350521764348244E-2</v>
      </c>
      <c r="R974" s="2">
        <f t="shared" si="222"/>
        <v>2.278474282243629E-3</v>
      </c>
      <c r="S974" s="2">
        <f t="shared" si="211"/>
        <v>0.88500283166675697</v>
      </c>
      <c r="T974" s="25">
        <f t="shared" si="212"/>
        <v>5.1914450548456202E-6</v>
      </c>
    </row>
    <row r="975" spans="1:20" x14ac:dyDescent="0.2">
      <c r="A975" s="20">
        <v>750</v>
      </c>
      <c r="B975" s="2">
        <f t="shared" si="207"/>
        <v>-0.93798430216959361</v>
      </c>
      <c r="C975" s="2">
        <f t="shared" si="213"/>
        <v>-2.3899727310363983</v>
      </c>
      <c r="D975" s="2">
        <f t="shared" si="214"/>
        <v>1.3535832357352151</v>
      </c>
      <c r="E975" s="2">
        <f t="shared" si="215"/>
        <v>2.6435258052512682</v>
      </c>
      <c r="F975" s="2">
        <f t="shared" si="216"/>
        <v>-0.21930773477911514</v>
      </c>
      <c r="G975" s="2">
        <f t="shared" si="217"/>
        <v>-0.94378926851746692</v>
      </c>
      <c r="H975" s="2">
        <f t="shared" si="208"/>
        <v>0.87981455111657947</v>
      </c>
      <c r="I975" s="25">
        <f t="shared" si="209"/>
        <v>0.89073818336873523</v>
      </c>
      <c r="L975" s="20">
        <v>750</v>
      </c>
      <c r="M975" s="2">
        <f t="shared" si="210"/>
        <v>6.6246702203158134E-2</v>
      </c>
      <c r="N975" s="2">
        <f t="shared" si="218"/>
        <v>0.10966537596543292</v>
      </c>
      <c r="O975" s="2">
        <f t="shared" si="219"/>
        <v>-0.17068315481220811</v>
      </c>
      <c r="P975" s="2">
        <f t="shared" si="220"/>
        <v>6.978612390000502E-2</v>
      </c>
      <c r="Q975" s="2">
        <f t="shared" si="221"/>
        <v>-6.1156323233346544E-3</v>
      </c>
      <c r="R975" s="2">
        <f t="shared" si="222"/>
        <v>-3.6893395232669383E-3</v>
      </c>
      <c r="S975" s="2">
        <f t="shared" si="211"/>
        <v>0.87981455111657947</v>
      </c>
      <c r="T975" s="25">
        <f t="shared" si="212"/>
        <v>1.361122611793952E-5</v>
      </c>
    </row>
    <row r="976" spans="1:20" x14ac:dyDescent="0.2">
      <c r="A976" s="20">
        <v>751</v>
      </c>
      <c r="B976" s="2">
        <f t="shared" si="207"/>
        <v>-0.49407403949582074</v>
      </c>
      <c r="C976" s="2">
        <f t="shared" si="213"/>
        <v>-2.9364246946663202</v>
      </c>
      <c r="D976" s="2">
        <f t="shared" si="214"/>
        <v>-1.0508865828043792</v>
      </c>
      <c r="E976" s="2">
        <f t="shared" si="215"/>
        <v>2.4530832141452574</v>
      </c>
      <c r="F976" s="2">
        <f t="shared" si="216"/>
        <v>0.91062917776533681</v>
      </c>
      <c r="G976" s="2">
        <f t="shared" si="217"/>
        <v>-0.73643767146121153</v>
      </c>
      <c r="H976" s="2">
        <f t="shared" si="208"/>
        <v>0.24410915650371784</v>
      </c>
      <c r="I976" s="25">
        <f t="shared" si="209"/>
        <v>0.54234044394721137</v>
      </c>
      <c r="L976" s="20">
        <v>751</v>
      </c>
      <c r="M976" s="2">
        <f t="shared" si="210"/>
        <v>-0.90598664561550868</v>
      </c>
      <c r="N976" s="2">
        <f t="shared" si="218"/>
        <v>0.51423195357307072</v>
      </c>
      <c r="O976" s="2">
        <f t="shared" si="219"/>
        <v>-0.18685937379110365</v>
      </c>
      <c r="P976" s="2">
        <f t="shared" si="220"/>
        <v>8.9431119557103426E-3</v>
      </c>
      <c r="Q976" s="2">
        <f t="shared" si="221"/>
        <v>1.5918428172576934E-2</v>
      </c>
      <c r="R976" s="2">
        <f t="shared" si="222"/>
        <v>-4.9521958525459934E-3</v>
      </c>
      <c r="S976" s="2">
        <f t="shared" si="211"/>
        <v>0.24410915650371784</v>
      </c>
      <c r="T976" s="25">
        <f t="shared" si="212"/>
        <v>2.4524243761973738E-5</v>
      </c>
    </row>
    <row r="977" spans="1:20" x14ac:dyDescent="0.2">
      <c r="A977" s="20">
        <v>752</v>
      </c>
      <c r="B977" s="2">
        <f t="shared" si="207"/>
        <v>0.18220696407272946</v>
      </c>
      <c r="C977" s="2">
        <f t="shared" si="213"/>
        <v>-2.1018302414931598</v>
      </c>
      <c r="D977" s="2">
        <f t="shared" si="214"/>
        <v>-2.9611080208952627</v>
      </c>
      <c r="E977" s="2">
        <f t="shared" si="215"/>
        <v>1.1089172569441745</v>
      </c>
      <c r="F977" s="2">
        <f t="shared" si="216"/>
        <v>1.6122829590333478</v>
      </c>
      <c r="G977" s="2">
        <f t="shared" si="217"/>
        <v>-0.18272793036070839</v>
      </c>
      <c r="H977" s="2">
        <f t="shared" si="208"/>
        <v>3.3199377756600923E-2</v>
      </c>
      <c r="I977" s="25">
        <f t="shared" si="209"/>
        <v>3.3389496533907895E-2</v>
      </c>
      <c r="L977" s="20">
        <v>752</v>
      </c>
      <c r="M977" s="2">
        <f t="shared" si="210"/>
        <v>-0.72282927518537388</v>
      </c>
      <c r="N977" s="2">
        <f t="shared" si="218"/>
        <v>0.26300649598835923</v>
      </c>
      <c r="O977" s="2">
        <f t="shared" si="219"/>
        <v>3.5263268632493877E-2</v>
      </c>
      <c r="P977" s="2">
        <f t="shared" si="220"/>
        <v>-6.3304911967387231E-2</v>
      </c>
      <c r="Q977" s="2">
        <f t="shared" si="221"/>
        <v>1.7651964098167564E-2</v>
      </c>
      <c r="R977" s="2">
        <f t="shared" si="222"/>
        <v>1.0040638555696118E-4</v>
      </c>
      <c r="S977" s="2">
        <f t="shared" si="211"/>
        <v>3.3199377756600923E-2</v>
      </c>
      <c r="T977" s="25">
        <f t="shared" si="212"/>
        <v>1.0081442260613143E-8</v>
      </c>
    </row>
    <row r="978" spans="1:20" x14ac:dyDescent="0.2">
      <c r="A978" s="20">
        <v>753</v>
      </c>
      <c r="B978" s="2">
        <f t="shared" si="207"/>
        <v>0.77279318537551522</v>
      </c>
      <c r="C978" s="2">
        <f t="shared" si="213"/>
        <v>-0.27871218374230733</v>
      </c>
      <c r="D978" s="2">
        <f t="shared" si="214"/>
        <v>-3.4786740881699756</v>
      </c>
      <c r="E978" s="2">
        <f t="shared" si="215"/>
        <v>-0.75678981350786412</v>
      </c>
      <c r="F978" s="2">
        <f t="shared" si="216"/>
        <v>1.55565487205181</v>
      </c>
      <c r="G978" s="2">
        <f t="shared" si="217"/>
        <v>0.45692161159110972</v>
      </c>
      <c r="H978" s="2">
        <f t="shared" si="208"/>
        <v>0.5972093073628354</v>
      </c>
      <c r="I978" s="25">
        <f t="shared" si="209"/>
        <v>0.20877735913901693</v>
      </c>
      <c r="L978" s="20">
        <v>753</v>
      </c>
      <c r="M978" s="2">
        <f t="shared" si="210"/>
        <v>0.3821410595632227</v>
      </c>
      <c r="N978" s="2">
        <f t="shared" si="218"/>
        <v>-0.32362706697481941</v>
      </c>
      <c r="O978" s="2">
        <f t="shared" si="219"/>
        <v>0.21241521146546952</v>
      </c>
      <c r="P978" s="2">
        <f t="shared" si="220"/>
        <v>-5.4821163451393207E-2</v>
      </c>
      <c r="Q978" s="2">
        <f t="shared" si="221"/>
        <v>-3.1257760271398739E-3</v>
      </c>
      <c r="R978" s="2">
        <f t="shared" si="222"/>
        <v>5.0249619173624305E-3</v>
      </c>
      <c r="S978" s="2">
        <f t="shared" si="211"/>
        <v>0.5972093073628354</v>
      </c>
      <c r="T978" s="25">
        <f t="shared" si="212"/>
        <v>2.5250242270942715E-5</v>
      </c>
    </row>
    <row r="979" spans="1:20" x14ac:dyDescent="0.2">
      <c r="A979" s="20">
        <v>754</v>
      </c>
      <c r="B979" s="2">
        <f t="shared" si="207"/>
        <v>0.99992269636953912</v>
      </c>
      <c r="C979" s="2">
        <f t="shared" si="213"/>
        <v>1.6754885690205596</v>
      </c>
      <c r="D979" s="2">
        <f t="shared" si="214"/>
        <v>-2.3601653759963352</v>
      </c>
      <c r="E979" s="2">
        <f t="shared" si="215"/>
        <v>-2.266566809500127</v>
      </c>
      <c r="F979" s="2">
        <f t="shared" si="216"/>
        <v>0.76737799096640658</v>
      </c>
      <c r="G979" s="2">
        <f t="shared" si="217"/>
        <v>0.88167378001450569</v>
      </c>
      <c r="H979" s="2">
        <f t="shared" si="208"/>
        <v>0.9998453987149295</v>
      </c>
      <c r="I979" s="25">
        <f t="shared" si="209"/>
        <v>0.77734865436506695</v>
      </c>
      <c r="L979" s="20">
        <v>754</v>
      </c>
      <c r="M979" s="2">
        <f t="shared" si="210"/>
        <v>0.99977282765867626</v>
      </c>
      <c r="N979" s="2">
        <f t="shared" si="218"/>
        <v>-0.49754405054208128</v>
      </c>
      <c r="O979" s="2">
        <f t="shared" si="219"/>
        <v>0.11867732945414716</v>
      </c>
      <c r="P979" s="2">
        <f t="shared" si="220"/>
        <v>2.3575164595305634E-2</v>
      </c>
      <c r="Q979" s="2">
        <f t="shared" si="221"/>
        <v>-1.9917262462542305E-2</v>
      </c>
      <c r="R979" s="2">
        <f t="shared" si="222"/>
        <v>3.5412614478617065E-3</v>
      </c>
      <c r="S979" s="2">
        <f t="shared" si="211"/>
        <v>0.9998453987149295</v>
      </c>
      <c r="T979" s="25">
        <f t="shared" si="212"/>
        <v>1.254053264211159E-5</v>
      </c>
    </row>
    <row r="980" spans="1:20" x14ac:dyDescent="0.2">
      <c r="A980" s="20">
        <v>755</v>
      </c>
      <c r="B980" s="2">
        <f t="shared" si="207"/>
        <v>0.75677293903786169</v>
      </c>
      <c r="C980" s="2">
        <f t="shared" si="213"/>
        <v>2.84168086754199</v>
      </c>
      <c r="D980" s="2">
        <f t="shared" si="214"/>
        <v>-0.13163400889033372</v>
      </c>
      <c r="E980" s="2">
        <f t="shared" si="215"/>
        <v>-2.7103420189011418</v>
      </c>
      <c r="F980" s="2">
        <f t="shared" si="216"/>
        <v>-0.38180874988236574</v>
      </c>
      <c r="G980" s="2">
        <f t="shared" si="217"/>
        <v>0.89176099316424606</v>
      </c>
      <c r="H980" s="2">
        <f t="shared" si="208"/>
        <v>0.57270528126000309</v>
      </c>
      <c r="I980" s="25">
        <f t="shared" si="209"/>
        <v>0.79523766892928249</v>
      </c>
      <c r="L980" s="20">
        <v>755</v>
      </c>
      <c r="M980" s="2">
        <f t="shared" si="210"/>
        <v>0.34240981407118221</v>
      </c>
      <c r="N980" s="2">
        <f t="shared" si="218"/>
        <v>-3.6950822840484017E-2</v>
      </c>
      <c r="O980" s="2">
        <f t="shared" si="219"/>
        <v>-0.12640791024887155</v>
      </c>
      <c r="P980" s="2">
        <f t="shared" si="220"/>
        <v>7.190645085974906E-2</v>
      </c>
      <c r="Q980" s="2">
        <f t="shared" si="221"/>
        <v>-1.1308572975350106E-2</v>
      </c>
      <c r="R980" s="2">
        <f t="shared" si="222"/>
        <v>-2.4585548248315099E-3</v>
      </c>
      <c r="S980" s="2">
        <f t="shared" si="211"/>
        <v>0.57270528126000309</v>
      </c>
      <c r="T980" s="25">
        <f t="shared" si="212"/>
        <v>6.0444918267022963E-6</v>
      </c>
    </row>
    <row r="981" spans="1:20" x14ac:dyDescent="0.2">
      <c r="A981" s="20">
        <v>756</v>
      </c>
      <c r="B981" s="2">
        <f t="shared" si="207"/>
        <v>0.15770104357338671</v>
      </c>
      <c r="C981" s="2">
        <f t="shared" si="213"/>
        <v>2.671386251570036</v>
      </c>
      <c r="D981" s="2">
        <f t="shared" si="214"/>
        <v>2.1588068894349179</v>
      </c>
      <c r="E981" s="2">
        <f t="shared" si="215"/>
        <v>-1.8794010265506869</v>
      </c>
      <c r="F981" s="2">
        <f t="shared" si="216"/>
        <v>-1.3514248697351783</v>
      </c>
      <c r="G981" s="2">
        <f t="shared" si="217"/>
        <v>0.48243907707895373</v>
      </c>
      <c r="H981" s="2">
        <f t="shared" si="208"/>
        <v>2.4869619144135213E-2</v>
      </c>
      <c r="I981" s="25">
        <f t="shared" si="209"/>
        <v>0.23274746309279265</v>
      </c>
      <c r="L981" s="20">
        <v>756</v>
      </c>
      <c r="M981" s="2">
        <f t="shared" si="210"/>
        <v>-0.75162312498341255</v>
      </c>
      <c r="N981" s="2">
        <f t="shared" si="218"/>
        <v>0.47076521616100564</v>
      </c>
      <c r="O981" s="2">
        <f t="shared" si="219"/>
        <v>-0.21028710246587495</v>
      </c>
      <c r="P981" s="2">
        <f t="shared" si="220"/>
        <v>2.8536555536556991E-2</v>
      </c>
      <c r="Q981" s="2">
        <f t="shared" si="221"/>
        <v>1.1721764243184753E-2</v>
      </c>
      <c r="R981" s="2">
        <f t="shared" si="222"/>
        <v>-5.3230142590214788E-3</v>
      </c>
      <c r="S981" s="2">
        <f t="shared" si="211"/>
        <v>2.4869619144135213E-2</v>
      </c>
      <c r="T981" s="25">
        <f t="shared" si="212"/>
        <v>2.8334480801745982E-5</v>
      </c>
    </row>
    <row r="982" spans="1:20" x14ac:dyDescent="0.2">
      <c r="A982" s="20">
        <v>757</v>
      </c>
      <c r="B982" s="2">
        <f t="shared" si="207"/>
        <v>-0.51554011683051415</v>
      </c>
      <c r="C982" s="2">
        <f t="shared" si="213"/>
        <v>1.2446969399230932</v>
      </c>
      <c r="D982" s="2">
        <f t="shared" si="214"/>
        <v>3.4339271753707861</v>
      </c>
      <c r="E982" s="2">
        <f t="shared" si="215"/>
        <v>-0.16454836496233982</v>
      </c>
      <c r="F982" s="2">
        <f t="shared" si="216"/>
        <v>-1.6854447567554538</v>
      </c>
      <c r="G982" s="2">
        <f t="shared" si="217"/>
        <v>-0.15378147527509309</v>
      </c>
      <c r="H982" s="2">
        <f t="shared" si="208"/>
        <v>0.26578161206162015</v>
      </c>
      <c r="I982" s="25">
        <f t="shared" si="209"/>
        <v>2.3648742137784066E-2</v>
      </c>
      <c r="L982" s="20">
        <v>757</v>
      </c>
      <c r="M982" s="2">
        <f t="shared" si="210"/>
        <v>-0.88712274963468429</v>
      </c>
      <c r="N982" s="2">
        <f t="shared" si="218"/>
        <v>0.37812167606815356</v>
      </c>
      <c r="O982" s="2">
        <f t="shared" si="219"/>
        <v>-2.5990414240997472E-2</v>
      </c>
      <c r="P982" s="2">
        <f t="shared" si="220"/>
        <v>-5.1225566490286215E-2</v>
      </c>
      <c r="Q982" s="2">
        <f t="shared" si="221"/>
        <v>1.9803517314690877E-2</v>
      </c>
      <c r="R982" s="2">
        <f t="shared" si="222"/>
        <v>-1.3991161630527661E-3</v>
      </c>
      <c r="S982" s="2">
        <f t="shared" si="211"/>
        <v>0.26578161206162015</v>
      </c>
      <c r="T982" s="25">
        <f t="shared" si="212"/>
        <v>1.9575260377154945E-6</v>
      </c>
    </row>
    <row r="983" spans="1:20" x14ac:dyDescent="0.2">
      <c r="A983" s="20">
        <v>758</v>
      </c>
      <c r="B983" s="2">
        <f t="shared" si="207"/>
        <v>-0.94631470475245894</v>
      </c>
      <c r="C983" s="2">
        <f t="shared" si="213"/>
        <v>-0.76739279149585582</v>
      </c>
      <c r="D983" s="2">
        <f t="shared" si="214"/>
        <v>3.0940178541375603</v>
      </c>
      <c r="E983" s="2">
        <f t="shared" si="215"/>
        <v>1.6276939638069226</v>
      </c>
      <c r="F983" s="2">
        <f t="shared" si="216"/>
        <v>-1.2267736388728514</v>
      </c>
      <c r="G983" s="2">
        <f t="shared" si="217"/>
        <v>-0.7176761969054305</v>
      </c>
      <c r="H983" s="2">
        <f t="shared" si="208"/>
        <v>0.89551152043073357</v>
      </c>
      <c r="I983" s="25">
        <f t="shared" si="209"/>
        <v>0.51505912360464223</v>
      </c>
      <c r="L983" s="20">
        <v>758</v>
      </c>
      <c r="M983" s="2">
        <f t="shared" si="210"/>
        <v>0.10871150997789467</v>
      </c>
      <c r="N983" s="2">
        <f t="shared" si="218"/>
        <v>-0.19673457324296725</v>
      </c>
      <c r="O983" s="2">
        <f t="shared" si="219"/>
        <v>0.19145144618131471</v>
      </c>
      <c r="P983" s="2">
        <f t="shared" si="220"/>
        <v>-6.5660518026976256E-2</v>
      </c>
      <c r="Q983" s="2">
        <f t="shared" si="221"/>
        <v>2.6301518866085074E-3</v>
      </c>
      <c r="R983" s="2">
        <f t="shared" si="222"/>
        <v>4.3090530768389009E-3</v>
      </c>
      <c r="S983" s="2">
        <f t="shared" si="211"/>
        <v>0.89551152043073357</v>
      </c>
      <c r="T983" s="25">
        <f t="shared" si="212"/>
        <v>1.8567938419014798E-5</v>
      </c>
    </row>
    <row r="984" spans="1:20" x14ac:dyDescent="0.2">
      <c r="A984" s="20">
        <v>759</v>
      </c>
      <c r="B984" s="2">
        <f t="shared" si="207"/>
        <v>-0.93202270045416258</v>
      </c>
      <c r="C984" s="2">
        <f t="shared" si="213"/>
        <v>-2.4185657022311764</v>
      </c>
      <c r="D984" s="2">
        <f t="shared" si="214"/>
        <v>1.2989435907408806</v>
      </c>
      <c r="E984" s="2">
        <f t="shared" si="215"/>
        <v>2.6544063879780335</v>
      </c>
      <c r="F984" s="2">
        <f t="shared" si="216"/>
        <v>-0.19113170976147292</v>
      </c>
      <c r="G984" s="2">
        <f t="shared" si="217"/>
        <v>-0.94403658913123389</v>
      </c>
      <c r="H984" s="2">
        <f t="shared" si="208"/>
        <v>0.86866631416186968</v>
      </c>
      <c r="I984" s="25">
        <f t="shared" si="209"/>
        <v>0.89120508161853407</v>
      </c>
      <c r="L984" s="20">
        <v>759</v>
      </c>
      <c r="M984" s="2">
        <f t="shared" si="210"/>
        <v>0.96590766691736252</v>
      </c>
      <c r="N984" s="2">
        <f t="shared" si="218"/>
        <v>-0.52069827244463474</v>
      </c>
      <c r="O984" s="2">
        <f t="shared" si="219"/>
        <v>0.16473824650015678</v>
      </c>
      <c r="P984" s="2">
        <f t="shared" si="220"/>
        <v>3.640370750238158E-3</v>
      </c>
      <c r="Q984" s="2">
        <f t="shared" si="221"/>
        <v>-1.789740545155152E-2</v>
      </c>
      <c r="R984" s="2">
        <f t="shared" si="222"/>
        <v>4.5219537567507666E-3</v>
      </c>
      <c r="S984" s="2">
        <f t="shared" si="211"/>
        <v>0.86866631416186968</v>
      </c>
      <c r="T984" s="25">
        <f t="shared" si="212"/>
        <v>2.0448065778192373E-5</v>
      </c>
    </row>
    <row r="985" spans="1:20" x14ac:dyDescent="0.2">
      <c r="A985" s="20">
        <v>760</v>
      </c>
      <c r="B985" s="2">
        <f t="shared" si="207"/>
        <v>-0.47938585687583785</v>
      </c>
      <c r="C985" s="2">
        <f t="shared" si="213"/>
        <v>-2.9322493720756175</v>
      </c>
      <c r="D985" s="2">
        <f t="shared" si="214"/>
        <v>-1.1070441399347122</v>
      </c>
      <c r="E985" s="2">
        <f t="shared" si="215"/>
        <v>2.432710011639156</v>
      </c>
      <c r="F985" s="2">
        <f t="shared" si="216"/>
        <v>0.93440244896607383</v>
      </c>
      <c r="G985" s="2">
        <f t="shared" si="217"/>
        <v>-0.72640182251001262</v>
      </c>
      <c r="H985" s="2">
        <f t="shared" si="208"/>
        <v>0.22981079977258129</v>
      </c>
      <c r="I985" s="25">
        <f t="shared" si="209"/>
        <v>0.52765960774586784</v>
      </c>
      <c r="L985" s="20">
        <v>760</v>
      </c>
      <c r="M985" s="2">
        <f t="shared" si="210"/>
        <v>0.59129675645409296</v>
      </c>
      <c r="N985" s="2">
        <f t="shared" si="218"/>
        <v>-0.18062354028286226</v>
      </c>
      <c r="O985" s="2">
        <f t="shared" si="219"/>
        <v>-7.2063084024857352E-2</v>
      </c>
      <c r="P985" s="2">
        <f t="shared" si="220"/>
        <v>6.8298751168026958E-2</v>
      </c>
      <c r="Q985" s="2">
        <f t="shared" si="221"/>
        <v>-1.5600679187362238E-2</v>
      </c>
      <c r="R985" s="2">
        <f t="shared" si="222"/>
        <v>-1.0319230585414231E-3</v>
      </c>
      <c r="S985" s="2">
        <f t="shared" si="211"/>
        <v>0.22981079977258129</v>
      </c>
      <c r="T985" s="25">
        <f t="shared" si="212"/>
        <v>1.0648651987494854E-6</v>
      </c>
    </row>
    <row r="986" spans="1:20" x14ac:dyDescent="0.2">
      <c r="A986" s="20">
        <v>761</v>
      </c>
      <c r="B986" s="2">
        <f t="shared" si="207"/>
        <v>0.19871364580175022</v>
      </c>
      <c r="C986" s="2">
        <f t="shared" si="213"/>
        <v>-2.0668503445725883</v>
      </c>
      <c r="D986" s="2">
        <f t="shared" si="214"/>
        <v>-2.9923717135571608</v>
      </c>
      <c r="E986" s="2">
        <f t="shared" si="215"/>
        <v>1.0668721046839009</v>
      </c>
      <c r="F986" s="2">
        <f t="shared" si="216"/>
        <v>1.6204725355038636</v>
      </c>
      <c r="G986" s="2">
        <f t="shared" si="217"/>
        <v>-0.1671289284207606</v>
      </c>
      <c r="H986" s="2">
        <f t="shared" si="208"/>
        <v>3.9487113027823442E-2</v>
      </c>
      <c r="I986" s="25">
        <f t="shared" si="209"/>
        <v>2.793207871507172E-2</v>
      </c>
      <c r="L986" s="20">
        <v>761</v>
      </c>
      <c r="M986" s="2">
        <f t="shared" si="210"/>
        <v>-0.53738573712122539</v>
      </c>
      <c r="N986" s="2">
        <f t="shared" si="218"/>
        <v>0.38979759151959753</v>
      </c>
      <c r="O986" s="2">
        <f t="shared" si="219"/>
        <v>-0.21696348111596481</v>
      </c>
      <c r="P986" s="2">
        <f t="shared" si="220"/>
        <v>4.5856793463390055E-2</v>
      </c>
      <c r="Q986" s="2">
        <f t="shared" si="221"/>
        <v>6.5913512942767797E-3</v>
      </c>
      <c r="R986" s="2">
        <f t="shared" si="222"/>
        <v>-5.2698044013113482E-3</v>
      </c>
      <c r="S986" s="2">
        <f t="shared" si="211"/>
        <v>3.9487113027823442E-2</v>
      </c>
      <c r="T986" s="25">
        <f t="shared" si="212"/>
        <v>2.7770838428080456E-5</v>
      </c>
    </row>
    <row r="987" spans="1:20" x14ac:dyDescent="0.2">
      <c r="A987" s="20">
        <v>762</v>
      </c>
      <c r="B987" s="2">
        <f t="shared" si="207"/>
        <v>0.78335501587249745</v>
      </c>
      <c r="C987" s="2">
        <f t="shared" si="213"/>
        <v>-0.22937930458958439</v>
      </c>
      <c r="D987" s="2">
        <f t="shared" si="214"/>
        <v>-3.4703401131958715</v>
      </c>
      <c r="E987" s="2">
        <f t="shared" si="215"/>
        <v>-0.80073242344067197</v>
      </c>
      <c r="F987" s="2">
        <f t="shared" si="216"/>
        <v>1.5444090680123603</v>
      </c>
      <c r="G987" s="2">
        <f t="shared" si="217"/>
        <v>0.47074731216631821</v>
      </c>
      <c r="H987" s="2">
        <f t="shared" si="208"/>
        <v>0.61364508089260072</v>
      </c>
      <c r="I987" s="25">
        <f t="shared" si="209"/>
        <v>0.22160303191181305</v>
      </c>
      <c r="L987" s="20">
        <v>762</v>
      </c>
      <c r="M987" s="2">
        <f t="shared" si="210"/>
        <v>-0.98074853443621757</v>
      </c>
      <c r="N987" s="2">
        <f t="shared" si="218"/>
        <v>0.46311590020979237</v>
      </c>
      <c r="O987" s="2">
        <f t="shared" si="219"/>
        <v>-8.5173715616375059E-2</v>
      </c>
      <c r="P987" s="2">
        <f t="shared" si="220"/>
        <v>-3.5065621754223716E-2</v>
      </c>
      <c r="Q987" s="2">
        <f t="shared" si="221"/>
        <v>2.0377533695297233E-2</v>
      </c>
      <c r="R987" s="2">
        <f t="shared" si="222"/>
        <v>-2.7871859202279739E-3</v>
      </c>
      <c r="S987" s="2">
        <f t="shared" si="211"/>
        <v>0.61364508089260072</v>
      </c>
      <c r="T987" s="25">
        <f t="shared" si="212"/>
        <v>7.7684053539170574E-6</v>
      </c>
    </row>
    <row r="988" spans="1:20" x14ac:dyDescent="0.2">
      <c r="A988" s="20">
        <v>763</v>
      </c>
      <c r="B988" s="2">
        <f t="shared" si="207"/>
        <v>0.99957228171859613</v>
      </c>
      <c r="C988" s="2">
        <f t="shared" si="213"/>
        <v>1.715972406492398</v>
      </c>
      <c r="D988" s="2">
        <f t="shared" si="214"/>
        <v>-2.3161533320385024</v>
      </c>
      <c r="E988" s="2">
        <f t="shared" si="215"/>
        <v>-2.2917399810318453</v>
      </c>
      <c r="F988" s="2">
        <f t="shared" si="216"/>
        <v>0.74198588377728325</v>
      </c>
      <c r="G988" s="2">
        <f t="shared" si="217"/>
        <v>0.88722373621192296</v>
      </c>
      <c r="H988" s="2">
        <f t="shared" si="208"/>
        <v>0.99914474638012052</v>
      </c>
      <c r="I988" s="25">
        <f t="shared" si="209"/>
        <v>0.78716595809784384</v>
      </c>
      <c r="L988" s="20">
        <v>763</v>
      </c>
      <c r="M988" s="2">
        <f t="shared" si="210"/>
        <v>-0.17337793616788419</v>
      </c>
      <c r="N988" s="2">
        <f t="shared" si="218"/>
        <v>-5.4170316194655052E-2</v>
      </c>
      <c r="O988" s="2">
        <f t="shared" si="219"/>
        <v>0.15523676845361015</v>
      </c>
      <c r="P988" s="2">
        <f t="shared" si="220"/>
        <v>-7.1269393379753687E-2</v>
      </c>
      <c r="Q988" s="2">
        <f t="shared" si="221"/>
        <v>8.1765634089379091E-3</v>
      </c>
      <c r="R988" s="2">
        <f t="shared" si="222"/>
        <v>3.2498875385978316E-3</v>
      </c>
      <c r="S988" s="2">
        <f t="shared" si="211"/>
        <v>0.99914474638012052</v>
      </c>
      <c r="T988" s="25">
        <f t="shared" si="212"/>
        <v>1.0561769013533472E-5</v>
      </c>
    </row>
    <row r="989" spans="1:20" x14ac:dyDescent="0.2">
      <c r="A989" s="20">
        <v>764</v>
      </c>
      <c r="B989" s="2">
        <f t="shared" si="207"/>
        <v>0.74567508472471555</v>
      </c>
      <c r="C989" s="2">
        <f t="shared" si="213"/>
        <v>2.8542754819925316</v>
      </c>
      <c r="D989" s="2">
        <f t="shared" si="214"/>
        <v>-7.2643447929301747E-2</v>
      </c>
      <c r="E989" s="2">
        <f t="shared" si="215"/>
        <v>-2.7049064161187459</v>
      </c>
      <c r="F989" s="2">
        <f t="shared" si="216"/>
        <v>-0.40940485544749494</v>
      </c>
      <c r="G989" s="2">
        <f t="shared" si="217"/>
        <v>0.88642497386376995</v>
      </c>
      <c r="H989" s="2">
        <f t="shared" si="208"/>
        <v>0.55603133197921173</v>
      </c>
      <c r="I989" s="25">
        <f t="shared" si="209"/>
        <v>0.78574923428938526</v>
      </c>
      <c r="L989" s="20">
        <v>764</v>
      </c>
      <c r="M989" s="2">
        <f t="shared" si="210"/>
        <v>0.85509885518498419</v>
      </c>
      <c r="N989" s="2">
        <f t="shared" si="218"/>
        <v>-0.50237396848094895</v>
      </c>
      <c r="O989" s="2">
        <f t="shared" si="219"/>
        <v>0.19767620927452112</v>
      </c>
      <c r="P989" s="2">
        <f t="shared" si="220"/>
        <v>-1.6584412941766484E-2</v>
      </c>
      <c r="Q989" s="2">
        <f t="shared" si="221"/>
        <v>-1.4451851382885721E-2</v>
      </c>
      <c r="R989" s="2">
        <f t="shared" si="222"/>
        <v>5.1424298218166655E-3</v>
      </c>
      <c r="S989" s="2">
        <f t="shared" si="211"/>
        <v>0.55603133197921173</v>
      </c>
      <c r="T989" s="25">
        <f t="shared" si="212"/>
        <v>2.6444584472309383E-5</v>
      </c>
    </row>
    <row r="990" spans="1:20" x14ac:dyDescent="0.2">
      <c r="A990" s="20">
        <v>765</v>
      </c>
      <c r="B990" s="2">
        <f t="shared" si="207"/>
        <v>0.14107524389015219</v>
      </c>
      <c r="C990" s="2">
        <f t="shared" si="213"/>
        <v>2.6501681990269104</v>
      </c>
      <c r="D990" s="2">
        <f t="shared" si="214"/>
        <v>2.2050317848262297</v>
      </c>
      <c r="E990" s="2">
        <f t="shared" si="215"/>
        <v>-1.845913098376375</v>
      </c>
      <c r="F990" s="2">
        <f t="shared" si="216"/>
        <v>-1.3682460940279859</v>
      </c>
      <c r="G990" s="2">
        <f t="shared" si="217"/>
        <v>0.46872669553520163</v>
      </c>
      <c r="H990" s="2">
        <f t="shared" si="208"/>
        <v>1.9902224438665923E-2</v>
      </c>
      <c r="I990" s="25">
        <f t="shared" si="209"/>
        <v>0.2197047151073496</v>
      </c>
      <c r="L990" s="20">
        <v>765</v>
      </c>
      <c r="M990" s="2">
        <f t="shared" si="210"/>
        <v>0.79308133820873405</v>
      </c>
      <c r="N990" s="2">
        <f t="shared" si="218"/>
        <v>-0.30990789005791508</v>
      </c>
      <c r="O990" s="2">
        <f t="shared" si="219"/>
        <v>-1.1977753841241522E-2</v>
      </c>
      <c r="P990" s="2">
        <f t="shared" si="220"/>
        <v>5.9250412113983533E-2</v>
      </c>
      <c r="Q990" s="2">
        <f t="shared" si="221"/>
        <v>-1.865004423919002E-2</v>
      </c>
      <c r="R990" s="2">
        <f t="shared" si="222"/>
        <v>4.7691110698999542E-4</v>
      </c>
      <c r="S990" s="2">
        <f t="shared" si="211"/>
        <v>1.9902224438665923E-2</v>
      </c>
      <c r="T990" s="25">
        <f t="shared" si="212"/>
        <v>2.2744420397042286E-7</v>
      </c>
    </row>
    <row r="991" spans="1:20" x14ac:dyDescent="0.2">
      <c r="A991" s="20">
        <v>766</v>
      </c>
      <c r="B991" s="2">
        <f t="shared" si="207"/>
        <v>-0.52987448850735408</v>
      </c>
      <c r="C991" s="2">
        <f t="shared" si="213"/>
        <v>1.1996454020385381</v>
      </c>
      <c r="D991" s="2">
        <f t="shared" si="214"/>
        <v>3.4456461146059252</v>
      </c>
      <c r="E991" s="2">
        <f t="shared" si="215"/>
        <v>-0.11875800727980576</v>
      </c>
      <c r="F991" s="2">
        <f t="shared" si="216"/>
        <v>-1.6835798151521508</v>
      </c>
      <c r="G991" s="2">
        <f t="shared" si="217"/>
        <v>-0.16942107176022014</v>
      </c>
      <c r="H991" s="2">
        <f t="shared" si="208"/>
        <v>0.28076697357093011</v>
      </c>
      <c r="I991" s="25">
        <f t="shared" si="209"/>
        <v>2.8703499556381663E-2</v>
      </c>
      <c r="L991" s="20">
        <v>766</v>
      </c>
      <c r="M991" s="2">
        <f t="shared" si="210"/>
        <v>-0.28034050952359801</v>
      </c>
      <c r="N991" s="2">
        <f t="shared" si="218"/>
        <v>0.2777789142089831</v>
      </c>
      <c r="O991" s="2">
        <f t="shared" si="219"/>
        <v>-0.20635667324567888</v>
      </c>
      <c r="P991" s="2">
        <f t="shared" si="220"/>
        <v>5.9524105512662677E-2</v>
      </c>
      <c r="Q991" s="2">
        <f t="shared" si="221"/>
        <v>9.3587508009301324E-4</v>
      </c>
      <c r="R991" s="2">
        <f t="shared" si="222"/>
        <v>-4.7968049461754089E-3</v>
      </c>
      <c r="S991" s="2">
        <f t="shared" si="211"/>
        <v>0.28076697357093011</v>
      </c>
      <c r="T991" s="25">
        <f t="shared" si="212"/>
        <v>2.3009337691652866E-5</v>
      </c>
    </row>
    <row r="992" spans="1:20" x14ac:dyDescent="0.2">
      <c r="A992" s="20">
        <v>767</v>
      </c>
      <c r="B992" s="2">
        <f t="shared" ref="B992:B1055" si="223">COS($A992*$B$7)</f>
        <v>-0.95161596944266202</v>
      </c>
      <c r="C992" s="2">
        <f t="shared" si="213"/>
        <v>-0.81508937250503499</v>
      </c>
      <c r="D992" s="2">
        <f t="shared" si="214"/>
        <v>3.0657192369807595</v>
      </c>
      <c r="E992" s="2">
        <f t="shared" si="215"/>
        <v>1.6642508302855032</v>
      </c>
      <c r="F992" s="2">
        <f t="shared" si="216"/>
        <v>-1.207099642549988</v>
      </c>
      <c r="G992" s="2">
        <f t="shared" si="217"/>
        <v>-0.72788746172953889</v>
      </c>
      <c r="H992" s="2">
        <f t="shared" ref="H992:H1055" si="224">B992^2</f>
        <v>0.90557295329829746</v>
      </c>
      <c r="I992" s="25">
        <f t="shared" ref="I992:I1055" si="225">G992^2</f>
        <v>0.52982015694307094</v>
      </c>
      <c r="L992" s="20">
        <v>767</v>
      </c>
      <c r="M992" s="2">
        <f t="shared" ref="M992:M1055" si="226">COS($A992*$B$8)</f>
        <v>-0.99624845324841449</v>
      </c>
      <c r="N992" s="2">
        <f t="shared" si="218"/>
        <v>0.51121857724540365</v>
      </c>
      <c r="O992" s="2">
        <f t="shared" si="219"/>
        <v>-0.13757212763590512</v>
      </c>
      <c r="P992" s="2">
        <f t="shared" si="220"/>
        <v>-1.6112369692366128E-2</v>
      </c>
      <c r="Q992" s="2">
        <f t="shared" si="221"/>
        <v>1.9328287424191012E-2</v>
      </c>
      <c r="R992" s="2">
        <f t="shared" si="222"/>
        <v>-3.9532300448935874E-3</v>
      </c>
      <c r="S992" s="2">
        <f t="shared" ref="S992:S1055" si="227">B992^2</f>
        <v>0.90557295329829746</v>
      </c>
      <c r="T992" s="25">
        <f t="shared" ref="T992:T1055" si="228">R992^2</f>
        <v>1.5628027787849357E-5</v>
      </c>
    </row>
    <row r="993" spans="1:20" x14ac:dyDescent="0.2">
      <c r="A993" s="20">
        <v>768</v>
      </c>
      <c r="B993" s="2">
        <f t="shared" si="223"/>
        <v>-0.92579759053938226</v>
      </c>
      <c r="C993" s="2">
        <f t="shared" si="213"/>
        <v>-2.4464748790367223</v>
      </c>
      <c r="D993" s="2">
        <f t="shared" si="214"/>
        <v>1.2439366990190703</v>
      </c>
      <c r="E993" s="2">
        <f t="shared" si="215"/>
        <v>2.6645364977309836</v>
      </c>
      <c r="F993" s="2">
        <f t="shared" si="216"/>
        <v>-0.16290164660436615</v>
      </c>
      <c r="G993" s="2">
        <f t="shared" si="217"/>
        <v>-0.94401700489212981</v>
      </c>
      <c r="H993" s="2">
        <f t="shared" si="224"/>
        <v>0.85710117864852575</v>
      </c>
      <c r="I993" s="25">
        <f t="shared" si="225"/>
        <v>0.8911681055255074</v>
      </c>
      <c r="L993" s="20">
        <v>768</v>
      </c>
      <c r="M993" s="2">
        <f t="shared" si="226"/>
        <v>-0.4416561953163291</v>
      </c>
      <c r="N993" s="2">
        <f t="shared" si="218"/>
        <v>9.2709117185828221E-2</v>
      </c>
      <c r="O993" s="2">
        <f t="shared" si="219"/>
        <v>0.10665601874824295</v>
      </c>
      <c r="P993" s="2">
        <f t="shared" si="220"/>
        <v>-7.1200989714695018E-2</v>
      </c>
      <c r="Q993" s="2">
        <f t="shared" si="221"/>
        <v>1.3071634577741071E-2</v>
      </c>
      <c r="R993" s="2">
        <f t="shared" si="222"/>
        <v>1.9318378221948661E-3</v>
      </c>
      <c r="S993" s="2">
        <f t="shared" si="227"/>
        <v>0.85710117864852575</v>
      </c>
      <c r="T993" s="25">
        <f t="shared" si="228"/>
        <v>3.731997371262603E-6</v>
      </c>
    </row>
    <row r="994" spans="1:20" x14ac:dyDescent="0.2">
      <c r="A994" s="20">
        <v>769</v>
      </c>
      <c r="B994" s="2">
        <f t="shared" si="223"/>
        <v>-0.46456213881901937</v>
      </c>
      <c r="C994" s="2">
        <f t="shared" ref="C994:C1057" si="229">-L$213*C993-L$214*C992+L$215*B994+L$216*B993+L$217*B992</f>
        <v>-2.9272450227329756</v>
      </c>
      <c r="D994" s="2">
        <f t="shared" ref="D994:D1057" si="230">-M$213*D993-M$214*D992+M$215*C994+M$216*C993+M$217*C992</f>
        <v>-1.1628887055383736</v>
      </c>
      <c r="E994" s="2">
        <f t="shared" ref="E994:E1057" si="231">-N$213*E993-N$214*E992+N$215*D994+N$216*D993+N$217*D992</f>
        <v>2.411649015762328</v>
      </c>
      <c r="F994" s="2">
        <f t="shared" ref="F994:F1057" si="232">-O$213*F993-O$214*F992+O$215*E994+O$216*E993+O$217*E992</f>
        <v>0.95791153914772842</v>
      </c>
      <c r="G994" s="2">
        <f t="shared" ref="G994:G1057" si="233">-P$213*G993-P$214*G992+P$215*F994+P$216*F993+P$217*F992</f>
        <v>-0.71616059998135895</v>
      </c>
      <c r="H994" s="2">
        <f t="shared" si="224"/>
        <v>0.21581798082410181</v>
      </c>
      <c r="I994" s="25">
        <f t="shared" si="225"/>
        <v>0.51288600496566006</v>
      </c>
      <c r="L994" s="20">
        <v>769</v>
      </c>
      <c r="M994" s="2">
        <f t="shared" si="226"/>
        <v>0.67617335887736973</v>
      </c>
      <c r="N994" s="2">
        <f t="shared" ref="N994:N1057" si="234">-L$213*N993-L$214*N992+L$215*M994+L$216*M993+L$217*M992</f>
        <v>-0.44403084219947786</v>
      </c>
      <c r="O994" s="2">
        <f t="shared" ref="O994:O1057" si="235">-M$213*O993-M$214*O992+M$215*N994+M$216*N993+M$217*N992</f>
        <v>0.21486739854598361</v>
      </c>
      <c r="P994" s="2">
        <f t="shared" ref="P994:P1057" si="236">-N$213*P993-N$214*P992+N$215*O994+N$216*O993+N$217*O992</f>
        <v>-3.5488091806686856E-2</v>
      </c>
      <c r="Q994" s="2">
        <f t="shared" ref="Q994:Q1057" si="237">-O$213*Q993-O$214*Q992+O$215*P994+O$216*P993+O$217*P992</f>
        <v>-9.8550711183161988E-3</v>
      </c>
      <c r="R994" s="2">
        <f t="shared" ref="R994:R1057" si="238">-P$213*R993-P$214*R992+P$215*Q994+P$216*Q993+P$217*Q992</f>
        <v>5.3532628754353337E-3</v>
      </c>
      <c r="S994" s="2">
        <f t="shared" si="227"/>
        <v>0.21581798082410181</v>
      </c>
      <c r="T994" s="25">
        <f t="shared" si="228"/>
        <v>2.8657423413514177E-5</v>
      </c>
    </row>
    <row r="995" spans="1:20" x14ac:dyDescent="0.2">
      <c r="A995" s="20">
        <v>770</v>
      </c>
      <c r="B995" s="2">
        <f t="shared" si="223"/>
        <v>0.21516414577161169</v>
      </c>
      <c r="C995" s="2">
        <f t="shared" si="229"/>
        <v>-2.0312860927727212</v>
      </c>
      <c r="D995" s="2">
        <f t="shared" si="230"/>
        <v>-3.0227893812438653</v>
      </c>
      <c r="E995" s="2">
        <f t="shared" si="231"/>
        <v>1.0245253186253025</v>
      </c>
      <c r="F995" s="2">
        <f t="shared" si="232"/>
        <v>1.6282039602579628</v>
      </c>
      <c r="G995" s="2">
        <f t="shared" si="233"/>
        <v>-0.15148267458130055</v>
      </c>
      <c r="H995" s="2">
        <f t="shared" si="224"/>
        <v>4.6295609625627364E-2</v>
      </c>
      <c r="I995" s="25">
        <f t="shared" si="225"/>
        <v>2.2947000698304198E-2</v>
      </c>
      <c r="L995" s="20">
        <v>770</v>
      </c>
      <c r="M995" s="2">
        <f t="shared" si="226"/>
        <v>0.93168951523577903</v>
      </c>
      <c r="N995" s="2">
        <f t="shared" si="234"/>
        <v>-0.41450515498143303</v>
      </c>
      <c r="O995" s="2">
        <f t="shared" si="235"/>
        <v>4.906171734648633E-2</v>
      </c>
      <c r="P995" s="2">
        <f t="shared" si="236"/>
        <v>4.5482219199239685E-2</v>
      </c>
      <c r="Q995" s="2">
        <f t="shared" si="237"/>
        <v>-2.0213757459008455E-2</v>
      </c>
      <c r="R995" s="2">
        <f t="shared" si="238"/>
        <v>1.9477548071519712E-3</v>
      </c>
      <c r="S995" s="2">
        <f t="shared" si="227"/>
        <v>4.6295609625627364E-2</v>
      </c>
      <c r="T995" s="25">
        <f t="shared" si="228"/>
        <v>3.7937487887836128E-6</v>
      </c>
    </row>
    <row r="996" spans="1:20" x14ac:dyDescent="0.2">
      <c r="A996" s="20">
        <v>771</v>
      </c>
      <c r="B996" s="2">
        <f t="shared" si="223"/>
        <v>0.79369537057325357</v>
      </c>
      <c r="C996" s="2">
        <f t="shared" si="229"/>
        <v>-0.17998157366072079</v>
      </c>
      <c r="D996" s="2">
        <f t="shared" si="230"/>
        <v>-3.4610249785633957</v>
      </c>
      <c r="E996" s="2">
        <f t="shared" si="231"/>
        <v>-0.84444864451090018</v>
      </c>
      <c r="F996" s="2">
        <f t="shared" si="232"/>
        <v>1.5327266174702037</v>
      </c>
      <c r="G996" s="2">
        <f t="shared" si="233"/>
        <v>0.48443991965642408</v>
      </c>
      <c r="H996" s="2">
        <f t="shared" si="224"/>
        <v>0.62995234126941435</v>
      </c>
      <c r="I996" s="25">
        <f t="shared" si="225"/>
        <v>0.23468203575672261</v>
      </c>
      <c r="L996" s="20">
        <v>771</v>
      </c>
      <c r="M996" s="2">
        <f t="shared" si="226"/>
        <v>-9.6351765674010067E-4</v>
      </c>
      <c r="N996" s="2">
        <f t="shared" si="234"/>
        <v>0.14363252784329505</v>
      </c>
      <c r="O996" s="2">
        <f t="shared" si="235"/>
        <v>-0.1793116110891195</v>
      </c>
      <c r="P996" s="2">
        <f t="shared" si="236"/>
        <v>6.844976144199505E-2</v>
      </c>
      <c r="Q996" s="2">
        <f t="shared" si="237"/>
        <v>-4.7941524064358089E-3</v>
      </c>
      <c r="R996" s="2">
        <f t="shared" si="238"/>
        <v>-3.9416947590393062E-3</v>
      </c>
      <c r="S996" s="2">
        <f t="shared" si="227"/>
        <v>0.62995234126941435</v>
      </c>
      <c r="T996" s="25">
        <f t="shared" si="228"/>
        <v>1.5536957573437934E-5</v>
      </c>
    </row>
    <row r="997" spans="1:20" x14ac:dyDescent="0.2">
      <c r="A997" s="20">
        <v>772</v>
      </c>
      <c r="B997" s="2">
        <f t="shared" si="223"/>
        <v>0.99893926076209261</v>
      </c>
      <c r="C997" s="2">
        <f t="shared" si="229"/>
        <v>1.7559710918335789</v>
      </c>
      <c r="D997" s="2">
        <f t="shared" si="230"/>
        <v>-2.2714864484574915</v>
      </c>
      <c r="E997" s="2">
        <f t="shared" si="231"/>
        <v>-2.3162652152595791</v>
      </c>
      <c r="F997" s="2">
        <f t="shared" si="232"/>
        <v>0.71638399697216859</v>
      </c>
      <c r="G997" s="2">
        <f t="shared" si="233"/>
        <v>0.89252285009718113</v>
      </c>
      <c r="H997" s="2">
        <f t="shared" si="224"/>
        <v>0.99787964669191609</v>
      </c>
      <c r="I997" s="25">
        <f t="shared" si="225"/>
        <v>0.79659703794559522</v>
      </c>
      <c r="L997" s="20">
        <v>772</v>
      </c>
      <c r="M997" s="2">
        <f t="shared" si="226"/>
        <v>-0.93238779142481021</v>
      </c>
      <c r="N997" s="2">
        <f t="shared" si="234"/>
        <v>0.51859787549962466</v>
      </c>
      <c r="O997" s="2">
        <f t="shared" si="235"/>
        <v>-0.17901162283821218</v>
      </c>
      <c r="P997" s="2">
        <f t="shared" si="236"/>
        <v>4.1243845019235496E-3</v>
      </c>
      <c r="Q997" s="2">
        <f t="shared" si="237"/>
        <v>1.6739360857787267E-2</v>
      </c>
      <c r="R997" s="2">
        <f t="shared" si="238"/>
        <v>-4.8043621305741118E-3</v>
      </c>
      <c r="S997" s="2">
        <f t="shared" si="227"/>
        <v>0.99787964669191609</v>
      </c>
      <c r="T997" s="25">
        <f t="shared" si="228"/>
        <v>2.308189548169462E-5</v>
      </c>
    </row>
    <row r="998" spans="1:20" x14ac:dyDescent="0.2">
      <c r="A998" s="20">
        <v>773</v>
      </c>
      <c r="B998" s="2">
        <f t="shared" si="223"/>
        <v>0.73436640775802264</v>
      </c>
      <c r="C998" s="2">
        <f t="shared" si="229"/>
        <v>2.866063115033374</v>
      </c>
      <c r="D998" s="2">
        <f t="shared" si="230"/>
        <v>-1.3632348687209032E-2</v>
      </c>
      <c r="E998" s="2">
        <f t="shared" si="231"/>
        <v>-2.6987060626293271</v>
      </c>
      <c r="F998" s="2">
        <f t="shared" si="232"/>
        <v>-0.43688521111060835</v>
      </c>
      <c r="G998" s="2">
        <f t="shared" si="233"/>
        <v>0.8808383380830016</v>
      </c>
      <c r="H998" s="2">
        <f t="shared" si="224"/>
        <v>0.53929402084342237</v>
      </c>
      <c r="I998" s="25">
        <f t="shared" si="225"/>
        <v>0.77587617783682428</v>
      </c>
      <c r="L998" s="20">
        <v>773</v>
      </c>
      <c r="M998" s="2">
        <f t="shared" si="226"/>
        <v>-0.67475237514758335</v>
      </c>
      <c r="N998" s="2">
        <f t="shared" si="234"/>
        <v>0.23220339544153237</v>
      </c>
      <c r="O998" s="2">
        <f t="shared" si="235"/>
        <v>4.9579111735330111E-2</v>
      </c>
      <c r="P998" s="2">
        <f t="shared" si="236"/>
        <v>-6.5460756028582923E-2</v>
      </c>
      <c r="Q998" s="2">
        <f t="shared" si="237"/>
        <v>1.6925426830043069E-2</v>
      </c>
      <c r="R998" s="2">
        <f t="shared" si="238"/>
        <v>4.5989901239585918E-4</v>
      </c>
      <c r="S998" s="2">
        <f t="shared" si="227"/>
        <v>0.53929402084342237</v>
      </c>
      <c r="T998" s="25">
        <f t="shared" si="228"/>
        <v>2.1150710160268664E-7</v>
      </c>
    </row>
    <row r="999" spans="1:20" x14ac:dyDescent="0.2">
      <c r="A999" s="20">
        <v>774</v>
      </c>
      <c r="B999" s="2">
        <f t="shared" si="223"/>
        <v>0.12440955839365633</v>
      </c>
      <c r="C999" s="2">
        <f t="shared" si="229"/>
        <v>2.6282008717614724</v>
      </c>
      <c r="D999" s="2">
        <f t="shared" si="230"/>
        <v>2.2506332576819936</v>
      </c>
      <c r="E999" s="2">
        <f t="shared" si="231"/>
        <v>-1.8119032802990704</v>
      </c>
      <c r="F999" s="2">
        <f t="shared" si="232"/>
        <v>-1.3846804778883355</v>
      </c>
      <c r="G999" s="2">
        <f t="shared" si="233"/>
        <v>0.45488179218969121</v>
      </c>
      <c r="H999" s="2">
        <f t="shared" si="224"/>
        <v>1.5477738219704586E-2</v>
      </c>
      <c r="I999" s="25">
        <f t="shared" si="225"/>
        <v>0.20691744486570543</v>
      </c>
      <c r="L999" s="20">
        <v>774</v>
      </c>
      <c r="M999" s="2">
        <f t="shared" si="226"/>
        <v>0.44338428045226558</v>
      </c>
      <c r="N999" s="2">
        <f t="shared" si="234"/>
        <v>-0.35031647359151918</v>
      </c>
      <c r="O999" s="2">
        <f t="shared" si="235"/>
        <v>0.21494237403291627</v>
      </c>
      <c r="P999" s="2">
        <f t="shared" si="236"/>
        <v>-5.1564809623674789E-2</v>
      </c>
      <c r="Q999" s="2">
        <f t="shared" si="237"/>
        <v>-4.4732415384062313E-3</v>
      </c>
      <c r="R999" s="2">
        <f t="shared" si="238"/>
        <v>5.1376580774177569E-3</v>
      </c>
      <c r="S999" s="2">
        <f t="shared" si="227"/>
        <v>1.5477738219704586E-2</v>
      </c>
      <c r="T999" s="25">
        <f t="shared" si="228"/>
        <v>2.6395530520455922E-5</v>
      </c>
    </row>
    <row r="1000" spans="1:20" x14ac:dyDescent="0.2">
      <c r="A1000" s="20">
        <v>775</v>
      </c>
      <c r="B1000" s="2">
        <f t="shared" si="223"/>
        <v>-0.54405905023622714</v>
      </c>
      <c r="C1000" s="2">
        <f t="shared" si="229"/>
        <v>1.1542546917287158</v>
      </c>
      <c r="D1000" s="2">
        <f t="shared" si="230"/>
        <v>3.4563908758486335</v>
      </c>
      <c r="E1000" s="2">
        <f t="shared" si="231"/>
        <v>-7.2934073474433717E-2</v>
      </c>
      <c r="F1000" s="2">
        <f t="shared" si="232"/>
        <v>-1.6812388796858828</v>
      </c>
      <c r="G1000" s="2">
        <f t="shared" si="233"/>
        <v>-0.1850127682944992</v>
      </c>
      <c r="H1000" s="2">
        <f t="shared" si="224"/>
        <v>0.29600025014394554</v>
      </c>
      <c r="I1000" s="25">
        <f t="shared" si="225"/>
        <v>3.4229724431994048E-2</v>
      </c>
      <c r="L1000" s="20">
        <v>775</v>
      </c>
      <c r="M1000" s="2">
        <f t="shared" si="226"/>
        <v>0.99607983961742308</v>
      </c>
      <c r="N1000" s="2">
        <f t="shared" si="234"/>
        <v>-0.48608317689514724</v>
      </c>
      <c r="O1000" s="2">
        <f t="shared" si="235"/>
        <v>0.10619296025756833</v>
      </c>
      <c r="P1000" s="2">
        <f t="shared" si="236"/>
        <v>2.8090938778053083E-2</v>
      </c>
      <c r="Q1000" s="2">
        <f t="shared" si="237"/>
        <v>-2.016725434823486E-2</v>
      </c>
      <c r="R1000" s="2">
        <f t="shared" si="238"/>
        <v>3.2634414760108138E-3</v>
      </c>
      <c r="S1000" s="2">
        <f t="shared" si="227"/>
        <v>0.29600025014394554</v>
      </c>
      <c r="T1000" s="25">
        <f t="shared" si="228"/>
        <v>1.0650050267347638E-5</v>
      </c>
    </row>
    <row r="1001" spans="1:20" x14ac:dyDescent="0.2">
      <c r="A1001" s="20">
        <v>776</v>
      </c>
      <c r="B1001" s="2">
        <f t="shared" si="223"/>
        <v>-0.95664818638278604</v>
      </c>
      <c r="C1001" s="2">
        <f t="shared" si="229"/>
        <v>-0.86255550555113059</v>
      </c>
      <c r="D1001" s="2">
        <f t="shared" si="230"/>
        <v>3.0365538575064468</v>
      </c>
      <c r="E1001" s="2">
        <f t="shared" si="231"/>
        <v>1.7003371677315657</v>
      </c>
      <c r="F1001" s="2">
        <f t="shared" si="232"/>
        <v>-1.1870843662850117</v>
      </c>
      <c r="G1001" s="2">
        <f t="shared" si="233"/>
        <v>-0.73789293294553793</v>
      </c>
      <c r="H1001" s="2">
        <f t="shared" si="224"/>
        <v>0.91517575250947369</v>
      </c>
      <c r="I1001" s="25">
        <f t="shared" si="225"/>
        <v>0.54448598049096808</v>
      </c>
      <c r="L1001" s="20">
        <v>776</v>
      </c>
      <c r="M1001" s="2">
        <f t="shared" si="226"/>
        <v>0.27849022747426833</v>
      </c>
      <c r="N1001" s="2">
        <f t="shared" si="234"/>
        <v>-1.9555433457055516E-3</v>
      </c>
      <c r="O1001" s="2">
        <f t="shared" si="235"/>
        <v>-0.13798268879258602</v>
      </c>
      <c r="P1001" s="2">
        <f t="shared" si="236"/>
        <v>7.1922748617169796E-2</v>
      </c>
      <c r="Q1001" s="2">
        <f t="shared" si="237"/>
        <v>-1.0142280460786177E-2</v>
      </c>
      <c r="R1001" s="2">
        <f t="shared" si="238"/>
        <v>-2.7725914271950029E-3</v>
      </c>
      <c r="S1001" s="2">
        <f t="shared" si="227"/>
        <v>0.91517575250947369</v>
      </c>
      <c r="T1001" s="25">
        <f t="shared" si="228"/>
        <v>7.6872632221552229E-6</v>
      </c>
    </row>
    <row r="1002" spans="1:20" x14ac:dyDescent="0.2">
      <c r="A1002" s="20">
        <v>777</v>
      </c>
      <c r="B1002" s="2">
        <f t="shared" si="223"/>
        <v>-0.9193107324333103</v>
      </c>
      <c r="C1002" s="2">
        <f t="shared" si="229"/>
        <v>-2.4736923707687231</v>
      </c>
      <c r="D1002" s="2">
        <f t="shared" si="230"/>
        <v>1.1885781125161321</v>
      </c>
      <c r="E1002" s="2">
        <f t="shared" si="231"/>
        <v>2.673913270452283</v>
      </c>
      <c r="F1002" s="2">
        <f t="shared" si="232"/>
        <v>-0.13462552671541506</v>
      </c>
      <c r="G1002" s="2">
        <f t="shared" si="233"/>
        <v>-0.94373052133716451</v>
      </c>
      <c r="H1002" s="2">
        <f t="shared" si="224"/>
        <v>0.84513222276706945</v>
      </c>
      <c r="I1002" s="25">
        <f t="shared" si="225"/>
        <v>0.89062729690331632</v>
      </c>
      <c r="L1002" s="20">
        <v>777</v>
      </c>
      <c r="M1002" s="2">
        <f t="shared" si="226"/>
        <v>-0.79425365267490899</v>
      </c>
      <c r="N1002" s="2">
        <f t="shared" si="234"/>
        <v>0.4846659643040796</v>
      </c>
      <c r="O1002" s="2">
        <f t="shared" si="235"/>
        <v>-0.20619115479263003</v>
      </c>
      <c r="P1002" s="2">
        <f t="shared" si="236"/>
        <v>2.4032592591354179E-2</v>
      </c>
      <c r="Q1002" s="2">
        <f t="shared" si="237"/>
        <v>1.2816986402128167E-2</v>
      </c>
      <c r="R1002" s="2">
        <f t="shared" si="238"/>
        <v>-5.2727814833001402E-3</v>
      </c>
      <c r="S1002" s="2">
        <f t="shared" si="227"/>
        <v>0.84513222276706945</v>
      </c>
      <c r="T1002" s="25">
        <f t="shared" si="228"/>
        <v>2.7802224570632827E-5</v>
      </c>
    </row>
    <row r="1003" spans="1:20" x14ac:dyDescent="0.2">
      <c r="A1003" s="20">
        <v>778</v>
      </c>
      <c r="B1003" s="2">
        <f t="shared" si="223"/>
        <v>-0.44960707639405784</v>
      </c>
      <c r="C1003" s="2">
        <f t="shared" si="229"/>
        <v>-2.9214130615042744</v>
      </c>
      <c r="D1003" s="2">
        <f t="shared" si="230"/>
        <v>-1.2184044908358327</v>
      </c>
      <c r="E1003" s="2">
        <f t="shared" si="231"/>
        <v>2.3899061810319258</v>
      </c>
      <c r="F1003" s="2">
        <f t="shared" si="232"/>
        <v>0.98114980165032462</v>
      </c>
      <c r="G1003" s="2">
        <f t="shared" si="233"/>
        <v>-0.70571689934775694</v>
      </c>
      <c r="H1003" s="2">
        <f t="shared" si="224"/>
        <v>0.20214652314361217</v>
      </c>
      <c r="I1003" s="25">
        <f t="shared" si="225"/>
        <v>0.49803634202501212</v>
      </c>
      <c r="L1003" s="20">
        <v>778</v>
      </c>
      <c r="M1003" s="2">
        <f t="shared" si="226"/>
        <v>-0.85409816761061175</v>
      </c>
      <c r="N1003" s="2">
        <f t="shared" si="234"/>
        <v>0.35320048433869</v>
      </c>
      <c r="O1003" s="2">
        <f t="shared" si="235"/>
        <v>-1.1447238894627919E-2</v>
      </c>
      <c r="P1003" s="2">
        <f t="shared" si="236"/>
        <v>-5.4505956045857396E-2</v>
      </c>
      <c r="Q1003" s="2">
        <f t="shared" si="237"/>
        <v>1.943094928443604E-2</v>
      </c>
      <c r="R1003" s="2">
        <f t="shared" si="238"/>
        <v>-1.0486750890889018E-3</v>
      </c>
      <c r="S1003" s="2">
        <f t="shared" si="227"/>
        <v>0.20214652314361217</v>
      </c>
      <c r="T1003" s="25">
        <f t="shared" si="228"/>
        <v>1.0997194424756162E-6</v>
      </c>
    </row>
    <row r="1004" spans="1:20" x14ac:dyDescent="0.2">
      <c r="A1004" s="20">
        <v>779</v>
      </c>
      <c r="B1004" s="2">
        <f t="shared" si="223"/>
        <v>0.23155381297775077</v>
      </c>
      <c r="C1004" s="2">
        <f t="shared" si="229"/>
        <v>-1.9951475410760939</v>
      </c>
      <c r="D1004" s="2">
        <f t="shared" si="230"/>
        <v>-3.0523524240523789</v>
      </c>
      <c r="E1004" s="2">
        <f t="shared" si="231"/>
        <v>0.98188887135807257</v>
      </c>
      <c r="F1004" s="2">
        <f t="shared" si="232"/>
        <v>1.6354750474113702</v>
      </c>
      <c r="G1004" s="2">
        <f t="shared" si="233"/>
        <v>-0.1357935924643662</v>
      </c>
      <c r="H1004" s="2">
        <f t="shared" si="224"/>
        <v>5.3617168304535182E-2</v>
      </c>
      <c r="I1004" s="25">
        <f t="shared" si="225"/>
        <v>1.8439899754378375E-2</v>
      </c>
      <c r="L1004" s="20">
        <v>779</v>
      </c>
      <c r="M1004" s="2">
        <f t="shared" si="226"/>
        <v>0.17527546443886655</v>
      </c>
      <c r="N1004" s="2">
        <f t="shared" si="234"/>
        <v>-0.22869609553401019</v>
      </c>
      <c r="O1004" s="2">
        <f t="shared" si="235"/>
        <v>0.19789516323099626</v>
      </c>
      <c r="P1004" s="2">
        <f t="shared" si="236"/>
        <v>-6.3533904268111341E-2</v>
      </c>
      <c r="Q1004" s="2">
        <f t="shared" si="237"/>
        <v>1.2649238979785056E-3</v>
      </c>
      <c r="R1004" s="2">
        <f t="shared" si="238"/>
        <v>4.5127903823687799E-3</v>
      </c>
      <c r="S1004" s="2">
        <f t="shared" si="227"/>
        <v>5.3617168304535182E-2</v>
      </c>
      <c r="T1004" s="25">
        <f t="shared" si="228"/>
        <v>2.0365277035200158E-5</v>
      </c>
    </row>
    <row r="1005" spans="1:20" x14ac:dyDescent="0.2">
      <c r="A1005" s="20">
        <v>780</v>
      </c>
      <c r="B1005" s="2">
        <f t="shared" si="223"/>
        <v>0.80381132597797678</v>
      </c>
      <c r="C1005" s="2">
        <f t="shared" si="229"/>
        <v>-0.13053295703954526</v>
      </c>
      <c r="D1005" s="2">
        <f t="shared" si="230"/>
        <v>-3.4507313179148369</v>
      </c>
      <c r="E1005" s="2">
        <f t="shared" si="231"/>
        <v>-0.88792611695231427</v>
      </c>
      <c r="F1005" s="2">
        <f t="shared" si="232"/>
        <v>1.5206108233723075</v>
      </c>
      <c r="G1005" s="2">
        <f t="shared" si="233"/>
        <v>0.49799556278842966</v>
      </c>
      <c r="H1005" s="2">
        <f t="shared" si="224"/>
        <v>0.64611264777047328</v>
      </c>
      <c r="I1005" s="25">
        <f t="shared" si="225"/>
        <v>0.24799958055696478</v>
      </c>
      <c r="L1005" s="20">
        <v>780</v>
      </c>
      <c r="M1005" s="2">
        <f t="shared" si="226"/>
        <v>0.98112301502844435</v>
      </c>
      <c r="N1005" s="2">
        <f t="shared" si="234"/>
        <v>-0.51894009160927124</v>
      </c>
      <c r="O1005" s="2">
        <f t="shared" si="235"/>
        <v>0.15486493283497429</v>
      </c>
      <c r="P1005" s="2">
        <f t="shared" si="236"/>
        <v>8.4619502784034888E-3</v>
      </c>
      <c r="Q1005" s="2">
        <f t="shared" si="237"/>
        <v>-1.8514239317929053E-2</v>
      </c>
      <c r="R1005" s="2">
        <f t="shared" si="238"/>
        <v>4.3191642678330486E-3</v>
      </c>
      <c r="S1005" s="2">
        <f t="shared" si="227"/>
        <v>0.64611264777047328</v>
      </c>
      <c r="T1005" s="25">
        <f t="shared" si="228"/>
        <v>1.8655179972525794E-5</v>
      </c>
    </row>
    <row r="1006" spans="1:20" x14ac:dyDescent="0.2">
      <c r="A1006" s="20">
        <v>781</v>
      </c>
      <c r="B1006" s="2">
        <f t="shared" si="223"/>
        <v>0.99802381247229066</v>
      </c>
      <c r="C1006" s="2">
        <f t="shared" si="229"/>
        <v>1.7954733163264238</v>
      </c>
      <c r="D1006" s="2">
        <f t="shared" si="230"/>
        <v>-2.2261773537977656</v>
      </c>
      <c r="E1006" s="2">
        <f t="shared" si="231"/>
        <v>-2.3401355782317368</v>
      </c>
      <c r="F1006" s="2">
        <f t="shared" si="232"/>
        <v>0.69057956890171646</v>
      </c>
      <c r="G1006" s="2">
        <f t="shared" si="233"/>
        <v>0.8975696234665127</v>
      </c>
      <c r="H1006" s="2">
        <f t="shared" si="224"/>
        <v>0.99605153026172599</v>
      </c>
      <c r="I1006" s="25">
        <f t="shared" si="225"/>
        <v>0.80563122896981743</v>
      </c>
      <c r="L1006" s="20">
        <v>781</v>
      </c>
      <c r="M1006" s="2">
        <f t="shared" si="226"/>
        <v>0.53575960074332785</v>
      </c>
      <c r="N1006" s="2">
        <f t="shared" si="234"/>
        <v>-0.14738783707290065</v>
      </c>
      <c r="O1006" s="2">
        <f t="shared" si="235"/>
        <v>-8.5662144612485377E-2</v>
      </c>
      <c r="P1006" s="2">
        <f t="shared" si="236"/>
        <v>6.966641087086059E-2</v>
      </c>
      <c r="Q1006" s="2">
        <f t="shared" si="237"/>
        <v>-1.4682480268155582E-2</v>
      </c>
      <c r="R1006" s="2">
        <f t="shared" si="238"/>
        <v>-1.3826250517635472E-3</v>
      </c>
      <c r="S1006" s="2">
        <f t="shared" si="227"/>
        <v>0.99605153026172599</v>
      </c>
      <c r="T1006" s="25">
        <f t="shared" si="228"/>
        <v>1.9116520337641514E-6</v>
      </c>
    </row>
    <row r="1007" spans="1:20" x14ac:dyDescent="0.2">
      <c r="A1007" s="20">
        <v>782</v>
      </c>
      <c r="B1007" s="2">
        <f t="shared" si="223"/>
        <v>0.72285010540865424</v>
      </c>
      <c r="C1007" s="2">
        <f t="shared" si="229"/>
        <v>2.8770404339796167</v>
      </c>
      <c r="D1007" s="2">
        <f t="shared" si="230"/>
        <v>4.538260479107898E-2</v>
      </c>
      <c r="E1007" s="2">
        <f t="shared" si="231"/>
        <v>-2.6917427114417163</v>
      </c>
      <c r="F1007" s="2">
        <f t="shared" si="232"/>
        <v>-0.46424204742677205</v>
      </c>
      <c r="G1007" s="2">
        <f t="shared" si="233"/>
        <v>0.87500266531605653</v>
      </c>
      <c r="H1007" s="2">
        <f t="shared" si="224"/>
        <v>0.52251227488930252</v>
      </c>
      <c r="I1007" s="25">
        <f t="shared" si="225"/>
        <v>0.76562966431020285</v>
      </c>
      <c r="L1007" s="20">
        <v>782</v>
      </c>
      <c r="M1007" s="2">
        <f t="shared" si="226"/>
        <v>-0.59284972329912489</v>
      </c>
      <c r="N1007" s="2">
        <f t="shared" si="234"/>
        <v>0.41212584025145405</v>
      </c>
      <c r="O1007" s="2">
        <f t="shared" si="235"/>
        <v>-0.21694561756585665</v>
      </c>
      <c r="P1007" s="2">
        <f t="shared" si="236"/>
        <v>4.2026378132817725E-2</v>
      </c>
      <c r="Q1007" s="2">
        <f t="shared" si="237"/>
        <v>7.87361815769538E-3</v>
      </c>
      <c r="R1007" s="2">
        <f t="shared" si="238"/>
        <v>-5.3211740859201656E-3</v>
      </c>
      <c r="S1007" s="2">
        <f t="shared" si="227"/>
        <v>0.52251227488930252</v>
      </c>
      <c r="T1007" s="25">
        <f t="shared" si="228"/>
        <v>2.8314893652668312E-5</v>
      </c>
    </row>
    <row r="1008" spans="1:20" x14ac:dyDescent="0.2">
      <c r="A1008" s="20">
        <v>783</v>
      </c>
      <c r="B1008" s="2">
        <f t="shared" si="223"/>
        <v>0.10770869892693616</v>
      </c>
      <c r="C1008" s="2">
        <f t="shared" si="229"/>
        <v>2.6054904805353445</v>
      </c>
      <c r="D1008" s="2">
        <f t="shared" si="230"/>
        <v>2.2955984152239193</v>
      </c>
      <c r="E1008" s="2">
        <f t="shared" si="231"/>
        <v>-1.7773811878205914</v>
      </c>
      <c r="F1008" s="2">
        <f t="shared" si="232"/>
        <v>-1.4007233748683616</v>
      </c>
      <c r="G1008" s="2">
        <f t="shared" si="233"/>
        <v>0.440908281373668</v>
      </c>
      <c r="H1008" s="2">
        <f t="shared" si="224"/>
        <v>1.1601163824533378E-2</v>
      </c>
      <c r="I1008" s="25">
        <f t="shared" si="225"/>
        <v>0.1944001125838816</v>
      </c>
      <c r="L1008" s="20">
        <v>783</v>
      </c>
      <c r="M1008" s="2">
        <f t="shared" si="226"/>
        <v>-0.96540698969688354</v>
      </c>
      <c r="N1008" s="2">
        <f t="shared" si="234"/>
        <v>0.44606182514356219</v>
      </c>
      <c r="O1008" s="2">
        <f t="shared" si="235"/>
        <v>-7.1561709036955468E-2</v>
      </c>
      <c r="P1008" s="2">
        <f t="shared" si="236"/>
        <v>-3.9209242852879765E-2</v>
      </c>
      <c r="Q1008" s="2">
        <f t="shared" si="237"/>
        <v>2.0388613458611933E-2</v>
      </c>
      <c r="R1008" s="2">
        <f t="shared" si="238"/>
        <v>-2.4737123341473152E-3</v>
      </c>
      <c r="S1008" s="2">
        <f t="shared" si="227"/>
        <v>1.1601163824533378E-2</v>
      </c>
      <c r="T1008" s="25">
        <f t="shared" si="228"/>
        <v>6.1192527121125584E-6</v>
      </c>
    </row>
    <row r="1009" spans="1:20" x14ac:dyDescent="0.2">
      <c r="A1009" s="20">
        <v>784</v>
      </c>
      <c r="B1009" s="2">
        <f t="shared" si="223"/>
        <v>-0.55808979165505046</v>
      </c>
      <c r="C1009" s="2">
        <f t="shared" si="229"/>
        <v>1.108537642183524</v>
      </c>
      <c r="D1009" s="2">
        <f t="shared" si="230"/>
        <v>3.4661584212622594</v>
      </c>
      <c r="E1009" s="2">
        <f t="shared" si="231"/>
        <v>-2.7089519220293075E-2</v>
      </c>
      <c r="F1009" s="2">
        <f t="shared" si="232"/>
        <v>-1.6784226122028874</v>
      </c>
      <c r="G1009" s="2">
        <f t="shared" si="233"/>
        <v>-0.20055215668069479</v>
      </c>
      <c r="H1009" s="2">
        <f t="shared" si="224"/>
        <v>0.31146421554957765</v>
      </c>
      <c r="I1009" s="25">
        <f t="shared" si="225"/>
        <v>4.0221167549277952E-2</v>
      </c>
      <c r="L1009" s="20">
        <v>784</v>
      </c>
      <c r="M1009" s="2">
        <f t="shared" si="226"/>
        <v>-0.10679569458618056</v>
      </c>
      <c r="N1009" s="2">
        <f t="shared" si="234"/>
        <v>-8.8857917617875704E-2</v>
      </c>
      <c r="O1009" s="2">
        <f t="shared" si="235"/>
        <v>0.16508373717957142</v>
      </c>
      <c r="P1009" s="2">
        <f t="shared" si="236"/>
        <v>-7.0441924522626084E-2</v>
      </c>
      <c r="Q1009" s="2">
        <f t="shared" si="237"/>
        <v>6.9023262218105511E-3</v>
      </c>
      <c r="R1009" s="2">
        <f t="shared" si="238"/>
        <v>3.5284363926715891E-3</v>
      </c>
      <c r="S1009" s="2">
        <f t="shared" si="227"/>
        <v>0.31146421554957765</v>
      </c>
      <c r="T1009" s="25">
        <f t="shared" si="228"/>
        <v>1.2449863377129297E-5</v>
      </c>
    </row>
    <row r="1010" spans="1:20" x14ac:dyDescent="0.2">
      <c r="A1010" s="20">
        <v>785</v>
      </c>
      <c r="B1010" s="2">
        <f t="shared" si="223"/>
        <v>-0.96140993282808995</v>
      </c>
      <c r="C1010" s="2">
        <f t="shared" si="229"/>
        <v>-0.90977777066566856</v>
      </c>
      <c r="D1010" s="2">
        <f t="shared" si="230"/>
        <v>3.0065299615616379</v>
      </c>
      <c r="E1010" s="2">
        <f t="shared" si="231"/>
        <v>1.735942773554723</v>
      </c>
      <c r="F1010" s="2">
        <f t="shared" si="232"/>
        <v>-1.1667334689416442</v>
      </c>
      <c r="G1010" s="2">
        <f t="shared" si="233"/>
        <v>-0.74768978173423739</v>
      </c>
      <c r="H1010" s="2">
        <f t="shared" si="224"/>
        <v>0.92430905894051241</v>
      </c>
      <c r="I1010" s="25">
        <f t="shared" si="225"/>
        <v>0.55904000970979151</v>
      </c>
      <c r="L1010" s="20">
        <v>785</v>
      </c>
      <c r="M1010" s="2">
        <f t="shared" si="226"/>
        <v>0.8880104935408426</v>
      </c>
      <c r="N1010" s="2">
        <f t="shared" si="234"/>
        <v>-0.51045853613453329</v>
      </c>
      <c r="O1010" s="2">
        <f t="shared" si="235"/>
        <v>0.19120045364697544</v>
      </c>
      <c r="P1010" s="2">
        <f t="shared" si="236"/>
        <v>-1.1841112329192015E-2</v>
      </c>
      <c r="Q1010" s="2">
        <f t="shared" si="237"/>
        <v>-1.5386390597817061E-2</v>
      </c>
      <c r="R1010" s="2">
        <f t="shared" si="238"/>
        <v>5.0308249102685417E-3</v>
      </c>
      <c r="S1010" s="2">
        <f t="shared" si="227"/>
        <v>0.92430905894051241</v>
      </c>
      <c r="T1010" s="25">
        <f t="shared" si="228"/>
        <v>2.5309199277778481E-5</v>
      </c>
    </row>
    <row r="1011" spans="1:20" x14ac:dyDescent="0.2">
      <c r="A1011" s="20">
        <v>786</v>
      </c>
      <c r="B1011" s="2">
        <f t="shared" si="223"/>
        <v>-0.91256396014747854</v>
      </c>
      <c r="C1011" s="2">
        <f t="shared" si="229"/>
        <v>-2.5002104823009992</v>
      </c>
      <c r="D1011" s="2">
        <f t="shared" si="230"/>
        <v>1.1328834826120504</v>
      </c>
      <c r="E1011" s="2">
        <f t="shared" si="231"/>
        <v>2.6825340550728871</v>
      </c>
      <c r="F1011" s="2">
        <f t="shared" si="232"/>
        <v>-0.10631134452380653</v>
      </c>
      <c r="G1011" s="2">
        <f t="shared" si="233"/>
        <v>-0.94317721946305899</v>
      </c>
      <c r="H1011" s="2">
        <f t="shared" si="224"/>
        <v>0.83277298136004885</v>
      </c>
      <c r="I1011" s="25">
        <f t="shared" si="225"/>
        <v>0.88958326731406734</v>
      </c>
      <c r="L1011" s="20">
        <v>786</v>
      </c>
      <c r="M1011" s="2">
        <f t="shared" si="226"/>
        <v>0.75035067136854516</v>
      </c>
      <c r="N1011" s="2">
        <f t="shared" si="234"/>
        <v>-0.28107930019644117</v>
      </c>
      <c r="O1011" s="2">
        <f t="shared" si="235"/>
        <v>-2.6517803102686636E-2</v>
      </c>
      <c r="P1011" s="2">
        <f t="shared" si="236"/>
        <v>6.1860486774403388E-2</v>
      </c>
      <c r="Q1011" s="2">
        <f t="shared" si="237"/>
        <v>-1.8053082114868401E-2</v>
      </c>
      <c r="R1011" s="2">
        <f t="shared" si="238"/>
        <v>1.1748044262457295E-4</v>
      </c>
      <c r="S1011" s="2">
        <f t="shared" si="227"/>
        <v>0.83277298136004885</v>
      </c>
      <c r="T1011" s="25">
        <f t="shared" si="228"/>
        <v>1.3801654399265575E-8</v>
      </c>
    </row>
    <row r="1012" spans="1:20" x14ac:dyDescent="0.2">
      <c r="A1012" s="20">
        <v>787</v>
      </c>
      <c r="B1012" s="2">
        <f t="shared" si="223"/>
        <v>-0.43452489780427223</v>
      </c>
      <c r="C1012" s="2">
        <f t="shared" si="229"/>
        <v>-2.9147551372437341</v>
      </c>
      <c r="D1012" s="2">
        <f t="shared" si="230"/>
        <v>-1.273575800002696</v>
      </c>
      <c r="E1012" s="2">
        <f t="shared" si="231"/>
        <v>2.3674876547394321</v>
      </c>
      <c r="F1012" s="2">
        <f t="shared" si="232"/>
        <v>1.0041106663841579</v>
      </c>
      <c r="G1012" s="2">
        <f t="shared" si="233"/>
        <v>-0.69507367332782111</v>
      </c>
      <c r="H1012" s="2">
        <f t="shared" si="224"/>
        <v>0.18881188681181321</v>
      </c>
      <c r="I1012" s="25">
        <f t="shared" si="225"/>
        <v>0.48312741135343057</v>
      </c>
      <c r="L1012" s="20">
        <v>787</v>
      </c>
      <c r="M1012" s="2">
        <f t="shared" si="226"/>
        <v>-0.34421972484651298</v>
      </c>
      <c r="N1012" s="2">
        <f t="shared" si="234"/>
        <v>0.30675600803641906</v>
      </c>
      <c r="O1012" s="2">
        <f t="shared" si="235"/>
        <v>-0.2104183168188595</v>
      </c>
      <c r="P1012" s="2">
        <f t="shared" si="236"/>
        <v>5.6672366486010317E-2</v>
      </c>
      <c r="Q1012" s="2">
        <f t="shared" si="237"/>
        <v>2.3030420047603492E-3</v>
      </c>
      <c r="R1012" s="2">
        <f t="shared" si="238"/>
        <v>-4.9456850115046523E-3</v>
      </c>
      <c r="S1012" s="2">
        <f t="shared" si="227"/>
        <v>0.18881188681181321</v>
      </c>
      <c r="T1012" s="25">
        <f t="shared" si="228"/>
        <v>2.4459800233021772E-5</v>
      </c>
    </row>
    <row r="1013" spans="1:20" x14ac:dyDescent="0.2">
      <c r="A1013" s="20">
        <v>788</v>
      </c>
      <c r="B1013" s="2">
        <f t="shared" si="223"/>
        <v>0.2478780136150171</v>
      </c>
      <c r="C1013" s="2">
        <f t="shared" si="229"/>
        <v>-1.9584449068353937</v>
      </c>
      <c r="D1013" s="2">
        <f t="shared" si="230"/>
        <v>-3.0810524837053581</v>
      </c>
      <c r="E1013" s="2">
        <f t="shared" si="231"/>
        <v>0.93897481736698019</v>
      </c>
      <c r="F1013" s="2">
        <f t="shared" si="232"/>
        <v>1.6422837412296971</v>
      </c>
      <c r="G1013" s="2">
        <f t="shared" si="233"/>
        <v>-0.12006611780077188</v>
      </c>
      <c r="H1013" s="2">
        <f t="shared" si="224"/>
        <v>6.1443509633726606E-2</v>
      </c>
      <c r="I1013" s="25">
        <f t="shared" si="225"/>
        <v>1.441587264374883E-2</v>
      </c>
      <c r="L1013" s="20">
        <v>788</v>
      </c>
      <c r="M1013" s="2">
        <f t="shared" si="226"/>
        <v>-0.99981204445243554</v>
      </c>
      <c r="N1013" s="2">
        <f t="shared" si="234"/>
        <v>0.50339013668505161</v>
      </c>
      <c r="O1013" s="2">
        <f t="shared" si="235"/>
        <v>-0.12597561446379818</v>
      </c>
      <c r="P1013" s="2">
        <f t="shared" si="236"/>
        <v>-2.078914385289822E-2</v>
      </c>
      <c r="Q1013" s="2">
        <f t="shared" si="237"/>
        <v>1.9722132373489135E-2</v>
      </c>
      <c r="R1013" s="2">
        <f t="shared" si="238"/>
        <v>-3.7016950728644823E-3</v>
      </c>
      <c r="S1013" s="2">
        <f t="shared" si="227"/>
        <v>6.1443509633726606E-2</v>
      </c>
      <c r="T1013" s="25">
        <f t="shared" si="228"/>
        <v>1.3702546412469186E-5</v>
      </c>
    </row>
    <row r="1014" spans="1:20" x14ac:dyDescent="0.2">
      <c r="A1014" s="20">
        <v>789</v>
      </c>
      <c r="B1014" s="2">
        <f t="shared" si="223"/>
        <v>0.81370002203044789</v>
      </c>
      <c r="C1014" s="2">
        <f t="shared" si="229"/>
        <v>-8.1047435196570455E-2</v>
      </c>
      <c r="D1014" s="2">
        <f t="shared" si="230"/>
        <v>-3.439462041548329</v>
      </c>
      <c r="E1014" s="2">
        <f t="shared" si="231"/>
        <v>-0.93115254849940121</v>
      </c>
      <c r="F1014" s="2">
        <f t="shared" si="232"/>
        <v>1.5080651111835941</v>
      </c>
      <c r="G1014" s="2">
        <f t="shared" si="233"/>
        <v>0.51141040901282175</v>
      </c>
      <c r="H1014" s="2">
        <f t="shared" si="224"/>
        <v>0.66210772585235134</v>
      </c>
      <c r="I1014" s="25">
        <f t="shared" si="225"/>
        <v>0.26154060644666166</v>
      </c>
      <c r="L1014" s="20">
        <v>789</v>
      </c>
      <c r="M1014" s="2">
        <f t="shared" si="226"/>
        <v>-0.3803595698065424</v>
      </c>
      <c r="N1014" s="2">
        <f t="shared" si="234"/>
        <v>5.8058631073386664E-2</v>
      </c>
      <c r="O1014" s="2">
        <f t="shared" si="235"/>
        <v>0.11912183526701736</v>
      </c>
      <c r="P1014" s="2">
        <f t="shared" si="236"/>
        <v>-7.1738581454063352E-2</v>
      </c>
      <c r="Q1014" s="2">
        <f t="shared" si="237"/>
        <v>1.1989893195940571E-2</v>
      </c>
      <c r="R1014" s="2">
        <f t="shared" si="238"/>
        <v>2.2630091827806607E-3</v>
      </c>
      <c r="S1014" s="2">
        <f t="shared" si="227"/>
        <v>0.66210772585235134</v>
      </c>
      <c r="T1014" s="25">
        <f t="shared" si="228"/>
        <v>5.1212105613495941E-6</v>
      </c>
    </row>
    <row r="1015" spans="1:20" x14ac:dyDescent="0.2">
      <c r="A1015" s="20">
        <v>790</v>
      </c>
      <c r="B1015" s="2">
        <f t="shared" si="223"/>
        <v>0.99682619567134356</v>
      </c>
      <c r="C1015" s="2">
        <f t="shared" si="229"/>
        <v>1.8344679116163036</v>
      </c>
      <c r="D1015" s="2">
        <f t="shared" si="230"/>
        <v>-2.1802388581742385</v>
      </c>
      <c r="E1015" s="2">
        <f t="shared" si="231"/>
        <v>-2.3633443211465948</v>
      </c>
      <c r="F1015" s="2">
        <f t="shared" si="232"/>
        <v>0.66457989518047689</v>
      </c>
      <c r="G1015" s="2">
        <f t="shared" si="233"/>
        <v>0.90236262945961543</v>
      </c>
      <c r="H1015" s="2">
        <f t="shared" si="224"/>
        <v>0.99366246437660377</v>
      </c>
      <c r="I1015" s="25">
        <f t="shared" si="225"/>
        <v>0.81425831504527124</v>
      </c>
      <c r="L1015" s="20">
        <v>790</v>
      </c>
      <c r="M1015" s="2">
        <f t="shared" si="226"/>
        <v>0.72415956523484326</v>
      </c>
      <c r="N1015" s="2">
        <f t="shared" si="234"/>
        <v>-0.46131414631756051</v>
      </c>
      <c r="O1015" s="2">
        <f t="shared" si="235"/>
        <v>0.21230505593679211</v>
      </c>
      <c r="P1015" s="2">
        <f t="shared" si="236"/>
        <v>-3.1200918717171858E-2</v>
      </c>
      <c r="Q1015" s="2">
        <f t="shared" si="237"/>
        <v>-1.1032870823693103E-2</v>
      </c>
      <c r="R1015" s="2">
        <f t="shared" si="238"/>
        <v>5.341732924528512E-3</v>
      </c>
      <c r="S1015" s="2">
        <f t="shared" si="227"/>
        <v>0.99366246437660377</v>
      </c>
      <c r="T1015" s="25">
        <f t="shared" si="228"/>
        <v>2.853411063699193E-5</v>
      </c>
    </row>
    <row r="1016" spans="1:20" x14ac:dyDescent="0.2">
      <c r="A1016" s="20">
        <v>791</v>
      </c>
      <c r="B1016" s="2">
        <f t="shared" si="223"/>
        <v>0.71112943364906533</v>
      </c>
      <c r="C1016" s="2">
        <f t="shared" si="229"/>
        <v>2.8872043352442147</v>
      </c>
      <c r="D1016" s="2">
        <f t="shared" si="230"/>
        <v>0.10438472737108426</v>
      </c>
      <c r="E1016" s="2">
        <f t="shared" si="231"/>
        <v>-2.6840183312848729</v>
      </c>
      <c r="F1016" s="2">
        <f t="shared" si="232"/>
        <v>-0.49146762987332782</v>
      </c>
      <c r="G1016" s="2">
        <f t="shared" si="233"/>
        <v>0.86891960546652947</v>
      </c>
      <c r="H1016" s="2">
        <f t="shared" si="224"/>
        <v>0.50570507140204046</v>
      </c>
      <c r="I1016" s="25">
        <f t="shared" si="225"/>
        <v>0.75502128076410924</v>
      </c>
      <c r="L1016" s="20">
        <v>791</v>
      </c>
      <c r="M1016" s="2">
        <f t="shared" si="226"/>
        <v>0.90516923768913338</v>
      </c>
      <c r="N1016" s="2">
        <f t="shared" si="234"/>
        <v>-0.3923801474092864</v>
      </c>
      <c r="O1016" s="2">
        <f t="shared" si="235"/>
        <v>3.4738931399587468E-2</v>
      </c>
      <c r="P1016" s="2">
        <f t="shared" si="236"/>
        <v>4.9126791766137587E-2</v>
      </c>
      <c r="Q1016" s="2">
        <f t="shared" si="237"/>
        <v>-1.9985585790146199E-2</v>
      </c>
      <c r="R1016" s="2">
        <f t="shared" si="238"/>
        <v>1.6082275123127257E-3</v>
      </c>
      <c r="S1016" s="2">
        <f t="shared" si="227"/>
        <v>0.50570507140204046</v>
      </c>
      <c r="T1016" s="25">
        <f t="shared" si="228"/>
        <v>2.5863957313595784E-6</v>
      </c>
    </row>
    <row r="1017" spans="1:20" x14ac:dyDescent="0.2">
      <c r="A1017" s="20">
        <v>792</v>
      </c>
      <c r="B1017" s="2">
        <f t="shared" si="223"/>
        <v>9.0977387277667007E-2</v>
      </c>
      <c r="C1017" s="2">
        <f t="shared" si="229"/>
        <v>2.5820434461945805</v>
      </c>
      <c r="D1017" s="2">
        <f t="shared" si="230"/>
        <v>2.3399145445774252</v>
      </c>
      <c r="E1017" s="2">
        <f t="shared" si="231"/>
        <v>-1.7423565812765787</v>
      </c>
      <c r="F1017" s="2">
        <f t="shared" si="232"/>
        <v>-1.416370249204155</v>
      </c>
      <c r="G1017" s="2">
        <f t="shared" si="233"/>
        <v>0.42681011377917683</v>
      </c>
      <c r="H1017" s="2">
        <f t="shared" si="224"/>
        <v>8.2768849958706064E-3</v>
      </c>
      <c r="I1017" s="25">
        <f t="shared" si="225"/>
        <v>0.18216687322419386</v>
      </c>
      <c r="L1017" s="20">
        <v>792</v>
      </c>
      <c r="M1017" s="2">
        <f t="shared" si="226"/>
        <v>-6.8169380454048037E-2</v>
      </c>
      <c r="N1017" s="2">
        <f t="shared" si="234"/>
        <v>0.17695016808465852</v>
      </c>
      <c r="O1017" s="2">
        <f t="shared" si="235"/>
        <v>-0.18712921358703721</v>
      </c>
      <c r="P1017" s="2">
        <f t="shared" si="236"/>
        <v>6.680386661521534E-2</v>
      </c>
      <c r="Q1017" s="2">
        <f t="shared" si="237"/>
        <v>-3.4509931539404566E-3</v>
      </c>
      <c r="R1017" s="2">
        <f t="shared" si="238"/>
        <v>-4.1762255044279434E-3</v>
      </c>
      <c r="S1017" s="2">
        <f t="shared" si="227"/>
        <v>8.2768849958706064E-3</v>
      </c>
      <c r="T1017" s="25">
        <f t="shared" si="228"/>
        <v>1.7440859463834431E-5</v>
      </c>
    </row>
    <row r="1018" spans="1:20" x14ac:dyDescent="0.2">
      <c r="A1018" s="20">
        <v>793</v>
      </c>
      <c r="B1018" s="2">
        <f t="shared" si="223"/>
        <v>-0.57196274589121976</v>
      </c>
      <c r="C1018" s="2">
        <f t="shared" si="229"/>
        <v>1.0625071788578662</v>
      </c>
      <c r="D1018" s="2">
        <f t="shared" si="230"/>
        <v>3.4749459892956844</v>
      </c>
      <c r="E1018" s="2">
        <f t="shared" si="231"/>
        <v>1.8762693978664938E-2</v>
      </c>
      <c r="F1018" s="2">
        <f t="shared" si="232"/>
        <v>-1.6751318089386371</v>
      </c>
      <c r="G1018" s="2">
        <f t="shared" si="233"/>
        <v>-0.21603484351051383</v>
      </c>
      <c r="H1018" s="2">
        <f t="shared" si="224"/>
        <v>0.32714138268742404</v>
      </c>
      <c r="I1018" s="25">
        <f t="shared" si="225"/>
        <v>4.6671053610612197E-2</v>
      </c>
      <c r="L1018" s="20">
        <v>793</v>
      </c>
      <c r="M1018" s="2">
        <f t="shared" si="226"/>
        <v>-0.95457264493988347</v>
      </c>
      <c r="N1018" s="2">
        <f t="shared" si="234"/>
        <v>0.52061867853214661</v>
      </c>
      <c r="O1018" s="2">
        <f t="shared" si="235"/>
        <v>-0.17035437466434697</v>
      </c>
      <c r="P1018" s="2">
        <f t="shared" si="236"/>
        <v>-7.1299357203619259E-4</v>
      </c>
      <c r="Q1018" s="2">
        <f t="shared" si="237"/>
        <v>1.748459753019637E-2</v>
      </c>
      <c r="R1018" s="2">
        <f t="shared" si="238"/>
        <v>-4.6348029042555319E-3</v>
      </c>
      <c r="S1018" s="2">
        <f t="shared" si="227"/>
        <v>0.32714138268742404</v>
      </c>
      <c r="T1018" s="25">
        <f t="shared" si="228"/>
        <v>2.1481397961295512E-5</v>
      </c>
    </row>
    <row r="1019" spans="1:20" x14ac:dyDescent="0.2">
      <c r="A1019" s="20">
        <v>794</v>
      </c>
      <c r="B1019" s="2">
        <f t="shared" si="223"/>
        <v>-0.96589986250311188</v>
      </c>
      <c r="C1019" s="2">
        <f t="shared" si="229"/>
        <v>-0.95674281682833295</v>
      </c>
      <c r="D1019" s="2">
        <f t="shared" si="230"/>
        <v>2.9756560377193186</v>
      </c>
      <c r="E1019" s="2">
        <f t="shared" si="231"/>
        <v>1.7710575810805584</v>
      </c>
      <c r="F1019" s="2">
        <f t="shared" si="232"/>
        <v>-1.1460527042727455</v>
      </c>
      <c r="G1019" s="2">
        <f t="shared" si="233"/>
        <v>-0.75727523825966325</v>
      </c>
      <c r="H1019" s="2">
        <f t="shared" si="224"/>
        <v>0.93296254438353043</v>
      </c>
      <c r="I1019" s="25">
        <f t="shared" si="225"/>
        <v>0.5734657864812297</v>
      </c>
      <c r="L1019" s="20">
        <v>794</v>
      </c>
      <c r="M1019" s="2">
        <f t="shared" si="226"/>
        <v>-0.62362421975653481</v>
      </c>
      <c r="N1019" s="2">
        <f t="shared" si="234"/>
        <v>0.20035026249839313</v>
      </c>
      <c r="O1019" s="2">
        <f t="shared" si="235"/>
        <v>6.3670756249745775E-2</v>
      </c>
      <c r="P1019" s="2">
        <f t="shared" si="236"/>
        <v>-6.7320584114647267E-2</v>
      </c>
      <c r="Q1019" s="2">
        <f t="shared" si="237"/>
        <v>1.6122352151884262E-2</v>
      </c>
      <c r="R1019" s="2">
        <f t="shared" si="238"/>
        <v>8.1731195877476112E-4</v>
      </c>
      <c r="S1019" s="2">
        <f t="shared" si="227"/>
        <v>0.93296254438353043</v>
      </c>
      <c r="T1019" s="25">
        <f t="shared" si="228"/>
        <v>6.6799883795623679E-7</v>
      </c>
    </row>
    <row r="1020" spans="1:20" x14ac:dyDescent="0.2">
      <c r="A1020" s="20">
        <v>795</v>
      </c>
      <c r="B1020" s="2">
        <f t="shared" si="223"/>
        <v>-0.90555918117805712</v>
      </c>
      <c r="C1020" s="2">
        <f t="shared" si="229"/>
        <v>-2.5260217162412708</v>
      </c>
      <c r="D1020" s="2">
        <f t="shared" si="230"/>
        <v>1.0768685556953936</v>
      </c>
      <c r="E1020" s="2">
        <f t="shared" si="231"/>
        <v>2.6903964142621923</v>
      </c>
      <c r="F1020" s="2">
        <f t="shared" si="232"/>
        <v>-7.7967105219905186E-2</v>
      </c>
      <c r="G1020" s="2">
        <f t="shared" si="233"/>
        <v>-0.94235725570329254</v>
      </c>
      <c r="H1020" s="2">
        <f t="shared" si="224"/>
        <v>0.82003743061587331</v>
      </c>
      <c r="I1020" s="25">
        <f t="shared" si="225"/>
        <v>0.88803719737664066</v>
      </c>
      <c r="L1020" s="20">
        <v>795</v>
      </c>
      <c r="M1020" s="2">
        <f t="shared" si="226"/>
        <v>0.5026225011234452</v>
      </c>
      <c r="N1020" s="2">
        <f t="shared" si="234"/>
        <v>-0.37542173607667828</v>
      </c>
      <c r="O1020" s="2">
        <f t="shared" si="235"/>
        <v>0.21649755918533514</v>
      </c>
      <c r="P1020" s="2">
        <f t="shared" si="236"/>
        <v>-4.8075277807638234E-2</v>
      </c>
      <c r="Q1020" s="2">
        <f t="shared" si="237"/>
        <v>-5.800478884914047E-3</v>
      </c>
      <c r="R1020" s="2">
        <f t="shared" si="238"/>
        <v>5.2271215564356583E-3</v>
      </c>
      <c r="S1020" s="2">
        <f t="shared" si="227"/>
        <v>0.82003743061587331</v>
      </c>
      <c r="T1020" s="25">
        <f t="shared" si="228"/>
        <v>2.7322799765754338E-5</v>
      </c>
    </row>
    <row r="1021" spans="1:20" x14ac:dyDescent="0.2">
      <c r="A1021" s="20">
        <v>796</v>
      </c>
      <c r="B1021" s="2">
        <f t="shared" si="223"/>
        <v>-0.41931986719248926</v>
      </c>
      <c r="C1021" s="2">
        <f t="shared" si="229"/>
        <v>-2.9072731323278478</v>
      </c>
      <c r="D1021" s="2">
        <f t="shared" si="230"/>
        <v>-1.3283870346074087</v>
      </c>
      <c r="E1021" s="2">
        <f t="shared" si="231"/>
        <v>2.3443997752127217</v>
      </c>
      <c r="F1021" s="2">
        <f t="shared" si="232"/>
        <v>1.0267876416874786</v>
      </c>
      <c r="G1021" s="2">
        <f t="shared" si="233"/>
        <v>-0.68423393105136676</v>
      </c>
      <c r="H1021" s="2">
        <f t="shared" si="224"/>
        <v>0.17582915102232682</v>
      </c>
      <c r="I1021" s="25">
        <f t="shared" si="225"/>
        <v>0.46817607240200654</v>
      </c>
      <c r="L1021" s="20">
        <v>796</v>
      </c>
      <c r="M1021" s="2">
        <f t="shared" si="226"/>
        <v>0.98788254146959176</v>
      </c>
      <c r="N1021" s="2">
        <f t="shared" si="234"/>
        <v>-0.47242421703134135</v>
      </c>
      <c r="O1021" s="2">
        <f t="shared" si="235"/>
        <v>9.322838254242044E-2</v>
      </c>
      <c r="P1021" s="2">
        <f t="shared" si="236"/>
        <v>3.2479684690220806E-2</v>
      </c>
      <c r="Q1021" s="2">
        <f t="shared" si="237"/>
        <v>-2.0326049159131738E-2</v>
      </c>
      <c r="R1021" s="2">
        <f t="shared" si="238"/>
        <v>2.9708641003620799E-3</v>
      </c>
      <c r="S1021" s="2">
        <f t="shared" si="227"/>
        <v>0.17582915102232682</v>
      </c>
      <c r="T1021" s="25">
        <f t="shared" si="228"/>
        <v>8.8260335028201909E-6</v>
      </c>
    </row>
    <row r="1022" spans="1:20" x14ac:dyDescent="0.2">
      <c r="A1022" s="20">
        <v>797</v>
      </c>
      <c r="B1022" s="2">
        <f t="shared" si="223"/>
        <v>0.26413213238744049</v>
      </c>
      <c r="C1022" s="2">
        <f t="shared" si="229"/>
        <v>-1.9211885668848421</v>
      </c>
      <c r="D1022" s="2">
        <f t="shared" si="230"/>
        <v>-3.1088814459143617</v>
      </c>
      <c r="E1022" s="2">
        <f t="shared" si="231"/>
        <v>0.89579528962373167</v>
      </c>
      <c r="F1022" s="2">
        <f t="shared" si="232"/>
        <v>1.6486281167097692</v>
      </c>
      <c r="G1022" s="2">
        <f t="shared" si="233"/>
        <v>-0.10430469717589183</v>
      </c>
      <c r="H1022" s="2">
        <f t="shared" si="224"/>
        <v>6.9765783359536385E-2</v>
      </c>
      <c r="I1022" s="25">
        <f t="shared" si="225"/>
        <v>1.0879469852954498E-2</v>
      </c>
      <c r="L1022" s="20">
        <v>797</v>
      </c>
      <c r="M1022" s="2">
        <f t="shared" si="226"/>
        <v>0.21331129770383064</v>
      </c>
      <c r="N1022" s="2">
        <f t="shared" si="234"/>
        <v>3.3048579188932545E-2</v>
      </c>
      <c r="O1022" s="2">
        <f t="shared" si="235"/>
        <v>-0.14893350448219855</v>
      </c>
      <c r="P1022" s="2">
        <f t="shared" si="236"/>
        <v>7.1613809028565484E-2</v>
      </c>
      <c r="Q1022" s="2">
        <f t="shared" si="237"/>
        <v>-8.9301241764491706E-3</v>
      </c>
      <c r="R1022" s="2">
        <f t="shared" si="238"/>
        <v>-3.0740902679060132E-3</v>
      </c>
      <c r="S1022" s="2">
        <f t="shared" si="227"/>
        <v>6.9765783359536385E-2</v>
      </c>
      <c r="T1022" s="25">
        <f t="shared" si="228"/>
        <v>9.4500309752344633E-6</v>
      </c>
    </row>
    <row r="1023" spans="1:20" x14ac:dyDescent="0.2">
      <c r="A1023" s="20">
        <v>798</v>
      </c>
      <c r="B1023" s="2">
        <f t="shared" si="223"/>
        <v>0.82335866292706139</v>
      </c>
      <c r="C1023" s="2">
        <f t="shared" si="229"/>
        <v>-3.1538999036458668E-2</v>
      </c>
      <c r="D1023" s="2">
        <f t="shared" si="230"/>
        <v>-3.4272203355951949</v>
      </c>
      <c r="E1023" s="2">
        <f t="shared" si="231"/>
        <v>-0.97411571786280449</v>
      </c>
      <c r="F1023" s="2">
        <f t="shared" si="232"/>
        <v>1.4950930279185344</v>
      </c>
      <c r="G1023" s="2">
        <f t="shared" si="233"/>
        <v>0.52468066558725424</v>
      </c>
      <c r="H1023" s="2">
        <f t="shared" si="224"/>
        <v>0.67791948781703826</v>
      </c>
      <c r="I1023" s="25">
        <f t="shared" si="225"/>
        <v>0.27528980084108412</v>
      </c>
      <c r="L1023" s="20">
        <v>798</v>
      </c>
      <c r="M1023" s="2">
        <f t="shared" si="226"/>
        <v>-0.8332925357886164</v>
      </c>
      <c r="N1023" s="2">
        <f t="shared" si="234"/>
        <v>0.49637503491844315</v>
      </c>
      <c r="O1023" s="2">
        <f t="shared" si="235"/>
        <v>-0.20116280304343304</v>
      </c>
      <c r="P1023" s="2">
        <f t="shared" si="236"/>
        <v>1.9419953368013262E-2</v>
      </c>
      <c r="Q1023" s="2">
        <f t="shared" si="237"/>
        <v>1.3854249671588503E-2</v>
      </c>
      <c r="R1023" s="2">
        <f t="shared" si="238"/>
        <v>-5.1987049934304076E-3</v>
      </c>
      <c r="S1023" s="2">
        <f t="shared" si="227"/>
        <v>0.67791948781703826</v>
      </c>
      <c r="T1023" s="25">
        <f t="shared" si="228"/>
        <v>2.7026533608718255E-5</v>
      </c>
    </row>
    <row r="1024" spans="1:20" x14ac:dyDescent="0.2">
      <c r="A1024" s="20">
        <v>799</v>
      </c>
      <c r="B1024" s="2">
        <f t="shared" si="223"/>
        <v>0.99534674895815178</v>
      </c>
      <c r="C1024" s="2">
        <f t="shared" si="229"/>
        <v>1.8729438528692244</v>
      </c>
      <c r="D1024" s="2">
        <f t="shared" si="230"/>
        <v>-2.1336839496506514</v>
      </c>
      <c r="E1024" s="2">
        <f t="shared" si="231"/>
        <v>-2.3858848822605014</v>
      </c>
      <c r="F1024" s="2">
        <f t="shared" si="232"/>
        <v>0.6383923266242334</v>
      </c>
      <c r="G1024" s="2">
        <f t="shared" si="233"/>
        <v>0.90690051296316398</v>
      </c>
      <c r="H1024" s="2">
        <f t="shared" si="224"/>
        <v>0.99071515066156202</v>
      </c>
      <c r="I1024" s="25">
        <f t="shared" si="225"/>
        <v>0.82246854041285</v>
      </c>
      <c r="L1024" s="20">
        <v>799</v>
      </c>
      <c r="M1024" s="2">
        <f t="shared" si="226"/>
        <v>-0.8172113218849435</v>
      </c>
      <c r="N1024" s="2">
        <f t="shared" si="234"/>
        <v>0.32668210687373539</v>
      </c>
      <c r="O1024" s="2">
        <f t="shared" si="235"/>
        <v>3.147701292105187E-3</v>
      </c>
      <c r="P1024" s="2">
        <f t="shared" si="236"/>
        <v>-5.7539867639606085E-2</v>
      </c>
      <c r="Q1024" s="2">
        <f t="shared" si="237"/>
        <v>1.897051377837039E-2</v>
      </c>
      <c r="R1024" s="2">
        <f t="shared" si="238"/>
        <v>-6.9349186729931978E-4</v>
      </c>
      <c r="S1024" s="2">
        <f t="shared" si="227"/>
        <v>0.99071515066156202</v>
      </c>
      <c r="T1024" s="25">
        <f t="shared" si="228"/>
        <v>4.8093097001029741E-7</v>
      </c>
    </row>
    <row r="1025" spans="1:20" x14ac:dyDescent="0.2">
      <c r="A1025" s="20">
        <v>800</v>
      </c>
      <c r="B1025" s="2">
        <f t="shared" si="223"/>
        <v>0.69920770623219519</v>
      </c>
      <c r="C1025" s="2">
        <f t="shared" si="229"/>
        <v>2.8965519452155228</v>
      </c>
      <c r="D1025" s="2">
        <f t="shared" si="230"/>
        <v>0.16335733754597362</v>
      </c>
      <c r="E1025" s="2">
        <f t="shared" si="231"/>
        <v>-2.675535106051425</v>
      </c>
      <c r="F1025" s="2">
        <f t="shared" si="232"/>
        <v>-0.51855426103670721</v>
      </c>
      <c r="G1025" s="2">
        <f t="shared" si="233"/>
        <v>0.86259087838108717</v>
      </c>
      <c r="H1025" s="2">
        <f t="shared" si="224"/>
        <v>0.48889141645448775</v>
      </c>
      <c r="I1025" s="25">
        <f t="shared" si="225"/>
        <v>0.74406302346625552</v>
      </c>
      <c r="L1025" s="20">
        <v>800</v>
      </c>
      <c r="M1025" s="2">
        <f t="shared" si="226"/>
        <v>0.24104681672640127</v>
      </c>
      <c r="N1025" s="2">
        <f t="shared" si="234"/>
        <v>-0.25962344556947897</v>
      </c>
      <c r="O1025" s="2">
        <f t="shared" si="235"/>
        <v>0.20344399098738555</v>
      </c>
      <c r="P1025" s="2">
        <f t="shared" si="236"/>
        <v>-6.1119987829548882E-2</v>
      </c>
      <c r="Q1025" s="2">
        <f t="shared" si="237"/>
        <v>-1.060241235808898E-4</v>
      </c>
      <c r="R1025" s="2">
        <f t="shared" si="238"/>
        <v>4.6961206818734395E-3</v>
      </c>
      <c r="S1025" s="2">
        <f t="shared" si="227"/>
        <v>0.48889141645448775</v>
      </c>
      <c r="T1025" s="25">
        <f t="shared" si="228"/>
        <v>2.2053549458719457E-5</v>
      </c>
    </row>
    <row r="1026" spans="1:20" x14ac:dyDescent="0.2">
      <c r="A1026" s="20">
        <v>801</v>
      </c>
      <c r="B1026" s="2">
        <f t="shared" si="223"/>
        <v>7.4220353843525003E-2</v>
      </c>
      <c r="C1026" s="2">
        <f t="shared" si="229"/>
        <v>2.5578663978543319</v>
      </c>
      <c r="D1026" s="2">
        <f t="shared" si="230"/>
        <v>2.3835691163659147</v>
      </c>
      <c r="E1026" s="2">
        <f t="shared" si="231"/>
        <v>-1.7068393630771121</v>
      </c>
      <c r="F1026" s="2">
        <f t="shared" si="232"/>
        <v>-1.4316166770982439</v>
      </c>
      <c r="G1026" s="2">
        <f t="shared" si="233"/>
        <v>0.41259127534211459</v>
      </c>
      <c r="H1026" s="2">
        <f t="shared" si="224"/>
        <v>5.508660924658057E-3</v>
      </c>
      <c r="I1026" s="25">
        <f t="shared" si="225"/>
        <v>0.17023156048843263</v>
      </c>
      <c r="L1026" s="20">
        <v>801</v>
      </c>
      <c r="M1026" s="2">
        <f t="shared" si="226"/>
        <v>0.99190168835036663</v>
      </c>
      <c r="N1026" s="2">
        <f t="shared" si="234"/>
        <v>-0.51483524436582717</v>
      </c>
      <c r="O1026" s="2">
        <f t="shared" si="235"/>
        <v>0.14429131417983104</v>
      </c>
      <c r="P1026" s="2">
        <f t="shared" si="236"/>
        <v>1.3245264552502684E-2</v>
      </c>
      <c r="Q1026" s="2">
        <f t="shared" si="237"/>
        <v>-1.9047351105043023E-2</v>
      </c>
      <c r="R1026" s="2">
        <f t="shared" si="238"/>
        <v>4.096843357378136E-3</v>
      </c>
      <c r="S1026" s="2">
        <f t="shared" si="227"/>
        <v>5.508660924658057E-3</v>
      </c>
      <c r="T1026" s="25">
        <f t="shared" si="228"/>
        <v>1.6784125494893357E-5</v>
      </c>
    </row>
    <row r="1027" spans="1:20" x14ac:dyDescent="0.2">
      <c r="A1027" s="20">
        <v>802</v>
      </c>
      <c r="B1027" s="2">
        <f t="shared" si="223"/>
        <v>-0.58567399068286008</v>
      </c>
      <c r="C1027" s="2">
        <f t="shared" si="229"/>
        <v>1.0161763158172823</v>
      </c>
      <c r="D1027" s="2">
        <f t="shared" si="230"/>
        <v>3.4827510954641454</v>
      </c>
      <c r="E1027" s="2">
        <f t="shared" si="231"/>
        <v>6.4609602453101517E-2</v>
      </c>
      <c r="F1027" s="2">
        <f t="shared" si="232"/>
        <v>-1.6713674002928345</v>
      </c>
      <c r="G1027" s="2">
        <f t="shared" si="233"/>
        <v>-0.23145645140676657</v>
      </c>
      <c r="H1027" s="2">
        <f t="shared" si="224"/>
        <v>0.3430140233623869</v>
      </c>
      <c r="I1027" s="25">
        <f t="shared" si="225"/>
        <v>5.3572088897812897E-2</v>
      </c>
      <c r="L1027" s="20">
        <v>802</v>
      </c>
      <c r="M1027" s="2">
        <f t="shared" si="226"/>
        <v>0.47779972017814532</v>
      </c>
      <c r="N1027" s="2">
        <f t="shared" si="234"/>
        <v>-0.11348564057821059</v>
      </c>
      <c r="O1027" s="2">
        <f t="shared" si="235"/>
        <v>-9.8873837793987909E-2</v>
      </c>
      <c r="P1027" s="2">
        <f t="shared" si="236"/>
        <v>7.0719036470949237E-2</v>
      </c>
      <c r="Q1027" s="2">
        <f t="shared" si="237"/>
        <v>-1.3697886626713458E-2</v>
      </c>
      <c r="R1027" s="2">
        <f t="shared" si="238"/>
        <v>-1.7270747630199379E-3</v>
      </c>
      <c r="S1027" s="2">
        <f t="shared" si="227"/>
        <v>0.3430140233623869</v>
      </c>
      <c r="T1027" s="25">
        <f t="shared" si="228"/>
        <v>2.9827872370603746E-6</v>
      </c>
    </row>
    <row r="1028" spans="1:20" x14ac:dyDescent="0.2">
      <c r="A1028" s="20">
        <v>803</v>
      </c>
      <c r="B1028" s="2">
        <f t="shared" si="223"/>
        <v>-0.97011670598249078</v>
      </c>
      <c r="C1028" s="2">
        <f t="shared" si="229"/>
        <v>-1.0034373657415676</v>
      </c>
      <c r="D1028" s="2">
        <f t="shared" si="230"/>
        <v>2.9439408148785713</v>
      </c>
      <c r="E1028" s="2">
        <f t="shared" si="231"/>
        <v>1.8056716623967324</v>
      </c>
      <c r="F1028" s="2">
        <f t="shared" si="232"/>
        <v>-1.125047919293676</v>
      </c>
      <c r="G1028" s="2">
        <f t="shared" si="233"/>
        <v>-0.7666465924522271</v>
      </c>
      <c r="H1028" s="2">
        <f t="shared" si="224"/>
        <v>0.94112642322631845</v>
      </c>
      <c r="I1028" s="25">
        <f t="shared" si="225"/>
        <v>0.58774699771861116</v>
      </c>
      <c r="L1028" s="20">
        <v>803</v>
      </c>
      <c r="M1028" s="2">
        <f t="shared" si="226"/>
        <v>-0.64563282096364893</v>
      </c>
      <c r="N1028" s="2">
        <f t="shared" si="234"/>
        <v>0.4325904405953041</v>
      </c>
      <c r="O1028" s="2">
        <f t="shared" si="235"/>
        <v>-0.21594671785885775</v>
      </c>
      <c r="P1028" s="2">
        <f t="shared" si="236"/>
        <v>3.8005917956244452E-2</v>
      </c>
      <c r="Q1028" s="2">
        <f t="shared" si="237"/>
        <v>9.1202802267898071E-3</v>
      </c>
      <c r="R1028" s="2">
        <f t="shared" si="238"/>
        <v>-5.3484812232511142E-3</v>
      </c>
      <c r="S1028" s="2">
        <f t="shared" si="227"/>
        <v>0.94112642322631845</v>
      </c>
      <c r="T1028" s="25">
        <f t="shared" si="228"/>
        <v>2.8606251395469736E-5</v>
      </c>
    </row>
    <row r="1029" spans="1:20" x14ac:dyDescent="0.2">
      <c r="A1029" s="20">
        <v>804</v>
      </c>
      <c r="B1029" s="2">
        <f t="shared" si="223"/>
        <v>-0.89829837596691753</v>
      </c>
      <c r="C1029" s="2">
        <f t="shared" si="229"/>
        <v>-2.5511187750508162</v>
      </c>
      <c r="D1029" s="2">
        <f t="shared" si="230"/>
        <v>1.020549168711463</v>
      </c>
      <c r="E1029" s="2">
        <f t="shared" si="231"/>
        <v>2.6974981251171655</v>
      </c>
      <c r="F1029" s="2">
        <f t="shared" si="232"/>
        <v>-4.9600822492041265E-2</v>
      </c>
      <c r="G1029" s="2">
        <f t="shared" si="233"/>
        <v>-0.94127086188395381</v>
      </c>
      <c r="H1029" s="2">
        <f t="shared" si="224"/>
        <v>0.80693997226480152</v>
      </c>
      <c r="I1029" s="25">
        <f t="shared" si="225"/>
        <v>0.88599083543176127</v>
      </c>
      <c r="L1029" s="20">
        <v>804</v>
      </c>
      <c r="M1029" s="2">
        <f t="shared" si="226"/>
        <v>-0.94569983861984652</v>
      </c>
      <c r="N1029" s="2">
        <f t="shared" si="234"/>
        <v>0.42699064190260383</v>
      </c>
      <c r="O1029" s="2">
        <f t="shared" si="235"/>
        <v>-5.762609774588584E-2</v>
      </c>
      <c r="P1029" s="2">
        <f t="shared" si="236"/>
        <v>-4.3175558296036795E-2</v>
      </c>
      <c r="Q1029" s="2">
        <f t="shared" si="237"/>
        <v>2.0307495153080127E-2</v>
      </c>
      <c r="R1029" s="2">
        <f t="shared" si="238"/>
        <v>-2.1490525288059264E-3</v>
      </c>
      <c r="S1029" s="2">
        <f t="shared" si="227"/>
        <v>0.80693997226480152</v>
      </c>
      <c r="T1029" s="25">
        <f t="shared" si="228"/>
        <v>4.6184267715671474E-6</v>
      </c>
    </row>
    <row r="1030" spans="1:20" x14ac:dyDescent="0.2">
      <c r="A1030" s="20">
        <v>805</v>
      </c>
      <c r="B1030" s="2">
        <f t="shared" si="223"/>
        <v>-0.40399628343473853</v>
      </c>
      <c r="C1030" s="2">
        <f t="shared" si="229"/>
        <v>-2.8989691621232097</v>
      </c>
      <c r="D1030" s="2">
        <f t="shared" si="230"/>
        <v>-1.3828226980212888</v>
      </c>
      <c r="E1030" s="2">
        <f t="shared" si="231"/>
        <v>2.3206490700241029</v>
      </c>
      <c r="F1030" s="2">
        <f t="shared" si="232"/>
        <v>1.0491743161618294</v>
      </c>
      <c r="G1030" s="2">
        <f t="shared" si="233"/>
        <v>-0.67320073720872964</v>
      </c>
      <c r="H1030" s="2">
        <f t="shared" si="224"/>
        <v>0.1632129970290816</v>
      </c>
      <c r="I1030" s="25">
        <f t="shared" si="225"/>
        <v>0.45319923257837708</v>
      </c>
      <c r="L1030" s="20">
        <v>805</v>
      </c>
      <c r="M1030" s="2">
        <f t="shared" si="226"/>
        <v>-3.9730518898751274E-2</v>
      </c>
      <c r="N1030" s="2">
        <f t="shared" si="234"/>
        <v>-0.12314370023052765</v>
      </c>
      <c r="O1030" s="2">
        <f t="shared" si="235"/>
        <v>0.17418419110196584</v>
      </c>
      <c r="P1030" s="2">
        <f t="shared" si="236"/>
        <v>-6.9295914661087907E-2</v>
      </c>
      <c r="Q1030" s="2">
        <f t="shared" si="237"/>
        <v>5.5968764586546999E-3</v>
      </c>
      <c r="R1030" s="2">
        <f t="shared" si="238"/>
        <v>3.7910295260806491E-3</v>
      </c>
      <c r="S1030" s="2">
        <f t="shared" si="227"/>
        <v>0.1632129970290816</v>
      </c>
      <c r="T1030" s="25">
        <f t="shared" si="228"/>
        <v>1.4371904867615272E-5</v>
      </c>
    </row>
    <row r="1031" spans="1:20" x14ac:dyDescent="0.2">
      <c r="A1031" s="20">
        <v>806</v>
      </c>
      <c r="B1031" s="2">
        <f t="shared" si="223"/>
        <v>0.280311573812773</v>
      </c>
      <c r="C1031" s="2">
        <f t="shared" si="229"/>
        <v>-1.883389054606371</v>
      </c>
      <c r="D1031" s="2">
        <f t="shared" si="230"/>
        <v>-3.1358314426739415</v>
      </c>
      <c r="E1031" s="2">
        <f t="shared" si="231"/>
        <v>0.85236249615672932</v>
      </c>
      <c r="F1031" s="2">
        <f t="shared" si="232"/>
        <v>1.6545063801238808</v>
      </c>
      <c r="G1031" s="2">
        <f t="shared" si="233"/>
        <v>-8.8513786772555669E-2</v>
      </c>
      <c r="H1031" s="2">
        <f t="shared" si="224"/>
        <v>7.8574578413393686E-2</v>
      </c>
      <c r="I1031" s="25">
        <f t="shared" si="225"/>
        <v>7.8346904488174503E-3</v>
      </c>
      <c r="L1031" s="20">
        <v>806</v>
      </c>
      <c r="M1031" s="2">
        <f t="shared" si="226"/>
        <v>0.91690651539511547</v>
      </c>
      <c r="N1031" s="2">
        <f t="shared" si="234"/>
        <v>-0.51623479128955285</v>
      </c>
      <c r="O1031" s="2">
        <f t="shared" si="235"/>
        <v>0.18386008245198798</v>
      </c>
      <c r="P1031" s="2">
        <f t="shared" si="236"/>
        <v>-7.0442657659475945E-3</v>
      </c>
      <c r="Q1031" s="2">
        <f t="shared" si="237"/>
        <v>-1.625135198178412E-2</v>
      </c>
      <c r="R1031" s="2">
        <f t="shared" si="238"/>
        <v>4.8964704212679311E-3</v>
      </c>
      <c r="S1031" s="2">
        <f t="shared" si="227"/>
        <v>7.8574578413393686E-2</v>
      </c>
      <c r="T1031" s="25">
        <f t="shared" si="228"/>
        <v>2.3975422586351752E-5</v>
      </c>
    </row>
    <row r="1032" spans="1:20" x14ac:dyDescent="0.2">
      <c r="A1032" s="20">
        <v>807</v>
      </c>
      <c r="B1032" s="2">
        <f t="shared" si="223"/>
        <v>0.83278451790706332</v>
      </c>
      <c r="C1032" s="2">
        <f t="shared" si="229"/>
        <v>1.7978354057606179E-2</v>
      </c>
      <c r="D1032" s="2">
        <f t="shared" si="230"/>
        <v>-3.414009661119128</v>
      </c>
      <c r="E1032" s="2">
        <f t="shared" si="231"/>
        <v>-1.0168034781845452</v>
      </c>
      <c r="F1032" s="2">
        <f t="shared" si="232"/>
        <v>1.4816982411383484</v>
      </c>
      <c r="G1032" s="2">
        <f t="shared" si="233"/>
        <v>0.53780258064882014</v>
      </c>
      <c r="H1032" s="2">
        <f t="shared" si="224"/>
        <v>0.69353005326569983</v>
      </c>
      <c r="I1032" s="25">
        <f t="shared" si="225"/>
        <v>0.2892316157525307</v>
      </c>
      <c r="L1032" s="20">
        <v>807</v>
      </c>
      <c r="M1032" s="2">
        <f t="shared" si="226"/>
        <v>0.70422689086599832</v>
      </c>
      <c r="N1032" s="2">
        <f t="shared" si="234"/>
        <v>-0.25097965927829208</v>
      </c>
      <c r="O1032" s="2">
        <f t="shared" si="235"/>
        <v>-4.093793787155417E-2</v>
      </c>
      <c r="P1032" s="2">
        <f t="shared" si="236"/>
        <v>6.4190826011330249E-2</v>
      </c>
      <c r="Q1032" s="2">
        <f t="shared" si="237"/>
        <v>-1.7374483281299934E-2</v>
      </c>
      <c r="R1032" s="2">
        <f t="shared" si="238"/>
        <v>-2.4248147264445456E-4</v>
      </c>
      <c r="S1032" s="2">
        <f t="shared" si="227"/>
        <v>0.69353005326569983</v>
      </c>
      <c r="T1032" s="25">
        <f t="shared" si="228"/>
        <v>5.8797264575823366E-8</v>
      </c>
    </row>
    <row r="1033" spans="1:20" x14ac:dyDescent="0.2">
      <c r="A1033" s="20">
        <v>808</v>
      </c>
      <c r="B1033" s="2">
        <f t="shared" si="223"/>
        <v>0.99358589061258418</v>
      </c>
      <c r="C1033" s="2">
        <f t="shared" si="229"/>
        <v>1.9108902618887622</v>
      </c>
      <c r="D1033" s="2">
        <f t="shared" si="230"/>
        <v>-2.0865257905675119</v>
      </c>
      <c r="E1033" s="2">
        <f t="shared" si="231"/>
        <v>-2.4077508887430139</v>
      </c>
      <c r="F1033" s="2">
        <f t="shared" si="232"/>
        <v>0.6120242671717846</v>
      </c>
      <c r="G1033" s="2">
        <f t="shared" si="233"/>
        <v>0.91118199099392616</v>
      </c>
      <c r="H1033" s="2">
        <f t="shared" si="224"/>
        <v>0.98721292202440214</v>
      </c>
      <c r="I1033" s="25">
        <f t="shared" si="225"/>
        <v>0.83025262071165529</v>
      </c>
      <c r="L1033" s="20">
        <v>808</v>
      </c>
      <c r="M1033" s="2">
        <f t="shared" si="226"/>
        <v>-0.40654236576248609</v>
      </c>
      <c r="N1033" s="2">
        <f t="shared" si="234"/>
        <v>0.33434593977876159</v>
      </c>
      <c r="O1033" s="2">
        <f t="shared" si="235"/>
        <v>-0.21352844093205678</v>
      </c>
      <c r="P1033" s="2">
        <f t="shared" si="236"/>
        <v>5.3564352908898633E-2</v>
      </c>
      <c r="Q1033" s="2">
        <f t="shared" si="237"/>
        <v>3.6597944877890544E-3</v>
      </c>
      <c r="R1033" s="2">
        <f t="shared" si="238"/>
        <v>-5.0722005051146235E-3</v>
      </c>
      <c r="S1033" s="2">
        <f t="shared" si="227"/>
        <v>0.98721292202440214</v>
      </c>
      <c r="T1033" s="25">
        <f t="shared" si="228"/>
        <v>2.5727217964085043E-5</v>
      </c>
    </row>
    <row r="1034" spans="1:20" x14ac:dyDescent="0.2">
      <c r="A1034" s="20">
        <v>809</v>
      </c>
      <c r="B1034" s="2">
        <f t="shared" si="223"/>
        <v>0.68708829375521208</v>
      </c>
      <c r="C1034" s="2">
        <f t="shared" si="229"/>
        <v>2.9050806210696587</v>
      </c>
      <c r="D1034" s="2">
        <f t="shared" si="230"/>
        <v>0.22228376215282705</v>
      </c>
      <c r="E1034" s="2">
        <f t="shared" si="231"/>
        <v>-2.6662954341802068</v>
      </c>
      <c r="F1034" s="2">
        <f t="shared" si="232"/>
        <v>-0.54549428278864132</v>
      </c>
      <c r="G1034" s="2">
        <f t="shared" si="233"/>
        <v>0.85601827336323721</v>
      </c>
      <c r="H1034" s="2">
        <f t="shared" si="224"/>
        <v>0.4720903234154486</v>
      </c>
      <c r="I1034" s="25">
        <f t="shared" si="225"/>
        <v>0.73276728433177796</v>
      </c>
      <c r="L1034" s="20">
        <v>809</v>
      </c>
      <c r="M1034" s="2">
        <f t="shared" si="226"/>
        <v>-0.99885444838070248</v>
      </c>
      <c r="N1034" s="2">
        <f t="shared" si="234"/>
        <v>0.49328534719155942</v>
      </c>
      <c r="O1034" s="2">
        <f t="shared" si="235"/>
        <v>-0.11380943487452108</v>
      </c>
      <c r="P1034" s="2">
        <f t="shared" si="236"/>
        <v>-2.5371908731186523E-2</v>
      </c>
      <c r="Q1034" s="2">
        <f t="shared" si="237"/>
        <v>2.0026793106196483E-2</v>
      </c>
      <c r="R1034" s="2">
        <f t="shared" si="238"/>
        <v>-3.4334208979200625E-3</v>
      </c>
      <c r="S1034" s="2">
        <f t="shared" si="227"/>
        <v>0.4720903234154486</v>
      </c>
      <c r="T1034" s="25">
        <f t="shared" si="228"/>
        <v>1.1788379062274208E-5</v>
      </c>
    </row>
    <row r="1035" spans="1:20" x14ac:dyDescent="0.2">
      <c r="A1035" s="20">
        <v>810</v>
      </c>
      <c r="B1035" s="2">
        <f t="shared" si="223"/>
        <v>5.7442336293982557E-2</v>
      </c>
      <c r="C1035" s="2">
        <f t="shared" si="229"/>
        <v>2.5329661710246296</v>
      </c>
      <c r="D1035" s="2">
        <f t="shared" si="230"/>
        <v>2.4265497882531006</v>
      </c>
      <c r="E1035" s="2">
        <f t="shared" si="231"/>
        <v>-1.6708395749070504</v>
      </c>
      <c r="F1035" s="2">
        <f t="shared" si="232"/>
        <v>-1.4464583479702788</v>
      </c>
      <c r="G1035" s="2">
        <f t="shared" si="233"/>
        <v>0.39825578611533125</v>
      </c>
      <c r="H1035" s="2">
        <f t="shared" si="224"/>
        <v>3.2996219989109856E-3</v>
      </c>
      <c r="I1035" s="25">
        <f t="shared" si="225"/>
        <v>0.15860767117434046</v>
      </c>
      <c r="L1035" s="20">
        <v>810</v>
      </c>
      <c r="M1035" s="2">
        <f t="shared" si="226"/>
        <v>-0.31734294416596487</v>
      </c>
      <c r="N1035" s="2">
        <f t="shared" si="234"/>
        <v>2.3145601670413435E-2</v>
      </c>
      <c r="O1035" s="2">
        <f t="shared" si="235"/>
        <v>0.13104897841329072</v>
      </c>
      <c r="P1035" s="2">
        <f t="shared" si="236"/>
        <v>-7.195176865812343E-2</v>
      </c>
      <c r="Q1035" s="2">
        <f t="shared" si="237"/>
        <v>1.0853933070885649E-2</v>
      </c>
      <c r="R1035" s="2">
        <f t="shared" si="238"/>
        <v>2.5839471316408372E-3</v>
      </c>
      <c r="S1035" s="2">
        <f t="shared" si="227"/>
        <v>3.2996219989109856E-3</v>
      </c>
      <c r="T1035" s="25">
        <f t="shared" si="228"/>
        <v>6.6767827791149098E-6</v>
      </c>
    </row>
    <row r="1036" spans="1:20" x14ac:dyDescent="0.2">
      <c r="A1036" s="20">
        <v>811</v>
      </c>
      <c r="B1036" s="2">
        <f t="shared" si="223"/>
        <v>-0.59921964948748285</v>
      </c>
      <c r="C1036" s="2">
        <f t="shared" si="229"/>
        <v>0.96955815205852136</v>
      </c>
      <c r="D1036" s="2">
        <f t="shared" si="230"/>
        <v>3.4895715330516004</v>
      </c>
      <c r="E1036" s="2">
        <f t="shared" si="231"/>
        <v>0.11043824403342366</v>
      </c>
      <c r="F1036" s="2">
        <f t="shared" si="232"/>
        <v>-1.6671304505663476</v>
      </c>
      <c r="G1036" s="2">
        <f t="shared" si="233"/>
        <v>-0.24681262026093104</v>
      </c>
      <c r="H1036" s="2">
        <f t="shared" si="224"/>
        <v>0.35906418833190179</v>
      </c>
      <c r="I1036" s="25">
        <f t="shared" si="225"/>
        <v>6.0916469520066546E-2</v>
      </c>
      <c r="L1036" s="20">
        <v>811</v>
      </c>
      <c r="M1036" s="2">
        <f t="shared" si="226"/>
        <v>0.76887109508666585</v>
      </c>
      <c r="N1036" s="2">
        <f t="shared" si="234"/>
        <v>-0.47651137069693805</v>
      </c>
      <c r="O1036" s="2">
        <f t="shared" si="235"/>
        <v>0.20878266196314105</v>
      </c>
      <c r="P1036" s="2">
        <f t="shared" si="236"/>
        <v>-2.6772653911963686E-2</v>
      </c>
      <c r="Q1036" s="2">
        <f t="shared" si="237"/>
        <v>-1.2160779476569556E-2</v>
      </c>
      <c r="R1036" s="2">
        <f t="shared" si="238"/>
        <v>5.3060474585494167E-3</v>
      </c>
      <c r="S1036" s="2">
        <f t="shared" si="227"/>
        <v>0.35906418833190179</v>
      </c>
      <c r="T1036" s="25">
        <f t="shared" si="228"/>
        <v>2.8154139632378724E-5</v>
      </c>
    </row>
    <row r="1037" spans="1:20" x14ac:dyDescent="0.2">
      <c r="A1037" s="20">
        <v>812</v>
      </c>
      <c r="B1037" s="2">
        <f t="shared" si="223"/>
        <v>-0.97405927104976264</v>
      </c>
      <c r="C1037" s="2">
        <f t="shared" si="229"/>
        <v>-1.0498482155847364</v>
      </c>
      <c r="D1037" s="2">
        <f t="shared" si="230"/>
        <v>2.9113932597966397</v>
      </c>
      <c r="E1037" s="2">
        <f t="shared" si="231"/>
        <v>1.8397752311598161</v>
      </c>
      <c r="F1037" s="2">
        <f t="shared" si="232"/>
        <v>-1.1037250526291984</v>
      </c>
      <c r="G1037" s="2">
        <f t="shared" si="233"/>
        <v>-0.77580119477490328</v>
      </c>
      <c r="H1037" s="2">
        <f t="shared" si="224"/>
        <v>0.94879146351799493</v>
      </c>
      <c r="I1037" s="25">
        <f t="shared" si="225"/>
        <v>0.60186749381416738</v>
      </c>
      <c r="L1037" s="20">
        <v>812</v>
      </c>
      <c r="M1037" s="2">
        <f t="shared" si="226"/>
        <v>0.87455575116125783</v>
      </c>
      <c r="N1037" s="2">
        <f t="shared" si="234"/>
        <v>-0.3684807822070888</v>
      </c>
      <c r="O1037" s="2">
        <f t="shared" si="235"/>
        <v>2.0259054711977503E-2</v>
      </c>
      <c r="P1037" s="2">
        <f t="shared" si="236"/>
        <v>5.2549211152298325E-2</v>
      </c>
      <c r="Q1037" s="2">
        <f t="shared" si="237"/>
        <v>-1.9667038558502371E-2</v>
      </c>
      <c r="R1037" s="2">
        <f t="shared" si="238"/>
        <v>1.261427752826448E-3</v>
      </c>
      <c r="S1037" s="2">
        <f t="shared" si="227"/>
        <v>0.94879146351799493</v>
      </c>
      <c r="T1037" s="25">
        <f t="shared" si="228"/>
        <v>1.5911999756007824E-6</v>
      </c>
    </row>
    <row r="1038" spans="1:20" x14ac:dyDescent="0.2">
      <c r="A1038" s="20">
        <v>813</v>
      </c>
      <c r="B1038" s="2">
        <f t="shared" si="223"/>
        <v>-0.89078359734138146</v>
      </c>
      <c r="C1038" s="2">
        <f t="shared" si="229"/>
        <v>-2.5754945631076165</v>
      </c>
      <c r="D1038" s="2">
        <f t="shared" si="230"/>
        <v>0.96394124468475284</v>
      </c>
      <c r="E1038" s="2">
        <f t="shared" si="231"/>
        <v>2.7038371797907743</v>
      </c>
      <c r="F1038" s="2">
        <f t="shared" si="232"/>
        <v>-2.1220516260856075E-2</v>
      </c>
      <c r="G1038" s="2">
        <f t="shared" si="233"/>
        <v>-0.9399183451581804</v>
      </c>
      <c r="H1038" s="2">
        <f t="shared" si="224"/>
        <v>0.79349541729245243</v>
      </c>
      <c r="I1038" s="25">
        <f t="shared" si="225"/>
        <v>0.8834464955648923</v>
      </c>
      <c r="L1038" s="20">
        <v>813</v>
      </c>
      <c r="M1038" s="2">
        <f t="shared" si="226"/>
        <v>-0.13506697877571947</v>
      </c>
      <c r="N1038" s="2">
        <f t="shared" si="234"/>
        <v>0.2094676330802141</v>
      </c>
      <c r="O1038" s="2">
        <f t="shared" si="235"/>
        <v>-0.19410061081662144</v>
      </c>
      <c r="P1038" s="2">
        <f t="shared" si="236"/>
        <v>6.4855882217314087E-2</v>
      </c>
      <c r="Q1038" s="2">
        <f t="shared" si="237"/>
        <v>-2.0922283819454859E-3</v>
      </c>
      <c r="R1038" s="2">
        <f t="shared" si="238"/>
        <v>-4.3918712026375772E-3</v>
      </c>
      <c r="S1038" s="2">
        <f t="shared" si="227"/>
        <v>0.79349541729245243</v>
      </c>
      <c r="T1038" s="25">
        <f t="shared" si="228"/>
        <v>1.9288532660557239E-5</v>
      </c>
    </row>
    <row r="1039" spans="1:20" x14ac:dyDescent="0.2">
      <c r="A1039" s="20">
        <v>814</v>
      </c>
      <c r="B1039" s="2">
        <f t="shared" si="223"/>
        <v>-0.38855847892566531</v>
      </c>
      <c r="C1039" s="2">
        <f t="shared" si="229"/>
        <v>-2.889845574388346</v>
      </c>
      <c r="D1039" s="2">
        <f t="shared" si="230"/>
        <v>-1.4368673997998065</v>
      </c>
      <c r="E1039" s="2">
        <f t="shared" si="231"/>
        <v>2.296242254144778</v>
      </c>
      <c r="F1039" s="2">
        <f t="shared" si="232"/>
        <v>1.0712643604846817</v>
      </c>
      <c r="G1039" s="2">
        <f t="shared" si="233"/>
        <v>-0.66197721118429365</v>
      </c>
      <c r="H1039" s="2">
        <f t="shared" si="224"/>
        <v>0.15097769154502669</v>
      </c>
      <c r="I1039" s="25">
        <f t="shared" si="225"/>
        <v>0.43821382812733489</v>
      </c>
      <c r="L1039" s="20">
        <v>814</v>
      </c>
      <c r="M1039" s="2">
        <f t="shared" si="226"/>
        <v>-0.97244088542753804</v>
      </c>
      <c r="N1039" s="2">
        <f t="shared" si="234"/>
        <v>0.52028522452408632</v>
      </c>
      <c r="O1039" s="2">
        <f t="shared" si="235"/>
        <v>-0.16092677766808633</v>
      </c>
      <c r="P1039" s="2">
        <f t="shared" si="236"/>
        <v>-5.5471474625437191E-3</v>
      </c>
      <c r="Q1039" s="2">
        <f t="shared" si="237"/>
        <v>1.8150768201849441E-2</v>
      </c>
      <c r="R1039" s="2">
        <f t="shared" si="238"/>
        <v>-4.4442849266888391E-3</v>
      </c>
      <c r="S1039" s="2">
        <f t="shared" si="227"/>
        <v>0.15097769154502669</v>
      </c>
      <c r="T1039" s="25">
        <f t="shared" si="228"/>
        <v>1.975166850959362E-5</v>
      </c>
    </row>
    <row r="1040" spans="1:20" x14ac:dyDescent="0.2">
      <c r="A1040" s="20">
        <v>815</v>
      </c>
      <c r="B1040" s="2">
        <f t="shared" si="223"/>
        <v>0.29641176352252496</v>
      </c>
      <c r="C1040" s="2">
        <f t="shared" si="229"/>
        <v>-1.845057056951545</v>
      </c>
      <c r="D1040" s="2">
        <f t="shared" si="230"/>
        <v>-3.1618948544860759</v>
      </c>
      <c r="E1040" s="2">
        <f t="shared" si="231"/>
        <v>0.80868871659953456</v>
      </c>
      <c r="F1040" s="2">
        <f t="shared" si="232"/>
        <v>1.6599168695269013</v>
      </c>
      <c r="G1040" s="2">
        <f t="shared" si="233"/>
        <v>-7.2697851111179268E-2</v>
      </c>
      <c r="H1040" s="2">
        <f t="shared" si="224"/>
        <v>8.7859933554533254E-2</v>
      </c>
      <c r="I1040" s="25">
        <f t="shared" si="225"/>
        <v>5.2849775561831886E-3</v>
      </c>
      <c r="L1040" s="20">
        <v>815</v>
      </c>
      <c r="M1040" s="2">
        <f t="shared" si="226"/>
        <v>-0.5696760124338599</v>
      </c>
      <c r="N1040" s="2">
        <f t="shared" si="234"/>
        <v>0.1675911382116809</v>
      </c>
      <c r="O1040" s="2">
        <f t="shared" si="235"/>
        <v>7.7474479234686894E-2</v>
      </c>
      <c r="P1040" s="2">
        <f t="shared" si="236"/>
        <v>-6.887598601385557E-2</v>
      </c>
      <c r="Q1040" s="2">
        <f t="shared" si="237"/>
        <v>1.5246371597258458E-2</v>
      </c>
      <c r="R1040" s="2">
        <f t="shared" si="238"/>
        <v>1.1710289900735095E-3</v>
      </c>
      <c r="S1040" s="2">
        <f t="shared" si="227"/>
        <v>8.7859933554533254E-2</v>
      </c>
      <c r="T1040" s="25">
        <f t="shared" si="228"/>
        <v>1.3713088955925835E-6</v>
      </c>
    </row>
    <row r="1041" spans="1:20" x14ac:dyDescent="0.2">
      <c r="A1041" s="20">
        <v>816</v>
      </c>
      <c r="B1041" s="2">
        <f t="shared" si="223"/>
        <v>0.8419749220244277</v>
      </c>
      <c r="C1041" s="2">
        <f t="shared" si="229"/>
        <v>6.7490624181352196E-2</v>
      </c>
      <c r="D1041" s="2">
        <f t="shared" si="230"/>
        <v>-3.3998337531375946</v>
      </c>
      <c r="E1041" s="2">
        <f t="shared" si="231"/>
        <v>-1.0592037604722346</v>
      </c>
      <c r="F1041" s="2">
        <f t="shared" si="232"/>
        <v>1.467884537914069</v>
      </c>
      <c r="G1041" s="2">
        <f t="shared" si="233"/>
        <v>0.55077244427478211</v>
      </c>
      <c r="H1041" s="2">
        <f t="shared" si="224"/>
        <v>0.70892176931804107</v>
      </c>
      <c r="I1041" s="25">
        <f t="shared" si="225"/>
        <v>0.30335028537241798</v>
      </c>
      <c r="L1041" s="20">
        <v>816</v>
      </c>
      <c r="M1041" s="2">
        <f t="shared" si="226"/>
        <v>0.55958784413797402</v>
      </c>
      <c r="N1041" s="2">
        <f t="shared" si="234"/>
        <v>-0.39882932749892164</v>
      </c>
      <c r="O1041" s="2">
        <f t="shared" si="235"/>
        <v>0.21707373431756338</v>
      </c>
      <c r="P1041" s="2">
        <f t="shared" si="236"/>
        <v>-4.4368347796136312E-2</v>
      </c>
      <c r="Q1041" s="2">
        <f t="shared" si="237"/>
        <v>-7.1014862500350601E-3</v>
      </c>
      <c r="R1041" s="2">
        <f t="shared" si="238"/>
        <v>5.2929477972442143E-3</v>
      </c>
      <c r="S1041" s="2">
        <f t="shared" si="227"/>
        <v>0.70892176931804107</v>
      </c>
      <c r="T1041" s="25">
        <f t="shared" si="228"/>
        <v>2.8015296384352379E-5</v>
      </c>
    </row>
    <row r="1042" spans="1:20" x14ac:dyDescent="0.2">
      <c r="A1042" s="20">
        <v>817</v>
      </c>
      <c r="B1042" s="2">
        <f t="shared" si="223"/>
        <v>0.991544118477234</v>
      </c>
      <c r="C1042" s="2">
        <f t="shared" si="229"/>
        <v>1.9482964101916656</v>
      </c>
      <c r="D1042" s="2">
        <f t="shared" si="230"/>
        <v>-2.0387777138207013</v>
      </c>
      <c r="E1042" s="2">
        <f t="shared" si="231"/>
        <v>-2.4289361584786162</v>
      </c>
      <c r="F1042" s="2">
        <f t="shared" si="232"/>
        <v>0.5854831717916501</v>
      </c>
      <c r="G1042" s="2">
        <f t="shared" si="233"/>
        <v>0.91520585306147639</v>
      </c>
      <c r="H1042" s="2">
        <f t="shared" si="224"/>
        <v>0.98315973888679509</v>
      </c>
      <c r="I1042" s="25">
        <f t="shared" si="225"/>
        <v>0.83760175347798471</v>
      </c>
      <c r="L1042" s="20">
        <v>817</v>
      </c>
      <c r="M1042" s="2">
        <f t="shared" si="226"/>
        <v>0.97521800170246398</v>
      </c>
      <c r="N1042" s="2">
        <f t="shared" si="234"/>
        <v>-0.45662893727557052</v>
      </c>
      <c r="O1042" s="2">
        <f t="shared" si="235"/>
        <v>7.9842222611685151E-2</v>
      </c>
      <c r="P1042" s="2">
        <f t="shared" si="236"/>
        <v>3.6721556259374503E-2</v>
      </c>
      <c r="Q1042" s="2">
        <f t="shared" si="237"/>
        <v>-2.0392928819262593E-2</v>
      </c>
      <c r="R1042" s="2">
        <f t="shared" si="238"/>
        <v>2.6648523666850657E-3</v>
      </c>
      <c r="S1042" s="2">
        <f t="shared" si="227"/>
        <v>0.98315973888679509</v>
      </c>
      <c r="T1042" s="25">
        <f t="shared" si="228"/>
        <v>7.1014381362269953E-6</v>
      </c>
    </row>
    <row r="1043" spans="1:20" x14ac:dyDescent="0.2">
      <c r="A1043" s="20">
        <v>818</v>
      </c>
      <c r="B1043" s="2">
        <f t="shared" si="223"/>
        <v>0.6747746227059932</v>
      </c>
      <c r="C1043" s="2">
        <f t="shared" si="229"/>
        <v>2.9127879515176689</v>
      </c>
      <c r="D1043" s="2">
        <f t="shared" si="230"/>
        <v>0.28114734108660999</v>
      </c>
      <c r="E1043" s="2">
        <f t="shared" si="231"/>
        <v>-2.6563019279781024</v>
      </c>
      <c r="F1043" s="2">
        <f t="shared" si="232"/>
        <v>-0.57228007845130102</v>
      </c>
      <c r="G1043" s="2">
        <f t="shared" si="233"/>
        <v>0.84920364866742837</v>
      </c>
      <c r="H1043" s="2">
        <f t="shared" si="224"/>
        <v>0.45532079144801546</v>
      </c>
      <c r="I1043" s="25">
        <f t="shared" si="225"/>
        <v>0.72114683691007309</v>
      </c>
      <c r="L1043" s="20">
        <v>818</v>
      </c>
      <c r="M1043" s="2">
        <f t="shared" si="226"/>
        <v>0.14716776630632314</v>
      </c>
      <c r="N1043" s="2">
        <f t="shared" si="234"/>
        <v>6.790325481844392E-2</v>
      </c>
      <c r="O1043" s="2">
        <f t="shared" si="235"/>
        <v>-0.15921083732155489</v>
      </c>
      <c r="P1043" s="2">
        <f t="shared" si="236"/>
        <v>7.0981029130222972E-2</v>
      </c>
      <c r="Q1043" s="2">
        <f t="shared" si="237"/>
        <v>-7.6775855382511032E-3</v>
      </c>
      <c r="R1043" s="2">
        <f t="shared" si="238"/>
        <v>-3.3616879580212616E-3</v>
      </c>
      <c r="S1043" s="2">
        <f t="shared" si="227"/>
        <v>0.45532079144801546</v>
      </c>
      <c r="T1043" s="25">
        <f t="shared" si="228"/>
        <v>1.1300945927105159E-5</v>
      </c>
    </row>
    <row r="1044" spans="1:20" x14ac:dyDescent="0.2">
      <c r="A1044" s="20">
        <v>819</v>
      </c>
      <c r="B1044" s="2">
        <f t="shared" si="223"/>
        <v>4.0648078231746369E-2</v>
      </c>
      <c r="C1044" s="2">
        <f t="shared" si="229"/>
        <v>2.5073498056777006</v>
      </c>
      <c r="D1044" s="2">
        <f t="shared" si="230"/>
        <v>2.4688444084325072</v>
      </c>
      <c r="E1044" s="2">
        <f t="shared" si="231"/>
        <v>-1.6343673948869337</v>
      </c>
      <c r="F1044" s="2">
        <f t="shared" si="232"/>
        <v>-1.4608910656757159</v>
      </c>
      <c r="G1044" s="2">
        <f t="shared" si="233"/>
        <v>0.38380769913205037</v>
      </c>
      <c r="H1044" s="2">
        <f t="shared" si="224"/>
        <v>1.652266263934173E-3</v>
      </c>
      <c r="I1044" s="25">
        <f t="shared" si="225"/>
        <v>0.14730834991303851</v>
      </c>
      <c r="L1044" s="20">
        <v>819</v>
      </c>
      <c r="M1044" s="2">
        <f t="shared" si="226"/>
        <v>-0.86856323904228738</v>
      </c>
      <c r="N1044" s="2">
        <f t="shared" si="234"/>
        <v>0.50583947915092375</v>
      </c>
      <c r="O1044" s="2">
        <f t="shared" si="235"/>
        <v>-0.19522478561205051</v>
      </c>
      <c r="P1044" s="2">
        <f t="shared" si="236"/>
        <v>1.4719496392782354E-2</v>
      </c>
      <c r="Q1044" s="2">
        <f t="shared" si="237"/>
        <v>1.4828863508391143E-2</v>
      </c>
      <c r="R1044" s="2">
        <f t="shared" si="238"/>
        <v>-5.1011197661095702E-3</v>
      </c>
      <c r="S1044" s="2">
        <f t="shared" si="227"/>
        <v>1.652266263934173E-3</v>
      </c>
      <c r="T1044" s="25">
        <f t="shared" si="228"/>
        <v>2.6021422868193756E-5</v>
      </c>
    </row>
    <row r="1045" spans="1:20" x14ac:dyDescent="0.2">
      <c r="A1045" s="20">
        <v>820</v>
      </c>
      <c r="B1045" s="2">
        <f t="shared" si="223"/>
        <v>-0.61259589257863589</v>
      </c>
      <c r="C1045" s="2">
        <f t="shared" si="229"/>
        <v>0.92266586780607074</v>
      </c>
      <c r="D1045" s="2">
        <f t="shared" si="230"/>
        <v>3.4954053737345894</v>
      </c>
      <c r="E1045" s="2">
        <f t="shared" si="231"/>
        <v>0.15623566171455794</v>
      </c>
      <c r="F1045" s="2">
        <f t="shared" si="232"/>
        <v>-1.662422157660264</v>
      </c>
      <c r="G1045" s="2">
        <f t="shared" si="233"/>
        <v>-0.26209900846586193</v>
      </c>
      <c r="H1045" s="2">
        <f t="shared" si="224"/>
        <v>0.37527372760421562</v>
      </c>
      <c r="I1045" s="25">
        <f t="shared" si="225"/>
        <v>6.8695890238787957E-2</v>
      </c>
      <c r="L1045" s="20">
        <v>820</v>
      </c>
      <c r="M1045" s="2">
        <f t="shared" si="226"/>
        <v>-0.77662901614694857</v>
      </c>
      <c r="N1045" s="2">
        <f t="shared" si="234"/>
        <v>0.2986864607631271</v>
      </c>
      <c r="O1045" s="2">
        <f t="shared" si="235"/>
        <v>1.7728407456423387E-2</v>
      </c>
      <c r="P1045" s="2">
        <f t="shared" si="236"/>
        <v>-6.0313581810376181E-2</v>
      </c>
      <c r="Q1045" s="2">
        <f t="shared" si="237"/>
        <v>1.8424292902949491E-2</v>
      </c>
      <c r="R1045" s="2">
        <f t="shared" si="238"/>
        <v>-3.3517264949166467E-4</v>
      </c>
      <c r="S1045" s="2">
        <f t="shared" si="227"/>
        <v>0.37527372760421562</v>
      </c>
      <c r="T1045" s="25">
        <f t="shared" si="228"/>
        <v>1.123407049672623E-7</v>
      </c>
    </row>
    <row r="1046" spans="1:20" x14ac:dyDescent="0.2">
      <c r="A1046" s="20">
        <v>821</v>
      </c>
      <c r="B1046" s="2">
        <f t="shared" si="223"/>
        <v>-0.97772644303436129</v>
      </c>
      <c r="C1046" s="2">
        <f t="shared" si="229"/>
        <v>-1.0959622447466359</v>
      </c>
      <c r="D1046" s="2">
        <f t="shared" si="230"/>
        <v>2.8780225745537327</v>
      </c>
      <c r="E1046" s="2">
        <f t="shared" si="231"/>
        <v>1.8733586453621411</v>
      </c>
      <c r="F1046" s="2">
        <f t="shared" si="232"/>
        <v>-1.0820901328344337</v>
      </c>
      <c r="G1046" s="2">
        <f t="shared" si="233"/>
        <v>-0.7847364569723031</v>
      </c>
      <c r="H1046" s="2">
        <f t="shared" si="224"/>
        <v>0.95594899740862416</v>
      </c>
      <c r="I1046" s="25">
        <f t="shared" si="225"/>
        <v>0.61581130690144326</v>
      </c>
      <c r="L1046" s="20">
        <v>821</v>
      </c>
      <c r="M1046" s="2">
        <f t="shared" si="226"/>
        <v>0.30572814633737189</v>
      </c>
      <c r="N1046" s="2">
        <f t="shared" si="234"/>
        <v>-0.28937676872148704</v>
      </c>
      <c r="O1046" s="2">
        <f t="shared" si="235"/>
        <v>0.20807283744477845</v>
      </c>
      <c r="P1046" s="2">
        <f t="shared" si="236"/>
        <v>-5.842968453127434E-2</v>
      </c>
      <c r="Q1046" s="2">
        <f t="shared" si="237"/>
        <v>-1.4764927001097419E-3</v>
      </c>
      <c r="R1046" s="2">
        <f t="shared" si="238"/>
        <v>4.8582149488610518E-3</v>
      </c>
      <c r="S1046" s="2">
        <f t="shared" si="227"/>
        <v>0.95594899740862416</v>
      </c>
      <c r="T1046" s="25">
        <f t="shared" si="228"/>
        <v>2.3602252489336993E-5</v>
      </c>
    </row>
    <row r="1047" spans="1:20" x14ac:dyDescent="0.2">
      <c r="A1047" s="20">
        <v>822</v>
      </c>
      <c r="B1047" s="2">
        <f t="shared" si="223"/>
        <v>-0.88301696993396406</v>
      </c>
      <c r="C1047" s="2">
        <f t="shared" si="229"/>
        <v>-2.599142188712539</v>
      </c>
      <c r="D1047" s="2">
        <f t="shared" si="230"/>
        <v>0.90706078821703384</v>
      </c>
      <c r="E1047" s="2">
        <f t="shared" si="231"/>
        <v>2.709411786059619</v>
      </c>
      <c r="F1047" s="2">
        <f t="shared" si="232"/>
        <v>7.165789588164162E-3</v>
      </c>
      <c r="G1047" s="2">
        <f t="shared" si="233"/>
        <v>-0.93830008791929154</v>
      </c>
      <c r="H1047" s="2">
        <f t="shared" si="224"/>
        <v>0.77971896919135919</v>
      </c>
      <c r="I1047" s="25">
        <f t="shared" si="225"/>
        <v>0.88040705498935024</v>
      </c>
      <c r="L1047" s="20">
        <v>822</v>
      </c>
      <c r="M1047" s="2">
        <f t="shared" si="226"/>
        <v>0.99819494532124609</v>
      </c>
      <c r="N1047" s="2">
        <f t="shared" si="234"/>
        <v>-0.50840229298638406</v>
      </c>
      <c r="O1047" s="2">
        <f t="shared" si="235"/>
        <v>0.1330652048317495</v>
      </c>
      <c r="P1047" s="2">
        <f t="shared" si="236"/>
        <v>1.7968683247323976E-2</v>
      </c>
      <c r="Q1047" s="2">
        <f t="shared" si="237"/>
        <v>-1.9494330061560879E-2</v>
      </c>
      <c r="R1047" s="2">
        <f t="shared" si="238"/>
        <v>3.8559963687752269E-3</v>
      </c>
      <c r="S1047" s="2">
        <f t="shared" si="227"/>
        <v>0.77971896919135919</v>
      </c>
      <c r="T1047" s="25">
        <f t="shared" si="228"/>
        <v>1.4868707996007736E-5</v>
      </c>
    </row>
    <row r="1048" spans="1:20" x14ac:dyDescent="0.2">
      <c r="A1048" s="20">
        <v>823</v>
      </c>
      <c r="B1048" s="2">
        <f t="shared" si="223"/>
        <v>-0.37301081835292133</v>
      </c>
      <c r="C1048" s="2">
        <f t="shared" si="229"/>
        <v>-2.8799049486099455</v>
      </c>
      <c r="D1048" s="2">
        <f t="shared" si="230"/>
        <v>-1.4905058600339181</v>
      </c>
      <c r="E1048" s="2">
        <f t="shared" si="231"/>
        <v>2.2711862280462838</v>
      </c>
      <c r="F1048" s="2">
        <f t="shared" si="232"/>
        <v>1.0930515291989003</v>
      </c>
      <c r="G1048" s="2">
        <f t="shared" si="233"/>
        <v>-0.65056652617453437</v>
      </c>
      <c r="H1048" s="2">
        <f t="shared" si="224"/>
        <v>0.13913707060831607</v>
      </c>
      <c r="I1048" s="25">
        <f t="shared" si="225"/>
        <v>0.42323680497880112</v>
      </c>
      <c r="L1048" s="20">
        <v>823</v>
      </c>
      <c r="M1048" s="2">
        <f t="shared" si="226"/>
        <v>0.41767921149579218</v>
      </c>
      <c r="N1048" s="2">
        <f t="shared" si="234"/>
        <v>-7.9070257793177195E-2</v>
      </c>
      <c r="O1048" s="2">
        <f t="shared" si="235"/>
        <v>-0.11163841980114354</v>
      </c>
      <c r="P1048" s="2">
        <f t="shared" si="236"/>
        <v>7.1451867956093623E-2</v>
      </c>
      <c r="Q1048" s="2">
        <f t="shared" si="237"/>
        <v>-1.265135063214467E-2</v>
      </c>
      <c r="R1048" s="2">
        <f t="shared" si="238"/>
        <v>-2.0637145779270551E-3</v>
      </c>
      <c r="S1048" s="2">
        <f t="shared" si="227"/>
        <v>0.13913707060831607</v>
      </c>
      <c r="T1048" s="25">
        <f t="shared" si="228"/>
        <v>4.2589178591486429E-6</v>
      </c>
    </row>
    <row r="1049" spans="1:20" x14ac:dyDescent="0.2">
      <c r="A1049" s="20">
        <v>824</v>
      </c>
      <c r="B1049" s="2">
        <f t="shared" si="223"/>
        <v>0.31242814955438863</v>
      </c>
      <c r="C1049" s="2">
        <f t="shared" si="229"/>
        <v>-1.8062034114199765</v>
      </c>
      <c r="D1049" s="2">
        <f t="shared" si="230"/>
        <v>-3.187064312514416</v>
      </c>
      <c r="E1049" s="2">
        <f t="shared" si="231"/>
        <v>0.76478629871903436</v>
      </c>
      <c r="F1049" s="2">
        <f t="shared" si="232"/>
        <v>1.6648580552261221</v>
      </c>
      <c r="G1049" s="2">
        <f t="shared" si="233"/>
        <v>-5.6861361787511784E-2</v>
      </c>
      <c r="H1049" s="2">
        <f t="shared" si="224"/>
        <v>9.7611348633979425E-2</v>
      </c>
      <c r="I1049" s="25">
        <f t="shared" si="225"/>
        <v>3.2332144643303054E-3</v>
      </c>
      <c r="L1049" s="20">
        <v>824</v>
      </c>
      <c r="M1049" s="2">
        <f t="shared" si="226"/>
        <v>-0.69549634298286889</v>
      </c>
      <c r="N1049" s="2">
        <f t="shared" si="234"/>
        <v>0.45109885086674301</v>
      </c>
      <c r="O1049" s="2">
        <f t="shared" si="235"/>
        <v>-0.21397129905667112</v>
      </c>
      <c r="P1049" s="2">
        <f t="shared" si="236"/>
        <v>3.3813593604156617E-2</v>
      </c>
      <c r="Q1049" s="2">
        <f t="shared" si="237"/>
        <v>1.0325700049252741E-2</v>
      </c>
      <c r="R1049" s="2">
        <f t="shared" si="238"/>
        <v>-5.3516023294375055E-3</v>
      </c>
      <c r="S1049" s="2">
        <f t="shared" si="227"/>
        <v>9.7611348633979425E-2</v>
      </c>
      <c r="T1049" s="25">
        <f t="shared" si="228"/>
        <v>2.8639647492440935E-5</v>
      </c>
    </row>
    <row r="1050" spans="1:20" x14ac:dyDescent="0.2">
      <c r="A1050" s="20">
        <v>825</v>
      </c>
      <c r="B1050" s="2">
        <f t="shared" si="223"/>
        <v>0.85092727690175074</v>
      </c>
      <c r="C1050" s="2">
        <f t="shared" si="229"/>
        <v>0.11698381286762408</v>
      </c>
      <c r="D1050" s="2">
        <f t="shared" si="230"/>
        <v>-3.384696619565807</v>
      </c>
      <c r="E1050" s="2">
        <f t="shared" si="231"/>
        <v>-1.1013045770113365</v>
      </c>
      <c r="F1050" s="2">
        <f t="shared" si="232"/>
        <v>1.4536558237557955</v>
      </c>
      <c r="G1050" s="2">
        <f t="shared" si="233"/>
        <v>0.56358658953146579</v>
      </c>
      <c r="H1050" s="2">
        <f t="shared" si="224"/>
        <v>0.72407723057542883</v>
      </c>
      <c r="I1050" s="25">
        <f t="shared" si="225"/>
        <v>0.31762984389970889</v>
      </c>
      <c r="L1050" s="20">
        <v>825</v>
      </c>
      <c r="M1050" s="2">
        <f t="shared" si="226"/>
        <v>-0.92171619767575474</v>
      </c>
      <c r="N1050" s="2">
        <f t="shared" si="234"/>
        <v>0.40598859108734986</v>
      </c>
      <c r="O1050" s="2">
        <f t="shared" si="235"/>
        <v>-4.3429899096109066E-2</v>
      </c>
      <c r="P1050" s="2">
        <f t="shared" si="236"/>
        <v>-4.6946632257703381E-2</v>
      </c>
      <c r="Q1050" s="2">
        <f t="shared" si="237"/>
        <v>2.0134545598651871E-2</v>
      </c>
      <c r="R1050" s="2">
        <f t="shared" si="238"/>
        <v>-1.8146746279528888E-3</v>
      </c>
      <c r="S1050" s="2">
        <f t="shared" si="227"/>
        <v>0.72407723057542883</v>
      </c>
      <c r="T1050" s="25">
        <f t="shared" si="228"/>
        <v>3.2930440053359552E-6</v>
      </c>
    </row>
    <row r="1051" spans="1:20" x14ac:dyDescent="0.2">
      <c r="A1051" s="20">
        <v>826</v>
      </c>
      <c r="B1051" s="2">
        <f t="shared" si="223"/>
        <v>0.98922200981671538</v>
      </c>
      <c r="C1051" s="2">
        <f t="shared" si="229"/>
        <v>1.9851517220410873</v>
      </c>
      <c r="D1051" s="2">
        <f t="shared" si="230"/>
        <v>-1.99045321909184</v>
      </c>
      <c r="E1051" s="2">
        <f t="shared" si="231"/>
        <v>-2.4494347018145755</v>
      </c>
      <c r="F1051" s="2">
        <f t="shared" si="232"/>
        <v>0.55877654437431323</v>
      </c>
      <c r="G1051" s="2">
        <f t="shared" si="233"/>
        <v>0.91897096151041668</v>
      </c>
      <c r="H1051" s="2">
        <f t="shared" si="224"/>
        <v>0.97856018470582173</v>
      </c>
      <c r="I1051" s="25">
        <f t="shared" si="225"/>
        <v>0.84450762809937974</v>
      </c>
      <c r="L1051" s="20">
        <v>826</v>
      </c>
      <c r="M1051" s="2">
        <f t="shared" si="226"/>
        <v>2.7514319673704855E-2</v>
      </c>
      <c r="N1051" s="2">
        <f t="shared" si="234"/>
        <v>-0.15687262244761202</v>
      </c>
      <c r="O1051" s="2">
        <f t="shared" si="235"/>
        <v>0.18249697762945349</v>
      </c>
      <c r="P1051" s="2">
        <f t="shared" si="236"/>
        <v>-6.783654609443196E-2</v>
      </c>
      <c r="Q1051" s="2">
        <f t="shared" si="237"/>
        <v>4.2661174118315288E-3</v>
      </c>
      <c r="R1051" s="2">
        <f t="shared" si="238"/>
        <v>4.0364794828698257E-3</v>
      </c>
      <c r="S1051" s="2">
        <f t="shared" si="227"/>
        <v>0.97856018470582173</v>
      </c>
      <c r="T1051" s="25">
        <f t="shared" si="228"/>
        <v>1.6293166615629054E-5</v>
      </c>
    </row>
    <row r="1052" spans="1:20" x14ac:dyDescent="0.2">
      <c r="A1052" s="20">
        <v>827</v>
      </c>
      <c r="B1052" s="2">
        <f t="shared" si="223"/>
        <v>0.66227017449459946</v>
      </c>
      <c r="C1052" s="2">
        <f t="shared" si="229"/>
        <v>2.9196717574873219</v>
      </c>
      <c r="D1052" s="2">
        <f t="shared" si="230"/>
        <v>0.33993143201049708</v>
      </c>
      <c r="E1052" s="2">
        <f t="shared" si="231"/>
        <v>-2.6455574128814447</v>
      </c>
      <c r="F1052" s="2">
        <f t="shared" si="232"/>
        <v>-0.59890407495076103</v>
      </c>
      <c r="G1052" s="2">
        <f t="shared" si="233"/>
        <v>0.84214893097364885</v>
      </c>
      <c r="H1052" s="2">
        <f t="shared" si="224"/>
        <v>0.43860178402510724</v>
      </c>
      <c r="I1052" s="25">
        <f t="shared" si="225"/>
        <v>0.70921482194005958</v>
      </c>
      <c r="L1052" s="20">
        <v>827</v>
      </c>
      <c r="M1052" s="2">
        <f t="shared" si="226"/>
        <v>0.94165625186163071</v>
      </c>
      <c r="N1052" s="2">
        <f t="shared" si="234"/>
        <v>-0.51967661350530936</v>
      </c>
      <c r="O1052" s="2">
        <f t="shared" si="235"/>
        <v>0.17568828912129675</v>
      </c>
      <c r="P1052" s="2">
        <f t="shared" si="236"/>
        <v>-2.2155647707485931E-3</v>
      </c>
      <c r="Q1052" s="2">
        <f t="shared" si="237"/>
        <v>-1.7042824147269237E-2</v>
      </c>
      <c r="R1052" s="2">
        <f t="shared" si="238"/>
        <v>4.7399739107741555E-3</v>
      </c>
      <c r="S1052" s="2">
        <f t="shared" si="227"/>
        <v>0.43860178402510724</v>
      </c>
      <c r="T1052" s="25">
        <f t="shared" si="228"/>
        <v>2.2467352674819643E-5</v>
      </c>
    </row>
    <row r="1053" spans="1:20" x14ac:dyDescent="0.2">
      <c r="A1053" s="20">
        <v>828</v>
      </c>
      <c r="B1053" s="2">
        <f t="shared" si="223"/>
        <v>2.3842327850818117E-2</v>
      </c>
      <c r="C1053" s="2">
        <f t="shared" si="229"/>
        <v>2.4810245442576115</v>
      </c>
      <c r="D1053" s="2">
        <f t="shared" si="230"/>
        <v>2.5104410190631543</v>
      </c>
      <c r="E1053" s="2">
        <f t="shared" si="231"/>
        <v>-1.5974331346953017</v>
      </c>
      <c r="F1053" s="2">
        <f t="shared" si="232"/>
        <v>-1.4749107496921821</v>
      </c>
      <c r="G1053" s="2">
        <f t="shared" si="233"/>
        <v>0.36925109925994232</v>
      </c>
      <c r="H1053" s="2">
        <f t="shared" si="224"/>
        <v>5.6845659734589731E-4</v>
      </c>
      <c r="I1053" s="25">
        <f t="shared" si="225"/>
        <v>0.13634637430467578</v>
      </c>
      <c r="L1053" s="20">
        <v>828</v>
      </c>
      <c r="M1053" s="2">
        <f t="shared" si="226"/>
        <v>0.65491857015330412</v>
      </c>
      <c r="N1053" s="2">
        <f t="shared" si="234"/>
        <v>-0.21974507900003104</v>
      </c>
      <c r="O1053" s="2">
        <f t="shared" si="235"/>
        <v>-5.5172949761760737E-2</v>
      </c>
      <c r="P1053" s="2">
        <f t="shared" si="236"/>
        <v>6.6230891943990816E-2</v>
      </c>
      <c r="Q1053" s="2">
        <f t="shared" si="237"/>
        <v>-1.661731638771019E-2</v>
      </c>
      <c r="R1053" s="2">
        <f t="shared" si="238"/>
        <v>-6.0134687768447067E-4</v>
      </c>
      <c r="S1053" s="2">
        <f t="shared" si="227"/>
        <v>5.6845659734589731E-4</v>
      </c>
      <c r="T1053" s="25">
        <f t="shared" si="228"/>
        <v>3.6161806730086172E-7</v>
      </c>
    </row>
    <row r="1054" spans="1:20" x14ac:dyDescent="0.2">
      <c r="A1054" s="20">
        <v>829</v>
      </c>
      <c r="B1054" s="2">
        <f t="shared" si="223"/>
        <v>-0.62579893812793885</v>
      </c>
      <c r="C1054" s="2">
        <f t="shared" si="229"/>
        <v>0.87551272078567199</v>
      </c>
      <c r="D1054" s="2">
        <f t="shared" si="230"/>
        <v>3.5002509681274305</v>
      </c>
      <c r="E1054" s="2">
        <f t="shared" si="231"/>
        <v>0.20198890731930028</v>
      </c>
      <c r="F1054" s="2">
        <f t="shared" si="232"/>
        <v>-1.6572438527371882</v>
      </c>
      <c r="G1054" s="2">
        <f t="shared" si="233"/>
        <v>-0.2773112941432973</v>
      </c>
      <c r="H1054" s="2">
        <f t="shared" si="224"/>
        <v>0.39162431096205585</v>
      </c>
      <c r="I1054" s="25">
        <f t="shared" si="225"/>
        <v>7.6901553859430358E-2</v>
      </c>
      <c r="L1054" s="20">
        <v>829</v>
      </c>
      <c r="M1054" s="2">
        <f t="shared" si="226"/>
        <v>-0.4670266069699977</v>
      </c>
      <c r="N1054" s="2">
        <f t="shared" si="234"/>
        <v>0.36042394673781841</v>
      </c>
      <c r="O1054" s="2">
        <f t="shared" si="235"/>
        <v>-0.21567298148834013</v>
      </c>
      <c r="P1054" s="2">
        <f t="shared" si="236"/>
        <v>5.0214119334382322E-2</v>
      </c>
      <c r="Q1054" s="2">
        <f t="shared" si="237"/>
        <v>4.9999972439225531E-3</v>
      </c>
      <c r="R1054" s="2">
        <f t="shared" si="238"/>
        <v>-5.1757793192801433E-3</v>
      </c>
      <c r="S1054" s="2">
        <f t="shared" si="227"/>
        <v>0.39162431096205585</v>
      </c>
      <c r="T1054" s="25">
        <f t="shared" si="228"/>
        <v>2.6788691561888022E-5</v>
      </c>
    </row>
    <row r="1055" spans="1:20" x14ac:dyDescent="0.2">
      <c r="A1055" s="20">
        <v>830</v>
      </c>
      <c r="B1055" s="2">
        <f t="shared" si="223"/>
        <v>-0.98111718512694746</v>
      </c>
      <c r="C1055" s="2">
        <f t="shared" si="229"/>
        <v>-1.1417664155353935</v>
      </c>
      <c r="D1055" s="2">
        <f t="shared" si="230"/>
        <v>2.8438381939513144</v>
      </c>
      <c r="E1055" s="2">
        <f t="shared" si="231"/>
        <v>1.9064124100578967</v>
      </c>
      <c r="F1055" s="2">
        <f t="shared" si="232"/>
        <v>-1.0601492766903882</v>
      </c>
      <c r="G1055" s="2">
        <f t="shared" si="233"/>
        <v>-0.79344985280244706</v>
      </c>
      <c r="H1055" s="2">
        <f t="shared" si="224"/>
        <v>0.96259093095142489</v>
      </c>
      <c r="I1055" s="25">
        <f t="shared" si="225"/>
        <v>0.6295626689122249</v>
      </c>
      <c r="L1055" s="20">
        <v>830</v>
      </c>
      <c r="M1055" s="2">
        <f t="shared" si="226"/>
        <v>-0.99337999531828125</v>
      </c>
      <c r="N1055" s="2">
        <f t="shared" si="234"/>
        <v>0.48094990299911028</v>
      </c>
      <c r="O1055" s="2">
        <f t="shared" si="235"/>
        <v>-0.10112860478503923</v>
      </c>
      <c r="P1055" s="2">
        <f t="shared" si="236"/>
        <v>-2.9839940893920398E-2</v>
      </c>
      <c r="Q1055" s="2">
        <f t="shared" si="237"/>
        <v>2.0240891935115819E-2</v>
      </c>
      <c r="R1055" s="2">
        <f t="shared" si="238"/>
        <v>-3.1496206659056922E-3</v>
      </c>
      <c r="S1055" s="2">
        <f t="shared" si="227"/>
        <v>0.96259093095142489</v>
      </c>
      <c r="T1055" s="25">
        <f t="shared" si="228"/>
        <v>9.9201103391002155E-6</v>
      </c>
    </row>
    <row r="1056" spans="1:20" x14ac:dyDescent="0.2">
      <c r="A1056" s="20">
        <v>831</v>
      </c>
      <c r="B1056" s="2">
        <f t="shared" ref="B1056:B1119" si="239">COS($A1056*$B$7)</f>
        <v>-0.8750006895818484</v>
      </c>
      <c r="C1056" s="2">
        <f t="shared" si="229"/>
        <v>-2.6220549660377954</v>
      </c>
      <c r="D1056" s="2">
        <f t="shared" si="230"/>
        <v>0.84992388096235949</v>
      </c>
      <c r="E1056" s="2">
        <f t="shared" si="231"/>
        <v>2.7142203678306513</v>
      </c>
      <c r="F1056" s="2">
        <f t="shared" si="232"/>
        <v>3.5550069473297211E-2</v>
      </c>
      <c r="G1056" s="2">
        <f t="shared" si="233"/>
        <v>-0.93641654769266269</v>
      </c>
      <c r="H1056" s="2">
        <f t="shared" ref="H1056:H1119" si="240">B1056^2</f>
        <v>0.76562620676871018</v>
      </c>
      <c r="I1056" s="25">
        <f t="shared" ref="I1056:I1119" si="241">G1056^2</f>
        <v>0.8768759507926448</v>
      </c>
      <c r="L1056" s="20">
        <v>831</v>
      </c>
      <c r="M1056" s="2">
        <f t="shared" ref="M1056:M1119" si="242">COS($A1056*$B$8)</f>
        <v>-0.25289128192118993</v>
      </c>
      <c r="N1056" s="2">
        <f t="shared" si="234"/>
        <v>-1.1872093004749604E-2</v>
      </c>
      <c r="O1056" s="2">
        <f t="shared" si="235"/>
        <v>0.14238351320181633</v>
      </c>
      <c r="P1056" s="2">
        <f t="shared" si="236"/>
        <v>-7.1839587286448972E-2</v>
      </c>
      <c r="Q1056" s="2">
        <f t="shared" si="237"/>
        <v>9.6688910565149166E-3</v>
      </c>
      <c r="R1056" s="2">
        <f t="shared" si="238"/>
        <v>2.8932003753899794E-3</v>
      </c>
      <c r="S1056" s="2">
        <f t="shared" ref="S1056:S1119" si="243">B1056^2</f>
        <v>0.76562620676871018</v>
      </c>
      <c r="T1056" s="25">
        <f t="shared" ref="T1056:T1119" si="244">R1056^2</f>
        <v>8.3706084121567176E-6</v>
      </c>
    </row>
    <row r="1057" spans="1:20" x14ac:dyDescent="0.2">
      <c r="A1057" s="20">
        <v>832</v>
      </c>
      <c r="B1057" s="2">
        <f t="shared" si="239"/>
        <v>-0.35735769746345647</v>
      </c>
      <c r="C1057" s="2">
        <f t="shared" si="229"/>
        <v>-2.8691500952736102</v>
      </c>
      <c r="D1057" s="2">
        <f t="shared" si="230"/>
        <v>-1.5437229136701667</v>
      </c>
      <c r="E1057" s="2">
        <f t="shared" si="231"/>
        <v>2.2454880757495155</v>
      </c>
      <c r="F1057" s="2">
        <f t="shared" si="232"/>
        <v>1.1145296624785324</v>
      </c>
      <c r="G1057" s="2">
        <f t="shared" si="233"/>
        <v>-0.63897190829084605</v>
      </c>
      <c r="H1057" s="2">
        <f t="shared" si="240"/>
        <v>0.12770452393638329</v>
      </c>
      <c r="I1057" s="25">
        <f t="shared" si="241"/>
        <v>0.40828509958484538</v>
      </c>
      <c r="L1057" s="20">
        <v>832</v>
      </c>
      <c r="M1057" s="2">
        <f t="shared" si="242"/>
        <v>0.81010576123093625</v>
      </c>
      <c r="N1057" s="2">
        <f t="shared" si="234"/>
        <v>-0.48955379292338436</v>
      </c>
      <c r="O1057" s="2">
        <f t="shared" si="235"/>
        <v>0.20431614502166584</v>
      </c>
      <c r="P1057" s="2">
        <f t="shared" si="236"/>
        <v>-2.2223322169368863E-2</v>
      </c>
      <c r="Q1057" s="2">
        <f t="shared" si="237"/>
        <v>-1.3233696632069553E-2</v>
      </c>
      <c r="R1057" s="2">
        <f t="shared" si="238"/>
        <v>5.2463678484715674E-3</v>
      </c>
      <c r="S1057" s="2">
        <f t="shared" si="243"/>
        <v>0.12770452393638329</v>
      </c>
      <c r="T1057" s="25">
        <f t="shared" si="244"/>
        <v>2.7524375601476183E-5</v>
      </c>
    </row>
    <row r="1058" spans="1:20" x14ac:dyDescent="0.2">
      <c r="A1058" s="20">
        <v>833</v>
      </c>
      <c r="B1058" s="2">
        <f t="shared" si="239"/>
        <v>0.32835620363996487</v>
      </c>
      <c r="C1058" s="2">
        <f t="shared" ref="C1058:C1121" si="245">-L$213*C1057-L$214*C1056+L$215*B1058+L$216*B1057+L$217*B1056</f>
        <v>-1.7668391029953363</v>
      </c>
      <c r="D1058" s="2">
        <f t="shared" ref="D1058:D1121" si="246">-M$213*D1057-M$214*D1056+M$215*C1058+M$216*C1057+M$217*C1056</f>
        <v>-3.2113327006677066</v>
      </c>
      <c r="E1058" s="2">
        <f t="shared" ref="E1058:E1121" si="247">-N$213*E1057-N$214*E1056+N$215*D1058+N$216*D1057+N$217*D1056</f>
        <v>0.72066765492434537</v>
      </c>
      <c r="F1058" s="2">
        <f t="shared" ref="F1058:F1121" si="248">-O$213*F1057-O$214*F1056+O$215*E1058+O$216*E1057+O$217*E1056</f>
        <v>1.6693285402137508</v>
      </c>
      <c r="G1058" s="2">
        <f t="shared" ref="G1058:G1121" si="249">-P$213*G1057-P$214*G1056+P$215*F1058+P$216*F1057+P$217*F1056</f>
        <v>-4.1008796208367046E-2</v>
      </c>
      <c r="H1058" s="2">
        <f t="shared" si="240"/>
        <v>0.10781779646885008</v>
      </c>
      <c r="I1058" s="25">
        <f t="shared" si="241"/>
        <v>1.6817213664593795E-3</v>
      </c>
      <c r="L1058" s="20">
        <v>833</v>
      </c>
      <c r="M1058" s="2">
        <f t="shared" si="242"/>
        <v>0.83998749097769965</v>
      </c>
      <c r="N1058" s="2">
        <f t="shared" ref="N1058:N1121" si="250">-L$213*N1057-L$214*N1056+L$215*M1058+L$216*M1057+L$217*M1056</f>
        <v>-0.34291513319375655</v>
      </c>
      <c r="O1058" s="2">
        <f t="shared" ref="O1058:O1121" si="251">-M$213*O1057-M$214*O1056+M$215*N1058+M$216*N1057+M$217*N1056</f>
        <v>5.6875658249515276E-3</v>
      </c>
      <c r="P1058" s="2">
        <f t="shared" ref="P1058:P1121" si="252">-N$213*P1057-N$214*P1056+N$215*O1058+N$216*O1057+N$217*O1056</f>
        <v>5.5734001049847888E-2</v>
      </c>
      <c r="Q1058" s="2">
        <f t="shared" ref="Q1058:Q1121" si="253">-O$213*Q1057-O$214*Q1056+O$215*P1058+O$216*P1057+O$217*P1056</f>
        <v>-1.9259556246550534E-2</v>
      </c>
      <c r="R1058" s="2">
        <f t="shared" ref="R1058:R1121" si="254">-P$213*R1057-P$214*R1056+P$215*Q1058+P$216*Q1057+P$217*Q1056</f>
        <v>9.0892377008206914E-4</v>
      </c>
      <c r="S1058" s="2">
        <f t="shared" si="243"/>
        <v>0.10781779646885008</v>
      </c>
      <c r="T1058" s="25">
        <f t="shared" si="244"/>
        <v>8.2614241982020207E-7</v>
      </c>
    </row>
    <row r="1059" spans="1:20" x14ac:dyDescent="0.2">
      <c r="A1059" s="20">
        <v>834</v>
      </c>
      <c r="B1059" s="2">
        <f t="shared" si="239"/>
        <v>0.85963905146438668</v>
      </c>
      <c r="C1059" s="2">
        <f t="shared" si="245"/>
        <v>0.16644392704417063</v>
      </c>
      <c r="D1059" s="2">
        <f t="shared" si="246"/>
        <v>-3.3686025400836179</v>
      </c>
      <c r="E1059" s="2">
        <f t="shared" si="247"/>
        <v>-1.1430940247544739</v>
      </c>
      <c r="F1059" s="2">
        <f t="shared" si="248"/>
        <v>1.4390161215084849</v>
      </c>
      <c r="G1059" s="2">
        <f t="shared" si="249"/>
        <v>0.5762413935110231</v>
      </c>
      <c r="H1059" s="2">
        <f t="shared" si="240"/>
        <v>0.7389792988025905</v>
      </c>
      <c r="I1059" s="25">
        <f t="shared" si="241"/>
        <v>0.33205414359552576</v>
      </c>
      <c r="L1059" s="20">
        <v>834</v>
      </c>
      <c r="M1059" s="2">
        <f t="shared" si="242"/>
        <v>-0.20135379919259211</v>
      </c>
      <c r="N1059" s="2">
        <f t="shared" si="250"/>
        <v>0.24103787764307227</v>
      </c>
      <c r="O1059" s="2">
        <f t="shared" si="251"/>
        <v>-0.20019427786012561</v>
      </c>
      <c r="P1059" s="2">
        <f t="shared" si="252"/>
        <v>6.2614617106222126E-2</v>
      </c>
      <c r="Q1059" s="2">
        <f t="shared" si="253"/>
        <v>-7.2400247535680802E-4</v>
      </c>
      <c r="R1059" s="2">
        <f t="shared" si="254"/>
        <v>-4.5876566958269072E-3</v>
      </c>
      <c r="S1059" s="2">
        <f t="shared" si="243"/>
        <v>0.7389792988025905</v>
      </c>
      <c r="T1059" s="25">
        <f t="shared" si="244"/>
        <v>2.1046593958765457E-5</v>
      </c>
    </row>
    <row r="1060" spans="1:20" x14ac:dyDescent="0.2">
      <c r="A1060" s="20">
        <v>835</v>
      </c>
      <c r="B1060" s="2">
        <f t="shared" si="239"/>
        <v>0.98662022115435366</v>
      </c>
      <c r="C1060" s="2">
        <f t="shared" si="245"/>
        <v>2.0214457774366976</v>
      </c>
      <c r="D1060" s="2">
        <f t="shared" si="246"/>
        <v>-1.9415659690315725</v>
      </c>
      <c r="E1060" s="2">
        <f t="shared" si="247"/>
        <v>-2.4692407232544262</v>
      </c>
      <c r="F1060" s="2">
        <f t="shared" si="248"/>
        <v>0.53191193561063355</v>
      </c>
      <c r="G1060" s="2">
        <f t="shared" si="249"/>
        <v>0.92247625184203286</v>
      </c>
      <c r="H1060" s="2">
        <f t="shared" si="240"/>
        <v>0.97341946079066577</v>
      </c>
      <c r="I1060" s="25">
        <f t="shared" si="241"/>
        <v>0.85096243521252568</v>
      </c>
      <c r="L1060" s="20">
        <v>835</v>
      </c>
      <c r="M1060" s="2">
        <f t="shared" si="242"/>
        <v>-0.985911712039232</v>
      </c>
      <c r="N1060" s="2">
        <f t="shared" si="250"/>
        <v>0.51759902136689351</v>
      </c>
      <c r="O1060" s="2">
        <f t="shared" si="251"/>
        <v>-0.15077146379389553</v>
      </c>
      <c r="P1060" s="2">
        <f t="shared" si="252"/>
        <v>-1.0356216945787637E-2</v>
      </c>
      <c r="Q1060" s="2">
        <f t="shared" si="253"/>
        <v>1.8734860424146186E-2</v>
      </c>
      <c r="R1060" s="2">
        <f t="shared" si="254"/>
        <v>-4.2336697272923572E-3</v>
      </c>
      <c r="S1060" s="2">
        <f t="shared" si="243"/>
        <v>0.97341946079066577</v>
      </c>
      <c r="T1060" s="25">
        <f t="shared" si="244"/>
        <v>1.7923959359791743E-5</v>
      </c>
    </row>
    <row r="1061" spans="1:20" x14ac:dyDescent="0.2">
      <c r="A1061" s="20">
        <v>836</v>
      </c>
      <c r="B1061" s="2">
        <f t="shared" si="239"/>
        <v>0.64957848446924493</v>
      </c>
      <c r="C1061" s="2">
        <f t="shared" si="245"/>
        <v>2.9257300927391841</v>
      </c>
      <c r="D1061" s="2">
        <f t="shared" si="246"/>
        <v>0.39861941506114235</v>
      </c>
      <c r="E1061" s="2">
        <f t="shared" si="247"/>
        <v>-2.6340649266572225</v>
      </c>
      <c r="F1061" s="2">
        <f t="shared" si="248"/>
        <v>-0.62535874495815669</v>
      </c>
      <c r="G1061" s="2">
        <f t="shared" si="249"/>
        <v>0.83485611484269251</v>
      </c>
      <c r="H1061" s="2">
        <f t="shared" si="240"/>
        <v>0.42195220748536105</v>
      </c>
      <c r="I1061" s="25">
        <f t="shared" si="241"/>
        <v>0.69698473249023496</v>
      </c>
      <c r="L1061" s="20">
        <v>836</v>
      </c>
      <c r="M1061" s="2">
        <f t="shared" si="242"/>
        <v>-0.51315170898099971</v>
      </c>
      <c r="N1061" s="2">
        <f t="shared" si="250"/>
        <v>0.13407416056059174</v>
      </c>
      <c r="O1061" s="2">
        <f t="shared" si="251"/>
        <v>9.0927859741095574E-2</v>
      </c>
      <c r="P1061" s="2">
        <f t="shared" si="252"/>
        <v>-7.0119928140915014E-2</v>
      </c>
      <c r="Q1061" s="2">
        <f t="shared" si="253"/>
        <v>1.4301446382818377E-2</v>
      </c>
      <c r="R1061" s="2">
        <f t="shared" si="254"/>
        <v>1.5194505846802546E-3</v>
      </c>
      <c r="S1061" s="2">
        <f t="shared" si="243"/>
        <v>0.42195220748536105</v>
      </c>
      <c r="T1061" s="25">
        <f t="shared" si="244"/>
        <v>2.3087300792851676E-6</v>
      </c>
    </row>
    <row r="1062" spans="1:20" x14ac:dyDescent="0.2">
      <c r="A1062" s="20">
        <v>837</v>
      </c>
      <c r="B1062" s="2">
        <f t="shared" si="239"/>
        <v>7.029836594390629E-3</v>
      </c>
      <c r="C1062" s="2">
        <f t="shared" si="245"/>
        <v>2.4539978296326748</v>
      </c>
      <c r="D1062" s="2">
        <f t="shared" si="246"/>
        <v>2.5513278596504234</v>
      </c>
      <c r="E1062" s="2">
        <f t="shared" si="247"/>
        <v>-1.5600472366533082</v>
      </c>
      <c r="F1062" s="2">
        <f t="shared" si="248"/>
        <v>-1.4885134362731909</v>
      </c>
      <c r="G1062" s="2">
        <f t="shared" si="249"/>
        <v>0.35459010204619901</v>
      </c>
      <c r="H1062" s="2">
        <f t="shared" si="240"/>
        <v>4.9418602543833635E-5</v>
      </c>
      <c r="I1062" s="25">
        <f t="shared" si="241"/>
        <v>0.12573414046913384</v>
      </c>
      <c r="L1062" s="20">
        <v>837</v>
      </c>
      <c r="M1062" s="2">
        <f t="shared" si="242"/>
        <v>0.61402271009481135</v>
      </c>
      <c r="N1062" s="2">
        <f t="shared" si="250"/>
        <v>-0.42043339785873063</v>
      </c>
      <c r="O1062" s="2">
        <f t="shared" si="251"/>
        <v>0.21666829394420495</v>
      </c>
      <c r="P1062" s="2">
        <f t="shared" si="252"/>
        <v>-4.046078246462341E-2</v>
      </c>
      <c r="Q1062" s="2">
        <f t="shared" si="253"/>
        <v>-8.3703804300471803E-3</v>
      </c>
      <c r="R1062" s="2">
        <f t="shared" si="254"/>
        <v>5.3348391311060202E-3</v>
      </c>
      <c r="S1062" s="2">
        <f t="shared" si="243"/>
        <v>4.9418602543833635E-5</v>
      </c>
      <c r="T1062" s="25">
        <f t="shared" si="244"/>
        <v>2.8460508554780036E-5</v>
      </c>
    </row>
    <row r="1063" spans="1:20" x14ac:dyDescent="0.2">
      <c r="A1063" s="20">
        <v>838</v>
      </c>
      <c r="B1063" s="2">
        <f t="shared" si="239"/>
        <v>-0.63882505327494543</v>
      </c>
      <c r="C1063" s="2">
        <f t="shared" si="245"/>
        <v>0.82811204247609826</v>
      </c>
      <c r="D1063" s="2">
        <f t="shared" si="246"/>
        <v>3.5041069462486192</v>
      </c>
      <c r="E1063" s="2">
        <f t="shared" si="247"/>
        <v>0.24768504515914216</v>
      </c>
      <c r="F1063" s="2">
        <f t="shared" si="248"/>
        <v>-1.6515969998449187</v>
      </c>
      <c r="G1063" s="2">
        <f t="shared" si="249"/>
        <v>-0.29244517636580125</v>
      </c>
      <c r="H1063" s="2">
        <f t="shared" si="240"/>
        <v>0.40809744869173686</v>
      </c>
      <c r="I1063" s="25">
        <f t="shared" si="241"/>
        <v>8.5524181179624598E-2</v>
      </c>
      <c r="L1063" s="20">
        <v>838</v>
      </c>
      <c r="M1063" s="2">
        <f t="shared" si="242"/>
        <v>0.95814348983625497</v>
      </c>
      <c r="N1063" s="2">
        <f t="shared" si="250"/>
        <v>-0.43876876447076474</v>
      </c>
      <c r="O1063" s="2">
        <f t="shared" si="251"/>
        <v>6.6095013178733758E-2</v>
      </c>
      <c r="P1063" s="2">
        <f t="shared" si="252"/>
        <v>4.0797371584418325E-2</v>
      </c>
      <c r="Q1063" s="2">
        <f t="shared" si="253"/>
        <v>-2.0367590896308085E-2</v>
      </c>
      <c r="R1063" s="2">
        <f t="shared" si="254"/>
        <v>2.3467900714103673E-3</v>
      </c>
      <c r="S1063" s="2">
        <f t="shared" si="243"/>
        <v>0.40809744869173686</v>
      </c>
      <c r="T1063" s="25">
        <f t="shared" si="244"/>
        <v>5.5074236392702771E-6</v>
      </c>
    </row>
    <row r="1064" spans="1:20" x14ac:dyDescent="0.2">
      <c r="A1064" s="20">
        <v>839</v>
      </c>
      <c r="B1064" s="2">
        <f t="shared" si="239"/>
        <v>-0.984230538672345</v>
      </c>
      <c r="C1064" s="2">
        <f t="shared" si="245"/>
        <v>-1.1872477778645827</v>
      </c>
      <c r="D1064" s="2">
        <f t="shared" si="246"/>
        <v>2.8088497828447028</v>
      </c>
      <c r="E1064" s="2">
        <f t="shared" si="247"/>
        <v>1.9389271800476553</v>
      </c>
      <c r="F1064" s="2">
        <f t="shared" si="248"/>
        <v>-1.0379086874745842</v>
      </c>
      <c r="G1064" s="2">
        <f t="shared" si="249"/>
        <v>-0.80193891875103318</v>
      </c>
      <c r="H1064" s="2">
        <f t="shared" si="240"/>
        <v>0.96870975325525444</v>
      </c>
      <c r="I1064" s="25">
        <f t="shared" si="241"/>
        <v>0.64310602940757622</v>
      </c>
      <c r="L1064" s="20">
        <v>839</v>
      </c>
      <c r="M1064" s="2">
        <f t="shared" si="242"/>
        <v>8.0358736792214905E-2</v>
      </c>
      <c r="N1064" s="2">
        <f t="shared" si="250"/>
        <v>0.10245086940247029</v>
      </c>
      <c r="O1064" s="2">
        <f t="shared" si="251"/>
        <v>-0.16876821282909993</v>
      </c>
      <c r="P1064" s="2">
        <f t="shared" si="252"/>
        <v>7.0027270376386508E-2</v>
      </c>
      <c r="Q1064" s="2">
        <f t="shared" si="253"/>
        <v>-6.3903285725199453E-3</v>
      </c>
      <c r="R1064" s="2">
        <f t="shared" si="254"/>
        <v>-3.6340839700910554E-3</v>
      </c>
      <c r="S1064" s="2">
        <f t="shared" si="243"/>
        <v>0.96870975325525444</v>
      </c>
      <c r="T1064" s="25">
        <f t="shared" si="244"/>
        <v>1.3206566301672766E-5</v>
      </c>
    </row>
    <row r="1065" spans="1:20" x14ac:dyDescent="0.2">
      <c r="A1065" s="20">
        <v>840</v>
      </c>
      <c r="B1065" s="2">
        <f t="shared" si="239"/>
        <v>-0.8667370227056902</v>
      </c>
      <c r="C1065" s="2">
        <f t="shared" si="245"/>
        <v>-2.6442264170172844</v>
      </c>
      <c r="D1065" s="2">
        <f t="shared" si="246"/>
        <v>0.79254667708038762</v>
      </c>
      <c r="E1065" s="2">
        <f t="shared" si="247"/>
        <v>2.7182615655868427</v>
      </c>
      <c r="F1065" s="2">
        <f t="shared" si="248"/>
        <v>6.3924298385648448E-2</v>
      </c>
      <c r="G1065" s="2">
        <f t="shared" si="249"/>
        <v>-0.93426825700639493</v>
      </c>
      <c r="H1065" s="2">
        <f t="shared" si="240"/>
        <v>0.75123306652872412</v>
      </c>
      <c r="I1065" s="25">
        <f t="shared" si="241"/>
        <v>0.8728571760497672</v>
      </c>
      <c r="L1065" s="20">
        <v>840</v>
      </c>
      <c r="M1065" s="2">
        <f t="shared" si="242"/>
        <v>-0.89990626700304377</v>
      </c>
      <c r="N1065" s="2">
        <f t="shared" si="250"/>
        <v>0.51301649843248764</v>
      </c>
      <c r="O1065" s="2">
        <f t="shared" si="251"/>
        <v>-0.18840395443432123</v>
      </c>
      <c r="P1065" s="2">
        <f t="shared" si="252"/>
        <v>9.9524773070198604E-3</v>
      </c>
      <c r="Q1065" s="2">
        <f t="shared" si="253"/>
        <v>1.5736420672498728E-2</v>
      </c>
      <c r="R1065" s="2">
        <f t="shared" si="254"/>
        <v>-4.9804670853687118E-3</v>
      </c>
      <c r="S1065" s="2">
        <f t="shared" si="243"/>
        <v>0.75123306652872412</v>
      </c>
      <c r="T1065" s="25">
        <f t="shared" si="244"/>
        <v>2.480505238844111E-5</v>
      </c>
    </row>
    <row r="1066" spans="1:20" x14ac:dyDescent="0.2">
      <c r="A1066" s="20">
        <v>841</v>
      </c>
      <c r="B1066" s="2">
        <f t="shared" si="239"/>
        <v>-0.34160354182104191</v>
      </c>
      <c r="C1066" s="2">
        <f t="shared" si="245"/>
        <v>-2.857584055069267</v>
      </c>
      <c r="D1066" s="2">
        <f t="shared" si="246"/>
        <v>-1.5965035147982651</v>
      </c>
      <c r="E1066" s="2">
        <f t="shared" si="247"/>
        <v>2.2191550628219416</v>
      </c>
      <c r="F1066" s="2">
        <f t="shared" si="248"/>
        <v>1.1356926878703923</v>
      </c>
      <c r="G1066" s="2">
        <f t="shared" si="249"/>
        <v>-0.62719663564744355</v>
      </c>
      <c r="H1066" s="2">
        <f t="shared" si="240"/>
        <v>0.11669297978468034</v>
      </c>
      <c r="I1066" s="25">
        <f t="shared" si="241"/>
        <v>0.39337561976747204</v>
      </c>
      <c r="L1066" s="20">
        <v>841</v>
      </c>
      <c r="M1066" s="2">
        <f t="shared" si="242"/>
        <v>-0.73253476509363358</v>
      </c>
      <c r="N1066" s="2">
        <f t="shared" si="250"/>
        <v>0.26934014336049056</v>
      </c>
      <c r="O1066" s="2">
        <f t="shared" si="251"/>
        <v>3.222894510240721E-2</v>
      </c>
      <c r="P1066" s="2">
        <f t="shared" si="252"/>
        <v>-6.2814555719482176E-2</v>
      </c>
      <c r="Q1066" s="2">
        <f t="shared" si="253"/>
        <v>1.7794756689296528E-2</v>
      </c>
      <c r="R1066" s="2">
        <f t="shared" si="254"/>
        <v>2.4662231497310527E-5</v>
      </c>
      <c r="S1066" s="2">
        <f t="shared" si="243"/>
        <v>0.11669297978468034</v>
      </c>
      <c r="T1066" s="25">
        <f t="shared" si="244"/>
        <v>6.0822566242693539E-10</v>
      </c>
    </row>
    <row r="1067" spans="1:20" x14ac:dyDescent="0.2">
      <c r="A1067" s="20">
        <v>842</v>
      </c>
      <c r="B1067" s="2">
        <f t="shared" si="239"/>
        <v>0.34419142248469914</v>
      </c>
      <c r="C1067" s="2">
        <f t="shared" si="245"/>
        <v>-1.7269752610396272</v>
      </c>
      <c r="D1067" s="2">
        <f t="shared" si="246"/>
        <v>-3.2346931576117406</v>
      </c>
      <c r="E1067" s="2">
        <f t="shared" si="247"/>
        <v>0.67634525875751905</v>
      </c>
      <c r="F1067" s="2">
        <f t="shared" si="248"/>
        <v>1.6733270605619308</v>
      </c>
      <c r="G1067" s="2">
        <f t="shared" si="249"/>
        <v>-2.5144636325733334E-2</v>
      </c>
      <c r="H1067" s="2">
        <f t="shared" si="240"/>
        <v>0.11846773531204066</v>
      </c>
      <c r="I1067" s="25">
        <f t="shared" si="241"/>
        <v>6.3225273595338832E-4</v>
      </c>
      <c r="L1067" s="20">
        <v>842</v>
      </c>
      <c r="M1067" s="2">
        <f t="shared" si="242"/>
        <v>0.36902696189220302</v>
      </c>
      <c r="N1067" s="2">
        <f t="shared" si="250"/>
        <v>-0.31782151935542524</v>
      </c>
      <c r="O1067" s="2">
        <f t="shared" si="251"/>
        <v>0.21176077078723987</v>
      </c>
      <c r="P1067" s="2">
        <f t="shared" si="252"/>
        <v>-5.5475160024942738E-2</v>
      </c>
      <c r="Q1067" s="2">
        <f t="shared" si="253"/>
        <v>-2.840284521712381E-3</v>
      </c>
      <c r="R1067" s="2">
        <f t="shared" si="254"/>
        <v>4.9983401870240555E-3</v>
      </c>
      <c r="S1067" s="2">
        <f t="shared" si="243"/>
        <v>0.11846773531204066</v>
      </c>
      <c r="T1067" s="25">
        <f t="shared" si="244"/>
        <v>2.498340462521967E-5</v>
      </c>
    </row>
    <row r="1068" spans="1:20" x14ac:dyDescent="0.2">
      <c r="A1068" s="20">
        <v>843</v>
      </c>
      <c r="B1068" s="2">
        <f t="shared" si="239"/>
        <v>0.86810778265647881</v>
      </c>
      <c r="C1068" s="2">
        <f t="shared" si="245"/>
        <v>0.21585698298977196</v>
      </c>
      <c r="D1068" s="2">
        <f t="shared" si="246"/>
        <v>-3.351556064925596</v>
      </c>
      <c r="E1068" s="2">
        <f t="shared" si="247"/>
        <v>-1.1845602886867499</v>
      </c>
      <c r="F1068" s="2">
        <f t="shared" si="248"/>
        <v>1.4239695702146284</v>
      </c>
      <c r="G1068" s="2">
        <f t="shared" si="249"/>
        <v>0.5887332783557474</v>
      </c>
      <c r="H1068" s="2">
        <f t="shared" si="240"/>
        <v>0.75361112230874827</v>
      </c>
      <c r="I1068" s="25">
        <f t="shared" si="241"/>
        <v>0.34660687304350596</v>
      </c>
      <c r="L1068" s="20">
        <v>843</v>
      </c>
      <c r="M1068" s="2">
        <f t="shared" si="242"/>
        <v>0.99997432759881844</v>
      </c>
      <c r="N1068" s="2">
        <f t="shared" si="250"/>
        <v>-0.49967032751648566</v>
      </c>
      <c r="O1068" s="2">
        <f t="shared" si="251"/>
        <v>0.12123736967501739</v>
      </c>
      <c r="P1068" s="2">
        <f t="shared" si="252"/>
        <v>2.2610846887736499E-2</v>
      </c>
      <c r="Q1068" s="2">
        <f t="shared" si="253"/>
        <v>-1.9853154932020646E-2</v>
      </c>
      <c r="R1068" s="2">
        <f t="shared" si="254"/>
        <v>3.5977124210668223E-3</v>
      </c>
      <c r="S1068" s="2">
        <f t="shared" si="243"/>
        <v>0.75361112230874827</v>
      </c>
      <c r="T1068" s="25">
        <f t="shared" si="244"/>
        <v>1.2943534664698496E-5</v>
      </c>
    </row>
    <row r="1069" spans="1:20" x14ac:dyDescent="0.2">
      <c r="A1069" s="20">
        <v>844</v>
      </c>
      <c r="B1069" s="2">
        <f t="shared" si="239"/>
        <v>0.98373948808669376</v>
      </c>
      <c r="C1069" s="2">
        <f t="shared" si="245"/>
        <v>2.0571683150606828</v>
      </c>
      <c r="D1069" s="2">
        <f t="shared" si="246"/>
        <v>-1.8921297853968289</v>
      </c>
      <c r="E1069" s="2">
        <f t="shared" si="247"/>
        <v>-2.4883486230965532</v>
      </c>
      <c r="F1069" s="2">
        <f t="shared" si="248"/>
        <v>0.50489694085708858</v>
      </c>
      <c r="G1069" s="2">
        <f t="shared" si="249"/>
        <v>0.92572073301528646</v>
      </c>
      <c r="H1069" s="2">
        <f t="shared" si="240"/>
        <v>0.96774338042107033</v>
      </c>
      <c r="I1069" s="25">
        <f t="shared" si="241"/>
        <v>0.85695887553435923</v>
      </c>
      <c r="L1069" s="20">
        <v>844</v>
      </c>
      <c r="M1069" s="2">
        <f t="shared" si="242"/>
        <v>0.35566994187387668</v>
      </c>
      <c r="N1069" s="2">
        <f t="shared" si="250"/>
        <v>-4.4297316359573992E-2</v>
      </c>
      <c r="O1069" s="2">
        <f t="shared" si="251"/>
        <v>-0.12389816871904807</v>
      </c>
      <c r="P1069" s="2">
        <f t="shared" si="252"/>
        <v>7.1861591435052913E-2</v>
      </c>
      <c r="Q1069" s="2">
        <f t="shared" si="253"/>
        <v>-1.1547604759176502E-2</v>
      </c>
      <c r="R1069" s="2">
        <f t="shared" si="254"/>
        <v>-2.3910221987206446E-3</v>
      </c>
      <c r="S1069" s="2">
        <f t="shared" si="243"/>
        <v>0.96774338042107033</v>
      </c>
      <c r="T1069" s="25">
        <f t="shared" si="244"/>
        <v>5.7169871547749058E-6</v>
      </c>
    </row>
    <row r="1070" spans="1:20" x14ac:dyDescent="0.2">
      <c r="A1070" s="20">
        <v>845</v>
      </c>
      <c r="B1070" s="2">
        <f t="shared" si="239"/>
        <v>0.6367031409161632</v>
      </c>
      <c r="C1070" s="2">
        <f t="shared" si="245"/>
        <v>2.9309612444169395</v>
      </c>
      <c r="D1070" s="2">
        <f t="shared" si="246"/>
        <v>0.45719469754751552</v>
      </c>
      <c r="E1070" s="2">
        <f t="shared" si="247"/>
        <v>-2.6218277185442722</v>
      </c>
      <c r="F1070" s="2">
        <f t="shared" si="248"/>
        <v>-0.65163660901786091</v>
      </c>
      <c r="G1070" s="2">
        <f t="shared" si="249"/>
        <v>0.82732726215227492</v>
      </c>
      <c r="H1070" s="2">
        <f t="shared" si="240"/>
        <v>0.40539088965250758</v>
      </c>
      <c r="I1070" s="25">
        <f t="shared" si="241"/>
        <v>0.68447039870037907</v>
      </c>
      <c r="L1070" s="20">
        <v>845</v>
      </c>
      <c r="M1070" s="2">
        <f t="shared" si="242"/>
        <v>-0.74221480465431466</v>
      </c>
      <c r="N1070" s="2">
        <f t="shared" si="250"/>
        <v>0.46756737534568393</v>
      </c>
      <c r="O1070" s="2">
        <f t="shared" si="251"/>
        <v>-0.21102829407663382</v>
      </c>
      <c r="P1070" s="2">
        <f t="shared" si="252"/>
        <v>2.9468362923312466E-2</v>
      </c>
      <c r="Q1070" s="2">
        <f t="shared" si="253"/>
        <v>1.148442667178114E-2</v>
      </c>
      <c r="R1070" s="2">
        <f t="shared" si="254"/>
        <v>-5.3305232907300713E-3</v>
      </c>
      <c r="S1070" s="2">
        <f t="shared" si="243"/>
        <v>0.40539088965250758</v>
      </c>
      <c r="T1070" s="25">
        <f t="shared" si="244"/>
        <v>2.841447855301575E-5</v>
      </c>
    </row>
    <row r="1071" spans="1:20" x14ac:dyDescent="0.2">
      <c r="A1071" s="20">
        <v>846</v>
      </c>
      <c r="B1071" s="2">
        <f t="shared" si="239"/>
        <v>-9.7846421881731625E-3</v>
      </c>
      <c r="C1071" s="2">
        <f t="shared" si="245"/>
        <v>2.4262773029911484</v>
      </c>
      <c r="D1071" s="2">
        <f t="shared" si="246"/>
        <v>2.5914933703710505</v>
      </c>
      <c r="E1071" s="2">
        <f t="shared" si="247"/>
        <v>-1.5222202707724479</v>
      </c>
      <c r="F1071" s="2">
        <f t="shared" si="248"/>
        <v>-1.5016952795688214</v>
      </c>
      <c r="G1071" s="2">
        <f t="shared" si="249"/>
        <v>0.33982885255398049</v>
      </c>
      <c r="H1071" s="2">
        <f t="shared" si="240"/>
        <v>9.5739222750578087E-5</v>
      </c>
      <c r="I1071" s="25">
        <f t="shared" si="241"/>
        <v>0.11548364902815501</v>
      </c>
      <c r="L1071" s="20">
        <v>846</v>
      </c>
      <c r="M1071" s="2">
        <f t="shared" si="242"/>
        <v>-0.8935645217816256</v>
      </c>
      <c r="N1071" s="2">
        <f t="shared" si="250"/>
        <v>0.38315064475319421</v>
      </c>
      <c r="O1071" s="2">
        <f t="shared" si="251"/>
        <v>-2.9037308826261016E-2</v>
      </c>
      <c r="P1071" s="2">
        <f t="shared" si="252"/>
        <v>-5.0505411801066213E-2</v>
      </c>
      <c r="Q1071" s="2">
        <f t="shared" si="253"/>
        <v>1.9870546879652024E-2</v>
      </c>
      <c r="R1071" s="2">
        <f t="shared" si="254"/>
        <v>-1.4720907009080119E-3</v>
      </c>
      <c r="S1071" s="2">
        <f t="shared" si="243"/>
        <v>9.5739222750578087E-5</v>
      </c>
      <c r="T1071" s="25">
        <f t="shared" si="244"/>
        <v>2.1670510316998418E-6</v>
      </c>
    </row>
    <row r="1072" spans="1:20" x14ac:dyDescent="0.2">
      <c r="A1072" s="20">
        <v>847</v>
      </c>
      <c r="B1072" s="2">
        <f t="shared" si="239"/>
        <v>-0.65167055518224715</v>
      </c>
      <c r="C1072" s="2">
        <f t="shared" si="245"/>
        <v>0.78047723433997884</v>
      </c>
      <c r="D1072" s="2">
        <f t="shared" si="246"/>
        <v>3.5069722179081699</v>
      </c>
      <c r="E1072" s="2">
        <f t="shared" si="247"/>
        <v>0.29331115569150146</v>
      </c>
      <c r="F1072" s="2">
        <f t="shared" si="248"/>
        <v>-1.645483195502554</v>
      </c>
      <c r="G1072" s="2">
        <f t="shared" si="249"/>
        <v>-0.30749637637274502</v>
      </c>
      <c r="H1072" s="2">
        <f t="shared" si="240"/>
        <v>0.4246745124915382</v>
      </c>
      <c r="I1072" s="25">
        <f t="shared" si="241"/>
        <v>9.4554021482368855E-2</v>
      </c>
      <c r="L1072" s="20">
        <v>847</v>
      </c>
      <c r="M1072" s="2">
        <f t="shared" si="242"/>
        <v>9.463473746868914E-2</v>
      </c>
      <c r="N1072" s="2">
        <f t="shared" si="250"/>
        <v>-0.18989216082757615</v>
      </c>
      <c r="O1072" s="2">
        <f t="shared" si="251"/>
        <v>0.18998450603196831</v>
      </c>
      <c r="P1072" s="2">
        <f t="shared" si="252"/>
        <v>-6.6070418141624926E-2</v>
      </c>
      <c r="Q1072" s="2">
        <f t="shared" si="253"/>
        <v>2.9160668232845999E-3</v>
      </c>
      <c r="R1072" s="2">
        <f t="shared" si="254"/>
        <v>4.2636763291955954E-3</v>
      </c>
      <c r="S1072" s="2">
        <f t="shared" si="243"/>
        <v>0.4246745124915382</v>
      </c>
      <c r="T1072" s="25">
        <f t="shared" si="244"/>
        <v>1.8178935840142828E-5</v>
      </c>
    </row>
    <row r="1073" spans="1:20" x14ac:dyDescent="0.2">
      <c r="A1073" s="20">
        <v>848</v>
      </c>
      <c r="B1073" s="2">
        <f t="shared" si="239"/>
        <v>-0.98706562344074411</v>
      </c>
      <c r="C1073" s="2">
        <f t="shared" si="245"/>
        <v>-1.2323934729144754</v>
      </c>
      <c r="D1073" s="2">
        <f t="shared" si="246"/>
        <v>2.7730672334105817</v>
      </c>
      <c r="E1073" s="2">
        <f t="shared" si="247"/>
        <v>1.9708937625205039</v>
      </c>
      <c r="F1073" s="2">
        <f t="shared" si="248"/>
        <v>-1.0153746532072632</v>
      </c>
      <c r="G1073" s="2">
        <f t="shared" si="249"/>
        <v>-0.81020125472794791</v>
      </c>
      <c r="H1073" s="2">
        <f t="shared" si="240"/>
        <v>0.9742985449784648</v>
      </c>
      <c r="I1073" s="25">
        <f t="shared" si="241"/>
        <v>0.65642607316274115</v>
      </c>
      <c r="L1073" s="20">
        <v>848</v>
      </c>
      <c r="M1073" s="2">
        <f t="shared" si="242"/>
        <v>0.96214778371087406</v>
      </c>
      <c r="N1073" s="2">
        <f t="shared" si="250"/>
        <v>-0.52076843873360756</v>
      </c>
      <c r="O1073" s="2">
        <f t="shared" si="251"/>
        <v>0.1667220268084621</v>
      </c>
      <c r="P1073" s="2">
        <f t="shared" si="252"/>
        <v>2.6231550907927824E-3</v>
      </c>
      <c r="Q1073" s="2">
        <f t="shared" si="253"/>
        <v>-1.7757228027676805E-2</v>
      </c>
      <c r="R1073" s="2">
        <f t="shared" si="254"/>
        <v>4.5620430618320074E-3</v>
      </c>
      <c r="S1073" s="2">
        <f t="shared" si="243"/>
        <v>0.9742985449784648</v>
      </c>
      <c r="T1073" s="25">
        <f t="shared" si="244"/>
        <v>2.0812236898009557E-5</v>
      </c>
    </row>
    <row r="1074" spans="1:20" x14ac:dyDescent="0.2">
      <c r="A1074" s="20">
        <v>849</v>
      </c>
      <c r="B1074" s="2">
        <f t="shared" si="239"/>
        <v>-0.85822830566927311</v>
      </c>
      <c r="C1074" s="2">
        <f t="shared" si="245"/>
        <v>-2.6656502731780498</v>
      </c>
      <c r="D1074" s="2">
        <f t="shared" si="246"/>
        <v>0.73494539866921538</v>
      </c>
      <c r="E1074" s="2">
        <f t="shared" si="247"/>
        <v>2.7215342367715691</v>
      </c>
      <c r="F1074" s="2">
        <f t="shared" si="248"/>
        <v>9.2280454158009784E-2</v>
      </c>
      <c r="G1074" s="2">
        <f t="shared" si="249"/>
        <v>-0.93185582324077465</v>
      </c>
      <c r="H1074" s="2">
        <f t="shared" si="240"/>
        <v>0.73655582465195124</v>
      </c>
      <c r="I1074" s="25">
        <f t="shared" si="241"/>
        <v>0.86835527530774181</v>
      </c>
      <c r="L1074" s="20">
        <v>849</v>
      </c>
      <c r="M1074" s="2">
        <f t="shared" si="242"/>
        <v>0.60264868329170351</v>
      </c>
      <c r="N1074" s="2">
        <f t="shared" si="250"/>
        <v>-0.18751680329609841</v>
      </c>
      <c r="O1074" s="2">
        <f t="shared" si="251"/>
        <v>-6.9158467519747427E-2</v>
      </c>
      <c r="P1074" s="2">
        <f t="shared" si="252"/>
        <v>6.7971459318306171E-2</v>
      </c>
      <c r="Q1074" s="2">
        <f t="shared" si="253"/>
        <v>-1.5785005370967317E-2</v>
      </c>
      <c r="R1074" s="2">
        <f t="shared" si="254"/>
        <v>-9.5749296977512912E-4</v>
      </c>
      <c r="S1074" s="2">
        <f t="shared" si="243"/>
        <v>0.73655582465195124</v>
      </c>
      <c r="T1074" s="25">
        <f t="shared" si="244"/>
        <v>9.1679278716879635E-7</v>
      </c>
    </row>
    <row r="1075" spans="1:20" x14ac:dyDescent="0.2">
      <c r="A1075" s="20">
        <v>850</v>
      </c>
      <c r="B1075" s="2">
        <f t="shared" si="239"/>
        <v>-0.32575280555430031</v>
      </c>
      <c r="C1075" s="2">
        <f t="shared" si="245"/>
        <v>-2.8452100980315076</v>
      </c>
      <c r="D1075" s="2">
        <f t="shared" si="246"/>
        <v>-1.648832740904917</v>
      </c>
      <c r="E1075" s="2">
        <f t="shared" si="247"/>
        <v>2.1921946343234677</v>
      </c>
      <c r="F1075" s="2">
        <f t="shared" si="248"/>
        <v>1.1565346220108976</v>
      </c>
      <c r="G1075" s="2">
        <f t="shared" si="249"/>
        <v>-0.61524403743457456</v>
      </c>
      <c r="H1075" s="2">
        <f t="shared" si="240"/>
        <v>0.10611489032649779</v>
      </c>
      <c r="I1075" s="25">
        <f t="shared" si="241"/>
        <v>0.3785252255987962</v>
      </c>
      <c r="L1075" s="20">
        <v>850</v>
      </c>
      <c r="M1075" s="2">
        <f t="shared" si="242"/>
        <v>-0.52539893647911362</v>
      </c>
      <c r="N1075" s="2">
        <f t="shared" si="250"/>
        <v>0.38487210319556153</v>
      </c>
      <c r="O1075" s="2">
        <f t="shared" si="251"/>
        <v>-0.21684224079547704</v>
      </c>
      <c r="P1075" s="2">
        <f t="shared" si="252"/>
        <v>4.6636815643368253E-2</v>
      </c>
      <c r="Q1075" s="2">
        <f t="shared" si="253"/>
        <v>6.3175898264197783E-3</v>
      </c>
      <c r="R1075" s="2">
        <f t="shared" si="254"/>
        <v>-5.2559530667449037E-3</v>
      </c>
      <c r="S1075" s="2">
        <f t="shared" si="243"/>
        <v>0.10611489032649779</v>
      </c>
      <c r="T1075" s="25">
        <f t="shared" si="244"/>
        <v>2.7625042639825157E-5</v>
      </c>
    </row>
    <row r="1076" spans="1:20" x14ac:dyDescent="0.2">
      <c r="A1076" s="20">
        <v>851</v>
      </c>
      <c r="B1076" s="2">
        <f t="shared" si="239"/>
        <v>0.35992932904076669</v>
      </c>
      <c r="C1076" s="2">
        <f t="shared" si="245"/>
        <v>-1.6866231561466083</v>
      </c>
      <c r="D1076" s="2">
        <f t="shared" si="246"/>
        <v>-3.257139078709204</v>
      </c>
      <c r="E1076" s="2">
        <f t="shared" si="247"/>
        <v>0.63183164136698855</v>
      </c>
      <c r="F1076" s="2">
        <f t="shared" si="248"/>
        <v>1.6768524857800957</v>
      </c>
      <c r="G1076" s="2">
        <f t="shared" si="249"/>
        <v>-9.2733673696246063E-3</v>
      </c>
      <c r="H1076" s="2">
        <f t="shared" si="240"/>
        <v>0.12954912190373649</v>
      </c>
      <c r="I1076" s="25">
        <f t="shared" si="241"/>
        <v>8.5995342372018396E-5</v>
      </c>
      <c r="L1076" s="20">
        <v>851</v>
      </c>
      <c r="M1076" s="2">
        <f t="shared" si="242"/>
        <v>-0.98341344094568772</v>
      </c>
      <c r="N1076" s="2">
        <f t="shared" si="250"/>
        <v>0.46643958544540348</v>
      </c>
      <c r="O1076" s="2">
        <f t="shared" si="251"/>
        <v>-8.7990467380939616E-2</v>
      </c>
      <c r="P1076" s="2">
        <f t="shared" si="252"/>
        <v>-3.4173035733366663E-2</v>
      </c>
      <c r="Q1076" s="2">
        <f t="shared" si="253"/>
        <v>2.0363460697373666E-2</v>
      </c>
      <c r="R1076" s="2">
        <f t="shared" si="254"/>
        <v>-2.8515777320297195E-3</v>
      </c>
      <c r="S1076" s="2">
        <f t="shared" si="243"/>
        <v>0.12954912190373649</v>
      </c>
      <c r="T1076" s="25">
        <f t="shared" si="244"/>
        <v>8.131495561807758E-6</v>
      </c>
    </row>
    <row r="1077" spans="1:20" x14ac:dyDescent="0.2">
      <c r="A1077" s="20">
        <v>852</v>
      </c>
      <c r="B1077" s="2">
        <f t="shared" si="239"/>
        <v>0.87633107613714345</v>
      </c>
      <c r="C1077" s="2">
        <f t="shared" si="245"/>
        <v>0.26520901028782917</v>
      </c>
      <c r="D1077" s="2">
        <f t="shared" si="246"/>
        <v>-3.3335620135945407</v>
      </c>
      <c r="E1077" s="2">
        <f t="shared" si="247"/>
        <v>-1.2256916451661168</v>
      </c>
      <c r="F1077" s="2">
        <f t="shared" si="248"/>
        <v>1.408520423944059</v>
      </c>
      <c r="G1077" s="2">
        <f t="shared" si="249"/>
        <v>0.60105871226962093</v>
      </c>
      <c r="H1077" s="2">
        <f t="shared" si="240"/>
        <v>0.76795615500368386</v>
      </c>
      <c r="I1077" s="25">
        <f t="shared" si="241"/>
        <v>0.36127157559521494</v>
      </c>
      <c r="L1077" s="20">
        <v>852</v>
      </c>
      <c r="M1077" s="2">
        <f t="shared" si="242"/>
        <v>-0.18729603588741622</v>
      </c>
      <c r="N1077" s="2">
        <f t="shared" si="250"/>
        <v>-4.6836101633517174E-2</v>
      </c>
      <c r="O1077" s="2">
        <f t="shared" si="251"/>
        <v>0.15307418444444654</v>
      </c>
      <c r="P1077" s="2">
        <f t="shared" si="252"/>
        <v>-7.1402544627364173E-2</v>
      </c>
      <c r="Q1077" s="2">
        <f t="shared" si="253"/>
        <v>8.440125956922161E-3</v>
      </c>
      <c r="R1077" s="2">
        <f t="shared" si="254"/>
        <v>3.1893704593522103E-3</v>
      </c>
      <c r="S1077" s="2">
        <f t="shared" si="243"/>
        <v>0.76795615500368386</v>
      </c>
      <c r="T1077" s="25">
        <f t="shared" si="244"/>
        <v>1.017208392698853E-5</v>
      </c>
    </row>
    <row r="1078" spans="1:20" x14ac:dyDescent="0.2">
      <c r="A1078" s="20">
        <v>853</v>
      </c>
      <c r="B1078" s="2">
        <f t="shared" si="239"/>
        <v>0.98058062507540888</v>
      </c>
      <c r="C1078" s="2">
        <f t="shared" si="245"/>
        <v>2.0923092351788055</v>
      </c>
      <c r="D1078" s="2">
        <f t="shared" si="246"/>
        <v>-1.8421586451430554</v>
      </c>
      <c r="E1078" s="2">
        <f t="shared" si="247"/>
        <v>-2.5067529990173387</v>
      </c>
      <c r="F1078" s="2">
        <f t="shared" si="248"/>
        <v>0.47773919798840003</v>
      </c>
      <c r="G1078" s="2">
        <f t="shared" si="249"/>
        <v>0.92870348772701239</v>
      </c>
      <c r="H1078" s="2">
        <f t="shared" si="240"/>
        <v>0.9615383622732796</v>
      </c>
      <c r="I1078" s="25">
        <f t="shared" si="241"/>
        <v>0.86249016811631707</v>
      </c>
      <c r="L1078" s="20">
        <v>853</v>
      </c>
      <c r="M1078" s="2">
        <f t="shared" si="242"/>
        <v>0.84767709897255017</v>
      </c>
      <c r="N1078" s="2">
        <f t="shared" si="250"/>
        <v>-0.50038243467813759</v>
      </c>
      <c r="O1078" s="2">
        <f t="shared" si="251"/>
        <v>0.19892570286820463</v>
      </c>
      <c r="P1078" s="2">
        <f t="shared" si="252"/>
        <v>-1.7573495736826657E-2</v>
      </c>
      <c r="Q1078" s="2">
        <f t="shared" si="253"/>
        <v>-1.4246770518879874E-2</v>
      </c>
      <c r="R1078" s="2">
        <f t="shared" si="254"/>
        <v>5.1629639677143787E-3</v>
      </c>
      <c r="S1078" s="2">
        <f t="shared" si="243"/>
        <v>0.9615383622732796</v>
      </c>
      <c r="T1078" s="25">
        <f t="shared" si="244"/>
        <v>2.6656196931916999E-5</v>
      </c>
    </row>
    <row r="1079" spans="1:20" x14ac:dyDescent="0.2">
      <c r="A1079" s="20">
        <v>854</v>
      </c>
      <c r="B1079" s="2">
        <f t="shared" si="239"/>
        <v>0.62364778404578713</v>
      </c>
      <c r="C1079" s="2">
        <f t="shared" si="245"/>
        <v>2.9353637335315628</v>
      </c>
      <c r="D1079" s="2">
        <f t="shared" si="246"/>
        <v>0.51564071864205618</v>
      </c>
      <c r="E1079" s="2">
        <f t="shared" si="247"/>
        <v>-2.6088492483346246</v>
      </c>
      <c r="F1079" s="2">
        <f t="shared" si="248"/>
        <v>-0.67773023766208962</v>
      </c>
      <c r="G1079" s="2">
        <f t="shared" si="249"/>
        <v>0.81956450151409943</v>
      </c>
      <c r="H1079" s="2">
        <f t="shared" si="240"/>
        <v>0.38893655854522075</v>
      </c>
      <c r="I1079" s="25">
        <f t="shared" si="241"/>
        <v>0.67168597214205428</v>
      </c>
      <c r="L1079" s="20">
        <v>854</v>
      </c>
      <c r="M1079" s="2">
        <f t="shared" si="242"/>
        <v>0.80162077609744453</v>
      </c>
      <c r="N1079" s="2">
        <f t="shared" si="250"/>
        <v>-0.31579880918557629</v>
      </c>
      <c r="O1079" s="2">
        <f t="shared" si="251"/>
        <v>-8.9096424464239349E-3</v>
      </c>
      <c r="P1079" s="2">
        <f t="shared" si="252"/>
        <v>5.8666759720350542E-2</v>
      </c>
      <c r="Q1079" s="2">
        <f t="shared" si="253"/>
        <v>-1.8764981504461861E-2</v>
      </c>
      <c r="R1079" s="2">
        <f t="shared" si="254"/>
        <v>5.5230960021138685E-4</v>
      </c>
      <c r="S1079" s="2">
        <f t="shared" si="243"/>
        <v>0.38893655854522075</v>
      </c>
      <c r="T1079" s="25">
        <f t="shared" si="244"/>
        <v>3.0504589448566199E-7</v>
      </c>
    </row>
    <row r="1080" spans="1:20" x14ac:dyDescent="0.2">
      <c r="A1080" s="20">
        <v>855</v>
      </c>
      <c r="B1080" s="2">
        <f t="shared" si="239"/>
        <v>-2.6596354586037197E-2</v>
      </c>
      <c r="C1080" s="2">
        <f t="shared" si="245"/>
        <v>2.3978708016808774</v>
      </c>
      <c r="D1080" s="2">
        <f t="shared" si="246"/>
        <v>2.6309261953413299</v>
      </c>
      <c r="E1080" s="2">
        <f t="shared" si="247"/>
        <v>-1.4839629317661527</v>
      </c>
      <c r="F1080" s="2">
        <f t="shared" si="248"/>
        <v>-1.514452552713017</v>
      </c>
      <c r="G1080" s="2">
        <f t="shared" si="249"/>
        <v>0.32497152419051628</v>
      </c>
      <c r="H1080" s="2">
        <f t="shared" si="240"/>
        <v>7.0736607726622181E-4</v>
      </c>
      <c r="I1080" s="25">
        <f t="shared" si="241"/>
        <v>0.1056064915347073</v>
      </c>
      <c r="L1080" s="20">
        <v>855</v>
      </c>
      <c r="M1080" s="2">
        <f t="shared" si="242"/>
        <v>-0.26673009023558142</v>
      </c>
      <c r="N1080" s="2">
        <f t="shared" si="250"/>
        <v>0.27151813995233925</v>
      </c>
      <c r="O1080" s="2">
        <f t="shared" si="251"/>
        <v>-0.20538265892836804</v>
      </c>
      <c r="P1080" s="2">
        <f t="shared" si="252"/>
        <v>6.0090206366193791E-2</v>
      </c>
      <c r="Q1080" s="2">
        <f t="shared" si="253"/>
        <v>6.4749739736477555E-4</v>
      </c>
      <c r="R1080" s="2">
        <f t="shared" si="254"/>
        <v>-4.7626966347044351E-3</v>
      </c>
      <c r="S1080" s="2">
        <f t="shared" si="243"/>
        <v>7.0736607726622181E-4</v>
      </c>
      <c r="T1080" s="25">
        <f t="shared" si="244"/>
        <v>2.2683279234224952E-5</v>
      </c>
    </row>
    <row r="1081" spans="1:20" x14ac:dyDescent="0.2">
      <c r="A1081" s="20">
        <v>856</v>
      </c>
      <c r="B1081" s="2">
        <f t="shared" si="239"/>
        <v>-0.66433181207645764</v>
      </c>
      <c r="C1081" s="2">
        <f t="shared" si="245"/>
        <v>0.73262176403485446</v>
      </c>
      <c r="D1081" s="2">
        <f t="shared" si="246"/>
        <v>3.5088459730157848</v>
      </c>
      <c r="E1081" s="2">
        <f t="shared" si="247"/>
        <v>0.33885433917237623</v>
      </c>
      <c r="F1081" s="2">
        <f t="shared" si="248"/>
        <v>-1.6389041682491099</v>
      </c>
      <c r="G1081" s="2">
        <f t="shared" si="249"/>
        <v>-0.32246063878000325</v>
      </c>
      <c r="H1081" s="2">
        <f t="shared" si="240"/>
        <v>0.44133675653678983</v>
      </c>
      <c r="I1081" s="25">
        <f t="shared" si="241"/>
        <v>0.10398086356240774</v>
      </c>
      <c r="L1081" s="20">
        <v>856</v>
      </c>
      <c r="M1081" s="2">
        <f t="shared" si="242"/>
        <v>-0.99492420919567348</v>
      </c>
      <c r="N1081" s="2">
        <f t="shared" si="250"/>
        <v>0.51257221617118609</v>
      </c>
      <c r="O1081" s="2">
        <f t="shared" si="251"/>
        <v>-0.13993435574905211</v>
      </c>
      <c r="P1081" s="2">
        <f t="shared" si="252"/>
        <v>-1.5118455230573657E-2</v>
      </c>
      <c r="Q1081" s="2">
        <f t="shared" si="253"/>
        <v>1.9234232910329462E-2</v>
      </c>
      <c r="R1081" s="2">
        <f t="shared" si="254"/>
        <v>-4.0039097158294156E-3</v>
      </c>
      <c r="S1081" s="2">
        <f t="shared" si="243"/>
        <v>0.44133675653678983</v>
      </c>
      <c r="T1081" s="25">
        <f t="shared" si="244"/>
        <v>1.6031293012513192E-5</v>
      </c>
    </row>
    <row r="1082" spans="1:20" x14ac:dyDescent="0.2">
      <c r="A1082" s="20">
        <v>857</v>
      </c>
      <c r="B1082" s="2">
        <f t="shared" si="239"/>
        <v>-0.98962163787648871</v>
      </c>
      <c r="C1082" s="2">
        <f t="shared" si="245"/>
        <v>-1.2771907367675996</v>
      </c>
      <c r="D1082" s="2">
        <f t="shared" si="246"/>
        <v>2.736500662350192</v>
      </c>
      <c r="E1082" s="2">
        <f t="shared" si="247"/>
        <v>2.0023031196530354</v>
      </c>
      <c r="F1082" s="2">
        <f t="shared" si="248"/>
        <v>-0.9925535448736087</v>
      </c>
      <c r="G1082" s="2">
        <f t="shared" si="249"/>
        <v>-0.81823452474581815</v>
      </c>
      <c r="H1082" s="2">
        <f t="shared" si="240"/>
        <v>0.97935098615334415</v>
      </c>
      <c r="I1082" s="25">
        <f t="shared" si="241"/>
        <v>0.66950773748601489</v>
      </c>
      <c r="L1082" s="20">
        <v>857</v>
      </c>
      <c r="M1082" s="2">
        <f t="shared" si="242"/>
        <v>-0.45430691440178578</v>
      </c>
      <c r="N1082" s="2">
        <f t="shared" si="250"/>
        <v>9.9950894565478454E-2</v>
      </c>
      <c r="O1082" s="2">
        <f t="shared" si="251"/>
        <v>0.10397006108161971</v>
      </c>
      <c r="P1082" s="2">
        <f t="shared" si="252"/>
        <v>-7.1046785343219079E-2</v>
      </c>
      <c r="Q1082" s="2">
        <f t="shared" si="253"/>
        <v>1.3291849495561621E-2</v>
      </c>
      <c r="R1082" s="2">
        <f t="shared" si="254"/>
        <v>1.8610011671853334E-3</v>
      </c>
      <c r="S1082" s="2">
        <f t="shared" si="243"/>
        <v>0.97935098615334415</v>
      </c>
      <c r="T1082" s="25">
        <f t="shared" si="244"/>
        <v>3.4633253442651734E-6</v>
      </c>
    </row>
    <row r="1083" spans="1:20" x14ac:dyDescent="0.2">
      <c r="A1083" s="20">
        <v>858</v>
      </c>
      <c r="B1083" s="2">
        <f t="shared" si="239"/>
        <v>-0.84947694411856756</v>
      </c>
      <c r="C1083" s="2">
        <f t="shared" si="245"/>
        <v>-2.6863204774124925</v>
      </c>
      <c r="D1083" s="2">
        <f t="shared" si="246"/>
        <v>0.67713633117895577</v>
      </c>
      <c r="E1083" s="2">
        <f t="shared" si="247"/>
        <v>2.7240374561115894</v>
      </c>
      <c r="F1083" s="2">
        <f t="shared" si="248"/>
        <v>0.12061051973290608</v>
      </c>
      <c r="G1083" s="2">
        <f t="shared" si="249"/>
        <v>-0.92917992845654607</v>
      </c>
      <c r="H1083" s="2">
        <f t="shared" si="240"/>
        <v>0.72161107858901996</v>
      </c>
      <c r="I1083" s="25">
        <f t="shared" si="241"/>
        <v>0.86337533944651201</v>
      </c>
      <c r="L1083" s="20">
        <v>858</v>
      </c>
      <c r="M1083" s="2">
        <f t="shared" si="242"/>
        <v>0.66568094250397425</v>
      </c>
      <c r="N1083" s="2">
        <f t="shared" si="250"/>
        <v>-0.44013625274587242</v>
      </c>
      <c r="O1083" s="2">
        <f t="shared" si="251"/>
        <v>0.21528307148170522</v>
      </c>
      <c r="P1083" s="2">
        <f t="shared" si="252"/>
        <v>-3.6370251968950364E-2</v>
      </c>
      <c r="Q1083" s="2">
        <f t="shared" si="253"/>
        <v>-9.6014234382332496E-3</v>
      </c>
      <c r="R1083" s="2">
        <f t="shared" si="254"/>
        <v>5.352606123859658E-3</v>
      </c>
      <c r="S1083" s="2">
        <f t="shared" si="243"/>
        <v>0.72161107858901996</v>
      </c>
      <c r="T1083" s="25">
        <f t="shared" si="244"/>
        <v>2.8650392317179911E-5</v>
      </c>
    </row>
    <row r="1084" spans="1:20" x14ac:dyDescent="0.2">
      <c r="A1084" s="20">
        <v>859</v>
      </c>
      <c r="B1084" s="2">
        <f t="shared" si="239"/>
        <v>-0.30980997009825445</v>
      </c>
      <c r="C1084" s="2">
        <f t="shared" si="245"/>
        <v>-2.8320317226149725</v>
      </c>
      <c r="D1084" s="2">
        <f t="shared" si="246"/>
        <v>-1.7006957970927834</v>
      </c>
      <c r="E1084" s="2">
        <f t="shared" si="247"/>
        <v>2.1646144127014866</v>
      </c>
      <c r="F1084" s="2">
        <f t="shared" si="248"/>
        <v>1.1770495723176806</v>
      </c>
      <c r="G1084" s="2">
        <f t="shared" si="249"/>
        <v>-0.60311749297727824</v>
      </c>
      <c r="H1084" s="2">
        <f t="shared" si="240"/>
        <v>9.5982217572281314E-2</v>
      </c>
      <c r="I1084" s="25">
        <f t="shared" si="241"/>
        <v>0.36375071033519724</v>
      </c>
      <c r="L1084" s="20">
        <v>859</v>
      </c>
      <c r="M1084" s="2">
        <f t="shared" si="242"/>
        <v>0.9367362174490409</v>
      </c>
      <c r="N1084" s="2">
        <f t="shared" si="250"/>
        <v>-0.41892446298308184</v>
      </c>
      <c r="O1084" s="2">
        <f t="shared" si="251"/>
        <v>5.2048919636246395E-2</v>
      </c>
      <c r="P1084" s="2">
        <f t="shared" si="252"/>
        <v>4.4688699676760979E-2</v>
      </c>
      <c r="Q1084" s="2">
        <f t="shared" si="253"/>
        <v>-2.0250149969289848E-2</v>
      </c>
      <c r="R1084" s="2">
        <f t="shared" si="254"/>
        <v>2.0181155040843958E-3</v>
      </c>
      <c r="S1084" s="2">
        <f t="shared" si="243"/>
        <v>9.5982217572281314E-2</v>
      </c>
      <c r="T1084" s="25">
        <f t="shared" si="244"/>
        <v>4.0727901878258151E-6</v>
      </c>
    </row>
    <row r="1085" spans="1:20" x14ac:dyDescent="0.2">
      <c r="A1085" s="20">
        <v>860</v>
      </c>
      <c r="B1085" s="2">
        <f t="shared" si="239"/>
        <v>0.37556547377360389</v>
      </c>
      <c r="C1085" s="2">
        <f t="shared" si="245"/>
        <v>-1.6457941969552927</v>
      </c>
      <c r="D1085" s="2">
        <f t="shared" si="246"/>
        <v>-3.278664117886922</v>
      </c>
      <c r="E1085" s="2">
        <f t="shared" si="247"/>
        <v>0.58713938796467346</v>
      </c>
      <c r="F1085" s="2">
        <f t="shared" si="248"/>
        <v>1.6799038191345477</v>
      </c>
      <c r="G1085" s="2">
        <f t="shared" si="249"/>
        <v>6.6005234199912315E-3</v>
      </c>
      <c r="H1085" s="2">
        <f t="shared" si="240"/>
        <v>0.14104942509079155</v>
      </c>
      <c r="I1085" s="25">
        <f t="shared" si="241"/>
        <v>4.3566909417852746E-5</v>
      </c>
      <c r="L1085" s="20">
        <v>860</v>
      </c>
      <c r="M1085" s="2">
        <f t="shared" si="242"/>
        <v>1.3186322079561264E-2</v>
      </c>
      <c r="N1085" s="2">
        <f t="shared" si="250"/>
        <v>0.13653519734202102</v>
      </c>
      <c r="O1085" s="2">
        <f t="shared" si="251"/>
        <v>-0.17756241219710439</v>
      </c>
      <c r="P1085" s="2">
        <f t="shared" si="252"/>
        <v>6.875684569962974E-2</v>
      </c>
      <c r="Q1085" s="2">
        <f t="shared" si="253"/>
        <v>-5.0741743031575588E-3</v>
      </c>
      <c r="R1085" s="2">
        <f t="shared" si="254"/>
        <v>-3.89004651920159E-3</v>
      </c>
      <c r="S1085" s="2">
        <f t="shared" si="243"/>
        <v>0.14104942509079155</v>
      </c>
      <c r="T1085" s="25">
        <f t="shared" si="244"/>
        <v>1.5132461921552407E-5</v>
      </c>
    </row>
    <row r="1086" spans="1:20" x14ac:dyDescent="0.2">
      <c r="A1086" s="20">
        <v>861</v>
      </c>
      <c r="B1086" s="2">
        <f t="shared" si="239"/>
        <v>0.88430660695725605</v>
      </c>
      <c r="C1086" s="2">
        <f t="shared" si="245"/>
        <v>0.31448605577617128</v>
      </c>
      <c r="D1086" s="2">
        <f t="shared" si="246"/>
        <v>-3.314625473498821</v>
      </c>
      <c r="E1086" s="2">
        <f t="shared" si="247"/>
        <v>-1.2664764652379368</v>
      </c>
      <c r="F1086" s="2">
        <f t="shared" si="248"/>
        <v>1.3926730505911844</v>
      </c>
      <c r="G1086" s="2">
        <f t="shared" si="249"/>
        <v>0.61321421051681713</v>
      </c>
      <c r="H1086" s="2">
        <f t="shared" si="240"/>
        <v>0.78199817510825498</v>
      </c>
      <c r="I1086" s="25">
        <f t="shared" si="241"/>
        <v>0.37603166797976328</v>
      </c>
      <c r="L1086" s="20">
        <v>861</v>
      </c>
      <c r="M1086" s="2">
        <f t="shared" si="242"/>
        <v>-0.92717988533192996</v>
      </c>
      <c r="N1086" s="2">
        <f t="shared" si="250"/>
        <v>0.51787363801479325</v>
      </c>
      <c r="O1086" s="2">
        <f t="shared" si="251"/>
        <v>-0.18073115356271879</v>
      </c>
      <c r="P1086" s="2">
        <f t="shared" si="252"/>
        <v>5.1404527484329547E-3</v>
      </c>
      <c r="Q1086" s="2">
        <f t="shared" si="253"/>
        <v>1.6572817156638421E-2</v>
      </c>
      <c r="R1086" s="2">
        <f t="shared" si="254"/>
        <v>-4.8372925471126772E-3</v>
      </c>
      <c r="S1086" s="2">
        <f t="shared" si="243"/>
        <v>0.78199817510825498</v>
      </c>
      <c r="T1086" s="25">
        <f t="shared" si="244"/>
        <v>2.3399399186351852E-5</v>
      </c>
    </row>
    <row r="1087" spans="1:20" x14ac:dyDescent="0.2">
      <c r="A1087" s="20">
        <v>862</v>
      </c>
      <c r="B1087" s="2">
        <f t="shared" si="239"/>
        <v>0.97714452521707396</v>
      </c>
      <c r="C1087" s="2">
        <f t="shared" si="245"/>
        <v>2.1268586024959282</v>
      </c>
      <c r="D1087" s="2">
        <f t="shared" si="246"/>
        <v>-1.79166667647252</v>
      </c>
      <c r="E1087" s="2">
        <f t="shared" si="247"/>
        <v>-2.5244486475984989</v>
      </c>
      <c r="F1087" s="2">
        <f t="shared" si="248"/>
        <v>0.45044638523809516</v>
      </c>
      <c r="G1087" s="2">
        <f t="shared" si="249"/>
        <v>0.93142367267123594</v>
      </c>
      <c r="H1087" s="2">
        <f t="shared" si="240"/>
        <v>0.95481142316170087</v>
      </c>
      <c r="I1087" s="25">
        <f t="shared" si="241"/>
        <v>0.86755005801237361</v>
      </c>
      <c r="L1087" s="20">
        <v>862</v>
      </c>
      <c r="M1087" s="2">
        <f t="shared" si="242"/>
        <v>-0.68512796456928393</v>
      </c>
      <c r="N1087" s="2">
        <f t="shared" si="250"/>
        <v>0.2387758598053438</v>
      </c>
      <c r="O1087" s="2">
        <f t="shared" si="251"/>
        <v>4.6583742259107441E-2</v>
      </c>
      <c r="P1087" s="2">
        <f t="shared" si="252"/>
        <v>-6.5031479869850889E-2</v>
      </c>
      <c r="Q1087" s="2">
        <f t="shared" si="253"/>
        <v>1.7084751923592927E-2</v>
      </c>
      <c r="R1087" s="2">
        <f t="shared" si="254"/>
        <v>3.8438558894855084E-4</v>
      </c>
      <c r="S1087" s="2">
        <f t="shared" si="243"/>
        <v>0.95481142316170087</v>
      </c>
      <c r="T1087" s="25">
        <f t="shared" si="244"/>
        <v>1.4775228099132429E-7</v>
      </c>
    </row>
    <row r="1088" spans="1:20" x14ac:dyDescent="0.2">
      <c r="A1088" s="20">
        <v>863</v>
      </c>
      <c r="B1088" s="2">
        <f t="shared" si="239"/>
        <v>0.6104161049629564</v>
      </c>
      <c r="C1088" s="2">
        <f t="shared" si="245"/>
        <v>2.9389363153794617</v>
      </c>
      <c r="D1088" s="2">
        <f t="shared" si="246"/>
        <v>0.57394095406287982</v>
      </c>
      <c r="E1088" s="2">
        <f t="shared" si="247"/>
        <v>-2.5951331853952735</v>
      </c>
      <c r="F1088" s="2">
        <f t="shared" si="248"/>
        <v>-0.70363225351139513</v>
      </c>
      <c r="G1088" s="2">
        <f t="shared" si="249"/>
        <v>0.81157002767202135</v>
      </c>
      <c r="H1088" s="2">
        <f t="shared" si="240"/>
        <v>0.372607821198147</v>
      </c>
      <c r="I1088" s="25">
        <f t="shared" si="241"/>
        <v>0.65864590981556548</v>
      </c>
      <c r="L1088" s="20">
        <v>863</v>
      </c>
      <c r="M1088" s="2">
        <f t="shared" si="242"/>
        <v>0.43065702379090343</v>
      </c>
      <c r="N1088" s="2">
        <f t="shared" si="250"/>
        <v>-0.34482906925023171</v>
      </c>
      <c r="O1088" s="2">
        <f t="shared" si="251"/>
        <v>0.21449111404292023</v>
      </c>
      <c r="P1088" s="2">
        <f t="shared" si="252"/>
        <v>-5.2269774780362113E-2</v>
      </c>
      <c r="Q1088" s="2">
        <f t="shared" si="253"/>
        <v>-4.1912324710285187E-3</v>
      </c>
      <c r="R1088" s="2">
        <f t="shared" si="254"/>
        <v>5.1158627448208791E-3</v>
      </c>
      <c r="S1088" s="2">
        <f t="shared" si="243"/>
        <v>0.372607821198147</v>
      </c>
      <c r="T1088" s="25">
        <f t="shared" si="244"/>
        <v>2.6172051623846219E-5</v>
      </c>
    </row>
    <row r="1089" spans="1:20" x14ac:dyDescent="0.2">
      <c r="A1089" s="20">
        <v>864</v>
      </c>
      <c r="B1089" s="2">
        <f t="shared" si="239"/>
        <v>-4.3400547470043079E-2</v>
      </c>
      <c r="C1089" s="2">
        <f t="shared" si="245"/>
        <v>2.368786356993366</v>
      </c>
      <c r="D1089" s="2">
        <f t="shared" si="246"/>
        <v>2.6696151858277219</v>
      </c>
      <c r="E1089" s="2">
        <f t="shared" si="247"/>
        <v>-1.4452860360260662</v>
      </c>
      <c r="F1089" s="2">
        <f t="shared" si="248"/>
        <v>-1.5267816488772357</v>
      </c>
      <c r="G1089" s="2">
        <f t="shared" si="249"/>
        <v>0.31002231752716614</v>
      </c>
      <c r="H1089" s="2">
        <f t="shared" si="240"/>
        <v>1.8836075206994627E-3</v>
      </c>
      <c r="I1089" s="25">
        <f t="shared" si="241"/>
        <v>9.6113837364915022E-2</v>
      </c>
      <c r="L1089" s="20">
        <v>864</v>
      </c>
      <c r="M1089" s="2">
        <f t="shared" si="242"/>
        <v>0.99723178875020579</v>
      </c>
      <c r="N1089" s="2">
        <f t="shared" si="250"/>
        <v>-0.48867883422897229</v>
      </c>
      <c r="O1089" s="2">
        <f t="shared" si="251"/>
        <v>0.1088612946204295</v>
      </c>
      <c r="P1089" s="2">
        <f t="shared" si="252"/>
        <v>2.7150763436961274E-2</v>
      </c>
      <c r="Q1089" s="2">
        <f t="shared" si="253"/>
        <v>-2.0122203097024102E-2</v>
      </c>
      <c r="R1089" s="2">
        <f t="shared" si="254"/>
        <v>3.3231594838720744E-3</v>
      </c>
      <c r="S1089" s="2">
        <f t="shared" si="243"/>
        <v>1.8836075206994627E-3</v>
      </c>
      <c r="T1089" s="25">
        <f t="shared" si="244"/>
        <v>1.1043388955248912E-5</v>
      </c>
    </row>
    <row r="1090" spans="1:20" x14ac:dyDescent="0.2">
      <c r="A1090" s="20">
        <v>865</v>
      </c>
      <c r="B1090" s="2">
        <f t="shared" si="239"/>
        <v>-0.67680524427561783</v>
      </c>
      <c r="C1090" s="2">
        <f t="shared" si="245"/>
        <v>0.68455916160546182</v>
      </c>
      <c r="D1090" s="2">
        <f t="shared" si="246"/>
        <v>3.5097276818098471</v>
      </c>
      <c r="E1090" s="2">
        <f t="shared" si="247"/>
        <v>0.38430171930346707</v>
      </c>
      <c r="F1090" s="2">
        <f t="shared" si="248"/>
        <v>-1.6318617781547715</v>
      </c>
      <c r="G1090" s="2">
        <f t="shared" si="249"/>
        <v>-0.33733373278305523</v>
      </c>
      <c r="H1090" s="2">
        <f t="shared" si="240"/>
        <v>0.45806533867897875</v>
      </c>
      <c r="I1090" s="25">
        <f t="shared" si="241"/>
        <v>0.11379404727334971</v>
      </c>
      <c r="L1090" s="20">
        <v>865</v>
      </c>
      <c r="M1090" s="2">
        <f t="shared" si="242"/>
        <v>0.29205231953757421</v>
      </c>
      <c r="N1090" s="2">
        <f t="shared" si="250"/>
        <v>-9.3240608127857158E-3</v>
      </c>
      <c r="O1090" s="2">
        <f t="shared" si="251"/>
        <v>-0.13559764550679423</v>
      </c>
      <c r="P1090" s="2">
        <f t="shared" si="252"/>
        <v>7.1946354122993425E-2</v>
      </c>
      <c r="Q1090" s="2">
        <f t="shared" si="253"/>
        <v>-1.0391640187748661E-2</v>
      </c>
      <c r="R1090" s="2">
        <f t="shared" si="254"/>
        <v>-2.7075175281688806E-3</v>
      </c>
      <c r="S1090" s="2">
        <f t="shared" si="243"/>
        <v>0.45806533867897875</v>
      </c>
      <c r="T1090" s="25">
        <f t="shared" si="244"/>
        <v>7.330651165341725E-6</v>
      </c>
    </row>
    <row r="1091" spans="1:20" x14ac:dyDescent="0.2">
      <c r="A1091" s="20">
        <v>866</v>
      </c>
      <c r="B1091" s="2">
        <f t="shared" si="239"/>
        <v>-0.99189785932465491</v>
      </c>
      <c r="C1091" s="2">
        <f t="shared" si="245"/>
        <v>-1.3216269040174584</v>
      </c>
      <c r="D1091" s="2">
        <f t="shared" si="246"/>
        <v>2.6991604080290021</v>
      </c>
      <c r="E1091" s="2">
        <f t="shared" si="247"/>
        <v>2.0331463711645767</v>
      </c>
      <c r="F1091" s="2">
        <f t="shared" si="248"/>
        <v>-0.96945181462246444</v>
      </c>
      <c r="G1091" s="2">
        <f t="shared" si="249"/>
        <v>-0.82603645758043387</v>
      </c>
      <c r="H1091" s="2">
        <f t="shared" si="240"/>
        <v>0.98386136333283292</v>
      </c>
      <c r="I1091" s="25">
        <f t="shared" si="241"/>
        <v>0.68233622925203197</v>
      </c>
      <c r="L1091" s="20">
        <v>866</v>
      </c>
      <c r="M1091" s="2">
        <f t="shared" si="242"/>
        <v>-0.78557694335555195</v>
      </c>
      <c r="N1091" s="2">
        <f t="shared" si="250"/>
        <v>0.48192154275147264</v>
      </c>
      <c r="O1091" s="2">
        <f t="shared" si="251"/>
        <v>-0.20713101129679645</v>
      </c>
      <c r="P1091" s="2">
        <f t="shared" si="252"/>
        <v>2.4989875208571939E-2</v>
      </c>
      <c r="Q1091" s="2">
        <f t="shared" si="253"/>
        <v>1.2591220289442625E-2</v>
      </c>
      <c r="R1091" s="2">
        <f t="shared" si="254"/>
        <v>-5.2853394273421027E-3</v>
      </c>
      <c r="S1091" s="2">
        <f t="shared" si="243"/>
        <v>0.98386136333283292</v>
      </c>
      <c r="T1091" s="25">
        <f t="shared" si="244"/>
        <v>2.7934812862216946E-5</v>
      </c>
    </row>
    <row r="1092" spans="1:20" x14ac:dyDescent="0.2">
      <c r="A1092" s="20">
        <v>867</v>
      </c>
      <c r="B1092" s="2">
        <f t="shared" si="239"/>
        <v>-0.84048541230174945</v>
      </c>
      <c r="C1092" s="2">
        <f t="shared" si="245"/>
        <v>-2.7062311856909393</v>
      </c>
      <c r="D1092" s="2">
        <f t="shared" si="246"/>
        <v>0.61913581880734225</v>
      </c>
      <c r="E1092" s="2">
        <f t="shared" si="247"/>
        <v>2.7257705158786072</v>
      </c>
      <c r="F1092" s="2">
        <f t="shared" si="248"/>
        <v>0.14890648542924928</v>
      </c>
      <c r="G1092" s="2">
        <f t="shared" si="249"/>
        <v>-0.92624132920204494</v>
      </c>
      <c r="H1092" s="2">
        <f t="shared" si="240"/>
        <v>0.7064157282920418</v>
      </c>
      <c r="I1092" s="25">
        <f t="shared" si="241"/>
        <v>0.85792299992197096</v>
      </c>
      <c r="L1092" s="20">
        <v>867</v>
      </c>
      <c r="M1092" s="2">
        <f t="shared" si="242"/>
        <v>-0.86137211386355672</v>
      </c>
      <c r="N1092" s="2">
        <f t="shared" si="250"/>
        <v>0.35858007694344535</v>
      </c>
      <c r="O1092" s="2">
        <f t="shared" si="251"/>
        <v>-1.4513410765224046E-2</v>
      </c>
      <c r="P1092" s="2">
        <f t="shared" si="252"/>
        <v>-5.3835803992574649E-2</v>
      </c>
      <c r="Q1092" s="2">
        <f t="shared" si="253"/>
        <v>1.9516692808100606E-2</v>
      </c>
      <c r="R1092" s="2">
        <f t="shared" si="254"/>
        <v>-1.1228499249573073E-3</v>
      </c>
      <c r="S1092" s="2">
        <f t="shared" si="243"/>
        <v>0.7064157282920418</v>
      </c>
      <c r="T1092" s="25">
        <f t="shared" si="244"/>
        <v>1.2607919539766307E-6</v>
      </c>
    </row>
    <row r="1093" spans="1:20" x14ac:dyDescent="0.2">
      <c r="A1093" s="20">
        <v>868</v>
      </c>
      <c r="B1093" s="2">
        <f t="shared" si="239"/>
        <v>-0.29377954292655478</v>
      </c>
      <c r="C1093" s="2">
        <f t="shared" si="245"/>
        <v>-2.8180526547052462</v>
      </c>
      <c r="D1093" s="2">
        <f t="shared" si="246"/>
        <v>-1.7520780202634432</v>
      </c>
      <c r="E1093" s="2">
        <f t="shared" si="247"/>
        <v>2.1364221956357508</v>
      </c>
      <c r="F1093" s="2">
        <f t="shared" si="248"/>
        <v>1.1972317386555729</v>
      </c>
      <c r="G1093" s="2">
        <f t="shared" si="249"/>
        <v>-0.59082043077993407</v>
      </c>
      <c r="H1093" s="2">
        <f t="shared" si="240"/>
        <v>8.630641984213544E-2</v>
      </c>
      <c r="I1093" s="25">
        <f t="shared" si="241"/>
        <v>0.34906878142698688</v>
      </c>
      <c r="L1093" s="20">
        <v>868</v>
      </c>
      <c r="M1093" s="2">
        <f t="shared" si="242"/>
        <v>0.16132721345863626</v>
      </c>
      <c r="N1093" s="2">
        <f t="shared" si="250"/>
        <v>-0.22205299978893006</v>
      </c>
      <c r="O1093" s="2">
        <f t="shared" si="251"/>
        <v>0.19661291742738041</v>
      </c>
      <c r="P1093" s="2">
        <f t="shared" si="252"/>
        <v>-6.4005517299002057E-2</v>
      </c>
      <c r="Q1093" s="2">
        <f t="shared" si="253"/>
        <v>1.5528296720156111E-3</v>
      </c>
      <c r="R1093" s="2">
        <f t="shared" si="254"/>
        <v>4.4715926724466894E-3</v>
      </c>
      <c r="S1093" s="2">
        <f t="shared" si="243"/>
        <v>8.630641984213544E-2</v>
      </c>
      <c r="T1093" s="25">
        <f t="shared" si="244"/>
        <v>1.9995141028278927E-5</v>
      </c>
    </row>
    <row r="1094" spans="1:20" x14ac:dyDescent="0.2">
      <c r="A1094" s="20">
        <v>869</v>
      </c>
      <c r="B1094" s="2">
        <f t="shared" si="239"/>
        <v>0.39109543591906143</v>
      </c>
      <c r="C1094" s="2">
        <f t="shared" si="245"/>
        <v>-1.6044999269243099</v>
      </c>
      <c r="D1094" s="2">
        <f t="shared" si="246"/>
        <v>-3.2992621894300811</v>
      </c>
      <c r="E1094" s="2">
        <f t="shared" si="247"/>
        <v>0.54228113426774749</v>
      </c>
      <c r="F1094" s="2">
        <f t="shared" si="248"/>
        <v>1.6824801979302326</v>
      </c>
      <c r="G1094" s="2">
        <f t="shared" si="249"/>
        <v>2.2472548061869234E-2</v>
      </c>
      <c r="H1094" s="2">
        <f t="shared" si="240"/>
        <v>0.15295563999672068</v>
      </c>
      <c r="I1094" s="25">
        <f t="shared" si="241"/>
        <v>5.0501541639302264E-4</v>
      </c>
      <c r="L1094" s="20">
        <v>869</v>
      </c>
      <c r="M1094" s="2">
        <f t="shared" si="242"/>
        <v>0.97828844747324384</v>
      </c>
      <c r="N1094" s="2">
        <f t="shared" si="250"/>
        <v>-0.51950532970015106</v>
      </c>
      <c r="O1094" s="2">
        <f t="shared" si="251"/>
        <v>0.15700184128535472</v>
      </c>
      <c r="P1094" s="2">
        <f t="shared" si="252"/>
        <v>7.4500129473651635E-3</v>
      </c>
      <c r="Q1094" s="2">
        <f t="shared" si="253"/>
        <v>-1.8391333062073766E-2</v>
      </c>
      <c r="R1094" s="2">
        <f t="shared" si="254"/>
        <v>4.3634824843496803E-3</v>
      </c>
      <c r="S1094" s="2">
        <f t="shared" si="243"/>
        <v>0.15295563999672068</v>
      </c>
      <c r="T1094" s="25">
        <f t="shared" si="244"/>
        <v>1.9039979391226459E-5</v>
      </c>
    </row>
    <row r="1095" spans="1:20" x14ac:dyDescent="0.2">
      <c r="A1095" s="20">
        <v>870</v>
      </c>
      <c r="B1095" s="2">
        <f t="shared" si="239"/>
        <v>0.89203212021716272</v>
      </c>
      <c r="C1095" s="2">
        <f t="shared" si="245"/>
        <v>0.36367418749206126</v>
      </c>
      <c r="D1095" s="2">
        <f t="shared" si="246"/>
        <v>-3.2947517985139885</v>
      </c>
      <c r="E1095" s="2">
        <f t="shared" si="247"/>
        <v>-1.3069032179228377</v>
      </c>
      <c r="F1095" s="2">
        <f t="shared" si="248"/>
        <v>1.3764319306400257</v>
      </c>
      <c r="G1095" s="2">
        <f t="shared" si="249"/>
        <v>0.62519633640692773</v>
      </c>
      <c r="H1095" s="2">
        <f t="shared" si="240"/>
        <v>0.79572130349912662</v>
      </c>
      <c r="I1095" s="25">
        <f t="shared" si="241"/>
        <v>0.39087045905664436</v>
      </c>
      <c r="L1095" s="20">
        <v>870</v>
      </c>
      <c r="M1095" s="2">
        <f t="shared" si="242"/>
        <v>0.54765359665503255</v>
      </c>
      <c r="N1095" s="2">
        <f t="shared" si="250"/>
        <v>-0.15444056962873789</v>
      </c>
      <c r="O1095" s="2">
        <f t="shared" si="251"/>
        <v>-8.2831248113710593E-2</v>
      </c>
      <c r="P1095" s="2">
        <f t="shared" si="252"/>
        <v>6.9404657223814031E-2</v>
      </c>
      <c r="Q1095" s="2">
        <f t="shared" si="253"/>
        <v>-1.4881313972470252E-2</v>
      </c>
      <c r="R1095" s="2">
        <f t="shared" si="254"/>
        <v>-1.3093092430422619E-3</v>
      </c>
      <c r="S1095" s="2">
        <f t="shared" si="243"/>
        <v>0.79572130349912662</v>
      </c>
      <c r="T1095" s="25">
        <f t="shared" si="244"/>
        <v>1.7142906939159008E-6</v>
      </c>
    </row>
    <row r="1096" spans="1:20" x14ac:dyDescent="0.2">
      <c r="A1096" s="20">
        <v>871</v>
      </c>
      <c r="B1096" s="2">
        <f t="shared" si="239"/>
        <v>0.97343215999074129</v>
      </c>
      <c r="C1096" s="2">
        <f t="shared" si="245"/>
        <v>2.1608066489649889</v>
      </c>
      <c r="D1096" s="2">
        <f t="shared" si="246"/>
        <v>-1.7406681548398055</v>
      </c>
      <c r="E1096" s="2">
        <f t="shared" si="247"/>
        <v>-2.5414305657982301</v>
      </c>
      <c r="F1096" s="2">
        <f t="shared" si="248"/>
        <v>0.42302621902762527</v>
      </c>
      <c r="G1096" s="2">
        <f t="shared" si="249"/>
        <v>0.93388051877757972</v>
      </c>
      <c r="H1096" s="2">
        <f t="shared" si="240"/>
        <v>0.94757017010424016</v>
      </c>
      <c r="I1096" s="25">
        <f t="shared" si="241"/>
        <v>0.87213282335228137</v>
      </c>
      <c r="L1096" s="20">
        <v>871</v>
      </c>
      <c r="M1096" s="2">
        <f t="shared" si="242"/>
        <v>-0.58139539244330729</v>
      </c>
      <c r="N1096" s="2">
        <f t="shared" si="250"/>
        <v>0.40757985367856953</v>
      </c>
      <c r="O1096" s="2">
        <f t="shared" si="251"/>
        <v>-0.21703093141937913</v>
      </c>
      <c r="P1096" s="2">
        <f t="shared" si="252"/>
        <v>4.2848618536271088E-2</v>
      </c>
      <c r="Q1096" s="2">
        <f t="shared" si="253"/>
        <v>7.6066140325764652E-3</v>
      </c>
      <c r="R1096" s="2">
        <f t="shared" si="254"/>
        <v>-5.3123591988461106E-3</v>
      </c>
      <c r="S1096" s="2">
        <f t="shared" si="243"/>
        <v>0.94757017010424016</v>
      </c>
      <c r="T1096" s="25">
        <f t="shared" si="244"/>
        <v>2.8221160257564892E-5</v>
      </c>
    </row>
    <row r="1097" spans="1:20" x14ac:dyDescent="0.2">
      <c r="A1097" s="20">
        <v>872</v>
      </c>
      <c r="B1097" s="2">
        <f t="shared" si="239"/>
        <v>0.59701184462359691</v>
      </c>
      <c r="C1097" s="2">
        <f t="shared" si="245"/>
        <v>2.9416779798944326</v>
      </c>
      <c r="D1097" s="2">
        <f t="shared" si="246"/>
        <v>0.63207892074572347</v>
      </c>
      <c r="E1097" s="2">
        <f t="shared" si="247"/>
        <v>-2.5806834076307128</v>
      </c>
      <c r="F1097" s="2">
        <f t="shared" si="248"/>
        <v>-0.72933533336047462</v>
      </c>
      <c r="G1097" s="2">
        <f t="shared" si="249"/>
        <v>0.80334610088150771</v>
      </c>
      <c r="H1097" s="2">
        <f t="shared" si="240"/>
        <v>0.35642314262086983</v>
      </c>
      <c r="I1097" s="25">
        <f t="shared" si="241"/>
        <v>0.64536495780152159</v>
      </c>
      <c r="L1097" s="20">
        <v>872</v>
      </c>
      <c r="M1097" s="2">
        <f t="shared" si="242"/>
        <v>-0.96899985439272185</v>
      </c>
      <c r="N1097" s="2">
        <f t="shared" si="250"/>
        <v>0.44982001072648797</v>
      </c>
      <c r="O1097" s="2">
        <f t="shared" si="251"/>
        <v>-7.4454433808553627E-2</v>
      </c>
      <c r="P1097" s="2">
        <f t="shared" si="252"/>
        <v>-3.8351598833408093E-2</v>
      </c>
      <c r="Q1097" s="2">
        <f t="shared" si="253"/>
        <v>2.0393945132453673E-2</v>
      </c>
      <c r="R1097" s="2">
        <f t="shared" si="254"/>
        <v>-2.5406398575387292E-3</v>
      </c>
      <c r="S1097" s="2">
        <f t="shared" si="243"/>
        <v>0.35642314262086983</v>
      </c>
      <c r="T1097" s="25">
        <f t="shared" si="244"/>
        <v>6.4548508857144141E-6</v>
      </c>
    </row>
    <row r="1098" spans="1:20" x14ac:dyDescent="0.2">
      <c r="A1098" s="20">
        <v>873</v>
      </c>
      <c r="B1098" s="2">
        <f t="shared" si="239"/>
        <v>-6.0192469837344775E-2</v>
      </c>
      <c r="C1098" s="2">
        <f t="shared" si="245"/>
        <v>2.3390321918931569</v>
      </c>
      <c r="D1098" s="2">
        <f t="shared" si="246"/>
        <v>2.7075494033989616</v>
      </c>
      <c r="E1098" s="2">
        <f t="shared" si="247"/>
        <v>-1.4062005185638966</v>
      </c>
      <c r="F1098" s="2">
        <f t="shared" si="248"/>
        <v>-1.5386790822902012</v>
      </c>
      <c r="G1098" s="2">
        <f t="shared" si="249"/>
        <v>0.29498545911177648</v>
      </c>
      <c r="H1098" s="2">
        <f t="shared" si="240"/>
        <v>3.6231334251196606E-3</v>
      </c>
      <c r="I1098" s="25">
        <f t="shared" si="241"/>
        <v>8.7016421087385554E-2</v>
      </c>
      <c r="L1098" s="20">
        <v>873</v>
      </c>
      <c r="M1098" s="2">
        <f t="shared" si="242"/>
        <v>-0.12085383020873632</v>
      </c>
      <c r="N1098" s="2">
        <f t="shared" si="250"/>
        <v>-8.1588315667565151E-2</v>
      </c>
      <c r="O1098" s="2">
        <f t="shared" si="251"/>
        <v>0.16307264852793521</v>
      </c>
      <c r="P1098" s="2">
        <f t="shared" si="252"/>
        <v>-7.0642617004053485E-2</v>
      </c>
      <c r="Q1098" s="2">
        <f t="shared" si="253"/>
        <v>7.173194293606063E-3</v>
      </c>
      <c r="R1098" s="2">
        <f t="shared" si="254"/>
        <v>3.4711180913765526E-3</v>
      </c>
      <c r="S1098" s="2">
        <f t="shared" si="243"/>
        <v>3.6231334251196606E-3</v>
      </c>
      <c r="T1098" s="25">
        <f t="shared" si="244"/>
        <v>1.2048660804281601E-5</v>
      </c>
    </row>
    <row r="1099" spans="1:20" x14ac:dyDescent="0.2">
      <c r="A1099" s="20">
        <v>874</v>
      </c>
      <c r="B1099" s="2">
        <f t="shared" si="239"/>
        <v>-0.68908732520058535</v>
      </c>
      <c r="C1099" s="2">
        <f t="shared" si="245"/>
        <v>0.63630301565836223</v>
      </c>
      <c r="D1099" s="2">
        <f t="shared" si="246"/>
        <v>3.5096170950072247</v>
      </c>
      <c r="E1099" s="2">
        <f t="shared" si="247"/>
        <v>0.42964044687272546</v>
      </c>
      <c r="F1099" s="2">
        <f t="shared" si="248"/>
        <v>-1.6243580162949818</v>
      </c>
      <c r="G1099" s="2">
        <f t="shared" si="249"/>
        <v>-0.35211145335316774</v>
      </c>
      <c r="H1099" s="2">
        <f t="shared" si="240"/>
        <v>0.4748413417520973</v>
      </c>
      <c r="I1099" s="25">
        <f t="shared" si="241"/>
        <v>0.12398247558248002</v>
      </c>
      <c r="L1099" s="20">
        <v>874</v>
      </c>
      <c r="M1099" s="2">
        <f t="shared" si="242"/>
        <v>0.88141520932404638</v>
      </c>
      <c r="N1099" s="2">
        <f t="shared" si="250"/>
        <v>-0.50894832844019811</v>
      </c>
      <c r="O1099" s="2">
        <f t="shared" si="251"/>
        <v>0.19263571128280504</v>
      </c>
      <c r="P1099" s="2">
        <f t="shared" si="252"/>
        <v>-1.2844201302531468E-2</v>
      </c>
      <c r="Q1099" s="2">
        <f t="shared" si="253"/>
        <v>-1.5195419979193988E-2</v>
      </c>
      <c r="R1099" s="2">
        <f t="shared" si="254"/>
        <v>5.0562129717204012E-3</v>
      </c>
      <c r="S1099" s="2">
        <f t="shared" si="243"/>
        <v>0.4748413417520973</v>
      </c>
      <c r="T1099" s="25">
        <f t="shared" si="244"/>
        <v>2.5565289615393652E-5</v>
      </c>
    </row>
    <row r="1100" spans="1:20" x14ac:dyDescent="0.2">
      <c r="A1100" s="20">
        <v>875</v>
      </c>
      <c r="B1100" s="2">
        <f t="shared" si="239"/>
        <v>-0.99389364423548132</v>
      </c>
      <c r="C1100" s="2">
        <f t="shared" si="245"/>
        <v>-1.3656894113494369</v>
      </c>
      <c r="D1100" s="2">
        <f t="shared" si="246"/>
        <v>2.6610570275537593</v>
      </c>
      <c r="E1100" s="2">
        <f t="shared" si="247"/>
        <v>2.0634147968279373</v>
      </c>
      <c r="F1100" s="2">
        <f t="shared" si="248"/>
        <v>-0.94607599394209507</v>
      </c>
      <c r="G1100" s="2">
        <f t="shared" si="249"/>
        <v>-0.83360484741289143</v>
      </c>
      <c r="H1100" s="2">
        <f t="shared" si="240"/>
        <v>0.9878245760516855</v>
      </c>
      <c r="I1100" s="25">
        <f t="shared" si="241"/>
        <v>0.69489704163027</v>
      </c>
      <c r="L1100" s="20">
        <v>875</v>
      </c>
      <c r="M1100" s="2">
        <f t="shared" si="242"/>
        <v>0.75962910223315894</v>
      </c>
      <c r="N1100" s="2">
        <f t="shared" si="250"/>
        <v>-0.28725443120897171</v>
      </c>
      <c r="O1100" s="2">
        <f t="shared" si="251"/>
        <v>-2.3466560983067819E-2</v>
      </c>
      <c r="P1100" s="2">
        <f t="shared" si="252"/>
        <v>6.1334225119944137E-2</v>
      </c>
      <c r="Q1100" s="2">
        <f t="shared" si="253"/>
        <v>-1.818555081763959E-2</v>
      </c>
      <c r="R1100" s="2">
        <f t="shared" si="254"/>
        <v>1.9319786575119706E-4</v>
      </c>
      <c r="S1100" s="2">
        <f t="shared" si="243"/>
        <v>0.9878245760516855</v>
      </c>
      <c r="T1100" s="25">
        <f t="shared" si="244"/>
        <v>3.7325415330817567E-8</v>
      </c>
    </row>
    <row r="1101" spans="1:20" x14ac:dyDescent="0.2">
      <c r="A1101" s="20">
        <v>876</v>
      </c>
      <c r="B1101" s="2">
        <f t="shared" si="239"/>
        <v>-0.83125625236985312</v>
      </c>
      <c r="C1101" s="2">
        <f t="shared" si="245"/>
        <v>-2.7253767687139021</v>
      </c>
      <c r="D1101" s="2">
        <f t="shared" si="246"/>
        <v>0.56096025987873288</v>
      </c>
      <c r="E1101" s="2">
        <f t="shared" si="247"/>
        <v>2.726732926089392</v>
      </c>
      <c r="F1101" s="2">
        <f t="shared" si="248"/>
        <v>0.17716035120694329</v>
      </c>
      <c r="G1101" s="2">
        <f t="shared" si="249"/>
        <v>-0.92304085629929045</v>
      </c>
      <c r="H1101" s="2">
        <f t="shared" si="240"/>
        <v>0.69098695710397295</v>
      </c>
      <c r="I1101" s="25">
        <f t="shared" si="241"/>
        <v>0.85200442239772733</v>
      </c>
      <c r="L1101" s="20">
        <v>876</v>
      </c>
      <c r="M1101" s="2">
        <f t="shared" si="242"/>
        <v>-0.33090021788343282</v>
      </c>
      <c r="N1101" s="2">
        <f t="shared" si="250"/>
        <v>0.30077058712743754</v>
      </c>
      <c r="O1101" s="2">
        <f t="shared" si="251"/>
        <v>-0.20964229196907563</v>
      </c>
      <c r="P1101" s="2">
        <f t="shared" si="252"/>
        <v>5.7294065476548313E-2</v>
      </c>
      <c r="Q1101" s="2">
        <f t="shared" si="253"/>
        <v>2.0160692627413223E-3</v>
      </c>
      <c r="R1101" s="2">
        <f t="shared" si="254"/>
        <v>-4.9161994821640851E-3</v>
      </c>
      <c r="S1101" s="2">
        <f t="shared" si="243"/>
        <v>0.69098695710397295</v>
      </c>
      <c r="T1101" s="25">
        <f t="shared" si="244"/>
        <v>2.416901734843042E-5</v>
      </c>
    </row>
    <row r="1102" spans="1:20" x14ac:dyDescent="0.2">
      <c r="A1102" s="20">
        <v>877</v>
      </c>
      <c r="B1102" s="2">
        <f t="shared" si="239"/>
        <v>-0.27766605627741286</v>
      </c>
      <c r="C1102" s="2">
        <f t="shared" si="245"/>
        <v>-2.8032768465655065</v>
      </c>
      <c r="D1102" s="2">
        <f t="shared" si="246"/>
        <v>-1.8029648832631058</v>
      </c>
      <c r="E1102" s="2">
        <f t="shared" si="247"/>
        <v>2.1076259538337543</v>
      </c>
      <c r="F1102" s="2">
        <f t="shared" si="248"/>
        <v>1.2170754149765082</v>
      </c>
      <c r="G1102" s="2">
        <f t="shared" si="249"/>
        <v>-0.57835632755690336</v>
      </c>
      <c r="H1102" s="2">
        <f t="shared" si="240"/>
        <v>7.7098438808651415E-2</v>
      </c>
      <c r="I1102" s="25">
        <f t="shared" si="241"/>
        <v>0.3344960416251081</v>
      </c>
      <c r="L1102" s="20">
        <v>877</v>
      </c>
      <c r="M1102" s="2">
        <f t="shared" si="242"/>
        <v>-0.99943762204928877</v>
      </c>
      <c r="N1102" s="2">
        <f t="shared" si="250"/>
        <v>0.50522754033718298</v>
      </c>
      <c r="O1102" s="2">
        <f t="shared" si="251"/>
        <v>-0.12846445933949116</v>
      </c>
      <c r="P1102" s="2">
        <f t="shared" si="252"/>
        <v>-1.9812327298142328E-2</v>
      </c>
      <c r="Q1102" s="2">
        <f t="shared" si="253"/>
        <v>1.9646627479425215E-2</v>
      </c>
      <c r="R1102" s="2">
        <f t="shared" si="254"/>
        <v>-3.7560438756342523E-3</v>
      </c>
      <c r="S1102" s="2">
        <f t="shared" si="243"/>
        <v>7.7098438808651415E-2</v>
      </c>
      <c r="T1102" s="25">
        <f t="shared" si="244"/>
        <v>1.4107865595689574E-5</v>
      </c>
    </row>
    <row r="1103" spans="1:20" x14ac:dyDescent="0.2">
      <c r="A1103" s="20">
        <v>878</v>
      </c>
      <c r="B1103" s="2">
        <f t="shared" si="239"/>
        <v>0.4065148247340169</v>
      </c>
      <c r="C1103" s="2">
        <f t="shared" si="245"/>
        <v>-1.5627520210683468</v>
      </c>
      <c r="D1103" s="2">
        <f t="shared" si="246"/>
        <v>-3.3189274697028841</v>
      </c>
      <c r="E1103" s="2">
        <f t="shared" si="247"/>
        <v>0.49726956292614161</v>
      </c>
      <c r="F1103" s="2">
        <f t="shared" si="248"/>
        <v>1.684580893754676</v>
      </c>
      <c r="G1103" s="2">
        <f t="shared" si="249"/>
        <v>3.8338219102397028E-2</v>
      </c>
      <c r="H1103" s="2">
        <f t="shared" si="240"/>
        <v>0.16525430272852848</v>
      </c>
      <c r="I1103" s="25">
        <f t="shared" si="241"/>
        <v>1.4698190439434004E-3</v>
      </c>
      <c r="L1103" s="20">
        <v>878</v>
      </c>
      <c r="M1103" s="2">
        <f t="shared" si="242"/>
        <v>-0.39340772704727028</v>
      </c>
      <c r="N1103" s="2">
        <f t="shared" si="250"/>
        <v>6.537564690523294E-2</v>
      </c>
      <c r="O1103" s="2">
        <f t="shared" si="251"/>
        <v>0.11654210593639422</v>
      </c>
      <c r="P1103" s="2">
        <f t="shared" si="252"/>
        <v>-7.165236633801364E-2</v>
      </c>
      <c r="Q1103" s="2">
        <f t="shared" si="253"/>
        <v>1.2222146370182542E-2</v>
      </c>
      <c r="R1103" s="2">
        <f t="shared" si="254"/>
        <v>2.1941362331334003E-3</v>
      </c>
      <c r="S1103" s="2">
        <f t="shared" si="243"/>
        <v>0.16525430272852848</v>
      </c>
      <c r="T1103" s="25">
        <f t="shared" si="244"/>
        <v>4.8142338095488271E-6</v>
      </c>
    </row>
    <row r="1104" spans="1:20" x14ac:dyDescent="0.2">
      <c r="A1104" s="20">
        <v>879</v>
      </c>
      <c r="B1104" s="2">
        <f t="shared" si="239"/>
        <v>0.89950543170377018</v>
      </c>
      <c r="C1104" s="2">
        <f t="shared" si="245"/>
        <v>0.41275949861116201</v>
      </c>
      <c r="D1104" s="2">
        <f t="shared" si="246"/>
        <v>-3.2739466074691475</v>
      </c>
      <c r="E1104" s="2">
        <f t="shared" si="247"/>
        <v>-1.3469604734768876</v>
      </c>
      <c r="F1104" s="2">
        <f t="shared" si="248"/>
        <v>1.3598016558974639</v>
      </c>
      <c r="G1104" s="2">
        <f t="shared" si="249"/>
        <v>0.63700170226664166</v>
      </c>
      <c r="H1104" s="2">
        <f t="shared" si="240"/>
        <v>0.8091100216645859</v>
      </c>
      <c r="I1104" s="25">
        <f t="shared" si="241"/>
        <v>0.4057711686905992</v>
      </c>
      <c r="L1104" s="20">
        <v>879</v>
      </c>
      <c r="M1104" s="2">
        <f t="shared" si="242"/>
        <v>0.71432894091608012</v>
      </c>
      <c r="N1104" s="2">
        <f t="shared" si="250"/>
        <v>-0.45784879511713972</v>
      </c>
      <c r="O1104" s="2">
        <f t="shared" si="251"/>
        <v>0.21292433095763594</v>
      </c>
      <c r="P1104" s="2">
        <f t="shared" si="252"/>
        <v>-3.2115253840266048E-2</v>
      </c>
      <c r="Q1104" s="2">
        <f t="shared" si="253"/>
        <v>-1.0789048452299168E-2</v>
      </c>
      <c r="R1104" s="2">
        <f t="shared" si="254"/>
        <v>5.3461684324948768E-3</v>
      </c>
      <c r="S1104" s="2">
        <f t="shared" si="243"/>
        <v>0.8091100216645859</v>
      </c>
      <c r="T1104" s="25">
        <f t="shared" si="244"/>
        <v>2.8581516908604729E-5</v>
      </c>
    </row>
    <row r="1105" spans="1:20" x14ac:dyDescent="0.2">
      <c r="A1105" s="20">
        <v>880</v>
      </c>
      <c r="B1105" s="2">
        <f t="shared" si="239"/>
        <v>0.96944457898310954</v>
      </c>
      <c r="C1105" s="2">
        <f t="shared" si="245"/>
        <v>2.1941437765487612</v>
      </c>
      <c r="D1105" s="2">
        <f t="shared" si="246"/>
        <v>-1.6891774989157853</v>
      </c>
      <c r="E1105" s="2">
        <f t="shared" si="247"/>
        <v>-2.5576939523657662</v>
      </c>
      <c r="F1105" s="2">
        <f t="shared" si="248"/>
        <v>0.39548645178469816</v>
      </c>
      <c r="G1105" s="2">
        <f t="shared" si="249"/>
        <v>0.93607333142872506</v>
      </c>
      <c r="H1105" s="2">
        <f t="shared" si="240"/>
        <v>0.93982279171973848</v>
      </c>
      <c r="I1105" s="25">
        <f t="shared" si="241"/>
        <v>0.87623328181207172</v>
      </c>
      <c r="L1105" s="20">
        <v>880</v>
      </c>
      <c r="M1105" s="2">
        <f t="shared" si="242"/>
        <v>0.91109298902331215</v>
      </c>
      <c r="N1105" s="2">
        <f t="shared" si="250"/>
        <v>-0.39718576948226009</v>
      </c>
      <c r="O1105" s="2">
        <f t="shared" si="251"/>
        <v>3.7767458942079848E-2</v>
      </c>
      <c r="P1105" s="2">
        <f t="shared" si="252"/>
        <v>4.8377943805955614E-2</v>
      </c>
      <c r="Q1105" s="2">
        <f t="shared" si="253"/>
        <v>-2.0041137110455548E-2</v>
      </c>
      <c r="R1105" s="2">
        <f t="shared" si="254"/>
        <v>1.6803149433265497E-3</v>
      </c>
      <c r="S1105" s="2">
        <f t="shared" si="243"/>
        <v>0.93982279171973848</v>
      </c>
      <c r="T1105" s="25">
        <f t="shared" si="244"/>
        <v>2.8234583087665061E-6</v>
      </c>
    </row>
    <row r="1106" spans="1:20" x14ac:dyDescent="0.2">
      <c r="A1106" s="20">
        <v>881</v>
      </c>
      <c r="B1106" s="2">
        <f t="shared" si="239"/>
        <v>0.58343879277732846</v>
      </c>
      <c r="C1106" s="2">
        <f t="shared" si="245"/>
        <v>2.9435879519332429</v>
      </c>
      <c r="D1106" s="2">
        <f t="shared" si="246"/>
        <v>0.69003818150416119</v>
      </c>
      <c r="E1106" s="2">
        <f t="shared" si="247"/>
        <v>-2.5655040003865945</v>
      </c>
      <c r="F1106" s="2">
        <f t="shared" si="248"/>
        <v>-0.75483221024868152</v>
      </c>
      <c r="G1106" s="2">
        <f t="shared" si="249"/>
        <v>0.79489504627060792</v>
      </c>
      <c r="H1106" s="2">
        <f t="shared" si="240"/>
        <v>0.34040082491746643</v>
      </c>
      <c r="I1106" s="25">
        <f t="shared" si="241"/>
        <v>0.63185813458555196</v>
      </c>
      <c r="L1106" s="20">
        <v>881</v>
      </c>
      <c r="M1106" s="2">
        <f t="shared" si="242"/>
        <v>-5.4045721672301324E-2</v>
      </c>
      <c r="N1106" s="2">
        <f t="shared" si="250"/>
        <v>0.1700021080377434</v>
      </c>
      <c r="O1106" s="2">
        <f t="shared" si="251"/>
        <v>-0.18555366772858714</v>
      </c>
      <c r="P1106" s="2">
        <f t="shared" si="252"/>
        <v>6.7175500007673195E-2</v>
      </c>
      <c r="Q1106" s="2">
        <f t="shared" si="253"/>
        <v>-3.7350744287512208E-3</v>
      </c>
      <c r="R1106" s="2">
        <f t="shared" si="254"/>
        <v>-4.128418133184604E-3</v>
      </c>
      <c r="S1106" s="2">
        <f t="shared" si="243"/>
        <v>0.34040082491746643</v>
      </c>
      <c r="T1106" s="25">
        <f t="shared" si="244"/>
        <v>1.7043836282407452E-5</v>
      </c>
    </row>
    <row r="1107" spans="1:20" x14ac:dyDescent="0.2">
      <c r="A1107" s="20">
        <v>882</v>
      </c>
      <c r="B1107" s="2">
        <f t="shared" si="239"/>
        <v>-7.6967374154305143E-2</v>
      </c>
      <c r="C1107" s="2">
        <f t="shared" si="245"/>
        <v>2.3086167186930151</v>
      </c>
      <c r="D1107" s="2">
        <f t="shared" si="246"/>
        <v>2.7447181230186875</v>
      </c>
      <c r="E1107" s="2">
        <f t="shared" si="247"/>
        <v>-1.3667174299198128</v>
      </c>
      <c r="F1107" s="2">
        <f t="shared" si="248"/>
        <v>-1.5501414892234697</v>
      </c>
      <c r="G1107" s="2">
        <f t="shared" si="249"/>
        <v>0.2798652002737097</v>
      </c>
      <c r="H1107" s="2">
        <f t="shared" si="240"/>
        <v>5.9239766842087991E-3</v>
      </c>
      <c r="I1107" s="25">
        <f t="shared" si="241"/>
        <v>7.8324530324243635E-2</v>
      </c>
      <c r="L1107" s="20">
        <v>882</v>
      </c>
      <c r="M1107" s="2">
        <f t="shared" si="242"/>
        <v>-0.95026076171172957</v>
      </c>
      <c r="N1107" s="2">
        <f t="shared" si="250"/>
        <v>0.5203889337319404</v>
      </c>
      <c r="O1107" s="2">
        <f t="shared" si="251"/>
        <v>-0.17224107968819524</v>
      </c>
      <c r="P1107" s="2">
        <f t="shared" si="252"/>
        <v>3.0518287126142388E-4</v>
      </c>
      <c r="Q1107" s="2">
        <f t="shared" si="253"/>
        <v>1.7334270744801952E-2</v>
      </c>
      <c r="R1107" s="2">
        <f t="shared" si="254"/>
        <v>-4.6722435919333317E-3</v>
      </c>
      <c r="S1107" s="2">
        <f t="shared" si="243"/>
        <v>5.9239766842087991E-3</v>
      </c>
      <c r="T1107" s="25">
        <f t="shared" si="244"/>
        <v>2.1829860182362083E-5</v>
      </c>
    </row>
    <row r="1108" spans="1:20" x14ac:dyDescent="0.2">
      <c r="A1108" s="20">
        <v>883</v>
      </c>
      <c r="B1108" s="2">
        <f t="shared" si="239"/>
        <v>-0.70117458237268759</v>
      </c>
      <c r="C1108" s="2">
        <f t="shared" si="245"/>
        <v>0.58786696952016326</v>
      </c>
      <c r="D1108" s="2">
        <f t="shared" si="246"/>
        <v>3.5085142438738131</v>
      </c>
      <c r="E1108" s="2">
        <f t="shared" si="247"/>
        <v>0.47485770338718197</v>
      </c>
      <c r="F1108" s="2">
        <f t="shared" si="248"/>
        <v>-1.6163950041875446</v>
      </c>
      <c r="G1108" s="2">
        <f t="shared" si="249"/>
        <v>-0.36678962242629504</v>
      </c>
      <c r="H1108" s="2">
        <f t="shared" si="240"/>
        <v>0.49164579496551286</v>
      </c>
      <c r="I1108" s="25">
        <f t="shared" si="241"/>
        <v>0.13453462711962408</v>
      </c>
      <c r="L1108" s="20">
        <v>883</v>
      </c>
      <c r="M1108" s="2">
        <f t="shared" si="242"/>
        <v>-0.63462298989015664</v>
      </c>
      <c r="N1108" s="2">
        <f t="shared" si="250"/>
        <v>0.20713182292546184</v>
      </c>
      <c r="O1108" s="2">
        <f t="shared" si="251"/>
        <v>6.0727885999652016E-2</v>
      </c>
      <c r="P1108" s="2">
        <f t="shared" si="252"/>
        <v>-6.6954329247838909E-2</v>
      </c>
      <c r="Q1108" s="2">
        <f t="shared" si="253"/>
        <v>1.6297489273864159E-2</v>
      </c>
      <c r="R1108" s="2">
        <f t="shared" si="254"/>
        <v>7.4237074045957474E-4</v>
      </c>
      <c r="S1108" s="2">
        <f t="shared" si="243"/>
        <v>0.49164579496551286</v>
      </c>
      <c r="T1108" s="25">
        <f t="shared" si="244"/>
        <v>5.5111431629049731E-7</v>
      </c>
    </row>
    <row r="1109" spans="1:20" x14ac:dyDescent="0.2">
      <c r="A1109" s="20">
        <v>884</v>
      </c>
      <c r="B1109" s="2">
        <f t="shared" si="239"/>
        <v>-0.99560842834619523</v>
      </c>
      <c r="C1109" s="2">
        <f t="shared" si="245"/>
        <v>-1.4093658010928014</v>
      </c>
      <c r="D1109" s="2">
        <f t="shared" si="246"/>
        <v>2.6222012937877723</v>
      </c>
      <c r="E1109" s="2">
        <f t="shared" si="247"/>
        <v>2.0930998389348909</v>
      </c>
      <c r="F1109" s="2">
        <f t="shared" si="248"/>
        <v>-0.92243269181357512</v>
      </c>
      <c r="G1109" s="2">
        <f t="shared" si="249"/>
        <v>-0.84093755445326701</v>
      </c>
      <c r="H1109" s="2">
        <f t="shared" si="240"/>
        <v>0.99123614259398096</v>
      </c>
      <c r="I1109" s="25">
        <f t="shared" si="241"/>
        <v>0.70717597048984138</v>
      </c>
      <c r="L1109" s="20">
        <v>884</v>
      </c>
      <c r="M1109" s="2">
        <f t="shared" si="242"/>
        <v>0.49033963860004365</v>
      </c>
      <c r="N1109" s="2">
        <f t="shared" si="250"/>
        <v>-0.37027728926010828</v>
      </c>
      <c r="O1109" s="2">
        <f t="shared" si="251"/>
        <v>0.2162515204980644</v>
      </c>
      <c r="P1109" s="2">
        <f t="shared" si="252"/>
        <v>-4.8828023668771613E-2</v>
      </c>
      <c r="Q1109" s="2">
        <f t="shared" si="253"/>
        <v>-5.5232275110709255E-3</v>
      </c>
      <c r="R1109" s="2">
        <f t="shared" si="254"/>
        <v>5.21025118089529E-3</v>
      </c>
      <c r="S1109" s="2">
        <f t="shared" si="243"/>
        <v>0.99123614259398096</v>
      </c>
      <c r="T1109" s="25">
        <f t="shared" si="244"/>
        <v>2.7146717368020764E-5</v>
      </c>
    </row>
    <row r="1110" spans="1:20" x14ac:dyDescent="0.2">
      <c r="A1110" s="20">
        <v>885</v>
      </c>
      <c r="B1110" s="2">
        <f t="shared" si="239"/>
        <v>-0.82179207365760576</v>
      </c>
      <c r="C1110" s="2">
        <f t="shared" si="245"/>
        <v>-2.7437518135037045</v>
      </c>
      <c r="D1110" s="2">
        <f t="shared" si="246"/>
        <v>0.50262610220789861</v>
      </c>
      <c r="E1110" s="2">
        <f t="shared" si="247"/>
        <v>2.7269244146443601</v>
      </c>
      <c r="F1110" s="2">
        <f t="shared" si="248"/>
        <v>0.20536412892871525</v>
      </c>
      <c r="G1110" s="2">
        <f t="shared" si="249"/>
        <v>-0.91957941460911574</v>
      </c>
      <c r="H1110" s="2">
        <f t="shared" si="240"/>
        <v>0.67534221232646774</v>
      </c>
      <c r="I1110" s="25">
        <f t="shared" si="241"/>
        <v>0.84562629977284398</v>
      </c>
      <c r="L1110" s="20">
        <v>885</v>
      </c>
      <c r="M1110" s="2">
        <f t="shared" si="242"/>
        <v>0.98997973063814593</v>
      </c>
      <c r="N1110" s="2">
        <f t="shared" si="250"/>
        <v>-0.47547751706549202</v>
      </c>
      <c r="O1110" s="2">
        <f t="shared" si="251"/>
        <v>9.5992944740009883E-2</v>
      </c>
      <c r="P1110" s="2">
        <f t="shared" si="252"/>
        <v>3.156790322350865E-2</v>
      </c>
      <c r="Q1110" s="2">
        <f t="shared" si="253"/>
        <v>-2.0300257910651504E-2</v>
      </c>
      <c r="R1110" s="2">
        <f t="shared" si="254"/>
        <v>3.0335790958366899E-3</v>
      </c>
      <c r="S1110" s="2">
        <f t="shared" si="243"/>
        <v>0.67534221232646774</v>
      </c>
      <c r="T1110" s="25">
        <f t="shared" si="244"/>
        <v>9.2026021306973492E-6</v>
      </c>
    </row>
    <row r="1111" spans="1:20" x14ac:dyDescent="0.2">
      <c r="A1111" s="20">
        <v>886</v>
      </c>
      <c r="B1111" s="2">
        <f t="shared" si="239"/>
        <v>-0.26147406587254357</v>
      </c>
      <c r="C1111" s="2">
        <f t="shared" si="245"/>
        <v>-2.7877084757191062</v>
      </c>
      <c r="D1111" s="2">
        <f t="shared" si="246"/>
        <v>-1.8533419989898368</v>
      </c>
      <c r="E1111" s="2">
        <f t="shared" si="247"/>
        <v>2.0782338287772397</v>
      </c>
      <c r="F1111" s="2">
        <f t="shared" si="248"/>
        <v>1.2365749909327963</v>
      </c>
      <c r="G1111" s="2">
        <f t="shared" si="249"/>
        <v>-0.56572870724958513</v>
      </c>
      <c r="H1111" s="2">
        <f t="shared" si="240"/>
        <v>6.8368687123919261E-2</v>
      </c>
      <c r="I1111" s="25">
        <f t="shared" si="241"/>
        <v>0.32004897020628681</v>
      </c>
      <c r="L1111" s="20">
        <v>886</v>
      </c>
      <c r="M1111" s="2">
        <f t="shared" si="242"/>
        <v>0.22711402574279393</v>
      </c>
      <c r="N1111" s="2">
        <f t="shared" si="250"/>
        <v>2.569135848409252E-2</v>
      </c>
      <c r="O1111" s="2">
        <f t="shared" si="251"/>
        <v>-0.14668394469490384</v>
      </c>
      <c r="P1111" s="2">
        <f t="shared" si="252"/>
        <v>7.1705772719958025E-2</v>
      </c>
      <c r="Q1111" s="2">
        <f t="shared" si="253"/>
        <v>-9.188684232564838E-3</v>
      </c>
      <c r="R1111" s="2">
        <f t="shared" si="254"/>
        <v>-3.011769362545047E-3</v>
      </c>
      <c r="S1111" s="2">
        <f t="shared" si="243"/>
        <v>6.8368687123919261E-2</v>
      </c>
      <c r="T1111" s="25">
        <f t="shared" si="244"/>
        <v>9.0707546931649981E-6</v>
      </c>
    </row>
    <row r="1112" spans="1:20" x14ac:dyDescent="0.2">
      <c r="A1112" s="20">
        <v>887</v>
      </c>
      <c r="B1112" s="2">
        <f t="shared" si="239"/>
        <v>0.42181928073743657</v>
      </c>
      <c r="C1112" s="2">
        <f t="shared" si="245"/>
        <v>-1.5205622826573115</v>
      </c>
      <c r="D1112" s="2">
        <f t="shared" si="246"/>
        <v>-3.3376543987950802</v>
      </c>
      <c r="E1112" s="2">
        <f t="shared" si="247"/>
        <v>0.4521173999368433</v>
      </c>
      <c r="F1112" s="2">
        <f t="shared" si="248"/>
        <v>1.6862053126839553</v>
      </c>
      <c r="G1112" s="2">
        <f t="shared" si="249"/>
        <v>5.4193050884316279E-2</v>
      </c>
      <c r="H1112" s="2">
        <f t="shared" si="240"/>
        <v>0.17793150560184834</v>
      </c>
      <c r="I1112" s="25">
        <f t="shared" si="241"/>
        <v>2.9368867641500936E-3</v>
      </c>
      <c r="L1112" s="20">
        <v>887</v>
      </c>
      <c r="M1112" s="2">
        <f t="shared" si="242"/>
        <v>-0.82538667388140441</v>
      </c>
      <c r="N1112" s="2">
        <f t="shared" si="250"/>
        <v>0.49409644300497046</v>
      </c>
      <c r="O1112" s="2">
        <f t="shared" si="251"/>
        <v>-0.20229707437488614</v>
      </c>
      <c r="P1112" s="2">
        <f t="shared" si="252"/>
        <v>2.0398382348101596E-2</v>
      </c>
      <c r="Q1112" s="2">
        <f t="shared" si="253"/>
        <v>1.3641075940405322E-2</v>
      </c>
      <c r="R1112" s="2">
        <f t="shared" si="254"/>
        <v>-5.2162550623007483E-3</v>
      </c>
      <c r="S1112" s="2">
        <f t="shared" si="243"/>
        <v>0.17793150560184834</v>
      </c>
      <c r="T1112" s="25">
        <f t="shared" si="244"/>
        <v>2.7209316874978185E-5</v>
      </c>
    </row>
    <row r="1113" spans="1:20" x14ac:dyDescent="0.2">
      <c r="A1113" s="20">
        <v>888</v>
      </c>
      <c r="B1113" s="2">
        <f t="shared" si="239"/>
        <v>0.90672442850845225</v>
      </c>
      <c r="C1113" s="2">
        <f t="shared" si="245"/>
        <v>0.46172811137928299</v>
      </c>
      <c r="D1113" s="2">
        <f t="shared" si="246"/>
        <v>-3.2522157825584053</v>
      </c>
      <c r="E1113" s="2">
        <f t="shared" si="247"/>
        <v>-1.3866369066230946</v>
      </c>
      <c r="F1113" s="2">
        <f t="shared" si="248"/>
        <v>1.3427869281950453</v>
      </c>
      <c r="G1113" s="2">
        <f t="shared" si="249"/>
        <v>0.64862697039754302</v>
      </c>
      <c r="H1113" s="2">
        <f t="shared" si="240"/>
        <v>0.82214918925397928</v>
      </c>
      <c r="I1113" s="25">
        <f t="shared" si="241"/>
        <v>0.42071694672709514</v>
      </c>
      <c r="L1113" s="20">
        <v>888</v>
      </c>
      <c r="M1113" s="2">
        <f t="shared" si="242"/>
        <v>-0.8252845491882177</v>
      </c>
      <c r="N1113" s="2">
        <f t="shared" si="250"/>
        <v>0.33238799668027963</v>
      </c>
      <c r="O1113" s="2">
        <f t="shared" si="251"/>
        <v>7.6117479513047436E-5</v>
      </c>
      <c r="P1113" s="2">
        <f t="shared" si="252"/>
        <v>-5.6922748674754171E-2</v>
      </c>
      <c r="Q1113" s="2">
        <f t="shared" si="253"/>
        <v>1.9074583525357607E-2</v>
      </c>
      <c r="R1113" s="2">
        <f t="shared" si="254"/>
        <v>-7.6853157979554266E-4</v>
      </c>
      <c r="S1113" s="2">
        <f t="shared" si="243"/>
        <v>0.82214918925397928</v>
      </c>
      <c r="T1113" s="25">
        <f t="shared" si="244"/>
        <v>5.9064078914303258E-7</v>
      </c>
    </row>
    <row r="1114" spans="1:20" x14ac:dyDescent="0.2">
      <c r="A1114" s="20">
        <v>889</v>
      </c>
      <c r="B1114" s="2">
        <f t="shared" si="239"/>
        <v>0.96518290959197817</v>
      </c>
      <c r="C1114" s="2">
        <f t="shared" si="245"/>
        <v>2.2268605599334452</v>
      </c>
      <c r="D1114" s="2">
        <f t="shared" si="246"/>
        <v>-1.6372092665111273</v>
      </c>
      <c r="E1114" s="2">
        <f t="shared" si="247"/>
        <v>-2.5732342091988483</v>
      </c>
      <c r="F1114" s="2">
        <f t="shared" si="248"/>
        <v>0.36783486975148066</v>
      </c>
      <c r="G1114" s="2">
        <f t="shared" si="249"/>
        <v>0.93800149065681793</v>
      </c>
      <c r="H1114" s="2">
        <f t="shared" si="240"/>
        <v>0.93157804896843666</v>
      </c>
      <c r="I1114" s="25">
        <f t="shared" si="241"/>
        <v>0.87984679647441244</v>
      </c>
      <c r="L1114" s="20">
        <v>889</v>
      </c>
      <c r="M1114" s="2">
        <f t="shared" si="242"/>
        <v>0.22729016178520145</v>
      </c>
      <c r="N1114" s="2">
        <f t="shared" si="250"/>
        <v>-0.25320970682085242</v>
      </c>
      <c r="O1114" s="2">
        <f t="shared" si="251"/>
        <v>0.20235223789277335</v>
      </c>
      <c r="P1114" s="2">
        <f t="shared" si="252"/>
        <v>-6.1651181124973101E-2</v>
      </c>
      <c r="Q1114" s="2">
        <f t="shared" si="253"/>
        <v>1.8257056721983768E-4</v>
      </c>
      <c r="R1114" s="2">
        <f t="shared" si="254"/>
        <v>4.6592883072699197E-3</v>
      </c>
      <c r="S1114" s="2">
        <f t="shared" si="243"/>
        <v>0.93157804896843666</v>
      </c>
      <c r="T1114" s="25">
        <f t="shared" si="244"/>
        <v>2.1708967530262193E-5</v>
      </c>
    </row>
    <row r="1115" spans="1:20" x14ac:dyDescent="0.2">
      <c r="A1115" s="20">
        <v>890</v>
      </c>
      <c r="B1115" s="2">
        <f t="shared" si="239"/>
        <v>0.56970078689536163</v>
      </c>
      <c r="C1115" s="2">
        <f t="shared" si="245"/>
        <v>2.9446656914948255</v>
      </c>
      <c r="D1115" s="2">
        <f t="shared" si="246"/>
        <v>0.74780234967679848</v>
      </c>
      <c r="E1115" s="2">
        <f t="shared" si="247"/>
        <v>-2.549599255294738</v>
      </c>
      <c r="F1115" s="2">
        <f t="shared" si="248"/>
        <v>-0.78011567551458827</v>
      </c>
      <c r="G1115" s="2">
        <f t="shared" si="249"/>
        <v>0.78621925318259855</v>
      </c>
      <c r="H1115" s="2">
        <f t="shared" si="240"/>
        <v>0.32455898658919424</v>
      </c>
      <c r="I1115" s="25">
        <f t="shared" si="241"/>
        <v>0.61814071407500304</v>
      </c>
      <c r="L1115" s="20">
        <v>890</v>
      </c>
      <c r="M1115" s="2">
        <f t="shared" si="242"/>
        <v>0.99000525446644938</v>
      </c>
      <c r="N1115" s="2">
        <f t="shared" si="250"/>
        <v>-0.51589299823089307</v>
      </c>
      <c r="O1115" s="2">
        <f t="shared" si="251"/>
        <v>0.14657168759278266</v>
      </c>
      <c r="P1115" s="2">
        <f t="shared" si="252"/>
        <v>1.2243181568173427E-2</v>
      </c>
      <c r="Q1115" s="2">
        <f t="shared" si="253"/>
        <v>-1.894227180384063E-2</v>
      </c>
      <c r="R1115" s="2">
        <f t="shared" si="254"/>
        <v>4.1451900767285766E-3</v>
      </c>
      <c r="S1115" s="2">
        <f t="shared" si="243"/>
        <v>0.32455898658919424</v>
      </c>
      <c r="T1115" s="25">
        <f t="shared" si="244"/>
        <v>1.7182600772209062E-5</v>
      </c>
    </row>
    <row r="1116" spans="1:20" x14ac:dyDescent="0.2">
      <c r="A1116" s="20">
        <v>891</v>
      </c>
      <c r="B1116" s="2">
        <f t="shared" si="239"/>
        <v>-9.3720517698413164E-2</v>
      </c>
      <c r="C1116" s="2">
        <f t="shared" si="245"/>
        <v>2.2775485366755359</v>
      </c>
      <c r="D1116" s="2">
        <f t="shared" si="246"/>
        <v>2.7811108360776893</v>
      </c>
      <c r="E1116" s="2">
        <f t="shared" si="247"/>
        <v>-1.3268479330382097</v>
      </c>
      <c r="F1116" s="2">
        <f t="shared" si="248"/>
        <v>-1.5611656289424654</v>
      </c>
      <c r="G1116" s="2">
        <f t="shared" si="249"/>
        <v>0.26466581592189375</v>
      </c>
      <c r="H1116" s="2">
        <f t="shared" si="240"/>
        <v>8.7835354376585746E-3</v>
      </c>
      <c r="I1116" s="25">
        <f t="shared" si="241"/>
        <v>7.004799411760175E-2</v>
      </c>
      <c r="L1116" s="20">
        <v>891</v>
      </c>
      <c r="M1116" s="2">
        <f t="shared" si="242"/>
        <v>0.49018200007185542</v>
      </c>
      <c r="N1116" s="2">
        <f t="shared" si="250"/>
        <v>-0.12066594995752758</v>
      </c>
      <c r="O1116" s="2">
        <f t="shared" si="251"/>
        <v>-9.612946272083002E-2</v>
      </c>
      <c r="P1116" s="2">
        <f t="shared" si="252"/>
        <v>7.0524004686342595E-2</v>
      </c>
      <c r="Q1116" s="2">
        <f t="shared" si="253"/>
        <v>-1.3910328718296332E-2</v>
      </c>
      <c r="R1116" s="2">
        <f t="shared" si="254"/>
        <v>-1.6552047711336432E-3</v>
      </c>
      <c r="S1116" s="2">
        <f t="shared" si="243"/>
        <v>8.7835354376585746E-3</v>
      </c>
      <c r="T1116" s="25">
        <f t="shared" si="244"/>
        <v>2.7397028343835764E-6</v>
      </c>
    </row>
    <row r="1117" spans="1:20" x14ac:dyDescent="0.2">
      <c r="A1117" s="20">
        <v>892</v>
      </c>
      <c r="B1117" s="2">
        <f t="shared" si="239"/>
        <v>-0.71306359839522737</v>
      </c>
      <c r="C1117" s="2">
        <f t="shared" si="245"/>
        <v>0.53926471738017978</v>
      </c>
      <c r="D1117" s="2">
        <f t="shared" si="246"/>
        <v>3.5064194402157014</v>
      </c>
      <c r="E1117" s="2">
        <f t="shared" si="247"/>
        <v>0.51994070469704456</v>
      </c>
      <c r="F1117" s="2">
        <f t="shared" si="248"/>
        <v>-1.6079749931928478</v>
      </c>
      <c r="G1117" s="2">
        <f t="shared" si="249"/>
        <v>-0.38136409008432715</v>
      </c>
      <c r="H1117" s="2">
        <f t="shared" si="240"/>
        <v>0.50845969535635016</v>
      </c>
      <c r="I1117" s="25">
        <f t="shared" si="241"/>
        <v>0.1454385692058468</v>
      </c>
      <c r="L1117" s="20">
        <v>892</v>
      </c>
      <c r="M1117" s="2">
        <f t="shared" si="242"/>
        <v>-0.63476275680447081</v>
      </c>
      <c r="N1117" s="2">
        <f t="shared" si="250"/>
        <v>0.42844451289407381</v>
      </c>
      <c r="O1117" s="2">
        <f t="shared" si="251"/>
        <v>-0.21623820009393013</v>
      </c>
      <c r="P1117" s="2">
        <f t="shared" si="252"/>
        <v>3.8866658381503459E-2</v>
      </c>
      <c r="Q1117" s="2">
        <f t="shared" si="253"/>
        <v>8.8612408470312327E-3</v>
      </c>
      <c r="R1117" s="2">
        <f t="shared" si="254"/>
        <v>-5.3447426448890757E-3</v>
      </c>
      <c r="S1117" s="2">
        <f t="shared" si="243"/>
        <v>0.50845969535635016</v>
      </c>
      <c r="T1117" s="25">
        <f t="shared" si="244"/>
        <v>2.8566273940095872E-5</v>
      </c>
    </row>
    <row r="1118" spans="1:20" x14ac:dyDescent="0.2">
      <c r="A1118" s="20">
        <v>893</v>
      </c>
      <c r="B1118" s="2">
        <f t="shared" si="239"/>
        <v>-0.99704172684064385</v>
      </c>
      <c r="C1118" s="2">
        <f t="shared" si="245"/>
        <v>-1.4526437247427213</v>
      </c>
      <c r="D1118" s="2">
        <f t="shared" si="246"/>
        <v>2.5826041923051637</v>
      </c>
      <c r="E1118" s="2">
        <f t="shared" si="247"/>
        <v>2.122193104715659</v>
      </c>
      <c r="F1118" s="2">
        <f t="shared" si="248"/>
        <v>-0.8985285928422887</v>
      </c>
      <c r="G1118" s="2">
        <f t="shared" si="249"/>
        <v>-0.84803250554560283</v>
      </c>
      <c r="H1118" s="2">
        <f t="shared" si="240"/>
        <v>0.99409220506137308</v>
      </c>
      <c r="I1118" s="25">
        <f t="shared" si="241"/>
        <v>0.7191591304619529</v>
      </c>
      <c r="L1118" s="20">
        <v>893</v>
      </c>
      <c r="M1118" s="2">
        <f t="shared" si="242"/>
        <v>-0.95020441443418158</v>
      </c>
      <c r="N1118" s="2">
        <f t="shared" si="250"/>
        <v>0.43116633317782471</v>
      </c>
      <c r="O1118" s="2">
        <f t="shared" si="251"/>
        <v>-6.0581714515406039E-2</v>
      </c>
      <c r="P1118" s="2">
        <f t="shared" si="252"/>
        <v>-4.2356734576086602E-2</v>
      </c>
      <c r="Q1118" s="2">
        <f t="shared" si="253"/>
        <v>2.0332207388692784E-2</v>
      </c>
      <c r="R1118" s="2">
        <f t="shared" si="254"/>
        <v>-2.2182131150059363E-3</v>
      </c>
      <c r="S1118" s="2">
        <f t="shared" si="243"/>
        <v>0.99409220506137308</v>
      </c>
      <c r="T1118" s="25">
        <f t="shared" si="244"/>
        <v>4.9204694235843395E-6</v>
      </c>
    </row>
    <row r="1119" spans="1:20" x14ac:dyDescent="0.2">
      <c r="A1119" s="20">
        <v>894</v>
      </c>
      <c r="B1119" s="2">
        <f t="shared" si="239"/>
        <v>-0.81209555194619676</v>
      </c>
      <c r="C1119" s="2">
        <f t="shared" si="245"/>
        <v>-2.7613511249348019</v>
      </c>
      <c r="D1119" s="2">
        <f t="shared" si="246"/>
        <v>0.44414983844983724</v>
      </c>
      <c r="E1119" s="2">
        <f t="shared" si="247"/>
        <v>2.7263449274045199</v>
      </c>
      <c r="F1119" s="2">
        <f t="shared" si="248"/>
        <v>0.23350984461854873</v>
      </c>
      <c r="G1119" s="2">
        <f t="shared" si="249"/>
        <v>-0.91585798277535868</v>
      </c>
      <c r="H1119" s="2">
        <f t="shared" si="240"/>
        <v>0.659499185490798</v>
      </c>
      <c r="I1119" s="25">
        <f t="shared" si="241"/>
        <v>0.83879584461334922</v>
      </c>
      <c r="L1119" s="20">
        <v>894</v>
      </c>
      <c r="M1119" s="2">
        <f t="shared" si="242"/>
        <v>-5.3865119011833745E-2</v>
      </c>
      <c r="N1119" s="2">
        <f t="shared" si="250"/>
        <v>-0.11597158430155963</v>
      </c>
      <c r="O1119" s="2">
        <f t="shared" si="251"/>
        <v>0.17233369202562623</v>
      </c>
      <c r="P1119" s="2">
        <f t="shared" si="252"/>
        <v>-6.9563240837422657E-2</v>
      </c>
      <c r="Q1119" s="2">
        <f t="shared" si="253"/>
        <v>5.8738251787952955E-3</v>
      </c>
      <c r="R1119" s="2">
        <f t="shared" si="254"/>
        <v>3.7371691982589065E-3</v>
      </c>
      <c r="S1119" s="2">
        <f t="shared" si="243"/>
        <v>0.659499185490798</v>
      </c>
      <c r="T1119" s="25">
        <f t="shared" si="244"/>
        <v>1.3966433616415118E-5</v>
      </c>
    </row>
    <row r="1120" spans="1:20" x14ac:dyDescent="0.2">
      <c r="A1120" s="20">
        <v>895</v>
      </c>
      <c r="B1120" s="2">
        <f t="shared" ref="B1120:B1183" si="255">COS($A1120*$B$7)</f>
        <v>-0.2452081496283747</v>
      </c>
      <c r="C1120" s="2">
        <f t="shared" si="245"/>
        <v>-2.7713519437685079</v>
      </c>
      <c r="D1120" s="2">
        <f t="shared" si="246"/>
        <v>-1.9031951244611141</v>
      </c>
      <c r="E1120" s="2">
        <f t="shared" si="247"/>
        <v>2.0482541304204229</v>
      </c>
      <c r="F1120" s="2">
        <f t="shared" si="248"/>
        <v>1.255724953463311</v>
      </c>
      <c r="G1120" s="2">
        <f t="shared" si="249"/>
        <v>-0.55294114003012518</v>
      </c>
      <c r="H1120" s="2">
        <f t="shared" ref="H1120:H1183" si="256">B1120^2</f>
        <v>6.0127036644171399E-2</v>
      </c>
      <c r="I1120" s="25">
        <f t="shared" ref="I1120:I1183" si="257">G1120^2</f>
        <v>0.30574390433781451</v>
      </c>
      <c r="L1120" s="20">
        <v>895</v>
      </c>
      <c r="M1120" s="2">
        <f t="shared" ref="M1120:M1183" si="258">COS($A1120*$B$8)</f>
        <v>0.91116752729469253</v>
      </c>
      <c r="N1120" s="2">
        <f t="shared" si="250"/>
        <v>-0.51521273891905439</v>
      </c>
      <c r="O1120" s="2">
        <f t="shared" si="251"/>
        <v>0.18547461384156538</v>
      </c>
      <c r="P1120" s="2">
        <f t="shared" si="252"/>
        <v>-8.0568249118568996E-3</v>
      </c>
      <c r="Q1120" s="2">
        <f t="shared" si="253"/>
        <v>-1.6075355184751276E-2</v>
      </c>
      <c r="R1120" s="2">
        <f t="shared" si="254"/>
        <v>4.9265975925479417E-3</v>
      </c>
      <c r="S1120" s="2">
        <f t="shared" ref="S1120:S1183" si="259">B1120^2</f>
        <v>6.0127036644171399E-2</v>
      </c>
      <c r="T1120" s="25">
        <f t="shared" ref="T1120:T1183" si="260">R1120^2</f>
        <v>2.4271363838899176E-5</v>
      </c>
    </row>
    <row r="1121" spans="1:20" x14ac:dyDescent="0.2">
      <c r="A1121" s="20">
        <v>896</v>
      </c>
      <c r="B1121" s="2">
        <f t="shared" si="255"/>
        <v>0.43700447694261246</v>
      </c>
      <c r="C1121" s="2">
        <f t="shared" si="245"/>
        <v>-1.4779426398792399</v>
      </c>
      <c r="D1121" s="2">
        <f t="shared" si="246"/>
        <v>-3.3554376820938612</v>
      </c>
      <c r="E1121" s="2">
        <f t="shared" si="247"/>
        <v>0.40683741104596516</v>
      </c>
      <c r="F1121" s="2">
        <f t="shared" si="248"/>
        <v>1.687352995450631</v>
      </c>
      <c r="G1121" s="2">
        <f t="shared" si="249"/>
        <v>7.0032560814920014E-2</v>
      </c>
      <c r="H1121" s="2">
        <f t="shared" si="256"/>
        <v>0.19097291286788631</v>
      </c>
      <c r="I1121" s="25">
        <f t="shared" si="257"/>
        <v>4.9045595742954699E-3</v>
      </c>
      <c r="L1121" s="20">
        <v>896</v>
      </c>
      <c r="M1121" s="2">
        <f t="shared" si="258"/>
        <v>0.71420235729689241</v>
      </c>
      <c r="N1121" s="2">
        <f t="shared" si="250"/>
        <v>-0.25741107800340668</v>
      </c>
      <c r="O1121" s="2">
        <f t="shared" si="251"/>
        <v>-3.7917362857509421E-2</v>
      </c>
      <c r="P1121" s="2">
        <f t="shared" si="252"/>
        <v>6.3724334870874338E-2</v>
      </c>
      <c r="Q1121" s="2">
        <f t="shared" si="253"/>
        <v>-1.75238843931276E-2</v>
      </c>
      <c r="R1121" s="2">
        <f t="shared" si="254"/>
        <v>-1.6678751658338561E-4</v>
      </c>
      <c r="S1121" s="2">
        <f t="shared" si="259"/>
        <v>0.19097291286788631</v>
      </c>
      <c r="T1121" s="25">
        <f t="shared" si="260"/>
        <v>2.781807568805313E-8</v>
      </c>
    </row>
    <row r="1122" spans="1:20" x14ac:dyDescent="0.2">
      <c r="A1122" s="20">
        <v>897</v>
      </c>
      <c r="B1122" s="2">
        <f t="shared" si="255"/>
        <v>0.91368706962426238</v>
      </c>
      <c r="C1122" s="2">
        <f t="shared" ref="C1122:C1185" si="261">-L$213*C1121-L$214*C1120+L$215*B1122+L$216*B1121+L$217*B1120</f>
        <v>0.51056618103600981</v>
      </c>
      <c r="D1122" s="2">
        <f t="shared" ref="D1122:D1185" si="262">-M$213*D1121-M$214*D1120+M$215*C1122+M$216*C1121+M$217*C1120</f>
        <v>-3.2295654676778081</v>
      </c>
      <c r="E1122" s="2">
        <f t="shared" ref="E1122:E1185" si="263">-N$213*E1121-N$214*E1120+N$215*D1122+N$216*D1121+N$217*D1120</f>
        <v>-1.4259212997533153</v>
      </c>
      <c r="F1122" s="2">
        <f t="shared" ref="F1122:F1185" si="264">-O$213*F1121-O$214*F1120+O$215*E1122+O$216*E1121+O$217*E1120</f>
        <v>1.3253925580596744</v>
      </c>
      <c r="G1122" s="2">
        <f t="shared" ref="G1122:G1185" si="265">-P$213*G1121-P$214*G1120+P$215*F1122+P$216*F1121+P$217*F1120</f>
        <v>0.66006885401975923</v>
      </c>
      <c r="H1122" s="2">
        <f t="shared" si="256"/>
        <v>0.83482406119857167</v>
      </c>
      <c r="I1122" s="25">
        <f t="shared" si="257"/>
        <v>0.43569089204695821</v>
      </c>
      <c r="L1122" s="20">
        <v>897</v>
      </c>
      <c r="M1122" s="2">
        <f t="shared" si="258"/>
        <v>-0.39357400243044632</v>
      </c>
      <c r="N1122" s="2">
        <f t="shared" ref="N1122:N1185" si="266">-L$213*N1121-L$214*N1120+L$215*M1122+L$216*M1121+L$217*M1120</f>
        <v>0.32866293851359019</v>
      </c>
      <c r="O1122" s="2">
        <f t="shared" ref="O1122:O1185" si="267">-M$213*O1121-M$214*O1120+M$215*N1122+M$216*N1121+M$217*N1120</f>
        <v>-0.21295391476301034</v>
      </c>
      <c r="P1122" s="2">
        <f t="shared" ref="P1122:P1185" si="268">-N$213*P1121-N$214*P1120+N$215*O1122+N$216*O1121+N$217*O1120</f>
        <v>5.4238838690514955E-2</v>
      </c>
      <c r="Q1122" s="2">
        <f t="shared" ref="Q1122:Q1185" si="269">-O$213*Q1121-O$214*Q1120+O$215*P1122+O$216*P1121+O$217*P1120</f>
        <v>3.3755243879392983E-3</v>
      </c>
      <c r="R1122" s="2">
        <f t="shared" ref="R1122:R1185" si="270">-P$213*R1121-P$214*R1120+P$215*Q1122+P$216*Q1121+P$217*Q1120</f>
        <v>-5.0474710925291696E-3</v>
      </c>
      <c r="S1122" s="2">
        <f t="shared" si="259"/>
        <v>0.83482406119857167</v>
      </c>
      <c r="T1122" s="25">
        <f t="shared" si="260"/>
        <v>2.5476964429917608E-5</v>
      </c>
    </row>
    <row r="1123" spans="1:20" x14ac:dyDescent="0.2">
      <c r="A1123" s="20">
        <v>898</v>
      </c>
      <c r="B1123" s="2">
        <f t="shared" si="255"/>
        <v>0.96064835670731652</v>
      </c>
      <c r="C1123" s="2">
        <f t="shared" si="261"/>
        <v>2.2589477491933816</v>
      </c>
      <c r="D1123" s="2">
        <f t="shared" si="262"/>
        <v>-1.584778150460427</v>
      </c>
      <c r="E1123" s="2">
        <f t="shared" si="263"/>
        <v>-2.5880469426436967</v>
      </c>
      <c r="F1123" s="2">
        <f t="shared" si="264"/>
        <v>0.34007929078325594</v>
      </c>
      <c r="G1123" s="2">
        <f t="shared" si="265"/>
        <v>0.93966445131875509</v>
      </c>
      <c r="H1123" s="2">
        <f t="shared" si="256"/>
        <v>0.92284526524446764</v>
      </c>
      <c r="I1123" s="25">
        <f t="shared" si="257"/>
        <v>0.88296928107217709</v>
      </c>
      <c r="L1123" s="20">
        <v>898</v>
      </c>
      <c r="M1123" s="2">
        <f t="shared" si="258"/>
        <v>-0.99943154077920493</v>
      </c>
      <c r="N1123" s="2">
        <f t="shared" si="266"/>
        <v>0.49559820676240007</v>
      </c>
      <c r="O1123" s="2">
        <f t="shared" si="267"/>
        <v>-0.11641364186356699</v>
      </c>
      <c r="P1123" s="2">
        <f t="shared" si="268"/>
        <v>-2.4416607284237658E-2</v>
      </c>
      <c r="Q1123" s="2">
        <f t="shared" si="269"/>
        <v>1.9970179267913168E-2</v>
      </c>
      <c r="R1123" s="2">
        <f t="shared" si="270"/>
        <v>-3.4911930651769308E-3</v>
      </c>
      <c r="S1123" s="2">
        <f t="shared" si="259"/>
        <v>0.92284526524446764</v>
      </c>
      <c r="T1123" s="25">
        <f t="shared" si="260"/>
        <v>1.2188429018339493E-5</v>
      </c>
    </row>
    <row r="1124" spans="1:20" x14ac:dyDescent="0.2">
      <c r="A1124" s="20">
        <v>899</v>
      </c>
      <c r="B1124" s="2">
        <f t="shared" si="255"/>
        <v>0.55580171108627441</v>
      </c>
      <c r="C1124" s="2">
        <f t="shared" si="261"/>
        <v>2.9449108938728736</v>
      </c>
      <c r="D1124" s="2">
        <f t="shared" si="262"/>
        <v>0.80535509376017389</v>
      </c>
      <c r="E1124" s="2">
        <f t="shared" si="263"/>
        <v>-2.5329736690597571</v>
      </c>
      <c r="F1124" s="2">
        <f t="shared" si="264"/>
        <v>-0.80517858083402938</v>
      </c>
      <c r="G1124" s="2">
        <f t="shared" si="265"/>
        <v>0.77732117450046956</v>
      </c>
      <c r="H1124" s="2">
        <f t="shared" si="256"/>
        <v>0.30891554204643046</v>
      </c>
      <c r="I1124" s="25">
        <f t="shared" si="257"/>
        <v>0.60422820832678947</v>
      </c>
      <c r="L1124" s="20">
        <v>899</v>
      </c>
      <c r="M1124" s="2">
        <f t="shared" si="258"/>
        <v>-0.33072953530929844</v>
      </c>
      <c r="N1124" s="2">
        <f t="shared" si="266"/>
        <v>3.0504768136601371E-2</v>
      </c>
      <c r="O1124" s="2">
        <f t="shared" si="267"/>
        <v>0.12858714305075256</v>
      </c>
      <c r="P1124" s="2">
        <f t="shared" si="268"/>
        <v>-7.1933932665420794E-2</v>
      </c>
      <c r="Q1124" s="2">
        <f t="shared" si="269"/>
        <v>1.1097174244094357E-2</v>
      </c>
      <c r="R1124" s="2">
        <f t="shared" si="270"/>
        <v>2.5173493334370023E-3</v>
      </c>
      <c r="S1124" s="2">
        <f t="shared" si="259"/>
        <v>0.30891554204643046</v>
      </c>
      <c r="T1124" s="25">
        <f t="shared" si="260"/>
        <v>6.3370476665557201E-6</v>
      </c>
    </row>
    <row r="1125" spans="1:20" x14ac:dyDescent="0.2">
      <c r="A1125" s="20">
        <v>900</v>
      </c>
      <c r="B1125" s="2">
        <f t="shared" si="255"/>
        <v>-0.11044716389997422</v>
      </c>
      <c r="C1125" s="2">
        <f t="shared" si="261"/>
        <v>2.2458364296619089</v>
      </c>
      <c r="D1125" s="2">
        <f t="shared" si="262"/>
        <v>2.8167172533649021</v>
      </c>
      <c r="E1125" s="2">
        <f t="shared" si="263"/>
        <v>-1.2866033001116604</v>
      </c>
      <c r="F1125" s="2">
        <f t="shared" si="264"/>
        <v>-1.5717483846226938</v>
      </c>
      <c r="G1125" s="2">
        <f t="shared" si="265"/>
        <v>0.24939160333621654</v>
      </c>
      <c r="H1125" s="2">
        <f t="shared" si="256"/>
        <v>1.2198576013547768E-2</v>
      </c>
      <c r="I1125" s="25">
        <f t="shared" si="257"/>
        <v>6.2196171814608778E-2</v>
      </c>
      <c r="L1125" s="20">
        <v>900</v>
      </c>
      <c r="M1125" s="2">
        <f t="shared" si="258"/>
        <v>0.75974671727165077</v>
      </c>
      <c r="N1125" s="2">
        <f t="shared" si="266"/>
        <v>-0.47349092819676519</v>
      </c>
      <c r="O1125" s="2">
        <f t="shared" si="267"/>
        <v>0.20960273868446316</v>
      </c>
      <c r="P1125" s="2">
        <f t="shared" si="268"/>
        <v>-2.7715029338391137E-2</v>
      </c>
      <c r="Q1125" s="2">
        <f t="shared" si="269"/>
        <v>-1.1927884987659208E-2</v>
      </c>
      <c r="R1125" s="2">
        <f t="shared" si="270"/>
        <v>5.3155551685666836E-3</v>
      </c>
      <c r="S1125" s="2">
        <f t="shared" si="259"/>
        <v>1.2198576013547768E-2</v>
      </c>
      <c r="T1125" s="25">
        <f t="shared" si="260"/>
        <v>2.8255126750075984E-5</v>
      </c>
    </row>
    <row r="1126" spans="1:20" x14ac:dyDescent="0.2">
      <c r="A1126" s="20">
        <v>901</v>
      </c>
      <c r="B1126" s="2">
        <f t="shared" si="255"/>
        <v>-0.72475101191943891</v>
      </c>
      <c r="C1126" s="2">
        <f t="shared" si="261"/>
        <v>0.49051000041872034</v>
      </c>
      <c r="D1126" s="2">
        <f t="shared" si="262"/>
        <v>3.5033332762909644</v>
      </c>
      <c r="E1126" s="2">
        <f t="shared" si="263"/>
        <v>0.56487670461007455</v>
      </c>
      <c r="F1126" s="2">
        <f t="shared" si="264"/>
        <v>-1.5991003638773336</v>
      </c>
      <c r="G1126" s="2">
        <f t="shared" si="265"/>
        <v>-0.3958307357283557</v>
      </c>
      <c r="H1126" s="2">
        <f t="shared" si="256"/>
        <v>0.52526402927825067</v>
      </c>
      <c r="I1126" s="25">
        <f t="shared" si="257"/>
        <v>0.15668197134725137</v>
      </c>
      <c r="L1126" s="20">
        <v>901</v>
      </c>
      <c r="M1126" s="2">
        <f t="shared" si="258"/>
        <v>0.88132976419239317</v>
      </c>
      <c r="N1126" s="2">
        <f t="shared" si="266"/>
        <v>-0.37365098714949518</v>
      </c>
      <c r="O1126" s="2">
        <f t="shared" si="267"/>
        <v>2.3315212392989098E-2</v>
      </c>
      <c r="P1126" s="2">
        <f t="shared" si="268"/>
        <v>5.1848421072802249E-2</v>
      </c>
      <c r="Q1126" s="2">
        <f t="shared" si="269"/>
        <v>-1.9741497483658794E-2</v>
      </c>
      <c r="R1126" s="2">
        <f t="shared" si="270"/>
        <v>1.3349159359176779E-3</v>
      </c>
      <c r="S1126" s="2">
        <f t="shared" si="259"/>
        <v>0.52526402927825067</v>
      </c>
      <c r="T1126" s="25">
        <f t="shared" si="260"/>
        <v>1.7820005559669699E-6</v>
      </c>
    </row>
    <row r="1127" spans="1:20" x14ac:dyDescent="0.2">
      <c r="A1127" s="20">
        <v>902</v>
      </c>
      <c r="B1127" s="2">
        <f t="shared" si="255"/>
        <v>-0.99819313448631641</v>
      </c>
      <c r="C1127" s="2">
        <f t="shared" si="261"/>
        <v>-1.4955109464515688</v>
      </c>
      <c r="D1127" s="2">
        <f t="shared" si="262"/>
        <v>2.5422769182849247</v>
      </c>
      <c r="E1127" s="2">
        <f t="shared" si="263"/>
        <v>2.1506863687117104</v>
      </c>
      <c r="F1127" s="2">
        <f t="shared" si="264"/>
        <v>-0.87437045536802538</v>
      </c>
      <c r="G1127" s="2">
        <f t="shared" si="265"/>
        <v>-0.85488769475402393</v>
      </c>
      <c r="H1127" s="2">
        <f t="shared" si="256"/>
        <v>0.99638953373561734</v>
      </c>
      <c r="I1127" s="25">
        <f t="shared" si="257"/>
        <v>0.73083297064184916</v>
      </c>
      <c r="L1127" s="20">
        <v>902</v>
      </c>
      <c r="M1127" s="2">
        <f t="shared" si="258"/>
        <v>-0.12103336865907616</v>
      </c>
      <c r="N1127" s="2">
        <f t="shared" si="266"/>
        <v>0.20270026287381623</v>
      </c>
      <c r="O1127" s="2">
        <f t="shared" si="267"/>
        <v>-0.19270584266870541</v>
      </c>
      <c r="P1127" s="2">
        <f t="shared" si="268"/>
        <v>6.5290384204607879E-2</v>
      </c>
      <c r="Q1127" s="2">
        <f t="shared" si="269"/>
        <v>-2.3790844087048725E-3</v>
      </c>
      <c r="R1127" s="2">
        <f t="shared" si="270"/>
        <v>-4.348120886658138E-3</v>
      </c>
      <c r="S1127" s="2">
        <f t="shared" si="259"/>
        <v>0.99638953373561734</v>
      </c>
      <c r="T1127" s="25">
        <f t="shared" si="260"/>
        <v>1.8906155244992752E-5</v>
      </c>
    </row>
    <row r="1128" spans="1:20" x14ac:dyDescent="0.2">
      <c r="A1128" s="20">
        <v>903</v>
      </c>
      <c r="B1128" s="2">
        <f t="shared" si="255"/>
        <v>-0.80216942870631791</v>
      </c>
      <c r="C1128" s="2">
        <f t="shared" si="261"/>
        <v>-2.7781697272025476</v>
      </c>
      <c r="D1128" s="2">
        <f t="shared" si="262"/>
        <v>0.38554800143685269</v>
      </c>
      <c r="E1128" s="2">
        <f t="shared" si="263"/>
        <v>2.7249946282067228</v>
      </c>
      <c r="F1128" s="2">
        <f t="shared" si="264"/>
        <v>0.26158954071610774</v>
      </c>
      <c r="G1128" s="2">
        <f t="shared" si="265"/>
        <v>-0.91187761294816638</v>
      </c>
      <c r="H1128" s="2">
        <f t="shared" si="256"/>
        <v>0.64347579235102048</v>
      </c>
      <c r="I1128" s="25">
        <f t="shared" si="257"/>
        <v>0.83152078099604598</v>
      </c>
      <c r="L1128" s="20">
        <v>903</v>
      </c>
      <c r="M1128" s="2">
        <f t="shared" si="258"/>
        <v>-0.96904452356059079</v>
      </c>
      <c r="N1128" s="2">
        <f t="shared" si="266"/>
        <v>0.52055101132309722</v>
      </c>
      <c r="O1128" s="2">
        <f t="shared" si="267"/>
        <v>-0.16297212524090415</v>
      </c>
      <c r="P1128" s="2">
        <f t="shared" si="268"/>
        <v>-4.531467054184387E-3</v>
      </c>
      <c r="Q1128" s="2">
        <f t="shared" si="269"/>
        <v>1.8017338115571106E-2</v>
      </c>
      <c r="R1128" s="2">
        <f t="shared" si="270"/>
        <v>-4.4860665772799638E-3</v>
      </c>
      <c r="S1128" s="2">
        <f t="shared" si="259"/>
        <v>0.64347579235102048</v>
      </c>
      <c r="T1128" s="25">
        <f t="shared" si="260"/>
        <v>2.0124793335788368E-5</v>
      </c>
    </row>
    <row r="1129" spans="1:20" x14ac:dyDescent="0.2">
      <c r="A1129" s="20">
        <v>904</v>
      </c>
      <c r="B1129" s="2">
        <f t="shared" si="255"/>
        <v>-0.22887290636262084</v>
      </c>
      <c r="C1129" s="2">
        <f t="shared" si="261"/>
        <v>-2.7542118751507343</v>
      </c>
      <c r="D1129" s="2">
        <f t="shared" si="262"/>
        <v>-1.9525101648406773</v>
      </c>
      <c r="E1129" s="2">
        <f t="shared" si="263"/>
        <v>2.0176953348405107</v>
      </c>
      <c r="F1129" s="2">
        <f t="shared" si="264"/>
        <v>1.2745198883521329</v>
      </c>
      <c r="G1129" s="2">
        <f t="shared" si="265"/>
        <v>-0.53999724129204119</v>
      </c>
      <c r="H1129" s="2">
        <f t="shared" si="256"/>
        <v>5.2382807266873006E-2</v>
      </c>
      <c r="I1129" s="25">
        <f t="shared" si="257"/>
        <v>0.29159702060301496</v>
      </c>
      <c r="L1129" s="20">
        <v>904</v>
      </c>
      <c r="M1129" s="2">
        <f t="shared" si="258"/>
        <v>-0.58124822643150909</v>
      </c>
      <c r="N1129" s="2">
        <f t="shared" si="266"/>
        <v>0.17455112823340715</v>
      </c>
      <c r="O1129" s="2">
        <f t="shared" si="267"/>
        <v>7.4597415979557616E-2</v>
      </c>
      <c r="P1129" s="2">
        <f t="shared" si="268"/>
        <v>-6.8574408657068264E-2</v>
      </c>
      <c r="Q1129" s="2">
        <f t="shared" si="269"/>
        <v>1.5436528771128137E-2</v>
      </c>
      <c r="R1129" s="2">
        <f t="shared" si="270"/>
        <v>1.096998863911784E-3</v>
      </c>
      <c r="S1129" s="2">
        <f t="shared" si="259"/>
        <v>5.2382807266873006E-2</v>
      </c>
      <c r="T1129" s="25">
        <f t="shared" si="260"/>
        <v>1.2034065074237447E-6</v>
      </c>
    </row>
    <row r="1130" spans="1:20" x14ac:dyDescent="0.2">
      <c r="A1130" s="20">
        <v>905</v>
      </c>
      <c r="B1130" s="2">
        <f t="shared" si="255"/>
        <v>0.4520661200812417</v>
      </c>
      <c r="C1130" s="2">
        <f t="shared" si="261"/>
        <v>-1.4349051424678516</v>
      </c>
      <c r="D1130" s="2">
        <f t="shared" si="262"/>
        <v>-3.3722722917807384</v>
      </c>
      <c r="E1130" s="2">
        <f t="shared" si="263"/>
        <v>0.36144239813952322</v>
      </c>
      <c r="F1130" s="2">
        <f t="shared" si="264"/>
        <v>1.6880236175735481</v>
      </c>
      <c r="G1130" s="2">
        <f t="shared" si="265"/>
        <v>8.5852270633379787E-2</v>
      </c>
      <c r="H1130" s="2">
        <f t="shared" si="256"/>
        <v>0.20436377692530763</v>
      </c>
      <c r="I1130" s="25">
        <f t="shared" si="257"/>
        <v>7.3706123729070858E-3</v>
      </c>
      <c r="L1130" s="20">
        <v>905</v>
      </c>
      <c r="M1130" s="2">
        <f t="shared" si="258"/>
        <v>0.54780491931409858</v>
      </c>
      <c r="N1130" s="2">
        <f t="shared" si="266"/>
        <v>-0.39405110158701651</v>
      </c>
      <c r="O1130" s="2">
        <f t="shared" si="267"/>
        <v>0.21703402952915957</v>
      </c>
      <c r="P1130" s="2">
        <f t="shared" si="268"/>
        <v>-4.5165470416877032E-2</v>
      </c>
      <c r="Q1130" s="2">
        <f t="shared" si="269"/>
        <v>-6.8302463107147802E-3</v>
      </c>
      <c r="R1130" s="2">
        <f t="shared" si="270"/>
        <v>5.2810786672695563E-3</v>
      </c>
      <c r="S1130" s="2">
        <f t="shared" si="259"/>
        <v>0.20436377692530763</v>
      </c>
      <c r="T1130" s="25">
        <f t="shared" si="260"/>
        <v>2.7889791889889593E-5</v>
      </c>
    </row>
    <row r="1131" spans="1:20" x14ac:dyDescent="0.2">
      <c r="A1131" s="20">
        <v>906</v>
      </c>
      <c r="B1131" s="2">
        <f t="shared" si="255"/>
        <v>0.92039138652284802</v>
      </c>
      <c r="C1131" s="2">
        <f t="shared" si="261"/>
        <v>0.55925989972899726</v>
      </c>
      <c r="D1131" s="2">
        <f t="shared" si="262"/>
        <v>-3.2060020666882343</v>
      </c>
      <c r="E1131" s="2">
        <f t="shared" si="263"/>
        <v>-1.4648025460997469</v>
      </c>
      <c r="F1131" s="2">
        <f t="shared" si="264"/>
        <v>1.3076234633535213</v>
      </c>
      <c r="G1131" s="2">
        <f t="shared" si="265"/>
        <v>0.67132411820119131</v>
      </c>
      <c r="H1131" s="2">
        <f t="shared" si="256"/>
        <v>0.84712030438545061</v>
      </c>
      <c r="I1131" s="25">
        <f t="shared" si="257"/>
        <v>0.45067607167860707</v>
      </c>
      <c r="L1131" s="20">
        <v>906</v>
      </c>
      <c r="M1131" s="2">
        <f t="shared" si="258"/>
        <v>0.97825094733932694</v>
      </c>
      <c r="N1131" s="2">
        <f t="shared" si="266"/>
        <v>-0.46012607287363866</v>
      </c>
      <c r="O1131" s="2">
        <f t="shared" si="267"/>
        <v>8.2690511190890936E-2</v>
      </c>
      <c r="P1131" s="2">
        <f t="shared" si="268"/>
        <v>3.5842291776807207E-2</v>
      </c>
      <c r="Q1131" s="2">
        <f t="shared" si="269"/>
        <v>-2.0386514202456792E-2</v>
      </c>
      <c r="R1131" s="2">
        <f t="shared" si="270"/>
        <v>2.7302807502724122E-3</v>
      </c>
      <c r="S1131" s="2">
        <f t="shared" si="259"/>
        <v>0.84712030438545061</v>
      </c>
      <c r="T1131" s="25">
        <f t="shared" si="260"/>
        <v>7.4544329753080862E-6</v>
      </c>
    </row>
    <row r="1132" spans="1:20" x14ac:dyDescent="0.2">
      <c r="A1132" s="20">
        <v>907</v>
      </c>
      <c r="B1132" s="2">
        <f t="shared" si="255"/>
        <v>0.95584220237068207</v>
      </c>
      <c r="C1132" s="2">
        <f t="shared" si="261"/>
        <v>2.2903962724063098</v>
      </c>
      <c r="D1132" s="2">
        <f t="shared" si="262"/>
        <v>-1.5318989744680993</v>
      </c>
      <c r="E1132" s="2">
        <f t="shared" si="263"/>
        <v>-2.6021279647371629</v>
      </c>
      <c r="F1132" s="2">
        <f t="shared" si="264"/>
        <v>0.31222756213810021</v>
      </c>
      <c r="G1132" s="2">
        <f t="shared" si="265"/>
        <v>0.94106174325028069</v>
      </c>
      <c r="H1132" s="2">
        <f t="shared" si="256"/>
        <v>0.91363431583283594</v>
      </c>
      <c r="I1132" s="25">
        <f t="shared" si="257"/>
        <v>0.88559720460925717</v>
      </c>
      <c r="L1132" s="20">
        <v>907</v>
      </c>
      <c r="M1132" s="2">
        <f t="shared" si="258"/>
        <v>0.16114871387115717</v>
      </c>
      <c r="N1132" s="2">
        <f t="shared" si="266"/>
        <v>6.0590600501723324E-2</v>
      </c>
      <c r="O1132" s="2">
        <f t="shared" si="267"/>
        <v>-0.15710693362581102</v>
      </c>
      <c r="P1132" s="2">
        <f t="shared" si="268"/>
        <v>7.1140935143986145E-2</v>
      </c>
      <c r="Q1132" s="2">
        <f t="shared" si="269"/>
        <v>-7.9441767052830809E-3</v>
      </c>
      <c r="R1132" s="2">
        <f t="shared" si="270"/>
        <v>-3.3024018637364139E-3</v>
      </c>
      <c r="S1132" s="2">
        <f t="shared" si="259"/>
        <v>0.91363431583283594</v>
      </c>
      <c r="T1132" s="25">
        <f t="shared" si="260"/>
        <v>1.090585806960974E-5</v>
      </c>
    </row>
    <row r="1133" spans="1:20" x14ac:dyDescent="0.2">
      <c r="A1133" s="20">
        <v>908</v>
      </c>
      <c r="B1133" s="2">
        <f t="shared" si="255"/>
        <v>0.54174549499722169</v>
      </c>
      <c r="C1133" s="2">
        <f t="shared" si="261"/>
        <v>2.9443234897419654</v>
      </c>
      <c r="D1133" s="2">
        <f t="shared" si="262"/>
        <v>0.86268014202614529</v>
      </c>
      <c r="E1133" s="2">
        <f t="shared" si="263"/>
        <v>-2.5156319421876665</v>
      </c>
      <c r="F1133" s="2">
        <f t="shared" si="264"/>
        <v>-0.83001384024110769</v>
      </c>
      <c r="G1133" s="2">
        <f t="shared" si="265"/>
        <v>0.76820332595340535</v>
      </c>
      <c r="H1133" s="2">
        <f t="shared" si="256"/>
        <v>0.29348818134978477</v>
      </c>
      <c r="I1133" s="25">
        <f t="shared" si="257"/>
        <v>0.59013635000587394</v>
      </c>
      <c r="L1133" s="20">
        <v>908</v>
      </c>
      <c r="M1133" s="2">
        <f t="shared" si="258"/>
        <v>-0.8614639751490748</v>
      </c>
      <c r="N1133" s="2">
        <f t="shared" si="266"/>
        <v>0.50403702075407175</v>
      </c>
      <c r="O1133" s="2">
        <f t="shared" si="267"/>
        <v>-0.19654834255358861</v>
      </c>
      <c r="P1133" s="2">
        <f t="shared" si="268"/>
        <v>1.5714647243512E-2</v>
      </c>
      <c r="Q1133" s="2">
        <f t="shared" si="269"/>
        <v>1.4629246138295034E-2</v>
      </c>
      <c r="R1133" s="2">
        <f t="shared" si="270"/>
        <v>-5.1235825977020786E-3</v>
      </c>
      <c r="S1133" s="2">
        <f t="shared" si="259"/>
        <v>0.29348818134978477</v>
      </c>
      <c r="T1133" s="25">
        <f t="shared" si="260"/>
        <v>2.6251098635475581E-5</v>
      </c>
    </row>
    <row r="1134" spans="1:20" x14ac:dyDescent="0.2">
      <c r="A1134" s="20">
        <v>909</v>
      </c>
      <c r="B1134" s="2">
        <f t="shared" si="255"/>
        <v>-0.12714258368036138</v>
      </c>
      <c r="C1134" s="2">
        <f t="shared" si="261"/>
        <v>2.2134893635283857</v>
      </c>
      <c r="D1134" s="2">
        <f t="shared" si="262"/>
        <v>2.8515273079764429</v>
      </c>
      <c r="E1134" s="2">
        <f t="shared" si="263"/>
        <v>-1.245994909393918</v>
      </c>
      <c r="F1134" s="2">
        <f t="shared" si="264"/>
        <v>-1.5818867642309162</v>
      </c>
      <c r="G1134" s="2">
        <f t="shared" si="265"/>
        <v>0.2340468809525609</v>
      </c>
      <c r="H1134" s="2">
        <f t="shared" si="256"/>
        <v>1.6165236584917697E-2</v>
      </c>
      <c r="I1134" s="25">
        <f t="shared" si="257"/>
        <v>5.4777942483622215E-2</v>
      </c>
      <c r="L1134" s="20">
        <v>909</v>
      </c>
      <c r="M1134" s="2">
        <f t="shared" si="258"/>
        <v>-0.78546501706621941</v>
      </c>
      <c r="N1134" s="2">
        <f t="shared" si="266"/>
        <v>0.30469284552542841</v>
      </c>
      <c r="O1134" s="2">
        <f t="shared" si="267"/>
        <v>1.4665301518184617E-2</v>
      </c>
      <c r="P1134" s="2">
        <f t="shared" si="268"/>
        <v>-5.9752286568851662E-2</v>
      </c>
      <c r="Q1134" s="2">
        <f t="shared" si="269"/>
        <v>1.8546218266026621E-2</v>
      </c>
      <c r="R1134" s="2">
        <f t="shared" si="270"/>
        <v>-4.107379062026446E-4</v>
      </c>
      <c r="S1134" s="2">
        <f t="shared" si="259"/>
        <v>1.6165236584917697E-2</v>
      </c>
      <c r="T1134" s="25">
        <f t="shared" si="260"/>
        <v>1.6870562759173248E-7</v>
      </c>
    </row>
    <row r="1135" spans="1:20" x14ac:dyDescent="0.2">
      <c r="A1135" s="20">
        <v>910</v>
      </c>
      <c r="B1135" s="2">
        <f t="shared" si="255"/>
        <v>-0.73623351859539166</v>
      </c>
      <c r="C1135" s="2">
        <f t="shared" si="261"/>
        <v>0.44161660292203758</v>
      </c>
      <c r="D1135" s="2">
        <f t="shared" si="262"/>
        <v>3.4992566246421632</v>
      </c>
      <c r="E1135" s="2">
        <f t="shared" si="263"/>
        <v>0.60965299849530441</v>
      </c>
      <c r="F1135" s="2">
        <f t="shared" si="264"/>
        <v>-1.5897736253404053</v>
      </c>
      <c r="G1135" s="2">
        <f t="shared" si="265"/>
        <v>-0.41018546924366905</v>
      </c>
      <c r="H1135" s="2">
        <f t="shared" si="256"/>
        <v>0.54203979390335089</v>
      </c>
      <c r="I1135" s="25">
        <f t="shared" si="257"/>
        <v>0.16825211917864896</v>
      </c>
      <c r="L1135" s="20">
        <v>910</v>
      </c>
      <c r="M1135" s="2">
        <f t="shared" si="258"/>
        <v>0.29222529554094662</v>
      </c>
      <c r="N1135" s="2">
        <f t="shared" si="266"/>
        <v>-0.28322139013463193</v>
      </c>
      <c r="O1135" s="2">
        <f t="shared" si="267"/>
        <v>0.20717651400733067</v>
      </c>
      <c r="P1135" s="2">
        <f t="shared" si="268"/>
        <v>-5.9018056015350998E-2</v>
      </c>
      <c r="Q1135" s="2">
        <f t="shared" si="269"/>
        <v>-1.1885141284440584E-3</v>
      </c>
      <c r="R1135" s="2">
        <f t="shared" si="270"/>
        <v>4.8259144669836364E-3</v>
      </c>
      <c r="S1135" s="2">
        <f t="shared" si="259"/>
        <v>0.54203979390335089</v>
      </c>
      <c r="T1135" s="25">
        <f t="shared" si="260"/>
        <v>2.3289450442641957E-5</v>
      </c>
    </row>
    <row r="1136" spans="1:20" x14ac:dyDescent="0.2">
      <c r="A1136" s="20">
        <v>911</v>
      </c>
      <c r="B1136" s="2">
        <f t="shared" si="255"/>
        <v>-0.99906232574889942</v>
      </c>
      <c r="C1136" s="2">
        <f t="shared" si="261"/>
        <v>-1.5379553464883184</v>
      </c>
      <c r="D1136" s="2">
        <f t="shared" si="262"/>
        <v>2.5012308733456576</v>
      </c>
      <c r="E1136" s="2">
        <f t="shared" si="263"/>
        <v>2.1785715751013131</v>
      </c>
      <c r="F1136" s="2">
        <f t="shared" si="264"/>
        <v>-0.84996510955417659</v>
      </c>
      <c r="G1136" s="2">
        <f t="shared" si="265"/>
        <v>-0.86150118392984665</v>
      </c>
      <c r="H1136" s="2">
        <f t="shared" si="256"/>
        <v>0.99812553073080001</v>
      </c>
      <c r="I1136" s="25">
        <f t="shared" si="257"/>
        <v>0.7421842899125275</v>
      </c>
      <c r="L1136" s="20">
        <v>911</v>
      </c>
      <c r="M1136" s="2">
        <f t="shared" si="258"/>
        <v>0.99724522085319411</v>
      </c>
      <c r="N1136" s="2">
        <f t="shared" si="266"/>
        <v>-0.50994777942328262</v>
      </c>
      <c r="O1136" s="2">
        <f t="shared" si="267"/>
        <v>0.13547873127385604</v>
      </c>
      <c r="P1136" s="2">
        <f t="shared" si="268"/>
        <v>1.6980986066284176E-2</v>
      </c>
      <c r="Q1136" s="2">
        <f t="shared" si="269"/>
        <v>-1.9407552887490291E-2</v>
      </c>
      <c r="R1136" s="2">
        <f t="shared" si="270"/>
        <v>3.9081529653321153E-3</v>
      </c>
      <c r="S1136" s="2">
        <f t="shared" si="259"/>
        <v>0.99812553073080001</v>
      </c>
      <c r="T1136" s="25">
        <f t="shared" si="260"/>
        <v>1.5273659600434206E-5</v>
      </c>
    </row>
    <row r="1137" spans="1:20" x14ac:dyDescent="0.2">
      <c r="A1137" s="20">
        <v>912</v>
      </c>
      <c r="B1137" s="2">
        <f t="shared" si="255"/>
        <v>-0.79201651032325937</v>
      </c>
      <c r="C1137" s="2">
        <f t="shared" si="261"/>
        <v>-2.7942028652300328</v>
      </c>
      <c r="D1137" s="2">
        <f t="shared" si="262"/>
        <v>0.32683715950420605</v>
      </c>
      <c r="E1137" s="2">
        <f t="shared" si="263"/>
        <v>2.7228738988173027</v>
      </c>
      <c r="F1137" s="2">
        <f t="shared" si="264"/>
        <v>0.28959527832657445</v>
      </c>
      <c r="G1137" s="2">
        <f t="shared" si="265"/>
        <v>-0.90763943048649254</v>
      </c>
      <c r="H1137" s="2">
        <f t="shared" si="256"/>
        <v>0.62729015262463361</v>
      </c>
      <c r="I1137" s="25">
        <f t="shared" si="257"/>
        <v>0.82380933577384452</v>
      </c>
      <c r="L1137" s="20">
        <v>912</v>
      </c>
      <c r="M1137" s="2">
        <f t="shared" si="258"/>
        <v>0.43049378224108975</v>
      </c>
      <c r="N1137" s="2">
        <f t="shared" si="266"/>
        <v>-8.6345674369700615E-2</v>
      </c>
      <c r="O1137" s="2">
        <f t="shared" si="267"/>
        <v>-0.10899297631980538</v>
      </c>
      <c r="P1137" s="2">
        <f t="shared" si="268"/>
        <v>7.1324439974944462E-2</v>
      </c>
      <c r="Q1137" s="2">
        <f t="shared" si="269"/>
        <v>-1.2876440439920362E-2</v>
      </c>
      <c r="R1137" s="2">
        <f t="shared" si="270"/>
        <v>-1.9936154016189445E-3</v>
      </c>
      <c r="S1137" s="2">
        <f t="shared" si="259"/>
        <v>0.62729015262463361</v>
      </c>
      <c r="T1137" s="25">
        <f t="shared" si="260"/>
        <v>3.974502369572265E-6</v>
      </c>
    </row>
    <row r="1138" spans="1:20" x14ac:dyDescent="0.2">
      <c r="A1138" s="20">
        <v>913</v>
      </c>
      <c r="B1138" s="2">
        <f t="shared" si="255"/>
        <v>-0.21247295449330389</v>
      </c>
      <c r="C1138" s="2">
        <f t="shared" si="261"/>
        <v>-2.7362931158299273</v>
      </c>
      <c r="D1138" s="2">
        <f t="shared" si="262"/>
        <v>-2.0012731774235664</v>
      </c>
      <c r="E1138" s="2">
        <f t="shared" si="263"/>
        <v>1.9865660818412276</v>
      </c>
      <c r="F1138" s="2">
        <f t="shared" si="264"/>
        <v>1.2929544817592944</v>
      </c>
      <c r="G1138" s="2">
        <f t="shared" si="265"/>
        <v>-0.52690067062802615</v>
      </c>
      <c r="H1138" s="2">
        <f t="shared" si="256"/>
        <v>4.5144756391113587E-2</v>
      </c>
      <c r="I1138" s="25">
        <f t="shared" si="257"/>
        <v>0.27762431670826371</v>
      </c>
      <c r="L1138" s="20">
        <v>913</v>
      </c>
      <c r="M1138" s="2">
        <f t="shared" si="258"/>
        <v>-0.68525970035511097</v>
      </c>
      <c r="N1138" s="2">
        <f t="shared" si="266"/>
        <v>0.44737173007657094</v>
      </c>
      <c r="O1138" s="2">
        <f t="shared" si="267"/>
        <v>-0.21446763157976304</v>
      </c>
      <c r="P1138" s="2">
        <f t="shared" si="268"/>
        <v>3.4708941751008388E-2</v>
      </c>
      <c r="Q1138" s="2">
        <f t="shared" si="269"/>
        <v>1.0075796800600121E-2</v>
      </c>
      <c r="R1138" s="2">
        <f t="shared" si="270"/>
        <v>-5.3529569657448156E-3</v>
      </c>
      <c r="S1138" s="2">
        <f t="shared" si="259"/>
        <v>4.5144756391113587E-2</v>
      </c>
      <c r="T1138" s="25">
        <f t="shared" si="260"/>
        <v>2.8654148277115941E-5</v>
      </c>
    </row>
    <row r="1139" spans="1:20" x14ac:dyDescent="0.2">
      <c r="A1139" s="20">
        <v>914</v>
      </c>
      <c r="B1139" s="2">
        <f t="shared" si="255"/>
        <v>0.46699995181642895</v>
      </c>
      <c r="C1139" s="2">
        <f t="shared" si="261"/>
        <v>-1.3914619582956755</v>
      </c>
      <c r="D1139" s="2">
        <f t="shared" si="262"/>
        <v>-3.3881534682530452</v>
      </c>
      <c r="E1139" s="2">
        <f t="shared" si="263"/>
        <v>0.31594519562394002</v>
      </c>
      <c r="F1139" s="2">
        <f t="shared" si="264"/>
        <v>1.6882169894495507</v>
      </c>
      <c r="G1139" s="2">
        <f t="shared" si="265"/>
        <v>0.10164770767688705</v>
      </c>
      <c r="H1139" s="2">
        <f t="shared" si="256"/>
        <v>0.21808895499654696</v>
      </c>
      <c r="I1139" s="25">
        <f t="shared" si="257"/>
        <v>1.0332256475965883E-2</v>
      </c>
      <c r="L1139" s="20">
        <v>914</v>
      </c>
      <c r="M1139" s="2">
        <f t="shared" si="258"/>
        <v>-0.92711211474910404</v>
      </c>
      <c r="N1139" s="2">
        <f t="shared" si="266"/>
        <v>0.41056290542352641</v>
      </c>
      <c r="O1139" s="2">
        <f t="shared" si="267"/>
        <v>-4.6435042454498199E-2</v>
      </c>
      <c r="P1139" s="2">
        <f t="shared" si="268"/>
        <v>-4.6170331588590519E-2</v>
      </c>
      <c r="Q1139" s="2">
        <f t="shared" si="269"/>
        <v>2.0178526646413859E-2</v>
      </c>
      <c r="R1139" s="2">
        <f t="shared" si="270"/>
        <v>-1.8857555301851593E-3</v>
      </c>
      <c r="S1139" s="2">
        <f t="shared" si="259"/>
        <v>0.21808895499654696</v>
      </c>
      <c r="T1139" s="25">
        <f t="shared" si="260"/>
        <v>3.556073919623911E-6</v>
      </c>
    </row>
    <row r="1140" spans="1:20" x14ac:dyDescent="0.2">
      <c r="A1140" s="20">
        <v>915</v>
      </c>
      <c r="B1140" s="2">
        <f t="shared" si="255"/>
        <v>0.92683548371133306</v>
      </c>
      <c r="C1140" s="2">
        <f t="shared" si="261"/>
        <v>0.60779550041787989</v>
      </c>
      <c r="D1140" s="2">
        <f t="shared" si="262"/>
        <v>-3.1815322416048071</v>
      </c>
      <c r="E1140" s="2">
        <f t="shared" si="263"/>
        <v>-1.5032696528751484</v>
      </c>
      <c r="F1140" s="2">
        <f t="shared" si="264"/>
        <v>1.2894846678835652</v>
      </c>
      <c r="G1140" s="2">
        <f t="shared" si="265"/>
        <v>0.68238958077211731</v>
      </c>
      <c r="H1140" s="2">
        <f t="shared" si="256"/>
        <v>0.85902401386642069</v>
      </c>
      <c r="I1140" s="25">
        <f t="shared" si="257"/>
        <v>0.46565553994634601</v>
      </c>
      <c r="L1140" s="20">
        <v>915</v>
      </c>
      <c r="M1140" s="2">
        <f t="shared" si="258"/>
        <v>1.3367172257978618E-2</v>
      </c>
      <c r="N1140" s="2">
        <f t="shared" si="266"/>
        <v>-0.14983042511515232</v>
      </c>
      <c r="O1140" s="2">
        <f t="shared" si="267"/>
        <v>0.1808154361541261</v>
      </c>
      <c r="P1140" s="2">
        <f t="shared" si="268"/>
        <v>-6.8169297106736956E-2</v>
      </c>
      <c r="Q1140" s="2">
        <f t="shared" si="269"/>
        <v>4.5478944079222145E-3</v>
      </c>
      <c r="R1140" s="2">
        <f t="shared" si="270"/>
        <v>3.9863206869581941E-3</v>
      </c>
      <c r="S1140" s="2">
        <f t="shared" si="259"/>
        <v>0.85902401386642069</v>
      </c>
      <c r="T1140" s="25">
        <f t="shared" si="260"/>
        <v>1.5890752619270849E-5</v>
      </c>
    </row>
    <row r="1141" spans="1:20" x14ac:dyDescent="0.2">
      <c r="A1141" s="20">
        <v>916</v>
      </c>
      <c r="B1141" s="2">
        <f t="shared" si="255"/>
        <v>0.95076580541285749</v>
      </c>
      <c r="C1141" s="2">
        <f t="shared" si="261"/>
        <v>2.3211972382182431</v>
      </c>
      <c r="D1141" s="2">
        <f t="shared" si="262"/>
        <v>-1.4785866889172439</v>
      </c>
      <c r="E1141" s="2">
        <f t="shared" si="263"/>
        <v>-2.615473294390787</v>
      </c>
      <c r="F1141" s="2">
        <f t="shared" si="264"/>
        <v>0.28428755825820712</v>
      </c>
      <c r="G1141" s="2">
        <f t="shared" si="265"/>
        <v>0.94219297139889779</v>
      </c>
      <c r="H1141" s="2">
        <f t="shared" si="256"/>
        <v>0.90395561674235958</v>
      </c>
      <c r="I1141" s="25">
        <f t="shared" si="257"/>
        <v>0.88772759535348422</v>
      </c>
      <c r="L1141" s="20">
        <v>916</v>
      </c>
      <c r="M1141" s="2">
        <f t="shared" si="258"/>
        <v>0.93679951179531096</v>
      </c>
      <c r="N1141" s="2">
        <f t="shared" si="266"/>
        <v>-0.51914733821750347</v>
      </c>
      <c r="O1141" s="2">
        <f t="shared" si="267"/>
        <v>0.17747479329360266</v>
      </c>
      <c r="P1141" s="2">
        <f t="shared" si="268"/>
        <v>-3.2330152590668935E-3</v>
      </c>
      <c r="Q1141" s="2">
        <f t="shared" si="269"/>
        <v>-1.6882597035870861E-2</v>
      </c>
      <c r="R1141" s="2">
        <f t="shared" si="270"/>
        <v>4.7747039557203969E-3</v>
      </c>
      <c r="S1141" s="2">
        <f t="shared" si="259"/>
        <v>0.90395561674235958</v>
      </c>
      <c r="T1141" s="25">
        <f t="shared" si="260"/>
        <v>2.2797797864772005E-5</v>
      </c>
    </row>
    <row r="1142" spans="1:20" x14ac:dyDescent="0.2">
      <c r="A1142" s="20">
        <v>917</v>
      </c>
      <c r="B1142" s="2">
        <f t="shared" si="255"/>
        <v>0.52753611270319045</v>
      </c>
      <c r="C1142" s="2">
        <f t="shared" si="261"/>
        <v>2.9429036451772275</v>
      </c>
      <c r="D1142" s="2">
        <f t="shared" si="262"/>
        <v>0.91976128712241589</v>
      </c>
      <c r="E1142" s="2">
        <f t="shared" si="263"/>
        <v>-2.4975789776568877</v>
      </c>
      <c r="F1142" s="2">
        <f t="shared" si="264"/>
        <v>-0.85461443213161825</v>
      </c>
      <c r="G1142" s="2">
        <f t="shared" si="265"/>
        <v>0.75886828540549367</v>
      </c>
      <c r="H1142" s="2">
        <f t="shared" si="256"/>
        <v>0.27829435020599325</v>
      </c>
      <c r="I1142" s="25">
        <f t="shared" si="257"/>
        <v>0.57588107459427385</v>
      </c>
      <c r="L1142" s="20">
        <v>917</v>
      </c>
      <c r="M1142" s="2">
        <f t="shared" si="258"/>
        <v>0.66554596272009758</v>
      </c>
      <c r="N1142" s="2">
        <f t="shared" si="266"/>
        <v>-0.22640370232287349</v>
      </c>
      <c r="O1142" s="2">
        <f t="shared" si="267"/>
        <v>-5.2196701005916724E-2</v>
      </c>
      <c r="P1142" s="2">
        <f t="shared" si="268"/>
        <v>6.582628080785316E-2</v>
      </c>
      <c r="Q1142" s="2">
        <f t="shared" si="269"/>
        <v>-1.6782974311186364E-2</v>
      </c>
      <c r="R1142" s="2">
        <f t="shared" si="270"/>
        <v>-5.2601867954978814E-4</v>
      </c>
      <c r="S1142" s="2">
        <f t="shared" si="259"/>
        <v>0.27829435020599325</v>
      </c>
      <c r="T1142" s="25">
        <f t="shared" si="260"/>
        <v>2.7669565123530272E-7</v>
      </c>
    </row>
    <row r="1143" spans="1:20" x14ac:dyDescent="0.2">
      <c r="A1143" s="20">
        <v>918</v>
      </c>
      <c r="B1143" s="2">
        <f t="shared" si="255"/>
        <v>-0.14380205678984673</v>
      </c>
      <c r="C1143" s="2">
        <f t="shared" si="261"/>
        <v>2.1805164836714455</v>
      </c>
      <c r="D1143" s="2">
        <f t="shared" si="262"/>
        <v>2.8855311581618537</v>
      </c>
      <c r="E1143" s="2">
        <f t="shared" si="263"/>
        <v>-1.2050342419829176</v>
      </c>
      <c r="F1143" s="2">
        <f t="shared" si="264"/>
        <v>-1.5915779013710842</v>
      </c>
      <c r="G1143" s="2">
        <f t="shared" si="265"/>
        <v>0.21863598714183791</v>
      </c>
      <c r="H1143" s="2">
        <f t="shared" si="256"/>
        <v>2.0679031536990303E-2</v>
      </c>
      <c r="I1143" s="25">
        <f t="shared" si="257"/>
        <v>4.7801694873485907E-2</v>
      </c>
      <c r="L1143" s="20">
        <v>918</v>
      </c>
      <c r="M1143" s="2">
        <f t="shared" si="258"/>
        <v>-0.45446803069074687</v>
      </c>
      <c r="N1143" s="2">
        <f t="shared" si="266"/>
        <v>0.35506906385970982</v>
      </c>
      <c r="O1143" s="2">
        <f t="shared" si="267"/>
        <v>-0.21530255202874418</v>
      </c>
      <c r="P1143" s="2">
        <f t="shared" si="268"/>
        <v>5.0938341857281952E-2</v>
      </c>
      <c r="Q1143" s="2">
        <f t="shared" si="269"/>
        <v>4.7197152662313514E-3</v>
      </c>
      <c r="R1143" s="2">
        <f t="shared" si="270"/>
        <v>-5.1559178507505632E-3</v>
      </c>
      <c r="S1143" s="2">
        <f t="shared" si="259"/>
        <v>2.0679031536990303E-2</v>
      </c>
      <c r="T1143" s="25">
        <f t="shared" si="260"/>
        <v>2.6583488883688306E-5</v>
      </c>
    </row>
    <row r="1144" spans="1:20" x14ac:dyDescent="0.2">
      <c r="A1144" s="20">
        <v>919</v>
      </c>
      <c r="B1144" s="2">
        <f t="shared" si="255"/>
        <v>-0.74750787200558777</v>
      </c>
      <c r="C1144" s="2">
        <f t="shared" si="261"/>
        <v>0.39259834838508001</v>
      </c>
      <c r="D1144" s="2">
        <f t="shared" si="262"/>
        <v>3.4941906378496963</v>
      </c>
      <c r="E1144" s="2">
        <f t="shared" si="263"/>
        <v>0.65425692687504478</v>
      </c>
      <c r="F1144" s="2">
        <f t="shared" si="264"/>
        <v>-1.5799974145050162</v>
      </c>
      <c r="G1144" s="2">
        <f t="shared" si="265"/>
        <v>-0.42442423215616015</v>
      </c>
      <c r="H1144" s="2">
        <f t="shared" si="256"/>
        <v>0.55876801871032222</v>
      </c>
      <c r="I1144" s="25">
        <f t="shared" si="257"/>
        <v>0.18013592884134613</v>
      </c>
      <c r="L1144" s="20">
        <v>919</v>
      </c>
      <c r="M1144" s="2">
        <f t="shared" si="258"/>
        <v>-0.99490599288512904</v>
      </c>
      <c r="N1144" s="2">
        <f t="shared" si="266"/>
        <v>0.48372775965159998</v>
      </c>
      <c r="O1144" s="2">
        <f t="shared" si="267"/>
        <v>-0.1038363975665007</v>
      </c>
      <c r="P1144" s="2">
        <f t="shared" si="268"/>
        <v>-2.8910474463466822E-2</v>
      </c>
      <c r="Q1144" s="2">
        <f t="shared" si="269"/>
        <v>2.0203425162512355E-2</v>
      </c>
      <c r="R1144" s="2">
        <f t="shared" si="270"/>
        <v>-3.2105549497381297E-3</v>
      </c>
      <c r="S1144" s="2">
        <f t="shared" si="259"/>
        <v>0.55876801871032222</v>
      </c>
      <c r="T1144" s="25">
        <f t="shared" si="260"/>
        <v>1.0307663085288005E-5</v>
      </c>
    </row>
    <row r="1145" spans="1:20" x14ac:dyDescent="0.2">
      <c r="A1145" s="20">
        <v>920</v>
      </c>
      <c r="B1145" s="2">
        <f t="shared" si="255"/>
        <v>-0.99964905488436384</v>
      </c>
      <c r="C1145" s="2">
        <f t="shared" si="261"/>
        <v>-1.5799649246651963</v>
      </c>
      <c r="D1145" s="2">
        <f t="shared" si="262"/>
        <v>2.4594776623220365</v>
      </c>
      <c r="E1145" s="2">
        <f t="shared" si="263"/>
        <v>2.2058408399771907</v>
      </c>
      <c r="F1145" s="2">
        <f t="shared" si="264"/>
        <v>-0.82531945545662477</v>
      </c>
      <c r="G1145" s="2">
        <f t="shared" si="265"/>
        <v>-0.86787110325955275</v>
      </c>
      <c r="H1145" s="2">
        <f t="shared" si="256"/>
        <v>0.9992982329312019</v>
      </c>
      <c r="I1145" s="25">
        <f t="shared" si="257"/>
        <v>0.75320025187295325</v>
      </c>
      <c r="L1145" s="20">
        <v>920</v>
      </c>
      <c r="M1145" s="2">
        <f t="shared" si="258"/>
        <v>-0.2665557723036503</v>
      </c>
      <c r="N1145" s="2">
        <f t="shared" si="266"/>
        <v>-4.5040543288920806E-3</v>
      </c>
      <c r="O1145" s="2">
        <f t="shared" si="267"/>
        <v>0.1400507043185045</v>
      </c>
      <c r="P1145" s="2">
        <f t="shared" si="268"/>
        <v>-7.1890211072108509E-2</v>
      </c>
      <c r="Q1145" s="2">
        <f t="shared" si="269"/>
        <v>9.9220202830650698E-3</v>
      </c>
      <c r="R1145" s="2">
        <f t="shared" si="270"/>
        <v>2.8291788863704088E-3</v>
      </c>
      <c r="S1145" s="2">
        <f t="shared" si="259"/>
        <v>0.9992982329312019</v>
      </c>
      <c r="T1145" s="25">
        <f t="shared" si="260"/>
        <v>8.0042531710841064E-6</v>
      </c>
    </row>
    <row r="1146" spans="1:20" x14ac:dyDescent="0.2">
      <c r="A1146" s="20">
        <v>921</v>
      </c>
      <c r="B1146" s="2">
        <f t="shared" si="255"/>
        <v>-0.78163966730368151</v>
      </c>
      <c r="C1146" s="2">
        <f t="shared" si="261"/>
        <v>-2.8094460060124833</v>
      </c>
      <c r="D1146" s="2">
        <f t="shared" si="262"/>
        <v>0.26803391180576264</v>
      </c>
      <c r="E1146" s="2">
        <f t="shared" si="263"/>
        <v>2.7199833388241728</v>
      </c>
      <c r="F1146" s="2">
        <f t="shared" si="264"/>
        <v>0.31751913946523885</v>
      </c>
      <c r="G1146" s="2">
        <f t="shared" si="265"/>
        <v>-0.90314463363991826</v>
      </c>
      <c r="H1146" s="2">
        <f t="shared" si="256"/>
        <v>0.61096056950260991</v>
      </c>
      <c r="I1146" s="25">
        <f t="shared" si="257"/>
        <v>0.81567022927258215</v>
      </c>
      <c r="L1146" s="20">
        <v>921</v>
      </c>
      <c r="M1146" s="2">
        <f t="shared" si="258"/>
        <v>0.80172889069565922</v>
      </c>
      <c r="N1146" s="2">
        <f t="shared" si="266"/>
        <v>-0.4869919176768665</v>
      </c>
      <c r="O1146" s="2">
        <f t="shared" si="267"/>
        <v>0.20533331502600907</v>
      </c>
      <c r="P1146" s="2">
        <f t="shared" si="268"/>
        <v>-2.3189476442371539E-2</v>
      </c>
      <c r="Q1146" s="2">
        <f t="shared" si="269"/>
        <v>-1.3012783183178996E-2</v>
      </c>
      <c r="R1146" s="2">
        <f t="shared" si="270"/>
        <v>5.2609047663375492E-3</v>
      </c>
      <c r="S1146" s="2">
        <f t="shared" si="259"/>
        <v>0.61096056950260991</v>
      </c>
      <c r="T1146" s="25">
        <f t="shared" si="260"/>
        <v>2.7677118960473145E-5</v>
      </c>
    </row>
    <row r="1147" spans="1:20" x14ac:dyDescent="0.2">
      <c r="A1147" s="20">
        <v>922</v>
      </c>
      <c r="B1147" s="2">
        <f t="shared" si="255"/>
        <v>-0.19601293073332851</v>
      </c>
      <c r="C1147" s="2">
        <f t="shared" si="261"/>
        <v>-2.7176007319273179</v>
      </c>
      <c r="D1147" s="2">
        <f t="shared" si="262"/>
        <v>-2.0494703755781583</v>
      </c>
      <c r="E1147" s="2">
        <f t="shared" si="263"/>
        <v>1.9548751725101048</v>
      </c>
      <c r="F1147" s="2">
        <f t="shared" si="264"/>
        <v>1.3110235217231878</v>
      </c>
      <c r="G1147" s="2">
        <f t="shared" si="265"/>
        <v>-0.51365513079525515</v>
      </c>
      <c r="H1147" s="2">
        <f t="shared" si="256"/>
        <v>3.8421069014668643E-2</v>
      </c>
      <c r="I1147" s="25">
        <f t="shared" si="257"/>
        <v>0.26384159339229069</v>
      </c>
      <c r="L1147" s="20">
        <v>922</v>
      </c>
      <c r="M1147" s="2">
        <f t="shared" si="258"/>
        <v>0.84758113336681007</v>
      </c>
      <c r="N1147" s="2">
        <f t="shared" si="266"/>
        <v>-0.34842654114641392</v>
      </c>
      <c r="O1147" s="2">
        <f t="shared" si="267"/>
        <v>8.7575335856963678E-3</v>
      </c>
      <c r="P1147" s="2">
        <f t="shared" si="268"/>
        <v>5.5084437849862299E-2</v>
      </c>
      <c r="Q1147" s="2">
        <f t="shared" si="269"/>
        <v>-1.9352586070514904E-2</v>
      </c>
      <c r="R1147" s="2">
        <f t="shared" si="270"/>
        <v>9.8348038896567706E-4</v>
      </c>
      <c r="S1147" s="2">
        <f t="shared" si="259"/>
        <v>3.8421069014668643E-2</v>
      </c>
      <c r="T1147" s="25">
        <f t="shared" si="260"/>
        <v>9.6723367548007954E-7</v>
      </c>
    </row>
    <row r="1148" spans="1:20" x14ac:dyDescent="0.2">
      <c r="A1148" s="20">
        <v>923</v>
      </c>
      <c r="B1148" s="2">
        <f t="shared" si="255"/>
        <v>0.48180174994734953</v>
      </c>
      <c r="C1148" s="2">
        <f t="shared" si="261"/>
        <v>-1.3476253699339478</v>
      </c>
      <c r="D1148" s="2">
        <f t="shared" si="262"/>
        <v>-3.4030767214696818</v>
      </c>
      <c r="E1148" s="2">
        <f t="shared" si="263"/>
        <v>0.27035866679737164</v>
      </c>
      <c r="F1148" s="2">
        <f t="shared" si="264"/>
        <v>1.6879330564071144</v>
      </c>
      <c r="G1148" s="2">
        <f t="shared" si="265"/>
        <v>0.11741440614523101</v>
      </c>
      <c r="H1148" s="2">
        <f t="shared" si="256"/>
        <v>0.23213292625232831</v>
      </c>
      <c r="I1148" s="25">
        <f t="shared" si="257"/>
        <v>1.378614277043726E-2</v>
      </c>
      <c r="L1148" s="20">
        <v>923</v>
      </c>
      <c r="M1148" s="2">
        <f t="shared" si="258"/>
        <v>-0.18747369824841259</v>
      </c>
      <c r="N1148" s="2">
        <f t="shared" si="266"/>
        <v>0.2344817995771388</v>
      </c>
      <c r="O1148" s="2">
        <f t="shared" si="267"/>
        <v>-0.19898659461622559</v>
      </c>
      <c r="P1148" s="2">
        <f t="shared" si="268"/>
        <v>6.3110022854192468E-2</v>
      </c>
      <c r="Q1148" s="2">
        <f t="shared" si="269"/>
        <v>-1.0123360804296924E-3</v>
      </c>
      <c r="R1148" s="2">
        <f t="shared" si="270"/>
        <v>-4.548161275656883E-3</v>
      </c>
      <c r="S1148" s="2">
        <f t="shared" si="259"/>
        <v>0.23213292625232831</v>
      </c>
      <c r="T1148" s="25">
        <f t="shared" si="260"/>
        <v>2.0685770989384846E-5</v>
      </c>
    </row>
    <row r="1149" spans="1:20" x14ac:dyDescent="0.2">
      <c r="A1149" s="20">
        <v>924</v>
      </c>
      <c r="B1149" s="2">
        <f t="shared" si="255"/>
        <v>0.93301753926786168</v>
      </c>
      <c r="C1149" s="2">
        <f t="shared" si="261"/>
        <v>0.65615926076661568</v>
      </c>
      <c r="D1149" s="2">
        <f t="shared" si="262"/>
        <v>-3.1561629107134355</v>
      </c>
      <c r="E1149" s="2">
        <f t="shared" si="263"/>
        <v>-1.5413117443808613</v>
      </c>
      <c r="F1149" s="2">
        <f t="shared" si="264"/>
        <v>1.2709812999812329</v>
      </c>
      <c r="G1149" s="2">
        <f t="shared" si="265"/>
        <v>0.69326211322491027</v>
      </c>
      <c r="H1149" s="2">
        <f t="shared" si="256"/>
        <v>0.87052172858145582</v>
      </c>
      <c r="I1149" s="25">
        <f t="shared" si="257"/>
        <v>0.48061235763306831</v>
      </c>
      <c r="L1149" s="20">
        <v>924</v>
      </c>
      <c r="M1149" s="2">
        <f t="shared" si="258"/>
        <v>-0.98344623000825881</v>
      </c>
      <c r="N1149" s="2">
        <f t="shared" si="266"/>
        <v>0.51835913786730581</v>
      </c>
      <c r="O1149" s="2">
        <f t="shared" si="267"/>
        <v>-0.15296620477783757</v>
      </c>
      <c r="P1149" s="2">
        <f t="shared" si="268"/>
        <v>-9.3476255169796223E-3</v>
      </c>
      <c r="Q1149" s="2">
        <f t="shared" si="269"/>
        <v>1.8618930412802947E-2</v>
      </c>
      <c r="R1149" s="2">
        <f t="shared" si="270"/>
        <v>-4.2796034026085644E-3</v>
      </c>
      <c r="S1149" s="2">
        <f t="shared" si="259"/>
        <v>0.87052172858145582</v>
      </c>
      <c r="T1149" s="25">
        <f t="shared" si="260"/>
        <v>1.8315005283618801E-5</v>
      </c>
    </row>
    <row r="1150" spans="1:20" x14ac:dyDescent="0.2">
      <c r="A1150" s="20">
        <v>925</v>
      </c>
      <c r="B1150" s="2">
        <f t="shared" si="255"/>
        <v>0.9454206010694407</v>
      </c>
      <c r="C1150" s="2">
        <f t="shared" si="261"/>
        <v>2.3513419383573648</v>
      </c>
      <c r="D1150" s="2">
        <f t="shared" si="262"/>
        <v>-1.4248563666428045</v>
      </c>
      <c r="E1150" s="2">
        <f t="shared" si="263"/>
        <v>-2.6280791585164254</v>
      </c>
      <c r="F1150" s="2">
        <f t="shared" si="264"/>
        <v>0.25626717854354603</v>
      </c>
      <c r="G1150" s="2">
        <f t="shared" si="265"/>
        <v>0.94305781593558358</v>
      </c>
      <c r="H1150" s="2">
        <f t="shared" si="256"/>
        <v>0.89382011292650254</v>
      </c>
      <c r="I1150" s="25">
        <f t="shared" si="257"/>
        <v>0.889358044197193</v>
      </c>
      <c r="L1150" s="20">
        <v>925</v>
      </c>
      <c r="M1150" s="2">
        <f t="shared" si="258"/>
        <v>-0.52524503686018986</v>
      </c>
      <c r="N1150" s="2">
        <f t="shared" si="266"/>
        <v>0.14118110684302992</v>
      </c>
      <c r="O1150" s="2">
        <f t="shared" si="267"/>
        <v>8.8129613668042839E-2</v>
      </c>
      <c r="P1150" s="2">
        <f t="shared" si="268"/>
        <v>-6.9884392038186097E-2</v>
      </c>
      <c r="Q1150" s="2">
        <f t="shared" si="269"/>
        <v>1.4505763710759996E-2</v>
      </c>
      <c r="R1150" s="2">
        <f t="shared" si="270"/>
        <v>1.4466663176643945E-3</v>
      </c>
      <c r="S1150" s="2">
        <f t="shared" si="259"/>
        <v>0.89382011292650254</v>
      </c>
      <c r="T1150" s="25">
        <f t="shared" si="260"/>
        <v>2.0928434346646586E-6</v>
      </c>
    </row>
    <row r="1151" spans="1:20" x14ac:dyDescent="0.2">
      <c r="A1151" s="20">
        <v>926</v>
      </c>
      <c r="B1151" s="2">
        <f t="shared" si="255"/>
        <v>0.51317758158371396</v>
      </c>
      <c r="C1151" s="2">
        <f t="shared" si="261"/>
        <v>2.9406517616073753</v>
      </c>
      <c r="D1151" s="2">
        <f t="shared" si="262"/>
        <v>0.97658239065480812</v>
      </c>
      <c r="E1151" s="2">
        <f t="shared" si="263"/>
        <v>-2.4788198795320997</v>
      </c>
      <c r="F1151" s="2">
        <f t="shared" si="264"/>
        <v>-0.87897340124828927</v>
      </c>
      <c r="G1151" s="2">
        <f t="shared" si="265"/>
        <v>0.74931869212689994</v>
      </c>
      <c r="H1151" s="2">
        <f t="shared" si="256"/>
        <v>0.26335123024010942</v>
      </c>
      <c r="I1151" s="25">
        <f t="shared" si="257"/>
        <v>0.56147850237076791</v>
      </c>
      <c r="L1151" s="20">
        <v>926</v>
      </c>
      <c r="M1151" s="2">
        <f t="shared" si="258"/>
        <v>0.60279300579495121</v>
      </c>
      <c r="N1151" s="2">
        <f t="shared" si="266"/>
        <v>-0.41604300016691342</v>
      </c>
      <c r="O1151" s="2">
        <f t="shared" si="267"/>
        <v>0.21683510260118366</v>
      </c>
      <c r="P1151" s="2">
        <f t="shared" si="268"/>
        <v>-4.1298677226819992E-2</v>
      </c>
      <c r="Q1151" s="2">
        <f t="shared" si="269"/>
        <v>-8.1063784823533509E-3</v>
      </c>
      <c r="R1151" s="2">
        <f t="shared" si="270"/>
        <v>5.32802491934844E-3</v>
      </c>
      <c r="S1151" s="2">
        <f t="shared" si="259"/>
        <v>0.26335123024010942</v>
      </c>
      <c r="T1151" s="25">
        <f t="shared" si="260"/>
        <v>2.8387849541197949E-5</v>
      </c>
    </row>
    <row r="1152" spans="1:20" x14ac:dyDescent="0.2">
      <c r="A1152" s="20">
        <v>927</v>
      </c>
      <c r="B1152" s="2">
        <f t="shared" si="255"/>
        <v>-0.1604208731418042</v>
      </c>
      <c r="C1152" s="2">
        <f t="shared" si="261"/>
        <v>2.1469271124221723</v>
      </c>
      <c r="D1152" s="2">
        <f t="shared" si="262"/>
        <v>2.9187191901066769</v>
      </c>
      <c r="E1152" s="2">
        <f t="shared" si="263"/>
        <v>-1.1637328785747838</v>
      </c>
      <c r="F1152" s="2">
        <f t="shared" si="264"/>
        <v>-1.6008190560947997</v>
      </c>
      <c r="G1152" s="2">
        <f t="shared" si="265"/>
        <v>0.20316327898339914</v>
      </c>
      <c r="H1152" s="2">
        <f t="shared" si="256"/>
        <v>2.5734856539578837E-2</v>
      </c>
      <c r="I1152" s="25">
        <f t="shared" si="257"/>
        <v>4.1275317927286469E-2</v>
      </c>
      <c r="L1152" s="20">
        <v>927</v>
      </c>
      <c r="M1152" s="2">
        <f t="shared" si="258"/>
        <v>0.96209847684840677</v>
      </c>
      <c r="N1152" s="2">
        <f t="shared" si="266"/>
        <v>-0.44269392145542208</v>
      </c>
      <c r="O1152" s="2">
        <f t="shared" si="267"/>
        <v>6.9014148072573181E-2</v>
      </c>
      <c r="P1152" s="2">
        <f t="shared" si="268"/>
        <v>3.9954600152700567E-2</v>
      </c>
      <c r="Q1152" s="2">
        <f t="shared" si="269"/>
        <v>-2.0380581918317788E-2</v>
      </c>
      <c r="R1152" s="2">
        <f t="shared" si="270"/>
        <v>2.414635973525862E-3</v>
      </c>
      <c r="S1152" s="2">
        <f t="shared" si="259"/>
        <v>2.5734856539578837E-2</v>
      </c>
      <c r="T1152" s="25">
        <f t="shared" si="260"/>
        <v>5.8304668846451868E-6</v>
      </c>
    </row>
    <row r="1153" spans="1:20" x14ac:dyDescent="0.2">
      <c r="A1153" s="20">
        <v>928</v>
      </c>
      <c r="B1153" s="2">
        <f t="shared" si="255"/>
        <v>-0.75857088458336042</v>
      </c>
      <c r="C1153" s="2">
        <f t="shared" si="261"/>
        <v>0.34346909560331229</v>
      </c>
      <c r="D1153" s="2">
        <f t="shared" si="262"/>
        <v>3.4881367482059917</v>
      </c>
      <c r="E1153" s="2">
        <f t="shared" si="263"/>
        <v>0.69867587900407302</v>
      </c>
      <c r="F1153" s="2">
        <f t="shared" si="264"/>
        <v>-1.5697744953721839</v>
      </c>
      <c r="G1153" s="2">
        <f t="shared" si="265"/>
        <v>-0.4385429987797943</v>
      </c>
      <c r="H1153" s="2">
        <f t="shared" si="256"/>
        <v>0.57542978693758196</v>
      </c>
      <c r="I1153" s="25">
        <f t="shared" si="257"/>
        <v>0.19231996177877467</v>
      </c>
      <c r="L1153" s="20">
        <v>928</v>
      </c>
      <c r="M1153" s="2">
        <f t="shared" si="258"/>
        <v>9.4454681517581809E-2</v>
      </c>
      <c r="N1153" s="2">
        <f t="shared" si="266"/>
        <v>9.5215849568840508E-2</v>
      </c>
      <c r="O1153" s="2">
        <f t="shared" si="267"/>
        <v>-0.16681947915573911</v>
      </c>
      <c r="P1153" s="2">
        <f t="shared" si="268"/>
        <v>7.0254395611560647E-2</v>
      </c>
      <c r="Q1153" s="2">
        <f t="shared" si="269"/>
        <v>-6.6637453152963216E-3</v>
      </c>
      <c r="R1153" s="2">
        <f t="shared" si="270"/>
        <v>-3.5781007808086958E-3</v>
      </c>
      <c r="S1153" s="2">
        <f t="shared" si="259"/>
        <v>0.57542978693758196</v>
      </c>
      <c r="T1153" s="25">
        <f t="shared" si="260"/>
        <v>1.2802805197623799E-5</v>
      </c>
    </row>
    <row r="1154" spans="1:20" x14ac:dyDescent="0.2">
      <c r="A1154" s="20">
        <v>929</v>
      </c>
      <c r="B1154" s="2">
        <f t="shared" si="255"/>
        <v>-0.99995315600839674</v>
      </c>
      <c r="C1154" s="2">
        <f t="shared" si="261"/>
        <v>-1.6215278037304452</v>
      </c>
      <c r="D1154" s="2">
        <f t="shared" si="262"/>
        <v>2.4170290899838687</v>
      </c>
      <c r="E1154" s="2">
        <f t="shared" si="263"/>
        <v>2.232486453575556</v>
      </c>
      <c r="F1154" s="2">
        <f t="shared" si="264"/>
        <v>-0.8004404610729321</v>
      </c>
      <c r="G1154" s="2">
        <f t="shared" si="265"/>
        <v>-0.87399565179347083</v>
      </c>
      <c r="H1154" s="2">
        <f t="shared" si="256"/>
        <v>0.99990631421115306</v>
      </c>
      <c r="I1154" s="25">
        <f t="shared" si="257"/>
        <v>0.76386839935389395</v>
      </c>
      <c r="L1154" s="20">
        <v>929</v>
      </c>
      <c r="M1154" s="2">
        <f t="shared" si="258"/>
        <v>-0.89364570425937417</v>
      </c>
      <c r="N1154" s="2">
        <f t="shared" si="266"/>
        <v>0.51169832433617535</v>
      </c>
      <c r="O1154" s="2">
        <f t="shared" si="267"/>
        <v>-0.18991081181220928</v>
      </c>
      <c r="P1154" s="2">
        <f t="shared" si="268"/>
        <v>1.0959849919189663E-2</v>
      </c>
      <c r="Q1154" s="2">
        <f t="shared" si="269"/>
        <v>1.5551262340656513E-2</v>
      </c>
      <c r="R1154" s="2">
        <f t="shared" si="270"/>
        <v>-5.0077411019269014E-3</v>
      </c>
      <c r="S1154" s="2">
        <f t="shared" si="259"/>
        <v>0.99990631421115306</v>
      </c>
      <c r="T1154" s="25">
        <f t="shared" si="260"/>
        <v>2.5077470943928058E-5</v>
      </c>
    </row>
    <row r="1155" spans="1:20" x14ac:dyDescent="0.2">
      <c r="A1155" s="20">
        <v>930</v>
      </c>
      <c r="B1155" s="2">
        <f t="shared" si="255"/>
        <v>-0.77104183346355992</v>
      </c>
      <c r="C1155" s="2">
        <f t="shared" si="261"/>
        <v>-2.8238948398989203</v>
      </c>
      <c r="D1155" s="2">
        <f t="shared" si="262"/>
        <v>0.20915488362100687</v>
      </c>
      <c r="E1155" s="2">
        <f t="shared" si="263"/>
        <v>2.716323765467362</v>
      </c>
      <c r="F1155" s="2">
        <f t="shared" si="264"/>
        <v>0.34535322929613005</v>
      </c>
      <c r="G1155" s="2">
        <f t="shared" si="265"/>
        <v>-0.89839449320990583</v>
      </c>
      <c r="H1155" s="2">
        <f t="shared" si="256"/>
        <v>0.59450550895084808</v>
      </c>
      <c r="I1155" s="25">
        <f t="shared" si="257"/>
        <v>0.80711266542988358</v>
      </c>
      <c r="L1155" s="20">
        <v>930</v>
      </c>
      <c r="M1155" s="2">
        <f t="shared" si="258"/>
        <v>-0.74209358290381078</v>
      </c>
      <c r="N1155" s="2">
        <f t="shared" si="266"/>
        <v>0.27561986198306787</v>
      </c>
      <c r="O1155" s="2">
        <f t="shared" si="267"/>
        <v>2.9188168517556831E-2</v>
      </c>
      <c r="P1155" s="2">
        <f t="shared" si="268"/>
        <v>-6.2311622399275041E-2</v>
      </c>
      <c r="Q1155" s="2">
        <f t="shared" si="269"/>
        <v>1.7933986317421043E-2</v>
      </c>
      <c r="R1155" s="2">
        <f t="shared" si="270"/>
        <v>-5.1086860531698842E-5</v>
      </c>
      <c r="S1155" s="2">
        <f t="shared" si="259"/>
        <v>0.59450550895084808</v>
      </c>
      <c r="T1155" s="25">
        <f t="shared" si="260"/>
        <v>2.609867318985249E-9</v>
      </c>
    </row>
    <row r="1156" spans="1:20" x14ac:dyDescent="0.2">
      <c r="A1156" s="20">
        <v>931</v>
      </c>
      <c r="B1156" s="2">
        <f t="shared" si="255"/>
        <v>-0.1794974887798928</v>
      </c>
      <c r="C1156" s="2">
        <f t="shared" si="261"/>
        <v>-2.6981400082888922</v>
      </c>
      <c r="D1156" s="2">
        <f t="shared" si="262"/>
        <v>-2.0970881326440183</v>
      </c>
      <c r="E1156" s="2">
        <f t="shared" si="263"/>
        <v>1.9226315667302329</v>
      </c>
      <c r="F1156" s="2">
        <f t="shared" si="264"/>
        <v>1.3287218996341568</v>
      </c>
      <c r="G1156" s="2">
        <f t="shared" si="265"/>
        <v>-0.50026436666853746</v>
      </c>
      <c r="H1156" s="2">
        <f t="shared" si="256"/>
        <v>3.2219348478287745E-2</v>
      </c>
      <c r="I1156" s="25">
        <f t="shared" si="257"/>
        <v>0.25026443655827291</v>
      </c>
      <c r="L1156" s="20">
        <v>931</v>
      </c>
      <c r="M1156" s="2">
        <f t="shared" si="258"/>
        <v>0.35583897563428896</v>
      </c>
      <c r="N1156" s="2">
        <f t="shared" si="266"/>
        <v>-0.3119523357814209</v>
      </c>
      <c r="O1156" s="2">
        <f t="shared" si="267"/>
        <v>0.21106393021487097</v>
      </c>
      <c r="P1156" s="2">
        <f t="shared" si="268"/>
        <v>-5.6118049059942068E-2</v>
      </c>
      <c r="Q1156" s="2">
        <f t="shared" si="269"/>
        <v>-2.5542243190160192E-3</v>
      </c>
      <c r="R1156" s="2">
        <f t="shared" si="270"/>
        <v>4.9707176618448857E-3</v>
      </c>
      <c r="S1156" s="2">
        <f t="shared" si="259"/>
        <v>3.2219348478287745E-2</v>
      </c>
      <c r="T1156" s="25">
        <f t="shared" si="260"/>
        <v>2.4708034073776686E-5</v>
      </c>
    </row>
    <row r="1157" spans="1:20" x14ac:dyDescent="0.2">
      <c r="A1157" s="20">
        <v>932</v>
      </c>
      <c r="B1157" s="2">
        <f t="shared" si="255"/>
        <v>0.49646732960267059</v>
      </c>
      <c r="C1157" s="2">
        <f t="shared" si="261"/>
        <v>-1.3034077711800069</v>
      </c>
      <c r="D1157" s="2">
        <f t="shared" si="262"/>
        <v>-3.4170378322205912</v>
      </c>
      <c r="E1157" s="2">
        <f t="shared" si="263"/>
        <v>0.22469570021294752</v>
      </c>
      <c r="F1157" s="2">
        <f t="shared" si="264"/>
        <v>1.687171898721846</v>
      </c>
      <c r="G1157" s="2">
        <f t="shared" si="265"/>
        <v>0.13314790836339749</v>
      </c>
      <c r="H1157" s="2">
        <f t="shared" si="256"/>
        <v>0.24647980936280675</v>
      </c>
      <c r="I1157" s="25">
        <f t="shared" si="257"/>
        <v>1.7728365501547695E-2</v>
      </c>
      <c r="L1157" s="20">
        <v>932</v>
      </c>
      <c r="M1157" s="2">
        <f t="shared" si="258"/>
        <v>0.99997560723602041</v>
      </c>
      <c r="N1157" s="2">
        <f t="shared" si="266"/>
        <v>-0.5016965577780409</v>
      </c>
      <c r="O1157" s="2">
        <f t="shared" si="267"/>
        <v>0.1237731350898503</v>
      </c>
      <c r="P1157" s="2">
        <f t="shared" si="268"/>
        <v>2.1642001913376046E-2</v>
      </c>
      <c r="Q1157" s="2">
        <f t="shared" si="269"/>
        <v>-1.9785072294710028E-2</v>
      </c>
      <c r="R1157" s="2">
        <f t="shared" si="270"/>
        <v>3.6534430407477807E-3</v>
      </c>
      <c r="S1157" s="2">
        <f t="shared" si="259"/>
        <v>0.24647980936280675</v>
      </c>
      <c r="T1157" s="25">
        <f t="shared" si="260"/>
        <v>1.334764605198839E-5</v>
      </c>
    </row>
    <row r="1158" spans="1:20" x14ac:dyDescent="0.2">
      <c r="A1158" s="20">
        <v>933</v>
      </c>
      <c r="B1158" s="2">
        <f t="shared" si="255"/>
        <v>0.93893580535701582</v>
      </c>
      <c r="C1158" s="2">
        <f t="shared" si="261"/>
        <v>0.70433750702306153</v>
      </c>
      <c r="D1158" s="2">
        <f t="shared" si="262"/>
        <v>-3.1299012466148661</v>
      </c>
      <c r="E1158" s="2">
        <f t="shared" si="263"/>
        <v>-1.5789180650816492</v>
      </c>
      <c r="F1158" s="2">
        <f t="shared" si="264"/>
        <v>1.2521185910525228</v>
      </c>
      <c r="G1158" s="2">
        <f t="shared" si="265"/>
        <v>0.70393864159856701</v>
      </c>
      <c r="H1158" s="2">
        <f t="shared" si="256"/>
        <v>0.88160044658142789</v>
      </c>
      <c r="I1158" s="25">
        <f t="shared" si="257"/>
        <v>0.49552961113563576</v>
      </c>
      <c r="L1158" s="20">
        <v>933</v>
      </c>
      <c r="M1158" s="2">
        <f t="shared" si="258"/>
        <v>0.36885885550482367</v>
      </c>
      <c r="N1158" s="2">
        <f t="shared" si="266"/>
        <v>-5.1634940428795538E-2</v>
      </c>
      <c r="O1158" s="2">
        <f t="shared" si="267"/>
        <v>-0.12136361962343617</v>
      </c>
      <c r="P1158" s="2">
        <f t="shared" si="268"/>
        <v>7.1802343491408183E-2</v>
      </c>
      <c r="Q1158" s="2">
        <f t="shared" si="269"/>
        <v>-1.178432441867662E-2</v>
      </c>
      <c r="R1158" s="2">
        <f t="shared" si="270"/>
        <v>-2.3230108290889367E-3</v>
      </c>
      <c r="S1158" s="2">
        <f t="shared" si="259"/>
        <v>0.88160044658142789</v>
      </c>
      <c r="T1158" s="25">
        <f t="shared" si="260"/>
        <v>5.3963793120644694E-6</v>
      </c>
    </row>
    <row r="1159" spans="1:20" x14ac:dyDescent="0.2">
      <c r="A1159" s="20">
        <v>934</v>
      </c>
      <c r="B1159" s="2">
        <f t="shared" si="255"/>
        <v>0.93980810057533848</v>
      </c>
      <c r="C1159" s="2">
        <f t="shared" si="261"/>
        <v>2.3808218500960523</v>
      </c>
      <c r="D1159" s="2">
        <f t="shared" si="262"/>
        <v>-1.370723198670128</v>
      </c>
      <c r="E1159" s="2">
        <f t="shared" si="263"/>
        <v>-2.639941993093025</v>
      </c>
      <c r="F1159" s="2">
        <f t="shared" si="264"/>
        <v>0.22817434511852144</v>
      </c>
      <c r="G1159" s="2">
        <f t="shared" si="265"/>
        <v>0.94365603234524031</v>
      </c>
      <c r="H1159" s="2">
        <f t="shared" si="256"/>
        <v>0.88323926590702551</v>
      </c>
      <c r="I1159" s="25">
        <f t="shared" si="257"/>
        <v>0.89048670738156122</v>
      </c>
      <c r="L1159" s="20">
        <v>934</v>
      </c>
      <c r="M1159" s="2">
        <f t="shared" si="258"/>
        <v>-0.73265787403692428</v>
      </c>
      <c r="N1159" s="2">
        <f t="shared" si="266"/>
        <v>0.46427591564544929</v>
      </c>
      <c r="O1159" s="2">
        <f t="shared" si="267"/>
        <v>-0.21172723245362801</v>
      </c>
      <c r="P1159" s="2">
        <f t="shared" si="268"/>
        <v>3.0394269994086114E-2</v>
      </c>
      <c r="Q1159" s="2">
        <f t="shared" si="269"/>
        <v>1.124478962600332E-2</v>
      </c>
      <c r="R1159" s="2">
        <f t="shared" si="270"/>
        <v>-5.3369650160073299E-3</v>
      </c>
      <c r="S1159" s="2">
        <f t="shared" si="259"/>
        <v>0.88323926590702551</v>
      </c>
      <c r="T1159" s="25">
        <f t="shared" si="260"/>
        <v>2.8483195582086118E-5</v>
      </c>
    </row>
    <row r="1160" spans="1:20" x14ac:dyDescent="0.2">
      <c r="A1160" s="20">
        <v>935</v>
      </c>
      <c r="B1160" s="2">
        <f t="shared" si="255"/>
        <v>0.4986739611863738</v>
      </c>
      <c r="C1160" s="2">
        <f t="shared" si="261"/>
        <v>2.9375684757012674</v>
      </c>
      <c r="D1160" s="2">
        <f t="shared" si="262"/>
        <v>1.0331273877499647</v>
      </c>
      <c r="E1160" s="2">
        <f t="shared" si="263"/>
        <v>-2.4593599515212299</v>
      </c>
      <c r="F1160" s="2">
        <f t="shared" si="264"/>
        <v>-0.90308386064720936</v>
      </c>
      <c r="G1160" s="2">
        <f t="shared" si="265"/>
        <v>0.73955724604770345</v>
      </c>
      <c r="H1160" s="2">
        <f t="shared" si="256"/>
        <v>0.24867571956530904</v>
      </c>
      <c r="I1160" s="25">
        <f t="shared" si="257"/>
        <v>0.54694492018166341</v>
      </c>
      <c r="L1160" s="20">
        <v>935</v>
      </c>
      <c r="M1160" s="2">
        <f t="shared" si="258"/>
        <v>-0.89982737957610848</v>
      </c>
      <c r="N1160" s="2">
        <f t="shared" si="266"/>
        <v>0.38810289693060374</v>
      </c>
      <c r="O1160" s="2">
        <f t="shared" si="267"/>
        <v>-3.2078389403439343E-2</v>
      </c>
      <c r="P1160" s="2">
        <f t="shared" si="268"/>
        <v>-4.9775144643336641E-2</v>
      </c>
      <c r="Q1160" s="2">
        <f t="shared" si="269"/>
        <v>1.9933597855603648E-2</v>
      </c>
      <c r="R1160" s="2">
        <f t="shared" si="270"/>
        <v>-1.5447704887060021E-3</v>
      </c>
      <c r="S1160" s="2">
        <f t="shared" si="259"/>
        <v>0.24867571956530904</v>
      </c>
      <c r="T1160" s="25">
        <f t="shared" si="260"/>
        <v>2.3863158627769804E-6</v>
      </c>
    </row>
    <row r="1161" spans="1:20" x14ac:dyDescent="0.2">
      <c r="A1161" s="20">
        <v>936</v>
      </c>
      <c r="B1161" s="2">
        <f t="shared" si="255"/>
        <v>-0.17699433414404336</v>
      </c>
      <c r="C1161" s="2">
        <f t="shared" si="261"/>
        <v>2.1127307464105787</v>
      </c>
      <c r="D1161" s="2">
        <f t="shared" si="262"/>
        <v>2.9510820206505115</v>
      </c>
      <c r="E1161" s="2">
        <f t="shared" si="263"/>
        <v>-1.1221024961897144</v>
      </c>
      <c r="F1161" s="2">
        <f t="shared" si="264"/>
        <v>-1.6096076156759822</v>
      </c>
      <c r="G1161" s="2">
        <f t="shared" si="265"/>
        <v>0.1876331310331962</v>
      </c>
      <c r="H1161" s="2">
        <f t="shared" si="256"/>
        <v>3.1326994319093276E-2</v>
      </c>
      <c r="I1161" s="25">
        <f t="shared" si="257"/>
        <v>3.5206191861320575E-2</v>
      </c>
      <c r="L1161" s="20">
        <v>936</v>
      </c>
      <c r="M1161" s="2">
        <f t="shared" si="258"/>
        <v>8.0539016677344394E-2</v>
      </c>
      <c r="N1161" s="2">
        <f t="shared" si="266"/>
        <v>-0.18301172717008246</v>
      </c>
      <c r="O1161" s="2">
        <f t="shared" si="267"/>
        <v>0.18847952615074759</v>
      </c>
      <c r="P1161" s="2">
        <f t="shared" si="268"/>
        <v>-6.6467089277467847E-2</v>
      </c>
      <c r="Q1161" s="2">
        <f t="shared" si="269"/>
        <v>3.2013978892352878E-3</v>
      </c>
      <c r="R1161" s="2">
        <f t="shared" si="270"/>
        <v>4.2174458851147517E-3</v>
      </c>
      <c r="S1161" s="2">
        <f t="shared" si="259"/>
        <v>3.1326994319093276E-2</v>
      </c>
      <c r="T1161" s="25">
        <f t="shared" si="260"/>
        <v>1.7786849793871351E-5</v>
      </c>
    </row>
    <row r="1162" spans="1:20" x14ac:dyDescent="0.2">
      <c r="A1162" s="20">
        <v>937</v>
      </c>
      <c r="B1162" s="2">
        <f t="shared" si="255"/>
        <v>-0.76941942851384537</v>
      </c>
      <c r="C1162" s="2">
        <f t="shared" si="261"/>
        <v>0.29424273475444596</v>
      </c>
      <c r="D1162" s="2">
        <f t="shared" si="262"/>
        <v>3.4810966673105614</v>
      </c>
      <c r="E1162" s="2">
        <f t="shared" si="263"/>
        <v>0.74289729643497981</v>
      </c>
      <c r="F1162" s="2">
        <f t="shared" si="264"/>
        <v>-1.5591077582395649</v>
      </c>
      <c r="G1162" s="2">
        <f t="shared" si="265"/>
        <v>-0.45253777735476852</v>
      </c>
      <c r="H1162" s="2">
        <f t="shared" si="256"/>
        <v>0.59200625697457243</v>
      </c>
      <c r="I1162" s="25">
        <f t="shared" si="257"/>
        <v>0.20479043993319404</v>
      </c>
      <c r="L1162" s="20">
        <v>937</v>
      </c>
      <c r="M1162" s="2">
        <f t="shared" si="258"/>
        <v>0.95819525403796035</v>
      </c>
      <c r="N1162" s="2">
        <f t="shared" si="266"/>
        <v>-0.52073433393106461</v>
      </c>
      <c r="O1162" s="2">
        <f t="shared" si="267"/>
        <v>0.16867242512509933</v>
      </c>
      <c r="P1162" s="2">
        <f t="shared" si="268"/>
        <v>1.6054142090075902E-3</v>
      </c>
      <c r="Q1162" s="2">
        <f t="shared" si="269"/>
        <v>-1.761349515490223E-2</v>
      </c>
      <c r="R1162" s="2">
        <f t="shared" si="270"/>
        <v>4.6012189298651786E-3</v>
      </c>
      <c r="S1162" s="2">
        <f t="shared" si="259"/>
        <v>0.59200625697457243</v>
      </c>
      <c r="T1162" s="25">
        <f t="shared" si="260"/>
        <v>2.1171215640549658E-5</v>
      </c>
    </row>
    <row r="1163" spans="1:20" x14ac:dyDescent="0.2">
      <c r="A1163" s="20">
        <v>938</v>
      </c>
      <c r="B1163" s="2">
        <f t="shared" si="255"/>
        <v>-0.99997454314333356</v>
      </c>
      <c r="C1163" s="2">
        <f t="shared" si="261"/>
        <v>-1.6626322327262604</v>
      </c>
      <c r="D1163" s="2">
        <f t="shared" si="262"/>
        <v>2.3738971576985897</v>
      </c>
      <c r="E1163" s="2">
        <f t="shared" si="263"/>
        <v>2.2585008824558379</v>
      </c>
      <c r="F1163" s="2">
        <f t="shared" si="264"/>
        <v>-0.77533516037234407</v>
      </c>
      <c r="G1163" s="2">
        <f t="shared" si="265"/>
        <v>-0.87987309795495838</v>
      </c>
      <c r="H1163" s="2">
        <f t="shared" si="256"/>
        <v>0.99994908693471862</v>
      </c>
      <c r="I1163" s="25">
        <f t="shared" si="257"/>
        <v>0.77417666850485578</v>
      </c>
      <c r="L1163" s="20">
        <v>938</v>
      </c>
      <c r="M1163" s="2">
        <f t="shared" si="258"/>
        <v>0.61387994452960315</v>
      </c>
      <c r="N1163" s="2">
        <f t="shared" si="266"/>
        <v>-0.19437252067422298</v>
      </c>
      <c r="O1163" s="2">
        <f t="shared" si="267"/>
        <v>-6.6240003729781893E-2</v>
      </c>
      <c r="P1163" s="2">
        <f t="shared" si="268"/>
        <v>6.7630557853066459E-2</v>
      </c>
      <c r="Q1163" s="2">
        <f t="shared" si="269"/>
        <v>-1.5966170994827014E-2</v>
      </c>
      <c r="R1163" s="2">
        <f t="shared" si="270"/>
        <v>-8.8287116650789029E-4</v>
      </c>
      <c r="S1163" s="2">
        <f t="shared" si="259"/>
        <v>0.99994908693471862</v>
      </c>
      <c r="T1163" s="25">
        <f t="shared" si="260"/>
        <v>7.7946149665100294E-7</v>
      </c>
    </row>
    <row r="1164" spans="1:20" x14ac:dyDescent="0.2">
      <c r="A1164" s="20">
        <v>939</v>
      </c>
      <c r="B1164" s="2">
        <f t="shared" si="255"/>
        <v>-0.76022600509927718</v>
      </c>
      <c r="C1164" s="2">
        <f t="shared" si="261"/>
        <v>-2.8375452818105416</v>
      </c>
      <c r="D1164" s="2">
        <f t="shared" si="262"/>
        <v>0.15021672165467392</v>
      </c>
      <c r="E1164" s="2">
        <f t="shared" si="263"/>
        <v>2.7118962134079578</v>
      </c>
      <c r="F1164" s="2">
        <f t="shared" si="264"/>
        <v>0.3730896783640586</v>
      </c>
      <c r="G1164" s="2">
        <f t="shared" si="265"/>
        <v>-0.89339035219052809</v>
      </c>
      <c r="H1164" s="2">
        <f t="shared" si="256"/>
        <v>0.57794357882920622</v>
      </c>
      <c r="I1164" s="25">
        <f t="shared" si="257"/>
        <v>0.79814632138711583</v>
      </c>
      <c r="L1164" s="20">
        <v>939</v>
      </c>
      <c r="M1164" s="2">
        <f t="shared" si="258"/>
        <v>-0.51330693760198842</v>
      </c>
      <c r="N1164" s="2">
        <f t="shared" si="266"/>
        <v>0.37986955368412867</v>
      </c>
      <c r="O1164" s="2">
        <f t="shared" si="267"/>
        <v>-0.216677583141168</v>
      </c>
      <c r="P1164" s="2">
        <f t="shared" si="268"/>
        <v>4.740749994631123E-2</v>
      </c>
      <c r="Q1164" s="2">
        <f t="shared" si="269"/>
        <v>6.0425634163888782E-3</v>
      </c>
      <c r="R1164" s="2">
        <f t="shared" si="270"/>
        <v>-5.2410493565986684E-3</v>
      </c>
      <c r="S1164" s="2">
        <f t="shared" si="259"/>
        <v>0.57794357882920622</v>
      </c>
      <c r="T1164" s="25">
        <f t="shared" si="260"/>
        <v>2.7468598358303317E-5</v>
      </c>
    </row>
    <row r="1165" spans="1:20" x14ac:dyDescent="0.2">
      <c r="A1165" s="20">
        <v>940</v>
      </c>
      <c r="B1165" s="2">
        <f t="shared" si="255"/>
        <v>-0.16293129799798153</v>
      </c>
      <c r="C1165" s="2">
        <f t="shared" si="261"/>
        <v>-2.6779164469912451</v>
      </c>
      <c r="D1165" s="2">
        <f t="shared" si="262"/>
        <v>-2.1441129857844596</v>
      </c>
      <c r="E1165" s="2">
        <f t="shared" si="263"/>
        <v>1.8898443806470864</v>
      </c>
      <c r="F1165" s="2">
        <f t="shared" si="264"/>
        <v>1.3460446116788085</v>
      </c>
      <c r="G1165" s="2">
        <f t="shared" si="265"/>
        <v>-0.48673216418156612</v>
      </c>
      <c r="H1165" s="2">
        <f t="shared" si="256"/>
        <v>2.6546607867307063E-2</v>
      </c>
      <c r="I1165" s="25">
        <f t="shared" si="257"/>
        <v>0.23690819964887103</v>
      </c>
      <c r="L1165" s="20">
        <v>940</v>
      </c>
      <c r="M1165" s="2">
        <f t="shared" si="258"/>
        <v>-0.9858814430630688</v>
      </c>
      <c r="N1165" s="2">
        <f t="shared" si="266"/>
        <v>0.46966987760832224</v>
      </c>
      <c r="O1165" s="2">
        <f t="shared" si="267"/>
        <v>-9.0789601215121918E-2</v>
      </c>
      <c r="P1165" s="2">
        <f t="shared" si="268"/>
        <v>-3.3273607401236624E-2</v>
      </c>
      <c r="Q1165" s="2">
        <f t="shared" si="269"/>
        <v>2.0345310416555271E-2</v>
      </c>
      <c r="R1165" s="2">
        <f t="shared" si="270"/>
        <v>-2.9153985853680852E-3</v>
      </c>
      <c r="S1165" s="2">
        <f t="shared" si="259"/>
        <v>2.6546607867307063E-2</v>
      </c>
      <c r="T1165" s="25">
        <f t="shared" si="260"/>
        <v>8.4995489115662328E-6</v>
      </c>
    </row>
    <row r="1166" spans="1:20" x14ac:dyDescent="0.2">
      <c r="A1166" s="20">
        <v>941</v>
      </c>
      <c r="B1166" s="2">
        <f t="shared" si="255"/>
        <v>0.51099254442343511</v>
      </c>
      <c r="C1166" s="2">
        <f t="shared" si="261"/>
        <v>-1.258821663553231</v>
      </c>
      <c r="D1166" s="2">
        <f t="shared" si="262"/>
        <v>-3.4300328533195965</v>
      </c>
      <c r="E1166" s="2">
        <f t="shared" si="263"/>
        <v>0.17896920603487229</v>
      </c>
      <c r="F1166" s="2">
        <f t="shared" si="264"/>
        <v>1.6859337315937784</v>
      </c>
      <c r="G1166" s="2">
        <f t="shared" si="265"/>
        <v>0.14884376604184496</v>
      </c>
      <c r="H1166" s="2">
        <f t="shared" si="256"/>
        <v>0.26111338045633631</v>
      </c>
      <c r="I1166" s="25">
        <f t="shared" si="257"/>
        <v>2.2154466689519477E-2</v>
      </c>
      <c r="L1166" s="20">
        <v>941</v>
      </c>
      <c r="M1166" s="2">
        <f t="shared" si="258"/>
        <v>-0.2011766341750402</v>
      </c>
      <c r="N1166" s="2">
        <f t="shared" si="266"/>
        <v>-3.9492509293132527E-2</v>
      </c>
      <c r="O1166" s="2">
        <f t="shared" si="267"/>
        <v>0.15088095108890559</v>
      </c>
      <c r="P1166" s="2">
        <f t="shared" si="268"/>
        <v>-7.1521399268781372E-2</v>
      </c>
      <c r="Q1166" s="2">
        <f t="shared" si="269"/>
        <v>8.7019985769940869E-3</v>
      </c>
      <c r="R1166" s="2">
        <f t="shared" si="270"/>
        <v>3.1282147870412172E-3</v>
      </c>
      <c r="S1166" s="2">
        <f t="shared" si="259"/>
        <v>0.26111338045633631</v>
      </c>
      <c r="T1166" s="25">
        <f t="shared" si="260"/>
        <v>9.7857277538633285E-6</v>
      </c>
    </row>
    <row r="1167" spans="1:20" x14ac:dyDescent="0.2">
      <c r="A1167" s="20">
        <v>942</v>
      </c>
      <c r="B1167" s="2">
        <f t="shared" si="255"/>
        <v>0.9445886087238361</v>
      </c>
      <c r="C1167" s="2">
        <f t="shared" si="261"/>
        <v>0.75231661788494131</v>
      </c>
      <c r="D1167" s="2">
        <f t="shared" si="262"/>
        <v>-3.1027546741967664</v>
      </c>
      <c r="E1167" s="2">
        <f t="shared" si="263"/>
        <v>-1.6160779826465279</v>
      </c>
      <c r="F1167" s="2">
        <f t="shared" si="264"/>
        <v>1.2329018740989584</v>
      </c>
      <c r="G1167" s="2">
        <f t="shared" si="265"/>
        <v>0.71441614734777614</v>
      </c>
      <c r="H1167" s="2">
        <f t="shared" si="256"/>
        <v>0.89224763973083232</v>
      </c>
      <c r="I1167" s="25">
        <f t="shared" si="257"/>
        <v>0.51039043159123942</v>
      </c>
      <c r="L1167" s="20">
        <v>942</v>
      </c>
      <c r="M1167" s="2">
        <f t="shared" si="258"/>
        <v>0.84008561623727684</v>
      </c>
      <c r="N1167" s="2">
        <f t="shared" si="266"/>
        <v>-0.49829071158051458</v>
      </c>
      <c r="O1167" s="2">
        <f t="shared" si="267"/>
        <v>0.20013536647490732</v>
      </c>
      <c r="P1167" s="2">
        <f t="shared" si="268"/>
        <v>-1.8559059870865396E-2</v>
      </c>
      <c r="Q1167" s="2">
        <f t="shared" si="269"/>
        <v>-1.4038837088884398E-2</v>
      </c>
      <c r="R1167" s="2">
        <f t="shared" si="270"/>
        <v>5.1824643569117947E-3</v>
      </c>
      <c r="S1167" s="2">
        <f t="shared" si="259"/>
        <v>0.89224763973083232</v>
      </c>
      <c r="T1167" s="25">
        <f t="shared" si="260"/>
        <v>2.6857936810661181E-5</v>
      </c>
    </row>
    <row r="1168" spans="1:20" x14ac:dyDescent="0.2">
      <c r="A1168" s="20">
        <v>943</v>
      </c>
      <c r="B1168" s="2">
        <f t="shared" si="255"/>
        <v>0.93392989073725152</v>
      </c>
      <c r="C1168" s="2">
        <f t="shared" si="261"/>
        <v>2.4096286386604069</v>
      </c>
      <c r="D1168" s="2">
        <f t="shared" si="262"/>
        <v>-1.3162024899200493</v>
      </c>
      <c r="E1168" s="2">
        <f t="shared" si="263"/>
        <v>-2.6510584441742191</v>
      </c>
      <c r="F1168" s="2">
        <f t="shared" si="264"/>
        <v>0.20001700059220379</v>
      </c>
      <c r="G1168" s="2">
        <f t="shared" si="265"/>
        <v>0.94398745149581442</v>
      </c>
      <c r="H1168" s="2">
        <f t="shared" si="256"/>
        <v>0.87222504081249452</v>
      </c>
      <c r="I1168" s="25">
        <f t="shared" si="257"/>
        <v>0.89111230858156254</v>
      </c>
      <c r="L1168" s="20">
        <v>943</v>
      </c>
      <c r="M1168" s="2">
        <f t="shared" si="258"/>
        <v>0.80999970911097607</v>
      </c>
      <c r="N1168" s="2">
        <f t="shared" si="266"/>
        <v>-0.32162649735665028</v>
      </c>
      <c r="O1168" s="2">
        <f t="shared" si="267"/>
        <v>-5.8397471144560871E-3</v>
      </c>
      <c r="P1168" s="2">
        <f t="shared" si="268"/>
        <v>5.8071360748797492E-2</v>
      </c>
      <c r="Q1168" s="2">
        <f t="shared" si="269"/>
        <v>-1.8876161542946929E-2</v>
      </c>
      <c r="R1168" s="2">
        <f t="shared" si="270"/>
        <v>6.2759750704662282E-4</v>
      </c>
      <c r="S1168" s="2">
        <f t="shared" si="259"/>
        <v>0.87222504081249452</v>
      </c>
      <c r="T1168" s="25">
        <f t="shared" si="260"/>
        <v>3.938786308511358E-7</v>
      </c>
    </row>
    <row r="1169" spans="1:20" x14ac:dyDescent="0.2">
      <c r="A1169" s="20">
        <v>944</v>
      </c>
      <c r="B1169" s="2">
        <f t="shared" si="255"/>
        <v>0.48402935207983194</v>
      </c>
      <c r="C1169" s="2">
        <f t="shared" si="261"/>
        <v>2.9336546591878054</v>
      </c>
      <c r="D1169" s="2">
        <f t="shared" si="262"/>
        <v>1.0893802915972894</v>
      </c>
      <c r="E1169" s="2">
        <f t="shared" si="263"/>
        <v>-2.4392046954759143</v>
      </c>
      <c r="F1169" s="2">
        <f t="shared" si="264"/>
        <v>-0.92693899364491184</v>
      </c>
      <c r="G1169" s="2">
        <f t="shared" si="265"/>
        <v>0.72958670699455908</v>
      </c>
      <c r="H1169" s="2">
        <f t="shared" si="256"/>
        <v>0.23428441367482192</v>
      </c>
      <c r="I1169" s="25">
        <f t="shared" si="257"/>
        <v>0.53229676302316464</v>
      </c>
      <c r="L1169" s="20">
        <v>944</v>
      </c>
      <c r="M1169" s="2">
        <f t="shared" si="258"/>
        <v>-0.25306626479692135</v>
      </c>
      <c r="N1169" s="2">
        <f t="shared" si="266"/>
        <v>0.26520300085582349</v>
      </c>
      <c r="O1169" s="2">
        <f t="shared" si="267"/>
        <v>-0.2043675217770996</v>
      </c>
      <c r="P1169" s="2">
        <f t="shared" si="268"/>
        <v>6.0644275631567282E-2</v>
      </c>
      <c r="Q1169" s="2">
        <f t="shared" si="269"/>
        <v>3.5899006923086562E-4</v>
      </c>
      <c r="R1169" s="2">
        <f t="shared" si="270"/>
        <v>-4.7276347101406707E-3</v>
      </c>
      <c r="S1169" s="2">
        <f t="shared" si="259"/>
        <v>0.23428441367482192</v>
      </c>
      <c r="T1169" s="25">
        <f t="shared" si="260"/>
        <v>2.2350529952526864E-5</v>
      </c>
    </row>
    <row r="1170" spans="1:20" x14ac:dyDescent="0.2">
      <c r="A1170" s="20">
        <v>945</v>
      </c>
      <c r="B1170" s="2">
        <f t="shared" si="255"/>
        <v>-0.19351775402801508</v>
      </c>
      <c r="C1170" s="2">
        <f t="shared" si="261"/>
        <v>2.0779370538806541</v>
      </c>
      <c r="D1170" s="2">
        <f t="shared" si="262"/>
        <v>2.9826104999398222</v>
      </c>
      <c r="E1170" s="2">
        <f t="shared" si="263"/>
        <v>-1.0801548648705628</v>
      </c>
      <c r="F1170" s="2">
        <f t="shared" si="264"/>
        <v>-1.6179410953495172</v>
      </c>
      <c r="G1170" s="2">
        <f t="shared" si="265"/>
        <v>0.17204993408699526</v>
      </c>
      <c r="H1170" s="2">
        <f t="shared" si="256"/>
        <v>3.7449121124047344E-2</v>
      </c>
      <c r="I1170" s="25">
        <f t="shared" si="257"/>
        <v>2.9601179819339414E-2</v>
      </c>
      <c r="L1170" s="20">
        <v>945</v>
      </c>
      <c r="M1170" s="2">
        <f t="shared" si="258"/>
        <v>-0.99340075600217803</v>
      </c>
      <c r="N1170" s="2">
        <f t="shared" si="266"/>
        <v>0.51382322509784628</v>
      </c>
      <c r="O1170" s="2">
        <f t="shared" si="267"/>
        <v>-0.14226856544375266</v>
      </c>
      <c r="P1170" s="2">
        <f t="shared" si="268"/>
        <v>-1.4121513669337822E-2</v>
      </c>
      <c r="Q1170" s="2">
        <f t="shared" si="269"/>
        <v>1.9136327213705281E-2</v>
      </c>
      <c r="R1170" s="2">
        <f t="shared" si="270"/>
        <v>-4.0537877021198307E-3</v>
      </c>
      <c r="S1170" s="2">
        <f t="shared" si="259"/>
        <v>3.7449121124047344E-2</v>
      </c>
      <c r="T1170" s="25">
        <f t="shared" si="260"/>
        <v>1.6433194733857976E-5</v>
      </c>
    </row>
    <row r="1171" spans="1:20" x14ac:dyDescent="0.2">
      <c r="A1171" s="20">
        <v>946</v>
      </c>
      <c r="B1171" s="2">
        <f t="shared" si="255"/>
        <v>-0.78005043661808682</v>
      </c>
      <c r="C1171" s="2">
        <f t="shared" si="261"/>
        <v>0.24493318347131834</v>
      </c>
      <c r="D1171" s="2">
        <f t="shared" si="262"/>
        <v>3.4730723855860224</v>
      </c>
      <c r="E1171" s="2">
        <f t="shared" si="263"/>
        <v>0.78690867656875385</v>
      </c>
      <c r="F1171" s="2">
        <f t="shared" si="264"/>
        <v>-1.5480002188842581</v>
      </c>
      <c r="G1171" s="2">
        <f t="shared" si="265"/>
        <v>-0.46640461117606119</v>
      </c>
      <c r="H1171" s="2">
        <f t="shared" si="256"/>
        <v>0.6084786836680679</v>
      </c>
      <c r="I1171" s="25">
        <f t="shared" si="257"/>
        <v>0.21753326132629283</v>
      </c>
      <c r="L1171" s="20">
        <v>946</v>
      </c>
      <c r="M1171" s="2">
        <f t="shared" si="258"/>
        <v>-0.46686666968375273</v>
      </c>
      <c r="N1171" s="2">
        <f t="shared" si="266"/>
        <v>0.10717265923302363</v>
      </c>
      <c r="O1171" s="2">
        <f t="shared" si="267"/>
        <v>0.10126328596348104</v>
      </c>
      <c r="P1171" s="2">
        <f t="shared" si="268"/>
        <v>-7.0878355597614476E-2</v>
      </c>
      <c r="Q1171" s="2">
        <f t="shared" si="269"/>
        <v>1.3509403046971466E-2</v>
      </c>
      <c r="R1171" s="2">
        <f t="shared" si="270"/>
        <v>1.7897918924397827E-3</v>
      </c>
      <c r="S1171" s="2">
        <f t="shared" si="259"/>
        <v>0.6084786836680679</v>
      </c>
      <c r="T1171" s="25">
        <f t="shared" si="260"/>
        <v>3.2033550182431787E-6</v>
      </c>
    </row>
    <row r="1172" spans="1:20" x14ac:dyDescent="0.2">
      <c r="A1172" s="20">
        <v>947</v>
      </c>
      <c r="B1172" s="2">
        <f t="shared" si="255"/>
        <v>-0.99971321024244619</v>
      </c>
      <c r="C1172" s="2">
        <f t="shared" si="261"/>
        <v>-1.7032665903111408</v>
      </c>
      <c r="D1172" s="2">
        <f t="shared" si="262"/>
        <v>2.3300940600381148</v>
      </c>
      <c r="E1172" s="2">
        <f t="shared" si="263"/>
        <v>2.2838767716305415</v>
      </c>
      <c r="F1172" s="2">
        <f t="shared" si="264"/>
        <v>-0.75001065130708533</v>
      </c>
      <c r="G1172" s="2">
        <f t="shared" si="265"/>
        <v>-0.88550178002993529</v>
      </c>
      <c r="H1172" s="2">
        <f t="shared" si="256"/>
        <v>0.99942650273325739</v>
      </c>
      <c r="I1172" s="25">
        <f t="shared" si="257"/>
        <v>0.78411340243618388</v>
      </c>
      <c r="L1172" s="20">
        <v>947</v>
      </c>
      <c r="M1172" s="2">
        <f t="shared" si="258"/>
        <v>0.65505523986883074</v>
      </c>
      <c r="N1172" s="2">
        <f t="shared" si="266"/>
        <v>-0.43615353681589053</v>
      </c>
      <c r="O1172" s="2">
        <f t="shared" si="267"/>
        <v>0.21565563926907616</v>
      </c>
      <c r="P1172" s="2">
        <f t="shared" si="268"/>
        <v>-3.7245129881347934E-2</v>
      </c>
      <c r="Q1172" s="2">
        <f t="shared" si="269"/>
        <v>-9.3458533088418248E-3</v>
      </c>
      <c r="R1172" s="2">
        <f t="shared" si="270"/>
        <v>5.350877644397325E-3</v>
      </c>
      <c r="S1172" s="2">
        <f t="shared" si="259"/>
        <v>0.99942650273325739</v>
      </c>
      <c r="T1172" s="25">
        <f t="shared" si="260"/>
        <v>2.8631891565311064E-5</v>
      </c>
    </row>
    <row r="1173" spans="1:20" x14ac:dyDescent="0.2">
      <c r="A1173" s="20">
        <v>948</v>
      </c>
      <c r="B1173" s="2">
        <f t="shared" si="255"/>
        <v>-0.74919524013999028</v>
      </c>
      <c r="C1173" s="2">
        <f t="shared" si="261"/>
        <v>-2.850393472395651</v>
      </c>
      <c r="D1173" s="2">
        <f t="shared" si="262"/>
        <v>9.1236089330265696E-2</v>
      </c>
      <c r="E1173" s="2">
        <f t="shared" si="263"/>
        <v>2.7067019344355256</v>
      </c>
      <c r="F1173" s="2">
        <f t="shared" si="264"/>
        <v>0.40072064481951153</v>
      </c>
      <c r="G1173" s="2">
        <f t="shared" si="265"/>
        <v>-0.88813362538874507</v>
      </c>
      <c r="H1173" s="2">
        <f t="shared" si="256"/>
        <v>0.56129350784841769</v>
      </c>
      <c r="I1173" s="25">
        <f t="shared" si="257"/>
        <v>0.78878133654615579</v>
      </c>
      <c r="L1173" s="20">
        <v>948</v>
      </c>
      <c r="M1173" s="2">
        <f t="shared" si="258"/>
        <v>0.94159536123799481</v>
      </c>
      <c r="N1173" s="2">
        <f t="shared" si="266"/>
        <v>-0.42325989164835282</v>
      </c>
      <c r="O1173" s="2">
        <f t="shared" si="267"/>
        <v>5.5025700408075848E-2</v>
      </c>
      <c r="P1173" s="2">
        <f t="shared" si="268"/>
        <v>4.3886232339632868E-2</v>
      </c>
      <c r="Q1173" s="2">
        <f t="shared" si="269"/>
        <v>-2.0282487884273087E-2</v>
      </c>
      <c r="R1173" s="2">
        <f t="shared" si="270"/>
        <v>2.0880721229917633E-3</v>
      </c>
      <c r="S1173" s="2">
        <f t="shared" si="259"/>
        <v>0.56129350784841769</v>
      </c>
      <c r="T1173" s="25">
        <f t="shared" si="260"/>
        <v>4.3600451908153298E-6</v>
      </c>
    </row>
    <row r="1174" spans="1:20" x14ac:dyDescent="0.2">
      <c r="A1174" s="20">
        <v>949</v>
      </c>
      <c r="B1174" s="2">
        <f t="shared" si="255"/>
        <v>-0.14631904210110266</v>
      </c>
      <c r="C1174" s="2">
        <f t="shared" si="261"/>
        <v>-2.6569357657859038</v>
      </c>
      <c r="D1174" s="2">
        <f t="shared" si="262"/>
        <v>-2.1905316397928321</v>
      </c>
      <c r="E1174" s="2">
        <f t="shared" si="263"/>
        <v>1.8565228840911041</v>
      </c>
      <c r="F1174" s="2">
        <f t="shared" si="264"/>
        <v>1.3629867602546992</v>
      </c>
      <c r="G1174" s="2">
        <f t="shared" si="265"/>
        <v>-0.47306234925652318</v>
      </c>
      <c r="H1174" s="2">
        <f t="shared" si="256"/>
        <v>2.1409262081384255E-2</v>
      </c>
      <c r="I1174" s="25">
        <f t="shared" si="257"/>
        <v>0.22378798628410071</v>
      </c>
      <c r="L1174" s="20">
        <v>949</v>
      </c>
      <c r="M1174" s="2">
        <f t="shared" si="258"/>
        <v>2.7333521578793651E-2</v>
      </c>
      <c r="N1174" s="2">
        <f t="shared" si="266"/>
        <v>0.12941052902041855</v>
      </c>
      <c r="O1174" s="2">
        <f t="shared" si="267"/>
        <v>-0.17577766079231727</v>
      </c>
      <c r="P1174" s="2">
        <f t="shared" si="268"/>
        <v>6.9050163087420222E-2</v>
      </c>
      <c r="Q1174" s="2">
        <f t="shared" si="269"/>
        <v>-5.3531802210329341E-3</v>
      </c>
      <c r="R1174" s="2">
        <f t="shared" si="270"/>
        <v>-3.8376193930294692E-3</v>
      </c>
      <c r="S1174" s="2">
        <f t="shared" si="259"/>
        <v>2.1409262081384255E-2</v>
      </c>
      <c r="T1174" s="25">
        <f t="shared" si="260"/>
        <v>1.4727322605755872E-5</v>
      </c>
    </row>
    <row r="1175" spans="1:20" x14ac:dyDescent="0.2">
      <c r="A1175" s="20">
        <v>950</v>
      </c>
      <c r="B1175" s="2">
        <f t="shared" si="255"/>
        <v>0.52537328773604186</v>
      </c>
      <c r="C1175" s="2">
        <f t="shared" si="261"/>
        <v>-1.2138796527605051</v>
      </c>
      <c r="D1175" s="2">
        <f t="shared" si="262"/>
        <v>-3.4420581107203243</v>
      </c>
      <c r="E1175" s="2">
        <f t="shared" si="263"/>
        <v>0.1331921123883647</v>
      </c>
      <c r="F1175" s="2">
        <f t="shared" si="264"/>
        <v>1.6842189050864949</v>
      </c>
      <c r="G1175" s="2">
        <f t="shared" si="265"/>
        <v>0.16449754153415166</v>
      </c>
      <c r="H1175" s="2">
        <f t="shared" si="256"/>
        <v>0.27601709146657782</v>
      </c>
      <c r="I1175" s="25">
        <f t="shared" si="257"/>
        <v>2.7059441170779953E-2</v>
      </c>
      <c r="L1175" s="20">
        <v>950</v>
      </c>
      <c r="M1175" s="2">
        <f t="shared" si="258"/>
        <v>-0.92178633423553447</v>
      </c>
      <c r="N1175" s="2">
        <f t="shared" si="266"/>
        <v>0.51704570905130753</v>
      </c>
      <c r="O1175" s="2">
        <f t="shared" si="267"/>
        <v>-0.18241449731180648</v>
      </c>
      <c r="P1175" s="2">
        <f t="shared" si="268"/>
        <v>6.1554917455862619E-3</v>
      </c>
      <c r="Q1175" s="2">
        <f t="shared" si="269"/>
        <v>1.6402955155881829E-2</v>
      </c>
      <c r="R1175" s="2">
        <f t="shared" si="270"/>
        <v>-4.8692544145603226E-3</v>
      </c>
      <c r="S1175" s="2">
        <f t="shared" si="259"/>
        <v>0.27601709146657782</v>
      </c>
      <c r="T1175" s="25">
        <f t="shared" si="260"/>
        <v>2.370963855371519E-5</v>
      </c>
    </row>
    <row r="1176" spans="1:20" x14ac:dyDescent="0.2">
      <c r="A1176" s="20">
        <v>951</v>
      </c>
      <c r="B1176" s="2">
        <f t="shared" si="255"/>
        <v>0.94997435116679063</v>
      </c>
      <c r="C1176" s="2">
        <f t="shared" si="261"/>
        <v>0.80008302835095069</v>
      </c>
      <c r="D1176" s="2">
        <f t="shared" si="262"/>
        <v>-3.0747308685344641</v>
      </c>
      <c r="E1176" s="2">
        <f t="shared" si="263"/>
        <v>-1.6527809909547919</v>
      </c>
      <c r="F1176" s="2">
        <f t="shared" si="264"/>
        <v>1.2133365822097819</v>
      </c>
      <c r="G1176" s="2">
        <f t="shared" si="265"/>
        <v>0.72469166819632791</v>
      </c>
      <c r="H1176" s="2">
        <f t="shared" si="256"/>
        <v>0.90245126787476482</v>
      </c>
      <c r="I1176" s="25">
        <f t="shared" si="257"/>
        <v>0.52517801395317665</v>
      </c>
      <c r="L1176" s="20">
        <v>951</v>
      </c>
      <c r="M1176" s="2">
        <f t="shared" si="258"/>
        <v>-0.69536637394046097</v>
      </c>
      <c r="N1176" s="2">
        <f t="shared" si="266"/>
        <v>0.24530051516684132</v>
      </c>
      <c r="O1176" s="2">
        <f t="shared" si="267"/>
        <v>4.3579045532522093E-2</v>
      </c>
      <c r="P1176" s="2">
        <f t="shared" si="268"/>
        <v>-6.458918275415465E-2</v>
      </c>
      <c r="Q1176" s="2">
        <f t="shared" si="269"/>
        <v>1.7240656215177688E-2</v>
      </c>
      <c r="R1176" s="2">
        <f t="shared" si="270"/>
        <v>3.087952017754632E-4</v>
      </c>
      <c r="S1176" s="2">
        <f t="shared" si="259"/>
        <v>0.90245126787476482</v>
      </c>
      <c r="T1176" s="25">
        <f t="shared" si="260"/>
        <v>9.5354476639549025E-8</v>
      </c>
    </row>
    <row r="1177" spans="1:20" x14ac:dyDescent="0.2">
      <c r="A1177" s="20">
        <v>952</v>
      </c>
      <c r="B1177" s="2">
        <f t="shared" si="255"/>
        <v>0.92778763348514104</v>
      </c>
      <c r="C1177" s="2">
        <f t="shared" si="261"/>
        <v>2.4377541595867807</v>
      </c>
      <c r="D1177" s="2">
        <f t="shared" si="262"/>
        <v>-1.2613096548817446</v>
      </c>
      <c r="E1177" s="2">
        <f t="shared" si="263"/>
        <v>-2.661425368836543</v>
      </c>
      <c r="F1177" s="2">
        <f t="shared" si="264"/>
        <v>0.17180310581273309</v>
      </c>
      <c r="G1177" s="2">
        <f t="shared" si="265"/>
        <v>0.94405197968609744</v>
      </c>
      <c r="H1177" s="2">
        <f t="shared" si="256"/>
        <v>0.86078989284795837</v>
      </c>
      <c r="I1177" s="25">
        <f t="shared" si="257"/>
        <v>0.89123414034923976</v>
      </c>
      <c r="L1177" s="20">
        <v>952</v>
      </c>
      <c r="M1177" s="2">
        <f t="shared" si="258"/>
        <v>0.41784353863608209</v>
      </c>
      <c r="N1177" s="2">
        <f t="shared" si="266"/>
        <v>-0.33927262135565472</v>
      </c>
      <c r="O1177" s="2">
        <f t="shared" si="267"/>
        <v>0.21399690747460678</v>
      </c>
      <c r="P1177" s="2">
        <f t="shared" si="268"/>
        <v>-5.2964274198142217E-2</v>
      </c>
      <c r="Q1177" s="2">
        <f t="shared" si="269"/>
        <v>-3.90838421220145E-3</v>
      </c>
      <c r="R1177" s="2">
        <f t="shared" si="270"/>
        <v>5.0930430863921307E-3</v>
      </c>
      <c r="S1177" s="2">
        <f t="shared" si="259"/>
        <v>0.86078989284795837</v>
      </c>
      <c r="T1177" s="25">
        <f t="shared" si="260"/>
        <v>2.593908787984668E-5</v>
      </c>
    </row>
    <row r="1178" spans="1:20" x14ac:dyDescent="0.2">
      <c r="A1178" s="20">
        <v>953</v>
      </c>
      <c r="B1178" s="2">
        <f t="shared" si="255"/>
        <v>0.4692478946938044</v>
      </c>
      <c r="C1178" s="2">
        <f t="shared" si="261"/>
        <v>2.9289114186094758</v>
      </c>
      <c r="D1178" s="2">
        <f t="shared" si="262"/>
        <v>1.1453251979688728</v>
      </c>
      <c r="E1178" s="2">
        <f t="shared" si="263"/>
        <v>-2.4183598098359469</v>
      </c>
      <c r="F1178" s="2">
        <f t="shared" si="264"/>
        <v>-0.9505320557456266</v>
      </c>
      <c r="G1178" s="2">
        <f t="shared" si="265"/>
        <v>0.71940989391040433</v>
      </c>
      <c r="H1178" s="2">
        <f t="shared" si="256"/>
        <v>0.22019358667456773</v>
      </c>
      <c r="I1178" s="25">
        <f t="shared" si="257"/>
        <v>0.51755059545617921</v>
      </c>
      <c r="L1178" s="20">
        <v>953</v>
      </c>
      <c r="M1178" s="2">
        <f t="shared" si="258"/>
        <v>0.99818406670610482</v>
      </c>
      <c r="N1178" s="2">
        <f t="shared" si="266"/>
        <v>-0.49117664562655378</v>
      </c>
      <c r="O1178" s="2">
        <f t="shared" si="267"/>
        <v>0.11150783218237506</v>
      </c>
      <c r="P1178" s="2">
        <f t="shared" si="268"/>
        <v>2.6205151822302652E-2</v>
      </c>
      <c r="Q1178" s="2">
        <f t="shared" si="269"/>
        <v>-2.0073122868703084E-2</v>
      </c>
      <c r="R1178" s="2">
        <f t="shared" si="270"/>
        <v>3.3822121107125974E-3</v>
      </c>
      <c r="S1178" s="2">
        <f t="shared" si="259"/>
        <v>0.22019358667456773</v>
      </c>
      <c r="T1178" s="25">
        <f t="shared" si="260"/>
        <v>1.1439358761850963E-5</v>
      </c>
    </row>
    <row r="1179" spans="1:20" x14ac:dyDescent="0.2">
      <c r="A1179" s="20">
        <v>954</v>
      </c>
      <c r="B1179" s="2">
        <f t="shared" si="255"/>
        <v>-0.20998646117270964</v>
      </c>
      <c r="C1179" s="2">
        <f t="shared" si="261"/>
        <v>2.0425558719567993</v>
      </c>
      <c r="D1179" s="2">
        <f t="shared" si="262"/>
        <v>3.0132957140148529</v>
      </c>
      <c r="E1179" s="2">
        <f t="shared" si="263"/>
        <v>-1.0379018443551074</v>
      </c>
      <c r="F1179" s="2">
        <f t="shared" si="264"/>
        <v>-1.6258171390137488</v>
      </c>
      <c r="G1179" s="2">
        <f t="shared" si="265"/>
        <v>0.15641809393897194</v>
      </c>
      <c r="H1179" s="2">
        <f t="shared" si="256"/>
        <v>4.4094313875837891E-2</v>
      </c>
      <c r="I1179" s="25">
        <f t="shared" si="257"/>
        <v>2.4466620111501049E-2</v>
      </c>
      <c r="L1179" s="20">
        <v>954</v>
      </c>
      <c r="M1179" s="2">
        <f t="shared" si="258"/>
        <v>0.30555593529586988</v>
      </c>
      <c r="N1179" s="2">
        <f t="shared" si="266"/>
        <v>-1.6690711365602497E-2</v>
      </c>
      <c r="O1179" s="2">
        <f t="shared" si="267"/>
        <v>-0.13318545212228072</v>
      </c>
      <c r="P1179" s="2">
        <f t="shared" si="268"/>
        <v>7.1955554138238703E-2</v>
      </c>
      <c r="Q1179" s="2">
        <f t="shared" si="269"/>
        <v>-1.0638919243871151E-2</v>
      </c>
      <c r="R1179" s="2">
        <f t="shared" si="270"/>
        <v>-2.6419015151795395E-3</v>
      </c>
      <c r="S1179" s="2">
        <f t="shared" si="259"/>
        <v>4.4094313875837891E-2</v>
      </c>
      <c r="T1179" s="25">
        <f t="shared" si="260"/>
        <v>6.9796436159079469E-6</v>
      </c>
    </row>
    <row r="1180" spans="1:20" x14ac:dyDescent="0.2">
      <c r="A1180" s="20">
        <v>955</v>
      </c>
      <c r="B1180" s="2">
        <f t="shared" si="255"/>
        <v>-0.79046090322072116</v>
      </c>
      <c r="C1180" s="2">
        <f t="shared" si="261"/>
        <v>0.19555438290695373</v>
      </c>
      <c r="D1180" s="2">
        <f t="shared" si="262"/>
        <v>3.4640661717153205</v>
      </c>
      <c r="E1180" s="2">
        <f t="shared" si="263"/>
        <v>0.8306975761896187</v>
      </c>
      <c r="F1180" s="2">
        <f t="shared" si="264"/>
        <v>-1.536455017710145</v>
      </c>
      <c r="G1180" s="2">
        <f t="shared" si="265"/>
        <v>-0.4801395797120987</v>
      </c>
      <c r="H1180" s="2">
        <f t="shared" si="256"/>
        <v>0.62482843952051825</v>
      </c>
      <c r="I1180" s="25">
        <f t="shared" si="257"/>
        <v>0.23053401600611079</v>
      </c>
      <c r="L1180" s="20">
        <v>955</v>
      </c>
      <c r="M1180" s="2">
        <f t="shared" si="258"/>
        <v>-0.77674294154446832</v>
      </c>
      <c r="N1180" s="2">
        <f t="shared" si="266"/>
        <v>0.47908062824442477</v>
      </c>
      <c r="O1180" s="2">
        <f t="shared" si="267"/>
        <v>-0.20802939490236716</v>
      </c>
      <c r="P1180" s="2">
        <f t="shared" si="268"/>
        <v>2.5942154217005055E-2</v>
      </c>
      <c r="Q1180" s="2">
        <f t="shared" si="269"/>
        <v>1.2362933094167333E-2</v>
      </c>
      <c r="R1180" s="2">
        <f t="shared" si="270"/>
        <v>-5.2968391118839659E-3</v>
      </c>
      <c r="S1180" s="2">
        <f t="shared" si="259"/>
        <v>0.62482843952051825</v>
      </c>
      <c r="T1180" s="25">
        <f t="shared" si="260"/>
        <v>2.805650457718372E-5</v>
      </c>
    </row>
    <row r="1181" spans="1:20" x14ac:dyDescent="0.2">
      <c r="A1181" s="20">
        <v>956</v>
      </c>
      <c r="B1181" s="2">
        <f t="shared" si="255"/>
        <v>-0.99916923119166601</v>
      </c>
      <c r="C1181" s="2">
        <f t="shared" si="261"/>
        <v>-1.7434193880455595</v>
      </c>
      <c r="D1181" s="2">
        <f t="shared" si="262"/>
        <v>2.2856321813310516</v>
      </c>
      <c r="E1181" s="2">
        <f t="shared" si="263"/>
        <v>2.308606946644693</v>
      </c>
      <c r="F1181" s="2">
        <f t="shared" si="264"/>
        <v>-0.72447409380556105</v>
      </c>
      <c r="G1181" s="2">
        <f t="shared" si="265"/>
        <v>-0.89088010663668715</v>
      </c>
      <c r="H1181" s="2">
        <f t="shared" si="256"/>
        <v>0.99833915256014494</v>
      </c>
      <c r="I1181" s="25">
        <f t="shared" si="257"/>
        <v>0.79366736440099506</v>
      </c>
      <c r="L1181" s="20">
        <v>956</v>
      </c>
      <c r="M1181" s="2">
        <f t="shared" si="258"/>
        <v>-0.86847359150312342</v>
      </c>
      <c r="N1181" s="2">
        <f t="shared" si="266"/>
        <v>0.36388787269343353</v>
      </c>
      <c r="O1181" s="2">
        <f t="shared" si="267"/>
        <v>-1.7576676681659433E-2</v>
      </c>
      <c r="P1181" s="2">
        <f t="shared" si="268"/>
        <v>-5.3154872641524756E-2</v>
      </c>
      <c r="Q1181" s="2">
        <f t="shared" si="269"/>
        <v>1.9598528593363956E-2</v>
      </c>
      <c r="R1181" s="2">
        <f t="shared" si="270"/>
        <v>-1.1967999376296039E-3</v>
      </c>
      <c r="S1181" s="2">
        <f t="shared" si="259"/>
        <v>0.99833915256014494</v>
      </c>
      <c r="T1181" s="25">
        <f t="shared" si="260"/>
        <v>1.4323300907102237E-6</v>
      </c>
    </row>
    <row r="1182" spans="1:20" x14ac:dyDescent="0.2">
      <c r="A1182" s="20">
        <v>957</v>
      </c>
      <c r="B1182" s="2">
        <f t="shared" si="255"/>
        <v>-0.73795265728327908</v>
      </c>
      <c r="C1182" s="2">
        <f t="shared" si="261"/>
        <v>-2.8624357791208523</v>
      </c>
      <c r="D1182" s="2">
        <f t="shared" si="262"/>
        <v>3.2229662078796684E-2</v>
      </c>
      <c r="E1182" s="2">
        <f t="shared" si="263"/>
        <v>2.7007423971141682</v>
      </c>
      <c r="F1182" s="2">
        <f t="shared" si="264"/>
        <v>0.42823831663576029</v>
      </c>
      <c r="G1182" s="2">
        <f t="shared" si="265"/>
        <v>-0.88262579902438687</v>
      </c>
      <c r="H1182" s="2">
        <f t="shared" si="256"/>
        <v>0.5445741243914527</v>
      </c>
      <c r="I1182" s="25">
        <f t="shared" si="257"/>
        <v>0.77902830110343735</v>
      </c>
      <c r="L1182" s="20">
        <v>957</v>
      </c>
      <c r="M1182" s="2">
        <f t="shared" si="258"/>
        <v>0.14734666066558971</v>
      </c>
      <c r="N1182" s="2">
        <f t="shared" si="266"/>
        <v>-0.21536544338346914</v>
      </c>
      <c r="O1182" s="2">
        <f t="shared" si="267"/>
        <v>0.19529130471529366</v>
      </c>
      <c r="P1182" s="2">
        <f t="shared" si="268"/>
        <v>-6.4464314796770034E-2</v>
      </c>
      <c r="Q1182" s="2">
        <f t="shared" si="269"/>
        <v>1.8404245301034917E-3</v>
      </c>
      <c r="R1182" s="2">
        <f t="shared" si="270"/>
        <v>4.4294996359704793E-3</v>
      </c>
      <c r="S1182" s="2">
        <f t="shared" si="259"/>
        <v>0.5445741243914527</v>
      </c>
      <c r="T1182" s="25">
        <f t="shared" si="260"/>
        <v>1.962046702506261E-5</v>
      </c>
    </row>
    <row r="1183" spans="1:20" x14ac:dyDescent="0.2">
      <c r="A1183" s="20">
        <v>958</v>
      </c>
      <c r="B1183" s="2">
        <f t="shared" si="255"/>
        <v>-0.12966541782629071</v>
      </c>
      <c r="C1183" s="2">
        <f t="shared" si="261"/>
        <v>-2.6352038964827824</v>
      </c>
      <c r="D1183" s="2">
        <f t="shared" si="262"/>
        <v>-2.2363309708514785</v>
      </c>
      <c r="E1183" s="2">
        <f t="shared" si="263"/>
        <v>1.8226764979568162</v>
      </c>
      <c r="F1183" s="2">
        <f t="shared" si="264"/>
        <v>1.3795435553550082</v>
      </c>
      <c r="G1183" s="2">
        <f t="shared" si="265"/>
        <v>-0.4592587867223763</v>
      </c>
      <c r="H1183" s="2">
        <f t="shared" si="256"/>
        <v>1.6813120580066548E-2</v>
      </c>
      <c r="I1183" s="25">
        <f t="shared" si="257"/>
        <v>0.21091863318170911</v>
      </c>
      <c r="L1183" s="20">
        <v>958</v>
      </c>
      <c r="M1183" s="2">
        <f t="shared" si="258"/>
        <v>0.9752580016800626</v>
      </c>
      <c r="N1183" s="2">
        <f t="shared" si="266"/>
        <v>-0.51996654960607347</v>
      </c>
      <c r="O1183" s="2">
        <f t="shared" si="267"/>
        <v>0.15910731397254824</v>
      </c>
      <c r="P1183" s="2">
        <f t="shared" si="268"/>
        <v>6.436583934240128E-3</v>
      </c>
      <c r="Q1183" s="2">
        <f t="shared" si="269"/>
        <v>-1.8264744393348287E-2</v>
      </c>
      <c r="R1183" s="2">
        <f t="shared" si="270"/>
        <v>4.4069270207189315E-3</v>
      </c>
      <c r="S1183" s="2">
        <f t="shared" si="259"/>
        <v>1.6813120580066548E-2</v>
      </c>
      <c r="T1183" s="25">
        <f t="shared" si="260"/>
        <v>1.9421005765942637E-5</v>
      </c>
    </row>
    <row r="1184" spans="1:20" x14ac:dyDescent="0.2">
      <c r="A1184" s="20">
        <v>959</v>
      </c>
      <c r="B1184" s="2">
        <f t="shared" ref="B1184:B1247" si="271">COS($A1184*$B$7)</f>
        <v>0.53960549371252886</v>
      </c>
      <c r="C1184" s="2">
        <f t="shared" si="261"/>
        <v>-1.1685944451321524</v>
      </c>
      <c r="D1184" s="2">
        <f t="shared" si="262"/>
        <v>-3.4531102045549757</v>
      </c>
      <c r="E1184" s="2">
        <f t="shared" si="263"/>
        <v>8.737736170447867E-2</v>
      </c>
      <c r="F1184" s="2">
        <f t="shared" si="264"/>
        <v>1.6820279040281314</v>
      </c>
      <c r="G1184" s="2">
        <f t="shared" si="265"/>
        <v>0.18010480909166227</v>
      </c>
      <c r="H1184" s="2">
        <f t="shared" ref="H1184:H1247" si="272">B1184^2</f>
        <v>0.29117408884474205</v>
      </c>
      <c r="I1184" s="25">
        <f t="shared" ref="I1184:I1247" si="273">G1184^2</f>
        <v>3.2437742257944109E-2</v>
      </c>
      <c r="L1184" s="20">
        <v>959</v>
      </c>
      <c r="M1184" s="2">
        <f t="shared" ref="M1184:M1247" si="274">COS($A1184*$B$8)</f>
        <v>0.55943793838271849</v>
      </c>
      <c r="N1184" s="2">
        <f t="shared" si="266"/>
        <v>-0.16146237925303639</v>
      </c>
      <c r="O1184" s="2">
        <f t="shared" si="267"/>
        <v>-7.998376669149998E-2</v>
      </c>
      <c r="P1184" s="2">
        <f t="shared" si="268"/>
        <v>6.9129006998576742E-2</v>
      </c>
      <c r="Q1184" s="2">
        <f t="shared" si="269"/>
        <v>-1.5077168059042988E-2</v>
      </c>
      <c r="R1184" s="2">
        <f t="shared" si="270"/>
        <v>-1.2357312772343762E-3</v>
      </c>
      <c r="S1184" s="2">
        <f t="shared" ref="S1184:S1247" si="275">B1184^2</f>
        <v>0.29117408884474205</v>
      </c>
      <c r="T1184" s="25">
        <f t="shared" ref="T1184:T1247" si="276">R1184^2</f>
        <v>1.5270317895353028E-6</v>
      </c>
    </row>
    <row r="1185" spans="1:20" x14ac:dyDescent="0.2">
      <c r="A1185" s="20">
        <v>960</v>
      </c>
      <c r="B1185" s="2">
        <f t="shared" si="271"/>
        <v>0.95509150998989278</v>
      </c>
      <c r="C1185" s="2">
        <f t="shared" si="261"/>
        <v>0.84762323355602165</v>
      </c>
      <c r="D1185" s="2">
        <f t="shared" si="262"/>
        <v>-3.0458377527209546</v>
      </c>
      <c r="E1185" s="2">
        <f t="shared" si="263"/>
        <v>-1.6890167130664135</v>
      </c>
      <c r="F1185" s="2">
        <f t="shared" si="264"/>
        <v>1.1934282470258335</v>
      </c>
      <c r="G1185" s="2">
        <f t="shared" si="265"/>
        <v>0.73476229897462231</v>
      </c>
      <c r="H1185" s="2">
        <f t="shared" si="272"/>
        <v>0.91219979245477345</v>
      </c>
      <c r="I1185" s="25">
        <f t="shared" si="273"/>
        <v>0.5398756359944723</v>
      </c>
      <c r="L1185" s="20">
        <v>960</v>
      </c>
      <c r="M1185" s="2">
        <f t="shared" si="274"/>
        <v>-0.5698246514372669</v>
      </c>
      <c r="N1185" s="2">
        <f t="shared" si="266"/>
        <v>0.40295225924886596</v>
      </c>
      <c r="O1185" s="2">
        <f t="shared" si="267"/>
        <v>-0.21707279015840902</v>
      </c>
      <c r="P1185" s="2">
        <f t="shared" si="268"/>
        <v>4.3662279556153323E-2</v>
      </c>
      <c r="Q1185" s="2">
        <f t="shared" si="269"/>
        <v>7.3380868698498317E-3</v>
      </c>
      <c r="R1185" s="2">
        <f t="shared" si="270"/>
        <v>-5.3024806422366762E-3</v>
      </c>
      <c r="S1185" s="2">
        <f t="shared" si="275"/>
        <v>0.91219979245477345</v>
      </c>
      <c r="T1185" s="25">
        <f t="shared" si="276"/>
        <v>2.8116300961294673E-5</v>
      </c>
    </row>
    <row r="1186" spans="1:20" x14ac:dyDescent="0.2">
      <c r="A1186" s="20">
        <v>961</v>
      </c>
      <c r="B1186" s="2">
        <f t="shared" si="271"/>
        <v>0.92138306540248816</v>
      </c>
      <c r="C1186" s="2">
        <f t="shared" ref="C1186:C1249" si="277">-L$213*C1185-L$214*C1184+L$215*B1186+L$216*B1185+L$217*B1184</f>
        <v>2.4651904610244326</v>
      </c>
      <c r="D1186" s="2">
        <f t="shared" ref="D1186:D1249" si="278">-M$213*D1185-M$214*D1184+M$215*C1186+M$216*C1185+M$217*C1184</f>
        <v>-1.2060602132545606</v>
      </c>
      <c r="E1186" s="2">
        <f t="shared" ref="E1186:E1249" si="279">-N$213*E1185-N$214*E1184+N$215*D1186+N$216*D1185+N$217*D1184</f>
        <v>-2.6710398360680268</v>
      </c>
      <c r="F1186" s="2">
        <f t="shared" ref="F1186:F1249" si="280">-O$213*F1185-O$214*F1184+O$215*E1186+O$216*E1185+O$217*E1184</f>
        <v>0.14354063761653285</v>
      </c>
      <c r="G1186" s="2">
        <f t="shared" ref="G1186:G1249" si="281">-P$213*G1185-P$214*G1184+P$215*F1186+P$216*F1185+P$217*F1184</f>
        <v>0.94384959867219853</v>
      </c>
      <c r="H1186" s="2">
        <f t="shared" si="272"/>
        <v>0.84894675321048574</v>
      </c>
      <c r="I1186" s="25">
        <f t="shared" si="273"/>
        <v>0.89085206491367019</v>
      </c>
      <c r="L1186" s="20">
        <v>961</v>
      </c>
      <c r="M1186" s="2">
        <f t="shared" si="274"/>
        <v>-0.97239870066319267</v>
      </c>
      <c r="N1186" s="2">
        <f t="shared" ref="N1186:N1249" si="282">-L$213*N1185-L$214*N1184+L$215*M1186+L$216*M1185+L$217*M1184</f>
        <v>0.45348813089845008</v>
      </c>
      <c r="O1186" s="2">
        <f t="shared" ref="O1186:O1249" si="283">-M$213*O1185-M$214*O1184+M$215*N1186+M$216*N1185+M$217*N1184</f>
        <v>-7.7332250908101224E-2</v>
      </c>
      <c r="P1186" s="2">
        <f t="shared" ref="P1186:P1249" si="284">-N$213*P1185-N$214*P1184+N$215*O1186+N$216*O1185+N$217*O1184</f>
        <v>-3.7486275847998025E-2</v>
      </c>
      <c r="Q1186" s="2">
        <f t="shared" ref="Q1186:Q1249" si="285">-O$213*Q1185-O$214*Q1184+O$215*P1186+O$216*P1185+O$217*P1184</f>
        <v>2.0395193419653512E-2</v>
      </c>
      <c r="R1186" s="2">
        <f t="shared" ref="R1186:R1249" si="286">-P$213*R1185-P$214*R1184+P$215*Q1186+P$216*Q1185+P$217*Q1184</f>
        <v>-2.6070586801294655E-3</v>
      </c>
      <c r="S1186" s="2">
        <f t="shared" si="275"/>
        <v>0.84894675321048574</v>
      </c>
      <c r="T1186" s="25">
        <f t="shared" si="276"/>
        <v>6.7967549616383912E-6</v>
      </c>
    </row>
    <row r="1187" spans="1:20" x14ac:dyDescent="0.2">
      <c r="A1187" s="20">
        <v>962</v>
      </c>
      <c r="B1187" s="2">
        <f t="shared" si="271"/>
        <v>0.45433376814873877</v>
      </c>
      <c r="C1187" s="2">
        <f t="shared" si="277"/>
        <v>2.9233400950095438</v>
      </c>
      <c r="D1187" s="2">
        <f t="shared" si="278"/>
        <v>1.2009462897161227</v>
      </c>
      <c r="E1187" s="2">
        <f t="shared" si="279"/>
        <v>-2.3968311880181314</v>
      </c>
      <c r="F1187" s="2">
        <f t="shared" si="280"/>
        <v>-0.97385637654815516</v>
      </c>
      <c r="G1187" s="2">
        <f t="shared" si="281"/>
        <v>0.70902968405744149</v>
      </c>
      <c r="H1187" s="2">
        <f t="shared" si="272"/>
        <v>0.20641917288023193</v>
      </c>
      <c r="I1187" s="25">
        <f t="shared" si="273"/>
        <v>0.50272309287459527</v>
      </c>
      <c r="L1187" s="20">
        <v>962</v>
      </c>
      <c r="M1187" s="2">
        <f t="shared" si="274"/>
        <v>-0.13488776781957512</v>
      </c>
      <c r="N1187" s="2">
        <f t="shared" si="282"/>
        <v>-7.4302377660523403E-2</v>
      </c>
      <c r="O1187" s="2">
        <f t="shared" si="283"/>
        <v>0.16102890858300803</v>
      </c>
      <c r="P1187" s="2">
        <f t="shared" si="284"/>
        <v>-7.0829165036125588E-2</v>
      </c>
      <c r="Q1187" s="2">
        <f t="shared" si="285"/>
        <v>7.4426261094571681E-3</v>
      </c>
      <c r="R1187" s="2">
        <f t="shared" si="286"/>
        <v>3.4131047839826914E-3</v>
      </c>
      <c r="S1187" s="2">
        <f t="shared" si="275"/>
        <v>0.20641917288023193</v>
      </c>
      <c r="T1187" s="25">
        <f t="shared" si="276"/>
        <v>1.1649284266445535E-5</v>
      </c>
    </row>
    <row r="1188" spans="1:20" x14ac:dyDescent="0.2">
      <c r="A1188" s="20">
        <v>963</v>
      </c>
      <c r="B1188" s="2">
        <f t="shared" si="271"/>
        <v>-0.22639579942623403</v>
      </c>
      <c r="C1188" s="2">
        <f t="shared" si="277"/>
        <v>2.0065972038626536</v>
      </c>
      <c r="D1188" s="2">
        <f t="shared" si="278"/>
        <v>3.0431289873299003</v>
      </c>
      <c r="E1188" s="2">
        <f t="shared" si="279"/>
        <v>-0.99535538072291008</v>
      </c>
      <c r="F1188" s="2">
        <f t="shared" si="280"/>
        <v>-1.633233519896609</v>
      </c>
      <c r="G1188" s="2">
        <f t="shared" si="281"/>
        <v>0.14074203013604947</v>
      </c>
      <c r="H1188" s="2">
        <f t="shared" si="272"/>
        <v>5.1255057997843585E-2</v>
      </c>
      <c r="I1188" s="25">
        <f t="shared" si="273"/>
        <v>1.9808319046816656E-2</v>
      </c>
      <c r="L1188" s="20">
        <v>963</v>
      </c>
      <c r="M1188" s="2">
        <f t="shared" si="274"/>
        <v>0.87464344335631294</v>
      </c>
      <c r="N1188" s="2">
        <f t="shared" si="282"/>
        <v>-0.5073362163411772</v>
      </c>
      <c r="O1188" s="2">
        <f t="shared" si="283"/>
        <v>0.19403239834800717</v>
      </c>
      <c r="P1188" s="2">
        <f t="shared" si="284"/>
        <v>-1.384471853992547E-2</v>
      </c>
      <c r="Q1188" s="2">
        <f t="shared" si="285"/>
        <v>-1.50014068508105E-2</v>
      </c>
      <c r="R1188" s="2">
        <f t="shared" si="286"/>
        <v>5.0805886507492171E-3</v>
      </c>
      <c r="S1188" s="2">
        <f t="shared" si="275"/>
        <v>5.1255057997843585E-2</v>
      </c>
      <c r="T1188" s="25">
        <f t="shared" si="276"/>
        <v>2.581238103812175E-5</v>
      </c>
    </row>
    <row r="1189" spans="1:20" x14ac:dyDescent="0.2">
      <c r="A1189" s="20">
        <v>964</v>
      </c>
      <c r="B1189" s="2">
        <f t="shared" si="271"/>
        <v>-0.80064788499918915</v>
      </c>
      <c r="C1189" s="2">
        <f t="shared" si="277"/>
        <v>0.14612029379296465</v>
      </c>
      <c r="D1189" s="2">
        <f t="shared" si="278"/>
        <v>3.4540805720003407</v>
      </c>
      <c r="E1189" s="2">
        <f t="shared" si="279"/>
        <v>0.87425161498313841</v>
      </c>
      <c r="F1189" s="2">
        <f t="shared" si="280"/>
        <v>-1.5244754188599801</v>
      </c>
      <c r="G1189" s="2">
        <f t="shared" si="281"/>
        <v>-0.49373879971321016</v>
      </c>
      <c r="H1189" s="2">
        <f t="shared" si="272"/>
        <v>0.64103703575367477</v>
      </c>
      <c r="I1189" s="25">
        <f t="shared" si="273"/>
        <v>0.24377800234224145</v>
      </c>
      <c r="L1189" s="20">
        <v>964</v>
      </c>
      <c r="M1189" s="2">
        <f t="shared" si="274"/>
        <v>0.76875543602417939</v>
      </c>
      <c r="N1189" s="2">
        <f t="shared" si="282"/>
        <v>-0.29337204657567356</v>
      </c>
      <c r="O1189" s="2">
        <f t="shared" si="283"/>
        <v>-2.0410620260827073E-2</v>
      </c>
      <c r="P1189" s="2">
        <f t="shared" si="284"/>
        <v>6.0795682793118339E-2</v>
      </c>
      <c r="Q1189" s="2">
        <f t="shared" si="285"/>
        <v>-1.8314378310382712E-2</v>
      </c>
      <c r="R1189" s="2">
        <f t="shared" si="286"/>
        <v>2.688766058096528E-4</v>
      </c>
      <c r="S1189" s="2">
        <f t="shared" si="275"/>
        <v>0.64103703575367477</v>
      </c>
      <c r="T1189" s="25">
        <f t="shared" si="276"/>
        <v>7.2294629151719421E-8</v>
      </c>
    </row>
    <row r="1190" spans="1:20" x14ac:dyDescent="0.2">
      <c r="A1190" s="20">
        <v>965</v>
      </c>
      <c r="B1190" s="2">
        <f t="shared" si="271"/>
        <v>-0.99834275978867781</v>
      </c>
      <c r="C1190" s="2">
        <f t="shared" si="277"/>
        <v>-1.7830792736401224</v>
      </c>
      <c r="D1190" s="2">
        <f t="shared" si="278"/>
        <v>2.2405240921612983</v>
      </c>
      <c r="E1190" s="2">
        <f t="shared" si="279"/>
        <v>2.3326844156043096</v>
      </c>
      <c r="F1190" s="2">
        <f t="shared" si="280"/>
        <v>-0.69873270774800134</v>
      </c>
      <c r="G1190" s="2">
        <f t="shared" si="281"/>
        <v>-0.89600655717578925</v>
      </c>
      <c r="H1190" s="2">
        <f t="shared" si="272"/>
        <v>0.99668826602247362</v>
      </c>
      <c r="I1190" s="25">
        <f t="shared" si="273"/>
        <v>0.80282775050201094</v>
      </c>
      <c r="L1190" s="20">
        <v>965</v>
      </c>
      <c r="M1190" s="2">
        <f t="shared" si="274"/>
        <v>-0.31751445627746261</v>
      </c>
      <c r="N1190" s="2">
        <f t="shared" si="282"/>
        <v>0.29472494429436813</v>
      </c>
      <c r="O1190" s="2">
        <f t="shared" si="283"/>
        <v>-0.20882429139842199</v>
      </c>
      <c r="P1190" s="2">
        <f t="shared" si="284"/>
        <v>5.7904292737474813E-2</v>
      </c>
      <c r="Q1190" s="2">
        <f t="shared" si="285"/>
        <v>1.7286928524107847E-3</v>
      </c>
      <c r="R1190" s="2">
        <f t="shared" si="286"/>
        <v>-4.885729604544752E-3</v>
      </c>
      <c r="S1190" s="2">
        <f t="shared" si="275"/>
        <v>0.99668826602247362</v>
      </c>
      <c r="T1190" s="25">
        <f t="shared" si="276"/>
        <v>2.3870353768725018E-5</v>
      </c>
    </row>
    <row r="1191" spans="1:20" x14ac:dyDescent="0.2">
      <c r="A1191" s="20">
        <v>966</v>
      </c>
      <c r="B1191" s="2">
        <f t="shared" si="271"/>
        <v>-0.7265014351136404</v>
      </c>
      <c r="C1191" s="2">
        <f t="shared" si="277"/>
        <v>-2.8736687972980621</v>
      </c>
      <c r="D1191" s="2">
        <f t="shared" si="278"/>
        <v>-2.6785877375855596E-2</v>
      </c>
      <c r="E1191" s="2">
        <f t="shared" si="279"/>
        <v>2.6940192863673404</v>
      </c>
      <c r="F1191" s="2">
        <f t="shared" si="280"/>
        <v>0.45563491381758903</v>
      </c>
      <c r="G1191" s="2">
        <f t="shared" si="281"/>
        <v>-0.87686843030994066</v>
      </c>
      <c r="H1191" s="2">
        <f t="shared" si="272"/>
        <v>0.52780433522217907</v>
      </c>
      <c r="I1191" s="25">
        <f t="shared" si="273"/>
        <v>0.76889824407421925</v>
      </c>
      <c r="L1191" s="20">
        <v>966</v>
      </c>
      <c r="M1191" s="2">
        <f t="shared" si="274"/>
        <v>-0.99886308680531899</v>
      </c>
      <c r="N1191" s="2">
        <f t="shared" si="282"/>
        <v>0.50696378458117419</v>
      </c>
      <c r="O1191" s="2">
        <f t="shared" si="283"/>
        <v>-0.13092758236183966</v>
      </c>
      <c r="P1191" s="2">
        <f t="shared" si="284"/>
        <v>-1.8831543811329687E-2</v>
      </c>
      <c r="Q1191" s="2">
        <f t="shared" si="285"/>
        <v>1.9567188830712706E-2</v>
      </c>
      <c r="R1191" s="2">
        <f t="shared" si="286"/>
        <v>-3.8096406227987544E-3</v>
      </c>
      <c r="S1191" s="2">
        <f t="shared" si="275"/>
        <v>0.52780433522217907</v>
      </c>
      <c r="T1191" s="25">
        <f t="shared" si="276"/>
        <v>1.4513361674878482E-5</v>
      </c>
    </row>
    <row r="1192" spans="1:20" x14ac:dyDescent="0.2">
      <c r="A1192" s="20">
        <v>967</v>
      </c>
      <c r="B1192" s="2">
        <f t="shared" si="271"/>
        <v>-0.11297513360654618</v>
      </c>
      <c r="C1192" s="2">
        <f t="shared" si="277"/>
        <v>-2.6127269832731459</v>
      </c>
      <c r="D1192" s="2">
        <f t="shared" si="278"/>
        <v>-2.2814980302422612</v>
      </c>
      <c r="E1192" s="2">
        <f t="shared" si="279"/>
        <v>1.7883147915392801</v>
      </c>
      <c r="F1192" s="2">
        <f t="shared" si="280"/>
        <v>1.395710315922849</v>
      </c>
      <c r="G1192" s="2">
        <f t="shared" si="281"/>
        <v>-0.44532537922215454</v>
      </c>
      <c r="H1192" s="2">
        <f t="shared" si="272"/>
        <v>1.276338081341696E-2</v>
      </c>
      <c r="I1192" s="25">
        <f t="shared" si="273"/>
        <v>0.19831469337935576</v>
      </c>
      <c r="L1192" s="20">
        <v>967</v>
      </c>
      <c r="M1192" s="2">
        <f t="shared" si="274"/>
        <v>-0.40637711405148863</v>
      </c>
      <c r="N1192" s="2">
        <f t="shared" si="282"/>
        <v>7.2679572869252668E-2</v>
      </c>
      <c r="O1192" s="2">
        <f t="shared" si="283"/>
        <v>0.11393904191099175</v>
      </c>
      <c r="P1192" s="2">
        <f t="shared" si="284"/>
        <v>-7.155180459511587E-2</v>
      </c>
      <c r="Q1192" s="2">
        <f t="shared" si="285"/>
        <v>1.2451952359794228E-2</v>
      </c>
      <c r="R1192" s="2">
        <f t="shared" si="286"/>
        <v>2.1248239616383641E-3</v>
      </c>
      <c r="S1192" s="2">
        <f t="shared" si="275"/>
        <v>1.276338081341696E-2</v>
      </c>
      <c r="T1192" s="25">
        <f t="shared" si="276"/>
        <v>4.5148768679525519E-6</v>
      </c>
    </row>
    <row r="1193" spans="1:20" x14ac:dyDescent="0.2">
      <c r="A1193" s="20">
        <v>968</v>
      </c>
      <c r="B1193" s="2">
        <f t="shared" si="271"/>
        <v>0.55368513852077617</v>
      </c>
      <c r="C1193" s="2">
        <f t="shared" si="277"/>
        <v>-1.1229788440296082</v>
      </c>
      <c r="D1193" s="2">
        <f t="shared" si="278"/>
        <v>-3.4631860100956287</v>
      </c>
      <c r="E1193" s="2">
        <f t="shared" si="279"/>
        <v>4.1537907060877573E-2</v>
      </c>
      <c r="F1193" s="2">
        <f t="shared" si="280"/>
        <v>1.6793613478743243</v>
      </c>
      <c r="G1193" s="2">
        <f t="shared" si="281"/>
        <v>0.1956611561148055</v>
      </c>
      <c r="H1193" s="2">
        <f t="shared" si="272"/>
        <v>0.30656723261877111</v>
      </c>
      <c r="I1193" s="25">
        <f t="shared" si="273"/>
        <v>3.8283288012182289E-2</v>
      </c>
      <c r="L1193" s="20">
        <v>968</v>
      </c>
      <c r="M1193" s="2">
        <f t="shared" si="274"/>
        <v>0.70435528976852568</v>
      </c>
      <c r="N1193" s="2">
        <f t="shared" si="282"/>
        <v>-0.45429177093876694</v>
      </c>
      <c r="O1193" s="2">
        <f t="shared" si="283"/>
        <v>0.21350097310998073</v>
      </c>
      <c r="P1193" s="2">
        <f t="shared" si="284"/>
        <v>-3.3023158672387809E-2</v>
      </c>
      <c r="Q1193" s="2">
        <f t="shared" si="285"/>
        <v>-1.0543065838854983E-2</v>
      </c>
      <c r="R1193" s="2">
        <f t="shared" si="286"/>
        <v>5.3495335015659607E-3</v>
      </c>
      <c r="S1193" s="2">
        <f t="shared" si="275"/>
        <v>0.30656723261877111</v>
      </c>
      <c r="T1193" s="25">
        <f t="shared" si="276"/>
        <v>2.8617508684376567E-5</v>
      </c>
    </row>
    <row r="1194" spans="1:20" x14ac:dyDescent="0.2">
      <c r="A1194" s="20">
        <v>969</v>
      </c>
      <c r="B1194" s="2">
        <f t="shared" si="271"/>
        <v>0.95993863843291738</v>
      </c>
      <c r="C1194" s="2">
        <f t="shared" si="277"/>
        <v>0.89492379258951704</v>
      </c>
      <c r="D1194" s="2">
        <f t="shared" si="278"/>
        <v>-3.0160834956269009</v>
      </c>
      <c r="E1194" s="2">
        <f t="shared" si="279"/>
        <v>-1.7247749041559537</v>
      </c>
      <c r="F1194" s="2">
        <f t="shared" si="280"/>
        <v>1.1731824971756029</v>
      </c>
      <c r="G1194" s="2">
        <f t="shared" si="281"/>
        <v>0.74462519244107328</v>
      </c>
      <c r="H1194" s="2">
        <f t="shared" si="272"/>
        <v>0.92148218955644323</v>
      </c>
      <c r="I1194" s="25">
        <f t="shared" si="273"/>
        <v>0.55446667721790543</v>
      </c>
      <c r="L1194" s="20">
        <v>969</v>
      </c>
      <c r="M1194" s="2">
        <f t="shared" si="274"/>
        <v>0.91683431636000834</v>
      </c>
      <c r="N1194" s="2">
        <f t="shared" si="282"/>
        <v>-0.401911864858502</v>
      </c>
      <c r="O1194" s="2">
        <f t="shared" si="283"/>
        <v>4.0788424478400469E-2</v>
      </c>
      <c r="P1194" s="2">
        <f t="shared" si="284"/>
        <v>4.7619409350570033E-2</v>
      </c>
      <c r="Q1194" s="2">
        <f t="shared" si="285"/>
        <v>-2.0092675685164034E-2</v>
      </c>
      <c r="R1194" s="2">
        <f t="shared" si="286"/>
        <v>1.7520659325818977E-3</v>
      </c>
      <c r="S1194" s="2">
        <f t="shared" si="275"/>
        <v>0.92148218955644323</v>
      </c>
      <c r="T1194" s="25">
        <f t="shared" si="276"/>
        <v>3.0697350321140751E-6</v>
      </c>
    </row>
    <row r="1195" spans="1:20" x14ac:dyDescent="0.2">
      <c r="A1195" s="20">
        <v>970</v>
      </c>
      <c r="B1195" s="2">
        <f t="shared" si="271"/>
        <v>0.91471799723502012</v>
      </c>
      <c r="C1195" s="2">
        <f t="shared" si="277"/>
        <v>2.4919297859837948</v>
      </c>
      <c r="D1195" s="2">
        <f t="shared" si="278"/>
        <v>-1.1504697855602231</v>
      </c>
      <c r="E1195" s="2">
        <f t="shared" si="279"/>
        <v>-2.6798991275969426</v>
      </c>
      <c r="F1195" s="2">
        <f t="shared" si="280"/>
        <v>0.1152375865730112</v>
      </c>
      <c r="G1195" s="2">
        <f t="shared" si="281"/>
        <v>0.94338036567272221</v>
      </c>
      <c r="H1195" s="2">
        <f t="shared" si="272"/>
        <v>0.83670901446564627</v>
      </c>
      <c r="I1195" s="25">
        <f t="shared" si="273"/>
        <v>0.88996651433679907</v>
      </c>
      <c r="L1195" s="20">
        <v>970</v>
      </c>
      <c r="M1195" s="2">
        <f t="shared" si="274"/>
        <v>-3.9911241561865853E-2</v>
      </c>
      <c r="N1195" s="2">
        <f t="shared" si="282"/>
        <v>0.1630200092434067</v>
      </c>
      <c r="O1195" s="2">
        <f t="shared" si="283"/>
        <v>-0.18394096930475562</v>
      </c>
      <c r="P1195" s="2">
        <f t="shared" si="284"/>
        <v>6.7533683155903107E-2</v>
      </c>
      <c r="Q1195" s="2">
        <f t="shared" si="285"/>
        <v>-4.0184078465903862E-3</v>
      </c>
      <c r="R1195" s="2">
        <f t="shared" si="286"/>
        <v>-4.0797841475473176E-3</v>
      </c>
      <c r="S1195" s="2">
        <f t="shared" si="275"/>
        <v>0.83670901446564627</v>
      </c>
      <c r="T1195" s="25">
        <f t="shared" si="276"/>
        <v>1.6644638690578393E-5</v>
      </c>
    </row>
    <row r="1196" spans="1:20" x14ac:dyDescent="0.2">
      <c r="A1196" s="20">
        <v>971</v>
      </c>
      <c r="B1196" s="2">
        <f t="shared" si="271"/>
        <v>0.43929118907456999</v>
      </c>
      <c r="C1196" s="2">
        <f t="shared" si="277"/>
        <v>2.9169422635529068</v>
      </c>
      <c r="D1196" s="2">
        <f t="shared" si="278"/>
        <v>1.2562278412417014</v>
      </c>
      <c r="E1196" s="2">
        <f t="shared" si="279"/>
        <v>-2.3746249167501223</v>
      </c>
      <c r="F1196" s="2">
        <f t="shared" si="280"/>
        <v>-0.99690536163182519</v>
      </c>
      <c r="G1196" s="2">
        <f t="shared" si="281"/>
        <v>0.69844901220365896</v>
      </c>
      <c r="H1196" s="2">
        <f t="shared" si="272"/>
        <v>0.19297674879854959</v>
      </c>
      <c r="I1196" s="25">
        <f t="shared" si="273"/>
        <v>0.48783102264826694</v>
      </c>
      <c r="L1196" s="20">
        <v>971</v>
      </c>
      <c r="M1196" s="2">
        <f t="shared" si="274"/>
        <v>-0.9457586121014725</v>
      </c>
      <c r="N1196" s="2">
        <f t="shared" si="282"/>
        <v>0.52005499382687026</v>
      </c>
      <c r="O1196" s="2">
        <f t="shared" si="283"/>
        <v>-0.17409329766551318</v>
      </c>
      <c r="P1196" s="2">
        <f t="shared" si="284"/>
        <v>1.3232982092118524E-3</v>
      </c>
      <c r="Q1196" s="2">
        <f t="shared" si="285"/>
        <v>1.7180473197401284E-2</v>
      </c>
      <c r="R1196" s="2">
        <f t="shared" si="286"/>
        <v>-4.7087487775257517E-3</v>
      </c>
      <c r="S1196" s="2">
        <f t="shared" si="275"/>
        <v>0.19297674879854959</v>
      </c>
      <c r="T1196" s="25">
        <f t="shared" si="276"/>
        <v>2.2172315049850259E-5</v>
      </c>
    </row>
    <row r="1197" spans="1:20" x14ac:dyDescent="0.2">
      <c r="A1197" s="20">
        <v>972</v>
      </c>
      <c r="B1197" s="2">
        <f t="shared" si="271"/>
        <v>-0.24274112942189607</v>
      </c>
      <c r="C1197" s="2">
        <f t="shared" si="277"/>
        <v>1.9700712160929479</v>
      </c>
      <c r="D1197" s="2">
        <f t="shared" si="278"/>
        <v>3.0721018852061657</v>
      </c>
      <c r="E1197" s="2">
        <f t="shared" si="279"/>
        <v>-0.95252750301787981</v>
      </c>
      <c r="F1197" s="2">
        <f t="shared" si="280"/>
        <v>-1.6401881411852477</v>
      </c>
      <c r="G1197" s="2">
        <f t="shared" si="281"/>
        <v>0.1250261747283534</v>
      </c>
      <c r="H1197" s="2">
        <f t="shared" si="272"/>
        <v>5.8923255913017697E-2</v>
      </c>
      <c r="I1197" s="25">
        <f t="shared" si="273"/>
        <v>1.5631544367204753E-2</v>
      </c>
      <c r="L1197" s="20">
        <v>972</v>
      </c>
      <c r="M1197" s="2">
        <f t="shared" si="274"/>
        <v>-0.64549469235435752</v>
      </c>
      <c r="N1197" s="2">
        <f t="shared" si="282"/>
        <v>0.213871910291516</v>
      </c>
      <c r="O1197" s="2">
        <f t="shared" si="283"/>
        <v>5.7772856481681206E-2</v>
      </c>
      <c r="P1197" s="2">
        <f t="shared" si="284"/>
        <v>-6.6574668420761027E-2</v>
      </c>
      <c r="Q1197" s="2">
        <f t="shared" si="285"/>
        <v>1.646936322386388E-2</v>
      </c>
      <c r="R1197" s="2">
        <f t="shared" si="286"/>
        <v>6.6728088067308645E-4</v>
      </c>
      <c r="S1197" s="2">
        <f t="shared" si="275"/>
        <v>5.8923255913017697E-2</v>
      </c>
      <c r="T1197" s="25">
        <f t="shared" si="276"/>
        <v>4.4526377371184986E-7</v>
      </c>
    </row>
    <row r="1198" spans="1:20" x14ac:dyDescent="0.2">
      <c r="A1198" s="20">
        <v>973</v>
      </c>
      <c r="B1198" s="2">
        <f t="shared" si="271"/>
        <v>-0.81060850181638933</v>
      </c>
      <c r="C1198" s="2">
        <f t="shared" si="277"/>
        <v>9.6644892492575782E-2</v>
      </c>
      <c r="D1198" s="2">
        <f t="shared" si="278"/>
        <v>3.4431184096420635</v>
      </c>
      <c r="E1198" s="2">
        <f t="shared" si="279"/>
        <v>0.91755847903646348</v>
      </c>
      <c r="F1198" s="2">
        <f t="shared" si="280"/>
        <v>-1.5120648092925832</v>
      </c>
      <c r="G1198" s="2">
        <f t="shared" si="281"/>
        <v>-0.50719842630956402</v>
      </c>
      <c r="H1198" s="2">
        <f t="shared" si="272"/>
        <v>0.65708614321701131</v>
      </c>
      <c r="I1198" s="25">
        <f t="shared" si="273"/>
        <v>0.25725024365089827</v>
      </c>
      <c r="L1198" s="20">
        <v>973</v>
      </c>
      <c r="M1198" s="2">
        <f t="shared" si="274"/>
        <v>0.47795859760518089</v>
      </c>
      <c r="N1198" s="2">
        <f t="shared" si="282"/>
        <v>-0.36505870350917935</v>
      </c>
      <c r="O1198" s="2">
        <f t="shared" si="283"/>
        <v>0.21596218275427659</v>
      </c>
      <c r="P1198" s="2">
        <f t="shared" si="284"/>
        <v>-4.9570992917209067E-2</v>
      </c>
      <c r="Q1198" s="2">
        <f t="shared" si="285"/>
        <v>-5.2448702465233074E-3</v>
      </c>
      <c r="R1198" s="2">
        <f t="shared" si="286"/>
        <v>5.1923375805395938E-3</v>
      </c>
      <c r="S1198" s="2">
        <f t="shared" si="275"/>
        <v>0.65708614321701131</v>
      </c>
      <c r="T1198" s="25">
        <f t="shared" si="276"/>
        <v>2.6960369550283762E-5</v>
      </c>
    </row>
    <row r="1199" spans="1:20" x14ac:dyDescent="0.2">
      <c r="A1199" s="20">
        <v>974</v>
      </c>
      <c r="B1199" s="2">
        <f t="shared" si="271"/>
        <v>-0.99723402969946562</v>
      </c>
      <c r="C1199" s="2">
        <f t="shared" si="277"/>
        <v>-1.8222350341651545</v>
      </c>
      <c r="D1199" s="2">
        <f t="shared" si="278"/>
        <v>2.1947825458140828</v>
      </c>
      <c r="E1199" s="2">
        <f t="shared" si="279"/>
        <v>2.3561023711532298</v>
      </c>
      <c r="F1199" s="2">
        <f t="shared" si="280"/>
        <v>-0.67279377092523873</v>
      </c>
      <c r="G1199" s="2">
        <f t="shared" si="281"/>
        <v>-0.90087968226006687</v>
      </c>
      <c r="H1199" s="2">
        <f t="shared" si="272"/>
        <v>0.99447570999063473</v>
      </c>
      <c r="I1199" s="25">
        <f t="shared" si="273"/>
        <v>0.81158420190899905</v>
      </c>
      <c r="L1199" s="20">
        <v>974</v>
      </c>
      <c r="M1199" s="2">
        <f t="shared" si="274"/>
        <v>0.99187870067638373</v>
      </c>
      <c r="N1199" s="2">
        <f t="shared" si="282"/>
        <v>-0.47843561440306825</v>
      </c>
      <c r="O1199" s="2">
        <f t="shared" si="283"/>
        <v>9.8738286707711703E-2</v>
      </c>
      <c r="P1199" s="2">
        <f t="shared" si="284"/>
        <v>3.0649801059396953E-2</v>
      </c>
      <c r="Q1199" s="2">
        <f t="shared" si="285"/>
        <v>-2.0270402034010759E-2</v>
      </c>
      <c r="R1199" s="2">
        <f t="shared" si="286"/>
        <v>3.0956866916255809E-3</v>
      </c>
      <c r="S1199" s="2">
        <f t="shared" si="275"/>
        <v>0.99447570999063473</v>
      </c>
      <c r="T1199" s="25">
        <f t="shared" si="276"/>
        <v>9.5832760927077336E-6</v>
      </c>
    </row>
    <row r="1200" spans="1:20" x14ac:dyDescent="0.2">
      <c r="A1200" s="20">
        <v>975</v>
      </c>
      <c r="B1200" s="2">
        <f t="shared" si="271"/>
        <v>-0.7148448112032797</v>
      </c>
      <c r="C1200" s="2">
        <f t="shared" si="277"/>
        <v>-2.884089351047173</v>
      </c>
      <c r="D1200" s="2">
        <f t="shared" si="278"/>
        <v>-8.579384373354125E-2</v>
      </c>
      <c r="E1200" s="2">
        <f t="shared" si="279"/>
        <v>2.6865345030015444</v>
      </c>
      <c r="F1200" s="2">
        <f t="shared" si="280"/>
        <v>0.48290269060090307</v>
      </c>
      <c r="G1200" s="2">
        <f t="shared" si="281"/>
        <v>-0.87086314701032497</v>
      </c>
      <c r="H1200" s="2">
        <f t="shared" si="272"/>
        <v>0.51100310410425254</v>
      </c>
      <c r="I1200" s="25">
        <f t="shared" si="273"/>
        <v>0.75840262082072685</v>
      </c>
      <c r="L1200" s="20">
        <v>975</v>
      </c>
      <c r="M1200" s="2">
        <f t="shared" si="274"/>
        <v>0.24087127977540515</v>
      </c>
      <c r="N1200" s="2">
        <f t="shared" si="282"/>
        <v>1.8328993715606479E-2</v>
      </c>
      <c r="O1200" s="2">
        <f t="shared" si="283"/>
        <v>-0.14440501504976486</v>
      </c>
      <c r="P1200" s="2">
        <f t="shared" si="284"/>
        <v>7.1783379091241495E-2</v>
      </c>
      <c r="Q1200" s="2">
        <f t="shared" si="285"/>
        <v>-9.4454044802884992E-3</v>
      </c>
      <c r="R1200" s="2">
        <f t="shared" si="286"/>
        <v>-2.9488454242993034E-3</v>
      </c>
      <c r="S1200" s="2">
        <f t="shared" si="275"/>
        <v>0.51100310410425254</v>
      </c>
      <c r="T1200" s="25">
        <f t="shared" si="276"/>
        <v>8.6956893364109396E-6</v>
      </c>
    </row>
    <row r="1201" spans="1:20" x14ac:dyDescent="0.2">
      <c r="A1201" s="20">
        <v>976</v>
      </c>
      <c r="B1201" s="2">
        <f t="shared" si="271"/>
        <v>-9.6252908239972998E-2</v>
      </c>
      <c r="C1201" s="2">
        <f t="shared" si="277"/>
        <v>-2.5895113809924837</v>
      </c>
      <c r="D1201" s="2">
        <f t="shared" si="278"/>
        <v>-2.3260200480074902</v>
      </c>
      <c r="E1201" s="2">
        <f t="shared" si="279"/>
        <v>1.753447479828663</v>
      </c>
      <c r="F1201" s="2">
        <f t="shared" si="280"/>
        <v>1.4114824711747538</v>
      </c>
      <c r="G1201" s="2">
        <f t="shared" si="281"/>
        <v>-0.431266066109594</v>
      </c>
      <c r="H1201" s="2">
        <f t="shared" si="272"/>
        <v>9.2646223446526624E-3</v>
      </c>
      <c r="I1201" s="25">
        <f t="shared" si="273"/>
        <v>0.18599041977764472</v>
      </c>
      <c r="L1201" s="20">
        <v>976</v>
      </c>
      <c r="M1201" s="2">
        <f t="shared" si="274"/>
        <v>-0.81731554856172739</v>
      </c>
      <c r="N1201" s="2">
        <f t="shared" si="282"/>
        <v>0.49171892041222687</v>
      </c>
      <c r="O1201" s="2">
        <f t="shared" si="283"/>
        <v>-0.20339084068496652</v>
      </c>
      <c r="P1201" s="2">
        <f t="shared" si="284"/>
        <v>2.1372727053054943E-2</v>
      </c>
      <c r="Q1201" s="2">
        <f t="shared" si="285"/>
        <v>1.3425170918762351E-2</v>
      </c>
      <c r="R1201" s="2">
        <f t="shared" si="286"/>
        <v>-5.2327607041640963E-3</v>
      </c>
      <c r="S1201" s="2">
        <f t="shared" si="275"/>
        <v>9.2646223446526624E-3</v>
      </c>
      <c r="T1201" s="25">
        <f t="shared" si="276"/>
        <v>2.7381784587043928E-5</v>
      </c>
    </row>
    <row r="1202" spans="1:20" x14ac:dyDescent="0.2">
      <c r="A1202" s="20">
        <v>977</v>
      </c>
      <c r="B1202" s="2">
        <f t="shared" si="271"/>
        <v>0.56760824146185673</v>
      </c>
      <c r="C1202" s="2">
        <f t="shared" si="277"/>
        <v>-1.0770457462255618</v>
      </c>
      <c r="D1202" s="2">
        <f t="shared" si="278"/>
        <v>-3.4722826786376935</v>
      </c>
      <c r="E1202" s="2">
        <f t="shared" si="279"/>
        <v>-4.3132914802866199E-3</v>
      </c>
      <c r="F1202" s="2">
        <f t="shared" si="280"/>
        <v>1.6762199905331214</v>
      </c>
      <c r="G1202" s="2">
        <f t="shared" si="281"/>
        <v>0.21116218440064569</v>
      </c>
      <c r="H1202" s="2">
        <f t="shared" si="272"/>
        <v>0.32217911577542147</v>
      </c>
      <c r="I1202" s="25">
        <f t="shared" si="273"/>
        <v>4.4589468120852294E-2</v>
      </c>
      <c r="L1202" s="20">
        <v>977</v>
      </c>
      <c r="M1202" s="2">
        <f t="shared" si="274"/>
        <v>-0.83319253352685796</v>
      </c>
      <c r="N1202" s="2">
        <f t="shared" si="282"/>
        <v>0.33802733395288026</v>
      </c>
      <c r="O1202" s="2">
        <f t="shared" si="283"/>
        <v>-2.9954815737384668E-3</v>
      </c>
      <c r="P1202" s="2">
        <f t="shared" si="284"/>
        <v>-5.6294232327314592E-2</v>
      </c>
      <c r="Q1202" s="2">
        <f t="shared" si="285"/>
        <v>1.9174834055418075E-2</v>
      </c>
      <c r="R1202" s="2">
        <f t="shared" si="286"/>
        <v>-8.4341741269408339E-4</v>
      </c>
      <c r="S1202" s="2">
        <f t="shared" si="275"/>
        <v>0.32217911577542147</v>
      </c>
      <c r="T1202" s="25">
        <f t="shared" si="276"/>
        <v>7.1135293203558176E-7</v>
      </c>
    </row>
    <row r="1203" spans="1:20" x14ac:dyDescent="0.2">
      <c r="A1203" s="20">
        <v>978</v>
      </c>
      <c r="B1203" s="2">
        <f t="shared" si="271"/>
        <v>0.96451436608068675</v>
      </c>
      <c r="C1203" s="2">
        <f t="shared" si="277"/>
        <v>0.94197133229526075</v>
      </c>
      <c r="D1203" s="2">
        <f t="shared" si="278"/>
        <v>-2.9854765095910971</v>
      </c>
      <c r="E1203" s="2">
        <f t="shared" si="279"/>
        <v>-1.7600454544090163</v>
      </c>
      <c r="F1203" s="2">
        <f t="shared" si="280"/>
        <v>1.1526050566839188</v>
      </c>
      <c r="G1203" s="2">
        <f t="shared" si="281"/>
        <v>0.75427756008711233</v>
      </c>
      <c r="H1203" s="2">
        <f t="shared" si="272"/>
        <v>0.93028796237602895</v>
      </c>
      <c r="I1203" s="25">
        <f t="shared" si="273"/>
        <v>0.5689346376509673</v>
      </c>
      <c r="L1203" s="20">
        <v>978</v>
      </c>
      <c r="M1203" s="2">
        <f t="shared" si="274"/>
        <v>0.21348799757062134</v>
      </c>
      <c r="N1203" s="2">
        <f t="shared" si="282"/>
        <v>-0.24674526904647237</v>
      </c>
      <c r="O1203" s="2">
        <f t="shared" si="283"/>
        <v>0.20121996873164494</v>
      </c>
      <c r="P1203" s="2">
        <f t="shared" si="284"/>
        <v>-6.217003028533169E-2</v>
      </c>
      <c r="Q1203" s="2">
        <f t="shared" si="285"/>
        <v>4.7112870275812179E-4</v>
      </c>
      <c r="R1203" s="2">
        <f t="shared" si="286"/>
        <v>4.6215230246181502E-3</v>
      </c>
      <c r="S1203" s="2">
        <f t="shared" si="275"/>
        <v>0.93028796237602895</v>
      </c>
      <c r="T1203" s="25">
        <f t="shared" si="276"/>
        <v>2.1358475067075696E-5</v>
      </c>
    </row>
    <row r="1204" spans="1:20" x14ac:dyDescent="0.2">
      <c r="A1204" s="20">
        <v>979</v>
      </c>
      <c r="B1204" s="2">
        <f t="shared" si="271"/>
        <v>0.90779431337910887</v>
      </c>
      <c r="C1204" s="2">
        <f t="shared" si="277"/>
        <v>2.5179645745295458</v>
      </c>
      <c r="D1204" s="2">
        <f t="shared" si="278"/>
        <v>-1.0945540887265335</v>
      </c>
      <c r="E1204" s="2">
        <f t="shared" si="279"/>
        <v>-2.6880007386603366</v>
      </c>
      <c r="F1204" s="2">
        <f t="shared" si="280"/>
        <v>8.6901954725458863E-2</v>
      </c>
      <c r="G1204" s="2">
        <f t="shared" si="281"/>
        <v>0.94264441335262039</v>
      </c>
      <c r="H1204" s="2">
        <f t="shared" si="272"/>
        <v>0.82409051540344769</v>
      </c>
      <c r="I1204" s="25">
        <f t="shared" si="273"/>
        <v>0.88857849002490585</v>
      </c>
      <c r="L1204" s="20">
        <v>979</v>
      </c>
      <c r="M1204" s="2">
        <f t="shared" si="274"/>
        <v>0.98791059634166367</v>
      </c>
      <c r="N1204" s="2">
        <f t="shared" si="282"/>
        <v>-0.51684745719177416</v>
      </c>
      <c r="O1204" s="2">
        <f t="shared" si="283"/>
        <v>0.14882271362461916</v>
      </c>
      <c r="P1204" s="2">
        <f t="shared" si="284"/>
        <v>1.1238647187386252E-2</v>
      </c>
      <c r="Q1204" s="2">
        <f t="shared" si="285"/>
        <v>-1.883339977786461E-2</v>
      </c>
      <c r="R1204" s="2">
        <f t="shared" si="286"/>
        <v>4.1927068235735358E-3</v>
      </c>
      <c r="S1204" s="2">
        <f t="shared" si="275"/>
        <v>0.82409051540344769</v>
      </c>
      <c r="T1204" s="25">
        <f t="shared" si="276"/>
        <v>1.757879050844009E-5</v>
      </c>
    </row>
    <row r="1205" spans="1:20" x14ac:dyDescent="0.2">
      <c r="A1205" s="20">
        <v>980</v>
      </c>
      <c r="B1205" s="2">
        <f t="shared" si="271"/>
        <v>0.42412441041785603</v>
      </c>
      <c r="C1205" s="2">
        <f t="shared" si="277"/>
        <v>2.9097197330808031</v>
      </c>
      <c r="D1205" s="2">
        <f t="shared" si="278"/>
        <v>1.3111542229455344</v>
      </c>
      <c r="E1205" s="2">
        <f t="shared" si="279"/>
        <v>-2.3517472743495644</v>
      </c>
      <c r="F1205" s="2">
        <f t="shared" si="280"/>
        <v>-1.0196724944208817</v>
      </c>
      <c r="G1205" s="2">
        <f t="shared" si="281"/>
        <v>0.68767086979312964</v>
      </c>
      <c r="H1205" s="2">
        <f t="shared" si="272"/>
        <v>0.17988151551229398</v>
      </c>
      <c r="I1205" s="25">
        <f t="shared" si="273"/>
        <v>0.47289122516203946</v>
      </c>
      <c r="L1205" s="20">
        <v>980</v>
      </c>
      <c r="M1205" s="2">
        <f t="shared" si="274"/>
        <v>0.50246613305744836</v>
      </c>
      <c r="N1205" s="2">
        <f t="shared" si="282"/>
        <v>-0.1278220989435537</v>
      </c>
      <c r="O1205" s="2">
        <f t="shared" si="283"/>
        <v>-9.3365840083410548E-2</v>
      </c>
      <c r="P1205" s="2">
        <f t="shared" si="284"/>
        <v>7.0314852201635955E-2</v>
      </c>
      <c r="Q1205" s="2">
        <f t="shared" si="285"/>
        <v>-1.4119985608143962E-2</v>
      </c>
      <c r="R1205" s="2">
        <f t="shared" si="286"/>
        <v>-1.583003365127075E-3</v>
      </c>
      <c r="S1205" s="2">
        <f t="shared" si="275"/>
        <v>0.17988151551229398</v>
      </c>
      <c r="T1205" s="25">
        <f t="shared" si="276"/>
        <v>2.5058996540036433E-6</v>
      </c>
    </row>
    <row r="1206" spans="1:20" x14ac:dyDescent="0.2">
      <c r="A1206" s="20">
        <v>981</v>
      </c>
      <c r="B1206" s="2">
        <f t="shared" si="271"/>
        <v>-0.2590178298895498</v>
      </c>
      <c r="C1206" s="2">
        <f t="shared" si="277"/>
        <v>1.932988235539167</v>
      </c>
      <c r="D1206" s="2">
        <f t="shared" si="278"/>
        <v>3.1002062162164448</v>
      </c>
      <c r="E1206" s="2">
        <f t="shared" si="279"/>
        <v>-0.90943031984737033</v>
      </c>
      <c r="F1206" s="2">
        <f t="shared" si="280"/>
        <v>-1.6466790366188513</v>
      </c>
      <c r="G1206" s="2">
        <f t="shared" si="281"/>
        <v>0.10927497101618708</v>
      </c>
      <c r="H1206" s="2">
        <f t="shared" si="272"/>
        <v>6.7090236200691752E-2</v>
      </c>
      <c r="I1206" s="25">
        <f t="shared" si="273"/>
        <v>1.1941019290588526E-2</v>
      </c>
      <c r="L1206" s="20">
        <v>981</v>
      </c>
      <c r="M1206" s="2">
        <f t="shared" si="274"/>
        <v>-0.6237655969911573</v>
      </c>
      <c r="N1206" s="2">
        <f t="shared" si="282"/>
        <v>0.42421279970036208</v>
      </c>
      <c r="O1206" s="2">
        <f t="shared" si="283"/>
        <v>-0.21648638593957356</v>
      </c>
      <c r="P1206" s="2">
        <f t="shared" si="284"/>
        <v>3.9719616712852138E-2</v>
      </c>
      <c r="Q1206" s="2">
        <f t="shared" si="285"/>
        <v>8.6004272213954843E-3</v>
      </c>
      <c r="R1206" s="2">
        <f t="shared" si="286"/>
        <v>-5.3399339130543611E-3</v>
      </c>
      <c r="S1206" s="2">
        <f t="shared" si="275"/>
        <v>6.7090236200691752E-2</v>
      </c>
      <c r="T1206" s="25">
        <f t="shared" si="276"/>
        <v>2.8514894195788061E-5</v>
      </c>
    </row>
    <row r="1207" spans="1:20" x14ac:dyDescent="0.2">
      <c r="A1207" s="20">
        <v>982</v>
      </c>
      <c r="B1207" s="2">
        <f t="shared" si="271"/>
        <v>-0.82033993753475343</v>
      </c>
      <c r="C1207" s="2">
        <f t="shared" si="277"/>
        <v>4.7142167049117757E-2</v>
      </c>
      <c r="D1207" s="2">
        <f t="shared" si="278"/>
        <v>3.4311827839423685</v>
      </c>
      <c r="E1207" s="2">
        <f t="shared" si="279"/>
        <v>0.96060592431977587</v>
      </c>
      <c r="F1207" s="2">
        <f t="shared" si="280"/>
        <v>-1.499226697825268</v>
      </c>
      <c r="G1207" s="2">
        <f t="shared" si="281"/>
        <v>-0.52051465409818942</v>
      </c>
      <c r="H1207" s="2">
        <f t="shared" si="272"/>
        <v>0.67295761311452318</v>
      </c>
      <c r="I1207" s="25">
        <f t="shared" si="273"/>
        <v>0.27093550513095777</v>
      </c>
      <c r="L1207" s="20">
        <v>982</v>
      </c>
      <c r="M1207" s="2">
        <f t="shared" si="274"/>
        <v>-0.95451873514849828</v>
      </c>
      <c r="N1207" s="2">
        <f t="shared" si="282"/>
        <v>0.43525569398287572</v>
      </c>
      <c r="O1207" s="2">
        <f t="shared" si="283"/>
        <v>-6.3525201284306484E-2</v>
      </c>
      <c r="P1207" s="2">
        <f t="shared" si="284"/>
        <v>-4.1529429960198795E-2</v>
      </c>
      <c r="Q1207" s="2">
        <f t="shared" si="285"/>
        <v>2.0352848599064478E-2</v>
      </c>
      <c r="R1207" s="2">
        <f t="shared" si="286"/>
        <v>-2.286929558497788E-3</v>
      </c>
      <c r="S1207" s="2">
        <f t="shared" si="275"/>
        <v>0.67295761311452318</v>
      </c>
      <c r="T1207" s="25">
        <f t="shared" si="276"/>
        <v>5.2300468055308874E-6</v>
      </c>
    </row>
    <row r="1208" spans="1:20" x14ac:dyDescent="0.2">
      <c r="A1208" s="20">
        <v>983</v>
      </c>
      <c r="B1208" s="2">
        <f t="shared" si="271"/>
        <v>-0.99584335439221527</v>
      </c>
      <c r="C1208" s="2">
        <f t="shared" si="277"/>
        <v>-1.8608755992208132</v>
      </c>
      <c r="D1208" s="2">
        <f t="shared" si="278"/>
        <v>2.148420474670274</v>
      </c>
      <c r="E1208" s="2">
        <f t="shared" si="279"/>
        <v>2.3788541923977187</v>
      </c>
      <c r="F1208" s="2">
        <f t="shared" si="280"/>
        <v>-0.64666461698110422</v>
      </c>
      <c r="G1208" s="2">
        <f t="shared" si="281"/>
        <v>-0.90549810412436149</v>
      </c>
      <c r="H1208" s="2">
        <f t="shared" si="272"/>
        <v>0.99170398648713931</v>
      </c>
      <c r="I1208" s="25">
        <f t="shared" si="273"/>
        <v>0.81992681657281297</v>
      </c>
      <c r="L1208" s="20">
        <v>983</v>
      </c>
      <c r="M1208" s="2">
        <f t="shared" si="274"/>
        <v>-6.7988933957588621E-2</v>
      </c>
      <c r="N1208" s="2">
        <f t="shared" si="282"/>
        <v>-0.1087762479107669</v>
      </c>
      <c r="O1208" s="2">
        <f t="shared" si="283"/>
        <v>0.17044868735940516</v>
      </c>
      <c r="P1208" s="2">
        <f t="shared" si="284"/>
        <v>-6.9816638683048909E-2</v>
      </c>
      <c r="Q1208" s="2">
        <f t="shared" si="285"/>
        <v>6.149597809676579E-3</v>
      </c>
      <c r="R1208" s="2">
        <f t="shared" si="286"/>
        <v>3.6825605940783634E-3</v>
      </c>
      <c r="S1208" s="2">
        <f t="shared" si="275"/>
        <v>0.99170398648713931</v>
      </c>
      <c r="T1208" s="25">
        <f t="shared" si="276"/>
        <v>1.3561252529058788E-5</v>
      </c>
    </row>
    <row r="1209" spans="1:20" x14ac:dyDescent="0.2">
      <c r="A1209" s="20">
        <v>984</v>
      </c>
      <c r="B1209" s="2">
        <f t="shared" si="271"/>
        <v>-0.70298608119738115</v>
      </c>
      <c r="C1209" s="2">
        <f t="shared" si="277"/>
        <v>-2.8936944941938827</v>
      </c>
      <c r="D1209" s="2">
        <f t="shared" si="278"/>
        <v>-0.14477755383518981</v>
      </c>
      <c r="E1209" s="2">
        <f t="shared" si="279"/>
        <v>2.6782901631689144</v>
      </c>
      <c r="F1209" s="2">
        <f t="shared" si="280"/>
        <v>0.51003393764264138</v>
      </c>
      <c r="G1209" s="2">
        <f t="shared" si="281"/>
        <v>-0.8646116469826769</v>
      </c>
      <c r="H1209" s="2">
        <f t="shared" si="272"/>
        <v>0.49418943035725099</v>
      </c>
      <c r="I1209" s="25">
        <f t="shared" si="273"/>
        <v>0.74755330009809706</v>
      </c>
      <c r="L1209" s="20">
        <v>984</v>
      </c>
      <c r="M1209" s="2">
        <f t="shared" si="274"/>
        <v>0.90524610027223473</v>
      </c>
      <c r="N1209" s="2">
        <f t="shared" si="282"/>
        <v>-0.51408752784960876</v>
      </c>
      <c r="O1209" s="2">
        <f t="shared" si="283"/>
        <v>0.18705200849435963</v>
      </c>
      <c r="P1209" s="2">
        <f t="shared" si="284"/>
        <v>-9.0677708764474868E-3</v>
      </c>
      <c r="Q1209" s="2">
        <f t="shared" si="285"/>
        <v>-1.5896139692615552E-2</v>
      </c>
      <c r="R1209" s="2">
        <f t="shared" si="286"/>
        <v>4.9557383336377697E-3</v>
      </c>
      <c r="S1209" s="2">
        <f t="shared" si="275"/>
        <v>0.49418943035725099</v>
      </c>
      <c r="T1209" s="25">
        <f t="shared" si="276"/>
        <v>2.4559342431486859E-5</v>
      </c>
    </row>
    <row r="1210" spans="1:20" x14ac:dyDescent="0.2">
      <c r="A1210" s="20">
        <v>985</v>
      </c>
      <c r="B1210" s="2">
        <f t="shared" si="271"/>
        <v>-7.9503469554855391E-2</v>
      </c>
      <c r="C1210" s="2">
        <f t="shared" si="277"/>
        <v>-2.5655636533238444</v>
      </c>
      <c r="D1210" s="2">
        <f t="shared" si="278"/>
        <v>-2.3698844365602856</v>
      </c>
      <c r="E1210" s="2">
        <f t="shared" si="279"/>
        <v>1.7180844207635615</v>
      </c>
      <c r="F1210" s="2">
        <f t="shared" si="280"/>
        <v>1.4268555618929399</v>
      </c>
      <c r="G1210" s="2">
        <f t="shared" si="281"/>
        <v>-0.41708482233538602</v>
      </c>
      <c r="H1210" s="2">
        <f t="shared" si="272"/>
        <v>6.3208016712598177E-3</v>
      </c>
      <c r="I1210" s="25">
        <f t="shared" si="273"/>
        <v>0.17395974902254052</v>
      </c>
      <c r="L1210" s="20">
        <v>985</v>
      </c>
      <c r="M1210" s="2">
        <f t="shared" si="274"/>
        <v>0.72403482224433724</v>
      </c>
      <c r="N1210" s="2">
        <f t="shared" si="282"/>
        <v>-0.26379095648137296</v>
      </c>
      <c r="O1210" s="2">
        <f t="shared" si="283"/>
        <v>-3.4889195822716337E-2</v>
      </c>
      <c r="P1210" s="2">
        <f t="shared" si="284"/>
        <v>6.3245084497203771E-2</v>
      </c>
      <c r="Q1210" s="2">
        <f t="shared" si="285"/>
        <v>-1.7669776777452916E-2</v>
      </c>
      <c r="R1210" s="2">
        <f t="shared" si="286"/>
        <v>-9.1060165425603458E-5</v>
      </c>
      <c r="S1210" s="2">
        <f t="shared" si="275"/>
        <v>6.3208016712598177E-3</v>
      </c>
      <c r="T1210" s="25">
        <f t="shared" si="276"/>
        <v>8.2919537273382672E-9</v>
      </c>
    </row>
    <row r="1211" spans="1:20" x14ac:dyDescent="0.2">
      <c r="A1211" s="20">
        <v>986</v>
      </c>
      <c r="B1211" s="2">
        <f t="shared" si="271"/>
        <v>0.5813708660952106</v>
      </c>
      <c r="C1211" s="2">
        <f t="shared" si="277"/>
        <v>-1.0308081382576944</v>
      </c>
      <c r="D1211" s="2">
        <f t="shared" si="278"/>
        <v>-3.4803976383052824</v>
      </c>
      <c r="E1211" s="2">
        <f t="shared" si="279"/>
        <v>-5.0163270536506703E-2</v>
      </c>
      <c r="F1211" s="2">
        <f t="shared" si="280"/>
        <v>1.6726047201518246</v>
      </c>
      <c r="G1211" s="2">
        <f t="shared" si="281"/>
        <v>0.22660351138635992</v>
      </c>
      <c r="H1211" s="2">
        <f t="shared" si="272"/>
        <v>0.33799208394429531</v>
      </c>
      <c r="I1211" s="25">
        <f t="shared" si="273"/>
        <v>5.1349151372628153E-2</v>
      </c>
      <c r="L1211" s="20">
        <v>986</v>
      </c>
      <c r="M1211" s="2">
        <f t="shared" si="274"/>
        <v>-0.38052683556954503</v>
      </c>
      <c r="N1211" s="2">
        <f t="shared" si="282"/>
        <v>0.32291413056587553</v>
      </c>
      <c r="O1211" s="2">
        <f t="shared" si="283"/>
        <v>-0.21233674980203743</v>
      </c>
      <c r="P1211" s="2">
        <f t="shared" si="284"/>
        <v>5.4902464476588496E-2</v>
      </c>
      <c r="Q1211" s="2">
        <f t="shared" si="285"/>
        <v>3.0905784222031432E-3</v>
      </c>
      <c r="R1211" s="2">
        <f t="shared" si="286"/>
        <v>-5.0217310478186533E-3</v>
      </c>
      <c r="S1211" s="2">
        <f t="shared" si="275"/>
        <v>0.33799208394429531</v>
      </c>
      <c r="T1211" s="25">
        <f t="shared" si="276"/>
        <v>2.521778271662583E-5</v>
      </c>
    </row>
    <row r="1212" spans="1:20" x14ac:dyDescent="0.2">
      <c r="A1212" s="20">
        <v>987</v>
      </c>
      <c r="B1212" s="2">
        <f t="shared" si="271"/>
        <v>0.96881739925041133</v>
      </c>
      <c r="C1212" s="2">
        <f t="shared" si="277"/>
        <v>0.98875255105251103</v>
      </c>
      <c r="D1212" s="2">
        <f t="shared" si="278"/>
        <v>-2.954025448042072</v>
      </c>
      <c r="E1212" s="2">
        <f t="shared" si="279"/>
        <v>-1.7948183918805345</v>
      </c>
      <c r="F1212" s="2">
        <f t="shared" si="280"/>
        <v>1.1317017433536198</v>
      </c>
      <c r="G1212" s="2">
        <f t="shared" si="281"/>
        <v>0.76371667292556378</v>
      </c>
      <c r="H1212" s="2">
        <f t="shared" si="272"/>
        <v>0.93860715309033094</v>
      </c>
      <c r="I1212" s="25">
        <f t="shared" si="273"/>
        <v>0.58326315650449256</v>
      </c>
      <c r="L1212" s="20">
        <v>987</v>
      </c>
      <c r="M1212" s="2">
        <f t="shared" si="274"/>
        <v>-0.99980852155449884</v>
      </c>
      <c r="N1212" s="2">
        <f t="shared" si="282"/>
        <v>0.49781183496260345</v>
      </c>
      <c r="O1212" s="2">
        <f t="shared" si="283"/>
        <v>-0.11899453987961053</v>
      </c>
      <c r="P1212" s="2">
        <f t="shared" si="284"/>
        <v>-2.3456417011306227E-2</v>
      </c>
      <c r="Q1212" s="2">
        <f t="shared" si="285"/>
        <v>1.9909566891612027E-2</v>
      </c>
      <c r="R1212" s="2">
        <f t="shared" si="286"/>
        <v>-3.5482662067700173E-3</v>
      </c>
      <c r="S1212" s="2">
        <f t="shared" si="275"/>
        <v>0.93860715309033094</v>
      </c>
      <c r="T1212" s="25">
        <f t="shared" si="276"/>
        <v>1.2590193074106087E-5</v>
      </c>
    </row>
    <row r="1213" spans="1:20" x14ac:dyDescent="0.2">
      <c r="A1213" s="20">
        <v>988</v>
      </c>
      <c r="B1213" s="2">
        <f t="shared" si="271"/>
        <v>0.90061397134869015</v>
      </c>
      <c r="C1213" s="2">
        <f t="shared" si="277"/>
        <v>2.5432874659179365</v>
      </c>
      <c r="D1213" s="2">
        <f t="shared" si="278"/>
        <v>-1.0383289316437918</v>
      </c>
      <c r="E1213" s="2">
        <f t="shared" si="279"/>
        <v>-2.6953423787121653</v>
      </c>
      <c r="F1213" s="2">
        <f t="shared" si="280"/>
        <v>5.8541753328675436E-2</v>
      </c>
      <c r="G1213" s="2">
        <f t="shared" si="281"/>
        <v>0.94164194978567972</v>
      </c>
      <c r="H1213" s="2">
        <f t="shared" si="272"/>
        <v>0.81110552538845926</v>
      </c>
      <c r="I1213" s="25">
        <f t="shared" si="273"/>
        <v>0.88668956159617662</v>
      </c>
      <c r="L1213" s="20">
        <v>988</v>
      </c>
      <c r="M1213" s="2">
        <f t="shared" si="274"/>
        <v>-0.3440499059848427</v>
      </c>
      <c r="N1213" s="2">
        <f t="shared" si="282"/>
        <v>3.7857826772007594E-2</v>
      </c>
      <c r="O1213" s="2">
        <f t="shared" si="283"/>
        <v>0.12609956127047292</v>
      </c>
      <c r="P1213" s="2">
        <f t="shared" si="284"/>
        <v>-7.1901693669204278E-2</v>
      </c>
      <c r="Q1213" s="2">
        <f t="shared" si="285"/>
        <v>1.1338193480644843E-2</v>
      </c>
      <c r="R1213" s="2">
        <f t="shared" si="286"/>
        <v>2.4502474978287895E-3</v>
      </c>
      <c r="S1213" s="2">
        <f t="shared" si="275"/>
        <v>0.81110552538845926</v>
      </c>
      <c r="T1213" s="25">
        <f t="shared" si="276"/>
        <v>6.0037128006162441E-6</v>
      </c>
    </row>
    <row r="1214" spans="1:20" x14ac:dyDescent="0.2">
      <c r="A1214" s="20">
        <v>989</v>
      </c>
      <c r="B1214" s="2">
        <f t="shared" si="271"/>
        <v>0.40883772024016768</v>
      </c>
      <c r="C1214" s="2">
        <f t="shared" si="277"/>
        <v>2.9016745455992936</v>
      </c>
      <c r="D1214" s="2">
        <f t="shared" si="278"/>
        <v>1.3657099056436688</v>
      </c>
      <c r="E1214" s="2">
        <f t="shared" si="279"/>
        <v>-2.3282047289490402</v>
      </c>
      <c r="F1214" s="2">
        <f t="shared" si="280"/>
        <v>-1.0421513380268752</v>
      </c>
      <c r="G1214" s="2">
        <f t="shared" si="281"/>
        <v>0.676698304100254</v>
      </c>
      <c r="H1214" s="2">
        <f t="shared" si="272"/>
        <v>0.16714828149117761</v>
      </c>
      <c r="I1214" s="25">
        <f t="shared" si="273"/>
        <v>0.45792059477215985</v>
      </c>
      <c r="L1214" s="20">
        <v>989</v>
      </c>
      <c r="M1214" s="2">
        <f t="shared" si="274"/>
        <v>0.75047021883337151</v>
      </c>
      <c r="N1214" s="2">
        <f t="shared" si="282"/>
        <v>-0.47037568076569986</v>
      </c>
      <c r="O1214" s="2">
        <f t="shared" si="283"/>
        <v>0.21038084760449308</v>
      </c>
      <c r="P1214" s="2">
        <f t="shared" si="284"/>
        <v>-2.8651855510822652E-2</v>
      </c>
      <c r="Q1214" s="2">
        <f t="shared" si="285"/>
        <v>-1.1692602232721347E-2</v>
      </c>
      <c r="R1214" s="2">
        <f t="shared" si="286"/>
        <v>5.3239985691725979E-3</v>
      </c>
      <c r="S1214" s="2">
        <f t="shared" si="275"/>
        <v>0.16714828149117761</v>
      </c>
      <c r="T1214" s="25">
        <f t="shared" si="276"/>
        <v>2.8344960764551868E-5</v>
      </c>
    </row>
    <row r="1215" spans="1:20" x14ac:dyDescent="0.2">
      <c r="A1215" s="20">
        <v>990</v>
      </c>
      <c r="B1215" s="2">
        <f t="shared" si="271"/>
        <v>-0.27522129896292691</v>
      </c>
      <c r="C1215" s="2">
        <f t="shared" si="277"/>
        <v>1.8953587465698376</v>
      </c>
      <c r="D1215" s="2">
        <f t="shared" si="278"/>
        <v>3.1274340345009879</v>
      </c>
      <c r="E1215" s="2">
        <f t="shared" si="279"/>
        <v>-0.86607601595877748</v>
      </c>
      <c r="F1215" s="2">
        <f t="shared" si="280"/>
        <v>-1.6527043710445384</v>
      </c>
      <c r="G1215" s="2">
        <f t="shared" si="281"/>
        <v>9.3492872293802737E-2</v>
      </c>
      <c r="H1215" s="2">
        <f t="shared" si="272"/>
        <v>7.5746763402840797E-2</v>
      </c>
      <c r="I1215" s="25">
        <f t="shared" si="273"/>
        <v>8.7409171697453072E-3</v>
      </c>
      <c r="L1215" s="20">
        <v>990</v>
      </c>
      <c r="M1215" s="2">
        <f t="shared" si="274"/>
        <v>0.88792731258093571</v>
      </c>
      <c r="N1215" s="2">
        <f t="shared" si="282"/>
        <v>-0.3787463776574348</v>
      </c>
      <c r="O1215" s="2">
        <f t="shared" si="283"/>
        <v>2.6366701775213899E-2</v>
      </c>
      <c r="P1215" s="2">
        <f t="shared" si="284"/>
        <v>5.1137249620178016E-2</v>
      </c>
      <c r="Q1215" s="2">
        <f t="shared" si="285"/>
        <v>-1.98120036587658E-2</v>
      </c>
      <c r="R1215" s="2">
        <f t="shared" si="286"/>
        <v>1.4081368348486194E-3</v>
      </c>
      <c r="S1215" s="2">
        <f t="shared" si="275"/>
        <v>7.5746763402840797E-2</v>
      </c>
      <c r="T1215" s="25">
        <f t="shared" si="276"/>
        <v>1.9828493456574882E-6</v>
      </c>
    </row>
    <row r="1216" spans="1:20" x14ac:dyDescent="0.2">
      <c r="A1216" s="20">
        <v>991</v>
      </c>
      <c r="B1216" s="2">
        <f t="shared" si="271"/>
        <v>-0.82983944081225436</v>
      </c>
      <c r="C1216" s="2">
        <f t="shared" si="277"/>
        <v>-2.3738867687786297E-3</v>
      </c>
      <c r="D1216" s="2">
        <f t="shared" si="278"/>
        <v>3.4182770694277087</v>
      </c>
      <c r="E1216" s="2">
        <f t="shared" si="279"/>
        <v>1.0033817801479505</v>
      </c>
      <c r="F1216" s="2">
        <f t="shared" si="280"/>
        <v>-1.485964714141802</v>
      </c>
      <c r="G1216" s="2">
        <f t="shared" si="281"/>
        <v>-0.53368371821885219</v>
      </c>
      <c r="H1216" s="2">
        <f t="shared" si="272"/>
        <v>0.68863349752759495</v>
      </c>
      <c r="I1216" s="25">
        <f t="shared" si="273"/>
        <v>0.2848183110918992</v>
      </c>
      <c r="L1216" s="20">
        <v>991</v>
      </c>
      <c r="M1216" s="2">
        <f t="shared" si="274"/>
        <v>-0.10697552458277618</v>
      </c>
      <c r="N1216" s="2">
        <f t="shared" si="282"/>
        <v>0.1958923069174186</v>
      </c>
      <c r="O1216" s="2">
        <f t="shared" si="283"/>
        <v>-0.19127248990808543</v>
      </c>
      <c r="P1216" s="2">
        <f t="shared" si="284"/>
        <v>6.5711813395743127E-2</v>
      </c>
      <c r="Q1216" s="2">
        <f t="shared" si="285"/>
        <v>-2.6654640822707572E-3</v>
      </c>
      <c r="R1216" s="2">
        <f t="shared" si="286"/>
        <v>-4.3034999662758802E-3</v>
      </c>
      <c r="S1216" s="2">
        <f t="shared" si="275"/>
        <v>0.68863349752759495</v>
      </c>
      <c r="T1216" s="25">
        <f t="shared" si="276"/>
        <v>1.8520111959736501E-5</v>
      </c>
    </row>
    <row r="1217" spans="1:20" x14ac:dyDescent="0.2">
      <c r="A1217" s="20">
        <v>992</v>
      </c>
      <c r="B1217" s="2">
        <f t="shared" si="271"/>
        <v>-0.99417112704869659</v>
      </c>
      <c r="C1217" s="2">
        <f t="shared" si="277"/>
        <v>-1.8989900440670331</v>
      </c>
      <c r="D1217" s="2">
        <f t="shared" si="278"/>
        <v>2.1014509865500099</v>
      </c>
      <c r="E1217" s="2">
        <f t="shared" si="279"/>
        <v>2.4009334467783052</v>
      </c>
      <c r="F1217" s="2">
        <f t="shared" si="280"/>
        <v>-0.62035263333902968</v>
      </c>
      <c r="G1217" s="2">
        <f t="shared" si="281"/>
        <v>-0.90986051701505388</v>
      </c>
      <c r="H1217" s="2">
        <f t="shared" si="272"/>
        <v>0.98837622985727558</v>
      </c>
      <c r="I1217" s="25">
        <f t="shared" si="273"/>
        <v>0.82784616042290116</v>
      </c>
      <c r="L1217" s="20">
        <v>992</v>
      </c>
      <c r="M1217" s="2">
        <f t="shared" si="274"/>
        <v>-0.96545413432442528</v>
      </c>
      <c r="N1217" s="2">
        <f t="shared" si="282"/>
        <v>0.52071257056509979</v>
      </c>
      <c r="O1217" s="2">
        <f t="shared" si="283"/>
        <v>-0.164984841647762</v>
      </c>
      <c r="P1217" s="2">
        <f t="shared" si="284"/>
        <v>-3.5148793308740806E-3</v>
      </c>
      <c r="Q1217" s="2">
        <f t="shared" si="285"/>
        <v>1.7880300499743321E-2</v>
      </c>
      <c r="R1217" s="2">
        <f t="shared" si="286"/>
        <v>-4.5269500032345134E-3</v>
      </c>
      <c r="S1217" s="2">
        <f t="shared" si="275"/>
        <v>0.98837622985727558</v>
      </c>
      <c r="T1217" s="25">
        <f t="shared" si="276"/>
        <v>2.049327633178496E-5</v>
      </c>
    </row>
    <row r="1218" spans="1:20" x14ac:dyDescent="0.2">
      <c r="A1218" s="20">
        <v>993</v>
      </c>
      <c r="B1218" s="2">
        <f t="shared" si="271"/>
        <v>-0.69092859788178984</v>
      </c>
      <c r="C1218" s="2">
        <f t="shared" si="277"/>
        <v>-2.9024815111026161</v>
      </c>
      <c r="D1218" s="2">
        <f t="shared" si="278"/>
        <v>-0.20372033137960058</v>
      </c>
      <c r="E1218" s="2">
        <f t="shared" si="279"/>
        <v>2.6692885977688605</v>
      </c>
      <c r="F1218" s="2">
        <f t="shared" si="280"/>
        <v>0.53702098420037381</v>
      </c>
      <c r="G1218" s="2">
        <f t="shared" si="281"/>
        <v>-0.85811569769632534</v>
      </c>
      <c r="H1218" s="2">
        <f t="shared" si="272"/>
        <v>0.47738232737089603</v>
      </c>
      <c r="I1218" s="25">
        <f t="shared" si="273"/>
        <v>0.73636255063285128</v>
      </c>
      <c r="L1218" s="20">
        <v>993</v>
      </c>
      <c r="M1218" s="2">
        <f t="shared" si="274"/>
        <v>-0.59270405974540719</v>
      </c>
      <c r="N1218" s="2">
        <f t="shared" si="282"/>
        <v>0.18147616867804409</v>
      </c>
      <c r="O1218" s="2">
        <f t="shared" si="283"/>
        <v>7.1705416423705426E-2</v>
      </c>
      <c r="P1218" s="2">
        <f t="shared" si="284"/>
        <v>-6.8259100958964689E-2</v>
      </c>
      <c r="Q1218" s="2">
        <f t="shared" si="285"/>
        <v>1.5623595159139742E-2</v>
      </c>
      <c r="R1218" s="2">
        <f t="shared" si="286"/>
        <v>1.022749090631E-3</v>
      </c>
      <c r="S1218" s="2">
        <f t="shared" si="275"/>
        <v>0.47738232737089603</v>
      </c>
      <c r="T1218" s="25">
        <f t="shared" si="276"/>
        <v>1.0460157023865374E-6</v>
      </c>
    </row>
    <row r="1219" spans="1:20" x14ac:dyDescent="0.2">
      <c r="A1219" s="20">
        <v>994</v>
      </c>
      <c r="B1219" s="2">
        <f t="shared" si="271"/>
        <v>-6.2731553073876442E-2</v>
      </c>
      <c r="C1219" s="2">
        <f t="shared" si="277"/>
        <v>-2.5408905709420009</v>
      </c>
      <c r="D1219" s="2">
        <f t="shared" si="278"/>
        <v>-2.4130787942434031</v>
      </c>
      <c r="E1219" s="2">
        <f t="shared" si="279"/>
        <v>1.6822356124438544</v>
      </c>
      <c r="F1219" s="2">
        <f t="shared" si="280"/>
        <v>1.4418252416859976</v>
      </c>
      <c r="G1219" s="2">
        <f t="shared" si="281"/>
        <v>-0.40278565732336891</v>
      </c>
      <c r="H1219" s="2">
        <f t="shared" si="272"/>
        <v>3.9352477510605768E-3</v>
      </c>
      <c r="I1219" s="25">
        <f t="shared" si="273"/>
        <v>0.16223628574541837</v>
      </c>
      <c r="L1219" s="20">
        <v>994</v>
      </c>
      <c r="M1219" s="2">
        <f t="shared" si="274"/>
        <v>0.53591231000736772</v>
      </c>
      <c r="N1219" s="2">
        <f t="shared" si="282"/>
        <v>-0.38919397661871719</v>
      </c>
      <c r="O1219" s="2">
        <f t="shared" si="283"/>
        <v>0.21695086900594665</v>
      </c>
      <c r="P1219" s="2">
        <f t="shared" si="284"/>
        <v>-4.5953549761335713E-2</v>
      </c>
      <c r="Q1219" s="2">
        <f t="shared" si="285"/>
        <v>-6.5576387823459573E-3</v>
      </c>
      <c r="R1219" s="2">
        <f t="shared" si="286"/>
        <v>5.268152130939582E-3</v>
      </c>
      <c r="S1219" s="2">
        <f t="shared" si="275"/>
        <v>3.9352477510605768E-3</v>
      </c>
      <c r="T1219" s="25">
        <f t="shared" si="276"/>
        <v>2.7753426874723259E-5</v>
      </c>
    </row>
    <row r="1220" spans="1:20" x14ac:dyDescent="0.2">
      <c r="A1220" s="20">
        <v>995</v>
      </c>
      <c r="B1220" s="2">
        <f t="shared" si="271"/>
        <v>0.59496912135224023</v>
      </c>
      <c r="C1220" s="2">
        <f t="shared" si="277"/>
        <v>-0.98427909275700909</v>
      </c>
      <c r="D1220" s="2">
        <f t="shared" si="278"/>
        <v>-3.4875285947782846</v>
      </c>
      <c r="E1220" s="2">
        <f t="shared" si="279"/>
        <v>-9.5999067070026298E-2</v>
      </c>
      <c r="F1220" s="2">
        <f t="shared" si="280"/>
        <v>1.6685165588658366</v>
      </c>
      <c r="G1220" s="2">
        <f t="shared" si="281"/>
        <v>0.24198077138827576</v>
      </c>
      <c r="H1220" s="2">
        <f t="shared" si="272"/>
        <v>0.35398825536265677</v>
      </c>
      <c r="I1220" s="25">
        <f t="shared" si="273"/>
        <v>5.8554693721664976E-2</v>
      </c>
      <c r="L1220" s="20">
        <v>995</v>
      </c>
      <c r="M1220" s="2">
        <f t="shared" si="274"/>
        <v>0.98108802224671521</v>
      </c>
      <c r="N1220" s="2">
        <f t="shared" si="282"/>
        <v>-0.46353107952488098</v>
      </c>
      <c r="O1220" s="2">
        <f t="shared" si="283"/>
        <v>8.5522243025780237E-2</v>
      </c>
      <c r="P1220" s="2">
        <f t="shared" si="284"/>
        <v>3.495585075543136E-2</v>
      </c>
      <c r="Q1220" s="2">
        <f t="shared" si="285"/>
        <v>-2.0376017686857713E-2</v>
      </c>
      <c r="R1220" s="2">
        <f t="shared" si="286"/>
        <v>2.7951624621448067E-3</v>
      </c>
      <c r="S1220" s="2">
        <f t="shared" si="275"/>
        <v>0.35398825536265677</v>
      </c>
      <c r="T1220" s="25">
        <f t="shared" si="276"/>
        <v>7.8129331897834184E-6</v>
      </c>
    </row>
    <row r="1221" spans="1:20" x14ac:dyDescent="0.2">
      <c r="A1221" s="20">
        <v>996</v>
      </c>
      <c r="B1221" s="2">
        <f t="shared" si="271"/>
        <v>0.97284652135737049</v>
      </c>
      <c r="C1221" s="2">
        <f t="shared" si="277"/>
        <v>1.0352542225366823</v>
      </c>
      <c r="D1221" s="2">
        <f t="shared" si="278"/>
        <v>-2.9217392030514437</v>
      </c>
      <c r="E1221" s="2">
        <f t="shared" si="279"/>
        <v>-1.8290838853140767</v>
      </c>
      <c r="F1221" s="2">
        <f t="shared" si="280"/>
        <v>1.1104784671206707</v>
      </c>
      <c r="G1221" s="2">
        <f t="shared" si="281"/>
        <v>0.77293986226216405</v>
      </c>
      <c r="H1221" s="2">
        <f t="shared" si="272"/>
        <v>0.94643035411713672</v>
      </c>
      <c r="I1221" s="25">
        <f t="shared" si="273"/>
        <v>0.59743603067385309</v>
      </c>
      <c r="L1221" s="20">
        <v>996</v>
      </c>
      <c r="M1221" s="2">
        <f t="shared" si="274"/>
        <v>0.17509739536311006</v>
      </c>
      <c r="N1221" s="2">
        <f t="shared" si="282"/>
        <v>5.3265814405122805E-2</v>
      </c>
      <c r="O1221" s="2">
        <f t="shared" si="283"/>
        <v>-0.15497157312471366</v>
      </c>
      <c r="P1221" s="2">
        <f t="shared" si="284"/>
        <v>7.128659693242359E-2</v>
      </c>
      <c r="Q1221" s="2">
        <f t="shared" si="285"/>
        <v>-8.2091772460636363E-3</v>
      </c>
      <c r="R1221" s="2">
        <f t="shared" si="286"/>
        <v>-3.2424545446192036E-3</v>
      </c>
      <c r="S1221" s="2">
        <f t="shared" si="275"/>
        <v>0.94643035411713672</v>
      </c>
      <c r="T1221" s="25">
        <f t="shared" si="276"/>
        <v>1.0513511473921728E-5</v>
      </c>
    </row>
    <row r="1222" spans="1:20" x14ac:dyDescent="0.2">
      <c r="A1222" s="20">
        <v>997</v>
      </c>
      <c r="B1222" s="2">
        <f t="shared" si="271"/>
        <v>0.89317900122194827</v>
      </c>
      <c r="C1222" s="2">
        <f t="shared" si="277"/>
        <v>2.5678913006779247</v>
      </c>
      <c r="D1222" s="2">
        <f t="shared" si="278"/>
        <v>-0.98181021069512409</v>
      </c>
      <c r="E1222" s="2">
        <f t="shared" si="279"/>
        <v>-2.7019219720708354</v>
      </c>
      <c r="F1222" s="2">
        <f t="shared" si="280"/>
        <v>3.0165000583960641E-2</v>
      </c>
      <c r="G1222" s="2">
        <f t="shared" si="281"/>
        <v>0.94037325839565478</v>
      </c>
      <c r="H1222" s="2">
        <f t="shared" si="272"/>
        <v>0.79776872822383704</v>
      </c>
      <c r="I1222" s="25">
        <f t="shared" si="273"/>
        <v>0.88430186510566089</v>
      </c>
      <c r="L1222" s="20">
        <v>997</v>
      </c>
      <c r="M1222" s="2">
        <f t="shared" si="274"/>
        <v>-0.85419222424963004</v>
      </c>
      <c r="N1222" s="2">
        <f t="shared" si="282"/>
        <v>0.50213364132127791</v>
      </c>
      <c r="O1222" s="2">
        <f t="shared" si="283"/>
        <v>-0.19783254551618323</v>
      </c>
      <c r="P1222" s="2">
        <f t="shared" si="284"/>
        <v>1.6706651621972712E-2</v>
      </c>
      <c r="Q1222" s="2">
        <f t="shared" si="285"/>
        <v>1.4426699620854312E-2</v>
      </c>
      <c r="R1222" s="2">
        <f t="shared" si="286"/>
        <v>-5.1450195577451277E-3</v>
      </c>
      <c r="S1222" s="2">
        <f t="shared" si="275"/>
        <v>0.79776872822383704</v>
      </c>
      <c r="T1222" s="25">
        <f t="shared" si="276"/>
        <v>2.647122624957987E-5</v>
      </c>
    </row>
    <row r="1223" spans="1:20" x14ac:dyDescent="0.2">
      <c r="A1223" s="20">
        <v>998</v>
      </c>
      <c r="B1223" s="2">
        <f t="shared" si="271"/>
        <v>0.39343544050502105</v>
      </c>
      <c r="C1223" s="2">
        <f t="shared" si="277"/>
        <v>2.8928089757019451</v>
      </c>
      <c r="D1223" s="2">
        <f t="shared" si="278"/>
        <v>1.4198794649588391</v>
      </c>
      <c r="E1223" s="2">
        <f t="shared" si="279"/>
        <v>-2.3040039366672787</v>
      </c>
      <c r="F1223" s="2">
        <f t="shared" si="280"/>
        <v>-1.0643355370685248</v>
      </c>
      <c r="G1223" s="2">
        <f t="shared" si="281"/>
        <v>0.66553441736818408</v>
      </c>
      <c r="H1223" s="2">
        <f t="shared" si="272"/>
        <v>0.15479144584537996</v>
      </c>
      <c r="I1223" s="25">
        <f t="shared" si="273"/>
        <v>0.44293606070160824</v>
      </c>
      <c r="L1223" s="20">
        <v>998</v>
      </c>
      <c r="M1223" s="2">
        <f t="shared" si="274"/>
        <v>-0.79414374790432385</v>
      </c>
      <c r="N1223" s="2">
        <f t="shared" si="282"/>
        <v>0.31063822302760785</v>
      </c>
      <c r="O1223" s="2">
        <f t="shared" si="283"/>
        <v>1.1599259213393082E-2</v>
      </c>
      <c r="P1223" s="2">
        <f t="shared" si="284"/>
        <v>-5.9179027399326414E-2</v>
      </c>
      <c r="Q1223" s="2">
        <f t="shared" si="285"/>
        <v>1.8664430204276078E-2</v>
      </c>
      <c r="R1223" s="2">
        <f t="shared" si="286"/>
        <v>-4.8622092278372095E-4</v>
      </c>
      <c r="S1223" s="2">
        <f t="shared" si="275"/>
        <v>0.15479144584537996</v>
      </c>
      <c r="T1223" s="25">
        <f t="shared" si="276"/>
        <v>2.3641078575265312E-7</v>
      </c>
    </row>
    <row r="1224" spans="1:20" x14ac:dyDescent="0.2">
      <c r="A1224" s="20">
        <v>999</v>
      </c>
      <c r="B1224" s="2">
        <f t="shared" si="271"/>
        <v>-0.29134695547982947</v>
      </c>
      <c r="C1224" s="2">
        <f t="shared" si="277"/>
        <v>1.8571933880662372</v>
      </c>
      <c r="D1224" s="2">
        <f t="shared" si="278"/>
        <v>3.1537776420140227</v>
      </c>
      <c r="E1224" s="2">
        <f t="shared" si="279"/>
        <v>-0.82247684879451166</v>
      </c>
      <c r="F1224" s="2">
        <f t="shared" si="280"/>
        <v>-1.6582624409361664</v>
      </c>
      <c r="G1224" s="2">
        <f t="shared" si="281"/>
        <v>7.768434059032317E-2</v>
      </c>
      <c r="H1224" s="2">
        <f t="shared" si="272"/>
        <v>8.4883048467365732E-2</v>
      </c>
      <c r="I1224" s="25">
        <f t="shared" si="273"/>
        <v>6.0348567729533323E-3</v>
      </c>
      <c r="L1224" s="20">
        <v>999</v>
      </c>
      <c r="M1224" s="2">
        <f t="shared" si="274"/>
        <v>0.27866393380509674</v>
      </c>
      <c r="N1224" s="2">
        <f t="shared" si="282"/>
        <v>-0.27700930341947905</v>
      </c>
      <c r="O1224" s="2">
        <f t="shared" si="283"/>
        <v>0.2062387085604783</v>
      </c>
      <c r="P1224" s="2">
        <f t="shared" si="284"/>
        <v>-5.9594610583064478E-2</v>
      </c>
      <c r="Q1224" s="2">
        <f t="shared" si="285"/>
        <v>-9.0029758606797474E-4</v>
      </c>
      <c r="R1224" s="2">
        <f t="shared" si="286"/>
        <v>4.7926477141913264E-3</v>
      </c>
      <c r="S1224" s="2">
        <f t="shared" si="275"/>
        <v>8.4883048467365732E-2</v>
      </c>
      <c r="T1224" s="25">
        <f t="shared" si="276"/>
        <v>2.2969472112343346E-5</v>
      </c>
    </row>
    <row r="1225" spans="1:20" x14ac:dyDescent="0.2">
      <c r="A1225" s="20">
        <v>1000</v>
      </c>
      <c r="B1225" s="2">
        <f t="shared" si="271"/>
        <v>-0.83910432588074246</v>
      </c>
      <c r="C1225" s="2">
        <f t="shared" si="277"/>
        <v>-5.1889269424201329E-2</v>
      </c>
      <c r="D1225" s="2">
        <f t="shared" si="278"/>
        <v>3.4044049148950082</v>
      </c>
      <c r="E1225" s="2">
        <f t="shared" si="279"/>
        <v>1.0458739526215846</v>
      </c>
      <c r="F1225" s="2">
        <f t="shared" si="280"/>
        <v>-1.4722826077661419</v>
      </c>
      <c r="G1225" s="2">
        <f t="shared" si="281"/>
        <v>-0.54670189541847425</v>
      </c>
      <c r="H1225" s="2">
        <f t="shared" si="272"/>
        <v>0.7040960697117753</v>
      </c>
      <c r="I1225" s="25">
        <f t="shared" si="273"/>
        <v>0.29888296245415236</v>
      </c>
      <c r="L1225" s="20">
        <v>1000</v>
      </c>
      <c r="M1225" s="2">
        <f t="shared" si="274"/>
        <v>0.99609582251880269</v>
      </c>
      <c r="N1225" s="2">
        <f t="shared" si="282"/>
        <v>-0.511391161340082</v>
      </c>
      <c r="O1225" s="2">
        <f t="shared" si="283"/>
        <v>0.13786513142687742</v>
      </c>
      <c r="P1225" s="2">
        <f t="shared" si="284"/>
        <v>1.5989888859721763E-2</v>
      </c>
      <c r="Q1225" s="2">
        <f t="shared" si="285"/>
        <v>-1.931688982760036E-2</v>
      </c>
      <c r="R1225" s="2">
        <f t="shared" si="286"/>
        <v>3.9595270501751852E-3</v>
      </c>
      <c r="S1225" s="2">
        <f t="shared" si="275"/>
        <v>0.7040960697117753</v>
      </c>
      <c r="T1225" s="25">
        <f t="shared" si="276"/>
        <v>1.5677854461069004E-5</v>
      </c>
    </row>
    <row r="1226" spans="1:20" x14ac:dyDescent="0.2">
      <c r="A1226" s="20">
        <v>1001</v>
      </c>
      <c r="B1226" s="2">
        <f t="shared" si="271"/>
        <v>-0.992217820453142</v>
      </c>
      <c r="C1226" s="2">
        <f t="shared" si="277"/>
        <v>-1.936567592712243</v>
      </c>
      <c r="D1226" s="2">
        <f t="shared" si="278"/>
        <v>2.0538873610067037</v>
      </c>
      <c r="E1226" s="2">
        <f t="shared" si="279"/>
        <v>2.4223338918884472</v>
      </c>
      <c r="F1226" s="2">
        <f t="shared" si="280"/>
        <v>-0.59386525911336741</v>
      </c>
      <c r="G1226" s="2">
        <f t="shared" si="281"/>
        <v>-0.91396568755920837</v>
      </c>
      <c r="H1226" s="2">
        <f t="shared" si="272"/>
        <v>0.98449620322478348</v>
      </c>
      <c r="I1226" s="25">
        <f t="shared" si="273"/>
        <v>0.83533327803557655</v>
      </c>
      <c r="L1226" s="20">
        <v>1001</v>
      </c>
      <c r="M1226" s="2">
        <f t="shared" si="274"/>
        <v>0.44322215717783592</v>
      </c>
      <c r="N1226" s="2">
        <f t="shared" si="282"/>
        <v>-9.3603802345354342E-2</v>
      </c>
      <c r="O1226" s="2">
        <f t="shared" si="283"/>
        <v>-0.10632570967154326</v>
      </c>
      <c r="P1226" s="2">
        <f t="shared" si="284"/>
        <v>7.1182731026125282E-2</v>
      </c>
      <c r="Q1226" s="2">
        <f t="shared" si="285"/>
        <v>-1.309895205676241E-2</v>
      </c>
      <c r="R1226" s="2">
        <f t="shared" si="286"/>
        <v>-1.9231170528397389E-3</v>
      </c>
      <c r="S1226" s="2">
        <f t="shared" si="275"/>
        <v>0.98449620322478348</v>
      </c>
      <c r="T1226" s="25">
        <f t="shared" si="276"/>
        <v>3.6983791989230031E-6</v>
      </c>
    </row>
    <row r="1227" spans="1:20" x14ac:dyDescent="0.2">
      <c r="A1227" s="20">
        <v>1002</v>
      </c>
      <c r="B1227" s="2">
        <f t="shared" si="271"/>
        <v>-0.67867577023531911</v>
      </c>
      <c r="C1227" s="2">
        <f t="shared" si="277"/>
        <v>-2.9104479174443734</v>
      </c>
      <c r="D1227" s="2">
        <f t="shared" si="278"/>
        <v>-0.26260551163834084</v>
      </c>
      <c r="E1227" s="2">
        <f t="shared" si="279"/>
        <v>2.6595323517890344</v>
      </c>
      <c r="F1227" s="2">
        <f t="shared" si="280"/>
        <v>0.56385620030106787</v>
      </c>
      <c r="G1227" s="2">
        <f t="shared" si="281"/>
        <v>-0.85137713573303986</v>
      </c>
      <c r="H1227" s="2">
        <f t="shared" si="272"/>
        <v>0.46060080110450363</v>
      </c>
      <c r="I1227" s="25">
        <f t="shared" si="273"/>
        <v>0.72484302724899496</v>
      </c>
      <c r="L1227" s="20">
        <v>1002</v>
      </c>
      <c r="M1227" s="2">
        <f t="shared" si="274"/>
        <v>-0.67488585130013667</v>
      </c>
      <c r="N1227" s="2">
        <f t="shared" si="282"/>
        <v>0.4435550340833872</v>
      </c>
      <c r="O1227" s="2">
        <f t="shared" si="283"/>
        <v>-0.21492102222632808</v>
      </c>
      <c r="P1227" s="2">
        <f t="shared" si="284"/>
        <v>3.5597340284548779E-2</v>
      </c>
      <c r="Q1227" s="2">
        <f t="shared" si="285"/>
        <v>9.8238761210054648E-3</v>
      </c>
      <c r="R1227" s="2">
        <f t="shared" si="286"/>
        <v>-5.3532398039292488E-3</v>
      </c>
      <c r="S1227" s="2">
        <f t="shared" si="275"/>
        <v>0.46060080110450363</v>
      </c>
      <c r="T1227" s="25">
        <f t="shared" si="276"/>
        <v>2.8657176398372462E-5</v>
      </c>
    </row>
    <row r="1228" spans="1:20" x14ac:dyDescent="0.2">
      <c r="A1228" s="20">
        <v>1003</v>
      </c>
      <c r="B1228" s="2">
        <f t="shared" si="271"/>
        <v>-4.5941900674464575E-2</v>
      </c>
      <c r="C1228" s="2">
        <f t="shared" si="277"/>
        <v>-2.5154991095992334</v>
      </c>
      <c r="D1228" s="2">
        <f t="shared" si="278"/>
        <v>-2.4555909088355659</v>
      </c>
      <c r="E1228" s="2">
        <f t="shared" si="279"/>
        <v>1.6459111903039256</v>
      </c>
      <c r="F1228" s="2">
        <f t="shared" si="280"/>
        <v>1.4563872782177483</v>
      </c>
      <c r="G1228" s="2">
        <f t="shared" si="281"/>
        <v>-0.38837261383691446</v>
      </c>
      <c r="H1228" s="2">
        <f t="shared" si="272"/>
        <v>2.1106582375823688E-3</v>
      </c>
      <c r="I1228" s="25">
        <f t="shared" si="273"/>
        <v>0.15083328717851707</v>
      </c>
      <c r="L1228" s="20">
        <v>1003</v>
      </c>
      <c r="M1228" s="2">
        <f t="shared" si="274"/>
        <v>-0.93232240038837411</v>
      </c>
      <c r="N1228" s="2">
        <f t="shared" si="282"/>
        <v>0.4150550146199129</v>
      </c>
      <c r="O1228" s="2">
        <f t="shared" si="283"/>
        <v>-4.9430888335994023E-2</v>
      </c>
      <c r="P1228" s="2">
        <f t="shared" si="284"/>
        <v>-4.5384786444437351E-2</v>
      </c>
      <c r="Q1228" s="2">
        <f t="shared" si="285"/>
        <v>2.0218467439671255E-2</v>
      </c>
      <c r="R1228" s="2">
        <f t="shared" si="286"/>
        <v>-1.9564588562403125E-3</v>
      </c>
      <c r="S1228" s="2">
        <f t="shared" si="275"/>
        <v>2.1106582375823688E-3</v>
      </c>
      <c r="T1228" s="25">
        <f t="shared" si="276"/>
        <v>3.8277312561611519E-6</v>
      </c>
    </row>
    <row r="1229" spans="1:20" x14ac:dyDescent="0.2">
      <c r="A1229" s="20">
        <v>1004</v>
      </c>
      <c r="B1229" s="2">
        <f t="shared" si="271"/>
        <v>0.60839916263567684</v>
      </c>
      <c r="C1229" s="2">
        <f t="shared" si="277"/>
        <v>-0.93747176475175731</v>
      </c>
      <c r="D1229" s="2">
        <f t="shared" si="278"/>
        <v>-3.493673531941059</v>
      </c>
      <c r="E1229" s="2">
        <f t="shared" si="279"/>
        <v>-0.14180772205289202</v>
      </c>
      <c r="F1229" s="2">
        <f t="shared" si="280"/>
        <v>1.663956662509666</v>
      </c>
      <c r="G1229" s="2">
        <f t="shared" si="281"/>
        <v>0.25728961683620083</v>
      </c>
      <c r="H1229" s="2">
        <f t="shared" si="272"/>
        <v>0.37014954109579273</v>
      </c>
      <c r="I1229" s="25">
        <f t="shared" si="273"/>
        <v>6.6197946931719043E-2</v>
      </c>
      <c r="L1229" s="20">
        <v>1004</v>
      </c>
      <c r="M1229" s="2">
        <f t="shared" si="274"/>
        <v>-7.8265160585105865E-4</v>
      </c>
      <c r="N1229" s="2">
        <f t="shared" si="282"/>
        <v>-0.14275822791948189</v>
      </c>
      <c r="O1229" s="2">
        <f t="shared" si="283"/>
        <v>0.17909769082788496</v>
      </c>
      <c r="P1229" s="2">
        <f t="shared" si="284"/>
        <v>-6.8488398891379934E-2</v>
      </c>
      <c r="Q1229" s="2">
        <f t="shared" si="285"/>
        <v>4.8287607997749586E-3</v>
      </c>
      <c r="R1229" s="2">
        <f t="shared" si="286"/>
        <v>3.9353637281590217E-3</v>
      </c>
      <c r="S1229" s="2">
        <f t="shared" si="275"/>
        <v>0.37014954109579273</v>
      </c>
      <c r="T1229" s="25">
        <f t="shared" si="276"/>
        <v>1.5487087672909676E-5</v>
      </c>
    </row>
    <row r="1230" spans="1:20" x14ac:dyDescent="0.2">
      <c r="A1230" s="20">
        <v>1005</v>
      </c>
      <c r="B1230" s="2">
        <f t="shared" si="271"/>
        <v>0.97660059325907356</v>
      </c>
      <c r="C1230" s="2">
        <f t="shared" si="277"/>
        <v>1.0814631994588622</v>
      </c>
      <c r="D1230" s="2">
        <f t="shared" si="278"/>
        <v>-2.8886269028198854</v>
      </c>
      <c r="E1230" s="2">
        <f t="shared" si="279"/>
        <v>-1.8628322469214551</v>
      </c>
      <c r="F1230" s="2">
        <f t="shared" si="280"/>
        <v>1.0889412283832347</v>
      </c>
      <c r="G1230" s="2">
        <f t="shared" si="281"/>
        <v>0.78194452045009133</v>
      </c>
      <c r="H1230" s="2">
        <f t="shared" si="272"/>
        <v>0.95374871875397438</v>
      </c>
      <c r="I1230" s="25">
        <f t="shared" si="273"/>
        <v>0.61143723306192332</v>
      </c>
      <c r="L1230" s="20">
        <v>1005</v>
      </c>
      <c r="M1230" s="2">
        <f t="shared" si="274"/>
        <v>0.93175520063150663</v>
      </c>
      <c r="N1230" s="2">
        <f t="shared" si="282"/>
        <v>-0.51851411642385947</v>
      </c>
      <c r="O1230" s="2">
        <f t="shared" si="283"/>
        <v>0.1792257624966902</v>
      </c>
      <c r="P1230" s="2">
        <f t="shared" si="284"/>
        <v>-4.2498184155380326E-3</v>
      </c>
      <c r="Q1230" s="2">
        <f t="shared" si="285"/>
        <v>-1.6718989599063316E-2</v>
      </c>
      <c r="R1230" s="2">
        <f t="shared" si="286"/>
        <v>4.8084779833883727E-3</v>
      </c>
      <c r="S1230" s="2">
        <f t="shared" si="275"/>
        <v>0.95374871875397438</v>
      </c>
      <c r="T1230" s="25">
        <f t="shared" si="276"/>
        <v>2.3121460516730711E-5</v>
      </c>
    </row>
    <row r="1231" spans="1:20" x14ac:dyDescent="0.2">
      <c r="A1231" s="20">
        <v>1006</v>
      </c>
      <c r="B1231" s="2">
        <f t="shared" si="271"/>
        <v>0.88549150506751639</v>
      </c>
      <c r="C1231" s="2">
        <f t="shared" si="277"/>
        <v>2.5917691226353541</v>
      </c>
      <c r="D1231" s="2">
        <f t="shared" si="278"/>
        <v>-0.92501390526210348</v>
      </c>
      <c r="E1231" s="2">
        <f t="shared" si="279"/>
        <v>-2.7077376585060784</v>
      </c>
      <c r="F1231" s="2">
        <f t="shared" si="280"/>
        <v>1.7797193721172978E-3</v>
      </c>
      <c r="G1231" s="2">
        <f t="shared" si="281"/>
        <v>0.9388386978761375</v>
      </c>
      <c r="H1231" s="2">
        <f t="shared" si="272"/>
        <v>0.7840952055467354</v>
      </c>
      <c r="I1231" s="25">
        <f t="shared" si="273"/>
        <v>0.88141810062976134</v>
      </c>
      <c r="L1231" s="20">
        <v>1006</v>
      </c>
      <c r="M1231" s="2">
        <f t="shared" si="274"/>
        <v>0.6760400960513625</v>
      </c>
      <c r="N1231" s="2">
        <f t="shared" si="282"/>
        <v>-0.23301699386412905</v>
      </c>
      <c r="O1231" s="2">
        <f t="shared" si="283"/>
        <v>-4.921000114254525E-2</v>
      </c>
      <c r="P1231" s="2">
        <f t="shared" si="284"/>
        <v>6.5408489575397757E-2</v>
      </c>
      <c r="Q1231" s="2">
        <f t="shared" si="285"/>
        <v>-1.6945271856258118E-2</v>
      </c>
      <c r="R1231" s="2">
        <f t="shared" si="286"/>
        <v>-4.5058515915542667E-4</v>
      </c>
      <c r="S1231" s="2">
        <f t="shared" si="275"/>
        <v>0.7840952055467354</v>
      </c>
      <c r="T1231" s="25">
        <f t="shared" si="276"/>
        <v>2.0302698565112117E-7</v>
      </c>
    </row>
    <row r="1232" spans="1:20" x14ac:dyDescent="0.2">
      <c r="A1232" s="20">
        <v>1007</v>
      </c>
      <c r="B1232" s="2">
        <f t="shared" si="271"/>
        <v>0.37792192585624484</v>
      </c>
      <c r="C1232" s="2">
        <f t="shared" si="277"/>
        <v>2.8831255299267839</v>
      </c>
      <c r="D1232" s="2">
        <f t="shared" si="278"/>
        <v>1.4736475856814144</v>
      </c>
      <c r="E1232" s="2">
        <f t="shared" si="279"/>
        <v>-2.2791517397272849</v>
      </c>
      <c r="F1232" s="2">
        <f t="shared" si="280"/>
        <v>-1.0862188194685891</v>
      </c>
      <c r="G1232" s="2">
        <f t="shared" si="281"/>
        <v>0.65418236593172263</v>
      </c>
      <c r="H1232" s="2">
        <f t="shared" si="272"/>
        <v>0.14282498204289304</v>
      </c>
      <c r="I1232" s="25">
        <f t="shared" si="273"/>
        <v>0.42795456789602626</v>
      </c>
      <c r="L1232" s="20">
        <v>1007</v>
      </c>
      <c r="M1232" s="2">
        <f t="shared" si="274"/>
        <v>-0.4418184583486271</v>
      </c>
      <c r="N1232" s="2">
        <f t="shared" si="282"/>
        <v>0.34964308712083969</v>
      </c>
      <c r="O1232" s="2">
        <f t="shared" si="283"/>
        <v>-0.21488901352030335</v>
      </c>
      <c r="P1232" s="2">
        <f t="shared" si="284"/>
        <v>5.1652365228038843E-2</v>
      </c>
      <c r="Q1232" s="2">
        <f t="shared" si="285"/>
        <v>4.4384882813928552E-3</v>
      </c>
      <c r="R1232" s="2">
        <f t="shared" si="286"/>
        <v>-5.1350240363485719E-3</v>
      </c>
      <c r="S1232" s="2">
        <f t="shared" si="275"/>
        <v>0.14282498204289304</v>
      </c>
      <c r="T1232" s="25">
        <f t="shared" si="276"/>
        <v>2.6368471853877581E-5</v>
      </c>
    </row>
    <row r="1233" spans="1:20" x14ac:dyDescent="0.2">
      <c r="A1233" s="20">
        <v>1008</v>
      </c>
      <c r="B1233" s="2">
        <f t="shared" si="271"/>
        <v>-0.30739024027811723</v>
      </c>
      <c r="C1233" s="2">
        <f t="shared" si="277"/>
        <v>1.8185029504145467</v>
      </c>
      <c r="D1233" s="2">
        <f t="shared" si="278"/>
        <v>3.1792295907002597</v>
      </c>
      <c r="E1233" s="2">
        <f t="shared" si="279"/>
        <v>-0.7786451450264531</v>
      </c>
      <c r="F1233" s="2">
        <f t="shared" si="280"/>
        <v>-1.66335167487598</v>
      </c>
      <c r="G1233" s="2">
        <f t="shared" si="281"/>
        <v>6.1853845408184352E-2</v>
      </c>
      <c r="H1233" s="2">
        <f t="shared" si="272"/>
        <v>9.4488759818238649E-2</v>
      </c>
      <c r="I1233" s="25">
        <f t="shared" si="273"/>
        <v>3.8258981917795682E-3</v>
      </c>
      <c r="L1233" s="20">
        <v>1008</v>
      </c>
      <c r="M1233" s="2">
        <f t="shared" si="274"/>
        <v>-0.99623278495860113</v>
      </c>
      <c r="N1233" s="2">
        <f t="shared" si="282"/>
        <v>0.48640876169893943</v>
      </c>
      <c r="O1233" s="2">
        <f t="shared" si="283"/>
        <v>-0.10652339965930048</v>
      </c>
      <c r="P1233" s="2">
        <f t="shared" si="284"/>
        <v>-2.797521942051593E-2</v>
      </c>
      <c r="Q1233" s="2">
        <f t="shared" si="285"/>
        <v>2.0161913150084483E-2</v>
      </c>
      <c r="R1233" s="2">
        <f t="shared" si="286"/>
        <v>-3.2708463988479763E-3</v>
      </c>
      <c r="S1233" s="2">
        <f t="shared" si="275"/>
        <v>9.4488759818238649E-2</v>
      </c>
      <c r="T1233" s="25">
        <f t="shared" si="276"/>
        <v>1.0698436164856775E-5</v>
      </c>
    </row>
    <row r="1234" spans="1:20" x14ac:dyDescent="0.2">
      <c r="A1234" s="20">
        <v>1009</v>
      </c>
      <c r="B1234" s="2">
        <f t="shared" si="271"/>
        <v>-0.84813197330477141</v>
      </c>
      <c r="C1234" s="2">
        <f t="shared" si="277"/>
        <v>-0.10138998157006224</v>
      </c>
      <c r="D1234" s="2">
        <f t="shared" si="278"/>
        <v>3.3895702423800973</v>
      </c>
      <c r="E1234" s="2">
        <f t="shared" si="279"/>
        <v>1.0880704280463216</v>
      </c>
      <c r="F1234" s="2">
        <f t="shared" si="280"/>
        <v>-1.4581842470023372</v>
      </c>
      <c r="G1234" s="2">
        <f t="shared" si="281"/>
        <v>-0.55956550510381786</v>
      </c>
      <c r="H1234" s="2">
        <f t="shared" si="272"/>
        <v>0.71932784414184547</v>
      </c>
      <c r="I1234" s="25">
        <f t="shared" si="273"/>
        <v>0.31311355450209083</v>
      </c>
      <c r="L1234" s="20">
        <v>1009</v>
      </c>
      <c r="M1234" s="2">
        <f t="shared" si="274"/>
        <v>-0.28016689143857149</v>
      </c>
      <c r="N1234" s="2">
        <f t="shared" si="282"/>
        <v>2.8648861731845054E-3</v>
      </c>
      <c r="O1234" s="2">
        <f t="shared" si="283"/>
        <v>0.13768985372077952</v>
      </c>
      <c r="P1234" s="2">
        <f t="shared" si="284"/>
        <v>-7.1926440608457529E-2</v>
      </c>
      <c r="Q1234" s="2">
        <f t="shared" si="285"/>
        <v>1.0173162868639889E-2</v>
      </c>
      <c r="R1234" s="2">
        <f t="shared" si="286"/>
        <v>2.7645909236885821E-3</v>
      </c>
      <c r="S1234" s="2">
        <f t="shared" si="275"/>
        <v>0.71932784414184547</v>
      </c>
      <c r="T1234" s="25">
        <f t="shared" si="276"/>
        <v>7.6429629753412886E-6</v>
      </c>
    </row>
    <row r="1235" spans="1:20" x14ac:dyDescent="0.2">
      <c r="A1235" s="20">
        <v>1010</v>
      </c>
      <c r="B1235" s="2">
        <f t="shared" si="271"/>
        <v>-0.98998398685849442</v>
      </c>
      <c r="C1235" s="2">
        <f t="shared" si="277"/>
        <v>-1.9735976209601023</v>
      </c>
      <c r="D1235" s="2">
        <f t="shared" si="278"/>
        <v>2.0057430455725576</v>
      </c>
      <c r="E1235" s="2">
        <f t="shared" si="279"/>
        <v>2.4430494772394882</v>
      </c>
      <c r="F1235" s="2">
        <f t="shared" si="280"/>
        <v>-0.56720998300612768</v>
      </c>
      <c r="G1235" s="2">
        <f t="shared" si="281"/>
        <v>-0.91781245511329246</v>
      </c>
      <c r="H1235" s="2">
        <f t="shared" si="272"/>
        <v>0.98006829423623965</v>
      </c>
      <c r="I1235" s="25">
        <f t="shared" si="273"/>
        <v>0.84237970276108953</v>
      </c>
      <c r="L1235" s="20">
        <v>1010</v>
      </c>
      <c r="M1235" s="2">
        <f t="shared" si="274"/>
        <v>0.79319149363784336</v>
      </c>
      <c r="N1235" s="2">
        <f t="shared" si="282"/>
        <v>-0.48433253425783496</v>
      </c>
      <c r="O1235" s="2">
        <f t="shared" si="283"/>
        <v>0.20630937207627745</v>
      </c>
      <c r="P1235" s="2">
        <f t="shared" si="284"/>
        <v>-2.4150987592240263E-2</v>
      </c>
      <c r="Q1235" s="2">
        <f t="shared" si="285"/>
        <v>-1.2789264244073992E-2</v>
      </c>
      <c r="R1235" s="2">
        <f t="shared" si="286"/>
        <v>5.2743883171488502E-3</v>
      </c>
      <c r="S1235" s="2">
        <f t="shared" si="275"/>
        <v>0.98006829423623965</v>
      </c>
      <c r="T1235" s="25">
        <f t="shared" si="276"/>
        <v>2.7819172120076281E-5</v>
      </c>
    </row>
    <row r="1236" spans="1:20" x14ac:dyDescent="0.2">
      <c r="A1236" s="20">
        <v>1011</v>
      </c>
      <c r="B1236" s="2">
        <f t="shared" si="271"/>
        <v>-0.66623106246619368</v>
      </c>
      <c r="C1236" s="2">
        <f t="shared" si="277"/>
        <v>-2.9175914608991134</v>
      </c>
      <c r="D1236" s="2">
        <f t="shared" si="278"/>
        <v>-0.32141644616735987</v>
      </c>
      <c r="E1236" s="2">
        <f t="shared" si="279"/>
        <v>2.6490241835858317</v>
      </c>
      <c r="F1236" s="2">
        <f t="shared" si="280"/>
        <v>0.59053199889832619</v>
      </c>
      <c r="G1236" s="2">
        <f t="shared" si="281"/>
        <v>-0.84439786626777769</v>
      </c>
      <c r="H1236" s="2">
        <f t="shared" si="272"/>
        <v>0.44386382859483325</v>
      </c>
      <c r="I1236" s="25">
        <f t="shared" si="273"/>
        <v>0.71300775655757576</v>
      </c>
      <c r="L1236" s="20">
        <v>1011</v>
      </c>
      <c r="M1236" s="2">
        <f t="shared" si="274"/>
        <v>0.85500506844771951</v>
      </c>
      <c r="N1236" s="2">
        <f t="shared" si="282"/>
        <v>-0.35386818524050045</v>
      </c>
      <c r="O1236" s="2">
        <f t="shared" si="283"/>
        <v>1.1825747865338201E-2</v>
      </c>
      <c r="P1236" s="2">
        <f t="shared" si="284"/>
        <v>5.4423845343828881E-2</v>
      </c>
      <c r="Q1236" s="2">
        <f t="shared" si="285"/>
        <v>-1.9441741014421227E-2</v>
      </c>
      <c r="R1236" s="2">
        <f t="shared" si="286"/>
        <v>1.0578400899863988E-3</v>
      </c>
      <c r="S1236" s="2">
        <f t="shared" si="275"/>
        <v>0.44386382859483325</v>
      </c>
      <c r="T1236" s="25">
        <f t="shared" si="276"/>
        <v>1.1190256559824322E-6</v>
      </c>
    </row>
    <row r="1237" spans="1:20" x14ac:dyDescent="0.2">
      <c r="A1237" s="20">
        <v>1012</v>
      </c>
      <c r="B1237" s="2">
        <f t="shared" si="271"/>
        <v>-2.913925924847488E-2</v>
      </c>
      <c r="C1237" s="2">
        <f t="shared" si="277"/>
        <v>-2.4893964481531436</v>
      </c>
      <c r="D1237" s="2">
        <f t="shared" si="278"/>
        <v>-2.4974087610042544</v>
      </c>
      <c r="E1237" s="2">
        <f t="shared" si="279"/>
        <v>1.6091214242471024</v>
      </c>
      <c r="F1237" s="2">
        <f t="shared" si="280"/>
        <v>1.4705375544038803</v>
      </c>
      <c r="G1237" s="2">
        <f t="shared" si="281"/>
        <v>-0.37384976683591387</v>
      </c>
      <c r="H1237" s="2">
        <f t="shared" si="272"/>
        <v>8.490964295498289E-4</v>
      </c>
      <c r="I1237" s="25">
        <f t="shared" si="273"/>
        <v>0.13976364816326717</v>
      </c>
      <c r="L1237" s="20">
        <v>1012</v>
      </c>
      <c r="M1237" s="2">
        <f t="shared" si="274"/>
        <v>-0.17355606029991141</v>
      </c>
      <c r="N1237" s="2">
        <f t="shared" si="282"/>
        <v>0.22787877228888404</v>
      </c>
      <c r="O1237" s="2">
        <f t="shared" si="283"/>
        <v>-0.19773906919327999</v>
      </c>
      <c r="P1237" s="2">
        <f t="shared" si="284"/>
        <v>6.3592792369802087E-2</v>
      </c>
      <c r="Q1237" s="2">
        <f t="shared" si="285"/>
        <v>-1.3004669901270833E-3</v>
      </c>
      <c r="R1237" s="2">
        <f t="shared" si="286"/>
        <v>-4.5077551979454738E-3</v>
      </c>
      <c r="S1237" s="2">
        <f t="shared" si="275"/>
        <v>8.490964295498289E-4</v>
      </c>
      <c r="T1237" s="25">
        <f t="shared" si="276"/>
        <v>2.0319856924604439E-5</v>
      </c>
    </row>
    <row r="1238" spans="1:20" x14ac:dyDescent="0.2">
      <c r="A1238" s="20">
        <v>1013</v>
      </c>
      <c r="B1238" s="2">
        <f t="shared" si="271"/>
        <v>0.62165719290719978</v>
      </c>
      <c r="C1238" s="2">
        <f t="shared" si="277"/>
        <v>-0.89039938794825868</v>
      </c>
      <c r="D1238" s="2">
        <f t="shared" si="278"/>
        <v>-3.4988307124525138</v>
      </c>
      <c r="E1238" s="2">
        <f t="shared" si="279"/>
        <v>-0.18757628413085761</v>
      </c>
      <c r="F1238" s="2">
        <f t="shared" si="280"/>
        <v>1.658926320290167</v>
      </c>
      <c r="G1238" s="2">
        <f t="shared" si="281"/>
        <v>0.27252571950262322</v>
      </c>
      <c r="H1238" s="2">
        <f t="shared" si="272"/>
        <v>0.38645766549325938</v>
      </c>
      <c r="I1238" s="25">
        <f t="shared" si="273"/>
        <v>7.4270267790422465E-2</v>
      </c>
      <c r="L1238" s="20">
        <v>1013</v>
      </c>
      <c r="M1238" s="2">
        <f t="shared" si="274"/>
        <v>-0.98078383702001082</v>
      </c>
      <c r="N1238" s="2">
        <f t="shared" si="282"/>
        <v>0.51901546567952783</v>
      </c>
      <c r="O1238" s="2">
        <f t="shared" si="283"/>
        <v>-0.15513031803569</v>
      </c>
      <c r="P1238" s="2">
        <f t="shared" si="284"/>
        <v>-8.337162455769976E-3</v>
      </c>
      <c r="Q1238" s="2">
        <f t="shared" si="285"/>
        <v>1.8499272417801426E-2</v>
      </c>
      <c r="R1238" s="2">
        <f t="shared" si="286"/>
        <v>-4.3246801925021523E-3</v>
      </c>
      <c r="S1238" s="2">
        <f t="shared" si="275"/>
        <v>0.38645766549325938</v>
      </c>
      <c r="T1238" s="25">
        <f t="shared" si="276"/>
        <v>1.8702858767420451E-5</v>
      </c>
    </row>
    <row r="1239" spans="1:20" x14ac:dyDescent="0.2">
      <c r="A1239" s="20">
        <v>1014</v>
      </c>
      <c r="B1239" s="2">
        <f t="shared" si="271"/>
        <v>0.98007855357710771</v>
      </c>
      <c r="C1239" s="2">
        <f t="shared" si="277"/>
        <v>1.1273664172829079</v>
      </c>
      <c r="D1239" s="2">
        <f t="shared" si="278"/>
        <v>-2.8546979090963962</v>
      </c>
      <c r="E1239" s="2">
        <f t="shared" si="279"/>
        <v>-1.8960539351217822</v>
      </c>
      <c r="F1239" s="2">
        <f t="shared" si="280"/>
        <v>1.0670961163051997</v>
      </c>
      <c r="G1239" s="2">
        <f t="shared" si="281"/>
        <v>0.7907281016272435</v>
      </c>
      <c r="H1239" s="2">
        <f t="shared" si="272"/>
        <v>0.96055397118179564</v>
      </c>
      <c r="I1239" s="25">
        <f t="shared" si="273"/>
        <v>0.62525093070302429</v>
      </c>
      <c r="L1239" s="20">
        <v>1014</v>
      </c>
      <c r="M1239" s="2">
        <f t="shared" si="274"/>
        <v>-0.53723319731917929</v>
      </c>
      <c r="N1239" s="2">
        <f t="shared" si="282"/>
        <v>0.14825978507573662</v>
      </c>
      <c r="O1239" s="2">
        <f t="shared" si="283"/>
        <v>8.5313721803970899E-2</v>
      </c>
      <c r="P1239" s="2">
        <f t="shared" si="284"/>
        <v>-6.963486330214641E-2</v>
      </c>
      <c r="Q1239" s="2">
        <f t="shared" si="285"/>
        <v>1.4707176615670604E-2</v>
      </c>
      <c r="R1239" s="2">
        <f t="shared" si="286"/>
        <v>1.3735923911789916E-3</v>
      </c>
      <c r="S1239" s="2">
        <f t="shared" si="275"/>
        <v>0.96055397118179564</v>
      </c>
      <c r="T1239" s="25">
        <f t="shared" si="276"/>
        <v>1.8867560571048199E-6</v>
      </c>
    </row>
    <row r="1240" spans="1:20" x14ac:dyDescent="0.2">
      <c r="A1240" s="20">
        <v>1015</v>
      </c>
      <c r="B1240" s="2">
        <f t="shared" si="271"/>
        <v>0.87755365634980831</v>
      </c>
      <c r="C1240" s="2">
        <f t="shared" si="277"/>
        <v>2.6149141808797265</v>
      </c>
      <c r="D1240" s="2">
        <f t="shared" si="278"/>
        <v>-0.8679560732069751</v>
      </c>
      <c r="E1240" s="2">
        <f t="shared" si="279"/>
        <v>-2.7127877937649507</v>
      </c>
      <c r="F1240" s="2">
        <f t="shared" si="280"/>
        <v>-2.6606065014860399E-2</v>
      </c>
      <c r="G1240" s="2">
        <f t="shared" si="281"/>
        <v>0.93703870208916118</v>
      </c>
      <c r="H1240" s="2">
        <f t="shared" si="272"/>
        <v>0.77010041977291743</v>
      </c>
      <c r="I1240" s="25">
        <f t="shared" si="273"/>
        <v>0.87804152921293976</v>
      </c>
      <c r="L1240" s="20">
        <v>1015</v>
      </c>
      <c r="M1240" s="2">
        <f t="shared" si="274"/>
        <v>0.59144260699825335</v>
      </c>
      <c r="N1240" s="2">
        <f t="shared" si="282"/>
        <v>-0.41156930008102766</v>
      </c>
      <c r="O1240" s="2">
        <f t="shared" si="283"/>
        <v>0.21695849535358272</v>
      </c>
      <c r="P1240" s="2">
        <f t="shared" si="284"/>
        <v>-4.2128302943123398E-2</v>
      </c>
      <c r="Q1240" s="2">
        <f t="shared" si="285"/>
        <v>-7.8407534314963081E-3</v>
      </c>
      <c r="R1240" s="2">
        <f t="shared" si="286"/>
        <v>5.3201439013758258E-3</v>
      </c>
      <c r="S1240" s="2">
        <f t="shared" si="275"/>
        <v>0.77010041977291743</v>
      </c>
      <c r="T1240" s="25">
        <f t="shared" si="276"/>
        <v>2.8303931131346394E-5</v>
      </c>
    </row>
    <row r="1241" spans="1:20" x14ac:dyDescent="0.2">
      <c r="A1241" s="20">
        <v>1016</v>
      </c>
      <c r="B1241" s="2">
        <f t="shared" si="271"/>
        <v>0.36230156238712224</v>
      </c>
      <c r="C1241" s="2">
        <f t="shared" si="277"/>
        <v>2.8726269460476437</v>
      </c>
      <c r="D1241" s="2">
        <f t="shared" si="278"/>
        <v>1.5269990660994355</v>
      </c>
      <c r="E1241" s="2">
        <f t="shared" si="279"/>
        <v>-2.2536551645219105</v>
      </c>
      <c r="F1241" s="2">
        <f t="shared" si="280"/>
        <v>-1.1077949982271951</v>
      </c>
      <c r="G1241" s="2">
        <f t="shared" si="281"/>
        <v>0.64264535932494204</v>
      </c>
      <c r="H1241" s="2">
        <f t="shared" si="272"/>
        <v>0.13126242210814984</v>
      </c>
      <c r="I1241" s="25">
        <f t="shared" si="273"/>
        <v>0.41299305786188389</v>
      </c>
      <c r="L1241" s="20">
        <v>1016</v>
      </c>
      <c r="M1241" s="2">
        <f t="shared" si="274"/>
        <v>0.96586082726656286</v>
      </c>
      <c r="N1241" s="2">
        <f t="shared" si="282"/>
        <v>-0.4465304398535036</v>
      </c>
      <c r="O1241" s="2">
        <f t="shared" si="283"/>
        <v>7.1919464577978917E-2</v>
      </c>
      <c r="P1241" s="2">
        <f t="shared" si="284"/>
        <v>3.9103828793401157E-2</v>
      </c>
      <c r="Q1241" s="2">
        <f t="shared" si="285"/>
        <v>-2.0389492229339869E-2</v>
      </c>
      <c r="R1241" s="2">
        <f t="shared" si="286"/>
        <v>2.4819984040203285E-3</v>
      </c>
      <c r="S1241" s="2">
        <f t="shared" si="275"/>
        <v>0.13126242210814984</v>
      </c>
      <c r="T1241" s="25">
        <f t="shared" si="276"/>
        <v>6.1603160775594575E-6</v>
      </c>
    </row>
    <row r="1242" spans="1:20" x14ac:dyDescent="0.2">
      <c r="A1242" s="20">
        <v>1017</v>
      </c>
      <c r="B1242" s="2">
        <f t="shared" si="271"/>
        <v>-0.32334661748437588</v>
      </c>
      <c r="C1242" s="2">
        <f t="shared" si="277"/>
        <v>1.7792983724551525</v>
      </c>
      <c r="D1242" s="2">
        <f t="shared" si="278"/>
        <v>3.2037826846006974</v>
      </c>
      <c r="E1242" s="2">
        <f t="shared" si="279"/>
        <v>-0.73459329707089427</v>
      </c>
      <c r="F1242" s="2">
        <f t="shared" si="280"/>
        <v>-1.6679706339989451</v>
      </c>
      <c r="G1242" s="2">
        <f t="shared" si="281"/>
        <v>4.600586245947004E-2</v>
      </c>
      <c r="H1242" s="2">
        <f t="shared" si="272"/>
        <v>0.10455303503858729</v>
      </c>
      <c r="I1242" s="25">
        <f t="shared" si="273"/>
        <v>2.1165393806396749E-3</v>
      </c>
      <c r="L1242" s="20">
        <v>1017</v>
      </c>
      <c r="M1242" s="2">
        <f t="shared" si="274"/>
        <v>0.10853171401247877</v>
      </c>
      <c r="N1242" s="2">
        <f t="shared" si="282"/>
        <v>8.7961765099462116E-2</v>
      </c>
      <c r="O1242" s="2">
        <f t="shared" si="283"/>
        <v>-0.16483734397827321</v>
      </c>
      <c r="P1242" s="2">
        <f t="shared" si="284"/>
        <v>7.0467454129181512E-2</v>
      </c>
      <c r="Q1242" s="2">
        <f t="shared" si="285"/>
        <v>-6.9358278067720878E-3</v>
      </c>
      <c r="R1242" s="2">
        <f t="shared" si="286"/>
        <v>-3.5214011647734297E-3</v>
      </c>
      <c r="S1242" s="2">
        <f t="shared" si="275"/>
        <v>0.10455303503858729</v>
      </c>
      <c r="T1242" s="25">
        <f t="shared" si="276"/>
        <v>1.2400266163267667E-5</v>
      </c>
    </row>
    <row r="1243" spans="1:20" x14ac:dyDescent="0.2">
      <c r="A1243" s="20">
        <v>1018</v>
      </c>
      <c r="B1243" s="2">
        <f t="shared" si="271"/>
        <v>-0.85691983072262634</v>
      </c>
      <c r="C1243" s="2">
        <f t="shared" si="277"/>
        <v>-0.15086202800698736</v>
      </c>
      <c r="D1243" s="2">
        <f t="shared" si="278"/>
        <v>3.3737772460488964</v>
      </c>
      <c r="E1243" s="2">
        <f t="shared" si="279"/>
        <v>1.1299592763294535</v>
      </c>
      <c r="F1243" s="2">
        <f t="shared" si="280"/>
        <v>-1.4436736178409006</v>
      </c>
      <c r="G1243" s="2">
        <f t="shared" si="281"/>
        <v>-0.57227091038211919</v>
      </c>
      <c r="H1243" s="2">
        <f t="shared" si="272"/>
        <v>0.73431159628569453</v>
      </c>
      <c r="I1243" s="25">
        <f t="shared" si="273"/>
        <v>0.32749399486957947</v>
      </c>
      <c r="L1243" s="20">
        <v>1018</v>
      </c>
      <c r="M1243" s="2">
        <f t="shared" si="274"/>
        <v>-0.88720621090849827</v>
      </c>
      <c r="N1243" s="2">
        <f t="shared" si="282"/>
        <v>0.51027769521603084</v>
      </c>
      <c r="O1243" s="2">
        <f t="shared" si="283"/>
        <v>-0.19137964421368181</v>
      </c>
      <c r="P1243" s="2">
        <f t="shared" si="284"/>
        <v>1.1965028090501336E-2</v>
      </c>
      <c r="Q1243" s="2">
        <f t="shared" si="285"/>
        <v>1.5362990250362861E-2</v>
      </c>
      <c r="R1243" s="2">
        <f t="shared" si="286"/>
        <v>-5.0340124413639125E-3</v>
      </c>
      <c r="S1243" s="2">
        <f t="shared" si="275"/>
        <v>0.73431159628569453</v>
      </c>
      <c r="T1243" s="25">
        <f t="shared" si="276"/>
        <v>2.5341281259806657E-5</v>
      </c>
    </row>
    <row r="1244" spans="1:20" x14ac:dyDescent="0.2">
      <c r="A1244" s="20">
        <v>1019</v>
      </c>
      <c r="B1244" s="2">
        <f t="shared" si="271"/>
        <v>-0.98747025783037579</v>
      </c>
      <c r="C1244" s="2">
        <f t="shared" si="277"/>
        <v>-2.0100696594132281</v>
      </c>
      <c r="D1244" s="2">
        <f t="shared" si="278"/>
        <v>1.957031651956652</v>
      </c>
      <c r="E1244" s="2">
        <f t="shared" si="279"/>
        <v>2.4630743459713242</v>
      </c>
      <c r="F1244" s="2">
        <f t="shared" si="280"/>
        <v>-0.54039434118974605</v>
      </c>
      <c r="G1244" s="2">
        <f t="shared" si="281"/>
        <v>-0.92139973209135961</v>
      </c>
      <c r="H1244" s="2">
        <f t="shared" si="272"/>
        <v>0.97509751009958878</v>
      </c>
      <c r="I1244" s="25">
        <f t="shared" si="273"/>
        <v>0.84897746629802928</v>
      </c>
      <c r="L1244" s="20">
        <v>1019</v>
      </c>
      <c r="M1244" s="2">
        <f t="shared" si="274"/>
        <v>-0.75150381469752658</v>
      </c>
      <c r="N1244" s="2">
        <f t="shared" si="282"/>
        <v>0.28184439449659876</v>
      </c>
      <c r="O1244" s="2">
        <f t="shared" si="283"/>
        <v>2.6141547718676453E-2</v>
      </c>
      <c r="P1244" s="2">
        <f t="shared" si="284"/>
        <v>-6.1796212706904587E-2</v>
      </c>
      <c r="Q1244" s="2">
        <f t="shared" si="285"/>
        <v>1.8069625105132235E-2</v>
      </c>
      <c r="R1244" s="2">
        <f t="shared" si="286"/>
        <v>-1.2682572373033532E-4</v>
      </c>
      <c r="S1244" s="2">
        <f t="shared" si="275"/>
        <v>0.97509751009958878</v>
      </c>
      <c r="T1244" s="25">
        <f t="shared" si="276"/>
        <v>1.608476419972334E-8</v>
      </c>
    </row>
    <row r="1245" spans="1:20" x14ac:dyDescent="0.2">
      <c r="A1245" s="20">
        <v>1020</v>
      </c>
      <c r="B1245" s="2">
        <f t="shared" si="271"/>
        <v>-0.65359799303204036</v>
      </c>
      <c r="C1245" s="2">
        <f t="shared" si="277"/>
        <v>-2.9239101217926078</v>
      </c>
      <c r="D1245" s="2">
        <f t="shared" si="278"/>
        <v>-0.38013650751389361</v>
      </c>
      <c r="E1245" s="2">
        <f t="shared" si="279"/>
        <v>2.6377670641045801</v>
      </c>
      <c r="F1245" s="2">
        <f t="shared" si="280"/>
        <v>0.61704083801744736</v>
      </c>
      <c r="G1245" s="2">
        <f t="shared" si="281"/>
        <v>-0.83717986253007426</v>
      </c>
      <c r="H1245" s="2">
        <f t="shared" si="272"/>
        <v>0.42719033649551108</v>
      </c>
      <c r="I1245" s="25">
        <f t="shared" si="273"/>
        <v>0.70087012222587408</v>
      </c>
      <c r="L1245" s="20">
        <v>1020</v>
      </c>
      <c r="M1245" s="2">
        <f t="shared" si="274"/>
        <v>0.34257974135966213</v>
      </c>
      <c r="N1245" s="2">
        <f t="shared" si="282"/>
        <v>-0.30602069141274629</v>
      </c>
      <c r="O1245" s="2">
        <f t="shared" si="283"/>
        <v>0.21032482927348531</v>
      </c>
      <c r="P1245" s="2">
        <f t="shared" si="284"/>
        <v>-5.6749701833744656E-2</v>
      </c>
      <c r="Q1245" s="2">
        <f t="shared" si="285"/>
        <v>-2.2676526956753014E-3</v>
      </c>
      <c r="R1245" s="2">
        <f t="shared" si="286"/>
        <v>4.942099872461676E-3</v>
      </c>
      <c r="S1245" s="2">
        <f t="shared" si="275"/>
        <v>0.42719033649551108</v>
      </c>
      <c r="T1245" s="25">
        <f t="shared" si="276"/>
        <v>2.4424351149385714E-5</v>
      </c>
    </row>
    <row r="1246" spans="1:20" x14ac:dyDescent="0.2">
      <c r="A1246" s="20">
        <v>1021</v>
      </c>
      <c r="B1246" s="2">
        <f t="shared" si="271"/>
        <v>-1.2328379360454868E-2</v>
      </c>
      <c r="C1246" s="2">
        <f t="shared" si="277"/>
        <v>-2.462589966536993</v>
      </c>
      <c r="D1246" s="2">
        <f t="shared" si="278"/>
        <v>-2.5385205277038749</v>
      </c>
      <c r="E1246" s="2">
        <f t="shared" si="279"/>
        <v>1.5718767157421349</v>
      </c>
      <c r="F1246" s="2">
        <f t="shared" si="280"/>
        <v>1.4842720695759795</v>
      </c>
      <c r="G1246" s="2">
        <f t="shared" si="281"/>
        <v>-0.35922122232469955</v>
      </c>
      <c r="H1246" s="2">
        <f t="shared" si="272"/>
        <v>1.5198893765528958E-4</v>
      </c>
      <c r="I1246" s="25">
        <f t="shared" si="273"/>
        <v>0.12903988656845122</v>
      </c>
      <c r="L1246" s="20">
        <v>1021</v>
      </c>
      <c r="M1246" s="2">
        <f t="shared" si="274"/>
        <v>0.99977666631407103</v>
      </c>
      <c r="N1246" s="2">
        <f t="shared" si="282"/>
        <v>-0.50362233562400371</v>
      </c>
      <c r="O1246" s="2">
        <f t="shared" si="283"/>
        <v>0.1262841179738195</v>
      </c>
      <c r="P1246" s="2">
        <f t="shared" si="284"/>
        <v>2.0668823659544259E-2</v>
      </c>
      <c r="Q1246" s="2">
        <f t="shared" si="285"/>
        <v>-1.971302818258026E-2</v>
      </c>
      <c r="R1246" s="2">
        <f t="shared" si="286"/>
        <v>3.7084421481215551E-3</v>
      </c>
      <c r="S1246" s="2">
        <f t="shared" si="275"/>
        <v>1.5198893765528958E-4</v>
      </c>
      <c r="T1246" s="25">
        <f t="shared" si="276"/>
        <v>1.3752543165964414E-5</v>
      </c>
    </row>
    <row r="1247" spans="1:20" x14ac:dyDescent="0.2">
      <c r="A1247" s="20">
        <v>1022</v>
      </c>
      <c r="B1247" s="2">
        <f t="shared" si="271"/>
        <v>0.63473946376068069</v>
      </c>
      <c r="C1247" s="2">
        <f t="shared" si="277"/>
        <v>-0.84307527098936974</v>
      </c>
      <c r="D1247" s="2">
        <f t="shared" si="278"/>
        <v>-3.5029986782373128</v>
      </c>
      <c r="E1247" s="2">
        <f t="shared" si="279"/>
        <v>-0.23329181328503457</v>
      </c>
      <c r="F1247" s="2">
        <f t="shared" si="280"/>
        <v>1.653426954422083</v>
      </c>
      <c r="G1247" s="2">
        <f t="shared" si="281"/>
        <v>0.28768477172641138</v>
      </c>
      <c r="H1247" s="2">
        <f t="shared" si="272"/>
        <v>0.40289418685519646</v>
      </c>
      <c r="I1247" s="25">
        <f t="shared" si="273"/>
        <v>8.2762527883277426E-2</v>
      </c>
      <c r="L1247" s="20">
        <v>1022</v>
      </c>
      <c r="M1247" s="2">
        <f t="shared" si="274"/>
        <v>0.38197391420794602</v>
      </c>
      <c r="N1247" s="2">
        <f t="shared" si="282"/>
        <v>-5.8962225869237508E-2</v>
      </c>
      <c r="O1247" s="2">
        <f t="shared" si="283"/>
        <v>-0.11880477044332649</v>
      </c>
      <c r="P1247" s="2">
        <f t="shared" si="284"/>
        <v>7.172871889167301E-2</v>
      </c>
      <c r="Q1247" s="2">
        <f t="shared" si="285"/>
        <v>-1.2018684556645075E-2</v>
      </c>
      <c r="R1247" s="2">
        <f t="shared" si="286"/>
        <v>-2.2545343336374162E-3</v>
      </c>
      <c r="S1247" s="2">
        <f t="shared" si="275"/>
        <v>0.40289418685519646</v>
      </c>
      <c r="T1247" s="25">
        <f t="shared" si="276"/>
        <v>5.0829250615499084E-6</v>
      </c>
    </row>
    <row r="1248" spans="1:20" x14ac:dyDescent="0.2">
      <c r="A1248" s="20">
        <v>1023</v>
      </c>
      <c r="B1248" s="2">
        <f t="shared" ref="B1248:B1311" si="287">COS($A1248*$B$7)</f>
        <v>0.98327941899740157</v>
      </c>
      <c r="C1248" s="2">
        <f t="shared" si="277"/>
        <v>1.1729508979190504</v>
      </c>
      <c r="D1248" s="2">
        <f t="shared" si="278"/>
        <v>-2.8199618145315166</v>
      </c>
      <c r="E1248" s="2">
        <f t="shared" si="279"/>
        <v>-1.9287395572391131</v>
      </c>
      <c r="F1248" s="2">
        <f t="shared" si="280"/>
        <v>1.0449493070946514</v>
      </c>
      <c r="G1248" s="2">
        <f t="shared" si="281"/>
        <v>0.79928812243603209</v>
      </c>
      <c r="H1248" s="2">
        <f t="shared" ref="H1248:H1311" si="288">B1248^2</f>
        <v>0.96683841582386754</v>
      </c>
      <c r="I1248" s="25">
        <f t="shared" ref="I1248:I1311" si="289">G1248^2</f>
        <v>0.63886150266731745</v>
      </c>
      <c r="L1248" s="20">
        <v>1023</v>
      </c>
      <c r="M1248" s="2">
        <f t="shared" ref="M1248:M1311" si="290">COS($A1248*$B$8)</f>
        <v>-0.72295424667198493</v>
      </c>
      <c r="N1248" s="2">
        <f t="shared" si="282"/>
        <v>0.46089149609420171</v>
      </c>
      <c r="O1248" s="2">
        <f t="shared" si="283"/>
        <v>-0.21238377765170077</v>
      </c>
      <c r="P1248" s="2">
        <f t="shared" si="284"/>
        <v>3.131409135864275E-2</v>
      </c>
      <c r="Q1248" s="2">
        <f t="shared" si="285"/>
        <v>1.1002901087193618E-2</v>
      </c>
      <c r="R1248" s="2">
        <f t="shared" si="286"/>
        <v>-5.3423381451497545E-3</v>
      </c>
      <c r="S1248" s="2">
        <f t="shared" ref="S1248:S1311" si="291">B1248^2</f>
        <v>0.96683841582386754</v>
      </c>
      <c r="T1248" s="25">
        <f t="shared" ref="T1248:T1311" si="292">R1248^2</f>
        <v>2.8540576857122119E-5</v>
      </c>
    </row>
    <row r="1249" spans="1:20" x14ac:dyDescent="0.2">
      <c r="A1249" s="20">
        <v>1024</v>
      </c>
      <c r="B1249" s="2">
        <f t="shared" si="287"/>
        <v>0.86936769931493674</v>
      </c>
      <c r="C1249" s="2">
        <f t="shared" si="277"/>
        <v>2.6373199316727947</v>
      </c>
      <c r="D1249" s="2">
        <f t="shared" si="278"/>
        <v>-0.81065284633272461</v>
      </c>
      <c r="E1249" s="2">
        <f t="shared" si="279"/>
        <v>-2.7170709500367196</v>
      </c>
      <c r="F1249" s="2">
        <f t="shared" si="280"/>
        <v>-5.4984327142715284E-2</v>
      </c>
      <c r="G1249" s="2">
        <f t="shared" si="281"/>
        <v>0.93497377994256037</v>
      </c>
      <c r="H1249" s="2">
        <f t="shared" si="288"/>
        <v>0.75580019661214626</v>
      </c>
      <c r="I1249" s="25">
        <f t="shared" si="289"/>
        <v>0.87417596918007934</v>
      </c>
      <c r="L1249" s="20">
        <v>1024</v>
      </c>
      <c r="M1249" s="2">
        <f t="shared" si="290"/>
        <v>-0.9059100690347559</v>
      </c>
      <c r="N1249" s="2">
        <f t="shared" si="282"/>
        <v>0.39297744103345938</v>
      </c>
      <c r="O1249" s="2">
        <f t="shared" si="283"/>
        <v>-3.5113047070918231E-2</v>
      </c>
      <c r="P1249" s="2">
        <f t="shared" si="284"/>
        <v>-4.9034911235244158E-2</v>
      </c>
      <c r="Q1249" s="2">
        <f t="shared" si="285"/>
        <v>1.9992657618048137E-2</v>
      </c>
      <c r="R1249" s="2">
        <f t="shared" si="286"/>
        <v>-1.6171409741967727E-3</v>
      </c>
      <c r="S1249" s="2">
        <f t="shared" si="291"/>
        <v>0.75580019661214626</v>
      </c>
      <c r="T1249" s="25">
        <f t="shared" si="292"/>
        <v>2.6151449304260871E-6</v>
      </c>
    </row>
    <row r="1250" spans="1:20" x14ac:dyDescent="0.2">
      <c r="A1250" s="20">
        <v>1025</v>
      </c>
      <c r="B1250" s="2">
        <f t="shared" si="287"/>
        <v>0.34657876639958674</v>
      </c>
      <c r="C1250" s="2">
        <f t="shared" ref="C1250:C1313" si="293">-L$213*C1249-L$214*C1248+L$215*B1250+L$216*B1249+L$217*B1248</f>
        <v>2.8613161923001411</v>
      </c>
      <c r="D1250" s="2">
        <f t="shared" ref="D1250:D1313" si="294">-M$213*D1249-M$214*D1248+M$215*C1250+M$216*C1249+M$217*C1248</f>
        <v>1.5799188222964831</v>
      </c>
      <c r="E1250" s="2">
        <f t="shared" ref="E1250:E1313" si="295">-N$213*E1249-N$214*E1248+N$215*D1250+N$216*D1249+N$217*D1248</f>
        <v>-2.2275214196273385</v>
      </c>
      <c r="F1250" s="2">
        <f t="shared" ref="F1250:F1313" si="296">-O$213*F1249-O$214*F1248+O$215*E1250+O$216*E1249+O$217*E1248</f>
        <v>-1.1290579731710504</v>
      </c>
      <c r="G1250" s="2">
        <f t="shared" ref="G1250:G1313" si="297">-P$213*G1249-P$214*G1248+P$215*F1250+P$216*F1249+P$217*F1248</f>
        <v>0.63092665937379444</v>
      </c>
      <c r="H1250" s="2">
        <f t="shared" si="288"/>
        <v>0.12011684131905931</v>
      </c>
      <c r="I1250" s="25">
        <f t="shared" si="289"/>
        <v>0.39806844950857606</v>
      </c>
      <c r="L1250" s="20">
        <v>1025</v>
      </c>
      <c r="M1250" s="2">
        <f t="shared" si="290"/>
        <v>6.6427169925576693E-2</v>
      </c>
      <c r="N1250" s="2">
        <f t="shared" ref="N1250:N1313" si="298">-L$213*N1249-L$214*N1248+L$215*M1250+L$216*M1249+L$217*M1248</f>
        <v>-0.17609464990841273</v>
      </c>
      <c r="O1250" s="2">
        <f t="shared" ref="O1250:O1313" si="299">-M$213*O1249-M$214*O1248+M$215*N1250+M$216*N1249+M$217*N1248</f>
        <v>0.1869368078728412</v>
      </c>
      <c r="P1250" s="2">
        <f t="shared" ref="P1250:P1313" si="300">-N$213*P1249-N$214*P1248+N$215*O1250+N$216*O1249+N$217*O1248</f>
        <v>-6.6850452010934522E-2</v>
      </c>
      <c r="Q1250" s="2">
        <f t="shared" ref="Q1250:Q1313" si="301">-O$213*Q1249-O$214*Q1248+O$215*P1250+O$216*P1249+O$217*P1248</f>
        <v>3.4860879538363347E-3</v>
      </c>
      <c r="R1250" s="2">
        <f t="shared" ref="R1250:R1313" si="302">-P$213*R1249-P$214*R1248+P$215*Q1250+P$216*Q1249+P$217*Q1248</f>
        <v>4.1703710010165106E-3</v>
      </c>
      <c r="S1250" s="2">
        <f t="shared" si="291"/>
        <v>0.12011684131905931</v>
      </c>
      <c r="T1250" s="25">
        <f t="shared" si="292"/>
        <v>1.7391994286119451E-5</v>
      </c>
    </row>
    <row r="1251" spans="1:20" x14ac:dyDescent="0.2">
      <c r="A1251" s="20">
        <v>1026</v>
      </c>
      <c r="B1251" s="2">
        <f t="shared" si="287"/>
        <v>-0.33921157579601063</v>
      </c>
      <c r="C1251" s="2">
        <f t="shared" si="293"/>
        <v>1.7395907383899272</v>
      </c>
      <c r="D1251" s="2">
        <f t="shared" si="294"/>
        <v>3.2274299818870738</v>
      </c>
      <c r="E1251" s="2">
        <f t="shared" si="295"/>
        <v>-0.69033375958492216</v>
      </c>
      <c r="F1251" s="2">
        <f t="shared" si="296"/>
        <v>-1.6721180123995567</v>
      </c>
      <c r="G1251" s="2">
        <f t="shared" si="297"/>
        <v>3.0144872400536059E-2</v>
      </c>
      <c r="H1251" s="2">
        <f t="shared" si="288"/>
        <v>0.11506449315401267</v>
      </c>
      <c r="I1251" s="25">
        <f t="shared" si="289"/>
        <v>9.0871333204460059E-4</v>
      </c>
      <c r="L1251" s="20">
        <v>1026</v>
      </c>
      <c r="M1251" s="2">
        <f t="shared" si="290"/>
        <v>0.95405086929569505</v>
      </c>
      <c r="N1251" s="2">
        <f t="shared" si="298"/>
        <v>-0.52059596486575033</v>
      </c>
      <c r="O1251" s="2">
        <f t="shared" si="299"/>
        <v>0.17058905093064267</v>
      </c>
      <c r="P1251" s="2">
        <f t="shared" si="300"/>
        <v>5.8735188242064551E-4</v>
      </c>
      <c r="Q1251" s="2">
        <f t="shared" si="301"/>
        <v>-1.74662356122894E-2</v>
      </c>
      <c r="R1251" s="2">
        <f t="shared" si="302"/>
        <v>4.6394735167559218E-3</v>
      </c>
      <c r="S1251" s="2">
        <f t="shared" si="291"/>
        <v>0.11506449315401267</v>
      </c>
      <c r="T1251" s="25">
        <f t="shared" si="292"/>
        <v>2.1524714512679562E-5</v>
      </c>
    </row>
    <row r="1252" spans="1:20" x14ac:dyDescent="0.2">
      <c r="A1252" s="20">
        <v>1027</v>
      </c>
      <c r="B1252" s="2">
        <f t="shared" si="287"/>
        <v>-0.8654654135677512</v>
      </c>
      <c r="C1252" s="2">
        <f t="shared" si="293"/>
        <v>-0.20029142164016095</v>
      </c>
      <c r="D1252" s="2">
        <f t="shared" si="294"/>
        <v>3.3570303910116057</v>
      </c>
      <c r="E1252" s="2">
        <f t="shared" si="295"/>
        <v>1.1715286543528274</v>
      </c>
      <c r="F1252" s="2">
        <f t="shared" si="296"/>
        <v>-1.4287548228318834</v>
      </c>
      <c r="G1252" s="2">
        <f t="shared" si="297"/>
        <v>-0.58481451908931792</v>
      </c>
      <c r="H1252" s="2">
        <f t="shared" si="288"/>
        <v>0.74903038208199857</v>
      </c>
      <c r="I1252" s="25">
        <f t="shared" si="289"/>
        <v>0.3420080217376702</v>
      </c>
      <c r="L1252" s="20">
        <v>1027</v>
      </c>
      <c r="M1252" s="2">
        <f t="shared" si="290"/>
        <v>0.62498829138353285</v>
      </c>
      <c r="N1252" s="2">
        <f t="shared" si="298"/>
        <v>-0.20118931972828172</v>
      </c>
      <c r="O1252" s="2">
        <f t="shared" si="299"/>
        <v>-6.330827700572722E-2</v>
      </c>
      <c r="P1252" s="2">
        <f t="shared" si="300"/>
        <v>6.7276115029381328E-2</v>
      </c>
      <c r="Q1252" s="2">
        <f t="shared" si="301"/>
        <v>-1.6144139785055772E-2</v>
      </c>
      <c r="R1252" s="2">
        <f t="shared" si="302"/>
        <v>-8.0807259000995025E-4</v>
      </c>
      <c r="S1252" s="2">
        <f t="shared" si="291"/>
        <v>0.74903038208199857</v>
      </c>
      <c r="T1252" s="25">
        <f t="shared" si="292"/>
        <v>6.5298131072538917E-7</v>
      </c>
    </row>
    <row r="1253" spans="1:20" x14ac:dyDescent="0.2">
      <c r="A1253" s="20">
        <v>1028</v>
      </c>
      <c r="B1253" s="2">
        <f t="shared" si="287"/>
        <v>-0.98467734406842478</v>
      </c>
      <c r="C1253" s="2">
        <f t="shared" si="293"/>
        <v>-2.04597339643309</v>
      </c>
      <c r="D1253" s="2">
        <f t="shared" si="294"/>
        <v>1.9077669521965577</v>
      </c>
      <c r="E1253" s="2">
        <f t="shared" si="295"/>
        <v>2.4824028365082604</v>
      </c>
      <c r="F1253" s="2">
        <f t="shared" si="296"/>
        <v>-0.51342591517643987</v>
      </c>
      <c r="G1253" s="2">
        <f t="shared" si="297"/>
        <v>-0.92472650427253467</v>
      </c>
      <c r="H1253" s="2">
        <f t="shared" si="288"/>
        <v>0.96958947192164702</v>
      </c>
      <c r="I1253" s="25">
        <f t="shared" si="289"/>
        <v>0.85511910770410204</v>
      </c>
      <c r="L1253" s="20">
        <v>1028</v>
      </c>
      <c r="M1253" s="2">
        <f t="shared" si="290"/>
        <v>-0.50111216161578009</v>
      </c>
      <c r="N1253" s="2">
        <f t="shared" si="298"/>
        <v>0.37479094462294033</v>
      </c>
      <c r="O1253" s="2">
        <f t="shared" si="299"/>
        <v>-0.21646954112176164</v>
      </c>
      <c r="P1253" s="2">
        <f t="shared" si="300"/>
        <v>4.816869206154599E-2</v>
      </c>
      <c r="Q1253" s="2">
        <f t="shared" si="301"/>
        <v>5.7663271313903516E-3</v>
      </c>
      <c r="R1253" s="2">
        <f t="shared" si="302"/>
        <v>-5.2250962550590696E-3</v>
      </c>
      <c r="S1253" s="2">
        <f t="shared" si="291"/>
        <v>0.96958947192164702</v>
      </c>
      <c r="T1253" s="25">
        <f t="shared" si="292"/>
        <v>2.7301630874632315E-5</v>
      </c>
    </row>
    <row r="1254" spans="1:20" x14ac:dyDescent="0.2">
      <c r="A1254" s="20">
        <v>1029</v>
      </c>
      <c r="B1254" s="2">
        <f t="shared" si="287"/>
        <v>-0.64078013364579767</v>
      </c>
      <c r="C1254" s="2">
        <f t="shared" si="293"/>
        <v>-2.9294021136673614</v>
      </c>
      <c r="D1254" s="2">
        <f t="shared" si="294"/>
        <v>-0.4387490939174552</v>
      </c>
      <c r="E1254" s="2">
        <f t="shared" si="295"/>
        <v>2.6257641760395618</v>
      </c>
      <c r="F1254" s="2">
        <f t="shared" si="296"/>
        <v>0.64337522288770721</v>
      </c>
      <c r="G1254" s="2">
        <f t="shared" si="297"/>
        <v>-0.82972516524616857</v>
      </c>
      <c r="H1254" s="2">
        <f t="shared" si="288"/>
        <v>0.41059917967512632</v>
      </c>
      <c r="I1254" s="25">
        <f t="shared" si="289"/>
        <v>0.68844384984278173</v>
      </c>
      <c r="L1254" s="20">
        <v>1029</v>
      </c>
      <c r="M1254" s="2">
        <f t="shared" si="290"/>
        <v>-0.9881520466315824</v>
      </c>
      <c r="N1254" s="2">
        <f t="shared" si="298"/>
        <v>0.47280612991184945</v>
      </c>
      <c r="O1254" s="2">
        <f t="shared" si="299"/>
        <v>-9.357055666118011E-2</v>
      </c>
      <c r="P1254" s="2">
        <f t="shared" si="300"/>
        <v>-3.2367516846335424E-2</v>
      </c>
      <c r="Q1254" s="2">
        <f t="shared" si="301"/>
        <v>2.0323086486915883E-2</v>
      </c>
      <c r="R1254" s="2">
        <f t="shared" si="302"/>
        <v>-2.9786357017664157E-3</v>
      </c>
      <c r="S1254" s="2">
        <f t="shared" si="291"/>
        <v>0.41059917967512632</v>
      </c>
      <c r="T1254" s="25">
        <f t="shared" si="292"/>
        <v>8.8722706438375081E-6</v>
      </c>
    </row>
    <row r="1255" spans="1:20" x14ac:dyDescent="0.2">
      <c r="A1255" s="20">
        <v>1030</v>
      </c>
      <c r="B1255" s="2">
        <f t="shared" si="287"/>
        <v>4.4859860962648632E-3</v>
      </c>
      <c r="C1255" s="2">
        <f t="shared" si="293"/>
        <v>-2.4350872436732041</v>
      </c>
      <c r="D1255" s="2">
        <f t="shared" si="294"/>
        <v>-2.5789145855183886</v>
      </c>
      <c r="E1255" s="2">
        <f t="shared" si="295"/>
        <v>1.5341875948824371</v>
      </c>
      <c r="F1255" s="2">
        <f t="shared" si="296"/>
        <v>1.4975869406125977</v>
      </c>
      <c r="G1255" s="2">
        <f t="shared" si="297"/>
        <v>-0.34449111619119011</v>
      </c>
      <c r="H1255" s="2">
        <f t="shared" si="288"/>
        <v>2.0124071255881667E-5</v>
      </c>
      <c r="I1255" s="25">
        <f t="shared" si="289"/>
        <v>0.11867412913465204</v>
      </c>
      <c r="L1255" s="20">
        <v>1030</v>
      </c>
      <c r="M1255" s="2">
        <f t="shared" si="290"/>
        <v>-0.21501695178203503</v>
      </c>
      <c r="N1255" s="2">
        <f t="shared" si="298"/>
        <v>-3.2141009547566254E-2</v>
      </c>
      <c r="O1255" s="2">
        <f t="shared" si="299"/>
        <v>0.14865750752805498</v>
      </c>
      <c r="P1255" s="2">
        <f t="shared" si="300"/>
        <v>-7.1625933506347397E-2</v>
      </c>
      <c r="Q1255" s="2">
        <f t="shared" si="301"/>
        <v>8.9621288355220558E-3</v>
      </c>
      <c r="R1255" s="2">
        <f t="shared" si="302"/>
        <v>3.0664327665074873E-3</v>
      </c>
      <c r="S1255" s="2">
        <f t="shared" si="291"/>
        <v>2.0124071255881667E-5</v>
      </c>
      <c r="T1255" s="25">
        <f t="shared" si="292"/>
        <v>9.4030099115107614E-6</v>
      </c>
    </row>
    <row r="1256" spans="1:20" x14ac:dyDescent="0.2">
      <c r="A1256" s="20">
        <v>1031</v>
      </c>
      <c r="B1256" s="2">
        <f t="shared" si="287"/>
        <v>0.64764227648170092</v>
      </c>
      <c r="C1256" s="2">
        <f t="shared" si="293"/>
        <v>-0.79551279369177053</v>
      </c>
      <c r="D1256" s="2">
        <f t="shared" si="294"/>
        <v>-3.5061762508980534</v>
      </c>
      <c r="E1256" s="2">
        <f t="shared" si="295"/>
        <v>-0.27894138449034211</v>
      </c>
      <c r="F1256" s="2">
        <f t="shared" si="296"/>
        <v>1.6474601197259395</v>
      </c>
      <c r="G1256" s="2">
        <f t="shared" si="297"/>
        <v>0.30276248763068003</v>
      </c>
      <c r="H1256" s="2">
        <f t="shared" si="288"/>
        <v>0.41944051828639994</v>
      </c>
      <c r="I1256" s="25">
        <f t="shared" si="289"/>
        <v>9.1665123916317676E-2</v>
      </c>
      <c r="L1256" s="20">
        <v>1031</v>
      </c>
      <c r="M1256" s="2">
        <f t="shared" si="290"/>
        <v>0.8323259269872858</v>
      </c>
      <c r="N1256" s="2">
        <f t="shared" si="298"/>
        <v>-0.49609921800433865</v>
      </c>
      <c r="O1256" s="2">
        <f t="shared" si="299"/>
        <v>0.20130495788915884</v>
      </c>
      <c r="P1256" s="2">
        <f t="shared" si="300"/>
        <v>-1.9540908008928139E-2</v>
      </c>
      <c r="Q1256" s="2">
        <f t="shared" si="301"/>
        <v>-1.3828092726529684E-2</v>
      </c>
      <c r="R1256" s="2">
        <f t="shared" si="302"/>
        <v>5.200927084859289E-3</v>
      </c>
      <c r="S1256" s="2">
        <f t="shared" si="291"/>
        <v>0.41944051828639994</v>
      </c>
      <c r="T1256" s="25">
        <f t="shared" si="292"/>
        <v>2.7049642542022943E-5</v>
      </c>
    </row>
    <row r="1257" spans="1:20" x14ac:dyDescent="0.2">
      <c r="A1257" s="20">
        <v>1032</v>
      </c>
      <c r="B1257" s="2">
        <f t="shared" si="287"/>
        <v>0.98620228454814984</v>
      </c>
      <c r="C1257" s="2">
        <f t="shared" si="293"/>
        <v>1.2182037533931878</v>
      </c>
      <c r="D1257" s="2">
        <f t="shared" si="294"/>
        <v>-2.7844284399651986</v>
      </c>
      <c r="E1257" s="2">
        <f t="shared" si="295"/>
        <v>-1.960879872157953</v>
      </c>
      <c r="F1257" s="2">
        <f t="shared" si="296"/>
        <v>1.0225070622577046</v>
      </c>
      <c r="G1257" s="2">
        <f t="shared" si="297"/>
        <v>0.80762216272547405</v>
      </c>
      <c r="H1257" s="2">
        <f t="shared" si="288"/>
        <v>0.97259494604798991</v>
      </c>
      <c r="I1257" s="25">
        <f t="shared" si="289"/>
        <v>0.65225355772537208</v>
      </c>
      <c r="L1257" s="20">
        <v>1032</v>
      </c>
      <c r="M1257" s="2">
        <f t="shared" si="290"/>
        <v>0.81821645957375255</v>
      </c>
      <c r="N1257" s="2">
        <f t="shared" si="298"/>
        <v>-0.32738978771975513</v>
      </c>
      <c r="O1257" s="2">
        <f t="shared" si="299"/>
        <v>-2.7686825165326267E-3</v>
      </c>
      <c r="P1257" s="2">
        <f t="shared" si="300"/>
        <v>5.7464334413294745E-2</v>
      </c>
      <c r="Q1257" s="2">
        <f t="shared" si="301"/>
        <v>-1.8983562093636726E-2</v>
      </c>
      <c r="R1257" s="2">
        <f t="shared" si="302"/>
        <v>7.0275975286907585E-4</v>
      </c>
      <c r="S1257" s="2">
        <f t="shared" si="291"/>
        <v>0.97259494604798991</v>
      </c>
      <c r="T1257" s="25">
        <f t="shared" si="292"/>
        <v>4.9387127025260451E-7</v>
      </c>
    </row>
    <row r="1258" spans="1:20" x14ac:dyDescent="0.2">
      <c r="A1258" s="20">
        <v>1033</v>
      </c>
      <c r="B1258" s="2">
        <f t="shared" si="287"/>
        <v>0.86093594835583198</v>
      </c>
      <c r="C1258" s="2">
        <f t="shared" si="293"/>
        <v>2.6589800402986103</v>
      </c>
      <c r="D1258" s="2">
        <f t="shared" si="294"/>
        <v>-0.75312042582217931</v>
      </c>
      <c r="E1258" s="2">
        <f t="shared" si="295"/>
        <v>-2.7205859163564918</v>
      </c>
      <c r="F1258" s="2">
        <f t="shared" si="296"/>
        <v>-8.3347043703903598E-2</v>
      </c>
      <c r="G1258" s="2">
        <f t="shared" si="297"/>
        <v>0.93264451524607983</v>
      </c>
      <c r="H1258" s="2">
        <f t="shared" si="288"/>
        <v>0.74121070717135584</v>
      </c>
      <c r="I1258" s="25">
        <f t="shared" si="289"/>
        <v>0.86982579181859521</v>
      </c>
      <c r="L1258" s="20">
        <v>1033</v>
      </c>
      <c r="M1258" s="2">
        <f t="shared" si="290"/>
        <v>-0.23935176905323127</v>
      </c>
      <c r="N1258" s="2">
        <f t="shared" si="298"/>
        <v>0.2588347613709383</v>
      </c>
      <c r="O1258" s="2">
        <f t="shared" si="299"/>
        <v>-0.20331146504820874</v>
      </c>
      <c r="P1258" s="2">
        <f t="shared" si="300"/>
        <v>6.1186202369972992E-2</v>
      </c>
      <c r="Q1258" s="2">
        <f t="shared" si="301"/>
        <v>7.0410862139507922E-5</v>
      </c>
      <c r="R1258" s="2">
        <f t="shared" si="302"/>
        <v>-4.6916261928421424E-3</v>
      </c>
      <c r="S1258" s="2">
        <f t="shared" si="291"/>
        <v>0.74121070717135584</v>
      </c>
      <c r="T1258" s="25">
        <f t="shared" si="292"/>
        <v>2.2011356333362454E-5</v>
      </c>
    </row>
    <row r="1259" spans="1:20" x14ac:dyDescent="0.2">
      <c r="A1259" s="20">
        <v>1034</v>
      </c>
      <c r="B1259" s="2">
        <f t="shared" si="287"/>
        <v>0.33075798315645827</v>
      </c>
      <c r="C1259" s="2">
        <f t="shared" si="293"/>
        <v>2.8491964665423928</v>
      </c>
      <c r="D1259" s="2">
        <f t="shared" si="294"/>
        <v>1.6323918924162806</v>
      </c>
      <c r="E1259" s="2">
        <f t="shared" si="295"/>
        <v>-2.2007578937649925</v>
      </c>
      <c r="F1259" s="2">
        <f t="shared" si="296"/>
        <v>-1.1500017326780856</v>
      </c>
      <c r="G1259" s="2">
        <f t="shared" si="297"/>
        <v>0.61902957927391011</v>
      </c>
      <c r="H1259" s="2">
        <f t="shared" si="288"/>
        <v>0.10940084342172793</v>
      </c>
      <c r="I1259" s="25">
        <f t="shared" si="289"/>
        <v>0.38319762001603419</v>
      </c>
      <c r="L1259" s="20">
        <v>1034</v>
      </c>
      <c r="M1259" s="2">
        <f t="shared" si="290"/>
        <v>-0.99167839870202867</v>
      </c>
      <c r="N1259" s="2">
        <f t="shared" si="298"/>
        <v>0.51497135354156198</v>
      </c>
      <c r="O1259" s="2">
        <f t="shared" si="299"/>
        <v>-0.14457428935188063</v>
      </c>
      <c r="P1259" s="2">
        <f t="shared" si="300"/>
        <v>-1.3121744621768273E-2</v>
      </c>
      <c r="Q1259" s="2">
        <f t="shared" si="301"/>
        <v>1.9034589937475917E-2</v>
      </c>
      <c r="R1259" s="2">
        <f t="shared" si="302"/>
        <v>-4.1028540169877684E-3</v>
      </c>
      <c r="S1259" s="2">
        <f t="shared" si="291"/>
        <v>0.10940084342172793</v>
      </c>
      <c r="T1259" s="25">
        <f t="shared" si="292"/>
        <v>1.6833411084712667E-5</v>
      </c>
    </row>
    <row r="1260" spans="1:20" x14ac:dyDescent="0.2">
      <c r="A1260" s="20">
        <v>1035</v>
      </c>
      <c r="B1260" s="2">
        <f t="shared" si="287"/>
        <v>-0.3549806297574683</v>
      </c>
      <c r="C1260" s="2">
        <f t="shared" si="293"/>
        <v>1.6993912746484274</v>
      </c>
      <c r="D1260" s="2">
        <f t="shared" si="294"/>
        <v>3.2501647968244503</v>
      </c>
      <c r="E1260" s="2">
        <f t="shared" si="295"/>
        <v>-0.645879045945146</v>
      </c>
      <c r="F1260" s="2">
        <f t="shared" si="296"/>
        <v>-1.6757926375010141</v>
      </c>
      <c r="G1260" s="2">
        <f t="shared" si="297"/>
        <v>1.4275359565226145E-2</v>
      </c>
      <c r="H1260" s="2">
        <f t="shared" si="288"/>
        <v>0.12601124750300879</v>
      </c>
      <c r="I1260" s="25">
        <f t="shared" si="289"/>
        <v>2.0378589071649359E-4</v>
      </c>
      <c r="L1260" s="20">
        <v>1035</v>
      </c>
      <c r="M1260" s="2">
        <f t="shared" si="290"/>
        <v>-0.47933294638006574</v>
      </c>
      <c r="N1260" s="2">
        <f t="shared" si="298"/>
        <v>0.11437296520737508</v>
      </c>
      <c r="O1260" s="2">
        <f t="shared" si="299"/>
        <v>9.8536235359041921E-2</v>
      </c>
      <c r="P1260" s="2">
        <f t="shared" si="300"/>
        <v>-7.0695734201844218E-2</v>
      </c>
      <c r="Q1260" s="2">
        <f t="shared" si="301"/>
        <v>1.3724251672165068E-2</v>
      </c>
      <c r="R1260" s="2">
        <f t="shared" si="302"/>
        <v>1.7182242558062275E-3</v>
      </c>
      <c r="S1260" s="2">
        <f t="shared" si="291"/>
        <v>0.12601124750300879</v>
      </c>
      <c r="T1260" s="25">
        <f t="shared" si="292"/>
        <v>2.9522945932408643E-6</v>
      </c>
    </row>
    <row r="1261" spans="1:20" x14ac:dyDescent="0.2">
      <c r="A1261" s="20">
        <v>1036</v>
      </c>
      <c r="B1261" s="2">
        <f t="shared" si="287"/>
        <v>-0.87376630577103653</v>
      </c>
      <c r="C1261" s="2">
        <f t="shared" si="293"/>
        <v>-0.24966418743384397</v>
      </c>
      <c r="D1261" s="2">
        <f t="shared" si="294"/>
        <v>3.3393344120602366</v>
      </c>
      <c r="E1261" s="2">
        <f t="shared" si="295"/>
        <v>1.2127668093211881</v>
      </c>
      <c r="F1261" s="2">
        <f t="shared" si="296"/>
        <v>-1.4134320799249482</v>
      </c>
      <c r="G1261" s="2">
        <f t="shared" si="297"/>
        <v>-0.59719278480563143</v>
      </c>
      <c r="H1261" s="2">
        <f t="shared" si="288"/>
        <v>0.76346755710076453</v>
      </c>
      <c r="I1261" s="25">
        <f t="shared" si="289"/>
        <v>0.35663922222390521</v>
      </c>
      <c r="L1261" s="20">
        <v>1036</v>
      </c>
      <c r="M1261" s="2">
        <f t="shared" si="290"/>
        <v>0.64429837850813254</v>
      </c>
      <c r="N1261" s="2">
        <f t="shared" si="298"/>
        <v>-0.43208349185074613</v>
      </c>
      <c r="O1261" s="2">
        <f t="shared" si="299"/>
        <v>0.21598502731050431</v>
      </c>
      <c r="P1261" s="2">
        <f t="shared" si="300"/>
        <v>-3.8112550371102172E-2</v>
      </c>
      <c r="Q1261" s="2">
        <f t="shared" si="301"/>
        <v>-9.0884119018300874E-3</v>
      </c>
      <c r="R1261" s="2">
        <f t="shared" si="302"/>
        <v>5.3480777830777846E-3</v>
      </c>
      <c r="S1261" s="2">
        <f t="shared" si="291"/>
        <v>0.76346755710076453</v>
      </c>
      <c r="T1261" s="25">
        <f t="shared" si="292"/>
        <v>2.8601935973850192E-5</v>
      </c>
    </row>
    <row r="1262" spans="1:20" x14ac:dyDescent="0.2">
      <c r="A1262" s="20">
        <v>1037</v>
      </c>
      <c r="B1262" s="2">
        <f t="shared" si="287"/>
        <v>-0.98160603520540024</v>
      </c>
      <c r="C1262" s="2">
        <f t="shared" si="293"/>
        <v>-2.0812986810554372</v>
      </c>
      <c r="D1262" s="2">
        <f t="shared" si="294"/>
        <v>1.8579628747645733</v>
      </c>
      <c r="E1262" s="2">
        <f t="shared" si="295"/>
        <v>2.5010294841596443</v>
      </c>
      <c r="F1262" s="2">
        <f t="shared" si="296"/>
        <v>-0.48631232967470617</v>
      </c>
      <c r="G1262" s="2">
        <f t="shared" si="297"/>
        <v>-0.92779183108773466</v>
      </c>
      <c r="H1262" s="2">
        <f t="shared" si="288"/>
        <v>0.9635504083516655</v>
      </c>
      <c r="I1262" s="25">
        <f t="shared" si="289"/>
        <v>0.86079768183313154</v>
      </c>
      <c r="L1262" s="20">
        <v>1037</v>
      </c>
      <c r="M1262" s="2">
        <f t="shared" si="290"/>
        <v>0.94626597367842225</v>
      </c>
      <c r="N1262" s="2">
        <f t="shared" si="298"/>
        <v>-0.42751057291427769</v>
      </c>
      <c r="O1262" s="2">
        <f t="shared" si="299"/>
        <v>5.7991463634641166E-2</v>
      </c>
      <c r="P1262" s="2">
        <f t="shared" si="300"/>
        <v>4.3074977862190278E-2</v>
      </c>
      <c r="Q1262" s="2">
        <f t="shared" si="301"/>
        <v>-2.0310764729128294E-2</v>
      </c>
      <c r="R1262" s="2">
        <f t="shared" si="302"/>
        <v>2.1576106567271222E-3</v>
      </c>
      <c r="S1262" s="2">
        <f t="shared" si="291"/>
        <v>0.9635504083516655</v>
      </c>
      <c r="T1262" s="25">
        <f t="shared" si="292"/>
        <v>4.6552837460224441E-6</v>
      </c>
    </row>
    <row r="1263" spans="1:20" x14ac:dyDescent="0.2">
      <c r="A1263" s="20">
        <v>1038</v>
      </c>
      <c r="B1263" s="2">
        <f t="shared" si="287"/>
        <v>-0.6277811082653002</v>
      </c>
      <c r="C1263" s="2">
        <f t="shared" si="293"/>
        <v>-2.9340658837876794</v>
      </c>
      <c r="D1263" s="2">
        <f t="shared" si="294"/>
        <v>-0.49723763400361509</v>
      </c>
      <c r="E1263" s="2">
        <f t="shared" si="295"/>
        <v>2.6130189129341295</v>
      </c>
      <c r="F1263" s="2">
        <f t="shared" si="296"/>
        <v>0.66952770806131601</v>
      </c>
      <c r="G1263" s="2">
        <f t="shared" si="297"/>
        <v>-0.82203588206201528</v>
      </c>
      <c r="H1263" s="2">
        <f t="shared" si="288"/>
        <v>0.39410911989480857</v>
      </c>
      <c r="I1263" s="25">
        <f t="shared" si="289"/>
        <v>0.67574299139747551</v>
      </c>
      <c r="L1263" s="20">
        <v>1038</v>
      </c>
      <c r="M1263" s="2">
        <f t="shared" si="290"/>
        <v>4.1475248211553482E-2</v>
      </c>
      <c r="N1263" s="2">
        <f t="shared" si="298"/>
        <v>0.12225994941828565</v>
      </c>
      <c r="O1263" s="2">
        <f t="shared" si="299"/>
        <v>-0.17395771422752732</v>
      </c>
      <c r="P1263" s="2">
        <f t="shared" si="300"/>
        <v>6.9329654875702598E-2</v>
      </c>
      <c r="Q1263" s="2">
        <f t="shared" si="301"/>
        <v>-5.6311142960224613E-3</v>
      </c>
      <c r="R1263" s="2">
        <f t="shared" si="302"/>
        <v>-3.784423877816084E-3</v>
      </c>
      <c r="S1263" s="2">
        <f t="shared" si="291"/>
        <v>0.39410911989480857</v>
      </c>
      <c r="T1263" s="25">
        <f t="shared" si="292"/>
        <v>1.4321864086984526E-5</v>
      </c>
    </row>
    <row r="1264" spans="1:20" x14ac:dyDescent="0.2">
      <c r="A1264" s="20">
        <v>1039</v>
      </c>
      <c r="B1264" s="2">
        <f t="shared" si="287"/>
        <v>2.1299083242433885E-2</v>
      </c>
      <c r="C1264" s="2">
        <f t="shared" si="293"/>
        <v>-2.4068960553305017</v>
      </c>
      <c r="D1264" s="2">
        <f t="shared" si="294"/>
        <v>-2.6185795139475547</v>
      </c>
      <c r="E1264" s="2">
        <f t="shared" si="295"/>
        <v>1.4960647174089068</v>
      </c>
      <c r="F1264" s="2">
        <f t="shared" si="296"/>
        <v>1.5104784030370833</v>
      </c>
      <c r="G1264" s="2">
        <f t="shared" si="297"/>
        <v>-0.32966361303755509</v>
      </c>
      <c r="H1264" s="2">
        <f t="shared" si="288"/>
        <v>4.5365094696812793E-4</v>
      </c>
      <c r="I1264" s="25">
        <f t="shared" si="289"/>
        <v>0.10867809776097487</v>
      </c>
      <c r="L1264" s="20">
        <v>1039</v>
      </c>
      <c r="M1264" s="2">
        <f t="shared" si="290"/>
        <v>-0.9162082180618234</v>
      </c>
      <c r="N1264" s="2">
        <f t="shared" si="298"/>
        <v>0.51611425438160752</v>
      </c>
      <c r="O1264" s="2">
        <f t="shared" si="299"/>
        <v>-0.18406131703735623</v>
      </c>
      <c r="P1264" s="2">
        <f t="shared" si="300"/>
        <v>7.1692982566630955E-3</v>
      </c>
      <c r="Q1264" s="2">
        <f t="shared" si="301"/>
        <v>1.6229808866161186E-2</v>
      </c>
      <c r="R1264" s="2">
        <f t="shared" si="302"/>
        <v>-4.90024133338492E-3</v>
      </c>
      <c r="S1264" s="2">
        <f t="shared" si="291"/>
        <v>4.5365094696812793E-4</v>
      </c>
      <c r="T1264" s="25">
        <f t="shared" si="292"/>
        <v>2.4012365125414017E-5</v>
      </c>
    </row>
    <row r="1265" spans="1:20" x14ac:dyDescent="0.2">
      <c r="A1265" s="20">
        <v>1040</v>
      </c>
      <c r="B1265" s="2">
        <f t="shared" si="287"/>
        <v>0.66036198309389404</v>
      </c>
      <c r="C1265" s="2">
        <f t="shared" si="293"/>
        <v>-0.74772540326309755</v>
      </c>
      <c r="D1265" s="2">
        <f t="shared" si="294"/>
        <v>-3.5083625320483902</v>
      </c>
      <c r="E1265" s="2">
        <f t="shared" si="295"/>
        <v>-0.32451209136977571</v>
      </c>
      <c r="F1265" s="2">
        <f t="shared" si="296"/>
        <v>1.641027503188413</v>
      </c>
      <c r="G1265" s="2">
        <f t="shared" si="297"/>
        <v>0.31775460433451547</v>
      </c>
      <c r="H1265" s="2">
        <f t="shared" si="288"/>
        <v>0.43607794871570038</v>
      </c>
      <c r="I1265" s="25">
        <f t="shared" si="289"/>
        <v>0.10096798857578447</v>
      </c>
      <c r="L1265" s="20">
        <v>1040</v>
      </c>
      <c r="M1265" s="2">
        <f t="shared" si="290"/>
        <v>-0.70546555327138938</v>
      </c>
      <c r="N1265" s="2">
        <f t="shared" si="298"/>
        <v>0.25177605512400142</v>
      </c>
      <c r="O1265" s="2">
        <f t="shared" si="299"/>
        <v>4.0565623172223439E-2</v>
      </c>
      <c r="P1265" s="2">
        <f t="shared" si="300"/>
        <v>-6.4133953240738353E-2</v>
      </c>
      <c r="Q1265" s="2">
        <f t="shared" si="301"/>
        <v>1.7393108488727056E-2</v>
      </c>
      <c r="R1265" s="2">
        <f t="shared" si="302"/>
        <v>2.3314298594687079E-4</v>
      </c>
      <c r="S1265" s="2">
        <f t="shared" si="291"/>
        <v>0.43607794871570038</v>
      </c>
      <c r="T1265" s="25">
        <f t="shared" si="292"/>
        <v>5.4355651896222789E-8</v>
      </c>
    </row>
    <row r="1266" spans="1:20" x14ac:dyDescent="0.2">
      <c r="A1266" s="20">
        <v>1041</v>
      </c>
      <c r="B1266" s="2">
        <f t="shared" si="287"/>
        <v>0.98884632385562299</v>
      </c>
      <c r="C1266" s="2">
        <f t="shared" si="293"/>
        <v>1.263112189490661</v>
      </c>
      <c r="D1266" s="2">
        <f t="shared" si="294"/>
        <v>-2.7481078316501231</v>
      </c>
      <c r="E1266" s="2">
        <f t="shared" si="295"/>
        <v>-1.992465792935957</v>
      </c>
      <c r="F1266" s="2">
        <f t="shared" si="296"/>
        <v>0.99977572682817339</v>
      </c>
      <c r="G1266" s="2">
        <f t="shared" si="297"/>
        <v>0.81572786623541282</v>
      </c>
      <c r="H1266" s="2">
        <f t="shared" si="288"/>
        <v>0.97781705220277959</v>
      </c>
      <c r="I1266" s="25">
        <f t="shared" si="289"/>
        <v>0.66541195175297951</v>
      </c>
      <c r="L1266" s="20">
        <v>1041</v>
      </c>
      <c r="M1266" s="2">
        <f t="shared" si="290"/>
        <v>0.40494639057375353</v>
      </c>
      <c r="N1266" s="2">
        <f t="shared" si="298"/>
        <v>-0.33364824245010549</v>
      </c>
      <c r="O1266" s="2">
        <f t="shared" si="299"/>
        <v>0.21345985328066922</v>
      </c>
      <c r="P1266" s="2">
        <f t="shared" si="300"/>
        <v>-5.3648168820667266E-2</v>
      </c>
      <c r="Q1266" s="2">
        <f t="shared" si="301"/>
        <v>-3.6247533954238678E-3</v>
      </c>
      <c r="R1266" s="2">
        <f t="shared" si="302"/>
        <v>5.0692036711533946E-3</v>
      </c>
      <c r="S1266" s="2">
        <f t="shared" si="291"/>
        <v>0.97781705220277959</v>
      </c>
      <c r="T1266" s="25">
        <f t="shared" si="292"/>
        <v>2.5696825859635052E-5</v>
      </c>
    </row>
    <row r="1267" spans="1:20" x14ac:dyDescent="0.2">
      <c r="A1267" s="20">
        <v>1042</v>
      </c>
      <c r="B1267" s="2">
        <f t="shared" si="287"/>
        <v>0.85226078735805399</v>
      </c>
      <c r="C1267" s="2">
        <f t="shared" si="293"/>
        <v>2.6798883828545681</v>
      </c>
      <c r="D1267" s="2">
        <f t="shared" si="294"/>
        <v>-0.69537507765743589</v>
      </c>
      <c r="E1267" s="2">
        <f t="shared" si="295"/>
        <v>-2.7233316989475482</v>
      </c>
      <c r="F1267" s="2">
        <f t="shared" si="296"/>
        <v>-0.1116861957860162</v>
      </c>
      <c r="G1267" s="2">
        <f t="shared" si="297"/>
        <v>0.93005156654628895</v>
      </c>
      <c r="H1267" s="2">
        <f t="shared" si="288"/>
        <v>0.72634844966817014</v>
      </c>
      <c r="I1267" s="25">
        <f t="shared" si="289"/>
        <v>0.86499591643520612</v>
      </c>
      <c r="L1267" s="20">
        <v>1042</v>
      </c>
      <c r="M1267" s="2">
        <f t="shared" si="290"/>
        <v>0.99893648281484426</v>
      </c>
      <c r="N1267" s="2">
        <f t="shared" si="298"/>
        <v>-0.49357611096257314</v>
      </c>
      <c r="O1267" s="2">
        <f t="shared" si="299"/>
        <v>0.11413204303922786</v>
      </c>
      <c r="P1267" s="2">
        <f t="shared" si="300"/>
        <v>2.5254293269500058E-2</v>
      </c>
      <c r="Q1267" s="2">
        <f t="shared" si="301"/>
        <v>-2.0020023490473798E-2</v>
      </c>
      <c r="R1267" s="2">
        <f t="shared" si="302"/>
        <v>3.4405875326301892E-3</v>
      </c>
      <c r="S1267" s="2">
        <f t="shared" si="291"/>
        <v>0.72634844966817014</v>
      </c>
      <c r="T1267" s="25">
        <f t="shared" si="292"/>
        <v>1.1837642569690294E-5</v>
      </c>
    </row>
    <row r="1268" spans="1:20" x14ac:dyDescent="0.2">
      <c r="A1268" s="20">
        <v>1043</v>
      </c>
      <c r="B1268" s="2">
        <f t="shared" si="287"/>
        <v>0.31484368562390364</v>
      </c>
      <c r="C1268" s="2">
        <f t="shared" si="293"/>
        <v>2.8362711953508959</v>
      </c>
      <c r="D1268" s="2">
        <f t="shared" si="294"/>
        <v>1.6844034408928559</v>
      </c>
      <c r="E1268" s="2">
        <f t="shared" si="295"/>
        <v>-2.1733721537124957</v>
      </c>
      <c r="F1268" s="2">
        <f t="shared" si="296"/>
        <v>-1.1706203553770969</v>
      </c>
      <c r="G1268" s="2">
        <f t="shared" si="297"/>
        <v>0.6069574826538443</v>
      </c>
      <c r="H1268" s="2">
        <f t="shared" si="288"/>
        <v>9.9126546377243469E-2</v>
      </c>
      <c r="I1268" s="25">
        <f t="shared" si="289"/>
        <v>0.36839738574949171</v>
      </c>
      <c r="L1268" s="20">
        <v>1043</v>
      </c>
      <c r="M1268" s="2">
        <f t="shared" si="290"/>
        <v>0.31899837098159606</v>
      </c>
      <c r="N1268" s="2">
        <f t="shared" si="298"/>
        <v>-2.4054020013308898E-2</v>
      </c>
      <c r="O1268" s="2">
        <f t="shared" si="299"/>
        <v>-0.13074659162156599</v>
      </c>
      <c r="P1268" s="2">
        <f t="shared" si="300"/>
        <v>7.1950346820775585E-2</v>
      </c>
      <c r="Q1268" s="2">
        <f t="shared" si="301"/>
        <v>-1.0884068117685251E-2</v>
      </c>
      <c r="R1268" s="2">
        <f t="shared" si="302"/>
        <v>-2.5757565262960955E-3</v>
      </c>
      <c r="S1268" s="2">
        <f t="shared" si="291"/>
        <v>9.9126546377243469E-2</v>
      </c>
      <c r="T1268" s="25">
        <f t="shared" si="292"/>
        <v>6.6345216827569284E-6</v>
      </c>
    </row>
    <row r="1269" spans="1:20" x14ac:dyDescent="0.2">
      <c r="A1269" s="20">
        <v>1044</v>
      </c>
      <c r="B1269" s="2">
        <f t="shared" si="287"/>
        <v>-0.37064932102753934</v>
      </c>
      <c r="C1269" s="2">
        <f t="shared" si="293"/>
        <v>1.6587113467137806</v>
      </c>
      <c r="D1269" s="2">
        <f t="shared" si="294"/>
        <v>3.2719807016614597</v>
      </c>
      <c r="E1269" s="2">
        <f t="shared" si="295"/>
        <v>-0.60124172470978221</v>
      </c>
      <c r="F1269" s="2">
        <f t="shared" si="296"/>
        <v>-1.6789934703867151</v>
      </c>
      <c r="G1269" s="2">
        <f t="shared" si="297"/>
        <v>-1.5981893029836883E-3</v>
      </c>
      <c r="H1269" s="2">
        <f t="shared" si="288"/>
        <v>0.13738091917817591</v>
      </c>
      <c r="I1269" s="25">
        <f t="shared" si="289"/>
        <v>2.5542090481714876E-6</v>
      </c>
      <c r="L1269" s="20">
        <v>1044</v>
      </c>
      <c r="M1269" s="2">
        <f t="shared" si="290"/>
        <v>-0.76775341603365532</v>
      </c>
      <c r="N1269" s="2">
        <f t="shared" si="298"/>
        <v>0.47614378960629433</v>
      </c>
      <c r="O1269" s="2">
        <f t="shared" si="299"/>
        <v>-0.20888612573012369</v>
      </c>
      <c r="P1269" s="2">
        <f t="shared" si="300"/>
        <v>2.6889238946132588E-2</v>
      </c>
      <c r="Q1269" s="2">
        <f t="shared" si="301"/>
        <v>1.213217052512933E-2</v>
      </c>
      <c r="R1269" s="2">
        <f t="shared" si="302"/>
        <v>-5.3072782344765358E-3</v>
      </c>
      <c r="S1269" s="2">
        <f t="shared" si="291"/>
        <v>0.13738091917817591</v>
      </c>
      <c r="T1269" s="25">
        <f t="shared" si="292"/>
        <v>2.8167202258148374E-5</v>
      </c>
    </row>
    <row r="1270" spans="1:20" x14ac:dyDescent="0.2">
      <c r="A1270" s="20">
        <v>1045</v>
      </c>
      <c r="B1270" s="2">
        <f t="shared" si="287"/>
        <v>-0.88182016044430944</v>
      </c>
      <c r="C1270" s="2">
        <f t="shared" si="293"/>
        <v>-0.29896636636255802</v>
      </c>
      <c r="D1270" s="2">
        <f t="shared" si="294"/>
        <v>3.3206943123299206</v>
      </c>
      <c r="E1270" s="2">
        <f t="shared" si="295"/>
        <v>1.253662082085041</v>
      </c>
      <c r="F1270" s="2">
        <f t="shared" si="296"/>
        <v>-1.3977097212768037</v>
      </c>
      <c r="G1270" s="2">
        <f t="shared" si="297"/>
        <v>-0.60940220785822374</v>
      </c>
      <c r="H1270" s="2">
        <f t="shared" si="288"/>
        <v>0.77760679536602761</v>
      </c>
      <c r="I1270" s="25">
        <f t="shared" si="289"/>
        <v>0.37137105094247774</v>
      </c>
      <c r="L1270" s="20">
        <v>1045</v>
      </c>
      <c r="M1270" s="2">
        <f t="shared" si="290"/>
        <v>-0.87540117863303235</v>
      </c>
      <c r="N1270" s="2">
        <f t="shared" si="298"/>
        <v>0.3691228088328467</v>
      </c>
      <c r="O1270" s="2">
        <f t="shared" si="299"/>
        <v>-2.0636423300192636E-2</v>
      </c>
      <c r="P1270" s="2">
        <f t="shared" si="300"/>
        <v>-5.2463298332517574E-2</v>
      </c>
      <c r="Q1270" s="2">
        <f t="shared" si="301"/>
        <v>1.967644025455885E-2</v>
      </c>
      <c r="R1270" s="2">
        <f t="shared" si="302"/>
        <v>-1.2705103205119602E-3</v>
      </c>
      <c r="S1270" s="2">
        <f t="shared" si="291"/>
        <v>0.77760679536602761</v>
      </c>
      <c r="T1270" s="25">
        <f t="shared" si="292"/>
        <v>1.6141964745274036E-6</v>
      </c>
    </row>
    <row r="1271" spans="1:20" x14ac:dyDescent="0.2">
      <c r="A1271" s="20">
        <v>1046</v>
      </c>
      <c r="B1271" s="2">
        <f t="shared" si="287"/>
        <v>-0.97825719958400081</v>
      </c>
      <c r="C1271" s="2">
        <f t="shared" si="293"/>
        <v>-2.116035525860255</v>
      </c>
      <c r="D1271" s="2">
        <f t="shared" si="294"/>
        <v>1.8076335006296984</v>
      </c>
      <c r="E1271" s="2">
        <f t="shared" si="295"/>
        <v>2.5189490226648825</v>
      </c>
      <c r="F1271" s="2">
        <f t="shared" si="296"/>
        <v>-0.45906125043357227</v>
      </c>
      <c r="G1271" s="2">
        <f t="shared" si="297"/>
        <v>-0.93059484588557917</v>
      </c>
      <c r="H1271" s="2">
        <f t="shared" si="288"/>
        <v>0.95698714853793165</v>
      </c>
      <c r="I1271" s="25">
        <f t="shared" si="289"/>
        <v>0.86600676718880487</v>
      </c>
      <c r="L1271" s="20">
        <v>1046</v>
      </c>
      <c r="M1271" s="2">
        <f t="shared" si="290"/>
        <v>0.13333660532233149</v>
      </c>
      <c r="N1271" s="2">
        <f t="shared" si="298"/>
        <v>-0.20863476533667108</v>
      </c>
      <c r="O1271" s="2">
        <f t="shared" si="299"/>
        <v>0.19393058971518642</v>
      </c>
      <c r="P1271" s="2">
        <f t="shared" si="300"/>
        <v>-6.4910204898512347E-2</v>
      </c>
      <c r="Q1271" s="2">
        <f t="shared" si="301"/>
        <v>2.1276508883880402E-3</v>
      </c>
      <c r="R1271" s="2">
        <f t="shared" si="302"/>
        <v>4.386519700963095E-3</v>
      </c>
      <c r="S1271" s="2">
        <f t="shared" si="291"/>
        <v>0.95698714853793165</v>
      </c>
      <c r="T1271" s="25">
        <f t="shared" si="292"/>
        <v>1.924155508693736E-5</v>
      </c>
    </row>
    <row r="1272" spans="1:20" x14ac:dyDescent="0.2">
      <c r="A1272" s="20">
        <v>1047</v>
      </c>
      <c r="B1272" s="2">
        <f t="shared" si="287"/>
        <v>-0.61460459206893792</v>
      </c>
      <c r="C1272" s="2">
        <f t="shared" si="293"/>
        <v>-2.9379001135787202</v>
      </c>
      <c r="D1272" s="2">
        <f t="shared" si="294"/>
        <v>-0.55558559146924824</v>
      </c>
      <c r="E1272" s="2">
        <f t="shared" si="295"/>
        <v>2.5995348782212298</v>
      </c>
      <c r="F1272" s="2">
        <f t="shared" si="296"/>
        <v>0.69549089951847276</v>
      </c>
      <c r="G1272" s="2">
        <f t="shared" si="297"/>
        <v>-0.8141141869473737</v>
      </c>
      <c r="H1272" s="2">
        <f t="shared" si="288"/>
        <v>0.37773880459222559</v>
      </c>
      <c r="I1272" s="25">
        <f t="shared" si="289"/>
        <v>0.66278190938898329</v>
      </c>
      <c r="L1272" s="20">
        <v>1047</v>
      </c>
      <c r="M1272" s="2">
        <f t="shared" si="290"/>
        <v>0.97203228442125267</v>
      </c>
      <c r="N1272" s="2">
        <f t="shared" si="298"/>
        <v>-0.52032365897913613</v>
      </c>
      <c r="O1272" s="2">
        <f t="shared" si="299"/>
        <v>0.16118092932729366</v>
      </c>
      <c r="P1272" s="2">
        <f t="shared" si="300"/>
        <v>5.4218661532664672E-3</v>
      </c>
      <c r="Q1272" s="2">
        <f t="shared" si="301"/>
        <v>-1.8134498658062239E-2</v>
      </c>
      <c r="R1272" s="2">
        <f t="shared" si="302"/>
        <v>4.4494891781752793E-3</v>
      </c>
      <c r="S1272" s="2">
        <f t="shared" si="291"/>
        <v>0.37773880459222559</v>
      </c>
      <c r="T1272" s="25">
        <f t="shared" si="292"/>
        <v>1.9797953946698924E-5</v>
      </c>
    </row>
    <row r="1273" spans="1:20" x14ac:dyDescent="0.2">
      <c r="A1273" s="20">
        <v>1048</v>
      </c>
      <c r="B1273" s="2">
        <f t="shared" si="287"/>
        <v>3.810615855772876E-2</v>
      </c>
      <c r="C1273" s="2">
        <f t="shared" si="293"/>
        <v>-2.3780243719255347</v>
      </c>
      <c r="D1273" s="2">
        <f t="shared" si="294"/>
        <v>-2.65750409863587</v>
      </c>
      <c r="E1273" s="2">
        <f t="shared" si="295"/>
        <v>1.4575188616972039</v>
      </c>
      <c r="F1273" s="2">
        <f t="shared" si="296"/>
        <v>1.5229428120819046</v>
      </c>
      <c r="G1273" s="2">
        <f t="shared" si="297"/>
        <v>-0.31474290500274615</v>
      </c>
      <c r="H1273" s="2">
        <f t="shared" si="288"/>
        <v>1.4520793200267649E-3</v>
      </c>
      <c r="I1273" s="25">
        <f t="shared" si="289"/>
        <v>9.9063096249567689E-2</v>
      </c>
      <c r="L1273" s="20">
        <v>1048</v>
      </c>
      <c r="M1273" s="2">
        <f t="shared" si="290"/>
        <v>0.57111026640124429</v>
      </c>
      <c r="N1273" s="2">
        <f t="shared" si="298"/>
        <v>-0.16845186000083096</v>
      </c>
      <c r="O1273" s="2">
        <f t="shared" si="299"/>
        <v>-7.7120270484147491E-2</v>
      </c>
      <c r="P1273" s="2">
        <f t="shared" si="300"/>
        <v>6.8839515387292285E-2</v>
      </c>
      <c r="Q1273" s="2">
        <f t="shared" si="301"/>
        <v>-1.5270003312937352E-2</v>
      </c>
      <c r="R1273" s="2">
        <f t="shared" si="302"/>
        <v>-1.1619058865744514E-3</v>
      </c>
      <c r="S1273" s="2">
        <f t="shared" si="291"/>
        <v>1.4520793200267649E-3</v>
      </c>
      <c r="T1273" s="25">
        <f t="shared" si="292"/>
        <v>1.3500252892563619E-6</v>
      </c>
    </row>
    <row r="1274" spans="1:20" x14ac:dyDescent="0.2">
      <c r="A1274" s="20">
        <v>1049</v>
      </c>
      <c r="B1274" s="2">
        <f t="shared" si="287"/>
        <v>0.67289498738963094</v>
      </c>
      <c r="C1274" s="2">
        <f t="shared" si="293"/>
        <v>-0.69972661049998375</v>
      </c>
      <c r="D1274" s="2">
        <f t="shared" si="294"/>
        <v>-3.5095569035670571</v>
      </c>
      <c r="E1274" s="2">
        <f t="shared" si="295"/>
        <v>-0.36999104984345288</v>
      </c>
      <c r="F1274" s="2">
        <f t="shared" si="296"/>
        <v>1.6341309234853574</v>
      </c>
      <c r="G1274" s="2">
        <f t="shared" si="297"/>
        <v>0.33265688315822534</v>
      </c>
      <c r="H1274" s="2">
        <f t="shared" si="288"/>
        <v>0.4527876640540916</v>
      </c>
      <c r="I1274" s="25">
        <f t="shared" si="289"/>
        <v>0.11066060191254519</v>
      </c>
      <c r="L1274" s="20">
        <v>1049</v>
      </c>
      <c r="M1274" s="2">
        <f t="shared" si="290"/>
        <v>-0.55813981703784166</v>
      </c>
      <c r="N1274" s="2">
        <f t="shared" si="298"/>
        <v>0.39824398352452661</v>
      </c>
      <c r="O1274" s="2">
        <f t="shared" si="299"/>
        <v>-0.21707118540179862</v>
      </c>
      <c r="P1274" s="2">
        <f t="shared" si="300"/>
        <v>4.4467198276773617E-2</v>
      </c>
      <c r="Q1274" s="2">
        <f t="shared" si="301"/>
        <v>7.06809043544805E-3</v>
      </c>
      <c r="R1274" s="2">
        <f t="shared" si="302"/>
        <v>-5.2915403940762057E-3</v>
      </c>
      <c r="S1274" s="2">
        <f t="shared" si="291"/>
        <v>0.4527876640540916</v>
      </c>
      <c r="T1274" s="25">
        <f t="shared" si="292"/>
        <v>2.8000399742140166E-5</v>
      </c>
    </row>
    <row r="1275" spans="1:20" x14ac:dyDescent="0.2">
      <c r="A1275" s="20">
        <v>1050</v>
      </c>
      <c r="B1275" s="2">
        <f t="shared" si="287"/>
        <v>0.99121078937793894</v>
      </c>
      <c r="C1275" s="2">
        <f t="shared" si="293"/>
        <v>1.3076635093735929</v>
      </c>
      <c r="D1275" s="2">
        <f t="shared" si="294"/>
        <v>-2.7110102584113429</v>
      </c>
      <c r="E1275" s="2">
        <f t="shared" si="295"/>
        <v>-2.0234883893731048</v>
      </c>
      <c r="F1275" s="2">
        <f t="shared" si="296"/>
        <v>0.97676172757362156</v>
      </c>
      <c r="G1275" s="2">
        <f t="shared" si="297"/>
        <v>0.8236029412627025</v>
      </c>
      <c r="H1275" s="2">
        <f t="shared" si="288"/>
        <v>0.98249882897923679</v>
      </c>
      <c r="I1275" s="25">
        <f t="shared" si="289"/>
        <v>0.67832180485657456</v>
      </c>
      <c r="L1275" s="20">
        <v>1050</v>
      </c>
      <c r="M1275" s="2">
        <f t="shared" si="290"/>
        <v>-0.97560284797290442</v>
      </c>
      <c r="N1275" s="2">
        <f t="shared" si="298"/>
        <v>0.45706545120844372</v>
      </c>
      <c r="O1275" s="2">
        <f t="shared" si="299"/>
        <v>-8.0194584123392365E-2</v>
      </c>
      <c r="P1275" s="2">
        <f t="shared" si="300"/>
        <v>-3.6613447156375885E-2</v>
      </c>
      <c r="Q1275" s="2">
        <f t="shared" si="301"/>
        <v>2.039235807023021E-2</v>
      </c>
      <c r="R1275" s="2">
        <f t="shared" si="302"/>
        <v>-2.6729555032232316E-3</v>
      </c>
      <c r="S1275" s="2">
        <f t="shared" si="291"/>
        <v>0.98249882897923679</v>
      </c>
      <c r="T1275" s="25">
        <f t="shared" si="292"/>
        <v>7.1446911222113594E-6</v>
      </c>
    </row>
    <row r="1276" spans="1:20" x14ac:dyDescent="0.2">
      <c r="A1276" s="20">
        <v>1051</v>
      </c>
      <c r="B1276" s="2">
        <f t="shared" si="287"/>
        <v>0.84334466902598648</v>
      </c>
      <c r="C1276" s="2">
        <f t="shared" si="293"/>
        <v>2.7000390479828043</v>
      </c>
      <c r="D1276" s="2">
        <f t="shared" si="294"/>
        <v>-0.63743312802098306</v>
      </c>
      <c r="E1276" s="2">
        <f t="shared" si="295"/>
        <v>-2.7253075215023332</v>
      </c>
      <c r="F1276" s="2">
        <f t="shared" si="296"/>
        <v>-0.13999377113898676</v>
      </c>
      <c r="G1276" s="2">
        <f t="shared" si="297"/>
        <v>0.92719566694038358</v>
      </c>
      <c r="H1276" s="2">
        <f t="shared" si="288"/>
        <v>0.71123023077455072</v>
      </c>
      <c r="I1276" s="25">
        <f t="shared" si="289"/>
        <v>0.85969180479302276</v>
      </c>
      <c r="L1276" s="20">
        <v>1051</v>
      </c>
      <c r="M1276" s="2">
        <f t="shared" si="290"/>
        <v>-0.14889469746709408</v>
      </c>
      <c r="N1276" s="2">
        <f t="shared" si="298"/>
        <v>-6.7001562426981215E-2</v>
      </c>
      <c r="O1276" s="2">
        <f t="shared" si="299"/>
        <v>0.15895292655354054</v>
      </c>
      <c r="P1276" s="2">
        <f t="shared" si="300"/>
        <v>-7.100153126721015E-2</v>
      </c>
      <c r="Q1276" s="2">
        <f t="shared" si="301"/>
        <v>7.7105677222148164E-3</v>
      </c>
      <c r="R1276" s="2">
        <f t="shared" si="302"/>
        <v>3.3544080861891211E-3</v>
      </c>
      <c r="S1276" s="2">
        <f t="shared" si="291"/>
        <v>0.71123023077455072</v>
      </c>
      <c r="T1276" s="25">
        <f t="shared" si="292"/>
        <v>1.1252053608690963E-5</v>
      </c>
    </row>
    <row r="1277" spans="1:20" x14ac:dyDescent="0.2">
      <c r="A1277" s="20">
        <v>1052</v>
      </c>
      <c r="B1277" s="2">
        <f t="shared" si="287"/>
        <v>0.29884037320712359</v>
      </c>
      <c r="C1277" s="2">
        <f t="shared" si="293"/>
        <v>2.8225440330517966</v>
      </c>
      <c r="D1277" s="2">
        <f t="shared" si="294"/>
        <v>1.7359387626450158</v>
      </c>
      <c r="E1277" s="2">
        <f t="shared" si="295"/>
        <v>-2.1453719421643234</v>
      </c>
      <c r="F1277" s="2">
        <f t="shared" si="296"/>
        <v>-1.1909080118219144</v>
      </c>
      <c r="G1277" s="2">
        <f t="shared" si="297"/>
        <v>0.59471378262406538</v>
      </c>
      <c r="H1277" s="2">
        <f t="shared" si="288"/>
        <v>8.9305568658572906E-2</v>
      </c>
      <c r="I1277" s="25">
        <f t="shared" si="289"/>
        <v>0.35368448324302409</v>
      </c>
      <c r="L1277" s="20">
        <v>1052</v>
      </c>
      <c r="M1277" s="2">
        <f t="shared" si="290"/>
        <v>0.86769655151748437</v>
      </c>
      <c r="N1277" s="2">
        <f t="shared" si="298"/>
        <v>-0.50562252262335561</v>
      </c>
      <c r="O1277" s="2">
        <f t="shared" si="299"/>
        <v>0.19539023519029181</v>
      </c>
      <c r="P1277" s="2">
        <f t="shared" si="300"/>
        <v>-1.4842463712376817E-2</v>
      </c>
      <c r="Q1277" s="2">
        <f t="shared" si="301"/>
        <v>-1.4804390059070858E-2</v>
      </c>
      <c r="R1277" s="2">
        <f t="shared" si="302"/>
        <v>5.1039470666824054E-3</v>
      </c>
      <c r="S1277" s="2">
        <f t="shared" si="291"/>
        <v>8.9305568658572906E-2</v>
      </c>
      <c r="T1277" s="25">
        <f t="shared" si="292"/>
        <v>2.6050275659495931E-5</v>
      </c>
    </row>
    <row r="1278" spans="1:20" x14ac:dyDescent="0.2">
      <c r="A1278" s="20">
        <v>1053</v>
      </c>
      <c r="B1278" s="2">
        <f t="shared" si="287"/>
        <v>-0.38621321964060062</v>
      </c>
      <c r="C1278" s="2">
        <f t="shared" si="293"/>
        <v>1.6175624559094293</v>
      </c>
      <c r="D1278" s="2">
        <f t="shared" si="294"/>
        <v>3.292871528447666</v>
      </c>
      <c r="E1278" s="2">
        <f t="shared" si="295"/>
        <v>-0.55643441606513533</v>
      </c>
      <c r="F1278" s="2">
        <f t="shared" si="296"/>
        <v>-1.6817196060940032</v>
      </c>
      <c r="G1278" s="2">
        <f t="shared" si="297"/>
        <v>-1.7471286319538024E-2</v>
      </c>
      <c r="H1278" s="2">
        <f t="shared" si="288"/>
        <v>0.14916065102515882</v>
      </c>
      <c r="I1278" s="25">
        <f t="shared" si="289"/>
        <v>3.0524584565927649E-4</v>
      </c>
      <c r="L1278" s="20">
        <v>1053</v>
      </c>
      <c r="M1278" s="2">
        <f t="shared" si="290"/>
        <v>0.77772784541730322</v>
      </c>
      <c r="N1278" s="2">
        <f t="shared" si="298"/>
        <v>-0.29943092139426136</v>
      </c>
      <c r="O1278" s="2">
        <f t="shared" si="299"/>
        <v>-1.7350592813069398E-2</v>
      </c>
      <c r="P1278" s="2">
        <f t="shared" si="300"/>
        <v>6.0244967623801521E-2</v>
      </c>
      <c r="Q1278" s="2">
        <f t="shared" si="301"/>
        <v>-1.8439538798585113E-2</v>
      </c>
      <c r="R1278" s="2">
        <f t="shared" si="302"/>
        <v>3.4450150995024445E-4</v>
      </c>
      <c r="S1278" s="2">
        <f t="shared" si="291"/>
        <v>0.14916065102515882</v>
      </c>
      <c r="T1278" s="25">
        <f t="shared" si="292"/>
        <v>1.1868129035799838E-7</v>
      </c>
    </row>
    <row r="1279" spans="1:20" x14ac:dyDescent="0.2">
      <c r="A1279" s="20">
        <v>1054</v>
      </c>
      <c r="B1279" s="2">
        <f t="shared" si="287"/>
        <v>-0.88962470054341258</v>
      </c>
      <c r="C1279" s="2">
        <f t="shared" si="293"/>
        <v>-0.34818401935771665</v>
      </c>
      <c r="D1279" s="2">
        <f t="shared" si="294"/>
        <v>3.3011153618844431</v>
      </c>
      <c r="E1279" s="2">
        <f t="shared" si="295"/>
        <v>1.29420291043707</v>
      </c>
      <c r="F1279" s="2">
        <f t="shared" si="296"/>
        <v>-1.3815921920263792</v>
      </c>
      <c r="G1279" s="2">
        <f t="shared" si="297"/>
        <v>-0.62143933631068282</v>
      </c>
      <c r="H1279" s="2">
        <f t="shared" si="288"/>
        <v>0.7914321078169565</v>
      </c>
      <c r="I1279" s="25">
        <f t="shared" si="289"/>
        <v>0.38618684871426195</v>
      </c>
      <c r="L1279" s="20">
        <v>1054</v>
      </c>
      <c r="M1279" s="2">
        <f t="shared" si="290"/>
        <v>-0.30406512019875925</v>
      </c>
      <c r="N1279" s="2">
        <f t="shared" si="298"/>
        <v>0.28862029002876244</v>
      </c>
      <c r="O1279" s="2">
        <f t="shared" si="299"/>
        <v>-0.20796447889143571</v>
      </c>
      <c r="P1279" s="2">
        <f t="shared" si="300"/>
        <v>5.8502926085763962E-2</v>
      </c>
      <c r="Q1279" s="2">
        <f t="shared" si="301"/>
        <v>1.4409703138201597E-3</v>
      </c>
      <c r="R1279" s="2">
        <f t="shared" si="302"/>
        <v>-4.8542814795277918E-3</v>
      </c>
      <c r="S1279" s="2">
        <f t="shared" si="291"/>
        <v>0.7914321078169565</v>
      </c>
      <c r="T1279" s="25">
        <f t="shared" si="292"/>
        <v>2.3564048682486529E-5</v>
      </c>
    </row>
    <row r="1280" spans="1:20" x14ac:dyDescent="0.2">
      <c r="A1280" s="20">
        <v>1055</v>
      </c>
      <c r="B1280" s="2">
        <f t="shared" si="287"/>
        <v>-0.97463178401121064</v>
      </c>
      <c r="C1280" s="2">
        <f t="shared" si="293"/>
        <v>-2.1501741097955458</v>
      </c>
      <c r="D1280" s="2">
        <f t="shared" si="294"/>
        <v>1.7567930592765828</v>
      </c>
      <c r="E1280" s="2">
        <f t="shared" si="295"/>
        <v>2.5361563856824132</v>
      </c>
      <c r="F1280" s="2">
        <f t="shared" si="296"/>
        <v>-0.43168038207525339</v>
      </c>
      <c r="G1280" s="2">
        <f t="shared" si="297"/>
        <v>-0.93313475617742936</v>
      </c>
      <c r="H1280" s="2">
        <f t="shared" si="288"/>
        <v>0.94990711440487519</v>
      </c>
      <c r="I1280" s="25">
        <f t="shared" si="289"/>
        <v>0.87074047318631054</v>
      </c>
      <c r="L1280" s="20">
        <v>1055</v>
      </c>
      <c r="M1280" s="2">
        <f t="shared" si="290"/>
        <v>-0.99808855375708194</v>
      </c>
      <c r="N1280" s="2">
        <f t="shared" si="298"/>
        <v>0.50859852177673393</v>
      </c>
      <c r="O1280" s="2">
        <f t="shared" si="299"/>
        <v>-0.13336449035093634</v>
      </c>
      <c r="P1280" s="2">
        <f t="shared" si="300"/>
        <v>-1.7846989770273439E-2</v>
      </c>
      <c r="Q1280" s="2">
        <f t="shared" si="301"/>
        <v>1.9483832332980587E-2</v>
      </c>
      <c r="R1280" s="2">
        <f t="shared" si="302"/>
        <v>-3.8624745829552061E-3</v>
      </c>
      <c r="S1280" s="2">
        <f t="shared" si="291"/>
        <v>0.94990711440487519</v>
      </c>
      <c r="T1280" s="25">
        <f t="shared" si="292"/>
        <v>1.4918709903974993E-5</v>
      </c>
    </row>
    <row r="1281" spans="1:20" x14ac:dyDescent="0.2">
      <c r="A1281" s="20">
        <v>1056</v>
      </c>
      <c r="B1281" s="2">
        <f t="shared" si="287"/>
        <v>-0.60125431041685595</v>
      </c>
      <c r="C1281" s="2">
        <f t="shared" si="293"/>
        <v>-2.9409037189992899</v>
      </c>
      <c r="D1281" s="2">
        <f t="shared" si="294"/>
        <v>-0.6137764697578193</v>
      </c>
      <c r="E1281" s="2">
        <f t="shared" si="295"/>
        <v>2.58531588420465</v>
      </c>
      <c r="F1281" s="2">
        <f t="shared" si="296"/>
        <v>0.72125745675789588</v>
      </c>
      <c r="G1281" s="2">
        <f t="shared" si="297"/>
        <v>-0.80596231958116438</v>
      </c>
      <c r="H1281" s="2">
        <f t="shared" si="288"/>
        <v>0.36150674579484898</v>
      </c>
      <c r="I1281" s="25">
        <f t="shared" si="289"/>
        <v>0.64957526058465098</v>
      </c>
      <c r="L1281" s="20">
        <v>1056</v>
      </c>
      <c r="M1281" s="2">
        <f t="shared" si="290"/>
        <v>-0.41926513401772997</v>
      </c>
      <c r="N1281" s="2">
        <f t="shared" si="298"/>
        <v>7.9968946533597193E-2</v>
      </c>
      <c r="O1281" s="2">
        <f t="shared" si="299"/>
        <v>0.11131316439046891</v>
      </c>
      <c r="P1281" s="2">
        <f t="shared" si="300"/>
        <v>-7.1436916360391858E-2</v>
      </c>
      <c r="Q1281" s="2">
        <f t="shared" si="301"/>
        <v>1.2679265151763874E-2</v>
      </c>
      <c r="R1281" s="2">
        <f t="shared" si="302"/>
        <v>2.0550862463537605E-3</v>
      </c>
      <c r="S1281" s="2">
        <f t="shared" si="291"/>
        <v>0.36150674579484898</v>
      </c>
      <c r="T1281" s="25">
        <f t="shared" si="292"/>
        <v>4.2233794799523893E-6</v>
      </c>
    </row>
    <row r="1282" spans="1:20" x14ac:dyDescent="0.2">
      <c r="A1282" s="20">
        <v>1057</v>
      </c>
      <c r="B1282" s="2">
        <f t="shared" si="287"/>
        <v>5.4902460224361453E-2</v>
      </c>
      <c r="C1282" s="2">
        <f t="shared" si="293"/>
        <v>-2.3484803562694601</v>
      </c>
      <c r="D1282" s="2">
        <f t="shared" si="294"/>
        <v>-2.6956773345432232</v>
      </c>
      <c r="E1282" s="2">
        <f t="shared" si="295"/>
        <v>1.4185609257104204</v>
      </c>
      <c r="F1282" s="2">
        <f t="shared" si="296"/>
        <v>1.534976643719165</v>
      </c>
      <c r="G1282" s="2">
        <f t="shared" si="297"/>
        <v>-0.29973321057724767</v>
      </c>
      <c r="H1282" s="2">
        <f t="shared" si="288"/>
        <v>3.0142801386875916E-3</v>
      </c>
      <c r="I1282" s="25">
        <f t="shared" si="289"/>
        <v>8.9839997522944692E-2</v>
      </c>
      <c r="L1282" s="20">
        <v>1057</v>
      </c>
      <c r="M1282" s="2">
        <f t="shared" si="290"/>
        <v>0.69424060877090132</v>
      </c>
      <c r="N1282" s="2">
        <f t="shared" si="298"/>
        <v>-0.45064378598916094</v>
      </c>
      <c r="O1282" s="2">
        <f t="shared" si="299"/>
        <v>0.21403486693539625</v>
      </c>
      <c r="P1282" s="2">
        <f t="shared" si="300"/>
        <v>-3.3924451427887428E-2</v>
      </c>
      <c r="Q1282" s="2">
        <f t="shared" si="301"/>
        <v>-1.0294972235341683E-2</v>
      </c>
      <c r="R1282" s="2">
        <f t="shared" si="302"/>
        <v>5.3518274579540098E-3</v>
      </c>
      <c r="S1282" s="2">
        <f t="shared" si="291"/>
        <v>3.0142801386875916E-3</v>
      </c>
      <c r="T1282" s="25">
        <f t="shared" si="292"/>
        <v>2.8642057139710479E-5</v>
      </c>
    </row>
    <row r="1283" spans="1:20" x14ac:dyDescent="0.2">
      <c r="A1283" s="20">
        <v>1058</v>
      </c>
      <c r="B1283" s="2">
        <f t="shared" si="287"/>
        <v>0.68523774594737041</v>
      </c>
      <c r="C1283" s="2">
        <f t="shared" si="293"/>
        <v>-0.65152998596828482</v>
      </c>
      <c r="D1283" s="2">
        <f t="shared" si="294"/>
        <v>-3.5097590277726951</v>
      </c>
      <c r="E1283" s="2">
        <f t="shared" si="295"/>
        <v>-0.41536540177131281</v>
      </c>
      <c r="F1283" s="2">
        <f t="shared" si="296"/>
        <v>1.6267723304676425</v>
      </c>
      <c r="G1283" s="2">
        <f t="shared" si="297"/>
        <v>0.34746511082175413</v>
      </c>
      <c r="H1283" s="2">
        <f t="shared" si="288"/>
        <v>0.46955076847103294</v>
      </c>
      <c r="I1283" s="25">
        <f t="shared" si="289"/>
        <v>0.12073200323837388</v>
      </c>
      <c r="L1283" s="20">
        <v>1058</v>
      </c>
      <c r="M1283" s="2">
        <f t="shared" si="290"/>
        <v>0.92239207013936286</v>
      </c>
      <c r="N1283" s="2">
        <f t="shared" si="298"/>
        <v>-0.40655748725339125</v>
      </c>
      <c r="O1283" s="2">
        <f t="shared" si="299"/>
        <v>4.3801223134390332E-2</v>
      </c>
      <c r="P1283" s="2">
        <f t="shared" si="300"/>
        <v>4.6851340277882861E-2</v>
      </c>
      <c r="Q1283" s="2">
        <f t="shared" si="301"/>
        <v>-2.014019119493873E-2</v>
      </c>
      <c r="R1283" s="2">
        <f t="shared" si="302"/>
        <v>1.823466113695098E-3</v>
      </c>
      <c r="S1283" s="2">
        <f t="shared" si="291"/>
        <v>0.46955076847103294</v>
      </c>
      <c r="T1283" s="25">
        <f t="shared" si="292"/>
        <v>3.3250286677943041E-6</v>
      </c>
    </row>
    <row r="1284" spans="1:20" x14ac:dyDescent="0.2">
      <c r="A1284" s="20">
        <v>1059</v>
      </c>
      <c r="B1284" s="2">
        <f t="shared" si="287"/>
        <v>0.99329501261627073</v>
      </c>
      <c r="C1284" s="2">
        <f t="shared" si="293"/>
        <v>1.3518451171706267</v>
      </c>
      <c r="D1284" s="2">
        <f t="shared" si="294"/>
        <v>-2.6731462087430713</v>
      </c>
      <c r="E1284" s="2">
        <f t="shared" si="295"/>
        <v>-2.0539388905365592</v>
      </c>
      <c r="F1284" s="2">
        <f t="shared" si="296"/>
        <v>0.95347157117834946</v>
      </c>
      <c r="G1284" s="2">
        <f t="shared" si="297"/>
        <v>0.83124516130916182</v>
      </c>
      <c r="H1284" s="2">
        <f t="shared" si="288"/>
        <v>0.98663498208835743</v>
      </c>
      <c r="I1284" s="25">
        <f t="shared" si="289"/>
        <v>0.69096851819989447</v>
      </c>
      <c r="L1284" s="20">
        <v>1059</v>
      </c>
      <c r="M1284" s="2">
        <f t="shared" si="290"/>
        <v>-2.5768770205399673E-2</v>
      </c>
      <c r="N1284" s="2">
        <f t="shared" si="298"/>
        <v>0.15600526969553069</v>
      </c>
      <c r="O1284" s="2">
        <f t="shared" si="299"/>
        <v>-0.18229144121876892</v>
      </c>
      <c r="P1284" s="2">
        <f t="shared" si="300"/>
        <v>6.7878344342532801E-2</v>
      </c>
      <c r="Q1284" s="2">
        <f t="shared" si="301"/>
        <v>-4.3009366768973021E-3</v>
      </c>
      <c r="R1284" s="2">
        <f t="shared" si="302"/>
        <v>-4.0303332852834519E-3</v>
      </c>
      <c r="S1284" s="2">
        <f t="shared" si="291"/>
        <v>0.98663498208835743</v>
      </c>
      <c r="T1284" s="25">
        <f t="shared" si="292"/>
        <v>1.6243586390463703E-5</v>
      </c>
    </row>
    <row r="1285" spans="1:20" x14ac:dyDescent="0.2">
      <c r="A1285" s="20">
        <v>1060</v>
      </c>
      <c r="B1285" s="2">
        <f t="shared" si="287"/>
        <v>0.83419011418897537</v>
      </c>
      <c r="C1285" s="2">
        <f t="shared" si="293"/>
        <v>2.7194263385415542</v>
      </c>
      <c r="D1285" s="2">
        <f t="shared" si="294"/>
        <v>-0.57931095867988303</v>
      </c>
      <c r="E1285" s="2">
        <f t="shared" si="295"/>
        <v>-2.7265128254019992</v>
      </c>
      <c r="F1285" s="2">
        <f t="shared" si="296"/>
        <v>-0.16826176644038668</v>
      </c>
      <c r="G1285" s="2">
        <f t="shared" si="297"/>
        <v>0.92407762386893944</v>
      </c>
      <c r="H1285" s="2">
        <f t="shared" si="288"/>
        <v>0.69587314661061572</v>
      </c>
      <c r="I1285" s="25">
        <f t="shared" si="289"/>
        <v>0.85391945493526511</v>
      </c>
      <c r="L1285" s="20">
        <v>1060</v>
      </c>
      <c r="M1285" s="2">
        <f t="shared" si="290"/>
        <v>-0.94106709755386875</v>
      </c>
      <c r="N1285" s="2">
        <f t="shared" si="298"/>
        <v>0.51961692568019457</v>
      </c>
      <c r="O1285" s="2">
        <f t="shared" si="299"/>
        <v>-0.17591065773508455</v>
      </c>
      <c r="P1285" s="2">
        <f t="shared" si="300"/>
        <v>2.3411485892367986E-3</v>
      </c>
      <c r="Q1285" s="2">
        <f t="shared" si="301"/>
        <v>1.7023235682181129E-2</v>
      </c>
      <c r="R1285" s="2">
        <f t="shared" si="302"/>
        <v>-4.7443111517685528E-3</v>
      </c>
      <c r="S1285" s="2">
        <f t="shared" si="291"/>
        <v>0.69587314661061572</v>
      </c>
      <c r="T1285" s="25">
        <f t="shared" si="292"/>
        <v>2.2508488304795452E-5</v>
      </c>
    </row>
    <row r="1286" spans="1:20" x14ac:dyDescent="0.2">
      <c r="A1286" s="20">
        <v>1061</v>
      </c>
      <c r="B1286" s="2">
        <f t="shared" si="287"/>
        <v>0.28275257047857566</v>
      </c>
      <c r="C1286" s="2">
        <f t="shared" si="293"/>
        <v>2.8080188606877106</v>
      </c>
      <c r="D1286" s="2">
        <f t="shared" si="294"/>
        <v>1.786983287233876</v>
      </c>
      <c r="E1286" s="2">
        <f t="shared" si="295"/>
        <v>-2.1167651755427914</v>
      </c>
      <c r="F1286" s="2">
        <f t="shared" si="296"/>
        <v>-1.2108589661395808</v>
      </c>
      <c r="G1286" s="2">
        <f t="shared" si="297"/>
        <v>0.58230194081198394</v>
      </c>
      <c r="H1286" s="2">
        <f t="shared" si="288"/>
        <v>7.9949016112241894E-2</v>
      </c>
      <c r="I1286" s="25">
        <f t="shared" si="289"/>
        <v>0.33907555027340325</v>
      </c>
      <c r="L1286" s="20">
        <v>1061</v>
      </c>
      <c r="M1286" s="2">
        <f t="shared" si="290"/>
        <v>-0.65623715035752173</v>
      </c>
      <c r="N1286" s="2">
        <f t="shared" si="298"/>
        <v>0.22056917505956514</v>
      </c>
      <c r="O1286" s="2">
        <f t="shared" si="299"/>
        <v>5.4806259367971302E-2</v>
      </c>
      <c r="P1286" s="2">
        <f t="shared" si="300"/>
        <v>-6.6181677651141052E-2</v>
      </c>
      <c r="Q1286" s="2">
        <f t="shared" si="301"/>
        <v>1.6637939588355501E-2</v>
      </c>
      <c r="R1286" s="2">
        <f t="shared" si="302"/>
        <v>5.9205741431628441E-4</v>
      </c>
      <c r="S1286" s="2">
        <f t="shared" si="291"/>
        <v>7.9949016112241894E-2</v>
      </c>
      <c r="T1286" s="25">
        <f t="shared" si="292"/>
        <v>3.5053198184688444E-7</v>
      </c>
    </row>
    <row r="1287" spans="1:20" x14ac:dyDescent="0.2">
      <c r="A1287" s="20">
        <v>1062</v>
      </c>
      <c r="B1287" s="2">
        <f t="shared" si="287"/>
        <v>-0.4016679252587641</v>
      </c>
      <c r="C1287" s="2">
        <f t="shared" si="293"/>
        <v>1.5759562361474162</v>
      </c>
      <c r="D1287" s="2">
        <f t="shared" si="294"/>
        <v>3.3128313707774444</v>
      </c>
      <c r="E1287" s="2">
        <f t="shared" si="295"/>
        <v>-0.51146978825756761</v>
      </c>
      <c r="F1287" s="2">
        <f t="shared" si="296"/>
        <v>-1.6839702738700739</v>
      </c>
      <c r="G1287" s="2">
        <f t="shared" si="297"/>
        <v>-3.333944372765657E-2</v>
      </c>
      <c r="H1287" s="2">
        <f t="shared" si="288"/>
        <v>0.16133712218168011</v>
      </c>
      <c r="I1287" s="25">
        <f t="shared" si="289"/>
        <v>1.111518508069579E-3</v>
      </c>
      <c r="L1287" s="20">
        <v>1062</v>
      </c>
      <c r="M1287" s="2">
        <f t="shared" si="290"/>
        <v>0.46548185713827755</v>
      </c>
      <c r="N1287" s="2">
        <f t="shared" si="298"/>
        <v>-0.35976702371748193</v>
      </c>
      <c r="O1287" s="2">
        <f t="shared" si="299"/>
        <v>0.2156296038867731</v>
      </c>
      <c r="P1287" s="2">
        <f t="shared" si="300"/>
        <v>-5.0304036791565185E-2</v>
      </c>
      <c r="Q1287" s="2">
        <f t="shared" si="301"/>
        <v>-4.9654628254601927E-3</v>
      </c>
      <c r="R1287" s="2">
        <f t="shared" si="302"/>
        <v>5.1733843421316195E-3</v>
      </c>
      <c r="S1287" s="2">
        <f t="shared" si="291"/>
        <v>0.16133712218168011</v>
      </c>
      <c r="T1287" s="25">
        <f t="shared" si="292"/>
        <v>2.6763905551412611E-5</v>
      </c>
    </row>
    <row r="1288" spans="1:20" x14ac:dyDescent="0.2">
      <c r="A1288" s="20">
        <v>1063</v>
      </c>
      <c r="B1288" s="2">
        <f t="shared" si="287"/>
        <v>-0.89717771951237302</v>
      </c>
      <c r="C1288" s="2">
        <f t="shared" si="293"/>
        <v>-0.39730323124847411</v>
      </c>
      <c r="D1288" s="2">
        <f t="shared" si="294"/>
        <v>3.2806030962263009</v>
      </c>
      <c r="E1288" s="2">
        <f t="shared" si="295"/>
        <v>1.3343778323810835</v>
      </c>
      <c r="F1288" s="2">
        <f t="shared" si="296"/>
        <v>-1.3650840490381115</v>
      </c>
      <c r="G1288" s="2">
        <f t="shared" si="297"/>
        <v>-0.63330076693900006</v>
      </c>
      <c r="H1288" s="2">
        <f t="shared" si="288"/>
        <v>0.80492786038942232</v>
      </c>
      <c r="I1288" s="25">
        <f t="shared" si="289"/>
        <v>0.4010698614055257</v>
      </c>
      <c r="L1288" s="20">
        <v>1063</v>
      </c>
      <c r="M1288" s="2">
        <f t="shared" si="290"/>
        <v>0.99357907136216994</v>
      </c>
      <c r="N1288" s="2">
        <f t="shared" si="298"/>
        <v>-0.48129791675762107</v>
      </c>
      <c r="O1288" s="2">
        <f t="shared" si="299"/>
        <v>0.10146385875823799</v>
      </c>
      <c r="P1288" s="2">
        <f t="shared" si="300"/>
        <v>2.9725562025335918E-2</v>
      </c>
      <c r="Q1288" s="2">
        <f t="shared" si="301"/>
        <v>-2.0236487507089743E-2</v>
      </c>
      <c r="R1288" s="2">
        <f t="shared" si="302"/>
        <v>3.1571744522175199E-3</v>
      </c>
      <c r="S1288" s="2">
        <f t="shared" si="291"/>
        <v>0.80492786038942232</v>
      </c>
      <c r="T1288" s="25">
        <f t="shared" si="292"/>
        <v>9.9677505217349968E-6</v>
      </c>
    </row>
    <row r="1289" spans="1:20" x14ac:dyDescent="0.2">
      <c r="A1289" s="20">
        <v>1064</v>
      </c>
      <c r="B1289" s="2">
        <f t="shared" si="287"/>
        <v>-0.97073081349079271</v>
      </c>
      <c r="C1289" s="2">
        <f t="shared" si="293"/>
        <v>-2.1837047809539722</v>
      </c>
      <c r="D1289" s="2">
        <f t="shared" si="294"/>
        <v>1.7054559246825312</v>
      </c>
      <c r="E1289" s="2">
        <f t="shared" si="295"/>
        <v>2.5526467082221282</v>
      </c>
      <c r="F1289" s="2">
        <f t="shared" si="296"/>
        <v>-0.40417746591687703</v>
      </c>
      <c r="G1289" s="2">
        <f t="shared" si="297"/>
        <v>-0.93541084386147966</v>
      </c>
      <c r="H1289" s="2">
        <f t="shared" si="288"/>
        <v>0.94231831226049623</v>
      </c>
      <c r="I1289" s="25">
        <f t="shared" si="289"/>
        <v>0.87499344681364544</v>
      </c>
      <c r="L1289" s="20">
        <v>1064</v>
      </c>
      <c r="M1289" s="2">
        <f t="shared" si="290"/>
        <v>0.25458030524926722</v>
      </c>
      <c r="N1289" s="2">
        <f t="shared" si="298"/>
        <v>1.0962959016288132E-2</v>
      </c>
      <c r="O1289" s="2">
        <f t="shared" si="299"/>
        <v>-0.14209717184643161</v>
      </c>
      <c r="P1289" s="2">
        <f t="shared" si="300"/>
        <v>7.1846612603680152E-2</v>
      </c>
      <c r="Q1289" s="2">
        <f t="shared" si="301"/>
        <v>-9.7002335176631059E-3</v>
      </c>
      <c r="R1289" s="2">
        <f t="shared" si="302"/>
        <v>-2.8853310521263593E-3</v>
      </c>
      <c r="S1289" s="2">
        <f t="shared" si="291"/>
        <v>0.94231831226049623</v>
      </c>
      <c r="T1289" s="25">
        <f t="shared" si="292"/>
        <v>8.3251352803646038E-6</v>
      </c>
    </row>
    <row r="1290" spans="1:20" x14ac:dyDescent="0.2">
      <c r="A1290" s="20">
        <v>1065</v>
      </c>
      <c r="B1290" s="2">
        <f t="shared" si="287"/>
        <v>-0.58773403779706745</v>
      </c>
      <c r="C1290" s="2">
        <f t="shared" si="293"/>
        <v>-2.9430758508483827</v>
      </c>
      <c r="D1290" s="2">
        <f t="shared" si="294"/>
        <v>-0.67179381672334759</v>
      </c>
      <c r="E1290" s="2">
        <f t="shared" si="295"/>
        <v>2.5703659509812367</v>
      </c>
      <c r="F1290" s="2">
        <f t="shared" si="296"/>
        <v>0.74682009487217715</v>
      </c>
      <c r="G1290" s="2">
        <f t="shared" si="297"/>
        <v>-0.7975825847182858</v>
      </c>
      <c r="H1290" s="2">
        <f t="shared" si="288"/>
        <v>0.34543129918524473</v>
      </c>
      <c r="I1290" s="25">
        <f t="shared" si="289"/>
        <v>0.63613797944590156</v>
      </c>
      <c r="L1290" s="20">
        <v>1065</v>
      </c>
      <c r="M1290" s="2">
        <f t="shared" si="290"/>
        <v>-0.80908077587397031</v>
      </c>
      <c r="N1290" s="2">
        <f t="shared" si="298"/>
        <v>0.48924294318073458</v>
      </c>
      <c r="O1290" s="2">
        <f t="shared" si="299"/>
        <v>-0.20444388297376484</v>
      </c>
      <c r="P1290" s="2">
        <f t="shared" si="300"/>
        <v>2.2342792394310758E-2</v>
      </c>
      <c r="Q1290" s="2">
        <f t="shared" si="301"/>
        <v>1.320657783637277E-2</v>
      </c>
      <c r="R1290" s="2">
        <f t="shared" si="302"/>
        <v>-5.2482186141489494E-3</v>
      </c>
      <c r="S1290" s="2">
        <f t="shared" si="291"/>
        <v>0.34543129918524473</v>
      </c>
      <c r="T1290" s="25">
        <f t="shared" si="292"/>
        <v>2.7543798621899518E-5</v>
      </c>
    </row>
    <row r="1291" spans="1:20" x14ac:dyDescent="0.2">
      <c r="A1291" s="20">
        <v>1066</v>
      </c>
      <c r="B1291" s="2">
        <f t="shared" si="287"/>
        <v>7.1683239470207175E-2</v>
      </c>
      <c r="C1291" s="2">
        <f t="shared" si="293"/>
        <v>-2.3182723612600911</v>
      </c>
      <c r="D1291" s="2">
        <f t="shared" si="294"/>
        <v>-2.7330884290562887</v>
      </c>
      <c r="E1291" s="2">
        <f t="shared" si="295"/>
        <v>1.379201923917996</v>
      </c>
      <c r="F1291" s="2">
        <f t="shared" si="296"/>
        <v>1.5465764956569641</v>
      </c>
      <c r="G1291" s="2">
        <f t="shared" si="297"/>
        <v>-0.28463877341041988</v>
      </c>
      <c r="H1291" s="2">
        <f t="shared" si="288"/>
        <v>5.1384868209430681E-3</v>
      </c>
      <c r="I1291" s="25">
        <f t="shared" si="289"/>
        <v>8.1019231328588348E-2</v>
      </c>
      <c r="L1291" s="20">
        <v>1066</v>
      </c>
      <c r="M1291" s="2">
        <f t="shared" si="290"/>
        <v>-0.840933691521072</v>
      </c>
      <c r="N1291" s="2">
        <f t="shared" si="298"/>
        <v>0.34359898955275742</v>
      </c>
      <c r="O1291" s="2">
        <f t="shared" si="299"/>
        <v>-6.0664808553104891E-3</v>
      </c>
      <c r="P1291" s="2">
        <f t="shared" si="300"/>
        <v>-5.5654444442204576E-2</v>
      </c>
      <c r="Q1291" s="2">
        <f t="shared" si="301"/>
        <v>1.9271245295881832E-2</v>
      </c>
      <c r="R1291" s="2">
        <f t="shared" si="302"/>
        <v>-9.181343719185343E-4</v>
      </c>
      <c r="S1291" s="2">
        <f t="shared" si="291"/>
        <v>5.1384868209430681E-3</v>
      </c>
      <c r="T1291" s="25">
        <f t="shared" si="292"/>
        <v>8.429707248982415E-7</v>
      </c>
    </row>
    <row r="1292" spans="1:20" x14ac:dyDescent="0.2">
      <c r="A1292" s="20">
        <v>1067</v>
      </c>
      <c r="B1292" s="2">
        <f t="shared" si="287"/>
        <v>0.69738676913321729</v>
      </c>
      <c r="C1292" s="2">
        <f t="shared" si="293"/>
        <v>-0.6031491561663046</v>
      </c>
      <c r="D1292" s="2">
        <f t="shared" si="294"/>
        <v>-3.5089688475193248</v>
      </c>
      <c r="E1292" s="2">
        <f t="shared" si="295"/>
        <v>-0.46062231858840769</v>
      </c>
      <c r="F1292" s="2">
        <f t="shared" si="296"/>
        <v>1.6189538046099232</v>
      </c>
      <c r="G1292" s="2">
        <f t="shared" si="297"/>
        <v>0.36217510063588543</v>
      </c>
      <c r="H1292" s="2">
        <f t="shared" si="288"/>
        <v>0.48634830576206733</v>
      </c>
      <c r="I1292" s="25">
        <f t="shared" si="289"/>
        <v>0.13117080352061375</v>
      </c>
      <c r="L1292" s="20">
        <v>1067</v>
      </c>
      <c r="M1292" s="2">
        <f t="shared" si="290"/>
        <v>0.19964308762710806</v>
      </c>
      <c r="N1292" s="2">
        <f t="shared" si="298"/>
        <v>-0.24023142659116645</v>
      </c>
      <c r="O1292" s="2">
        <f t="shared" si="299"/>
        <v>0.20004741021313913</v>
      </c>
      <c r="P1292" s="2">
        <f t="shared" si="300"/>
        <v>-6.2676431423768081E-2</v>
      </c>
      <c r="Q1292" s="2">
        <f t="shared" si="301"/>
        <v>7.5959250639408694E-4</v>
      </c>
      <c r="R1292" s="2">
        <f t="shared" si="302"/>
        <v>4.5828323955202045E-3</v>
      </c>
      <c r="S1292" s="2">
        <f t="shared" si="291"/>
        <v>0.48634830576206733</v>
      </c>
      <c r="T1292" s="25">
        <f t="shared" si="292"/>
        <v>2.1002352765429457E-5</v>
      </c>
    </row>
    <row r="1293" spans="1:20" x14ac:dyDescent="0.2">
      <c r="A1293" s="20">
        <v>1068</v>
      </c>
      <c r="B1293" s="2">
        <f t="shared" si="287"/>
        <v>0.99509840430396568</v>
      </c>
      <c r="C1293" s="2">
        <f t="shared" si="293"/>
        <v>1.3956445215380335</v>
      </c>
      <c r="D1293" s="2">
        <f t="shared" si="294"/>
        <v>-2.6345263878433292</v>
      </c>
      <c r="E1293" s="2">
        <f t="shared" si="295"/>
        <v>-2.0838086872404142</v>
      </c>
      <c r="F1293" s="2">
        <f t="shared" si="296"/>
        <v>0.92991184240382996</v>
      </c>
      <c r="G1293" s="2">
        <f t="shared" si="297"/>
        <v>0.83865236571107848</v>
      </c>
      <c r="H1293" s="2">
        <f t="shared" si="288"/>
        <v>0.99022083424829876</v>
      </c>
      <c r="I1293" s="25">
        <f t="shared" si="289"/>
        <v>0.70333779051278855</v>
      </c>
      <c r="L1293" s="20">
        <v>1068</v>
      </c>
      <c r="M1293" s="2">
        <f t="shared" si="290"/>
        <v>0.98561813337987547</v>
      </c>
      <c r="N1293" s="2">
        <f t="shared" si="298"/>
        <v>-0.51769843014138683</v>
      </c>
      <c r="O1293" s="2">
        <f t="shared" si="299"/>
        <v>0.15104394156270867</v>
      </c>
      <c r="P1293" s="2">
        <f t="shared" si="300"/>
        <v>1.0231862543536991E-2</v>
      </c>
      <c r="Q1293" s="2">
        <f t="shared" si="301"/>
        <v>-1.8720756826019064E-2</v>
      </c>
      <c r="R1293" s="2">
        <f t="shared" si="302"/>
        <v>4.239384083886852E-3</v>
      </c>
      <c r="S1293" s="2">
        <f t="shared" si="291"/>
        <v>0.99022083424829876</v>
      </c>
      <c r="T1293" s="25">
        <f t="shared" si="292"/>
        <v>1.7972377410713162E-5</v>
      </c>
    </row>
    <row r="1294" spans="1:20" x14ac:dyDescent="0.2">
      <c r="A1294" s="20">
        <v>1069</v>
      </c>
      <c r="B1294" s="2">
        <f t="shared" si="287"/>
        <v>0.82479971108910455</v>
      </c>
      <c r="C1294" s="2">
        <f t="shared" si="293"/>
        <v>2.7380447732158339</v>
      </c>
      <c r="D1294" s="2">
        <f t="shared" si="294"/>
        <v>-0.52102500235426041</v>
      </c>
      <c r="E1294" s="2">
        <f t="shared" si="295"/>
        <v>-2.7269472698743424</v>
      </c>
      <c r="F1294" s="2">
        <f t="shared" si="296"/>
        <v>-0.19648218955813593</v>
      </c>
      <c r="G1294" s="2">
        <f t="shared" si="297"/>
        <v>0.92069831888765652</v>
      </c>
      <c r="H1294" s="2">
        <f t="shared" si="288"/>
        <v>0.68029456341267036</v>
      </c>
      <c r="I1294" s="25">
        <f t="shared" si="289"/>
        <v>0.84768539440255686</v>
      </c>
      <c r="L1294" s="20">
        <v>1069</v>
      </c>
      <c r="M1294" s="2">
        <f t="shared" si="290"/>
        <v>0.51464965953885289</v>
      </c>
      <c r="N1294" s="2">
        <f t="shared" si="298"/>
        <v>-0.13495265469311934</v>
      </c>
      <c r="O1294" s="2">
        <f t="shared" si="299"/>
        <v>-9.0583523229220322E-2</v>
      </c>
      <c r="P1294" s="2">
        <f t="shared" si="300"/>
        <v>7.0091620894533718E-2</v>
      </c>
      <c r="Q1294" s="2">
        <f t="shared" si="301"/>
        <v>-1.432681531756291E-2</v>
      </c>
      <c r="R1294" s="2">
        <f t="shared" si="302"/>
        <v>-1.510485001519193E-3</v>
      </c>
      <c r="S1294" s="2">
        <f t="shared" si="291"/>
        <v>0.68029456341267036</v>
      </c>
      <c r="T1294" s="25">
        <f t="shared" si="292"/>
        <v>2.2815649398144364E-6</v>
      </c>
    </row>
    <row r="1295" spans="1:20" x14ac:dyDescent="0.2">
      <c r="A1295" s="20">
        <v>1070</v>
      </c>
      <c r="B1295" s="2">
        <f t="shared" si="287"/>
        <v>0.26658482589799559</v>
      </c>
      <c r="C1295" s="2">
        <f t="shared" si="293"/>
        <v>2.7926997849204813</v>
      </c>
      <c r="D1295" s="2">
        <f t="shared" si="294"/>
        <v>1.8375225829822546</v>
      </c>
      <c r="E1295" s="2">
        <f t="shared" si="295"/>
        <v>-2.0875599417598947</v>
      </c>
      <c r="F1295" s="2">
        <f t="shared" si="296"/>
        <v>-1.2304675776520089</v>
      </c>
      <c r="G1295" s="2">
        <f t="shared" si="297"/>
        <v>0.56972546638329324</v>
      </c>
      <c r="H1295" s="2">
        <f t="shared" si="288"/>
        <v>7.1067469399064623E-2</v>
      </c>
      <c r="I1295" s="25">
        <f t="shared" si="289"/>
        <v>0.32458710704566102</v>
      </c>
      <c r="L1295" s="20">
        <v>1070</v>
      </c>
      <c r="M1295" s="2">
        <f t="shared" si="290"/>
        <v>-0.61264354343455252</v>
      </c>
      <c r="N1295" s="2">
        <f t="shared" si="298"/>
        <v>0.41989614831083483</v>
      </c>
      <c r="O1295" s="2">
        <f t="shared" si="299"/>
        <v>-0.21669122570258276</v>
      </c>
      <c r="P1295" s="2">
        <f t="shared" si="300"/>
        <v>4.0564622166392957E-2</v>
      </c>
      <c r="Q1295" s="2">
        <f t="shared" si="301"/>
        <v>8.3378915714595603E-3</v>
      </c>
      <c r="R1295" s="2">
        <f t="shared" si="302"/>
        <v>-5.3340559905337816E-3</v>
      </c>
      <c r="S1295" s="2">
        <f t="shared" si="291"/>
        <v>7.1067469399064623E-2</v>
      </c>
      <c r="T1295" s="25">
        <f t="shared" si="292"/>
        <v>2.8452153310149323E-5</v>
      </c>
    </row>
    <row r="1296" spans="1:20" x14ac:dyDescent="0.2">
      <c r="A1296" s="20">
        <v>1071</v>
      </c>
      <c r="B1296" s="2">
        <f t="shared" si="287"/>
        <v>-0.41700906841566182</v>
      </c>
      <c r="C1296" s="2">
        <f t="shared" si="293"/>
        <v>1.5339044506391624</v>
      </c>
      <c r="D1296" s="2">
        <f t="shared" si="294"/>
        <v>3.3318545854598405</v>
      </c>
      <c r="E1296" s="2">
        <f t="shared" si="295"/>
        <v>-0.46636055401188847</v>
      </c>
      <c r="F1296" s="2">
        <f t="shared" si="296"/>
        <v>-1.6857448373898789</v>
      </c>
      <c r="G1296" s="2">
        <f t="shared" si="297"/>
        <v>-4.9198175167110364E-2</v>
      </c>
      <c r="H1296" s="2">
        <f t="shared" si="288"/>
        <v>0.17389656314089813</v>
      </c>
      <c r="I1296" s="25">
        <f t="shared" si="289"/>
        <v>2.4204604397736751E-3</v>
      </c>
      <c r="L1296" s="20">
        <v>1071</v>
      </c>
      <c r="M1296" s="2">
        <f t="shared" si="290"/>
        <v>-0.95864193692595467</v>
      </c>
      <c r="N1296" s="2">
        <f t="shared" si="298"/>
        <v>0.43925790552372934</v>
      </c>
      <c r="O1296" s="2">
        <f t="shared" si="299"/>
        <v>-6.6455968691576009E-2</v>
      </c>
      <c r="P1296" s="2">
        <f t="shared" si="300"/>
        <v>-4.0693810095735916E-2</v>
      </c>
      <c r="Q1296" s="2">
        <f t="shared" si="301"/>
        <v>2.0369414651357078E-2</v>
      </c>
      <c r="R1296" s="2">
        <f t="shared" si="302"/>
        <v>-2.3551881004534635E-3</v>
      </c>
      <c r="S1296" s="2">
        <f t="shared" si="291"/>
        <v>0.17389656314089813</v>
      </c>
      <c r="T1296" s="25">
        <f t="shared" si="292"/>
        <v>5.5469109885175937E-6</v>
      </c>
    </row>
    <row r="1297" spans="1:20" x14ac:dyDescent="0.2">
      <c r="A1297" s="20">
        <v>1072</v>
      </c>
      <c r="B1297" s="2">
        <f t="shared" si="287"/>
        <v>-0.90447708190708409</v>
      </c>
      <c r="C1297" s="2">
        <f t="shared" si="293"/>
        <v>-0.44631011469594373</v>
      </c>
      <c r="D1297" s="2">
        <f t="shared" si="294"/>
        <v>3.2591633147316554</v>
      </c>
      <c r="E1297" s="2">
        <f t="shared" si="295"/>
        <v>1.3741754893725788</v>
      </c>
      <c r="F1297" s="2">
        <f t="shared" si="296"/>
        <v>-1.3481899596136067</v>
      </c>
      <c r="G1297" s="2">
        <f t="shared" si="297"/>
        <v>-0.64498314619372876</v>
      </c>
      <c r="H1297" s="2">
        <f t="shared" si="288"/>
        <v>0.81807879169515407</v>
      </c>
      <c r="I1297" s="25">
        <f t="shared" si="289"/>
        <v>0.41600325887396089</v>
      </c>
      <c r="L1297" s="20">
        <v>1072</v>
      </c>
      <c r="M1297" s="2">
        <f t="shared" si="290"/>
        <v>-8.2099135788908581E-2</v>
      </c>
      <c r="N1297" s="2">
        <f t="shared" si="298"/>
        <v>-0.10155913174745139</v>
      </c>
      <c r="O1297" s="2">
        <f t="shared" si="299"/>
        <v>0.16852955452925336</v>
      </c>
      <c r="P1297" s="2">
        <f t="shared" si="300"/>
        <v>-7.0056057461197599E-2</v>
      </c>
      <c r="Q1297" s="2">
        <f t="shared" si="301"/>
        <v>6.4241391346638015E-3</v>
      </c>
      <c r="R1297" s="2">
        <f t="shared" si="302"/>
        <v>3.6272146476227281E-3</v>
      </c>
      <c r="S1297" s="2">
        <f t="shared" si="291"/>
        <v>0.81807879169515407</v>
      </c>
      <c r="T1297" s="25">
        <f t="shared" si="292"/>
        <v>1.3156686099928872E-5</v>
      </c>
    </row>
    <row r="1298" spans="1:20" x14ac:dyDescent="0.2">
      <c r="A1298" s="20">
        <v>1073</v>
      </c>
      <c r="B1298" s="2">
        <f t="shared" si="287"/>
        <v>-0.96655539093332554</v>
      </c>
      <c r="C1298" s="2">
        <f t="shared" si="293"/>
        <v>-2.2166180593016374</v>
      </c>
      <c r="D1298" s="2">
        <f t="shared" si="294"/>
        <v>1.6536366112536007</v>
      </c>
      <c r="E1298" s="2">
        <f t="shared" si="295"/>
        <v>2.5684153280207984</v>
      </c>
      <c r="F1298" s="2">
        <f t="shared" si="296"/>
        <v>-0.37656027778183282</v>
      </c>
      <c r="G1298" s="2">
        <f t="shared" si="297"/>
        <v>-0.93742246542577301</v>
      </c>
      <c r="H1298" s="2">
        <f t="shared" si="288"/>
        <v>0.93422932374227374</v>
      </c>
      <c r="I1298" s="25">
        <f t="shared" si="289"/>
        <v>0.87876087868493458</v>
      </c>
      <c r="L1298" s="20">
        <v>1073</v>
      </c>
      <c r="M1298" s="2">
        <f t="shared" si="290"/>
        <v>0.89914341994813751</v>
      </c>
      <c r="N1298" s="2">
        <f t="shared" si="298"/>
        <v>-0.51285938337697867</v>
      </c>
      <c r="O1298" s="2">
        <f t="shared" si="299"/>
        <v>0.18859195057589639</v>
      </c>
      <c r="P1298" s="2">
        <f t="shared" si="300"/>
        <v>-1.0076901242545688E-2</v>
      </c>
      <c r="Q1298" s="2">
        <f t="shared" si="301"/>
        <v>-1.5713741388811389E-2</v>
      </c>
      <c r="R1298" s="2">
        <f t="shared" si="302"/>
        <v>4.9838868098756395E-3</v>
      </c>
      <c r="S1298" s="2">
        <f t="shared" si="291"/>
        <v>0.93422932374227374</v>
      </c>
      <c r="T1298" s="25">
        <f t="shared" si="292"/>
        <v>2.4839127733652378E-5</v>
      </c>
    </row>
    <row r="1299" spans="1:20" x14ac:dyDescent="0.2">
      <c r="A1299" s="20">
        <v>1074</v>
      </c>
      <c r="B1299" s="2">
        <f t="shared" si="287"/>
        <v>-0.57404759675902473</v>
      </c>
      <c r="C1299" s="2">
        <f t="shared" si="293"/>
        <v>-2.9444158950051875</v>
      </c>
      <c r="D1299" s="2">
        <f t="shared" si="294"/>
        <v>-0.72962122928183271</v>
      </c>
      <c r="E1299" s="2">
        <f t="shared" si="295"/>
        <v>2.5546893053042865</v>
      </c>
      <c r="F1299" s="2">
        <f t="shared" si="296"/>
        <v>0.77217158660738461</v>
      </c>
      <c r="G1299" s="2">
        <f t="shared" si="297"/>
        <v>-0.78897735153800119</v>
      </c>
      <c r="H1299" s="2">
        <f t="shared" si="288"/>
        <v>0.32953064334481186</v>
      </c>
      <c r="I1299" s="25">
        <f t="shared" si="289"/>
        <v>0.62248526123991876</v>
      </c>
      <c r="L1299" s="20">
        <v>1074</v>
      </c>
      <c r="M1299" s="2">
        <f t="shared" si="290"/>
        <v>0.73372231699860002</v>
      </c>
      <c r="N1299" s="2">
        <f t="shared" si="298"/>
        <v>-0.27011801729812884</v>
      </c>
      <c r="O1299" s="2">
        <f t="shared" si="299"/>
        <v>-3.185404308316947E-2</v>
      </c>
      <c r="P1299" s="2">
        <f t="shared" si="300"/>
        <v>6.2753170848506443E-2</v>
      </c>
      <c r="Q1299" s="2">
        <f t="shared" si="301"/>
        <v>-1.781213122283937E-2</v>
      </c>
      <c r="R1299" s="2">
        <f t="shared" si="302"/>
        <v>-1.5314581653275887E-5</v>
      </c>
      <c r="S1299" s="2">
        <f t="shared" si="291"/>
        <v>0.32953064334481186</v>
      </c>
      <c r="T1299" s="25">
        <f t="shared" si="292"/>
        <v>2.345364112148544E-10</v>
      </c>
    </row>
    <row r="1300" spans="1:20" x14ac:dyDescent="0.2">
      <c r="A1300" s="20">
        <v>1075</v>
      </c>
      <c r="B1300" s="2">
        <f t="shared" si="287"/>
        <v>8.84437519122062E-2</v>
      </c>
      <c r="C1300" s="2">
        <f t="shared" si="293"/>
        <v>-2.2874089275203242</v>
      </c>
      <c r="D1300" s="2">
        <f t="shared" si="294"/>
        <v>-2.769726805039832</v>
      </c>
      <c r="E1300" s="2">
        <f t="shared" si="295"/>
        <v>1.3394529841816389</v>
      </c>
      <c r="F1300" s="2">
        <f t="shared" si="296"/>
        <v>1.5577390883012838</v>
      </c>
      <c r="G1300" s="2">
        <f t="shared" si="297"/>
        <v>-0.26946386111072046</v>
      </c>
      <c r="H1300" s="2">
        <f t="shared" si="288"/>
        <v>7.8222972523078783E-3</v>
      </c>
      <c r="I1300" s="25">
        <f t="shared" si="289"/>
        <v>7.2610772444697644E-2</v>
      </c>
      <c r="L1300" s="20">
        <v>1075</v>
      </c>
      <c r="M1300" s="2">
        <f t="shared" si="290"/>
        <v>-0.36740347755413022</v>
      </c>
      <c r="N1300" s="2">
        <f t="shared" si="298"/>
        <v>0.31710066699326295</v>
      </c>
      <c r="O1300" s="2">
        <f t="shared" si="299"/>
        <v>-0.21167706962117133</v>
      </c>
      <c r="P1300" s="2">
        <f t="shared" si="300"/>
        <v>5.5555097392428018E-2</v>
      </c>
      <c r="Q1300" s="2">
        <f t="shared" si="301"/>
        <v>2.8050136440832835E-3</v>
      </c>
      <c r="R1300" s="2">
        <f t="shared" si="302"/>
        <v>-4.9949855247309735E-3</v>
      </c>
      <c r="S1300" s="2">
        <f t="shared" si="291"/>
        <v>7.8222972523078783E-3</v>
      </c>
      <c r="T1300" s="25">
        <f t="shared" si="292"/>
        <v>2.4949880392271958E-5</v>
      </c>
    </row>
    <row r="1301" spans="1:20" x14ac:dyDescent="0.2">
      <c r="A1301" s="20">
        <v>1076</v>
      </c>
      <c r="B1301" s="2">
        <f t="shared" si="287"/>
        <v>0.70933862208729626</v>
      </c>
      <c r="C1301" s="2">
        <f t="shared" si="293"/>
        <v>-0.55459779967222667</v>
      </c>
      <c r="D1301" s="2">
        <f t="shared" si="294"/>
        <v>-3.5071865862124545</v>
      </c>
      <c r="E1301" s="2">
        <f t="shared" si="295"/>
        <v>-0.50574900493185027</v>
      </c>
      <c r="F1301" s="2">
        <f t="shared" si="296"/>
        <v>1.6106775564224107</v>
      </c>
      <c r="G1301" s="2">
        <f t="shared" si="297"/>
        <v>0.376782693685908</v>
      </c>
      <c r="H1301" s="2">
        <f t="shared" si="288"/>
        <v>0.50316128078470412</v>
      </c>
      <c r="I1301" s="25">
        <f t="shared" si="289"/>
        <v>0.14196519826120876</v>
      </c>
      <c r="L1301" s="20">
        <v>1076</v>
      </c>
      <c r="M1301" s="2">
        <f t="shared" si="290"/>
        <v>-0.99998531522543999</v>
      </c>
      <c r="N1301" s="2">
        <f t="shared" si="298"/>
        <v>0.49992578856755943</v>
      </c>
      <c r="O1301" s="2">
        <f t="shared" si="299"/>
        <v>-0.12155161216112628</v>
      </c>
      <c r="P1301" s="2">
        <f t="shared" si="300"/>
        <v>-2.2491530166831995E-2</v>
      </c>
      <c r="Q1301" s="2">
        <f t="shared" si="301"/>
        <v>1.984496811350565E-2</v>
      </c>
      <c r="R1301" s="2">
        <f t="shared" si="302"/>
        <v>-3.6046288951373587E-3</v>
      </c>
      <c r="S1301" s="2">
        <f t="shared" si="291"/>
        <v>0.50316128078470412</v>
      </c>
      <c r="T1301" s="25">
        <f t="shared" si="292"/>
        <v>1.2993349471659176E-5</v>
      </c>
    </row>
    <row r="1302" spans="1:20" x14ac:dyDescent="0.2">
      <c r="A1302" s="20">
        <v>1077</v>
      </c>
      <c r="B1302" s="2">
        <f t="shared" si="287"/>
        <v>0.99662045457309112</v>
      </c>
      <c r="C1302" s="2">
        <f t="shared" si="293"/>
        <v>1.4390493391913821</v>
      </c>
      <c r="D1302" s="2">
        <f t="shared" si="294"/>
        <v>-2.5951617145872694</v>
      </c>
      <c r="E1302" s="2">
        <f t="shared" si="295"/>
        <v>-2.1130893344797013</v>
      </c>
      <c r="F1302" s="2">
        <f t="shared" si="296"/>
        <v>0.90608920222701661</v>
      </c>
      <c r="G1302" s="2">
        <f t="shared" si="297"/>
        <v>0.8458224602500628</v>
      </c>
      <c r="H1302" s="2">
        <f t="shared" si="288"/>
        <v>0.99325233047347483</v>
      </c>
      <c r="I1302" s="25">
        <f t="shared" si="289"/>
        <v>0.7154156342634691</v>
      </c>
      <c r="L1302" s="20">
        <v>1077</v>
      </c>
      <c r="M1302" s="2">
        <f t="shared" si="290"/>
        <v>-0.35730138911547543</v>
      </c>
      <c r="N1302" s="2">
        <f t="shared" si="298"/>
        <v>4.520330530734077E-2</v>
      </c>
      <c r="O1302" s="2">
        <f t="shared" si="299"/>
        <v>0.12358673114968394</v>
      </c>
      <c r="P1302" s="2">
        <f t="shared" si="300"/>
        <v>-7.1855058124457222E-2</v>
      </c>
      <c r="Q1302" s="2">
        <f t="shared" si="301"/>
        <v>1.1576942522429955E-2</v>
      </c>
      <c r="R1302" s="2">
        <f t="shared" si="302"/>
        <v>2.3826550603804598E-3</v>
      </c>
      <c r="S1302" s="2">
        <f t="shared" si="291"/>
        <v>0.99325233047347483</v>
      </c>
      <c r="T1302" s="25">
        <f t="shared" si="292"/>
        <v>5.6770451367566125E-6</v>
      </c>
    </row>
    <row r="1303" spans="1:20" x14ac:dyDescent="0.2">
      <c r="A1303" s="20">
        <v>1078</v>
      </c>
      <c r="B1303" s="2">
        <f t="shared" si="287"/>
        <v>0.81517611464899942</v>
      </c>
      <c r="C1303" s="2">
        <f t="shared" si="293"/>
        <v>2.7558890880670965</v>
      </c>
      <c r="D1303" s="2">
        <f t="shared" si="294"/>
        <v>-0.4625917380713227</v>
      </c>
      <c r="E1303" s="2">
        <f t="shared" si="295"/>
        <v>-2.7266107320901072</v>
      </c>
      <c r="F1303" s="2">
        <f t="shared" si="296"/>
        <v>-0.22464706181007676</v>
      </c>
      <c r="G1303" s="2">
        <f t="shared" si="297"/>
        <v>0.91705870741810136</v>
      </c>
      <c r="H1303" s="2">
        <f t="shared" si="288"/>
        <v>0.6645120978942386</v>
      </c>
      <c r="I1303" s="25">
        <f t="shared" si="289"/>
        <v>0.84099667285135882</v>
      </c>
      <c r="L1303" s="20">
        <v>1078</v>
      </c>
      <c r="M1303" s="2">
        <f t="shared" si="290"/>
        <v>0.74104345716291176</v>
      </c>
      <c r="N1303" s="2">
        <f t="shared" si="298"/>
        <v>-0.46716625215542046</v>
      </c>
      <c r="O1303" s="2">
        <f t="shared" si="299"/>
        <v>0.21111683292611114</v>
      </c>
      <c r="P1303" s="2">
        <f t="shared" si="300"/>
        <v>-2.9582944852742259E-2</v>
      </c>
      <c r="Q1303" s="2">
        <f t="shared" si="301"/>
        <v>-1.1454978321270411E-2</v>
      </c>
      <c r="R1303" s="2">
        <f t="shared" si="302"/>
        <v>5.3313759698557384E-3</v>
      </c>
      <c r="S1303" s="2">
        <f t="shared" si="291"/>
        <v>0.6645120978942386</v>
      </c>
      <c r="T1303" s="25">
        <f t="shared" si="292"/>
        <v>2.8423569731955216E-5</v>
      </c>
    </row>
    <row r="1304" spans="1:20" x14ac:dyDescent="0.2">
      <c r="A1304" s="20">
        <v>1079</v>
      </c>
      <c r="B1304" s="2">
        <f t="shared" si="287"/>
        <v>0.25034171052729376</v>
      </c>
      <c r="C1304" s="2">
        <f t="shared" si="293"/>
        <v>2.7765911368700111</v>
      </c>
      <c r="D1304" s="2">
        <f t="shared" si="294"/>
        <v>1.8875423610548663</v>
      </c>
      <c r="E1304" s="2">
        <f t="shared" si="295"/>
        <v>-2.0577644979306133</v>
      </c>
      <c r="F1304" s="2">
        <f t="shared" si="296"/>
        <v>-1.2497283024707242</v>
      </c>
      <c r="G1304" s="2">
        <f t="shared" si="297"/>
        <v>0.55698791504982792</v>
      </c>
      <c r="H1304" s="2">
        <f t="shared" si="288"/>
        <v>6.2670972029731348E-2</v>
      </c>
      <c r="I1304" s="25">
        <f t="shared" si="289"/>
        <v>0.3102355375115543</v>
      </c>
      <c r="L1304" s="20">
        <v>1079</v>
      </c>
      <c r="M1304" s="2">
        <f t="shared" si="290"/>
        <v>0.89434707532978008</v>
      </c>
      <c r="N1304" s="2">
        <f t="shared" si="298"/>
        <v>-0.38376593350402627</v>
      </c>
      <c r="O1304" s="2">
        <f t="shared" si="299"/>
        <v>2.9412911872940171E-2</v>
      </c>
      <c r="P1304" s="2">
        <f t="shared" si="300"/>
        <v>5.0415839189125622E-2</v>
      </c>
      <c r="Q1304" s="2">
        <f t="shared" si="301"/>
        <v>-1.9878542966612379E-2</v>
      </c>
      <c r="R1304" s="2">
        <f t="shared" si="302"/>
        <v>1.4810757890073244E-3</v>
      </c>
      <c r="S1304" s="2">
        <f t="shared" si="291"/>
        <v>6.2670972029731348E-2</v>
      </c>
      <c r="T1304" s="25">
        <f t="shared" si="292"/>
        <v>2.1935854927836685E-6</v>
      </c>
    </row>
    <row r="1305" spans="1:20" x14ac:dyDescent="0.2">
      <c r="A1305" s="20">
        <v>1080</v>
      </c>
      <c r="B1305" s="2">
        <f t="shared" si="287"/>
        <v>-0.4322323117525429</v>
      </c>
      <c r="C1305" s="2">
        <f t="shared" si="293"/>
        <v>1.4914189885696703</v>
      </c>
      <c r="D1305" s="2">
        <f t="shared" si="294"/>
        <v>3.34993579411399</v>
      </c>
      <c r="E1305" s="2">
        <f t="shared" si="295"/>
        <v>-0.42111946693712404</v>
      </c>
      <c r="F1305" s="2">
        <f t="shared" si="296"/>
        <v>-1.6870427949360027</v>
      </c>
      <c r="G1305" s="2">
        <f t="shared" si="297"/>
        <v>-6.5042996942629022E-2</v>
      </c>
      <c r="H1305" s="2">
        <f t="shared" si="288"/>
        <v>0.18682477132294742</v>
      </c>
      <c r="I1305" s="25">
        <f t="shared" si="289"/>
        <v>4.2305914512788482E-3</v>
      </c>
      <c r="L1305" s="20">
        <v>1080</v>
      </c>
      <c r="M1305" s="2">
        <f t="shared" si="290"/>
        <v>-9.2896261284428489E-2</v>
      </c>
      <c r="N1305" s="2">
        <f t="shared" si="298"/>
        <v>0.18904512833705267</v>
      </c>
      <c r="O1305" s="2">
        <f t="shared" si="299"/>
        <v>-0.18980083952835641</v>
      </c>
      <c r="P1305" s="2">
        <f t="shared" si="300"/>
        <v>6.6120085409959922E-2</v>
      </c>
      <c r="Q1305" s="2">
        <f t="shared" si="301"/>
        <v>-2.9513100620644599E-3</v>
      </c>
      <c r="R1305" s="2">
        <f t="shared" si="302"/>
        <v>-4.2580173756569476E-3</v>
      </c>
      <c r="S1305" s="2">
        <f t="shared" si="291"/>
        <v>0.18682477132294742</v>
      </c>
      <c r="T1305" s="25">
        <f t="shared" si="292"/>
        <v>1.8130711971396479E-5</v>
      </c>
    </row>
    <row r="1306" spans="1:20" x14ac:dyDescent="0.2">
      <c r="A1306" s="20">
        <v>1081</v>
      </c>
      <c r="B1306" s="2">
        <f t="shared" si="287"/>
        <v>-0.91152072399891326</v>
      </c>
      <c r="C1306" s="2">
        <f t="shared" si="293"/>
        <v>-0.49519081411952615</v>
      </c>
      <c r="D1306" s="2">
        <f t="shared" si="294"/>
        <v>3.2368020790106242</v>
      </c>
      <c r="E1306" s="2">
        <f t="shared" si="295"/>
        <v>1.4135846295300818</v>
      </c>
      <c r="F1306" s="2">
        <f t="shared" si="296"/>
        <v>-1.3309147001720529</v>
      </c>
      <c r="G1306" s="2">
        <f t="shared" si="297"/>
        <v>-0.65648317114810684</v>
      </c>
      <c r="H1306" s="2">
        <f t="shared" si="288"/>
        <v>0.83087003027950301</v>
      </c>
      <c r="I1306" s="25">
        <f t="shared" si="289"/>
        <v>0.43097015400067451</v>
      </c>
      <c r="L1306" s="20">
        <v>1081</v>
      </c>
      <c r="M1306" s="2">
        <f t="shared" si="290"/>
        <v>-0.96167043660637996</v>
      </c>
      <c r="N1306" s="2">
        <f t="shared" si="298"/>
        <v>0.52076986990191887</v>
      </c>
      <c r="O1306" s="2">
        <f t="shared" si="299"/>
        <v>-0.16696452389154925</v>
      </c>
      <c r="P1306" s="2">
        <f t="shared" si="300"/>
        <v>-2.4975878392491961E-3</v>
      </c>
      <c r="Q1306" s="2">
        <f t="shared" si="301"/>
        <v>1.7739682792866866E-2</v>
      </c>
      <c r="R1306" s="2">
        <f t="shared" si="302"/>
        <v>-4.5669270185710528E-3</v>
      </c>
      <c r="S1306" s="2">
        <f t="shared" si="291"/>
        <v>0.83087003027950301</v>
      </c>
      <c r="T1306" s="25">
        <f t="shared" si="292"/>
        <v>2.0856822392954285E-5</v>
      </c>
    </row>
    <row r="1307" spans="1:20" x14ac:dyDescent="0.2">
      <c r="A1307" s="20">
        <v>1082</v>
      </c>
      <c r="B1307" s="2">
        <f t="shared" si="287"/>
        <v>-0.96210669684444494</v>
      </c>
      <c r="C1307" s="2">
        <f t="shared" si="293"/>
        <v>-2.2489046393583982</v>
      </c>
      <c r="D1307" s="2">
        <f t="shared" si="294"/>
        <v>1.6013497697209396</v>
      </c>
      <c r="E1307" s="2">
        <f t="shared" si="295"/>
        <v>2.58345778686017</v>
      </c>
      <c r="F1307" s="2">
        <f t="shared" si="296"/>
        <v>-0.34883662580133884</v>
      </c>
      <c r="G1307" s="2">
        <f t="shared" si="297"/>
        <v>-0.93916905213012203</v>
      </c>
      <c r="H1307" s="2">
        <f t="shared" si="288"/>
        <v>0.92564929611292868</v>
      </c>
      <c r="I1307" s="25">
        <f t="shared" si="289"/>
        <v>0.8820385084789919</v>
      </c>
      <c r="L1307" s="20">
        <v>1082</v>
      </c>
      <c r="M1307" s="2">
        <f t="shared" si="290"/>
        <v>-0.60404121862625149</v>
      </c>
      <c r="N1307" s="2">
        <f t="shared" si="298"/>
        <v>0.18836487297643861</v>
      </c>
      <c r="O1307" s="2">
        <f t="shared" si="299"/>
        <v>6.879905961909466E-2</v>
      </c>
      <c r="P1307" s="2">
        <f t="shared" si="300"/>
        <v>-6.7930126052080028E-2</v>
      </c>
      <c r="Q1307" s="2">
        <f t="shared" si="301"/>
        <v>1.5807533305928712E-2</v>
      </c>
      <c r="R1307" s="2">
        <f t="shared" si="302"/>
        <v>9.4829453700604827E-4</v>
      </c>
      <c r="S1307" s="2">
        <f t="shared" si="291"/>
        <v>0.92564929611292868</v>
      </c>
      <c r="T1307" s="25">
        <f t="shared" si="292"/>
        <v>8.9926252891551549E-7</v>
      </c>
    </row>
    <row r="1308" spans="1:20" x14ac:dyDescent="0.2">
      <c r="A1308" s="20">
        <v>1083</v>
      </c>
      <c r="B1308" s="2">
        <f t="shared" si="287"/>
        <v>-0.56019885683224335</v>
      </c>
      <c r="C1308" s="2">
        <f t="shared" si="293"/>
        <v>-2.9449234726026963</v>
      </c>
      <c r="D1308" s="2">
        <f t="shared" si="294"/>
        <v>-0.7872423580488761</v>
      </c>
      <c r="E1308" s="2">
        <f t="shared" si="295"/>
        <v>2.5382903793884726</v>
      </c>
      <c r="F1308" s="2">
        <f t="shared" si="296"/>
        <v>0.79730476440638287</v>
      </c>
      <c r="G1308" s="2">
        <f t="shared" si="297"/>
        <v>-0.78014905297409731</v>
      </c>
      <c r="H1308" s="2">
        <f t="shared" si="288"/>
        <v>0.31382275919615227</v>
      </c>
      <c r="I1308" s="25">
        <f t="shared" si="289"/>
        <v>0.60863254485638085</v>
      </c>
      <c r="L1308" s="20">
        <v>1083</v>
      </c>
      <c r="M1308" s="2">
        <f t="shared" si="290"/>
        <v>0.52391239742084494</v>
      </c>
      <c r="N1308" s="2">
        <f t="shared" si="298"/>
        <v>-0.38425892511391568</v>
      </c>
      <c r="O1308" s="2">
        <f t="shared" si="299"/>
        <v>0.21682426939886737</v>
      </c>
      <c r="P1308" s="2">
        <f t="shared" si="300"/>
        <v>-4.6732428035893059E-2</v>
      </c>
      <c r="Q1308" s="2">
        <f t="shared" si="301"/>
        <v>-6.2837182478046576E-3</v>
      </c>
      <c r="R1308" s="2">
        <f t="shared" si="302"/>
        <v>5.2541707765587026E-3</v>
      </c>
      <c r="S1308" s="2">
        <f t="shared" si="291"/>
        <v>0.31382275919615227</v>
      </c>
      <c r="T1308" s="25">
        <f t="shared" si="292"/>
        <v>2.7606310549243479E-5</v>
      </c>
    </row>
    <row r="1309" spans="1:20" x14ac:dyDescent="0.2">
      <c r="A1309" s="20">
        <v>1084</v>
      </c>
      <c r="B1309" s="2">
        <f t="shared" si="287"/>
        <v>0.10517925889682268</v>
      </c>
      <c r="C1309" s="2">
        <f t="shared" si="293"/>
        <v>-2.2558987809833657</v>
      </c>
      <c r="D1309" s="2">
        <f t="shared" si="294"/>
        <v>-2.8055821038271445</v>
      </c>
      <c r="E1309" s="2">
        <f t="shared" si="295"/>
        <v>1.2993253446091366</v>
      </c>
      <c r="F1309" s="2">
        <f t="shared" si="296"/>
        <v>1.5684612656831849</v>
      </c>
      <c r="G1309" s="2">
        <f t="shared" si="297"/>
        <v>-0.25421276403913806</v>
      </c>
      <c r="H1309" s="2">
        <f t="shared" si="288"/>
        <v>1.1062676502084853E-2</v>
      </c>
      <c r="I1309" s="25">
        <f t="shared" si="289"/>
        <v>6.4624129400418492E-2</v>
      </c>
      <c r="L1309" s="20">
        <v>1084</v>
      </c>
      <c r="M1309" s="2">
        <f t="shared" si="290"/>
        <v>0.98372865837002299</v>
      </c>
      <c r="N1309" s="2">
        <f t="shared" si="298"/>
        <v>-0.46684327546028381</v>
      </c>
      <c r="O1309" s="2">
        <f t="shared" si="299"/>
        <v>8.8336851131695718E-2</v>
      </c>
      <c r="P1309" s="2">
        <f t="shared" si="300"/>
        <v>3.4062410683377023E-2</v>
      </c>
      <c r="Q1309" s="2">
        <f t="shared" si="301"/>
        <v>-2.0361441374048293E-2</v>
      </c>
      <c r="R1309" s="2">
        <f t="shared" si="302"/>
        <v>2.8594845114172616E-3</v>
      </c>
      <c r="S1309" s="2">
        <f t="shared" si="291"/>
        <v>1.1062676502084853E-2</v>
      </c>
      <c r="T1309" s="25">
        <f t="shared" si="292"/>
        <v>8.1766516710352151E-6</v>
      </c>
    </row>
    <row r="1310" spans="1:20" x14ac:dyDescent="0.2">
      <c r="A1310" s="20">
        <v>1085</v>
      </c>
      <c r="B1310" s="2">
        <f t="shared" si="287"/>
        <v>0.72108992569545194</v>
      </c>
      <c r="C1310" s="2">
        <f t="shared" si="293"/>
        <v>-0.50588964327676222</v>
      </c>
      <c r="D1310" s="2">
        <f t="shared" si="294"/>
        <v>-3.5044127477458678</v>
      </c>
      <c r="E1310" s="2">
        <f t="shared" si="295"/>
        <v>-0.55073270225842741</v>
      </c>
      <c r="F1310" s="2">
        <f t="shared" si="296"/>
        <v>1.6019459258258677</v>
      </c>
      <c r="G1310" s="2">
        <f t="shared" si="297"/>
        <v>0.3912837600074397</v>
      </c>
      <c r="H1310" s="2">
        <f t="shared" si="288"/>
        <v>0.51997068093947241</v>
      </c>
      <c r="I1310" s="25">
        <f t="shared" si="289"/>
        <v>0.15310298084555968</v>
      </c>
      <c r="L1310" s="20">
        <v>1085</v>
      </c>
      <c r="M1310" s="2">
        <f t="shared" si="290"/>
        <v>0.18901101790169619</v>
      </c>
      <c r="N1310" s="2">
        <f t="shared" si="298"/>
        <v>4.5930363137222888E-2</v>
      </c>
      <c r="O1310" s="2">
        <f t="shared" si="299"/>
        <v>-0.15280518337167281</v>
      </c>
      <c r="P1310" s="2">
        <f t="shared" si="300"/>
        <v>7.1417985330428299E-2</v>
      </c>
      <c r="Q1310" s="2">
        <f t="shared" si="301"/>
        <v>-8.4725341006561834E-3</v>
      </c>
      <c r="R1310" s="2">
        <f t="shared" si="302"/>
        <v>-3.1818580035626837E-3</v>
      </c>
      <c r="S1310" s="2">
        <f t="shared" si="291"/>
        <v>0.51997068093947241</v>
      </c>
      <c r="T1310" s="25">
        <f t="shared" si="292"/>
        <v>1.0124220354835907E-5</v>
      </c>
    </row>
    <row r="1311" spans="1:20" x14ac:dyDescent="0.2">
      <c r="A1311" s="20">
        <v>1086</v>
      </c>
      <c r="B1311" s="2">
        <f t="shared" si="287"/>
        <v>0.99786073309856504</v>
      </c>
      <c r="C1311" s="2">
        <f t="shared" si="293"/>
        <v>1.4820472984066348</v>
      </c>
      <c r="D1311" s="2">
        <f t="shared" si="294"/>
        <v>-2.5550633184400469</v>
      </c>
      <c r="E1311" s="2">
        <f t="shared" si="295"/>
        <v>-2.1417725538180052</v>
      </c>
      <c r="F1311" s="2">
        <f t="shared" si="296"/>
        <v>0.88201038595707837</v>
      </c>
      <c r="G1311" s="2">
        <f t="shared" si="297"/>
        <v>0.85275341774511815</v>
      </c>
      <c r="H1311" s="2">
        <f t="shared" si="288"/>
        <v>0.99572604266000564</v>
      </c>
      <c r="I1311" s="25">
        <f t="shared" si="289"/>
        <v>0.72718839147598002</v>
      </c>
      <c r="L1311" s="20">
        <v>1086</v>
      </c>
      <c r="M1311" s="2">
        <f t="shared" si="290"/>
        <v>-0.84674944233362104</v>
      </c>
      <c r="N1311" s="2">
        <f t="shared" si="298"/>
        <v>0.50012972195763872</v>
      </c>
      <c r="O1311" s="2">
        <f t="shared" si="299"/>
        <v>-0.1990771373696554</v>
      </c>
      <c r="P1311" s="2">
        <f t="shared" si="300"/>
        <v>1.7695310903739644E-2</v>
      </c>
      <c r="Q1311" s="2">
        <f t="shared" si="301"/>
        <v>1.4221264511121767E-2</v>
      </c>
      <c r="R1311" s="2">
        <f t="shared" si="302"/>
        <v>-5.1654263539279892E-3</v>
      </c>
      <c r="S1311" s="2">
        <f t="shared" si="291"/>
        <v>0.99572604266000564</v>
      </c>
      <c r="T1311" s="25">
        <f t="shared" si="292"/>
        <v>2.6681629417853799E-5</v>
      </c>
    </row>
    <row r="1312" spans="1:20" x14ac:dyDescent="0.2">
      <c r="A1312" s="20">
        <v>1087</v>
      </c>
      <c r="B1312" s="2">
        <f t="shared" ref="B1312:B1375" si="303">COS($A1312*$B$7)</f>
        <v>0.80532204572138755</v>
      </c>
      <c r="C1312" s="2">
        <f t="shared" si="293"/>
        <v>2.7729542380215553</v>
      </c>
      <c r="D1312" s="2">
        <f t="shared" si="294"/>
        <v>-0.40402768650623072</v>
      </c>
      <c r="E1312" s="2">
        <f t="shared" si="295"/>
        <v>-2.7255033071976715</v>
      </c>
      <c r="F1312" s="2">
        <f t="shared" si="296"/>
        <v>-0.25274842021977378</v>
      </c>
      <c r="G1312" s="2">
        <f t="shared" si="297"/>
        <v>0.91315981847756023</v>
      </c>
      <c r="H1312" s="2">
        <f t="shared" ref="H1312:H1375" si="304">B1312^2</f>
        <v>0.64854359732488065</v>
      </c>
      <c r="I1312" s="25">
        <f t="shared" ref="I1312:I1375" si="305">G1312^2</f>
        <v>0.83386085408197075</v>
      </c>
      <c r="L1312" s="20">
        <v>1087</v>
      </c>
      <c r="M1312" s="2">
        <f t="shared" ref="M1312:M1375" si="306">COS($A1312*$B$8)</f>
        <v>-0.80266347095853308</v>
      </c>
      <c r="N1312" s="2">
        <f t="shared" si="298"/>
        <v>0.31652140285395286</v>
      </c>
      <c r="O1312" s="2">
        <f t="shared" si="299"/>
        <v>8.5308944417991257E-3</v>
      </c>
      <c r="P1312" s="2">
        <f t="shared" si="300"/>
        <v>-5.8593919082785023E-2</v>
      </c>
      <c r="Q1312" s="2">
        <f t="shared" si="301"/>
        <v>1.8778905048747969E-2</v>
      </c>
      <c r="R1312" s="2">
        <f t="shared" si="302"/>
        <v>-5.6160658552819806E-4</v>
      </c>
      <c r="S1312" s="2">
        <f t="shared" ref="S1312:S1375" si="307">B1312^2</f>
        <v>0.64854359732488065</v>
      </c>
      <c r="T1312" s="25">
        <f t="shared" ref="T1312:T1375" si="308">R1312^2</f>
        <v>3.1540195690864123E-7</v>
      </c>
    </row>
    <row r="1313" spans="1:20" x14ac:dyDescent="0.2">
      <c r="A1313" s="20">
        <v>1088</v>
      </c>
      <c r="B1313" s="2">
        <f t="shared" si="303"/>
        <v>0.23402781673742801</v>
      </c>
      <c r="C1313" s="2">
        <f t="shared" si="293"/>
        <v>2.7596974708897615</v>
      </c>
      <c r="D1313" s="2">
        <f t="shared" si="294"/>
        <v>1.9370284794982138</v>
      </c>
      <c r="E1313" s="2">
        <f t="shared" si="295"/>
        <v>-2.0273872680383458</v>
      </c>
      <c r="F1313" s="2">
        <f t="shared" si="296"/>
        <v>-1.2686356950642623</v>
      </c>
      <c r="G1313" s="2">
        <f t="shared" si="297"/>
        <v>0.5440928880642496</v>
      </c>
      <c r="H1313" s="2">
        <f t="shared" si="304"/>
        <v>5.4769019006887187E-2</v>
      </c>
      <c r="I1313" s="25">
        <f t="shared" si="305"/>
        <v>0.29603707084209607</v>
      </c>
      <c r="L1313" s="20">
        <v>1088</v>
      </c>
      <c r="M1313" s="2">
        <f t="shared" si="306"/>
        <v>0.26504677645959462</v>
      </c>
      <c r="N1313" s="2">
        <f t="shared" si="298"/>
        <v>-0.27074175239375925</v>
      </c>
      <c r="O1313" s="2">
        <f t="shared" si="299"/>
        <v>0.20525960887682182</v>
      </c>
      <c r="P1313" s="2">
        <f t="shared" si="300"/>
        <v>-6.0159232793439987E-2</v>
      </c>
      <c r="Q1313" s="2">
        <f t="shared" si="301"/>
        <v>-6.1190078117876606E-4</v>
      </c>
      <c r="R1313" s="2">
        <f t="shared" si="302"/>
        <v>4.7584213514211653E-3</v>
      </c>
      <c r="S1313" s="2">
        <f t="shared" si="307"/>
        <v>5.4769019006887187E-2</v>
      </c>
      <c r="T1313" s="25">
        <f t="shared" si="308"/>
        <v>2.2642573757660829E-5</v>
      </c>
    </row>
    <row r="1314" spans="1:20" x14ac:dyDescent="0.2">
      <c r="A1314" s="20">
        <v>1089</v>
      </c>
      <c r="B1314" s="2">
        <f t="shared" si="303"/>
        <v>-0.44733335124373297</v>
      </c>
      <c r="C1314" s="2">
        <f t="shared" ref="C1314:C1377" si="309">-L$213*C1313-L$214*C1312+L$215*B1314+L$216*B1313+L$217*B1312</f>
        <v>1.4485118617360464</v>
      </c>
      <c r="D1314" s="2">
        <f t="shared" ref="D1314:D1377" si="310">-M$213*D1313-M$214*D1312+M$215*C1314+M$216*C1313+M$217*C1312</f>
        <v>3.3670698846897547</v>
      </c>
      <c r="E1314" s="2">
        <f t="shared" ref="E1314:E1377" si="311">-N$213*E1313-N$214*E1312+N$215*D1314+N$216*D1313+N$217*D1312</f>
        <v>-0.37575931792067335</v>
      </c>
      <c r="F1314" s="2">
        <f t="shared" ref="F1314:F1377" si="312">-O$213*F1313-O$214*F1312+O$215*E1314+O$216*E1313+O$217*E1312</f>
        <v>-1.6878637795404841</v>
      </c>
      <c r="G1314" s="2">
        <f t="shared" ref="G1314:G1377" si="313">-P$213*G1313-P$214*G1312+P$215*F1314+P$216*F1313+P$217*F1312</f>
        <v>-8.0869429291570982E-2</v>
      </c>
      <c r="H1314" s="2">
        <f t="shared" si="304"/>
        <v>0.20010712713494896</v>
      </c>
      <c r="I1314" s="25">
        <f t="shared" si="305"/>
        <v>6.5398645939443991E-3</v>
      </c>
      <c r="L1314" s="20">
        <v>1089</v>
      </c>
      <c r="M1314" s="2">
        <f t="shared" si="306"/>
        <v>0.99474698045686971</v>
      </c>
      <c r="N1314" s="2">
        <f t="shared" ref="N1314:N1377" si="314">-L$213*N1313-L$214*N1312+L$215*M1314+L$216*M1313+L$217*M1312</f>
        <v>-0.51273214973496628</v>
      </c>
      <c r="O1314" s="2">
        <f t="shared" ref="O1314:O1377" si="315">-M$213*O1313-M$214*O1312+M$215*N1314+M$216*N1313+M$217*N1312</f>
        <v>0.14022392747288176</v>
      </c>
      <c r="P1314" s="2">
        <f t="shared" ref="P1314:P1377" si="316">-N$213*P1313-N$214*P1312+N$215*O1314+N$216*O1313+N$217*O1312</f>
        <v>1.499559007059529E-2</v>
      </c>
      <c r="Q1314" s="2">
        <f t="shared" ref="Q1314:Q1377" si="317">-O$213*Q1313-O$214*Q1312+O$215*P1314+O$216*P1313+O$217*P1312</f>
        <v>-1.9222359034856636E-2</v>
      </c>
      <c r="R1314" s="2">
        <f t="shared" ref="R1314:R1377" si="318">-P$213*R1313-P$214*R1312+P$215*Q1314+P$216*Q1313+P$217*Q1312</f>
        <v>4.0101083369925121E-3</v>
      </c>
      <c r="S1314" s="2">
        <f t="shared" si="307"/>
        <v>0.20010712713494896</v>
      </c>
      <c r="T1314" s="25">
        <f t="shared" si="308"/>
        <v>1.6080968874416851E-5</v>
      </c>
    </row>
    <row r="1315" spans="1:20" x14ac:dyDescent="0.2">
      <c r="A1315" s="20">
        <v>1090</v>
      </c>
      <c r="B1315" s="2">
        <f t="shared" si="303"/>
        <v>-0.91830665435851588</v>
      </c>
      <c r="C1315" s="2">
        <f t="shared" si="309"/>
        <v>-0.54393150961430969</v>
      </c>
      <c r="D1315" s="2">
        <f t="shared" si="310"/>
        <v>3.213525711193475</v>
      </c>
      <c r="E1315" s="2">
        <f t="shared" si="311"/>
        <v>1.4525941108163962</v>
      </c>
      <c r="F1315" s="2">
        <f t="shared" si="312"/>
        <v>-1.3132631548997549</v>
      </c>
      <c r="G1315" s="2">
        <f t="shared" si="313"/>
        <v>-0.66779759043187781</v>
      </c>
      <c r="H1315" s="2">
        <f t="shared" si="304"/>
        <v>0.84328711143913071</v>
      </c>
      <c r="I1315" s="25">
        <f t="shared" si="305"/>
        <v>0.44595362178662201</v>
      </c>
      <c r="L1315" s="20">
        <v>1090</v>
      </c>
      <c r="M1315" s="2">
        <f t="shared" si="306"/>
        <v>0.45586178776192671</v>
      </c>
      <c r="N1315" s="2">
        <f t="shared" si="314"/>
        <v>-0.10084318845820694</v>
      </c>
      <c r="O1315" s="2">
        <f t="shared" si="315"/>
        <v>-0.10363715391092493</v>
      </c>
      <c r="P1315" s="2">
        <f t="shared" si="316"/>
        <v>7.1026769483457777E-2</v>
      </c>
      <c r="Q1315" s="2">
        <f t="shared" si="317"/>
        <v>-1.331884093009969E-2</v>
      </c>
      <c r="R1315" s="2">
        <f t="shared" si="318"/>
        <v>-1.8522336470659254E-3</v>
      </c>
      <c r="S1315" s="2">
        <f t="shared" si="307"/>
        <v>0.84328711143913071</v>
      </c>
      <c r="T1315" s="25">
        <f t="shared" si="308"/>
        <v>3.430769483323139E-6</v>
      </c>
    </row>
    <row r="1316" spans="1:20" x14ac:dyDescent="0.2">
      <c r="A1316" s="20">
        <v>1091</v>
      </c>
      <c r="B1316" s="2">
        <f t="shared" si="303"/>
        <v>-0.95738598899118199</v>
      </c>
      <c r="C1316" s="2">
        <f t="shared" si="309"/>
        <v>-2.2805553928287758</v>
      </c>
      <c r="D1316" s="2">
        <f t="shared" si="310"/>
        <v>1.5486101829985675</v>
      </c>
      <c r="E1316" s="2">
        <f t="shared" si="311"/>
        <v>2.597769831827434</v>
      </c>
      <c r="F1316" s="2">
        <f t="shared" si="312"/>
        <v>-0.32101434820682972</v>
      </c>
      <c r="G1316" s="2">
        <f t="shared" si="313"/>
        <v>-0.94065011016688749</v>
      </c>
      <c r="H1316" s="2">
        <f t="shared" si="304"/>
        <v>0.91658793191662369</v>
      </c>
      <c r="I1316" s="25">
        <f t="shared" si="305"/>
        <v>0.88482262975697756</v>
      </c>
      <c r="L1316" s="20">
        <v>1091</v>
      </c>
      <c r="M1316" s="2">
        <f t="shared" si="306"/>
        <v>-0.66437687292664094</v>
      </c>
      <c r="N1316" s="2">
        <f t="shared" si="314"/>
        <v>0.43964952708694893</v>
      </c>
      <c r="O1316" s="2">
        <f t="shared" si="315"/>
        <v>-0.21533138021596296</v>
      </c>
      <c r="P1316" s="2">
        <f t="shared" si="316"/>
        <v>3.6478611324871221E-2</v>
      </c>
      <c r="Q1316" s="2">
        <f t="shared" si="317"/>
        <v>9.5699884514819089E-3</v>
      </c>
      <c r="R1316" s="2">
        <f t="shared" si="318"/>
        <v>-5.3524507872736056E-3</v>
      </c>
      <c r="S1316" s="2">
        <f t="shared" si="307"/>
        <v>0.91658793191662369</v>
      </c>
      <c r="T1316" s="25">
        <f t="shared" si="308"/>
        <v>2.864872943018584E-5</v>
      </c>
    </row>
    <row r="1317" spans="1:20" x14ac:dyDescent="0.2">
      <c r="A1317" s="20">
        <v>1092</v>
      </c>
      <c r="B1317" s="2">
        <f t="shared" si="303"/>
        <v>-0.54619173343255067</v>
      </c>
      <c r="C1317" s="2">
        <f t="shared" si="309"/>
        <v>-2.9445984401348824</v>
      </c>
      <c r="D1317" s="2">
        <f t="shared" si="310"/>
        <v>-0.84464091196216007</v>
      </c>
      <c r="E1317" s="2">
        <f t="shared" si="311"/>
        <v>2.5211738096567129</v>
      </c>
      <c r="F1317" s="2">
        <f t="shared" si="312"/>
        <v>0.82221252243532317</v>
      </c>
      <c r="G1317" s="2">
        <f t="shared" si="313"/>
        <v>-0.77110018502699829</v>
      </c>
      <c r="H1317" s="2">
        <f t="shared" si="304"/>
        <v>0.2983254096700545</v>
      </c>
      <c r="I1317" s="25">
        <f t="shared" si="305"/>
        <v>0.59459549534867095</v>
      </c>
      <c r="L1317" s="20">
        <v>1092</v>
      </c>
      <c r="M1317" s="2">
        <f t="shared" si="306"/>
        <v>-0.9373460113618135</v>
      </c>
      <c r="N1317" s="2">
        <f t="shared" si="314"/>
        <v>0.41946401924207299</v>
      </c>
      <c r="O1317" s="2">
        <f t="shared" si="315"/>
        <v>-5.2416836895961771E-2</v>
      </c>
      <c r="P1317" s="2">
        <f t="shared" si="316"/>
        <v>-4.4590154111291892E-2</v>
      </c>
      <c r="Q1317" s="2">
        <f t="shared" si="317"/>
        <v>2.0254359981343836E-2</v>
      </c>
      <c r="R1317" s="2">
        <f t="shared" si="318"/>
        <v>-2.0267704494287076E-3</v>
      </c>
      <c r="S1317" s="2">
        <f t="shared" si="307"/>
        <v>0.2983254096700545</v>
      </c>
      <c r="T1317" s="25">
        <f t="shared" si="308"/>
        <v>4.1077984546774455E-6</v>
      </c>
    </row>
    <row r="1318" spans="1:20" x14ac:dyDescent="0.2">
      <c r="A1318" s="20">
        <v>1093</v>
      </c>
      <c r="B1318" s="2">
        <f t="shared" si="303"/>
        <v>0.12188502884058458</v>
      </c>
      <c r="C1318" s="2">
        <f t="shared" si="309"/>
        <v>-2.2237508304257352</v>
      </c>
      <c r="D1318" s="2">
        <f t="shared" si="310"/>
        <v>-2.840644188148775</v>
      </c>
      <c r="E1318" s="2">
        <f t="shared" si="311"/>
        <v>1.2588303503769829</v>
      </c>
      <c r="F1318" s="2">
        <f t="shared" si="312"/>
        <v>1.57873999635109</v>
      </c>
      <c r="G1318" s="2">
        <f t="shared" si="313"/>
        <v>-0.23888979409615957</v>
      </c>
      <c r="H1318" s="2">
        <f t="shared" si="304"/>
        <v>1.4855960255470134E-2</v>
      </c>
      <c r="I1318" s="25">
        <f t="shared" si="305"/>
        <v>5.7068333723305519E-2</v>
      </c>
      <c r="L1318" s="20">
        <v>1093</v>
      </c>
      <c r="M1318" s="2">
        <f t="shared" si="306"/>
        <v>-1.4932318762916076E-2</v>
      </c>
      <c r="N1318" s="2">
        <f t="shared" si="314"/>
        <v>-0.13565744689436121</v>
      </c>
      <c r="O1318" s="2">
        <f t="shared" si="315"/>
        <v>0.17734408558713274</v>
      </c>
      <c r="P1318" s="2">
        <f t="shared" si="316"/>
        <v>-6.8793787555993385E-2</v>
      </c>
      <c r="Q1318" s="2">
        <f t="shared" si="317"/>
        <v>5.1086603508726193E-3</v>
      </c>
      <c r="R1318" s="2">
        <f t="shared" si="318"/>
        <v>3.8836188094358228E-3</v>
      </c>
      <c r="S1318" s="2">
        <f t="shared" si="307"/>
        <v>1.4855960255470134E-2</v>
      </c>
      <c r="T1318" s="25">
        <f t="shared" si="308"/>
        <v>1.5082495057003718E-5</v>
      </c>
    </row>
    <row r="1319" spans="1:20" x14ac:dyDescent="0.2">
      <c r="A1319" s="20">
        <v>1094</v>
      </c>
      <c r="B1319" s="2">
        <f t="shared" si="303"/>
        <v>0.73263735754397008</v>
      </c>
      <c r="C1319" s="2">
        <f t="shared" si="309"/>
        <v>-0.4570384581021591</v>
      </c>
      <c r="D1319" s="2">
        <f t="shared" si="310"/>
        <v>-3.5006481163591996</v>
      </c>
      <c r="E1319" s="2">
        <f t="shared" si="311"/>
        <v>-0.59556069245184962</v>
      </c>
      <c r="F1319" s="2">
        <f t="shared" si="312"/>
        <v>1.5927613814900257</v>
      </c>
      <c r="G1319" s="2">
        <f t="shared" si="313"/>
        <v>0.40567419975410302</v>
      </c>
      <c r="H1319" s="2">
        <f t="shared" si="304"/>
        <v>0.53675749766901104</v>
      </c>
      <c r="I1319" s="25">
        <f t="shared" si="305"/>
        <v>0.16457155634613188</v>
      </c>
      <c r="L1319" s="20">
        <v>1094</v>
      </c>
      <c r="M1319" s="2">
        <f t="shared" si="306"/>
        <v>0.92652432836969434</v>
      </c>
      <c r="N1319" s="2">
        <f t="shared" si="314"/>
        <v>-0.51777707491147873</v>
      </c>
      <c r="O1319" s="2">
        <f t="shared" si="315"/>
        <v>0.18094084614205799</v>
      </c>
      <c r="P1319" s="2">
        <f t="shared" si="316"/>
        <v>-5.2657706502270566E-3</v>
      </c>
      <c r="Q1319" s="2">
        <f t="shared" si="317"/>
        <v>-1.6552034595140722E-2</v>
      </c>
      <c r="R1319" s="2">
        <f t="shared" si="318"/>
        <v>4.8412892314409353E-3</v>
      </c>
      <c r="S1319" s="2">
        <f t="shared" si="307"/>
        <v>0.53675749766901104</v>
      </c>
      <c r="T1319" s="25">
        <f t="shared" si="308"/>
        <v>2.3438081422465963E-5</v>
      </c>
    </row>
    <row r="1320" spans="1:20" x14ac:dyDescent="0.2">
      <c r="A1320" s="20">
        <v>1095</v>
      </c>
      <c r="B1320" s="2">
        <f t="shared" si="303"/>
        <v>0.99881888921988826</v>
      </c>
      <c r="C1320" s="2">
        <f t="shared" si="309"/>
        <v>1.5246262424897599</v>
      </c>
      <c r="D1320" s="2">
        <f t="shared" si="310"/>
        <v>-2.5142425363102183</v>
      </c>
      <c r="E1320" s="2">
        <f t="shared" si="311"/>
        <v>-2.1698502357280574</v>
      </c>
      <c r="F1320" s="2">
        <f t="shared" si="312"/>
        <v>0.85768220133110207</v>
      </c>
      <c r="G1320" s="2">
        <f t="shared" si="313"/>
        <v>0.85944327862578607</v>
      </c>
      <c r="H1320" s="2">
        <f t="shared" si="304"/>
        <v>0.99763917346245146</v>
      </c>
      <c r="I1320" s="25">
        <f t="shared" si="305"/>
        <v>0.73864274917504058</v>
      </c>
      <c r="L1320" s="20">
        <v>1095</v>
      </c>
      <c r="M1320" s="2">
        <f t="shared" si="306"/>
        <v>0.68639886895493873</v>
      </c>
      <c r="N1320" s="2">
        <f t="shared" si="314"/>
        <v>-0.23958362947453019</v>
      </c>
      <c r="O1320" s="2">
        <f t="shared" si="315"/>
        <v>-4.6213448184889594E-2</v>
      </c>
      <c r="P1320" s="2">
        <f t="shared" si="316"/>
        <v>6.4977601899133972E-2</v>
      </c>
      <c r="Q1320" s="2">
        <f t="shared" si="317"/>
        <v>-1.7104176526752553E-2</v>
      </c>
      <c r="R1320" s="2">
        <f t="shared" si="318"/>
        <v>-3.7506142013081143E-4</v>
      </c>
      <c r="S1320" s="2">
        <f t="shared" si="307"/>
        <v>0.99763917346245146</v>
      </c>
      <c r="T1320" s="25">
        <f t="shared" si="308"/>
        <v>1.4067106887054103E-7</v>
      </c>
    </row>
    <row r="1321" spans="1:20" x14ac:dyDescent="0.2">
      <c r="A1321" s="20">
        <v>1096</v>
      </c>
      <c r="B1321" s="2">
        <f t="shared" si="303"/>
        <v>0.79524029032004528</v>
      </c>
      <c r="C1321" s="2">
        <f t="shared" si="309"/>
        <v>2.7892353982965585</v>
      </c>
      <c r="D1321" s="2">
        <f t="shared" si="310"/>
        <v>-0.34534940531121999</v>
      </c>
      <c r="E1321" s="2">
        <f t="shared" si="311"/>
        <v>-2.7236253082961728</v>
      </c>
      <c r="F1321" s="2">
        <f t="shared" si="312"/>
        <v>-0.28077831976791368</v>
      </c>
      <c r="G1321" s="2">
        <f t="shared" si="313"/>
        <v>0.90900275438809541</v>
      </c>
      <c r="H1321" s="2">
        <f t="shared" si="304"/>
        <v>0.63240711934830995</v>
      </c>
      <c r="I1321" s="25">
        <f t="shared" si="305"/>
        <v>0.82628600748514414</v>
      </c>
      <c r="L1321" s="20">
        <v>1096</v>
      </c>
      <c r="M1321" s="2">
        <f t="shared" si="306"/>
        <v>-0.4290804227100723</v>
      </c>
      <c r="N1321" s="2">
        <f t="shared" si="314"/>
        <v>0.34414710293990836</v>
      </c>
      <c r="O1321" s="2">
        <f t="shared" si="315"/>
        <v>-0.21443244876390546</v>
      </c>
      <c r="P1321" s="2">
        <f t="shared" si="316"/>
        <v>5.2356046481077861E-2</v>
      </c>
      <c r="Q1321" s="2">
        <f t="shared" si="317"/>
        <v>4.1563725982785085E-3</v>
      </c>
      <c r="R1321" s="2">
        <f t="shared" si="318"/>
        <v>-5.113102059468919E-3</v>
      </c>
      <c r="S1321" s="2">
        <f t="shared" si="307"/>
        <v>0.63240711934830995</v>
      </c>
      <c r="T1321" s="25">
        <f t="shared" si="308"/>
        <v>2.6143812670545299E-5</v>
      </c>
    </row>
    <row r="1322" spans="1:20" x14ac:dyDescent="0.2">
      <c r="A1322" s="20">
        <v>1097</v>
      </c>
      <c r="B1322" s="2">
        <f t="shared" si="303"/>
        <v>0.21764775691034069</v>
      </c>
      <c r="C1322" s="2">
        <f t="shared" si="309"/>
        <v>2.7420235632791607</v>
      </c>
      <c r="D1322" s="2">
        <f t="shared" si="310"/>
        <v>1.985966947238953</v>
      </c>
      <c r="E1322" s="2">
        <f t="shared" si="311"/>
        <v>-1.9964368405532145</v>
      </c>
      <c r="F1322" s="2">
        <f t="shared" si="312"/>
        <v>-1.2871844097978111</v>
      </c>
      <c r="G1322" s="2">
        <f t="shared" si="313"/>
        <v>0.53104403120184662</v>
      </c>
      <c r="H1322" s="2">
        <f t="shared" si="304"/>
        <v>4.7370546088102754E-2</v>
      </c>
      <c r="I1322" s="25">
        <f t="shared" si="305"/>
        <v>0.28200776307510783</v>
      </c>
      <c r="L1322" s="20">
        <v>1097</v>
      </c>
      <c r="M1322" s="2">
        <f t="shared" si="306"/>
        <v>-0.9973601058811663</v>
      </c>
      <c r="N1322" s="2">
        <f t="shared" si="314"/>
        <v>0.48899237233639903</v>
      </c>
      <c r="O1322" s="2">
        <f t="shared" si="315"/>
        <v>-0.10918907305720178</v>
      </c>
      <c r="P1322" s="2">
        <f t="shared" si="316"/>
        <v>-2.7034363026861734E-2</v>
      </c>
      <c r="Q1322" s="2">
        <f t="shared" si="317"/>
        <v>2.0116364209665241E-2</v>
      </c>
      <c r="R1322" s="2">
        <f t="shared" si="318"/>
        <v>-3.33048294127664E-3</v>
      </c>
      <c r="S1322" s="2">
        <f t="shared" si="307"/>
        <v>4.7370546088102754E-2</v>
      </c>
      <c r="T1322" s="25">
        <f t="shared" si="308"/>
        <v>1.1092116622134699E-5</v>
      </c>
    </row>
    <row r="1323" spans="1:20" x14ac:dyDescent="0.2">
      <c r="A1323" s="20">
        <v>1098</v>
      </c>
      <c r="B1323" s="2">
        <f t="shared" si="303"/>
        <v>-0.462307917414222</v>
      </c>
      <c r="C1323" s="2">
        <f t="shared" si="309"/>
        <v>1.4051952011515199</v>
      </c>
      <c r="D1323" s="2">
        <f t="shared" si="310"/>
        <v>3.3832520129130965</v>
      </c>
      <c r="E1323" s="2">
        <f t="shared" si="311"/>
        <v>-0.3302929315119395</v>
      </c>
      <c r="F1323" s="2">
        <f t="shared" si="312"/>
        <v>-1.6882075590885899</v>
      </c>
      <c r="G1323" s="2">
        <f t="shared" si="313"/>
        <v>-9.6672997650509004E-2</v>
      </c>
      <c r="H1323" s="2">
        <f t="shared" si="304"/>
        <v>0.21372861050387512</v>
      </c>
      <c r="I1323" s="25">
        <f t="shared" si="305"/>
        <v>9.3456684747353202E-3</v>
      </c>
      <c r="L1323" s="20">
        <v>1098</v>
      </c>
      <c r="M1323" s="2">
        <f t="shared" si="306"/>
        <v>-0.29372191403348213</v>
      </c>
      <c r="N1323" s="2">
        <f t="shared" si="314"/>
        <v>1.0233253052128445E-2</v>
      </c>
      <c r="O1323" s="2">
        <f t="shared" si="315"/>
        <v>0.13530143411106665</v>
      </c>
      <c r="P1323" s="2">
        <f t="shared" si="316"/>
        <v>-7.1948268641365665E-2</v>
      </c>
      <c r="Q1323" s="2">
        <f t="shared" si="317"/>
        <v>1.0422268528172011E-2</v>
      </c>
      <c r="R1323" s="2">
        <f t="shared" si="318"/>
        <v>2.6994494195723699E-3</v>
      </c>
      <c r="S1323" s="2">
        <f t="shared" si="307"/>
        <v>0.21372861050387512</v>
      </c>
      <c r="T1323" s="25">
        <f t="shared" si="308"/>
        <v>7.2870271688296046E-6</v>
      </c>
    </row>
    <row r="1324" spans="1:20" x14ac:dyDescent="0.2">
      <c r="A1324" s="20">
        <v>1099</v>
      </c>
      <c r="B1324" s="2">
        <f t="shared" si="303"/>
        <v>-0.92483295441848501</v>
      </c>
      <c r="C1324" s="2">
        <f t="shared" si="309"/>
        <v>-0.59251842085836504</v>
      </c>
      <c r="D1324" s="2">
        <f t="shared" si="310"/>
        <v>3.1893407921432488</v>
      </c>
      <c r="E1324" s="2">
        <f t="shared" si="311"/>
        <v>1.4911929041888157</v>
      </c>
      <c r="F1324" s="2">
        <f t="shared" si="312"/>
        <v>-1.2952403143692404</v>
      </c>
      <c r="G1324" s="2">
        <f t="shared" si="313"/>
        <v>-0.67892320515057336</v>
      </c>
      <c r="H1324" s="2">
        <f t="shared" si="304"/>
        <v>0.85531599357842358</v>
      </c>
      <c r="I1324" s="25">
        <f t="shared" si="305"/>
        <v>0.46093671849192752</v>
      </c>
      <c r="L1324" s="20">
        <v>1099</v>
      </c>
      <c r="M1324" s="2">
        <f t="shared" si="306"/>
        <v>0.78449527946166486</v>
      </c>
      <c r="N1324" s="2">
        <f t="shared" si="314"/>
        <v>-0.48157617514251827</v>
      </c>
      <c r="O1324" s="2">
        <f t="shared" si="315"/>
        <v>0.20724412074107773</v>
      </c>
      <c r="P1324" s="2">
        <f t="shared" si="316"/>
        <v>-2.5107663099922892E-2</v>
      </c>
      <c r="Q1324" s="2">
        <f t="shared" si="317"/>
        <v>-1.2563184568869793E-2</v>
      </c>
      <c r="R1324" s="2">
        <f t="shared" si="318"/>
        <v>5.286815801227392E-3</v>
      </c>
      <c r="S1324" s="2">
        <f t="shared" si="307"/>
        <v>0.85531599357842358</v>
      </c>
      <c r="T1324" s="25">
        <f t="shared" si="308"/>
        <v>2.7950421316107631E-5</v>
      </c>
    </row>
    <row r="1325" spans="1:20" x14ac:dyDescent="0.2">
      <c r="A1325" s="20">
        <v>1100</v>
      </c>
      <c r="B1325" s="2">
        <f t="shared" si="303"/>
        <v>-0.95239460204614301</v>
      </c>
      <c r="C1325" s="2">
        <f t="shared" si="309"/>
        <v>-2.3115613711828402</v>
      </c>
      <c r="D1325" s="2">
        <f t="shared" si="310"/>
        <v>1.4954327620038765</v>
      </c>
      <c r="E1325" s="2">
        <f t="shared" si="311"/>
        <v>2.6113474165177024</v>
      </c>
      <c r="F1325" s="2">
        <f t="shared" si="312"/>
        <v>-0.29310131111384957</v>
      </c>
      <c r="G1325" s="2">
        <f t="shared" si="313"/>
        <v>-0.94186522080061175</v>
      </c>
      <c r="H1325" s="2">
        <f t="shared" si="304"/>
        <v>0.90705547800663111</v>
      </c>
      <c r="I1325" s="25">
        <f t="shared" si="305"/>
        <v>0.88711009415378517</v>
      </c>
      <c r="L1325" s="20">
        <v>1100</v>
      </c>
      <c r="M1325" s="2">
        <f t="shared" si="306"/>
        <v>0.86225780975997446</v>
      </c>
      <c r="N1325" s="2">
        <f t="shared" si="314"/>
        <v>-0.35923897592038206</v>
      </c>
      <c r="O1325" s="2">
        <f t="shared" si="315"/>
        <v>1.4891594329350987E-2</v>
      </c>
      <c r="P1325" s="2">
        <f t="shared" si="316"/>
        <v>5.3752355799231773E-2</v>
      </c>
      <c r="Q1325" s="2">
        <f t="shared" si="317"/>
        <v>-1.9527003227121621E-2</v>
      </c>
      <c r="R1325" s="2">
        <f t="shared" si="318"/>
        <v>1.1319879845087845E-3</v>
      </c>
      <c r="S1325" s="2">
        <f t="shared" si="307"/>
        <v>0.90705547800663111</v>
      </c>
      <c r="T1325" s="25">
        <f t="shared" si="308"/>
        <v>1.28139679707226E-6</v>
      </c>
    </row>
    <row r="1326" spans="1:20" x14ac:dyDescent="0.2">
      <c r="A1326" s="20">
        <v>1101</v>
      </c>
      <c r="B1326" s="2">
        <f t="shared" si="303"/>
        <v>-0.53203018675537939</v>
      </c>
      <c r="C1326" s="2">
        <f t="shared" si="309"/>
        <v>-2.9434408894972641</v>
      </c>
      <c r="D1326" s="2">
        <f t="shared" si="310"/>
        <v>-0.90180066288738681</v>
      </c>
      <c r="E1326" s="2">
        <f t="shared" si="311"/>
        <v>2.5033444354293799</v>
      </c>
      <c r="F1326" s="2">
        <f t="shared" si="312"/>
        <v>0.84688781859270124</v>
      </c>
      <c r="G1326" s="2">
        <f t="shared" si="313"/>
        <v>-0.7618333060580833</v>
      </c>
      <c r="H1326" s="2">
        <f t="shared" si="304"/>
        <v>0.28305611961896388</v>
      </c>
      <c r="I1326" s="25">
        <f t="shared" si="305"/>
        <v>0.5803899862193892</v>
      </c>
      <c r="L1326" s="20">
        <v>1101</v>
      </c>
      <c r="M1326" s="2">
        <f t="shared" si="306"/>
        <v>-0.15960367201253972</v>
      </c>
      <c r="N1326" s="2">
        <f t="shared" si="314"/>
        <v>0.22123011787246094</v>
      </c>
      <c r="O1326" s="2">
        <f t="shared" si="315"/>
        <v>-0.19645195137759447</v>
      </c>
      <c r="P1326" s="2">
        <f t="shared" si="316"/>
        <v>6.4062828990361836E-2</v>
      </c>
      <c r="Q1326" s="2">
        <f t="shared" si="317"/>
        <v>-1.5883375132526006E-3</v>
      </c>
      <c r="R1326" s="2">
        <f t="shared" si="318"/>
        <v>-4.4664465529523313E-3</v>
      </c>
      <c r="S1326" s="2">
        <f t="shared" si="307"/>
        <v>0.28305611961896388</v>
      </c>
      <c r="T1326" s="25">
        <f t="shared" si="308"/>
        <v>1.9949144810379764E-5</v>
      </c>
    </row>
    <row r="1327" spans="1:20" x14ac:dyDescent="0.2">
      <c r="A1327" s="20">
        <v>1102</v>
      </c>
      <c r="B1327" s="2">
        <f t="shared" si="303"/>
        <v>0.13855633856749036</v>
      </c>
      <c r="C1327" s="2">
        <f t="shared" si="309"/>
        <v>-2.1909741649485341</v>
      </c>
      <c r="D1327" s="2">
        <f t="shared" si="310"/>
        <v>-2.8749031449986533</v>
      </c>
      <c r="E1327" s="2">
        <f t="shared" si="311"/>
        <v>1.217979450522819</v>
      </c>
      <c r="F1327" s="2">
        <f t="shared" si="312"/>
        <v>1.5885723742279094</v>
      </c>
      <c r="G1327" s="2">
        <f t="shared" si="313"/>
        <v>-0.22349928350266576</v>
      </c>
      <c r="H1327" s="2">
        <f t="shared" si="304"/>
        <v>1.9197858957229016E-2</v>
      </c>
      <c r="I1327" s="25">
        <f t="shared" si="305"/>
        <v>4.9951929726204963E-2</v>
      </c>
      <c r="L1327" s="20">
        <v>1102</v>
      </c>
      <c r="M1327" s="2">
        <f t="shared" si="306"/>
        <v>-0.97792506615330421</v>
      </c>
      <c r="N1327" s="2">
        <f t="shared" si="314"/>
        <v>0.51956787339009258</v>
      </c>
      <c r="O1327" s="2">
        <f t="shared" si="315"/>
        <v>-0.15726337025688009</v>
      </c>
      <c r="P1327" s="2">
        <f t="shared" si="316"/>
        <v>-7.3250300825314077E-3</v>
      </c>
      <c r="Q1327" s="2">
        <f t="shared" si="317"/>
        <v>1.837591039777094E-2</v>
      </c>
      <c r="R1327" s="2">
        <f t="shared" si="318"/>
        <v>-4.3688910713910491E-3</v>
      </c>
      <c r="S1327" s="2">
        <f t="shared" si="307"/>
        <v>1.9197858957229016E-2</v>
      </c>
      <c r="T1327" s="25">
        <f t="shared" si="308"/>
        <v>1.908720919368043E-5</v>
      </c>
    </row>
    <row r="1328" spans="1:20" x14ac:dyDescent="0.2">
      <c r="A1328" s="20">
        <v>1103</v>
      </c>
      <c r="B1328" s="2">
        <f t="shared" si="303"/>
        <v>0.74397765285947426</v>
      </c>
      <c r="C1328" s="2">
        <f t="shared" si="309"/>
        <v>-0.40805805570881848</v>
      </c>
      <c r="D1328" s="2">
        <f t="shared" si="310"/>
        <v>-3.4958937564162591</v>
      </c>
      <c r="E1328" s="2">
        <f t="shared" si="311"/>
        <v>-0.64022030141851161</v>
      </c>
      <c r="F1328" s="2">
        <f t="shared" si="312"/>
        <v>1.5831265201356728</v>
      </c>
      <c r="G1328" s="2">
        <f t="shared" si="313"/>
        <v>0.41994994435669158</v>
      </c>
      <c r="H1328" s="2">
        <f t="shared" si="304"/>
        <v>0.55350274795429244</v>
      </c>
      <c r="I1328" s="25">
        <f t="shared" si="305"/>
        <v>0.17635795576518837</v>
      </c>
      <c r="L1328" s="20">
        <v>1103</v>
      </c>
      <c r="M1328" s="2">
        <f t="shared" si="306"/>
        <v>-0.54911379002312932</v>
      </c>
      <c r="N1328" s="2">
        <f t="shared" si="314"/>
        <v>0.15530877792721681</v>
      </c>
      <c r="O1328" s="2">
        <f t="shared" si="315"/>
        <v>8.2480747962124457E-2</v>
      </c>
      <c r="P1328" s="2">
        <f t="shared" si="316"/>
        <v>-6.937139189476127E-2</v>
      </c>
      <c r="Q1328" s="2">
        <f t="shared" si="317"/>
        <v>1.4905644769611532E-2</v>
      </c>
      <c r="R1328" s="2">
        <f t="shared" si="318"/>
        <v>1.3002434365418992E-3</v>
      </c>
      <c r="S1328" s="2">
        <f t="shared" si="307"/>
        <v>0.55350274795429244</v>
      </c>
      <c r="T1328" s="25">
        <f t="shared" si="308"/>
        <v>1.6906329942702878E-6</v>
      </c>
    </row>
    <row r="1329" spans="1:20" x14ac:dyDescent="0.2">
      <c r="A1329" s="20">
        <v>1104</v>
      </c>
      <c r="B1329" s="2">
        <f t="shared" si="303"/>
        <v>0.99949465204021881</v>
      </c>
      <c r="C1329" s="2">
        <f t="shared" si="309"/>
        <v>1.566774133213755</v>
      </c>
      <c r="D1329" s="2">
        <f t="shared" si="310"/>
        <v>-2.4727109093445421</v>
      </c>
      <c r="E1329" s="2">
        <f t="shared" si="311"/>
        <v>-2.1973144418845529</v>
      </c>
      <c r="F1329" s="2">
        <f t="shared" si="312"/>
        <v>0.83311152658938947</v>
      </c>
      <c r="G1329" s="2">
        <f t="shared" si="313"/>
        <v>0.86589015148620674</v>
      </c>
      <c r="H1329" s="2">
        <f t="shared" si="304"/>
        <v>0.99898955945699808</v>
      </c>
      <c r="I1329" s="25">
        <f t="shared" si="305"/>
        <v>0.74976575444080606</v>
      </c>
      <c r="L1329" s="20">
        <v>1104</v>
      </c>
      <c r="M1329" s="2">
        <f t="shared" si="306"/>
        <v>0.5799737863434371</v>
      </c>
      <c r="N1329" s="2">
        <f t="shared" si="314"/>
        <v>-0.40701319334967889</v>
      </c>
      <c r="O1329" s="2">
        <f t="shared" si="315"/>
        <v>0.21703844749506926</v>
      </c>
      <c r="P1329" s="2">
        <f t="shared" si="316"/>
        <v>-4.2949493501320019E-2</v>
      </c>
      <c r="Q1329" s="2">
        <f t="shared" si="317"/>
        <v>-7.5735584623252842E-3</v>
      </c>
      <c r="R1329" s="2">
        <f t="shared" si="318"/>
        <v>5.3111976552233549E-3</v>
      </c>
      <c r="S1329" s="2">
        <f t="shared" si="307"/>
        <v>0.99898955945699808</v>
      </c>
      <c r="T1329" s="25">
        <f t="shared" si="308"/>
        <v>2.8208820532850061E-5</v>
      </c>
    </row>
    <row r="1330" spans="1:20" x14ac:dyDescent="0.2">
      <c r="A1330" s="20">
        <v>1105</v>
      </c>
      <c r="B1330" s="2">
        <f t="shared" si="303"/>
        <v>0.78493369883164654</v>
      </c>
      <c r="C1330" s="2">
        <f t="shared" si="309"/>
        <v>2.8047279657647466</v>
      </c>
      <c r="D1330" s="2">
        <f t="shared" si="310"/>
        <v>-0.28657348443433367</v>
      </c>
      <c r="E1330" s="2">
        <f t="shared" si="311"/>
        <v>-2.7209772663470377</v>
      </c>
      <c r="F1330" s="2">
        <f t="shared" si="312"/>
        <v>-0.30872883563857434</v>
      </c>
      <c r="G1330" s="2">
        <f t="shared" si="313"/>
        <v>0.90458869046492285</v>
      </c>
      <c r="H1330" s="2">
        <f t="shared" si="304"/>
        <v>0.61612091156153004</v>
      </c>
      <c r="I1330" s="25">
        <f t="shared" si="305"/>
        <v>0.81828069891704402</v>
      </c>
      <c r="L1330" s="20">
        <v>1105</v>
      </c>
      <c r="M1330" s="2">
        <f t="shared" si="306"/>
        <v>0.96942978777256406</v>
      </c>
      <c r="N1330" s="2">
        <f t="shared" si="314"/>
        <v>-0.4502775514963846</v>
      </c>
      <c r="O1330" s="2">
        <f t="shared" si="315"/>
        <v>7.4810380976677013E-2</v>
      </c>
      <c r="P1330" s="2">
        <f t="shared" si="316"/>
        <v>3.8245227852627954E-2</v>
      </c>
      <c r="Q1330" s="2">
        <f t="shared" si="317"/>
        <v>-2.0394320045263013E-2</v>
      </c>
      <c r="R1330" s="2">
        <f t="shared" si="318"/>
        <v>2.5488638752720156E-3</v>
      </c>
      <c r="S1330" s="2">
        <f t="shared" si="307"/>
        <v>0.61612091156153004</v>
      </c>
      <c r="T1330" s="25">
        <f t="shared" si="308"/>
        <v>6.4967070546666771E-6</v>
      </c>
    </row>
    <row r="1331" spans="1:20" x14ac:dyDescent="0.2">
      <c r="A1331" s="20">
        <v>1106</v>
      </c>
      <c r="B1331" s="2">
        <f t="shared" si="303"/>
        <v>0.20120616213524739</v>
      </c>
      <c r="C1331" s="2">
        <f t="shared" si="309"/>
        <v>2.7235744109332067</v>
      </c>
      <c r="D1331" s="2">
        <f t="shared" si="310"/>
        <v>2.0343439280395526</v>
      </c>
      <c r="E1331" s="2">
        <f t="shared" si="311"/>
        <v>-1.9649219660039186</v>
      </c>
      <c r="F1331" s="2">
        <f t="shared" si="312"/>
        <v>-1.3053692024445875</v>
      </c>
      <c r="G1331" s="2">
        <f t="shared" si="313"/>
        <v>0.51784503372979929</v>
      </c>
      <c r="H1331" s="2">
        <f t="shared" si="304"/>
        <v>4.0483919681195461E-2</v>
      </c>
      <c r="I1331" s="25">
        <f t="shared" si="305"/>
        <v>0.26816347895861697</v>
      </c>
      <c r="L1331" s="20">
        <v>1106</v>
      </c>
      <c r="M1331" s="2">
        <f t="shared" si="306"/>
        <v>0.12258701569660979</v>
      </c>
      <c r="N1331" s="2">
        <f t="shared" si="314"/>
        <v>8.0690068446681487E-2</v>
      </c>
      <c r="O1331" s="2">
        <f t="shared" si="315"/>
        <v>-0.16282220417059229</v>
      </c>
      <c r="P1331" s="2">
        <f t="shared" si="316"/>
        <v>7.0666403269540323E-2</v>
      </c>
      <c r="Q1331" s="2">
        <f t="shared" si="317"/>
        <v>-7.2065215690726965E-3</v>
      </c>
      <c r="R1331" s="2">
        <f t="shared" si="318"/>
        <v>-3.4639964746444414E-3</v>
      </c>
      <c r="S1331" s="2">
        <f t="shared" si="307"/>
        <v>4.0483919681195461E-2</v>
      </c>
      <c r="T1331" s="25">
        <f t="shared" si="308"/>
        <v>1.1999271576349118E-5</v>
      </c>
    </row>
    <row r="1332" spans="1:20" x14ac:dyDescent="0.2">
      <c r="A1332" s="20">
        <v>1107</v>
      </c>
      <c r="B1332" s="2">
        <f t="shared" si="303"/>
        <v>-0.47715177654644869</v>
      </c>
      <c r="C1332" s="2">
        <f t="shared" si="309"/>
        <v>1.3614812536156848</v>
      </c>
      <c r="D1332" s="2">
        <f t="shared" si="310"/>
        <v>3.3984776036557078</v>
      </c>
      <c r="E1332" s="2">
        <f t="shared" si="311"/>
        <v>-0.28473316229651202</v>
      </c>
      <c r="F1332" s="2">
        <f t="shared" si="312"/>
        <v>-1.6880740363844762</v>
      </c>
      <c r="G1332" s="2">
        <f t="shared" si="313"/>
        <v>-0.11244923392030243</v>
      </c>
      <c r="H1332" s="2">
        <f t="shared" si="304"/>
        <v>0.22767381786143209</v>
      </c>
      <c r="I1332" s="25">
        <f t="shared" si="305"/>
        <v>1.2644830209262894E-2</v>
      </c>
      <c r="L1332" s="20">
        <v>1107</v>
      </c>
      <c r="M1332" s="2">
        <f t="shared" si="306"/>
        <v>-0.88058907630082617</v>
      </c>
      <c r="N1332" s="2">
        <f t="shared" si="314"/>
        <v>0.50875489551817332</v>
      </c>
      <c r="O1332" s="2">
        <f t="shared" si="315"/>
        <v>-0.19281015754110106</v>
      </c>
      <c r="P1332" s="2">
        <f t="shared" si="316"/>
        <v>1.2967810558728015E-2</v>
      </c>
      <c r="Q1332" s="2">
        <f t="shared" si="317"/>
        <v>1.5171642098513315E-2</v>
      </c>
      <c r="R1332" s="2">
        <f t="shared" si="318"/>
        <v>-5.0592758434466244E-3</v>
      </c>
      <c r="S1332" s="2">
        <f t="shared" si="307"/>
        <v>0.22767381786143209</v>
      </c>
      <c r="T1332" s="25">
        <f t="shared" si="308"/>
        <v>2.5596272060082552E-5</v>
      </c>
    </row>
    <row r="1333" spans="1:20" x14ac:dyDescent="0.2">
      <c r="A1333" s="20">
        <v>1108</v>
      </c>
      <c r="B1333" s="2">
        <f t="shared" si="303"/>
        <v>-0.93109777901610857</v>
      </c>
      <c r="C1333" s="2">
        <f t="shared" si="309"/>
        <v>-0.64093781100871361</v>
      </c>
      <c r="D1333" s="2">
        <f t="shared" si="310"/>
        <v>3.1642541595952007</v>
      </c>
      <c r="E1333" s="2">
        <f t="shared" si="311"/>
        <v>1.5293700967173289</v>
      </c>
      <c r="F1333" s="2">
        <f t="shared" si="312"/>
        <v>-1.2768512741283271</v>
      </c>
      <c r="G1333" s="2">
        <f t="shared" si="313"/>
        <v>-0.68985686978993566</v>
      </c>
      <c r="H1333" s="2">
        <f t="shared" si="304"/>
        <v>0.86694307408873017</v>
      </c>
      <c r="I1333" s="25">
        <f t="shared" si="305"/>
        <v>0.47590250079636826</v>
      </c>
      <c r="L1333" s="20">
        <v>1108</v>
      </c>
      <c r="M1333" s="2">
        <f t="shared" si="306"/>
        <v>-0.76076357630687186</v>
      </c>
      <c r="N1333" s="2">
        <f t="shared" si="314"/>
        <v>0.28801249459125927</v>
      </c>
      <c r="O1333" s="2">
        <f t="shared" si="315"/>
        <v>2.3089692716792301E-2</v>
      </c>
      <c r="P1333" s="2">
        <f t="shared" si="316"/>
        <v>-6.1268429840490336E-2</v>
      </c>
      <c r="Q1333" s="2">
        <f t="shared" si="317"/>
        <v>1.8201645894120884E-2</v>
      </c>
      <c r="R1333" s="2">
        <f t="shared" si="318"/>
        <v>-2.0253919321271965E-4</v>
      </c>
      <c r="S1333" s="2">
        <f t="shared" si="307"/>
        <v>0.86694307408873017</v>
      </c>
      <c r="T1333" s="25">
        <f t="shared" si="308"/>
        <v>4.1022124787259382E-8</v>
      </c>
    </row>
    <row r="1334" spans="1:20" x14ac:dyDescent="0.2">
      <c r="A1334" s="20">
        <v>1109</v>
      </c>
      <c r="B1334" s="2">
        <f t="shared" si="303"/>
        <v>-0.94713394721041611</v>
      </c>
      <c r="C1334" s="2">
        <f t="shared" si="309"/>
        <v>-2.3419138081861592</v>
      </c>
      <c r="D1334" s="2">
        <f t="shared" si="310"/>
        <v>1.4418325414419577</v>
      </c>
      <c r="E1334" s="2">
        <f t="shared" si="311"/>
        <v>2.6241867021780512</v>
      </c>
      <c r="F1334" s="2">
        <f t="shared" si="312"/>
        <v>-0.26510540629811563</v>
      </c>
      <c r="G1334" s="2">
        <f t="shared" si="313"/>
        <v>-0.94281404048642581</v>
      </c>
      <c r="H1334" s="2">
        <f t="shared" si="304"/>
        <v>0.89706271395838333</v>
      </c>
      <c r="I1334" s="25">
        <f t="shared" si="305"/>
        <v>0.88889831493833982</v>
      </c>
      <c r="L1334" s="20">
        <v>1109</v>
      </c>
      <c r="M1334" s="2">
        <f t="shared" si="306"/>
        <v>0.32925191390448744</v>
      </c>
      <c r="N1334" s="2">
        <f t="shared" si="314"/>
        <v>-0.30002777391556545</v>
      </c>
      <c r="O1334" s="2">
        <f t="shared" si="315"/>
        <v>0.20954361594990434</v>
      </c>
      <c r="P1334" s="2">
        <f t="shared" si="316"/>
        <v>-5.7369991873378462E-2</v>
      </c>
      <c r="Q1334" s="2">
        <f t="shared" si="317"/>
        <v>-1.9806270305987046E-3</v>
      </c>
      <c r="R1334" s="2">
        <f t="shared" si="318"/>
        <v>4.9124925489179147E-3</v>
      </c>
      <c r="S1334" s="2">
        <f t="shared" si="307"/>
        <v>0.89706271395838333</v>
      </c>
      <c r="T1334" s="25">
        <f t="shared" si="308"/>
        <v>2.4132583043174032E-5</v>
      </c>
    </row>
    <row r="1335" spans="1:20" x14ac:dyDescent="0.2">
      <c r="A1335" s="20">
        <v>1110</v>
      </c>
      <c r="B1335" s="2">
        <f t="shared" si="303"/>
        <v>-0.51771822065544759</v>
      </c>
      <c r="C1335" s="2">
        <f t="shared" si="309"/>
        <v>-2.9414511479609771</v>
      </c>
      <c r="D1335" s="2">
        <f t="shared" si="310"/>
        <v>-0.95870545020636189</v>
      </c>
      <c r="E1335" s="2">
        <f t="shared" si="311"/>
        <v>2.4848072975561264</v>
      </c>
      <c r="F1335" s="2">
        <f t="shared" si="312"/>
        <v>0.87132367650033782</v>
      </c>
      <c r="G1335" s="2">
        <f t="shared" si="313"/>
        <v>-0.75235103606639164</v>
      </c>
      <c r="H1335" s="2">
        <f t="shared" si="304"/>
        <v>0.26803215599864272</v>
      </c>
      <c r="I1335" s="25">
        <f t="shared" si="305"/>
        <v>0.56603208147017292</v>
      </c>
      <c r="L1335" s="20">
        <v>1110</v>
      </c>
      <c r="M1335" s="2">
        <f t="shared" si="306"/>
        <v>0.99937754466599826</v>
      </c>
      <c r="N1335" s="2">
        <f t="shared" si="314"/>
        <v>-0.50544727546463453</v>
      </c>
      <c r="O1335" s="2">
        <f t="shared" si="315"/>
        <v>0.12876981556424738</v>
      </c>
      <c r="P1335" s="2">
        <f t="shared" si="316"/>
        <v>1.9691506981300646E-2</v>
      </c>
      <c r="Q1335" s="2">
        <f t="shared" si="317"/>
        <v>-1.9637037020677633E-2</v>
      </c>
      <c r="R1335" s="2">
        <f t="shared" si="318"/>
        <v>3.7626987309966661E-3</v>
      </c>
      <c r="S1335" s="2">
        <f t="shared" si="307"/>
        <v>0.26803215599864272</v>
      </c>
      <c r="T1335" s="25">
        <f t="shared" si="308"/>
        <v>1.415790174024392E-5</v>
      </c>
    </row>
    <row r="1336" spans="1:20" x14ac:dyDescent="0.2">
      <c r="A1336" s="20">
        <v>1111</v>
      </c>
      <c r="B1336" s="2">
        <f t="shared" si="303"/>
        <v>0.15518847464404217</v>
      </c>
      <c r="C1336" s="2">
        <f t="shared" si="309"/>
        <v>-2.1575780514077216</v>
      </c>
      <c r="D1336" s="2">
        <f t="shared" si="310"/>
        <v>-2.9083492884367432</v>
      </c>
      <c r="E1336" s="2">
        <f t="shared" si="311"/>
        <v>1.1767841947085194</v>
      </c>
      <c r="F1336" s="2">
        <f t="shared" si="312"/>
        <v>1.5979556194326738</v>
      </c>
      <c r="G1336" s="2">
        <f t="shared" si="313"/>
        <v>-0.20804558357511438</v>
      </c>
      <c r="H1336" s="2">
        <f t="shared" si="304"/>
        <v>2.4083462662344519E-2</v>
      </c>
      <c r="I1336" s="25">
        <f t="shared" si="305"/>
        <v>4.3282964845109899E-2</v>
      </c>
      <c r="L1336" s="20">
        <v>1111</v>
      </c>
      <c r="M1336" s="2">
        <f t="shared" si="306"/>
        <v>0.39501249201459321</v>
      </c>
      <c r="N1336" s="2">
        <f t="shared" si="314"/>
        <v>-6.6277705571884879E-2</v>
      </c>
      <c r="O1336" s="2">
        <f t="shared" si="315"/>
        <v>-0.11622213352544912</v>
      </c>
      <c r="P1336" s="2">
        <f t="shared" si="316"/>
        <v>7.1640732377367899E-2</v>
      </c>
      <c r="Q1336" s="2">
        <f t="shared" si="317"/>
        <v>-1.225063824820484E-2</v>
      </c>
      <c r="R1336" s="2">
        <f t="shared" si="318"/>
        <v>-2.1856064230781525E-3</v>
      </c>
      <c r="S1336" s="2">
        <f t="shared" si="307"/>
        <v>2.4083462662344519E-2</v>
      </c>
      <c r="T1336" s="25">
        <f t="shared" si="308"/>
        <v>4.7768754366004763E-6</v>
      </c>
    </row>
    <row r="1337" spans="1:20" x14ac:dyDescent="0.2">
      <c r="A1337" s="20">
        <v>1112</v>
      </c>
      <c r="B1337" s="2">
        <f t="shared" si="303"/>
        <v>0.75510760543172095</v>
      </c>
      <c r="C1337" s="2">
        <f t="shared" si="309"/>
        <v>-0.35896228419039533</v>
      </c>
      <c r="D1337" s="2">
        <f t="shared" si="310"/>
        <v>-3.4901510121041222</v>
      </c>
      <c r="E1337" s="2">
        <f t="shared" si="311"/>
        <v>-0.68469890267076794</v>
      </c>
      <c r="F1337" s="2">
        <f t="shared" si="312"/>
        <v>1.5730440658005116</v>
      </c>
      <c r="G1337" s="2">
        <f t="shared" si="313"/>
        <v>0.43410695767345397</v>
      </c>
      <c r="H1337" s="2">
        <f t="shared" si="304"/>
        <v>0.57018749578082761</v>
      </c>
      <c r="I1337" s="25">
        <f t="shared" si="305"/>
        <v>0.18844885070050196</v>
      </c>
      <c r="L1337" s="20">
        <v>1112</v>
      </c>
      <c r="M1337" s="2">
        <f t="shared" si="306"/>
        <v>-0.71310586547258648</v>
      </c>
      <c r="N1337" s="2">
        <f t="shared" si="314"/>
        <v>0.45741479433883048</v>
      </c>
      <c r="O1337" s="2">
        <f t="shared" si="315"/>
        <v>-0.21299779821380188</v>
      </c>
      <c r="P1337" s="2">
        <f t="shared" si="316"/>
        <v>3.2227642845334623E-2</v>
      </c>
      <c r="Q1337" s="2">
        <f t="shared" si="317"/>
        <v>1.0758809487601433E-2</v>
      </c>
      <c r="R1337" s="2">
        <f t="shared" si="318"/>
        <v>-5.34664160229994E-3</v>
      </c>
      <c r="S1337" s="2">
        <f t="shared" si="307"/>
        <v>0.57018749578082761</v>
      </c>
      <c r="T1337" s="25">
        <f t="shared" si="308"/>
        <v>2.8586576423444468E-5</v>
      </c>
    </row>
    <row r="1338" spans="1:20" x14ac:dyDescent="0.2">
      <c r="A1338" s="20">
        <v>1113</v>
      </c>
      <c r="B1338" s="2">
        <f t="shared" si="303"/>
        <v>0.99988783050301167</v>
      </c>
      <c r="C1338" s="2">
        <f t="shared" si="309"/>
        <v>1.6084790542220875</v>
      </c>
      <c r="D1338" s="2">
        <f t="shared" si="310"/>
        <v>-2.4304801796650279</v>
      </c>
      <c r="E1338" s="2">
        <f t="shared" si="311"/>
        <v>-2.2241574074085153</v>
      </c>
      <c r="F1338" s="2">
        <f t="shared" si="312"/>
        <v>0.8083053085308205</v>
      </c>
      <c r="G1338" s="2">
        <f t="shared" si="313"/>
        <v>0.87209221361987144</v>
      </c>
      <c r="H1338" s="2">
        <f t="shared" si="304"/>
        <v>0.99977567358801933</v>
      </c>
      <c r="I1338" s="25">
        <f t="shared" si="305"/>
        <v>0.76054482905640752</v>
      </c>
      <c r="L1338" s="20">
        <v>1113</v>
      </c>
      <c r="M1338" s="2">
        <f t="shared" si="306"/>
        <v>-0.9118113722483242</v>
      </c>
      <c r="N1338" s="2">
        <f t="shared" si="314"/>
        <v>0.3977733010539356</v>
      </c>
      <c r="O1338" s="2">
        <f t="shared" si="315"/>
        <v>-3.8140674213021461E-2</v>
      </c>
      <c r="P1338" s="2">
        <f t="shared" si="316"/>
        <v>-4.8284859790361269E-2</v>
      </c>
      <c r="Q1338" s="2">
        <f t="shared" si="317"/>
        <v>2.004771434172143E-2</v>
      </c>
      <c r="R1338" s="2">
        <f t="shared" si="318"/>
        <v>-1.6891876669520637E-3</v>
      </c>
      <c r="S1338" s="2">
        <f t="shared" si="307"/>
        <v>0.99977567358801933</v>
      </c>
      <c r="T1338" s="25">
        <f t="shared" si="308"/>
        <v>2.8533549741829557E-6</v>
      </c>
    </row>
    <row r="1339" spans="1:20" x14ac:dyDescent="0.2">
      <c r="A1339" s="20">
        <v>1114</v>
      </c>
      <c r="B1339" s="2">
        <f t="shared" si="303"/>
        <v>0.77440518521042556</v>
      </c>
      <c r="C1339" s="2">
        <f t="shared" si="309"/>
        <v>2.8194275602554129</v>
      </c>
      <c r="D1339" s="2">
        <f t="shared" si="310"/>
        <v>-0.22771654142906703</v>
      </c>
      <c r="E1339" s="2">
        <f t="shared" si="311"/>
        <v>-2.7175599300238802</v>
      </c>
      <c r="F1339" s="2">
        <f t="shared" si="312"/>
        <v>-0.33659206545975973</v>
      </c>
      <c r="G1339" s="2">
        <f t="shared" si="313"/>
        <v>0.89991887468413201</v>
      </c>
      <c r="H1339" s="2">
        <f t="shared" si="304"/>
        <v>0.5997033908807935</v>
      </c>
      <c r="I1339" s="25">
        <f t="shared" si="305"/>
        <v>0.80985398101275452</v>
      </c>
      <c r="L1339" s="20">
        <v>1114</v>
      </c>
      <c r="M1339" s="2">
        <f t="shared" si="306"/>
        <v>5.2302022764269575E-2</v>
      </c>
      <c r="N1339" s="2">
        <f t="shared" si="314"/>
        <v>-0.16914231401748114</v>
      </c>
      <c r="O1339" s="2">
        <f t="shared" si="315"/>
        <v>0.18535666008967841</v>
      </c>
      <c r="P1339" s="2">
        <f t="shared" si="316"/>
        <v>-6.7220429583061542E-2</v>
      </c>
      <c r="Q1339" s="2">
        <f t="shared" si="317"/>
        <v>3.7700800148905518E-3</v>
      </c>
      <c r="R1339" s="2">
        <f t="shared" si="318"/>
        <v>4.122461102501104E-3</v>
      </c>
      <c r="S1339" s="2">
        <f t="shared" si="307"/>
        <v>0.5997033908807935</v>
      </c>
      <c r="T1339" s="25">
        <f t="shared" si="308"/>
        <v>1.6994685541634619E-5</v>
      </c>
    </row>
    <row r="1340" spans="1:20" x14ac:dyDescent="0.2">
      <c r="A1340" s="20">
        <v>1115</v>
      </c>
      <c r="B1340" s="2">
        <f t="shared" si="303"/>
        <v>0.18470768089852546</v>
      </c>
      <c r="C1340" s="2">
        <f t="shared" si="309"/>
        <v>2.7043552299297464</v>
      </c>
      <c r="D1340" s="2">
        <f t="shared" si="310"/>
        <v>2.0821457444100973</v>
      </c>
      <c r="E1340" s="2">
        <f t="shared" si="311"/>
        <v>-1.9328515545037721</v>
      </c>
      <c r="F1340" s="2">
        <f t="shared" si="312"/>
        <v>-1.3231849316685116</v>
      </c>
      <c r="G1340" s="2">
        <f t="shared" si="313"/>
        <v>0.50449962736414122</v>
      </c>
      <c r="H1340" s="2">
        <f t="shared" si="304"/>
        <v>3.4116927382911506E-2</v>
      </c>
      <c r="I1340" s="25">
        <f t="shared" si="305"/>
        <v>0.25451987401055737</v>
      </c>
      <c r="L1340" s="20">
        <v>1115</v>
      </c>
      <c r="M1340" s="2">
        <f t="shared" si="306"/>
        <v>0.94971545929521695</v>
      </c>
      <c r="N1340" s="2">
        <f t="shared" si="314"/>
        <v>-0.52035335924266535</v>
      </c>
      <c r="O1340" s="2">
        <f t="shared" si="315"/>
        <v>0.17247152046779884</v>
      </c>
      <c r="P1340" s="2">
        <f t="shared" si="316"/>
        <v>-4.3082804700149803E-4</v>
      </c>
      <c r="Q1340" s="2">
        <f t="shared" si="317"/>
        <v>-1.7315478884952547E-2</v>
      </c>
      <c r="R1340" s="2">
        <f t="shared" si="318"/>
        <v>4.6767991629680034E-3</v>
      </c>
      <c r="S1340" s="2">
        <f t="shared" si="307"/>
        <v>3.4116927382911506E-2</v>
      </c>
      <c r="T1340" s="25">
        <f t="shared" si="308"/>
        <v>2.1872450410738217E-5</v>
      </c>
    </row>
    <row r="1341" spans="1:20" x14ac:dyDescent="0.2">
      <c r="A1341" s="20">
        <v>1116</v>
      </c>
      <c r="B1341" s="2">
        <f t="shared" si="303"/>
        <v>-0.49186073187699036</v>
      </c>
      <c r="C1341" s="2">
        <f t="shared" si="309"/>
        <v>1.3173823782520062</v>
      </c>
      <c r="D1341" s="2">
        <f t="shared" si="310"/>
        <v>3.412742352228483</v>
      </c>
      <c r="E1341" s="2">
        <f t="shared" si="311"/>
        <v>-0.23909289126189365</v>
      </c>
      <c r="F1341" s="2">
        <f t="shared" si="312"/>
        <v>-1.6874632491786787</v>
      </c>
      <c r="G1341" s="2">
        <f t="shared" si="313"/>
        <v>-0.1281936777293339</v>
      </c>
      <c r="H1341" s="2">
        <f t="shared" si="304"/>
        <v>0.24192697956256862</v>
      </c>
      <c r="I1341" s="25">
        <f t="shared" si="305"/>
        <v>1.6433619009772318E-2</v>
      </c>
      <c r="L1341" s="20">
        <v>1116</v>
      </c>
      <c r="M1341" s="2">
        <f t="shared" si="306"/>
        <v>0.63597149967964495</v>
      </c>
      <c r="N1341" s="2">
        <f t="shared" si="314"/>
        <v>-0.20796583556165227</v>
      </c>
      <c r="O1341" s="2">
        <f t="shared" si="315"/>
        <v>-6.0363874353903627E-2</v>
      </c>
      <c r="P1341" s="2">
        <f t="shared" si="316"/>
        <v>6.6908201815698565E-2</v>
      </c>
      <c r="Q1341" s="2">
        <f t="shared" si="317"/>
        <v>-1.6318876107784628E-2</v>
      </c>
      <c r="R1341" s="2">
        <f t="shared" si="318"/>
        <v>-7.3311221685917435E-4</v>
      </c>
      <c r="S1341" s="2">
        <f t="shared" si="307"/>
        <v>0.24192697956256862</v>
      </c>
      <c r="T1341" s="25">
        <f t="shared" si="308"/>
        <v>5.3745352250817308E-7</v>
      </c>
    </row>
    <row r="1342" spans="1:20" x14ac:dyDescent="0.2">
      <c r="A1342" s="20">
        <v>1117</v>
      </c>
      <c r="B1342" s="2">
        <f t="shared" si="303"/>
        <v>-0.93709935691490154</v>
      </c>
      <c r="C1342" s="2">
        <f t="shared" si="309"/>
        <v>-0.68917599058513435</v>
      </c>
      <c r="D1342" s="2">
        <f t="shared" si="310"/>
        <v>3.1382729062235857</v>
      </c>
      <c r="E1342" s="2">
        <f t="shared" si="311"/>
        <v>1.5671148946699356</v>
      </c>
      <c r="F1342" s="2">
        <f t="shared" si="312"/>
        <v>-1.2581012332595058</v>
      </c>
      <c r="G1342" s="2">
        <f t="shared" si="313"/>
        <v>-0.70059549310523339</v>
      </c>
      <c r="H1342" s="2">
        <f t="shared" si="304"/>
        <v>0.87815520473032205</v>
      </c>
      <c r="I1342" s="25">
        <f t="shared" si="305"/>
        <v>0.49083404495936511</v>
      </c>
      <c r="L1342" s="20">
        <v>1117</v>
      </c>
      <c r="M1342" s="2">
        <f t="shared" si="306"/>
        <v>-0.48881705022491517</v>
      </c>
      <c r="N1342" s="2">
        <f t="shared" si="314"/>
        <v>0.36963729287869318</v>
      </c>
      <c r="O1342" s="2">
        <f t="shared" si="315"/>
        <v>-0.21621815639258549</v>
      </c>
      <c r="P1342" s="2">
        <f t="shared" si="316"/>
        <v>4.8920239579012717E-2</v>
      </c>
      <c r="Q1342" s="2">
        <f t="shared" si="317"/>
        <v>5.4889362809406933E-3</v>
      </c>
      <c r="R1342" s="2">
        <f t="shared" si="318"/>
        <v>-5.2080969563474688E-3</v>
      </c>
      <c r="S1342" s="2">
        <f t="shared" si="307"/>
        <v>0.87815520473032205</v>
      </c>
      <c r="T1342" s="25">
        <f t="shared" si="308"/>
        <v>2.712427390671577E-5</v>
      </c>
    </row>
    <row r="1343" spans="1:20" x14ac:dyDescent="0.2">
      <c r="A1343" s="20">
        <v>1118</v>
      </c>
      <c r="B1343" s="2">
        <f t="shared" si="303"/>
        <v>-0.94160551181435459</v>
      </c>
      <c r="C1343" s="2">
        <f t="shared" si="309"/>
        <v>-2.3716041223781845</v>
      </c>
      <c r="D1343" s="2">
        <f t="shared" si="310"/>
        <v>1.3878246755549033</v>
      </c>
      <c r="E1343" s="2">
        <f t="shared" si="311"/>
        <v>2.6362840587928016</v>
      </c>
      <c r="F1343" s="2">
        <f t="shared" si="312"/>
        <v>-0.23703454896434431</v>
      </c>
      <c r="G1343" s="2">
        <f t="shared" si="313"/>
        <v>-0.94349630096718706</v>
      </c>
      <c r="H1343" s="2">
        <f t="shared" si="304"/>
        <v>0.88662093987917268</v>
      </c>
      <c r="I1343" s="25">
        <f t="shared" si="305"/>
        <v>0.89018526993876479</v>
      </c>
      <c r="L1343" s="20">
        <v>1118</v>
      </c>
      <c r="M1343" s="2">
        <f t="shared" si="306"/>
        <v>-0.99022479701860222</v>
      </c>
      <c r="N1343" s="2">
        <f t="shared" si="314"/>
        <v>0.47584771439838092</v>
      </c>
      <c r="O1343" s="2">
        <f t="shared" si="315"/>
        <v>-9.6332776901102493E-2</v>
      </c>
      <c r="P1343" s="2">
        <f t="shared" si="316"/>
        <v>-3.1454945491078017E-2</v>
      </c>
      <c r="Q1343" s="2">
        <f t="shared" si="317"/>
        <v>2.0296793358229679E-2</v>
      </c>
      <c r="R1343" s="2">
        <f t="shared" si="318"/>
        <v>-3.0412764195544067E-3</v>
      </c>
      <c r="S1343" s="2">
        <f t="shared" si="307"/>
        <v>0.88662093987917268</v>
      </c>
      <c r="T1343" s="25">
        <f t="shared" si="308"/>
        <v>9.2493622601376715E-6</v>
      </c>
    </row>
    <row r="1344" spans="1:20" x14ac:dyDescent="0.2">
      <c r="A1344" s="20">
        <v>1119</v>
      </c>
      <c r="B1344" s="2">
        <f t="shared" si="303"/>
        <v>-0.50325988151552536</v>
      </c>
      <c r="C1344" s="2">
        <f t="shared" si="309"/>
        <v>-2.9386297780801525</v>
      </c>
      <c r="D1344" s="2">
        <f t="shared" si="310"/>
        <v>-1.0153391853859939</v>
      </c>
      <c r="E1344" s="2">
        <f t="shared" si="311"/>
        <v>2.4655676369906923</v>
      </c>
      <c r="F1344" s="2">
        <f t="shared" si="312"/>
        <v>0.89551318747574493</v>
      </c>
      <c r="G1344" s="2">
        <f t="shared" si="313"/>
        <v>-0.74265605594789907</v>
      </c>
      <c r="H1344" s="2">
        <f t="shared" si="304"/>
        <v>0.25327050834302062</v>
      </c>
      <c r="I1344" s="25">
        <f t="shared" si="305"/>
        <v>0.55153801743608899</v>
      </c>
      <c r="L1344" s="20">
        <v>1119</v>
      </c>
      <c r="M1344" s="2">
        <f t="shared" si="306"/>
        <v>-0.22881421752456207</v>
      </c>
      <c r="N1344" s="2">
        <f t="shared" si="314"/>
        <v>-2.4783074354175934E-2</v>
      </c>
      <c r="O1344" s="2">
        <f t="shared" si="315"/>
        <v>0.14640429895181811</v>
      </c>
      <c r="P1344" s="2">
        <f t="shared" si="316"/>
        <v>-7.1716126409679809E-2</v>
      </c>
      <c r="Q1344" s="2">
        <f t="shared" si="317"/>
        <v>9.2204646477830089E-3</v>
      </c>
      <c r="R1344" s="2">
        <f t="shared" si="318"/>
        <v>3.0040367680690852E-3</v>
      </c>
      <c r="S1344" s="2">
        <f t="shared" si="307"/>
        <v>0.25327050834302062</v>
      </c>
      <c r="T1344" s="25">
        <f t="shared" si="308"/>
        <v>9.0242369039109548E-6</v>
      </c>
    </row>
    <row r="1345" spans="1:20" x14ac:dyDescent="0.2">
      <c r="A1345" s="20">
        <v>1120</v>
      </c>
      <c r="B1345" s="2">
        <f t="shared" si="303"/>
        <v>0.17177673471265029</v>
      </c>
      <c r="C1345" s="2">
        <f t="shared" si="309"/>
        <v>-2.1235719317941233</v>
      </c>
      <c r="D1345" s="2">
        <f t="shared" si="310"/>
        <v>-2.9409731623274551</v>
      </c>
      <c r="E1345" s="2">
        <f t="shared" si="311"/>
        <v>1.1352562299548117</v>
      </c>
      <c r="F1345" s="2">
        <f t="shared" si="312"/>
        <v>1.6068870790664502</v>
      </c>
      <c r="G1345" s="2">
        <f t="shared" si="313"/>
        <v>-0.19253306349533592</v>
      </c>
      <c r="H1345" s="2">
        <f t="shared" si="304"/>
        <v>2.9507246588540235E-2</v>
      </c>
      <c r="I1345" s="25">
        <f t="shared" si="305"/>
        <v>3.7068980538899052E-2</v>
      </c>
      <c r="L1345" s="20">
        <v>1120</v>
      </c>
      <c r="M1345" s="2">
        <f t="shared" si="306"/>
        <v>0.82439958490954679</v>
      </c>
      <c r="N1345" s="2">
        <f t="shared" si="314"/>
        <v>-0.49380839274238669</v>
      </c>
      <c r="O1345" s="2">
        <f t="shared" si="315"/>
        <v>0.2024342429289353</v>
      </c>
      <c r="P1345" s="2">
        <f t="shared" si="316"/>
        <v>-2.0518843560073542E-2</v>
      </c>
      <c r="Q1345" s="2">
        <f t="shared" si="317"/>
        <v>-1.3614579628229179E-2</v>
      </c>
      <c r="R1345" s="2">
        <f t="shared" si="318"/>
        <v>5.218348454829649E-3</v>
      </c>
      <c r="S1345" s="2">
        <f t="shared" si="307"/>
        <v>2.9507246588540235E-2</v>
      </c>
      <c r="T1345" s="25">
        <f t="shared" si="308"/>
        <v>2.7231160596022985E-5</v>
      </c>
    </row>
    <row r="1346" spans="1:20" x14ac:dyDescent="0.2">
      <c r="A1346" s="20">
        <v>1121</v>
      </c>
      <c r="B1346" s="2">
        <f t="shared" si="303"/>
        <v>0.76602406851986371</v>
      </c>
      <c r="C1346" s="2">
        <f t="shared" si="309"/>
        <v>-0.309765024258568</v>
      </c>
      <c r="D1346" s="2">
        <f t="shared" si="310"/>
        <v>-3.4834215070530261</v>
      </c>
      <c r="E1346" s="2">
        <f t="shared" si="311"/>
        <v>-0.72898392089673547</v>
      </c>
      <c r="F1346" s="2">
        <f t="shared" si="312"/>
        <v>1.5625168690689866</v>
      </c>
      <c r="G1346" s="2">
        <f t="shared" si="313"/>
        <v>0.44814123713118842</v>
      </c>
      <c r="H1346" s="2">
        <f t="shared" si="304"/>
        <v>0.58679287355172483</v>
      </c>
      <c r="I1346" s="25">
        <f t="shared" si="305"/>
        <v>0.20083056841747204</v>
      </c>
      <c r="L1346" s="20">
        <v>1121</v>
      </c>
      <c r="M1346" s="2">
        <f t="shared" si="306"/>
        <v>0.82626938228314251</v>
      </c>
      <c r="N1346" s="2">
        <f t="shared" si="314"/>
        <v>-0.33308752631754435</v>
      </c>
      <c r="O1346" s="2">
        <f t="shared" si="315"/>
        <v>3.0293644202138582E-4</v>
      </c>
      <c r="P1346" s="2">
        <f t="shared" si="316"/>
        <v>5.6845802255912209E-2</v>
      </c>
      <c r="Q1346" s="2">
        <f t="shared" si="317"/>
        <v>-1.908716165224213E-2</v>
      </c>
      <c r="R1346" s="2">
        <f t="shared" si="318"/>
        <v>7.7778128826089406E-4</v>
      </c>
      <c r="S1346" s="2">
        <f t="shared" si="307"/>
        <v>0.58679287355172483</v>
      </c>
      <c r="T1346" s="25">
        <f t="shared" si="308"/>
        <v>6.0494373236877596E-7</v>
      </c>
    </row>
    <row r="1347" spans="1:20" x14ac:dyDescent="0.2">
      <c r="A1347" s="20">
        <v>1122</v>
      </c>
      <c r="B1347" s="2">
        <f t="shared" si="303"/>
        <v>0.99999831344600765</v>
      </c>
      <c r="C1347" s="2">
        <f t="shared" si="309"/>
        <v>1.6497292143978104</v>
      </c>
      <c r="D1347" s="2">
        <f t="shared" si="310"/>
        <v>-2.3875622870490742</v>
      </c>
      <c r="E1347" s="2">
        <f t="shared" si="311"/>
        <v>-2.2503715430625775</v>
      </c>
      <c r="F1347" s="2">
        <f t="shared" si="312"/>
        <v>0.78327056054881539</v>
      </c>
      <c r="G1347" s="2">
        <f t="shared" si="313"/>
        <v>0.87804771153492567</v>
      </c>
      <c r="H1347" s="2">
        <f t="shared" si="304"/>
        <v>0.9999966268948598</v>
      </c>
      <c r="I1347" s="25">
        <f t="shared" si="305"/>
        <v>0.77096778373172004</v>
      </c>
      <c r="L1347" s="20">
        <v>1122</v>
      </c>
      <c r="M1347" s="2">
        <f t="shared" si="306"/>
        <v>-0.2255893489954999</v>
      </c>
      <c r="N1347" s="2">
        <f t="shared" si="314"/>
        <v>0.25241469658116911</v>
      </c>
      <c r="O1347" s="2">
        <f t="shared" si="315"/>
        <v>-0.20221470019116261</v>
      </c>
      <c r="P1347" s="2">
        <f t="shared" si="316"/>
        <v>6.1715878073836536E-2</v>
      </c>
      <c r="Q1347" s="2">
        <f t="shared" si="317"/>
        <v>-2.1818244304857236E-4</v>
      </c>
      <c r="R1347" s="2">
        <f t="shared" si="318"/>
        <v>-4.6546782926583288E-3</v>
      </c>
      <c r="S1347" s="2">
        <f t="shared" si="307"/>
        <v>0.9999966268948598</v>
      </c>
      <c r="T1347" s="25">
        <f t="shared" si="308"/>
        <v>2.1666030008144653E-5</v>
      </c>
    </row>
    <row r="1348" spans="1:20" x14ac:dyDescent="0.2">
      <c r="A1348" s="20">
        <v>1123</v>
      </c>
      <c r="B1348" s="2">
        <f t="shared" si="303"/>
        <v>0.76365772615383898</v>
      </c>
      <c r="C1348" s="2">
        <f t="shared" si="309"/>
        <v>2.8333300257928529</v>
      </c>
      <c r="D1348" s="2">
        <f t="shared" si="310"/>
        <v>-0.16879521675610976</v>
      </c>
      <c r="E1348" s="2">
        <f t="shared" si="311"/>
        <v>-2.713374265500768</v>
      </c>
      <c r="F1348" s="2">
        <f t="shared" si="312"/>
        <v>-0.36436013153758273</v>
      </c>
      <c r="G1348" s="2">
        <f t="shared" si="313"/>
        <v>0.89499462732983481</v>
      </c>
      <c r="H1348" s="2">
        <f t="shared" si="304"/>
        <v>0.58317312271445176</v>
      </c>
      <c r="I1348" s="25">
        <f t="shared" si="305"/>
        <v>0.80101538294926988</v>
      </c>
      <c r="L1348" s="20">
        <v>1123</v>
      </c>
      <c r="M1348" s="2">
        <f t="shared" si="306"/>
        <v>-0.98975748215497938</v>
      </c>
      <c r="N1348" s="2">
        <f t="shared" si="314"/>
        <v>0.51601637161769331</v>
      </c>
      <c r="O1348" s="2">
        <f t="shared" si="315"/>
        <v>-0.14685106580889348</v>
      </c>
      <c r="P1348" s="2">
        <f t="shared" si="316"/>
        <v>-1.2119348267118083E-2</v>
      </c>
      <c r="Q1348" s="2">
        <f t="shared" si="317"/>
        <v>1.8929041451988135E-2</v>
      </c>
      <c r="R1348" s="2">
        <f t="shared" si="318"/>
        <v>-4.1510988361411543E-3</v>
      </c>
      <c r="S1348" s="2">
        <f t="shared" si="307"/>
        <v>0.58317312271445176</v>
      </c>
      <c r="T1348" s="25">
        <f t="shared" si="308"/>
        <v>1.7231621547412447E-5</v>
      </c>
    </row>
    <row r="1349" spans="1:20" x14ac:dyDescent="0.2">
      <c r="A1349" s="20">
        <v>1124</v>
      </c>
      <c r="B1349" s="2">
        <f t="shared" si="303"/>
        <v>0.16815697777034955</v>
      </c>
      <c r="C1349" s="2">
        <f t="shared" si="309"/>
        <v>2.6843714540546419</v>
      </c>
      <c r="D1349" s="2">
        <f t="shared" si="310"/>
        <v>2.1293588814752731</v>
      </c>
      <c r="E1349" s="2">
        <f t="shared" si="311"/>
        <v>-1.9002346732315203</v>
      </c>
      <c r="F1349" s="2">
        <f t="shared" si="312"/>
        <v>-1.3406265604777547</v>
      </c>
      <c r="G1349" s="2">
        <f t="shared" si="313"/>
        <v>0.49101158521470567</v>
      </c>
      <c r="H1349" s="2">
        <f t="shared" si="304"/>
        <v>2.8276769172857832E-2</v>
      </c>
      <c r="I1349" s="25">
        <f t="shared" si="305"/>
        <v>0.24109237681505816</v>
      </c>
      <c r="L1349" s="20">
        <v>1124</v>
      </c>
      <c r="M1349" s="2">
        <f t="shared" si="306"/>
        <v>-0.4917032484247455</v>
      </c>
      <c r="N1349" s="2">
        <f t="shared" si="314"/>
        <v>0.12155037080402765</v>
      </c>
      <c r="O1349" s="2">
        <f t="shared" si="315"/>
        <v>9.5789455293146863E-2</v>
      </c>
      <c r="P1349" s="2">
        <f t="shared" si="316"/>
        <v>-7.0498957721410446E-2</v>
      </c>
      <c r="Q1349" s="2">
        <f t="shared" si="317"/>
        <v>1.3936352352932661E-2</v>
      </c>
      <c r="R1349" s="2">
        <f t="shared" si="318"/>
        <v>1.6463125869091873E-3</v>
      </c>
      <c r="S1349" s="2">
        <f t="shared" si="307"/>
        <v>2.8276769172857832E-2</v>
      </c>
      <c r="T1349" s="25">
        <f t="shared" si="308"/>
        <v>2.7103451338156206E-6</v>
      </c>
    </row>
    <row r="1350" spans="1:20" x14ac:dyDescent="0.2">
      <c r="A1350" s="20">
        <v>1125</v>
      </c>
      <c r="B1350" s="2">
        <f t="shared" si="303"/>
        <v>-0.5064306247838023</v>
      </c>
      <c r="C1350" s="2">
        <f t="shared" si="309"/>
        <v>1.2729110430135371</v>
      </c>
      <c r="D1350" s="2">
        <f t="shared" si="310"/>
        <v>3.4260422255985135</v>
      </c>
      <c r="E1350" s="2">
        <f t="shared" si="311"/>
        <v>-0.19338502215567141</v>
      </c>
      <c r="F1350" s="2">
        <f t="shared" si="312"/>
        <v>-1.6863753701573909</v>
      </c>
      <c r="G1350" s="2">
        <f t="shared" si="313"/>
        <v>-0.14390187769455789</v>
      </c>
      <c r="H1350" s="2">
        <f t="shared" si="304"/>
        <v>0.25647197771891234</v>
      </c>
      <c r="I1350" s="25">
        <f t="shared" si="305"/>
        <v>2.0707750404019499E-2</v>
      </c>
      <c r="L1350" s="20">
        <v>1125</v>
      </c>
      <c r="M1350" s="2">
        <f t="shared" si="306"/>
        <v>0.63341251221886752</v>
      </c>
      <c r="N1350" s="2">
        <f t="shared" si="314"/>
        <v>-0.4279269327769627</v>
      </c>
      <c r="O1350" s="2">
        <f t="shared" si="315"/>
        <v>0.21627116965405135</v>
      </c>
      <c r="P1350" s="2">
        <f t="shared" si="316"/>
        <v>-3.8972339758618413E-2</v>
      </c>
      <c r="Q1350" s="2">
        <f t="shared" si="317"/>
        <v>-8.8291507635691151E-3</v>
      </c>
      <c r="R1350" s="2">
        <f t="shared" si="318"/>
        <v>5.344207100462732E-3</v>
      </c>
      <c r="S1350" s="2">
        <f t="shared" si="307"/>
        <v>0.25647197771891234</v>
      </c>
      <c r="T1350" s="25">
        <f t="shared" si="308"/>
        <v>2.8560549532636282E-5</v>
      </c>
    </row>
    <row r="1351" spans="1:20" x14ac:dyDescent="0.2">
      <c r="A1351" s="20">
        <v>1126</v>
      </c>
      <c r="B1351" s="2">
        <f t="shared" si="303"/>
        <v>-0.94283599130526885</v>
      </c>
      <c r="C1351" s="2">
        <f t="shared" si="309"/>
        <v>-0.73721932134054247</v>
      </c>
      <c r="D1351" s="2">
        <f t="shared" si="310"/>
        <v>3.1114043776362972</v>
      </c>
      <c r="E1351" s="2">
        <f t="shared" si="311"/>
        <v>1.6044166265643178</v>
      </c>
      <c r="F1351" s="2">
        <f t="shared" si="312"/>
        <v>-1.23899549290998</v>
      </c>
      <c r="G1351" s="2">
        <f t="shared" si="313"/>
        <v>-0.71113603899520839</v>
      </c>
      <c r="H1351" s="2">
        <f t="shared" si="304"/>
        <v>0.88893970650058896</v>
      </c>
      <c r="I1351" s="25">
        <f t="shared" si="305"/>
        <v>0.50571446595779457</v>
      </c>
      <c r="L1351" s="20">
        <v>1126</v>
      </c>
      <c r="M1351" s="2">
        <f t="shared" si="306"/>
        <v>0.95074711959480662</v>
      </c>
      <c r="N1351" s="2">
        <f t="shared" si="314"/>
        <v>-0.43167565568630306</v>
      </c>
      <c r="O1351" s="2">
        <f t="shared" si="315"/>
        <v>6.0945615494647887E-2</v>
      </c>
      <c r="P1351" s="2">
        <f t="shared" si="316"/>
        <v>4.2255098678159221E-2</v>
      </c>
      <c r="Q1351" s="2">
        <f t="shared" si="317"/>
        <v>-2.0334974842165583E-2</v>
      </c>
      <c r="R1351" s="2">
        <f t="shared" si="318"/>
        <v>2.226717181860953E-3</v>
      </c>
      <c r="S1351" s="2">
        <f t="shared" si="307"/>
        <v>0.88893970650058896</v>
      </c>
      <c r="T1351" s="25">
        <f t="shared" si="308"/>
        <v>4.9582694079947844E-6</v>
      </c>
    </row>
    <row r="1352" spans="1:20" x14ac:dyDescent="0.2">
      <c r="A1352" s="20">
        <v>1127</v>
      </c>
      <c r="B1352" s="2">
        <f t="shared" si="303"/>
        <v>-0.93581085889716198</v>
      </c>
      <c r="C1352" s="2">
        <f t="shared" si="309"/>
        <v>-2.4006239194985088</v>
      </c>
      <c r="D1352" s="2">
        <f t="shared" si="310"/>
        <v>1.3334244338372423</v>
      </c>
      <c r="E1352" s="2">
        <f t="shared" si="311"/>
        <v>2.6476360661097811</v>
      </c>
      <c r="F1352" s="2">
        <f t="shared" si="312"/>
        <v>-0.208896675508391</v>
      </c>
      <c r="G1352" s="2">
        <f t="shared" si="313"/>
        <v>-0.94391180934928776</v>
      </c>
      <c r="H1352" s="2">
        <f t="shared" si="304"/>
        <v>0.87574196362984402</v>
      </c>
      <c r="I1352" s="25">
        <f t="shared" si="305"/>
        <v>0.89096950382904616</v>
      </c>
      <c r="L1352" s="20">
        <v>1127</v>
      </c>
      <c r="M1352" s="2">
        <f t="shared" si="306"/>
        <v>5.5608670444357994E-2</v>
      </c>
      <c r="N1352" s="2">
        <f t="shared" si="314"/>
        <v>0.11508489026352016</v>
      </c>
      <c r="O1352" s="2">
        <f t="shared" si="315"/>
        <v>-0.17210293690234751</v>
      </c>
      <c r="P1352" s="2">
        <f t="shared" si="316"/>
        <v>6.9595265103055762E-2</v>
      </c>
      <c r="Q1352" s="2">
        <f t="shared" si="317"/>
        <v>-5.9079208787088909E-3</v>
      </c>
      <c r="R1352" s="2">
        <f t="shared" si="318"/>
        <v>-3.7304706247062473E-3</v>
      </c>
      <c r="S1352" s="2">
        <f t="shared" si="307"/>
        <v>0.87574196362984402</v>
      </c>
      <c r="T1352" s="25">
        <f t="shared" si="308"/>
        <v>1.391641108179622E-5</v>
      </c>
    </row>
    <row r="1353" spans="1:20" x14ac:dyDescent="0.2">
      <c r="A1353" s="20">
        <v>1128</v>
      </c>
      <c r="B1353" s="2">
        <f t="shared" si="303"/>
        <v>-0.48865925710173769</v>
      </c>
      <c r="C1353" s="2">
        <f t="shared" si="309"/>
        <v>-2.9349775775328601</v>
      </c>
      <c r="D1353" s="2">
        <f t="shared" si="310"/>
        <v>-1.0716858565269853</v>
      </c>
      <c r="E1353" s="2">
        <f t="shared" si="311"/>
        <v>2.4456308933090911</v>
      </c>
      <c r="F1353" s="2">
        <f t="shared" si="312"/>
        <v>0.9194495124853912</v>
      </c>
      <c r="G1353" s="2">
        <f t="shared" si="313"/>
        <v>-0.73275110673752786</v>
      </c>
      <c r="H1353" s="2">
        <f t="shared" si="304"/>
        <v>0.23878786955122216</v>
      </c>
      <c r="I1353" s="25">
        <f t="shared" si="305"/>
        <v>0.53692418442507195</v>
      </c>
      <c r="L1353" s="20">
        <v>1128</v>
      </c>
      <c r="M1353" s="2">
        <f t="shared" si="306"/>
        <v>-0.91044665369157995</v>
      </c>
      <c r="N1353" s="2">
        <f t="shared" si="314"/>
        <v>0.51507946050650455</v>
      </c>
      <c r="O1353" s="2">
        <f t="shared" si="315"/>
        <v>-0.18567128300417104</v>
      </c>
      <c r="P1353" s="2">
        <f t="shared" si="316"/>
        <v>8.1816692917686257E-3</v>
      </c>
      <c r="Q1353" s="2">
        <f t="shared" si="317"/>
        <v>1.6053412955714094E-2</v>
      </c>
      <c r="R1353" s="2">
        <f t="shared" si="318"/>
        <v>-4.9302470992687829E-3</v>
      </c>
      <c r="S1353" s="2">
        <f t="shared" si="307"/>
        <v>0.23878786955122216</v>
      </c>
      <c r="T1353" s="25">
        <f t="shared" si="308"/>
        <v>2.4307336459848246E-5</v>
      </c>
    </row>
    <row r="1354" spans="1:20" x14ac:dyDescent="0.2">
      <c r="A1354" s="20">
        <v>1129</v>
      </c>
      <c r="B1354" s="2">
        <f t="shared" si="303"/>
        <v>0.18831642882021812</v>
      </c>
      <c r="C1354" s="2">
        <f t="shared" si="309"/>
        <v>-2.0889654205638251</v>
      </c>
      <c r="D1354" s="2">
        <f t="shared" si="310"/>
        <v>-2.9727655430131454</v>
      </c>
      <c r="E1354" s="2">
        <f t="shared" si="311"/>
        <v>1.0934072973483038</v>
      </c>
      <c r="F1354" s="2">
        <f t="shared" si="312"/>
        <v>1.6153642279623599</v>
      </c>
      <c r="G1354" s="2">
        <f t="shared" si="313"/>
        <v>-0.176966109075232</v>
      </c>
      <c r="H1354" s="2">
        <f t="shared" si="304"/>
        <v>3.5463077363600277E-2</v>
      </c>
      <c r="I1354" s="25">
        <f t="shared" si="305"/>
        <v>3.1317003761226911E-2</v>
      </c>
      <c r="L1354" s="20">
        <v>1129</v>
      </c>
      <c r="M1354" s="2">
        <f t="shared" si="306"/>
        <v>-0.71542348044924597</v>
      </c>
      <c r="N1354" s="2">
        <f t="shared" si="314"/>
        <v>0.25820118310889922</v>
      </c>
      <c r="O1354" s="2">
        <f t="shared" si="315"/>
        <v>3.7544078541989295E-2</v>
      </c>
      <c r="P1354" s="2">
        <f t="shared" si="316"/>
        <v>-6.3665882478157729E-2</v>
      </c>
      <c r="Q1354" s="2">
        <f t="shared" si="317"/>
        <v>1.7542078219368155E-2</v>
      </c>
      <c r="R1354" s="2">
        <f t="shared" si="318"/>
        <v>1.5744408890823512E-4</v>
      </c>
      <c r="S1354" s="2">
        <f t="shared" si="307"/>
        <v>3.5463077363600277E-2</v>
      </c>
      <c r="T1354" s="25">
        <f t="shared" si="308"/>
        <v>2.4788641132144246E-8</v>
      </c>
    </row>
    <row r="1355" spans="1:20" x14ac:dyDescent="0.2">
      <c r="A1355" s="20">
        <v>1130</v>
      </c>
      <c r="B1355" s="2">
        <f t="shared" si="303"/>
        <v>0.7767239557426453</v>
      </c>
      <c r="C1355" s="2">
        <f t="shared" si="309"/>
        <v>-0.26048018531853601</v>
      </c>
      <c r="D1355" s="2">
        <f t="shared" si="310"/>
        <v>-3.4757071438772882</v>
      </c>
      <c r="E1355" s="2">
        <f t="shared" si="311"/>
        <v>-0.77306283551569754</v>
      </c>
      <c r="F1355" s="2">
        <f t="shared" si="312"/>
        <v>1.5515479062663111</v>
      </c>
      <c r="G1355" s="2">
        <f t="shared" si="313"/>
        <v>0.4620488148568781</v>
      </c>
      <c r="H1355" s="2">
        <f t="shared" si="304"/>
        <v>0.6033001034245028</v>
      </c>
      <c r="I1355" s="25">
        <f t="shared" si="305"/>
        <v>0.2134891073106456</v>
      </c>
      <c r="L1355" s="20">
        <v>1130</v>
      </c>
      <c r="M1355" s="2">
        <f t="shared" si="306"/>
        <v>0.39196816194069029</v>
      </c>
      <c r="N1355" s="2">
        <f t="shared" si="314"/>
        <v>-0.32795705867734992</v>
      </c>
      <c r="O1355" s="2">
        <f t="shared" si="315"/>
        <v>0.21288005899294643</v>
      </c>
      <c r="P1355" s="2">
        <f t="shared" si="316"/>
        <v>-5.4321321714862245E-2</v>
      </c>
      <c r="Q1355" s="2">
        <f t="shared" si="317"/>
        <v>-3.3403968108421563E-3</v>
      </c>
      <c r="R1355" s="2">
        <f t="shared" si="318"/>
        <v>5.0443492723105431E-3</v>
      </c>
      <c r="S1355" s="2">
        <f t="shared" si="307"/>
        <v>0.6033001034245028</v>
      </c>
      <c r="T1355" s="25">
        <f t="shared" si="308"/>
        <v>2.5445459581059906E-5</v>
      </c>
    </row>
    <row r="1356" spans="1:20" x14ac:dyDescent="0.2">
      <c r="A1356" s="20">
        <v>1131</v>
      </c>
      <c r="B1356" s="2">
        <f t="shared" si="303"/>
        <v>0.99982606963266851</v>
      </c>
      <c r="C1356" s="2">
        <f t="shared" si="309"/>
        <v>1.690512951197235</v>
      </c>
      <c r="D1356" s="2">
        <f t="shared" si="310"/>
        <v>-2.3439693655537135</v>
      </c>
      <c r="E1356" s="2">
        <f t="shared" si="311"/>
        <v>-2.2759494373966573</v>
      </c>
      <c r="F1356" s="2">
        <f t="shared" si="312"/>
        <v>0.75801436064842809</v>
      </c>
      <c r="G1356" s="2">
        <f t="shared" si="313"/>
        <v>0.88375496144991439</v>
      </c>
      <c r="H1356" s="2">
        <f t="shared" si="304"/>
        <v>0.99965216951710967</v>
      </c>
      <c r="I1356" s="25">
        <f t="shared" si="305"/>
        <v>0.78102283188733967</v>
      </c>
      <c r="L1356" s="20">
        <v>1131</v>
      </c>
      <c r="M1356" s="2">
        <f t="shared" si="306"/>
        <v>0.99948888642356815</v>
      </c>
      <c r="N1356" s="2">
        <f t="shared" si="314"/>
        <v>-0.4958767498030609</v>
      </c>
      <c r="O1356" s="2">
        <f t="shared" si="315"/>
        <v>0.11673340175713709</v>
      </c>
      <c r="P1356" s="2">
        <f t="shared" si="316"/>
        <v>2.42983781645838E-2</v>
      </c>
      <c r="Q1356" s="2">
        <f t="shared" si="317"/>
        <v>-1.9962915594218211E-2</v>
      </c>
      <c r="R1356" s="2">
        <f t="shared" si="318"/>
        <v>3.4982740613322305E-3</v>
      </c>
      <c r="S1356" s="2">
        <f t="shared" si="307"/>
        <v>0.99965216951710967</v>
      </c>
      <c r="T1356" s="25">
        <f t="shared" si="308"/>
        <v>1.2237921408189898E-5</v>
      </c>
    </row>
    <row r="1357" spans="1:20" x14ac:dyDescent="0.2">
      <c r="A1357" s="20">
        <v>1132</v>
      </c>
      <c r="B1357" s="2">
        <f t="shared" si="303"/>
        <v>0.75269436026117453</v>
      </c>
      <c r="C1357" s="2">
        <f t="shared" si="309"/>
        <v>2.8464314317714319</v>
      </c>
      <c r="D1357" s="2">
        <f t="shared" si="310"/>
        <v>-0.10982616907858651</v>
      </c>
      <c r="E1357" s="2">
        <f t="shared" si="311"/>
        <v>-2.7084214561790274</v>
      </c>
      <c r="F1357" s="2">
        <f t="shared" si="312"/>
        <v>-0.39202518308351902</v>
      </c>
      <c r="G1357" s="2">
        <f t="shared" si="313"/>
        <v>0.8898173406208657</v>
      </c>
      <c r="H1357" s="2">
        <f t="shared" si="304"/>
        <v>0.56654879996897878</v>
      </c>
      <c r="I1357" s="25">
        <f t="shared" si="305"/>
        <v>0.79177489966958969</v>
      </c>
      <c r="L1357" s="20">
        <v>1132</v>
      </c>
      <c r="M1357" s="2">
        <f t="shared" si="306"/>
        <v>0.3323769350771098</v>
      </c>
      <c r="N1357" s="2">
        <f t="shared" si="314"/>
        <v>-3.1412512434269617E-2</v>
      </c>
      <c r="O1357" s="2">
        <f t="shared" si="315"/>
        <v>-0.12828155232663135</v>
      </c>
      <c r="P1357" s="2">
        <f t="shared" si="316"/>
        <v>7.1930733213182704E-2</v>
      </c>
      <c r="Q1357" s="2">
        <f t="shared" si="317"/>
        <v>-1.1127037724186415E-2</v>
      </c>
      <c r="R1357" s="2">
        <f t="shared" si="318"/>
        <v>-2.5090958054718761E-3</v>
      </c>
      <c r="S1357" s="2">
        <f t="shared" si="307"/>
        <v>0.56654879996897878</v>
      </c>
      <c r="T1357" s="25">
        <f t="shared" si="308"/>
        <v>6.2955617610365622E-6</v>
      </c>
    </row>
    <row r="1358" spans="1:20" x14ac:dyDescent="0.2">
      <c r="A1358" s="20">
        <v>1133</v>
      </c>
      <c r="B1358" s="2">
        <f t="shared" si="303"/>
        <v>0.1515587320851107</v>
      </c>
      <c r="C1358" s="2">
        <f t="shared" si="309"/>
        <v>2.6636287332655249</v>
      </c>
      <c r="D1358" s="2">
        <f t="shared" si="310"/>
        <v>2.17596999079543</v>
      </c>
      <c r="E1358" s="2">
        <f t="shared" si="311"/>
        <v>-1.8670805438677593</v>
      </c>
      <c r="F1358" s="2">
        <f t="shared" si="312"/>
        <v>-1.3576891576488321</v>
      </c>
      <c r="G1358" s="2">
        <f t="shared" si="313"/>
        <v>0.47738472071834515</v>
      </c>
      <c r="H1358" s="2">
        <f t="shared" si="304"/>
        <v>2.2970049271246362E-2</v>
      </c>
      <c r="I1358" s="25">
        <f t="shared" si="305"/>
        <v>0.2278961715753324</v>
      </c>
      <c r="L1358" s="20">
        <v>1133</v>
      </c>
      <c r="M1358" s="2">
        <f t="shared" si="306"/>
        <v>-0.75861016675484227</v>
      </c>
      <c r="N1358" s="2">
        <f t="shared" si="314"/>
        <v>0.47311161486679887</v>
      </c>
      <c r="O1358" s="2">
        <f t="shared" si="315"/>
        <v>-0.20970103224081951</v>
      </c>
      <c r="P1358" s="2">
        <f t="shared" si="316"/>
        <v>2.7830939765430378E-2</v>
      </c>
      <c r="Q1358" s="2">
        <f t="shared" si="317"/>
        <v>1.1898978786821703E-2</v>
      </c>
      <c r="R1358" s="2">
        <f t="shared" si="318"/>
        <v>-5.3166547049830377E-3</v>
      </c>
      <c r="S1358" s="2">
        <f t="shared" si="307"/>
        <v>2.2970049271246362E-2</v>
      </c>
      <c r="T1358" s="25">
        <f t="shared" si="308"/>
        <v>2.8266817252018274E-5</v>
      </c>
    </row>
    <row r="1359" spans="1:20" x14ac:dyDescent="0.2">
      <c r="A1359" s="20">
        <v>1134</v>
      </c>
      <c r="B1359" s="2">
        <f t="shared" si="303"/>
        <v>-0.52085733596117856</v>
      </c>
      <c r="C1359" s="2">
        <f t="shared" si="309"/>
        <v>1.2280798211578079</v>
      </c>
      <c r="D1359" s="2">
        <f t="shared" si="310"/>
        <v>3.4383734635293584</v>
      </c>
      <c r="E1359" s="2">
        <f t="shared" si="311"/>
        <v>-0.1476224778372327</v>
      </c>
      <c r="F1359" s="2">
        <f t="shared" si="312"/>
        <v>-1.6848107068936189</v>
      </c>
      <c r="G1359" s="2">
        <f t="shared" si="313"/>
        <v>-0.159569392680039</v>
      </c>
      <c r="H1359" s="2">
        <f t="shared" si="304"/>
        <v>0.27129236442457605</v>
      </c>
      <c r="I1359" s="25">
        <f t="shared" si="305"/>
        <v>2.5462391080276484E-2</v>
      </c>
      <c r="L1359" s="20">
        <v>1134</v>
      </c>
      <c r="M1359" s="2">
        <f t="shared" si="306"/>
        <v>-0.88215348817396466</v>
      </c>
      <c r="N1359" s="2">
        <f t="shared" si="314"/>
        <v>0.37428383719424319</v>
      </c>
      <c r="O1359" s="2">
        <f t="shared" si="315"/>
        <v>-2.3692037981776291E-2</v>
      </c>
      <c r="P1359" s="2">
        <f t="shared" si="316"/>
        <v>-5.176121953639215E-2</v>
      </c>
      <c r="Q1359" s="2">
        <f t="shared" si="317"/>
        <v>1.9750412191735508E-2</v>
      </c>
      <c r="R1359" s="2">
        <f t="shared" si="318"/>
        <v>-1.3439663149522494E-3</v>
      </c>
      <c r="S1359" s="2">
        <f t="shared" si="307"/>
        <v>0.27129236442457605</v>
      </c>
      <c r="T1359" s="25">
        <f t="shared" si="308"/>
        <v>1.8062454557263288E-6</v>
      </c>
    </row>
    <row r="1360" spans="1:20" x14ac:dyDescent="0.2">
      <c r="A1360" s="20">
        <v>1135</v>
      </c>
      <c r="B1360" s="2">
        <f t="shared" si="303"/>
        <v>-0.94830606028451914</v>
      </c>
      <c r="C1360" s="2">
        <f t="shared" si="309"/>
        <v>-0.78505422011695947</v>
      </c>
      <c r="D1360" s="2">
        <f t="shared" si="310"/>
        <v>3.0836561702980481</v>
      </c>
      <c r="E1360" s="2">
        <f t="shared" si="311"/>
        <v>1.6412647461849901</v>
      </c>
      <c r="F1360" s="2">
        <f t="shared" si="312"/>
        <v>-1.219539454792852</v>
      </c>
      <c r="G1360" s="2">
        <f t="shared" si="313"/>
        <v>-0.72147552736046372</v>
      </c>
      <c r="H1360" s="2">
        <f t="shared" si="304"/>
        <v>0.899284383972346</v>
      </c>
      <c r="I1360" s="25">
        <f t="shared" si="305"/>
        <v>0.52052693658005922</v>
      </c>
      <c r="L1360" s="20">
        <v>1135</v>
      </c>
      <c r="M1360" s="2">
        <f t="shared" si="306"/>
        <v>0.11929985259795184</v>
      </c>
      <c r="N1360" s="2">
        <f t="shared" si="314"/>
        <v>-0.20186231330152077</v>
      </c>
      <c r="O1360" s="2">
        <f t="shared" si="315"/>
        <v>0.19253104487675649</v>
      </c>
      <c r="P1360" s="2">
        <f t="shared" si="316"/>
        <v>-6.5343098325754218E-2</v>
      </c>
      <c r="Q1360" s="2">
        <f t="shared" si="317"/>
        <v>2.4144512367847964E-3</v>
      </c>
      <c r="R1360" s="2">
        <f t="shared" si="318"/>
        <v>4.3426614730554518E-3</v>
      </c>
      <c r="S1360" s="2">
        <f t="shared" si="307"/>
        <v>0.899284383972346</v>
      </c>
      <c r="T1360" s="25">
        <f t="shared" si="308"/>
        <v>1.8858708669560146E-5</v>
      </c>
    </row>
    <row r="1361" spans="1:20" x14ac:dyDescent="0.2">
      <c r="A1361" s="20">
        <v>1136</v>
      </c>
      <c r="B1361" s="2">
        <f t="shared" si="303"/>
        <v>-0.92975162676510281</v>
      </c>
      <c r="C1361" s="2">
        <f t="shared" si="309"/>
        <v>-2.4289649948601588</v>
      </c>
      <c r="D1361" s="2">
        <f t="shared" si="310"/>
        <v>1.2786471967187822</v>
      </c>
      <c r="E1361" s="2">
        <f t="shared" si="311"/>
        <v>2.6582395146073323</v>
      </c>
      <c r="F1361" s="2">
        <f t="shared" si="312"/>
        <v>-0.18069974127337726</v>
      </c>
      <c r="G1361" s="2">
        <f t="shared" si="313"/>
        <v>-0.94406044815717693</v>
      </c>
      <c r="H1361" s="2">
        <f t="shared" si="304"/>
        <v>0.86443808747235507</v>
      </c>
      <c r="I1361" s="25">
        <f t="shared" si="305"/>
        <v>0.89125012977472973</v>
      </c>
      <c r="L1361" s="20">
        <v>1136</v>
      </c>
      <c r="M1361" s="2">
        <f t="shared" si="306"/>
        <v>0.96861194156753849</v>
      </c>
      <c r="N1361" s="2">
        <f t="shared" si="314"/>
        <v>-0.52057658631700987</v>
      </c>
      <c r="O1361" s="2">
        <f t="shared" si="315"/>
        <v>0.16322227215899751</v>
      </c>
      <c r="P1361" s="2">
        <f t="shared" si="316"/>
        <v>4.4060627766949537E-3</v>
      </c>
      <c r="Q1361" s="2">
        <f t="shared" si="317"/>
        <v>-1.8000621934789594E-2</v>
      </c>
      <c r="R1361" s="2">
        <f t="shared" si="318"/>
        <v>4.4911604346411114E-3</v>
      </c>
      <c r="S1361" s="2">
        <f t="shared" si="307"/>
        <v>0.86443808747235507</v>
      </c>
      <c r="T1361" s="25">
        <f t="shared" si="308"/>
        <v>2.0170522049685736E-5</v>
      </c>
    </row>
    <row r="1362" spans="1:20" x14ac:dyDescent="0.2">
      <c r="A1362" s="20">
        <v>1137</v>
      </c>
      <c r="B1362" s="2">
        <f t="shared" si="303"/>
        <v>-0.47392047540812754</v>
      </c>
      <c r="C1362" s="2">
        <f t="shared" si="309"/>
        <v>-2.9304955788956386</v>
      </c>
      <c r="D1362" s="2">
        <f t="shared" si="310"/>
        <v>-1.1277295328908994</v>
      </c>
      <c r="E1362" s="2">
        <f t="shared" si="311"/>
        <v>2.4250027031716717</v>
      </c>
      <c r="F1362" s="2">
        <f t="shared" si="312"/>
        <v>0.94312588407831022</v>
      </c>
      <c r="G1362" s="2">
        <f t="shared" si="313"/>
        <v>-0.72263898883415756</v>
      </c>
      <c r="H1362" s="2">
        <f t="shared" si="304"/>
        <v>0.22460061701106562</v>
      </c>
      <c r="I1362" s="25">
        <f t="shared" si="305"/>
        <v>0.52220710818325367</v>
      </c>
      <c r="L1362" s="20">
        <v>1137</v>
      </c>
      <c r="M1362" s="2">
        <f t="shared" si="306"/>
        <v>0.58266824361355918</v>
      </c>
      <c r="N1362" s="2">
        <f t="shared" si="314"/>
        <v>-0.17540761240036135</v>
      </c>
      <c r="O1362" s="2">
        <f t="shared" si="315"/>
        <v>-7.4241332836482973E-2</v>
      </c>
      <c r="P1362" s="2">
        <f t="shared" si="316"/>
        <v>6.853624035348907E-2</v>
      </c>
      <c r="Q1362" s="2">
        <f t="shared" si="317"/>
        <v>-1.5459781123694432E-2</v>
      </c>
      <c r="R1362" s="2">
        <f t="shared" si="318"/>
        <v>-1.087847852839922E-3</v>
      </c>
      <c r="S1362" s="2">
        <f t="shared" si="307"/>
        <v>0.22460061701106562</v>
      </c>
      <c r="T1362" s="25">
        <f t="shared" si="308"/>
        <v>1.1834129509284287E-6</v>
      </c>
    </row>
    <row r="1363" spans="1:20" x14ac:dyDescent="0.2">
      <c r="A1363" s="20">
        <v>1138</v>
      </c>
      <c r="B1363" s="2">
        <f t="shared" si="303"/>
        <v>0.20480288074490552</v>
      </c>
      <c r="C1363" s="2">
        <f t="shared" si="309"/>
        <v>-2.0537683019199666</v>
      </c>
      <c r="D1363" s="2">
        <f t="shared" si="310"/>
        <v>-3.0037174419219617</v>
      </c>
      <c r="E1363" s="2">
        <f t="shared" si="311"/>
        <v>1.051249228721908</v>
      </c>
      <c r="F1363" s="2">
        <f t="shared" si="312"/>
        <v>1.6233846693995224</v>
      </c>
      <c r="G1363" s="2">
        <f t="shared" si="313"/>
        <v>-0.16134912151676031</v>
      </c>
      <c r="H1363" s="2">
        <f t="shared" si="304"/>
        <v>4.194421996141199E-2</v>
      </c>
      <c r="I1363" s="25">
        <f t="shared" si="305"/>
        <v>2.6033539014230285E-2</v>
      </c>
      <c r="L1363" s="20">
        <v>1138</v>
      </c>
      <c r="M1363" s="2">
        <f t="shared" si="306"/>
        <v>-0.54634322884617792</v>
      </c>
      <c r="N1363" s="2">
        <f t="shared" si="314"/>
        <v>0.3934559692220394</v>
      </c>
      <c r="O1363" s="2">
        <f t="shared" si="315"/>
        <v>-0.21702611747091868</v>
      </c>
      <c r="P1363" s="2">
        <f t="shared" si="316"/>
        <v>4.5263213532876094E-2</v>
      </c>
      <c r="Q1363" s="2">
        <f t="shared" si="317"/>
        <v>6.7966787894639426E-3</v>
      </c>
      <c r="R1363" s="2">
        <f t="shared" si="318"/>
        <v>-5.2795406449403825E-3</v>
      </c>
      <c r="S1363" s="2">
        <f t="shared" si="307"/>
        <v>4.194421996141199E-2</v>
      </c>
      <c r="T1363" s="25">
        <f t="shared" si="308"/>
        <v>2.7873549421577511E-5</v>
      </c>
    </row>
    <row r="1364" spans="1:20" x14ac:dyDescent="0.2">
      <c r="A1364" s="20">
        <v>1139</v>
      </c>
      <c r="B1364" s="2">
        <f t="shared" si="303"/>
        <v>0.78720424195041117</v>
      </c>
      <c r="C1364" s="2">
        <f t="shared" si="309"/>
        <v>-0.21112170153640278</v>
      </c>
      <c r="D1364" s="2">
        <f t="shared" si="310"/>
        <v>-3.4670101036374246</v>
      </c>
      <c r="E1364" s="2">
        <f t="shared" si="311"/>
        <v>-0.81692318421807786</v>
      </c>
      <c r="F1364" s="2">
        <f t="shared" si="312"/>
        <v>1.540140278616966</v>
      </c>
      <c r="G1364" s="2">
        <f t="shared" si="313"/>
        <v>0.47582575879953815</v>
      </c>
      <c r="H1364" s="2">
        <f t="shared" si="304"/>
        <v>0.61969051854472146</v>
      </c>
      <c r="I1364" s="25">
        <f t="shared" si="305"/>
        <v>0.22641015273715626</v>
      </c>
      <c r="L1364" s="20">
        <v>1139</v>
      </c>
      <c r="M1364" s="2">
        <f t="shared" si="306"/>
        <v>-0.97861165476998568</v>
      </c>
      <c r="N1364" s="2">
        <f t="shared" si="314"/>
        <v>0.46055125538589131</v>
      </c>
      <c r="O1364" s="2">
        <f t="shared" si="315"/>
        <v>-8.3040860342575545E-2</v>
      </c>
      <c r="P1364" s="2">
        <f t="shared" si="316"/>
        <v>-3.5733287521102164E-2</v>
      </c>
      <c r="Q1364" s="2">
        <f t="shared" si="317"/>
        <v>2.0385439651834696E-2</v>
      </c>
      <c r="R1364" s="2">
        <f t="shared" si="318"/>
        <v>-2.7383171326606586E-3</v>
      </c>
      <c r="S1364" s="2">
        <f t="shared" si="307"/>
        <v>0.61969051854472146</v>
      </c>
      <c r="T1364" s="25">
        <f t="shared" si="308"/>
        <v>7.4983807190228912E-6</v>
      </c>
    </row>
    <row r="1365" spans="1:20" x14ac:dyDescent="0.2">
      <c r="A1365" s="20">
        <v>1140</v>
      </c>
      <c r="B1365" s="2">
        <f t="shared" si="303"/>
        <v>0.99937114776100866</v>
      </c>
      <c r="C1365" s="2">
        <f t="shared" si="309"/>
        <v>1.7308187339473113</v>
      </c>
      <c r="D1365" s="2">
        <f t="shared" si="310"/>
        <v>-2.2997137400849792</v>
      </c>
      <c r="E1365" s="2">
        <f t="shared" si="311"/>
        <v>-2.3008838588434344</v>
      </c>
      <c r="F1365" s="2">
        <f t="shared" si="312"/>
        <v>0.73254384944516382</v>
      </c>
      <c r="G1365" s="2">
        <f t="shared" si="313"/>
        <v>0.88921234976984154</v>
      </c>
      <c r="H1365" s="2">
        <f t="shared" si="304"/>
        <v>0.99874269097715584</v>
      </c>
      <c r="I1365" s="25">
        <f t="shared" si="305"/>
        <v>0.79069860298320305</v>
      </c>
      <c r="L1365" s="20">
        <v>1140</v>
      </c>
      <c r="M1365" s="2">
        <f t="shared" si="306"/>
        <v>-0.16287181460804664</v>
      </c>
      <c r="N1365" s="2">
        <f t="shared" si="314"/>
        <v>-5.9687331775905128E-2</v>
      </c>
      <c r="O1365" s="2">
        <f t="shared" si="315"/>
        <v>0.1568451181038733</v>
      </c>
      <c r="P1365" s="2">
        <f t="shared" si="316"/>
        <v>-7.1159681185262016E-2</v>
      </c>
      <c r="Q1365" s="2">
        <f t="shared" si="317"/>
        <v>7.9769654830961212E-3</v>
      </c>
      <c r="R1365" s="2">
        <f t="shared" si="318"/>
        <v>3.2950397505075563E-3</v>
      </c>
      <c r="S1365" s="2">
        <f t="shared" si="307"/>
        <v>0.99874269097715584</v>
      </c>
      <c r="T1365" s="25">
        <f t="shared" si="308"/>
        <v>1.0857286957424898E-5</v>
      </c>
    </row>
    <row r="1366" spans="1:20" x14ac:dyDescent="0.2">
      <c r="A1366" s="20">
        <v>1141</v>
      </c>
      <c r="B1366" s="2">
        <f t="shared" si="303"/>
        <v>0.74151818717468554</v>
      </c>
      <c r="C1366" s="2">
        <f t="shared" si="309"/>
        <v>2.8587280740668652</v>
      </c>
      <c r="D1366" s="2">
        <f t="shared" si="310"/>
        <v>-5.0826070552154559E-2</v>
      </c>
      <c r="E1366" s="2">
        <f t="shared" si="311"/>
        <v>-2.7027029023526965</v>
      </c>
      <c r="F1366" s="2">
        <f t="shared" si="312"/>
        <v>-0.41957939843408765</v>
      </c>
      <c r="G1366" s="2">
        <f t="shared" si="313"/>
        <v>0.88438847831715384</v>
      </c>
      <c r="H1366" s="2">
        <f t="shared" si="304"/>
        <v>0.54984922191083196</v>
      </c>
      <c r="I1366" s="25">
        <f t="shared" si="305"/>
        <v>0.78214298058013088</v>
      </c>
      <c r="L1366" s="20">
        <v>1141</v>
      </c>
      <c r="M1366" s="2">
        <f t="shared" si="306"/>
        <v>0.86057592475217382</v>
      </c>
      <c r="N1366" s="2">
        <f t="shared" si="314"/>
        <v>-0.5038075904118845</v>
      </c>
      <c r="O1366" s="2">
        <f t="shared" si="315"/>
        <v>0.19670894993611984</v>
      </c>
      <c r="P1366" s="2">
        <f t="shared" si="316"/>
        <v>-1.5837237045985823E-2</v>
      </c>
      <c r="Q1366" s="2">
        <f t="shared" si="317"/>
        <v>-1.4604409051805108E-2</v>
      </c>
      <c r="R1366" s="2">
        <f t="shared" si="318"/>
        <v>5.1262835425118936E-3</v>
      </c>
      <c r="S1366" s="2">
        <f t="shared" si="307"/>
        <v>0.54984922191083196</v>
      </c>
      <c r="T1366" s="25">
        <f t="shared" si="308"/>
        <v>2.6278782958228289E-5</v>
      </c>
    </row>
    <row r="1367" spans="1:20" x14ac:dyDescent="0.2">
      <c r="A1367" s="20">
        <v>1142</v>
      </c>
      <c r="B1367" s="2">
        <f t="shared" si="303"/>
        <v>0.13491763661877432</v>
      </c>
      <c r="C1367" s="2">
        <f t="shared" si="309"/>
        <v>2.6421329320944364</v>
      </c>
      <c r="D1367" s="2">
        <f t="shared" si="310"/>
        <v>2.2219658941406037</v>
      </c>
      <c r="E1367" s="2">
        <f t="shared" si="311"/>
        <v>-1.8333985399877122</v>
      </c>
      <c r="F1367" s="2">
        <f t="shared" si="312"/>
        <v>-1.3743678991208381</v>
      </c>
      <c r="G1367" s="2">
        <f t="shared" si="313"/>
        <v>0.46362288656074502</v>
      </c>
      <c r="H1367" s="2">
        <f t="shared" si="304"/>
        <v>1.8202768670795632E-2</v>
      </c>
      <c r="I1367" s="25">
        <f t="shared" si="305"/>
        <v>0.21494618094291745</v>
      </c>
      <c r="L1367" s="20">
        <v>1142</v>
      </c>
      <c r="M1367" s="2">
        <f t="shared" si="306"/>
        <v>0.78654453390788315</v>
      </c>
      <c r="N1367" s="2">
        <f t="shared" si="314"/>
        <v>-0.30542984252395311</v>
      </c>
      <c r="O1367" s="2">
        <f t="shared" si="315"/>
        <v>-1.4287091335191703E-2</v>
      </c>
      <c r="P1367" s="2">
        <f t="shared" si="316"/>
        <v>5.9682189879113431E-2</v>
      </c>
      <c r="Q1367" s="2">
        <f t="shared" si="317"/>
        <v>-1.8561007221992373E-2</v>
      </c>
      <c r="R1367" s="2">
        <f t="shared" si="318"/>
        <v>4.2005743608527503E-4</v>
      </c>
      <c r="S1367" s="2">
        <f t="shared" si="307"/>
        <v>1.8202768670795632E-2</v>
      </c>
      <c r="T1367" s="25">
        <f t="shared" si="308"/>
        <v>1.7644824961053491E-7</v>
      </c>
    </row>
    <row r="1368" spans="1:20" x14ac:dyDescent="0.2">
      <c r="A1368" s="20">
        <v>1143</v>
      </c>
      <c r="B1368" s="2">
        <f t="shared" si="303"/>
        <v>-0.53513678658508324</v>
      </c>
      <c r="C1368" s="2">
        <f t="shared" si="309"/>
        <v>1.1829013876921073</v>
      </c>
      <c r="D1368" s="2">
        <f t="shared" si="310"/>
        <v>3.4497325796442198</v>
      </c>
      <c r="E1368" s="2">
        <f t="shared" si="311"/>
        <v>-0.10181819662408638</v>
      </c>
      <c r="F1368" s="2">
        <f t="shared" si="312"/>
        <v>-1.6827697017602512</v>
      </c>
      <c r="G1368" s="2">
        <f t="shared" si="313"/>
        <v>-0.1751917930526154</v>
      </c>
      <c r="H1368" s="2">
        <f t="shared" si="304"/>
        <v>0.28637138035660892</v>
      </c>
      <c r="I1368" s="25">
        <f t="shared" si="305"/>
        <v>3.0692164352990419E-2</v>
      </c>
      <c r="L1368" s="20">
        <v>1143</v>
      </c>
      <c r="M1368" s="2">
        <f t="shared" si="306"/>
        <v>-0.29055490254659994</v>
      </c>
      <c r="N1368" s="2">
        <f t="shared" si="314"/>
        <v>0.28245784663764767</v>
      </c>
      <c r="O1368" s="2">
        <f t="shared" si="315"/>
        <v>-0.20706302660451731</v>
      </c>
      <c r="P1368" s="2">
        <f t="shared" si="316"/>
        <v>5.908984565972604E-2</v>
      </c>
      <c r="Q1368" s="2">
        <f t="shared" si="317"/>
        <v>1.1529592562787658E-3</v>
      </c>
      <c r="R1368" s="2">
        <f t="shared" si="318"/>
        <v>-4.8218614038861574E-3</v>
      </c>
      <c r="S1368" s="2">
        <f t="shared" si="307"/>
        <v>0.28637138035660892</v>
      </c>
      <c r="T1368" s="25">
        <f t="shared" si="308"/>
        <v>2.3250347398286986E-5</v>
      </c>
    </row>
    <row r="1369" spans="1:20" x14ac:dyDescent="0.2">
      <c r="A1369" s="20">
        <v>1144</v>
      </c>
      <c r="B1369" s="2">
        <f t="shared" si="303"/>
        <v>-0.95350801731511059</v>
      </c>
      <c r="C1369" s="2">
        <f t="shared" si="309"/>
        <v>-0.83266716268585572</v>
      </c>
      <c r="D1369" s="2">
        <f t="shared" si="310"/>
        <v>3.0550361293826871</v>
      </c>
      <c r="E1369" s="2">
        <f t="shared" si="311"/>
        <v>1.6776488355650518</v>
      </c>
      <c r="F1369" s="2">
        <f t="shared" si="312"/>
        <v>-1.1997386196599178</v>
      </c>
      <c r="G1369" s="2">
        <f t="shared" si="313"/>
        <v>-0.73161103494605195</v>
      </c>
      <c r="H1369" s="2">
        <f t="shared" si="304"/>
        <v>0.90917753908419319</v>
      </c>
      <c r="I1369" s="25">
        <f t="shared" si="305"/>
        <v>0.5352547064548332</v>
      </c>
      <c r="L1369" s="20">
        <v>1144</v>
      </c>
      <c r="M1369" s="2">
        <f t="shared" si="306"/>
        <v>-0.99711417798580781</v>
      </c>
      <c r="N1369" s="2">
        <f t="shared" si="314"/>
        <v>0.51013142460787186</v>
      </c>
      <c r="O1369" s="2">
        <f t="shared" si="315"/>
        <v>-0.13577469537587156</v>
      </c>
      <c r="P1369" s="2">
        <f t="shared" si="316"/>
        <v>-1.6858862307801696E-2</v>
      </c>
      <c r="Q1369" s="2">
        <f t="shared" si="317"/>
        <v>1.9396574676256335E-2</v>
      </c>
      <c r="R1369" s="2">
        <f t="shared" si="318"/>
        <v>-3.914535177460314E-3</v>
      </c>
      <c r="S1369" s="2">
        <f t="shared" si="307"/>
        <v>0.90917753908419319</v>
      </c>
      <c r="T1369" s="25">
        <f t="shared" si="308"/>
        <v>1.5323585655574254E-5</v>
      </c>
    </row>
    <row r="1370" spans="1:20" x14ac:dyDescent="0.2">
      <c r="A1370" s="20">
        <v>1145</v>
      </c>
      <c r="B1370" s="2">
        <f t="shared" si="303"/>
        <v>-0.92342952852803106</v>
      </c>
      <c r="C1370" s="2">
        <f t="shared" si="309"/>
        <v>-2.4566193356693393</v>
      </c>
      <c r="D1370" s="2">
        <f t="shared" si="310"/>
        <v>1.223508451216166</v>
      </c>
      <c r="E1370" s="2">
        <f t="shared" si="311"/>
        <v>2.6680914064017833</v>
      </c>
      <c r="F1370" s="2">
        <f t="shared" si="312"/>
        <v>-0.15245171830048082</v>
      </c>
      <c r="G1370" s="2">
        <f t="shared" si="313"/>
        <v>-0.94394217536659852</v>
      </c>
      <c r="H1370" s="2">
        <f t="shared" si="304"/>
        <v>0.85272209415750178</v>
      </c>
      <c r="I1370" s="25">
        <f t="shared" si="305"/>
        <v>0.8910268304358262</v>
      </c>
      <c r="L1370" s="20">
        <v>1145</v>
      </c>
      <c r="M1370" s="2">
        <f t="shared" si="306"/>
        <v>-0.43206920643689867</v>
      </c>
      <c r="N1370" s="2">
        <f t="shared" si="314"/>
        <v>8.7242308380188927E-2</v>
      </c>
      <c r="O1370" s="2">
        <f t="shared" si="315"/>
        <v>0.10866499914225697</v>
      </c>
      <c r="P1370" s="2">
        <f t="shared" si="316"/>
        <v>-7.1307724637449749E-2</v>
      </c>
      <c r="Q1370" s="2">
        <f t="shared" si="317"/>
        <v>1.2904039232223998E-2</v>
      </c>
      <c r="R1370" s="2">
        <f t="shared" si="318"/>
        <v>1.984937050483132E-3</v>
      </c>
      <c r="S1370" s="2">
        <f t="shared" si="307"/>
        <v>0.85272209415750178</v>
      </c>
      <c r="T1370" s="25">
        <f t="shared" si="308"/>
        <v>3.9399750943806753E-6</v>
      </c>
    </row>
    <row r="1371" spans="1:20" x14ac:dyDescent="0.2">
      <c r="A1371" s="20">
        <v>1146</v>
      </c>
      <c r="B1371" s="2">
        <f t="shared" si="303"/>
        <v>-0.45904770348986268</v>
      </c>
      <c r="C1371" s="2">
        <f t="shared" si="309"/>
        <v>-2.9251850493515517</v>
      </c>
      <c r="D1371" s="2">
        <f t="shared" si="310"/>
        <v>-1.1834543694042243</v>
      </c>
      <c r="E1371" s="2">
        <f t="shared" si="311"/>
        <v>2.4036888987295217</v>
      </c>
      <c r="F1371" s="2">
        <f t="shared" si="312"/>
        <v>0.96653560829947816</v>
      </c>
      <c r="G1371" s="2">
        <f t="shared" si="313"/>
        <v>-0.71232256120888404</v>
      </c>
      <c r="H1371" s="2">
        <f t="shared" si="304"/>
        <v>0.21072479407931688</v>
      </c>
      <c r="I1371" s="25">
        <f t="shared" si="305"/>
        <v>0.50740343120718434</v>
      </c>
      <c r="L1371" s="20">
        <v>1146</v>
      </c>
      <c r="M1371" s="2">
        <f t="shared" si="306"/>
        <v>0.68398692313985865</v>
      </c>
      <c r="N1371" s="2">
        <f t="shared" si="314"/>
        <v>-0.44690557068780834</v>
      </c>
      <c r="O1371" s="2">
        <f t="shared" si="315"/>
        <v>0.2145259055347167</v>
      </c>
      <c r="P1371" s="2">
        <f t="shared" si="316"/>
        <v>-3.4818951645083189E-2</v>
      </c>
      <c r="Q1371" s="2">
        <f t="shared" si="317"/>
        <v>-1.0044817316472575E-2</v>
      </c>
      <c r="R1371" s="2">
        <f t="shared" si="318"/>
        <v>5.3530498422883713E-3</v>
      </c>
      <c r="S1371" s="2">
        <f t="shared" si="307"/>
        <v>0.21072479407931688</v>
      </c>
      <c r="T1371" s="25">
        <f t="shared" si="308"/>
        <v>2.8655142614023556E-5</v>
      </c>
    </row>
    <row r="1372" spans="1:20" x14ac:dyDescent="0.2">
      <c r="A1372" s="20">
        <v>1147</v>
      </c>
      <c r="B1372" s="2">
        <f t="shared" si="303"/>
        <v>0.22123142931788589</v>
      </c>
      <c r="C1372" s="2">
        <f t="shared" si="309"/>
        <v>-2.0179905270465093</v>
      </c>
      <c r="D1372" s="2">
        <f t="shared" si="310"/>
        <v>-3.0338201081091851</v>
      </c>
      <c r="E1372" s="2">
        <f t="shared" si="311"/>
        <v>1.0087939433096802</v>
      </c>
      <c r="F1372" s="2">
        <f t="shared" si="312"/>
        <v>1.6309461357807118</v>
      </c>
      <c r="G1372" s="2">
        <f t="shared" si="313"/>
        <v>-0.1456865161675871</v>
      </c>
      <c r="H1372" s="2">
        <f t="shared" si="304"/>
        <v>4.8943345318034744E-2</v>
      </c>
      <c r="I1372" s="25">
        <f t="shared" si="305"/>
        <v>2.1224560993048616E-2</v>
      </c>
      <c r="L1372" s="20">
        <v>1147</v>
      </c>
      <c r="M1372" s="2">
        <f t="shared" si="306"/>
        <v>0.9277651375576621</v>
      </c>
      <c r="N1372" s="2">
        <f t="shared" si="314"/>
        <v>-0.41112170649523921</v>
      </c>
      <c r="O1372" s="2">
        <f t="shared" si="315"/>
        <v>4.6805251671061955E-2</v>
      </c>
      <c r="P1372" s="2">
        <f t="shared" si="316"/>
        <v>4.6073890374811029E-2</v>
      </c>
      <c r="Q1372" s="2">
        <f t="shared" si="317"/>
        <v>-2.0183674126025768E-2</v>
      </c>
      <c r="R1372" s="2">
        <f t="shared" si="318"/>
        <v>1.8945011904710912E-3</v>
      </c>
      <c r="S1372" s="2">
        <f t="shared" si="307"/>
        <v>4.8943345318034744E-2</v>
      </c>
      <c r="T1372" s="25">
        <f t="shared" si="308"/>
        <v>3.5891347606963817E-6</v>
      </c>
    </row>
    <row r="1373" spans="1:20" x14ac:dyDescent="0.2">
      <c r="A1373" s="20">
        <v>1148</v>
      </c>
      <c r="B1373" s="2">
        <f t="shared" si="303"/>
        <v>0.79746196408091219</v>
      </c>
      <c r="C1373" s="2">
        <f t="shared" si="309"/>
        <v>-0.16170352789970582</v>
      </c>
      <c r="D1373" s="2">
        <f t="shared" si="310"/>
        <v>-3.4573328452235565</v>
      </c>
      <c r="E1373" s="2">
        <f t="shared" si="311"/>
        <v>-0.8605525664888779</v>
      </c>
      <c r="F1373" s="2">
        <f t="shared" si="312"/>
        <v>1.5282972113679294</v>
      </c>
      <c r="G1373" s="2">
        <f t="shared" si="313"/>
        <v>0.48946817384193331</v>
      </c>
      <c r="H1373" s="2">
        <f t="shared" si="304"/>
        <v>0.63594558415578606</v>
      </c>
      <c r="I1373" s="25">
        <f t="shared" si="305"/>
        <v>0.23957909320415705</v>
      </c>
      <c r="L1373" s="20">
        <v>1148</v>
      </c>
      <c r="M1373" s="2">
        <f t="shared" si="306"/>
        <v>-1.1621139285498187E-2</v>
      </c>
      <c r="N1373" s="2">
        <f t="shared" si="314"/>
        <v>0.14895929392339052</v>
      </c>
      <c r="O1373" s="2">
        <f t="shared" si="315"/>
        <v>-0.18060541374818431</v>
      </c>
      <c r="P1373" s="2">
        <f t="shared" si="316"/>
        <v>6.8209414557574621E-2</v>
      </c>
      <c r="Q1373" s="2">
        <f t="shared" si="317"/>
        <v>-4.5826043502693262E-3</v>
      </c>
      <c r="R1373" s="2">
        <f t="shared" si="318"/>
        <v>-3.9800754477751993E-3</v>
      </c>
      <c r="S1373" s="2">
        <f t="shared" si="307"/>
        <v>0.63594558415578606</v>
      </c>
      <c r="T1373" s="25">
        <f t="shared" si="308"/>
        <v>1.5841000569982954E-5</v>
      </c>
    </row>
    <row r="1374" spans="1:20" x14ac:dyDescent="0.2">
      <c r="A1374" s="20">
        <v>1149</v>
      </c>
      <c r="B1374" s="2">
        <f t="shared" si="303"/>
        <v>0.99863367644983636</v>
      </c>
      <c r="C1374" s="2">
        <f t="shared" si="309"/>
        <v>1.7706351671056493</v>
      </c>
      <c r="D1374" s="2">
        <f t="shared" si="310"/>
        <v>-2.2548079229133906</v>
      </c>
      <c r="E1374" s="2">
        <f t="shared" si="311"/>
        <v>-2.3251677577629426</v>
      </c>
      <c r="F1374" s="2">
        <f t="shared" si="312"/>
        <v>0.70686622814615208</v>
      </c>
      <c r="G1374" s="2">
        <f t="shared" si="313"/>
        <v>0.89441833354240263</v>
      </c>
      <c r="H1374" s="2">
        <f t="shared" si="304"/>
        <v>0.99726921973971649</v>
      </c>
      <c r="I1374" s="25">
        <f t="shared" si="305"/>
        <v>0.79998415537676859</v>
      </c>
      <c r="L1374" s="20">
        <v>1149</v>
      </c>
      <c r="M1374" s="2">
        <f t="shared" si="306"/>
        <v>-0.93618715742956871</v>
      </c>
      <c r="N1374" s="2">
        <f t="shared" si="314"/>
        <v>0.51907481700430758</v>
      </c>
      <c r="O1374" s="2">
        <f t="shared" si="315"/>
        <v>-0.17769279601525814</v>
      </c>
      <c r="P1374" s="2">
        <f t="shared" si="316"/>
        <v>3.3585302117408334E-3</v>
      </c>
      <c r="Q1374" s="2">
        <f t="shared" si="317"/>
        <v>1.686258968203801E-2</v>
      </c>
      <c r="R1374" s="2">
        <f t="shared" si="318"/>
        <v>-4.7789235942295302E-3</v>
      </c>
      <c r="S1374" s="2">
        <f t="shared" si="307"/>
        <v>0.99726921973971649</v>
      </c>
      <c r="T1374" s="25">
        <f t="shared" si="308"/>
        <v>2.2838110719483692E-5</v>
      </c>
    </row>
    <row r="1375" spans="1:20" x14ac:dyDescent="0.2">
      <c r="A1375" s="20">
        <v>1150</v>
      </c>
      <c r="B1375" s="2">
        <f t="shared" si="303"/>
        <v>0.7301323667027152</v>
      </c>
      <c r="C1375" s="2">
        <f t="shared" si="309"/>
        <v>2.8702164760835411</v>
      </c>
      <c r="D1375" s="2">
        <f t="shared" si="310"/>
        <v>8.1883978886127078E-3</v>
      </c>
      <c r="E1375" s="2">
        <f t="shared" si="311"/>
        <v>-2.696220220812676</v>
      </c>
      <c r="F1375" s="2">
        <f t="shared" si="312"/>
        <v>-0.44701498726224825</v>
      </c>
      <c r="G1375" s="2">
        <f t="shared" si="313"/>
        <v>0.8787095753059031</v>
      </c>
      <c r="H1375" s="2">
        <f t="shared" si="304"/>
        <v>0.53309327290690822</v>
      </c>
      <c r="I1375" s="25">
        <f t="shared" si="305"/>
        <v>0.77213051773428054</v>
      </c>
      <c r="L1375" s="20">
        <v>1150</v>
      </c>
      <c r="M1375" s="2">
        <f t="shared" si="306"/>
        <v>-0.6668482129865797</v>
      </c>
      <c r="N1375" s="2">
        <f t="shared" si="314"/>
        <v>0.22722227626679559</v>
      </c>
      <c r="O1375" s="2">
        <f t="shared" si="315"/>
        <v>5.1828688646691108E-2</v>
      </c>
      <c r="P1375" s="2">
        <f t="shared" si="316"/>
        <v>-6.5775435625788622E-2</v>
      </c>
      <c r="Q1375" s="2">
        <f t="shared" si="317"/>
        <v>1.6803184614008426E-2</v>
      </c>
      <c r="R1375" s="2">
        <f t="shared" si="318"/>
        <v>5.1671540298302092E-4</v>
      </c>
      <c r="S1375" s="2">
        <f t="shared" si="307"/>
        <v>0.53309327290690822</v>
      </c>
      <c r="T1375" s="25">
        <f t="shared" si="308"/>
        <v>2.6699480767990573E-7</v>
      </c>
    </row>
    <row r="1376" spans="1:20" x14ac:dyDescent="0.2">
      <c r="A1376" s="20">
        <v>1151</v>
      </c>
      <c r="B1376" s="2">
        <f t="shared" ref="B1376:B1439" si="319">COS($A1376*$B$7)</f>
        <v>0.11823839626244347</v>
      </c>
      <c r="C1376" s="2">
        <f t="shared" si="309"/>
        <v>2.6198901279897719</v>
      </c>
      <c r="D1376" s="2">
        <f t="shared" si="310"/>
        <v>2.2673335872163518</v>
      </c>
      <c r="E1376" s="2">
        <f t="shared" si="311"/>
        <v>-1.7991981844111227</v>
      </c>
      <c r="F1376" s="2">
        <f t="shared" si="312"/>
        <v>-1.3906580693593602</v>
      </c>
      <c r="G1376" s="2">
        <f t="shared" si="313"/>
        <v>0.44972997358717975</v>
      </c>
      <c r="H1376" s="2">
        <f t="shared" ref="H1376:H1439" si="320">B1376^2</f>
        <v>1.3980318350714605E-2</v>
      </c>
      <c r="I1376" s="25">
        <f t="shared" ref="I1376:I1439" si="321">G1376^2</f>
        <v>0.20225704914272541</v>
      </c>
      <c r="L1376" s="20">
        <v>1151</v>
      </c>
      <c r="M1376" s="2">
        <f t="shared" ref="M1376:M1439" si="322">COS($A1376*$B$8)</f>
        <v>0.45291191536042608</v>
      </c>
      <c r="N1376" s="2">
        <f t="shared" si="314"/>
        <v>-0.35440330941403242</v>
      </c>
      <c r="O1376" s="2">
        <f t="shared" si="315"/>
        <v>0.21525385048627566</v>
      </c>
      <c r="P1376" s="2">
        <f t="shared" si="316"/>
        <v>-5.1027008517863889E-2</v>
      </c>
      <c r="Q1376" s="2">
        <f t="shared" si="317"/>
        <v>-4.685061192410557E-3</v>
      </c>
      <c r="R1376" s="2">
        <f t="shared" si="318"/>
        <v>5.1533952605356355E-3</v>
      </c>
      <c r="S1376" s="2">
        <f t="shared" ref="S1376:S1439" si="323">B1376^2</f>
        <v>1.3980318350714605E-2</v>
      </c>
      <c r="T1376" s="25">
        <f t="shared" ref="T1376:T1439" si="324">R1376^2</f>
        <v>2.6557482711311149E-5</v>
      </c>
    </row>
    <row r="1377" spans="1:20" x14ac:dyDescent="0.2">
      <c r="A1377" s="20">
        <v>1152</v>
      </c>
      <c r="B1377" s="2">
        <f t="shared" si="319"/>
        <v>-0.54926493946604504</v>
      </c>
      <c r="C1377" s="2">
        <f t="shared" si="309"/>
        <v>1.1373885157899295</v>
      </c>
      <c r="D1377" s="2">
        <f t="shared" si="310"/>
        <v>3.4601163624116631</v>
      </c>
      <c r="E1377" s="2">
        <f t="shared" si="311"/>
        <v>-5.5985128633891219E-2</v>
      </c>
      <c r="F1377" s="2">
        <f t="shared" si="312"/>
        <v>-1.6802529318050228</v>
      </c>
      <c r="G1377" s="2">
        <f t="shared" si="313"/>
        <v>-0.19076466193427383</v>
      </c>
      <c r="H1377" s="2">
        <f t="shared" si="320"/>
        <v>0.30169197372663814</v>
      </c>
      <c r="I1377" s="25">
        <f t="shared" si="321"/>
        <v>3.6391156242897779E-2</v>
      </c>
      <c r="L1377" s="20">
        <v>1152</v>
      </c>
      <c r="M1377" s="2">
        <f t="shared" si="322"/>
        <v>0.99508050223803035</v>
      </c>
      <c r="N1377" s="2">
        <f t="shared" si="314"/>
        <v>-0.48406385102348959</v>
      </c>
      <c r="O1377" s="2">
        <f t="shared" si="315"/>
        <v>0.10416911516268304</v>
      </c>
      <c r="P1377" s="2">
        <f t="shared" si="316"/>
        <v>2.8795371177445593E-2</v>
      </c>
      <c r="Q1377" s="2">
        <f t="shared" si="317"/>
        <v>-2.0198521120494896E-2</v>
      </c>
      <c r="R1377" s="2">
        <f t="shared" si="318"/>
        <v>3.2180300661430999E-3</v>
      </c>
      <c r="S1377" s="2">
        <f t="shared" si="323"/>
        <v>0.30169197372663814</v>
      </c>
      <c r="T1377" s="25">
        <f t="shared" si="324"/>
        <v>1.0355717506600964E-5</v>
      </c>
    </row>
    <row r="1378" spans="1:20" x14ac:dyDescent="0.2">
      <c r="A1378" s="20">
        <v>1153</v>
      </c>
      <c r="B1378" s="2">
        <f t="shared" si="319"/>
        <v>-0.95844039166216299</v>
      </c>
      <c r="C1378" s="2">
        <f t="shared" ref="C1378:C1441" si="325">-L$213*C1377-L$214*C1376+L$215*B1378+L$216*B1377+L$217*B1376</f>
        <v>-0.88004468757171916</v>
      </c>
      <c r="D1378" s="2">
        <f t="shared" ref="D1378:D1441" si="326">-M$213*D1377-M$214*D1376+M$215*C1378+M$216*C1377+M$217*C1376</f>
        <v>3.0255523465552123</v>
      </c>
      <c r="E1378" s="2">
        <f t="shared" ref="E1378:E1441" si="327">-N$213*E1377-N$214*E1376+N$215*D1378+N$216*D1377+N$217*D1376</f>
        <v>1.7135586079316225</v>
      </c>
      <c r="F1378" s="2">
        <f t="shared" ref="F1378:F1441" si="328">-O$213*F1377-O$214*F1376+O$215*E1378+O$216*E1377+O$217*E1376</f>
        <v>-1.1795985857464943</v>
      </c>
      <c r="G1378" s="2">
        <f t="shared" ref="G1378:G1441" si="329">-P$213*G1377-P$214*G1376+P$215*F1378+P$216*F1377+P$217*F1376</f>
        <v>-0.74153969616796955</v>
      </c>
      <c r="H1378" s="2">
        <f t="shared" si="320"/>
        <v>0.9186079843695204</v>
      </c>
      <c r="I1378" s="25">
        <f t="shared" si="321"/>
        <v>0.54988112099288455</v>
      </c>
      <c r="L1378" s="20">
        <v>1153</v>
      </c>
      <c r="M1378" s="2">
        <f t="shared" si="322"/>
        <v>0.26823835726867867</v>
      </c>
      <c r="N1378" s="2">
        <f t="shared" ref="N1378:N1441" si="330">-L$213*N1377-L$214*N1376+L$215*M1378+L$216*M1377+L$217*M1376</f>
        <v>3.5947292536689726E-3</v>
      </c>
      <c r="O1378" s="2">
        <f t="shared" ref="O1378:O1441" si="331">-M$213*O1377-M$214*O1376+M$215*N1378+M$216*N1377+M$217*N1376</f>
        <v>-0.13976087717388713</v>
      </c>
      <c r="P1378" s="2">
        <f t="shared" ref="P1378:P1441" si="332">-N$213*P1377-N$214*P1376+N$215*O1378+N$216*O1377+N$217*O1376</f>
        <v>7.1895460596273247E-2</v>
      </c>
      <c r="Q1378" s="2">
        <f t="shared" ref="Q1378:Q1441" si="333">-O$213*Q1377-O$214*Q1376+O$215*P1378+O$216*P1377+O$217*P1376</f>
        <v>-9.9531203214855112E-3</v>
      </c>
      <c r="R1378" s="2">
        <f t="shared" ref="R1378:R1441" si="334">-P$213*R1377-P$214*R1376+P$215*Q1378+P$216*Q1377+P$217*Q1376</f>
        <v>-2.8212389632744236E-3</v>
      </c>
      <c r="S1378" s="2">
        <f t="shared" si="323"/>
        <v>0.9186079843695204</v>
      </c>
      <c r="T1378" s="25">
        <f t="shared" si="324"/>
        <v>7.9593892878977441E-6</v>
      </c>
    </row>
    <row r="1379" spans="1:20" x14ac:dyDescent="0.2">
      <c r="A1379" s="20">
        <v>1154</v>
      </c>
      <c r="B1379" s="2">
        <f t="shared" si="319"/>
        <v>-0.91684635161537476</v>
      </c>
      <c r="C1379" s="2">
        <f t="shared" si="325"/>
        <v>-2.4835791232908275</v>
      </c>
      <c r="D1379" s="2">
        <f t="shared" si="326"/>
        <v>1.1680237865543444</v>
      </c>
      <c r="E1379" s="2">
        <f t="shared" si="327"/>
        <v>2.6771889560950584</v>
      </c>
      <c r="F1379" s="2">
        <f t="shared" si="328"/>
        <v>-0.12416059307505313</v>
      </c>
      <c r="G1379" s="2">
        <f t="shared" si="329"/>
        <v>-0.94355702441649381</v>
      </c>
      <c r="H1379" s="2">
        <f t="shared" si="320"/>
        <v>0.84060723247042335</v>
      </c>
      <c r="I1379" s="25">
        <f t="shared" si="321"/>
        <v>0.8902998583257079</v>
      </c>
      <c r="L1379" s="20">
        <v>1154</v>
      </c>
      <c r="M1379" s="2">
        <f t="shared" si="322"/>
        <v>-0.80068400462927281</v>
      </c>
      <c r="N1379" s="2">
        <f t="shared" si="330"/>
        <v>0.48666900706415334</v>
      </c>
      <c r="O1379" s="2">
        <f t="shared" si="331"/>
        <v>-0.20545599039547893</v>
      </c>
      <c r="P1379" s="2">
        <f t="shared" si="332"/>
        <v>2.330838414006323E-2</v>
      </c>
      <c r="Q1379" s="2">
        <f t="shared" si="333"/>
        <v>1.2985340461083123E-2</v>
      </c>
      <c r="R1379" s="2">
        <f t="shared" si="334"/>
        <v>-5.2626256972427114E-3</v>
      </c>
      <c r="S1379" s="2">
        <f t="shared" si="323"/>
        <v>0.84060723247042335</v>
      </c>
      <c r="T1379" s="25">
        <f t="shared" si="324"/>
        <v>2.7695229229279335E-5</v>
      </c>
    </row>
    <row r="1380" spans="1:20" x14ac:dyDescent="0.2">
      <c r="A1380" s="20">
        <v>1155</v>
      </c>
      <c r="B1380" s="2">
        <f t="shared" si="319"/>
        <v>-0.44404514628439606</v>
      </c>
      <c r="C1380" s="2">
        <f t="shared" si="325"/>
        <v>-2.9190474903319732</v>
      </c>
      <c r="D1380" s="2">
        <f t="shared" si="326"/>
        <v>-1.2388446111381428</v>
      </c>
      <c r="E1380" s="2">
        <f t="shared" si="327"/>
        <v>2.3816955059756153</v>
      </c>
      <c r="F1380" s="2">
        <f t="shared" si="328"/>
        <v>0.98967206658236684</v>
      </c>
      <c r="G1380" s="2">
        <f t="shared" si="329"/>
        <v>-0.70180474059673836</v>
      </c>
      <c r="H1380" s="2">
        <f t="shared" si="320"/>
        <v>0.1971760919387307</v>
      </c>
      <c r="I1380" s="25">
        <f t="shared" si="321"/>
        <v>0.49252989392405522</v>
      </c>
      <c r="L1380" s="20">
        <v>1155</v>
      </c>
      <c r="M1380" s="2">
        <f t="shared" si="322"/>
        <v>-0.84850647319431838</v>
      </c>
      <c r="N1380" s="2">
        <f t="shared" si="330"/>
        <v>0.34910184789268706</v>
      </c>
      <c r="O1380" s="2">
        <f t="shared" si="331"/>
        <v>-9.1362654730442697E-3</v>
      </c>
      <c r="P1380" s="2">
        <f t="shared" si="332"/>
        <v>-5.5003513121282821E-2</v>
      </c>
      <c r="Q1380" s="2">
        <f t="shared" si="333"/>
        <v>1.9363797942718416E-2</v>
      </c>
      <c r="R1380" s="2">
        <f t="shared" si="334"/>
        <v>-9.9266749728547845E-4</v>
      </c>
      <c r="S1380" s="2">
        <f t="shared" si="323"/>
        <v>0.1971760919387307</v>
      </c>
      <c r="T1380" s="25">
        <f t="shared" si="324"/>
        <v>9.8538876016701543E-7</v>
      </c>
    </row>
    <row r="1381" spans="1:20" x14ac:dyDescent="0.2">
      <c r="A1381" s="20">
        <v>1156</v>
      </c>
      <c r="B1381" s="2">
        <f t="shared" si="319"/>
        <v>0.2375974297408541</v>
      </c>
      <c r="C1381" s="2">
        <f t="shared" si="325"/>
        <v>-1.9816422112947727</v>
      </c>
      <c r="D1381" s="2">
        <f t="shared" si="326"/>
        <v>-3.0630650307313401</v>
      </c>
      <c r="E1381" s="2">
        <f t="shared" si="327"/>
        <v>0.96605344437699081</v>
      </c>
      <c r="F1381" s="2">
        <f t="shared" si="328"/>
        <v>1.6380464892734854</v>
      </c>
      <c r="G1381" s="2">
        <f t="shared" si="329"/>
        <v>-0.12998272127277077</v>
      </c>
      <c r="H1381" s="2">
        <f t="shared" si="320"/>
        <v>5.6452538619460098E-2</v>
      </c>
      <c r="I1381" s="25">
        <f t="shared" si="321"/>
        <v>1.6895507829474816E-2</v>
      </c>
      <c r="L1381" s="20">
        <v>1156</v>
      </c>
      <c r="M1381" s="2">
        <f t="shared" si="322"/>
        <v>0.18575820405811463</v>
      </c>
      <c r="N1381" s="2">
        <f t="shared" si="330"/>
        <v>-0.23366948369201135</v>
      </c>
      <c r="O1381" s="2">
        <f t="shared" si="331"/>
        <v>0.19883479711328866</v>
      </c>
      <c r="P1381" s="2">
        <f t="shared" si="332"/>
        <v>-6.3170283145932649E-2</v>
      </c>
      <c r="Q1381" s="2">
        <f t="shared" si="333"/>
        <v>1.0479042202893893E-3</v>
      </c>
      <c r="R1381" s="2">
        <f t="shared" si="334"/>
        <v>4.5432241667736472E-3</v>
      </c>
      <c r="S1381" s="2">
        <f t="shared" si="323"/>
        <v>5.6452538619460098E-2</v>
      </c>
      <c r="T1381" s="25">
        <f t="shared" si="324"/>
        <v>2.0640885829556099E-5</v>
      </c>
    </row>
    <row r="1382" spans="1:20" x14ac:dyDescent="0.2">
      <c r="A1382" s="20">
        <v>1157</v>
      </c>
      <c r="B1382" s="2">
        <f t="shared" si="319"/>
        <v>0.80749422199681886</v>
      </c>
      <c r="C1382" s="2">
        <f t="shared" si="325"/>
        <v>-0.11223963627195525</v>
      </c>
      <c r="D1382" s="2">
        <f t="shared" si="326"/>
        <v>-3.4466781046602271</v>
      </c>
      <c r="E1382" s="2">
        <f t="shared" si="327"/>
        <v>-0.90393864711359273</v>
      </c>
      <c r="F1382" s="2">
        <f t="shared" si="328"/>
        <v>1.51602205287685</v>
      </c>
      <c r="G1382" s="2">
        <f t="shared" si="329"/>
        <v>0.50297220290182554</v>
      </c>
      <c r="H1382" s="2">
        <f t="shared" si="320"/>
        <v>0.65204691855824781</v>
      </c>
      <c r="I1382" s="25">
        <f t="shared" si="321"/>
        <v>0.25298103689191515</v>
      </c>
      <c r="L1382" s="20">
        <v>1157</v>
      </c>
      <c r="M1382" s="2">
        <f t="shared" si="322"/>
        <v>0.98312832459049737</v>
      </c>
      <c r="N1382" s="2">
        <f t="shared" si="330"/>
        <v>-0.51844574669336885</v>
      </c>
      <c r="O1382" s="2">
        <f t="shared" si="331"/>
        <v>0.1532349266606752</v>
      </c>
      <c r="P1382" s="2">
        <f t="shared" si="332"/>
        <v>9.223029220492774E-3</v>
      </c>
      <c r="Q1382" s="2">
        <f t="shared" si="333"/>
        <v>-1.8604365502332576E-2</v>
      </c>
      <c r="R1382" s="2">
        <f t="shared" si="334"/>
        <v>4.2852125116447865E-3</v>
      </c>
      <c r="S1382" s="2">
        <f t="shared" si="323"/>
        <v>0.65204691855824781</v>
      </c>
      <c r="T1382" s="25">
        <f t="shared" si="324"/>
        <v>1.836304626995702E-5</v>
      </c>
    </row>
    <row r="1383" spans="1:20" x14ac:dyDescent="0.2">
      <c r="A1383" s="20">
        <v>1158</v>
      </c>
      <c r="B1383" s="2">
        <f t="shared" si="319"/>
        <v>0.99761386420237275</v>
      </c>
      <c r="C1383" s="2">
        <f t="shared" si="325"/>
        <v>1.8099509934822595</v>
      </c>
      <c r="D1383" s="2">
        <f t="shared" si="326"/>
        <v>-2.2092646101364211</v>
      </c>
      <c r="E1383" s="2">
        <f t="shared" si="327"/>
        <v>-2.3487942684356722</v>
      </c>
      <c r="F1383" s="2">
        <f t="shared" si="328"/>
        <v>0.68098875651421331</v>
      </c>
      <c r="G1383" s="2">
        <f t="shared" si="329"/>
        <v>0.89937144089422871</v>
      </c>
      <c r="H1383" s="2">
        <f t="shared" si="320"/>
        <v>0.99523342204879017</v>
      </c>
      <c r="I1383" s="25">
        <f t="shared" si="321"/>
        <v>0.80886898869616108</v>
      </c>
      <c r="L1383" s="20">
        <v>1158</v>
      </c>
      <c r="M1383" s="2">
        <f t="shared" si="322"/>
        <v>0.52673014006407926</v>
      </c>
      <c r="N1383" s="2">
        <f t="shared" si="330"/>
        <v>-0.14205618948753884</v>
      </c>
      <c r="O1383" s="2">
        <f t="shared" si="331"/>
        <v>-8.7783069248931131E-2</v>
      </c>
      <c r="P1383" s="2">
        <f t="shared" si="332"/>
        <v>6.9854355461593562E-2</v>
      </c>
      <c r="Q1383" s="2">
        <f t="shared" si="333"/>
        <v>-1.4530776434023247E-2</v>
      </c>
      <c r="R1383" s="2">
        <f t="shared" si="334"/>
        <v>-1.4376642003778978E-3</v>
      </c>
      <c r="S1383" s="2">
        <f t="shared" si="323"/>
        <v>0.99523342204879017</v>
      </c>
      <c r="T1383" s="25">
        <f t="shared" si="324"/>
        <v>2.0668783530482205E-6</v>
      </c>
    </row>
    <row r="1384" spans="1:20" x14ac:dyDescent="0.2">
      <c r="A1384" s="20">
        <v>1159</v>
      </c>
      <c r="B1384" s="2">
        <f t="shared" si="319"/>
        <v>0.71854011792693662</v>
      </c>
      <c r="C1384" s="2">
        <f t="shared" si="325"/>
        <v>2.8808933897373685</v>
      </c>
      <c r="D1384" s="2">
        <f t="shared" si="326"/>
        <v>6.7200551246325138E-2</v>
      </c>
      <c r="E1384" s="2">
        <f t="shared" si="327"/>
        <v>-2.6889752443896224</v>
      </c>
      <c r="F1384" s="2">
        <f t="shared" si="328"/>
        <v>-0.4743241927799009</v>
      </c>
      <c r="G1384" s="2">
        <f t="shared" si="329"/>
        <v>0.87278223716766035</v>
      </c>
      <c r="H1384" s="2">
        <f t="shared" si="320"/>
        <v>0.51629990107045598</v>
      </c>
      <c r="I1384" s="25">
        <f t="shared" si="321"/>
        <v>0.76174883351538614</v>
      </c>
      <c r="L1384" s="20">
        <v>1159</v>
      </c>
      <c r="M1384" s="2">
        <f t="shared" si="322"/>
        <v>-0.60139882305293502</v>
      </c>
      <c r="N1384" s="2">
        <f t="shared" si="330"/>
        <v>0.41549542302896691</v>
      </c>
      <c r="O1384" s="2">
        <f t="shared" si="331"/>
        <v>-0.21685267836886551</v>
      </c>
      <c r="P1384" s="2">
        <f t="shared" si="332"/>
        <v>4.1401505550502357E-2</v>
      </c>
      <c r="Q1384" s="2">
        <f t="shared" si="333"/>
        <v>8.0736864635038708E-3</v>
      </c>
      <c r="R1384" s="2">
        <f t="shared" si="334"/>
        <v>-5.3271100542808935E-3</v>
      </c>
      <c r="S1384" s="2">
        <f t="shared" si="323"/>
        <v>0.51629990107045598</v>
      </c>
      <c r="T1384" s="25">
        <f t="shared" si="324"/>
        <v>2.8378101530420585E-5</v>
      </c>
    </row>
    <row r="1385" spans="1:20" x14ac:dyDescent="0.2">
      <c r="A1385" s="20">
        <v>1160</v>
      </c>
      <c r="B1385" s="2">
        <f t="shared" si="319"/>
        <v>0.10152572669137</v>
      </c>
      <c r="C1385" s="2">
        <f t="shared" si="325"/>
        <v>2.5969066095980438</v>
      </c>
      <c r="D1385" s="2">
        <f t="shared" si="326"/>
        <v>2.3120602433403485</v>
      </c>
      <c r="E1385" s="2">
        <f t="shared" si="327"/>
        <v>-1.7644891465099253</v>
      </c>
      <c r="F1385" s="2">
        <f t="shared" si="328"/>
        <v>-1.4065550626896699</v>
      </c>
      <c r="G1385" s="2">
        <f t="shared" si="329"/>
        <v>0.43570990970249485</v>
      </c>
      <c r="H1385" s="2">
        <f t="shared" si="320"/>
        <v>1.0307473180210759E-2</v>
      </c>
      <c r="I1385" s="25">
        <f t="shared" si="321"/>
        <v>0.18984312541295623</v>
      </c>
      <c r="L1385" s="20">
        <v>1160</v>
      </c>
      <c r="M1385" s="2">
        <f t="shared" si="322"/>
        <v>-0.96257319419678</v>
      </c>
      <c r="N1385" s="2">
        <f t="shared" si="330"/>
        <v>0.44317216645579227</v>
      </c>
      <c r="O1385" s="2">
        <f t="shared" si="331"/>
        <v>-6.9373429923024518E-2</v>
      </c>
      <c r="P1385" s="2">
        <f t="shared" si="332"/>
        <v>-3.9850042295089684E-2</v>
      </c>
      <c r="Q1385" s="2">
        <f t="shared" si="333"/>
        <v>2.0381902228591427E-2</v>
      </c>
      <c r="R1385" s="2">
        <f t="shared" si="334"/>
        <v>-2.4229750738172214E-3</v>
      </c>
      <c r="S1385" s="2">
        <f t="shared" si="323"/>
        <v>1.0307473180210759E-2</v>
      </c>
      <c r="T1385" s="25">
        <f t="shared" si="324"/>
        <v>5.8708082083395695E-6</v>
      </c>
    </row>
    <row r="1386" spans="1:20" x14ac:dyDescent="0.2">
      <c r="A1386" s="20">
        <v>1161</v>
      </c>
      <c r="B1386" s="2">
        <f t="shared" si="319"/>
        <v>-0.56323780019029945</v>
      </c>
      <c r="C1386" s="2">
        <f t="shared" si="325"/>
        <v>1.09155407317965</v>
      </c>
      <c r="D1386" s="2">
        <f t="shared" si="326"/>
        <v>3.4695218760535527</v>
      </c>
      <c r="E1386" s="2">
        <f t="shared" si="327"/>
        <v>-1.0136232123156671E-2</v>
      </c>
      <c r="F1386" s="2">
        <f t="shared" si="328"/>
        <v>-1.6772611085873725</v>
      </c>
      <c r="G1386" s="2">
        <f t="shared" si="329"/>
        <v>-0.20628359645089475</v>
      </c>
      <c r="H1386" s="2">
        <f t="shared" si="320"/>
        <v>0.31723681956320771</v>
      </c>
      <c r="I1386" s="25">
        <f t="shared" si="321"/>
        <v>4.2552922164715595E-2</v>
      </c>
      <c r="L1386" s="20">
        <v>1161</v>
      </c>
      <c r="M1386" s="2">
        <f t="shared" si="322"/>
        <v>-9.6192899284151895E-2</v>
      </c>
      <c r="N1386" s="2">
        <f t="shared" si="330"/>
        <v>-9.4321680861970666E-2</v>
      </c>
      <c r="O1386" s="2">
        <f t="shared" si="331"/>
        <v>0.16657667779439206</v>
      </c>
      <c r="P1386" s="2">
        <f t="shared" si="332"/>
        <v>-7.0281449234165835E-2</v>
      </c>
      <c r="Q1386" s="2">
        <f t="shared" si="333"/>
        <v>6.69739418356575E-3</v>
      </c>
      <c r="R1386" s="2">
        <f t="shared" si="334"/>
        <v>3.5711424405203804E-3</v>
      </c>
      <c r="S1386" s="2">
        <f t="shared" si="323"/>
        <v>0.31723681956320771</v>
      </c>
      <c r="T1386" s="25">
        <f t="shared" si="324"/>
        <v>1.2753058330485859E-5</v>
      </c>
    </row>
    <row r="1387" spans="1:20" x14ac:dyDescent="0.2">
      <c r="A1387" s="20">
        <v>1162</v>
      </c>
      <c r="B1387" s="2">
        <f t="shared" si="319"/>
        <v>-0.96310178880915465</v>
      </c>
      <c r="C1387" s="2">
        <f t="shared" si="325"/>
        <v>-0.92717339985801084</v>
      </c>
      <c r="D1387" s="2">
        <f t="shared" si="326"/>
        <v>2.99521315768401</v>
      </c>
      <c r="E1387" s="2">
        <f t="shared" si="327"/>
        <v>1.7489839106141305</v>
      </c>
      <c r="F1387" s="2">
        <f t="shared" si="328"/>
        <v>-1.1591250471886707</v>
      </c>
      <c r="G1387" s="2">
        <f t="shared" si="329"/>
        <v>-0.7512587039233205</v>
      </c>
      <c r="H1387" s="2">
        <f t="shared" si="320"/>
        <v>0.92756505560739355</v>
      </c>
      <c r="I1387" s="25">
        <f t="shared" si="321"/>
        <v>0.56438964022054738</v>
      </c>
      <c r="L1387" s="20">
        <v>1162</v>
      </c>
      <c r="M1387" s="2">
        <f t="shared" si="322"/>
        <v>0.89286070823427355</v>
      </c>
      <c r="N1387" s="2">
        <f t="shared" si="330"/>
        <v>-0.51152855140698084</v>
      </c>
      <c r="O1387" s="2">
        <f t="shared" si="331"/>
        <v>0.19009413175057382</v>
      </c>
      <c r="P1387" s="2">
        <f t="shared" si="332"/>
        <v>-1.108401395659497E-2</v>
      </c>
      <c r="Q1387" s="2">
        <f t="shared" si="333"/>
        <v>-1.5528196794150479E-2</v>
      </c>
      <c r="R1387" s="2">
        <f t="shared" si="334"/>
        <v>5.0110373851845972E-3</v>
      </c>
      <c r="S1387" s="2">
        <f t="shared" si="323"/>
        <v>0.92756505560739355</v>
      </c>
      <c r="T1387" s="25">
        <f t="shared" si="324"/>
        <v>2.5110495675717683E-5</v>
      </c>
    </row>
    <row r="1388" spans="1:20" x14ac:dyDescent="0.2">
      <c r="A1388" s="20">
        <v>1163</v>
      </c>
      <c r="B1388" s="2">
        <f t="shared" si="319"/>
        <v>-0.91000395727048577</v>
      </c>
      <c r="C1388" s="2">
        <f t="shared" si="325"/>
        <v>-2.5098367354584448</v>
      </c>
      <c r="D1388" s="2">
        <f t="shared" si="326"/>
        <v>1.1122088897590785</v>
      </c>
      <c r="E1388" s="2">
        <f t="shared" si="327"/>
        <v>2.6855295915621356</v>
      </c>
      <c r="F1388" s="2">
        <f t="shared" si="328"/>
        <v>-9.5834364268662389E-2</v>
      </c>
      <c r="G1388" s="2">
        <f t="shared" si="329"/>
        <v>-0.94290510419954865</v>
      </c>
      <c r="H1388" s="2">
        <f t="shared" si="320"/>
        <v>0.8281072022479441</v>
      </c>
      <c r="I1388" s="25">
        <f t="shared" si="321"/>
        <v>0.88907003552556174</v>
      </c>
      <c r="L1388" s="20">
        <v>1163</v>
      </c>
      <c r="M1388" s="2">
        <f t="shared" si="322"/>
        <v>0.74326290187675004</v>
      </c>
      <c r="N1388" s="2">
        <f t="shared" si="330"/>
        <v>-0.27639099361508734</v>
      </c>
      <c r="O1388" s="2">
        <f t="shared" si="331"/>
        <v>-2.8812512353703169E-2</v>
      </c>
      <c r="P1388" s="2">
        <f t="shared" si="332"/>
        <v>6.2248692418396576E-2</v>
      </c>
      <c r="Q1388" s="2">
        <f t="shared" si="333"/>
        <v>-1.7950919226331217E-2</v>
      </c>
      <c r="R1388" s="2">
        <f t="shared" si="334"/>
        <v>6.0434068507106615E-5</v>
      </c>
      <c r="S1388" s="2">
        <f t="shared" si="323"/>
        <v>0.8281072022479441</v>
      </c>
      <c r="T1388" s="25">
        <f t="shared" si="324"/>
        <v>3.6522766363216557E-9</v>
      </c>
    </row>
    <row r="1389" spans="1:20" x14ac:dyDescent="0.2">
      <c r="A1389" s="20">
        <v>1164</v>
      </c>
      <c r="B1389" s="2">
        <f t="shared" si="319"/>
        <v>-0.42891704542341968</v>
      </c>
      <c r="C1389" s="2">
        <f t="shared" si="325"/>
        <v>-2.9120846370919904</v>
      </c>
      <c r="D1389" s="2">
        <f t="shared" si="326"/>
        <v>-1.2938845977628421</v>
      </c>
      <c r="E1389" s="2">
        <f t="shared" si="327"/>
        <v>2.3590287430410726</v>
      </c>
      <c r="F1389" s="2">
        <f t="shared" si="328"/>
        <v>1.0125287176201478</v>
      </c>
      <c r="G1389" s="2">
        <f t="shared" si="329"/>
        <v>-0.69108850067205996</v>
      </c>
      <c r="H1389" s="2">
        <f t="shared" si="320"/>
        <v>0.18396983185475588</v>
      </c>
      <c r="I1389" s="25">
        <f t="shared" si="321"/>
        <v>0.47760331576115583</v>
      </c>
      <c r="L1389" s="20">
        <v>1164</v>
      </c>
      <c r="M1389" s="2">
        <f t="shared" si="322"/>
        <v>-0.35420655601458589</v>
      </c>
      <c r="N1389" s="2">
        <f t="shared" si="330"/>
        <v>0.3112237117991225</v>
      </c>
      <c r="O1389" s="2">
        <f t="shared" si="331"/>
        <v>-0.21097500630518792</v>
      </c>
      <c r="P1389" s="2">
        <f t="shared" si="332"/>
        <v>5.6196606764301958E-2</v>
      </c>
      <c r="Q1389" s="2">
        <f t="shared" si="333"/>
        <v>2.5188872308924345E-3</v>
      </c>
      <c r="R1389" s="2">
        <f t="shared" si="334"/>
        <v>-4.9672398784308576E-3</v>
      </c>
      <c r="S1389" s="2">
        <f t="shared" si="323"/>
        <v>0.18396983185475588</v>
      </c>
      <c r="T1389" s="25">
        <f t="shared" si="324"/>
        <v>2.4673472009873802E-5</v>
      </c>
    </row>
    <row r="1390" spans="1:20" x14ac:dyDescent="0.2">
      <c r="A1390" s="20">
        <v>1165</v>
      </c>
      <c r="B1390" s="2">
        <f t="shared" si="319"/>
        <v>0.25389625490001377</v>
      </c>
      <c r="C1390" s="2">
        <f t="shared" si="325"/>
        <v>-1.9447336313235408</v>
      </c>
      <c r="D1390" s="2">
        <f t="shared" si="326"/>
        <v>-3.0914439414523676</v>
      </c>
      <c r="E1390" s="2">
        <f t="shared" si="327"/>
        <v>0.92303981582688333</v>
      </c>
      <c r="F1390" s="2">
        <f t="shared" si="328"/>
        <v>1.6446837224145665</v>
      </c>
      <c r="G1390" s="2">
        <f t="shared" si="329"/>
        <v>-0.11424217672280153</v>
      </c>
      <c r="H1390" s="2">
        <f t="shared" si="320"/>
        <v>6.4463308252252771E-2</v>
      </c>
      <c r="I1390" s="25">
        <f t="shared" si="321"/>
        <v>1.3051274942363815E-2</v>
      </c>
      <c r="L1390" s="20">
        <v>1165</v>
      </c>
      <c r="M1390" s="2">
        <f t="shared" si="322"/>
        <v>-0.99996188639344297</v>
      </c>
      <c r="N1390" s="2">
        <f t="shared" si="330"/>
        <v>0.50193964430995597</v>
      </c>
      <c r="O1390" s="2">
        <f t="shared" si="331"/>
        <v>-0.12408434671717551</v>
      </c>
      <c r="P1390" s="2">
        <f t="shared" si="332"/>
        <v>-2.1522139945728255E-2</v>
      </c>
      <c r="Q1390" s="2">
        <f t="shared" si="333"/>
        <v>1.9776395867894418E-2</v>
      </c>
      <c r="R1390" s="2">
        <f t="shared" si="334"/>
        <v>-3.6602698450618177E-3</v>
      </c>
      <c r="S1390" s="2">
        <f t="shared" si="323"/>
        <v>6.4463308252252771E-2</v>
      </c>
      <c r="T1390" s="25">
        <f t="shared" si="324"/>
        <v>1.3397575338668863E-5</v>
      </c>
    </row>
    <row r="1391" spans="1:20" x14ac:dyDescent="0.2">
      <c r="A1391" s="20">
        <v>1166</v>
      </c>
      <c r="B1391" s="2">
        <f t="shared" si="319"/>
        <v>0.81729817930547233</v>
      </c>
      <c r="C1391" s="2">
        <f t="shared" si="325"/>
        <v>-6.2744011442408099E-2</v>
      </c>
      <c r="D1391" s="2">
        <f t="shared" si="326"/>
        <v>-3.4350488943327773</v>
      </c>
      <c r="E1391" s="2">
        <f t="shared" si="327"/>
        <v>-0.94706915966566707</v>
      </c>
      <c r="F1391" s="2">
        <f t="shared" si="328"/>
        <v>1.5033182736653534</v>
      </c>
      <c r="G1391" s="2">
        <f t="shared" si="329"/>
        <v>0.51633402802244399</v>
      </c>
      <c r="H1391" s="2">
        <f t="shared" si="320"/>
        <v>0.66797631389603995</v>
      </c>
      <c r="I1391" s="25">
        <f t="shared" si="321"/>
        <v>0.266600828493882</v>
      </c>
      <c r="L1391" s="20">
        <v>1166</v>
      </c>
      <c r="M1391" s="2">
        <f t="shared" si="322"/>
        <v>-0.37048133141690243</v>
      </c>
      <c r="N1391" s="2">
        <f t="shared" si="330"/>
        <v>5.2539732990845744E-2</v>
      </c>
      <c r="O1391" s="2">
        <f t="shared" si="331"/>
        <v>0.12104915582092469</v>
      </c>
      <c r="P1391" s="2">
        <f t="shared" si="332"/>
        <v>-7.1794035368812056E-2</v>
      </c>
      <c r="Q1391" s="2">
        <f t="shared" si="333"/>
        <v>1.1813373565800251E-2</v>
      </c>
      <c r="R1391" s="2">
        <f t="shared" si="334"/>
        <v>2.3145855547940242E-3</v>
      </c>
      <c r="S1391" s="2">
        <f t="shared" si="323"/>
        <v>0.66797631389603995</v>
      </c>
      <c r="T1391" s="25">
        <f t="shared" si="324"/>
        <v>5.3573062904611604E-6</v>
      </c>
    </row>
    <row r="1392" spans="1:20" x14ac:dyDescent="0.2">
      <c r="A1392" s="20">
        <v>1167</v>
      </c>
      <c r="B1392" s="2">
        <f t="shared" si="319"/>
        <v>0.9963119993473033</v>
      </c>
      <c r="C1392" s="2">
        <f t="shared" si="325"/>
        <v>1.8487550974223108</v>
      </c>
      <c r="D1392" s="2">
        <f t="shared" si="326"/>
        <v>-2.16309667808892</v>
      </c>
      <c r="E1392" s="2">
        <f t="shared" si="327"/>
        <v>-2.3717567110036288</v>
      </c>
      <c r="F1392" s="2">
        <f t="shared" si="328"/>
        <v>0.6549187508153308</v>
      </c>
      <c r="G1392" s="2">
        <f t="shared" si="329"/>
        <v>0.90407027144699448</v>
      </c>
      <c r="H1392" s="2">
        <f t="shared" si="320"/>
        <v>0.99263760004342094</v>
      </c>
      <c r="I1392" s="25">
        <f t="shared" si="321"/>
        <v>0.81734305571424226</v>
      </c>
      <c r="L1392" s="20">
        <v>1167</v>
      </c>
      <c r="M1392" s="2">
        <f t="shared" si="322"/>
        <v>0.73146831973780513</v>
      </c>
      <c r="N1392" s="2">
        <f t="shared" si="330"/>
        <v>-0.46386328497520557</v>
      </c>
      <c r="O1392" s="2">
        <f t="shared" si="331"/>
        <v>0.21181054728632603</v>
      </c>
      <c r="P1392" s="2">
        <f t="shared" si="332"/>
        <v>-3.0508110936374275E-2</v>
      </c>
      <c r="Q1392" s="2">
        <f t="shared" si="333"/>
        <v>-1.1215060831673104E-2</v>
      </c>
      <c r="R1392" s="2">
        <f t="shared" si="334"/>
        <v>5.3376858934521135E-3</v>
      </c>
      <c r="S1392" s="2">
        <f t="shared" si="323"/>
        <v>0.99263760004342094</v>
      </c>
      <c r="T1392" s="25">
        <f t="shared" si="324"/>
        <v>2.8490890697157689E-5</v>
      </c>
    </row>
    <row r="1393" spans="1:20" x14ac:dyDescent="0.2">
      <c r="A1393" s="20">
        <v>1168</v>
      </c>
      <c r="B1393" s="2">
        <f t="shared" si="319"/>
        <v>0.70674471829169616</v>
      </c>
      <c r="C1393" s="2">
        <f t="shared" si="325"/>
        <v>2.8907557963740644</v>
      </c>
      <c r="D1393" s="2">
        <f t="shared" si="326"/>
        <v>0.12619370517809933</v>
      </c>
      <c r="E1393" s="2">
        <f t="shared" si="327"/>
        <v>-2.680970021435694</v>
      </c>
      <c r="F1393" s="2">
        <f t="shared" si="328"/>
        <v>-0.50149929393091153</v>
      </c>
      <c r="G1393" s="2">
        <f t="shared" si="329"/>
        <v>0.86660813972235606</v>
      </c>
      <c r="H1393" s="2">
        <f t="shared" si="320"/>
        <v>0.49948809683320894</v>
      </c>
      <c r="I1393" s="25">
        <f t="shared" si="321"/>
        <v>0.75100966783304257</v>
      </c>
      <c r="L1393" s="20">
        <v>1168</v>
      </c>
      <c r="M1393" s="2">
        <f t="shared" si="322"/>
        <v>0.90058776703908483</v>
      </c>
      <c r="N1393" s="2">
        <f t="shared" si="330"/>
        <v>-0.38870864964641666</v>
      </c>
      <c r="O1393" s="2">
        <f t="shared" si="331"/>
        <v>3.2453232757386187E-2</v>
      </c>
      <c r="P1393" s="2">
        <f t="shared" si="332"/>
        <v>4.9684334224370408E-2</v>
      </c>
      <c r="Q1393" s="2">
        <f t="shared" si="333"/>
        <v>-1.9941102084345116E-2</v>
      </c>
      <c r="R1393" s="2">
        <f t="shared" si="334"/>
        <v>1.5537181941417332E-3</v>
      </c>
      <c r="S1393" s="2">
        <f t="shared" si="323"/>
        <v>0.49948809683320894</v>
      </c>
      <c r="T1393" s="25">
        <f t="shared" si="324"/>
        <v>2.4140402268070484E-6</v>
      </c>
    </row>
    <row r="1394" spans="1:20" x14ac:dyDescent="0.2">
      <c r="A1394" s="20">
        <v>1169</v>
      </c>
      <c r="B1394" s="2">
        <f t="shared" si="319"/>
        <v>8.4784353032606591E-2</v>
      </c>
      <c r="C1394" s="2">
        <f t="shared" si="325"/>
        <v>2.5731888749858034</v>
      </c>
      <c r="D1394" s="2">
        <f t="shared" si="326"/>
        <v>2.3561332170688267</v>
      </c>
      <c r="E1394" s="2">
        <f t="shared" si="327"/>
        <v>-1.7292812394744053</v>
      </c>
      <c r="F1394" s="2">
        <f t="shared" si="328"/>
        <v>-1.4220543845988232</v>
      </c>
      <c r="G1394" s="2">
        <f t="shared" si="329"/>
        <v>0.42156665876058036</v>
      </c>
      <c r="H1394" s="2">
        <f t="shared" si="320"/>
        <v>7.1883865191576662E-3</v>
      </c>
      <c r="I1394" s="25">
        <f t="shared" si="321"/>
        <v>0.17771844777855961</v>
      </c>
      <c r="L1394" s="20">
        <v>1169</v>
      </c>
      <c r="M1394" s="2">
        <f t="shared" si="322"/>
        <v>-7.8798397790992736E-2</v>
      </c>
      <c r="N1394" s="2">
        <f t="shared" si="330"/>
        <v>0.18216009811214212</v>
      </c>
      <c r="O1394" s="2">
        <f t="shared" si="331"/>
        <v>-0.1882911861913644</v>
      </c>
      <c r="P1394" s="2">
        <f t="shared" si="332"/>
        <v>6.6515118500812598E-2</v>
      </c>
      <c r="Q1394" s="2">
        <f t="shared" si="333"/>
        <v>-3.2365651144524729E-3</v>
      </c>
      <c r="R1394" s="2">
        <f t="shared" si="334"/>
        <v>-4.2116822215874051E-3</v>
      </c>
      <c r="S1394" s="2">
        <f t="shared" si="323"/>
        <v>7.1883865191576662E-3</v>
      </c>
      <c r="T1394" s="25">
        <f t="shared" si="324"/>
        <v>1.7738267135635419E-5</v>
      </c>
    </row>
    <row r="1395" spans="1:20" x14ac:dyDescent="0.2">
      <c r="A1395" s="20">
        <v>1170</v>
      </c>
      <c r="B1395" s="2">
        <f t="shared" si="319"/>
        <v>-0.57705141824978301</v>
      </c>
      <c r="C1395" s="2">
        <f t="shared" si="325"/>
        <v>1.0454110185064436</v>
      </c>
      <c r="D1395" s="2">
        <f t="shared" si="326"/>
        <v>3.4779464613750251</v>
      </c>
      <c r="E1395" s="2">
        <f t="shared" si="327"/>
        <v>3.5715530176426244E-2</v>
      </c>
      <c r="F1395" s="2">
        <f t="shared" si="328"/>
        <v>-1.6737950779772117</v>
      </c>
      <c r="G1395" s="2">
        <f t="shared" si="329"/>
        <v>-0.2217442089770465</v>
      </c>
      <c r="H1395" s="2">
        <f t="shared" si="320"/>
        <v>0.332988339304086</v>
      </c>
      <c r="I1395" s="25">
        <f t="shared" si="321"/>
        <v>4.9170494214856066E-2</v>
      </c>
      <c r="L1395" s="20">
        <v>1170</v>
      </c>
      <c r="M1395" s="2">
        <f t="shared" si="322"/>
        <v>-0.95769418799888573</v>
      </c>
      <c r="N1395" s="2">
        <f t="shared" si="330"/>
        <v>0.52072289786075454</v>
      </c>
      <c r="O1395" s="2">
        <f t="shared" si="331"/>
        <v>-0.16891077558948264</v>
      </c>
      <c r="P1395" s="2">
        <f t="shared" si="332"/>
        <v>-1.4797962669488521E-3</v>
      </c>
      <c r="Q1395" s="2">
        <f t="shared" si="333"/>
        <v>1.7595513150182679E-2</v>
      </c>
      <c r="R1395" s="2">
        <f t="shared" si="334"/>
        <v>-4.6059896188844276E-3</v>
      </c>
      <c r="S1395" s="2">
        <f t="shared" si="323"/>
        <v>0.332988339304086</v>
      </c>
      <c r="T1395" s="25">
        <f t="shared" si="324"/>
        <v>2.1215140369271114E-5</v>
      </c>
    </row>
    <row r="1396" spans="1:20" x14ac:dyDescent="0.2">
      <c r="A1396" s="20">
        <v>1171</v>
      </c>
      <c r="B1396" s="2">
        <f t="shared" si="319"/>
        <v>-0.96749089085210449</v>
      </c>
      <c r="C1396" s="2">
        <f t="shared" si="325"/>
        <v>-0.97403997497426353</v>
      </c>
      <c r="D1396" s="2">
        <f t="shared" si="326"/>
        <v>2.9640271404840175</v>
      </c>
      <c r="E1396" s="2">
        <f t="shared" si="327"/>
        <v>1.7839147279147352</v>
      </c>
      <c r="F1396" s="2">
        <f t="shared" si="328"/>
        <v>-1.1383237924133789</v>
      </c>
      <c r="G1396" s="2">
        <f t="shared" si="329"/>
        <v>-0.76076531038392803</v>
      </c>
      <c r="H1396" s="2">
        <f t="shared" si="320"/>
        <v>0.93603862388179881</v>
      </c>
      <c r="I1396" s="25">
        <f t="shared" si="321"/>
        <v>0.5787638574835543</v>
      </c>
      <c r="L1396" s="20">
        <v>1171</v>
      </c>
      <c r="M1396" s="2">
        <f t="shared" si="322"/>
        <v>-0.61525743308620107</v>
      </c>
      <c r="N1396" s="2">
        <f t="shared" si="330"/>
        <v>0.19521586183467918</v>
      </c>
      <c r="O1396" s="2">
        <f t="shared" si="331"/>
        <v>6.5878927492332692E-2</v>
      </c>
      <c r="P1396" s="2">
        <f t="shared" si="332"/>
        <v>-6.7587549805551567E-2</v>
      </c>
      <c r="Q1396" s="2">
        <f t="shared" si="333"/>
        <v>1.5988306382398447E-2</v>
      </c>
      <c r="R1396" s="2">
        <f t="shared" si="334"/>
        <v>8.7365011072602222E-4</v>
      </c>
      <c r="S1396" s="2">
        <f t="shared" si="323"/>
        <v>0.93603862388179881</v>
      </c>
      <c r="T1396" s="25">
        <f t="shared" si="324"/>
        <v>7.6326451597159093E-7</v>
      </c>
    </row>
    <row r="1397" spans="1:20" x14ac:dyDescent="0.2">
      <c r="A1397" s="20">
        <v>1172</v>
      </c>
      <c r="B1397" s="2">
        <f t="shared" si="319"/>
        <v>-0.90290428002453682</v>
      </c>
      <c r="C1397" s="2">
        <f t="shared" si="325"/>
        <v>-2.5353847484301304</v>
      </c>
      <c r="D1397" s="2">
        <f t="shared" si="326"/>
        <v>1.0560795412217425</v>
      </c>
      <c r="E1397" s="2">
        <f t="shared" si="327"/>
        <v>2.6931109546782159</v>
      </c>
      <c r="F1397" s="2">
        <f t="shared" si="328"/>
        <v>-6.7481040477631607E-2</v>
      </c>
      <c r="G1397" s="2">
        <f t="shared" si="329"/>
        <v>-0.94198659903136694</v>
      </c>
      <c r="H1397" s="2">
        <f t="shared" si="320"/>
        <v>0.81523613888662716</v>
      </c>
      <c r="I1397" s="25">
        <f t="shared" si="321"/>
        <v>0.88733875275468133</v>
      </c>
      <c r="L1397" s="20">
        <v>1172</v>
      </c>
      <c r="M1397" s="2">
        <f t="shared" si="322"/>
        <v>0.5118075842423464</v>
      </c>
      <c r="N1397" s="2">
        <f t="shared" si="330"/>
        <v>-0.37924693519546593</v>
      </c>
      <c r="O1397" s="2">
        <f t="shared" si="331"/>
        <v>0.21665425605639188</v>
      </c>
      <c r="P1397" s="2">
        <f t="shared" si="332"/>
        <v>-4.7501949289283932E-2</v>
      </c>
      <c r="Q1397" s="2">
        <f t="shared" si="333"/>
        <v>-6.0085395529473921E-3</v>
      </c>
      <c r="R1397" s="2">
        <f t="shared" si="334"/>
        <v>5.2391374035461007E-3</v>
      </c>
      <c r="S1397" s="2">
        <f t="shared" si="323"/>
        <v>0.81523613888662716</v>
      </c>
      <c r="T1397" s="25">
        <f t="shared" si="324"/>
        <v>2.7448560733235776E-5</v>
      </c>
    </row>
    <row r="1398" spans="1:20" x14ac:dyDescent="0.2">
      <c r="A1398" s="20">
        <v>1173</v>
      </c>
      <c r="B1398" s="2">
        <f t="shared" si="319"/>
        <v>-0.41366767803293203</v>
      </c>
      <c r="C1398" s="2">
        <f t="shared" si="325"/>
        <v>-2.9042984582198037</v>
      </c>
      <c r="D1398" s="2">
        <f t="shared" si="326"/>
        <v>-1.3485587679751463</v>
      </c>
      <c r="E1398" s="2">
        <f t="shared" si="327"/>
        <v>2.3356950184370739</v>
      </c>
      <c r="F1398" s="2">
        <f t="shared" si="328"/>
        <v>1.0350990992150921</v>
      </c>
      <c r="G1398" s="2">
        <f t="shared" si="329"/>
        <v>-0.68017687120772585</v>
      </c>
      <c r="H1398" s="2">
        <f t="shared" si="320"/>
        <v>0.17112094784915752</v>
      </c>
      <c r="I1398" s="25">
        <f t="shared" si="321"/>
        <v>0.46264057612593129</v>
      </c>
      <c r="L1398" s="20">
        <v>1173</v>
      </c>
      <c r="M1398" s="2">
        <f t="shared" si="322"/>
        <v>0.98617232698671209</v>
      </c>
      <c r="N1398" s="2">
        <f t="shared" si="330"/>
        <v>-0.47006199749386574</v>
      </c>
      <c r="O1398" s="2">
        <f t="shared" si="331"/>
        <v>9.1133771952484635E-2</v>
      </c>
      <c r="P1398" s="2">
        <f t="shared" si="332"/>
        <v>3.3162150450096593E-2</v>
      </c>
      <c r="Q1398" s="2">
        <f t="shared" si="333"/>
        <v>-2.0342788182568426E-2</v>
      </c>
      <c r="R1398" s="2">
        <f t="shared" si="334"/>
        <v>2.9232340191785123E-3</v>
      </c>
      <c r="S1398" s="2">
        <f t="shared" si="323"/>
        <v>0.17112094784915752</v>
      </c>
      <c r="T1398" s="25">
        <f t="shared" si="324"/>
        <v>8.5452971308825598E-6</v>
      </c>
    </row>
    <row r="1399" spans="1:20" x14ac:dyDescent="0.2">
      <c r="A1399" s="20">
        <v>1174</v>
      </c>
      <c r="B1399" s="2">
        <f t="shared" si="319"/>
        <v>0.27012329667340335</v>
      </c>
      <c r="C1399" s="2">
        <f t="shared" si="325"/>
        <v>-1.9072752221934832</v>
      </c>
      <c r="D1399" s="2">
        <f t="shared" si="326"/>
        <v>-3.1189488167813173</v>
      </c>
      <c r="E1399" s="2">
        <f t="shared" si="327"/>
        <v>0.87976521878357494</v>
      </c>
      <c r="F1399" s="2">
        <f t="shared" si="328"/>
        <v>1.6508559586773841</v>
      </c>
      <c r="G1399" s="2">
        <f t="shared" si="329"/>
        <v>-9.8469332798305456E-2</v>
      </c>
      <c r="H1399" s="2">
        <f t="shared" si="320"/>
        <v>7.2966595405707477E-2</v>
      </c>
      <c r="I1399" s="25">
        <f t="shared" si="321"/>
        <v>9.696209501743434E-3</v>
      </c>
      <c r="L1399" s="20">
        <v>1174</v>
      </c>
      <c r="M1399" s="2">
        <f t="shared" si="322"/>
        <v>0.20288679562545175</v>
      </c>
      <c r="N1399" s="2">
        <f t="shared" si="330"/>
        <v>3.8585715442065918E-2</v>
      </c>
      <c r="O1399" s="2">
        <f t="shared" si="331"/>
        <v>-0.15060819813301149</v>
      </c>
      <c r="P1399" s="2">
        <f t="shared" si="332"/>
        <v>7.1535074030715115E-2</v>
      </c>
      <c r="Q1399" s="2">
        <f t="shared" si="333"/>
        <v>-8.7341945383049673E-3</v>
      </c>
      <c r="R1399" s="2">
        <f t="shared" si="334"/>
        <v>-3.1206243735329609E-3</v>
      </c>
      <c r="S1399" s="2">
        <f t="shared" si="323"/>
        <v>7.2966595405707477E-2</v>
      </c>
      <c r="T1399" s="25">
        <f t="shared" si="324"/>
        <v>9.7382964806879842E-6</v>
      </c>
    </row>
    <row r="1400" spans="1:20" x14ac:dyDescent="0.2">
      <c r="A1400" s="20">
        <v>1175</v>
      </c>
      <c r="B1400" s="2">
        <f t="shared" si="319"/>
        <v>0.82687106416128142</v>
      </c>
      <c r="C1400" s="2">
        <f t="shared" si="325"/>
        <v>-1.3230647172143138E-2</v>
      </c>
      <c r="D1400" s="2">
        <f t="shared" si="326"/>
        <v>-3.4224485021356386</v>
      </c>
      <c r="E1400" s="2">
        <f t="shared" si="327"/>
        <v>-0.98993190997458358</v>
      </c>
      <c r="F1400" s="2">
        <f t="shared" si="328"/>
        <v>1.490189465437793</v>
      </c>
      <c r="G1400" s="2">
        <f t="shared" si="329"/>
        <v>0.52954987145192745</v>
      </c>
      <c r="H1400" s="2">
        <f t="shared" si="320"/>
        <v>0.68371575674720997</v>
      </c>
      <c r="I1400" s="25">
        <f t="shared" si="321"/>
        <v>0.28042306635475289</v>
      </c>
      <c r="L1400" s="20">
        <v>1175</v>
      </c>
      <c r="M1400" s="2">
        <f t="shared" si="322"/>
        <v>-0.83913711963511628</v>
      </c>
      <c r="N1400" s="2">
        <f t="shared" si="330"/>
        <v>0.49802566389878344</v>
      </c>
      <c r="O1400" s="2">
        <f t="shared" si="331"/>
        <v>-0.20028186891500294</v>
      </c>
      <c r="P1400" s="2">
        <f t="shared" si="332"/>
        <v>1.868042713408774E-2</v>
      </c>
      <c r="Q1400" s="2">
        <f t="shared" si="333"/>
        <v>1.4012981942448341E-2</v>
      </c>
      <c r="R1400" s="2">
        <f t="shared" si="334"/>
        <v>-5.1847989002839212E-3</v>
      </c>
      <c r="S1400" s="2">
        <f t="shared" si="323"/>
        <v>0.68371575674720997</v>
      </c>
      <c r="T1400" s="25">
        <f t="shared" si="324"/>
        <v>2.6882139636385358E-5</v>
      </c>
    </row>
    <row r="1401" spans="1:20" x14ac:dyDescent="0.2">
      <c r="A1401" s="20">
        <v>1176</v>
      </c>
      <c r="B1401" s="2">
        <f t="shared" si="319"/>
        <v>0.99472844995729393</v>
      </c>
      <c r="C1401" s="2">
        <f t="shared" si="325"/>
        <v>1.8870365079488258</v>
      </c>
      <c r="D1401" s="2">
        <f t="shared" si="326"/>
        <v>-2.1163171797025728</v>
      </c>
      <c r="E1401" s="2">
        <f t="shared" si="327"/>
        <v>-2.3940485933589217</v>
      </c>
      <c r="F1401" s="2">
        <f t="shared" si="328"/>
        <v>0.62866358175010484</v>
      </c>
      <c r="G1401" s="2">
        <f t="shared" si="329"/>
        <v>0.90851349671333126</v>
      </c>
      <c r="H1401" s="2">
        <f t="shared" si="320"/>
        <v>0.98948468915444066</v>
      </c>
      <c r="I1401" s="25">
        <f t="shared" si="321"/>
        <v>0.82539677371028419</v>
      </c>
      <c r="L1401" s="20">
        <v>1176</v>
      </c>
      <c r="M1401" s="2">
        <f t="shared" si="322"/>
        <v>-0.81102248036338964</v>
      </c>
      <c r="N1401" s="2">
        <f t="shared" si="330"/>
        <v>0.32234120704215785</v>
      </c>
      <c r="O1401" s="2">
        <f t="shared" si="331"/>
        <v>5.4608215681384558E-3</v>
      </c>
      <c r="P1401" s="2">
        <f t="shared" si="332"/>
        <v>-5.7997078772772506E-2</v>
      </c>
      <c r="Q1401" s="2">
        <f t="shared" si="333"/>
        <v>1.8889619878682914E-2</v>
      </c>
      <c r="R1401" s="2">
        <f t="shared" si="334"/>
        <v>-6.3687980029801387E-4</v>
      </c>
      <c r="S1401" s="2">
        <f t="shared" si="323"/>
        <v>0.98948468915444066</v>
      </c>
      <c r="T1401" s="25">
        <f t="shared" si="324"/>
        <v>4.0561588002763804E-7</v>
      </c>
    </row>
    <row r="1402" spans="1:20" x14ac:dyDescent="0.2">
      <c r="A1402" s="20">
        <v>1177</v>
      </c>
      <c r="B1402" s="2">
        <f t="shared" si="319"/>
        <v>0.69474950267761526</v>
      </c>
      <c r="C1402" s="2">
        <f t="shared" si="325"/>
        <v>2.8998009076226676</v>
      </c>
      <c r="D1402" s="2">
        <f t="shared" si="326"/>
        <v>0.18515118071272579</v>
      </c>
      <c r="E1402" s="2">
        <f t="shared" si="327"/>
        <v>-2.6722068152454024</v>
      </c>
      <c r="F1402" s="2">
        <f t="shared" si="328"/>
        <v>-0.52853260757409215</v>
      </c>
      <c r="G1402" s="2">
        <f t="shared" si="329"/>
        <v>0.86018902855548052</v>
      </c>
      <c r="H1402" s="2">
        <f t="shared" si="320"/>
        <v>0.48267687147079374</v>
      </c>
      <c r="I1402" s="25">
        <f t="shared" si="321"/>
        <v>0.73992516484722126</v>
      </c>
      <c r="L1402" s="20">
        <v>1177</v>
      </c>
      <c r="M1402" s="2">
        <f t="shared" si="322"/>
        <v>0.251376550005805</v>
      </c>
      <c r="N1402" s="2">
        <f t="shared" si="330"/>
        <v>-0.26441999198060162</v>
      </c>
      <c r="O1402" s="2">
        <f t="shared" si="331"/>
        <v>0.20423941099704851</v>
      </c>
      <c r="P1402" s="2">
        <f t="shared" si="332"/>
        <v>-6.0711809594711633E-2</v>
      </c>
      <c r="Q1402" s="2">
        <f t="shared" si="333"/>
        <v>-3.2338145813372863E-4</v>
      </c>
      <c r="R1402" s="2">
        <f t="shared" si="334"/>
        <v>4.7232422316751642E-3</v>
      </c>
      <c r="S1402" s="2">
        <f t="shared" si="323"/>
        <v>0.48267687147079374</v>
      </c>
      <c r="T1402" s="25">
        <f t="shared" si="324"/>
        <v>2.2309017179079786E-5</v>
      </c>
    </row>
    <row r="1403" spans="1:20" x14ac:dyDescent="0.2">
      <c r="A1403" s="20">
        <v>1178</v>
      </c>
      <c r="B1403" s="2">
        <f t="shared" si="319"/>
        <v>6.8019008528294317E-2</v>
      </c>
      <c r="C1403" s="2">
        <f t="shared" si="325"/>
        <v>2.5487436298025048</v>
      </c>
      <c r="D1403" s="2">
        <f t="shared" si="326"/>
        <v>2.3995400477718269</v>
      </c>
      <c r="E1403" s="2">
        <f t="shared" si="327"/>
        <v>-1.6935844175387023</v>
      </c>
      <c r="F1403" s="2">
        <f t="shared" si="328"/>
        <v>-1.4371516530063928</v>
      </c>
      <c r="G1403" s="2">
        <f t="shared" si="329"/>
        <v>0.40730421944365536</v>
      </c>
      <c r="H1403" s="2">
        <f t="shared" si="320"/>
        <v>4.6265855211721748E-3</v>
      </c>
      <c r="I1403" s="25">
        <f t="shared" si="321"/>
        <v>0.16589672717660536</v>
      </c>
      <c r="L1403" s="20">
        <v>1178</v>
      </c>
      <c r="M1403" s="2">
        <f t="shared" si="322"/>
        <v>0.99319896473989489</v>
      </c>
      <c r="N1403" s="2">
        <f t="shared" si="330"/>
        <v>-0.51397047610784086</v>
      </c>
      <c r="O1403" s="2">
        <f t="shared" si="331"/>
        <v>0.14255464712090571</v>
      </c>
      <c r="P1403" s="2">
        <f t="shared" si="332"/>
        <v>1.3998288782852863E-2</v>
      </c>
      <c r="Q1403" s="2">
        <f t="shared" si="333"/>
        <v>-1.9123979436703561E-2</v>
      </c>
      <c r="R1403" s="2">
        <f t="shared" si="334"/>
        <v>4.0598866981400097E-3</v>
      </c>
      <c r="S1403" s="2">
        <f t="shared" si="323"/>
        <v>4.6265855211721748E-3</v>
      </c>
      <c r="T1403" s="25">
        <f t="shared" si="324"/>
        <v>1.6482680001734191E-5</v>
      </c>
    </row>
    <row r="1404" spans="1:20" x14ac:dyDescent="0.2">
      <c r="A1404" s="20">
        <v>1179</v>
      </c>
      <c r="B1404" s="2">
        <f t="shared" si="319"/>
        <v>-0.59070188815829516</v>
      </c>
      <c r="C1404" s="2">
        <f t="shared" si="325"/>
        <v>0.9989723976684497</v>
      </c>
      <c r="D1404" s="2">
        <f t="shared" si="326"/>
        <v>3.485387736516337</v>
      </c>
      <c r="E1404" s="2">
        <f t="shared" si="327"/>
        <v>8.1557194722945814E-2</v>
      </c>
      <c r="F1404" s="2">
        <f t="shared" si="328"/>
        <v>-1.669855819915766</v>
      </c>
      <c r="G1404" s="2">
        <f t="shared" si="329"/>
        <v>-0.23714212837650778</v>
      </c>
      <c r="H1404" s="2">
        <f t="shared" si="320"/>
        <v>0.34892872067377506</v>
      </c>
      <c r="I1404" s="25">
        <f t="shared" si="321"/>
        <v>5.6236389050940097E-2</v>
      </c>
      <c r="L1404" s="20">
        <v>1179</v>
      </c>
      <c r="M1404" s="2">
        <f t="shared" si="322"/>
        <v>0.46841014321752122</v>
      </c>
      <c r="N1404" s="2">
        <f t="shared" si="330"/>
        <v>-0.10806238319890606</v>
      </c>
      <c r="O1404" s="2">
        <f t="shared" si="331"/>
        <v>-0.10092784735517354</v>
      </c>
      <c r="P1404" s="2">
        <f t="shared" si="332"/>
        <v>7.0856586574440661E-2</v>
      </c>
      <c r="Q1404" s="2">
        <f t="shared" si="333"/>
        <v>-1.3536063032556278E-2</v>
      </c>
      <c r="R1404" s="2">
        <f t="shared" si="334"/>
        <v>-1.7809793769388909E-3</v>
      </c>
      <c r="S1404" s="2">
        <f t="shared" si="323"/>
        <v>0.34892872067377506</v>
      </c>
      <c r="T1404" s="25">
        <f t="shared" si="324"/>
        <v>3.1718875410816401E-6</v>
      </c>
    </row>
    <row r="1405" spans="1:20" x14ac:dyDescent="0.2">
      <c r="A1405" s="20">
        <v>1180</v>
      </c>
      <c r="B1405" s="2">
        <f t="shared" si="319"/>
        <v>-0.97160645687239522</v>
      </c>
      <c r="C1405" s="2">
        <f t="shared" si="325"/>
        <v>-1.020631162463367</v>
      </c>
      <c r="D1405" s="2">
        <f t="shared" si="326"/>
        <v>2.932003112091552</v>
      </c>
      <c r="E1405" s="2">
        <f t="shared" si="327"/>
        <v>1.8183411839400725</v>
      </c>
      <c r="F1405" s="2">
        <f t="shared" si="328"/>
        <v>-1.1172007025018245</v>
      </c>
      <c r="G1405" s="2">
        <f t="shared" si="329"/>
        <v>-0.77005682777323115</v>
      </c>
      <c r="H1405" s="2">
        <f t="shared" si="320"/>
        <v>0.94401910703612957</v>
      </c>
      <c r="I1405" s="25">
        <f t="shared" si="321"/>
        <v>0.5929875180001718</v>
      </c>
      <c r="L1405" s="20">
        <v>1180</v>
      </c>
      <c r="M1405" s="2">
        <f t="shared" si="322"/>
        <v>-0.6537348693991385</v>
      </c>
      <c r="N1405" s="2">
        <f t="shared" si="330"/>
        <v>0.43565599106911346</v>
      </c>
      <c r="O1405" s="2">
        <f t="shared" si="331"/>
        <v>-0.21569862338449619</v>
      </c>
      <c r="P1405" s="2">
        <f t="shared" si="332"/>
        <v>3.7352578419124968E-2</v>
      </c>
      <c r="Q1405" s="2">
        <f t="shared" si="333"/>
        <v>9.3141846268311197E-3</v>
      </c>
      <c r="R1405" s="2">
        <f t="shared" si="334"/>
        <v>-5.3505900737356813E-3</v>
      </c>
      <c r="S1405" s="2">
        <f t="shared" si="323"/>
        <v>0.94401910703612957</v>
      </c>
      <c r="T1405" s="25">
        <f t="shared" si="324"/>
        <v>2.8628814137158803E-5</v>
      </c>
    </row>
    <row r="1406" spans="1:20" x14ac:dyDescent="0.2">
      <c r="A1406" s="20">
        <v>1181</v>
      </c>
      <c r="B1406" s="2">
        <f t="shared" si="319"/>
        <v>-0.8955493271497279</v>
      </c>
      <c r="C1406" s="2">
        <f t="shared" si="325"/>
        <v>-2.5602159390868362</v>
      </c>
      <c r="D1406" s="2">
        <f t="shared" si="326"/>
        <v>0.99965161023772753</v>
      </c>
      <c r="E1406" s="2">
        <f t="shared" si="327"/>
        <v>2.6999309019854394</v>
      </c>
      <c r="F1406" s="2">
        <f t="shared" si="328"/>
        <v>-3.9108637958760364E-2</v>
      </c>
      <c r="G1406" s="2">
        <f t="shared" si="329"/>
        <v>-0.94080176859835962</v>
      </c>
      <c r="H1406" s="2">
        <f t="shared" si="320"/>
        <v>0.80200859735833041</v>
      </c>
      <c r="I1406" s="25">
        <f t="shared" si="321"/>
        <v>0.88510796779780143</v>
      </c>
      <c r="L1406" s="20">
        <v>1181</v>
      </c>
      <c r="M1406" s="2">
        <f t="shared" si="322"/>
        <v>-0.94218194181461234</v>
      </c>
      <c r="N1406" s="2">
        <f t="shared" si="330"/>
        <v>0.4237890364951088</v>
      </c>
      <c r="O1406" s="2">
        <f t="shared" si="331"/>
        <v>-5.5392290271480273E-2</v>
      </c>
      <c r="P1406" s="2">
        <f t="shared" si="332"/>
        <v>-4.3786593694722389E-2</v>
      </c>
      <c r="Q1406" s="2">
        <f t="shared" si="333"/>
        <v>2.0286197084864045E-2</v>
      </c>
      <c r="R1406" s="2">
        <f t="shared" si="334"/>
        <v>-2.0966762315539848E-3</v>
      </c>
      <c r="S1406" s="2">
        <f t="shared" si="323"/>
        <v>0.80200859735833041</v>
      </c>
      <c r="T1406" s="25">
        <f t="shared" si="324"/>
        <v>4.396051219963419E-6</v>
      </c>
    </row>
    <row r="1407" spans="1:20" x14ac:dyDescent="0.2">
      <c r="A1407" s="20">
        <v>1182</v>
      </c>
      <c r="B1407" s="2">
        <f t="shared" si="319"/>
        <v>-0.39830135552427881</v>
      </c>
      <c r="C1407" s="2">
        <f t="shared" si="325"/>
        <v>-2.895691155080204</v>
      </c>
      <c r="D1407" s="2">
        <f t="shared" si="326"/>
        <v>-1.4028516638981803</v>
      </c>
      <c r="E1407" s="2">
        <f t="shared" si="327"/>
        <v>2.3117009292429818</v>
      </c>
      <c r="F1407" s="2">
        <f t="shared" si="328"/>
        <v>1.0573768301056339</v>
      </c>
      <c r="G1407" s="2">
        <f t="shared" si="329"/>
        <v>-0.66907293721853978</v>
      </c>
      <c r="H1407" s="2">
        <f t="shared" si="320"/>
        <v>0.15864396981247794</v>
      </c>
      <c r="I1407" s="25">
        <f t="shared" si="321"/>
        <v>0.44765859531824409</v>
      </c>
      <c r="L1407" s="20">
        <v>1182</v>
      </c>
      <c r="M1407" s="2">
        <f t="shared" si="322"/>
        <v>-2.9078996089838664E-2</v>
      </c>
      <c r="N1407" s="2">
        <f t="shared" si="330"/>
        <v>-0.12852950379673728</v>
      </c>
      <c r="O1407" s="2">
        <f t="shared" si="331"/>
        <v>0.17555497154828476</v>
      </c>
      <c r="P1407" s="2">
        <f t="shared" si="332"/>
        <v>-6.9085401953949493E-2</v>
      </c>
      <c r="Q1407" s="2">
        <f t="shared" si="333"/>
        <v>5.3875370182396871E-3</v>
      </c>
      <c r="R1407" s="2">
        <f t="shared" si="334"/>
        <v>3.8310962914670623E-3</v>
      </c>
      <c r="S1407" s="2">
        <f t="shared" si="323"/>
        <v>0.15864396981247794</v>
      </c>
      <c r="T1407" s="25">
        <f t="shared" si="324"/>
        <v>1.4677298794492678E-5</v>
      </c>
    </row>
    <row r="1408" spans="1:20" x14ac:dyDescent="0.2">
      <c r="A1408" s="20">
        <v>1183</v>
      </c>
      <c r="B1408" s="2">
        <f t="shared" si="319"/>
        <v>0.28627396723451021</v>
      </c>
      <c r="C1408" s="2">
        <f t="shared" si="325"/>
        <v>-1.8692775744169421</v>
      </c>
      <c r="D1408" s="2">
        <f t="shared" si="326"/>
        <v>-3.1455718803408628</v>
      </c>
      <c r="E1408" s="2">
        <f t="shared" si="327"/>
        <v>0.8362418881541378</v>
      </c>
      <c r="F1408" s="2">
        <f t="shared" si="328"/>
        <v>1.656561453002626</v>
      </c>
      <c r="G1408" s="2">
        <f t="shared" si="329"/>
        <v>-8.2668648911811748E-2</v>
      </c>
      <c r="H1408" s="2">
        <f t="shared" si="320"/>
        <v>8.1952784316185426E-2</v>
      </c>
      <c r="I1408" s="25">
        <f t="shared" si="321"/>
        <v>6.8341055129043935E-3</v>
      </c>
      <c r="L1408" s="20">
        <v>1183</v>
      </c>
      <c r="M1408" s="2">
        <f t="shared" si="322"/>
        <v>0.92110794236359117</v>
      </c>
      <c r="N1408" s="2">
        <f t="shared" si="330"/>
        <v>-0.51693636125471576</v>
      </c>
      <c r="O1408" s="2">
        <f t="shared" si="331"/>
        <v>0.18261970082635959</v>
      </c>
      <c r="P1408" s="2">
        <f t="shared" si="332"/>
        <v>-6.2806685436033955E-3</v>
      </c>
      <c r="Q1408" s="2">
        <f t="shared" si="333"/>
        <v>-1.6381765452702535E-2</v>
      </c>
      <c r="R1408" s="2">
        <f t="shared" si="334"/>
        <v>4.8731311302634538E-3</v>
      </c>
      <c r="S1408" s="2">
        <f t="shared" si="323"/>
        <v>8.1952784316185426E-2</v>
      </c>
      <c r="T1408" s="25">
        <f t="shared" si="324"/>
        <v>2.3747407012742769E-5</v>
      </c>
    </row>
    <row r="1409" spans="1:20" x14ac:dyDescent="0.2">
      <c r="A1409" s="20">
        <v>1184</v>
      </c>
      <c r="B1409" s="2">
        <f t="shared" si="319"/>
        <v>0.83621017004886777</v>
      </c>
      <c r="C1409" s="2">
        <f t="shared" si="325"/>
        <v>3.6286457762402462E-2</v>
      </c>
      <c r="D1409" s="2">
        <f t="shared" si="326"/>
        <v>-3.4088804905427934</v>
      </c>
      <c r="E1409" s="2">
        <f t="shared" si="327"/>
        <v>-1.0325147795735363</v>
      </c>
      <c r="F1409" s="2">
        <f t="shared" si="328"/>
        <v>1.4766393400657665</v>
      </c>
      <c r="G1409" s="2">
        <f t="shared" si="329"/>
        <v>0.54261599671141258</v>
      </c>
      <c r="H1409" s="2">
        <f t="shared" si="320"/>
        <v>0.69924744849315634</v>
      </c>
      <c r="I1409" s="25">
        <f t="shared" si="321"/>
        <v>0.2944321198871197</v>
      </c>
      <c r="L1409" s="20">
        <v>1184</v>
      </c>
      <c r="M1409" s="2">
        <f t="shared" si="322"/>
        <v>0.69662020734076091</v>
      </c>
      <c r="N1409" s="2">
        <f t="shared" si="330"/>
        <v>-0.24610229434649697</v>
      </c>
      <c r="O1409" s="2">
        <f t="shared" si="331"/>
        <v>-4.320764211903097E-2</v>
      </c>
      <c r="P1409" s="2">
        <f t="shared" si="332"/>
        <v>6.4533704053779728E-2</v>
      </c>
      <c r="Q1409" s="2">
        <f t="shared" si="333"/>
        <v>-1.7259656505869022E-2</v>
      </c>
      <c r="R1409" s="2">
        <f t="shared" si="334"/>
        <v>-2.9946258421489181E-4</v>
      </c>
      <c r="S1409" s="2">
        <f t="shared" si="323"/>
        <v>0.69924744849315634</v>
      </c>
      <c r="T1409" s="25">
        <f t="shared" si="324"/>
        <v>8.9677839344661163E-8</v>
      </c>
    </row>
    <row r="1410" spans="1:20" x14ac:dyDescent="0.2">
      <c r="A1410" s="20">
        <v>1185</v>
      </c>
      <c r="B1410" s="2">
        <f t="shared" si="319"/>
        <v>0.9928636637448609</v>
      </c>
      <c r="C1410" s="2">
        <f t="shared" si="325"/>
        <v>1.9247844018645413</v>
      </c>
      <c r="D1410" s="2">
        <f t="shared" si="326"/>
        <v>-2.0689393408154806</v>
      </c>
      <c r="E1410" s="2">
        <f t="shared" si="327"/>
        <v>-2.4156636129793068</v>
      </c>
      <c r="F1410" s="2">
        <f t="shared" si="328"/>
        <v>0.60223067236982575</v>
      </c>
      <c r="G1410" s="2">
        <f t="shared" si="329"/>
        <v>0.9126998604724319</v>
      </c>
      <c r="H1410" s="2">
        <f t="shared" si="320"/>
        <v>0.98577825478486825</v>
      </c>
      <c r="I1410" s="25">
        <f t="shared" si="321"/>
        <v>0.83302103530639671</v>
      </c>
      <c r="L1410" s="20">
        <v>1185</v>
      </c>
      <c r="M1410" s="2">
        <f t="shared" si="322"/>
        <v>-0.41625647425350448</v>
      </c>
      <c r="N1410" s="2">
        <f t="shared" si="330"/>
        <v>0.3385822117527762</v>
      </c>
      <c r="O1410" s="2">
        <f t="shared" si="331"/>
        <v>-0.21393294917535932</v>
      </c>
      <c r="P1410" s="2">
        <f t="shared" si="332"/>
        <v>5.3049244721555713E-2</v>
      </c>
      <c r="Q1410" s="2">
        <f t="shared" si="333"/>
        <v>3.8734247036695921E-3</v>
      </c>
      <c r="R1410" s="2">
        <f t="shared" si="334"/>
        <v>-5.0901563094110317E-3</v>
      </c>
      <c r="S1410" s="2">
        <f t="shared" si="323"/>
        <v>0.98577825478486825</v>
      </c>
      <c r="T1410" s="25">
        <f t="shared" si="324"/>
        <v>2.5909691254236935E-5</v>
      </c>
    </row>
    <row r="1411" spans="1:20" x14ac:dyDescent="0.2">
      <c r="A1411" s="20">
        <v>1186</v>
      </c>
      <c r="B1411" s="2">
        <f t="shared" si="319"/>
        <v>0.68255786245897765</v>
      </c>
      <c r="C1411" s="2">
        <f t="shared" si="325"/>
        <v>2.9080261661838818</v>
      </c>
      <c r="D1411" s="2">
        <f t="shared" si="326"/>
        <v>0.24405630896630889</v>
      </c>
      <c r="E1411" s="2">
        <f t="shared" si="327"/>
        <v>-2.6626881034157504</v>
      </c>
      <c r="F1411" s="2">
        <f t="shared" si="328"/>
        <v>-0.55541649065547272</v>
      </c>
      <c r="G1411" s="2">
        <f t="shared" si="329"/>
        <v>0.85352671852455375</v>
      </c>
      <c r="H1411" s="2">
        <f t="shared" si="320"/>
        <v>0.46588523560456863</v>
      </c>
      <c r="I1411" s="25">
        <f t="shared" si="321"/>
        <v>0.72850785923529282</v>
      </c>
      <c r="L1411" s="20">
        <v>1186</v>
      </c>
      <c r="M1411" s="2">
        <f t="shared" si="322"/>
        <v>-0.99828772993448001</v>
      </c>
      <c r="N1411" s="2">
        <f t="shared" si="330"/>
        <v>0.49147807425942414</v>
      </c>
      <c r="O1411" s="2">
        <f t="shared" si="331"/>
        <v>-0.1118328840245139</v>
      </c>
      <c r="P1411" s="2">
        <f t="shared" si="332"/>
        <v>-2.6088093665836691E-2</v>
      </c>
      <c r="Q1411" s="2">
        <f t="shared" si="333"/>
        <v>2.0066787461356865E-2</v>
      </c>
      <c r="R1411" s="2">
        <f t="shared" si="334"/>
        <v>-3.3894526362304223E-3</v>
      </c>
      <c r="S1411" s="2">
        <f t="shared" si="323"/>
        <v>0.46588523560456863</v>
      </c>
      <c r="T1411" s="25">
        <f t="shared" si="324"/>
        <v>1.1488389173249359E-5</v>
      </c>
    </row>
    <row r="1412" spans="1:20" x14ac:dyDescent="0.2">
      <c r="A1412" s="20">
        <v>1187</v>
      </c>
      <c r="B1412" s="2">
        <f t="shared" si="319"/>
        <v>5.1234433197784451E-2</v>
      </c>
      <c r="C1412" s="2">
        <f t="shared" si="325"/>
        <v>2.5235777853846684</v>
      </c>
      <c r="D1412" s="2">
        <f t="shared" si="326"/>
        <v>2.4422684631562177</v>
      </c>
      <c r="E1412" s="2">
        <f t="shared" si="327"/>
        <v>-1.6574087731664737</v>
      </c>
      <c r="F1412" s="2">
        <f t="shared" si="328"/>
        <v>-1.4518425995034376</v>
      </c>
      <c r="G1412" s="2">
        <f t="shared" si="329"/>
        <v>0.39292662413171336</v>
      </c>
      <c r="H1412" s="2">
        <f t="shared" si="320"/>
        <v>2.6249671450982374E-3</v>
      </c>
      <c r="I1412" s="25">
        <f t="shared" si="321"/>
        <v>0.15439133195154475</v>
      </c>
      <c r="L1412" s="20">
        <v>1187</v>
      </c>
      <c r="M1412" s="2">
        <f t="shared" si="322"/>
        <v>-0.30721812602797555</v>
      </c>
      <c r="N1412" s="2">
        <f t="shared" si="330"/>
        <v>1.7599570973516804E-2</v>
      </c>
      <c r="O1412" s="2">
        <f t="shared" si="331"/>
        <v>0.13288592371177793</v>
      </c>
      <c r="P1412" s="2">
        <f t="shared" si="332"/>
        <v>-7.1955690800247329E-2</v>
      </c>
      <c r="Q1412" s="2">
        <f t="shared" si="333"/>
        <v>1.0669287384419352E-2</v>
      </c>
      <c r="R1412" s="2">
        <f t="shared" si="334"/>
        <v>2.6337674170510967E-3</v>
      </c>
      <c r="S1412" s="2">
        <f t="shared" si="323"/>
        <v>2.6249671450982374E-3</v>
      </c>
      <c r="T1412" s="25">
        <f t="shared" si="324"/>
        <v>6.9367308071200056E-6</v>
      </c>
    </row>
    <row r="1413" spans="1:20" x14ac:dyDescent="0.2">
      <c r="A1413" s="20">
        <v>1188</v>
      </c>
      <c r="B1413" s="2">
        <f t="shared" si="319"/>
        <v>-0.60418535055634115</v>
      </c>
      <c r="C1413" s="2">
        <f t="shared" si="325"/>
        <v>0.95225134012842638</v>
      </c>
      <c r="D1413" s="2">
        <f t="shared" si="326"/>
        <v>3.4918435976263447</v>
      </c>
      <c r="E1413" s="2">
        <f t="shared" si="327"/>
        <v>0.12737580082945377</v>
      </c>
      <c r="F1413" s="2">
        <f t="shared" si="328"/>
        <v>-1.6654444481385415</v>
      </c>
      <c r="G1413" s="2">
        <f t="shared" si="329"/>
        <v>-0.25247300123813254</v>
      </c>
      <c r="H1413" s="2">
        <f t="shared" si="320"/>
        <v>0.36503993782688887</v>
      </c>
      <c r="I1413" s="25">
        <f t="shared" si="321"/>
        <v>6.3742616354190082E-2</v>
      </c>
      <c r="L1413" s="20">
        <v>1188</v>
      </c>
      <c r="M1413" s="2">
        <f t="shared" si="322"/>
        <v>0.77564198937046147</v>
      </c>
      <c r="N1413" s="2">
        <f t="shared" si="330"/>
        <v>-0.47872339222403371</v>
      </c>
      <c r="O1413" s="2">
        <f t="shared" si="331"/>
        <v>0.20813737385999365</v>
      </c>
      <c r="P1413" s="2">
        <f t="shared" si="332"/>
        <v>-2.6059311414588379E-2</v>
      </c>
      <c r="Q1413" s="2">
        <f t="shared" si="333"/>
        <v>-1.2334589424417172E-2</v>
      </c>
      <c r="R1413" s="2">
        <f t="shared" si="334"/>
        <v>5.2981847303199374E-3</v>
      </c>
      <c r="S1413" s="2">
        <f t="shared" si="323"/>
        <v>0.36503993782688887</v>
      </c>
      <c r="T1413" s="25">
        <f t="shared" si="324"/>
        <v>2.8070761436595349E-5</v>
      </c>
    </row>
    <row r="1414" spans="1:20" x14ac:dyDescent="0.2">
      <c r="A1414" s="20">
        <v>1189</v>
      </c>
      <c r="B1414" s="2">
        <f t="shared" si="319"/>
        <v>-0.97544732328737727</v>
      </c>
      <c r="C1414" s="2">
        <f t="shared" si="325"/>
        <v>-1.0669337897278424</v>
      </c>
      <c r="D1414" s="2">
        <f t="shared" si="326"/>
        <v>2.8991501265715223</v>
      </c>
      <c r="E1414" s="2">
        <f t="shared" si="327"/>
        <v>1.8522535453934956</v>
      </c>
      <c r="F1414" s="2">
        <f t="shared" si="328"/>
        <v>-1.095761749526744</v>
      </c>
      <c r="G1414" s="2">
        <f t="shared" si="329"/>
        <v>-0.77913062912621778</v>
      </c>
      <c r="H1414" s="2">
        <f t="shared" si="320"/>
        <v>0.95149748050850913</v>
      </c>
      <c r="I1414" s="25">
        <f t="shared" si="321"/>
        <v>0.60704453724261587</v>
      </c>
      <c r="L1414" s="20">
        <v>1189</v>
      </c>
      <c r="M1414" s="2">
        <f t="shared" si="322"/>
        <v>0.86933790512011044</v>
      </c>
      <c r="N1414" s="2">
        <f t="shared" si="330"/>
        <v>-0.36453783781707083</v>
      </c>
      <c r="O1414" s="2">
        <f t="shared" si="331"/>
        <v>1.795445911734099E-2</v>
      </c>
      <c r="P1414" s="2">
        <f t="shared" si="332"/>
        <v>5.3070103665414176E-2</v>
      </c>
      <c r="Q1414" s="2">
        <f t="shared" si="333"/>
        <v>-1.9608355636897945E-2</v>
      </c>
      <c r="R1414" s="2">
        <f t="shared" si="334"/>
        <v>1.2059092262857382E-3</v>
      </c>
      <c r="S1414" s="2">
        <f t="shared" si="323"/>
        <v>0.95149748050850913</v>
      </c>
      <c r="T1414" s="25">
        <f t="shared" si="324"/>
        <v>1.4542170620410678E-6</v>
      </c>
    </row>
    <row r="1415" spans="1:20" x14ac:dyDescent="0.2">
      <c r="A1415" s="20">
        <v>1190</v>
      </c>
      <c r="B1415" s="2">
        <f t="shared" si="319"/>
        <v>-0.88794117809143602</v>
      </c>
      <c r="C1415" s="2">
        <f t="shared" si="325"/>
        <v>-2.5843232869747639</v>
      </c>
      <c r="D1415" s="2">
        <f t="shared" si="326"/>
        <v>0.94294105051978649</v>
      </c>
      <c r="E1415" s="2">
        <f t="shared" si="327"/>
        <v>2.705987505298963</v>
      </c>
      <c r="F1415" s="2">
        <f t="shared" si="328"/>
        <v>-1.0725178362886839E-2</v>
      </c>
      <c r="G1415" s="2">
        <f t="shared" si="329"/>
        <v>-0.93935094788433959</v>
      </c>
      <c r="H1415" s="2">
        <f t="shared" si="320"/>
        <v>0.78843953575040726</v>
      </c>
      <c r="I1415" s="25">
        <f t="shared" si="321"/>
        <v>0.88238020329120725</v>
      </c>
      <c r="L1415" s="20">
        <v>1190</v>
      </c>
      <c r="M1415" s="2">
        <f t="shared" si="322"/>
        <v>-0.14561932700897773</v>
      </c>
      <c r="N1415" s="2">
        <f t="shared" si="330"/>
        <v>0.21453716755764285</v>
      </c>
      <c r="O1415" s="2">
        <f t="shared" si="331"/>
        <v>-0.1951254988828291</v>
      </c>
      <c r="P1415" s="2">
        <f t="shared" si="332"/>
        <v>6.4520038602638052E-2</v>
      </c>
      <c r="Q1415" s="2">
        <f t="shared" si="333"/>
        <v>-1.8758900107491662E-3</v>
      </c>
      <c r="R1415" s="2">
        <f t="shared" si="334"/>
        <v>-4.4242436116689043E-3</v>
      </c>
      <c r="S1415" s="2">
        <f t="shared" si="323"/>
        <v>0.78843953575040726</v>
      </c>
      <c r="T1415" s="25">
        <f t="shared" si="324"/>
        <v>1.9573931535393111E-5</v>
      </c>
    </row>
    <row r="1416" spans="1:20" x14ac:dyDescent="0.2">
      <c r="A1416" s="20">
        <v>1191</v>
      </c>
      <c r="B1416" s="2">
        <f t="shared" si="319"/>
        <v>-0.3828224223755145</v>
      </c>
      <c r="C1416" s="2">
        <f t="shared" si="325"/>
        <v>-2.8862651611921901</v>
      </c>
      <c r="D1416" s="2">
        <f t="shared" si="326"/>
        <v>-1.4567479354517445</v>
      </c>
      <c r="E1416" s="2">
        <f t="shared" si="327"/>
        <v>2.2870532592412145</v>
      </c>
      <c r="F1416" s="2">
        <f t="shared" si="328"/>
        <v>1.0793556117705678</v>
      </c>
      <c r="G1416" s="2">
        <f t="shared" si="329"/>
        <v>-0.65777983808901497</v>
      </c>
      <c r="H1416" s="2">
        <f t="shared" si="320"/>
        <v>0.14655300707345684</v>
      </c>
      <c r="I1416" s="25">
        <f t="shared" si="321"/>
        <v>0.43267431539641077</v>
      </c>
      <c r="L1416" s="20">
        <v>1191</v>
      </c>
      <c r="M1416" s="2">
        <f t="shared" si="322"/>
        <v>-0.97487048980685331</v>
      </c>
      <c r="N1416" s="2">
        <f t="shared" si="330"/>
        <v>0.52001625039297328</v>
      </c>
      <c r="O1416" s="2">
        <f t="shared" si="331"/>
        <v>-0.15936493435002835</v>
      </c>
      <c r="P1416" s="2">
        <f t="shared" si="332"/>
        <v>-6.3114310518534392E-3</v>
      </c>
      <c r="Q1416" s="2">
        <f t="shared" si="333"/>
        <v>1.8248869052981793E-2</v>
      </c>
      <c r="R1416" s="2">
        <f t="shared" si="334"/>
        <v>-4.4122271870803784E-3</v>
      </c>
      <c r="S1416" s="2">
        <f t="shared" si="323"/>
        <v>0.14655300707345684</v>
      </c>
      <c r="T1416" s="25">
        <f t="shared" si="324"/>
        <v>1.9467748750411229E-5</v>
      </c>
    </row>
    <row r="1417" spans="1:20" x14ac:dyDescent="0.2">
      <c r="A1417" s="20">
        <v>1192</v>
      </c>
      <c r="B1417" s="2">
        <f t="shared" si="319"/>
        <v>0.30234370034904112</v>
      </c>
      <c r="C1417" s="2">
        <f t="shared" si="325"/>
        <v>-1.8307514309637378</v>
      </c>
      <c r="D1417" s="2">
        <f t="shared" si="326"/>
        <v>-3.1713056050659314</v>
      </c>
      <c r="E1417" s="2">
        <f t="shared" si="327"/>
        <v>0.79248212916937599</v>
      </c>
      <c r="F1417" s="2">
        <f t="shared" si="328"/>
        <v>1.6617985922916614</v>
      </c>
      <c r="G1417" s="2">
        <f t="shared" si="329"/>
        <v>-6.684459234694004E-2</v>
      </c>
      <c r="H1417" s="2">
        <f t="shared" si="320"/>
        <v>9.1411713140750764E-2</v>
      </c>
      <c r="I1417" s="25">
        <f t="shared" si="321"/>
        <v>4.4681995260285948E-3</v>
      </c>
      <c r="L1417" s="20">
        <v>1192</v>
      </c>
      <c r="M1417" s="2">
        <f t="shared" si="322"/>
        <v>-0.56088443617510042</v>
      </c>
      <c r="N1417" s="2">
        <f t="shared" si="330"/>
        <v>0.16232667400986692</v>
      </c>
      <c r="O1417" s="2">
        <f t="shared" si="331"/>
        <v>7.9631259375988528E-2</v>
      </c>
      <c r="P1417" s="2">
        <f t="shared" si="332"/>
        <v>-6.9094030569647219E-2</v>
      </c>
      <c r="Q1417" s="2">
        <f t="shared" si="333"/>
        <v>1.5101128434266409E-2</v>
      </c>
      <c r="R1417" s="2">
        <f t="shared" si="334"/>
        <v>1.2266341401336043E-3</v>
      </c>
      <c r="S1417" s="2">
        <f t="shared" si="323"/>
        <v>9.1411713140750764E-2</v>
      </c>
      <c r="T1417" s="25">
        <f t="shared" si="324"/>
        <v>1.5046313137413067E-6</v>
      </c>
    </row>
    <row r="1418" spans="1:20" x14ac:dyDescent="0.2">
      <c r="A1418" s="20">
        <v>1193</v>
      </c>
      <c r="B1418" s="2">
        <f t="shared" si="319"/>
        <v>0.84531285654872923</v>
      </c>
      <c r="C1418" s="2">
        <f t="shared" si="325"/>
        <v>8.5793303527167727E-2</v>
      </c>
      <c r="D1418" s="2">
        <f t="shared" si="326"/>
        <v>-3.3943486956006224</v>
      </c>
      <c r="E1418" s="2">
        <f t="shared" si="327"/>
        <v>-1.074805729125663</v>
      </c>
      <c r="F1418" s="2">
        <f t="shared" si="328"/>
        <v>1.4626717285387079</v>
      </c>
      <c r="G1418" s="2">
        <f t="shared" si="329"/>
        <v>0.55552870965146572</v>
      </c>
      <c r="H1418" s="2">
        <f t="shared" si="320"/>
        <v>0.71455382544657253</v>
      </c>
      <c r="I1418" s="25">
        <f t="shared" si="321"/>
        <v>0.30861214724702252</v>
      </c>
      <c r="L1418" s="20">
        <v>1193</v>
      </c>
      <c r="M1418" s="2">
        <f t="shared" si="322"/>
        <v>0.56838884018020119</v>
      </c>
      <c r="N1418" s="2">
        <f t="shared" si="330"/>
        <v>-0.40237559222125702</v>
      </c>
      <c r="O1418" s="2">
        <f t="shared" si="331"/>
        <v>0.21707494301724925</v>
      </c>
      <c r="P1418" s="2">
        <f t="shared" si="332"/>
        <v>-4.3762084478109073E-2</v>
      </c>
      <c r="Q1418" s="2">
        <f t="shared" si="333"/>
        <v>-7.304847074011734E-3</v>
      </c>
      <c r="R1418" s="2">
        <f t="shared" si="334"/>
        <v>5.3011879722122852E-3</v>
      </c>
      <c r="S1418" s="2">
        <f t="shared" si="323"/>
        <v>0.71455382544657253</v>
      </c>
      <c r="T1418" s="25">
        <f t="shared" si="324"/>
        <v>2.8102593916728202E-5</v>
      </c>
    </row>
    <row r="1419" spans="1:20" x14ac:dyDescent="0.2">
      <c r="A1419" s="20">
        <v>1194</v>
      </c>
      <c r="B1419" s="2">
        <f t="shared" si="319"/>
        <v>0.99071816793587575</v>
      </c>
      <c r="C1419" s="2">
        <f t="shared" si="325"/>
        <v>1.9619881068118987</v>
      </c>
      <c r="D1419" s="2">
        <f t="shared" si="326"/>
        <v>-2.0209765564329274</v>
      </c>
      <c r="E1419" s="2">
        <f t="shared" si="327"/>
        <v>-2.436595658710115</v>
      </c>
      <c r="F1419" s="2">
        <f t="shared" si="328"/>
        <v>0.5756274959777975</v>
      </c>
      <c r="G1419" s="2">
        <f t="shared" si="329"/>
        <v>0.91662817912525163</v>
      </c>
      <c r="H1419" s="2">
        <f t="shared" si="320"/>
        <v>0.98152248827821809</v>
      </c>
      <c r="I1419" s="25">
        <f t="shared" si="321"/>
        <v>0.84020721876647442</v>
      </c>
      <c r="L1419" s="20">
        <v>1194</v>
      </c>
      <c r="M1419" s="2">
        <f t="shared" si="322"/>
        <v>0.97280464376964937</v>
      </c>
      <c r="N1419" s="2">
        <f t="shared" si="330"/>
        <v>-0.45393450611694663</v>
      </c>
      <c r="O1419" s="2">
        <f t="shared" si="331"/>
        <v>7.7686318433729501E-2</v>
      </c>
      <c r="P1419" s="2">
        <f t="shared" si="332"/>
        <v>3.7378969244191262E-2</v>
      </c>
      <c r="Q1419" s="2">
        <f t="shared" si="333"/>
        <v>-2.039506439937594E-2</v>
      </c>
      <c r="R1419" s="2">
        <f t="shared" si="334"/>
        <v>2.6152189991691119E-3</v>
      </c>
      <c r="S1419" s="2">
        <f t="shared" si="323"/>
        <v>0.98152248827821809</v>
      </c>
      <c r="T1419" s="25">
        <f t="shared" si="324"/>
        <v>6.839370413615091E-6</v>
      </c>
    </row>
    <row r="1420" spans="1:20" x14ac:dyDescent="0.2">
      <c r="A1420" s="20">
        <v>1195</v>
      </c>
      <c r="B1420" s="2">
        <f t="shared" si="319"/>
        <v>0.67017324454432547</v>
      </c>
      <c r="C1420" s="2">
        <f t="shared" si="325"/>
        <v>2.915429246553157</v>
      </c>
      <c r="D1420" s="2">
        <f t="shared" si="326"/>
        <v>0.30289243585495523</v>
      </c>
      <c r="E1420" s="2">
        <f t="shared" si="327"/>
        <v>-2.6524165771458001</v>
      </c>
      <c r="F1420" s="2">
        <f t="shared" si="328"/>
        <v>-0.58214334236920207</v>
      </c>
      <c r="G1420" s="2">
        <f t="shared" si="329"/>
        <v>0.84662309324604446</v>
      </c>
      <c r="H1420" s="2">
        <f t="shared" si="320"/>
        <v>0.44913217770306829</v>
      </c>
      <c r="I1420" s="25">
        <f t="shared" si="321"/>
        <v>0.7167706620175005</v>
      </c>
      <c r="L1420" s="20">
        <v>1195</v>
      </c>
      <c r="M1420" s="2">
        <f t="shared" si="322"/>
        <v>0.13661777234141742</v>
      </c>
      <c r="N1420" s="2">
        <f t="shared" si="330"/>
        <v>7.3402215589182848E-2</v>
      </c>
      <c r="O1420" s="2">
        <f t="shared" si="331"/>
        <v>-0.16077446321488487</v>
      </c>
      <c r="P1420" s="2">
        <f t="shared" si="332"/>
        <v>7.0851203198019463E-2</v>
      </c>
      <c r="Q1420" s="2">
        <f t="shared" si="333"/>
        <v>-7.4757724023604734E-3</v>
      </c>
      <c r="R1420" s="2">
        <f t="shared" si="334"/>
        <v>-3.4058982042432235E-3</v>
      </c>
      <c r="S1420" s="2">
        <f t="shared" si="323"/>
        <v>0.44913217770306829</v>
      </c>
      <c r="T1420" s="25">
        <f t="shared" si="324"/>
        <v>1.1600142577667215E-5</v>
      </c>
    </row>
    <row r="1421" spans="1:20" x14ac:dyDescent="0.2">
      <c r="A1421" s="20">
        <v>1196</v>
      </c>
      <c r="B1421" s="2">
        <f t="shared" si="319"/>
        <v>3.4435372497847061E-2</v>
      </c>
      <c r="C1421" s="2">
        <f t="shared" si="325"/>
        <v>2.4976984568018663</v>
      </c>
      <c r="D1421" s="2">
        <f t="shared" si="326"/>
        <v>2.4843063827353853</v>
      </c>
      <c r="E1421" s="2">
        <f t="shared" si="327"/>
        <v>-1.6207645341975434</v>
      </c>
      <c r="F1421" s="2">
        <f t="shared" si="328"/>
        <v>-1.4661230705593213</v>
      </c>
      <c r="G1421" s="2">
        <f t="shared" si="329"/>
        <v>0.37843793776247708</v>
      </c>
      <c r="H1421" s="2">
        <f t="shared" si="320"/>
        <v>1.1857948790654816E-3</v>
      </c>
      <c r="I1421" s="25">
        <f t="shared" si="321"/>
        <v>0.14321527273791648</v>
      </c>
      <c r="L1421" s="20">
        <v>1196</v>
      </c>
      <c r="M1421" s="2">
        <f t="shared" si="322"/>
        <v>-0.87379562535517818</v>
      </c>
      <c r="N1421" s="2">
        <f t="shared" si="330"/>
        <v>0.50713023014591563</v>
      </c>
      <c r="O1421" s="2">
        <f t="shared" si="331"/>
        <v>-0.19420206536925372</v>
      </c>
      <c r="P1421" s="2">
        <f t="shared" si="332"/>
        <v>1.3967996541371909E-2</v>
      </c>
      <c r="Q1421" s="2">
        <f t="shared" si="333"/>
        <v>1.4977256197936325E-2</v>
      </c>
      <c r="R1421" s="2">
        <f t="shared" si="334"/>
        <v>-5.0835262497404164E-3</v>
      </c>
      <c r="S1421" s="2">
        <f t="shared" si="323"/>
        <v>1.1857948790654816E-3</v>
      </c>
      <c r="T1421" s="25">
        <f t="shared" si="324"/>
        <v>2.5842239131799863E-5</v>
      </c>
    </row>
    <row r="1422" spans="1:20" x14ac:dyDescent="0.2">
      <c r="A1422" s="20">
        <v>1197</v>
      </c>
      <c r="B1422" s="2">
        <f t="shared" si="319"/>
        <v>-0.61749799330199295</v>
      </c>
      <c r="C1422" s="2">
        <f t="shared" si="325"/>
        <v>0.90526105520170441</v>
      </c>
      <c r="D1422" s="2">
        <f t="shared" si="326"/>
        <v>3.4973122194573349</v>
      </c>
      <c r="E1422" s="2">
        <f t="shared" si="327"/>
        <v>0.17315839432825136</v>
      </c>
      <c r="F1422" s="2">
        <f t="shared" si="328"/>
        <v>-1.6605622098604789</v>
      </c>
      <c r="G1422" s="2">
        <f t="shared" si="329"/>
        <v>-0.26773249310667496</v>
      </c>
      <c r="H1422" s="2">
        <f t="shared" si="320"/>
        <v>0.38130377173198815</v>
      </c>
      <c r="I1422" s="25">
        <f t="shared" si="321"/>
        <v>7.168068786511575E-2</v>
      </c>
      <c r="L1422" s="20">
        <v>1197</v>
      </c>
      <c r="M1422" s="2">
        <f t="shared" si="322"/>
        <v>-0.76987101369197464</v>
      </c>
      <c r="N1422" s="2">
        <f t="shared" si="330"/>
        <v>0.29412292725659267</v>
      </c>
      <c r="O1422" s="2">
        <f t="shared" si="331"/>
        <v>2.0033214570967052E-2</v>
      </c>
      <c r="P1422" s="2">
        <f t="shared" si="332"/>
        <v>-6.0728379475527991E-2</v>
      </c>
      <c r="Q1422" s="2">
        <f t="shared" si="333"/>
        <v>1.833002225052769E-2</v>
      </c>
      <c r="R1422" s="2">
        <f t="shared" si="334"/>
        <v>-2.7821210915651522E-4</v>
      </c>
      <c r="S1422" s="2">
        <f t="shared" si="323"/>
        <v>0.38130377173198815</v>
      </c>
      <c r="T1422" s="25">
        <f t="shared" si="324"/>
        <v>7.7401977681316738E-8</v>
      </c>
    </row>
    <row r="1423" spans="1:20" x14ac:dyDescent="0.2">
      <c r="A1423" s="20">
        <v>1198</v>
      </c>
      <c r="B1423" s="2">
        <f t="shared" si="319"/>
        <v>-0.97901240417954505</v>
      </c>
      <c r="C1423" s="2">
        <f t="shared" si="325"/>
        <v>-1.1129347657539974</v>
      </c>
      <c r="D1423" s="2">
        <f t="shared" si="326"/>
        <v>2.8654774723576444</v>
      </c>
      <c r="E1423" s="2">
        <f t="shared" si="327"/>
        <v>1.8856422243269197</v>
      </c>
      <c r="F1423" s="2">
        <f t="shared" si="328"/>
        <v>-1.0740129948639818</v>
      </c>
      <c r="G1423" s="2">
        <f t="shared" si="329"/>
        <v>-0.78798414903215219</v>
      </c>
      <c r="H1423" s="2">
        <f t="shared" si="320"/>
        <v>0.95846528753741289</v>
      </c>
      <c r="I1423" s="25">
        <f t="shared" si="321"/>
        <v>0.62091901912592506</v>
      </c>
      <c r="L1423" s="20">
        <v>1198</v>
      </c>
      <c r="M1423" s="2">
        <f t="shared" si="322"/>
        <v>0.31585816183892412</v>
      </c>
      <c r="N1423" s="2">
        <f t="shared" si="330"/>
        <v>-0.29397478322435616</v>
      </c>
      <c r="O1423" s="2">
        <f t="shared" si="331"/>
        <v>0.2087204466629749</v>
      </c>
      <c r="P1423" s="2">
        <f t="shared" si="332"/>
        <v>-5.7978794980939205E-2</v>
      </c>
      <c r="Q1423" s="2">
        <f t="shared" si="333"/>
        <v>-1.6932047935650295E-3</v>
      </c>
      <c r="R1423" s="2">
        <f t="shared" si="334"/>
        <v>4.881901619413224E-3</v>
      </c>
      <c r="S1423" s="2">
        <f t="shared" si="323"/>
        <v>0.95846528753741289</v>
      </c>
      <c r="T1423" s="25">
        <f t="shared" si="324"/>
        <v>2.383296342162946E-5</v>
      </c>
    </row>
    <row r="1424" spans="1:20" x14ac:dyDescent="0.2">
      <c r="A1424" s="20">
        <v>1199</v>
      </c>
      <c r="B1424" s="2">
        <f t="shared" si="319"/>
        <v>-0.88008198388069681</v>
      </c>
      <c r="C1424" s="2">
        <f t="shared" si="325"/>
        <v>-2.6076999762901814</v>
      </c>
      <c r="D1424" s="2">
        <f t="shared" si="326"/>
        <v>0.88596389568755807</v>
      </c>
      <c r="E1424" s="2">
        <f t="shared" si="327"/>
        <v>2.7112790522521233</v>
      </c>
      <c r="F1424" s="2">
        <f t="shared" si="328"/>
        <v>1.766131353301463E-2</v>
      </c>
      <c r="G1424" s="2">
        <f t="shared" si="329"/>
        <v>-0.93763454707583826</v>
      </c>
      <c r="H1424" s="2">
        <f t="shared" si="320"/>
        <v>0.77454429835138305</v>
      </c>
      <c r="I1424" s="25">
        <f t="shared" si="321"/>
        <v>0.87915854387011239</v>
      </c>
      <c r="L1424" s="20">
        <v>1199</v>
      </c>
      <c r="M1424" s="2">
        <f t="shared" si="322"/>
        <v>0.99877832220611251</v>
      </c>
      <c r="N1424" s="2">
        <f t="shared" si="330"/>
        <v>-0.50717101190053104</v>
      </c>
      <c r="O1424" s="2">
        <f t="shared" si="331"/>
        <v>0.13122973016131101</v>
      </c>
      <c r="P1424" s="2">
        <f t="shared" si="332"/>
        <v>1.8710247562366337E-2</v>
      </c>
      <c r="Q1424" s="2">
        <f t="shared" si="333"/>
        <v>-1.9557114024305433E-2</v>
      </c>
      <c r="R1424" s="2">
        <f t="shared" si="334"/>
        <v>3.816201925885573E-3</v>
      </c>
      <c r="S1424" s="2">
        <f t="shared" si="323"/>
        <v>0.77454429835138305</v>
      </c>
      <c r="T1424" s="25">
        <f t="shared" si="324"/>
        <v>1.4563397139132756E-5</v>
      </c>
    </row>
    <row r="1425" spans="1:20" x14ac:dyDescent="0.2">
      <c r="A1425" s="20">
        <v>1200</v>
      </c>
      <c r="B1425" s="2">
        <f t="shared" si="319"/>
        <v>-0.36723525490237152</v>
      </c>
      <c r="C1425" s="2">
        <f t="shared" si="325"/>
        <v>-2.8760231415409798</v>
      </c>
      <c r="D1425" s="2">
        <f t="shared" si="326"/>
        <v>-1.5102323446921297</v>
      </c>
      <c r="E1425" s="2">
        <f t="shared" si="327"/>
        <v>2.2617589769993334</v>
      </c>
      <c r="F1425" s="2">
        <f t="shared" si="328"/>
        <v>1.1010292302097959</v>
      </c>
      <c r="G1425" s="2">
        <f t="shared" si="329"/>
        <v>-0.64630076668581637</v>
      </c>
      <c r="H1425" s="2">
        <f t="shared" si="320"/>
        <v>0.13486173244320979</v>
      </c>
      <c r="I1425" s="25">
        <f t="shared" si="321"/>
        <v>0.41770468101867403</v>
      </c>
      <c r="L1425" s="20">
        <v>1200</v>
      </c>
      <c r="M1425" s="2">
        <f t="shared" si="322"/>
        <v>0.40797197827016418</v>
      </c>
      <c r="N1425" s="2">
        <f t="shared" si="330"/>
        <v>-7.3579914791567877E-2</v>
      </c>
      <c r="O1425" s="2">
        <f t="shared" si="331"/>
        <v>-0.11361622597935984</v>
      </c>
      <c r="P1425" s="2">
        <f t="shared" si="332"/>
        <v>7.1538401565693563E-2</v>
      </c>
      <c r="Q1425" s="2">
        <f t="shared" si="333"/>
        <v>-1.2480139050265899E-2</v>
      </c>
      <c r="R1425" s="2">
        <f t="shared" si="334"/>
        <v>-2.116240898471664E-3</v>
      </c>
      <c r="S1425" s="2">
        <f t="shared" si="323"/>
        <v>0.13486173244320979</v>
      </c>
      <c r="T1425" s="25">
        <f t="shared" si="324"/>
        <v>4.4784755403641557E-6</v>
      </c>
    </row>
    <row r="1426" spans="1:20" x14ac:dyDescent="0.2">
      <c r="A1426" s="20">
        <v>1201</v>
      </c>
      <c r="B1426" s="2">
        <f t="shared" si="319"/>
        <v>0.3183279526655976</v>
      </c>
      <c r="C1426" s="2">
        <f t="shared" si="325"/>
        <v>-1.79170768422383</v>
      </c>
      <c r="D1426" s="2">
        <f t="shared" si="326"/>
        <v>-3.1961427153317765</v>
      </c>
      <c r="E1426" s="2">
        <f t="shared" si="327"/>
        <v>0.74849831390486832</v>
      </c>
      <c r="F1426" s="2">
        <f t="shared" si="328"/>
        <v>1.6665658958626159</v>
      </c>
      <c r="G1426" s="2">
        <f t="shared" si="329"/>
        <v>-5.1001636995405067E-2</v>
      </c>
      <c r="H1426" s="2">
        <f t="shared" si="320"/>
        <v>0.10133268544827095</v>
      </c>
      <c r="I1426" s="25">
        <f t="shared" si="321"/>
        <v>2.601166976211071E-3</v>
      </c>
      <c r="L1426" s="20">
        <v>1201</v>
      </c>
      <c r="M1426" s="2">
        <f t="shared" si="322"/>
        <v>-0.7031147023353812</v>
      </c>
      <c r="N1426" s="2">
        <f t="shared" si="330"/>
        <v>0.45384650650356584</v>
      </c>
      <c r="O1426" s="2">
        <f t="shared" si="331"/>
        <v>-0.21356917119735047</v>
      </c>
      <c r="P1426" s="2">
        <f t="shared" si="332"/>
        <v>3.3134741537974702E-2</v>
      </c>
      <c r="Q1426" s="2">
        <f t="shared" si="333"/>
        <v>1.0512563700635044E-2</v>
      </c>
      <c r="R1426" s="2">
        <f t="shared" si="334"/>
        <v>-5.3498745257357198E-3</v>
      </c>
      <c r="S1426" s="2">
        <f t="shared" si="323"/>
        <v>0.10133268544827095</v>
      </c>
      <c r="T1426" s="25">
        <f t="shared" si="324"/>
        <v>2.8621157441115994E-5</v>
      </c>
    </row>
    <row r="1427" spans="1:20" x14ac:dyDescent="0.2">
      <c r="A1427" s="20">
        <v>1202</v>
      </c>
      <c r="B1427" s="2">
        <f t="shared" si="319"/>
        <v>0.8541765500835562</v>
      </c>
      <c r="C1427" s="2">
        <f t="shared" si="325"/>
        <v>0.13527589318862016</v>
      </c>
      <c r="D1427" s="2">
        <f t="shared" si="326"/>
        <v>-3.3788572258433458</v>
      </c>
      <c r="E1427" s="2">
        <f t="shared" si="327"/>
        <v>-1.1167928018278324</v>
      </c>
      <c r="F1427" s="2">
        <f t="shared" si="328"/>
        <v>1.4482905798807935</v>
      </c>
      <c r="G1427" s="2">
        <f t="shared" si="329"/>
        <v>0.56828435949650502</v>
      </c>
      <c r="H1427" s="2">
        <f t="shared" si="320"/>
        <v>0.72961757871264599</v>
      </c>
      <c r="I1427" s="25">
        <f t="shared" si="321"/>
        <v>0.32294711324835296</v>
      </c>
      <c r="L1427" s="20">
        <v>1202</v>
      </c>
      <c r="M1427" s="2">
        <f t="shared" si="322"/>
        <v>-0.91753010762576193</v>
      </c>
      <c r="N1427" s="2">
        <f t="shared" si="330"/>
        <v>0.40248951673894717</v>
      </c>
      <c r="O1427" s="2">
        <f t="shared" si="331"/>
        <v>-4.1160664621721521E-2</v>
      </c>
      <c r="P1427" s="2">
        <f t="shared" si="332"/>
        <v>-4.752514048801218E-2</v>
      </c>
      <c r="Q1427" s="2">
        <f t="shared" si="333"/>
        <v>2.0098757002927209E-2</v>
      </c>
      <c r="R1427" s="2">
        <f t="shared" si="334"/>
        <v>-1.7608961413306682E-3</v>
      </c>
      <c r="S1427" s="2">
        <f t="shared" si="323"/>
        <v>0.72961757871264599</v>
      </c>
      <c r="T1427" s="25">
        <f t="shared" si="324"/>
        <v>3.1007552205532364E-6</v>
      </c>
    </row>
    <row r="1428" spans="1:20" x14ac:dyDescent="0.2">
      <c r="A1428" s="20">
        <v>1203</v>
      </c>
      <c r="B1428" s="2">
        <f t="shared" si="319"/>
        <v>0.98829256912042063</v>
      </c>
      <c r="C1428" s="2">
        <f t="shared" si="325"/>
        <v>1.9986371042903264</v>
      </c>
      <c r="D1428" s="2">
        <f t="shared" si="326"/>
        <v>-1.9724423869402659</v>
      </c>
      <c r="E1428" s="2">
        <f t="shared" si="327"/>
        <v>-2.45683881249201</v>
      </c>
      <c r="F1428" s="2">
        <f t="shared" si="328"/>
        <v>0.54886157401647406</v>
      </c>
      <c r="G1428" s="2">
        <f t="shared" si="329"/>
        <v>0.92029734202914604</v>
      </c>
      <c r="H1428" s="2">
        <f t="shared" si="320"/>
        <v>0.97672220217864136</v>
      </c>
      <c r="I1428" s="25">
        <f t="shared" si="321"/>
        <v>0.84694719774591098</v>
      </c>
      <c r="L1428" s="20">
        <v>1203</v>
      </c>
      <c r="M1428" s="2">
        <f t="shared" si="322"/>
        <v>3.8166403407273813E-2</v>
      </c>
      <c r="N1428" s="2">
        <f t="shared" si="330"/>
        <v>-0.16215611153176179</v>
      </c>
      <c r="O1428" s="2">
        <f t="shared" si="331"/>
        <v>0.1837393991871121</v>
      </c>
      <c r="P1428" s="2">
        <f t="shared" si="332"/>
        <v>-6.7576947914873203E-2</v>
      </c>
      <c r="Q1428" s="2">
        <f t="shared" si="333"/>
        <v>4.0533172100217646E-3</v>
      </c>
      <c r="R1428" s="2">
        <f t="shared" si="334"/>
        <v>4.073725782409352E-3</v>
      </c>
      <c r="S1428" s="2">
        <f t="shared" si="323"/>
        <v>0.97672220217864136</v>
      </c>
      <c r="T1428" s="25">
        <f t="shared" si="324"/>
        <v>1.6595241750266686E-5</v>
      </c>
    </row>
    <row r="1429" spans="1:20" x14ac:dyDescent="0.2">
      <c r="A1429" s="20">
        <v>1204</v>
      </c>
      <c r="B1429" s="2">
        <f t="shared" si="319"/>
        <v>0.65759915040258299</v>
      </c>
      <c r="C1429" s="2">
        <f t="shared" si="325"/>
        <v>2.9220080556780843</v>
      </c>
      <c r="D1429" s="2">
        <f t="shared" si="326"/>
        <v>0.36164292680328947</v>
      </c>
      <c r="E1429" s="2">
        <f t="shared" si="327"/>
        <v>-2.641395140475792</v>
      </c>
      <c r="F1429" s="2">
        <f t="shared" si="328"/>
        <v>-0.60870560630646009</v>
      </c>
      <c r="G1429" s="2">
        <f t="shared" si="329"/>
        <v>0.83948010456283872</v>
      </c>
      <c r="H1429" s="2">
        <f t="shared" si="320"/>
        <v>0.43243664261019898</v>
      </c>
      <c r="I1429" s="25">
        <f t="shared" si="321"/>
        <v>0.70472684595683466</v>
      </c>
      <c r="L1429" s="20">
        <v>1204</v>
      </c>
      <c r="M1429" s="2">
        <f t="shared" si="322"/>
        <v>0.94518989209597992</v>
      </c>
      <c r="N1429" s="2">
        <f t="shared" si="330"/>
        <v>-0.52000656563763137</v>
      </c>
      <c r="O1429" s="2">
        <f t="shared" si="331"/>
        <v>0.17431945681834218</v>
      </c>
      <c r="P1429" s="2">
        <f t="shared" si="332"/>
        <v>-1.4489217136783254E-3</v>
      </c>
      <c r="Q1429" s="2">
        <f t="shared" si="333"/>
        <v>-1.716125515816631E-2</v>
      </c>
      <c r="R1429" s="2">
        <f t="shared" si="334"/>
        <v>4.7131883950173549E-3</v>
      </c>
      <c r="S1429" s="2">
        <f t="shared" si="323"/>
        <v>0.43243664261019898</v>
      </c>
      <c r="T1429" s="25">
        <f t="shared" si="324"/>
        <v>2.221414484692627E-5</v>
      </c>
    </row>
    <row r="1430" spans="1:20" x14ac:dyDescent="0.2">
      <c r="A1430" s="20">
        <v>1205</v>
      </c>
      <c r="B1430" s="2">
        <f t="shared" si="319"/>
        <v>1.7626575980206571E-2</v>
      </c>
      <c r="C1430" s="2">
        <f t="shared" si="325"/>
        <v>2.4711129608451134</v>
      </c>
      <c r="D1430" s="2">
        <f t="shared" si="326"/>
        <v>2.5256419212446528</v>
      </c>
      <c r="E1430" s="2">
        <f t="shared" si="327"/>
        <v>-1.5836620609562329</v>
      </c>
      <c r="F1430" s="2">
        <f t="shared" si="328"/>
        <v>-1.4799890286960005</v>
      </c>
      <c r="G1430" s="2">
        <f t="shared" si="329"/>
        <v>0.36384225668215758</v>
      </c>
      <c r="H1430" s="2">
        <f t="shared" si="320"/>
        <v>3.1069618078599523E-4</v>
      </c>
      <c r="I1430" s="25">
        <f t="shared" si="321"/>
        <v>0.13238118774756505</v>
      </c>
      <c r="L1430" s="20">
        <v>1205</v>
      </c>
      <c r="M1430" s="2">
        <f t="shared" si="322"/>
        <v>0.64682737030054338</v>
      </c>
      <c r="N1430" s="2">
        <f t="shared" si="330"/>
        <v>-0.21470071134344074</v>
      </c>
      <c r="O1430" s="2">
        <f t="shared" si="331"/>
        <v>-5.7407385318584803E-2</v>
      </c>
      <c r="P1430" s="2">
        <f t="shared" si="332"/>
        <v>6.6526891877661989E-2</v>
      </c>
      <c r="Q1430" s="2">
        <f t="shared" si="333"/>
        <v>-1.6490344976299923E-2</v>
      </c>
      <c r="R1430" s="2">
        <f t="shared" si="334"/>
        <v>-6.5800505597021395E-4</v>
      </c>
      <c r="S1430" s="2">
        <f t="shared" si="323"/>
        <v>3.1069618078599523E-4</v>
      </c>
      <c r="T1430" s="25">
        <f t="shared" si="324"/>
        <v>4.3297065368236437E-7</v>
      </c>
    </row>
    <row r="1431" spans="1:20" x14ac:dyDescent="0.2">
      <c r="A1431" s="20">
        <v>1206</v>
      </c>
      <c r="B1431" s="2">
        <f t="shared" si="319"/>
        <v>-0.63063605254842092</v>
      </c>
      <c r="C1431" s="2">
        <f t="shared" si="325"/>
        <v>0.85801482832155873</v>
      </c>
      <c r="D1431" s="2">
        <f t="shared" si="326"/>
        <v>3.5017920558810274</v>
      </c>
      <c r="E1431" s="2">
        <f t="shared" si="327"/>
        <v>0.21889203123334411</v>
      </c>
      <c r="F1431" s="2">
        <f t="shared" si="328"/>
        <v>-1.6552104854233267</v>
      </c>
      <c r="G1431" s="2">
        <f t="shared" si="329"/>
        <v>-0.28291628970822824</v>
      </c>
      <c r="H1431" s="2">
        <f t="shared" si="320"/>
        <v>0.39770183077385474</v>
      </c>
      <c r="I1431" s="25">
        <f t="shared" si="321"/>
        <v>8.0041626982270131E-2</v>
      </c>
      <c r="L1431" s="20">
        <v>1206</v>
      </c>
      <c r="M1431" s="2">
        <f t="shared" si="322"/>
        <v>-0.47642406522372127</v>
      </c>
      <c r="N1431" s="2">
        <f t="shared" si="330"/>
        <v>0.36440963034367718</v>
      </c>
      <c r="O1431" s="2">
        <f t="shared" si="331"/>
        <v>-0.21592347928722816</v>
      </c>
      <c r="P1431" s="2">
        <f t="shared" si="332"/>
        <v>4.9661992019833526E-2</v>
      </c>
      <c r="Q1431" s="2">
        <f t="shared" si="333"/>
        <v>5.2104464058014988E-3</v>
      </c>
      <c r="R1431" s="2">
        <f t="shared" si="334"/>
        <v>-5.1900548640978015E-3</v>
      </c>
      <c r="S1431" s="2">
        <f t="shared" si="323"/>
        <v>0.39770183077385474</v>
      </c>
      <c r="T1431" s="25">
        <f t="shared" si="324"/>
        <v>2.6936669492345247E-5</v>
      </c>
    </row>
    <row r="1432" spans="1:20" x14ac:dyDescent="0.2">
      <c r="A1432" s="20">
        <v>1207</v>
      </c>
      <c r="B1432" s="2">
        <f t="shared" si="319"/>
        <v>-0.98230069160346301</v>
      </c>
      <c r="C1432" s="2">
        <f t="shared" si="325"/>
        <v>-1.1586210848131411</v>
      </c>
      <c r="D1432" s="2">
        <f t="shared" si="326"/>
        <v>2.8309946696263255</v>
      </c>
      <c r="E1432" s="2">
        <f t="shared" si="327"/>
        <v>1.9184977808515464</v>
      </c>
      <c r="F1432" s="2">
        <f t="shared" si="328"/>
        <v>-1.0519605874787905</v>
      </c>
      <c r="G1432" s="2">
        <f t="shared" si="329"/>
        <v>-0.79661488435986394</v>
      </c>
      <c r="H1432" s="2">
        <f t="shared" si="320"/>
        <v>0.96491464872464172</v>
      </c>
      <c r="I1432" s="25">
        <f t="shared" si="321"/>
        <v>0.63459527398367943</v>
      </c>
      <c r="L1432" s="20">
        <v>1207</v>
      </c>
      <c r="M1432" s="2">
        <f t="shared" si="322"/>
        <v>-0.99209927920676333</v>
      </c>
      <c r="N1432" s="2">
        <f t="shared" si="330"/>
        <v>0.47879402206541233</v>
      </c>
      <c r="O1432" s="2">
        <f t="shared" si="331"/>
        <v>-9.9075708868082091E-2</v>
      </c>
      <c r="P1432" s="2">
        <f t="shared" si="332"/>
        <v>-3.0536076055419338E-2</v>
      </c>
      <c r="Q1432" s="2">
        <f t="shared" si="333"/>
        <v>2.0266436295105363E-2</v>
      </c>
      <c r="R1432" s="2">
        <f t="shared" si="334"/>
        <v>-3.1033081964094451E-3</v>
      </c>
      <c r="S1432" s="2">
        <f t="shared" si="323"/>
        <v>0.96491464872464172</v>
      </c>
      <c r="T1432" s="25">
        <f t="shared" si="324"/>
        <v>9.6305217619020427E-6</v>
      </c>
    </row>
    <row r="1433" spans="1:20" x14ac:dyDescent="0.2">
      <c r="A1433" s="20">
        <v>1208</v>
      </c>
      <c r="B1433" s="2">
        <f t="shared" si="319"/>
        <v>-0.87197396652569392</v>
      </c>
      <c r="C1433" s="2">
        <f t="shared" si="325"/>
        <v>-2.6303393978063796</v>
      </c>
      <c r="D1433" s="2">
        <f t="shared" si="326"/>
        <v>0.82873625473442136</v>
      </c>
      <c r="E1433" s="2">
        <f t="shared" si="327"/>
        <v>2.7158040467805238</v>
      </c>
      <c r="F1433" s="2">
        <f t="shared" si="328"/>
        <v>4.6042812094622597E-2</v>
      </c>
      <c r="G1433" s="2">
        <f t="shared" si="329"/>
        <v>-0.93565305144612665</v>
      </c>
      <c r="H1433" s="2">
        <f t="shared" si="320"/>
        <v>0.76033859829855199</v>
      </c>
      <c r="I1433" s="25">
        <f t="shared" si="321"/>
        <v>0.87544663268044809</v>
      </c>
      <c r="L1433" s="20">
        <v>1208</v>
      </c>
      <c r="M1433" s="2">
        <f t="shared" si="322"/>
        <v>-0.24256566883897293</v>
      </c>
      <c r="N1433" s="2">
        <f t="shared" si="330"/>
        <v>-1.742017695876432E-2</v>
      </c>
      <c r="O1433" s="2">
        <f t="shared" si="331"/>
        <v>0.14412177650993702</v>
      </c>
      <c r="P1433" s="2">
        <f t="shared" si="332"/>
        <v>-7.179195991982186E-2</v>
      </c>
      <c r="Q1433" s="2">
        <f t="shared" si="333"/>
        <v>9.4769542884276803E-3</v>
      </c>
      <c r="R1433" s="2">
        <f t="shared" si="334"/>
        <v>2.9410392850486417E-3</v>
      </c>
      <c r="S1433" s="2">
        <f t="shared" si="323"/>
        <v>0.76033859829855199</v>
      </c>
      <c r="T1433" s="25">
        <f t="shared" si="324"/>
        <v>8.6497120761994252E-6</v>
      </c>
    </row>
    <row r="1434" spans="1:20" x14ac:dyDescent="0.2">
      <c r="A1434" s="20">
        <v>1209</v>
      </c>
      <c r="B1434" s="2">
        <f t="shared" si="319"/>
        <v>-0.35154426002179323</v>
      </c>
      <c r="C1434" s="2">
        <f t="shared" si="325"/>
        <v>-2.8649679918244582</v>
      </c>
      <c r="D1434" s="2">
        <f t="shared" si="326"/>
        <v>-1.5632897701202697</v>
      </c>
      <c r="E1434" s="2">
        <f t="shared" si="327"/>
        <v>2.2358252338998139</v>
      </c>
      <c r="F1434" s="2">
        <f t="shared" si="328"/>
        <v>1.1223915577011523</v>
      </c>
      <c r="G1434" s="2">
        <f t="shared" si="329"/>
        <v>-0.63463896845505685</v>
      </c>
      <c r="H1434" s="2">
        <f t="shared" si="320"/>
        <v>0.12358336675427017</v>
      </c>
      <c r="I1434" s="25">
        <f t="shared" si="321"/>
        <v>0.40276662028169863</v>
      </c>
      <c r="L1434" s="20">
        <v>1209</v>
      </c>
      <c r="M1434" s="2">
        <f t="shared" si="322"/>
        <v>0.81630817705953862</v>
      </c>
      <c r="N1434" s="2">
        <f t="shared" si="330"/>
        <v>-0.49141869447618275</v>
      </c>
      <c r="O1434" s="2">
        <f t="shared" si="331"/>
        <v>0.2035229954826972</v>
      </c>
      <c r="P1434" s="2">
        <f t="shared" si="332"/>
        <v>-2.1492670716678625E-2</v>
      </c>
      <c r="Q1434" s="2">
        <f t="shared" si="333"/>
        <v>-1.3398340544687892E-2</v>
      </c>
      <c r="R1434" s="2">
        <f t="shared" si="334"/>
        <v>5.2347249786762595E-3</v>
      </c>
      <c r="S1434" s="2">
        <f t="shared" si="323"/>
        <v>0.12358336675427017</v>
      </c>
      <c r="T1434" s="25">
        <f t="shared" si="324"/>
        <v>2.7402345602377164E-5</v>
      </c>
    </row>
    <row r="1435" spans="1:20" x14ac:dyDescent="0.2">
      <c r="A1435" s="20">
        <v>1210</v>
      </c>
      <c r="B1435" s="2">
        <f t="shared" si="319"/>
        <v>0.334222205000964</v>
      </c>
      <c r="C1435" s="2">
        <f t="shared" si="325"/>
        <v>-1.7521573729277531</v>
      </c>
      <c r="D1435" s="2">
        <f t="shared" si="326"/>
        <v>-3.2200761890109297</v>
      </c>
      <c r="E1435" s="2">
        <f t="shared" si="327"/>
        <v>0.7043028777830459</v>
      </c>
      <c r="F1435" s="2">
        <f t="shared" si="328"/>
        <v>1.6708620158689647</v>
      </c>
      <c r="G1435" s="2">
        <f t="shared" si="329"/>
        <v>-3.5144262092145558E-2</v>
      </c>
      <c r="H1435" s="2">
        <f t="shared" si="320"/>
        <v>0.1117044823157064</v>
      </c>
      <c r="I1435" s="25">
        <f t="shared" si="321"/>
        <v>1.2351191580014193E-3</v>
      </c>
      <c r="L1435" s="20">
        <v>1210</v>
      </c>
      <c r="M1435" s="2">
        <f t="shared" si="322"/>
        <v>0.83415686483938623</v>
      </c>
      <c r="N1435" s="2">
        <f t="shared" si="330"/>
        <v>-0.33871857231777064</v>
      </c>
      <c r="O1435" s="2">
        <f t="shared" si="331"/>
        <v>3.3744947449730186E-3</v>
      </c>
      <c r="P1435" s="2">
        <f t="shared" si="332"/>
        <v>5.6215888122572451E-2</v>
      </c>
      <c r="Q1435" s="2">
        <f t="shared" si="333"/>
        <v>-1.9186939475448566E-2</v>
      </c>
      <c r="R1435" s="2">
        <f t="shared" si="334"/>
        <v>8.5264709205490731E-4</v>
      </c>
      <c r="S1435" s="2">
        <f t="shared" si="323"/>
        <v>0.1117044823157064</v>
      </c>
      <c r="T1435" s="25">
        <f t="shared" si="324"/>
        <v>7.270070635896896E-7</v>
      </c>
    </row>
    <row r="1436" spans="1:20" x14ac:dyDescent="0.2">
      <c r="A1436" s="20">
        <v>1211</v>
      </c>
      <c r="B1436" s="2">
        <f t="shared" si="319"/>
        <v>0.86279874464568018</v>
      </c>
      <c r="C1436" s="2">
        <f t="shared" si="325"/>
        <v>0.18472023667105381</v>
      </c>
      <c r="D1436" s="2">
        <f t="shared" si="326"/>
        <v>-3.3624104611313714</v>
      </c>
      <c r="E1436" s="2">
        <f t="shared" si="327"/>
        <v>-1.1584641267911289</v>
      </c>
      <c r="F1436" s="2">
        <f t="shared" si="328"/>
        <v>1.4334999600344236</v>
      </c>
      <c r="G1436" s="2">
        <f t="shared" si="329"/>
        <v>0.58087933987694651</v>
      </c>
      <c r="H1436" s="2">
        <f t="shared" si="320"/>
        <v>0.74442167376216162</v>
      </c>
      <c r="I1436" s="25">
        <f t="shared" si="321"/>
        <v>0.33742080749587716</v>
      </c>
      <c r="L1436" s="20">
        <v>1211</v>
      </c>
      <c r="M1436" s="2">
        <f t="shared" si="322"/>
        <v>-0.21178176021060507</v>
      </c>
      <c r="N1436" s="2">
        <f t="shared" si="330"/>
        <v>0.24594409194691827</v>
      </c>
      <c r="O1436" s="2">
        <f t="shared" si="331"/>
        <v>-0.20107744680617423</v>
      </c>
      <c r="P1436" s="2">
        <f t="shared" si="332"/>
        <v>6.2233196688649434E-2</v>
      </c>
      <c r="Q1436" s="2">
        <f t="shared" si="333"/>
        <v>-5.0673206256503082E-4</v>
      </c>
      <c r="R1436" s="2">
        <f t="shared" si="334"/>
        <v>-4.6167984074481335E-3</v>
      </c>
      <c r="S1436" s="2">
        <f t="shared" si="323"/>
        <v>0.74442167376216162</v>
      </c>
      <c r="T1436" s="25">
        <f t="shared" si="324"/>
        <v>2.131482753501562E-5</v>
      </c>
    </row>
    <row r="1437" spans="1:20" x14ac:dyDescent="0.2">
      <c r="A1437" s="20">
        <v>1212</v>
      </c>
      <c r="B1437" s="2">
        <f t="shared" si="319"/>
        <v>0.98558755308131818</v>
      </c>
      <c r="C1437" s="2">
        <f t="shared" si="325"/>
        <v>2.0347210326301459</v>
      </c>
      <c r="D1437" s="2">
        <f t="shared" si="326"/>
        <v>-1.9233505542689961</v>
      </c>
      <c r="E1437" s="2">
        <f t="shared" si="327"/>
        <v>-2.4763873510341332</v>
      </c>
      <c r="F1437" s="2">
        <f t="shared" si="328"/>
        <v>0.52194047394094345</v>
      </c>
      <c r="G1437" s="2">
        <f t="shared" si="329"/>
        <v>0.92370631181185314</v>
      </c>
      <c r="H1437" s="2">
        <f t="shared" si="320"/>
        <v>0.97138282478882021</v>
      </c>
      <c r="I1437" s="25">
        <f t="shared" si="321"/>
        <v>0.85323335048105642</v>
      </c>
      <c r="L1437" s="20">
        <v>1212</v>
      </c>
      <c r="M1437" s="2">
        <f t="shared" si="322"/>
        <v>-0.98763839097739703</v>
      </c>
      <c r="N1437" s="2">
        <f t="shared" si="330"/>
        <v>0.51695807008710926</v>
      </c>
      <c r="O1437" s="2">
        <f t="shared" si="331"/>
        <v>-0.14909843894618843</v>
      </c>
      <c r="P1437" s="2">
        <f t="shared" si="332"/>
        <v>-1.1114525310606282E-2</v>
      </c>
      <c r="Q1437" s="2">
        <f t="shared" si="333"/>
        <v>1.8819702890778726E-2</v>
      </c>
      <c r="R1437" s="2">
        <f t="shared" si="334"/>
        <v>-4.1985124996909741E-3</v>
      </c>
      <c r="S1437" s="2">
        <f t="shared" si="323"/>
        <v>0.97138282478882021</v>
      </c>
      <c r="T1437" s="25">
        <f t="shared" si="324"/>
        <v>1.7627507210061351E-5</v>
      </c>
    </row>
    <row r="1438" spans="1:20" x14ac:dyDescent="0.2">
      <c r="A1438" s="20">
        <v>1213</v>
      </c>
      <c r="B1438" s="2">
        <f t="shared" si="319"/>
        <v>0.64483913507251345</v>
      </c>
      <c r="C1438" s="2">
        <f t="shared" si="325"/>
        <v>2.9277607335501341</v>
      </c>
      <c r="D1438" s="2">
        <f t="shared" si="326"/>
        <v>0.42029117144750994</v>
      </c>
      <c r="E1438" s="2">
        <f t="shared" si="327"/>
        <v>-2.6296269094660465</v>
      </c>
      <c r="F1438" s="2">
        <f t="shared" si="328"/>
        <v>-0.63509577259183914</v>
      </c>
      <c r="G1438" s="2">
        <f t="shared" si="329"/>
        <v>0.83209977199238394</v>
      </c>
      <c r="H1438" s="2">
        <f t="shared" si="320"/>
        <v>0.41581751012106727</v>
      </c>
      <c r="I1438" s="25">
        <f t="shared" si="321"/>
        <v>0.69239003054977732</v>
      </c>
      <c r="L1438" s="20">
        <v>1213</v>
      </c>
      <c r="M1438" s="2">
        <f t="shared" si="322"/>
        <v>-0.50397509896858261</v>
      </c>
      <c r="N1438" s="2">
        <f t="shared" si="330"/>
        <v>0.12870343892376745</v>
      </c>
      <c r="O1438" s="2">
        <f t="shared" si="331"/>
        <v>9.3023495741099235E-2</v>
      </c>
      <c r="P1438" s="2">
        <f t="shared" si="332"/>
        <v>-7.0288065555940915E-2</v>
      </c>
      <c r="Q1438" s="2">
        <f t="shared" si="333"/>
        <v>1.4145662621362735E-2</v>
      </c>
      <c r="R1438" s="2">
        <f t="shared" si="334"/>
        <v>1.5740712843412136E-3</v>
      </c>
      <c r="S1438" s="2">
        <f t="shared" si="323"/>
        <v>0.41581751012106727</v>
      </c>
      <c r="T1438" s="25">
        <f t="shared" si="324"/>
        <v>2.4777004081875977E-6</v>
      </c>
    </row>
    <row r="1439" spans="1:20" x14ac:dyDescent="0.2">
      <c r="A1439" s="20">
        <v>1214</v>
      </c>
      <c r="B1439" s="2">
        <f t="shared" si="319"/>
        <v>8.1279594962258494E-4</v>
      </c>
      <c r="C1439" s="2">
        <f t="shared" si="325"/>
        <v>2.4438288139581088</v>
      </c>
      <c r="D1439" s="2">
        <f t="shared" si="326"/>
        <v>2.5662633920015465</v>
      </c>
      <c r="E1439" s="2">
        <f t="shared" si="327"/>
        <v>-1.5461118433221868</v>
      </c>
      <c r="F1439" s="2">
        <f t="shared" si="328"/>
        <v>-1.4934365536294947</v>
      </c>
      <c r="G1439" s="2">
        <f t="shared" si="329"/>
        <v>0.34914370748730333</v>
      </c>
      <c r="H1439" s="2">
        <f t="shared" si="320"/>
        <v>6.6063725572287964E-7</v>
      </c>
      <c r="I1439" s="25">
        <f t="shared" si="321"/>
        <v>0.12190132847797963</v>
      </c>
      <c r="L1439" s="20">
        <v>1214</v>
      </c>
      <c r="M1439" s="2">
        <f t="shared" si="322"/>
        <v>0.62239982062860988</v>
      </c>
      <c r="N1439" s="2">
        <f t="shared" si="330"/>
        <v>-0.42368469184345892</v>
      </c>
      <c r="O1439" s="2">
        <f t="shared" si="331"/>
        <v>0.21651400900678186</v>
      </c>
      <c r="P1439" s="2">
        <f t="shared" si="332"/>
        <v>-3.9824325892152845E-2</v>
      </c>
      <c r="Q1439" s="2">
        <f t="shared" si="333"/>
        <v>-8.5681218046978775E-3</v>
      </c>
      <c r="R1439" s="2">
        <f t="shared" si="334"/>
        <v>5.3392663716058299E-3</v>
      </c>
      <c r="S1439" s="2">
        <f t="shared" si="323"/>
        <v>6.6063725572287964E-7</v>
      </c>
      <c r="T1439" s="25">
        <f t="shared" si="324"/>
        <v>2.8507765386960886E-5</v>
      </c>
    </row>
    <row r="1440" spans="1:20" x14ac:dyDescent="0.2">
      <c r="A1440" s="20">
        <v>1215</v>
      </c>
      <c r="B1440" s="2">
        <f t="shared" ref="B1440:B1503" si="335">COS($A1440*$B$7)</f>
        <v>-0.64359581380866293</v>
      </c>
      <c r="C1440" s="2">
        <f t="shared" si="325"/>
        <v>0.81052601728302098</v>
      </c>
      <c r="D1440" s="2">
        <f t="shared" si="326"/>
        <v>3.5052818403256412</v>
      </c>
      <c r="E1440" s="2">
        <f t="shared" si="327"/>
        <v>0.26456378140006165</v>
      </c>
      <c r="F1440" s="2">
        <f t="shared" si="328"/>
        <v>-1.6493907879053442</v>
      </c>
      <c r="G1440" s="2">
        <f t="shared" si="329"/>
        <v>-0.29802009816997649</v>
      </c>
      <c r="H1440" s="2">
        <f t="shared" ref="H1440:H1503" si="336">B1440^2</f>
        <v>0.41421557155203514</v>
      </c>
      <c r="I1440" s="25">
        <f t="shared" ref="I1440:I1503" si="337">G1440^2</f>
        <v>8.881597891324243E-2</v>
      </c>
      <c r="L1440" s="20">
        <v>1215</v>
      </c>
      <c r="M1440" s="2">
        <f t="shared" ref="M1440:M1503" si="338">COS($A1440*$B$8)</f>
        <v>0.95503790174786485</v>
      </c>
      <c r="N1440" s="2">
        <f t="shared" si="330"/>
        <v>-0.43575430600887205</v>
      </c>
      <c r="O1440" s="2">
        <f t="shared" si="331"/>
        <v>6.3887564491745957E-2</v>
      </c>
      <c r="P1440" s="2">
        <f t="shared" si="332"/>
        <v>4.1426758948247676E-2</v>
      </c>
      <c r="Q1440" s="2">
        <f t="shared" si="333"/>
        <v>-2.0355113375869566E-2</v>
      </c>
      <c r="R1440" s="2">
        <f t="shared" si="334"/>
        <v>2.2953778615504472E-3</v>
      </c>
      <c r="S1440" s="2">
        <f t="shared" ref="S1440:S1503" si="339">B1440^2</f>
        <v>0.41421557155203514</v>
      </c>
      <c r="T1440" s="25">
        <f t="shared" ref="T1440:T1503" si="340">R1440^2</f>
        <v>5.2687595272959039E-6</v>
      </c>
    </row>
    <row r="1441" spans="1:20" x14ac:dyDescent="0.2">
      <c r="A1441" s="20">
        <v>1216</v>
      </c>
      <c r="B1441" s="2">
        <f t="shared" si="335"/>
        <v>-0.98531125587068169</v>
      </c>
      <c r="C1441" s="2">
        <f t="shared" si="325"/>
        <v>-1.2039798301386537</v>
      </c>
      <c r="D1441" s="2">
        <f t="shared" si="326"/>
        <v>2.7957114676049777</v>
      </c>
      <c r="E1441" s="2">
        <f t="shared" si="327"/>
        <v>1.950810925806747</v>
      </c>
      <c r="F1441" s="2">
        <f t="shared" si="328"/>
        <v>-1.0296107621873236</v>
      </c>
      <c r="G1441" s="2">
        <f t="shared" si="329"/>
        <v>-0.80502039496543087</v>
      </c>
      <c r="H1441" s="2">
        <f t="shared" si="336"/>
        <v>0.97083827094545994</v>
      </c>
      <c r="I1441" s="25">
        <f t="shared" si="337"/>
        <v>0.64805783631029834</v>
      </c>
      <c r="L1441" s="20">
        <v>1216</v>
      </c>
      <c r="M1441" s="2">
        <f t="shared" si="338"/>
        <v>6.9730958406249752E-2</v>
      </c>
      <c r="N1441" s="2">
        <f t="shared" si="330"/>
        <v>0.10788678818559649</v>
      </c>
      <c r="O1441" s="2">
        <f t="shared" si="331"/>
        <v>-0.17021370019038801</v>
      </c>
      <c r="P1441" s="2">
        <f t="shared" si="332"/>
        <v>6.9846940587583867E-2</v>
      </c>
      <c r="Q1441" s="2">
        <f t="shared" si="333"/>
        <v>-6.1835445453379692E-3</v>
      </c>
      <c r="R1441" s="2">
        <f t="shared" si="334"/>
        <v>-3.6757704364749036E-3</v>
      </c>
      <c r="S1441" s="2">
        <f t="shared" si="339"/>
        <v>0.97083827094545994</v>
      </c>
      <c r="T1441" s="25">
        <f t="shared" si="340"/>
        <v>1.3511288301662903E-5</v>
      </c>
    </row>
    <row r="1442" spans="1:20" x14ac:dyDescent="0.2">
      <c r="A1442" s="20">
        <v>1217</v>
      </c>
      <c r="B1442" s="2">
        <f t="shared" si="335"/>
        <v>-0.86361941838368317</v>
      </c>
      <c r="C1442" s="2">
        <f t="shared" ref="C1442:C1505" si="341">-L$213*C1441-L$214*C1440+L$215*B1442+L$216*B1441+L$217*B1440</f>
        <v>-2.652235150742329</v>
      </c>
      <c r="D1442" s="2">
        <f t="shared" ref="D1442:D1505" si="342">-M$213*D1441-M$214*D1440+M$215*C1442+M$216*C1441+M$217*C1440</f>
        <v>0.77127430747299563</v>
      </c>
      <c r="E1442" s="2">
        <f t="shared" ref="E1442:E1505" si="343">-N$213*E1441-N$214*E1440+N$215*D1442+N$216*D1441+N$217*D1440</f>
        <v>2.7195612095449628</v>
      </c>
      <c r="F1442" s="2">
        <f t="shared" ref="F1442:F1505" si="344">-O$213*F1441-O$214*F1440+O$215*E1442+O$216*E1441+O$217*E1440</f>
        <v>7.4411293099342218E-2</v>
      </c>
      <c r="G1442" s="2">
        <f t="shared" ref="G1442:G1505" si="345">-P$213*G1441-P$214*G1440+P$215*F1442+P$216*F1441+P$217*F1440</f>
        <v>-0.93340702121799057</v>
      </c>
      <c r="H1442" s="2">
        <f t="shared" si="336"/>
        <v>0.74583849980937122</v>
      </c>
      <c r="I1442" s="25">
        <f t="shared" si="337"/>
        <v>0.87124866725904226</v>
      </c>
      <c r="L1442" s="20">
        <v>1217</v>
      </c>
      <c r="M1442" s="2">
        <f t="shared" si="338"/>
        <v>-0.90450279473658379</v>
      </c>
      <c r="N1442" s="2">
        <f t="shared" ref="N1442:N1505" si="346">-L$213*N1441-L$214*N1440+L$215*M1442+L$216*M1441+L$217*M1440</f>
        <v>0.51394153461810799</v>
      </c>
      <c r="O1442" s="2">
        <f t="shared" ref="O1442:O1505" si="347">-M$213*O1441-M$214*O1440+M$215*N1442+M$216*N1441+M$217*N1440</f>
        <v>-0.18724407285608513</v>
      </c>
      <c r="P1442" s="2">
        <f t="shared" ref="P1442:P1505" si="348">-N$213*P1441-N$214*P1440+N$215*O1442+N$216*O1441+N$217*O1440</f>
        <v>9.1924021484836166E-3</v>
      </c>
      <c r="Q1442" s="2">
        <f t="shared" ref="Q1442:Q1505" si="349">-O$213*Q1441-O$214*Q1440+O$215*P1442+O$216*P1441+O$217*P1440</f>
        <v>1.5873802743521424E-2</v>
      </c>
      <c r="R1442" s="2">
        <f t="shared" ref="R1442:R1505" si="350">-P$213*R1441-P$214*R1440+P$215*Q1442+P$216*Q1441+P$217*Q1440</f>
        <v>-4.9592657042574866E-3</v>
      </c>
      <c r="S1442" s="2">
        <f t="shared" si="339"/>
        <v>0.74583849980937122</v>
      </c>
      <c r="T1442" s="25">
        <f t="shared" si="340"/>
        <v>2.4594316325424505E-5</v>
      </c>
    </row>
    <row r="1443" spans="1:20" x14ac:dyDescent="0.2">
      <c r="A1443" s="20">
        <v>1218</v>
      </c>
      <c r="B1443" s="2">
        <f t="shared" si="335"/>
        <v>-0.33575387400524276</v>
      </c>
      <c r="C1443" s="2">
        <f t="shared" si="341"/>
        <v>-2.853102837634482</v>
      </c>
      <c r="D1443" s="2">
        <f t="shared" si="342"/>
        <v>-1.6159052109570298</v>
      </c>
      <c r="E1443" s="2">
        <f t="shared" si="343"/>
        <v>2.2092593621180918</v>
      </c>
      <c r="F1443" s="2">
        <f t="shared" si="344"/>
        <v>1.1434365545328622</v>
      </c>
      <c r="G1443" s="2">
        <f t="shared" si="345"/>
        <v>-0.62279774050470282</v>
      </c>
      <c r="H1443" s="2">
        <f t="shared" si="336"/>
        <v>0.11273066390952843</v>
      </c>
      <c r="I1443" s="25">
        <f t="shared" si="337"/>
        <v>0.38787702557776316</v>
      </c>
      <c r="L1443" s="20">
        <v>1218</v>
      </c>
      <c r="M1443" s="2">
        <f t="shared" si="338"/>
        <v>-0.72523816164364818</v>
      </c>
      <c r="N1443" s="2">
        <f t="shared" si="346"/>
        <v>0.26457461264740839</v>
      </c>
      <c r="O1443" s="2">
        <f t="shared" si="347"/>
        <v>3.451501663196465E-2</v>
      </c>
      <c r="P1443" s="2">
        <f t="shared" si="348"/>
        <v>-6.3185064186073212E-2</v>
      </c>
      <c r="Q1443" s="2">
        <f t="shared" si="349"/>
        <v>1.7687535579598106E-2</v>
      </c>
      <c r="R1443" s="2">
        <f t="shared" si="350"/>
        <v>8.1713667539082897E-5</v>
      </c>
      <c r="S1443" s="2">
        <f t="shared" si="339"/>
        <v>0.11273066390952843</v>
      </c>
      <c r="T1443" s="25">
        <f t="shared" si="340"/>
        <v>6.6771234626877699E-9</v>
      </c>
    </row>
    <row r="1444" spans="1:20" x14ac:dyDescent="0.2">
      <c r="A1444" s="20">
        <v>1219</v>
      </c>
      <c r="B1444" s="2">
        <f t="shared" si="335"/>
        <v>0.35002196361693932</v>
      </c>
      <c r="C1444" s="2">
        <f t="shared" si="341"/>
        <v>-1.7121116790255566</v>
      </c>
      <c r="D1444" s="2">
        <f t="shared" si="342"/>
        <v>-3.2430992594585537</v>
      </c>
      <c r="E1444" s="2">
        <f t="shared" si="343"/>
        <v>0.65990831605730771</v>
      </c>
      <c r="F1444" s="2">
        <f t="shared" si="344"/>
        <v>1.6746857376805675</v>
      </c>
      <c r="G1444" s="2">
        <f t="shared" si="345"/>
        <v>-1.9276950948916946E-2</v>
      </c>
      <c r="H1444" s="2">
        <f t="shared" si="336"/>
        <v>0.12251537501425799</v>
      </c>
      <c r="I1444" s="25">
        <f t="shared" si="337"/>
        <v>3.7160083788694996E-4</v>
      </c>
      <c r="L1444" s="20">
        <v>1219</v>
      </c>
      <c r="M1444" s="2">
        <f t="shared" si="338"/>
        <v>0.37891145130867898</v>
      </c>
      <c r="N1444" s="2">
        <f t="shared" si="346"/>
        <v>-0.32220020955722883</v>
      </c>
      <c r="O1444" s="2">
        <f t="shared" si="347"/>
        <v>0.21225764070102721</v>
      </c>
      <c r="P1444" s="2">
        <f t="shared" si="348"/>
        <v>-5.4983598098372895E-2</v>
      </c>
      <c r="Q1444" s="2">
        <f t="shared" si="349"/>
        <v>-3.0553713938565796E-3</v>
      </c>
      <c r="R1444" s="2">
        <f t="shared" si="350"/>
        <v>5.0184848663781517E-3</v>
      </c>
      <c r="S1444" s="2">
        <f t="shared" si="339"/>
        <v>0.12251537501425799</v>
      </c>
      <c r="T1444" s="25">
        <f t="shared" si="340"/>
        <v>2.5185190354066535E-5</v>
      </c>
    </row>
    <row r="1445" spans="1:20" x14ac:dyDescent="0.2">
      <c r="A1445" s="20">
        <v>1220</v>
      </c>
      <c r="B1445" s="2">
        <f t="shared" si="335"/>
        <v>0.87117700250600527</v>
      </c>
      <c r="C1445" s="2">
        <f t="shared" si="341"/>
        <v>0.23411235471203024</v>
      </c>
      <c r="D1445" s="2">
        <f t="shared" si="342"/>
        <v>-3.3450130514129444</v>
      </c>
      <c r="E1445" s="2">
        <f t="shared" si="343"/>
        <v>-1.1998079223971041</v>
      </c>
      <c r="F1445" s="2">
        <f t="shared" si="344"/>
        <v>1.4183040507106246</v>
      </c>
      <c r="G1445" s="2">
        <f t="shared" si="345"/>
        <v>0.5933100898488135</v>
      </c>
      <c r="H1445" s="2">
        <f t="shared" si="336"/>
        <v>0.75894936969534832</v>
      </c>
      <c r="I1445" s="25">
        <f t="shared" si="337"/>
        <v>0.35201686271640714</v>
      </c>
      <c r="L1445" s="20">
        <v>1220</v>
      </c>
      <c r="M1445" s="2">
        <f t="shared" si="338"/>
        <v>0.99984116692703673</v>
      </c>
      <c r="N1445" s="2">
        <f t="shared" si="346"/>
        <v>-0.49807810150156934</v>
      </c>
      <c r="O1445" s="2">
        <f t="shared" si="347"/>
        <v>0.11931138747789474</v>
      </c>
      <c r="P1445" s="2">
        <f t="shared" si="348"/>
        <v>2.3337597906097556E-2</v>
      </c>
      <c r="Q1445" s="2">
        <f t="shared" si="349"/>
        <v>-1.990181061437029E-2</v>
      </c>
      <c r="R1445" s="2">
        <f t="shared" si="350"/>
        <v>3.5552601465362226E-3</v>
      </c>
      <c r="S1445" s="2">
        <f t="shared" si="339"/>
        <v>0.75894936969534832</v>
      </c>
      <c r="T1445" s="25">
        <f t="shared" si="340"/>
        <v>1.2639874709548763E-5</v>
      </c>
    </row>
    <row r="1446" spans="1:20" x14ac:dyDescent="0.2">
      <c r="A1446" s="20">
        <v>1221</v>
      </c>
      <c r="B1446" s="2">
        <f t="shared" si="335"/>
        <v>0.98260388460030534</v>
      </c>
      <c r="C1446" s="2">
        <f t="shared" si="341"/>
        <v>2.0702296899221038</v>
      </c>
      <c r="D1446" s="2">
        <f t="shared" si="342"/>
        <v>-1.8737149380171252</v>
      </c>
      <c r="E1446" s="2">
        <f t="shared" si="343"/>
        <v>-2.4952357474322286</v>
      </c>
      <c r="F1446" s="2">
        <f t="shared" si="344"/>
        <v>0.49487180707936096</v>
      </c>
      <c r="G1446" s="2">
        <f t="shared" si="345"/>
        <v>0.92685412466476447</v>
      </c>
      <c r="H1446" s="2">
        <f t="shared" si="336"/>
        <v>0.96551039403161021</v>
      </c>
      <c r="I1446" s="25">
        <f t="shared" si="337"/>
        <v>0.8590585684080867</v>
      </c>
      <c r="L1446" s="20">
        <v>1221</v>
      </c>
      <c r="M1446" s="2">
        <f t="shared" si="338"/>
        <v>0.34568894885327223</v>
      </c>
      <c r="N1446" s="2">
        <f t="shared" si="346"/>
        <v>-3.8764715271015514E-2</v>
      </c>
      <c r="O1446" s="2">
        <f t="shared" si="347"/>
        <v>-0.12579082780107403</v>
      </c>
      <c r="P1446" s="2">
        <f t="shared" si="348"/>
        <v>7.1896717242614469E-2</v>
      </c>
      <c r="Q1446" s="2">
        <f t="shared" si="349"/>
        <v>-1.1367779414659614E-2</v>
      </c>
      <c r="R1446" s="2">
        <f t="shared" si="350"/>
        <v>-2.441932699854306E-3</v>
      </c>
      <c r="S1446" s="2">
        <f t="shared" si="339"/>
        <v>0.96551039403161021</v>
      </c>
      <c r="T1446" s="25">
        <f t="shared" si="340"/>
        <v>5.9630353106177402E-6</v>
      </c>
    </row>
    <row r="1447" spans="1:20" x14ac:dyDescent="0.2">
      <c r="A1447" s="20">
        <v>1222</v>
      </c>
      <c r="B1447" s="2">
        <f t="shared" si="335"/>
        <v>0.63189680615785826</v>
      </c>
      <c r="C1447" s="2">
        <f t="shared" si="341"/>
        <v>2.9326856537305881</v>
      </c>
      <c r="D1447" s="2">
        <f t="shared" si="342"/>
        <v>0.4788205883316668</v>
      </c>
      <c r="E1447" s="2">
        <f t="shared" si="343"/>
        <v>-2.6171152113159222</v>
      </c>
      <c r="F1447" s="2">
        <f t="shared" si="344"/>
        <v>-0.6613063800066139</v>
      </c>
      <c r="G1447" s="2">
        <f t="shared" si="345"/>
        <v>0.82448418215568475</v>
      </c>
      <c r="H1447" s="2">
        <f t="shared" si="336"/>
        <v>0.3992935736325019</v>
      </c>
      <c r="I1447" s="25">
        <f t="shared" si="337"/>
        <v>0.6797741666249284</v>
      </c>
      <c r="L1447" s="20">
        <v>1222</v>
      </c>
      <c r="M1447" s="2">
        <f t="shared" si="338"/>
        <v>-0.74931502441916875</v>
      </c>
      <c r="N1447" s="2">
        <f t="shared" si="346"/>
        <v>0.46998471114448587</v>
      </c>
      <c r="O1447" s="2">
        <f t="shared" si="347"/>
        <v>-0.21047395126943017</v>
      </c>
      <c r="P1447" s="2">
        <f t="shared" si="348"/>
        <v>2.8767068122436939E-2</v>
      </c>
      <c r="Q1447" s="2">
        <f t="shared" si="349"/>
        <v>1.1663404570178518E-2</v>
      </c>
      <c r="R1447" s="2">
        <f t="shared" si="350"/>
        <v>-5.3249666459736231E-3</v>
      </c>
      <c r="S1447" s="2">
        <f t="shared" si="339"/>
        <v>0.3992935736325019</v>
      </c>
      <c r="T1447" s="25">
        <f t="shared" si="340"/>
        <v>2.8355269780731577E-5</v>
      </c>
    </row>
    <row r="1448" spans="1:20" x14ac:dyDescent="0.2">
      <c r="A1448" s="20">
        <v>1223</v>
      </c>
      <c r="B1448" s="2">
        <f t="shared" si="335"/>
        <v>-1.6001213880511365E-2</v>
      </c>
      <c r="C1448" s="2">
        <f t="shared" si="341"/>
        <v>2.4158537301121812</v>
      </c>
      <c r="D1448" s="2">
        <f t="shared" si="342"/>
        <v>2.6061593102100007</v>
      </c>
      <c r="E1448" s="2">
        <f t="shared" si="343"/>
        <v>-1.5081244977645272</v>
      </c>
      <c r="F1448" s="2">
        <f t="shared" si="344"/>
        <v>-1.5064618433782548</v>
      </c>
      <c r="G1448" s="2">
        <f t="shared" si="345"/>
        <v>0.33434644585806916</v>
      </c>
      <c r="H1448" s="2">
        <f t="shared" si="336"/>
        <v>2.5603884564986956E-4</v>
      </c>
      <c r="I1448" s="25">
        <f t="shared" si="337"/>
        <v>0.11178754585792278</v>
      </c>
      <c r="L1448" s="20">
        <v>1223</v>
      </c>
      <c r="M1448" s="2">
        <f t="shared" si="338"/>
        <v>-0.88872916814174963</v>
      </c>
      <c r="N1448" s="2">
        <f t="shared" si="346"/>
        <v>0.37936992440837547</v>
      </c>
      <c r="O1448" s="2">
        <f t="shared" si="347"/>
        <v>-2.6742908914588349E-2</v>
      </c>
      <c r="P1448" s="2">
        <f t="shared" si="348"/>
        <v>-5.1048776827186081E-2</v>
      </c>
      <c r="Q1448" s="2">
        <f t="shared" si="349"/>
        <v>1.9820429593840477E-2</v>
      </c>
      <c r="R1448" s="2">
        <f t="shared" si="350"/>
        <v>-1.4171532131725644E-3</v>
      </c>
      <c r="S1448" s="2">
        <f t="shared" si="339"/>
        <v>2.5603884564986956E-4</v>
      </c>
      <c r="T1448" s="25">
        <f t="shared" si="340"/>
        <v>2.0083232296053238E-6</v>
      </c>
    </row>
    <row r="1449" spans="1:20" x14ac:dyDescent="0.2">
      <c r="A1449" s="20">
        <v>1224</v>
      </c>
      <c r="B1449" s="2">
        <f t="shared" si="335"/>
        <v>-0.65637361300509989</v>
      </c>
      <c r="C1449" s="2">
        <f t="shared" si="341"/>
        <v>0.76280804846620165</v>
      </c>
      <c r="D1449" s="2">
        <f t="shared" si="342"/>
        <v>3.5077805861340363</v>
      </c>
      <c r="E1449" s="2">
        <f t="shared" si="343"/>
        <v>0.31016073218083706</v>
      </c>
      <c r="F1449" s="2">
        <f t="shared" si="344"/>
        <v>-1.6431047626934827</v>
      </c>
      <c r="G1449" s="2">
        <f t="shared" si="345"/>
        <v>-0.31303964823392461</v>
      </c>
      <c r="H1449" s="2">
        <f t="shared" si="336"/>
        <v>0.43082631984936864</v>
      </c>
      <c r="I1449" s="25">
        <f t="shared" si="337"/>
        <v>9.7993821366419251E-2</v>
      </c>
      <c r="L1449" s="20">
        <v>1224</v>
      </c>
      <c r="M1449" s="2">
        <f t="shared" si="338"/>
        <v>0.10523921300771111</v>
      </c>
      <c r="N1449" s="2">
        <f t="shared" si="346"/>
        <v>-0.19504944329528617</v>
      </c>
      <c r="O1449" s="2">
        <f t="shared" si="347"/>
        <v>0.19109295042448893</v>
      </c>
      <c r="P1449" s="2">
        <f t="shared" si="348"/>
        <v>-6.5762908402213605E-2</v>
      </c>
      <c r="Q1449" s="2">
        <f t="shared" si="349"/>
        <v>2.700768150573284E-3</v>
      </c>
      <c r="R1449" s="2">
        <f t="shared" si="350"/>
        <v>4.2979337337961943E-3</v>
      </c>
      <c r="S1449" s="2">
        <f t="shared" si="339"/>
        <v>0.43082631984936864</v>
      </c>
      <c r="T1449" s="25">
        <f t="shared" si="340"/>
        <v>1.8472234380103296E-5</v>
      </c>
    </row>
    <row r="1450" spans="1:20" x14ac:dyDescent="0.2">
      <c r="A1450" s="20">
        <v>1225</v>
      </c>
      <c r="B1450" s="2">
        <f t="shared" si="335"/>
        <v>-0.98804324581273606</v>
      </c>
      <c r="C1450" s="2">
        <f t="shared" si="341"/>
        <v>-1.2489981775779737</v>
      </c>
      <c r="D1450" s="2">
        <f t="shared" si="342"/>
        <v>2.7596378418156462</v>
      </c>
      <c r="E1450" s="2">
        <f t="shared" si="343"/>
        <v>1.9825725233864273</v>
      </c>
      <c r="F1450" s="2">
        <f t="shared" si="344"/>
        <v>-1.0069698378938352</v>
      </c>
      <c r="G1450" s="2">
        <f t="shared" si="345"/>
        <v>-0.81319830438207419</v>
      </c>
      <c r="H1450" s="2">
        <f t="shared" si="336"/>
        <v>0.97622945559616681</v>
      </c>
      <c r="I1450" s="25">
        <f t="shared" si="337"/>
        <v>0.66129148224988055</v>
      </c>
      <c r="L1450" s="20">
        <v>1225</v>
      </c>
      <c r="M1450" s="2">
        <f t="shared" si="338"/>
        <v>0.96499765795847381</v>
      </c>
      <c r="N1450" s="2">
        <f t="shared" si="346"/>
        <v>-0.52072528097719206</v>
      </c>
      <c r="O1450" s="2">
        <f t="shared" si="347"/>
        <v>0.16523093373885961</v>
      </c>
      <c r="P1450" s="2">
        <f t="shared" si="348"/>
        <v>3.3893771942093342E-3</v>
      </c>
      <c r="Q1450" s="2">
        <f t="shared" si="349"/>
        <v>-1.7863141029052489E-2</v>
      </c>
      <c r="R1450" s="2">
        <f t="shared" si="350"/>
        <v>4.5319324464826345E-3</v>
      </c>
      <c r="S1450" s="2">
        <f t="shared" si="339"/>
        <v>0.97622945559616681</v>
      </c>
      <c r="T1450" s="25">
        <f t="shared" si="340"/>
        <v>2.0538411699482078E-5</v>
      </c>
    </row>
    <row r="1451" spans="1:20" x14ac:dyDescent="0.2">
      <c r="A1451" s="20">
        <v>1226</v>
      </c>
      <c r="B1451" s="2">
        <f t="shared" si="335"/>
        <v>-0.85502070151305809</v>
      </c>
      <c r="C1451" s="2">
        <f t="shared" si="341"/>
        <v>-2.6733810445723587</v>
      </c>
      <c r="D1451" s="2">
        <f t="shared" si="342"/>
        <v>0.71359429996061619</v>
      </c>
      <c r="E1451" s="2">
        <f t="shared" si="343"/>
        <v>2.7225494782931703</v>
      </c>
      <c r="F1451" s="2">
        <f t="shared" si="344"/>
        <v>0.10275873600502573</v>
      </c>
      <c r="G1451" s="2">
        <f t="shared" si="345"/>
        <v>-0.93089709140532295</v>
      </c>
      <c r="H1451" s="2">
        <f t="shared" si="336"/>
        <v>0.73106040001588202</v>
      </c>
      <c r="I1451" s="25">
        <f t="shared" si="337"/>
        <v>0.86656939478689021</v>
      </c>
      <c r="L1451" s="20">
        <v>1226</v>
      </c>
      <c r="M1451" s="2">
        <f t="shared" si="338"/>
        <v>0.59410955581837044</v>
      </c>
      <c r="N1451" s="2">
        <f t="shared" si="346"/>
        <v>-0.18232824373297812</v>
      </c>
      <c r="O1451" s="2">
        <f t="shared" si="347"/>
        <v>-7.1347530185100566E-2</v>
      </c>
      <c r="P1451" s="2">
        <f t="shared" si="348"/>
        <v>6.8219242620538509E-2</v>
      </c>
      <c r="Q1451" s="2">
        <f t="shared" si="349"/>
        <v>-1.5646463492965629E-2</v>
      </c>
      <c r="R1451" s="2">
        <f t="shared" si="350"/>
        <v>-1.0135720043246632E-3</v>
      </c>
      <c r="S1451" s="2">
        <f t="shared" si="339"/>
        <v>0.73106040001588202</v>
      </c>
      <c r="T1451" s="25">
        <f t="shared" si="340"/>
        <v>1.0273282079507149E-6</v>
      </c>
    </row>
    <row r="1452" spans="1:20" x14ac:dyDescent="0.2">
      <c r="A1452" s="20">
        <v>1227</v>
      </c>
      <c r="B1452" s="2">
        <f t="shared" si="335"/>
        <v>-0.31986856122476159</v>
      </c>
      <c r="C1452" s="2">
        <f t="shared" si="341"/>
        <v>-2.8404310335732514</v>
      </c>
      <c r="D1452" s="2">
        <f t="shared" si="342"/>
        <v>-1.6680637913844008</v>
      </c>
      <c r="E1452" s="2">
        <f t="shared" si="343"/>
        <v>2.1820688725495589</v>
      </c>
      <c r="F1452" s="2">
        <f t="shared" si="344"/>
        <v>1.1641582707111815</v>
      </c>
      <c r="G1452" s="2">
        <f t="shared" si="345"/>
        <v>-0.61078043067235888</v>
      </c>
      <c r="H1452" s="2">
        <f t="shared" si="336"/>
        <v>0.10231589645999906</v>
      </c>
      <c r="I1452" s="25">
        <f t="shared" si="337"/>
        <v>0.37305273449231219</v>
      </c>
      <c r="L1452" s="20">
        <v>1227</v>
      </c>
      <c r="M1452" s="2">
        <f t="shared" si="338"/>
        <v>-0.5344372488393746</v>
      </c>
      <c r="N1452" s="2">
        <f t="shared" si="346"/>
        <v>0.38858917502367296</v>
      </c>
      <c r="O1452" s="2">
        <f t="shared" si="347"/>
        <v>-0.21693759538952295</v>
      </c>
      <c r="P1452" s="2">
        <f t="shared" si="348"/>
        <v>4.6050165941937615E-2</v>
      </c>
      <c r="Q1452" s="2">
        <f t="shared" si="349"/>
        <v>6.5239062754134033E-3</v>
      </c>
      <c r="R1452" s="2">
        <f t="shared" si="350"/>
        <v>-5.2664837974784407E-3</v>
      </c>
      <c r="S1452" s="2">
        <f t="shared" si="339"/>
        <v>0.10231589645999906</v>
      </c>
      <c r="T1452" s="25">
        <f t="shared" si="340"/>
        <v>2.7735851589102937E-5</v>
      </c>
    </row>
    <row r="1453" spans="1:20" x14ac:dyDescent="0.2">
      <c r="A1453" s="20">
        <v>1228</v>
      </c>
      <c r="B1453" s="2">
        <f t="shared" si="335"/>
        <v>0.36572276149159311</v>
      </c>
      <c r="C1453" s="2">
        <f t="shared" si="341"/>
        <v>-1.6715819245254511</v>
      </c>
      <c r="D1453" s="2">
        <f t="shared" si="342"/>
        <v>-3.265205417425618</v>
      </c>
      <c r="E1453" s="2">
        <f t="shared" si="343"/>
        <v>0.61532718027923861</v>
      </c>
      <c r="F1453" s="2">
        <f t="shared" si="344"/>
        <v>1.678035980227111</v>
      </c>
      <c r="G1453" s="2">
        <f t="shared" si="345"/>
        <v>-3.4041896866960075E-3</v>
      </c>
      <c r="H1453" s="2">
        <f t="shared" si="336"/>
        <v>0.1337531382730367</v>
      </c>
      <c r="I1453" s="25">
        <f t="shared" si="337"/>
        <v>1.1588507423007461E-5</v>
      </c>
      <c r="L1453" s="20">
        <v>1228</v>
      </c>
      <c r="M1453" s="2">
        <f t="shared" si="338"/>
        <v>-0.9814245186147621</v>
      </c>
      <c r="N1453" s="2">
        <f t="shared" si="346"/>
        <v>0.46394484548402681</v>
      </c>
      <c r="O1453" s="2">
        <f t="shared" si="347"/>
        <v>-8.5870509668734551E-2</v>
      </c>
      <c r="P1453" s="2">
        <f t="shared" si="348"/>
        <v>-3.4845973172546854E-2</v>
      </c>
      <c r="Q1453" s="2">
        <f t="shared" si="349"/>
        <v>2.0374439549703971E-2</v>
      </c>
      <c r="R1453" s="2">
        <f t="shared" si="350"/>
        <v>-2.803130481377706E-3</v>
      </c>
      <c r="S1453" s="2">
        <f t="shared" si="339"/>
        <v>0.1337531382730367</v>
      </c>
      <c r="T1453" s="25">
        <f t="shared" si="340"/>
        <v>7.8575404956288099E-6</v>
      </c>
    </row>
    <row r="1454" spans="1:20" x14ac:dyDescent="0.2">
      <c r="A1454" s="20">
        <v>1229</v>
      </c>
      <c r="B1454" s="2">
        <f t="shared" si="335"/>
        <v>0.87930895490275462</v>
      </c>
      <c r="C1454" s="2">
        <f t="shared" si="341"/>
        <v>0.28343828281472361</v>
      </c>
      <c r="D1454" s="2">
        <f t="shared" si="342"/>
        <v>-3.3266699154095409</v>
      </c>
      <c r="E1454" s="2">
        <f t="shared" si="343"/>
        <v>-1.2408124996288166</v>
      </c>
      <c r="F1454" s="2">
        <f t="shared" si="344"/>
        <v>1.4027071482067692</v>
      </c>
      <c r="G1454" s="2">
        <f t="shared" si="345"/>
        <v>0.60557309490055089</v>
      </c>
      <c r="H1454" s="2">
        <f t="shared" si="336"/>
        <v>0.77318423817217452</v>
      </c>
      <c r="I1454" s="25">
        <f t="shared" si="337"/>
        <v>0.36671877326743163</v>
      </c>
      <c r="L1454" s="20">
        <v>1229</v>
      </c>
      <c r="M1454" s="2">
        <f t="shared" si="338"/>
        <v>-0.1768163206677332</v>
      </c>
      <c r="N1454" s="2">
        <f t="shared" si="346"/>
        <v>-5.2361150202429541E-2</v>
      </c>
      <c r="O1454" s="2">
        <f t="shared" si="347"/>
        <v>0.15470590527086431</v>
      </c>
      <c r="P1454" s="2">
        <f t="shared" si="348"/>
        <v>-7.130358312465776E-2</v>
      </c>
      <c r="Q1454" s="2">
        <f t="shared" si="349"/>
        <v>8.2417660524804308E-3</v>
      </c>
      <c r="R1454" s="2">
        <f t="shared" si="350"/>
        <v>3.235011663988552E-3</v>
      </c>
      <c r="S1454" s="2">
        <f t="shared" si="339"/>
        <v>0.77318423817217452</v>
      </c>
      <c r="T1454" s="25">
        <f t="shared" si="340"/>
        <v>1.046530046614198E-5</v>
      </c>
    </row>
    <row r="1455" spans="1:20" x14ac:dyDescent="0.2">
      <c r="A1455" s="20">
        <v>1230</v>
      </c>
      <c r="B1455" s="2">
        <f t="shared" si="335"/>
        <v>0.9793424072416762</v>
      </c>
      <c r="C1455" s="2">
        <f t="shared" si="341"/>
        <v>2.105153036901791</v>
      </c>
      <c r="D1455" s="2">
        <f t="shared" si="342"/>
        <v>-1.8235495715250598</v>
      </c>
      <c r="E1455" s="2">
        <f t="shared" si="343"/>
        <v>-2.5133786727313119</v>
      </c>
      <c r="F1455" s="2">
        <f t="shared" si="344"/>
        <v>0.46766322648099723</v>
      </c>
      <c r="G1455" s="2">
        <f t="shared" si="345"/>
        <v>0.9297398906154456</v>
      </c>
      <c r="H1455" s="2">
        <f t="shared" si="336"/>
        <v>0.95911155062192122</v>
      </c>
      <c r="I1455" s="25">
        <f t="shared" si="337"/>
        <v>0.86441626420162077</v>
      </c>
      <c r="L1455" s="20">
        <v>1230</v>
      </c>
      <c r="M1455" s="2">
        <f t="shared" si="338"/>
        <v>0.85328298879080255</v>
      </c>
      <c r="N1455" s="2">
        <f t="shared" si="346"/>
        <v>-0.50189178310235638</v>
      </c>
      <c r="O1455" s="2">
        <f t="shared" si="347"/>
        <v>0.1979882785452024</v>
      </c>
      <c r="P1455" s="2">
        <f t="shared" si="348"/>
        <v>-1.6828839361837253E-2</v>
      </c>
      <c r="Q1455" s="2">
        <f t="shared" si="349"/>
        <v>-1.4401503870312568E-2</v>
      </c>
      <c r="R1455" s="2">
        <f t="shared" si="350"/>
        <v>5.147593605902244E-3</v>
      </c>
      <c r="S1455" s="2">
        <f t="shared" si="339"/>
        <v>0.95911155062192122</v>
      </c>
      <c r="T1455" s="25">
        <f t="shared" si="340"/>
        <v>2.6497719931525667E-5</v>
      </c>
    </row>
    <row r="1456" spans="1:20" x14ac:dyDescent="0.2">
      <c r="A1456" s="20">
        <v>1231</v>
      </c>
      <c r="B1456" s="2">
        <f t="shared" si="335"/>
        <v>0.61877582280763699</v>
      </c>
      <c r="C1456" s="2">
        <f t="shared" si="341"/>
        <v>2.9367814238103747</v>
      </c>
      <c r="D1456" s="2">
        <f t="shared" si="342"/>
        <v>0.5372146295956991</v>
      </c>
      <c r="E1456" s="2">
        <f t="shared" si="343"/>
        <v>-2.6038635834231862</v>
      </c>
      <c r="F1456" s="2">
        <f t="shared" si="344"/>
        <v>-0.68733001809827254</v>
      </c>
      <c r="G1456" s="2">
        <f t="shared" si="345"/>
        <v>0.81663548818736753</v>
      </c>
      <c r="H1456" s="2">
        <f t="shared" si="336"/>
        <v>0.38288351889126815</v>
      </c>
      <c r="I1456" s="25">
        <f t="shared" si="337"/>
        <v>0.66689352056702011</v>
      </c>
      <c r="L1456" s="20">
        <v>1231</v>
      </c>
      <c r="M1456" s="2">
        <f t="shared" si="338"/>
        <v>0.79520373617042051</v>
      </c>
      <c r="N1456" s="2">
        <f t="shared" si="346"/>
        <v>-0.31136760882808734</v>
      </c>
      <c r="O1456" s="2">
        <f t="shared" si="347"/>
        <v>-1.1220729218173076E-2</v>
      </c>
      <c r="P1456" s="2">
        <f t="shared" si="348"/>
        <v>5.9107462241452254E-2</v>
      </c>
      <c r="Q1456" s="2">
        <f t="shared" si="349"/>
        <v>-1.8678759259551255E-2</v>
      </c>
      <c r="R1456" s="2">
        <f t="shared" si="350"/>
        <v>4.955292559876397E-4</v>
      </c>
      <c r="S1456" s="2">
        <f t="shared" si="339"/>
        <v>0.38288351889126815</v>
      </c>
      <c r="T1456" s="25">
        <f t="shared" si="340"/>
        <v>2.4554924353966378E-7</v>
      </c>
    </row>
    <row r="1457" spans="1:20" x14ac:dyDescent="0.2">
      <c r="A1457" s="20">
        <v>1232</v>
      </c>
      <c r="B1457" s="2">
        <f t="shared" si="335"/>
        <v>-3.2810699731831171E-2</v>
      </c>
      <c r="C1457" s="2">
        <f t="shared" si="341"/>
        <v>2.3871956186253702</v>
      </c>
      <c r="D1457" s="2">
        <f t="shared" si="342"/>
        <v>2.6453183962074567</v>
      </c>
      <c r="E1457" s="2">
        <f t="shared" si="343"/>
        <v>-1.4697107643403224</v>
      </c>
      <c r="F1457" s="2">
        <f t="shared" si="344"/>
        <v>-1.5190612153381355</v>
      </c>
      <c r="G1457" s="2">
        <f t="shared" si="345"/>
        <v>0.31945465538328094</v>
      </c>
      <c r="H1457" s="2">
        <f t="shared" si="336"/>
        <v>1.0765420168923861E-3</v>
      </c>
      <c r="I1457" s="25">
        <f t="shared" si="337"/>
        <v>0.10205127684605078</v>
      </c>
      <c r="L1457" s="20">
        <v>1232</v>
      </c>
      <c r="M1457" s="2">
        <f t="shared" si="338"/>
        <v>-0.27698650841030198</v>
      </c>
      <c r="N1457" s="2">
        <f t="shared" si="346"/>
        <v>0.27623884799893272</v>
      </c>
      <c r="O1457" s="2">
        <f t="shared" si="347"/>
        <v>-0.20612011503136851</v>
      </c>
      <c r="P1457" s="2">
        <f t="shared" si="348"/>
        <v>5.9664933943097527E-2</v>
      </c>
      <c r="Q1457" s="2">
        <f t="shared" si="349"/>
        <v>8.6471734690896345E-4</v>
      </c>
      <c r="R1457" s="2">
        <f t="shared" si="350"/>
        <v>-4.7884758689554262E-3</v>
      </c>
      <c r="S1457" s="2">
        <f t="shared" si="339"/>
        <v>1.0765420168923861E-3</v>
      </c>
      <c r="T1457" s="25">
        <f t="shared" si="340"/>
        <v>2.2929501147568424E-5</v>
      </c>
    </row>
    <row r="1458" spans="1:20" x14ac:dyDescent="0.2">
      <c r="A1458" s="20">
        <v>1233</v>
      </c>
      <c r="B1458" s="2">
        <f t="shared" si="335"/>
        <v>-0.66896583750600724</v>
      </c>
      <c r="C1458" s="2">
        <f t="shared" si="341"/>
        <v>0.71487441304037425</v>
      </c>
      <c r="D1458" s="2">
        <f t="shared" si="342"/>
        <v>3.5092875868427105</v>
      </c>
      <c r="E1458" s="2">
        <f t="shared" si="343"/>
        <v>0.355669992075963</v>
      </c>
      <c r="F1458" s="2">
        <f t="shared" si="344"/>
        <v>-1.6363541870182334</v>
      </c>
      <c r="G1458" s="2">
        <f t="shared" si="345"/>
        <v>-0.32797069346424346</v>
      </c>
      <c r="H1458" s="2">
        <f t="shared" si="336"/>
        <v>0.44751529175011368</v>
      </c>
      <c r="I1458" s="25">
        <f t="shared" si="337"/>
        <v>0.10756477577141675</v>
      </c>
      <c r="L1458" s="20">
        <v>1233</v>
      </c>
      <c r="M1458" s="2">
        <f t="shared" si="338"/>
        <v>-0.99594015458631746</v>
      </c>
      <c r="N1458" s="2">
        <f t="shared" si="346"/>
        <v>0.51156218614834015</v>
      </c>
      <c r="O1458" s="2">
        <f t="shared" si="347"/>
        <v>-0.13815771485229539</v>
      </c>
      <c r="P1458" s="2">
        <f t="shared" si="348"/>
        <v>-1.586735927220433E-2</v>
      </c>
      <c r="Q1458" s="2">
        <f t="shared" si="349"/>
        <v>1.9305433331719135E-2</v>
      </c>
      <c r="R1458" s="2">
        <f t="shared" si="350"/>
        <v>-3.9658119824732933E-3</v>
      </c>
      <c r="S1458" s="2">
        <f t="shared" si="339"/>
        <v>0.44751529175011368</v>
      </c>
      <c r="T1458" s="25">
        <f t="shared" si="340"/>
        <v>1.5727664680328752E-5</v>
      </c>
    </row>
    <row r="1459" spans="1:20" x14ac:dyDescent="0.2">
      <c r="A1459" s="20">
        <v>1234</v>
      </c>
      <c r="B1459" s="2">
        <f t="shared" si="335"/>
        <v>-0.99049588902163177</v>
      </c>
      <c r="C1459" s="2">
        <f t="shared" si="341"/>
        <v>-1.2936633992183373</v>
      </c>
      <c r="D1459" s="2">
        <f t="shared" si="342"/>
        <v>2.7227839912547078</v>
      </c>
      <c r="E1459" s="2">
        <f t="shared" si="343"/>
        <v>2.0137735937219912</v>
      </c>
      <c r="F1459" s="2">
        <f t="shared" si="344"/>
        <v>-0.98404421580417956</v>
      </c>
      <c r="G1459" s="2">
        <f t="shared" si="345"/>
        <v>-0.82114630049208481</v>
      </c>
      <c r="H1459" s="2">
        <f t="shared" si="336"/>
        <v>0.98108210616875269</v>
      </c>
      <c r="I1459" s="25">
        <f t="shared" si="337"/>
        <v>0.67428124681183721</v>
      </c>
      <c r="L1459" s="20">
        <v>1234</v>
      </c>
      <c r="M1459" s="2">
        <f t="shared" si="338"/>
        <v>-0.44478676760771196</v>
      </c>
      <c r="N1459" s="2">
        <f t="shared" si="346"/>
        <v>9.4498202096866907E-2</v>
      </c>
      <c r="O1459" s="2">
        <f t="shared" si="347"/>
        <v>0.10599507639637139</v>
      </c>
      <c r="P1459" s="2">
        <f t="shared" si="348"/>
        <v>-7.116425529378799E-2</v>
      </c>
      <c r="Q1459" s="2">
        <f t="shared" si="349"/>
        <v>1.3126229595657554E-2</v>
      </c>
      <c r="R1459" s="2">
        <f t="shared" si="350"/>
        <v>1.9143904196619772E-3</v>
      </c>
      <c r="S1459" s="2">
        <f t="shared" si="339"/>
        <v>0.98108210616875269</v>
      </c>
      <c r="T1459" s="25">
        <f t="shared" si="340"/>
        <v>3.6648906788935614E-6</v>
      </c>
    </row>
    <row r="1460" spans="1:20" x14ac:dyDescent="0.2">
      <c r="A1460" s="20">
        <v>1235</v>
      </c>
      <c r="B1460" s="2">
        <f t="shared" si="335"/>
        <v>-0.84618024700513228</v>
      </c>
      <c r="C1460" s="2">
        <f t="shared" si="341"/>
        <v>-2.6937711007764475</v>
      </c>
      <c r="D1460" s="2">
        <f t="shared" si="342"/>
        <v>0.65571253990617118</v>
      </c>
      <c r="E1460" s="2">
        <f t="shared" si="343"/>
        <v>2.7247680081601793</v>
      </c>
      <c r="F1460" s="2">
        <f t="shared" si="344"/>
        <v>0.13107712621759499</v>
      </c>
      <c r="G1460" s="2">
        <f t="shared" si="345"/>
        <v>-0.92812397163362048</v>
      </c>
      <c r="H1460" s="2">
        <f t="shared" si="336"/>
        <v>0.71602101042166666</v>
      </c>
      <c r="I1460" s="25">
        <f t="shared" si="337"/>
        <v>0.86141410672096552</v>
      </c>
      <c r="L1460" s="20">
        <v>1235</v>
      </c>
      <c r="M1460" s="2">
        <f t="shared" si="338"/>
        <v>0.67359628592381815</v>
      </c>
      <c r="N1460" s="2">
        <f t="shared" si="346"/>
        <v>-0.44307787352051359</v>
      </c>
      <c r="O1460" s="2">
        <f t="shared" si="347"/>
        <v>0.21497399058945935</v>
      </c>
      <c r="P1460" s="2">
        <f t="shared" si="348"/>
        <v>-3.570648022230577E-2</v>
      </c>
      <c r="Q1460" s="2">
        <f t="shared" si="349"/>
        <v>-9.7926511696561688E-3</v>
      </c>
      <c r="R1460" s="2">
        <f t="shared" si="350"/>
        <v>5.3532004097947856E-3</v>
      </c>
      <c r="S1460" s="2">
        <f t="shared" si="339"/>
        <v>0.71602101042166666</v>
      </c>
      <c r="T1460" s="25">
        <f t="shared" si="340"/>
        <v>2.8656754627427059E-5</v>
      </c>
    </row>
    <row r="1461" spans="1:20" x14ac:dyDescent="0.2">
      <c r="A1461" s="20">
        <v>1236</v>
      </c>
      <c r="B1461" s="2">
        <f t="shared" si="335"/>
        <v>-0.30389281289109499</v>
      </c>
      <c r="C1461" s="2">
        <f t="shared" si="341"/>
        <v>-2.8269561623048651</v>
      </c>
      <c r="D1461" s="2">
        <f t="shared" si="342"/>
        <v>-1.7197507647512971</v>
      </c>
      <c r="E1461" s="2">
        <f t="shared" si="343"/>
        <v>2.1542614526860686</v>
      </c>
      <c r="F1461" s="2">
        <f t="shared" si="344"/>
        <v>1.1845508476426372</v>
      </c>
      <c r="G1461" s="2">
        <f t="shared" si="345"/>
        <v>-0.59859043657876598</v>
      </c>
      <c r="H1461" s="2">
        <f t="shared" si="336"/>
        <v>9.2350841726862073E-2</v>
      </c>
      <c r="I1461" s="25">
        <f t="shared" si="337"/>
        <v>0.35831051076355769</v>
      </c>
      <c r="L1461" s="20">
        <v>1236</v>
      </c>
      <c r="M1461" s="2">
        <f t="shared" si="338"/>
        <v>0.93295244279001899</v>
      </c>
      <c r="N1461" s="2">
        <f t="shared" si="346"/>
        <v>-0.41560360871122926</v>
      </c>
      <c r="O1461" s="2">
        <f t="shared" si="347"/>
        <v>4.9799908605421751E-2</v>
      </c>
      <c r="P1461" s="2">
        <f t="shared" si="348"/>
        <v>4.5287215306563287E-2</v>
      </c>
      <c r="Q1461" s="2">
        <f t="shared" si="349"/>
        <v>-2.0223115772067295E-2</v>
      </c>
      <c r="R1461" s="2">
        <f t="shared" si="350"/>
        <v>1.9651569398552431E-3</v>
      </c>
      <c r="S1461" s="2">
        <f t="shared" si="339"/>
        <v>9.2350841726862073E-2</v>
      </c>
      <c r="T1461" s="25">
        <f t="shared" si="340"/>
        <v>3.8618417982612235E-6</v>
      </c>
    </row>
    <row r="1462" spans="1:20" x14ac:dyDescent="0.2">
      <c r="A1462" s="20">
        <v>1237</v>
      </c>
      <c r="B1462" s="2">
        <f t="shared" si="335"/>
        <v>0.38132015958188892</v>
      </c>
      <c r="C1462" s="2">
        <f t="shared" si="341"/>
        <v>-1.6305795682927844</v>
      </c>
      <c r="D1462" s="2">
        <f t="shared" si="342"/>
        <v>-3.286388412899274</v>
      </c>
      <c r="E1462" s="2">
        <f t="shared" si="343"/>
        <v>0.57057207474996652</v>
      </c>
      <c r="F1462" s="2">
        <f t="shared" si="344"/>
        <v>1.6809117963037816</v>
      </c>
      <c r="G1462" s="2">
        <f t="shared" si="345"/>
        <v>1.2469534032658235E-2</v>
      </c>
      <c r="H1462" s="2">
        <f t="shared" si="336"/>
        <v>0.14540506410355722</v>
      </c>
      <c r="I1462" s="25">
        <f t="shared" si="337"/>
        <v>1.5548927899162193E-4</v>
      </c>
      <c r="L1462" s="20">
        <v>1237</v>
      </c>
      <c r="M1462" s="2">
        <f t="shared" si="338"/>
        <v>2.5288184821673216E-3</v>
      </c>
      <c r="N1462" s="2">
        <f t="shared" si="346"/>
        <v>0.14188349271053122</v>
      </c>
      <c r="O1462" s="2">
        <f t="shared" si="347"/>
        <v>-0.17888322447862806</v>
      </c>
      <c r="P1462" s="2">
        <f t="shared" si="348"/>
        <v>6.8526827512300589E-2</v>
      </c>
      <c r="Q1462" s="2">
        <f t="shared" si="349"/>
        <v>-4.8633544697070999E-3</v>
      </c>
      <c r="R1462" s="2">
        <f t="shared" si="350"/>
        <v>-3.9290206979481108E-3</v>
      </c>
      <c r="S1462" s="2">
        <f t="shared" si="339"/>
        <v>0.14540506410355722</v>
      </c>
      <c r="T1462" s="25">
        <f t="shared" si="340"/>
        <v>1.5437203644904659E-5</v>
      </c>
    </row>
    <row r="1463" spans="1:20" x14ac:dyDescent="0.2">
      <c r="A1463" s="20">
        <v>1238</v>
      </c>
      <c r="B1463" s="2">
        <f t="shared" si="335"/>
        <v>0.88719230271158434</v>
      </c>
      <c r="C1463" s="2">
        <f t="shared" si="341"/>
        <v>0.33268407519596693</v>
      </c>
      <c r="D1463" s="2">
        <f t="shared" si="342"/>
        <v>-3.307386239225258</v>
      </c>
      <c r="E1463" s="2">
        <f t="shared" si="343"/>
        <v>-1.2814662653756392</v>
      </c>
      <c r="F1463" s="2">
        <f t="shared" si="344"/>
        <v>1.3867136621919276</v>
      </c>
      <c r="G1463" s="2">
        <f t="shared" si="345"/>
        <v>0.61766488794667718</v>
      </c>
      <c r="H1463" s="2">
        <f t="shared" si="336"/>
        <v>0.7871101819906835</v>
      </c>
      <c r="I1463" s="25">
        <f t="shared" si="337"/>
        <v>0.3815099138021813</v>
      </c>
      <c r="L1463" s="20">
        <v>1238</v>
      </c>
      <c r="M1463" s="2">
        <f t="shared" si="338"/>
        <v>-0.93111976881674652</v>
      </c>
      <c r="N1463" s="2">
        <f t="shared" si="346"/>
        <v>0.5184287763430524</v>
      </c>
      <c r="O1463" s="2">
        <f t="shared" si="347"/>
        <v>-0.17943935567664146</v>
      </c>
      <c r="P1463" s="2">
        <f t="shared" si="348"/>
        <v>4.3752393709932964E-3</v>
      </c>
      <c r="Q1463" s="2">
        <f t="shared" si="349"/>
        <v>1.6698567362348642E-2</v>
      </c>
      <c r="R1463" s="2">
        <f t="shared" si="350"/>
        <v>-4.8125791746479246E-3</v>
      </c>
      <c r="S1463" s="2">
        <f t="shared" si="339"/>
        <v>0.7871101819906835</v>
      </c>
      <c r="T1463" s="25">
        <f t="shared" si="340"/>
        <v>2.3160918312254898E-5</v>
      </c>
    </row>
    <row r="1464" spans="1:20" x14ac:dyDescent="0.2">
      <c r="A1464" s="20">
        <v>1239</v>
      </c>
      <c r="B1464" s="2">
        <f t="shared" si="335"/>
        <v>0.97580404311394453</v>
      </c>
      <c r="C1464" s="2">
        <f t="shared" si="341"/>
        <v>2.1394811997879852</v>
      </c>
      <c r="D1464" s="2">
        <f t="shared" si="342"/>
        <v>-1.7728686379080532</v>
      </c>
      <c r="E1464" s="2">
        <f t="shared" si="343"/>
        <v>-2.5308109974323396</v>
      </c>
      <c r="F1464" s="2">
        <f t="shared" si="344"/>
        <v>0.44032242475253347</v>
      </c>
      <c r="G1464" s="2">
        <f t="shared" si="345"/>
        <v>0.93236279377927</v>
      </c>
      <c r="H1464" s="2">
        <f t="shared" si="336"/>
        <v>0.95219353055752087</v>
      </c>
      <c r="I1464" s="25">
        <f t="shared" si="337"/>
        <v>0.86930037922388559</v>
      </c>
      <c r="L1464" s="20">
        <v>1239</v>
      </c>
      <c r="M1464" s="2">
        <f t="shared" si="338"/>
        <v>-0.67732575563663988</v>
      </c>
      <c r="N1464" s="2">
        <f t="shared" si="346"/>
        <v>0.23382988179301531</v>
      </c>
      <c r="O1464" s="2">
        <f t="shared" si="347"/>
        <v>4.884074050319831E-2</v>
      </c>
      <c r="P1464" s="2">
        <f t="shared" si="348"/>
        <v>-6.535602368473474E-2</v>
      </c>
      <c r="Q1464" s="2">
        <f t="shared" si="349"/>
        <v>1.6965065214521645E-2</v>
      </c>
      <c r="R1464" s="2">
        <f t="shared" si="350"/>
        <v>4.4126993202660199E-4</v>
      </c>
      <c r="S1464" s="2">
        <f t="shared" si="339"/>
        <v>0.95219353055752087</v>
      </c>
      <c r="T1464" s="25">
        <f t="shared" si="340"/>
        <v>1.9471915291076194E-7</v>
      </c>
    </row>
    <row r="1465" spans="1:20" x14ac:dyDescent="0.2">
      <c r="A1465" s="20">
        <v>1240</v>
      </c>
      <c r="B1465" s="2">
        <f t="shared" si="335"/>
        <v>0.60547989468099161</v>
      </c>
      <c r="C1465" s="2">
        <f t="shared" si="341"/>
        <v>2.9400468858037967</v>
      </c>
      <c r="D1465" s="2">
        <f t="shared" si="342"/>
        <v>0.5954567856539239</v>
      </c>
      <c r="E1465" s="2">
        <f t="shared" si="343"/>
        <v>-2.5898757723839343</v>
      </c>
      <c r="F1465" s="2">
        <f t="shared" si="344"/>
        <v>-0.71315932927565084</v>
      </c>
      <c r="G1465" s="2">
        <f t="shared" si="345"/>
        <v>0.80855590912694852</v>
      </c>
      <c r="H1465" s="2">
        <f t="shared" si="336"/>
        <v>0.36660590286290468</v>
      </c>
      <c r="I1465" s="25">
        <f t="shared" si="337"/>
        <v>0.65376265818410628</v>
      </c>
      <c r="L1465" s="20">
        <v>1240</v>
      </c>
      <c r="M1465" s="2">
        <f t="shared" si="338"/>
        <v>0.44025128909338612</v>
      </c>
      <c r="N1465" s="2">
        <f t="shared" si="346"/>
        <v>-0.34896863455089588</v>
      </c>
      <c r="O1465" s="2">
        <f t="shared" si="347"/>
        <v>0.21483499778810605</v>
      </c>
      <c r="P1465" s="2">
        <f t="shared" si="348"/>
        <v>-5.1739763338816698E-2</v>
      </c>
      <c r="Q1465" s="2">
        <f t="shared" si="349"/>
        <v>-4.4037214909590488E-3</v>
      </c>
      <c r="R1465" s="2">
        <f t="shared" si="350"/>
        <v>5.1323743380368211E-3</v>
      </c>
      <c r="S1465" s="2">
        <f t="shared" si="339"/>
        <v>0.36660590286290468</v>
      </c>
      <c r="T1465" s="25">
        <f t="shared" si="340"/>
        <v>2.6341266345738898E-5</v>
      </c>
    </row>
    <row r="1466" spans="1:20" x14ac:dyDescent="0.2">
      <c r="A1466" s="20">
        <v>1241</v>
      </c>
      <c r="B1466" s="2">
        <f t="shared" si="335"/>
        <v>-4.9610909104683819E-2</v>
      </c>
      <c r="C1466" s="2">
        <f t="shared" si="341"/>
        <v>2.3578625819262591</v>
      </c>
      <c r="D1466" s="2">
        <f t="shared" si="342"/>
        <v>2.6837295786539266</v>
      </c>
      <c r="E1466" s="2">
        <f t="shared" si="343"/>
        <v>-1.4308815036581231</v>
      </c>
      <c r="F1466" s="2">
        <f t="shared" si="344"/>
        <v>-1.5312311073235856</v>
      </c>
      <c r="G1466" s="2">
        <f t="shared" si="345"/>
        <v>0.30447254637763699</v>
      </c>
      <c r="H1466" s="2">
        <f t="shared" si="336"/>
        <v>2.4612423021931999E-3</v>
      </c>
      <c r="I1466" s="25">
        <f t="shared" si="337"/>
        <v>9.2703531497682304E-2</v>
      </c>
      <c r="L1466" s="20">
        <v>1241</v>
      </c>
      <c r="M1466" s="2">
        <f t="shared" si="338"/>
        <v>0.99638269267928303</v>
      </c>
      <c r="N1466" s="2">
        <f t="shared" si="346"/>
        <v>-0.48673286339028754</v>
      </c>
      <c r="O1466" s="2">
        <f t="shared" si="347"/>
        <v>0.10685351425983274</v>
      </c>
      <c r="P1466" s="2">
        <f t="shared" si="348"/>
        <v>2.785941476354712E-2</v>
      </c>
      <c r="Q1466" s="2">
        <f t="shared" si="349"/>
        <v>-2.0156510476107555E-2</v>
      </c>
      <c r="R1466" s="2">
        <f t="shared" si="350"/>
        <v>3.2782413485199077E-3</v>
      </c>
      <c r="S1466" s="2">
        <f t="shared" si="339"/>
        <v>2.4612423021931999E-3</v>
      </c>
      <c r="T1466" s="25">
        <f t="shared" si="340"/>
        <v>1.0746866339145623E-5</v>
      </c>
    </row>
    <row r="1467" spans="1:20" x14ac:dyDescent="0.2">
      <c r="A1467" s="20">
        <v>1242</v>
      </c>
      <c r="B1467" s="2">
        <f t="shared" si="335"/>
        <v>-0.68136892714667574</v>
      </c>
      <c r="C1467" s="2">
        <f t="shared" si="341"/>
        <v>0.6667386631496659</v>
      </c>
      <c r="D1467" s="2">
        <f t="shared" si="342"/>
        <v>3.5098024163815666</v>
      </c>
      <c r="E1467" s="2">
        <f t="shared" si="343"/>
        <v>0.40107869437834093</v>
      </c>
      <c r="F1467" s="2">
        <f t="shared" si="344"/>
        <v>-1.6291409694511874</v>
      </c>
      <c r="G1467" s="2">
        <f t="shared" si="345"/>
        <v>-0.34280901244784778</v>
      </c>
      <c r="H1467" s="2">
        <f t="shared" si="336"/>
        <v>0.46426361488101192</v>
      </c>
      <c r="I1467" s="25">
        <f t="shared" si="337"/>
        <v>0.11751801901546866</v>
      </c>
      <c r="L1467" s="20">
        <v>1242</v>
      </c>
      <c r="M1467" s="2">
        <f t="shared" si="338"/>
        <v>0.28184270114412063</v>
      </c>
      <c r="N1467" s="2">
        <f t="shared" si="346"/>
        <v>-3.7742202652807991E-3</v>
      </c>
      <c r="O1467" s="2">
        <f t="shared" si="347"/>
        <v>-0.13739659881780361</v>
      </c>
      <c r="P1467" s="2">
        <f t="shared" si="348"/>
        <v>7.1929913288354116E-2</v>
      </c>
      <c r="Q1467" s="2">
        <f t="shared" si="349"/>
        <v>-1.020401425743101E-2</v>
      </c>
      <c r="R1467" s="2">
        <f t="shared" si="350"/>
        <v>-2.7565819906526889E-3</v>
      </c>
      <c r="S1467" s="2">
        <f t="shared" si="339"/>
        <v>0.46426361488101192</v>
      </c>
      <c r="T1467" s="25">
        <f t="shared" si="340"/>
        <v>7.5987442711907408E-6</v>
      </c>
    </row>
    <row r="1468" spans="1:20" x14ac:dyDescent="0.2">
      <c r="A1468" s="20">
        <v>1243</v>
      </c>
      <c r="B1468" s="2">
        <f t="shared" si="335"/>
        <v>-0.99266849206836005</v>
      </c>
      <c r="C1468" s="2">
        <f t="shared" si="341"/>
        <v>-1.3379628669852088</v>
      </c>
      <c r="D1468" s="2">
        <f t="shared" si="342"/>
        <v>2.6851603355093903</v>
      </c>
      <c r="E1468" s="2">
        <f t="shared" si="343"/>
        <v>2.0444053154211947</v>
      </c>
      <c r="F1468" s="2">
        <f t="shared" si="344"/>
        <v>-0.96084037761604912</v>
      </c>
      <c r="G1468" s="2">
        <f t="shared" si="345"/>
        <v>-0.82886213618052984</v>
      </c>
      <c r="H1468" s="2">
        <f t="shared" si="336"/>
        <v>0.98539073514527176</v>
      </c>
      <c r="I1468" s="25">
        <f t="shared" si="337"/>
        <v>0.68701244079375123</v>
      </c>
      <c r="L1468" s="20">
        <v>1243</v>
      </c>
      <c r="M1468" s="2">
        <f t="shared" si="338"/>
        <v>-0.79212691607487873</v>
      </c>
      <c r="N1468" s="2">
        <f t="shared" si="346"/>
        <v>0.48399762742987429</v>
      </c>
      <c r="O1468" s="2">
        <f t="shared" si="347"/>
        <v>-0.20642696030050012</v>
      </c>
      <c r="P1468" s="2">
        <f t="shared" si="348"/>
        <v>2.4269308954225521E-2</v>
      </c>
      <c r="Q1468" s="2">
        <f t="shared" si="349"/>
        <v>1.2761503090194313E-2</v>
      </c>
      <c r="R1468" s="2">
        <f t="shared" si="350"/>
        <v>-5.2759790688252772E-3</v>
      </c>
      <c r="S1468" s="2">
        <f t="shared" si="339"/>
        <v>0.98539073514527176</v>
      </c>
      <c r="T1468" s="25">
        <f t="shared" si="340"/>
        <v>2.7835955134682439E-5</v>
      </c>
    </row>
    <row r="1469" spans="1:20" x14ac:dyDescent="0.2">
      <c r="A1469" s="20">
        <v>1244</v>
      </c>
      <c r="B1469" s="2">
        <f t="shared" si="335"/>
        <v>-0.83710055429726793</v>
      </c>
      <c r="C1469" s="2">
        <f t="shared" si="341"/>
        <v>-2.7133995545304539</v>
      </c>
      <c r="D1469" s="2">
        <f t="shared" si="342"/>
        <v>0.59764539205953615</v>
      </c>
      <c r="E1469" s="2">
        <f t="shared" si="343"/>
        <v>2.7262161719072178</v>
      </c>
      <c r="F1469" s="2">
        <f t="shared" si="344"/>
        <v>0.15935845735696161</v>
      </c>
      <c r="G1469" s="2">
        <f t="shared" si="345"/>
        <v>-0.92508844593937045</v>
      </c>
      <c r="H1469" s="2">
        <f t="shared" si="336"/>
        <v>0.70073733800479321</v>
      </c>
      <c r="I1469" s="25">
        <f t="shared" si="337"/>
        <v>0.85578863281051953</v>
      </c>
      <c r="L1469" s="20">
        <v>1244</v>
      </c>
      <c r="M1469" s="2">
        <f t="shared" si="338"/>
        <v>-0.85590936228290448</v>
      </c>
      <c r="N1469" s="2">
        <f t="shared" si="346"/>
        <v>0.35453480716037467</v>
      </c>
      <c r="O1469" s="2">
        <f t="shared" si="347"/>
        <v>-1.2204220778027046E-2</v>
      </c>
      <c r="P1469" s="2">
        <f t="shared" si="348"/>
        <v>-5.4341568697611684E-2</v>
      </c>
      <c r="Q1469" s="2">
        <f t="shared" si="349"/>
        <v>1.9452473464481222E-2</v>
      </c>
      <c r="R1469" s="2">
        <f t="shared" si="350"/>
        <v>-1.0670018654136582E-3</v>
      </c>
      <c r="S1469" s="2">
        <f t="shared" si="339"/>
        <v>0.70073733800479321</v>
      </c>
      <c r="T1469" s="25">
        <f t="shared" si="340"/>
        <v>1.1384929807962264E-6</v>
      </c>
    </row>
    <row r="1470" spans="1:20" x14ac:dyDescent="0.2">
      <c r="A1470" s="20">
        <v>1245</v>
      </c>
      <c r="B1470" s="2">
        <f t="shared" si="335"/>
        <v>-0.28783114578315105</v>
      </c>
      <c r="C1470" s="2">
        <f t="shared" si="341"/>
        <v>-2.8126820335424441</v>
      </c>
      <c r="D1470" s="2">
        <f t="shared" si="342"/>
        <v>-1.7709515177427695</v>
      </c>
      <c r="E1470" s="2">
        <f t="shared" si="343"/>
        <v>2.1258449644425239</v>
      </c>
      <c r="F1470" s="2">
        <f t="shared" si="344"/>
        <v>1.2046085197904086</v>
      </c>
      <c r="G1470" s="2">
        <f t="shared" si="345"/>
        <v>-0.58623120466722156</v>
      </c>
      <c r="H1470" s="2">
        <f t="shared" si="336"/>
        <v>8.284676848284156E-2</v>
      </c>
      <c r="I1470" s="25">
        <f t="shared" si="337"/>
        <v>0.3436670253255818</v>
      </c>
      <c r="L1470" s="20">
        <v>1245</v>
      </c>
      <c r="M1470" s="2">
        <f t="shared" si="338"/>
        <v>0.17183612697016132</v>
      </c>
      <c r="N1470" s="2">
        <f t="shared" si="346"/>
        <v>-0.22706075421692745</v>
      </c>
      <c r="O1470" s="2">
        <f t="shared" si="347"/>
        <v>0.19758237222801395</v>
      </c>
      <c r="P1470" s="2">
        <f t="shared" si="348"/>
        <v>-6.365148657020156E-2</v>
      </c>
      <c r="Q1470" s="2">
        <f t="shared" si="349"/>
        <v>1.3360061170511217E-3</v>
      </c>
      <c r="R1470" s="2">
        <f t="shared" si="350"/>
        <v>4.502706268904786E-3</v>
      </c>
      <c r="S1470" s="2">
        <f t="shared" si="339"/>
        <v>8.284676848284156E-2</v>
      </c>
      <c r="T1470" s="25">
        <f t="shared" si="340"/>
        <v>2.0274363744034458E-5</v>
      </c>
    </row>
    <row r="1471" spans="1:20" x14ac:dyDescent="0.2">
      <c r="A1471" s="20">
        <v>1246</v>
      </c>
      <c r="B1471" s="2">
        <f t="shared" si="335"/>
        <v>0.39680974807840902</v>
      </c>
      <c r="C1471" s="2">
        <f t="shared" si="341"/>
        <v>-1.5891162028103119</v>
      </c>
      <c r="D1471" s="2">
        <f t="shared" si="342"/>
        <v>-3.3066422568698637</v>
      </c>
      <c r="E1471" s="2">
        <f t="shared" si="343"/>
        <v>0.52565565295665051</v>
      </c>
      <c r="F1471" s="2">
        <f t="shared" si="344"/>
        <v>1.6833123728390877</v>
      </c>
      <c r="G1471" s="2">
        <f t="shared" si="345"/>
        <v>2.8339732275173928E-2</v>
      </c>
      <c r="H1471" s="2">
        <f t="shared" si="336"/>
        <v>0.15745797617005042</v>
      </c>
      <c r="I1471" s="25">
        <f t="shared" si="337"/>
        <v>8.0314042542853489E-4</v>
      </c>
      <c r="L1471" s="20">
        <v>1246</v>
      </c>
      <c r="M1471" s="2">
        <f t="shared" si="338"/>
        <v>0.98044166849664238</v>
      </c>
      <c r="N1471" s="2">
        <f t="shared" si="346"/>
        <v>-0.51908925721598242</v>
      </c>
      <c r="O1471" s="2">
        <f t="shared" si="347"/>
        <v>0.15539523022750351</v>
      </c>
      <c r="P1471" s="2">
        <f t="shared" si="348"/>
        <v>8.2123492122898462E-3</v>
      </c>
      <c r="Q1471" s="2">
        <f t="shared" si="349"/>
        <v>-1.8484249111363243E-2</v>
      </c>
      <c r="R1471" s="2">
        <f t="shared" si="350"/>
        <v>4.3301829307796306E-3</v>
      </c>
      <c r="S1471" s="2">
        <f t="shared" si="339"/>
        <v>0.15745797617005042</v>
      </c>
      <c r="T1471" s="25">
        <f t="shared" si="340"/>
        <v>1.875048421401527E-5</v>
      </c>
    </row>
    <row r="1472" spans="1:20" x14ac:dyDescent="0.2">
      <c r="A1472" s="20">
        <v>1247</v>
      </c>
      <c r="B1472" s="2">
        <f t="shared" si="335"/>
        <v>0.89482481709543105</v>
      </c>
      <c r="C1472" s="2">
        <f t="shared" si="341"/>
        <v>0.38183580872912476</v>
      </c>
      <c r="D1472" s="2">
        <f t="shared" si="342"/>
        <v>-3.2871674748805546</v>
      </c>
      <c r="E1472" s="2">
        <f t="shared" si="343"/>
        <v>-1.3217577257108841</v>
      </c>
      <c r="F1472" s="2">
        <f t="shared" si="344"/>
        <v>1.3703281144601691</v>
      </c>
      <c r="G1472" s="2">
        <f t="shared" si="345"/>
        <v>0.62958205030802239</v>
      </c>
      <c r="H1472" s="2">
        <f t="shared" si="336"/>
        <v>0.80071145328987159</v>
      </c>
      <c r="I1472" s="25">
        <f t="shared" si="337"/>
        <v>0.39637355807005326</v>
      </c>
      <c r="L1472" s="20">
        <v>1247</v>
      </c>
      <c r="M1472" s="2">
        <f t="shared" si="338"/>
        <v>0.53870515581356015</v>
      </c>
      <c r="N1472" s="2">
        <f t="shared" si="346"/>
        <v>-0.14913128101852385</v>
      </c>
      <c r="O1472" s="2">
        <f t="shared" si="347"/>
        <v>-8.4965038864723577E-2</v>
      </c>
      <c r="P1472" s="2">
        <f t="shared" si="348"/>
        <v>6.9603103409329473E-2</v>
      </c>
      <c r="Q1472" s="2">
        <f t="shared" si="349"/>
        <v>-1.47318281193767E-2</v>
      </c>
      <c r="R1472" s="2">
        <f t="shared" si="350"/>
        <v>-1.3645555423323335E-3</v>
      </c>
      <c r="S1472" s="2">
        <f t="shared" si="339"/>
        <v>0.80071145328987159</v>
      </c>
      <c r="T1472" s="25">
        <f t="shared" si="340"/>
        <v>1.8620118281098888E-6</v>
      </c>
    </row>
    <row r="1473" spans="1:20" x14ac:dyDescent="0.2">
      <c r="A1473" s="20">
        <v>1248</v>
      </c>
      <c r="B1473" s="2">
        <f t="shared" si="335"/>
        <v>0.97198979260898877</v>
      </c>
      <c r="C1473" s="2">
        <f t="shared" si="341"/>
        <v>2.1732044730741644</v>
      </c>
      <c r="D1473" s="2">
        <f t="shared" si="342"/>
        <v>-1.7216864660462758</v>
      </c>
      <c r="E1473" s="2">
        <f t="shared" si="343"/>
        <v>-2.5475277929424163</v>
      </c>
      <c r="F1473" s="2">
        <f t="shared" si="344"/>
        <v>0.412857131883199</v>
      </c>
      <c r="G1473" s="2">
        <f t="shared" si="345"/>
        <v>0.93472209259010575</v>
      </c>
      <c r="H1473" s="2">
        <f t="shared" si="336"/>
        <v>0.94476415693606497</v>
      </c>
      <c r="I1473" s="25">
        <f t="shared" si="337"/>
        <v>0.87370539037602624</v>
      </c>
      <c r="L1473" s="20">
        <v>1248</v>
      </c>
      <c r="M1473" s="2">
        <f t="shared" si="338"/>
        <v>-0.59003368732542683</v>
      </c>
      <c r="N1473" s="2">
        <f t="shared" si="346"/>
        <v>0.41101150499182632</v>
      </c>
      <c r="O1473" s="2">
        <f t="shared" si="347"/>
        <v>-0.21697071161154846</v>
      </c>
      <c r="P1473" s="2">
        <f t="shared" si="348"/>
        <v>4.2230099299776863E-2</v>
      </c>
      <c r="Q1473" s="2">
        <f t="shared" si="349"/>
        <v>7.8078647980543061E-3</v>
      </c>
      <c r="R1473" s="2">
        <f t="shared" si="350"/>
        <v>-5.3190974951026239E-3</v>
      </c>
      <c r="S1473" s="2">
        <f t="shared" si="339"/>
        <v>0.94476415693606497</v>
      </c>
      <c r="T1473" s="25">
        <f t="shared" si="340"/>
        <v>2.8292798162407006E-5</v>
      </c>
    </row>
    <row r="1474" spans="1:20" x14ac:dyDescent="0.2">
      <c r="A1474" s="20">
        <v>1249</v>
      </c>
      <c r="B1474" s="2">
        <f t="shared" si="335"/>
        <v>0.59201278089907339</v>
      </c>
      <c r="C1474" s="2">
        <f t="shared" si="341"/>
        <v>2.9424811164758378</v>
      </c>
      <c r="D1474" s="2">
        <f t="shared" si="342"/>
        <v>0.65353058986268886</v>
      </c>
      <c r="E1474" s="2">
        <f t="shared" si="343"/>
        <v>-2.5751557329333195</v>
      </c>
      <c r="F1474" s="2">
        <f t="shared" si="344"/>
        <v>-0.73878701088907728</v>
      </c>
      <c r="G1474" s="2">
        <f t="shared" si="345"/>
        <v>0.80024772929147692</v>
      </c>
      <c r="H1474" s="2">
        <f t="shared" si="336"/>
        <v>0.35047913274785425</v>
      </c>
      <c r="I1474" s="25">
        <f t="shared" si="337"/>
        <v>0.64039642823616494</v>
      </c>
      <c r="L1474" s="20">
        <v>1249</v>
      </c>
      <c r="M1474" s="2">
        <f t="shared" si="338"/>
        <v>-0.96631171982317698</v>
      </c>
      <c r="N1474" s="2">
        <f t="shared" si="346"/>
        <v>0.4469976930444029</v>
      </c>
      <c r="O1474" s="2">
        <f t="shared" si="347"/>
        <v>-7.2277000828763635E-2</v>
      </c>
      <c r="P1474" s="2">
        <f t="shared" si="348"/>
        <v>-3.8998295502097949E-2</v>
      </c>
      <c r="Q1474" s="2">
        <f t="shared" si="349"/>
        <v>2.0390308830377644E-2</v>
      </c>
      <c r="R1474" s="2">
        <f t="shared" si="350"/>
        <v>-2.4902769059679366E-3</v>
      </c>
      <c r="S1474" s="2">
        <f t="shared" si="339"/>
        <v>0.35047913274785425</v>
      </c>
      <c r="T1474" s="25">
        <f t="shared" si="340"/>
        <v>6.2014790683972395E-6</v>
      </c>
    </row>
    <row r="1475" spans="1:20" x14ac:dyDescent="0.2">
      <c r="A1475" s="20">
        <v>1250</v>
      </c>
      <c r="B1475" s="2">
        <f t="shared" si="335"/>
        <v>-6.6397092122583767E-2</v>
      </c>
      <c r="C1475" s="2">
        <f t="shared" si="341"/>
        <v>2.3278629132631998</v>
      </c>
      <c r="D1475" s="2">
        <f t="shared" si="342"/>
        <v>2.721381997662081</v>
      </c>
      <c r="E1475" s="2">
        <f t="shared" si="343"/>
        <v>-1.3916476938073994</v>
      </c>
      <c r="F1475" s="2">
        <f t="shared" si="344"/>
        <v>-1.5429680785747406</v>
      </c>
      <c r="G1475" s="2">
        <f t="shared" si="345"/>
        <v>0.28940435469136927</v>
      </c>
      <c r="H1475" s="2">
        <f t="shared" si="336"/>
        <v>4.4085738423348753E-3</v>
      </c>
      <c r="I1475" s="25">
        <f t="shared" si="337"/>
        <v>8.3754880514327876E-2</v>
      </c>
      <c r="L1475" s="20">
        <v>1250</v>
      </c>
      <c r="M1475" s="2">
        <f t="shared" si="338"/>
        <v>-0.11026740251372917</v>
      </c>
      <c r="N1475" s="2">
        <f t="shared" si="346"/>
        <v>-8.7065344376135334E-2</v>
      </c>
      <c r="O1475" s="2">
        <f t="shared" si="347"/>
        <v>0.16459044817035667</v>
      </c>
      <c r="P1475" s="2">
        <f t="shared" si="348"/>
        <v>-7.0492768872848069E-2</v>
      </c>
      <c r="Q1475" s="2">
        <f t="shared" si="349"/>
        <v>6.9693082437103943E-3</v>
      </c>
      <c r="R1475" s="2">
        <f t="shared" si="350"/>
        <v>3.5143551997966998E-3</v>
      </c>
      <c r="S1475" s="2">
        <f t="shared" si="339"/>
        <v>4.4085738423348753E-3</v>
      </c>
      <c r="T1475" s="25">
        <f t="shared" si="340"/>
        <v>1.2350692470338102E-5</v>
      </c>
    </row>
    <row r="1476" spans="1:20" x14ac:dyDescent="0.2">
      <c r="A1476" s="20">
        <v>1251</v>
      </c>
      <c r="B1476" s="2">
        <f t="shared" si="335"/>
        <v>-0.69357937523572089</v>
      </c>
      <c r="C1476" s="2">
        <f t="shared" si="341"/>
        <v>0.61841440808148951</v>
      </c>
      <c r="D1476" s="2">
        <f t="shared" si="342"/>
        <v>3.5093249291943054</v>
      </c>
      <c r="E1476" s="2">
        <f t="shared" si="343"/>
        <v>0.44637400081119233</v>
      </c>
      <c r="F1476" s="2">
        <f t="shared" si="344"/>
        <v>-1.6214671493654187</v>
      </c>
      <c r="G1476" s="2">
        <f t="shared" si="345"/>
        <v>-0.35755040998787219</v>
      </c>
      <c r="H1476" s="2">
        <f t="shared" si="336"/>
        <v>0.48105234975237293</v>
      </c>
      <c r="I1476" s="25">
        <f t="shared" si="337"/>
        <v>0.1278422956824955</v>
      </c>
      <c r="L1476" s="20">
        <v>1251</v>
      </c>
      <c r="M1476" s="2">
        <f t="shared" si="338"/>
        <v>0.88639922308948549</v>
      </c>
      <c r="N1476" s="2">
        <f t="shared" si="346"/>
        <v>-0.51009529840610357</v>
      </c>
      <c r="O1476" s="2">
        <f t="shared" si="347"/>
        <v>0.19155825124345041</v>
      </c>
      <c r="P1476" s="2">
        <f t="shared" si="348"/>
        <v>-1.2088907369072782E-2</v>
      </c>
      <c r="Q1476" s="2">
        <f t="shared" si="349"/>
        <v>-1.5339543059441237E-2</v>
      </c>
      <c r="R1476" s="2">
        <f t="shared" si="350"/>
        <v>5.0371846232705993E-3</v>
      </c>
      <c r="S1476" s="2">
        <f t="shared" si="339"/>
        <v>0.48105234975237293</v>
      </c>
      <c r="T1476" s="25">
        <f t="shared" si="340"/>
        <v>2.5373228928913768E-5</v>
      </c>
    </row>
    <row r="1477" spans="1:20" x14ac:dyDescent="0.2">
      <c r="A1477" s="20">
        <v>1252</v>
      </c>
      <c r="B1477" s="2">
        <f t="shared" si="335"/>
        <v>-0.99456044069888438</v>
      </c>
      <c r="C1477" s="2">
        <f t="shared" si="341"/>
        <v>-1.3818840562126216</v>
      </c>
      <c r="D1477" s="2">
        <f t="shared" si="342"/>
        <v>2.6467775118118264</v>
      </c>
      <c r="E1477" s="2">
        <f t="shared" si="343"/>
        <v>2.0744590280621225</v>
      </c>
      <c r="F1477" s="2">
        <f t="shared" si="344"/>
        <v>-0.93736488368643889</v>
      </c>
      <c r="G1477" s="2">
        <f t="shared" si="345"/>
        <v>-0.83634362997054867</v>
      </c>
      <c r="H1477" s="2">
        <f t="shared" si="336"/>
        <v>0.98915047020315916</v>
      </c>
      <c r="I1477" s="25">
        <f t="shared" si="337"/>
        <v>0.69947066739231401</v>
      </c>
      <c r="L1477" s="20">
        <v>1252</v>
      </c>
      <c r="M1477" s="2">
        <f t="shared" si="338"/>
        <v>0.75265466661095171</v>
      </c>
      <c r="N1477" s="2">
        <f t="shared" si="346"/>
        <v>-0.28260862942290405</v>
      </c>
      <c r="O1477" s="2">
        <f t="shared" si="347"/>
        <v>-2.5765212626198832E-2</v>
      </c>
      <c r="P1477" s="2">
        <f t="shared" si="348"/>
        <v>6.1731750216227566E-2</v>
      </c>
      <c r="Q1477" s="2">
        <f t="shared" si="349"/>
        <v>-1.8086112999100727E-2</v>
      </c>
      <c r="R1477" s="2">
        <f t="shared" si="350"/>
        <v>1.3617061818960911E-4</v>
      </c>
      <c r="S1477" s="2">
        <f t="shared" si="339"/>
        <v>0.98915047020315916</v>
      </c>
      <c r="T1477" s="25">
        <f t="shared" si="340"/>
        <v>1.8542437258140304E-8</v>
      </c>
    </row>
    <row r="1478" spans="1:20" x14ac:dyDescent="0.2">
      <c r="A1478" s="20">
        <v>1253</v>
      </c>
      <c r="B1478" s="2">
        <f t="shared" si="335"/>
        <v>-0.82778419046580365</v>
      </c>
      <c r="C1478" s="2">
        <f t="shared" si="341"/>
        <v>-2.7322608563359356</v>
      </c>
      <c r="D1478" s="2">
        <f t="shared" si="342"/>
        <v>0.53940927358479751</v>
      </c>
      <c r="E1478" s="2">
        <f t="shared" si="343"/>
        <v>2.7268935600989832</v>
      </c>
      <c r="F1478" s="2">
        <f t="shared" si="344"/>
        <v>0.18759473352060954</v>
      </c>
      <c r="G1478" s="2">
        <f t="shared" si="345"/>
        <v>-0.92179137254837329</v>
      </c>
      <c r="H1478" s="2">
        <f t="shared" si="336"/>
        <v>0.68522666598512594</v>
      </c>
      <c r="I1478" s="25">
        <f t="shared" si="337"/>
        <v>0.84969933450461388</v>
      </c>
      <c r="L1478" s="20">
        <v>1253</v>
      </c>
      <c r="M1478" s="2">
        <f t="shared" si="338"/>
        <v>-0.34093871331037634</v>
      </c>
      <c r="N1478" s="2">
        <f t="shared" si="346"/>
        <v>0.30528444169932611</v>
      </c>
      <c r="O1478" s="2">
        <f t="shared" si="347"/>
        <v>-0.21023070042508879</v>
      </c>
      <c r="P1478" s="2">
        <f t="shared" si="348"/>
        <v>5.6826864145654576E-2</v>
      </c>
      <c r="Q1478" s="2">
        <f t="shared" si="349"/>
        <v>2.2322564723557814E-3</v>
      </c>
      <c r="R1478" s="2">
        <f t="shared" si="350"/>
        <v>-4.9384996643625423E-3</v>
      </c>
      <c r="S1478" s="2">
        <f t="shared" si="339"/>
        <v>0.68522666598512594</v>
      </c>
      <c r="T1478" s="25">
        <f t="shared" si="340"/>
        <v>2.4388778934908942E-5</v>
      </c>
    </row>
    <row r="1479" spans="1:20" x14ac:dyDescent="0.2">
      <c r="A1479" s="20">
        <v>1254</v>
      </c>
      <c r="B1479" s="2">
        <f t="shared" si="335"/>
        <v>-0.27168810097184859</v>
      </c>
      <c r="C1479" s="2">
        <f t="shared" si="341"/>
        <v>-2.7976126829709194</v>
      </c>
      <c r="D1479" s="2">
        <f t="shared" si="342"/>
        <v>-1.8216515745115631</v>
      </c>
      <c r="E1479" s="2">
        <f t="shared" si="343"/>
        <v>2.0968274419340602</v>
      </c>
      <c r="F1479" s="2">
        <f t="shared" si="344"/>
        <v>1.2243256163043481</v>
      </c>
      <c r="G1479" s="2">
        <f t="shared" si="345"/>
        <v>-0.57370622922918657</v>
      </c>
      <c r="H1479" s="2">
        <f t="shared" si="336"/>
        <v>7.3814424209689394E-2</v>
      </c>
      <c r="I1479" s="25">
        <f t="shared" si="337"/>
        <v>0.32913883745637196</v>
      </c>
      <c r="L1479" s="20">
        <v>1254</v>
      </c>
      <c r="M1479" s="2">
        <f t="shared" si="338"/>
        <v>-0.99973823974955156</v>
      </c>
      <c r="N1479" s="2">
        <f t="shared" si="346"/>
        <v>0.50385299896461855</v>
      </c>
      <c r="O1479" s="2">
        <f t="shared" si="347"/>
        <v>-0.12659223642993847</v>
      </c>
      <c r="P1479" s="2">
        <f t="shared" si="348"/>
        <v>-2.0548440444638674E-2</v>
      </c>
      <c r="Q1479" s="2">
        <f t="shared" si="349"/>
        <v>1.9703863884624986E-2</v>
      </c>
      <c r="R1479" s="2">
        <f t="shared" si="350"/>
        <v>-3.7151779158703987E-3</v>
      </c>
      <c r="S1479" s="2">
        <f t="shared" si="339"/>
        <v>7.3814424209689394E-2</v>
      </c>
      <c r="T1479" s="25">
        <f t="shared" si="340"/>
        <v>1.3802546946571119E-5</v>
      </c>
    </row>
    <row r="1480" spans="1:20" x14ac:dyDescent="0.2">
      <c r="A1480" s="20">
        <v>1255</v>
      </c>
      <c r="B1480" s="2">
        <f t="shared" si="335"/>
        <v>0.41218714765286429</v>
      </c>
      <c r="C1480" s="2">
        <f t="shared" si="341"/>
        <v>-1.5472035509006721</v>
      </c>
      <c r="D1480" s="2">
        <f t="shared" si="342"/>
        <v>-3.3259612230241138</v>
      </c>
      <c r="E1480" s="2">
        <f t="shared" si="343"/>
        <v>0.48059061399498387</v>
      </c>
      <c r="F1480" s="2">
        <f t="shared" si="344"/>
        <v>1.6852370311246847</v>
      </c>
      <c r="G1480" s="2">
        <f t="shared" si="345"/>
        <v>4.4201918103600801E-2</v>
      </c>
      <c r="H1480" s="2">
        <f t="shared" si="336"/>
        <v>0.16989824469020415</v>
      </c>
      <c r="I1480" s="25">
        <f t="shared" si="337"/>
        <v>1.9538095640374321E-3</v>
      </c>
      <c r="L1480" s="20">
        <v>1255</v>
      </c>
      <c r="M1480" s="2">
        <f t="shared" si="338"/>
        <v>-0.38358709392975854</v>
      </c>
      <c r="N1480" s="2">
        <f t="shared" si="346"/>
        <v>5.9865640883034095E-2</v>
      </c>
      <c r="O1480" s="2">
        <f t="shared" si="347"/>
        <v>0.11848734337127317</v>
      </c>
      <c r="P1480" s="2">
        <f t="shared" si="348"/>
        <v>-7.1718637620639666E-2</v>
      </c>
      <c r="Q1480" s="2">
        <f t="shared" si="349"/>
        <v>1.2047439271185005E-2</v>
      </c>
      <c r="R1480" s="2">
        <f t="shared" si="350"/>
        <v>2.2460526102551395E-3</v>
      </c>
      <c r="S1480" s="2">
        <f t="shared" si="339"/>
        <v>0.16989824469020415</v>
      </c>
      <c r="T1480" s="25">
        <f t="shared" si="340"/>
        <v>5.0447523280339256E-6</v>
      </c>
    </row>
    <row r="1481" spans="1:20" x14ac:dyDescent="0.2">
      <c r="A1481" s="20">
        <v>1256</v>
      </c>
      <c r="B1481" s="2">
        <f t="shared" si="335"/>
        <v>0.90220434013451767</v>
      </c>
      <c r="C1481" s="2">
        <f t="shared" si="341"/>
        <v>0.43087958688053218</v>
      </c>
      <c r="D1481" s="2">
        <f t="shared" si="342"/>
        <v>-3.2660193387707501</v>
      </c>
      <c r="E1481" s="2">
        <f t="shared" si="343"/>
        <v>-1.3616754891414267</v>
      </c>
      <c r="F1481" s="2">
        <f t="shared" si="344"/>
        <v>1.3535551376520938</v>
      </c>
      <c r="G1481" s="2">
        <f t="shared" si="345"/>
        <v>0.64132121267824371</v>
      </c>
      <c r="H1481" s="2">
        <f t="shared" si="336"/>
        <v>0.81397267135756046</v>
      </c>
      <c r="I1481" s="25">
        <f t="shared" si="337"/>
        <v>0.41129289783109313</v>
      </c>
      <c r="L1481" s="20">
        <v>1256</v>
      </c>
      <c r="M1481" s="2">
        <f t="shared" si="338"/>
        <v>0.72174672374434368</v>
      </c>
      <c r="N1481" s="2">
        <f t="shared" si="346"/>
        <v>-0.46046744056320221</v>
      </c>
      <c r="O1481" s="2">
        <f t="shared" si="347"/>
        <v>0.21246185178582971</v>
      </c>
      <c r="P1481" s="2">
        <f t="shared" si="348"/>
        <v>-3.1427168519994601E-2</v>
      </c>
      <c r="Q1481" s="2">
        <f t="shared" si="349"/>
        <v>-1.097289780157561E-2</v>
      </c>
      <c r="R1481" s="2">
        <f t="shared" si="350"/>
        <v>5.3429270764933342E-3</v>
      </c>
      <c r="S1481" s="2">
        <f t="shared" si="339"/>
        <v>0.81397267135756046</v>
      </c>
      <c r="T1481" s="25">
        <f t="shared" si="340"/>
        <v>2.8546869744725605E-5</v>
      </c>
    </row>
    <row r="1482" spans="1:20" x14ac:dyDescent="0.2">
      <c r="A1482" s="20">
        <v>1257</v>
      </c>
      <c r="B1482" s="2">
        <f t="shared" si="335"/>
        <v>0.96790073411927247</v>
      </c>
      <c r="C1482" s="2">
        <f t="shared" si="341"/>
        <v>2.2063133222725564</v>
      </c>
      <c r="D1482" s="2">
        <f t="shared" si="342"/>
        <v>-1.6700175265336035</v>
      </c>
      <c r="E1482" s="2">
        <f t="shared" si="343"/>
        <v>-2.5635243329681963</v>
      </c>
      <c r="F1482" s="2">
        <f t="shared" si="344"/>
        <v>0.38527511305928142</v>
      </c>
      <c r="G1482" s="2">
        <f t="shared" si="345"/>
        <v>0.93681712000993678</v>
      </c>
      <c r="H1482" s="2">
        <f t="shared" si="336"/>
        <v>0.93683183110862656</v>
      </c>
      <c r="I1482" s="25">
        <f t="shared" si="337"/>
        <v>0.87762631634371224</v>
      </c>
      <c r="L1482" s="20">
        <v>1257</v>
      </c>
      <c r="M1482" s="2">
        <f t="shared" si="338"/>
        <v>0.90664813816358625</v>
      </c>
      <c r="N1482" s="2">
        <f t="shared" si="346"/>
        <v>-0.39357353642718945</v>
      </c>
      <c r="O1482" s="2">
        <f t="shared" si="347"/>
        <v>3.548705567891379E-2</v>
      </c>
      <c r="P1482" s="2">
        <f t="shared" si="348"/>
        <v>4.8942881191758547E-2</v>
      </c>
      <c r="Q1482" s="2">
        <f t="shared" si="349"/>
        <v>-1.9999668486098379E-2</v>
      </c>
      <c r="R1482" s="2">
        <f t="shared" si="350"/>
        <v>1.626049505333122E-3</v>
      </c>
      <c r="S1482" s="2">
        <f t="shared" si="339"/>
        <v>0.93683183110862656</v>
      </c>
      <c r="T1482" s="25">
        <f t="shared" si="340"/>
        <v>2.6440369937940907E-6</v>
      </c>
    </row>
    <row r="1483" spans="1:20" x14ac:dyDescent="0.2">
      <c r="A1483" s="20">
        <v>1258</v>
      </c>
      <c r="B1483" s="2">
        <f t="shared" si="335"/>
        <v>0.57837828898161125</v>
      </c>
      <c r="C1483" s="2">
        <f t="shared" si="341"/>
        <v>2.9440834276031649</v>
      </c>
      <c r="D1483" s="2">
        <f t="shared" si="342"/>
        <v>0.71141962317596807</v>
      </c>
      <c r="E1483" s="2">
        <f t="shared" si="343"/>
        <v>-2.5597076268273837</v>
      </c>
      <c r="F1483" s="2">
        <f t="shared" si="344"/>
        <v>-0.76420581729501813</v>
      </c>
      <c r="G1483" s="2">
        <f t="shared" si="345"/>
        <v>0.79171329762966591</v>
      </c>
      <c r="H1483" s="2">
        <f t="shared" si="336"/>
        <v>0.33452144516529619</v>
      </c>
      <c r="I1483" s="25">
        <f t="shared" si="337"/>
        <v>0.62680994564364001</v>
      </c>
      <c r="L1483" s="20">
        <v>1258</v>
      </c>
      <c r="M1483" s="2">
        <f t="shared" si="338"/>
        <v>-6.4684756853435207E-2</v>
      </c>
      <c r="N1483" s="2">
        <f t="shared" si="346"/>
        <v>0.17523859480085191</v>
      </c>
      <c r="O1483" s="2">
        <f t="shared" si="347"/>
        <v>-0.18674383216818069</v>
      </c>
      <c r="P1483" s="2">
        <f t="shared" si="348"/>
        <v>6.6896833572572353E-2</v>
      </c>
      <c r="Q1483" s="2">
        <f t="shared" si="349"/>
        <v>-3.521172124176439E-3</v>
      </c>
      <c r="R1483" s="2">
        <f t="shared" si="350"/>
        <v>-4.1645037816049803E-3</v>
      </c>
      <c r="S1483" s="2">
        <f t="shared" si="339"/>
        <v>0.33452144516529619</v>
      </c>
      <c r="T1483" s="25">
        <f t="shared" si="340"/>
        <v>1.7343091747002183E-5</v>
      </c>
    </row>
    <row r="1484" spans="1:20" x14ac:dyDescent="0.2">
      <c r="A1484" s="20">
        <v>1259</v>
      </c>
      <c r="B1484" s="2">
        <f t="shared" si="335"/>
        <v>-8.3164502874223944E-2</v>
      </c>
      <c r="C1484" s="2">
        <f t="shared" si="341"/>
        <v>2.2972050943594895</v>
      </c>
      <c r="D1484" s="2">
        <f t="shared" si="342"/>
        <v>2.7582650078676347</v>
      </c>
      <c r="E1484" s="2">
        <f t="shared" si="343"/>
        <v>-1.3520204272546896</v>
      </c>
      <c r="F1484" s="2">
        <f t="shared" si="344"/>
        <v>-1.5542688107301874</v>
      </c>
      <c r="G1484" s="2">
        <f t="shared" si="345"/>
        <v>0.27425434051263958</v>
      </c>
      <c r="H1484" s="2">
        <f t="shared" si="336"/>
        <v>6.9163345383168031E-3</v>
      </c>
      <c r="I1484" s="25">
        <f t="shared" si="337"/>
        <v>7.521544329002286E-2</v>
      </c>
      <c r="L1484" s="20">
        <v>1259</v>
      </c>
      <c r="M1484" s="2">
        <f t="shared" si="338"/>
        <v>-0.95352618464814154</v>
      </c>
      <c r="N1484" s="2">
        <f t="shared" si="346"/>
        <v>0.52057166384660636</v>
      </c>
      <c r="O1484" s="2">
        <f t="shared" si="347"/>
        <v>-0.17082320705252582</v>
      </c>
      <c r="P1484" s="2">
        <f t="shared" si="348"/>
        <v>-4.6170840179521637E-4</v>
      </c>
      <c r="Q1484" s="2">
        <f t="shared" si="349"/>
        <v>1.7447820438062669E-2</v>
      </c>
      <c r="R1484" s="2">
        <f t="shared" si="350"/>
        <v>-4.6441299829089906E-3</v>
      </c>
      <c r="S1484" s="2">
        <f t="shared" si="339"/>
        <v>6.9163345383168031E-3</v>
      </c>
      <c r="T1484" s="25">
        <f t="shared" si="340"/>
        <v>2.1567943298154261E-5</v>
      </c>
    </row>
    <row r="1485" spans="1:20" x14ac:dyDescent="0.2">
      <c r="A1485" s="20">
        <v>1260</v>
      </c>
      <c r="B1485" s="2">
        <f t="shared" si="335"/>
        <v>-0.70559372954710353</v>
      </c>
      <c r="C1485" s="2">
        <f t="shared" si="341"/>
        <v>0.56991531041880006</v>
      </c>
      <c r="D1485" s="2">
        <f t="shared" si="342"/>
        <v>3.5078552602795332</v>
      </c>
      <c r="E1485" s="2">
        <f t="shared" si="343"/>
        <v>0.49154310515781541</v>
      </c>
      <c r="F1485" s="2">
        <f t="shared" si="344"/>
        <v>-1.6133348963588574</v>
      </c>
      <c r="G1485" s="2">
        <f t="shared" si="345"/>
        <v>-0.37219071828976358</v>
      </c>
      <c r="H1485" s="2">
        <f t="shared" si="336"/>
        <v>0.49786251117619107</v>
      </c>
      <c r="I1485" s="25">
        <f t="shared" si="337"/>
        <v>0.13852593078105016</v>
      </c>
      <c r="L1485" s="20">
        <v>1260</v>
      </c>
      <c r="M1485" s="2">
        <f t="shared" si="338"/>
        <v>-0.62635045735410511</v>
      </c>
      <c r="N1485" s="2">
        <f t="shared" si="346"/>
        <v>0.2020277635104771</v>
      </c>
      <c r="O1485" s="2">
        <f t="shared" si="347"/>
        <v>6.2945604728115251E-2</v>
      </c>
      <c r="P1485" s="2">
        <f t="shared" si="348"/>
        <v>-6.7231440811918217E-2</v>
      </c>
      <c r="Q1485" s="2">
        <f t="shared" si="349"/>
        <v>1.616587819312286E-2</v>
      </c>
      <c r="R1485" s="2">
        <f t="shared" si="350"/>
        <v>7.9883075744416028E-4</v>
      </c>
      <c r="S1485" s="2">
        <f t="shared" si="339"/>
        <v>0.49786251117619107</v>
      </c>
      <c r="T1485" s="25">
        <f t="shared" si="340"/>
        <v>6.3813057903881088E-7</v>
      </c>
    </row>
    <row r="1486" spans="1:20" x14ac:dyDescent="0.2">
      <c r="A1486" s="20">
        <v>1261</v>
      </c>
      <c r="B1486" s="2">
        <f t="shared" si="335"/>
        <v>-0.9961712000077777</v>
      </c>
      <c r="C1486" s="2">
        <f t="shared" si="341"/>
        <v>-1.4254145491842296</v>
      </c>
      <c r="D1486" s="2">
        <f t="shared" si="342"/>
        <v>2.6076463720315615</v>
      </c>
      <c r="E1486" s="2">
        <f t="shared" si="343"/>
        <v>2.1039262346417189</v>
      </c>
      <c r="F1486" s="2">
        <f t="shared" si="344"/>
        <v>-0.9136243711768165</v>
      </c>
      <c r="G1486" s="2">
        <f t="shared" si="345"/>
        <v>-0.84358866664009668</v>
      </c>
      <c r="H1486" s="2">
        <f t="shared" si="336"/>
        <v>0.99235705972493582</v>
      </c>
      <c r="I1486" s="25">
        <f t="shared" si="337"/>
        <v>0.71164183848361617</v>
      </c>
      <c r="L1486" s="20">
        <v>1261</v>
      </c>
      <c r="M1486" s="2">
        <f t="shared" si="338"/>
        <v>0.49960029416365254</v>
      </c>
      <c r="N1486" s="2">
        <f t="shared" si="346"/>
        <v>-0.37415901039135702</v>
      </c>
      <c r="O1486" s="2">
        <f t="shared" si="347"/>
        <v>0.21644086301948551</v>
      </c>
      <c r="P1486" s="2">
        <f t="shared" si="348"/>
        <v>-4.8261959443831937E-2</v>
      </c>
      <c r="Q1486" s="2">
        <f t="shared" si="349"/>
        <v>-5.7321577956066109E-3</v>
      </c>
      <c r="R1486" s="2">
        <f t="shared" si="350"/>
        <v>5.2230550219065858E-3</v>
      </c>
      <c r="S1486" s="2">
        <f t="shared" si="339"/>
        <v>0.99235705972493582</v>
      </c>
      <c r="T1486" s="25">
        <f t="shared" si="340"/>
        <v>2.7280303761863607E-5</v>
      </c>
    </row>
    <row r="1487" spans="1:20" x14ac:dyDescent="0.2">
      <c r="A1487" s="20">
        <v>1262</v>
      </c>
      <c r="B1487" s="2">
        <f t="shared" si="335"/>
        <v>-0.81823378950044323</v>
      </c>
      <c r="C1487" s="2">
        <f t="shared" si="341"/>
        <v>-2.7503496735891968</v>
      </c>
      <c r="D1487" s="2">
        <f t="shared" si="342"/>
        <v>0.48102064941862843</v>
      </c>
      <c r="E1487" s="2">
        <f t="shared" si="343"/>
        <v>2.7267999812193682</v>
      </c>
      <c r="F1487" s="2">
        <f t="shared" si="344"/>
        <v>0.21577797154427586</v>
      </c>
      <c r="G1487" s="2">
        <f t="shared" si="345"/>
        <v>-0.9182336836330709</v>
      </c>
      <c r="H1487" s="2">
        <f t="shared" si="336"/>
        <v>0.66950653428025564</v>
      </c>
      <c r="I1487" s="25">
        <f t="shared" si="337"/>
        <v>0.84315309775835856</v>
      </c>
      <c r="L1487" s="20">
        <v>1262</v>
      </c>
      <c r="M1487" s="2">
        <f t="shared" si="338"/>
        <v>0.98841853881215069</v>
      </c>
      <c r="N1487" s="2">
        <f t="shared" si="346"/>
        <v>-0.47318660115568195</v>
      </c>
      <c r="O1487" s="2">
        <f t="shared" si="347"/>
        <v>9.3912445473399414E-2</v>
      </c>
      <c r="P1487" s="2">
        <f t="shared" si="348"/>
        <v>3.2255250310544131E-2</v>
      </c>
      <c r="Q1487" s="2">
        <f t="shared" si="349"/>
        <v>-2.0320061847317709E-2</v>
      </c>
      <c r="R1487" s="2">
        <f t="shared" si="350"/>
        <v>2.9863982210972303E-3</v>
      </c>
      <c r="S1487" s="2">
        <f t="shared" si="339"/>
        <v>0.66950653428025564</v>
      </c>
      <c r="T1487" s="25">
        <f t="shared" si="340"/>
        <v>8.9185743349727012E-6</v>
      </c>
    </row>
    <row r="1488" spans="1:20" x14ac:dyDescent="0.2">
      <c r="A1488" s="20">
        <v>1263</v>
      </c>
      <c r="B1488" s="2">
        <f t="shared" si="335"/>
        <v>-0.25546824253547357</v>
      </c>
      <c r="C1488" s="2">
        <f t="shared" si="341"/>
        <v>-2.7817523711060499</v>
      </c>
      <c r="D1488" s="2">
        <f t="shared" si="342"/>
        <v>-1.8718366007708656</v>
      </c>
      <c r="E1488" s="2">
        <f t="shared" si="343"/>
        <v>2.0672170892045307</v>
      </c>
      <c r="F1488" s="2">
        <f t="shared" si="344"/>
        <v>1.2436965626242871</v>
      </c>
      <c r="G1488" s="2">
        <f t="shared" si="345"/>
        <v>-0.56101905141632535</v>
      </c>
      <c r="H1488" s="2">
        <f t="shared" si="336"/>
        <v>6.5264022944163544E-2</v>
      </c>
      <c r="I1488" s="25">
        <f t="shared" si="337"/>
        <v>0.3147423760520735</v>
      </c>
      <c r="L1488" s="20">
        <v>1263</v>
      </c>
      <c r="M1488" s="2">
        <f t="shared" si="338"/>
        <v>0.21672195025063212</v>
      </c>
      <c r="N1488" s="2">
        <f t="shared" si="346"/>
        <v>3.1233341904955844E-2</v>
      </c>
      <c r="O1488" s="2">
        <f t="shared" si="347"/>
        <v>-0.14838105730113119</v>
      </c>
      <c r="P1488" s="2">
        <f t="shared" si="348"/>
        <v>7.1637839589103053E-2</v>
      </c>
      <c r="Q1488" s="2">
        <f t="shared" si="349"/>
        <v>-8.994106167986942E-3</v>
      </c>
      <c r="R1488" s="2">
        <f t="shared" si="350"/>
        <v>-3.0587659151176745E-3</v>
      </c>
      <c r="S1488" s="2">
        <f t="shared" si="339"/>
        <v>6.5264022944163544E-2</v>
      </c>
      <c r="T1488" s="25">
        <f t="shared" si="340"/>
        <v>9.3560489234856645E-6</v>
      </c>
    </row>
    <row r="1489" spans="1:20" x14ac:dyDescent="0.2">
      <c r="A1489" s="20">
        <v>1264</v>
      </c>
      <c r="B1489" s="2">
        <f t="shared" si="335"/>
        <v>0.42744801069541188</v>
      </c>
      <c r="C1489" s="2">
        <f t="shared" si="341"/>
        <v>-1.504853462411939</v>
      </c>
      <c r="D1489" s="2">
        <f t="shared" si="342"/>
        <v>-3.3443398493641325</v>
      </c>
      <c r="E1489" s="2">
        <f t="shared" si="343"/>
        <v>0.43538969897876606</v>
      </c>
      <c r="F1489" s="2">
        <f t="shared" si="344"/>
        <v>1.6866852270072457</v>
      </c>
      <c r="G1489" s="2">
        <f t="shared" si="345"/>
        <v>6.0051606846009437E-2</v>
      </c>
      <c r="H1489" s="2">
        <f t="shared" si="336"/>
        <v>0.18271180184746497</v>
      </c>
      <c r="I1489" s="25">
        <f t="shared" si="337"/>
        <v>3.6061954847876874E-3</v>
      </c>
      <c r="L1489" s="20">
        <v>1264</v>
      </c>
      <c r="M1489" s="2">
        <f t="shared" si="338"/>
        <v>-0.83135678033492022</v>
      </c>
      <c r="N1489" s="2">
        <f t="shared" si="346"/>
        <v>0.49582188843068881</v>
      </c>
      <c r="O1489" s="2">
        <f t="shared" si="347"/>
        <v>-0.20144649893437916</v>
      </c>
      <c r="P1489" s="2">
        <f t="shared" si="348"/>
        <v>1.9661803067637616E-2</v>
      </c>
      <c r="Q1489" s="2">
        <f t="shared" si="349"/>
        <v>1.3801893618252892E-2</v>
      </c>
      <c r="R1489" s="2">
        <f t="shared" si="350"/>
        <v>-5.2031333179919266E-3</v>
      </c>
      <c r="S1489" s="2">
        <f t="shared" si="339"/>
        <v>0.18271180184746497</v>
      </c>
      <c r="T1489" s="25">
        <f t="shared" si="340"/>
        <v>2.7072596324797675E-5</v>
      </c>
    </row>
    <row r="1490" spans="1:20" x14ac:dyDescent="0.2">
      <c r="A1490" s="20">
        <v>1265</v>
      </c>
      <c r="B1490" s="2">
        <f t="shared" si="335"/>
        <v>0.90932878543681306</v>
      </c>
      <c r="C1490" s="2">
        <f t="shared" si="341"/>
        <v>0.47980154363848071</v>
      </c>
      <c r="D1490" s="2">
        <f t="shared" si="342"/>
        <v>-3.2439478100498187</v>
      </c>
      <c r="E1490" s="2">
        <f t="shared" si="343"/>
        <v>-1.4012082698284234</v>
      </c>
      <c r="F1490" s="2">
        <f t="shared" si="344"/>
        <v>1.3363994739450265</v>
      </c>
      <c r="G1490" s="2">
        <f t="shared" si="345"/>
        <v>0.65287905607642693</v>
      </c>
      <c r="H1490" s="2">
        <f t="shared" si="336"/>
        <v>0.82687884002398959</v>
      </c>
      <c r="I1490" s="25">
        <f t="shared" si="337"/>
        <v>0.42625106186324624</v>
      </c>
      <c r="L1490" s="20">
        <v>1265</v>
      </c>
      <c r="M1490" s="2">
        <f t="shared" si="338"/>
        <v>-0.81921910243279938</v>
      </c>
      <c r="N1490" s="2">
        <f t="shared" si="346"/>
        <v>0.32809647031933997</v>
      </c>
      <c r="O1490" s="2">
        <f t="shared" si="347"/>
        <v>2.389655299076142E-3</v>
      </c>
      <c r="P1490" s="2">
        <f t="shared" si="348"/>
        <v>-5.7388625971953794E-2</v>
      </c>
      <c r="Q1490" s="2">
        <f t="shared" si="349"/>
        <v>1.8996552526106637E-2</v>
      </c>
      <c r="R1490" s="2">
        <f t="shared" si="350"/>
        <v>-7.1202549553426415E-4</v>
      </c>
      <c r="S1490" s="2">
        <f t="shared" si="339"/>
        <v>0.82687884002398959</v>
      </c>
      <c r="T1490" s="25">
        <f t="shared" si="340"/>
        <v>5.0698030629081437E-7</v>
      </c>
    </row>
    <row r="1491" spans="1:20" x14ac:dyDescent="0.2">
      <c r="A1491" s="20">
        <v>1266</v>
      </c>
      <c r="B1491" s="2">
        <f t="shared" si="335"/>
        <v>0.96353802373304387</v>
      </c>
      <c r="C1491" s="2">
        <f t="shared" si="341"/>
        <v>2.2387983866098029</v>
      </c>
      <c r="D1491" s="2">
        <f t="shared" si="342"/>
        <v>-1.6178764275863311</v>
      </c>
      <c r="E1491" s="2">
        <f t="shared" si="343"/>
        <v>-2.5787960948521391</v>
      </c>
      <c r="F1491" s="2">
        <f t="shared" si="344"/>
        <v>0.35758416646866253</v>
      </c>
      <c r="G1491" s="2">
        <f t="shared" si="345"/>
        <v>0.93864728371744555</v>
      </c>
      <c r="H1491" s="2">
        <f t="shared" si="336"/>
        <v>0.92840552317937985</v>
      </c>
      <c r="I1491" s="25">
        <f t="shared" si="337"/>
        <v>0.88105872323013867</v>
      </c>
      <c r="L1491" s="20">
        <v>1266</v>
      </c>
      <c r="M1491" s="2">
        <f t="shared" si="338"/>
        <v>0.23765599157109921</v>
      </c>
      <c r="N1491" s="2">
        <f t="shared" si="346"/>
        <v>-0.25804528795737058</v>
      </c>
      <c r="O1491" s="2">
        <f t="shared" si="347"/>
        <v>0.2031783191907135</v>
      </c>
      <c r="P1491" s="2">
        <f t="shared" si="348"/>
        <v>-6.1252230346990816E-2</v>
      </c>
      <c r="Q1491" s="2">
        <f t="shared" si="349"/>
        <v>-3.4797385889750749E-5</v>
      </c>
      <c r="R1491" s="2">
        <f t="shared" si="350"/>
        <v>4.6871173986563234E-3</v>
      </c>
      <c r="S1491" s="2">
        <f t="shared" si="339"/>
        <v>0.92840552317937985</v>
      </c>
      <c r="T1491" s="25">
        <f t="shared" si="340"/>
        <v>2.1969069508786821E-5</v>
      </c>
    </row>
    <row r="1492" spans="1:20" x14ac:dyDescent="0.2">
      <c r="A1492" s="20">
        <v>1267</v>
      </c>
      <c r="B1492" s="2">
        <f t="shared" si="335"/>
        <v>0.56458027377068709</v>
      </c>
      <c r="C1492" s="2">
        <f t="shared" si="341"/>
        <v>2.9448533661687684</v>
      </c>
      <c r="D1492" s="2">
        <f t="shared" si="342"/>
        <v>0.76910751878752881</v>
      </c>
      <c r="E1492" s="2">
        <f t="shared" si="343"/>
        <v>-2.5435358216663952</v>
      </c>
      <c r="F1492" s="2">
        <f t="shared" si="344"/>
        <v>-0.78940856190464248</v>
      </c>
      <c r="G1492" s="2">
        <f t="shared" si="345"/>
        <v>0.78295502705776421</v>
      </c>
      <c r="H1492" s="2">
        <f t="shared" si="336"/>
        <v>0.31875088553098396</v>
      </c>
      <c r="I1492" s="25">
        <f t="shared" si="337"/>
        <v>0.61301857439502427</v>
      </c>
      <c r="L1492" s="20">
        <v>1267</v>
      </c>
      <c r="M1492" s="2">
        <f t="shared" si="338"/>
        <v>0.99145208532001117</v>
      </c>
      <c r="N1492" s="2">
        <f t="shared" si="346"/>
        <v>-0.51510589251433692</v>
      </c>
      <c r="O1492" s="2">
        <f t="shared" si="347"/>
        <v>0.1448568237015474</v>
      </c>
      <c r="P1492" s="2">
        <f t="shared" si="348"/>
        <v>1.2998184681549686E-2</v>
      </c>
      <c r="Q1492" s="2">
        <f t="shared" si="349"/>
        <v>-1.9021770731286188E-2</v>
      </c>
      <c r="R1492" s="2">
        <f t="shared" si="350"/>
        <v>4.1088521666732469E-3</v>
      </c>
      <c r="S1492" s="2">
        <f t="shared" si="339"/>
        <v>0.31875088553098396</v>
      </c>
      <c r="T1492" s="25">
        <f t="shared" si="340"/>
        <v>1.6882666127575434E-5</v>
      </c>
    </row>
    <row r="1493" spans="1:20" x14ac:dyDescent="0.2">
      <c r="A1493" s="20">
        <v>1268</v>
      </c>
      <c r="B1493" s="2">
        <f t="shared" si="335"/>
        <v>-9.9908400756068674E-2</v>
      </c>
      <c r="C1493" s="2">
        <f t="shared" si="341"/>
        <v>2.2658977930154145</v>
      </c>
      <c r="D1493" s="2">
        <f t="shared" si="342"/>
        <v>2.7943681814391295</v>
      </c>
      <c r="E1493" s="2">
        <f t="shared" si="343"/>
        <v>-1.3120109077074136</v>
      </c>
      <c r="F1493" s="2">
        <f t="shared" si="344"/>
        <v>-1.5651301087651635</v>
      </c>
      <c r="G1493" s="2">
        <f t="shared" si="345"/>
        <v>0.25902678716304733</v>
      </c>
      <c r="H1493" s="2">
        <f t="shared" si="336"/>
        <v>9.9816885416352235E-3</v>
      </c>
      <c r="I1493" s="25">
        <f t="shared" si="337"/>
        <v>6.7094876468010628E-2</v>
      </c>
      <c r="L1493" s="20">
        <v>1268</v>
      </c>
      <c r="M1493" s="2">
        <f t="shared" si="338"/>
        <v>0.48086471104458683</v>
      </c>
      <c r="N1493" s="2">
        <f t="shared" si="346"/>
        <v>-0.11525994110099053</v>
      </c>
      <c r="O1493" s="2">
        <f t="shared" si="347"/>
        <v>-9.819833247644208E-2</v>
      </c>
      <c r="P1493" s="2">
        <f t="shared" si="348"/>
        <v>7.067221637399107E-2</v>
      </c>
      <c r="Q1493" s="2">
        <f t="shared" si="349"/>
        <v>-1.3750574870783624E-2</v>
      </c>
      <c r="R1493" s="2">
        <f t="shared" si="350"/>
        <v>-1.7093685094247421E-3</v>
      </c>
      <c r="S1493" s="2">
        <f t="shared" si="339"/>
        <v>9.9816885416352235E-3</v>
      </c>
      <c r="T1493" s="25">
        <f t="shared" si="340"/>
        <v>2.9219407010129648E-6</v>
      </c>
    </row>
    <row r="1494" spans="1:20" x14ac:dyDescent="0.2">
      <c r="A1494" s="20">
        <v>1269</v>
      </c>
      <c r="B1494" s="2">
        <f t="shared" si="335"/>
        <v>-0.71740859329550866</v>
      </c>
      <c r="C1494" s="2">
        <f t="shared" si="341"/>
        <v>0.52125508217724903</v>
      </c>
      <c r="D1494" s="2">
        <f t="shared" si="342"/>
        <v>3.5053938251526371</v>
      </c>
      <c r="E1494" s="2">
        <f t="shared" si="343"/>
        <v>0.53657323688230252</v>
      </c>
      <c r="F1494" s="2">
        <f t="shared" si="344"/>
        <v>-1.6047465096408744</v>
      </c>
      <c r="G1494" s="2">
        <f t="shared" si="345"/>
        <v>-0.38672579813964703</v>
      </c>
      <c r="H1494" s="2">
        <f t="shared" si="336"/>
        <v>0.51467508973424059</v>
      </c>
      <c r="I1494" s="25">
        <f t="shared" si="337"/>
        <v>0.14955684294674701</v>
      </c>
      <c r="L1494" s="20">
        <v>1269</v>
      </c>
      <c r="M1494" s="2">
        <f t="shared" si="338"/>
        <v>-0.64296197151766998</v>
      </c>
      <c r="N1494" s="2">
        <f t="shared" si="346"/>
        <v>0.4315752256374345</v>
      </c>
      <c r="O1494" s="2">
        <f t="shared" si="347"/>
        <v>-0.21602267820054447</v>
      </c>
      <c r="P1494" s="2">
        <f t="shared" si="348"/>
        <v>3.8219066576828262E-2</v>
      </c>
      <c r="Q1494" s="2">
        <f t="shared" si="349"/>
        <v>9.0565158654483235E-3</v>
      </c>
      <c r="R1494" s="2">
        <f t="shared" si="350"/>
        <v>-5.3476580359238454E-3</v>
      </c>
      <c r="S1494" s="2">
        <f t="shared" si="339"/>
        <v>0.51467508973424059</v>
      </c>
      <c r="T1494" s="25">
        <f t="shared" si="340"/>
        <v>2.8597446469180881E-5</v>
      </c>
    </row>
    <row r="1495" spans="1:20" x14ac:dyDescent="0.2">
      <c r="A1495" s="20">
        <v>1270</v>
      </c>
      <c r="B1495" s="2">
        <f t="shared" si="335"/>
        <v>-0.99750031458953892</v>
      </c>
      <c r="C1495" s="2">
        <f t="shared" si="341"/>
        <v>-1.4685420386442041</v>
      </c>
      <c r="D1495" s="2">
        <f t="shared" si="342"/>
        <v>2.5677779796074391</v>
      </c>
      <c r="E1495" s="2">
        <f t="shared" si="343"/>
        <v>2.1327986039781699</v>
      </c>
      <c r="F1495" s="2">
        <f t="shared" si="344"/>
        <v>-0.88962555217658901</v>
      </c>
      <c r="G1495" s="2">
        <f t="shared" si="345"/>
        <v>-0.85059519781998327</v>
      </c>
      <c r="H1495" s="2">
        <f t="shared" si="336"/>
        <v>0.99500687760622908</v>
      </c>
      <c r="I1495" s="25">
        <f t="shared" si="337"/>
        <v>0.72351219055441651</v>
      </c>
      <c r="L1495" s="20">
        <v>1270</v>
      </c>
      <c r="M1495" s="2">
        <f t="shared" si="338"/>
        <v>-0.94682922347060805</v>
      </c>
      <c r="N1495" s="2">
        <f t="shared" si="346"/>
        <v>0.4280292004005104</v>
      </c>
      <c r="O1495" s="2">
        <f t="shared" si="347"/>
        <v>-5.8356652701095468E-2</v>
      </c>
      <c r="P1495" s="2">
        <f t="shared" si="348"/>
        <v>-4.2974266088004635E-2</v>
      </c>
      <c r="Q1495" s="2">
        <f t="shared" si="349"/>
        <v>2.0313972375597802E-2</v>
      </c>
      <c r="R1495" s="2">
        <f t="shared" si="350"/>
        <v>-2.1661622057433973E-3</v>
      </c>
      <c r="S1495" s="2">
        <f t="shared" si="339"/>
        <v>0.99500687760622908</v>
      </c>
      <c r="T1495" s="25">
        <f t="shared" si="340"/>
        <v>4.6922587015911002E-6</v>
      </c>
    </row>
    <row r="1496" spans="1:20" x14ac:dyDescent="0.2">
      <c r="A1496" s="20">
        <v>1271</v>
      </c>
      <c r="B1496" s="2">
        <f t="shared" si="335"/>
        <v>-0.8084520515597563</v>
      </c>
      <c r="C1496" s="2">
        <f t="shared" si="341"/>
        <v>-2.7676608920889612</v>
      </c>
      <c r="D1496" s="2">
        <f t="shared" si="342"/>
        <v>0.42249602761516447</v>
      </c>
      <c r="E1496" s="2">
        <f t="shared" si="343"/>
        <v>2.7259354617256326</v>
      </c>
      <c r="F1496" s="2">
        <f t="shared" si="344"/>
        <v>0.24390020325904618</v>
      </c>
      <c r="G1496" s="2">
        <f t="shared" si="345"/>
        <v>-0.91441638504899136</v>
      </c>
      <c r="H1496" s="2">
        <f t="shared" si="336"/>
        <v>0.65359471967117888</v>
      </c>
      <c r="I1496" s="25">
        <f t="shared" si="337"/>
        <v>0.83615732524606523</v>
      </c>
      <c r="L1496" s="20">
        <v>1271</v>
      </c>
      <c r="M1496" s="2">
        <f t="shared" si="338"/>
        <v>-4.3219851061653956E-2</v>
      </c>
      <c r="N1496" s="2">
        <f t="shared" si="346"/>
        <v>-0.12137582582225334</v>
      </c>
      <c r="O1496" s="2">
        <f t="shared" si="347"/>
        <v>0.17373070693748882</v>
      </c>
      <c r="P1496" s="2">
        <f t="shared" si="348"/>
        <v>-6.9363183696656394E-2</v>
      </c>
      <c r="Q1496" s="2">
        <f t="shared" si="349"/>
        <v>5.6653349636375042E-3</v>
      </c>
      <c r="R1496" s="2">
        <f t="shared" si="350"/>
        <v>3.777806690556623E-3</v>
      </c>
      <c r="S1496" s="2">
        <f t="shared" si="339"/>
        <v>0.65359471967117888</v>
      </c>
      <c r="T1496" s="25">
        <f t="shared" si="340"/>
        <v>1.4271823391214385E-5</v>
      </c>
    </row>
    <row r="1497" spans="1:20" x14ac:dyDescent="0.2">
      <c r="A1497" s="20">
        <v>1272</v>
      </c>
      <c r="B1497" s="2">
        <f t="shared" si="335"/>
        <v>-0.23917615626961383</v>
      </c>
      <c r="C1497" s="2">
        <f t="shared" si="341"/>
        <v>-2.7651055820899133</v>
      </c>
      <c r="D1497" s="2">
        <f t="shared" si="342"/>
        <v>-1.9214924078470557</v>
      </c>
      <c r="E1497" s="2">
        <f t="shared" si="343"/>
        <v>2.0370222779070031</v>
      </c>
      <c r="F1497" s="2">
        <f t="shared" si="344"/>
        <v>1.262715882056149</v>
      </c>
      <c r="G1497" s="2">
        <f t="shared" si="345"/>
        <v>-0.54817325823930996</v>
      </c>
      <c r="H1497" s="2">
        <f t="shared" si="336"/>
        <v>5.7205233727906736E-2</v>
      </c>
      <c r="I1497" s="25">
        <f t="shared" si="337"/>
        <v>0.30049392104870121</v>
      </c>
      <c r="L1497" s="20">
        <v>1272</v>
      </c>
      <c r="M1497" s="2">
        <f t="shared" si="338"/>
        <v>0.91550712711148574</v>
      </c>
      <c r="N1497" s="2">
        <f t="shared" si="346"/>
        <v>-0.51599214378588609</v>
      </c>
      <c r="O1497" s="2">
        <f t="shared" si="347"/>
        <v>0.18426199040015301</v>
      </c>
      <c r="P1497" s="2">
        <f t="shared" si="348"/>
        <v>-7.2943088873076425E-3</v>
      </c>
      <c r="Q1497" s="2">
        <f t="shared" si="349"/>
        <v>-1.6208216263995434E-2</v>
      </c>
      <c r="R1497" s="2">
        <f t="shared" si="350"/>
        <v>4.9039973042597374E-3</v>
      </c>
      <c r="S1497" s="2">
        <f t="shared" si="339"/>
        <v>5.7205233727906736E-2</v>
      </c>
      <c r="T1497" s="25">
        <f t="shared" si="340"/>
        <v>2.4049189560186771E-5</v>
      </c>
    </row>
    <row r="1498" spans="1:20" x14ac:dyDescent="0.2">
      <c r="A1498" s="20">
        <v>1273</v>
      </c>
      <c r="B1498" s="2">
        <f t="shared" si="335"/>
        <v>0.4425880225445723</v>
      </c>
      <c r="C1498" s="2">
        <f t="shared" si="341"/>
        <v>-1.4620779108674329</v>
      </c>
      <c r="D1498" s="2">
        <f t="shared" si="342"/>
        <v>-3.3617729397517238</v>
      </c>
      <c r="E1498" s="2">
        <f t="shared" si="343"/>
        <v>0.39006568743761805</v>
      </c>
      <c r="F1498" s="2">
        <f t="shared" si="344"/>
        <v>1.6876565510423289</v>
      </c>
      <c r="G1498" s="2">
        <f t="shared" si="345"/>
        <v>7.5884317363752743E-2</v>
      </c>
      <c r="H1498" s="2">
        <f t="shared" si="336"/>
        <v>0.19588415769991485</v>
      </c>
      <c r="I1498" s="25">
        <f t="shared" si="337"/>
        <v>5.7584296217627461E-3</v>
      </c>
      <c r="L1498" s="20">
        <v>1273</v>
      </c>
      <c r="M1498" s="2">
        <f t="shared" si="338"/>
        <v>0.70670206463682061</v>
      </c>
      <c r="N1498" s="2">
        <f t="shared" si="346"/>
        <v>-0.25257168327744117</v>
      </c>
      <c r="O1498" s="2">
        <f t="shared" si="347"/>
        <v>-4.0193184783856258E-2</v>
      </c>
      <c r="P1498" s="2">
        <f t="shared" si="348"/>
        <v>6.4076884918960658E-2</v>
      </c>
      <c r="Q1498" s="2">
        <f t="shared" si="349"/>
        <v>-1.7411680662588049E-2</v>
      </c>
      <c r="R1498" s="2">
        <f t="shared" si="350"/>
        <v>-2.2380378825342701E-4</v>
      </c>
      <c r="S1498" s="2">
        <f t="shared" si="339"/>
        <v>0.19588415769991485</v>
      </c>
      <c r="T1498" s="25">
        <f t="shared" si="340"/>
        <v>5.0088135636584791E-8</v>
      </c>
    </row>
    <row r="1499" spans="1:20" x14ac:dyDescent="0.2">
      <c r="A1499" s="20">
        <v>1274</v>
      </c>
      <c r="B1499" s="2">
        <f t="shared" si="335"/>
        <v>0.9161961387275126</v>
      </c>
      <c r="C1499" s="2">
        <f t="shared" si="341"/>
        <v>0.52858784743354215</v>
      </c>
      <c r="D1499" s="2">
        <f t="shared" si="342"/>
        <v>-3.2209591289399704</v>
      </c>
      <c r="E1499" s="2">
        <f t="shared" si="343"/>
        <v>-1.4403448907781691</v>
      </c>
      <c r="F1499" s="2">
        <f t="shared" si="344"/>
        <v>1.318865973712275</v>
      </c>
      <c r="G1499" s="2">
        <f t="shared" si="345"/>
        <v>0.66425231278547525</v>
      </c>
      <c r="H1499" s="2">
        <f t="shared" si="336"/>
        <v>0.83941536461920352</v>
      </c>
      <c r="I1499" s="25">
        <f t="shared" si="337"/>
        <v>0.44123113504085287</v>
      </c>
      <c r="L1499" s="20">
        <v>1274</v>
      </c>
      <c r="M1499" s="2">
        <f t="shared" si="338"/>
        <v>-0.403349180659891</v>
      </c>
      <c r="N1499" s="2">
        <f t="shared" si="346"/>
        <v>0.33294952779229492</v>
      </c>
      <c r="O1499" s="2">
        <f t="shared" si="347"/>
        <v>-0.21339061476721491</v>
      </c>
      <c r="P1499" s="2">
        <f t="shared" si="348"/>
        <v>5.3731821153527468E-2</v>
      </c>
      <c r="Q1499" s="2">
        <f t="shared" si="349"/>
        <v>3.5897012509096349E-3</v>
      </c>
      <c r="R1499" s="2">
        <f t="shared" si="350"/>
        <v>-5.0661913805303532E-3</v>
      </c>
      <c r="S1499" s="2">
        <f t="shared" si="339"/>
        <v>0.83941536461920352</v>
      </c>
      <c r="T1499" s="25">
        <f t="shared" si="340"/>
        <v>2.5666295104160046E-5</v>
      </c>
    </row>
    <row r="1500" spans="1:20" x14ac:dyDescent="0.2">
      <c r="A1500" s="20">
        <v>1275</v>
      </c>
      <c r="B1500" s="2">
        <f t="shared" si="335"/>
        <v>0.95890289490728065</v>
      </c>
      <c r="C1500" s="2">
        <f t="shared" si="341"/>
        <v>2.2706504816735671</v>
      </c>
      <c r="D1500" s="2">
        <f t="shared" si="342"/>
        <v>-1.5652779109130541</v>
      </c>
      <c r="E1500" s="2">
        <f t="shared" si="343"/>
        <v>-2.5933387608512413</v>
      </c>
      <c r="F1500" s="2">
        <f t="shared" si="344"/>
        <v>0.32979212109604006</v>
      </c>
      <c r="G1500" s="2">
        <f t="shared" si="345"/>
        <v>0.94021206627549381</v>
      </c>
      <c r="H1500" s="2">
        <f t="shared" si="336"/>
        <v>0.91949476186156331</v>
      </c>
      <c r="I1500" s="25">
        <f t="shared" si="337"/>
        <v>0.88399872957003356</v>
      </c>
      <c r="L1500" s="20">
        <v>1275</v>
      </c>
      <c r="M1500" s="2">
        <f t="shared" si="338"/>
        <v>-0.99901547138463487</v>
      </c>
      <c r="N1500" s="2">
        <f t="shared" si="346"/>
        <v>0.49386536976723078</v>
      </c>
      <c r="O1500" s="2">
        <f t="shared" si="347"/>
        <v>-0.11445430320301019</v>
      </c>
      <c r="P1500" s="2">
        <f t="shared" si="348"/>
        <v>-2.5136600804663792E-2</v>
      </c>
      <c r="Q1500" s="2">
        <f t="shared" si="349"/>
        <v>2.0013192831664254E-2</v>
      </c>
      <c r="R1500" s="2">
        <f t="shared" si="350"/>
        <v>-3.4477436765052803E-3</v>
      </c>
      <c r="S1500" s="2">
        <f t="shared" si="339"/>
        <v>0.91949476186156331</v>
      </c>
      <c r="T1500" s="25">
        <f t="shared" si="340"/>
        <v>1.1886936458882147E-5</v>
      </c>
    </row>
    <row r="1501" spans="1:20" x14ac:dyDescent="0.2">
      <c r="A1501" s="20">
        <v>1276</v>
      </c>
      <c r="B1501" s="2">
        <f t="shared" si="335"/>
        <v>0.55062263634115105</v>
      </c>
      <c r="C1501" s="2">
        <f t="shared" si="341"/>
        <v>2.944790714490034</v>
      </c>
      <c r="D1501" s="2">
        <f t="shared" si="342"/>
        <v>0.82657796675829598</v>
      </c>
      <c r="E1501" s="2">
        <f t="shared" si="343"/>
        <v>-2.526644889660048</v>
      </c>
      <c r="F1501" s="2">
        <f t="shared" si="344"/>
        <v>-0.8143881192157002</v>
      </c>
      <c r="G1501" s="2">
        <f t="shared" si="345"/>
        <v>0.77397539377736035</v>
      </c>
      <c r="H1501" s="2">
        <f t="shared" si="336"/>
        <v>0.3031852876512795</v>
      </c>
      <c r="I1501" s="25">
        <f t="shared" si="337"/>
        <v>0.59903791017282004</v>
      </c>
      <c r="L1501" s="20">
        <v>1276</v>
      </c>
      <c r="M1501" s="2">
        <f t="shared" si="338"/>
        <v>-0.32065282513680804</v>
      </c>
      <c r="N1501" s="2">
        <f t="shared" si="346"/>
        <v>2.4962365013015783E-2</v>
      </c>
      <c r="O1501" s="2">
        <f t="shared" si="347"/>
        <v>0.13044380616956525</v>
      </c>
      <c r="P1501" s="2">
        <f t="shared" si="348"/>
        <v>-7.1948705599011009E-2</v>
      </c>
      <c r="Q1501" s="2">
        <f t="shared" si="349"/>
        <v>1.0914169977901983E-2</v>
      </c>
      <c r="R1501" s="2">
        <f t="shared" si="350"/>
        <v>2.5675580673066674E-3</v>
      </c>
      <c r="S1501" s="2">
        <f t="shared" si="339"/>
        <v>0.3031852876512795</v>
      </c>
      <c r="T1501" s="25">
        <f t="shared" si="340"/>
        <v>6.5923544289915487E-6</v>
      </c>
    </row>
    <row r="1502" spans="1:20" x14ac:dyDescent="0.2">
      <c r="A1502" s="20">
        <v>1277</v>
      </c>
      <c r="B1502" s="2">
        <f t="shared" si="335"/>
        <v>-0.11662405181231031</v>
      </c>
      <c r="C1502" s="2">
        <f t="shared" si="341"/>
        <v>2.23394986065765</v>
      </c>
      <c r="D1502" s="2">
        <f t="shared" si="342"/>
        <v>2.82968131102621</v>
      </c>
      <c r="E1502" s="2">
        <f t="shared" si="343"/>
        <v>-1.2716304469462936</v>
      </c>
      <c r="F1502" s="2">
        <f t="shared" si="344"/>
        <v>-1.5755489018949125</v>
      </c>
      <c r="G1502" s="2">
        <f t="shared" si="345"/>
        <v>0.24372599988660718</v>
      </c>
      <c r="H1502" s="2">
        <f t="shared" si="336"/>
        <v>1.360116946112044E-2</v>
      </c>
      <c r="I1502" s="25">
        <f t="shared" si="337"/>
        <v>5.9402363020726441E-2</v>
      </c>
      <c r="L1502" s="20">
        <v>1277</v>
      </c>
      <c r="M1502" s="2">
        <f t="shared" si="338"/>
        <v>0.7666333960181656</v>
      </c>
      <c r="N1502" s="2">
        <f t="shared" si="346"/>
        <v>-0.47577475670212449</v>
      </c>
      <c r="O1502" s="2">
        <f t="shared" si="347"/>
        <v>0.20898895258101705</v>
      </c>
      <c r="P1502" s="2">
        <f t="shared" si="348"/>
        <v>-2.7005741992035145E-2</v>
      </c>
      <c r="Q1502" s="2">
        <f t="shared" si="349"/>
        <v>-1.210352458129739E-2</v>
      </c>
      <c r="R1502" s="2">
        <f t="shared" si="350"/>
        <v>5.3084928280542152E-3</v>
      </c>
      <c r="S1502" s="2">
        <f t="shared" si="339"/>
        <v>1.360116946112044E-2</v>
      </c>
      <c r="T1502" s="25">
        <f t="shared" si="340"/>
        <v>2.818009610550304E-5</v>
      </c>
    </row>
    <row r="1503" spans="1:20" x14ac:dyDescent="0.2">
      <c r="A1503" s="20">
        <v>1278</v>
      </c>
      <c r="B1503" s="2">
        <f t="shared" si="335"/>
        <v>-0.72902062609728024</v>
      </c>
      <c r="C1503" s="2">
        <f t="shared" si="341"/>
        <v>0.47244748092851396</v>
      </c>
      <c r="D1503" s="2">
        <f t="shared" si="342"/>
        <v>3.5019413197283518</v>
      </c>
      <c r="E1503" s="2">
        <f t="shared" si="343"/>
        <v>0.58145166474013488</v>
      </c>
      <c r="F1503" s="2">
        <f t="shared" si="344"/>
        <v>-1.5957044173822572</v>
      </c>
      <c r="G1503" s="2">
        <f t="shared" si="345"/>
        <v>-0.40115154007461529</v>
      </c>
      <c r="H1503" s="2">
        <f t="shared" si="336"/>
        <v>0.53147107327527043</v>
      </c>
      <c r="I1503" s="25">
        <f t="shared" si="337"/>
        <v>0.16092255810423567</v>
      </c>
      <c r="L1503" s="20">
        <v>1278</v>
      </c>
      <c r="M1503" s="2">
        <f t="shared" si="338"/>
        <v>0.87624393691289626</v>
      </c>
      <c r="N1503" s="2">
        <f t="shared" si="346"/>
        <v>-0.36976370996354146</v>
      </c>
      <c r="O1503" s="2">
        <f t="shared" si="347"/>
        <v>2.10137289658303E-2</v>
      </c>
      <c r="P1503" s="2">
        <f t="shared" si="348"/>
        <v>5.237722554661086E-2</v>
      </c>
      <c r="Q1503" s="2">
        <f t="shared" si="349"/>
        <v>-1.96857819549404E-2</v>
      </c>
      <c r="R1503" s="2">
        <f t="shared" si="350"/>
        <v>1.2795890143832169E-3</v>
      </c>
      <c r="S1503" s="2">
        <f t="shared" si="339"/>
        <v>0.53147107327527043</v>
      </c>
      <c r="T1503" s="25">
        <f t="shared" si="340"/>
        <v>1.6373480457302124E-6</v>
      </c>
    </row>
    <row r="1504" spans="1:20" x14ac:dyDescent="0.2">
      <c r="A1504" s="20">
        <v>1279</v>
      </c>
      <c r="B1504" s="2">
        <f t="shared" ref="B1504:B1567" si="351">COS($A1504*$B$7)</f>
        <v>-0.99854740866726199</v>
      </c>
      <c r="C1504" s="2">
        <f t="shared" si="341"/>
        <v>-1.511254331276825</v>
      </c>
      <c r="D1504" s="2">
        <f t="shared" si="342"/>
        <v>2.52718360641971</v>
      </c>
      <c r="E1504" s="2">
        <f t="shared" si="343"/>
        <v>2.1610679730663933</v>
      </c>
      <c r="F1504" s="2">
        <f t="shared" si="344"/>
        <v>-0.86537521180542121</v>
      </c>
      <c r="G1504" s="2">
        <f t="shared" si="345"/>
        <v>-0.85736124257302582</v>
      </c>
      <c r="H1504" s="2">
        <f t="shared" ref="H1504:H1567" si="352">B1504^2</f>
        <v>0.99709692735610389</v>
      </c>
      <c r="I1504" s="25">
        <f t="shared" ref="I1504:I1567" si="353">G1504^2</f>
        <v>0.73506830026636283</v>
      </c>
      <c r="L1504" s="20">
        <v>1279</v>
      </c>
      <c r="M1504" s="2">
        <f t="shared" ref="M1504:M1567" si="354">COS($A1504*$B$8)</f>
        <v>-0.13160582531112569</v>
      </c>
      <c r="N1504" s="2">
        <f t="shared" si="346"/>
        <v>0.20780126144342898</v>
      </c>
      <c r="O1504" s="2">
        <f t="shared" si="347"/>
        <v>-0.19375997729852376</v>
      </c>
      <c r="P1504" s="2">
        <f t="shared" si="348"/>
        <v>6.4964329661629572E-2</v>
      </c>
      <c r="Q1504" s="2">
        <f t="shared" si="349"/>
        <v>-2.1630669072984542E-3</v>
      </c>
      <c r="R1504" s="2">
        <f t="shared" si="350"/>
        <v>-4.3811548242152325E-3</v>
      </c>
      <c r="S1504" s="2">
        <f t="shared" ref="S1504:S1567" si="355">B1504^2</f>
        <v>0.99709692735610389</v>
      </c>
      <c r="T1504" s="25">
        <f t="shared" ref="T1504:T1567" si="356">R1504^2</f>
        <v>1.9194517593744404E-5</v>
      </c>
    </row>
    <row r="1505" spans="1:20" x14ac:dyDescent="0.2">
      <c r="A1505" s="20">
        <v>1280</v>
      </c>
      <c r="B1505" s="2">
        <f t="shared" si="351"/>
        <v>-0.79844174220731445</v>
      </c>
      <c r="C1505" s="2">
        <f t="shared" si="341"/>
        <v>-2.7841896174823559</v>
      </c>
      <c r="D1505" s="2">
        <f t="shared" si="342"/>
        <v>0.36385195467875486</v>
      </c>
      <c r="E1505" s="2">
        <f t="shared" si="343"/>
        <v>2.7243002460409746</v>
      </c>
      <c r="F1505" s="2">
        <f t="shared" si="344"/>
        <v>0.27195347774418294</v>
      </c>
      <c r="G1505" s="2">
        <f t="shared" si="345"/>
        <v>-0.91034055605038455</v>
      </c>
      <c r="H1505" s="2">
        <f t="shared" si="352"/>
        <v>0.63750921569905161</v>
      </c>
      <c r="I1505" s="25">
        <f t="shared" si="353"/>
        <v>0.8287199279901234</v>
      </c>
      <c r="L1505" s="20">
        <v>1280</v>
      </c>
      <c r="M1505" s="2">
        <f t="shared" si="354"/>
        <v>-0.97162071958446283</v>
      </c>
      <c r="N1505" s="2">
        <f t="shared" si="346"/>
        <v>0.52036050691167091</v>
      </c>
      <c r="O1505" s="2">
        <f t="shared" si="347"/>
        <v>-0.16143458952850853</v>
      </c>
      <c r="P1505" s="2">
        <f t="shared" si="348"/>
        <v>-5.2965683120543006E-3</v>
      </c>
      <c r="Q1505" s="2">
        <f t="shared" si="349"/>
        <v>1.811817382033842E-2</v>
      </c>
      <c r="R1505" s="2">
        <f t="shared" si="350"/>
        <v>-4.4546798625909635E-3</v>
      </c>
      <c r="S1505" s="2">
        <f t="shared" si="355"/>
        <v>0.63750921569905161</v>
      </c>
      <c r="T1505" s="25">
        <f t="shared" si="356"/>
        <v>1.9844172678173445E-5</v>
      </c>
    </row>
    <row r="1506" spans="1:20" x14ac:dyDescent="0.2">
      <c r="A1506" s="20">
        <v>1281</v>
      </c>
      <c r="B1506" s="2">
        <f t="shared" si="351"/>
        <v>-0.22281644839096207</v>
      </c>
      <c r="C1506" s="2">
        <f t="shared" ref="C1506:C1569" si="357">-L$213*C1505-L$214*C1504+L$215*B1506+L$216*B1505+L$217*B1504</f>
        <v>-2.7476770224231086</v>
      </c>
      <c r="D1506" s="2">
        <f t="shared" ref="D1506:D1569" si="358">-M$213*D1505-M$214*D1504+M$215*C1506+M$216*C1505+M$217*C1504</f>
        <v>-1.9706049566912358</v>
      </c>
      <c r="E1506" s="2">
        <f t="shared" ref="E1506:E1569" si="359">-N$213*E1505-N$214*E1504+N$215*D1506+N$216*D1505+N$217*D1504</f>
        <v>2.0062515449369034</v>
      </c>
      <c r="F1506" s="2">
        <f t="shared" ref="F1506:F1569" si="360">-O$213*F1505-O$214*F1504+O$215*E1506+O$216*E1505+O$217*E1504</f>
        <v>1.2813781973203868</v>
      </c>
      <c r="G1506" s="2">
        <f t="shared" ref="G1506:G1569" si="361">-P$213*G1505-P$214*G1504+P$215*F1506+P$216*F1505+P$217*F1504</f>
        <v>-0.53517248155368224</v>
      </c>
      <c r="H1506" s="2">
        <f t="shared" si="352"/>
        <v>4.9647169673562266E-2</v>
      </c>
      <c r="I1506" s="25">
        <f t="shared" si="353"/>
        <v>0.28640958501232638</v>
      </c>
      <c r="L1506" s="20">
        <v>1281</v>
      </c>
      <c r="M1506" s="2">
        <f t="shared" si="354"/>
        <v>-0.57254277899206329</v>
      </c>
      <c r="N1506" s="2">
        <f t="shared" ref="N1506:N1569" si="362">-L$213*N1505-L$214*N1504+L$215*M1506+L$216*M1505+L$217*M1504</f>
        <v>0.16931206816228941</v>
      </c>
      <c r="O1506" s="2">
        <f t="shared" ref="O1506:O1569" si="363">-M$213*O1505-M$214*O1504+M$215*N1506+M$216*N1505+M$217*N1504</f>
        <v>7.676582658570337E-2</v>
      </c>
      <c r="P1506" s="2">
        <f t="shared" ref="P1506:P1569" si="364">-N$213*P1505-N$214*P1504+N$215*O1506+N$216*O1505+N$217*O1504</f>
        <v>-6.8802834861593276E-2</v>
      </c>
      <c r="Q1506" s="2">
        <f t="shared" ref="Q1506:Q1569" si="365">-O$213*Q1505-O$214*Q1504+O$215*P1506+O$216*P1505+O$217*P1504</f>
        <v>1.5293588468828735E-2</v>
      </c>
      <c r="R1506" s="2">
        <f t="shared" ref="R1506:R1569" si="366">-P$213*R1505-P$214*R1504+P$215*Q1506+P$216*Q1505+P$217*Q1504</f>
        <v>1.1527792403978152E-3</v>
      </c>
      <c r="S1506" s="2">
        <f t="shared" si="355"/>
        <v>4.9647169673562266E-2</v>
      </c>
      <c r="T1506" s="25">
        <f t="shared" si="356"/>
        <v>1.3288999770921639E-6</v>
      </c>
    </row>
    <row r="1507" spans="1:20" x14ac:dyDescent="0.2">
      <c r="A1507" s="20">
        <v>1282</v>
      </c>
      <c r="B1507" s="2">
        <f t="shared" si="351"/>
        <v>0.45760290270678644</v>
      </c>
      <c r="C1507" s="2">
        <f t="shared" si="357"/>
        <v>-1.4188889900804851</v>
      </c>
      <c r="D1507" s="2">
        <f t="shared" si="358"/>
        <v>-3.3782555653775086</v>
      </c>
      <c r="E1507" s="2">
        <f t="shared" si="359"/>
        <v>0.34463139370387735</v>
      </c>
      <c r="F1507" s="2">
        <f t="shared" si="360"/>
        <v>1.6881507286101736</v>
      </c>
      <c r="G1507" s="2">
        <f t="shared" si="361"/>
        <v>9.169557331841105E-2</v>
      </c>
      <c r="H1507" s="2">
        <f t="shared" si="352"/>
        <v>0.20940041656567665</v>
      </c>
      <c r="I1507" s="25">
        <f t="shared" si="353"/>
        <v>8.4080781661920959E-3</v>
      </c>
      <c r="L1507" s="20">
        <v>1282</v>
      </c>
      <c r="M1507" s="2">
        <f t="shared" si="354"/>
        <v>0.55669008810952558</v>
      </c>
      <c r="N1507" s="2">
        <f t="shared" si="362"/>
        <v>-0.3976574252614884</v>
      </c>
      <c r="O1507" s="2">
        <f t="shared" si="363"/>
        <v>0.21706797461279598</v>
      </c>
      <c r="P1507" s="2">
        <f t="shared" si="364"/>
        <v>-4.4565913172088439E-2</v>
      </c>
      <c r="Q1507" s="2">
        <f t="shared" si="365"/>
        <v>-7.034673069412199E-3</v>
      </c>
      <c r="R1507" s="2">
        <f t="shared" si="366"/>
        <v>5.2901168565287126E-3</v>
      </c>
      <c r="S1507" s="2">
        <f t="shared" si="355"/>
        <v>0.20940041656567665</v>
      </c>
      <c r="T1507" s="25">
        <f t="shared" si="356"/>
        <v>2.798533635572923E-5</v>
      </c>
    </row>
    <row r="1508" spans="1:20" x14ac:dyDescent="0.2">
      <c r="A1508" s="20">
        <v>1283</v>
      </c>
      <c r="B1508" s="2">
        <f t="shared" si="351"/>
        <v>0.92280445841887038</v>
      </c>
      <c r="C1508" s="2">
        <f t="shared" si="357"/>
        <v>0.577224705049037</v>
      </c>
      <c r="D1508" s="2">
        <f t="shared" si="358"/>
        <v>-3.1970597949674198</v>
      </c>
      <c r="E1508" s="2">
        <f t="shared" si="359"/>
        <v>-1.4790742870021498</v>
      </c>
      <c r="F1508" s="2">
        <f t="shared" si="360"/>
        <v>1.3009595941518284</v>
      </c>
      <c r="G1508" s="2">
        <f t="shared" si="361"/>
        <v>0.67543776727599747</v>
      </c>
      <c r="H1508" s="2">
        <f t="shared" si="352"/>
        <v>0.85156806847774469</v>
      </c>
      <c r="I1508" s="25">
        <f t="shared" si="353"/>
        <v>0.45621617746278453</v>
      </c>
      <c r="L1508" s="20">
        <v>1283</v>
      </c>
      <c r="M1508" s="2">
        <f t="shared" si="354"/>
        <v>0.97598471952578103</v>
      </c>
      <c r="N1508" s="2">
        <f t="shared" si="362"/>
        <v>-0.45750057149975148</v>
      </c>
      <c r="O1508" s="2">
        <f t="shared" si="363"/>
        <v>8.0546701113284117E-2</v>
      </c>
      <c r="P1508" s="2">
        <f t="shared" si="364"/>
        <v>3.6505226415119593E-2</v>
      </c>
      <c r="Q1508" s="2">
        <f t="shared" si="365"/>
        <v>-2.0391725142634928E-2</v>
      </c>
      <c r="R1508" s="2">
        <f t="shared" si="366"/>
        <v>2.6810504897235871E-3</v>
      </c>
      <c r="S1508" s="2">
        <f t="shared" si="355"/>
        <v>0.85156806847774469</v>
      </c>
      <c r="T1508" s="25">
        <f t="shared" si="356"/>
        <v>7.1880317284470864E-6</v>
      </c>
    </row>
    <row r="1509" spans="1:20" x14ac:dyDescent="0.2">
      <c r="A1509" s="20">
        <v>1284</v>
      </c>
      <c r="B1509" s="2">
        <f t="shared" si="351"/>
        <v>0.95399665811919376</v>
      </c>
      <c r="C1509" s="2">
        <f t="shared" si="357"/>
        <v>2.3018606020091839</v>
      </c>
      <c r="D1509" s="2">
        <f t="shared" si="358"/>
        <v>-1.512236847546848</v>
      </c>
      <c r="E1509" s="2">
        <f t="shared" si="359"/>
        <v>-2.6071482193578124</v>
      </c>
      <c r="F1509" s="2">
        <f t="shared" si="360"/>
        <v>0.30190683450947653</v>
      </c>
      <c r="G1509" s="2">
        <f t="shared" si="361"/>
        <v>0.94151102527743769</v>
      </c>
      <c r="H1509" s="2">
        <f t="shared" si="352"/>
        <v>0.91010962370258985</v>
      </c>
      <c r="I1509" s="25">
        <f t="shared" si="353"/>
        <v>0.88644301071897191</v>
      </c>
      <c r="L1509" s="20">
        <v>1284</v>
      </c>
      <c r="M1509" s="2">
        <f t="shared" si="354"/>
        <v>0.15062117463220789</v>
      </c>
      <c r="N1509" s="2">
        <f t="shared" si="362"/>
        <v>6.609966574059542E-2</v>
      </c>
      <c r="O1509" s="2">
        <f t="shared" si="363"/>
        <v>-0.15869453112096954</v>
      </c>
      <c r="P1509" s="2">
        <f t="shared" si="364"/>
        <v>7.1021816912983399E-2</v>
      </c>
      <c r="Q1509" s="2">
        <f t="shared" si="365"/>
        <v>-7.7435263957587415E-3</v>
      </c>
      <c r="R1509" s="2">
        <f t="shared" si="366"/>
        <v>-3.347117986322101E-3</v>
      </c>
      <c r="S1509" s="2">
        <f t="shared" si="355"/>
        <v>0.91010962370258985</v>
      </c>
      <c r="T1509" s="25">
        <f t="shared" si="356"/>
        <v>1.1203198814360916E-5</v>
      </c>
    </row>
    <row r="1510" spans="1:20" x14ac:dyDescent="0.2">
      <c r="A1510" s="20">
        <v>1285</v>
      </c>
      <c r="B1510" s="2">
        <f t="shared" si="351"/>
        <v>0.53650932289712261</v>
      </c>
      <c r="C1510" s="2">
        <f t="shared" si="357"/>
        <v>2.9438954902803571</v>
      </c>
      <c r="D1510" s="2">
        <f t="shared" si="358"/>
        <v>0.88381471862756045</v>
      </c>
      <c r="E1510" s="2">
        <f t="shared" si="359"/>
        <v>-2.5090396063348237</v>
      </c>
      <c r="F1510" s="2">
        <f t="shared" si="360"/>
        <v>-0.83913742682709813</v>
      </c>
      <c r="G1510" s="2">
        <f t="shared" si="361"/>
        <v>0.76477693657531498</v>
      </c>
      <c r="H1510" s="2">
        <f t="shared" si="352"/>
        <v>0.28784225355552895</v>
      </c>
      <c r="I1510" s="25">
        <f t="shared" si="353"/>
        <v>0.5848837627175234</v>
      </c>
      <c r="L1510" s="20">
        <v>1285</v>
      </c>
      <c r="M1510" s="2">
        <f t="shared" si="354"/>
        <v>-0.86682721829306231</v>
      </c>
      <c r="N1510" s="2">
        <f t="shared" si="362"/>
        <v>0.50540402439858778</v>
      </c>
      <c r="O1510" s="2">
        <f t="shared" si="363"/>
        <v>-0.19555508900273411</v>
      </c>
      <c r="P1510" s="2">
        <f t="shared" si="364"/>
        <v>1.4965385775766256E-2</v>
      </c>
      <c r="Q1510" s="2">
        <f t="shared" si="365"/>
        <v>1.4779871469646667E-2</v>
      </c>
      <c r="R1510" s="2">
        <f t="shared" si="366"/>
        <v>-5.1067588046935855E-3</v>
      </c>
      <c r="S1510" s="2">
        <f t="shared" si="355"/>
        <v>0.28784225355552895</v>
      </c>
      <c r="T1510" s="25">
        <f t="shared" si="356"/>
        <v>2.6078985489315458E-5</v>
      </c>
    </row>
    <row r="1511" spans="1:20" x14ac:dyDescent="0.2">
      <c r="A1511" s="20">
        <v>1286</v>
      </c>
      <c r="B1511" s="2">
        <f t="shared" si="351"/>
        <v>-0.13330673007294905</v>
      </c>
      <c r="C1511" s="2">
        <f t="shared" si="357"/>
        <v>2.2013703298367724</v>
      </c>
      <c r="D1511" s="2">
        <f t="shared" si="358"/>
        <v>2.8641944126455083</v>
      </c>
      <c r="E1511" s="2">
        <f t="shared" si="359"/>
        <v>-1.2308904616272609</v>
      </c>
      <c r="F1511" s="2">
        <f t="shared" si="360"/>
        <v>-1.5855222444429038</v>
      </c>
      <c r="G1511" s="2">
        <f t="shared" si="361"/>
        <v>0.22835630463255124</v>
      </c>
      <c r="H1511" s="2">
        <f t="shared" si="352"/>
        <v>1.7770684282742099E-2</v>
      </c>
      <c r="I1511" s="25">
        <f t="shared" si="353"/>
        <v>5.2146601865434544E-2</v>
      </c>
      <c r="L1511" s="20">
        <v>1286</v>
      </c>
      <c r="M1511" s="2">
        <f t="shared" si="354"/>
        <v>-0.77882430331200525</v>
      </c>
      <c r="N1511" s="2">
        <f t="shared" si="362"/>
        <v>0.30017446902848832</v>
      </c>
      <c r="O1511" s="2">
        <f t="shared" si="363"/>
        <v>1.6972725265929682E-2</v>
      </c>
      <c r="P1511" s="2">
        <f t="shared" si="364"/>
        <v>-6.0176169743817037E-2</v>
      </c>
      <c r="Q1511" s="2">
        <f t="shared" si="365"/>
        <v>1.8454728470153711E-2</v>
      </c>
      <c r="R1511" s="2">
        <f t="shared" si="366"/>
        <v>-3.5382931991177161E-4</v>
      </c>
      <c r="S1511" s="2">
        <f t="shared" si="355"/>
        <v>1.7770684282742099E-2</v>
      </c>
      <c r="T1511" s="25">
        <f t="shared" si="356"/>
        <v>1.2519518762922681E-7</v>
      </c>
    </row>
    <row r="1512" spans="1:20" x14ac:dyDescent="0.2">
      <c r="A1512" s="20">
        <v>1287</v>
      </c>
      <c r="B1512" s="2">
        <f t="shared" si="351"/>
        <v>-0.74042654491458926</v>
      </c>
      <c r="C1512" s="2">
        <f t="shared" si="357"/>
        <v>0.42350630591071325</v>
      </c>
      <c r="D1512" s="2">
        <f t="shared" si="358"/>
        <v>3.4974987201240504</v>
      </c>
      <c r="E1512" s="2">
        <f t="shared" si="359"/>
        <v>0.62616570037761143</v>
      </c>
      <c r="F1512" s="2">
        <f t="shared" si="360"/>
        <v>-1.5862111760287423</v>
      </c>
      <c r="G1512" s="2">
        <f t="shared" si="361"/>
        <v>-0.4154638655445867</v>
      </c>
      <c r="H1512" s="2">
        <f t="shared" si="352"/>
        <v>0.54823146841415626</v>
      </c>
      <c r="I1512" s="25">
        <f t="shared" si="353"/>
        <v>0.17261022357325043</v>
      </c>
      <c r="L1512" s="20">
        <v>1287</v>
      </c>
      <c r="M1512" s="2">
        <f t="shared" si="354"/>
        <v>0.30240116693291569</v>
      </c>
      <c r="N1512" s="2">
        <f t="shared" si="362"/>
        <v>-0.28786293130181512</v>
      </c>
      <c r="O1512" s="2">
        <f t="shared" si="363"/>
        <v>0.20785548623214931</v>
      </c>
      <c r="P1512" s="2">
        <f t="shared" si="364"/>
        <v>-5.8575989258523753E-2</v>
      </c>
      <c r="Q1512" s="2">
        <f t="shared" si="365"/>
        <v>-1.405443533801267E-3</v>
      </c>
      <c r="R1512" s="2">
        <f t="shared" si="366"/>
        <v>4.8503332090399937E-3</v>
      </c>
      <c r="S1512" s="2">
        <f t="shared" si="355"/>
        <v>0.54823146841415626</v>
      </c>
      <c r="T1512" s="25">
        <f t="shared" si="356"/>
        <v>2.3525732238716204E-5</v>
      </c>
    </row>
    <row r="1513" spans="1:20" x14ac:dyDescent="0.2">
      <c r="A1513" s="20">
        <v>1288</v>
      </c>
      <c r="B1513" s="2">
        <f t="shared" si="351"/>
        <v>-0.99931218619894535</v>
      </c>
      <c r="C1513" s="2">
        <f t="shared" si="357"/>
        <v>-1.5535393511537321</v>
      </c>
      <c r="D1513" s="2">
        <f t="shared" si="358"/>
        <v>2.485874729603256</v>
      </c>
      <c r="E1513" s="2">
        <f t="shared" si="359"/>
        <v>2.1887263493859379</v>
      </c>
      <c r="F1513" s="2">
        <f t="shared" si="360"/>
        <v>-0.84088020629494054</v>
      </c>
      <c r="G1513" s="2">
        <f t="shared" si="361"/>
        <v>-0.86388488795412977</v>
      </c>
      <c r="H1513" s="2">
        <f t="shared" si="352"/>
        <v>0.99862484548571562</v>
      </c>
      <c r="I1513" s="25">
        <f t="shared" si="353"/>
        <v>0.74629709963551938</v>
      </c>
      <c r="L1513" s="20">
        <v>1288</v>
      </c>
      <c r="M1513" s="2">
        <f t="shared" si="354"/>
        <v>0.99797911891399627</v>
      </c>
      <c r="N1513" s="2">
        <f t="shared" si="362"/>
        <v>-0.50879319979570448</v>
      </c>
      <c r="O1513" s="2">
        <f t="shared" si="363"/>
        <v>0.13366336922753713</v>
      </c>
      <c r="P1513" s="2">
        <f t="shared" si="364"/>
        <v>1.7725241875873474E-2</v>
      </c>
      <c r="Q1513" s="2">
        <f t="shared" si="365"/>
        <v>-1.9473275196058376E-2</v>
      </c>
      <c r="R1513" s="2">
        <f t="shared" si="366"/>
        <v>3.8689410201006272E-3</v>
      </c>
      <c r="S1513" s="2">
        <f t="shared" si="355"/>
        <v>0.99862484548571562</v>
      </c>
      <c r="T1513" s="25">
        <f t="shared" si="356"/>
        <v>1.4968704617017282E-5</v>
      </c>
    </row>
    <row r="1514" spans="1:20" x14ac:dyDescent="0.2">
      <c r="A1514" s="20">
        <v>1289</v>
      </c>
      <c r="B1514" s="2">
        <f t="shared" si="351"/>
        <v>-0.78820569163031917</v>
      </c>
      <c r="C1514" s="2">
        <f t="shared" si="357"/>
        <v>-2.7999311766486059</v>
      </c>
      <c r="D1514" s="2">
        <f t="shared" si="358"/>
        <v>0.30510501088593533</v>
      </c>
      <c r="E1514" s="2">
        <f t="shared" si="359"/>
        <v>2.7218947964854636</v>
      </c>
      <c r="F1514" s="2">
        <f t="shared" si="360"/>
        <v>0.29992986357503815</v>
      </c>
      <c r="G1514" s="2">
        <f t="shared" si="361"/>
        <v>-0.90600734898511404</v>
      </c>
      <c r="H1514" s="2">
        <f t="shared" si="352"/>
        <v>0.62126821231842977</v>
      </c>
      <c r="I1514" s="25">
        <f t="shared" si="353"/>
        <v>0.82084931641503422</v>
      </c>
      <c r="L1514" s="20">
        <v>1289</v>
      </c>
      <c r="M1514" s="2">
        <f t="shared" si="354"/>
        <v>0.42084977815556951</v>
      </c>
      <c r="N1514" s="2">
        <f t="shared" si="362"/>
        <v>-8.0867391440148234E-2</v>
      </c>
      <c r="O1514" s="2">
        <f t="shared" si="363"/>
        <v>-0.11098756957400976</v>
      </c>
      <c r="P1514" s="2">
        <f t="shared" si="364"/>
        <v>7.1421746945909345E-2</v>
      </c>
      <c r="Q1514" s="2">
        <f t="shared" si="365"/>
        <v>-1.2707141010902211E-2</v>
      </c>
      <c r="R1514" s="2">
        <f t="shared" si="366"/>
        <v>-2.0464516485439537E-3</v>
      </c>
      <c r="S1514" s="2">
        <f t="shared" si="355"/>
        <v>0.62126821231842977</v>
      </c>
      <c r="T1514" s="25">
        <f t="shared" si="356"/>
        <v>4.1879643498282658E-6</v>
      </c>
    </row>
    <row r="1515" spans="1:20" x14ac:dyDescent="0.2">
      <c r="A1515" s="20">
        <v>1290</v>
      </c>
      <c r="B1515" s="2">
        <f t="shared" si="351"/>
        <v>-0.20639374423435236</v>
      </c>
      <c r="C1515" s="2">
        <f t="shared" si="357"/>
        <v>-2.7294716196341748</v>
      </c>
      <c r="D1515" s="2">
        <f t="shared" si="358"/>
        <v>-2.0191603618483445</v>
      </c>
      <c r="E1515" s="2">
        <f t="shared" si="359"/>
        <v>1.9749135900184873</v>
      </c>
      <c r="F1515" s="2">
        <f t="shared" si="360"/>
        <v>1.2996782320722862</v>
      </c>
      <c r="G1515" s="2">
        <f t="shared" si="361"/>
        <v>-0.52202039703305769</v>
      </c>
      <c r="H1515" s="2">
        <f t="shared" si="352"/>
        <v>4.2598377659075259E-2</v>
      </c>
      <c r="I1515" s="25">
        <f t="shared" si="353"/>
        <v>0.27250529491855119</v>
      </c>
      <c r="L1515" s="20">
        <v>1290</v>
      </c>
      <c r="M1515" s="2">
        <f t="shared" si="354"/>
        <v>-0.6929827577451152</v>
      </c>
      <c r="N1515" s="2">
        <f t="shared" si="362"/>
        <v>0.45018734705040947</v>
      </c>
      <c r="O1515" s="2">
        <f t="shared" si="363"/>
        <v>-0.21409778219887826</v>
      </c>
      <c r="P1515" s="2">
        <f t="shared" si="364"/>
        <v>3.4035205812356431E-2</v>
      </c>
      <c r="Q1515" s="2">
        <f t="shared" si="365"/>
        <v>1.0264213030994306E-2</v>
      </c>
      <c r="R1515" s="2">
        <f t="shared" si="366"/>
        <v>-5.3520362681230187E-3</v>
      </c>
      <c r="S1515" s="2">
        <f t="shared" si="355"/>
        <v>4.2598377659075259E-2</v>
      </c>
      <c r="T1515" s="25">
        <f t="shared" si="356"/>
        <v>2.8644292215304168E-5</v>
      </c>
    </row>
    <row r="1516" spans="1:20" x14ac:dyDescent="0.2">
      <c r="A1516" s="20">
        <v>1291</v>
      </c>
      <c r="B1516" s="2">
        <f t="shared" si="351"/>
        <v>0.47248840606632658</v>
      </c>
      <c r="C1516" s="2">
        <f t="shared" si="357"/>
        <v>-1.3752989107352809</v>
      </c>
      <c r="D1516" s="2">
        <f t="shared" si="358"/>
        <v>-3.3937830661543953</v>
      </c>
      <c r="E1516" s="2">
        <f t="shared" si="359"/>
        <v>0.29909966328974241</v>
      </c>
      <c r="F1516" s="2">
        <f t="shared" si="360"/>
        <v>1.6881676199933759</v>
      </c>
      <c r="G1516" s="2">
        <f t="shared" si="361"/>
        <v>0.1074809044373561</v>
      </c>
      <c r="H1516" s="2">
        <f t="shared" si="352"/>
        <v>0.22324529386709793</v>
      </c>
      <c r="I1516" s="25">
        <f t="shared" si="353"/>
        <v>1.1552144818672073E-2</v>
      </c>
      <c r="L1516" s="20">
        <v>1291</v>
      </c>
      <c r="M1516" s="2">
        <f t="shared" si="354"/>
        <v>-0.92306513013065594</v>
      </c>
      <c r="N1516" s="2">
        <f t="shared" si="362"/>
        <v>0.4071251437821205</v>
      </c>
      <c r="O1516" s="2">
        <f t="shared" si="363"/>
        <v>-4.4172413618053234E-2</v>
      </c>
      <c r="P1516" s="2">
        <f t="shared" si="364"/>
        <v>-4.6755905443290467E-2</v>
      </c>
      <c r="Q1516" s="2">
        <f t="shared" si="365"/>
        <v>2.0145775381656024E-2</v>
      </c>
      <c r="R1516" s="2">
        <f t="shared" si="366"/>
        <v>-1.8322520394477848E-3</v>
      </c>
      <c r="S1516" s="2">
        <f t="shared" si="355"/>
        <v>0.22324529386709793</v>
      </c>
      <c r="T1516" s="25">
        <f t="shared" si="356"/>
        <v>3.3571475360605667E-6</v>
      </c>
    </row>
    <row r="1517" spans="1:20" x14ac:dyDescent="0.2">
      <c r="A1517" s="20">
        <v>1292</v>
      </c>
      <c r="B1517" s="2">
        <f t="shared" si="351"/>
        <v>0.9291518761589862</v>
      </c>
      <c r="C1517" s="2">
        <f t="shared" si="357"/>
        <v>0.6256983655206787</v>
      </c>
      <c r="D1517" s="2">
        <f t="shared" si="358"/>
        <v>-3.1722565651248367</v>
      </c>
      <c r="E1517" s="2">
        <f t="shared" si="359"/>
        <v>-1.5173855086453272</v>
      </c>
      <c r="F1517" s="2">
        <f t="shared" si="360"/>
        <v>1.282685397884884</v>
      </c>
      <c r="G1517" s="2">
        <f t="shared" si="361"/>
        <v>0.68643225711542732</v>
      </c>
      <c r="H1517" s="2">
        <f t="shared" si="352"/>
        <v>0.863323208969764</v>
      </c>
      <c r="I1517" s="25">
        <f t="shared" si="353"/>
        <v>0.47118924360858011</v>
      </c>
      <c r="L1517" s="20">
        <v>1292</v>
      </c>
      <c r="M1517" s="2">
        <f t="shared" si="354"/>
        <v>2.4023142165240163E-2</v>
      </c>
      <c r="N1517" s="2">
        <f t="shared" si="362"/>
        <v>-0.15513744126666801</v>
      </c>
      <c r="O1517" s="2">
        <f t="shared" si="363"/>
        <v>0.18208534898195111</v>
      </c>
      <c r="P1517" s="2">
        <f t="shared" si="364"/>
        <v>-6.7919935622283101E-2</v>
      </c>
      <c r="Q1517" s="2">
        <f t="shared" si="365"/>
        <v>4.3357428279707875E-3</v>
      </c>
      <c r="R1517" s="2">
        <f t="shared" si="366"/>
        <v>4.0241747988188897E-3</v>
      </c>
      <c r="S1517" s="2">
        <f t="shared" si="355"/>
        <v>0.863323208969764</v>
      </c>
      <c r="T1517" s="25">
        <f t="shared" si="356"/>
        <v>1.6193982811449051E-5</v>
      </c>
    </row>
    <row r="1518" spans="1:20" x14ac:dyDescent="0.2">
      <c r="A1518" s="20">
        <v>1293</v>
      </c>
      <c r="B1518" s="2">
        <f t="shared" si="351"/>
        <v>0.94882070049550515</v>
      </c>
      <c r="C1518" s="2">
        <f t="shared" si="357"/>
        <v>2.332419923665618</v>
      </c>
      <c r="D1518" s="2">
        <f t="shared" si="358"/>
        <v>-1.4587682336409291</v>
      </c>
      <c r="E1518" s="2">
        <f t="shared" si="359"/>
        <v>-2.6202205660619038</v>
      </c>
      <c r="F1518" s="2">
        <f t="shared" si="360"/>
        <v>0.2739361906389246</v>
      </c>
      <c r="G1518" s="2">
        <f t="shared" si="361"/>
        <v>0.94254379347223194</v>
      </c>
      <c r="H1518" s="2">
        <f t="shared" si="352"/>
        <v>0.90026072168878113</v>
      </c>
      <c r="I1518" s="25">
        <f t="shared" si="353"/>
        <v>0.88838880261302544</v>
      </c>
      <c r="L1518" s="20">
        <v>1293</v>
      </c>
      <c r="M1518" s="2">
        <f t="shared" si="354"/>
        <v>0.94047507383168205</v>
      </c>
      <c r="N1518" s="2">
        <f t="shared" si="362"/>
        <v>-0.5195556534874447</v>
      </c>
      <c r="O1518" s="2">
        <f t="shared" si="363"/>
        <v>0.17613248997843167</v>
      </c>
      <c r="P1518" s="2">
        <f t="shared" si="364"/>
        <v>-2.4667252693114008E-3</v>
      </c>
      <c r="Q1518" s="2">
        <f t="shared" si="365"/>
        <v>-1.7003595311406716E-2</v>
      </c>
      <c r="R1518" s="2">
        <f t="shared" si="366"/>
        <v>4.7486339268833994E-3</v>
      </c>
      <c r="S1518" s="2">
        <f t="shared" si="355"/>
        <v>0.90026072168878113</v>
      </c>
      <c r="T1518" s="25">
        <f t="shared" si="356"/>
        <v>2.2549524171548055E-5</v>
      </c>
    </row>
    <row r="1519" spans="1:20" x14ac:dyDescent="0.2">
      <c r="A1519" s="20">
        <v>1294</v>
      </c>
      <c r="B1519" s="2">
        <f t="shared" si="351"/>
        <v>0.52224432365656548</v>
      </c>
      <c r="C1519" s="2">
        <f t="shared" si="357"/>
        <v>2.9421679466439841</v>
      </c>
      <c r="D1519" s="2">
        <f t="shared" si="358"/>
        <v>0.94080159200671831</v>
      </c>
      <c r="E1519" s="2">
        <f t="shared" si="359"/>
        <v>-2.4907249491838543</v>
      </c>
      <c r="F1519" s="2">
        <f t="shared" si="360"/>
        <v>-0.86364948743557313</v>
      </c>
      <c r="G1519" s="2">
        <f t="shared" si="361"/>
        <v>0.75536225610601859</v>
      </c>
      <c r="H1519" s="2">
        <f t="shared" si="352"/>
        <v>0.27273913359150354</v>
      </c>
      <c r="I1519" s="25">
        <f t="shared" si="353"/>
        <v>0.5705721379495744</v>
      </c>
      <c r="L1519" s="20">
        <v>1294</v>
      </c>
      <c r="M1519" s="2">
        <f t="shared" si="354"/>
        <v>0.65755372962454428</v>
      </c>
      <c r="N1519" s="2">
        <f t="shared" si="362"/>
        <v>-0.22139259858010357</v>
      </c>
      <c r="O1519" s="2">
        <f t="shared" si="363"/>
        <v>-5.4439401864038742E-2</v>
      </c>
      <c r="P1519" s="2">
        <f t="shared" si="364"/>
        <v>6.6132261563263267E-2</v>
      </c>
      <c r="Q1519" s="2">
        <f t="shared" si="365"/>
        <v>-1.6658512058130757E-2</v>
      </c>
      <c r="R1519" s="2">
        <f t="shared" si="366"/>
        <v>-5.827661456748529E-4</v>
      </c>
      <c r="S1519" s="2">
        <f t="shared" si="355"/>
        <v>0.27273913359150354</v>
      </c>
      <c r="T1519" s="25">
        <f t="shared" si="356"/>
        <v>3.3961638054472389E-7</v>
      </c>
    </row>
    <row r="1520" spans="1:20" x14ac:dyDescent="0.2">
      <c r="A1520" s="20">
        <v>1295</v>
      </c>
      <c r="B1520" s="2">
        <f t="shared" si="351"/>
        <v>-0.14995171889063158</v>
      </c>
      <c r="C1520" s="2">
        <f t="shared" si="357"/>
        <v>2.1681684116733768</v>
      </c>
      <c r="D1520" s="2">
        <f t="shared" si="358"/>
        <v>2.8978977285032261</v>
      </c>
      <c r="E1520" s="2">
        <f t="shared" si="359"/>
        <v>-1.1898024700537535</v>
      </c>
      <c r="F1520" s="2">
        <f t="shared" si="360"/>
        <v>-1.5950473166736303</v>
      </c>
      <c r="G1520" s="2">
        <f t="shared" si="361"/>
        <v>0.21292204683231664</v>
      </c>
      <c r="H1520" s="2">
        <f t="shared" si="352"/>
        <v>2.2485517998254996E-2</v>
      </c>
      <c r="I1520" s="25">
        <f t="shared" si="353"/>
        <v>4.5335798027263237E-2</v>
      </c>
      <c r="L1520" s="20">
        <v>1295</v>
      </c>
      <c r="M1520" s="2">
        <f t="shared" si="354"/>
        <v>-0.46393568800271451</v>
      </c>
      <c r="N1520" s="2">
        <f t="shared" si="362"/>
        <v>0.3591090037289314</v>
      </c>
      <c r="O1520" s="2">
        <f t="shared" si="363"/>
        <v>-0.21558556880747409</v>
      </c>
      <c r="P1520" s="2">
        <f t="shared" si="364"/>
        <v>5.0393800866342466E-2</v>
      </c>
      <c r="Q1520" s="2">
        <f t="shared" si="365"/>
        <v>4.9309132667732965E-3</v>
      </c>
      <c r="R1520" s="2">
        <f t="shared" si="366"/>
        <v>-5.1709735907600699E-3</v>
      </c>
      <c r="S1520" s="2">
        <f t="shared" si="355"/>
        <v>2.2485517998254996E-2</v>
      </c>
      <c r="T1520" s="25">
        <f t="shared" si="356"/>
        <v>2.6738967876338091E-5</v>
      </c>
    </row>
    <row r="1521" spans="1:20" x14ac:dyDescent="0.2">
      <c r="A1521" s="20">
        <v>1296</v>
      </c>
      <c r="B1521" s="2">
        <f t="shared" si="351"/>
        <v>-0.75162312498341255</v>
      </c>
      <c r="C1521" s="2">
        <f t="shared" si="357"/>
        <v>0.37444539412682498</v>
      </c>
      <c r="D1521" s="2">
        <f t="shared" si="358"/>
        <v>3.4920672823836028</v>
      </c>
      <c r="E1521" s="2">
        <f t="shared" si="359"/>
        <v>0.67070270191905179</v>
      </c>
      <c r="F1521" s="2">
        <f t="shared" si="360"/>
        <v>-1.5762694695782589</v>
      </c>
      <c r="G1521" s="2">
        <f t="shared" si="361"/>
        <v>-0.42965872806537975</v>
      </c>
      <c r="H1521" s="2">
        <f t="shared" si="352"/>
        <v>0.5649373220098306</v>
      </c>
      <c r="I1521" s="25">
        <f t="shared" si="353"/>
        <v>0.18460662260275995</v>
      </c>
      <c r="L1521" s="20">
        <v>1296</v>
      </c>
      <c r="M1521" s="2">
        <f t="shared" si="354"/>
        <v>-0.99377511787701356</v>
      </c>
      <c r="N1521" s="2">
        <f t="shared" si="362"/>
        <v>0.48164446298721153</v>
      </c>
      <c r="O1521" s="2">
        <f t="shared" si="363"/>
        <v>-0.10179880335729821</v>
      </c>
      <c r="P1521" s="2">
        <f t="shared" si="364"/>
        <v>-2.9611092520345876E-2</v>
      </c>
      <c r="Q1521" s="2">
        <f t="shared" si="365"/>
        <v>2.0232021375842953E-2</v>
      </c>
      <c r="R1521" s="2">
        <f t="shared" si="366"/>
        <v>-3.1647186119529861E-3</v>
      </c>
      <c r="S1521" s="2">
        <f t="shared" si="355"/>
        <v>0.5649373220098306</v>
      </c>
      <c r="T1521" s="25">
        <f t="shared" si="356"/>
        <v>1.0015443892841634E-5</v>
      </c>
    </row>
    <row r="1522" spans="1:20" x14ac:dyDescent="0.2">
      <c r="A1522" s="20">
        <v>1297</v>
      </c>
      <c r="B1522" s="2">
        <f t="shared" si="351"/>
        <v>-0.99979443096115561</v>
      </c>
      <c r="C1522" s="2">
        <f t="shared" si="357"/>
        <v>-1.5953851431482475</v>
      </c>
      <c r="D1522" s="2">
        <f t="shared" si="358"/>
        <v>2.4438630283025282</v>
      </c>
      <c r="E1522" s="2">
        <f t="shared" si="359"/>
        <v>2.2157659131605225</v>
      </c>
      <c r="F1522" s="2">
        <f t="shared" si="360"/>
        <v>-0.81614746105036584</v>
      </c>
      <c r="G1522" s="2">
        <f t="shared" si="361"/>
        <v>-0.87016428955111091</v>
      </c>
      <c r="H1522" s="2">
        <f t="shared" si="352"/>
        <v>0.99958890418094093</v>
      </c>
      <c r="I1522" s="25">
        <f t="shared" si="353"/>
        <v>0.75718589080998955</v>
      </c>
      <c r="L1522" s="20">
        <v>1297</v>
      </c>
      <c r="M1522" s="2">
        <f t="shared" si="354"/>
        <v>-0.25626855233483342</v>
      </c>
      <c r="N1522" s="2">
        <f t="shared" si="362"/>
        <v>-1.0053791600627492E-2</v>
      </c>
      <c r="O1522" s="2">
        <f t="shared" si="363"/>
        <v>0.14181039722151492</v>
      </c>
      <c r="P1522" s="2">
        <f t="shared" si="364"/>
        <v>-7.1853418852919487E-2</v>
      </c>
      <c r="Q1522" s="2">
        <f t="shared" si="365"/>
        <v>9.7315464017510532E-3</v>
      </c>
      <c r="R1522" s="2">
        <f t="shared" si="366"/>
        <v>2.8774529311859608E-3</v>
      </c>
      <c r="S1522" s="2">
        <f t="shared" si="355"/>
        <v>0.99958890418094093</v>
      </c>
      <c r="T1522" s="25">
        <f t="shared" si="356"/>
        <v>8.2797353711906766E-6</v>
      </c>
    </row>
    <row r="1523" spans="1:20" x14ac:dyDescent="0.2">
      <c r="A1523" s="20">
        <v>1298</v>
      </c>
      <c r="B1523" s="2">
        <f t="shared" si="351"/>
        <v>-0.77774679383896184</v>
      </c>
      <c r="C1523" s="2">
        <f t="shared" si="357"/>
        <v>-2.8148811190201939</v>
      </c>
      <c r="D1523" s="2">
        <f t="shared" si="358"/>
        <v>0.24627180559760151</v>
      </c>
      <c r="E1523" s="2">
        <f t="shared" si="359"/>
        <v>2.7187197931451639</v>
      </c>
      <c r="F1523" s="2">
        <f t="shared" si="360"/>
        <v>0.32782145106536908</v>
      </c>
      <c r="G1523" s="2">
        <f t="shared" si="361"/>
        <v>-0.90141798896887226</v>
      </c>
      <c r="H1523" s="2">
        <f t="shared" si="352"/>
        <v>0.60489007532678463</v>
      </c>
      <c r="I1523" s="25">
        <f t="shared" si="353"/>
        <v>0.8125543908366859</v>
      </c>
      <c r="L1523" s="20">
        <v>1298</v>
      </c>
      <c r="M1523" s="2">
        <f t="shared" si="354"/>
        <v>0.80805332354298431</v>
      </c>
      <c r="N1523" s="2">
        <f t="shared" si="362"/>
        <v>-0.48893060168401226</v>
      </c>
      <c r="O1523" s="2">
        <f t="shared" si="363"/>
        <v>0.20457099755452948</v>
      </c>
      <c r="P1523" s="2">
        <f t="shared" si="364"/>
        <v>-2.2462194493717648E-2</v>
      </c>
      <c r="Q1523" s="2">
        <f t="shared" si="365"/>
        <v>-1.3179418772421875E-2</v>
      </c>
      <c r="R1523" s="2">
        <f t="shared" si="366"/>
        <v>5.2500533774456938E-3</v>
      </c>
      <c r="S1523" s="2">
        <f t="shared" si="355"/>
        <v>0.60489007532678463</v>
      </c>
      <c r="T1523" s="25">
        <f t="shared" si="356"/>
        <v>2.7563060466028936E-5</v>
      </c>
    </row>
    <row r="1524" spans="1:20" x14ac:dyDescent="0.2">
      <c r="A1524" s="20">
        <v>1299</v>
      </c>
      <c r="B1524" s="2">
        <f t="shared" si="351"/>
        <v>-0.18991268694538044</v>
      </c>
      <c r="C1524" s="2">
        <f t="shared" si="357"/>
        <v>-2.7104945208861793</v>
      </c>
      <c r="D1524" s="2">
        <f t="shared" si="358"/>
        <v>-2.0671448953829867</v>
      </c>
      <c r="E1524" s="2">
        <f t="shared" si="359"/>
        <v>1.9430172732450413</v>
      </c>
      <c r="F1524" s="2">
        <f t="shared" si="360"/>
        <v>1.3176108123935897</v>
      </c>
      <c r="G1524" s="2">
        <f t="shared" si="361"/>
        <v>-0.50872072312996641</v>
      </c>
      <c r="H1524" s="2">
        <f t="shared" si="352"/>
        <v>3.6066828662814077E-2</v>
      </c>
      <c r="I1524" s="25">
        <f t="shared" si="353"/>
        <v>0.25879677414187596</v>
      </c>
      <c r="L1524" s="20">
        <v>1299</v>
      </c>
      <c r="M1524" s="2">
        <f t="shared" si="354"/>
        <v>0.84187732796766246</v>
      </c>
      <c r="N1524" s="2">
        <f t="shared" si="362"/>
        <v>-0.3442817982417069</v>
      </c>
      <c r="O1524" s="2">
        <f t="shared" si="363"/>
        <v>6.4453773882718821E-3</v>
      </c>
      <c r="P1524" s="2">
        <f t="shared" si="364"/>
        <v>5.5574718138161894E-2</v>
      </c>
      <c r="Q1524" s="2">
        <f t="shared" si="365"/>
        <v>-1.9282875585145375E-2</v>
      </c>
      <c r="R1524" s="2">
        <f t="shared" si="366"/>
        <v>9.2734217425832993E-4</v>
      </c>
      <c r="S1524" s="2">
        <f t="shared" si="355"/>
        <v>3.6066828662814077E-2</v>
      </c>
      <c r="T1524" s="25">
        <f t="shared" si="356"/>
        <v>8.5996350815816678E-7</v>
      </c>
    </row>
    <row r="1525" spans="1:20" x14ac:dyDescent="0.2">
      <c r="A1525" s="20">
        <v>1300</v>
      </c>
      <c r="B1525" s="2">
        <f t="shared" si="351"/>
        <v>0.48724032408611551</v>
      </c>
      <c r="C1525" s="2">
        <f t="shared" si="357"/>
        <v>-1.331319996934218</v>
      </c>
      <c r="D1525" s="2">
        <f t="shared" si="358"/>
        <v>-3.4083510520349796</v>
      </c>
      <c r="E1525" s="2">
        <f t="shared" si="359"/>
        <v>0.25348336925540071</v>
      </c>
      <c r="F1525" s="2">
        <f t="shared" si="360"/>
        <v>1.6877072204162431</v>
      </c>
      <c r="G1525" s="2">
        <f t="shared" si="361"/>
        <v>0.12323584777753015</v>
      </c>
      <c r="H1525" s="2">
        <f t="shared" si="352"/>
        <v>0.23740313341554287</v>
      </c>
      <c r="I1525" s="25">
        <f t="shared" si="353"/>
        <v>1.5187074177446582E-2</v>
      </c>
      <c r="L1525" s="20">
        <v>1300</v>
      </c>
      <c r="M1525" s="2">
        <f t="shared" si="354"/>
        <v>-0.19793176732868717</v>
      </c>
      <c r="N1525" s="2">
        <f t="shared" si="362"/>
        <v>0.2394242430478617</v>
      </c>
      <c r="O1525" s="2">
        <f t="shared" si="363"/>
        <v>-0.1998999326002317</v>
      </c>
      <c r="P1525" s="2">
        <f t="shared" si="364"/>
        <v>6.2738054634118384E-2</v>
      </c>
      <c r="Q1525" s="2">
        <f t="shared" si="365"/>
        <v>-7.9518022138228917E-4</v>
      </c>
      <c r="R1525" s="2">
        <f t="shared" si="366"/>
        <v>-4.5779941216800612E-3</v>
      </c>
      <c r="S1525" s="2">
        <f t="shared" si="355"/>
        <v>0.23740313341554287</v>
      </c>
      <c r="T1525" s="25">
        <f t="shared" si="356"/>
        <v>2.0958030178137196E-5</v>
      </c>
    </row>
    <row r="1526" spans="1:20" x14ac:dyDescent="0.2">
      <c r="A1526" s="20">
        <v>1301</v>
      </c>
      <c r="B1526" s="2">
        <f t="shared" si="351"/>
        <v>0.93523659735991871</v>
      </c>
      <c r="C1526" s="2">
        <f t="shared" si="357"/>
        <v>0.67399512402468365</v>
      </c>
      <c r="D1526" s="2">
        <f t="shared" si="358"/>
        <v>-3.1465564519606577</v>
      </c>
      <c r="E1526" s="2">
        <f t="shared" si="359"/>
        <v>-1.5552677240819544</v>
      </c>
      <c r="F1526" s="2">
        <f t="shared" si="360"/>
        <v>1.2640485515243811</v>
      </c>
      <c r="G1526" s="2">
        <f t="shared" si="361"/>
        <v>0.69723267386201504</v>
      </c>
      <c r="H1526" s="2">
        <f t="shared" si="352"/>
        <v>0.87466749304135871</v>
      </c>
      <c r="I1526" s="25">
        <f t="shared" si="353"/>
        <v>0.48613340150077505</v>
      </c>
      <c r="L1526" s="20">
        <v>1301</v>
      </c>
      <c r="M1526" s="2">
        <f t="shared" si="354"/>
        <v>-0.98532154946529071</v>
      </c>
      <c r="N1526" s="2">
        <f t="shared" si="362"/>
        <v>0.51779626039786508</v>
      </c>
      <c r="O1526" s="2">
        <f t="shared" si="363"/>
        <v>-0.15131595878242957</v>
      </c>
      <c r="P1526" s="2">
        <f t="shared" si="364"/>
        <v>-1.0107476943292089E-2</v>
      </c>
      <c r="Q1526" s="2">
        <f t="shared" si="365"/>
        <v>1.8706596146263101E-2</v>
      </c>
      <c r="R1526" s="2">
        <f t="shared" si="366"/>
        <v>-4.245085514165324E-3</v>
      </c>
      <c r="S1526" s="2">
        <f t="shared" si="355"/>
        <v>0.87466749304135871</v>
      </c>
      <c r="T1526" s="25">
        <f t="shared" si="356"/>
        <v>1.8020751022576272E-5</v>
      </c>
    </row>
    <row r="1527" spans="1:20" x14ac:dyDescent="0.2">
      <c r="A1527" s="20">
        <v>1302</v>
      </c>
      <c r="B1527" s="2">
        <f t="shared" si="351"/>
        <v>0.94337648542035502</v>
      </c>
      <c r="C1527" s="2">
        <f t="shared" si="357"/>
        <v>2.3623198066904521</v>
      </c>
      <c r="D1527" s="2">
        <f t="shared" si="358"/>
        <v>-1.4048871862284407</v>
      </c>
      <c r="E1527" s="2">
        <f t="shared" si="359"/>
        <v>-2.6325521050550211</v>
      </c>
      <c r="F1527" s="2">
        <f t="shared" si="360"/>
        <v>0.24588809754715452</v>
      </c>
      <c r="G1527" s="2">
        <f t="shared" si="361"/>
        <v>0.943310078868143</v>
      </c>
      <c r="H1527" s="2">
        <f t="shared" si="352"/>
        <v>0.88995919324406125</v>
      </c>
      <c r="I1527" s="25">
        <f t="shared" si="353"/>
        <v>0.88983390489422221</v>
      </c>
      <c r="L1527" s="20">
        <v>1302</v>
      </c>
      <c r="M1527" s="2">
        <f t="shared" si="354"/>
        <v>-0.51614604087486282</v>
      </c>
      <c r="N1527" s="2">
        <f t="shared" si="362"/>
        <v>0.13583073734047338</v>
      </c>
      <c r="O1527" s="2">
        <f t="shared" si="363"/>
        <v>9.0238910518417703E-2</v>
      </c>
      <c r="P1527" s="2">
        <f t="shared" si="364"/>
        <v>-7.0063099931350514E-2</v>
      </c>
      <c r="Q1527" s="2">
        <f t="shared" si="365"/>
        <v>1.4352140568270427E-2</v>
      </c>
      <c r="R1527" s="2">
        <f t="shared" si="366"/>
        <v>1.5015148127008385E-3</v>
      </c>
      <c r="S1527" s="2">
        <f t="shared" si="355"/>
        <v>0.88995919324406125</v>
      </c>
      <c r="T1527" s="25">
        <f t="shared" si="356"/>
        <v>2.2545467327600341E-6</v>
      </c>
    </row>
    <row r="1528" spans="1:20" x14ac:dyDescent="0.2">
      <c r="A1528" s="20">
        <v>1303</v>
      </c>
      <c r="B1528" s="2">
        <f t="shared" si="351"/>
        <v>0.50783167172343913</v>
      </c>
      <c r="C1528" s="2">
        <f t="shared" si="357"/>
        <v>2.9396085720045071</v>
      </c>
      <c r="D1528" s="2">
        <f t="shared" si="358"/>
        <v>0.99752247515483228</v>
      </c>
      <c r="E1528" s="2">
        <f t="shared" si="359"/>
        <v>-2.4717060962593811</v>
      </c>
      <c r="F1528" s="2">
        <f t="shared" si="360"/>
        <v>-0.88791737081400413</v>
      </c>
      <c r="G1528" s="2">
        <f t="shared" si="361"/>
        <v>0.74573401415601459</v>
      </c>
      <c r="H1528" s="2">
        <f t="shared" si="352"/>
        <v>0.25789300680542282</v>
      </c>
      <c r="I1528" s="25">
        <f t="shared" si="353"/>
        <v>0.55611921986924295</v>
      </c>
      <c r="L1528" s="20">
        <v>1303</v>
      </c>
      <c r="M1528" s="2">
        <f t="shared" si="354"/>
        <v>0.61126250875841426</v>
      </c>
      <c r="N1528" s="2">
        <f t="shared" si="362"/>
        <v>-0.4193576184547031</v>
      </c>
      <c r="O1528" s="2">
        <f t="shared" si="363"/>
        <v>0.21671349674613682</v>
      </c>
      <c r="P1528" s="2">
        <f t="shared" si="364"/>
        <v>-4.0668338182347163E-2</v>
      </c>
      <c r="Q1528" s="2">
        <f t="shared" si="365"/>
        <v>-8.3053772897966269E-3</v>
      </c>
      <c r="R1528" s="2">
        <f t="shared" si="366"/>
        <v>5.3332565858202324E-3</v>
      </c>
      <c r="S1528" s="2">
        <f t="shared" si="355"/>
        <v>0.25789300680542282</v>
      </c>
      <c r="T1528" s="25">
        <f t="shared" si="356"/>
        <v>2.8443625810194883E-5</v>
      </c>
    </row>
    <row r="1529" spans="1:20" x14ac:dyDescent="0.2">
      <c r="A1529" s="20">
        <v>1304</v>
      </c>
      <c r="B1529" s="2">
        <f t="shared" si="351"/>
        <v>-0.16655431227383546</v>
      </c>
      <c r="C1529" s="2">
        <f t="shared" si="357"/>
        <v>2.1343534932538644</v>
      </c>
      <c r="D1529" s="2">
        <f t="shared" si="358"/>
        <v>2.9307817297541554</v>
      </c>
      <c r="E1529" s="2">
        <f t="shared" si="359"/>
        <v>-1.1483780889198407</v>
      </c>
      <c r="F1529" s="2">
        <f t="shared" si="360"/>
        <v>-1.6041214255897041</v>
      </c>
      <c r="G1529" s="2">
        <f t="shared" si="361"/>
        <v>0.19742759017091516</v>
      </c>
      <c r="H1529" s="2">
        <f t="shared" si="352"/>
        <v>2.7740338937010299E-2</v>
      </c>
      <c r="I1529" s="25">
        <f t="shared" si="353"/>
        <v>3.8977653360694836E-2</v>
      </c>
      <c r="L1529" s="20">
        <v>1304</v>
      </c>
      <c r="M1529" s="2">
        <f t="shared" si="354"/>
        <v>0.95913746101376507</v>
      </c>
      <c r="N1529" s="2">
        <f t="shared" si="362"/>
        <v>-0.43974570723238321</v>
      </c>
      <c r="O1529" s="2">
        <f t="shared" si="363"/>
        <v>6.6816721572972956E-2</v>
      </c>
      <c r="P1529" s="2">
        <f t="shared" si="364"/>
        <v>4.0590124527201309E-2</v>
      </c>
      <c r="Q1529" s="2">
        <f t="shared" si="365"/>
        <v>-2.0371176297934324E-2</v>
      </c>
      <c r="R1529" s="2">
        <f t="shared" si="366"/>
        <v>2.3635789482360247E-3</v>
      </c>
      <c r="S1529" s="2">
        <f t="shared" si="355"/>
        <v>2.7740338937010299E-2</v>
      </c>
      <c r="T1529" s="25">
        <f t="shared" si="356"/>
        <v>5.5865054445445131E-6</v>
      </c>
    </row>
    <row r="1530" spans="1:20" x14ac:dyDescent="0.2">
      <c r="A1530" s="20">
        <v>1305</v>
      </c>
      <c r="B1530" s="2">
        <f t="shared" si="351"/>
        <v>-0.76260720072572397</v>
      </c>
      <c r="C1530" s="2">
        <f t="shared" si="357"/>
        <v>0.32527861643263845</v>
      </c>
      <c r="D1530" s="2">
        <f t="shared" si="358"/>
        <v>3.4856485421223353</v>
      </c>
      <c r="E1530" s="2">
        <f t="shared" si="359"/>
        <v>0.71505007754131455</v>
      </c>
      <c r="F1530" s="2">
        <f t="shared" si="360"/>
        <v>-1.5658821088218788</v>
      </c>
      <c r="G1530" s="2">
        <f t="shared" si="361"/>
        <v>-0.44373211436275617</v>
      </c>
      <c r="H1530" s="2">
        <f t="shared" si="352"/>
        <v>0.58156974259872463</v>
      </c>
      <c r="I1530" s="25">
        <f t="shared" si="353"/>
        <v>0.19689818931684211</v>
      </c>
      <c r="L1530" s="20">
        <v>1305</v>
      </c>
      <c r="M1530" s="2">
        <f t="shared" si="354"/>
        <v>8.3839284456316304E-2</v>
      </c>
      <c r="N1530" s="2">
        <f t="shared" si="362"/>
        <v>0.10066708442769251</v>
      </c>
      <c r="O1530" s="2">
        <f t="shared" si="363"/>
        <v>-0.16829038236483235</v>
      </c>
      <c r="P1530" s="2">
        <f t="shared" si="364"/>
        <v>7.0084630937513534E-2</v>
      </c>
      <c r="Q1530" s="2">
        <f t="shared" si="365"/>
        <v>-6.4579301089801337E-3</v>
      </c>
      <c r="R1530" s="2">
        <f t="shared" si="366"/>
        <v>-3.6203342654345292E-3</v>
      </c>
      <c r="S1530" s="2">
        <f t="shared" si="355"/>
        <v>0.58156974259872463</v>
      </c>
      <c r="T1530" s="25">
        <f t="shared" si="356"/>
        <v>1.3106820193479372E-5</v>
      </c>
    </row>
    <row r="1531" spans="1:20" x14ac:dyDescent="0.2">
      <c r="A1531" s="20">
        <v>1306</v>
      </c>
      <c r="B1531" s="2">
        <f t="shared" si="351"/>
        <v>-0.99999400661015914</v>
      </c>
      <c r="C1531" s="2">
        <f t="shared" si="357"/>
        <v>-1.6367798763154404</v>
      </c>
      <c r="D1531" s="2">
        <f t="shared" si="358"/>
        <v>2.4011603803695141</v>
      </c>
      <c r="E1531" s="2">
        <f t="shared" si="359"/>
        <v>2.242179019569122</v>
      </c>
      <c r="F1531" s="2">
        <f t="shared" si="360"/>
        <v>-0.79118396869224428</v>
      </c>
      <c r="G1531" s="2">
        <f t="shared" si="361"/>
        <v>-0.87619767200607657</v>
      </c>
      <c r="H1531" s="2">
        <f t="shared" si="352"/>
        <v>0.99998801325623898</v>
      </c>
      <c r="I1531" s="25">
        <f t="shared" si="353"/>
        <v>0.7677223604288681</v>
      </c>
      <c r="L1531" s="20">
        <v>1306</v>
      </c>
      <c r="M1531" s="2">
        <f t="shared" si="354"/>
        <v>-0.8983778313087285</v>
      </c>
      <c r="N1531" s="2">
        <f t="shared" si="362"/>
        <v>0.51270070455819938</v>
      </c>
      <c r="O1531" s="2">
        <f t="shared" si="363"/>
        <v>-0.18877937168050291</v>
      </c>
      <c r="P1531" s="2">
        <f t="shared" si="364"/>
        <v>1.0201294452440852E-2</v>
      </c>
      <c r="Q1531" s="2">
        <f t="shared" si="365"/>
        <v>1.569101419217726E-2</v>
      </c>
      <c r="R1531" s="2">
        <f t="shared" si="366"/>
        <v>-4.9872913380300402E-3</v>
      </c>
      <c r="S1531" s="2">
        <f t="shared" si="355"/>
        <v>0.99998801325623898</v>
      </c>
      <c r="T1531" s="25">
        <f t="shared" si="356"/>
        <v>2.487307489038947E-5</v>
      </c>
    </row>
    <row r="1532" spans="1:20" x14ac:dyDescent="0.2">
      <c r="A1532" s="20">
        <v>1307</v>
      </c>
      <c r="B1532" s="2">
        <f t="shared" si="351"/>
        <v>-0.76706800584840407</v>
      </c>
      <c r="C1532" s="2">
        <f t="shared" si="357"/>
        <v>-2.8290352178413056</v>
      </c>
      <c r="D1532" s="2">
        <f t="shared" si="358"/>
        <v>0.18736897256301155</v>
      </c>
      <c r="E1532" s="2">
        <f t="shared" si="359"/>
        <v>2.7147761336799578</v>
      </c>
      <c r="F1532" s="2">
        <f t="shared" si="360"/>
        <v>0.35562035450387958</v>
      </c>
      <c r="G1532" s="2">
        <f t="shared" si="361"/>
        <v>-0.89657377353865286</v>
      </c>
      <c r="H1532" s="2">
        <f t="shared" si="352"/>
        <v>0.58839332559624724</v>
      </c>
      <c r="I1532" s="25">
        <f t="shared" si="353"/>
        <v>0.80384453139733958</v>
      </c>
      <c r="L1532" s="20">
        <v>1307</v>
      </c>
      <c r="M1532" s="2">
        <f t="shared" si="354"/>
        <v>-0.73490763170570372</v>
      </c>
      <c r="N1532" s="2">
        <f t="shared" si="362"/>
        <v>0.27089506761689319</v>
      </c>
      <c r="O1532" s="2">
        <f t="shared" si="363"/>
        <v>3.1479043937456076E-2</v>
      </c>
      <c r="P1532" s="2">
        <f t="shared" si="364"/>
        <v>-6.2691594636476458E-2</v>
      </c>
      <c r="Q1532" s="2">
        <f t="shared" si="365"/>
        <v>1.7829451445214303E-2</v>
      </c>
      <c r="R1532" s="2">
        <f t="shared" si="366"/>
        <v>5.9668850554157188E-6</v>
      </c>
      <c r="S1532" s="2">
        <f t="shared" si="355"/>
        <v>0.58839332559624724</v>
      </c>
      <c r="T1532" s="25">
        <f t="shared" si="356"/>
        <v>3.5603717264543448E-11</v>
      </c>
    </row>
    <row r="1533" spans="1:20" x14ac:dyDescent="0.2">
      <c r="A1533" s="20">
        <v>1308</v>
      </c>
      <c r="B1533" s="2">
        <f t="shared" si="351"/>
        <v>-0.17337793616799616</v>
      </c>
      <c r="C1533" s="2">
        <f t="shared" si="357"/>
        <v>-2.6907510915217432</v>
      </c>
      <c r="D1533" s="2">
        <f t="shared" si="358"/>
        <v>-2.1145449907608298</v>
      </c>
      <c r="E1533" s="2">
        <f t="shared" si="359"/>
        <v>1.9105716125738883</v>
      </c>
      <c r="F1533" s="2">
        <f t="shared" si="360"/>
        <v>1.3351708682555068</v>
      </c>
      <c r="G1533" s="2">
        <f t="shared" si="361"/>
        <v>-0.49527722002434638</v>
      </c>
      <c r="H1533" s="2">
        <f t="shared" si="352"/>
        <v>3.005990874987375E-2</v>
      </c>
      <c r="I1533" s="25">
        <f t="shared" si="353"/>
        <v>0.24529952467504482</v>
      </c>
      <c r="L1533" s="20">
        <v>1308</v>
      </c>
      <c r="M1533" s="2">
        <f t="shared" si="354"/>
        <v>0.36577887296339279</v>
      </c>
      <c r="N1533" s="2">
        <f t="shared" si="362"/>
        <v>-0.31637884775732167</v>
      </c>
      <c r="O1533" s="2">
        <f t="shared" si="363"/>
        <v>0.21159272302895255</v>
      </c>
      <c r="P1533" s="2">
        <f t="shared" si="364"/>
        <v>-5.5634865366559171E-2</v>
      </c>
      <c r="Q1533" s="2">
        <f t="shared" si="365"/>
        <v>-2.7697342137448229E-3</v>
      </c>
      <c r="R1533" s="2">
        <f t="shared" si="366"/>
        <v>4.9916156321282478E-3</v>
      </c>
      <c r="S1533" s="2">
        <f t="shared" si="355"/>
        <v>3.005990874987375E-2</v>
      </c>
      <c r="T1533" s="25">
        <f t="shared" si="356"/>
        <v>2.4916226618907088E-5</v>
      </c>
    </row>
    <row r="1534" spans="1:20" x14ac:dyDescent="0.2">
      <c r="A1534" s="20">
        <v>1309</v>
      </c>
      <c r="B1534" s="2">
        <f t="shared" si="351"/>
        <v>0.50185448599728599</v>
      </c>
      <c r="C1534" s="2">
        <f t="shared" si="357"/>
        <v>-1.2869646827139229</v>
      </c>
      <c r="D1534" s="2">
        <f t="shared" si="358"/>
        <v>-3.4219554042529507</v>
      </c>
      <c r="E1534" s="2">
        <f t="shared" si="359"/>
        <v>0.20779540856937287</v>
      </c>
      <c r="F1534" s="2">
        <f t="shared" si="360"/>
        <v>1.6867696600462612</v>
      </c>
      <c r="G1534" s="2">
        <f t="shared" si="361"/>
        <v>0.13895594898744737</v>
      </c>
      <c r="H1534" s="2">
        <f t="shared" si="352"/>
        <v>0.25185792511560012</v>
      </c>
      <c r="I1534" s="25">
        <f t="shared" si="353"/>
        <v>1.9308755759002077E-2</v>
      </c>
      <c r="L1534" s="20">
        <v>1309</v>
      </c>
      <c r="M1534" s="2">
        <f t="shared" si="354"/>
        <v>0.9999932537897197</v>
      </c>
      <c r="N1534" s="2">
        <f t="shared" si="362"/>
        <v>-0.50017972529146315</v>
      </c>
      <c r="O1534" s="2">
        <f t="shared" si="363"/>
        <v>0.12186548402324619</v>
      </c>
      <c r="P1534" s="2">
        <f t="shared" si="364"/>
        <v>2.237214486675148E-2</v>
      </c>
      <c r="Q1534" s="2">
        <f t="shared" si="365"/>
        <v>-1.9836720785640017E-2</v>
      </c>
      <c r="R1534" s="2">
        <f t="shared" si="366"/>
        <v>3.611534378238873E-3</v>
      </c>
      <c r="S1534" s="2">
        <f t="shared" si="355"/>
        <v>0.25185792511560012</v>
      </c>
      <c r="T1534" s="25">
        <f t="shared" si="356"/>
        <v>1.3043180565201243E-5</v>
      </c>
    </row>
    <row r="1535" spans="1:20" x14ac:dyDescent="0.2">
      <c r="A1535" s="20">
        <v>1310</v>
      </c>
      <c r="B1535" s="2">
        <f t="shared" si="351"/>
        <v>0.94105690170532208</v>
      </c>
      <c r="C1535" s="2">
        <f t="shared" si="357"/>
        <v>0.72210132575213704</v>
      </c>
      <c r="D1535" s="2">
        <f t="shared" si="358"/>
        <v>-3.1199667215967719</v>
      </c>
      <c r="E1535" s="2">
        <f t="shared" si="359"/>
        <v>-1.59271022297814</v>
      </c>
      <c r="F1535" s="2">
        <f t="shared" si="360"/>
        <v>1.2450543242142833</v>
      </c>
      <c r="G1535" s="2">
        <f t="shared" si="361"/>
        <v>0.70783596394384662</v>
      </c>
      <c r="H1535" s="2">
        <f t="shared" si="352"/>
        <v>0.88558809224722024</v>
      </c>
      <c r="I1535" s="25">
        <f t="shared" si="353"/>
        <v>0.50103175185231452</v>
      </c>
      <c r="L1535" s="20">
        <v>1310</v>
      </c>
      <c r="M1535" s="2">
        <f t="shared" si="354"/>
        <v>0.35893174690665275</v>
      </c>
      <c r="N1535" s="2">
        <f t="shared" si="362"/>
        <v>-4.610915642547285E-2</v>
      </c>
      <c r="O1535" s="2">
        <f t="shared" si="363"/>
        <v>-0.12327491675124952</v>
      </c>
      <c r="P1535" s="2">
        <f t="shared" si="364"/>
        <v>7.1848305719996119E-2</v>
      </c>
      <c r="Q1535" s="2">
        <f t="shared" si="365"/>
        <v>-1.1606244986432803E-2</v>
      </c>
      <c r="R1535" s="2">
        <f t="shared" si="366"/>
        <v>-2.3742806571446645E-3</v>
      </c>
      <c r="S1535" s="2">
        <f t="shared" si="355"/>
        <v>0.88558809224722024</v>
      </c>
      <c r="T1535" s="25">
        <f t="shared" si="356"/>
        <v>5.6372086388912999E-6</v>
      </c>
    </row>
    <row r="1536" spans="1:20" x14ac:dyDescent="0.2">
      <c r="A1536" s="20">
        <v>1311</v>
      </c>
      <c r="B1536" s="2">
        <f t="shared" si="351"/>
        <v>0.9376655521216819</v>
      </c>
      <c r="C1536" s="2">
        <f t="shared" si="357"/>
        <v>2.3915517975725114</v>
      </c>
      <c r="D1536" s="2">
        <f t="shared" si="358"/>
        <v>-1.3506089389488256</v>
      </c>
      <c r="E1536" s="2">
        <f t="shared" si="359"/>
        <v>-2.6441393498753016</v>
      </c>
      <c r="F1536" s="2">
        <f t="shared" si="360"/>
        <v>0.21777048519386524</v>
      </c>
      <c r="G1536" s="2">
        <f t="shared" si="361"/>
        <v>0.94380966481542306</v>
      </c>
      <c r="H1536" s="2">
        <f t="shared" si="352"/>
        <v>0.87921668763565852</v>
      </c>
      <c r="I1536" s="25">
        <f t="shared" si="353"/>
        <v>0.89077668339900118</v>
      </c>
      <c r="L1536" s="20">
        <v>1311</v>
      </c>
      <c r="M1536" s="2">
        <f t="shared" si="354"/>
        <v>-0.73986985015078122</v>
      </c>
      <c r="N1536" s="2">
        <f t="shared" si="362"/>
        <v>0.46676370452511706</v>
      </c>
      <c r="O1536" s="2">
        <f t="shared" si="363"/>
        <v>-0.21120472805785859</v>
      </c>
      <c r="P1536" s="2">
        <f t="shared" si="364"/>
        <v>2.9697436580501779E-2</v>
      </c>
      <c r="Q1536" s="2">
        <f t="shared" si="365"/>
        <v>1.1425495043212228E-2</v>
      </c>
      <c r="R1536" s="2">
        <f t="shared" si="366"/>
        <v>-5.332212393125025E-3</v>
      </c>
      <c r="S1536" s="2">
        <f t="shared" si="355"/>
        <v>0.87921668763565852</v>
      </c>
      <c r="T1536" s="25">
        <f t="shared" si="356"/>
        <v>2.8432489005396107E-5</v>
      </c>
    </row>
    <row r="1537" spans="1:20" x14ac:dyDescent="0.2">
      <c r="A1537" s="20">
        <v>1312</v>
      </c>
      <c r="B1537" s="2">
        <f t="shared" si="351"/>
        <v>0.49327544194675238</v>
      </c>
      <c r="C1537" s="2">
        <f t="shared" si="357"/>
        <v>2.9362180899668768</v>
      </c>
      <c r="D1537" s="2">
        <f t="shared" si="358"/>
        <v>1.0539613315335694</v>
      </c>
      <c r="E1537" s="2">
        <f t="shared" si="359"/>
        <v>-2.4519884247090786</v>
      </c>
      <c r="F1537" s="2">
        <f t="shared" si="360"/>
        <v>-0.91193421577092137</v>
      </c>
      <c r="G1537" s="2">
        <f t="shared" si="361"/>
        <v>0.73589493289148855</v>
      </c>
      <c r="H1537" s="2">
        <f t="shared" si="352"/>
        <v>0.24332066162776389</v>
      </c>
      <c r="I1537" s="25">
        <f t="shared" si="353"/>
        <v>0.54154135225536848</v>
      </c>
      <c r="L1537" s="20">
        <v>1312</v>
      </c>
      <c r="M1537" s="2">
        <f t="shared" si="354"/>
        <v>-0.89512690191795152</v>
      </c>
      <c r="N1537" s="2">
        <f t="shared" si="362"/>
        <v>0.38438005211129189</v>
      </c>
      <c r="O1537" s="2">
        <f t="shared" si="363"/>
        <v>-2.9788425236603581E-2</v>
      </c>
      <c r="P1537" s="2">
        <f t="shared" si="364"/>
        <v>-5.0326112853997546E-2</v>
      </c>
      <c r="Q1537" s="2">
        <f t="shared" si="365"/>
        <v>1.9886478441669714E-2</v>
      </c>
      <c r="R1537" s="2">
        <f t="shared" si="366"/>
        <v>-1.4900563612327681E-3</v>
      </c>
      <c r="S1537" s="2">
        <f t="shared" si="355"/>
        <v>0.24332066162776389</v>
      </c>
      <c r="T1537" s="25">
        <f t="shared" si="356"/>
        <v>2.2202679596502376E-6</v>
      </c>
    </row>
    <row r="1538" spans="1:20" x14ac:dyDescent="0.2">
      <c r="A1538" s="20">
        <v>1313</v>
      </c>
      <c r="B1538" s="2">
        <f t="shared" si="351"/>
        <v>-0.1831098162170455</v>
      </c>
      <c r="C1538" s="2">
        <f t="shared" si="357"/>
        <v>2.0999351349765809</v>
      </c>
      <c r="D1538" s="2">
        <f t="shared" si="358"/>
        <v>2.9628371191956377</v>
      </c>
      <c r="E1538" s="2">
        <f t="shared" si="359"/>
        <v>-1.1066290300261734</v>
      </c>
      <c r="F1538" s="2">
        <f t="shared" si="360"/>
        <v>-1.6127420056934552</v>
      </c>
      <c r="G1538" s="2">
        <f t="shared" si="361"/>
        <v>0.181877315353173</v>
      </c>
      <c r="H1538" s="2">
        <f t="shared" si="352"/>
        <v>3.3529204795040179E-2</v>
      </c>
      <c r="I1538" s="25">
        <f t="shared" si="353"/>
        <v>3.3079357840077539E-2</v>
      </c>
      <c r="L1538" s="20">
        <v>1313</v>
      </c>
      <c r="M1538" s="2">
        <f t="shared" si="354"/>
        <v>9.1157501849403036E-2</v>
      </c>
      <c r="N1538" s="2">
        <f t="shared" si="362"/>
        <v>-0.18819751942781726</v>
      </c>
      <c r="O1538" s="2">
        <f t="shared" si="363"/>
        <v>0.18961659430154543</v>
      </c>
      <c r="P1538" s="2">
        <f t="shared" si="364"/>
        <v>-6.6169551071179555E-2</v>
      </c>
      <c r="Q1538" s="2">
        <f t="shared" si="365"/>
        <v>2.9865443018831568E-3</v>
      </c>
      <c r="R1538" s="2">
        <f t="shared" si="366"/>
        <v>4.2523454388776888E-3</v>
      </c>
      <c r="S1538" s="2">
        <f t="shared" si="355"/>
        <v>3.3529204795040179E-2</v>
      </c>
      <c r="T1538" s="25">
        <f t="shared" si="356"/>
        <v>1.8082441731543885E-5</v>
      </c>
    </row>
    <row r="1539" spans="1:20" x14ac:dyDescent="0.2">
      <c r="A1539" s="20">
        <v>1314</v>
      </c>
      <c r="B1539" s="2">
        <f t="shared" si="351"/>
        <v>-0.77337566664425206</v>
      </c>
      <c r="C1539" s="2">
        <f t="shared" si="357"/>
        <v>0.27601987361519437</v>
      </c>
      <c r="D1539" s="2">
        <f t="shared" si="358"/>
        <v>3.4782443140929549</v>
      </c>
      <c r="E1539" s="2">
        <f t="shared" si="359"/>
        <v>0.75919528903361844</v>
      </c>
      <c r="F1539" s="2">
        <f t="shared" si="360"/>
        <v>-1.5550520305493865</v>
      </c>
      <c r="G1539" s="2">
        <f t="shared" si="361"/>
        <v>-0.45768004550718461</v>
      </c>
      <c r="H1539" s="2">
        <f t="shared" si="352"/>
        <v>0.59810992175744127</v>
      </c>
      <c r="I1539" s="25">
        <f t="shared" si="353"/>
        <v>0.20947102405545856</v>
      </c>
      <c r="L1539" s="20">
        <v>1314</v>
      </c>
      <c r="M1539" s="2">
        <f t="shared" si="354"/>
        <v>0.9611901572656496</v>
      </c>
      <c r="N1539" s="2">
        <f t="shared" si="362"/>
        <v>-0.5207697131872282</v>
      </c>
      <c r="O1539" s="2">
        <f t="shared" si="363"/>
        <v>0.16720651188179886</v>
      </c>
      <c r="P1539" s="2">
        <f t="shared" si="364"/>
        <v>2.3720129721838904E-3</v>
      </c>
      <c r="Q1539" s="2">
        <f t="shared" si="365"/>
        <v>-1.7722083467968011E-2</v>
      </c>
      <c r="R1539" s="2">
        <f t="shared" si="366"/>
        <v>4.5717970501663926E-3</v>
      </c>
      <c r="S1539" s="2">
        <f t="shared" si="355"/>
        <v>0.59810992175744127</v>
      </c>
      <c r="T1539" s="25">
        <f t="shared" si="356"/>
        <v>2.090132826791013E-5</v>
      </c>
    </row>
    <row r="1540" spans="1:20" x14ac:dyDescent="0.2">
      <c r="A1540" s="20">
        <v>1315</v>
      </c>
      <c r="B1540" s="2">
        <f t="shared" si="351"/>
        <v>-0.99991085672048896</v>
      </c>
      <c r="C1540" s="2">
        <f t="shared" si="357"/>
        <v>-1.6777118472369168</v>
      </c>
      <c r="D1540" s="2">
        <f t="shared" si="358"/>
        <v>2.3577788590057387</v>
      </c>
      <c r="E1540" s="2">
        <f t="shared" si="359"/>
        <v>2.2679582009072763</v>
      </c>
      <c r="F1540" s="2">
        <f t="shared" si="360"/>
        <v>-0.76599678707969865</v>
      </c>
      <c r="G1540" s="2">
        <f t="shared" si="361"/>
        <v>-0.88198332951753</v>
      </c>
      <c r="H1540" s="2">
        <f t="shared" si="352"/>
        <v>0.99982172138750225</v>
      </c>
      <c r="I1540" s="25">
        <f t="shared" si="353"/>
        <v>0.77789459354682788</v>
      </c>
      <c r="L1540" s="20">
        <v>1315</v>
      </c>
      <c r="M1540" s="2">
        <f t="shared" si="354"/>
        <v>0.60543191217423853</v>
      </c>
      <c r="N1540" s="2">
        <f t="shared" si="362"/>
        <v>-0.18921236831219856</v>
      </c>
      <c r="O1540" s="2">
        <f t="shared" si="363"/>
        <v>-6.8439441942862583E-2</v>
      </c>
      <c r="P1540" s="2">
        <f t="shared" si="364"/>
        <v>6.7888585659510503E-2</v>
      </c>
      <c r="Q1540" s="2">
        <f t="shared" si="365"/>
        <v>-1.5830013042134616E-2</v>
      </c>
      <c r="R1540" s="2">
        <f t="shared" si="366"/>
        <v>-9.3909321288352396E-4</v>
      </c>
      <c r="S1540" s="2">
        <f t="shared" si="355"/>
        <v>0.99982172138750225</v>
      </c>
      <c r="T1540" s="25">
        <f t="shared" si="356"/>
        <v>8.8189606248389964E-7</v>
      </c>
    </row>
    <row r="1541" spans="1:20" x14ac:dyDescent="0.2">
      <c r="A1541" s="20">
        <v>1316</v>
      </c>
      <c r="B1541" s="2">
        <f t="shared" si="351"/>
        <v>-0.75617234684297241</v>
      </c>
      <c r="C1541" s="2">
        <f t="shared" si="357"/>
        <v>-2.8423894713627651</v>
      </c>
      <c r="D1541" s="2">
        <f t="shared" si="358"/>
        <v>0.12841316521719018</v>
      </c>
      <c r="E1541" s="2">
        <f t="shared" si="359"/>
        <v>2.7100649330698072</v>
      </c>
      <c r="F1541" s="2">
        <f t="shared" si="360"/>
        <v>0.38331871438353238</v>
      </c>
      <c r="G1541" s="2">
        <f t="shared" si="361"/>
        <v>-0.89147607228610048</v>
      </c>
      <c r="H1541" s="2">
        <f t="shared" si="352"/>
        <v>0.57179661813000859</v>
      </c>
      <c r="I1541" s="25">
        <f t="shared" si="353"/>
        <v>0.79472958745865263</v>
      </c>
      <c r="L1541" s="20">
        <v>1316</v>
      </c>
      <c r="M1541" s="2">
        <f t="shared" si="354"/>
        <v>-0.52242426089774952</v>
      </c>
      <c r="N1541" s="2">
        <f t="shared" si="362"/>
        <v>0.3836445753855372</v>
      </c>
      <c r="O1541" s="2">
        <f t="shared" si="363"/>
        <v>-0.21680563688195115</v>
      </c>
      <c r="P1541" s="2">
        <f t="shared" si="364"/>
        <v>4.6827897936122111E-2</v>
      </c>
      <c r="Q1541" s="2">
        <f t="shared" si="365"/>
        <v>6.2498275093500061E-3</v>
      </c>
      <c r="R1541" s="2">
        <f t="shared" si="366"/>
        <v>-5.2523724659448287E-3</v>
      </c>
      <c r="S1541" s="2">
        <f t="shared" si="355"/>
        <v>0.57179661813000859</v>
      </c>
      <c r="T1541" s="25">
        <f t="shared" si="356"/>
        <v>2.758741652101536E-5</v>
      </c>
    </row>
    <row r="1542" spans="1:20" x14ac:dyDescent="0.2">
      <c r="A1542" s="20">
        <v>1317</v>
      </c>
      <c r="B1542" s="2">
        <f t="shared" si="351"/>
        <v>-0.15679416672631441</v>
      </c>
      <c r="C1542" s="2">
        <f t="shared" si="357"/>
        <v>-2.6702469135460754</v>
      </c>
      <c r="D1542" s="2">
        <f t="shared" si="358"/>
        <v>-2.1613472466840609</v>
      </c>
      <c r="E1542" s="2">
        <f t="shared" si="359"/>
        <v>1.8775857812769234</v>
      </c>
      <c r="F1542" s="2">
        <f t="shared" si="360"/>
        <v>1.3523534349520556</v>
      </c>
      <c r="G1542" s="2">
        <f t="shared" si="361"/>
        <v>-0.48169368856064021</v>
      </c>
      <c r="H1542" s="2">
        <f t="shared" si="352"/>
        <v>2.4584410719399281E-2</v>
      </c>
      <c r="I1542" s="25">
        <f t="shared" si="353"/>
        <v>0.23202880959915503</v>
      </c>
      <c r="L1542" s="20">
        <v>1317</v>
      </c>
      <c r="M1542" s="2">
        <f t="shared" si="354"/>
        <v>-0.98404087630032344</v>
      </c>
      <c r="N1542" s="2">
        <f t="shared" si="362"/>
        <v>0.46724554201987017</v>
      </c>
      <c r="O1542" s="2">
        <f t="shared" si="363"/>
        <v>-8.8682965534042008E-2</v>
      </c>
      <c r="P1542" s="2">
        <f t="shared" si="364"/>
        <v>-3.3951681773566854E-2</v>
      </c>
      <c r="Q1542" s="2">
        <f t="shared" si="365"/>
        <v>2.035935996639467E-2</v>
      </c>
      <c r="R1542" s="2">
        <f t="shared" si="366"/>
        <v>-2.8673825720353279E-3</v>
      </c>
      <c r="S1542" s="2">
        <f t="shared" si="355"/>
        <v>2.4584410719399281E-2</v>
      </c>
      <c r="T1542" s="25">
        <f t="shared" si="356"/>
        <v>8.2218828144119322E-6</v>
      </c>
    </row>
    <row r="1543" spans="1:20" x14ac:dyDescent="0.2">
      <c r="A1543" s="20">
        <v>1318</v>
      </c>
      <c r="B1543" s="2">
        <f t="shared" si="351"/>
        <v>0.51632675997807809</v>
      </c>
      <c r="C1543" s="2">
        <f t="shared" si="357"/>
        <v>-1.2422455085296973</v>
      </c>
      <c r="D1543" s="2">
        <f t="shared" si="358"/>
        <v>-3.4345922764874777</v>
      </c>
      <c r="E1543" s="2">
        <f t="shared" si="359"/>
        <v>0.16204869846238334</v>
      </c>
      <c r="F1543" s="2">
        <f t="shared" si="360"/>
        <v>1.6853552039573079</v>
      </c>
      <c r="G1543" s="2">
        <f t="shared" si="361"/>
        <v>0.1546367635663945</v>
      </c>
      <c r="H1543" s="2">
        <f t="shared" si="352"/>
        <v>0.26659332306945988</v>
      </c>
      <c r="I1543" s="25">
        <f t="shared" si="353"/>
        <v>2.3912528646288993E-2</v>
      </c>
      <c r="L1543" s="20">
        <v>1318</v>
      </c>
      <c r="M1543" s="2">
        <f t="shared" si="354"/>
        <v>-0.19072542360124761</v>
      </c>
      <c r="N1543" s="2">
        <f t="shared" si="362"/>
        <v>-4.5024484594468603E-2</v>
      </c>
      <c r="O1543" s="2">
        <f t="shared" si="363"/>
        <v>0.1525357163794091</v>
      </c>
      <c r="P1543" s="2">
        <f t="shared" si="364"/>
        <v>-7.1433208272522405E-2</v>
      </c>
      <c r="Q1543" s="2">
        <f t="shared" si="365"/>
        <v>8.5049164106112268E-3</v>
      </c>
      <c r="R1543" s="2">
        <f t="shared" si="366"/>
        <v>3.1743358458391482E-3</v>
      </c>
      <c r="S1543" s="2">
        <f t="shared" si="355"/>
        <v>0.26659332306945988</v>
      </c>
      <c r="T1543" s="25">
        <f t="shared" si="356"/>
        <v>1.0076408062179341E-5</v>
      </c>
    </row>
    <row r="1544" spans="1:20" x14ac:dyDescent="0.2">
      <c r="A1544" s="20">
        <v>1319</v>
      </c>
      <c r="B1544" s="2">
        <f t="shared" si="351"/>
        <v>0.94661114363668908</v>
      </c>
      <c r="C1544" s="2">
        <f t="shared" si="357"/>
        <v>0.77000336976970396</v>
      </c>
      <c r="D1544" s="2">
        <f t="shared" si="358"/>
        <v>-3.0924948916741219</v>
      </c>
      <c r="E1544" s="2">
        <f t="shared" si="359"/>
        <v>-1.6297024193197776</v>
      </c>
      <c r="F1544" s="2">
        <f t="shared" si="360"/>
        <v>1.2257080861399463</v>
      </c>
      <c r="G1544" s="2">
        <f t="shared" si="361"/>
        <v>0.71823912952207047</v>
      </c>
      <c r="H1544" s="2">
        <f t="shared" si="352"/>
        <v>0.89607265725716045</v>
      </c>
      <c r="I1544" s="25">
        <f t="shared" si="353"/>
        <v>0.51586744717662147</v>
      </c>
      <c r="L1544" s="20">
        <v>1319</v>
      </c>
      <c r="M1544" s="2">
        <f t="shared" si="354"/>
        <v>0.84581920386481868</v>
      </c>
      <c r="N1544" s="2">
        <f t="shared" si="362"/>
        <v>-0.49987548428815637</v>
      </c>
      <c r="O1544" s="2">
        <f t="shared" si="363"/>
        <v>0.19922796486346295</v>
      </c>
      <c r="P1544" s="2">
        <f t="shared" si="364"/>
        <v>-1.7817072115871663E-2</v>
      </c>
      <c r="Q1544" s="2">
        <f t="shared" si="365"/>
        <v>-1.4195715141321291E-2</v>
      </c>
      <c r="R1544" s="2">
        <f t="shared" si="366"/>
        <v>5.1678729900924538E-3</v>
      </c>
      <c r="S1544" s="2">
        <f t="shared" si="355"/>
        <v>0.89607265725716045</v>
      </c>
      <c r="T1544" s="25">
        <f t="shared" si="356"/>
        <v>2.670691124172712E-5</v>
      </c>
    </row>
    <row r="1545" spans="1:20" x14ac:dyDescent="0.2">
      <c r="A1545" s="20">
        <v>1320</v>
      </c>
      <c r="B1545" s="2">
        <f t="shared" si="351"/>
        <v>0.93168951523582033</v>
      </c>
      <c r="C1545" s="2">
        <f t="shared" si="357"/>
        <v>2.4201076316318733</v>
      </c>
      <c r="D1545" s="2">
        <f t="shared" si="358"/>
        <v>-1.2959488377408031</v>
      </c>
      <c r="E1545" s="2">
        <f t="shared" si="359"/>
        <v>-2.6549790244931053</v>
      </c>
      <c r="F1545" s="2">
        <f t="shared" si="360"/>
        <v>0.18959130319381057</v>
      </c>
      <c r="G1545" s="2">
        <f t="shared" si="361"/>
        <v>0.94404241006753875</v>
      </c>
      <c r="H1545" s="2">
        <f t="shared" si="352"/>
        <v>0.86804535280035788</v>
      </c>
      <c r="I1545" s="25">
        <f t="shared" si="353"/>
        <v>0.89121607200612696</v>
      </c>
      <c r="L1545" s="20">
        <v>1320</v>
      </c>
      <c r="M1545" s="2">
        <f t="shared" si="354"/>
        <v>0.80370371841258292</v>
      </c>
      <c r="N1545" s="2">
        <f t="shared" si="362"/>
        <v>-0.31724303141476368</v>
      </c>
      <c r="O1545" s="2">
        <f t="shared" si="363"/>
        <v>-8.1521204256892917E-3</v>
      </c>
      <c r="P1545" s="2">
        <f t="shared" si="364"/>
        <v>5.8520899785963712E-2</v>
      </c>
      <c r="Q1545" s="2">
        <f t="shared" si="365"/>
        <v>-1.879277133425843E-2</v>
      </c>
      <c r="R1545" s="2">
        <f t="shared" si="366"/>
        <v>5.7090185833315592E-4</v>
      </c>
      <c r="S1545" s="2">
        <f t="shared" si="355"/>
        <v>0.86804535280035788</v>
      </c>
      <c r="T1545" s="25">
        <f t="shared" si="356"/>
        <v>3.2592893184825082E-7</v>
      </c>
    </row>
    <row r="1546" spans="1:20" x14ac:dyDescent="0.2">
      <c r="A1546" s="20">
        <v>1321</v>
      </c>
      <c r="B1546" s="2">
        <f t="shared" si="351"/>
        <v>0.47857974976927209</v>
      </c>
      <c r="C1546" s="2">
        <f t="shared" si="357"/>
        <v>2.9319974591127127</v>
      </c>
      <c r="D1546" s="2">
        <f t="shared" si="358"/>
        <v>1.1101022043411932</v>
      </c>
      <c r="E1546" s="2">
        <f t="shared" si="359"/>
        <v>-2.4315775092557081</v>
      </c>
      <c r="F1546" s="2">
        <f t="shared" si="360"/>
        <v>-0.93569323209020661</v>
      </c>
      <c r="G1546" s="2">
        <f t="shared" si="361"/>
        <v>0.72584779408867983</v>
      </c>
      <c r="H1546" s="2">
        <f t="shared" si="352"/>
        <v>0.22903857688921908</v>
      </c>
      <c r="I1546" s="25">
        <f t="shared" si="353"/>
        <v>0.52685502018340258</v>
      </c>
      <c r="L1546" s="20">
        <v>1321</v>
      </c>
      <c r="M1546" s="2">
        <f t="shared" si="354"/>
        <v>-0.26336265452781421</v>
      </c>
      <c r="N1546" s="2">
        <f t="shared" si="362"/>
        <v>0.26996453931446152</v>
      </c>
      <c r="O1546" s="2">
        <f t="shared" si="363"/>
        <v>-0.20513593296685756</v>
      </c>
      <c r="P1546" s="2">
        <f t="shared" si="364"/>
        <v>6.022807578861894E-2</v>
      </c>
      <c r="Q1546" s="2">
        <f t="shared" si="365"/>
        <v>5.7630229912321784E-4</v>
      </c>
      <c r="R1546" s="2">
        <f t="shared" si="366"/>
        <v>-4.7541315593165471E-3</v>
      </c>
      <c r="S1546" s="2">
        <f t="shared" si="355"/>
        <v>0.22903857688921908</v>
      </c>
      <c r="T1546" s="25">
        <f t="shared" si="356"/>
        <v>2.2601766883289584E-5</v>
      </c>
    </row>
    <row r="1547" spans="1:20" x14ac:dyDescent="0.2">
      <c r="A1547" s="20">
        <v>1322</v>
      </c>
      <c r="B1547" s="2">
        <f t="shared" si="351"/>
        <v>-0.19961355002866196</v>
      </c>
      <c r="C1547" s="2">
        <f t="shared" si="357"/>
        <v>2.0649230678487842</v>
      </c>
      <c r="D1547" s="2">
        <f t="shared" si="358"/>
        <v>2.9940548338961075</v>
      </c>
      <c r="E1547" s="2">
        <f t="shared" si="359"/>
        <v>-1.0645670969686993</v>
      </c>
      <c r="F1547" s="2">
        <f t="shared" si="360"/>
        <v>-1.6209066197121429</v>
      </c>
      <c r="G1547" s="2">
        <f t="shared" si="361"/>
        <v>0.16627561886527303</v>
      </c>
      <c r="H1547" s="2">
        <f t="shared" si="352"/>
        <v>3.984556935504513E-2</v>
      </c>
      <c r="I1547" s="25">
        <f t="shared" si="353"/>
        <v>2.7647581429029542E-2</v>
      </c>
      <c r="L1547" s="20">
        <v>1322</v>
      </c>
      <c r="M1547" s="2">
        <f t="shared" si="354"/>
        <v>-0.99456671862796631</v>
      </c>
      <c r="N1547" s="2">
        <f t="shared" si="362"/>
        <v>0.51289051992335721</v>
      </c>
      <c r="O1547" s="2">
        <f t="shared" si="363"/>
        <v>-0.14051307163904739</v>
      </c>
      <c r="P1547" s="2">
        <f t="shared" si="364"/>
        <v>-1.4872679187577778E-2</v>
      </c>
      <c r="Q1547" s="2">
        <f t="shared" si="365"/>
        <v>1.921042654823224E-2</v>
      </c>
      <c r="R1547" s="2">
        <f t="shared" si="366"/>
        <v>-4.0162947310223114E-3</v>
      </c>
      <c r="S1547" s="2">
        <f t="shared" si="355"/>
        <v>3.984556935504513E-2</v>
      </c>
      <c r="T1547" s="25">
        <f t="shared" si="356"/>
        <v>1.613062336643758E-5</v>
      </c>
    </row>
    <row r="1548" spans="1:20" x14ac:dyDescent="0.2">
      <c r="A1548" s="20">
        <v>1323</v>
      </c>
      <c r="B1548" s="2">
        <f t="shared" si="351"/>
        <v>-0.7839254782002768</v>
      </c>
      <c r="C1548" s="2">
        <f t="shared" si="357"/>
        <v>0.22668309246260043</v>
      </c>
      <c r="D1548" s="2">
        <f t="shared" si="358"/>
        <v>3.4698566916723976</v>
      </c>
      <c r="E1548" s="2">
        <f t="shared" si="359"/>
        <v>0.80312585534243608</v>
      </c>
      <c r="F1548" s="2">
        <f t="shared" si="360"/>
        <v>-1.5437822967188755</v>
      </c>
      <c r="G1548" s="2">
        <f t="shared" si="361"/>
        <v>-0.4714985780386865</v>
      </c>
      <c r="H1548" s="2">
        <f t="shared" si="352"/>
        <v>0.6145391553715327</v>
      </c>
      <c r="I1548" s="25">
        <f t="shared" si="353"/>
        <v>0.22231090909250334</v>
      </c>
      <c r="L1548" s="20">
        <v>1323</v>
      </c>
      <c r="M1548" s="2">
        <f t="shared" si="354"/>
        <v>-0.45741527115084785</v>
      </c>
      <c r="N1548" s="2">
        <f t="shared" si="362"/>
        <v>0.10173517486910577</v>
      </c>
      <c r="O1548" s="2">
        <f t="shared" si="363"/>
        <v>0.10330393073932728</v>
      </c>
      <c r="P1548" s="2">
        <f t="shared" si="364"/>
        <v>-7.1006537055586461E-2</v>
      </c>
      <c r="Q1548" s="2">
        <f t="shared" si="365"/>
        <v>1.3345791753944609E-2</v>
      </c>
      <c r="R1548" s="2">
        <f t="shared" si="366"/>
        <v>1.8434604791698348E-3</v>
      </c>
      <c r="S1548" s="2">
        <f t="shared" si="355"/>
        <v>0.6145391553715327</v>
      </c>
      <c r="T1548" s="25">
        <f t="shared" si="356"/>
        <v>3.3983465382610769E-6</v>
      </c>
    </row>
    <row r="1549" spans="1:20" x14ac:dyDescent="0.2">
      <c r="A1549" s="20">
        <v>1324</v>
      </c>
      <c r="B1549" s="2">
        <f t="shared" si="351"/>
        <v>-0.99954500480087993</v>
      </c>
      <c r="C1549" s="2">
        <f t="shared" si="357"/>
        <v>-1.7181694833297685</v>
      </c>
      <c r="D1549" s="2">
        <f t="shared" si="358"/>
        <v>2.313730729348761</v>
      </c>
      <c r="E1549" s="2">
        <f t="shared" si="359"/>
        <v>2.2930961686983711</v>
      </c>
      <c r="F1549" s="2">
        <f t="shared" si="360"/>
        <v>-0.74059303731492621</v>
      </c>
      <c r="G1549" s="2">
        <f t="shared" si="361"/>
        <v>-0.88751962632254344</v>
      </c>
      <c r="H1549" s="2">
        <f t="shared" si="352"/>
        <v>0.99909021662239106</v>
      </c>
      <c r="I1549" s="25">
        <f t="shared" si="353"/>
        <v>0.78769108710770719</v>
      </c>
      <c r="L1549" s="20">
        <v>1324</v>
      </c>
      <c r="M1549" s="2">
        <f t="shared" si="354"/>
        <v>0.66307077759288513</v>
      </c>
      <c r="N1549" s="2">
        <f t="shared" si="362"/>
        <v>-0.43916146088967078</v>
      </c>
      <c r="O1549" s="2">
        <f t="shared" si="363"/>
        <v>0.21537903238164202</v>
      </c>
      <c r="P1549" s="2">
        <f t="shared" si="364"/>
        <v>-3.6586859453717029E-2</v>
      </c>
      <c r="Q1549" s="2">
        <f t="shared" si="365"/>
        <v>-9.5385242849308129E-3</v>
      </c>
      <c r="R1549" s="2">
        <f t="shared" si="366"/>
        <v>5.3522791303728503E-3</v>
      </c>
      <c r="S1549" s="2">
        <f t="shared" si="355"/>
        <v>0.99909021662239106</v>
      </c>
      <c r="T1549" s="25">
        <f t="shared" si="356"/>
        <v>2.8646891889424755E-5</v>
      </c>
    </row>
    <row r="1550" spans="1:20" x14ac:dyDescent="0.2">
      <c r="A1550" s="20">
        <v>1325</v>
      </c>
      <c r="B1550" s="2">
        <f t="shared" si="351"/>
        <v>-0.7450628973221195</v>
      </c>
      <c r="C1550" s="2">
        <f t="shared" si="357"/>
        <v>-2.8549401039734006</v>
      </c>
      <c r="D1550" s="2">
        <f t="shared" si="358"/>
        <v>6.9421051972481079E-2</v>
      </c>
      <c r="E1550" s="2">
        <f t="shared" si="359"/>
        <v>2.7045875232994501</v>
      </c>
      <c r="F1550" s="2">
        <f t="shared" si="360"/>
        <v>0.41090869962365656</v>
      </c>
      <c r="G1550" s="2">
        <f t="shared" si="361"/>
        <v>-0.88612632647020462</v>
      </c>
      <c r="H1550" s="2">
        <f t="shared" si="352"/>
        <v>0.55511872096603121</v>
      </c>
      <c r="I1550" s="25">
        <f t="shared" si="353"/>
        <v>0.78521986646357966</v>
      </c>
      <c r="L1550" s="20">
        <v>1325</v>
      </c>
      <c r="M1550" s="2">
        <f t="shared" si="354"/>
        <v>0.937952947206111</v>
      </c>
      <c r="N1550" s="2">
        <f t="shared" si="362"/>
        <v>-0.4200022965104907</v>
      </c>
      <c r="O1550" s="2">
        <f t="shared" si="363"/>
        <v>5.2784594330978103E-2</v>
      </c>
      <c r="P1550" s="2">
        <f t="shared" si="364"/>
        <v>4.4491472585542119E-2</v>
      </c>
      <c r="Q1550" s="2">
        <f t="shared" si="365"/>
        <v>-2.0258508235804627E-2</v>
      </c>
      <c r="R1550" s="2">
        <f t="shared" si="366"/>
        <v>2.0354192148132892E-3</v>
      </c>
      <c r="S1550" s="2">
        <f t="shared" si="355"/>
        <v>0.55511872096603121</v>
      </c>
      <c r="T1550" s="25">
        <f t="shared" si="356"/>
        <v>4.1429313800311468E-6</v>
      </c>
    </row>
    <row r="1551" spans="1:20" x14ac:dyDescent="0.2">
      <c r="A1551" s="20">
        <v>1326</v>
      </c>
      <c r="B1551" s="2">
        <f t="shared" si="351"/>
        <v>-0.14016606730380918</v>
      </c>
      <c r="C1551" s="2">
        <f t="shared" si="357"/>
        <v>-2.6489877840486815</v>
      </c>
      <c r="D1551" s="2">
        <f t="shared" si="358"/>
        <v>-2.2075384308803199</v>
      </c>
      <c r="E1551" s="2">
        <f t="shared" si="359"/>
        <v>1.8440691053470051</v>
      </c>
      <c r="F1551" s="2">
        <f t="shared" si="360"/>
        <v>1.3691536545036933</v>
      </c>
      <c r="G1551" s="2">
        <f t="shared" si="361"/>
        <v>-0.46797396917313483</v>
      </c>
      <c r="H1551" s="2">
        <f t="shared" si="352"/>
        <v>1.9646526423415963E-2</v>
      </c>
      <c r="I1551" s="25">
        <f t="shared" si="353"/>
        <v>0.21899963582365814</v>
      </c>
      <c r="L1551" s="20">
        <v>1326</v>
      </c>
      <c r="M1551" s="2">
        <f t="shared" si="354"/>
        <v>1.6678269915804102E-2</v>
      </c>
      <c r="N1551" s="2">
        <f t="shared" si="362"/>
        <v>0.13477928281246376</v>
      </c>
      <c r="O1551" s="2">
        <f t="shared" si="363"/>
        <v>-0.17712521823620442</v>
      </c>
      <c r="P1551" s="2">
        <f t="shared" si="364"/>
        <v>6.8830519652594693E-2</v>
      </c>
      <c r="Q1551" s="2">
        <f t="shared" si="365"/>
        <v>-5.1431308218569307E-3</v>
      </c>
      <c r="R1551" s="2">
        <f t="shared" si="366"/>
        <v>-3.8771792582202691E-3</v>
      </c>
      <c r="S1551" s="2">
        <f t="shared" si="355"/>
        <v>1.9646526423415963E-2</v>
      </c>
      <c r="T1551" s="25">
        <f t="shared" si="356"/>
        <v>1.5032519000373476E-5</v>
      </c>
    </row>
    <row r="1552" spans="1:20" x14ac:dyDescent="0.2">
      <c r="A1552" s="20">
        <v>1327</v>
      </c>
      <c r="B1552" s="2">
        <f t="shared" si="351"/>
        <v>0.53065305432270726</v>
      </c>
      <c r="C1552" s="2">
        <f t="shared" si="357"/>
        <v>-1.1971751177099663</v>
      </c>
      <c r="D1552" s="2">
        <f t="shared" si="358"/>
        <v>-3.4462580959506282</v>
      </c>
      <c r="E1552" s="2">
        <f t="shared" si="359"/>
        <v>0.11625617277525291</v>
      </c>
      <c r="F1552" s="2">
        <f t="shared" si="360"/>
        <v>1.6834642520546557</v>
      </c>
      <c r="G1552" s="2">
        <f t="shared" si="361"/>
        <v>0.17027385812103812</v>
      </c>
      <c r="H1552" s="2">
        <f t="shared" si="352"/>
        <v>0.28159266406201811</v>
      </c>
      <c r="I1552" s="25">
        <f t="shared" si="353"/>
        <v>2.8993186759423421E-2</v>
      </c>
      <c r="L1552" s="20">
        <v>1327</v>
      </c>
      <c r="M1552" s="2">
        <f t="shared" si="354"/>
        <v>-0.92586594633553332</v>
      </c>
      <c r="N1552" s="2">
        <f t="shared" si="362"/>
        <v>0.51767893305025969</v>
      </c>
      <c r="O1552" s="2">
        <f t="shared" si="363"/>
        <v>-0.18114998701353308</v>
      </c>
      <c r="P1552" s="2">
        <f t="shared" si="364"/>
        <v>5.3910724959761666E-3</v>
      </c>
      <c r="Q1552" s="2">
        <f t="shared" si="365"/>
        <v>1.6531201564589558E-2</v>
      </c>
      <c r="R1552" s="2">
        <f t="shared" si="366"/>
        <v>-4.8452711542806975E-3</v>
      </c>
      <c r="S1552" s="2">
        <f t="shared" si="355"/>
        <v>0.28159266406201811</v>
      </c>
      <c r="T1552" s="25">
        <f t="shared" si="356"/>
        <v>2.3476652558504605E-5</v>
      </c>
    </row>
    <row r="1553" spans="1:20" x14ac:dyDescent="0.2">
      <c r="A1553" s="20">
        <v>1328</v>
      </c>
      <c r="B1553" s="2">
        <f t="shared" si="351"/>
        <v>0.95189775281849109</v>
      </c>
      <c r="C1553" s="2">
        <f t="shared" si="357"/>
        <v>0.81768771286497732</v>
      </c>
      <c r="D1553" s="2">
        <f t="shared" si="358"/>
        <v>-3.0641487292271927</v>
      </c>
      <c r="E1553" s="2">
        <f t="shared" si="359"/>
        <v>-1.6662338544055135</v>
      </c>
      <c r="F1553" s="2">
        <f t="shared" si="360"/>
        <v>1.2060153070097626</v>
      </c>
      <c r="G1553" s="2">
        <f t="shared" si="361"/>
        <v>0.7284392293384635</v>
      </c>
      <c r="H1553" s="2">
        <f t="shared" si="352"/>
        <v>0.90610933182089315</v>
      </c>
      <c r="I1553" s="25">
        <f t="shared" si="353"/>
        <v>0.53062371083921467</v>
      </c>
      <c r="L1553" s="20">
        <v>1328</v>
      </c>
      <c r="M1553" s="2">
        <f t="shared" si="354"/>
        <v>-0.68766768043708137</v>
      </c>
      <c r="N1553" s="2">
        <f t="shared" si="362"/>
        <v>0.24039066862745681</v>
      </c>
      <c r="O1553" s="2">
        <f t="shared" si="363"/>
        <v>4.5843013200769486E-2</v>
      </c>
      <c r="P1553" s="2">
        <f t="shared" si="364"/>
        <v>-6.492352580490203E-2</v>
      </c>
      <c r="Q1553" s="2">
        <f t="shared" si="365"/>
        <v>1.7123548977311269E-2</v>
      </c>
      <c r="R1553" s="2">
        <f t="shared" si="366"/>
        <v>3.6573610758726773E-4</v>
      </c>
      <c r="S1553" s="2">
        <f t="shared" si="355"/>
        <v>0.90610933182089315</v>
      </c>
      <c r="T1553" s="25">
        <f t="shared" si="356"/>
        <v>1.3376290039308548E-7</v>
      </c>
    </row>
    <row r="1554" spans="1:20" x14ac:dyDescent="0.2">
      <c r="A1554" s="20">
        <v>1329</v>
      </c>
      <c r="B1554" s="2">
        <f t="shared" si="351"/>
        <v>0.92545006435110133</v>
      </c>
      <c r="C1554" s="2">
        <f t="shared" si="357"/>
        <v>2.4479792353565646</v>
      </c>
      <c r="D1554" s="2">
        <f t="shared" si="358"/>
        <v>-1.2409223365035951</v>
      </c>
      <c r="E1554" s="2">
        <f t="shared" si="359"/>
        <v>-2.66506806423721</v>
      </c>
      <c r="F1554" s="2">
        <f t="shared" si="360"/>
        <v>0.16135851856918337</v>
      </c>
      <c r="G1554" s="2">
        <f t="shared" si="361"/>
        <v>0.94400824882107792</v>
      </c>
      <c r="H1554" s="2">
        <f t="shared" si="352"/>
        <v>0.85645782160745765</v>
      </c>
      <c r="I1554" s="25">
        <f t="shared" si="353"/>
        <v>0.8911515738422382</v>
      </c>
      <c r="L1554" s="20">
        <v>1329</v>
      </c>
      <c r="M1554" s="2">
        <f t="shared" si="354"/>
        <v>0.42750251331686445</v>
      </c>
      <c r="N1554" s="2">
        <f t="shared" si="362"/>
        <v>-0.34346408728830152</v>
      </c>
      <c r="O1554" s="2">
        <f t="shared" si="363"/>
        <v>0.21437312965725591</v>
      </c>
      <c r="P1554" s="2">
        <f t="shared" si="364"/>
        <v>-5.2442158542752644E-2</v>
      </c>
      <c r="Q1554" s="2">
        <f t="shared" si="365"/>
        <v>-4.1215000524454431E-3</v>
      </c>
      <c r="R1554" s="2">
        <f t="shared" si="366"/>
        <v>5.1103257835935258E-3</v>
      </c>
      <c r="S1554" s="2">
        <f t="shared" si="355"/>
        <v>0.85645782160745765</v>
      </c>
      <c r="T1554" s="25">
        <f t="shared" si="356"/>
        <v>2.6115429614460783E-5</v>
      </c>
    </row>
    <row r="1555" spans="1:20" x14ac:dyDescent="0.2">
      <c r="A1555" s="20">
        <v>1330</v>
      </c>
      <c r="B1555" s="2">
        <f t="shared" si="351"/>
        <v>0.46374875006328925</v>
      </c>
      <c r="C1555" s="2">
        <f t="shared" si="357"/>
        <v>2.9269478727292721</v>
      </c>
      <c r="D1555" s="2">
        <f t="shared" si="358"/>
        <v>1.16592922102402</v>
      </c>
      <c r="E1555" s="2">
        <f t="shared" si="359"/>
        <v>-2.4104791206209391</v>
      </c>
      <c r="F1555" s="2">
        <f t="shared" si="360"/>
        <v>-0.95918770245088747</v>
      </c>
      <c r="G1555" s="2">
        <f t="shared" si="361"/>
        <v>0.71559543834736195</v>
      </c>
      <c r="H1555" s="2">
        <f t="shared" si="352"/>
        <v>0.21506290318526311</v>
      </c>
      <c r="I1555" s="25">
        <f t="shared" si="353"/>
        <v>0.51207683138355309</v>
      </c>
      <c r="L1555" s="20">
        <v>1330</v>
      </c>
      <c r="M1555" s="2">
        <f t="shared" si="354"/>
        <v>0.99748538195431158</v>
      </c>
      <c r="N1555" s="2">
        <f t="shared" si="362"/>
        <v>-0.48930441945381636</v>
      </c>
      <c r="O1555" s="2">
        <f t="shared" si="363"/>
        <v>0.10951651856468576</v>
      </c>
      <c r="P1555" s="2">
        <f t="shared" si="364"/>
        <v>2.6917880185949771E-2</v>
      </c>
      <c r="Q1555" s="2">
        <f t="shared" si="365"/>
        <v>-2.011046398550409E-2</v>
      </c>
      <c r="R1555" s="2">
        <f t="shared" si="366"/>
        <v>3.3377962435489732E-3</v>
      </c>
      <c r="S1555" s="2">
        <f t="shared" si="355"/>
        <v>0.21506290318526311</v>
      </c>
      <c r="T1555" s="25">
        <f t="shared" si="356"/>
        <v>1.1140883763449636E-5</v>
      </c>
    </row>
    <row r="1556" spans="1:20" x14ac:dyDescent="0.2">
      <c r="A1556" s="20">
        <v>1331</v>
      </c>
      <c r="B1556" s="2">
        <f t="shared" si="351"/>
        <v>-0.2160608476534642</v>
      </c>
      <c r="C1556" s="2">
        <f t="shared" si="357"/>
        <v>2.029327190735319</v>
      </c>
      <c r="D1556" s="2">
        <f t="shared" si="358"/>
        <v>3.0244260477574203</v>
      </c>
      <c r="E1556" s="2">
        <f t="shared" si="359"/>
        <v>-1.0222041818014085</v>
      </c>
      <c r="F1556" s="2">
        <f t="shared" si="360"/>
        <v>-1.6286129592870258</v>
      </c>
      <c r="G1556" s="2">
        <f t="shared" si="361"/>
        <v>0.15062691173171816</v>
      </c>
      <c r="H1556" s="2">
        <f t="shared" si="352"/>
        <v>4.6682289888733464E-2</v>
      </c>
      <c r="I1556" s="25">
        <f t="shared" si="353"/>
        <v>2.2688466537834812E-2</v>
      </c>
      <c r="L1556" s="20">
        <v>1331</v>
      </c>
      <c r="M1556" s="2">
        <f t="shared" si="354"/>
        <v>0.29539061293959379</v>
      </c>
      <c r="N1556" s="2">
        <f t="shared" si="362"/>
        <v>-1.1142414089313324E-2</v>
      </c>
      <c r="O1556" s="2">
        <f t="shared" si="363"/>
        <v>-0.13500481016687299</v>
      </c>
      <c r="P1556" s="2">
        <f t="shared" si="364"/>
        <v>7.1949963781631585E-2</v>
      </c>
      <c r="Q1556" s="2">
        <f t="shared" si="365"/>
        <v>-1.045286509012865E-2</v>
      </c>
      <c r="R1556" s="2">
        <f t="shared" si="366"/>
        <v>-2.6913730802036592E-3</v>
      </c>
      <c r="S1556" s="2">
        <f t="shared" si="355"/>
        <v>4.6682289888733464E-2</v>
      </c>
      <c r="T1556" s="25">
        <f t="shared" si="356"/>
        <v>7.2434890568449318E-6</v>
      </c>
    </row>
    <row r="1557" spans="1:20" x14ac:dyDescent="0.2">
      <c r="A1557" s="20">
        <v>1332</v>
      </c>
      <c r="B1557" s="2">
        <f t="shared" si="351"/>
        <v>-0.79425365267490899</v>
      </c>
      <c r="C1557" s="2">
        <f t="shared" si="357"/>
        <v>0.17728222182650458</v>
      </c>
      <c r="D1557" s="2">
        <f t="shared" si="358"/>
        <v>3.460488046269917</v>
      </c>
      <c r="E1557" s="2">
        <f t="shared" si="359"/>
        <v>0.84682935610026078</v>
      </c>
      <c r="F1557" s="2">
        <f t="shared" si="360"/>
        <v>-1.5320760935910187</v>
      </c>
      <c r="G1557" s="2">
        <f t="shared" si="361"/>
        <v>-0.48518380508177406</v>
      </c>
      <c r="H1557" s="2">
        <f t="shared" si="352"/>
        <v>0.63083886478743501</v>
      </c>
      <c r="I1557" s="25">
        <f t="shared" si="353"/>
        <v>0.23540332471362893</v>
      </c>
      <c r="L1557" s="20">
        <v>1332</v>
      </c>
      <c r="M1557" s="2">
        <f t="shared" si="354"/>
        <v>-0.78341122355763648</v>
      </c>
      <c r="N1557" s="2">
        <f t="shared" si="362"/>
        <v>0.48122933915609017</v>
      </c>
      <c r="O1557" s="2">
        <f t="shared" si="363"/>
        <v>-0.20735659827594105</v>
      </c>
      <c r="P1557" s="2">
        <f t="shared" si="364"/>
        <v>2.5225374435205943E-2</v>
      </c>
      <c r="Q1557" s="2">
        <f t="shared" si="365"/>
        <v>1.2535110541661423E-2</v>
      </c>
      <c r="R1557" s="2">
        <f t="shared" si="366"/>
        <v>-5.2882760551864593E-3</v>
      </c>
      <c r="S1557" s="2">
        <f t="shared" si="355"/>
        <v>0.63083886478743501</v>
      </c>
      <c r="T1557" s="25">
        <f t="shared" si="356"/>
        <v>2.796586363585846E-5</v>
      </c>
    </row>
    <row r="1558" spans="1:20" x14ac:dyDescent="0.2">
      <c r="A1558" s="20">
        <v>1333</v>
      </c>
      <c r="B1558" s="2">
        <f t="shared" si="351"/>
        <v>-0.99889655428763802</v>
      </c>
      <c r="C1558" s="2">
        <f t="shared" si="357"/>
        <v>-1.7581413461184492</v>
      </c>
      <c r="D1558" s="2">
        <f t="shared" si="358"/>
        <v>2.2690284450044023</v>
      </c>
      <c r="E1558" s="2">
        <f t="shared" si="359"/>
        <v>2.3175858157542888</v>
      </c>
      <c r="F1558" s="2">
        <f t="shared" si="360"/>
        <v>-0.71497990172983306</v>
      </c>
      <c r="G1558" s="2">
        <f t="shared" si="361"/>
        <v>-0.8928049971592299</v>
      </c>
      <c r="H1558" s="2">
        <f t="shared" si="352"/>
        <v>0.99779432616771613</v>
      </c>
      <c r="I1558" s="25">
        <f t="shared" si="353"/>
        <v>0.79710076295249255</v>
      </c>
      <c r="L1558" s="20">
        <v>1333</v>
      </c>
      <c r="M1558" s="2">
        <f t="shared" si="354"/>
        <v>-0.86314087654008154</v>
      </c>
      <c r="N1558" s="2">
        <f t="shared" si="362"/>
        <v>0.35989677953909149</v>
      </c>
      <c r="O1558" s="2">
        <f t="shared" si="363"/>
        <v>-1.5269732487528364E-2</v>
      </c>
      <c r="P1558" s="2">
        <f t="shared" si="364"/>
        <v>-5.366874370930437E-2</v>
      </c>
      <c r="Q1558" s="2">
        <f t="shared" si="365"/>
        <v>1.9537254106088135E-2</v>
      </c>
      <c r="R1558" s="2">
        <f t="shared" si="366"/>
        <v>-1.1411225926489233E-3</v>
      </c>
      <c r="S1558" s="2">
        <f t="shared" si="355"/>
        <v>0.99779432616771613</v>
      </c>
      <c r="T1558" s="25">
        <f t="shared" si="356"/>
        <v>1.3021607714538005E-6</v>
      </c>
    </row>
    <row r="1559" spans="1:20" x14ac:dyDescent="0.2">
      <c r="A1559" s="20">
        <v>1334</v>
      </c>
      <c r="B1559" s="2">
        <f t="shared" si="351"/>
        <v>-0.73374279822969324</v>
      </c>
      <c r="C1559" s="2">
        <f t="shared" si="357"/>
        <v>-2.8666835672675619</v>
      </c>
      <c r="D1559" s="2">
        <f t="shared" si="358"/>
        <v>1.0409311505861434E-2</v>
      </c>
      <c r="E1559" s="2">
        <f t="shared" si="359"/>
        <v>2.6983454529817745</v>
      </c>
      <c r="F1559" s="2">
        <f t="shared" si="360"/>
        <v>0.43838250978403182</v>
      </c>
      <c r="G1559" s="2">
        <f t="shared" si="361"/>
        <v>-0.88052604860980099</v>
      </c>
      <c r="H1559" s="2">
        <f t="shared" si="352"/>
        <v>0.53837849395394033</v>
      </c>
      <c r="I1559" s="25">
        <f t="shared" si="353"/>
        <v>0.77532612228038966</v>
      </c>
      <c r="L1559" s="20">
        <v>1334</v>
      </c>
      <c r="M1559" s="2">
        <f t="shared" si="354"/>
        <v>0.15787964391752621</v>
      </c>
      <c r="N1559" s="2">
        <f t="shared" si="362"/>
        <v>-0.22040656140175846</v>
      </c>
      <c r="O1559" s="2">
        <f t="shared" si="363"/>
        <v>0.19629038632464549</v>
      </c>
      <c r="P1559" s="2">
        <f t="shared" si="364"/>
        <v>-6.4119945347400606E-2</v>
      </c>
      <c r="Q1559" s="2">
        <f t="shared" si="365"/>
        <v>1.6238405113583529E-3</v>
      </c>
      <c r="R1559" s="2">
        <f t="shared" si="366"/>
        <v>4.4612868146465239E-3</v>
      </c>
      <c r="S1559" s="2">
        <f t="shared" si="355"/>
        <v>0.53837849395394033</v>
      </c>
      <c r="T1559" s="25">
        <f t="shared" si="356"/>
        <v>1.9903080042538928E-5</v>
      </c>
    </row>
    <row r="1560" spans="1:20" x14ac:dyDescent="0.2">
      <c r="A1560" s="20">
        <v>1335</v>
      </c>
      <c r="B1560" s="2">
        <f t="shared" si="351"/>
        <v>-0.12349833911691108</v>
      </c>
      <c r="C1560" s="2">
        <f t="shared" si="357"/>
        <v>-2.6269797135643942</v>
      </c>
      <c r="D1560" s="2">
        <f t="shared" si="358"/>
        <v>-2.2531054838438664</v>
      </c>
      <c r="E1560" s="2">
        <f t="shared" si="359"/>
        <v>1.8100310608611825</v>
      </c>
      <c r="F1560" s="2">
        <f t="shared" si="360"/>
        <v>1.3855667770308007</v>
      </c>
      <c r="G1560" s="2">
        <f t="shared" si="361"/>
        <v>-0.45412194080014645</v>
      </c>
      <c r="H1560" s="2">
        <f t="shared" si="352"/>
        <v>1.5251839764635568E-2</v>
      </c>
      <c r="I1560" s="25">
        <f t="shared" si="353"/>
        <v>0.20622673711609171</v>
      </c>
      <c r="L1560" s="20">
        <v>1335</v>
      </c>
      <c r="M1560" s="2">
        <f t="shared" si="354"/>
        <v>0.97755870303513137</v>
      </c>
      <c r="N1560" s="2">
        <f t="shared" si="362"/>
        <v>-0.51962883286203276</v>
      </c>
      <c r="O1560" s="2">
        <f t="shared" si="363"/>
        <v>0.15752441971543144</v>
      </c>
      <c r="P1560" s="2">
        <f t="shared" si="364"/>
        <v>7.2000248827852669E-3</v>
      </c>
      <c r="Q1560" s="2">
        <f t="shared" si="365"/>
        <v>-1.8360431703462327E-2</v>
      </c>
      <c r="R1560" s="2">
        <f t="shared" si="366"/>
        <v>4.3742863370843481E-3</v>
      </c>
      <c r="S1560" s="2">
        <f t="shared" si="355"/>
        <v>1.5251839764635568E-2</v>
      </c>
      <c r="T1560" s="25">
        <f t="shared" si="356"/>
        <v>1.9134380958802803E-5</v>
      </c>
    </row>
    <row r="1561" spans="1:20" x14ac:dyDescent="0.2">
      <c r="A1561" s="20">
        <v>1336</v>
      </c>
      <c r="B1561" s="2">
        <f t="shared" si="351"/>
        <v>0.54482931859741823</v>
      </c>
      <c r="C1561" s="2">
        <f t="shared" si="357"/>
        <v>-1.1517662528815873</v>
      </c>
      <c r="D1561" s="2">
        <f t="shared" si="358"/>
        <v>-3.456949564397501</v>
      </c>
      <c r="E1561" s="2">
        <f t="shared" si="359"/>
        <v>7.0430778302086397E-2</v>
      </c>
      <c r="F1561" s="2">
        <f t="shared" si="360"/>
        <v>1.6810973389618844</v>
      </c>
      <c r="G1561" s="2">
        <f t="shared" si="361"/>
        <v>0.18586281161887985</v>
      </c>
      <c r="H1561" s="2">
        <f t="shared" si="352"/>
        <v>0.29683898640332707</v>
      </c>
      <c r="I1561" s="25">
        <f t="shared" si="353"/>
        <v>3.454498474287522E-2</v>
      </c>
      <c r="L1561" s="20">
        <v>1336</v>
      </c>
      <c r="M1561" s="2">
        <f t="shared" si="354"/>
        <v>0.55057230908427013</v>
      </c>
      <c r="N1561" s="2">
        <f t="shared" si="362"/>
        <v>-0.15617651267268998</v>
      </c>
      <c r="O1561" s="2">
        <f t="shared" si="363"/>
        <v>-8.212999631800455E-2</v>
      </c>
      <c r="P1561" s="2">
        <f t="shared" si="364"/>
        <v>6.933791504479106E-2</v>
      </c>
      <c r="Q1561" s="2">
        <f t="shared" si="365"/>
        <v>-1.492993011795605E-2</v>
      </c>
      <c r="R1561" s="2">
        <f t="shared" si="366"/>
        <v>-1.2911736655844453E-3</v>
      </c>
      <c r="S1561" s="2">
        <f t="shared" si="355"/>
        <v>0.29683898640332707</v>
      </c>
      <c r="T1561" s="25">
        <f t="shared" si="356"/>
        <v>1.6671294346987729E-6</v>
      </c>
    </row>
    <row r="1562" spans="1:20" x14ac:dyDescent="0.2">
      <c r="A1562" s="20">
        <v>1337</v>
      </c>
      <c r="B1562" s="2">
        <f t="shared" si="351"/>
        <v>0.95691523458241268</v>
      </c>
      <c r="C1562" s="2">
        <f t="shared" si="357"/>
        <v>0.86514087337556567</v>
      </c>
      <c r="D1562" s="2">
        <f t="shared" si="358"/>
        <v>-3.0349362484880262</v>
      </c>
      <c r="E1562" s="2">
        <f t="shared" si="359"/>
        <v>-1.7022941998037502</v>
      </c>
      <c r="F1562" s="2">
        <f t="shared" si="360"/>
        <v>1.1859815545086831</v>
      </c>
      <c r="G1562" s="2">
        <f t="shared" si="361"/>
        <v>0.73843337954700572</v>
      </c>
      <c r="H1562" s="2">
        <f t="shared" si="352"/>
        <v>0.91568676617591394</v>
      </c>
      <c r="I1562" s="25">
        <f t="shared" si="353"/>
        <v>0.54528385602921225</v>
      </c>
      <c r="L1562" s="20">
        <v>1337</v>
      </c>
      <c r="M1562" s="2">
        <f t="shared" si="354"/>
        <v>-0.57855041184136624</v>
      </c>
      <c r="N1562" s="2">
        <f t="shared" si="362"/>
        <v>0.40644529199387863</v>
      </c>
      <c r="O1562" s="2">
        <f t="shared" si="363"/>
        <v>-0.2170453017973771</v>
      </c>
      <c r="P1562" s="2">
        <f t="shared" si="364"/>
        <v>4.3050237508653347E-2</v>
      </c>
      <c r="Q1562" s="2">
        <f t="shared" si="365"/>
        <v>7.5404797993726897E-3</v>
      </c>
      <c r="R1562" s="2">
        <f t="shared" si="366"/>
        <v>-5.3100199173088201E-3</v>
      </c>
      <c r="S1562" s="2">
        <f t="shared" si="355"/>
        <v>0.91568676617591394</v>
      </c>
      <c r="T1562" s="25">
        <f t="shared" si="356"/>
        <v>2.8196311522216368E-5</v>
      </c>
    </row>
    <row r="1563" spans="1:20" x14ac:dyDescent="0.2">
      <c r="A1563" s="20">
        <v>1338</v>
      </c>
      <c r="B1563" s="2">
        <f t="shared" si="351"/>
        <v>0.9189489635302942</v>
      </c>
      <c r="C1563" s="2">
        <f t="shared" si="357"/>
        <v>2.4751587286851513</v>
      </c>
      <c r="D1563" s="2">
        <f t="shared" si="358"/>
        <v>-1.1855449927276271</v>
      </c>
      <c r="E1563" s="2">
        <f t="shared" si="359"/>
        <v>-2.6744036166612859</v>
      </c>
      <c r="F1563" s="2">
        <f t="shared" si="360"/>
        <v>0.1330801134970746</v>
      </c>
      <c r="G1563" s="2">
        <f t="shared" si="361"/>
        <v>0.9437071907343394</v>
      </c>
      <c r="H1563" s="2">
        <f t="shared" si="352"/>
        <v>0.84446719757340194</v>
      </c>
      <c r="I1563" s="25">
        <f t="shared" si="353"/>
        <v>0.89058326184369885</v>
      </c>
      <c r="L1563" s="20">
        <v>1338</v>
      </c>
      <c r="M1563" s="2">
        <f t="shared" si="354"/>
        <v>-0.96985676525719522</v>
      </c>
      <c r="N1563" s="2">
        <f t="shared" si="362"/>
        <v>0.45073371932172912</v>
      </c>
      <c r="O1563" s="2">
        <f t="shared" si="363"/>
        <v>-7.5166100040018766E-2</v>
      </c>
      <c r="P1563" s="2">
        <f t="shared" si="364"/>
        <v>-3.8138740258153218E-2</v>
      </c>
      <c r="Q1563" s="2">
        <f t="shared" si="365"/>
        <v>2.0394632773496377E-2</v>
      </c>
      <c r="R1563" s="2">
        <f t="shared" si="366"/>
        <v>-2.5570801213612247E-3</v>
      </c>
      <c r="S1563" s="2">
        <f t="shared" si="355"/>
        <v>0.84446719757340194</v>
      </c>
      <c r="T1563" s="25">
        <f t="shared" si="356"/>
        <v>6.5386587470607358E-6</v>
      </c>
    </row>
    <row r="1564" spans="1:20" x14ac:dyDescent="0.2">
      <c r="A1564" s="20">
        <v>1339</v>
      </c>
      <c r="B1564" s="2">
        <f t="shared" si="351"/>
        <v>0.44878663595621415</v>
      </c>
      <c r="C1564" s="2">
        <f t="shared" si="357"/>
        <v>2.9210707584721218</v>
      </c>
      <c r="D1564" s="2">
        <f t="shared" si="358"/>
        <v>1.2214265977640806</v>
      </c>
      <c r="E1564" s="2">
        <f t="shared" si="359"/>
        <v>-2.388699223893783</v>
      </c>
      <c r="F1564" s="2">
        <f t="shared" si="360"/>
        <v>-0.98241098432634255</v>
      </c>
      <c r="G1564" s="2">
        <f t="shared" si="361"/>
        <v>0.70514076428769989</v>
      </c>
      <c r="H1564" s="2">
        <f t="shared" si="352"/>
        <v>0.20140944461289548</v>
      </c>
      <c r="I1564" s="25">
        <f t="shared" si="353"/>
        <v>0.49722349746024153</v>
      </c>
      <c r="L1564" s="20">
        <v>1339</v>
      </c>
      <c r="M1564" s="2">
        <f t="shared" si="354"/>
        <v>-0.12431982740376672</v>
      </c>
      <c r="N1564" s="2">
        <f t="shared" si="362"/>
        <v>-7.9791575193194339E-2</v>
      </c>
      <c r="O1564" s="2">
        <f t="shared" si="363"/>
        <v>0.1625712633508356</v>
      </c>
      <c r="P1564" s="2">
        <f t="shared" si="364"/>
        <v>-7.0689974065686154E-2</v>
      </c>
      <c r="Q1564" s="2">
        <f t="shared" si="365"/>
        <v>7.2398268709766315E-3</v>
      </c>
      <c r="R1564" s="2">
        <f t="shared" si="366"/>
        <v>3.4568642957038109E-3</v>
      </c>
      <c r="S1564" s="2">
        <f t="shared" si="355"/>
        <v>0.20140944461289548</v>
      </c>
      <c r="T1564" s="25">
        <f t="shared" si="356"/>
        <v>1.1949910758911805E-5</v>
      </c>
    </row>
    <row r="1565" spans="1:20" x14ac:dyDescent="0.2">
      <c r="A1565" s="20">
        <v>1340</v>
      </c>
      <c r="B1565" s="2">
        <f t="shared" si="351"/>
        <v>-0.23244705899261339</v>
      </c>
      <c r="C1565" s="2">
        <f t="shared" si="357"/>
        <v>1.993157567560002</v>
      </c>
      <c r="D1565" s="2">
        <f t="shared" si="358"/>
        <v>3.0539421740102868</v>
      </c>
      <c r="E1565" s="2">
        <f t="shared" si="359"/>
        <v>-0.97955226167408027</v>
      </c>
      <c r="F1565" s="2">
        <f t="shared" si="360"/>
        <v>-1.635858845626011</v>
      </c>
      <c r="G1565" s="2">
        <f t="shared" si="361"/>
        <v>0.13493561826818212</v>
      </c>
      <c r="H1565" s="2">
        <f t="shared" si="352"/>
        <v>5.4031635234315492E-2</v>
      </c>
      <c r="I1565" s="25">
        <f t="shared" si="353"/>
        <v>1.8207621077416566E-2</v>
      </c>
      <c r="L1565" s="20">
        <v>1340</v>
      </c>
      <c r="M1565" s="2">
        <f t="shared" si="354"/>
        <v>0.87976025826729265</v>
      </c>
      <c r="N1565" s="2">
        <f t="shared" si="362"/>
        <v>-0.50855991134804968</v>
      </c>
      <c r="O1565" s="2">
        <f t="shared" si="363"/>
        <v>0.19298401590051067</v>
      </c>
      <c r="P1565" s="2">
        <f t="shared" si="364"/>
        <v>-1.3091380274762546E-2</v>
      </c>
      <c r="Q1565" s="2">
        <f t="shared" si="365"/>
        <v>-1.5147817957971425E-2</v>
      </c>
      <c r="R1565" s="2">
        <f t="shared" si="366"/>
        <v>5.0623232887892925E-3</v>
      </c>
      <c r="S1565" s="2">
        <f t="shared" si="355"/>
        <v>5.4031635234315492E-2</v>
      </c>
      <c r="T1565" s="25">
        <f t="shared" si="356"/>
        <v>2.5627117080218439E-5</v>
      </c>
    </row>
    <row r="1566" spans="1:20" x14ac:dyDescent="0.2">
      <c r="A1566" s="20">
        <v>1341</v>
      </c>
      <c r="B1566" s="2">
        <f t="shared" si="351"/>
        <v>-0.80435727001181601</v>
      </c>
      <c r="C1566" s="2">
        <f t="shared" si="357"/>
        <v>0.1278312286783303</v>
      </c>
      <c r="D1566" s="2">
        <f t="shared" si="358"/>
        <v>3.4501410266566674</v>
      </c>
      <c r="E1566" s="2">
        <f t="shared" si="359"/>
        <v>0.8902934351372378</v>
      </c>
      <c r="F1566" s="2">
        <f t="shared" si="360"/>
        <v>-1.5199367308282139</v>
      </c>
      <c r="G1566" s="2">
        <f t="shared" si="361"/>
        <v>-0.49873185745005777</v>
      </c>
      <c r="H1566" s="2">
        <f t="shared" si="352"/>
        <v>0.64699061782086154</v>
      </c>
      <c r="I1566" s="25">
        <f t="shared" si="353"/>
        <v>0.24873346563558474</v>
      </c>
      <c r="L1566" s="20">
        <v>1341</v>
      </c>
      <c r="M1566" s="2">
        <f t="shared" si="354"/>
        <v>0.7618957307308013</v>
      </c>
      <c r="N1566" s="2">
        <f t="shared" si="362"/>
        <v>-0.28876967979266893</v>
      </c>
      <c r="O1566" s="2">
        <f t="shared" si="363"/>
        <v>-2.2712754047630894E-2</v>
      </c>
      <c r="P1566" s="2">
        <f t="shared" si="364"/>
        <v>6.1202447746959633E-2</v>
      </c>
      <c r="Q1566" s="2">
        <f t="shared" si="365"/>
        <v>-1.8217685471926828E-2</v>
      </c>
      <c r="R1566" s="2">
        <f t="shared" si="366"/>
        <v>2.1187990300461953E-4</v>
      </c>
      <c r="S1566" s="2">
        <f t="shared" si="355"/>
        <v>0.64699061782086154</v>
      </c>
      <c r="T1566" s="25">
        <f t="shared" si="356"/>
        <v>4.4893093297246979E-8</v>
      </c>
    </row>
    <row r="1567" spans="1:20" x14ac:dyDescent="0.2">
      <c r="A1567" s="20">
        <v>1342</v>
      </c>
      <c r="B1567" s="2">
        <f t="shared" si="351"/>
        <v>-0.99796568851537393</v>
      </c>
      <c r="C1567" s="2">
        <f t="shared" si="357"/>
        <v>-1.7976161344688013</v>
      </c>
      <c r="D1567" s="2">
        <f t="shared" si="358"/>
        <v>2.2236846445257887</v>
      </c>
      <c r="E1567" s="2">
        <f t="shared" si="359"/>
        <v>2.3414202181848509</v>
      </c>
      <c r="F1567" s="2">
        <f t="shared" si="360"/>
        <v>-0.68916462185536387</v>
      </c>
      <c r="G1567" s="2">
        <f t="shared" si="361"/>
        <v>-0.89783794770929926</v>
      </c>
      <c r="H1567" s="2">
        <f t="shared" si="352"/>
        <v>0.9959355154539643</v>
      </c>
      <c r="I1567" s="25">
        <f t="shared" si="353"/>
        <v>0.80611298034684642</v>
      </c>
      <c r="L1567" s="20">
        <v>1342</v>
      </c>
      <c r="M1567" s="2">
        <f t="shared" si="354"/>
        <v>-0.32760260600118746</v>
      </c>
      <c r="N1567" s="2">
        <f t="shared" si="362"/>
        <v>0.29928404588681834</v>
      </c>
      <c r="O1567" s="2">
        <f t="shared" si="363"/>
        <v>-0.20944430100986422</v>
      </c>
      <c r="P1567" s="2">
        <f t="shared" si="364"/>
        <v>5.7445743342893853E-2</v>
      </c>
      <c r="Q1567" s="2">
        <f t="shared" si="365"/>
        <v>1.945178759228463E-3</v>
      </c>
      <c r="R1567" s="2">
        <f t="shared" si="366"/>
        <v>-4.9087706370564855E-3</v>
      </c>
      <c r="S1567" s="2">
        <f t="shared" si="355"/>
        <v>0.9959355154539643</v>
      </c>
      <c r="T1567" s="25">
        <f t="shared" si="356"/>
        <v>2.4096029167227933E-5</v>
      </c>
    </row>
    <row r="1568" spans="1:20" x14ac:dyDescent="0.2">
      <c r="A1568" s="20">
        <v>1343</v>
      </c>
      <c r="B1568" s="2">
        <f t="shared" ref="B1568:B1631" si="367">COS($A1568*$B$7)</f>
        <v>-0.72221525006614229</v>
      </c>
      <c r="C1568" s="2">
        <f t="shared" si="357"/>
        <v>-2.8776165410483419</v>
      </c>
      <c r="D1568" s="2">
        <f t="shared" si="358"/>
        <v>-4.8605371956593847E-2</v>
      </c>
      <c r="E1568" s="2">
        <f t="shared" si="359"/>
        <v>2.6913404869200139</v>
      </c>
      <c r="F1568" s="2">
        <f t="shared" si="360"/>
        <v>0.46573237727032357</v>
      </c>
      <c r="G1568" s="2">
        <f t="shared" si="361"/>
        <v>-0.87467682205593755</v>
      </c>
      <c r="H1568" s="2">
        <f t="shared" ref="H1568:H1631" si="368">B1568^2</f>
        <v>0.52159486742810046</v>
      </c>
      <c r="I1568" s="25">
        <f t="shared" ref="I1568:I1631" si="369">G1568^2</f>
        <v>0.76505954304187429</v>
      </c>
      <c r="L1568" s="20">
        <v>1343</v>
      </c>
      <c r="M1568" s="2">
        <f t="shared" ref="M1568:M1631" si="370">COS($A1568*$B$8)</f>
        <v>-0.99931442007351423</v>
      </c>
      <c r="N1568" s="2">
        <f t="shared" si="362"/>
        <v>0.50566546942916879</v>
      </c>
      <c r="O1568" s="2">
        <f t="shared" si="363"/>
        <v>-0.1290747791561011</v>
      </c>
      <c r="P1568" s="2">
        <f t="shared" si="364"/>
        <v>-1.9570626623005346E-2</v>
      </c>
      <c r="Q1568" s="2">
        <f t="shared" si="365"/>
        <v>1.9627386686425649E-2</v>
      </c>
      <c r="R1568" s="2">
        <f t="shared" si="366"/>
        <v>-3.7693421135816937E-3</v>
      </c>
      <c r="S1568" s="2">
        <f t="shared" ref="S1568:S1631" si="371">B1568^2</f>
        <v>0.52159486742810046</v>
      </c>
      <c r="T1568" s="25">
        <f t="shared" ref="T1568:T1631" si="372">R1568^2</f>
        <v>1.4207939969220509E-5</v>
      </c>
    </row>
    <row r="1569" spans="1:20" x14ac:dyDescent="0.2">
      <c r="A1569" s="20">
        <v>1344</v>
      </c>
      <c r="B1569" s="2">
        <f t="shared" si="367"/>
        <v>-0.10679569458618056</v>
      </c>
      <c r="C1569" s="2">
        <f t="shared" si="357"/>
        <v>-2.6042289243740728</v>
      </c>
      <c r="D1569" s="2">
        <f t="shared" si="358"/>
        <v>-2.2980355225278992</v>
      </c>
      <c r="E1569" s="2">
        <f t="shared" si="359"/>
        <v>1.7754812713015593</v>
      </c>
      <c r="F1569" s="2">
        <f t="shared" si="360"/>
        <v>1.4015881620966404</v>
      </c>
      <c r="G1569" s="2">
        <f t="shared" si="361"/>
        <v>-0.4401415197873203</v>
      </c>
      <c r="H1569" s="2">
        <f t="shared" si="368"/>
        <v>1.1405320382144755E-2</v>
      </c>
      <c r="I1569" s="25">
        <f t="shared" si="369"/>
        <v>0.19372455744069206</v>
      </c>
      <c r="L1569" s="20">
        <v>1344</v>
      </c>
      <c r="M1569" s="2">
        <f t="shared" si="370"/>
        <v>-0.39661605254672366</v>
      </c>
      <c r="N1569" s="2">
        <f t="shared" si="362"/>
        <v>6.717956215069068E-2</v>
      </c>
      <c r="O1569" s="2">
        <f t="shared" si="363"/>
        <v>0.11590180674072259</v>
      </c>
      <c r="P1569" s="2">
        <f t="shared" si="364"/>
        <v>-7.1628879976512877E-2</v>
      </c>
      <c r="Q1569" s="2">
        <f t="shared" si="365"/>
        <v>1.2279092772650817E-2</v>
      </c>
      <c r="R1569" s="2">
        <f t="shared" si="366"/>
        <v>2.1770699487881746E-3</v>
      </c>
      <c r="S1569" s="2">
        <f t="shared" si="371"/>
        <v>1.1405320382144755E-2</v>
      </c>
      <c r="T1569" s="25">
        <f t="shared" si="372"/>
        <v>4.7396335619165451E-6</v>
      </c>
    </row>
    <row r="1570" spans="1:20" x14ac:dyDescent="0.2">
      <c r="A1570" s="20">
        <v>1345</v>
      </c>
      <c r="B1570" s="2">
        <f t="shared" si="367"/>
        <v>0.55885154478633314</v>
      </c>
      <c r="C1570" s="2">
        <f t="shared" ref="C1570:C1633" si="373">-L$213*C1569-L$214*C1568+L$215*B1570+L$216*B1569+L$217*B1568</f>
        <v>-1.1060317523672489</v>
      </c>
      <c r="D1570" s="2">
        <f t="shared" ref="D1570:D1633" si="374">-M$213*D1569-M$214*D1568+M$215*C1570+M$216*C1569+M$217*C1568</f>
        <v>-3.4666636590587854</v>
      </c>
      <c r="E1570" s="2">
        <f t="shared" ref="E1570:E1633" si="375">-N$213*E1569-N$214*E1568+N$215*D1570+N$216*D1569+N$217*D1568</f>
        <v>2.4585471129847755E-2</v>
      </c>
      <c r="F1570" s="2">
        <f t="shared" ref="F1570:F1633" si="376">-O$213*F1569-O$214*F1568+O$215*E1570+O$216*E1569+O$217*E1568</f>
        <v>1.678255133869758</v>
      </c>
      <c r="G1570" s="2">
        <f t="shared" ref="G1570:G1633" si="377">-P$213*G1569-P$214*G1568+P$215*F1570+P$216*F1569+P$217*F1568</f>
        <v>0.20139921663822957</v>
      </c>
      <c r="H1570" s="2">
        <f t="shared" si="368"/>
        <v>0.31231504911007091</v>
      </c>
      <c r="I1570" s="25">
        <f t="shared" si="369"/>
        <v>4.0561644462492524E-2</v>
      </c>
      <c r="L1570" s="20">
        <v>1345</v>
      </c>
      <c r="M1570" s="2">
        <f t="shared" si="370"/>
        <v>0.71188061569308148</v>
      </c>
      <c r="N1570" s="2">
        <f t="shared" ref="N1570:N1633" si="378">-L$213*N1569-L$214*N1568+L$215*M1570+L$216*M1569+L$217*M1568</f>
        <v>-0.45697939885385103</v>
      </c>
      <c r="O1570" s="2">
        <f t="shared" ref="O1570:O1633" si="379">-M$213*O1569-M$214*O1568+M$215*N1570+M$216*N1569+M$217*N1568</f>
        <v>0.21307061601683261</v>
      </c>
      <c r="P1570" s="2">
        <f t="shared" ref="P1570:P1633" si="380">-N$213*P1569-N$214*P1568+N$215*O1570+N$216*O1569+N$217*O1568</f>
        <v>-3.2339933584920474E-2</v>
      </c>
      <c r="Q1570" s="2">
        <f t="shared" ref="Q1570:Q1633" si="381">-O$213*Q1569-O$214*Q1568+O$215*P1570+O$216*P1569+O$217*P1568</f>
        <v>-1.0728537718203696E-2</v>
      </c>
      <c r="R1570" s="2">
        <f t="shared" ref="R1570:R1633" si="382">-P$213*R1569-P$214*R1568+P$215*Q1570+P$216*Q1569+P$217*Q1568</f>
        <v>5.3470984695428792E-3</v>
      </c>
      <c r="S1570" s="2">
        <f t="shared" si="371"/>
        <v>0.31231504911007091</v>
      </c>
      <c r="T1570" s="25">
        <f t="shared" si="372"/>
        <v>2.8591462042987801E-5</v>
      </c>
    </row>
    <row r="1571" spans="1:20" x14ac:dyDescent="0.2">
      <c r="A1571" s="20">
        <v>1346</v>
      </c>
      <c r="B1571" s="2">
        <f t="shared" si="367"/>
        <v>0.9616621703496494</v>
      </c>
      <c r="C1571" s="2">
        <f t="shared" si="373"/>
        <v>0.9123494350007435</v>
      </c>
      <c r="D1571" s="2">
        <f t="shared" si="374"/>
        <v>-3.0048657086204398</v>
      </c>
      <c r="E1571" s="2">
        <f t="shared" si="375"/>
        <v>-1.7378732602728109</v>
      </c>
      <c r="F1571" s="2">
        <f t="shared" si="376"/>
        <v>1.1656124927240972</v>
      </c>
      <c r="G1571" s="2">
        <f t="shared" si="377"/>
        <v>0.74821875452925135</v>
      </c>
      <c r="H1571" s="2">
        <f t="shared" si="368"/>
        <v>0.92479412988159815</v>
      </c>
      <c r="I1571" s="25">
        <f t="shared" si="369"/>
        <v>0.55983130462930408</v>
      </c>
      <c r="L1571" s="20">
        <v>1346</v>
      </c>
      <c r="M1571" s="2">
        <f t="shared" si="370"/>
        <v>0.91252697526269699</v>
      </c>
      <c r="N1571" s="2">
        <f t="shared" si="378"/>
        <v>-0.39835961977223305</v>
      </c>
      <c r="O1571" s="2">
        <f t="shared" si="379"/>
        <v>3.8513773188937971E-2</v>
      </c>
      <c r="P1571" s="2">
        <f t="shared" si="380"/>
        <v>4.8191628549013571E-2</v>
      </c>
      <c r="Q1571" s="2">
        <f t="shared" si="381"/>
        <v>-2.0054230445416293E-2</v>
      </c>
      <c r="R1571" s="2">
        <f t="shared" si="382"/>
        <v>1.698055239991179E-3</v>
      </c>
      <c r="S1571" s="2">
        <f t="shared" si="371"/>
        <v>0.92479412988159815</v>
      </c>
      <c r="T1571" s="25">
        <f t="shared" si="372"/>
        <v>2.8833915980615005E-6</v>
      </c>
    </row>
    <row r="1572" spans="1:20" x14ac:dyDescent="0.2">
      <c r="A1572" s="20">
        <v>1347</v>
      </c>
      <c r="B1572" s="2">
        <f t="shared" si="367"/>
        <v>0.91218805081155885</v>
      </c>
      <c r="C1572" s="2">
        <f t="shared" si="373"/>
        <v>2.5016384272347154</v>
      </c>
      <c r="D1572" s="2">
        <f t="shared" si="374"/>
        <v>-1.1298324630960395</v>
      </c>
      <c r="E1572" s="2">
        <f t="shared" si="375"/>
        <v>-2.6829830423504086</v>
      </c>
      <c r="F1572" s="2">
        <f t="shared" si="376"/>
        <v>0.10476408305269123</v>
      </c>
      <c r="G1572" s="2">
        <f t="shared" si="377"/>
        <v>0.94313932092462704</v>
      </c>
      <c r="H1572" s="2">
        <f t="shared" si="368"/>
        <v>0.83208704004339107</v>
      </c>
      <c r="I1572" s="25">
        <f t="shared" si="369"/>
        <v>0.88951177867416664</v>
      </c>
      <c r="L1572" s="20">
        <v>1347</v>
      </c>
      <c r="M1572" s="2">
        <f t="shared" si="370"/>
        <v>-5.0558164381767884E-2</v>
      </c>
      <c r="N1572" s="2">
        <f t="shared" si="378"/>
        <v>0.16828200426417667</v>
      </c>
      <c r="O1572" s="2">
        <f t="shared" si="379"/>
        <v>-0.1851590872784773</v>
      </c>
      <c r="P1572" s="2">
        <f t="shared" si="380"/>
        <v>6.7265154196125984E-2</v>
      </c>
      <c r="Q1572" s="2">
        <f t="shared" si="381"/>
        <v>-3.805074105703435E-3</v>
      </c>
      <c r="R1572" s="2">
        <f t="shared" si="382"/>
        <v>-4.1164915020580669E-3</v>
      </c>
      <c r="S1572" s="2">
        <f t="shared" si="371"/>
        <v>0.83208704004339107</v>
      </c>
      <c r="T1572" s="25">
        <f t="shared" si="372"/>
        <v>1.6945502286516278E-5</v>
      </c>
    </row>
    <row r="1573" spans="1:20" x14ac:dyDescent="0.2">
      <c r="A1573" s="20">
        <v>1348</v>
      </c>
      <c r="B1573" s="2">
        <f t="shared" si="367"/>
        <v>0.43369763764537306</v>
      </c>
      <c r="C1573" s="2">
        <f t="shared" si="373"/>
        <v>2.9143677779615098</v>
      </c>
      <c r="D1573" s="2">
        <f t="shared" si="374"/>
        <v>1.276578643941644</v>
      </c>
      <c r="E1573" s="2">
        <f t="shared" si="375"/>
        <v>-2.366243976844145</v>
      </c>
      <c r="F1573" s="2">
        <f t="shared" si="376"/>
        <v>-1.005356511862346</v>
      </c>
      <c r="G1573" s="2">
        <f t="shared" si="377"/>
        <v>0.69448672773074749</v>
      </c>
      <c r="H1573" s="2">
        <f t="shared" si="368"/>
        <v>0.18809364089917732</v>
      </c>
      <c r="I1573" s="25">
        <f t="shared" si="369"/>
        <v>0.48231181499416137</v>
      </c>
      <c r="L1573" s="20">
        <v>1348</v>
      </c>
      <c r="M1573" s="2">
        <f t="shared" si="370"/>
        <v>-0.94916726109446559</v>
      </c>
      <c r="N1573" s="2">
        <f t="shared" si="378"/>
        <v>0.5203161981402652</v>
      </c>
      <c r="O1573" s="2">
        <f t="shared" si="379"/>
        <v>-0.17270143536327423</v>
      </c>
      <c r="P1573" s="2">
        <f t="shared" si="380"/>
        <v>5.56471909076167E-4</v>
      </c>
      <c r="Q1573" s="2">
        <f t="shared" si="381"/>
        <v>1.7296634228309397E-2</v>
      </c>
      <c r="R1573" s="2">
        <f t="shared" si="382"/>
        <v>-4.6813404740008446E-3</v>
      </c>
      <c r="S1573" s="2">
        <f t="shared" si="371"/>
        <v>0.18809364089917732</v>
      </c>
      <c r="T1573" s="25">
        <f t="shared" si="372"/>
        <v>2.1914948633518452E-5</v>
      </c>
    </row>
    <row r="1574" spans="1:20" x14ac:dyDescent="0.2">
      <c r="A1574" s="20">
        <v>1349</v>
      </c>
      <c r="B1574" s="2">
        <f t="shared" si="367"/>
        <v>-0.24876755121802563</v>
      </c>
      <c r="C1574" s="2">
        <f t="shared" si="373"/>
        <v>1.9564244244603142</v>
      </c>
      <c r="D1574" s="2">
        <f t="shared" si="374"/>
        <v>3.0825948676420212</v>
      </c>
      <c r="E1574" s="2">
        <f t="shared" si="375"/>
        <v>-0.93662339544603801</v>
      </c>
      <c r="F1574" s="2">
        <f t="shared" si="376"/>
        <v>-1.6426422301196901</v>
      </c>
      <c r="G1574" s="2">
        <f t="shared" si="377"/>
        <v>0.1192061748306385</v>
      </c>
      <c r="H1574" s="2">
        <f t="shared" si="368"/>
        <v>6.1885294539013001E-2</v>
      </c>
      <c r="I1574" s="25">
        <f t="shared" si="369"/>
        <v>1.4210112117752752E-2</v>
      </c>
      <c r="L1574" s="20">
        <v>1349</v>
      </c>
      <c r="M1574" s="2">
        <f t="shared" si="370"/>
        <v>-0.63731807032408183</v>
      </c>
      <c r="N1574" s="2">
        <f t="shared" si="378"/>
        <v>0.2087992140877446</v>
      </c>
      <c r="O1574" s="2">
        <f t="shared" si="379"/>
        <v>5.9999678652234295E-2</v>
      </c>
      <c r="P1574" s="2">
        <f t="shared" si="380"/>
        <v>-6.6861870373300381E-2</v>
      </c>
      <c r="Q1574" s="2">
        <f t="shared" si="381"/>
        <v>1.6340213183668368E-2</v>
      </c>
      <c r="R1574" s="2">
        <f t="shared" si="382"/>
        <v>7.23851457867861E-4</v>
      </c>
      <c r="S1574" s="2">
        <f t="shared" si="371"/>
        <v>6.1885294539013001E-2</v>
      </c>
      <c r="T1574" s="25">
        <f t="shared" si="372"/>
        <v>5.2396093305742771E-7</v>
      </c>
    </row>
    <row r="1575" spans="1:20" x14ac:dyDescent="0.2">
      <c r="A1575" s="20">
        <v>1350</v>
      </c>
      <c r="B1575" s="2">
        <f t="shared" si="367"/>
        <v>-0.8142334736432939</v>
      </c>
      <c r="C1575" s="2">
        <f t="shared" si="373"/>
        <v>7.8344094160534006E-2</v>
      </c>
      <c r="D1575" s="2">
        <f t="shared" si="374"/>
        <v>3.4388185582168758</v>
      </c>
      <c r="E1575" s="2">
        <f t="shared" si="375"/>
        <v>0.93350580397459726</v>
      </c>
      <c r="F1575" s="2">
        <f t="shared" si="376"/>
        <v>-1.5073676405588814</v>
      </c>
      <c r="G1575" s="2">
        <f t="shared" si="377"/>
        <v>-0.5121389047401802</v>
      </c>
      <c r="H1575" s="2">
        <f t="shared" si="368"/>
        <v>0.66297614960122464</v>
      </c>
      <c r="I1575" s="25">
        <f t="shared" si="369"/>
        <v>0.26228625774847136</v>
      </c>
      <c r="L1575" s="20">
        <v>1350</v>
      </c>
      <c r="M1575" s="2">
        <f t="shared" si="370"/>
        <v>0.48729297139443756</v>
      </c>
      <c r="N1575" s="2">
        <f t="shared" si="378"/>
        <v>-0.36899616943357783</v>
      </c>
      <c r="O1575" s="2">
        <f t="shared" si="379"/>
        <v>0.21618413301479433</v>
      </c>
      <c r="P1575" s="2">
        <f t="shared" si="380"/>
        <v>-4.9012306326211529E-2</v>
      </c>
      <c r="Q1575" s="2">
        <f t="shared" si="381"/>
        <v>-5.4546283144826539E-3</v>
      </c>
      <c r="R1575" s="2">
        <f t="shared" si="382"/>
        <v>5.2059268517080952E-3</v>
      </c>
      <c r="S1575" s="2">
        <f t="shared" si="371"/>
        <v>0.66297614960122464</v>
      </c>
      <c r="T1575" s="25">
        <f t="shared" si="372"/>
        <v>2.710167438533536E-5</v>
      </c>
    </row>
    <row r="1576" spans="1:20" x14ac:dyDescent="0.2">
      <c r="A1576" s="20">
        <v>1351</v>
      </c>
      <c r="B1576" s="2">
        <f t="shared" si="367"/>
        <v>-0.99675267066520434</v>
      </c>
      <c r="C1576" s="2">
        <f t="shared" si="373"/>
        <v>-1.8365826877831832</v>
      </c>
      <c r="D1576" s="2">
        <f t="shared" si="374"/>
        <v>2.1777121478401491</v>
      </c>
      <c r="E1576" s="2">
        <f t="shared" si="375"/>
        <v>2.3645926373554258</v>
      </c>
      <c r="F1576" s="2">
        <f t="shared" si="376"/>
        <v>-0.66315449637413793</v>
      </c>
      <c r="G1576" s="2">
        <f t="shared" si="377"/>
        <v>-0.90261705502056055</v>
      </c>
      <c r="H1576" s="2">
        <f t="shared" si="368"/>
        <v>0.99351588647821731</v>
      </c>
      <c r="I1576" s="25">
        <f t="shared" si="369"/>
        <v>0.81471754801398966</v>
      </c>
      <c r="L1576" s="20">
        <v>1351</v>
      </c>
      <c r="M1576" s="2">
        <f t="shared" si="370"/>
        <v>0.99046684409754926</v>
      </c>
      <c r="N1576" s="2">
        <f t="shared" si="378"/>
        <v>-0.47621646082060248</v>
      </c>
      <c r="O1576" s="2">
        <f t="shared" si="379"/>
        <v>9.6672315333251185E-2</v>
      </c>
      <c r="P1576" s="2">
        <f t="shared" si="380"/>
        <v>3.134189184914906E-2</v>
      </c>
      <c r="Q1576" s="2">
        <f t="shared" si="381"/>
        <v>-2.029326691872918E-2</v>
      </c>
      <c r="R1576" s="2">
        <f t="shared" si="382"/>
        <v>3.0489644700562295E-3</v>
      </c>
      <c r="S1576" s="2">
        <f t="shared" si="371"/>
        <v>0.99351588647821731</v>
      </c>
      <c r="T1576" s="25">
        <f t="shared" si="372"/>
        <v>9.296184339665264E-6</v>
      </c>
    </row>
    <row r="1577" spans="1:20" x14ac:dyDescent="0.2">
      <c r="A1577" s="20">
        <v>1352</v>
      </c>
      <c r="B1577" s="2">
        <f t="shared" si="367"/>
        <v>-0.71048351198310822</v>
      </c>
      <c r="C1577" s="2">
        <f t="shared" si="373"/>
        <v>-2.8877359342663582</v>
      </c>
      <c r="D1577" s="2">
        <f t="shared" si="374"/>
        <v>-0.10760631335675394</v>
      </c>
      <c r="E1577" s="2">
        <f t="shared" si="375"/>
        <v>2.6835746056088414</v>
      </c>
      <c r="F1577" s="2">
        <f t="shared" si="376"/>
        <v>0.49295056953020078</v>
      </c>
      <c r="G1577" s="2">
        <f t="shared" si="377"/>
        <v>-0.86858030054423729</v>
      </c>
      <c r="H1577" s="2">
        <f t="shared" si="368"/>
        <v>0.50478682079985149</v>
      </c>
      <c r="I1577" s="25">
        <f t="shared" si="369"/>
        <v>0.75443173849351763</v>
      </c>
      <c r="L1577" s="20">
        <v>1352</v>
      </c>
      <c r="M1577" s="2">
        <f t="shared" si="370"/>
        <v>0.23051371162727063</v>
      </c>
      <c r="N1577" s="2">
        <f t="shared" si="378"/>
        <v>2.3874714658046838E-2</v>
      </c>
      <c r="O1577" s="2">
        <f t="shared" si="379"/>
        <v>-0.14612420680632648</v>
      </c>
      <c r="P1577" s="2">
        <f t="shared" si="380"/>
        <v>7.1726261429257268E-2</v>
      </c>
      <c r="Q1577" s="2">
        <f t="shared" si="381"/>
        <v>-9.2522169488269412E-3</v>
      </c>
      <c r="R1577" s="2">
        <f t="shared" si="382"/>
        <v>-2.9962950139934743E-3</v>
      </c>
      <c r="S1577" s="2">
        <f t="shared" si="371"/>
        <v>0.50478682079985149</v>
      </c>
      <c r="T1577" s="25">
        <f t="shared" si="372"/>
        <v>8.9777838108821545E-6</v>
      </c>
    </row>
    <row r="1578" spans="1:20" x14ac:dyDescent="0.2">
      <c r="A1578" s="20">
        <v>1353</v>
      </c>
      <c r="B1578" s="2">
        <f t="shared" si="367"/>
        <v>-9.0062856004318223E-2</v>
      </c>
      <c r="C1578" s="2">
        <f t="shared" si="373"/>
        <v>-2.5807418487454075</v>
      </c>
      <c r="D1578" s="2">
        <f t="shared" si="374"/>
        <v>-2.3423158439869454</v>
      </c>
      <c r="E1578" s="2">
        <f t="shared" si="375"/>
        <v>1.7404295048345215</v>
      </c>
      <c r="F1578" s="2">
        <f t="shared" si="376"/>
        <v>1.4172132800193611</v>
      </c>
      <c r="G1578" s="2">
        <f t="shared" si="377"/>
        <v>-0.42603665878038577</v>
      </c>
      <c r="H1578" s="2">
        <f t="shared" si="368"/>
        <v>8.1113180316545585E-3</v>
      </c>
      <c r="I1578" s="25">
        <f t="shared" si="369"/>
        <v>0.18150723462475485</v>
      </c>
      <c r="L1578" s="20">
        <v>1353</v>
      </c>
      <c r="M1578" s="2">
        <f t="shared" si="370"/>
        <v>-0.82340998225491757</v>
      </c>
      <c r="N1578" s="2">
        <f t="shared" si="378"/>
        <v>0.49351883680516495</v>
      </c>
      <c r="O1578" s="2">
        <f t="shared" si="379"/>
        <v>-0.20257079423926794</v>
      </c>
      <c r="P1578" s="2">
        <f t="shared" si="380"/>
        <v>2.063924220790702E-2</v>
      </c>
      <c r="Q1578" s="2">
        <f t="shared" si="381"/>
        <v>1.3588041803739124E-2</v>
      </c>
      <c r="R1578" s="2">
        <f t="shared" si="382"/>
        <v>-5.2204259360771887E-3</v>
      </c>
      <c r="S1578" s="2">
        <f t="shared" si="371"/>
        <v>8.1113180316545585E-3</v>
      </c>
      <c r="T1578" s="25">
        <f t="shared" si="372"/>
        <v>2.7252846954067392E-5</v>
      </c>
    </row>
    <row r="1579" spans="1:20" x14ac:dyDescent="0.2">
      <c r="A1579" s="20">
        <v>1354</v>
      </c>
      <c r="B1579" s="2">
        <f t="shared" si="367"/>
        <v>0.57271576842433214</v>
      </c>
      <c r="C1579" s="2">
        <f t="shared" si="373"/>
        <v>-1.0599845465557449</v>
      </c>
      <c r="D1579" s="2">
        <f t="shared" si="374"/>
        <v>-3.4753976334954171</v>
      </c>
      <c r="E1579" s="2">
        <f t="shared" si="375"/>
        <v>-2.1266787024651762E-2</v>
      </c>
      <c r="F1579" s="2">
        <f t="shared" si="376"/>
        <v>1.6749384403470611</v>
      </c>
      <c r="G1579" s="2">
        <f t="shared" si="377"/>
        <v>0.21687868061430465</v>
      </c>
      <c r="H1579" s="2">
        <f t="shared" si="368"/>
        <v>0.32800335140187326</v>
      </c>
      <c r="I1579" s="25">
        <f t="shared" si="369"/>
        <v>4.7036362105001568E-2</v>
      </c>
      <c r="L1579" s="20">
        <v>1354</v>
      </c>
      <c r="M1579" s="2">
        <f t="shared" si="370"/>
        <v>-0.82725169599434001</v>
      </c>
      <c r="N1579" s="2">
        <f t="shared" si="378"/>
        <v>0.33378604033531051</v>
      </c>
      <c r="O1579" s="2">
        <f t="shared" si="379"/>
        <v>-6.8198943983141438E-4</v>
      </c>
      <c r="P1579" s="2">
        <f t="shared" si="380"/>
        <v>-5.6768682508109451E-2</v>
      </c>
      <c r="Q1579" s="2">
        <f t="shared" si="381"/>
        <v>1.9099681580331339E-2</v>
      </c>
      <c r="R1579" s="2">
        <f t="shared" si="382"/>
        <v>-7.8702862520174145E-4</v>
      </c>
      <c r="S1579" s="2">
        <f t="shared" si="371"/>
        <v>0.32800335140187326</v>
      </c>
      <c r="T1579" s="25">
        <f t="shared" si="372"/>
        <v>6.1941405688694324E-7</v>
      </c>
    </row>
    <row r="1580" spans="1:20" x14ac:dyDescent="0.2">
      <c r="A1580" s="20">
        <v>1355</v>
      </c>
      <c r="B1580" s="2">
        <f t="shared" si="367"/>
        <v>0.96613721803222075</v>
      </c>
      <c r="C1580" s="2">
        <f t="shared" si="373"/>
        <v>0.95930005059450474</v>
      </c>
      <c r="D1580" s="2">
        <f t="shared" si="374"/>
        <v>-2.9739456113849898</v>
      </c>
      <c r="E1580" s="2">
        <f t="shared" si="375"/>
        <v>-1.7729609766434149</v>
      </c>
      <c r="F1580" s="2">
        <f t="shared" si="376"/>
        <v>1.1449138805444692</v>
      </c>
      <c r="G1580" s="2">
        <f t="shared" si="377"/>
        <v>0.75779258769322122</v>
      </c>
      <c r="H1580" s="2">
        <f t="shared" si="368"/>
        <v>0.93342112406703881</v>
      </c>
      <c r="I1580" s="25">
        <f t="shared" si="369"/>
        <v>0.5742496059627884</v>
      </c>
      <c r="L1580" s="20">
        <v>1355</v>
      </c>
      <c r="M1580" s="2">
        <f t="shared" si="370"/>
        <v>0.22388784835992998</v>
      </c>
      <c r="N1580" s="2">
        <f t="shared" si="378"/>
        <v>-0.25161891670200032</v>
      </c>
      <c r="O1580" s="2">
        <f t="shared" si="379"/>
        <v>0.20207654591531876</v>
      </c>
      <c r="P1580" s="2">
        <f t="shared" si="380"/>
        <v>-6.1780386844347376E-2</v>
      </c>
      <c r="Q1580" s="2">
        <f t="shared" si="381"/>
        <v>2.5379365362806616E-4</v>
      </c>
      <c r="R1580" s="2">
        <f t="shared" si="382"/>
        <v>4.6500540854279432E-3</v>
      </c>
      <c r="S1580" s="2">
        <f t="shared" si="371"/>
        <v>0.93342112406703881</v>
      </c>
      <c r="T1580" s="25">
        <f t="shared" si="372"/>
        <v>2.1623002997405105E-5</v>
      </c>
    </row>
    <row r="1581" spans="1:20" x14ac:dyDescent="0.2">
      <c r="A1581" s="20">
        <v>1356</v>
      </c>
      <c r="B1581" s="2">
        <f t="shared" si="367"/>
        <v>0.90516923768913338</v>
      </c>
      <c r="C1581" s="2">
        <f t="shared" si="373"/>
        <v>2.5274108444733896</v>
      </c>
      <c r="D1581" s="2">
        <f t="shared" si="374"/>
        <v>-1.0738004990581818</v>
      </c>
      <c r="E1581" s="2">
        <f t="shared" si="375"/>
        <v>-2.6908039156673289</v>
      </c>
      <c r="F1581" s="2">
        <f t="shared" si="376"/>
        <v>7.6418432948945625E-2</v>
      </c>
      <c r="G1581" s="2">
        <f t="shared" si="377"/>
        <v>0.94230479994420513</v>
      </c>
      <c r="H1581" s="2">
        <f t="shared" si="368"/>
        <v>0.81933134885872683</v>
      </c>
      <c r="I1581" s="25">
        <f t="shared" si="369"/>
        <v>0.88793833599788841</v>
      </c>
      <c r="L1581" s="20">
        <v>1356</v>
      </c>
      <c r="M1581" s="2">
        <f t="shared" si="370"/>
        <v>0.9895066919669574</v>
      </c>
      <c r="N1581" s="2">
        <f t="shared" si="378"/>
        <v>-0.51613817161524844</v>
      </c>
      <c r="O1581" s="2">
        <f t="shared" si="379"/>
        <v>0.14712999626042617</v>
      </c>
      <c r="P1581" s="2">
        <f t="shared" si="380"/>
        <v>1.1995478012910812E-2</v>
      </c>
      <c r="Q1581" s="2">
        <f t="shared" si="381"/>
        <v>-1.8915753383440499E-2</v>
      </c>
      <c r="R1581" s="2">
        <f t="shared" si="382"/>
        <v>4.1569949384103232E-3</v>
      </c>
      <c r="S1581" s="2">
        <f t="shared" si="371"/>
        <v>0.81933134885872683</v>
      </c>
      <c r="T1581" s="25">
        <f t="shared" si="372"/>
        <v>1.7280606917969048E-5</v>
      </c>
    </row>
    <row r="1582" spans="1:20" x14ac:dyDescent="0.2">
      <c r="A1582" s="20">
        <v>1357</v>
      </c>
      <c r="B1582" s="2">
        <f t="shared" si="367"/>
        <v>0.41848602120130568</v>
      </c>
      <c r="C1582" s="2">
        <f t="shared" si="373"/>
        <v>2.9068408263126169</v>
      </c>
      <c r="D1582" s="2">
        <f t="shared" si="374"/>
        <v>1.3313697665713209</v>
      </c>
      <c r="E1582" s="2">
        <f t="shared" si="375"/>
        <v>-2.3431197281819132</v>
      </c>
      <c r="F1582" s="2">
        <f t="shared" si="376"/>
        <v>-1.0280177977334182</v>
      </c>
      <c r="G1582" s="2">
        <f t="shared" si="377"/>
        <v>0.68363634086277392</v>
      </c>
      <c r="H1582" s="2">
        <f t="shared" si="368"/>
        <v>0.17513054994089966</v>
      </c>
      <c r="I1582" s="25">
        <f t="shared" si="369"/>
        <v>0.46735864654824283</v>
      </c>
      <c r="L1582" s="20">
        <v>1357</v>
      </c>
      <c r="M1582" s="2">
        <f t="shared" si="370"/>
        <v>0.49322299752176041</v>
      </c>
      <c r="N1582" s="2">
        <f t="shared" si="378"/>
        <v>-0.12243442103035165</v>
      </c>
      <c r="O1582" s="2">
        <f t="shared" si="379"/>
        <v>-9.5449155793098872E-2</v>
      </c>
      <c r="P1582" s="2">
        <f t="shared" si="380"/>
        <v>7.0473695797651739E-2</v>
      </c>
      <c r="Q1582" s="2">
        <f t="shared" si="381"/>
        <v>-1.3962333494109417E-2</v>
      </c>
      <c r="R1582" s="2">
        <f t="shared" si="382"/>
        <v>-1.6374153828920396E-3</v>
      </c>
      <c r="S1582" s="2">
        <f t="shared" si="371"/>
        <v>0.17513054994089966</v>
      </c>
      <c r="T1582" s="25">
        <f t="shared" si="372"/>
        <v>2.6811291361314848E-6</v>
      </c>
    </row>
    <row r="1583" spans="1:20" x14ac:dyDescent="0.2">
      <c r="A1583" s="20">
        <v>1358</v>
      </c>
      <c r="B1583" s="2">
        <f t="shared" si="367"/>
        <v>-0.26501771008186936</v>
      </c>
      <c r="C1583" s="2">
        <f t="shared" si="373"/>
        <v>1.9191381468961879</v>
      </c>
      <c r="D1583" s="2">
        <f t="shared" si="374"/>
        <v>3.1103760277558758</v>
      </c>
      <c r="E1583" s="2">
        <f t="shared" si="375"/>
        <v>-0.89342972027684942</v>
      </c>
      <c r="F1583" s="2">
        <f t="shared" si="376"/>
        <v>-1.6489611949205636</v>
      </c>
      <c r="G1583" s="2">
        <f t="shared" si="377"/>
        <v>0.10344302856109089</v>
      </c>
      <c r="H1583" s="2">
        <f t="shared" si="368"/>
        <v>7.0234386657037767E-2</v>
      </c>
      <c r="I1583" s="25">
        <f t="shared" si="369"/>
        <v>1.0700460157890666E-2</v>
      </c>
      <c r="L1583" s="20">
        <v>1358</v>
      </c>
      <c r="M1583" s="2">
        <f t="shared" si="370"/>
        <v>-0.6320603362904883</v>
      </c>
      <c r="N1583" s="2">
        <f t="shared" si="378"/>
        <v>0.42740804786487574</v>
      </c>
      <c r="O1583" s="2">
        <f t="shared" si="379"/>
        <v>-0.21630347978014644</v>
      </c>
      <c r="P1583" s="2">
        <f t="shared" si="380"/>
        <v>3.9077902304948196E-2</v>
      </c>
      <c r="Q1583" s="2">
        <f t="shared" si="381"/>
        <v>8.7970337591173099E-3</v>
      </c>
      <c r="R1583" s="2">
        <f t="shared" si="382"/>
        <v>-5.3436552609593853E-3</v>
      </c>
      <c r="S1583" s="2">
        <f t="shared" si="371"/>
        <v>7.0234386657037767E-2</v>
      </c>
      <c r="T1583" s="25">
        <f t="shared" si="372"/>
        <v>2.8554651547978914E-5</v>
      </c>
    </row>
    <row r="1584" spans="1:20" x14ac:dyDescent="0.2">
      <c r="A1584" s="20">
        <v>1359</v>
      </c>
      <c r="B1584" s="2">
        <f t="shared" si="367"/>
        <v>-0.82387947129768024</v>
      </c>
      <c r="C1584" s="2">
        <f t="shared" si="373"/>
        <v>2.8834809633743914E-2</v>
      </c>
      <c r="D1584" s="2">
        <f t="shared" si="374"/>
        <v>3.4265238421207607</v>
      </c>
      <c r="E1584" s="2">
        <f t="shared" si="375"/>
        <v>0.97645424529888558</v>
      </c>
      <c r="F1584" s="2">
        <f t="shared" si="376"/>
        <v>-1.4943723764071541</v>
      </c>
      <c r="G1584" s="2">
        <f t="shared" si="377"/>
        <v>-0.5254011564147798</v>
      </c>
      <c r="H1584" s="2">
        <f t="shared" si="368"/>
        <v>0.6787773832257451</v>
      </c>
      <c r="I1584" s="25">
        <f t="shared" si="369"/>
        <v>0.27604637516198793</v>
      </c>
      <c r="L1584" s="20">
        <v>1359</v>
      </c>
      <c r="M1584" s="2">
        <f t="shared" si="370"/>
        <v>-0.95128692582569185</v>
      </c>
      <c r="N1584" s="2">
        <f t="shared" si="378"/>
        <v>0.43218366196954711</v>
      </c>
      <c r="O1584" s="2">
        <f t="shared" si="379"/>
        <v>-6.1309330644105174E-2</v>
      </c>
      <c r="P1584" s="2">
        <f t="shared" si="380"/>
        <v>-4.2153333939850178E-2</v>
      </c>
      <c r="Q1584" s="2">
        <f t="shared" si="381"/>
        <v>2.033768029216635E-2</v>
      </c>
      <c r="R1584" s="2">
        <f t="shared" si="382"/>
        <v>-2.23521445919169E-3</v>
      </c>
      <c r="S1584" s="2">
        <f t="shared" si="371"/>
        <v>0.6787773832257451</v>
      </c>
      <c r="T1584" s="25">
        <f t="shared" si="372"/>
        <v>4.9961836785795992E-6</v>
      </c>
    </row>
    <row r="1585" spans="1:20" x14ac:dyDescent="0.2">
      <c r="A1585" s="20">
        <v>1360</v>
      </c>
      <c r="B1585" s="2">
        <f t="shared" si="367"/>
        <v>-0.99525784369030468</v>
      </c>
      <c r="C1585" s="2">
        <f t="shared" si="373"/>
        <v>-1.8750299891557811</v>
      </c>
      <c r="D1585" s="2">
        <f t="shared" si="374"/>
        <v>2.1311239526243031</v>
      </c>
      <c r="E1585" s="2">
        <f t="shared" si="375"/>
        <v>2.3870965217920959</v>
      </c>
      <c r="F1585" s="2">
        <f t="shared" si="376"/>
        <v>-0.6369568790569673</v>
      </c>
      <c r="G1585" s="2">
        <f t="shared" si="377"/>
        <v>-0.90714096790924881</v>
      </c>
      <c r="H1585" s="2">
        <f t="shared" si="368"/>
        <v>0.9905381754270749</v>
      </c>
      <c r="I1585" s="25">
        <f t="shared" si="369"/>
        <v>0.82290473565932876</v>
      </c>
      <c r="L1585" s="20">
        <v>1360</v>
      </c>
      <c r="M1585" s="2">
        <f t="shared" si="370"/>
        <v>-5.7352052319862311E-2</v>
      </c>
      <c r="N1585" s="2">
        <f t="shared" si="378"/>
        <v>-0.11419784531925022</v>
      </c>
      <c r="O1585" s="2">
        <f t="shared" si="379"/>
        <v>0.17187165701886084</v>
      </c>
      <c r="P1585" s="2">
        <f t="shared" si="380"/>
        <v>-6.9627077165203749E-2</v>
      </c>
      <c r="Q1585" s="2">
        <f t="shared" si="381"/>
        <v>5.9419985647905507E-3</v>
      </c>
      <c r="R1585" s="2">
        <f t="shared" si="382"/>
        <v>3.723760676582053E-3</v>
      </c>
      <c r="S1585" s="2">
        <f t="shared" si="371"/>
        <v>0.9905381754270749</v>
      </c>
      <c r="T1585" s="25">
        <f t="shared" si="372"/>
        <v>1.3866393576458829E-5</v>
      </c>
    </row>
    <row r="1586" spans="1:20" x14ac:dyDescent="0.2">
      <c r="A1586" s="20">
        <v>1361</v>
      </c>
      <c r="B1586" s="2">
        <f t="shared" si="367"/>
        <v>-0.69855090086259808</v>
      </c>
      <c r="C1586" s="2">
        <f t="shared" si="373"/>
        <v>-2.8970388858935854</v>
      </c>
      <c r="D1586" s="2">
        <f t="shared" si="374"/>
        <v>-0.16657683152169178</v>
      </c>
      <c r="E1586" s="2">
        <f t="shared" si="375"/>
        <v>2.6750500046744334</v>
      </c>
      <c r="F1586" s="2">
        <f t="shared" si="376"/>
        <v>0.52002939123949032</v>
      </c>
      <c r="G1586" s="2">
        <f t="shared" si="377"/>
        <v>-0.86223820772737381</v>
      </c>
      <c r="H1586" s="2">
        <f t="shared" si="368"/>
        <v>0.48797336109594736</v>
      </c>
      <c r="I1586" s="25">
        <f t="shared" si="369"/>
        <v>0.74345472686491387</v>
      </c>
      <c r="L1586" s="20">
        <v>1361</v>
      </c>
      <c r="M1586" s="2">
        <f t="shared" si="370"/>
        <v>0.90972300403918871</v>
      </c>
      <c r="N1586" s="2">
        <f t="shared" si="378"/>
        <v>-0.51494461156141502</v>
      </c>
      <c r="O1586" s="2">
        <f t="shared" si="379"/>
        <v>0.18586738603523056</v>
      </c>
      <c r="P1586" s="2">
        <f t="shared" si="380"/>
        <v>-8.3064887248195905E-3</v>
      </c>
      <c r="Q1586" s="2">
        <f t="shared" si="381"/>
        <v>-1.6031421778042516E-2</v>
      </c>
      <c r="R1586" s="2">
        <f t="shared" si="382"/>
        <v>4.9338815731788006E-3</v>
      </c>
      <c r="S1586" s="2">
        <f t="shared" si="371"/>
        <v>0.48797336109594736</v>
      </c>
      <c r="T1586" s="25">
        <f t="shared" si="372"/>
        <v>2.4343187378153318E-5</v>
      </c>
    </row>
    <row r="1587" spans="1:20" x14ac:dyDescent="0.2">
      <c r="A1587" s="20">
        <v>1362</v>
      </c>
      <c r="B1587" s="2">
        <f t="shared" si="367"/>
        <v>-7.3304554200253169E-2</v>
      </c>
      <c r="C1587" s="2">
        <f t="shared" si="373"/>
        <v>-2.5565251271143503</v>
      </c>
      <c r="D1587" s="2">
        <f t="shared" si="374"/>
        <v>-2.3859339289682469</v>
      </c>
      <c r="E1587" s="2">
        <f t="shared" si="375"/>
        <v>1.7048856715490495</v>
      </c>
      <c r="F1587" s="2">
        <f t="shared" si="376"/>
        <v>1.432437713152632</v>
      </c>
      <c r="G1587" s="2">
        <f t="shared" si="377"/>
        <v>-0.41181134560767285</v>
      </c>
      <c r="H1587" s="2">
        <f t="shared" si="368"/>
        <v>5.3735576664978545E-3</v>
      </c>
      <c r="I1587" s="25">
        <f t="shared" si="369"/>
        <v>0.16958858437120217</v>
      </c>
      <c r="L1587" s="20">
        <v>1362</v>
      </c>
      <c r="M1587" s="2">
        <f t="shared" si="370"/>
        <v>0.71664242219877228</v>
      </c>
      <c r="N1587" s="2">
        <f t="shared" si="378"/>
        <v>-0.25899050093121534</v>
      </c>
      <c r="O1587" s="2">
        <f t="shared" si="379"/>
        <v>-3.7170679750463446E-2</v>
      </c>
      <c r="P1587" s="2">
        <f t="shared" si="380"/>
        <v>6.3607235961426867E-2</v>
      </c>
      <c r="Q1587" s="2">
        <f t="shared" si="381"/>
        <v>-1.7560218557867352E-2</v>
      </c>
      <c r="R1587" s="2">
        <f t="shared" si="382"/>
        <v>-1.4810018112104185E-4</v>
      </c>
      <c r="S1587" s="2">
        <f t="shared" si="371"/>
        <v>5.3735576664978545E-3</v>
      </c>
      <c r="T1587" s="25">
        <f t="shared" si="372"/>
        <v>2.19336636480854E-8</v>
      </c>
    </row>
    <row r="1588" spans="1:20" x14ac:dyDescent="0.2">
      <c r="A1588" s="20">
        <v>1363</v>
      </c>
      <c r="B1588" s="2">
        <f t="shared" si="367"/>
        <v>0.58641806971763843</v>
      </c>
      <c r="C1588" s="2">
        <f t="shared" si="373"/>
        <v>-1.0136376542461969</v>
      </c>
      <c r="D1588" s="2">
        <f t="shared" si="374"/>
        <v>-3.4831490183750029</v>
      </c>
      <c r="E1588" s="2">
        <f t="shared" si="375"/>
        <v>-6.7113032479319421E-2</v>
      </c>
      <c r="F1588" s="2">
        <f t="shared" si="376"/>
        <v>1.6711481961134067</v>
      </c>
      <c r="G1588" s="2">
        <f t="shared" si="377"/>
        <v>0.23229682708109256</v>
      </c>
      <c r="H1588" s="2">
        <f t="shared" si="368"/>
        <v>0.34388615249136106</v>
      </c>
      <c r="I1588" s="25">
        <f t="shared" si="369"/>
        <v>5.3961815871943021E-2</v>
      </c>
      <c r="L1588" s="20">
        <v>1363</v>
      </c>
      <c r="M1588" s="2">
        <f t="shared" si="370"/>
        <v>-0.39036112629781228</v>
      </c>
      <c r="N1588" s="2">
        <f t="shared" si="378"/>
        <v>0.32725017886501734</v>
      </c>
      <c r="O1588" s="2">
        <f t="shared" si="379"/>
        <v>-0.21280555412868135</v>
      </c>
      <c r="P1588" s="2">
        <f t="shared" si="380"/>
        <v>5.4403639107767549E-2</v>
      </c>
      <c r="Q1588" s="2">
        <f t="shared" si="381"/>
        <v>3.3052590485900587E-3</v>
      </c>
      <c r="R1588" s="2">
        <f t="shared" si="382"/>
        <v>-5.0412120712752277E-3</v>
      </c>
      <c r="S1588" s="2">
        <f t="shared" si="371"/>
        <v>0.34388615249136106</v>
      </c>
      <c r="T1588" s="25">
        <f t="shared" si="372"/>
        <v>2.5413819147571072E-5</v>
      </c>
    </row>
    <row r="1589" spans="1:20" x14ac:dyDescent="0.2">
      <c r="A1589" s="20">
        <v>1364</v>
      </c>
      <c r="B1589" s="2">
        <f t="shared" si="367"/>
        <v>0.97033911241230453</v>
      </c>
      <c r="C1589" s="2">
        <f t="shared" si="373"/>
        <v>1.0059794459391911</v>
      </c>
      <c r="D1589" s="2">
        <f t="shared" si="374"/>
        <v>-2.9421846987352622</v>
      </c>
      <c r="E1589" s="2">
        <f t="shared" si="375"/>
        <v>-1.807547428662607</v>
      </c>
      <c r="F1589" s="2">
        <f t="shared" si="376"/>
        <v>1.1238915700311756</v>
      </c>
      <c r="G1589" s="2">
        <f t="shared" si="377"/>
        <v>0.76715217225557131</v>
      </c>
      <c r="H1589" s="2">
        <f t="shared" si="368"/>
        <v>0.94155799307709898</v>
      </c>
      <c r="I1589" s="25">
        <f t="shared" si="369"/>
        <v>0.58852245539644177</v>
      </c>
      <c r="L1589" s="20">
        <v>1364</v>
      </c>
      <c r="M1589" s="2">
        <f t="shared" si="370"/>
        <v>-0.99954318451926005</v>
      </c>
      <c r="N1589" s="2">
        <f t="shared" si="378"/>
        <v>0.49615378086249912</v>
      </c>
      <c r="O1589" s="2">
        <f t="shared" si="379"/>
        <v>-0.1170528057179535</v>
      </c>
      <c r="P1589" s="2">
        <f t="shared" si="380"/>
        <v>-2.4180074956479246E-2</v>
      </c>
      <c r="Q1589" s="2">
        <f t="shared" si="381"/>
        <v>1.9955591051534508E-2</v>
      </c>
      <c r="R1589" s="2">
        <f t="shared" si="382"/>
        <v>-3.5053443908126644E-3</v>
      </c>
      <c r="S1589" s="2">
        <f t="shared" si="371"/>
        <v>0.94155799307709898</v>
      </c>
      <c r="T1589" s="25">
        <f t="shared" si="372"/>
        <v>1.228743929820181E-5</v>
      </c>
    </row>
    <row r="1590" spans="1:20" x14ac:dyDescent="0.2">
      <c r="A1590" s="20">
        <v>1365</v>
      </c>
      <c r="B1590" s="2">
        <f t="shared" si="367"/>
        <v>0.89789450857258701</v>
      </c>
      <c r="C1590" s="2">
        <f t="shared" si="373"/>
        <v>2.5524686938369356</v>
      </c>
      <c r="D1590" s="2">
        <f t="shared" si="374"/>
        <v>-1.0174649423762565</v>
      </c>
      <c r="E1590" s="2">
        <f t="shared" si="375"/>
        <v>-2.6978640254382027</v>
      </c>
      <c r="F1590" s="2">
        <f t="shared" si="376"/>
        <v>4.8051177273074751E-2</v>
      </c>
      <c r="G1590" s="2">
        <f t="shared" si="377"/>
        <v>0.94120386373490161</v>
      </c>
      <c r="H1590" s="2">
        <f t="shared" si="368"/>
        <v>0.80621454852480756</v>
      </c>
      <c r="I1590" s="25">
        <f t="shared" si="369"/>
        <v>0.88586471310950721</v>
      </c>
      <c r="L1590" s="20">
        <v>1365</v>
      </c>
      <c r="M1590" s="2">
        <f t="shared" si="370"/>
        <v>-0.33402332139182794</v>
      </c>
      <c r="N1590" s="2">
        <f t="shared" si="378"/>
        <v>3.2320160951922486E-2</v>
      </c>
      <c r="O1590" s="2">
        <f t="shared" si="379"/>
        <v>0.12797557045842711</v>
      </c>
      <c r="P1590" s="2">
        <f t="shared" si="380"/>
        <v>-7.1927314436333989E-2</v>
      </c>
      <c r="Q1590" s="2">
        <f t="shared" si="381"/>
        <v>1.115686727683419E-2</v>
      </c>
      <c r="R1590" s="2">
        <f t="shared" si="382"/>
        <v>2.5008346270743026E-3</v>
      </c>
      <c r="S1590" s="2">
        <f t="shared" si="371"/>
        <v>0.80621454852480756</v>
      </c>
      <c r="T1590" s="25">
        <f t="shared" si="372"/>
        <v>6.2541738319738658E-6</v>
      </c>
    </row>
    <row r="1591" spans="1:20" x14ac:dyDescent="0.2">
      <c r="A1591" s="20">
        <v>1366</v>
      </c>
      <c r="B1591" s="2">
        <f t="shared" si="367"/>
        <v>0.4031560873624469</v>
      </c>
      <c r="C1591" s="2">
        <f t="shared" si="373"/>
        <v>2.8984920315996625</v>
      </c>
      <c r="D1591" s="2">
        <f t="shared" si="374"/>
        <v>1.3857844747105819</v>
      </c>
      <c r="E1591" s="2">
        <f t="shared" si="375"/>
        <v>-2.3193330157619698</v>
      </c>
      <c r="F1591" s="2">
        <f t="shared" si="376"/>
        <v>-1.050388434976911</v>
      </c>
      <c r="G1591" s="2">
        <f t="shared" si="377"/>
        <v>0.67259267138365419</v>
      </c>
      <c r="H1591" s="2">
        <f t="shared" si="368"/>
        <v>0.16253483077739692</v>
      </c>
      <c r="I1591" s="25">
        <f t="shared" si="369"/>
        <v>0.45238090159900024</v>
      </c>
      <c r="L1591" s="20">
        <v>1366</v>
      </c>
      <c r="M1591" s="2">
        <f t="shared" si="370"/>
        <v>0.75747130315452238</v>
      </c>
      <c r="N1591" s="2">
        <f t="shared" si="378"/>
        <v>-0.47273085896872258</v>
      </c>
      <c r="O1591" s="2">
        <f t="shared" si="379"/>
        <v>0.20979868639637647</v>
      </c>
      <c r="P1591" s="2">
        <f t="shared" si="380"/>
        <v>-2.7946765332846825E-2</v>
      </c>
      <c r="Q1591" s="2">
        <f t="shared" si="381"/>
        <v>-1.1870036304631224E-2</v>
      </c>
      <c r="R1591" s="2">
        <f t="shared" si="382"/>
        <v>5.3177380304258275E-3</v>
      </c>
      <c r="S1591" s="2">
        <f t="shared" si="371"/>
        <v>0.16253483077739692</v>
      </c>
      <c r="T1591" s="25">
        <f t="shared" si="372"/>
        <v>2.8278337760237157E-5</v>
      </c>
    </row>
    <row r="1592" spans="1:20" x14ac:dyDescent="0.2">
      <c r="A1592" s="20">
        <v>1367</v>
      </c>
      <c r="B1592" s="2">
        <f t="shared" si="367"/>
        <v>-0.28119294122191024</v>
      </c>
      <c r="C1592" s="2">
        <f t="shared" si="373"/>
        <v>1.8813092767137558</v>
      </c>
      <c r="D1592" s="2">
        <f t="shared" si="374"/>
        <v>3.1372777998613146</v>
      </c>
      <c r="E1592" s="2">
        <f t="shared" si="375"/>
        <v>-0.84998344819482208</v>
      </c>
      <c r="F1592" s="2">
        <f t="shared" si="376"/>
        <v>-1.6548139534852175</v>
      </c>
      <c r="G1592" s="2">
        <f t="shared" si="377"/>
        <v>8.7650636130278889E-2</v>
      </c>
      <c r="H1592" s="2">
        <f t="shared" si="368"/>
        <v>7.9069470193028665E-2</v>
      </c>
      <c r="I1592" s="25">
        <f t="shared" si="369"/>
        <v>7.6826340140425508E-3</v>
      </c>
      <c r="L1592" s="20">
        <v>1367</v>
      </c>
      <c r="M1592" s="2">
        <f t="shared" si="370"/>
        <v>0.88297452237505525</v>
      </c>
      <c r="N1592" s="2">
        <f t="shared" si="378"/>
        <v>-0.37491554600734234</v>
      </c>
      <c r="O1592" s="2">
        <f t="shared" si="379"/>
        <v>2.4068791331115311E-2</v>
      </c>
      <c r="P1592" s="2">
        <f t="shared" si="380"/>
        <v>5.1673860174589512E-2</v>
      </c>
      <c r="Q1592" s="2">
        <f t="shared" si="381"/>
        <v>-1.9759266678591503E-2</v>
      </c>
      <c r="R1592" s="2">
        <f t="shared" si="382"/>
        <v>1.3530125961722596E-3</v>
      </c>
      <c r="S1592" s="2">
        <f t="shared" si="371"/>
        <v>7.9069470193028665E-2</v>
      </c>
      <c r="T1592" s="25">
        <f t="shared" si="372"/>
        <v>1.830643085400798E-6</v>
      </c>
    </row>
    <row r="1593" spans="1:20" x14ac:dyDescent="0.2">
      <c r="A1593" s="20">
        <v>1368</v>
      </c>
      <c r="B1593" s="2">
        <f t="shared" si="367"/>
        <v>-0.8332925357886164</v>
      </c>
      <c r="C1593" s="2">
        <f t="shared" si="373"/>
        <v>-2.068262727897377E-2</v>
      </c>
      <c r="D1593" s="2">
        <f t="shared" si="374"/>
        <v>3.4132603544194104</v>
      </c>
      <c r="E1593" s="2">
        <f t="shared" si="375"/>
        <v>1.019126616416095</v>
      </c>
      <c r="F1593" s="2">
        <f t="shared" si="376"/>
        <v>-1.4809546124881388</v>
      </c>
      <c r="G1593" s="2">
        <f t="shared" si="377"/>
        <v>-0.53851486287413697</v>
      </c>
      <c r="H1593" s="2">
        <f t="shared" si="368"/>
        <v>0.69437645020102257</v>
      </c>
      <c r="I1593" s="25">
        <f t="shared" si="369"/>
        <v>0.28999825753635056</v>
      </c>
      <c r="L1593" s="20">
        <v>1368</v>
      </c>
      <c r="M1593" s="2">
        <f t="shared" si="370"/>
        <v>-0.11756597277857198</v>
      </c>
      <c r="N1593" s="2">
        <f t="shared" si="378"/>
        <v>0.20102374822953889</v>
      </c>
      <c r="O1593" s="2">
        <f t="shared" si="379"/>
        <v>-0.19235566003690605</v>
      </c>
      <c r="P1593" s="2">
        <f t="shared" si="380"/>
        <v>6.5395613208907827E-2</v>
      </c>
      <c r="Q1593" s="2">
        <f t="shared" si="381"/>
        <v>-2.4498107028403655E-3</v>
      </c>
      <c r="R1593" s="2">
        <f t="shared" si="382"/>
        <v>-4.3371888181236761E-3</v>
      </c>
      <c r="S1593" s="2">
        <f t="shared" si="371"/>
        <v>0.69437645020102257</v>
      </c>
      <c r="T1593" s="25">
        <f t="shared" si="372"/>
        <v>1.881120684405705E-5</v>
      </c>
    </row>
    <row r="1594" spans="1:20" x14ac:dyDescent="0.2">
      <c r="A1594" s="20">
        <v>1369</v>
      </c>
      <c r="B1594" s="2">
        <f t="shared" si="367"/>
        <v>-0.99348163021895652</v>
      </c>
      <c r="C1594" s="2">
        <f t="shared" si="373"/>
        <v>-1.9129471684874346</v>
      </c>
      <c r="D1594" s="2">
        <f t="shared" si="374"/>
        <v>2.0839332306298242</v>
      </c>
      <c r="E1594" s="2">
        <f t="shared" si="375"/>
        <v>2.4089255090338773</v>
      </c>
      <c r="F1594" s="2">
        <f t="shared" si="376"/>
        <v>-0.61057917668374007</v>
      </c>
      <c r="G1594" s="2">
        <f t="shared" si="377"/>
        <v>-0.91140840734200201</v>
      </c>
      <c r="H1594" s="2">
        <f t="shared" si="368"/>
        <v>0.98700574958251552</v>
      </c>
      <c r="I1594" s="25">
        <f t="shared" si="369"/>
        <v>0.83066528497368464</v>
      </c>
      <c r="L1594" s="20">
        <v>1369</v>
      </c>
      <c r="M1594" s="2">
        <f t="shared" si="370"/>
        <v>-0.96817640617286338</v>
      </c>
      <c r="N1594" s="2">
        <f t="shared" si="378"/>
        <v>0.52060057401727078</v>
      </c>
      <c r="O1594" s="2">
        <f t="shared" si="379"/>
        <v>-0.16347192139476904</v>
      </c>
      <c r="P1594" s="2">
        <f t="shared" si="380"/>
        <v>-4.2806450645304136E-3</v>
      </c>
      <c r="Q1594" s="2">
        <f t="shared" si="381"/>
        <v>1.7983850868292264E-2</v>
      </c>
      <c r="R1594" s="2">
        <f t="shared" si="382"/>
        <v>-4.4962405978778586E-3</v>
      </c>
      <c r="S1594" s="2">
        <f t="shared" si="371"/>
        <v>0.98700574958251552</v>
      </c>
      <c r="T1594" s="25">
        <f t="shared" si="372"/>
        <v>2.0216179514005045E-5</v>
      </c>
    </row>
    <row r="1595" spans="1:20" x14ac:dyDescent="0.2">
      <c r="A1595" s="20">
        <v>1370</v>
      </c>
      <c r="B1595" s="2">
        <f t="shared" si="367"/>
        <v>-0.68642079037866</v>
      </c>
      <c r="C1595" s="2">
        <f t="shared" si="373"/>
        <v>-2.9055227657322238</v>
      </c>
      <c r="D1595" s="2">
        <f t="shared" si="374"/>
        <v>-0.22550025387992387</v>
      </c>
      <c r="E1595" s="2">
        <f t="shared" si="375"/>
        <v>2.6657690942536472</v>
      </c>
      <c r="F1595" s="2">
        <f t="shared" si="376"/>
        <v>0.54696118647783409</v>
      </c>
      <c r="G1595" s="2">
        <f t="shared" si="377"/>
        <v>-0.85565233668771989</v>
      </c>
      <c r="H1595" s="2">
        <f t="shared" si="368"/>
        <v>0.47117350146406428</v>
      </c>
      <c r="I1595" s="25">
        <f t="shared" si="369"/>
        <v>0.7321409212791552</v>
      </c>
      <c r="L1595" s="20">
        <v>1370</v>
      </c>
      <c r="M1595" s="2">
        <f t="shared" si="370"/>
        <v>-0.58408648417753517</v>
      </c>
      <c r="N1595" s="2">
        <f t="shared" si="378"/>
        <v>0.17626356173083763</v>
      </c>
      <c r="O1595" s="2">
        <f t="shared" si="379"/>
        <v>7.3885023323763607E-2</v>
      </c>
      <c r="P1595" s="2">
        <f t="shared" si="380"/>
        <v>-6.8497863075448334E-2</v>
      </c>
      <c r="Q1595" s="2">
        <f t="shared" si="381"/>
        <v>1.5482986337845093E-2</v>
      </c>
      <c r="R1595" s="2">
        <f t="shared" si="382"/>
        <v>1.0786935249041901E-3</v>
      </c>
      <c r="S1595" s="2">
        <f t="shared" si="371"/>
        <v>0.47117350146406428</v>
      </c>
      <c r="T1595" s="25">
        <f t="shared" si="372"/>
        <v>1.1635797206702268E-6</v>
      </c>
    </row>
    <row r="1596" spans="1:20" x14ac:dyDescent="0.2">
      <c r="A1596" s="20">
        <v>1371</v>
      </c>
      <c r="B1596" s="2">
        <f t="shared" si="367"/>
        <v>-5.6525527202513692E-2</v>
      </c>
      <c r="C1596" s="2">
        <f t="shared" si="373"/>
        <v>-2.531585606207595</v>
      </c>
      <c r="D1596" s="2">
        <f t="shared" si="374"/>
        <v>-2.4288774454512847</v>
      </c>
      <c r="E1596" s="2">
        <f t="shared" si="375"/>
        <v>1.6688598206548195</v>
      </c>
      <c r="F1596" s="2">
        <f t="shared" si="376"/>
        <v>1.4472571571345934</v>
      </c>
      <c r="G1596" s="2">
        <f t="shared" si="377"/>
        <v>-0.39746960215263494</v>
      </c>
      <c r="H1596" s="2">
        <f t="shared" si="368"/>
        <v>3.1951352255221153E-3</v>
      </c>
      <c r="I1596" s="25">
        <f t="shared" si="369"/>
        <v>0.15798208463537389</v>
      </c>
      <c r="L1596" s="20">
        <v>1371</v>
      </c>
      <c r="M1596" s="2">
        <f t="shared" si="370"/>
        <v>0.54487987251941938</v>
      </c>
      <c r="N1596" s="2">
        <f t="shared" si="378"/>
        <v>-0.39285963716752875</v>
      </c>
      <c r="O1596" s="2">
        <f t="shared" si="379"/>
        <v>0.21701754367692824</v>
      </c>
      <c r="P1596" s="2">
        <f t="shared" si="380"/>
        <v>-4.5360818636360635E-2</v>
      </c>
      <c r="Q1596" s="2">
        <f t="shared" si="381"/>
        <v>-6.7630905442938845E-3</v>
      </c>
      <c r="R1596" s="2">
        <f t="shared" si="382"/>
        <v>5.2779865248321648E-3</v>
      </c>
      <c r="S1596" s="2">
        <f t="shared" si="371"/>
        <v>3.1951352255221153E-3</v>
      </c>
      <c r="T1596" s="25">
        <f t="shared" si="372"/>
        <v>2.7857141756309911E-5</v>
      </c>
    </row>
    <row r="1597" spans="1:20" x14ac:dyDescent="0.2">
      <c r="A1597" s="20">
        <v>1372</v>
      </c>
      <c r="B1597" s="2">
        <f t="shared" si="367"/>
        <v>0.59995457465270452</v>
      </c>
      <c r="C1597" s="2">
        <f t="shared" si="373"/>
        <v>-0.96700417896726576</v>
      </c>
      <c r="D1597" s="2">
        <f t="shared" si="374"/>
        <v>-3.489915622169923</v>
      </c>
      <c r="E1597" s="2">
        <f t="shared" si="375"/>
        <v>-0.1129403032519874</v>
      </c>
      <c r="F1597" s="2">
        <f t="shared" si="376"/>
        <v>1.6668854727740727</v>
      </c>
      <c r="G1597" s="2">
        <f t="shared" si="377"/>
        <v>0.24764929690868831</v>
      </c>
      <c r="H1597" s="2">
        <f t="shared" si="368"/>
        <v>0.35994549164670758</v>
      </c>
      <c r="I1597" s="25">
        <f t="shared" si="369"/>
        <v>6.133017425936766E-2</v>
      </c>
      <c r="L1597" s="20">
        <v>1372</v>
      </c>
      <c r="M1597" s="2">
        <f t="shared" si="370"/>
        <v>0.97896937830888131</v>
      </c>
      <c r="N1597" s="2">
        <f t="shared" si="378"/>
        <v>-0.46097503362788139</v>
      </c>
      <c r="O1597" s="2">
        <f t="shared" si="379"/>
        <v>8.3390956293913923E-2</v>
      </c>
      <c r="P1597" s="2">
        <f t="shared" si="380"/>
        <v>3.5624174310906483E-2</v>
      </c>
      <c r="Q1597" s="2">
        <f t="shared" si="381"/>
        <v>-2.0384302943701402E-2</v>
      </c>
      <c r="R1597" s="2">
        <f t="shared" si="382"/>
        <v>2.7463451657374054E-3</v>
      </c>
      <c r="S1597" s="2">
        <f t="shared" si="371"/>
        <v>0.35994549164670758</v>
      </c>
      <c r="T1597" s="25">
        <f t="shared" si="372"/>
        <v>7.5424117693692172E-6</v>
      </c>
    </row>
    <row r="1598" spans="1:20" x14ac:dyDescent="0.2">
      <c r="A1598" s="20">
        <v>1373</v>
      </c>
      <c r="B1598" s="2">
        <f t="shared" si="367"/>
        <v>0.97426666549987173</v>
      </c>
      <c r="C1598" s="2">
        <f t="shared" si="373"/>
        <v>1.0523744234984727</v>
      </c>
      <c r="D1598" s="2">
        <f t="shared" si="374"/>
        <v>-2.9095919503462189</v>
      </c>
      <c r="E1598" s="2">
        <f t="shared" si="375"/>
        <v>-1.8416228377984702</v>
      </c>
      <c r="F1598" s="2">
        <f t="shared" si="376"/>
        <v>1.1025515047639269</v>
      </c>
      <c r="G1598" s="2">
        <f t="shared" si="377"/>
        <v>0.77629486200685027</v>
      </c>
      <c r="H1598" s="2">
        <f t="shared" si="368"/>
        <v>0.94919553550423896</v>
      </c>
      <c r="I1598" s="25">
        <f t="shared" si="369"/>
        <v>0.60263371277823474</v>
      </c>
      <c r="L1598" s="20">
        <v>1373</v>
      </c>
      <c r="M1598" s="2">
        <f t="shared" si="370"/>
        <v>0.16459441873155112</v>
      </c>
      <c r="N1598" s="2">
        <f t="shared" si="378"/>
        <v>5.878388105715715E-2</v>
      </c>
      <c r="O1598" s="2">
        <f t="shared" si="379"/>
        <v>-0.15658282434423096</v>
      </c>
      <c r="P1598" s="2">
        <f t="shared" si="380"/>
        <v>7.1178210253180038E-2</v>
      </c>
      <c r="Q1598" s="2">
        <f t="shared" si="381"/>
        <v>-8.0097299381608859E-3</v>
      </c>
      <c r="R1598" s="2">
        <f t="shared" si="382"/>
        <v>-3.2876675902341499E-3</v>
      </c>
      <c r="S1598" s="2">
        <f t="shared" si="371"/>
        <v>0.94919553550423896</v>
      </c>
      <c r="T1598" s="25">
        <f t="shared" si="372"/>
        <v>1.0808758183876022E-5</v>
      </c>
    </row>
    <row r="1599" spans="1:20" x14ac:dyDescent="0.2">
      <c r="A1599" s="20">
        <v>1374</v>
      </c>
      <c r="B1599" s="2">
        <f t="shared" si="367"/>
        <v>0.89036592022590322</v>
      </c>
      <c r="C1599" s="2">
        <f t="shared" si="373"/>
        <v>2.5768048907889129</v>
      </c>
      <c r="D1599" s="2">
        <f t="shared" si="374"/>
        <v>-0.96084172064636275</v>
      </c>
      <c r="E1599" s="2">
        <f t="shared" si="375"/>
        <v>-2.7041613755777134</v>
      </c>
      <c r="F1599" s="2">
        <f t="shared" si="376"/>
        <v>1.9670336220817056E-2</v>
      </c>
      <c r="G1599" s="2">
        <f t="shared" si="377"/>
        <v>0.93983682356137144</v>
      </c>
      <c r="H1599" s="2">
        <f t="shared" si="368"/>
        <v>0.79275147189971951</v>
      </c>
      <c r="I1599" s="25">
        <f t="shared" si="369"/>
        <v>0.88329325492192845</v>
      </c>
      <c r="L1599" s="20">
        <v>1374</v>
      </c>
      <c r="M1599" s="2">
        <f t="shared" si="370"/>
        <v>-0.85968525036697885</v>
      </c>
      <c r="N1599" s="2">
        <f t="shared" si="378"/>
        <v>0.50357662390651625</v>
      </c>
      <c r="O1599" s="2">
        <f t="shared" si="379"/>
        <v>-0.19686895753184935</v>
      </c>
      <c r="P1599" s="2">
        <f t="shared" si="380"/>
        <v>1.5959778559162661E-2</v>
      </c>
      <c r="Q1599" s="2">
        <f t="shared" si="381"/>
        <v>1.4579527435036902E-2</v>
      </c>
      <c r="R1599" s="2">
        <f t="shared" si="382"/>
        <v>-5.1289688566143179E-3</v>
      </c>
      <c r="S1599" s="2">
        <f t="shared" si="371"/>
        <v>0.79275147189971951</v>
      </c>
      <c r="T1599" s="25">
        <f t="shared" si="372"/>
        <v>2.6306321532119582E-5</v>
      </c>
    </row>
    <row r="1600" spans="1:20" x14ac:dyDescent="0.2">
      <c r="A1600" s="20">
        <v>1375</v>
      </c>
      <c r="B1600" s="2">
        <f t="shared" si="367"/>
        <v>0.38771217031847321</v>
      </c>
      <c r="C1600" s="2">
        <f t="shared" si="373"/>
        <v>2.8893237542542458</v>
      </c>
      <c r="D1600" s="2">
        <f t="shared" si="374"/>
        <v>1.4398073838395096</v>
      </c>
      <c r="E1600" s="2">
        <f t="shared" si="375"/>
        <v>-2.2948905647357112</v>
      </c>
      <c r="F1600" s="2">
        <f t="shared" si="376"/>
        <v>-1.0724620988044278</v>
      </c>
      <c r="G1600" s="2">
        <f t="shared" si="377"/>
        <v>0.66135884163951997</v>
      </c>
      <c r="H1600" s="2">
        <f t="shared" si="368"/>
        <v>0.15032072701306079</v>
      </c>
      <c r="I1600" s="25">
        <f t="shared" si="369"/>
        <v>0.43739551741476768</v>
      </c>
      <c r="L1600" s="20">
        <v>1375</v>
      </c>
      <c r="M1600" s="2">
        <f t="shared" si="370"/>
        <v>-0.78762165249086902</v>
      </c>
      <c r="N1600" s="2">
        <f t="shared" si="378"/>
        <v>0.30616590823430279</v>
      </c>
      <c r="O1600" s="2">
        <f t="shared" si="379"/>
        <v>1.3908837589466691E-2</v>
      </c>
      <c r="P1600" s="2">
        <f t="shared" si="380"/>
        <v>-5.9611911211847002E-2</v>
      </c>
      <c r="Q1600" s="2">
        <f t="shared" si="381"/>
        <v>1.8575739583591058E-2</v>
      </c>
      <c r="R1600" s="2">
        <f t="shared" si="382"/>
        <v>-4.2937568504406538E-4</v>
      </c>
      <c r="S1600" s="2">
        <f t="shared" si="371"/>
        <v>0.15032072701306079</v>
      </c>
      <c r="T1600" s="25">
        <f t="shared" si="372"/>
        <v>1.8436347890706043E-7</v>
      </c>
    </row>
    <row r="1601" spans="1:20" x14ac:dyDescent="0.2">
      <c r="A1601" s="20">
        <v>1376</v>
      </c>
      <c r="B1601" s="2">
        <f t="shared" si="367"/>
        <v>-0.29728867145958338</v>
      </c>
      <c r="C1601" s="2">
        <f t="shared" si="373"/>
        <v>1.8429485091647912</v>
      </c>
      <c r="D1601" s="2">
        <f t="shared" si="374"/>
        <v>3.1632925780947012</v>
      </c>
      <c r="E1601" s="2">
        <f t="shared" si="375"/>
        <v>-0.80629686264427936</v>
      </c>
      <c r="F1601" s="2">
        <f t="shared" si="376"/>
        <v>-1.6601988510794032</v>
      </c>
      <c r="G1601" s="2">
        <f t="shared" si="377"/>
        <v>7.1833462477639359E-2</v>
      </c>
      <c r="H1601" s="2">
        <f t="shared" si="368"/>
        <v>8.8380554178204104E-2</v>
      </c>
      <c r="I1601" s="25">
        <f t="shared" si="369"/>
        <v>5.1600463315264215E-3</v>
      </c>
      <c r="L1601" s="20">
        <v>1376</v>
      </c>
      <c r="M1601" s="2">
        <f t="shared" si="370"/>
        <v>0.28888362361944919</v>
      </c>
      <c r="N1601" s="2">
        <f t="shared" si="378"/>
        <v>-0.28169344189628726</v>
      </c>
      <c r="O1601" s="2">
        <f t="shared" si="379"/>
        <v>0.20694890784449194</v>
      </c>
      <c r="P1601" s="2">
        <f t="shared" si="380"/>
        <v>-5.9161455132692345E-2</v>
      </c>
      <c r="Q1601" s="2">
        <f t="shared" si="381"/>
        <v>-1.1174008684823814E-3</v>
      </c>
      <c r="R1601" s="2">
        <f t="shared" si="382"/>
        <v>4.8177936385440136E-3</v>
      </c>
      <c r="S1601" s="2">
        <f t="shared" si="371"/>
        <v>8.8380554178204104E-2</v>
      </c>
      <c r="T1601" s="25">
        <f t="shared" si="372"/>
        <v>2.3211135543595165E-5</v>
      </c>
    </row>
    <row r="1602" spans="1:20" x14ac:dyDescent="0.2">
      <c r="A1602" s="20">
        <v>1377</v>
      </c>
      <c r="B1602" s="2">
        <f t="shared" si="367"/>
        <v>-0.84247000578655062</v>
      </c>
      <c r="C1602" s="2">
        <f t="shared" si="373"/>
        <v>-7.0194216649671431E-2</v>
      </c>
      <c r="D1602" s="2">
        <f t="shared" si="374"/>
        <v>3.3990318450619741</v>
      </c>
      <c r="E1602" s="2">
        <f t="shared" si="375"/>
        <v>1.0615108526847699</v>
      </c>
      <c r="F1602" s="2">
        <f t="shared" si="376"/>
        <v>-1.4671181423691051</v>
      </c>
      <c r="G1602" s="2">
        <f t="shared" si="377"/>
        <v>-0.55147631651629003</v>
      </c>
      <c r="H1602" s="2">
        <f t="shared" si="368"/>
        <v>0.70975571064999066</v>
      </c>
      <c r="I1602" s="25">
        <f t="shared" si="369"/>
        <v>0.30412612767837532</v>
      </c>
      <c r="L1602" s="20">
        <v>1377</v>
      </c>
      <c r="M1602" s="2">
        <f t="shared" si="370"/>
        <v>0.99698009481048311</v>
      </c>
      <c r="N1602" s="2">
        <f t="shared" si="378"/>
        <v>-0.51031351434694761</v>
      </c>
      <c r="O1602" s="2">
        <f t="shared" si="379"/>
        <v>0.13607024548643507</v>
      </c>
      <c r="P1602" s="2">
        <f t="shared" si="380"/>
        <v>1.673668714498161E-2</v>
      </c>
      <c r="Q1602" s="2">
        <f t="shared" si="381"/>
        <v>-1.9385537322651476E-2</v>
      </c>
      <c r="R1602" s="2">
        <f t="shared" si="382"/>
        <v>3.9209054538818459E-3</v>
      </c>
      <c r="S1602" s="2">
        <f t="shared" si="371"/>
        <v>0.70975571064999066</v>
      </c>
      <c r="T1602" s="25">
        <f t="shared" si="372"/>
        <v>1.5373499578280403E-5</v>
      </c>
    </row>
    <row r="1603" spans="1:20" x14ac:dyDescent="0.2">
      <c r="A1603" s="20">
        <v>1378</v>
      </c>
      <c r="B1603" s="2">
        <f t="shared" si="367"/>
        <v>-0.99142453243510409</v>
      </c>
      <c r="C1603" s="2">
        <f t="shared" si="373"/>
        <v>-1.9503235055589085</v>
      </c>
      <c r="D1603" s="2">
        <f t="shared" si="374"/>
        <v>2.0361533239589646</v>
      </c>
      <c r="E1603" s="2">
        <f t="shared" si="375"/>
        <v>2.4300734274315658</v>
      </c>
      <c r="F1603" s="2">
        <f t="shared" si="376"/>
        <v>-0.58402884694928126</v>
      </c>
      <c r="G1603" s="2">
        <f t="shared" si="377"/>
        <v>-0.91541816679746568</v>
      </c>
      <c r="H1603" s="2">
        <f t="shared" si="368"/>
        <v>0.98292260351416472</v>
      </c>
      <c r="I1603" s="25">
        <f t="shared" si="369"/>
        <v>0.83799042010283276</v>
      </c>
      <c r="L1603" s="20">
        <v>1378</v>
      </c>
      <c r="M1603" s="2">
        <f t="shared" si="370"/>
        <v>0.43364331320761956</v>
      </c>
      <c r="N1603" s="2">
        <f t="shared" si="378"/>
        <v>-8.8138676379395597E-2</v>
      </c>
      <c r="O1603" s="2">
        <f t="shared" si="379"/>
        <v>-0.10833669063334257</v>
      </c>
      <c r="P1603" s="2">
        <f t="shared" si="380"/>
        <v>7.1290791875203471E-2</v>
      </c>
      <c r="Q1603" s="2">
        <f t="shared" si="381"/>
        <v>-1.2931598678591401E-2</v>
      </c>
      <c r="R1603" s="2">
        <f t="shared" si="382"/>
        <v>-1.9762526469285064E-3</v>
      </c>
      <c r="S1603" s="2">
        <f t="shared" si="371"/>
        <v>0.98292260351416472</v>
      </c>
      <c r="T1603" s="25">
        <f t="shared" si="372"/>
        <v>3.9055745244919278E-6</v>
      </c>
    </row>
    <row r="1604" spans="1:20" x14ac:dyDescent="0.2">
      <c r="A1604" s="20">
        <v>1379</v>
      </c>
      <c r="B1604" s="2">
        <f t="shared" si="367"/>
        <v>-0.67409661004378507</v>
      </c>
      <c r="C1604" s="2">
        <f t="shared" si="373"/>
        <v>-2.9131851751583806</v>
      </c>
      <c r="D1604" s="2">
        <f t="shared" si="374"/>
        <v>-0.28435992117526032</v>
      </c>
      <c r="E1604" s="2">
        <f t="shared" si="375"/>
        <v>2.655734498312579</v>
      </c>
      <c r="F1604" s="2">
        <f t="shared" si="376"/>
        <v>0.57373834089325393</v>
      </c>
      <c r="G1604" s="2">
        <f t="shared" si="377"/>
        <v>-0.84882454943037211</v>
      </c>
      <c r="H1604" s="2">
        <f t="shared" si="368"/>
        <v>0.45440623967252286</v>
      </c>
      <c r="I1604" s="25">
        <f t="shared" si="369"/>
        <v>0.72050311571567427</v>
      </c>
      <c r="L1604" s="20">
        <v>1379</v>
      </c>
      <c r="M1604" s="2">
        <f t="shared" si="370"/>
        <v>-0.68271206037504417</v>
      </c>
      <c r="N1604" s="2">
        <f t="shared" si="378"/>
        <v>0.44643804863621595</v>
      </c>
      <c r="O1604" s="2">
        <f t="shared" si="379"/>
        <v>-0.21458352537706002</v>
      </c>
      <c r="P1604" s="2">
        <f t="shared" si="380"/>
        <v>3.4928855372585055E-2</v>
      </c>
      <c r="Q1604" s="2">
        <f t="shared" si="381"/>
        <v>1.0013807204760144E-2</v>
      </c>
      <c r="R1604" s="2">
        <f t="shared" si="382"/>
        <v>-5.3531263966742236E-3</v>
      </c>
      <c r="S1604" s="2">
        <f t="shared" si="371"/>
        <v>0.45440623967252286</v>
      </c>
      <c r="T1604" s="25">
        <f t="shared" si="372"/>
        <v>2.8655962218770356E-5</v>
      </c>
    </row>
    <row r="1605" spans="1:20" x14ac:dyDescent="0.2">
      <c r="A1605" s="20">
        <v>1380</v>
      </c>
      <c r="B1605" s="2">
        <f t="shared" si="367"/>
        <v>-3.9730518898864871E-2</v>
      </c>
      <c r="C1605" s="2">
        <f t="shared" si="373"/>
        <v>-2.5059303371068529</v>
      </c>
      <c r="D1605" s="2">
        <f t="shared" si="374"/>
        <v>-2.4711342521344273</v>
      </c>
      <c r="E1605" s="2">
        <f t="shared" si="375"/>
        <v>1.6323621376409707</v>
      </c>
      <c r="F1605" s="2">
        <f t="shared" si="376"/>
        <v>1.4616674221048231</v>
      </c>
      <c r="G1605" s="2">
        <f t="shared" si="377"/>
        <v>-0.38301548321672751</v>
      </c>
      <c r="H1605" s="2">
        <f t="shared" si="368"/>
        <v>1.5785141319730586E-3</v>
      </c>
      <c r="I1605" s="25">
        <f t="shared" si="369"/>
        <v>0.14670086038374328</v>
      </c>
      <c r="L1605" s="20">
        <v>1380</v>
      </c>
      <c r="M1605" s="2">
        <f t="shared" si="370"/>
        <v>-0.92841533151085009</v>
      </c>
      <c r="N1605" s="2">
        <f t="shared" si="378"/>
        <v>0.41167925401296279</v>
      </c>
      <c r="O1605" s="2">
        <f t="shared" si="379"/>
        <v>-4.7175318173260129E-2</v>
      </c>
      <c r="P1605" s="2">
        <f t="shared" si="380"/>
        <v>-4.5977308676662602E-2</v>
      </c>
      <c r="Q1605" s="2">
        <f t="shared" si="381"/>
        <v>2.0188760063592968E-2</v>
      </c>
      <c r="R1605" s="2">
        <f t="shared" si="382"/>
        <v>-1.903241074082973E-3</v>
      </c>
      <c r="S1605" s="2">
        <f t="shared" si="371"/>
        <v>1.5785141319730586E-3</v>
      </c>
      <c r="T1605" s="25">
        <f t="shared" si="372"/>
        <v>3.6223265860765088E-6</v>
      </c>
    </row>
    <row r="1606" spans="1:20" x14ac:dyDescent="0.2">
      <c r="A1606" s="20">
        <v>1381</v>
      </c>
      <c r="B1606" s="2">
        <f t="shared" si="367"/>
        <v>0.61332145609076039</v>
      </c>
      <c r="C1606" s="2">
        <f t="shared" si="373"/>
        <v>-0.92009730527235023</v>
      </c>
      <c r="D1606" s="2">
        <f t="shared" si="374"/>
        <v>-3.4956955317769691</v>
      </c>
      <c r="E1606" s="2">
        <f t="shared" si="375"/>
        <v>-0.15873564272517104</v>
      </c>
      <c r="F1606" s="2">
        <f t="shared" si="376"/>
        <v>1.6621514755170137</v>
      </c>
      <c r="G1606" s="2">
        <f t="shared" si="377"/>
        <v>0.26293174953575821</v>
      </c>
      <c r="H1606" s="2">
        <f t="shared" si="368"/>
        <v>0.37616320850129054</v>
      </c>
      <c r="I1606" s="25">
        <f t="shared" si="369"/>
        <v>6.9133104913934693E-2</v>
      </c>
      <c r="L1606" s="20">
        <v>1381</v>
      </c>
      <c r="M1606" s="2">
        <f t="shared" si="370"/>
        <v>9.875070879146592E-3</v>
      </c>
      <c r="N1606" s="2">
        <f t="shared" si="378"/>
        <v>-0.148087708538644</v>
      </c>
      <c r="O1606" s="2">
        <f t="shared" si="379"/>
        <v>0.18039484065712402</v>
      </c>
      <c r="P1606" s="2">
        <f t="shared" si="380"/>
        <v>-6.8249324030459399E-2</v>
      </c>
      <c r="Q1606" s="2">
        <f t="shared" si="381"/>
        <v>4.6173003199053474E-3</v>
      </c>
      <c r="R1606" s="2">
        <f t="shared" si="382"/>
        <v>3.9738180730540442E-3</v>
      </c>
      <c r="S1606" s="2">
        <f t="shared" si="371"/>
        <v>0.37616320850129054</v>
      </c>
      <c r="T1606" s="25">
        <f t="shared" si="372"/>
        <v>1.5791230077730958E-5</v>
      </c>
    </row>
    <row r="1607" spans="1:20" x14ac:dyDescent="0.2">
      <c r="A1607" s="20">
        <v>1382</v>
      </c>
      <c r="B1607" s="2">
        <f t="shared" si="367"/>
        <v>0.97791876686875789</v>
      </c>
      <c r="C1607" s="2">
        <f t="shared" si="373"/>
        <v>1.0984718661487129</v>
      </c>
      <c r="D1607" s="2">
        <f t="shared" si="374"/>
        <v>-2.8761765810753972</v>
      </c>
      <c r="E1607" s="2">
        <f t="shared" si="375"/>
        <v>-1.875177570004829</v>
      </c>
      <c r="F1607" s="2">
        <f t="shared" si="376"/>
        <v>1.0808997181603248</v>
      </c>
      <c r="G1607" s="2">
        <f t="shared" si="377"/>
        <v>0.78521807205966199</v>
      </c>
      <c r="H1607" s="2">
        <f t="shared" si="368"/>
        <v>0.95632511459411207</v>
      </c>
      <c r="I1607" s="25">
        <f t="shared" si="369"/>
        <v>0.61656742068909254</v>
      </c>
      <c r="L1607" s="20">
        <v>1382</v>
      </c>
      <c r="M1607" s="2">
        <f t="shared" si="370"/>
        <v>0.93557194852890002</v>
      </c>
      <c r="N1607" s="2">
        <f t="shared" si="378"/>
        <v>-0.51900071307624729</v>
      </c>
      <c r="O1607" s="2">
        <f t="shared" si="379"/>
        <v>0.17791025693267831</v>
      </c>
      <c r="P1607" s="2">
        <f t="shared" si="380"/>
        <v>-3.4840349237573757E-3</v>
      </c>
      <c r="Q1607" s="2">
        <f t="shared" si="381"/>
        <v>-1.6842530912222139E-2</v>
      </c>
      <c r="R1607" s="2">
        <f t="shared" si="382"/>
        <v>4.7831286614278788E-3</v>
      </c>
      <c r="S1607" s="2">
        <f t="shared" si="371"/>
        <v>0.95632511459411207</v>
      </c>
      <c r="T1607" s="25">
        <f t="shared" si="372"/>
        <v>2.2878319791772853E-5</v>
      </c>
    </row>
    <row r="1608" spans="1:20" x14ac:dyDescent="0.2">
      <c r="A1608" s="20">
        <v>1383</v>
      </c>
      <c r="B1608" s="2">
        <f t="shared" si="367"/>
        <v>0.88258560118613683</v>
      </c>
      <c r="C1608" s="2">
        <f t="shared" si="373"/>
        <v>2.6004125548236647</v>
      </c>
      <c r="D1608" s="2">
        <f t="shared" si="374"/>
        <v>-0.90394684279529325</v>
      </c>
      <c r="E1608" s="2">
        <f t="shared" si="375"/>
        <v>-2.7096941856534422</v>
      </c>
      <c r="F1608" s="2">
        <f t="shared" si="376"/>
        <v>-8.7160661711525797E-3</v>
      </c>
      <c r="G1608" s="2">
        <f t="shared" si="377"/>
        <v>0.93820406592308547</v>
      </c>
      <c r="H1608" s="2">
        <f t="shared" si="368"/>
        <v>0.77895734342109457</v>
      </c>
      <c r="I1608" s="25">
        <f t="shared" si="369"/>
        <v>0.88022686931460936</v>
      </c>
      <c r="L1608" s="20">
        <v>1383</v>
      </c>
      <c r="M1608" s="2">
        <f t="shared" si="370"/>
        <v>0.66814842996159796</v>
      </c>
      <c r="N1608" s="2">
        <f t="shared" si="378"/>
        <v>-0.22804015738553335</v>
      </c>
      <c r="O1608" s="2">
        <f t="shared" si="379"/>
        <v>-5.1460518256106078E-2</v>
      </c>
      <c r="P1608" s="2">
        <f t="shared" si="380"/>
        <v>6.5724389887511586E-2</v>
      </c>
      <c r="Q1608" s="2">
        <f t="shared" si="381"/>
        <v>-1.6823343681980435E-2</v>
      </c>
      <c r="R1608" s="2">
        <f t="shared" si="382"/>
        <v>-5.0741055075583159E-4</v>
      </c>
      <c r="S1608" s="2">
        <f t="shared" si="371"/>
        <v>0.77895734342109457</v>
      </c>
      <c r="T1608" s="25">
        <f t="shared" si="372"/>
        <v>2.5746546701833637E-7</v>
      </c>
    </row>
    <row r="1609" spans="1:20" x14ac:dyDescent="0.2">
      <c r="A1609" s="20">
        <v>1384</v>
      </c>
      <c r="B1609" s="2">
        <f t="shared" si="367"/>
        <v>0.37215863648521424</v>
      </c>
      <c r="C1609" s="2">
        <f t="shared" si="373"/>
        <v>2.8793385863980374</v>
      </c>
      <c r="D1609" s="2">
        <f t="shared" si="374"/>
        <v>1.4934232202104747</v>
      </c>
      <c r="E1609" s="2">
        <f t="shared" si="375"/>
        <v>-2.2697992856496532</v>
      </c>
      <c r="F1609" s="2">
        <f t="shared" si="376"/>
        <v>-1.0942325483900464</v>
      </c>
      <c r="G1609" s="2">
        <f t="shared" si="377"/>
        <v>0.64993802773996578</v>
      </c>
      <c r="H1609" s="2">
        <f t="shared" si="368"/>
        <v>0.13850205071053384</v>
      </c>
      <c r="I1609" s="25">
        <f t="shared" si="369"/>
        <v>0.42241943990251651</v>
      </c>
      <c r="L1609" s="20">
        <v>1384</v>
      </c>
      <c r="M1609" s="2">
        <f t="shared" si="370"/>
        <v>-0.45135441905295742</v>
      </c>
      <c r="N1609" s="2">
        <f t="shared" si="378"/>
        <v>0.35373647435481481</v>
      </c>
      <c r="O1609" s="2">
        <f t="shared" si="379"/>
        <v>-0.2152044926116263</v>
      </c>
      <c r="P1609" s="2">
        <f t="shared" si="380"/>
        <v>5.1115519591765878E-2</v>
      </c>
      <c r="Q1609" s="2">
        <f t="shared" si="381"/>
        <v>4.6503928334752156E-3</v>
      </c>
      <c r="R1609" s="2">
        <f t="shared" si="382"/>
        <v>-5.150856956926529E-3</v>
      </c>
      <c r="S1609" s="2">
        <f t="shared" si="371"/>
        <v>0.13850205071053384</v>
      </c>
      <c r="T1609" s="25">
        <f t="shared" si="372"/>
        <v>2.6531327390718421E-5</v>
      </c>
    </row>
    <row r="1610" spans="1:20" x14ac:dyDescent="0.2">
      <c r="A1610" s="20">
        <v>1385</v>
      </c>
      <c r="B1610" s="2">
        <f t="shared" si="367"/>
        <v>-0.31330035009372248</v>
      </c>
      <c r="C1610" s="2">
        <f t="shared" si="373"/>
        <v>1.8040666898829378</v>
      </c>
      <c r="D1610" s="2">
        <f t="shared" si="374"/>
        <v>3.1884130073697392</v>
      </c>
      <c r="E1610" s="2">
        <f t="shared" si="375"/>
        <v>-0.76238231501266229</v>
      </c>
      <c r="F1610" s="2">
        <f t="shared" si="376"/>
        <v>-1.6651143652458948</v>
      </c>
      <c r="G1610" s="2">
        <f t="shared" si="377"/>
        <v>5.5995979548919543E-2</v>
      </c>
      <c r="H1610" s="2">
        <f t="shared" si="368"/>
        <v>9.8157109368849069E-2</v>
      </c>
      <c r="I1610" s="25">
        <f t="shared" si="369"/>
        <v>3.1355497256430158E-3</v>
      </c>
      <c r="L1610" s="20">
        <v>1385</v>
      </c>
      <c r="M1610" s="2">
        <f t="shared" si="370"/>
        <v>-0.99525197748386607</v>
      </c>
      <c r="N1610" s="2">
        <f t="shared" si="378"/>
        <v>0.48439846643296791</v>
      </c>
      <c r="O1610" s="2">
        <f t="shared" si="379"/>
        <v>-0.10450151513594956</v>
      </c>
      <c r="P1610" s="2">
        <f t="shared" si="380"/>
        <v>-2.8680180091119868E-2</v>
      </c>
      <c r="Q1610" s="2">
        <f t="shared" si="381"/>
        <v>2.0193555491160094E-2</v>
      </c>
      <c r="R1610" s="2">
        <f t="shared" si="382"/>
        <v>-3.2254953702900487E-3</v>
      </c>
      <c r="S1610" s="2">
        <f t="shared" si="371"/>
        <v>9.8157109368849069E-2</v>
      </c>
      <c r="T1610" s="25">
        <f t="shared" si="372"/>
        <v>1.0403820383762539E-5</v>
      </c>
    </row>
    <row r="1611" spans="1:20" x14ac:dyDescent="0.2">
      <c r="A1611" s="20">
        <v>1386</v>
      </c>
      <c r="B1611" s="2">
        <f t="shared" si="367"/>
        <v>-0.85140928657065884</v>
      </c>
      <c r="C1611" s="2">
        <f t="shared" si="373"/>
        <v>-0.11968596020372463</v>
      </c>
      <c r="D1611" s="2">
        <f t="shared" si="374"/>
        <v>3.383842336835496</v>
      </c>
      <c r="E1611" s="2">
        <f t="shared" si="375"/>
        <v>1.1035949709270569</v>
      </c>
      <c r="F1611" s="2">
        <f t="shared" si="376"/>
        <v>-1.452866877996942</v>
      </c>
      <c r="G1611" s="2">
        <f t="shared" si="377"/>
        <v>-0.56428185278529952</v>
      </c>
      <c r="H1611" s="2">
        <f t="shared" si="368"/>
        <v>0.72489777325875826</v>
      </c>
      <c r="I1611" s="25">
        <f t="shared" si="369"/>
        <v>0.31841400938281045</v>
      </c>
      <c r="L1611" s="20">
        <v>1386</v>
      </c>
      <c r="M1611" s="2">
        <f t="shared" si="370"/>
        <v>-0.26992012434600343</v>
      </c>
      <c r="N1611" s="2">
        <f t="shared" si="378"/>
        <v>-2.6853932176040887E-3</v>
      </c>
      <c r="O1611" s="2">
        <f t="shared" si="379"/>
        <v>0.13947062388350384</v>
      </c>
      <c r="P1611" s="2">
        <f t="shared" si="380"/>
        <v>-7.1900490903347464E-2</v>
      </c>
      <c r="Q1611" s="2">
        <f t="shared" si="381"/>
        <v>9.9841900119112016E-3</v>
      </c>
      <c r="R1611" s="2">
        <f t="shared" si="382"/>
        <v>2.813290438057366E-3</v>
      </c>
      <c r="S1611" s="2">
        <f t="shared" si="371"/>
        <v>0.72489777325875826</v>
      </c>
      <c r="T1611" s="25">
        <f t="shared" si="372"/>
        <v>7.9146030888650068E-6</v>
      </c>
    </row>
    <row r="1612" spans="1:20" x14ac:dyDescent="0.2">
      <c r="A1612" s="20">
        <v>1387</v>
      </c>
      <c r="B1612" s="2">
        <f t="shared" si="367"/>
        <v>-0.98908713193628461</v>
      </c>
      <c r="C1612" s="2">
        <f t="shared" si="373"/>
        <v>-1.9871484330618547</v>
      </c>
      <c r="D1612" s="2">
        <f t="shared" si="374"/>
        <v>1.9877977412924948</v>
      </c>
      <c r="E1612" s="2">
        <f t="shared" si="375"/>
        <v>2.4505342978926845</v>
      </c>
      <c r="F1612" s="2">
        <f t="shared" si="376"/>
        <v>-0.55731339635484245</v>
      </c>
      <c r="G1612" s="2">
        <f t="shared" si="377"/>
        <v>-0.91916911260742484</v>
      </c>
      <c r="H1612" s="2">
        <f t="shared" si="368"/>
        <v>0.97829335456194533</v>
      </c>
      <c r="I1612" s="25">
        <f t="shared" si="369"/>
        <v>0.84487185757152083</v>
      </c>
      <c r="L1612" s="20">
        <v>1387</v>
      </c>
      <c r="M1612" s="2">
        <f t="shared" si="370"/>
        <v>0.79963667719158782</v>
      </c>
      <c r="N1612" s="2">
        <f t="shared" si="378"/>
        <v>-0.48634461254538186</v>
      </c>
      <c r="O1612" s="2">
        <f t="shared" si="379"/>
        <v>0.20557803930774501</v>
      </c>
      <c r="P1612" s="2">
        <f t="shared" si="380"/>
        <v>-2.3427220767869635E-2</v>
      </c>
      <c r="Q1612" s="2">
        <f t="shared" si="381"/>
        <v>-1.2957858145160383E-2</v>
      </c>
      <c r="R1612" s="2">
        <f t="shared" si="382"/>
        <v>5.2643305819757621E-3</v>
      </c>
      <c r="S1612" s="2">
        <f t="shared" si="371"/>
        <v>0.97829335456194533</v>
      </c>
      <c r="T1612" s="25">
        <f t="shared" si="372"/>
        <v>2.7713176476325266E-5</v>
      </c>
    </row>
    <row r="1613" spans="1:20" x14ac:dyDescent="0.2">
      <c r="A1613" s="20">
        <v>1388</v>
      </c>
      <c r="B1613" s="2">
        <f t="shared" si="367"/>
        <v>-0.66158184423954713</v>
      </c>
      <c r="C1613" s="2">
        <f t="shared" si="373"/>
        <v>-2.9200239478002223</v>
      </c>
      <c r="D1613" s="2">
        <f t="shared" si="374"/>
        <v>-0.34313919217685668</v>
      </c>
      <c r="E1613" s="2">
        <f t="shared" si="375"/>
        <v>2.644949053904742</v>
      </c>
      <c r="F1613" s="2">
        <f t="shared" si="376"/>
        <v>0.60035328385497011</v>
      </c>
      <c r="G1613" s="2">
        <f t="shared" si="377"/>
        <v>-0.84175677635671242</v>
      </c>
      <c r="H1613" s="2">
        <f t="shared" si="368"/>
        <v>0.43769053662740043</v>
      </c>
      <c r="I1613" s="25">
        <f t="shared" si="369"/>
        <v>0.70855447054244436</v>
      </c>
      <c r="L1613" s="20">
        <v>1388</v>
      </c>
      <c r="M1613" s="2">
        <f t="shared" si="370"/>
        <v>0.8494292258348195</v>
      </c>
      <c r="N1613" s="2">
        <f t="shared" si="378"/>
        <v>-0.34977609018992861</v>
      </c>
      <c r="O1613" s="2">
        <f t="shared" si="379"/>
        <v>9.5149695030591116E-3</v>
      </c>
      <c r="P1613" s="2">
        <f t="shared" si="380"/>
        <v>5.4922420681221357E-2</v>
      </c>
      <c r="Q1613" s="2">
        <f t="shared" si="381"/>
        <v>-1.9374950772498095E-2</v>
      </c>
      <c r="R1613" s="2">
        <f t="shared" si="382"/>
        <v>1.0018515789912792E-3</v>
      </c>
      <c r="S1613" s="2">
        <f t="shared" si="371"/>
        <v>0.43769053662740043</v>
      </c>
      <c r="T1613" s="25">
        <f t="shared" si="372"/>
        <v>1.0037065863273193E-6</v>
      </c>
    </row>
    <row r="1614" spans="1:20" x14ac:dyDescent="0.2">
      <c r="A1614" s="20">
        <v>1389</v>
      </c>
      <c r="B1614" s="2">
        <f t="shared" si="367"/>
        <v>-2.2924277695421776E-2</v>
      </c>
      <c r="C1614" s="2">
        <f t="shared" si="373"/>
        <v>-2.4795665732553616</v>
      </c>
      <c r="D1614" s="2">
        <f t="shared" si="374"/>
        <v>-2.5126924018676497</v>
      </c>
      <c r="E1614" s="2">
        <f t="shared" si="375"/>
        <v>1.595402941396401</v>
      </c>
      <c r="F1614" s="2">
        <f t="shared" si="376"/>
        <v>1.4756644338889626</v>
      </c>
      <c r="G1614" s="2">
        <f t="shared" si="377"/>
        <v>-0.3684530753729931</v>
      </c>
      <c r="H1614" s="2">
        <f t="shared" si="368"/>
        <v>5.2552250785681232E-4</v>
      </c>
      <c r="I1614" s="25">
        <f t="shared" si="369"/>
        <v>0.13575766875181652</v>
      </c>
      <c r="L1614" s="20">
        <v>1389</v>
      </c>
      <c r="M1614" s="2">
        <f t="shared" si="370"/>
        <v>-0.18404214347093092</v>
      </c>
      <c r="N1614" s="2">
        <f t="shared" si="378"/>
        <v>0.23285645532368887</v>
      </c>
      <c r="O1614" s="2">
        <f t="shared" si="379"/>
        <v>-0.1986823933416435</v>
      </c>
      <c r="P1614" s="2">
        <f t="shared" si="380"/>
        <v>6.3230350824831458E-2</v>
      </c>
      <c r="Q1614" s="2">
        <f t="shared" si="381"/>
        <v>-1.0834691648507031E-3</v>
      </c>
      <c r="R1614" s="2">
        <f t="shared" si="382"/>
        <v>-4.5382732049800596E-3</v>
      </c>
      <c r="S1614" s="2">
        <f t="shared" si="371"/>
        <v>5.2552250785681232E-4</v>
      </c>
      <c r="T1614" s="25">
        <f t="shared" si="372"/>
        <v>2.0595923683039983E-5</v>
      </c>
    </row>
    <row r="1615" spans="1:20" x14ac:dyDescent="0.2">
      <c r="A1615" s="20">
        <v>1390</v>
      </c>
      <c r="B1615" s="2">
        <f t="shared" si="367"/>
        <v>0.62651493485049303</v>
      </c>
      <c r="C1615" s="2">
        <f t="shared" si="373"/>
        <v>-0.87293029501204478</v>
      </c>
      <c r="D1615" s="2">
        <f t="shared" si="374"/>
        <v>-3.5004871130582775</v>
      </c>
      <c r="E1615" s="2">
        <f t="shared" si="375"/>
        <v>-0.20448610330927838</v>
      </c>
      <c r="F1615" s="2">
        <f t="shared" si="376"/>
        <v>1.6569475427721518</v>
      </c>
      <c r="G1615" s="2">
        <f t="shared" si="377"/>
        <v>0.27813986419675762</v>
      </c>
      <c r="H1615" s="2">
        <f t="shared" si="368"/>
        <v>0.39252096359071753</v>
      </c>
      <c r="I1615" s="25">
        <f t="shared" si="369"/>
        <v>7.7361784055390778E-2</v>
      </c>
      <c r="L1615" s="20">
        <v>1390</v>
      </c>
      <c r="M1615" s="2">
        <f t="shared" si="370"/>
        <v>-0.98280742150920453</v>
      </c>
      <c r="N1615" s="2">
        <f t="shared" si="378"/>
        <v>0.5185307747229182</v>
      </c>
      <c r="O1615" s="2">
        <f t="shared" si="379"/>
        <v>-0.15350318131370427</v>
      </c>
      <c r="P1615" s="2">
        <f t="shared" si="380"/>
        <v>-9.098404801886709E-3</v>
      </c>
      <c r="Q1615" s="2">
        <f t="shared" si="381"/>
        <v>1.8589743865281574E-2</v>
      </c>
      <c r="R1615" s="2">
        <f t="shared" si="382"/>
        <v>-4.2908085544786159E-3</v>
      </c>
      <c r="S1615" s="2">
        <f t="shared" si="371"/>
        <v>0.39252096359071753</v>
      </c>
      <c r="T1615" s="25">
        <f t="shared" si="372"/>
        <v>1.841103805118687E-5</v>
      </c>
    </row>
    <row r="1616" spans="1:20" x14ac:dyDescent="0.2">
      <c r="A1616" s="20">
        <v>1391</v>
      </c>
      <c r="B1616" s="2">
        <f t="shared" si="367"/>
        <v>0.98129438397039848</v>
      </c>
      <c r="C1616" s="2">
        <f t="shared" si="373"/>
        <v>1.1442587408875453</v>
      </c>
      <c r="D1616" s="2">
        <f t="shared" si="374"/>
        <v>-2.8419480383576636</v>
      </c>
      <c r="E1616" s="2">
        <f t="shared" si="375"/>
        <v>-1.9082021384450982</v>
      </c>
      <c r="F1616" s="2">
        <f t="shared" si="376"/>
        <v>1.0589423317700613</v>
      </c>
      <c r="G1616" s="2">
        <f t="shared" si="377"/>
        <v>0.79391927957950947</v>
      </c>
      <c r="H1616" s="2">
        <f t="shared" si="368"/>
        <v>0.9629386680118438</v>
      </c>
      <c r="I1616" s="25">
        <f t="shared" si="369"/>
        <v>0.63030782248804729</v>
      </c>
      <c r="L1616" s="20">
        <v>1391</v>
      </c>
      <c r="M1616" s="2">
        <f t="shared" si="370"/>
        <v>-0.52821363721115577</v>
      </c>
      <c r="N1616" s="2">
        <f t="shared" si="378"/>
        <v>0.14293083898761211</v>
      </c>
      <c r="O1616" s="2">
        <f t="shared" si="379"/>
        <v>8.7436257169934542E-2</v>
      </c>
      <c r="P1616" s="2">
        <f t="shared" si="380"/>
        <v>-6.982410589147886E-2</v>
      </c>
      <c r="Q1616" s="2">
        <f t="shared" si="381"/>
        <v>1.4555744851511683E-2</v>
      </c>
      <c r="R1616" s="2">
        <f t="shared" si="382"/>
        <v>1.4286576996265521E-3</v>
      </c>
      <c r="S1616" s="2">
        <f t="shared" si="371"/>
        <v>0.9629386680118438</v>
      </c>
      <c r="T1616" s="25">
        <f t="shared" si="372"/>
        <v>2.0410628227022317E-6</v>
      </c>
    </row>
    <row r="1617" spans="1:20" x14ac:dyDescent="0.2">
      <c r="A1617" s="20">
        <v>1392</v>
      </c>
      <c r="B1617" s="2">
        <f t="shared" si="367"/>
        <v>0.87455575116125783</v>
      </c>
      <c r="C1617" s="2">
        <f t="shared" si="373"/>
        <v>2.6232850114116886</v>
      </c>
      <c r="D1617" s="2">
        <f t="shared" si="374"/>
        <v>-0.84679639455439792</v>
      </c>
      <c r="E1617" s="2">
        <f t="shared" si="375"/>
        <v>-2.7144608913892934</v>
      </c>
      <c r="F1617" s="2">
        <f t="shared" si="376"/>
        <v>-3.7100004293848722E-2</v>
      </c>
      <c r="G1617" s="2">
        <f t="shared" si="377"/>
        <v>0.93630605244507703</v>
      </c>
      <c r="H1617" s="2">
        <f t="shared" si="368"/>
        <v>0.76484776188923198</v>
      </c>
      <c r="I1617" s="25">
        <f t="shared" si="369"/>
        <v>0.87666902384528334</v>
      </c>
      <c r="L1617" s="20">
        <v>1392</v>
      </c>
      <c r="M1617" s="2">
        <f t="shared" si="370"/>
        <v>0.60000280658148597</v>
      </c>
      <c r="N1617" s="2">
        <f t="shared" si="378"/>
        <v>-0.41494657900087395</v>
      </c>
      <c r="O1617" s="2">
        <f t="shared" si="379"/>
        <v>0.21686959292959707</v>
      </c>
      <c r="P1617" s="2">
        <f t="shared" si="380"/>
        <v>-4.1504207636456174E-2</v>
      </c>
      <c r="Q1617" s="2">
        <f t="shared" si="381"/>
        <v>-8.0409698270046698E-3</v>
      </c>
      <c r="R1617" s="2">
        <f t="shared" si="382"/>
        <v>5.3261789464080717E-3</v>
      </c>
      <c r="S1617" s="2">
        <f t="shared" si="371"/>
        <v>0.76484776188923198</v>
      </c>
      <c r="T1617" s="25">
        <f t="shared" si="372"/>
        <v>2.8368182169160595E-5</v>
      </c>
    </row>
    <row r="1618" spans="1:20" x14ac:dyDescent="0.2">
      <c r="A1618" s="20">
        <v>1393</v>
      </c>
      <c r="B1618" s="2">
        <f t="shared" si="367"/>
        <v>0.356499883270467</v>
      </c>
      <c r="C1618" s="2">
        <f t="shared" si="373"/>
        <v>2.8685393511099133</v>
      </c>
      <c r="D1618" s="2">
        <f t="shared" si="374"/>
        <v>1.5466168251664507</v>
      </c>
      <c r="E1618" s="2">
        <f t="shared" si="375"/>
        <v>-2.24406627249168</v>
      </c>
      <c r="F1618" s="2">
        <f t="shared" si="376"/>
        <v>-1.1156936286348009</v>
      </c>
      <c r="G1618" s="2">
        <f t="shared" si="377"/>
        <v>0.63833345866008717</v>
      </c>
      <c r="H1618" s="2">
        <f t="shared" si="368"/>
        <v>0.12709216677185659</v>
      </c>
      <c r="I1618" s="25">
        <f t="shared" si="369"/>
        <v>0.40746960444494923</v>
      </c>
      <c r="L1618" s="20">
        <v>1393</v>
      </c>
      <c r="M1618" s="2">
        <f t="shared" si="370"/>
        <v>0.96304497655643628</v>
      </c>
      <c r="N1618" s="2">
        <f t="shared" si="378"/>
        <v>-0.44364906017668304</v>
      </c>
      <c r="O1618" s="2">
        <f t="shared" si="379"/>
        <v>6.9732500246549325E-2</v>
      </c>
      <c r="P1618" s="2">
        <f t="shared" si="380"/>
        <v>3.9745362930528987E-2</v>
      </c>
      <c r="Q1618" s="2">
        <f t="shared" si="381"/>
        <v>-2.0383160392151975E-2</v>
      </c>
      <c r="R1618" s="2">
        <f t="shared" si="382"/>
        <v>2.4313067863182269E-3</v>
      </c>
      <c r="S1618" s="2">
        <f t="shared" si="371"/>
        <v>0.12709216677185659</v>
      </c>
      <c r="T1618" s="25">
        <f t="shared" si="372"/>
        <v>5.9112526891970642E-6</v>
      </c>
    </row>
    <row r="1619" spans="1:20" x14ac:dyDescent="0.2">
      <c r="A1619" s="20">
        <v>1394</v>
      </c>
      <c r="B1619" s="2">
        <f t="shared" si="367"/>
        <v>-0.32922345018683635</v>
      </c>
      <c r="C1619" s="2">
        <f t="shared" si="373"/>
        <v>1.7646748118173772</v>
      </c>
      <c r="D1619" s="2">
        <f t="shared" si="374"/>
        <v>3.212631985456992</v>
      </c>
      <c r="E1619" s="2">
        <f t="shared" si="375"/>
        <v>-0.7182522211384792</v>
      </c>
      <c r="F1619" s="2">
        <f t="shared" si="376"/>
        <v>-1.6695591062349671</v>
      </c>
      <c r="G1619" s="2">
        <f t="shared" si="377"/>
        <v>4.0142665031831948E-2</v>
      </c>
      <c r="H1619" s="2">
        <f t="shared" si="368"/>
        <v>0.10838808015292432</v>
      </c>
      <c r="I1619" s="25">
        <f t="shared" si="369"/>
        <v>1.6114335558578634E-3</v>
      </c>
      <c r="L1619" s="20">
        <v>1394</v>
      </c>
      <c r="M1619" s="2">
        <f t="shared" si="370"/>
        <v>9.793082374849435E-2</v>
      </c>
      <c r="N1619" s="2">
        <f t="shared" si="378"/>
        <v>9.3427224558253988E-2</v>
      </c>
      <c r="O1619" s="2">
        <f t="shared" si="379"/>
        <v>-0.16633336852282729</v>
      </c>
      <c r="P1619" s="2">
        <f t="shared" si="380"/>
        <v>7.0308288561197224E-2</v>
      </c>
      <c r="Q1619" s="2">
        <f t="shared" si="381"/>
        <v>-6.7310226306582649E-3</v>
      </c>
      <c r="R1619" s="2">
        <f t="shared" si="382"/>
        <v>-3.5641732113201913E-3</v>
      </c>
      <c r="S1619" s="2">
        <f t="shared" si="371"/>
        <v>0.10838808015292432</v>
      </c>
      <c r="T1619" s="25">
        <f t="shared" si="372"/>
        <v>1.2703330680292485E-5</v>
      </c>
    </row>
    <row r="1620" spans="1:20" x14ac:dyDescent="0.2">
      <c r="A1620" s="20">
        <v>1395</v>
      </c>
      <c r="B1620" s="2">
        <f t="shared" si="367"/>
        <v>-0.8601078507628811</v>
      </c>
      <c r="C1620" s="2">
        <f t="shared" si="373"/>
        <v>-0.16914386527742414</v>
      </c>
      <c r="D1620" s="2">
        <f t="shared" si="374"/>
        <v>3.3676961242276153</v>
      </c>
      <c r="E1620" s="2">
        <f t="shared" si="375"/>
        <v>1.1453670728166836</v>
      </c>
      <c r="F1620" s="2">
        <f t="shared" si="376"/>
        <v>-1.4382048485921741</v>
      </c>
      <c r="G1620" s="2">
        <f t="shared" si="377"/>
        <v>-0.57692785120733547</v>
      </c>
      <c r="H1620" s="2">
        <f t="shared" si="368"/>
        <v>0.73978551494394251</v>
      </c>
      <c r="I1620" s="25">
        <f t="shared" si="369"/>
        <v>0.33284574549871343</v>
      </c>
      <c r="L1620" s="20">
        <v>1395</v>
      </c>
      <c r="M1620" s="2">
        <f t="shared" si="370"/>
        <v>-0.89207298978133398</v>
      </c>
      <c r="N1620" s="2">
        <f t="shared" si="378"/>
        <v>0.5113572187725135</v>
      </c>
      <c r="O1620" s="2">
        <f t="shared" si="379"/>
        <v>-0.19027687207149593</v>
      </c>
      <c r="P1620" s="2">
        <f t="shared" si="380"/>
        <v>1.1208144197742336E-2</v>
      </c>
      <c r="Q1620" s="2">
        <f t="shared" si="381"/>
        <v>1.5505083900608445E-2</v>
      </c>
      <c r="R1620" s="2">
        <f t="shared" si="382"/>
        <v>-5.0143183891410755E-3</v>
      </c>
      <c r="S1620" s="2">
        <f t="shared" si="371"/>
        <v>0.73978551494394251</v>
      </c>
      <c r="T1620" s="25">
        <f t="shared" si="372"/>
        <v>2.5143388907678349E-5</v>
      </c>
    </row>
    <row r="1621" spans="1:20" x14ac:dyDescent="0.2">
      <c r="A1621" s="20">
        <v>1396</v>
      </c>
      <c r="B1621" s="2">
        <f t="shared" si="367"/>
        <v>-0.98647008956930538</v>
      </c>
      <c r="C1621" s="2">
        <f t="shared" si="373"/>
        <v>-2.0234115395864523</v>
      </c>
      <c r="D1621" s="2">
        <f t="shared" si="374"/>
        <v>1.9388801540704932</v>
      </c>
      <c r="E1621" s="2">
        <f t="shared" si="375"/>
        <v>2.4703023355719638</v>
      </c>
      <c r="F1621" s="2">
        <f t="shared" si="376"/>
        <v>-0.530440378085824</v>
      </c>
      <c r="G1621" s="2">
        <f t="shared" si="377"/>
        <v>-0.92266018427734731</v>
      </c>
      <c r="H1621" s="2">
        <f t="shared" si="368"/>
        <v>0.9731232376148734</v>
      </c>
      <c r="I1621" s="25">
        <f t="shared" si="369"/>
        <v>0.8513018156507085</v>
      </c>
      <c r="L1621" s="20">
        <v>1396</v>
      </c>
      <c r="M1621" s="2">
        <f t="shared" si="370"/>
        <v>-0.74442995456133221</v>
      </c>
      <c r="N1621" s="2">
        <f t="shared" si="378"/>
        <v>0.27716128250142991</v>
      </c>
      <c r="O1621" s="2">
        <f t="shared" si="379"/>
        <v>2.8436768337478192E-2</v>
      </c>
      <c r="P1621" s="2">
        <f t="shared" si="380"/>
        <v>-6.2185572634506414E-2</v>
      </c>
      <c r="Q1621" s="2">
        <f t="shared" si="381"/>
        <v>1.796779740105979E-2</v>
      </c>
      <c r="R1621" s="2">
        <f t="shared" si="382"/>
        <v>-6.9781092106010415E-5</v>
      </c>
      <c r="S1621" s="2">
        <f t="shared" si="371"/>
        <v>0.9731232376148734</v>
      </c>
      <c r="T1621" s="25">
        <f t="shared" si="372"/>
        <v>4.869400815507509E-9</v>
      </c>
    </row>
    <row r="1622" spans="1:20" x14ac:dyDescent="0.2">
      <c r="A1622" s="20">
        <v>1397</v>
      </c>
      <c r="B1622" s="2">
        <f t="shared" si="367"/>
        <v>-0.64888003123088644</v>
      </c>
      <c r="C1622" s="2">
        <f t="shared" si="373"/>
        <v>-2.9260371501505231</v>
      </c>
      <c r="D1622" s="2">
        <f t="shared" si="374"/>
        <v>-0.40182144838409095</v>
      </c>
      <c r="E1622" s="2">
        <f t="shared" si="375"/>
        <v>2.6334158103689953</v>
      </c>
      <c r="F1622" s="2">
        <f t="shared" si="376"/>
        <v>0.62679849059382631</v>
      </c>
      <c r="G1622" s="2">
        <f t="shared" si="377"/>
        <v>-0.83445101571865476</v>
      </c>
      <c r="H1622" s="2">
        <f t="shared" si="368"/>
        <v>0.42104529493019616</v>
      </c>
      <c r="I1622" s="25">
        <f t="shared" si="369"/>
        <v>0.69630849763389457</v>
      </c>
      <c r="L1622" s="20">
        <v>1397</v>
      </c>
      <c r="M1622" s="2">
        <f t="shared" si="370"/>
        <v>0.35257305638115133</v>
      </c>
      <c r="N1622" s="2">
        <f t="shared" si="378"/>
        <v>-0.31049413886233374</v>
      </c>
      <c r="O1622" s="2">
        <f t="shared" si="379"/>
        <v>0.21088543911017374</v>
      </c>
      <c r="P1622" s="2">
        <f t="shared" si="380"/>
        <v>-5.6274993119115546E-2</v>
      </c>
      <c r="Q1622" s="2">
        <f t="shared" si="381"/>
        <v>-2.4835424623238667E-3</v>
      </c>
      <c r="R1622" s="2">
        <f t="shared" si="382"/>
        <v>4.9637469494717519E-3</v>
      </c>
      <c r="S1622" s="2">
        <f t="shared" si="371"/>
        <v>0.42104529493019616</v>
      </c>
      <c r="T1622" s="25">
        <f t="shared" si="372"/>
        <v>2.4638783778390121E-5</v>
      </c>
    </row>
    <row r="1623" spans="1:20" x14ac:dyDescent="0.2">
      <c r="A1623" s="20">
        <v>1398</v>
      </c>
      <c r="B1623" s="2">
        <f t="shared" si="367"/>
        <v>-6.1115551744870752E-3</v>
      </c>
      <c r="C1623" s="2">
        <f t="shared" si="373"/>
        <v>-2.4525017684071377</v>
      </c>
      <c r="D1623" s="2">
        <f t="shared" si="374"/>
        <v>-2.553540145030309</v>
      </c>
      <c r="E1623" s="2">
        <f t="shared" si="375"/>
        <v>1.5579926812923865</v>
      </c>
      <c r="F1623" s="2">
        <f t="shared" si="376"/>
        <v>1.489244235150617</v>
      </c>
      <c r="G1623" s="2">
        <f t="shared" si="377"/>
        <v>-0.35378649581069133</v>
      </c>
      <c r="H1623" s="2">
        <f t="shared" si="368"/>
        <v>3.7351106650799746E-5</v>
      </c>
      <c r="I1623" s="25">
        <f t="shared" si="369"/>
        <v>0.12516488461800832</v>
      </c>
      <c r="L1623" s="20">
        <v>1398</v>
      </c>
      <c r="M1623" s="2">
        <f t="shared" si="370"/>
        <v>0.99994511655995744</v>
      </c>
      <c r="N1623" s="2">
        <f t="shared" si="378"/>
        <v>-0.50218120037409375</v>
      </c>
      <c r="O1623" s="2">
        <f t="shared" si="379"/>
        <v>0.12439517999809303</v>
      </c>
      <c r="P1623" s="2">
        <f t="shared" si="380"/>
        <v>2.1402212354836147E-2</v>
      </c>
      <c r="Q1623" s="2">
        <f t="shared" si="381"/>
        <v>-1.9767659140648066E-2</v>
      </c>
      <c r="R1623" s="2">
        <f t="shared" si="382"/>
        <v>3.6670854889169135E-3</v>
      </c>
      <c r="S1623" s="2">
        <f t="shared" si="371"/>
        <v>3.7351106650799746E-5</v>
      </c>
      <c r="T1623" s="25">
        <f t="shared" si="372"/>
        <v>1.3447515983024999E-5</v>
      </c>
    </row>
    <row r="1624" spans="1:20" x14ac:dyDescent="0.2">
      <c r="A1624" s="20">
        <v>1399</v>
      </c>
      <c r="B1624" s="2">
        <f t="shared" si="367"/>
        <v>0.63953128077624433</v>
      </c>
      <c r="C1624" s="2">
        <f t="shared" si="373"/>
        <v>-0.82551648358465879</v>
      </c>
      <c r="D1624" s="2">
        <f t="shared" si="374"/>
        <v>-3.5042890113033676</v>
      </c>
      <c r="E1624" s="2">
        <f t="shared" si="375"/>
        <v>-0.25017875010320711</v>
      </c>
      <c r="F1624" s="2">
        <f t="shared" si="376"/>
        <v>1.6512751458329971</v>
      </c>
      <c r="G1624" s="2">
        <f t="shared" si="377"/>
        <v>0.29326934114352593</v>
      </c>
      <c r="H1624" s="2">
        <f t="shared" si="368"/>
        <v>0.40900025909130344</v>
      </c>
      <c r="I1624" s="25">
        <f t="shared" si="369"/>
        <v>8.6006906454757795E-2</v>
      </c>
      <c r="L1624" s="20">
        <v>1399</v>
      </c>
      <c r="M1624" s="2">
        <f t="shared" si="370"/>
        <v>0.37210267769192751</v>
      </c>
      <c r="N1624" s="2">
        <f t="shared" si="378"/>
        <v>-5.344436535359514E-2</v>
      </c>
      <c r="O1624" s="2">
        <f t="shared" si="379"/>
        <v>-0.12073432292652432</v>
      </c>
      <c r="P1624" s="2">
        <f t="shared" si="380"/>
        <v>7.1785508338571308E-2</v>
      </c>
      <c r="Q1624" s="2">
        <f t="shared" si="381"/>
        <v>-1.184238669260804E-2</v>
      </c>
      <c r="R1624" s="2">
        <f t="shared" si="382"/>
        <v>-2.3061532229898367E-3</v>
      </c>
      <c r="S1624" s="2">
        <f t="shared" si="371"/>
        <v>0.40900025909130344</v>
      </c>
      <c r="T1624" s="25">
        <f t="shared" si="372"/>
        <v>5.3183426879064116E-6</v>
      </c>
    </row>
    <row r="1625" spans="1:20" x14ac:dyDescent="0.2">
      <c r="A1625" s="20">
        <v>1400</v>
      </c>
      <c r="B1625" s="2">
        <f t="shared" si="367"/>
        <v>0.98439256242593554</v>
      </c>
      <c r="C1625" s="2">
        <f t="shared" si="373"/>
        <v>1.1897221025185603</v>
      </c>
      <c r="D1625" s="2">
        <f t="shared" si="374"/>
        <v>-2.8069159995342168</v>
      </c>
      <c r="E1625" s="2">
        <f t="shared" si="375"/>
        <v>-1.9406872061744564</v>
      </c>
      <c r="F1625" s="2">
        <f t="shared" si="376"/>
        <v>1.0366855535442259</v>
      </c>
      <c r="G1625" s="2">
        <f t="shared" si="377"/>
        <v>0.8023960244980799</v>
      </c>
      <c r="H1625" s="2">
        <f t="shared" si="368"/>
        <v>0.96902871695949944</v>
      </c>
      <c r="I1625" s="25">
        <f t="shared" si="369"/>
        <v>0.64383938013032327</v>
      </c>
      <c r="L1625" s="20">
        <v>1400</v>
      </c>
      <c r="M1625" s="2">
        <f t="shared" si="370"/>
        <v>-0.73027653511358037</v>
      </c>
      <c r="N1625" s="2">
        <f t="shared" si="378"/>
        <v>0.46344923993615827</v>
      </c>
      <c r="O1625" s="2">
        <f t="shared" si="379"/>
        <v>-0.21189321628594202</v>
      </c>
      <c r="P1625" s="2">
        <f t="shared" si="380"/>
        <v>3.0621858856216658E-2</v>
      </c>
      <c r="Q1625" s="2">
        <f t="shared" si="381"/>
        <v>1.1185297841488627E-2</v>
      </c>
      <c r="R1625" s="2">
        <f t="shared" si="382"/>
        <v>-5.3383904956371608E-3</v>
      </c>
      <c r="S1625" s="2">
        <f t="shared" si="371"/>
        <v>0.96902871695949944</v>
      </c>
      <c r="T1625" s="25">
        <f t="shared" si="372"/>
        <v>2.8498413083909171E-5</v>
      </c>
    </row>
    <row r="1626" spans="1:20" x14ac:dyDescent="0.2">
      <c r="A1626" s="20">
        <v>1401</v>
      </c>
      <c r="B1626" s="2">
        <f t="shared" si="367"/>
        <v>0.86627864040865521</v>
      </c>
      <c r="C1626" s="2">
        <f t="shared" si="373"/>
        <v>2.645415793886654</v>
      </c>
      <c r="D1626" s="2">
        <f t="shared" si="374"/>
        <v>-0.78940653391178195</v>
      </c>
      <c r="E1626" s="2">
        <f t="shared" si="375"/>
        <v>-2.7184601451077777</v>
      </c>
      <c r="F1626" s="2">
        <f t="shared" si="376"/>
        <v>-6.5473453235004225E-2</v>
      </c>
      <c r="G1626" s="2">
        <f t="shared" si="377"/>
        <v>0.93414331974745102</v>
      </c>
      <c r="H1626" s="2">
        <f t="shared" si="368"/>
        <v>0.7504386828282682</v>
      </c>
      <c r="I1626" s="25">
        <f t="shared" si="369"/>
        <v>0.87262374182878855</v>
      </c>
      <c r="L1626" s="20">
        <v>1401</v>
      </c>
      <c r="M1626" s="2">
        <f t="shared" si="370"/>
        <v>-0.90134540851339096</v>
      </c>
      <c r="N1626" s="2">
        <f t="shared" si="378"/>
        <v>0.38931321714795003</v>
      </c>
      <c r="O1626" s="2">
        <f t="shared" si="379"/>
        <v>-3.2827977157921392E-2</v>
      </c>
      <c r="P1626" s="2">
        <f t="shared" si="380"/>
        <v>-4.9593372312503263E-2</v>
      </c>
      <c r="Q1626" s="2">
        <f t="shared" si="381"/>
        <v>1.9948545510590828E-2</v>
      </c>
      <c r="R1626" s="2">
        <f t="shared" si="382"/>
        <v>-1.5626611620471506E-3</v>
      </c>
      <c r="S1626" s="2">
        <f t="shared" si="371"/>
        <v>0.7504386828282682</v>
      </c>
      <c r="T1626" s="25">
        <f t="shared" si="372"/>
        <v>2.441909907370551E-6</v>
      </c>
    </row>
    <row r="1627" spans="1:20" x14ac:dyDescent="0.2">
      <c r="A1627" s="20">
        <v>1402</v>
      </c>
      <c r="B1627" s="2">
        <f t="shared" si="367"/>
        <v>0.34074033782999097</v>
      </c>
      <c r="C1627" s="2">
        <f t="shared" si="373"/>
        <v>2.8569291016278351</v>
      </c>
      <c r="D1627" s="2">
        <f t="shared" si="374"/>
        <v>1.5993731594267102</v>
      </c>
      <c r="E1627" s="2">
        <f t="shared" si="375"/>
        <v>-2.2176988006854206</v>
      </c>
      <c r="F1627" s="2">
        <f t="shared" si="376"/>
        <v>-1.1368392719068827</v>
      </c>
      <c r="G1627" s="2">
        <f t="shared" si="377"/>
        <v>0.62654841532758643</v>
      </c>
      <c r="H1627" s="2">
        <f t="shared" si="368"/>
        <v>0.11610397782449637</v>
      </c>
      <c r="I1627" s="25">
        <f t="shared" si="369"/>
        <v>0.39256291674950972</v>
      </c>
      <c r="L1627" s="20">
        <v>1402</v>
      </c>
      <c r="M1627" s="2">
        <f t="shared" si="370"/>
        <v>7.7057538639885431E-2</v>
      </c>
      <c r="N1627" s="2">
        <f t="shared" si="378"/>
        <v>-0.18130791362853696</v>
      </c>
      <c r="O1627" s="2">
        <f t="shared" si="379"/>
        <v>0.18810227211201067</v>
      </c>
      <c r="P1627" s="2">
        <f t="shared" si="380"/>
        <v>-6.6562944912400709E-2</v>
      </c>
      <c r="Q1627" s="2">
        <f t="shared" si="381"/>
        <v>3.2717224710890102E-3</v>
      </c>
      <c r="R1627" s="2">
        <f t="shared" si="382"/>
        <v>4.2059057162601304E-3</v>
      </c>
      <c r="S1627" s="2">
        <f t="shared" si="371"/>
        <v>0.11610397782449637</v>
      </c>
      <c r="T1627" s="25">
        <f t="shared" si="372"/>
        <v>1.7689642894069641E-5</v>
      </c>
    </row>
    <row r="1628" spans="1:20" x14ac:dyDescent="0.2">
      <c r="A1628" s="20">
        <v>1403</v>
      </c>
      <c r="B1628" s="2">
        <f t="shared" si="367"/>
        <v>-0.34505346984467683</v>
      </c>
      <c r="C1628" s="2">
        <f t="shared" si="373"/>
        <v>1.7247840121248237</v>
      </c>
      <c r="D1628" s="2">
        <f t="shared" si="374"/>
        <v>3.2359426649918364</v>
      </c>
      <c r="E1628" s="2">
        <f t="shared" si="375"/>
        <v>-0.67391905780106687</v>
      </c>
      <c r="F1628" s="2">
        <f t="shared" si="376"/>
        <v>-1.6735318173973239</v>
      </c>
      <c r="G1628" s="2">
        <f t="shared" si="377"/>
        <v>2.4278001090111485E-2</v>
      </c>
      <c r="H1628" s="2">
        <f t="shared" si="368"/>
        <v>0.1190618970518513</v>
      </c>
      <c r="I1628" s="25">
        <f t="shared" si="369"/>
        <v>5.8942133693145444E-4</v>
      </c>
      <c r="L1628" s="20">
        <v>1403</v>
      </c>
      <c r="M1628" s="2">
        <f t="shared" si="370"/>
        <v>0.95719020184757964</v>
      </c>
      <c r="N1628" s="2">
        <f t="shared" si="378"/>
        <v>-0.52070987405055358</v>
      </c>
      <c r="O1628" s="2">
        <f t="shared" si="379"/>
        <v>0.16914861102683648</v>
      </c>
      <c r="P1628" s="2">
        <f t="shared" si="380"/>
        <v>1.3541738128612247E-3</v>
      </c>
      <c r="Q1628" s="2">
        <f t="shared" si="381"/>
        <v>-1.7577477494813445E-2</v>
      </c>
      <c r="R1628" s="2">
        <f t="shared" si="382"/>
        <v>4.6107462638112062E-3</v>
      </c>
      <c r="S1628" s="2">
        <f t="shared" si="371"/>
        <v>0.1190618970518513</v>
      </c>
      <c r="T1628" s="25">
        <f t="shared" si="372"/>
        <v>2.1258981109248997E-5</v>
      </c>
    </row>
    <row r="1629" spans="1:20" x14ac:dyDescent="0.2">
      <c r="A1629" s="20">
        <v>1404</v>
      </c>
      <c r="B1629" s="2">
        <f t="shared" si="367"/>
        <v>-0.86856323904228738</v>
      </c>
      <c r="C1629" s="2">
        <f t="shared" si="373"/>
        <v>-0.21855394877410306</v>
      </c>
      <c r="D1629" s="2">
        <f t="shared" si="374"/>
        <v>3.3505977722123919</v>
      </c>
      <c r="E1629" s="2">
        <f t="shared" si="375"/>
        <v>1.1868153482428825</v>
      </c>
      <c r="F1629" s="2">
        <f t="shared" si="376"/>
        <v>-1.4231361995098228</v>
      </c>
      <c r="G1629" s="2">
        <f t="shared" si="377"/>
        <v>-0.58941073641427322</v>
      </c>
      <c r="H1629" s="2">
        <f t="shared" si="368"/>
        <v>0.7544021002156297</v>
      </c>
      <c r="I1629" s="25">
        <f t="shared" si="369"/>
        <v>0.34740501620041586</v>
      </c>
      <c r="L1629" s="20">
        <v>1404</v>
      </c>
      <c r="M1629" s="2">
        <f t="shared" si="370"/>
        <v>0.61663304565715915</v>
      </c>
      <c r="N1629" s="2">
        <f t="shared" si="378"/>
        <v>-0.19605860776107042</v>
      </c>
      <c r="O1629" s="2">
        <f t="shared" si="379"/>
        <v>-6.5517650382969944E-2</v>
      </c>
      <c r="P1629" s="2">
        <f t="shared" si="380"/>
        <v>6.7544335676379394E-2</v>
      </c>
      <c r="Q1629" s="2">
        <f t="shared" si="381"/>
        <v>-1.6010393019873448E-2</v>
      </c>
      <c r="R1629" s="2">
        <f t="shared" si="382"/>
        <v>-8.6442639103542947E-4</v>
      </c>
      <c r="S1629" s="2">
        <f t="shared" si="371"/>
        <v>0.7544021002156297</v>
      </c>
      <c r="T1629" s="25">
        <f t="shared" si="372"/>
        <v>7.4723298551853719E-7</v>
      </c>
    </row>
    <row r="1630" spans="1:20" x14ac:dyDescent="0.2">
      <c r="A1630" s="20">
        <v>1405</v>
      </c>
      <c r="B1630" s="2">
        <f t="shared" si="367"/>
        <v>-0.983574145243299</v>
      </c>
      <c r="C1630" s="2">
        <f t="shared" si="373"/>
        <v>-2.0591025725649197</v>
      </c>
      <c r="D1630" s="2">
        <f t="shared" si="374"/>
        <v>1.889414392627079</v>
      </c>
      <c r="E1630" s="2">
        <f t="shared" si="375"/>
        <v>2.489371951506842</v>
      </c>
      <c r="F1630" s="2">
        <f t="shared" si="376"/>
        <v>-0.50341738987632789</v>
      </c>
      <c r="G1630" s="2">
        <f t="shared" si="377"/>
        <v>-0.92589039478621726</v>
      </c>
      <c r="H1630" s="2">
        <f t="shared" si="368"/>
        <v>0.96741809919108623</v>
      </c>
      <c r="I1630" s="25">
        <f t="shared" si="369"/>
        <v>0.8572730231573773</v>
      </c>
      <c r="L1630" s="20">
        <v>1405</v>
      </c>
      <c r="M1630" s="2">
        <f t="shared" si="370"/>
        <v>-0.51030667032675125</v>
      </c>
      <c r="N1630" s="2">
        <f t="shared" si="378"/>
        <v>0.37862316034227722</v>
      </c>
      <c r="O1630" s="2">
        <f t="shared" si="379"/>
        <v>-0.21663026836958571</v>
      </c>
      <c r="P1630" s="2">
        <f t="shared" si="380"/>
        <v>4.7596253793738962E-2</v>
      </c>
      <c r="Q1630" s="2">
        <f t="shared" si="381"/>
        <v>5.9744973688554276E-3</v>
      </c>
      <c r="R1630" s="2">
        <f t="shared" si="382"/>
        <v>-5.2372094757538908E-3</v>
      </c>
      <c r="S1630" s="2">
        <f t="shared" si="371"/>
        <v>0.96741809919108623</v>
      </c>
      <c r="T1630" s="25">
        <f t="shared" si="372"/>
        <v>2.7428363092926343E-5</v>
      </c>
    </row>
    <row r="1631" spans="1:20" x14ac:dyDescent="0.2">
      <c r="A1631" s="20">
        <v>1406</v>
      </c>
      <c r="B1631" s="2">
        <f t="shared" si="367"/>
        <v>-0.63599476216642314</v>
      </c>
      <c r="C1631" s="2">
        <f t="shared" si="373"/>
        <v>-2.9312230821132434</v>
      </c>
      <c r="D1631" s="2">
        <f t="shared" si="374"/>
        <v>-0.46039009872501924</v>
      </c>
      <c r="E1631" s="2">
        <f t="shared" si="375"/>
        <v>2.6211380284674117</v>
      </c>
      <c r="F1631" s="2">
        <f t="shared" si="376"/>
        <v>0.65306648432970649</v>
      </c>
      <c r="G1631" s="2">
        <f t="shared" si="377"/>
        <v>-0.82690933305370262</v>
      </c>
      <c r="H1631" s="2">
        <f t="shared" si="368"/>
        <v>0.40448933750312516</v>
      </c>
      <c r="I1631" s="25">
        <f t="shared" si="369"/>
        <v>0.68377904509131926</v>
      </c>
      <c r="L1631" s="20">
        <v>1406</v>
      </c>
      <c r="M1631" s="2">
        <f t="shared" si="370"/>
        <v>-0.98646020396525536</v>
      </c>
      <c r="N1631" s="2">
        <f t="shared" si="378"/>
        <v>0.47045268411001656</v>
      </c>
      <c r="O1631" s="2">
        <f t="shared" si="379"/>
        <v>-9.1477664813224099E-2</v>
      </c>
      <c r="P1631" s="2">
        <f t="shared" si="380"/>
        <v>-3.3050592384002604E-2</v>
      </c>
      <c r="Q1631" s="2">
        <f t="shared" si="381"/>
        <v>2.0340203921264087E-2</v>
      </c>
      <c r="R1631" s="2">
        <f t="shared" si="382"/>
        <v>-2.9310605396942872E-3</v>
      </c>
      <c r="S1631" s="2">
        <f t="shared" si="371"/>
        <v>0.40448933750312516</v>
      </c>
      <c r="T1631" s="25">
        <f t="shared" si="372"/>
        <v>8.5911158873529666E-6</v>
      </c>
    </row>
    <row r="1632" spans="1:20" x14ac:dyDescent="0.2">
      <c r="A1632" s="20">
        <v>1407</v>
      </c>
      <c r="B1632" s="2">
        <f t="shared" ref="B1632:B1695" si="383">COS($A1632*$B$7)</f>
        <v>1.0702895249646144E-2</v>
      </c>
      <c r="C1632" s="2">
        <f t="shared" si="373"/>
        <v>-2.4247435745196229</v>
      </c>
      <c r="D1632" s="2">
        <f t="shared" si="374"/>
        <v>-2.5936659328530127</v>
      </c>
      <c r="E1632" s="2">
        <f t="shared" si="375"/>
        <v>1.5201419342282878</v>
      </c>
      <c r="F1632" s="2">
        <f t="shared" si="376"/>
        <v>1.5024029865101749</v>
      </c>
      <c r="G1632" s="2">
        <f t="shared" si="377"/>
        <v>-0.33901989117128384</v>
      </c>
      <c r="H1632" s="2">
        <f t="shared" ref="H1632:H1695" si="384">B1632^2</f>
        <v>1.14551966724898E-4</v>
      </c>
      <c r="I1632" s="25">
        <f t="shared" ref="I1632:I1695" si="385">G1632^2</f>
        <v>0.11493448660978914</v>
      </c>
      <c r="L1632" s="20">
        <v>1407</v>
      </c>
      <c r="M1632" s="2">
        <f t="shared" ref="M1632:M1695" si="386">COS($A1632*$B$8)</f>
        <v>-0.20459633845229044</v>
      </c>
      <c r="N1632" s="2">
        <f t="shared" si="378"/>
        <v>-3.7678803939050931E-2</v>
      </c>
      <c r="O1632" s="2">
        <f t="shared" si="379"/>
        <v>0.15033498595657513</v>
      </c>
      <c r="P1632" s="2">
        <f t="shared" si="380"/>
        <v>-7.1548530674548874E-2</v>
      </c>
      <c r="Q1632" s="2">
        <f t="shared" si="381"/>
        <v>8.7663638681359686E-3</v>
      </c>
      <c r="R1632" s="2">
        <f t="shared" si="382"/>
        <v>3.1130244449401856E-3</v>
      </c>
      <c r="S1632" s="2">
        <f t="shared" ref="S1632:S1695" si="387">B1632^2</f>
        <v>1.14551966724898E-4</v>
      </c>
      <c r="T1632" s="25">
        <f t="shared" ref="T1632:T1695" si="388">R1632^2</f>
        <v>9.6909211947951516E-6</v>
      </c>
    </row>
    <row r="1633" spans="1:20" x14ac:dyDescent="0.2">
      <c r="A1633" s="20">
        <v>1408</v>
      </c>
      <c r="B1633" s="2">
        <f t="shared" si="383"/>
        <v>0.65236681379236849</v>
      </c>
      <c r="C1633" s="2">
        <f t="shared" si="373"/>
        <v>-0.7778692761659437</v>
      </c>
      <c r="D1633" s="2">
        <f t="shared" si="374"/>
        <v>-3.5071001516121036</v>
      </c>
      <c r="E1633" s="2">
        <f t="shared" si="375"/>
        <v>-0.29580066455134246</v>
      </c>
      <c r="F1633" s="2">
        <f t="shared" si="376"/>
        <v>1.645135888440671</v>
      </c>
      <c r="G1633" s="2">
        <f t="shared" si="377"/>
        <v>0.30831590286091559</v>
      </c>
      <c r="H1633" s="2">
        <f t="shared" si="384"/>
        <v>0.42558245973760678</v>
      </c>
      <c r="I1633" s="25">
        <f t="shared" si="385"/>
        <v>9.5058695956941539E-2</v>
      </c>
      <c r="L1633" s="20">
        <v>1408</v>
      </c>
      <c r="M1633" s="2">
        <f t="shared" si="386"/>
        <v>0.83818606441386712</v>
      </c>
      <c r="N1633" s="2">
        <f t="shared" si="378"/>
        <v>-0.49775909768349869</v>
      </c>
      <c r="O1633" s="2">
        <f t="shared" si="379"/>
        <v>0.20042776067420437</v>
      </c>
      <c r="P1633" s="2">
        <f t="shared" si="380"/>
        <v>-1.8801737438697241E-2</v>
      </c>
      <c r="Q1633" s="2">
        <f t="shared" si="381"/>
        <v>-1.3987084068922545E-2</v>
      </c>
      <c r="R1633" s="2">
        <f t="shared" si="382"/>
        <v>5.1871176346746477E-3</v>
      </c>
      <c r="S1633" s="2">
        <f t="shared" si="387"/>
        <v>0.42558245973760678</v>
      </c>
      <c r="T1633" s="25">
        <f t="shared" si="388"/>
        <v>2.6906189355952711E-5</v>
      </c>
    </row>
    <row r="1634" spans="1:20" x14ac:dyDescent="0.2">
      <c r="A1634" s="20">
        <v>1409</v>
      </c>
      <c r="B1634" s="2">
        <f t="shared" si="383"/>
        <v>0.98721242629596473</v>
      </c>
      <c r="C1634" s="2">
        <f t="shared" ref="C1634:C1697" si="389">-L$213*C1633-L$214*C1632+L$215*B1634+L$216*B1633+L$217*B1632</f>
        <v>1.2348490973112978</v>
      </c>
      <c r="D1634" s="2">
        <f t="shared" ref="D1634:D1697" si="390">-M$213*D1633-M$214*D1632+M$215*C1634+M$216*C1633+M$217*C1632</f>
        <v>-2.771090369116509</v>
      </c>
      <c r="E1634" s="2">
        <f t="shared" ref="E1634:E1697" si="391">-N$213*E1633-N$214*E1632+N$215*D1634+N$216*D1633+N$217*D1632</f>
        <v>-1.9726235887795982</v>
      </c>
      <c r="F1634" s="2">
        <f t="shared" ref="F1634:F1697" si="392">-O$213*F1633-O$214*F1632+O$215*E1634+O$216*E1633+O$217*E1632</f>
        <v>1.0141356760801683</v>
      </c>
      <c r="G1634" s="2">
        <f t="shared" ref="G1634:G1697" si="393">-P$213*G1633-P$214*G1632+P$215*F1634+P$216*F1633+P$217*F1632</f>
        <v>0.81064591020875265</v>
      </c>
      <c r="H1634" s="2">
        <f t="shared" si="384"/>
        <v>0.97458837463316561</v>
      </c>
      <c r="I1634" s="25">
        <f t="shared" si="385"/>
        <v>0.65714679173817703</v>
      </c>
      <c r="L1634" s="20">
        <v>1409</v>
      </c>
      <c r="M1634" s="2">
        <f t="shared" si="386"/>
        <v>0.81204277872151809</v>
      </c>
      <c r="N1634" s="2">
        <f t="shared" ref="N1634:N1697" si="394">-L$213*N1633-L$214*N1632+L$215*M1634+L$216*M1633+L$217*M1632</f>
        <v>-0.3230549338748423</v>
      </c>
      <c r="O1634" s="2">
        <f t="shared" ref="O1634:O1697" si="395">-M$213*O1633-M$214*O1632+M$215*N1634+M$216*N1633+M$217*N1632</f>
        <v>-5.0818793712255721E-3</v>
      </c>
      <c r="P1634" s="2">
        <f t="shared" ref="P1634:P1697" si="396">-N$213*P1633-N$214*P1632+N$215*O1634+N$216*O1633+N$217*O1632</f>
        <v>5.7922619957424162E-2</v>
      </c>
      <c r="Q1634" s="2">
        <f t="shared" ref="Q1634:Q1697" si="397">-O$213*Q1633-O$214*Q1632+O$215*P1634+O$216*P1633+O$217*P1632</f>
        <v>-1.8903020617945635E-2</v>
      </c>
      <c r="R1634" s="2">
        <f t="shared" ref="R1634:R1697" si="398">-P$213*R1633-P$214*R1632+P$215*Q1634+P$216*Q1633+P$217*Q1632</f>
        <v>6.4616015165272175E-4</v>
      </c>
      <c r="S1634" s="2">
        <f t="shared" si="387"/>
        <v>0.97458837463316561</v>
      </c>
      <c r="T1634" s="25">
        <f t="shared" si="388"/>
        <v>4.1752294158386836E-7</v>
      </c>
    </row>
    <row r="1635" spans="1:20" x14ac:dyDescent="0.2">
      <c r="A1635" s="20">
        <v>1410</v>
      </c>
      <c r="B1635" s="2">
        <f t="shared" si="383"/>
        <v>0.85775660909289708</v>
      </c>
      <c r="C1635" s="2">
        <f t="shared" si="389"/>
        <v>2.666798645273643</v>
      </c>
      <c r="D1635" s="2">
        <f t="shared" si="390"/>
        <v>-0.73179348654399479</v>
      </c>
      <c r="E1635" s="2">
        <f t="shared" si="391"/>
        <v>-2.7216908161109878</v>
      </c>
      <c r="F1635" s="2">
        <f t="shared" si="392"/>
        <v>-9.3828391047895254E-2</v>
      </c>
      <c r="G1635" s="2">
        <f t="shared" si="393"/>
        <v>0.93171647929365786</v>
      </c>
      <c r="H1635" s="2">
        <f t="shared" si="384"/>
        <v>0.73574640044254502</v>
      </c>
      <c r="I1635" s="25">
        <f t="shared" si="385"/>
        <v>0.86809559778736922</v>
      </c>
      <c r="L1635" s="20">
        <v>1410</v>
      </c>
      <c r="M1635" s="2">
        <f t="shared" si="386"/>
        <v>-0.24968606874088067</v>
      </c>
      <c r="N1635" s="2">
        <f t="shared" si="394"/>
        <v>0.26363617686046553</v>
      </c>
      <c r="O1635" s="2">
        <f t="shared" si="395"/>
        <v>-0.20411067746920003</v>
      </c>
      <c r="P1635" s="2">
        <f t="shared" si="396"/>
        <v>6.0779158441018964E-2</v>
      </c>
      <c r="Q1635" s="2">
        <f t="shared" si="397"/>
        <v>2.8777186100300048E-4</v>
      </c>
      <c r="R1635" s="2">
        <f t="shared" si="398"/>
        <v>-4.7188353515279519E-3</v>
      </c>
      <c r="S1635" s="2">
        <f t="shared" si="387"/>
        <v>0.73574640044254502</v>
      </c>
      <c r="T1635" s="25">
        <f t="shared" si="388"/>
        <v>2.2267407074829928E-5</v>
      </c>
    </row>
    <row r="1636" spans="1:20" x14ac:dyDescent="0.2">
      <c r="A1636" s="20">
        <v>1411</v>
      </c>
      <c r="B1636" s="2">
        <f t="shared" si="383"/>
        <v>0.32488445581667774</v>
      </c>
      <c r="C1636" s="2">
        <f t="shared" si="389"/>
        <v>2.8445111204855178</v>
      </c>
      <c r="D1636" s="2">
        <f t="shared" si="390"/>
        <v>1.6516773073388114</v>
      </c>
      <c r="E1636" s="2">
        <f t="shared" si="391"/>
        <v>-2.1907043250332641</v>
      </c>
      <c r="F1636" s="2">
        <f t="shared" si="392"/>
        <v>-1.1576634997570832</v>
      </c>
      <c r="G1636" s="2">
        <f t="shared" si="393"/>
        <v>0.61458622969517351</v>
      </c>
      <c r="H1636" s="2">
        <f t="shared" si="384"/>
        <v>0.10554990963129883</v>
      </c>
      <c r="I1636" s="25">
        <f t="shared" si="385"/>
        <v>0.37771623373092855</v>
      </c>
      <c r="L1636" s="20">
        <v>1411</v>
      </c>
      <c r="M1636" s="2">
        <f t="shared" si="386"/>
        <v>-0.99299414510760475</v>
      </c>
      <c r="N1636" s="2">
        <f t="shared" si="394"/>
        <v>0.51411615996674787</v>
      </c>
      <c r="O1636" s="2">
        <f t="shared" si="395"/>
        <v>-0.14284029413371768</v>
      </c>
      <c r="P1636" s="2">
        <f t="shared" si="396"/>
        <v>-1.3875021214121415E-2</v>
      </c>
      <c r="Q1636" s="2">
        <f t="shared" si="397"/>
        <v>1.9111573348623227E-2</v>
      </c>
      <c r="R1636" s="2">
        <f t="shared" si="398"/>
        <v>-4.0659733151284126E-3</v>
      </c>
      <c r="S1636" s="2">
        <f t="shared" si="387"/>
        <v>0.10554990963129883</v>
      </c>
      <c r="T1636" s="25">
        <f t="shared" si="388"/>
        <v>1.6532138999336333E-5</v>
      </c>
    </row>
    <row r="1637" spans="1:20" x14ac:dyDescent="0.2">
      <c r="A1637" s="20">
        <v>1412</v>
      </c>
      <c r="B1637" s="2">
        <f t="shared" si="383"/>
        <v>-0.36078593348979904</v>
      </c>
      <c r="C1637" s="2">
        <f t="shared" si="389"/>
        <v>1.6844055690207449</v>
      </c>
      <c r="D1637" s="2">
        <f t="shared" si="390"/>
        <v>3.2583384554103398</v>
      </c>
      <c r="E1637" s="2">
        <f t="shared" si="391"/>
        <v>-0.62939535919306999</v>
      </c>
      <c r="F1637" s="2">
        <f t="shared" si="392"/>
        <v>-1.6770313755393518</v>
      </c>
      <c r="G1637" s="2">
        <f t="shared" si="393"/>
        <v>8.4064730963072723E-3</v>
      </c>
      <c r="H1637" s="2">
        <f t="shared" si="384"/>
        <v>0.1301664898041057</v>
      </c>
      <c r="I1637" s="25">
        <f t="shared" si="385"/>
        <v>7.0668789918937981E-5</v>
      </c>
      <c r="L1637" s="20">
        <v>1412</v>
      </c>
      <c r="M1637" s="2">
        <f t="shared" si="386"/>
        <v>-0.46995218851858744</v>
      </c>
      <c r="N1637" s="2">
        <f t="shared" si="394"/>
        <v>0.10895177767093449</v>
      </c>
      <c r="O1637" s="2">
        <f t="shared" si="395"/>
        <v>0.10059210100699657</v>
      </c>
      <c r="P1637" s="2">
        <f t="shared" si="396"/>
        <v>-7.0834601501987782E-2</v>
      </c>
      <c r="Q1637" s="2">
        <f t="shared" si="397"/>
        <v>1.3562681745209903E-2</v>
      </c>
      <c r="R1637" s="2">
        <f t="shared" si="398"/>
        <v>1.7721614310355646E-3</v>
      </c>
      <c r="S1637" s="2">
        <f t="shared" si="387"/>
        <v>0.1301664898041057</v>
      </c>
      <c r="T1637" s="25">
        <f t="shared" si="388"/>
        <v>3.1405561376500204E-6</v>
      </c>
    </row>
    <row r="1638" spans="1:20" x14ac:dyDescent="0.2">
      <c r="A1638" s="20">
        <v>1413</v>
      </c>
      <c r="B1638" s="2">
        <f t="shared" si="383"/>
        <v>-0.87677306084022966</v>
      </c>
      <c r="C1638" s="2">
        <f t="shared" si="389"/>
        <v>-0.26790224111752536</v>
      </c>
      <c r="D1638" s="2">
        <f t="shared" si="390"/>
        <v>3.3325521149596025</v>
      </c>
      <c r="E1638" s="2">
        <f t="shared" si="391"/>
        <v>1.2279280786494</v>
      </c>
      <c r="F1638" s="2">
        <f t="shared" si="392"/>
        <v>-1.4076651910673799</v>
      </c>
      <c r="G1638" s="2">
        <f t="shared" si="393"/>
        <v>-0.60172697915451934</v>
      </c>
      <c r="H1638" s="2">
        <f t="shared" si="384"/>
        <v>0.76873100021514507</v>
      </c>
      <c r="I1638" s="25">
        <f t="shared" si="385"/>
        <v>0.36207535744242336</v>
      </c>
      <c r="L1638" s="20">
        <v>1413</v>
      </c>
      <c r="M1638" s="2">
        <f t="shared" si="386"/>
        <v>0.65241250562163022</v>
      </c>
      <c r="N1638" s="2">
        <f t="shared" si="394"/>
        <v>-0.43515711696063131</v>
      </c>
      <c r="O1638" s="2">
        <f t="shared" si="395"/>
        <v>0.21574094981164765</v>
      </c>
      <c r="P1638" s="2">
        <f t="shared" si="396"/>
        <v>-3.7459913064939017E-2</v>
      </c>
      <c r="Q1638" s="2">
        <f t="shared" si="397"/>
        <v>-9.2824875449070091E-3</v>
      </c>
      <c r="R1638" s="2">
        <f t="shared" si="398"/>
        <v>5.3502861885382372E-3</v>
      </c>
      <c r="S1638" s="2">
        <f t="shared" si="387"/>
        <v>0.76873100021514507</v>
      </c>
      <c r="T1638" s="25">
        <f t="shared" si="388"/>
        <v>2.8625562299263017E-5</v>
      </c>
    </row>
    <row r="1639" spans="1:20" x14ac:dyDescent="0.2">
      <c r="A1639" s="20">
        <v>1414</v>
      </c>
      <c r="B1639" s="2">
        <f t="shared" si="383"/>
        <v>-0.98040011772056979</v>
      </c>
      <c r="C1639" s="2">
        <f t="shared" si="389"/>
        <v>-2.0942114411702324</v>
      </c>
      <c r="D1639" s="2">
        <f t="shared" si="390"/>
        <v>1.8394144422801597</v>
      </c>
      <c r="E1639" s="2">
        <f t="shared" si="391"/>
        <v>2.5077377541975658</v>
      </c>
      <c r="F1639" s="2">
        <f t="shared" si="392"/>
        <v>-0.4762520718610701</v>
      </c>
      <c r="G1639" s="2">
        <f t="shared" si="393"/>
        <v>-0.92885883086556842</v>
      </c>
      <c r="H1639" s="2">
        <f t="shared" si="384"/>
        <v>0.96118439082650708</v>
      </c>
      <c r="I1639" s="25">
        <f t="shared" si="385"/>
        <v>0.86277872767695063</v>
      </c>
      <c r="L1639" s="20">
        <v>1414</v>
      </c>
      <c r="M1639" s="2">
        <f t="shared" si="386"/>
        <v>0.94276564957764031</v>
      </c>
      <c r="N1639" s="2">
        <f t="shared" si="394"/>
        <v>-0.42431688916377475</v>
      </c>
      <c r="O1639" s="2">
        <f t="shared" si="395"/>
        <v>5.5758711237785946E-2</v>
      </c>
      <c r="P1639" s="2">
        <f t="shared" si="396"/>
        <v>4.3686821539741127E-2</v>
      </c>
      <c r="Q1639" s="2">
        <f t="shared" si="397"/>
        <v>-2.0289844430707998E-2</v>
      </c>
      <c r="R1639" s="2">
        <f t="shared" si="398"/>
        <v>2.1052739471042292E-3</v>
      </c>
      <c r="S1639" s="2">
        <f t="shared" si="387"/>
        <v>0.96118439082650708</v>
      </c>
      <c r="T1639" s="25">
        <f t="shared" si="388"/>
        <v>4.4321783923558208E-6</v>
      </c>
    </row>
    <row r="1640" spans="1:20" x14ac:dyDescent="0.2">
      <c r="A1640" s="20">
        <v>1415</v>
      </c>
      <c r="B1640" s="2">
        <f t="shared" si="383"/>
        <v>-0.6229296800625429</v>
      </c>
      <c r="C1640" s="2">
        <f t="shared" si="389"/>
        <v>-2.9355802774841577</v>
      </c>
      <c r="D1640" s="2">
        <f t="shared" si="390"/>
        <v>-0.51882858424713596</v>
      </c>
      <c r="E1640" s="2">
        <f t="shared" si="391"/>
        <v>2.6081191794633156</v>
      </c>
      <c r="F1640" s="2">
        <f t="shared" si="392"/>
        <v>0.67914983838540244</v>
      </c>
      <c r="G1640" s="2">
        <f t="shared" si="393"/>
        <v>-0.81913386060094817</v>
      </c>
      <c r="H1640" s="2">
        <f t="shared" si="384"/>
        <v>0.38804138630282203</v>
      </c>
      <c r="I1640" s="25">
        <f t="shared" si="385"/>
        <v>0.67098028158301359</v>
      </c>
      <c r="L1640" s="20">
        <v>1415</v>
      </c>
      <c r="M1640" s="2">
        <f t="shared" si="386"/>
        <v>3.0824381935682418E-2</v>
      </c>
      <c r="N1640" s="2">
        <f t="shared" si="394"/>
        <v>0.12764808667276173</v>
      </c>
      <c r="O1640" s="2">
        <f t="shared" si="395"/>
        <v>-0.17533174701841864</v>
      </c>
      <c r="P1640" s="2">
        <f t="shared" si="396"/>
        <v>6.9120430171623767E-2</v>
      </c>
      <c r="Q1640" s="2">
        <f t="shared" si="397"/>
        <v>-5.4218773883171574E-3</v>
      </c>
      <c r="R1640" s="2">
        <f t="shared" si="398"/>
        <v>-3.8245615085111704E-3</v>
      </c>
      <c r="S1640" s="2">
        <f t="shared" si="387"/>
        <v>0.38804138630282203</v>
      </c>
      <c r="T1640" s="25">
        <f t="shared" si="388"/>
        <v>1.462727073238524E-5</v>
      </c>
    </row>
    <row r="1641" spans="1:20" x14ac:dyDescent="0.2">
      <c r="A1641" s="20">
        <v>1416</v>
      </c>
      <c r="B1641" s="2">
        <f t="shared" si="383"/>
        <v>2.7514319673704855E-2</v>
      </c>
      <c r="C1641" s="2">
        <f t="shared" si="389"/>
        <v>-2.3962998395901542</v>
      </c>
      <c r="D1641" s="2">
        <f t="shared" si="390"/>
        <v>-2.633058420682751</v>
      </c>
      <c r="E1641" s="2">
        <f t="shared" si="391"/>
        <v>1.4818614016411282</v>
      </c>
      <c r="F1641" s="2">
        <f t="shared" si="392"/>
        <v>1.5151369676302686</v>
      </c>
      <c r="G1641" s="2">
        <f t="shared" si="393"/>
        <v>-0.32415743637606292</v>
      </c>
      <c r="H1641" s="2">
        <f t="shared" si="384"/>
        <v>7.57037787106822E-4</v>
      </c>
      <c r="I1641" s="25">
        <f t="shared" si="385"/>
        <v>0.10507804355790128</v>
      </c>
      <c r="L1641" s="20">
        <v>1416</v>
      </c>
      <c r="M1641" s="2">
        <f t="shared" si="386"/>
        <v>-0.92042674193495255</v>
      </c>
      <c r="N1641" s="2">
        <f t="shared" si="394"/>
        <v>0.51682543726369823</v>
      </c>
      <c r="O1641" s="2">
        <f t="shared" si="395"/>
        <v>-0.18282434751396492</v>
      </c>
      <c r="P1641" s="2">
        <f t="shared" si="396"/>
        <v>6.4058261911171428E-3</v>
      </c>
      <c r="Q1641" s="2">
        <f t="shared" si="397"/>
        <v>1.6360525799710125E-2</v>
      </c>
      <c r="R1641" s="2">
        <f t="shared" si="398"/>
        <v>-4.8769929873049844E-3</v>
      </c>
      <c r="S1641" s="2">
        <f t="shared" si="387"/>
        <v>7.57037787106822E-4</v>
      </c>
      <c r="T1641" s="25">
        <f t="shared" si="388"/>
        <v>2.3785060598221997E-5</v>
      </c>
    </row>
    <row r="1642" spans="1:20" x14ac:dyDescent="0.2">
      <c r="A1642" s="20">
        <v>1417</v>
      </c>
      <c r="B1642" s="2">
        <f t="shared" si="383"/>
        <v>0.66501790494430346</v>
      </c>
      <c r="C1642" s="2">
        <f t="shared" si="389"/>
        <v>-0.73000214391904783</v>
      </c>
      <c r="D1642" s="2">
        <f t="shared" si="390"/>
        <v>-3.5089197391985412</v>
      </c>
      <c r="E1642" s="2">
        <f t="shared" si="391"/>
        <v>-0.34133894809600163</v>
      </c>
      <c r="F1642" s="2">
        <f t="shared" si="392"/>
        <v>1.6385315063304424</v>
      </c>
      <c r="G1642" s="2">
        <f t="shared" si="393"/>
        <v>0.32327529527614945</v>
      </c>
      <c r="H1642" s="2">
        <f t="shared" si="384"/>
        <v>0.44224881389651066</v>
      </c>
      <c r="I1642" s="25">
        <f t="shared" si="385"/>
        <v>0.10450691653588162</v>
      </c>
      <c r="L1642" s="20">
        <v>1417</v>
      </c>
      <c r="M1642" s="2">
        <f t="shared" si="386"/>
        <v>-0.69787191667142745</v>
      </c>
      <c r="N1642" s="2">
        <f t="shared" si="394"/>
        <v>0.24690332313378688</v>
      </c>
      <c r="O1642" s="2">
        <f t="shared" si="395"/>
        <v>4.2836106960725095E-2</v>
      </c>
      <c r="P1642" s="2">
        <f t="shared" si="396"/>
        <v>-6.4478028583307229E-2</v>
      </c>
      <c r="Q1642" s="2">
        <f t="shared" si="397"/>
        <v>1.7278604169955962E-2</v>
      </c>
      <c r="R1642" s="2">
        <f t="shared" si="398"/>
        <v>2.9012905351605977E-4</v>
      </c>
      <c r="S1642" s="2">
        <f t="shared" si="387"/>
        <v>0.44224881389651066</v>
      </c>
      <c r="T1642" s="25">
        <f t="shared" si="388"/>
        <v>8.4174867694124672E-8</v>
      </c>
    </row>
    <row r="1643" spans="1:20" x14ac:dyDescent="0.2">
      <c r="A1643" s="20">
        <v>1418</v>
      </c>
      <c r="B1643" s="2">
        <f t="shared" si="383"/>
        <v>0.98975317832813803</v>
      </c>
      <c r="C1643" s="2">
        <f t="shared" si="389"/>
        <v>1.2796269666353397</v>
      </c>
      <c r="D1643" s="2">
        <f t="shared" si="390"/>
        <v>-2.7344812759859103</v>
      </c>
      <c r="E1643" s="2">
        <f t="shared" si="391"/>
        <v>-2.0040022569753972</v>
      </c>
      <c r="F1643" s="2">
        <f t="shared" si="392"/>
        <v>0.99129907484237711</v>
      </c>
      <c r="G1643" s="2">
        <f t="shared" si="393"/>
        <v>0.8186666042441626</v>
      </c>
      <c r="H1643" s="2">
        <f t="shared" si="384"/>
        <v>0.97961135401065103</v>
      </c>
      <c r="I1643" s="25">
        <f t="shared" si="385"/>
        <v>0.67021500890466834</v>
      </c>
      <c r="L1643" s="20">
        <v>1418</v>
      </c>
      <c r="M1643" s="2">
        <f t="shared" si="386"/>
        <v>0.41466814066014135</v>
      </c>
      <c r="N1643" s="2">
        <f t="shared" si="394"/>
        <v>-0.3378907697765734</v>
      </c>
      <c r="O1643" s="2">
        <f t="shared" si="395"/>
        <v>0.21386833857153878</v>
      </c>
      <c r="P1643" s="2">
        <f t="shared" si="396"/>
        <v>-5.3134053492223658E-2</v>
      </c>
      <c r="Q1643" s="2">
        <f t="shared" si="397"/>
        <v>-3.8384533847209638E-3</v>
      </c>
      <c r="R1643" s="2">
        <f t="shared" si="398"/>
        <v>5.0872540119458933E-3</v>
      </c>
      <c r="S1643" s="2">
        <f t="shared" si="387"/>
        <v>0.97961135401065103</v>
      </c>
      <c r="T1643" s="25">
        <f t="shared" si="388"/>
        <v>2.5880153382059586E-5</v>
      </c>
    </row>
    <row r="1644" spans="1:20" x14ac:dyDescent="0.2">
      <c r="A1644" s="20">
        <v>1419</v>
      </c>
      <c r="B1644" s="2">
        <f t="shared" si="383"/>
        <v>0.8489920666242583</v>
      </c>
      <c r="C1644" s="2">
        <f t="shared" si="389"/>
        <v>2.6874275200582227</v>
      </c>
      <c r="D1644" s="2">
        <f t="shared" si="390"/>
        <v>-0.67397354122854414</v>
      </c>
      <c r="E1644" s="2">
        <f t="shared" si="391"/>
        <v>-2.7241519910002308</v>
      </c>
      <c r="F1644" s="2">
        <f t="shared" si="392"/>
        <v>-0.12215680101937719</v>
      </c>
      <c r="G1644" s="2">
        <f t="shared" si="393"/>
        <v>0.92902621721759138</v>
      </c>
      <c r="H1644" s="2">
        <f t="shared" si="384"/>
        <v>0.72078752919092903</v>
      </c>
      <c r="I1644" s="25">
        <f t="shared" si="385"/>
        <v>0.86308971227762732</v>
      </c>
      <c r="L1644" s="20">
        <v>1419</v>
      </c>
      <c r="M1644" s="2">
        <f t="shared" si="386"/>
        <v>0.99838834927664477</v>
      </c>
      <c r="N1644" s="2">
        <f t="shared" si="394"/>
        <v>-0.49177800432310326</v>
      </c>
      <c r="O1644" s="2">
        <f t="shared" si="395"/>
        <v>0.11215759487610513</v>
      </c>
      <c r="P1644" s="2">
        <f t="shared" si="396"/>
        <v>2.5970955963888535E-2</v>
      </c>
      <c r="Q1644" s="2">
        <f t="shared" si="397"/>
        <v>-2.0060390868302864E-2</v>
      </c>
      <c r="R1644" s="2">
        <f t="shared" si="398"/>
        <v>3.3966828268845767E-3</v>
      </c>
      <c r="S1644" s="2">
        <f t="shared" si="387"/>
        <v>0.72078752919092903</v>
      </c>
      <c r="T1644" s="25">
        <f t="shared" si="388"/>
        <v>1.15374542264526E-5</v>
      </c>
    </row>
    <row r="1645" spans="1:20" x14ac:dyDescent="0.2">
      <c r="A1645" s="20">
        <v>1420</v>
      </c>
      <c r="B1645" s="2">
        <f t="shared" si="383"/>
        <v>0.30893672012007206</v>
      </c>
      <c r="C1645" s="2">
        <f t="shared" si="389"/>
        <v>2.8312889185843795</v>
      </c>
      <c r="D1645" s="2">
        <f t="shared" si="390"/>
        <v>1.7035144810956879</v>
      </c>
      <c r="E1645" s="2">
        <f t="shared" si="391"/>
        <v>-2.1630904776086268</v>
      </c>
      <c r="F1645" s="2">
        <f t="shared" si="392"/>
        <v>-1.1781604246090529</v>
      </c>
      <c r="G1645" s="2">
        <f t="shared" si="393"/>
        <v>0.60245028379851107</v>
      </c>
      <c r="H1645" s="2">
        <f t="shared" si="384"/>
        <v>9.5441897038547732E-2</v>
      </c>
      <c r="I1645" s="25">
        <f t="shared" si="385"/>
        <v>0.3629463444489065</v>
      </c>
      <c r="L1645" s="20">
        <v>1420</v>
      </c>
      <c r="M1645" s="2">
        <f t="shared" si="386"/>
        <v>0.30887938001888982</v>
      </c>
      <c r="N1645" s="2">
        <f t="shared" si="394"/>
        <v>-1.8508376918551971E-2</v>
      </c>
      <c r="O1645" s="2">
        <f t="shared" si="395"/>
        <v>-0.13258599011796851</v>
      </c>
      <c r="P1645" s="2">
        <f t="shared" si="396"/>
        <v>7.1955608061549742E-2</v>
      </c>
      <c r="Q1645" s="2">
        <f t="shared" si="397"/>
        <v>-1.0699622993250472E-2</v>
      </c>
      <c r="R1645" s="2">
        <f t="shared" si="398"/>
        <v>-2.6256252883502655E-3</v>
      </c>
      <c r="S1645" s="2">
        <f t="shared" si="387"/>
        <v>9.5441897038547732E-2</v>
      </c>
      <c r="T1645" s="25">
        <f t="shared" si="388"/>
        <v>6.8939081548244145E-6</v>
      </c>
    </row>
    <row r="1646" spans="1:20" x14ac:dyDescent="0.2">
      <c r="A1646" s="20">
        <v>1421</v>
      </c>
      <c r="B1646" s="2">
        <f t="shared" si="383"/>
        <v>-0.376416393126073</v>
      </c>
      <c r="C1646" s="2">
        <f t="shared" si="389"/>
        <v>1.6435508985906082</v>
      </c>
      <c r="D1646" s="2">
        <f t="shared" si="390"/>
        <v>3.2798130248125994</v>
      </c>
      <c r="E1646" s="2">
        <f t="shared" si="391"/>
        <v>-0.58469371337663234</v>
      </c>
      <c r="F1646" s="2">
        <f t="shared" si="392"/>
        <v>-1.6800567912406454</v>
      </c>
      <c r="G1646" s="2">
        <f t="shared" si="393"/>
        <v>-7.4674316363645184E-3</v>
      </c>
      <c r="H1646" s="2">
        <f t="shared" si="384"/>
        <v>0.14168930101404234</v>
      </c>
      <c r="I1646" s="25">
        <f t="shared" si="385"/>
        <v>5.576253524377767E-5</v>
      </c>
      <c r="L1646" s="20">
        <v>1421</v>
      </c>
      <c r="M1646" s="2">
        <f t="shared" si="386"/>
        <v>-0.77453867218108696</v>
      </c>
      <c r="N1646" s="2">
        <f t="shared" si="394"/>
        <v>0.47836469652462443</v>
      </c>
      <c r="O1646" s="2">
        <f t="shared" si="395"/>
        <v>-0.20824471818458112</v>
      </c>
      <c r="P1646" s="2">
        <f t="shared" si="396"/>
        <v>2.6176389154436E-2</v>
      </c>
      <c r="Q1646" s="2">
        <f t="shared" si="397"/>
        <v>1.230620814509319E-2</v>
      </c>
      <c r="R1646" s="2">
        <f t="shared" si="398"/>
        <v>-5.2995141940965409E-3</v>
      </c>
      <c r="S1646" s="2">
        <f t="shared" si="387"/>
        <v>0.14168930101404234</v>
      </c>
      <c r="T1646" s="25">
        <f t="shared" si="388"/>
        <v>2.8084850693430708E-5</v>
      </c>
    </row>
    <row r="1647" spans="1:20" x14ac:dyDescent="0.2">
      <c r="A1647" s="20">
        <v>1422</v>
      </c>
      <c r="B1647" s="2">
        <f t="shared" si="383"/>
        <v>-0.88473499501661712</v>
      </c>
      <c r="C1647" s="2">
        <f t="shared" si="389"/>
        <v>-0.31717479020152245</v>
      </c>
      <c r="D1647" s="2">
        <f t="shared" si="390"/>
        <v>3.3135642544679622</v>
      </c>
      <c r="E1647" s="2">
        <f t="shared" si="391"/>
        <v>1.2686936403476821</v>
      </c>
      <c r="F1647" s="2">
        <f t="shared" si="392"/>
        <v>-1.3917961973402582</v>
      </c>
      <c r="G1647" s="2">
        <f t="shared" si="393"/>
        <v>-0.61387309729082185</v>
      </c>
      <c r="H1647" s="2">
        <f t="shared" si="384"/>
        <v>0.78275601140705353</v>
      </c>
      <c r="I1647" s="25">
        <f t="shared" si="385"/>
        <v>0.37684017957742683</v>
      </c>
      <c r="L1647" s="20">
        <v>1422</v>
      </c>
      <c r="M1647" s="2">
        <f t="shared" si="386"/>
        <v>-0.87019956803270226</v>
      </c>
      <c r="N1647" s="2">
        <f t="shared" si="394"/>
        <v>0.36518669142565768</v>
      </c>
      <c r="O1647" s="2">
        <f t="shared" si="395"/>
        <v>-1.8332186808065379E-2</v>
      </c>
      <c r="P1647" s="2">
        <f t="shared" si="396"/>
        <v>-5.2985172872981087E-2</v>
      </c>
      <c r="Q1647" s="2">
        <f t="shared" si="397"/>
        <v>1.9618122892359459E-2</v>
      </c>
      <c r="R1647" s="2">
        <f t="shared" si="398"/>
        <v>-1.2150148380754844E-3</v>
      </c>
      <c r="S1647" s="2">
        <f t="shared" si="387"/>
        <v>0.78275601140705353</v>
      </c>
      <c r="T1647" s="25">
        <f t="shared" si="388"/>
        <v>1.4762610567435955E-6</v>
      </c>
    </row>
    <row r="1648" spans="1:20" x14ac:dyDescent="0.2">
      <c r="A1648" s="20">
        <v>1423</v>
      </c>
      <c r="B1648" s="2">
        <f t="shared" si="383"/>
        <v>-0.97694890438518023</v>
      </c>
      <c r="C1648" s="2">
        <f t="shared" si="389"/>
        <v>-2.1287282191690755</v>
      </c>
      <c r="D1648" s="2">
        <f t="shared" si="390"/>
        <v>1.7888944393773483</v>
      </c>
      <c r="E1648" s="2">
        <f t="shared" si="391"/>
        <v>2.5253945511315181</v>
      </c>
      <c r="F1648" s="2">
        <f t="shared" si="392"/>
        <v>-0.44895210441526867</v>
      </c>
      <c r="G1648" s="2">
        <f t="shared" si="393"/>
        <v>-0.93156465325766924</v>
      </c>
      <c r="H1648" s="2">
        <f t="shared" si="384"/>
        <v>0.95442916177940407</v>
      </c>
      <c r="I1648" s="25">
        <f t="shared" si="385"/>
        <v>0.86781270319908155</v>
      </c>
      <c r="L1648" s="20">
        <v>1423</v>
      </c>
      <c r="M1648" s="2">
        <f t="shared" si="386"/>
        <v>0.14389154934321421</v>
      </c>
      <c r="N1648" s="2">
        <f t="shared" si="394"/>
        <v>-0.21370823758513979</v>
      </c>
      <c r="O1648" s="2">
        <f t="shared" si="395"/>
        <v>0.19495909809169676</v>
      </c>
      <c r="P1648" s="2">
        <f t="shared" si="396"/>
        <v>-6.457556568010886E-2</v>
      </c>
      <c r="Q1648" s="2">
        <f t="shared" si="397"/>
        <v>1.9113497715037473E-3</v>
      </c>
      <c r="R1648" s="2">
        <f t="shared" si="398"/>
        <v>4.4189740972881888E-3</v>
      </c>
      <c r="S1648" s="2">
        <f t="shared" si="387"/>
        <v>0.95442916177940407</v>
      </c>
      <c r="T1648" s="25">
        <f t="shared" si="388"/>
        <v>1.9527332072503963E-5</v>
      </c>
    </row>
    <row r="1649" spans="1:20" x14ac:dyDescent="0.2">
      <c r="A1649" s="20">
        <v>1424</v>
      </c>
      <c r="B1649" s="2">
        <f t="shared" si="383"/>
        <v>-0.60968847877367027</v>
      </c>
      <c r="C1649" s="2">
        <f t="shared" si="389"/>
        <v>-2.9391075043654551</v>
      </c>
      <c r="D1649" s="2">
        <f t="shared" si="390"/>
        <v>-0.57712038279910094</v>
      </c>
      <c r="E1649" s="2">
        <f t="shared" si="391"/>
        <v>2.5943629441398404</v>
      </c>
      <c r="F1649" s="2">
        <f t="shared" si="392"/>
        <v>0.70504117828636259</v>
      </c>
      <c r="G1649" s="2">
        <f t="shared" si="393"/>
        <v>-0.81112679669820353</v>
      </c>
      <c r="H1649" s="2">
        <f t="shared" si="384"/>
        <v>0.3717200411493522</v>
      </c>
      <c r="I1649" s="25">
        <f t="shared" si="385"/>
        <v>0.65792668032188883</v>
      </c>
      <c r="L1649" s="20">
        <v>1424</v>
      </c>
      <c r="M1649" s="2">
        <f t="shared" si="386"/>
        <v>0.97448000544904323</v>
      </c>
      <c r="N1649" s="2">
        <f t="shared" si="394"/>
        <v>-0.52006436559474389</v>
      </c>
      <c r="O1649" s="2">
        <f t="shared" si="395"/>
        <v>0.15962206880662502</v>
      </c>
      <c r="P1649" s="2">
        <f t="shared" si="396"/>
        <v>6.1862589251213702E-3</v>
      </c>
      <c r="Q1649" s="2">
        <f t="shared" si="397"/>
        <v>-1.8232938069965284E-2</v>
      </c>
      <c r="R1649" s="2">
        <f t="shared" si="398"/>
        <v>4.4175138999958882E-3</v>
      </c>
      <c r="S1649" s="2">
        <f t="shared" si="387"/>
        <v>0.3717200411493522</v>
      </c>
      <c r="T1649" s="25">
        <f t="shared" si="388"/>
        <v>1.9514429056656882E-5</v>
      </c>
    </row>
    <row r="1650" spans="1:20" x14ac:dyDescent="0.2">
      <c r="A1650" s="20">
        <v>1425</v>
      </c>
      <c r="B1650" s="2">
        <f t="shared" si="383"/>
        <v>4.4317965050289718E-2</v>
      </c>
      <c r="C1650" s="2">
        <f t="shared" si="389"/>
        <v>-2.3671786054371808</v>
      </c>
      <c r="D1650" s="2">
        <f t="shared" si="390"/>
        <v>-2.6717064711903999</v>
      </c>
      <c r="E1650" s="2">
        <f t="shared" si="391"/>
        <v>1.4431619064799666</v>
      </c>
      <c r="F1650" s="2">
        <f t="shared" si="392"/>
        <v>1.52744257826762</v>
      </c>
      <c r="G1650" s="2">
        <f t="shared" si="393"/>
        <v>-0.30920333344576079</v>
      </c>
      <c r="H1650" s="2">
        <f t="shared" si="384"/>
        <v>1.964082026198701E-3</v>
      </c>
      <c r="I1650" s="25">
        <f t="shared" si="385"/>
        <v>9.5606701413970333E-2</v>
      </c>
      <c r="L1650" s="20">
        <v>1425</v>
      </c>
      <c r="M1650" s="2">
        <f t="shared" si="386"/>
        <v>0.56232922377056704</v>
      </c>
      <c r="N1650" s="2">
        <f t="shared" si="394"/>
        <v>-0.16319047381540031</v>
      </c>
      <c r="O1650" s="2">
        <f t="shared" si="395"/>
        <v>-7.9278509256366772E-2</v>
      </c>
      <c r="P1650" s="2">
        <f t="shared" si="396"/>
        <v>6.9058843465495914E-2</v>
      </c>
      <c r="Q1650" s="2">
        <f t="shared" si="397"/>
        <v>-1.5125042764642724E-2</v>
      </c>
      <c r="R1650" s="2">
        <f t="shared" si="398"/>
        <v>-1.2175332629923133E-3</v>
      </c>
      <c r="S1650" s="2">
        <f t="shared" si="387"/>
        <v>1.964082026198701E-3</v>
      </c>
      <c r="T1650" s="25">
        <f t="shared" si="388"/>
        <v>1.4823872464927094E-6</v>
      </c>
    </row>
    <row r="1651" spans="1:20" x14ac:dyDescent="0.2">
      <c r="A1651" s="20">
        <v>1426</v>
      </c>
      <c r="B1651" s="2">
        <f t="shared" si="383"/>
        <v>0.67748097742387992</v>
      </c>
      <c r="C1651" s="2">
        <f t="shared" si="389"/>
        <v>-0.68192862018579026</v>
      </c>
      <c r="D1651" s="2">
        <f t="shared" si="390"/>
        <v>-3.5097472596156765</v>
      </c>
      <c r="E1651" s="2">
        <f t="shared" si="391"/>
        <v>-0.38678072582425849</v>
      </c>
      <c r="F1651" s="2">
        <f t="shared" si="392"/>
        <v>1.6314638667409702</v>
      </c>
      <c r="G1651" s="2">
        <f t="shared" si="393"/>
        <v>0.33814328896158241</v>
      </c>
      <c r="H1651" s="2">
        <f t="shared" si="384"/>
        <v>0.45898047477121567</v>
      </c>
      <c r="I1651" s="25">
        <f t="shared" si="385"/>
        <v>0.11434088386975622</v>
      </c>
      <c r="L1651" s="20">
        <v>1426</v>
      </c>
      <c r="M1651" s="2">
        <f t="shared" si="386"/>
        <v>-0.56695129584486381</v>
      </c>
      <c r="N1651" s="2">
        <f t="shared" si="394"/>
        <v>0.40179769830722961</v>
      </c>
      <c r="O1651" s="2">
        <f t="shared" si="395"/>
        <v>-0.21707643399146373</v>
      </c>
      <c r="P1651" s="2">
        <f t="shared" si="396"/>
        <v>4.3861755964655587E-2</v>
      </c>
      <c r="Q1651" s="2">
        <f t="shared" si="397"/>
        <v>7.2715850047967477E-3</v>
      </c>
      <c r="R1651" s="2">
        <f t="shared" si="398"/>
        <v>-5.2998791384016065E-3</v>
      </c>
      <c r="S1651" s="2">
        <f t="shared" si="387"/>
        <v>0.45898047477121567</v>
      </c>
      <c r="T1651" s="25">
        <f t="shared" si="388"/>
        <v>2.8088718881664557E-5</v>
      </c>
    </row>
    <row r="1652" spans="1:20" x14ac:dyDescent="0.2">
      <c r="A1652" s="20">
        <v>1427</v>
      </c>
      <c r="B1652" s="2">
        <f t="shared" si="383"/>
        <v>0.99201410018269753</v>
      </c>
      <c r="C1652" s="2">
        <f t="shared" si="389"/>
        <v>1.3240430505675904</v>
      </c>
      <c r="D1652" s="2">
        <f t="shared" si="390"/>
        <v>-2.6970990705299904</v>
      </c>
      <c r="E1652" s="2">
        <f t="shared" si="391"/>
        <v>-2.0348143391577822</v>
      </c>
      <c r="F1652" s="2">
        <f t="shared" si="392"/>
        <v>0.96818220635992835</v>
      </c>
      <c r="G1652" s="2">
        <f t="shared" si="393"/>
        <v>0.82645583893565711</v>
      </c>
      <c r="H1652" s="2">
        <f t="shared" si="384"/>
        <v>0.98409197496128709</v>
      </c>
      <c r="I1652" s="25">
        <f t="shared" si="385"/>
        <v>0.68302925371084078</v>
      </c>
      <c r="L1652" s="20">
        <v>1427</v>
      </c>
      <c r="M1652" s="2">
        <f t="shared" si="386"/>
        <v>-0.97320762069054145</v>
      </c>
      <c r="N1652" s="2">
        <f t="shared" si="394"/>
        <v>0.45437949724035809</v>
      </c>
      <c r="O1652" s="2">
        <f t="shared" si="395"/>
        <v>-7.8040149085582045E-2</v>
      </c>
      <c r="P1652" s="2">
        <f t="shared" si="396"/>
        <v>-3.7271548668032048E-2</v>
      </c>
      <c r="Q1652" s="2">
        <f t="shared" si="397"/>
        <v>2.0394873192242154E-2</v>
      </c>
      <c r="R1652" s="2">
        <f t="shared" si="398"/>
        <v>-2.6233713442345751E-3</v>
      </c>
      <c r="S1652" s="2">
        <f t="shared" si="387"/>
        <v>0.98409197496128709</v>
      </c>
      <c r="T1652" s="25">
        <f t="shared" si="388"/>
        <v>6.8820772097511212E-6</v>
      </c>
    </row>
    <row r="1653" spans="1:20" x14ac:dyDescent="0.2">
      <c r="A1653" s="20">
        <v>1428</v>
      </c>
      <c r="B1653" s="2">
        <f t="shared" si="383"/>
        <v>0.83998749097769965</v>
      </c>
      <c r="C1653" s="2">
        <f t="shared" si="389"/>
        <v>2.7072965858956781</v>
      </c>
      <c r="D1653" s="2">
        <f t="shared" si="390"/>
        <v>-0.61596304523856582</v>
      </c>
      <c r="E1653" s="2">
        <f t="shared" si="391"/>
        <v>-2.7258429739343017</v>
      </c>
      <c r="F1653" s="2">
        <f t="shared" si="392"/>
        <v>-0.15045067393646946</v>
      </c>
      <c r="G1653" s="2">
        <f t="shared" si="393"/>
        <v>0.92607329412958928</v>
      </c>
      <c r="H1653" s="2">
        <f t="shared" si="384"/>
        <v>0.70557898499901106</v>
      </c>
      <c r="I1653" s="25">
        <f t="shared" si="385"/>
        <v>0.85761174610002877</v>
      </c>
      <c r="L1653" s="20">
        <v>1428</v>
      </c>
      <c r="M1653" s="2">
        <f t="shared" si="386"/>
        <v>-0.1383473603012628</v>
      </c>
      <c r="N1653" s="2">
        <f t="shared" si="394"/>
        <v>-7.250182970676293E-2</v>
      </c>
      <c r="O1653" s="2">
        <f t="shared" si="395"/>
        <v>0.16051952762806357</v>
      </c>
      <c r="P1653" s="2">
        <f t="shared" si="396"/>
        <v>-7.0873025327136255E-2</v>
      </c>
      <c r="Q1653" s="2">
        <f t="shared" si="397"/>
        <v>7.5088959007087661E-3</v>
      </c>
      <c r="R1653" s="2">
        <f t="shared" si="398"/>
        <v>3.3986812394418884E-3</v>
      </c>
      <c r="S1653" s="2">
        <f t="shared" si="387"/>
        <v>0.70557898499901106</v>
      </c>
      <c r="T1653" s="25">
        <f t="shared" si="388"/>
        <v>1.155103416733425E-5</v>
      </c>
    </row>
    <row r="1654" spans="1:20" x14ac:dyDescent="0.2">
      <c r="A1654" s="20">
        <v>1429</v>
      </c>
      <c r="B1654" s="2">
        <f t="shared" si="383"/>
        <v>0.29290163959925414</v>
      </c>
      <c r="C1654" s="2">
        <f t="shared" si="389"/>
        <v>2.8172662342009649</v>
      </c>
      <c r="D1654" s="2">
        <f t="shared" si="390"/>
        <v>1.7548700249166291</v>
      </c>
      <c r="E1654" s="2">
        <f t="shared" si="391"/>
        <v>-2.134865065598154</v>
      </c>
      <c r="F1654" s="2">
        <f t="shared" si="392"/>
        <v>-1.1983242514239174</v>
      </c>
      <c r="G1654" s="2">
        <f t="shared" si="393"/>
        <v>0.59014400879999762</v>
      </c>
      <c r="H1654" s="2">
        <f t="shared" si="384"/>
        <v>8.5791370479931364E-2</v>
      </c>
      <c r="I1654" s="25">
        <f t="shared" si="385"/>
        <v>0.34826995112253167</v>
      </c>
      <c r="L1654" s="20">
        <v>1429</v>
      </c>
      <c r="M1654" s="2">
        <f t="shared" si="386"/>
        <v>0.8729451430574714</v>
      </c>
      <c r="N1654" s="2">
        <f t="shared" si="394"/>
        <v>-0.50692269765638864</v>
      </c>
      <c r="O1654" s="2">
        <f t="shared" si="395"/>
        <v>0.19437114024745802</v>
      </c>
      <c r="P1654" s="2">
        <f t="shared" si="396"/>
        <v>-1.4091231953034737E-2</v>
      </c>
      <c r="Q1654" s="2">
        <f t="shared" si="397"/>
        <v>-1.4953059877931206E-2</v>
      </c>
      <c r="R1654" s="2">
        <f t="shared" si="398"/>
        <v>5.0864483483977095E-3</v>
      </c>
      <c r="S1654" s="2">
        <f t="shared" si="387"/>
        <v>8.5791370479931364E-2</v>
      </c>
      <c r="T1654" s="25">
        <f t="shared" si="388"/>
        <v>2.5871956800917785E-5</v>
      </c>
    </row>
    <row r="1655" spans="1:20" x14ac:dyDescent="0.2">
      <c r="A1655" s="20">
        <v>1430</v>
      </c>
      <c r="B1655" s="2">
        <f t="shared" si="383"/>
        <v>-0.39194042959699926</v>
      </c>
      <c r="C1655" s="2">
        <f t="shared" si="389"/>
        <v>1.60223155156232</v>
      </c>
      <c r="D1655" s="2">
        <f t="shared" si="390"/>
        <v>3.300360301753003</v>
      </c>
      <c r="E1655" s="2">
        <f t="shared" si="391"/>
        <v>-0.53982675872437236</v>
      </c>
      <c r="F1655" s="2">
        <f t="shared" si="392"/>
        <v>-1.6826072091337645</v>
      </c>
      <c r="G1655" s="2">
        <f t="shared" si="393"/>
        <v>-2.3339225122734723E-2</v>
      </c>
      <c r="H1655" s="2">
        <f t="shared" si="384"/>
        <v>0.15361730035268034</v>
      </c>
      <c r="I1655" s="25">
        <f t="shared" si="385"/>
        <v>5.4471942932969163E-4</v>
      </c>
      <c r="L1655" s="20">
        <v>1430</v>
      </c>
      <c r="M1655" s="2">
        <f t="shared" si="386"/>
        <v>0.77098424394043663</v>
      </c>
      <c r="N1655" s="2">
        <f t="shared" si="394"/>
        <v>-0.29487291112533187</v>
      </c>
      <c r="O1655" s="2">
        <f t="shared" si="395"/>
        <v>-1.9655747797830109E-2</v>
      </c>
      <c r="P1655" s="2">
        <f t="shared" si="396"/>
        <v>6.0660890990465836E-2</v>
      </c>
      <c r="Q1655" s="2">
        <f t="shared" si="397"/>
        <v>-1.834561030060199E-2</v>
      </c>
      <c r="R1655" s="2">
        <f t="shared" si="398"/>
        <v>2.8754676408297838E-4</v>
      </c>
      <c r="S1655" s="2">
        <f t="shared" si="387"/>
        <v>0.15361730035268034</v>
      </c>
      <c r="T1655" s="25">
        <f t="shared" si="388"/>
        <v>8.2683141534592029E-8</v>
      </c>
    </row>
    <row r="1656" spans="1:20" x14ac:dyDescent="0.2">
      <c r="A1656" s="20">
        <v>1431</v>
      </c>
      <c r="B1656" s="2">
        <f t="shared" si="383"/>
        <v>-0.89244679051572184</v>
      </c>
      <c r="C1656" s="2">
        <f t="shared" si="389"/>
        <v>-0.36635766533467029</v>
      </c>
      <c r="D1656" s="2">
        <f t="shared" si="390"/>
        <v>3.2936395591226932</v>
      </c>
      <c r="E1656" s="2">
        <f t="shared" si="391"/>
        <v>1.3091005078032611</v>
      </c>
      <c r="F1656" s="2">
        <f t="shared" si="392"/>
        <v>-1.3755337049251195</v>
      </c>
      <c r="G1656" s="2">
        <f t="shared" si="393"/>
        <v>-0.62584565678479231</v>
      </c>
      <c r="H1656" s="2">
        <f t="shared" si="384"/>
        <v>0.79646127390181276</v>
      </c>
      <c r="I1656" s="25">
        <f t="shared" si="385"/>
        <v>0.39168278611638807</v>
      </c>
      <c r="L1656" s="20">
        <v>1431</v>
      </c>
      <c r="M1656" s="2">
        <f t="shared" si="386"/>
        <v>-0.31420090431523168</v>
      </c>
      <c r="N1656" s="2">
        <f t="shared" si="394"/>
        <v>0.29322372579359551</v>
      </c>
      <c r="O1656" s="2">
        <f t="shared" si="395"/>
        <v>-0.20861596551666467</v>
      </c>
      <c r="P1656" s="2">
        <f t="shared" si="396"/>
        <v>5.8053120440707401E-2</v>
      </c>
      <c r="Q1656" s="2">
        <f t="shared" si="397"/>
        <v>1.6577115718228073E-3</v>
      </c>
      <c r="R1656" s="2">
        <f t="shared" si="398"/>
        <v>-4.8780587489662703E-3</v>
      </c>
      <c r="S1656" s="2">
        <f t="shared" si="387"/>
        <v>0.79646127390181276</v>
      </c>
      <c r="T1656" s="25">
        <f t="shared" si="388"/>
        <v>2.3795457158366374E-5</v>
      </c>
    </row>
    <row r="1657" spans="1:20" x14ac:dyDescent="0.2">
      <c r="A1657" s="20">
        <v>1432</v>
      </c>
      <c r="B1657" s="2">
        <f t="shared" si="383"/>
        <v>-0.97322148098908101</v>
      </c>
      <c r="C1657" s="2">
        <f t="shared" si="389"/>
        <v>-2.1626431477283301</v>
      </c>
      <c r="D1657" s="2">
        <f t="shared" si="390"/>
        <v>1.7378686672992378</v>
      </c>
      <c r="E1657" s="2">
        <f t="shared" si="391"/>
        <v>2.5423373502513327</v>
      </c>
      <c r="F1657" s="2">
        <f t="shared" si="392"/>
        <v>-0.42152520598316751</v>
      </c>
      <c r="G1657" s="2">
        <f t="shared" si="393"/>
        <v>-0.9340070969528218</v>
      </c>
      <c r="H1657" s="2">
        <f t="shared" si="384"/>
        <v>0.94716005105858014</v>
      </c>
      <c r="I1657" s="25">
        <f t="shared" si="385"/>
        <v>0.87236925715823788</v>
      </c>
      <c r="L1657" s="20">
        <v>1432</v>
      </c>
      <c r="M1657" s="2">
        <f t="shared" si="386"/>
        <v>-0.99869051222481342</v>
      </c>
      <c r="N1657" s="2">
        <f t="shared" si="394"/>
        <v>0.5073766928009904</v>
      </c>
      <c r="O1657" s="2">
        <f t="shared" si="395"/>
        <v>-0.1315314778274157</v>
      </c>
      <c r="P1657" s="2">
        <f t="shared" si="396"/>
        <v>-1.8588894263993634E-2</v>
      </c>
      <c r="Q1657" s="2">
        <f t="shared" si="397"/>
        <v>1.9546979586026261E-2</v>
      </c>
      <c r="R1657" s="2">
        <f t="shared" si="398"/>
        <v>-3.8227515930928553E-3</v>
      </c>
      <c r="S1657" s="2">
        <f t="shared" si="387"/>
        <v>0.94716005105858014</v>
      </c>
      <c r="T1657" s="25">
        <f t="shared" si="388"/>
        <v>1.4613429742493963E-5</v>
      </c>
    </row>
    <row r="1658" spans="1:20" x14ac:dyDescent="0.2">
      <c r="A1658" s="20">
        <v>1433</v>
      </c>
      <c r="B1658" s="2">
        <f t="shared" si="383"/>
        <v>-0.59627490194818822</v>
      </c>
      <c r="C1658" s="2">
        <f t="shared" si="389"/>
        <v>-2.9418037655140239</v>
      </c>
      <c r="D1658" s="2">
        <f t="shared" si="390"/>
        <v>-0.63524901370203279</v>
      </c>
      <c r="E1658" s="2">
        <f t="shared" si="391"/>
        <v>2.5798732117592991</v>
      </c>
      <c r="F1658" s="2">
        <f t="shared" si="392"/>
        <v>0.73073318384569619</v>
      </c>
      <c r="G1658" s="2">
        <f t="shared" si="393"/>
        <v>-0.80289040516047216</v>
      </c>
      <c r="H1658" s="2">
        <f t="shared" si="384"/>
        <v>0.3555437586933215</v>
      </c>
      <c r="I1658" s="25">
        <f t="shared" si="385"/>
        <v>0.64463300269874713</v>
      </c>
      <c r="L1658" s="20">
        <v>1433</v>
      </c>
      <c r="M1658" s="2">
        <f t="shared" si="386"/>
        <v>-0.40956559853878416</v>
      </c>
      <c r="N1658" s="2">
        <f t="shared" si="394"/>
        <v>7.4480032360703052E-2</v>
      </c>
      <c r="O1658" s="2">
        <f t="shared" si="395"/>
        <v>0.11329306361954178</v>
      </c>
      <c r="P1658" s="2">
        <f t="shared" si="396"/>
        <v>-7.1524780408161084E-2</v>
      </c>
      <c r="Q1658" s="2">
        <f t="shared" si="397"/>
        <v>1.2508287687318674E-2</v>
      </c>
      <c r="R1658" s="2">
        <f t="shared" si="398"/>
        <v>2.1076513825278326E-3</v>
      </c>
      <c r="S1658" s="2">
        <f t="shared" si="387"/>
        <v>0.3555437586933215</v>
      </c>
      <c r="T1658" s="25">
        <f t="shared" si="388"/>
        <v>4.4421943502714847E-6</v>
      </c>
    </row>
    <row r="1659" spans="1:20" x14ac:dyDescent="0.2">
      <c r="A1659" s="20">
        <v>1434</v>
      </c>
      <c r="B1659" s="2">
        <f t="shared" si="383"/>
        <v>6.1109080531349738E-2</v>
      </c>
      <c r="C1659" s="2">
        <f t="shared" si="389"/>
        <v>-2.337388105426649</v>
      </c>
      <c r="D1659" s="2">
        <f t="shared" si="390"/>
        <v>-2.709599157519587</v>
      </c>
      <c r="E1659" s="2">
        <f t="shared" si="391"/>
        <v>1.404054390145951</v>
      </c>
      <c r="F1659" s="2">
        <f t="shared" si="392"/>
        <v>1.5393163392909672</v>
      </c>
      <c r="G1659" s="2">
        <f t="shared" si="393"/>
        <v>-0.29416181031250971</v>
      </c>
      <c r="H1659" s="2">
        <f t="shared" si="384"/>
        <v>3.7343197233869877E-3</v>
      </c>
      <c r="I1659" s="25">
        <f t="shared" si="385"/>
        <v>8.6531170646332936E-2</v>
      </c>
      <c r="L1659" s="20">
        <v>1434</v>
      </c>
      <c r="M1659" s="2">
        <f t="shared" si="386"/>
        <v>0.70187197103003085</v>
      </c>
      <c r="N1659" s="2">
        <f t="shared" si="394"/>
        <v>-0.45339985824187878</v>
      </c>
      <c r="O1659" s="2">
        <f t="shared" si="395"/>
        <v>0.21363671808929596</v>
      </c>
      <c r="P1659" s="2">
        <f t="shared" si="396"/>
        <v>-3.3246223372325419E-2</v>
      </c>
      <c r="Q1659" s="2">
        <f t="shared" si="397"/>
        <v>-1.0482029508621316E-2</v>
      </c>
      <c r="R1659" s="2">
        <f t="shared" si="398"/>
        <v>5.3501992374304945E-3</v>
      </c>
      <c r="S1659" s="2">
        <f t="shared" si="387"/>
        <v>3.7343197233869877E-3</v>
      </c>
      <c r="T1659" s="25">
        <f t="shared" si="388"/>
        <v>2.8624631880201845E-5</v>
      </c>
    </row>
    <row r="1660" spans="1:20" x14ac:dyDescent="0.2">
      <c r="A1660" s="20">
        <v>1435</v>
      </c>
      <c r="B1660" s="2">
        <f t="shared" si="383"/>
        <v>0.68975250758118534</v>
      </c>
      <c r="C1660" s="2">
        <f t="shared" si="389"/>
        <v>-0.63366229666050322</v>
      </c>
      <c r="D1660" s="2">
        <f t="shared" si="390"/>
        <v>-3.5095824789009402</v>
      </c>
      <c r="E1660" s="2">
        <f t="shared" si="391"/>
        <v>-0.4321131501080599</v>
      </c>
      <c r="F1660" s="2">
        <f t="shared" si="392"/>
        <v>1.6239349678864141</v>
      </c>
      <c r="G1660" s="2">
        <f t="shared" si="393"/>
        <v>0.35291568033050086</v>
      </c>
      <c r="H1660" s="2">
        <f t="shared" si="384"/>
        <v>0.47575852171453314</v>
      </c>
      <c r="I1660" s="25">
        <f t="shared" si="385"/>
        <v>0.12454947742314026</v>
      </c>
      <c r="L1660" s="20">
        <v>1435</v>
      </c>
      <c r="M1660" s="2">
        <f t="shared" si="386"/>
        <v>0.91822310124384243</v>
      </c>
      <c r="N1660" s="2">
        <f t="shared" si="394"/>
        <v>-0.4030659413858752</v>
      </c>
      <c r="O1660" s="2">
        <f t="shared" si="395"/>
        <v>4.1532779261627614E-2</v>
      </c>
      <c r="P1660" s="2">
        <f t="shared" si="396"/>
        <v>4.7430726716068829E-2</v>
      </c>
      <c r="Q1660" s="2">
        <f t="shared" si="397"/>
        <v>-2.0104777037566995E-2</v>
      </c>
      <c r="R1660" s="2">
        <f t="shared" si="398"/>
        <v>1.7697209807820316E-3</v>
      </c>
      <c r="S1660" s="2">
        <f t="shared" si="387"/>
        <v>0.47575852171453314</v>
      </c>
      <c r="T1660" s="25">
        <f t="shared" si="388"/>
        <v>3.1319123498201158E-6</v>
      </c>
    </row>
    <row r="1661" spans="1:20" x14ac:dyDescent="0.2">
      <c r="A1661" s="20">
        <v>1436</v>
      </c>
      <c r="B1661" s="2">
        <f t="shared" si="383"/>
        <v>0.99399455263543224</v>
      </c>
      <c r="C1661" s="2">
        <f t="shared" si="389"/>
        <v>1.3680847914715826</v>
      </c>
      <c r="D1661" s="2">
        <f t="shared" si="390"/>
        <v>-2.6589543217162364</v>
      </c>
      <c r="E1661" s="2">
        <f t="shared" si="391"/>
        <v>-2.0650511239120251</v>
      </c>
      <c r="F1661" s="2">
        <f t="shared" si="392"/>
        <v>0.94479160640105575</v>
      </c>
      <c r="G1661" s="2">
        <f t="shared" si="393"/>
        <v>0.83401141205445573</v>
      </c>
      <c r="H1661" s="2">
        <f t="shared" si="384"/>
        <v>0.98802517066891304</v>
      </c>
      <c r="I1661" s="25">
        <f t="shared" si="385"/>
        <v>0.69557503543706711</v>
      </c>
      <c r="L1661" s="20">
        <v>1436</v>
      </c>
      <c r="M1661" s="2">
        <f t="shared" si="386"/>
        <v>-3.6421448879456655E-2</v>
      </c>
      <c r="N1661" s="2">
        <f t="shared" si="394"/>
        <v>0.16129171938862008</v>
      </c>
      <c r="O1661" s="2">
        <f t="shared" si="395"/>
        <v>-0.18353726882849347</v>
      </c>
      <c r="P1661" s="2">
        <f t="shared" si="396"/>
        <v>6.7620006624349333E-2</v>
      </c>
      <c r="Q1661" s="2">
        <f t="shared" si="397"/>
        <v>-4.0882142145950481E-3</v>
      </c>
      <c r="R1661" s="2">
        <f t="shared" si="398"/>
        <v>-4.0676549961829872E-3</v>
      </c>
      <c r="S1661" s="2">
        <f t="shared" si="387"/>
        <v>0.98802517066891304</v>
      </c>
      <c r="T1661" s="25">
        <f t="shared" si="388"/>
        <v>1.6545817167972417E-5</v>
      </c>
    </row>
    <row r="1662" spans="1:20" x14ac:dyDescent="0.2">
      <c r="A1662" s="20">
        <v>1437</v>
      </c>
      <c r="B1662" s="2">
        <f t="shared" si="383"/>
        <v>0.83074542799185758</v>
      </c>
      <c r="C1662" s="2">
        <f t="shared" si="389"/>
        <v>2.7264002252600346</v>
      </c>
      <c r="D1662" s="2">
        <f t="shared" si="390"/>
        <v>-0.55777839972104004</v>
      </c>
      <c r="E1662" s="2">
        <f t="shared" si="391"/>
        <v>-2.7267632868262663</v>
      </c>
      <c r="F1662" s="2">
        <f t="shared" si="392"/>
        <v>-0.1787020103507935</v>
      </c>
      <c r="G1662" s="2">
        <f t="shared" si="393"/>
        <v>0.92285854490140828</v>
      </c>
      <c r="H1662" s="2">
        <f t="shared" si="384"/>
        <v>0.69013796612937461</v>
      </c>
      <c r="I1662" s="25">
        <f t="shared" si="385"/>
        <v>0.8516678938975446</v>
      </c>
      <c r="L1662" s="20">
        <v>1437</v>
      </c>
      <c r="M1662" s="2">
        <f t="shared" si="386"/>
        <v>-0.94461829010525844</v>
      </c>
      <c r="N1662" s="2">
        <f t="shared" si="394"/>
        <v>0.51995655189252465</v>
      </c>
      <c r="O1662" s="2">
        <f t="shared" si="395"/>
        <v>-0.17454508445260983</v>
      </c>
      <c r="P1662" s="2">
        <f t="shared" si="396"/>
        <v>1.5745408000882293E-3</v>
      </c>
      <c r="Q1662" s="2">
        <f t="shared" si="397"/>
        <v>1.7141984792285542E-2</v>
      </c>
      <c r="R1662" s="2">
        <f t="shared" si="398"/>
        <v>-4.7176136416315871E-3</v>
      </c>
      <c r="S1662" s="2">
        <f t="shared" si="387"/>
        <v>0.69013796612937461</v>
      </c>
      <c r="T1662" s="25">
        <f t="shared" si="388"/>
        <v>2.2255878471708445E-5</v>
      </c>
    </row>
    <row r="1663" spans="1:20" x14ac:dyDescent="0.2">
      <c r="A1663" s="20">
        <v>1438</v>
      </c>
      <c r="B1663" s="2">
        <f t="shared" si="383"/>
        <v>0.27678374780838999</v>
      </c>
      <c r="C1663" s="2">
        <f t="shared" si="389"/>
        <v>2.8024470319300279</v>
      </c>
      <c r="D1663" s="2">
        <f t="shared" si="390"/>
        <v>1.8057294191908686</v>
      </c>
      <c r="E1663" s="2">
        <f t="shared" si="391"/>
        <v>-2.1060360690944586</v>
      </c>
      <c r="F1663" s="2">
        <f t="shared" si="392"/>
        <v>-1.2181492793387254</v>
      </c>
      <c r="G1663" s="2">
        <f t="shared" si="393"/>
        <v>0.57767088401869215</v>
      </c>
      <c r="H1663" s="2">
        <f t="shared" si="384"/>
        <v>7.6609243050858436E-2</v>
      </c>
      <c r="I1663" s="25">
        <f t="shared" si="385"/>
        <v>0.3337036502429373</v>
      </c>
      <c r="L1663" s="20">
        <v>1438</v>
      </c>
      <c r="M1663" s="2">
        <f t="shared" si="386"/>
        <v>-0.64815807600096342</v>
      </c>
      <c r="N1663" s="2">
        <f t="shared" si="394"/>
        <v>0.21552885774977201</v>
      </c>
      <c r="O1663" s="2">
        <f t="shared" si="395"/>
        <v>5.7041739114083306E-2</v>
      </c>
      <c r="P1663" s="2">
        <f t="shared" si="396"/>
        <v>-6.6478912487080502E-2</v>
      </c>
      <c r="Q1663" s="2">
        <f t="shared" si="397"/>
        <v>1.6511276447767634E-2</v>
      </c>
      <c r="R1663" s="2">
        <f t="shared" si="398"/>
        <v>6.4872722479985363E-4</v>
      </c>
      <c r="S1663" s="2">
        <f t="shared" si="387"/>
        <v>7.6609243050858436E-2</v>
      </c>
      <c r="T1663" s="25">
        <f t="shared" si="388"/>
        <v>4.2084701219651982E-7</v>
      </c>
    </row>
    <row r="1664" spans="1:20" x14ac:dyDescent="0.2">
      <c r="A1664" s="20">
        <v>1439</v>
      </c>
      <c r="B1664" s="2">
        <f t="shared" si="383"/>
        <v>-0.40735365383480265</v>
      </c>
      <c r="C1664" s="2">
        <f t="shared" si="389"/>
        <v>1.5604592100405352</v>
      </c>
      <c r="D1664" s="2">
        <f t="shared" si="390"/>
        <v>3.3199744769568209</v>
      </c>
      <c r="E1664" s="2">
        <f t="shared" si="391"/>
        <v>-0.49480718034619842</v>
      </c>
      <c r="F1664" s="2">
        <f t="shared" si="392"/>
        <v>-1.6846819081461122</v>
      </c>
      <c r="G1664" s="2">
        <f t="shared" si="393"/>
        <v>-3.9204419974565488E-2</v>
      </c>
      <c r="H1664" s="2">
        <f t="shared" si="384"/>
        <v>0.16593699929256422</v>
      </c>
      <c r="I1664" s="25">
        <f t="shared" si="385"/>
        <v>1.5369865455421095E-3</v>
      </c>
      <c r="L1664" s="20">
        <v>1439</v>
      </c>
      <c r="M1664" s="2">
        <f t="shared" si="386"/>
        <v>0.47488808017405293</v>
      </c>
      <c r="N1664" s="2">
        <f t="shared" si="394"/>
        <v>-0.36375944605429189</v>
      </c>
      <c r="O1664" s="2">
        <f t="shared" si="395"/>
        <v>0.21588411744622685</v>
      </c>
      <c r="P1664" s="2">
        <f t="shared" si="396"/>
        <v>-4.9752839697860859E-2</v>
      </c>
      <c r="Q1664" s="2">
        <f t="shared" si="397"/>
        <v>-5.1760066780095065E-3</v>
      </c>
      <c r="R1664" s="2">
        <f t="shared" si="398"/>
        <v>5.18775632248295E-3</v>
      </c>
      <c r="S1664" s="2">
        <f t="shared" si="387"/>
        <v>0.16593699929256422</v>
      </c>
      <c r="T1664" s="25">
        <f t="shared" si="388"/>
        <v>2.691281566146182E-5</v>
      </c>
    </row>
    <row r="1665" spans="1:20" x14ac:dyDescent="0.2">
      <c r="A1665" s="20">
        <v>1440</v>
      </c>
      <c r="B1665" s="2">
        <f t="shared" si="383"/>
        <v>-0.89990626700299414</v>
      </c>
      <c r="C1665" s="2">
        <f t="shared" si="389"/>
        <v>-0.41543696117877427</v>
      </c>
      <c r="D1665" s="2">
        <f t="shared" si="390"/>
        <v>3.2727836621777877</v>
      </c>
      <c r="E1665" s="2">
        <f t="shared" si="391"/>
        <v>1.3491372568943418</v>
      </c>
      <c r="F1665" s="2">
        <f t="shared" si="392"/>
        <v>-1.3588823116714297</v>
      </c>
      <c r="G1665" s="2">
        <f t="shared" si="393"/>
        <v>-0.63764127266782289</v>
      </c>
      <c r="H1665" s="2">
        <f t="shared" si="384"/>
        <v>0.80983128939126414</v>
      </c>
      <c r="I1665" s="25">
        <f t="shared" si="385"/>
        <v>0.40658639260944085</v>
      </c>
      <c r="L1665" s="20">
        <v>1440</v>
      </c>
      <c r="M1665" s="2">
        <f t="shared" si="386"/>
        <v>0.99231683272013993</v>
      </c>
      <c r="N1665" s="2">
        <f t="shared" si="394"/>
        <v>-0.47915096983361916</v>
      </c>
      <c r="O1665" s="2">
        <f t="shared" si="395"/>
        <v>9.9412828935876107E-2</v>
      </c>
      <c r="P1665" s="2">
        <f t="shared" si="396"/>
        <v>3.042225794353981E-2</v>
      </c>
      <c r="Q1665" s="2">
        <f t="shared" si="397"/>
        <v>-2.0262408761802596E-2</v>
      </c>
      <c r="R1665" s="2">
        <f t="shared" si="398"/>
        <v>3.1109202387346029E-3</v>
      </c>
      <c r="S1665" s="2">
        <f t="shared" si="387"/>
        <v>0.80983128939126414</v>
      </c>
      <c r="T1665" s="25">
        <f t="shared" si="388"/>
        <v>9.6778247317685595E-6</v>
      </c>
    </row>
    <row r="1666" spans="1:20" x14ac:dyDescent="0.2">
      <c r="A1666" s="20">
        <v>1441</v>
      </c>
      <c r="B1666" s="2">
        <f t="shared" si="383"/>
        <v>-0.96921890137642619</v>
      </c>
      <c r="C1666" s="2">
        <f t="shared" si="389"/>
        <v>-2.1959466381741248</v>
      </c>
      <c r="D1666" s="2">
        <f t="shared" si="390"/>
        <v>1.6863515524211714</v>
      </c>
      <c r="E1666" s="2">
        <f t="shared" si="391"/>
        <v>2.5585613613663201</v>
      </c>
      <c r="F1666" s="2">
        <f t="shared" si="392"/>
        <v>-0.39397913089584524</v>
      </c>
      <c r="G1666" s="2">
        <f t="shared" si="393"/>
        <v>-0.93618547140567809</v>
      </c>
      <c r="H1666" s="2">
        <f t="shared" si="384"/>
        <v>0.93938527878532652</v>
      </c>
      <c r="I1666" s="25">
        <f t="shared" si="385"/>
        <v>0.87644323687107173</v>
      </c>
      <c r="L1666" s="20">
        <v>1441</v>
      </c>
      <c r="M1666" s="2">
        <f t="shared" si="386"/>
        <v>0.24425931829361255</v>
      </c>
      <c r="N1666" s="2">
        <f t="shared" si="394"/>
        <v>1.6511307085808002E-2</v>
      </c>
      <c r="O1666" s="2">
        <f t="shared" si="395"/>
        <v>-0.14383809852749563</v>
      </c>
      <c r="P1666" s="2">
        <f t="shared" si="396"/>
        <v>7.1800321846894347E-2</v>
      </c>
      <c r="Q1666" s="2">
        <f t="shared" si="397"/>
        <v>-9.5084752004544557E-3</v>
      </c>
      <c r="R1666" s="2">
        <f t="shared" si="398"/>
        <v>-2.9332241783930958E-3</v>
      </c>
      <c r="S1666" s="2">
        <f t="shared" si="387"/>
        <v>0.93938527878532652</v>
      </c>
      <c r="T1666" s="25">
        <f t="shared" si="388"/>
        <v>8.603804080709851E-6</v>
      </c>
    </row>
    <row r="1667" spans="1:20" x14ac:dyDescent="0.2">
      <c r="A1667" s="20">
        <v>1442</v>
      </c>
      <c r="B1667" s="2">
        <f t="shared" si="383"/>
        <v>-0.58269274196937848</v>
      </c>
      <c r="C1667" s="2">
        <f t="shared" si="389"/>
        <v>-2.9436682986234546</v>
      </c>
      <c r="D1667" s="2">
        <f t="shared" si="390"/>
        <v>-0.69319804240898508</v>
      </c>
      <c r="E1667" s="2">
        <f t="shared" si="391"/>
        <v>2.5646540789636441</v>
      </c>
      <c r="F1667" s="2">
        <f t="shared" si="392"/>
        <v>0.75621859123378721</v>
      </c>
      <c r="G1667" s="2">
        <f t="shared" si="393"/>
        <v>-0.7944270146399337</v>
      </c>
      <c r="H1667" s="2">
        <f t="shared" si="384"/>
        <v>0.33953083154379271</v>
      </c>
      <c r="I1667" s="25">
        <f t="shared" si="385"/>
        <v>0.63111428158971739</v>
      </c>
      <c r="L1667" s="20">
        <v>1442</v>
      </c>
      <c r="M1667" s="2">
        <f t="shared" si="386"/>
        <v>-0.81529831654627583</v>
      </c>
      <c r="N1667" s="2">
        <f t="shared" si="394"/>
        <v>0.49111697015177253</v>
      </c>
      <c r="O1667" s="2">
        <f t="shared" si="395"/>
        <v>-0.20365452971713405</v>
      </c>
      <c r="P1667" s="2">
        <f t="shared" si="396"/>
        <v>2.1612548846719842E-2</v>
      </c>
      <c r="Q1667" s="2">
        <f t="shared" si="397"/>
        <v>1.3371469317503566E-2</v>
      </c>
      <c r="R1667" s="2">
        <f t="shared" si="398"/>
        <v>-5.236673292089134E-3</v>
      </c>
      <c r="S1667" s="2">
        <f t="shared" si="387"/>
        <v>0.33953083154379271</v>
      </c>
      <c r="T1667" s="25">
        <f t="shared" si="388"/>
        <v>2.7422747168079647E-5</v>
      </c>
    </row>
    <row r="1668" spans="1:20" x14ac:dyDescent="0.2">
      <c r="A1668" s="20">
        <v>1443</v>
      </c>
      <c r="B1668" s="2">
        <f t="shared" si="383"/>
        <v>7.7882918811036109E-2</v>
      </c>
      <c r="C1668" s="2">
        <f t="shared" si="389"/>
        <v>-2.3069367621442143</v>
      </c>
      <c r="D1668" s="2">
        <f t="shared" si="390"/>
        <v>-2.7467257663759965</v>
      </c>
      <c r="E1668" s="2">
        <f t="shared" si="391"/>
        <v>1.3645499093989548</v>
      </c>
      <c r="F1668" s="2">
        <f t="shared" si="392"/>
        <v>1.5507548936647306</v>
      </c>
      <c r="G1668" s="2">
        <f t="shared" si="393"/>
        <v>-0.27903711962450883</v>
      </c>
      <c r="H1668" s="2">
        <f t="shared" si="384"/>
        <v>6.0657490425264421E-3</v>
      </c>
      <c r="I1668" s="25">
        <f t="shared" si="385"/>
        <v>7.7861714128342446E-2</v>
      </c>
      <c r="L1668" s="20">
        <v>1443</v>
      </c>
      <c r="M1668" s="2">
        <f t="shared" si="386"/>
        <v>-0.83511865271840535</v>
      </c>
      <c r="N1668" s="2">
        <f t="shared" si="394"/>
        <v>0.33940877789334645</v>
      </c>
      <c r="O1668" s="2">
        <f t="shared" si="395"/>
        <v>-3.7534976271321884E-3</v>
      </c>
      <c r="P1668" s="2">
        <f t="shared" si="396"/>
        <v>-5.6137372509688789E-2</v>
      </c>
      <c r="Q1668" s="2">
        <f t="shared" si="397"/>
        <v>1.9198986392313894E-2</v>
      </c>
      <c r="R1668" s="2">
        <f t="shared" si="398"/>
        <v>-8.6187417173986516E-4</v>
      </c>
      <c r="S1668" s="2">
        <f t="shared" si="387"/>
        <v>6.0657490425264421E-3</v>
      </c>
      <c r="T1668" s="25">
        <f t="shared" si="388"/>
        <v>7.4282708791227863E-7</v>
      </c>
    </row>
    <row r="1669" spans="1:20" x14ac:dyDescent="0.2">
      <c r="A1669" s="20">
        <v>1444</v>
      </c>
      <c r="B1669" s="2">
        <f t="shared" si="383"/>
        <v>0.70182902592053242</v>
      </c>
      <c r="C1669" s="2">
        <f t="shared" si="389"/>
        <v>-0.58521681954729798</v>
      </c>
      <c r="D1669" s="2">
        <f t="shared" si="390"/>
        <v>-3.5084254436423707</v>
      </c>
      <c r="E1669" s="2">
        <f t="shared" si="391"/>
        <v>-0.47732340423654984</v>
      </c>
      <c r="F1669" s="2">
        <f t="shared" si="392"/>
        <v>1.6159469383915235</v>
      </c>
      <c r="G1669" s="2">
        <f t="shared" si="393"/>
        <v>0.36758829282558669</v>
      </c>
      <c r="H1669" s="2">
        <f t="shared" si="384"/>
        <v>0.49256398162456339</v>
      </c>
      <c r="I1669" s="25">
        <f t="shared" si="385"/>
        <v>0.13512115302242927</v>
      </c>
      <c r="L1669" s="20">
        <v>1444</v>
      </c>
      <c r="M1669" s="2">
        <f t="shared" si="386"/>
        <v>0.21007487710509393</v>
      </c>
      <c r="N1669" s="2">
        <f t="shared" si="394"/>
        <v>-0.24514216493757643</v>
      </c>
      <c r="O1669" s="2">
        <f t="shared" si="395"/>
        <v>0.20093431177391419</v>
      </c>
      <c r="P1669" s="2">
        <f t="shared" si="396"/>
        <v>-6.2296173336404373E-2</v>
      </c>
      <c r="Q1669" s="2">
        <f t="shared" si="397"/>
        <v>5.4233387716364975E-4</v>
      </c>
      <c r="R1669" s="2">
        <f t="shared" si="398"/>
        <v>4.612059713030775E-3</v>
      </c>
      <c r="S1669" s="2">
        <f t="shared" si="387"/>
        <v>0.49256398162456339</v>
      </c>
      <c r="T1669" s="25">
        <f t="shared" si="388"/>
        <v>2.1271094796561514E-5</v>
      </c>
    </row>
    <row r="1670" spans="1:20" x14ac:dyDescent="0.2">
      <c r="A1670" s="20">
        <v>1445</v>
      </c>
      <c r="B1670" s="2">
        <f t="shared" si="383"/>
        <v>0.99569397575851615</v>
      </c>
      <c r="C1670" s="2">
        <f t="shared" si="389"/>
        <v>1.4117397375477625</v>
      </c>
      <c r="D1670" s="2">
        <f t="shared" si="390"/>
        <v>-2.6200578141039639</v>
      </c>
      <c r="E1670" s="2">
        <f t="shared" si="391"/>
        <v>-2.0947040624756745</v>
      </c>
      <c r="F1670" s="2">
        <f t="shared" si="392"/>
        <v>0.92113388812535824</v>
      </c>
      <c r="G1670" s="2">
        <f t="shared" si="393"/>
        <v>0.84133118743429214</v>
      </c>
      <c r="H1670" s="2">
        <f t="shared" si="384"/>
        <v>0.99140649336180053</v>
      </c>
      <c r="I1670" s="25">
        <f t="shared" si="385"/>
        <v>0.707838166949596</v>
      </c>
      <c r="L1670" s="20">
        <v>1445</v>
      </c>
      <c r="M1670" s="2">
        <f t="shared" si="386"/>
        <v>0.98736317419791764</v>
      </c>
      <c r="N1670" s="2">
        <f t="shared" si="394"/>
        <v>-0.51706710672201861</v>
      </c>
      <c r="O1670" s="2">
        <f t="shared" si="395"/>
        <v>0.14937370965054078</v>
      </c>
      <c r="P1670" s="2">
        <f t="shared" si="396"/>
        <v>1.0990369544331212E-2</v>
      </c>
      <c r="Q1670" s="2">
        <f t="shared" si="397"/>
        <v>-1.8805948620527192E-2</v>
      </c>
      <c r="R1670" s="2">
        <f t="shared" si="398"/>
        <v>4.20430537396216E-3</v>
      </c>
      <c r="S1670" s="2">
        <f t="shared" si="387"/>
        <v>0.99140649336180053</v>
      </c>
      <c r="T1670" s="25">
        <f t="shared" si="388"/>
        <v>1.7676183677527098E-5</v>
      </c>
    </row>
    <row r="1671" spans="1:20" x14ac:dyDescent="0.2">
      <c r="A1671" s="20">
        <v>1446</v>
      </c>
      <c r="B1671" s="2">
        <f t="shared" si="383"/>
        <v>0.82126849064975405</v>
      </c>
      <c r="C1671" s="2">
        <f t="shared" si="389"/>
        <v>2.7447330370322223</v>
      </c>
      <c r="D1671" s="2">
        <f t="shared" si="390"/>
        <v>-0.49943605505980898</v>
      </c>
      <c r="E1671" s="2">
        <f t="shared" si="391"/>
        <v>-2.7269126694786436</v>
      </c>
      <c r="F1671" s="2">
        <f t="shared" si="392"/>
        <v>-0.20690282284019543</v>
      </c>
      <c r="G1671" s="2">
        <f t="shared" si="393"/>
        <v>0.91938287843021116</v>
      </c>
      <c r="H1671" s="2">
        <f t="shared" si="384"/>
        <v>0.67448193373412513</v>
      </c>
      <c r="I1671" s="25">
        <f t="shared" si="385"/>
        <v>0.84526487715062049</v>
      </c>
      <c r="L1671" s="20">
        <v>1446</v>
      </c>
      <c r="M1671" s="2">
        <f t="shared" si="386"/>
        <v>0.50548252820545858</v>
      </c>
      <c r="N1671" s="2">
        <f t="shared" si="394"/>
        <v>-0.12958438647351511</v>
      </c>
      <c r="O1671" s="2">
        <f t="shared" si="395"/>
        <v>-9.2680867760284225E-2</v>
      </c>
      <c r="P1671" s="2">
        <f t="shared" si="396"/>
        <v>7.0261064594293141E-2</v>
      </c>
      <c r="Q1671" s="2">
        <f t="shared" si="397"/>
        <v>-1.4171296503061702E-2</v>
      </c>
      <c r="R1671" s="2">
        <f t="shared" si="398"/>
        <v>-1.5651344041723097E-3</v>
      </c>
      <c r="S1671" s="2">
        <f t="shared" si="387"/>
        <v>0.67448193373412513</v>
      </c>
      <c r="T1671" s="25">
        <f t="shared" si="388"/>
        <v>2.4496457031238109E-6</v>
      </c>
    </row>
    <row r="1672" spans="1:20" x14ac:dyDescent="0.2">
      <c r="A1672" s="20">
        <v>1447</v>
      </c>
      <c r="B1672" s="2">
        <f t="shared" si="383"/>
        <v>0.26058760171421225</v>
      </c>
      <c r="C1672" s="2">
        <f t="shared" si="389"/>
        <v>2.7868355015636768</v>
      </c>
      <c r="D1672" s="2">
        <f t="shared" si="390"/>
        <v>1.8560782845826049</v>
      </c>
      <c r="E1672" s="2">
        <f t="shared" si="391"/>
        <v>-2.0766116388399798</v>
      </c>
      <c r="F1672" s="2">
        <f t="shared" si="392"/>
        <v>-1.237629903278217</v>
      </c>
      <c r="G1672" s="2">
        <f t="shared" si="393"/>
        <v>0.56503443594664948</v>
      </c>
      <c r="H1672" s="2">
        <f t="shared" si="384"/>
        <v>6.7905898167164913E-2</v>
      </c>
      <c r="I1672" s="25">
        <f t="shared" si="385"/>
        <v>0.31926391380554836</v>
      </c>
      <c r="L1672" s="20">
        <v>1447</v>
      </c>
      <c r="M1672" s="2">
        <f t="shared" si="386"/>
        <v>-0.62103214650233862</v>
      </c>
      <c r="N1672" s="2">
        <f t="shared" si="394"/>
        <v>0.42315529212644842</v>
      </c>
      <c r="O1672" s="2">
        <f t="shared" si="395"/>
        <v>-0.21654097189968208</v>
      </c>
      <c r="P1672" s="2">
        <f t="shared" si="396"/>
        <v>3.9928913642712248E-2</v>
      </c>
      <c r="Q1672" s="2">
        <f t="shared" si="397"/>
        <v>8.5357902627623775E-3</v>
      </c>
      <c r="R1672" s="2">
        <f t="shared" si="398"/>
        <v>-5.3385825502878011E-3</v>
      </c>
      <c r="S1672" s="2">
        <f t="shared" si="387"/>
        <v>6.7905898167164913E-2</v>
      </c>
      <c r="T1672" s="25">
        <f t="shared" si="388"/>
        <v>2.8500463646237402E-5</v>
      </c>
    </row>
    <row r="1673" spans="1:20" x14ac:dyDescent="0.2">
      <c r="A1673" s="20">
        <v>1448</v>
      </c>
      <c r="B1673" s="2">
        <f t="shared" si="383"/>
        <v>-0.42265170810103181</v>
      </c>
      <c r="C1673" s="2">
        <f t="shared" si="389"/>
        <v>1.5182456842038252</v>
      </c>
      <c r="D1673" s="2">
        <f t="shared" si="390"/>
        <v>3.3386500049626098</v>
      </c>
      <c r="E1673" s="2">
        <f t="shared" si="391"/>
        <v>-0.44964770650294561</v>
      </c>
      <c r="F1673" s="2">
        <f t="shared" si="392"/>
        <v>-1.6862803017038048</v>
      </c>
      <c r="G1673" s="2">
        <f t="shared" si="393"/>
        <v>-5.5058530669226481E-2</v>
      </c>
      <c r="H1673" s="2">
        <f t="shared" si="384"/>
        <v>0.17863446636071981</v>
      </c>
      <c r="I1673" s="25">
        <f t="shared" si="385"/>
        <v>3.0314417994541532E-3</v>
      </c>
      <c r="L1673" s="20">
        <v>1448</v>
      </c>
      <c r="M1673" s="2">
        <f t="shared" si="386"/>
        <v>-0.95555415633443408</v>
      </c>
      <c r="N1673" s="2">
        <f t="shared" si="394"/>
        <v>0.43625158937323716</v>
      </c>
      <c r="O1673" s="2">
        <f t="shared" si="395"/>
        <v>-6.4249732899253315E-2</v>
      </c>
      <c r="P1673" s="2">
        <f t="shared" si="396"/>
        <v>-4.1323961621771634E-2</v>
      </c>
      <c r="Q1673" s="2">
        <f t="shared" si="397"/>
        <v>2.0357316087641554E-2</v>
      </c>
      <c r="R1673" s="2">
        <f t="shared" si="398"/>
        <v>-2.3038191658720907E-3</v>
      </c>
      <c r="S1673" s="2">
        <f t="shared" si="387"/>
        <v>0.17863446636071981</v>
      </c>
      <c r="T1673" s="25">
        <f t="shared" si="388"/>
        <v>5.3075827490395757E-6</v>
      </c>
    </row>
    <row r="1674" spans="1:20" x14ac:dyDescent="0.2">
      <c r="A1674" s="20">
        <v>1449</v>
      </c>
      <c r="B1674" s="2">
        <f t="shared" si="383"/>
        <v>-0.90711131548133384</v>
      </c>
      <c r="C1674" s="2">
        <f t="shared" si="389"/>
        <v>-0.46439880168029968</v>
      </c>
      <c r="D1674" s="2">
        <f t="shared" si="390"/>
        <v>3.2510024601633329</v>
      </c>
      <c r="E1674" s="2">
        <f t="shared" si="391"/>
        <v>1.3887925681416478</v>
      </c>
      <c r="F1674" s="2">
        <f t="shared" si="392"/>
        <v>-1.3418467253815505</v>
      </c>
      <c r="G1674" s="2">
        <f t="shared" si="393"/>
        <v>-0.64925660999809143</v>
      </c>
      <c r="H1674" s="2">
        <f t="shared" si="384"/>
        <v>0.82285093867427594</v>
      </c>
      <c r="I1674" s="25">
        <f t="shared" si="385"/>
        <v>0.42153414562621377</v>
      </c>
      <c r="L1674" s="20">
        <v>1449</v>
      </c>
      <c r="M1674" s="2">
        <f t="shared" si="386"/>
        <v>-7.1472770237976033E-2</v>
      </c>
      <c r="N1674" s="2">
        <f t="shared" si="394"/>
        <v>-0.10699699950211676</v>
      </c>
      <c r="O1674" s="2">
        <f t="shared" si="395"/>
        <v>0.16997819402147923</v>
      </c>
      <c r="P1674" s="2">
        <f t="shared" si="396"/>
        <v>-6.9877029521411491E-2</v>
      </c>
      <c r="Q1674" s="2">
        <f t="shared" si="397"/>
        <v>6.2174724266026386E-3</v>
      </c>
      <c r="R1674" s="2">
        <f t="shared" si="398"/>
        <v>3.6689690709357068E-3</v>
      </c>
      <c r="S1674" s="2">
        <f t="shared" si="387"/>
        <v>0.82285093867427594</v>
      </c>
      <c r="T1674" s="25">
        <f t="shared" si="388"/>
        <v>1.3461334043482823E-5</v>
      </c>
    </row>
    <row r="1675" spans="1:20" x14ac:dyDescent="0.2">
      <c r="A1675" s="20">
        <v>1450</v>
      </c>
      <c r="B1675" s="2">
        <f t="shared" si="383"/>
        <v>-0.96494229718545088</v>
      </c>
      <c r="C1675" s="2">
        <f t="shared" si="389"/>
        <v>-2.2286292747027385</v>
      </c>
      <c r="D1675" s="2">
        <f t="shared" si="390"/>
        <v>1.6343576600345391</v>
      </c>
      <c r="E1675" s="2">
        <f t="shared" si="391"/>
        <v>2.5740619975067451</v>
      </c>
      <c r="F1675" s="2">
        <f t="shared" si="392"/>
        <v>-0.36632166717889936</v>
      </c>
      <c r="G1675" s="2">
        <f t="shared" si="393"/>
        <v>-0.93809916073047661</v>
      </c>
      <c r="H1675" s="2">
        <f t="shared" si="384"/>
        <v>0.93111363689753501</v>
      </c>
      <c r="I1675" s="25">
        <f t="shared" si="385"/>
        <v>0.88003003536322455</v>
      </c>
      <c r="L1675" s="20">
        <v>1450</v>
      </c>
      <c r="M1675" s="2">
        <f t="shared" si="386"/>
        <v>0.9037567312751198</v>
      </c>
      <c r="N1675" s="2">
        <f t="shared" si="394"/>
        <v>-0.51379397432389295</v>
      </c>
      <c r="O1675" s="2">
        <f t="shared" si="395"/>
        <v>0.18743556629050001</v>
      </c>
      <c r="P1675" s="2">
        <f t="shared" si="396"/>
        <v>-9.3170053919919543E-3</v>
      </c>
      <c r="Q1675" s="2">
        <f t="shared" si="397"/>
        <v>-1.5851417393604423E-2</v>
      </c>
      <c r="R1675" s="2">
        <f t="shared" si="398"/>
        <v>4.9627779534313025E-3</v>
      </c>
      <c r="S1675" s="2">
        <f t="shared" si="387"/>
        <v>0.93111363689753501</v>
      </c>
      <c r="T1675" s="25">
        <f t="shared" si="388"/>
        <v>2.4629165015063789E-5</v>
      </c>
    </row>
    <row r="1676" spans="1:20" x14ac:dyDescent="0.2">
      <c r="A1676" s="20">
        <v>1451</v>
      </c>
      <c r="B1676" s="2">
        <f t="shared" si="383"/>
        <v>-0.56894583888393579</v>
      </c>
      <c r="C1676" s="2">
        <f t="shared" si="389"/>
        <v>-2.944700576539478</v>
      </c>
      <c r="D1676" s="2">
        <f t="shared" si="390"/>
        <v>-0.75095108515138642</v>
      </c>
      <c r="E1676" s="2">
        <f t="shared" si="391"/>
        <v>2.5487098486162258</v>
      </c>
      <c r="F1676" s="2">
        <f t="shared" si="392"/>
        <v>0.7814901950319324</v>
      </c>
      <c r="G1676" s="2">
        <f t="shared" si="393"/>
        <v>-0.78573901796758783</v>
      </c>
      <c r="H1676" s="2">
        <f t="shared" si="384"/>
        <v>0.32369936758334544</v>
      </c>
      <c r="I1676" s="25">
        <f t="shared" si="385"/>
        <v>0.61738580435666934</v>
      </c>
      <c r="L1676" s="20">
        <v>1451</v>
      </c>
      <c r="M1676" s="2">
        <f t="shared" si="386"/>
        <v>0.72643928971396121</v>
      </c>
      <c r="N1676" s="2">
        <f t="shared" si="394"/>
        <v>-0.26535746209718142</v>
      </c>
      <c r="O1676" s="2">
        <f t="shared" si="395"/>
        <v>-3.4140732201298284E-2</v>
      </c>
      <c r="P1676" s="2">
        <f t="shared" si="396"/>
        <v>6.3124851216830022E-2</v>
      </c>
      <c r="Q1676" s="2">
        <f t="shared" si="397"/>
        <v>-1.7705240450649539E-2</v>
      </c>
      <c r="R1676" s="2">
        <f t="shared" si="398"/>
        <v>-7.2366920607705551E-5</v>
      </c>
      <c r="S1676" s="2">
        <f t="shared" si="387"/>
        <v>0.32369936758334544</v>
      </c>
      <c r="T1676" s="25">
        <f t="shared" si="388"/>
        <v>5.2369711982419582E-9</v>
      </c>
    </row>
    <row r="1677" spans="1:20" x14ac:dyDescent="0.2">
      <c r="A1677" s="20">
        <v>1452</v>
      </c>
      <c r="B1677" s="2">
        <f t="shared" si="383"/>
        <v>9.463473746868914E-2</v>
      </c>
      <c r="C1677" s="2">
        <f t="shared" si="389"/>
        <v>-2.2758331850139562</v>
      </c>
      <c r="D1677" s="2">
        <f t="shared" si="390"/>
        <v>-2.7830758010562358</v>
      </c>
      <c r="E1677" s="2">
        <f t="shared" si="391"/>
        <v>1.3246596332315541</v>
      </c>
      <c r="F1677" s="2">
        <f t="shared" si="392"/>
        <v>1.5617550073981081</v>
      </c>
      <c r="G1677" s="2">
        <f t="shared" si="393"/>
        <v>-0.26383353754371336</v>
      </c>
      <c r="H1677" s="2">
        <f t="shared" si="384"/>
        <v>8.9557335357677154E-3</v>
      </c>
      <c r="I1677" s="25">
        <f t="shared" si="385"/>
        <v>6.9608135532830004E-2</v>
      </c>
      <c r="L1677" s="20">
        <v>1452</v>
      </c>
      <c r="M1677" s="2">
        <f t="shared" si="386"/>
        <v>-0.37729491170620932</v>
      </c>
      <c r="N1677" s="2">
        <f t="shared" si="394"/>
        <v>0.32148530612557069</v>
      </c>
      <c r="O1677" s="2">
        <f t="shared" si="395"/>
        <v>-0.21217788440379923</v>
      </c>
      <c r="P1677" s="2">
        <f t="shared" si="396"/>
        <v>5.5064564069201245E-2</v>
      </c>
      <c r="Q1677" s="2">
        <f t="shared" si="397"/>
        <v>3.020155049264344E-3</v>
      </c>
      <c r="R1677" s="2">
        <f t="shared" si="398"/>
        <v>-5.0152233831436566E-3</v>
      </c>
      <c r="S1677" s="2">
        <f t="shared" si="387"/>
        <v>8.9557335357677154E-3</v>
      </c>
      <c r="T1677" s="25">
        <f t="shared" si="388"/>
        <v>2.5152465582830904E-5</v>
      </c>
    </row>
    <row r="1678" spans="1:20" x14ac:dyDescent="0.2">
      <c r="A1678" s="20">
        <v>1453</v>
      </c>
      <c r="B1678" s="2">
        <f t="shared" si="383"/>
        <v>0.71370711808114162</v>
      </c>
      <c r="C1678" s="2">
        <f t="shared" si="389"/>
        <v>-0.53660588570191092</v>
      </c>
      <c r="D1678" s="2">
        <f t="shared" si="390"/>
        <v>-3.506276480965377</v>
      </c>
      <c r="E1678" s="2">
        <f t="shared" si="391"/>
        <v>-0.52239870603964944</v>
      </c>
      <c r="F1678" s="2">
        <f t="shared" si="392"/>
        <v>1.6075020366898087</v>
      </c>
      <c r="G1678" s="2">
        <f t="shared" si="393"/>
        <v>0.38215697809971311</v>
      </c>
      <c r="H1678" s="2">
        <f t="shared" si="384"/>
        <v>0.50937785039968864</v>
      </c>
      <c r="I1678" s="25">
        <f t="shared" si="385"/>
        <v>0.14604395591030461</v>
      </c>
      <c r="L1678" s="20">
        <v>1453</v>
      </c>
      <c r="M1678" s="2">
        <f t="shared" si="386"/>
        <v>-0.9998707636767592</v>
      </c>
      <c r="N1678" s="2">
        <f t="shared" si="394"/>
        <v>0.49834284934701212</v>
      </c>
      <c r="O1678" s="2">
        <f t="shared" si="395"/>
        <v>-0.11962787128303852</v>
      </c>
      <c r="P1678" s="2">
        <f t="shared" si="396"/>
        <v>-2.3218707642121892E-2</v>
      </c>
      <c r="Q1678" s="2">
        <f t="shared" si="397"/>
        <v>1.9893993654291748E-2</v>
      </c>
      <c r="R1678" s="2">
        <f t="shared" si="398"/>
        <v>-3.5622432460320429E-3</v>
      </c>
      <c r="S1678" s="2">
        <f t="shared" si="387"/>
        <v>0.50937785039968864</v>
      </c>
      <c r="T1678" s="25">
        <f t="shared" si="388"/>
        <v>1.2689576943900906E-5</v>
      </c>
    </row>
    <row r="1679" spans="1:20" x14ac:dyDescent="0.2">
      <c r="A1679" s="20">
        <v>1454</v>
      </c>
      <c r="B1679" s="2">
        <f t="shared" si="383"/>
        <v>0.99711188907876025</v>
      </c>
      <c r="C1679" s="2">
        <f t="shared" si="389"/>
        <v>1.4549955463539954</v>
      </c>
      <c r="D1679" s="2">
        <f t="shared" si="390"/>
        <v>-2.5804205447951976</v>
      </c>
      <c r="E1679" s="2">
        <f t="shared" si="391"/>
        <v>-2.1237647711554608</v>
      </c>
      <c r="F1679" s="2">
        <f t="shared" si="392"/>
        <v>0.89721574021409567</v>
      </c>
      <c r="G1679" s="2">
        <f t="shared" si="393"/>
        <v>0.84841309557534317</v>
      </c>
      <c r="H1679" s="2">
        <f t="shared" si="384"/>
        <v>0.99423211934221389</v>
      </c>
      <c r="I1679" s="25">
        <f t="shared" si="385"/>
        <v>0.71980478074373633</v>
      </c>
      <c r="L1679" s="20">
        <v>1454</v>
      </c>
      <c r="M1679" s="2">
        <f t="shared" si="386"/>
        <v>-0.34732693767928036</v>
      </c>
      <c r="N1679" s="2">
        <f t="shared" si="394"/>
        <v>3.9671485572223934E-2</v>
      </c>
      <c r="O1679" s="2">
        <f t="shared" si="395"/>
        <v>0.12548171078191694</v>
      </c>
      <c r="P1679" s="2">
        <f t="shared" si="396"/>
        <v>-7.1891521595295174E-2</v>
      </c>
      <c r="Q1679" s="2">
        <f t="shared" si="397"/>
        <v>1.1397330687019733E-2</v>
      </c>
      <c r="R1679" s="2">
        <f t="shared" si="398"/>
        <v>2.433610456072577E-3</v>
      </c>
      <c r="S1679" s="2">
        <f t="shared" si="387"/>
        <v>0.99423211934221389</v>
      </c>
      <c r="T1679" s="25">
        <f t="shared" si="388"/>
        <v>5.9224598519057762E-6</v>
      </c>
    </row>
    <row r="1680" spans="1:20" x14ac:dyDescent="0.2">
      <c r="A1680" s="20">
        <v>1455</v>
      </c>
      <c r="B1680" s="2">
        <f t="shared" si="383"/>
        <v>0.8115593583396008</v>
      </c>
      <c r="C1680" s="2">
        <f t="shared" si="389"/>
        <v>2.7622898380270704</v>
      </c>
      <c r="D1680" s="2">
        <f t="shared" si="390"/>
        <v>-0.44095250622459964</v>
      </c>
      <c r="E1680" s="2">
        <f t="shared" si="391"/>
        <v>-2.7262910796569182</v>
      </c>
      <c r="F1680" s="2">
        <f t="shared" si="392"/>
        <v>-0.23504513826697115</v>
      </c>
      <c r="G1680" s="2">
        <f t="shared" si="393"/>
        <v>0.91564727738158425</v>
      </c>
      <c r="H1680" s="2">
        <f t="shared" si="384"/>
        <v>0.6586285921085846</v>
      </c>
      <c r="I1680" s="25">
        <f t="shared" si="385"/>
        <v>0.83840993657630791</v>
      </c>
      <c r="L1680" s="20">
        <v>1455</v>
      </c>
      <c r="M1680" s="2">
        <f t="shared" si="386"/>
        <v>0.74815754526334144</v>
      </c>
      <c r="N1680" s="2">
        <f t="shared" si="394"/>
        <v>-0.46959230848958755</v>
      </c>
      <c r="O1680" s="2">
        <f t="shared" si="395"/>
        <v>0.2105664131767061</v>
      </c>
      <c r="P1680" s="2">
        <f t="shared" si="396"/>
        <v>-2.8882193020234773E-2</v>
      </c>
      <c r="Q1680" s="2">
        <f t="shared" si="397"/>
        <v>-1.1634171344736492E-2</v>
      </c>
      <c r="R1680" s="2">
        <f t="shared" si="398"/>
        <v>5.3259184862942746E-3</v>
      </c>
      <c r="S1680" s="2">
        <f t="shared" si="387"/>
        <v>0.6586285921085846</v>
      </c>
      <c r="T1680" s="25">
        <f t="shared" si="388"/>
        <v>2.8365407722651096E-5</v>
      </c>
    </row>
    <row r="1681" spans="1:20" x14ac:dyDescent="0.2">
      <c r="A1681" s="20">
        <v>1456</v>
      </c>
      <c r="B1681" s="2">
        <f t="shared" si="383"/>
        <v>0.24431778040851324</v>
      </c>
      <c r="C1681" s="2">
        <f t="shared" si="389"/>
        <v>2.7704360569066924</v>
      </c>
      <c r="D1681" s="2">
        <f t="shared" si="390"/>
        <v>1.9059023860964015</v>
      </c>
      <c r="E1681" s="2">
        <f t="shared" si="391"/>
        <v>-2.0466000939225109</v>
      </c>
      <c r="F1681" s="2">
        <f t="shared" si="392"/>
        <v>-1.2567606155394881</v>
      </c>
      <c r="G1681" s="2">
        <f t="shared" si="393"/>
        <v>0.55223823725189014</v>
      </c>
      <c r="H1681" s="2">
        <f t="shared" si="384"/>
        <v>5.9691177823742496E-2</v>
      </c>
      <c r="I1681" s="25">
        <f t="shared" si="385"/>
        <v>0.30496707068307488</v>
      </c>
      <c r="L1681" s="20">
        <v>1456</v>
      </c>
      <c r="M1681" s="2">
        <f t="shared" si="386"/>
        <v>0.88952831387202635</v>
      </c>
      <c r="N1681" s="2">
        <f t="shared" si="394"/>
        <v>-0.37999231441981385</v>
      </c>
      <c r="O1681" s="2">
        <f t="shared" si="395"/>
        <v>2.7119034511936774E-2</v>
      </c>
      <c r="P1681" s="2">
        <f t="shared" si="396"/>
        <v>5.0960148380958165E-2</v>
      </c>
      <c r="Q1681" s="2">
        <f t="shared" si="397"/>
        <v>-1.9828795094365952E-2</v>
      </c>
      <c r="R1681" s="2">
        <f t="shared" si="398"/>
        <v>1.4261652703643905E-3</v>
      </c>
      <c r="S1681" s="2">
        <f t="shared" si="387"/>
        <v>5.9691177823742496E-2</v>
      </c>
      <c r="T1681" s="25">
        <f t="shared" si="388"/>
        <v>2.0339473783935347E-6</v>
      </c>
    </row>
    <row r="1682" spans="1:20" x14ac:dyDescent="0.2">
      <c r="A1682" s="20">
        <v>1457</v>
      </c>
      <c r="B1682" s="2">
        <f t="shared" si="383"/>
        <v>-0.43783026721933793</v>
      </c>
      <c r="C1682" s="2">
        <f t="shared" si="389"/>
        <v>1.4756029089655849</v>
      </c>
      <c r="D1682" s="2">
        <f t="shared" si="390"/>
        <v>3.3563816056899984</v>
      </c>
      <c r="E1682" s="2">
        <f t="shared" si="391"/>
        <v>-0.40436110500774419</v>
      </c>
      <c r="F1682" s="2">
        <f t="shared" si="392"/>
        <v>-1.6874019378974736</v>
      </c>
      <c r="G1682" s="2">
        <f t="shared" si="393"/>
        <v>-7.089707481785433E-2</v>
      </c>
      <c r="H1682" s="2">
        <f t="shared" si="384"/>
        <v>0.19169534289335685</v>
      </c>
      <c r="I1682" s="25">
        <f t="shared" si="385"/>
        <v>5.0263952177284346E-3</v>
      </c>
      <c r="L1682" s="20">
        <v>1457</v>
      </c>
      <c r="M1682" s="2">
        <f t="shared" si="386"/>
        <v>-0.10350258054701247</v>
      </c>
      <c r="N1682" s="2">
        <f t="shared" si="394"/>
        <v>0.19420598494649083</v>
      </c>
      <c r="O1682" s="2">
        <f t="shared" si="395"/>
        <v>-0.19091282827804615</v>
      </c>
      <c r="P1682" s="2">
        <f t="shared" si="396"/>
        <v>6.5813802890493128E-2</v>
      </c>
      <c r="Q1682" s="2">
        <f t="shared" si="397"/>
        <v>-2.7360639840007831E-3</v>
      </c>
      <c r="R1682" s="2">
        <f t="shared" si="398"/>
        <v>-4.2923543965296051E-3</v>
      </c>
      <c r="S1682" s="2">
        <f t="shared" si="387"/>
        <v>0.19169534289335685</v>
      </c>
      <c r="T1682" s="25">
        <f t="shared" si="388"/>
        <v>1.8424306265407029E-5</v>
      </c>
    </row>
    <row r="1683" spans="1:20" x14ac:dyDescent="0.2">
      <c r="A1683" s="20">
        <v>1458</v>
      </c>
      <c r="B1683" s="2">
        <f t="shared" si="383"/>
        <v>-0.91405989888722239</v>
      </c>
      <c r="C1683" s="2">
        <f t="shared" si="389"/>
        <v>-0.51322934399351583</v>
      </c>
      <c r="D1683" s="2">
        <f t="shared" si="390"/>
        <v>3.2283021112183246</v>
      </c>
      <c r="E1683" s="2">
        <f t="shared" si="391"/>
        <v>1.4280552299087232</v>
      </c>
      <c r="F1683" s="2">
        <f t="shared" si="392"/>
        <v>-1.3244317624796869</v>
      </c>
      <c r="G1683" s="2">
        <f t="shared" si="393"/>
        <v>-0.66068838480341108</v>
      </c>
      <c r="H1683" s="2">
        <f t="shared" si="384"/>
        <v>0.83550549875371927</v>
      </c>
      <c r="I1683" s="25">
        <f t="shared" si="385"/>
        <v>0.43650914181414019</v>
      </c>
      <c r="L1683" s="20">
        <v>1458</v>
      </c>
      <c r="M1683" s="2">
        <f t="shared" si="386"/>
        <v>-0.96453823921123438</v>
      </c>
      <c r="N1683" s="2">
        <f t="shared" si="394"/>
        <v>0.52073640364212381</v>
      </c>
      <c r="O1683" s="2">
        <f t="shared" si="395"/>
        <v>-0.16547652202316346</v>
      </c>
      <c r="P1683" s="2">
        <f t="shared" si="396"/>
        <v>-3.2638647230024184E-3</v>
      </c>
      <c r="Q1683" s="2">
        <f t="shared" si="397"/>
        <v>1.7845927091682548E-2</v>
      </c>
      <c r="R1683" s="2">
        <f t="shared" si="398"/>
        <v>-4.5369010714497275E-3</v>
      </c>
      <c r="S1683" s="2">
        <f t="shared" si="387"/>
        <v>0.83550549875371927</v>
      </c>
      <c r="T1683" s="25">
        <f t="shared" si="388"/>
        <v>2.0583471332121684E-5</v>
      </c>
    </row>
    <row r="1684" spans="1:20" x14ac:dyDescent="0.2">
      <c r="A1684" s="20">
        <v>1459</v>
      </c>
      <c r="B1684" s="2">
        <f t="shared" si="383"/>
        <v>-0.96039287752859381</v>
      </c>
      <c r="C1684" s="2">
        <f t="shared" si="389"/>
        <v>-2.2606818170427503</v>
      </c>
      <c r="D1684" s="2">
        <f t="shared" si="390"/>
        <v>1.5819016902287113</v>
      </c>
      <c r="E1684" s="2">
        <f t="shared" si="391"/>
        <v>2.5888348762206297</v>
      </c>
      <c r="F1684" s="2">
        <f t="shared" si="392"/>
        <v>-0.33856063435055189</v>
      </c>
      <c r="G1684" s="2">
        <f t="shared" si="393"/>
        <v>-0.93974762387513966</v>
      </c>
      <c r="H1684" s="2">
        <f t="shared" si="384"/>
        <v>0.92235447920765257</v>
      </c>
      <c r="I1684" s="25">
        <f t="shared" si="385"/>
        <v>0.88312559657897094</v>
      </c>
      <c r="L1684" s="20">
        <v>1459</v>
      </c>
      <c r="M1684" s="2">
        <f t="shared" si="386"/>
        <v>-0.59551324038784081</v>
      </c>
      <c r="N1684" s="2">
        <f t="shared" si="394"/>
        <v>0.18317976284957257</v>
      </c>
      <c r="O1684" s="2">
        <f t="shared" si="395"/>
        <v>7.0989426400223141E-2</v>
      </c>
      <c r="P1684" s="2">
        <f t="shared" si="396"/>
        <v>-6.8179176274359571E-2</v>
      </c>
      <c r="Q1684" s="2">
        <f t="shared" si="397"/>
        <v>1.5669284119007254E-2</v>
      </c>
      <c r="R1684" s="2">
        <f t="shared" si="398"/>
        <v>1.0043918274694999E-3</v>
      </c>
      <c r="S1684" s="2">
        <f t="shared" si="387"/>
        <v>0.92235447920765257</v>
      </c>
      <c r="T1684" s="25">
        <f t="shared" si="388"/>
        <v>1.0088029430875218E-6</v>
      </c>
    </row>
    <row r="1685" spans="1:20" x14ac:dyDescent="0.2">
      <c r="A1685" s="20">
        <v>1460</v>
      </c>
      <c r="B1685" s="2">
        <f t="shared" si="383"/>
        <v>-0.55503807931564286</v>
      </c>
      <c r="C1685" s="2">
        <f t="shared" si="389"/>
        <v>-2.9449003074089819</v>
      </c>
      <c r="D1685" s="2">
        <f t="shared" si="390"/>
        <v>-0.80849181357121347</v>
      </c>
      <c r="E1685" s="2">
        <f t="shared" si="391"/>
        <v>2.5320450285851877</v>
      </c>
      <c r="F1685" s="2">
        <f t="shared" si="392"/>
        <v>0.80654085026948985</v>
      </c>
      <c r="G1685" s="2">
        <f t="shared" si="393"/>
        <v>-0.77682887147671342</v>
      </c>
      <c r="H1685" s="2">
        <f t="shared" si="384"/>
        <v>0.30806726949039787</v>
      </c>
      <c r="I1685" s="25">
        <f t="shared" si="385"/>
        <v>0.60346309555978417</v>
      </c>
      <c r="L1685" s="20">
        <v>1460</v>
      </c>
      <c r="M1685" s="2">
        <f t="shared" si="386"/>
        <v>0.53296055811515386</v>
      </c>
      <c r="N1685" s="2">
        <f t="shared" si="394"/>
        <v>-0.38798318857861586</v>
      </c>
      <c r="O1685" s="2">
        <f t="shared" si="395"/>
        <v>0.21692366030713389</v>
      </c>
      <c r="P1685" s="2">
        <f t="shared" si="396"/>
        <v>-4.6146641710668422E-2</v>
      </c>
      <c r="Q1685" s="2">
        <f t="shared" si="397"/>
        <v>-6.4901538764255279E-3</v>
      </c>
      <c r="R1685" s="2">
        <f t="shared" si="398"/>
        <v>5.2647994058922431E-3</v>
      </c>
      <c r="S1685" s="2">
        <f t="shared" si="387"/>
        <v>0.30806726949039787</v>
      </c>
      <c r="T1685" s="25">
        <f t="shared" si="388"/>
        <v>2.7718112784283318E-5</v>
      </c>
    </row>
    <row r="1686" spans="1:20" x14ac:dyDescent="0.2">
      <c r="A1686" s="20">
        <v>1461</v>
      </c>
      <c r="B1686" s="2">
        <f t="shared" si="383"/>
        <v>0.11135980030874272</v>
      </c>
      <c r="C1686" s="2">
        <f t="shared" si="389"/>
        <v>-2.2440861678641553</v>
      </c>
      <c r="D1686" s="2">
        <f t="shared" si="390"/>
        <v>-2.818638984415534</v>
      </c>
      <c r="E1686" s="2">
        <f t="shared" si="391"/>
        <v>1.28439483971119</v>
      </c>
      <c r="F1686" s="2">
        <f t="shared" si="392"/>
        <v>1.5723135704593703</v>
      </c>
      <c r="G1686" s="2">
        <f t="shared" si="393"/>
        <v>-0.24855536253683938</v>
      </c>
      <c r="H1686" s="2">
        <f t="shared" si="384"/>
        <v>1.2401005124803055E-2</v>
      </c>
      <c r="I1686" s="25">
        <f t="shared" si="385"/>
        <v>6.1779768245819655E-2</v>
      </c>
      <c r="L1686" s="20">
        <v>1461</v>
      </c>
      <c r="M1686" s="2">
        <f t="shared" si="386"/>
        <v>0.98175802251427924</v>
      </c>
      <c r="N1686" s="2">
        <f t="shared" si="394"/>
        <v>-0.46435719682563559</v>
      </c>
      <c r="O1686" s="2">
        <f t="shared" si="395"/>
        <v>8.6218514483312858E-2</v>
      </c>
      <c r="P1686" s="2">
        <f t="shared" si="396"/>
        <v>3.473598934054898E-2</v>
      </c>
      <c r="Q1686" s="2">
        <f t="shared" si="397"/>
        <v>-2.0372799288727879E-2</v>
      </c>
      <c r="R1686" s="2">
        <f t="shared" si="398"/>
        <v>2.8110899535211064E-3</v>
      </c>
      <c r="S1686" s="2">
        <f t="shared" si="387"/>
        <v>1.2401005124803055E-2</v>
      </c>
      <c r="T1686" s="25">
        <f t="shared" si="388"/>
        <v>7.902226726787296E-6</v>
      </c>
    </row>
    <row r="1687" spans="1:20" x14ac:dyDescent="0.2">
      <c r="A1687" s="20">
        <v>1462</v>
      </c>
      <c r="B1687" s="2">
        <f t="shared" si="383"/>
        <v>0.7253834258030416</v>
      </c>
      <c r="C1687" s="2">
        <f t="shared" si="389"/>
        <v>-0.48784323875919217</v>
      </c>
      <c r="D1687" s="2">
        <f t="shared" si="390"/>
        <v>-3.5031361984402034</v>
      </c>
      <c r="E1687" s="2">
        <f t="shared" si="391"/>
        <v>-0.56732631150195667</v>
      </c>
      <c r="F1687" s="2">
        <f t="shared" si="392"/>
        <v>1.5986026503849686</v>
      </c>
      <c r="G1687" s="2">
        <f t="shared" si="393"/>
        <v>0.39661761718878497</v>
      </c>
      <c r="H1687" s="2">
        <f t="shared" si="384"/>
        <v>0.52618111442975679</v>
      </c>
      <c r="I1687" s="25">
        <f t="shared" si="385"/>
        <v>0.15730553426450958</v>
      </c>
      <c r="L1687" s="20">
        <v>1462</v>
      </c>
      <c r="M1687" s="2">
        <f t="shared" si="386"/>
        <v>0.17853470684045422</v>
      </c>
      <c r="N1687" s="2">
        <f t="shared" si="394"/>
        <v>5.1456326345007297E-2</v>
      </c>
      <c r="O1687" s="2">
        <f t="shared" si="395"/>
        <v>-0.15443976570212811</v>
      </c>
      <c r="P1687" s="2">
        <f t="shared" si="396"/>
        <v>7.1320351904629112E-2</v>
      </c>
      <c r="Q1687" s="2">
        <f t="shared" si="397"/>
        <v>-8.2743297288881117E-3</v>
      </c>
      <c r="R1687" s="2">
        <f t="shared" si="398"/>
        <v>-3.2275589194977394E-3</v>
      </c>
      <c r="S1687" s="2">
        <f t="shared" si="387"/>
        <v>0.52618111442975679</v>
      </c>
      <c r="T1687" s="25">
        <f t="shared" si="388"/>
        <v>1.0417136578829415E-5</v>
      </c>
    </row>
    <row r="1688" spans="1:20" x14ac:dyDescent="0.2">
      <c r="A1688" s="20">
        <v>1463</v>
      </c>
      <c r="B1688" s="2">
        <f t="shared" si="383"/>
        <v>0.99824789171343553</v>
      </c>
      <c r="C1688" s="2">
        <f t="shared" si="389"/>
        <v>1.4978399882951026</v>
      </c>
      <c r="D1688" s="2">
        <f t="shared" si="390"/>
        <v>-2.5400537203254157</v>
      </c>
      <c r="E1688" s="2">
        <f t="shared" si="391"/>
        <v>-2.1522250336975883</v>
      </c>
      <c r="F1688" s="2">
        <f t="shared" si="392"/>
        <v>0.87304392497906969</v>
      </c>
      <c r="G1688" s="2">
        <f t="shared" si="393"/>
        <v>0.85525513422930577</v>
      </c>
      <c r="H1688" s="2">
        <f t="shared" si="384"/>
        <v>0.99649885331031895</v>
      </c>
      <c r="I1688" s="25">
        <f t="shared" si="385"/>
        <v>0.73146134462558787</v>
      </c>
      <c r="L1688" s="20">
        <v>1463</v>
      </c>
      <c r="M1688" s="2">
        <f t="shared" si="386"/>
        <v>-0.85237115158062127</v>
      </c>
      <c r="N1688" s="2">
        <f t="shared" si="394"/>
        <v>0.50164839456166566</v>
      </c>
      <c r="O1688" s="2">
        <f t="shared" si="395"/>
        <v>-0.19814340788673399</v>
      </c>
      <c r="P1688" s="2">
        <f t="shared" si="396"/>
        <v>1.6950975788775011E-2</v>
      </c>
      <c r="Q1688" s="2">
        <f t="shared" si="397"/>
        <v>1.4376264208032589E-2</v>
      </c>
      <c r="R1688" s="2">
        <f t="shared" si="398"/>
        <v>-5.1501519585243896E-3</v>
      </c>
      <c r="S1688" s="2">
        <f t="shared" si="387"/>
        <v>0.99649885331031895</v>
      </c>
      <c r="T1688" s="25">
        <f t="shared" si="388"/>
        <v>2.6524065195892605E-5</v>
      </c>
    </row>
    <row r="1689" spans="1:20" x14ac:dyDescent="0.2">
      <c r="A1689" s="20">
        <v>1464</v>
      </c>
      <c r="B1689" s="2">
        <f t="shared" si="383"/>
        <v>0.80162077609744453</v>
      </c>
      <c r="C1689" s="2">
        <f t="shared" si="389"/>
        <v>2.7790656644587881</v>
      </c>
      <c r="D1689" s="2">
        <f t="shared" si="390"/>
        <v>-0.38234428810738375</v>
      </c>
      <c r="E1689" s="2">
        <f t="shared" si="391"/>
        <v>-2.7248986931014376</v>
      </c>
      <c r="F1689" s="2">
        <f t="shared" si="392"/>
        <v>-0.26312100003211697</v>
      </c>
      <c r="G1689" s="2">
        <f t="shared" si="393"/>
        <v>0.91165279791167853</v>
      </c>
      <c r="H1689" s="2">
        <f t="shared" si="384"/>
        <v>0.64259586867106933</v>
      </c>
      <c r="I1689" s="25">
        <f t="shared" si="385"/>
        <v>0.83111082394019176</v>
      </c>
      <c r="L1689" s="20">
        <v>1464</v>
      </c>
      <c r="M1689" s="2">
        <f t="shared" si="386"/>
        <v>-0.79626129977528248</v>
      </c>
      <c r="N1689" s="2">
        <f t="shared" si="394"/>
        <v>0.31209604523541662</v>
      </c>
      <c r="O1689" s="2">
        <f t="shared" si="395"/>
        <v>1.0842165009778259E-2</v>
      </c>
      <c r="P1689" s="2">
        <f t="shared" si="396"/>
        <v>-5.9035716858580167E-2</v>
      </c>
      <c r="Q1689" s="2">
        <f t="shared" si="397"/>
        <v>1.8693031361286295E-2</v>
      </c>
      <c r="R1689" s="2">
        <f t="shared" si="398"/>
        <v>-5.0483607829134415E-4</v>
      </c>
      <c r="S1689" s="2">
        <f t="shared" si="387"/>
        <v>0.64259586867106933</v>
      </c>
      <c r="T1689" s="25">
        <f t="shared" si="388"/>
        <v>2.5485946594458416E-7</v>
      </c>
    </row>
    <row r="1690" spans="1:20" x14ac:dyDescent="0.2">
      <c r="A1690" s="20">
        <v>1465</v>
      </c>
      <c r="B1690" s="2">
        <f t="shared" si="383"/>
        <v>0.22797888381263479</v>
      </c>
      <c r="C1690" s="2">
        <f t="shared" si="389"/>
        <v>2.7532533345286421</v>
      </c>
      <c r="D1690" s="2">
        <f t="shared" si="390"/>
        <v>1.9551876371018515</v>
      </c>
      <c r="E1690" s="2">
        <f t="shared" si="391"/>
        <v>-2.01600991942311</v>
      </c>
      <c r="F1690" s="2">
        <f t="shared" si="392"/>
        <v>-1.2755360073491646</v>
      </c>
      <c r="G1690" s="2">
        <f t="shared" si="393"/>
        <v>0.5392859057682784</v>
      </c>
      <c r="H1690" s="2">
        <f t="shared" si="384"/>
        <v>5.1974371464454834E-2</v>
      </c>
      <c r="I1690" s="25">
        <f t="shared" si="385"/>
        <v>0.29082928816031245</v>
      </c>
      <c r="L1690" s="20">
        <v>1465</v>
      </c>
      <c r="M1690" s="2">
        <f t="shared" si="386"/>
        <v>0.27530823845419117</v>
      </c>
      <c r="N1690" s="2">
        <f t="shared" si="394"/>
        <v>-0.27546755029651765</v>
      </c>
      <c r="O1690" s="2">
        <f t="shared" si="395"/>
        <v>0.20600089301998914</v>
      </c>
      <c r="P1690" s="2">
        <f t="shared" si="396"/>
        <v>-5.9735075378333377E-2</v>
      </c>
      <c r="Q1690" s="2">
        <f t="shared" si="397"/>
        <v>-8.2913447112875952E-4</v>
      </c>
      <c r="R1690" s="2">
        <f t="shared" si="398"/>
        <v>4.7842894231299579E-3</v>
      </c>
      <c r="S1690" s="2">
        <f t="shared" si="387"/>
        <v>5.1974371464454834E-2</v>
      </c>
      <c r="T1690" s="25">
        <f t="shared" si="388"/>
        <v>2.2889425284273185E-5</v>
      </c>
    </row>
    <row r="1691" spans="1:20" x14ac:dyDescent="0.2">
      <c r="A1691" s="20">
        <v>1466</v>
      </c>
      <c r="B1691" s="2">
        <f t="shared" si="383"/>
        <v>-0.4528850397975942</v>
      </c>
      <c r="C1691" s="2">
        <f t="shared" si="389"/>
        <v>1.4325429405995795</v>
      </c>
      <c r="D1691" s="2">
        <f t="shared" si="390"/>
        <v>3.3731642659325183</v>
      </c>
      <c r="E1691" s="2">
        <f t="shared" si="391"/>
        <v>-0.358960179616158</v>
      </c>
      <c r="F1691" s="2">
        <f t="shared" si="392"/>
        <v>-1.6880464996100026</v>
      </c>
      <c r="G1691" s="2">
        <f t="shared" si="393"/>
        <v>-8.6715574432665962E-2</v>
      </c>
      <c r="H1691" s="2">
        <f t="shared" si="384"/>
        <v>0.20510485927246849</v>
      </c>
      <c r="I1691" s="25">
        <f t="shared" si="385"/>
        <v>7.5195908491872306E-3</v>
      </c>
      <c r="L1691" s="20">
        <v>1466</v>
      </c>
      <c r="M1691" s="2">
        <f t="shared" si="386"/>
        <v>0.99578144992563777</v>
      </c>
      <c r="N1691" s="2">
        <f t="shared" si="394"/>
        <v>-0.51173165114864849</v>
      </c>
      <c r="O1691" s="2">
        <f t="shared" si="395"/>
        <v>0.13844987702008593</v>
      </c>
      <c r="P1691" s="2">
        <f t="shared" si="396"/>
        <v>1.5744781303440272E-2</v>
      </c>
      <c r="Q1691" s="2">
        <f t="shared" si="397"/>
        <v>-1.9293917971490541E-2</v>
      </c>
      <c r="R1691" s="2">
        <f t="shared" si="398"/>
        <v>3.9720848225799962E-3</v>
      </c>
      <c r="S1691" s="2">
        <f t="shared" si="387"/>
        <v>0.20510485927246849</v>
      </c>
      <c r="T1691" s="25">
        <f t="shared" si="388"/>
        <v>1.5777457837770359E-5</v>
      </c>
    </row>
    <row r="1692" spans="1:20" x14ac:dyDescent="0.2">
      <c r="A1692" s="20">
        <v>1467</v>
      </c>
      <c r="B1692" s="2">
        <f t="shared" si="383"/>
        <v>-0.92075005266694865</v>
      </c>
      <c r="C1692" s="2">
        <f t="shared" si="389"/>
        <v>-0.5619147823943913</v>
      </c>
      <c r="D1692" s="2">
        <f t="shared" si="390"/>
        <v>3.2046890333495384</v>
      </c>
      <c r="E1692" s="2">
        <f t="shared" si="391"/>
        <v>1.4669141415717959</v>
      </c>
      <c r="F1692" s="2">
        <f t="shared" si="392"/>
        <v>-1.3066423466501158</v>
      </c>
      <c r="G1692" s="2">
        <f t="shared" si="393"/>
        <v>-0.67193336500970213</v>
      </c>
      <c r="H1692" s="2">
        <f t="shared" si="384"/>
        <v>0.84778065948618875</v>
      </c>
      <c r="I1692" s="25">
        <f t="shared" si="385"/>
        <v>0.45149444701326158</v>
      </c>
      <c r="L1692" s="20">
        <v>1467</v>
      </c>
      <c r="M1692" s="2">
        <f t="shared" si="386"/>
        <v>0.44635002183508843</v>
      </c>
      <c r="N1692" s="2">
        <f t="shared" si="394"/>
        <v>-9.5392313713170501E-2</v>
      </c>
      <c r="O1692" s="2">
        <f t="shared" si="395"/>
        <v>-0.10566411993080949</v>
      </c>
      <c r="P1692" s="2">
        <f t="shared" si="396"/>
        <v>7.1145562574052731E-2</v>
      </c>
      <c r="Q1692" s="2">
        <f t="shared" si="397"/>
        <v>-1.3153467111251319E-2</v>
      </c>
      <c r="R1692" s="2">
        <f t="shared" si="398"/>
        <v>-1.9056579493007724E-3</v>
      </c>
      <c r="S1692" s="2">
        <f t="shared" si="387"/>
        <v>0.84778065948618875</v>
      </c>
      <c r="T1692" s="25">
        <f t="shared" si="388"/>
        <v>3.6315322197332251E-6</v>
      </c>
    </row>
    <row r="1693" spans="1:20" x14ac:dyDescent="0.2">
      <c r="A1693" s="20">
        <v>1468</v>
      </c>
      <c r="B1693" s="2">
        <f t="shared" si="383"/>
        <v>-0.95557192865074836</v>
      </c>
      <c r="C1693" s="2">
        <f t="shared" si="389"/>
        <v>-2.2920952030676007</v>
      </c>
      <c r="D1693" s="2">
        <f t="shared" si="390"/>
        <v>1.5289984737348077</v>
      </c>
      <c r="E1693" s="2">
        <f t="shared" si="391"/>
        <v>2.6028758208127893</v>
      </c>
      <c r="F1693" s="2">
        <f t="shared" si="392"/>
        <v>-0.31070388121082382</v>
      </c>
      <c r="G1693" s="2">
        <f t="shared" si="393"/>
        <v>-0.94113039477423055</v>
      </c>
      <c r="H1693" s="2">
        <f t="shared" si="384"/>
        <v>0.9131177108253109</v>
      </c>
      <c r="I1693" s="25">
        <f t="shared" si="385"/>
        <v>0.88572641996789903</v>
      </c>
      <c r="L1693" s="20">
        <v>1468</v>
      </c>
      <c r="M1693" s="2">
        <f t="shared" si="386"/>
        <v>-0.67230466668010103</v>
      </c>
      <c r="N1693" s="2">
        <f t="shared" si="394"/>
        <v>0.44259936196581678</v>
      </c>
      <c r="O1693" s="2">
        <f t="shared" si="395"/>
        <v>-0.21502630347380869</v>
      </c>
      <c r="P1693" s="2">
        <f t="shared" si="396"/>
        <v>3.5815511287225633E-2</v>
      </c>
      <c r="Q1693" s="2">
        <f t="shared" si="397"/>
        <v>9.7613963594938603E-3</v>
      </c>
      <c r="R1693" s="2">
        <f t="shared" si="398"/>
        <v>-5.3531446931689526E-3</v>
      </c>
      <c r="S1693" s="2">
        <f t="shared" si="387"/>
        <v>0.9131177108253109</v>
      </c>
      <c r="T1693" s="25">
        <f t="shared" si="388"/>
        <v>2.8656158106002921E-5</v>
      </c>
    </row>
    <row r="1694" spans="1:20" x14ac:dyDescent="0.2">
      <c r="A1694" s="20">
        <v>1469</v>
      </c>
      <c r="B1694" s="2">
        <f t="shared" si="383"/>
        <v>-0.54097339536678635</v>
      </c>
      <c r="C1694" s="2">
        <f t="shared" si="389"/>
        <v>-2.9442674347626165</v>
      </c>
      <c r="D1694" s="2">
        <f t="shared" si="390"/>
        <v>-0.86580395933760379</v>
      </c>
      <c r="E1694" s="2">
        <f t="shared" si="391"/>
        <v>2.5146643304689138</v>
      </c>
      <c r="F1694" s="2">
        <f t="shared" si="392"/>
        <v>0.83136347444397751</v>
      </c>
      <c r="G1694" s="2">
        <f t="shared" si="393"/>
        <v>-0.76769909430837402</v>
      </c>
      <c r="H1694" s="2">
        <f t="shared" si="384"/>
        <v>0.29265221449466933</v>
      </c>
      <c r="I1694" s="25">
        <f t="shared" si="385"/>
        <v>0.58936189940189776</v>
      </c>
      <c r="L1694" s="20">
        <v>1469</v>
      </c>
      <c r="M1694" s="2">
        <f t="shared" si="386"/>
        <v>-0.93357964051981124</v>
      </c>
      <c r="N1694" s="2">
        <f t="shared" si="394"/>
        <v>0.41615093558269856</v>
      </c>
      <c r="O1694" s="2">
        <f t="shared" si="395"/>
        <v>-5.0168777029525109E-2</v>
      </c>
      <c r="P1694" s="2">
        <f t="shared" si="396"/>
        <v>-4.5189506083066135E-2</v>
      </c>
      <c r="Q1694" s="2">
        <f t="shared" si="397"/>
        <v>2.0227702442054123E-2</v>
      </c>
      <c r="R1694" s="2">
        <f t="shared" si="398"/>
        <v>-1.9738490314783197E-3</v>
      </c>
      <c r="S1694" s="2">
        <f t="shared" si="387"/>
        <v>0.29265221449466933</v>
      </c>
      <c r="T1694" s="25">
        <f t="shared" si="388"/>
        <v>3.8960799990679005E-6</v>
      </c>
    </row>
    <row r="1695" spans="1:20" x14ac:dyDescent="0.2">
      <c r="A1695" s="20">
        <v>1470</v>
      </c>
      <c r="B1695" s="2">
        <f t="shared" si="383"/>
        <v>0.12805337870068159</v>
      </c>
      <c r="C1695" s="2">
        <f t="shared" si="389"/>
        <v>-2.2117046864410539</v>
      </c>
      <c r="D1695" s="2">
        <f t="shared" si="390"/>
        <v>-2.8534052617734962</v>
      </c>
      <c r="E1695" s="2">
        <f t="shared" si="391"/>
        <v>1.2437669127914501</v>
      </c>
      <c r="F1695" s="2">
        <f t="shared" si="392"/>
        <v>1.5824275976551425</v>
      </c>
      <c r="G1695" s="2">
        <f t="shared" si="393"/>
        <v>-0.23320691416004863</v>
      </c>
      <c r="H1695" s="2">
        <f t="shared" si="384"/>
        <v>1.6397667796660173E-2</v>
      </c>
      <c r="I1695" s="25">
        <f t="shared" si="385"/>
        <v>5.4385464812052288E-2</v>
      </c>
      <c r="L1695" s="20">
        <v>1470</v>
      </c>
      <c r="M1695" s="2">
        <f t="shared" si="386"/>
        <v>-4.2749776476177764E-3</v>
      </c>
      <c r="N1695" s="2">
        <f t="shared" si="394"/>
        <v>-0.14100832488354687</v>
      </c>
      <c r="O1695" s="2">
        <f t="shared" si="395"/>
        <v>0.17866821269533442</v>
      </c>
      <c r="P1695" s="2">
        <f t="shared" si="396"/>
        <v>-6.8565047187523195E-2</v>
      </c>
      <c r="Q1695" s="2">
        <f t="shared" si="397"/>
        <v>4.8979333107948553E-3</v>
      </c>
      <c r="R1695" s="2">
        <f t="shared" si="398"/>
        <v>3.9226656877579275E-3</v>
      </c>
      <c r="S1695" s="2">
        <f t="shared" si="387"/>
        <v>1.6397667796660173E-2</v>
      </c>
      <c r="T1695" s="25">
        <f t="shared" si="388"/>
        <v>1.5387306097913374E-5</v>
      </c>
    </row>
    <row r="1696" spans="1:20" x14ac:dyDescent="0.2">
      <c r="A1696" s="20">
        <v>1471</v>
      </c>
      <c r="B1696" s="2">
        <f t="shared" ref="B1696:B1759" si="399">COS($A1696*$B$7)</f>
        <v>0.73685464787597532</v>
      </c>
      <c r="C1696" s="2">
        <f t="shared" si="389"/>
        <v>-0.43894266524722847</v>
      </c>
      <c r="D1696" s="2">
        <f t="shared" si="390"/>
        <v>-3.499005483910206</v>
      </c>
      <c r="E1696" s="2">
        <f t="shared" si="391"/>
        <v>-0.61209351836594839</v>
      </c>
      <c r="F1696" s="2">
        <f t="shared" si="392"/>
        <v>1.5892512955758062</v>
      </c>
      <c r="G1696" s="2">
        <f t="shared" si="393"/>
        <v>0.41096612167629315</v>
      </c>
      <c r="H1696" s="2">
        <f t="shared" ref="H1696:H1759" si="400">B1696^2</f>
        <v>0.54295477209642762</v>
      </c>
      <c r="I1696" s="25">
        <f t="shared" ref="I1696:I1759" si="401">G1696^2</f>
        <v>0.16889315316565379</v>
      </c>
      <c r="L1696" s="20">
        <v>1471</v>
      </c>
      <c r="M1696" s="2">
        <f t="shared" ref="M1696:M1759" si="402">COS($A1696*$B$8)</f>
        <v>0.93048149791815415</v>
      </c>
      <c r="N1696" s="2">
        <f t="shared" si="394"/>
        <v>-0.51834185551728962</v>
      </c>
      <c r="O1696" s="2">
        <f t="shared" si="395"/>
        <v>0.17965240172685482</v>
      </c>
      <c r="P1696" s="2">
        <f t="shared" si="396"/>
        <v>-4.5006469858063546E-3</v>
      </c>
      <c r="Q1696" s="2">
        <f t="shared" si="397"/>
        <v>-1.6678094209861657E-2</v>
      </c>
      <c r="R1696" s="2">
        <f t="shared" si="398"/>
        <v>4.8166656918714598E-3</v>
      </c>
      <c r="S1696" s="2">
        <f t="shared" ref="S1696:S1759" si="403">B1696^2</f>
        <v>0.54295477209642762</v>
      </c>
      <c r="T1696" s="25">
        <f t="shared" ref="T1696:T1759" si="404">R1696^2</f>
        <v>2.3200268387251569E-5</v>
      </c>
    </row>
    <row r="1697" spans="1:20" x14ac:dyDescent="0.2">
      <c r="A1697" s="20">
        <v>1472</v>
      </c>
      <c r="B1697" s="2">
        <f t="shared" si="399"/>
        <v>0.99910166248367061</v>
      </c>
      <c r="C1697" s="2">
        <f t="shared" si="389"/>
        <v>1.5402609500807172</v>
      </c>
      <c r="D1697" s="2">
        <f t="shared" si="390"/>
        <v>-2.4989687534950935</v>
      </c>
      <c r="E1697" s="2">
        <f t="shared" si="391"/>
        <v>-2.1800768036107931</v>
      </c>
      <c r="F1697" s="2">
        <f t="shared" si="392"/>
        <v>0.84862527645065922</v>
      </c>
      <c r="G1697" s="2">
        <f t="shared" si="393"/>
        <v>0.86185536896547932</v>
      </c>
      <c r="H1697" s="2">
        <f t="shared" si="400"/>
        <v>0.99820413197763447</v>
      </c>
      <c r="I1697" s="25">
        <f t="shared" si="401"/>
        <v>0.74279467701462254</v>
      </c>
      <c r="L1697" s="20">
        <v>1472</v>
      </c>
      <c r="M1697" s="2">
        <f t="shared" si="402"/>
        <v>0.67860934998313382</v>
      </c>
      <c r="N1697" s="2">
        <f t="shared" si="394"/>
        <v>-0.2346420567494398</v>
      </c>
      <c r="O1697" s="2">
        <f t="shared" si="395"/>
        <v>-4.8471330943119388E-2</v>
      </c>
      <c r="P1697" s="2">
        <f t="shared" si="396"/>
        <v>6.5303358516630106E-2</v>
      </c>
      <c r="Q1697" s="2">
        <f t="shared" si="397"/>
        <v>-1.6984806844424848E-2</v>
      </c>
      <c r="R1697" s="2">
        <f t="shared" si="398"/>
        <v>-4.3195335937752497E-4</v>
      </c>
      <c r="S1697" s="2">
        <f t="shared" si="403"/>
        <v>0.99820413197763447</v>
      </c>
      <c r="T1697" s="25">
        <f t="shared" si="404"/>
        <v>1.8658370467752925E-7</v>
      </c>
    </row>
    <row r="1698" spans="1:20" x14ac:dyDescent="0.2">
      <c r="A1698" s="20">
        <v>1473</v>
      </c>
      <c r="B1698" s="2">
        <f t="shared" si="399"/>
        <v>0.79145555383127852</v>
      </c>
      <c r="C1698" s="2">
        <f t="shared" ref="C1698:C1761" si="405">-L$213*C1697-L$214*C1696+L$215*B1698+L$216*B1697+L$217*B1696</f>
        <v>2.7950557733444676</v>
      </c>
      <c r="D1698" s="2">
        <f t="shared" ref="D1698:D1761" si="406">-M$213*D1697-M$214*D1696+M$215*C1698+M$216*C1697+M$217*C1696</f>
        <v>-0.32362797084733635</v>
      </c>
      <c r="E1698" s="2">
        <f t="shared" ref="E1698:E1761" si="407">-N$213*E1697-N$214*E1696+N$215*D1698+N$216*D1697+N$217*D1696</f>
        <v>-2.7227359034777558</v>
      </c>
      <c r="F1698" s="2">
        <f t="shared" ref="F1698:F1761" si="408">-O$213*F1697-O$214*F1696+O$215*E1698+O$216*E1697+O$217*E1696</f>
        <v>-0.29112247032496308</v>
      </c>
      <c r="G1698" s="2">
        <f t="shared" ref="G1698:G1761" si="409">-P$213*G1697-P$214*G1696+P$215*F1698+P$216*F1697+P$217*F1696</f>
        <v>0.90740056936857183</v>
      </c>
      <c r="H1698" s="2">
        <f t="shared" si="400"/>
        <v>0.6264018936903758</v>
      </c>
      <c r="I1698" s="25">
        <f t="shared" si="401"/>
        <v>0.82337579329040833</v>
      </c>
      <c r="L1698" s="20">
        <v>1473</v>
      </c>
      <c r="M1698" s="2">
        <f t="shared" si="402"/>
        <v>-0.43868277746460144</v>
      </c>
      <c r="N1698" s="2">
        <f t="shared" ref="N1698:N1761" si="410">-L$213*N1697-L$214*N1696+L$215*M1698+L$216*M1697+L$217*M1696</f>
        <v>0.34829311793830936</v>
      </c>
      <c r="O1698" s="2">
        <f t="shared" ref="O1698:O1761" si="411">-M$213*O1697-M$214*O1696+M$215*N1698+M$216*N1697+M$217*N1696</f>
        <v>-0.21478032700089611</v>
      </c>
      <c r="P1698" s="2">
        <f t="shared" ref="P1698:P1761" si="412">-N$213*P1697-N$214*P1696+N$215*O1698+N$216*O1697+N$217*O1696</f>
        <v>5.1827003689594767E-2</v>
      </c>
      <c r="Q1698" s="2">
        <f t="shared" ref="Q1698:Q1761" si="413">-O$213*Q1697-O$214*Q1696+O$215*P1698+O$216*P1697+O$217*P1696</f>
        <v>4.3689412731732127E-3</v>
      </c>
      <c r="R1698" s="2">
        <f t="shared" ref="R1698:R1761" si="414">-P$213*R1697-P$214*R1696+P$215*Q1698+P$216*Q1697+P$217*Q1696</f>
        <v>-5.129708990517492E-3</v>
      </c>
      <c r="S1698" s="2">
        <f t="shared" si="403"/>
        <v>0.6264018936903758</v>
      </c>
      <c r="T1698" s="25">
        <f t="shared" si="404"/>
        <v>2.6313914327395988E-5</v>
      </c>
    </row>
    <row r="1699" spans="1:20" x14ac:dyDescent="0.2">
      <c r="A1699" s="20">
        <v>1474</v>
      </c>
      <c r="B1699" s="2">
        <f t="shared" si="399"/>
        <v>0.21157553137782548</v>
      </c>
      <c r="C1699" s="2">
        <f t="shared" si="405"/>
        <v>2.7352921924531262</v>
      </c>
      <c r="D1699" s="2">
        <f t="shared" si="406"/>
        <v>2.0039201033164691</v>
      </c>
      <c r="E1699" s="2">
        <f t="shared" si="407"/>
        <v>-1.9848497640170644</v>
      </c>
      <c r="F1699" s="2">
        <f t="shared" si="408"/>
        <v>-1.2939507703926789</v>
      </c>
      <c r="G1699" s="2">
        <f t="shared" si="409"/>
        <v>0.52618110347260882</v>
      </c>
      <c r="H1699" s="2">
        <f t="shared" si="400"/>
        <v>4.476420547780921E-2</v>
      </c>
      <c r="I1699" s="25">
        <f t="shared" si="401"/>
        <v>0.27686655365165225</v>
      </c>
      <c r="L1699" s="20">
        <v>1474</v>
      </c>
      <c r="M1699" s="2">
        <f t="shared" si="402"/>
        <v>-0.99652956232242318</v>
      </c>
      <c r="N1699" s="2">
        <f t="shared" si="410"/>
        <v>0.48705548098109847</v>
      </c>
      <c r="O1699" s="2">
        <f t="shared" si="411"/>
        <v>-0.10718330305245233</v>
      </c>
      <c r="P1699" s="2">
        <f t="shared" si="412"/>
        <v>-2.7743525160151529E-2</v>
      </c>
      <c r="Q1699" s="2">
        <f t="shared" si="413"/>
        <v>2.0151046342844346E-2</v>
      </c>
      <c r="R1699" s="2">
        <f t="shared" si="414"/>
        <v>-3.2856263024269713E-3</v>
      </c>
      <c r="S1699" s="2">
        <f t="shared" si="403"/>
        <v>4.476420547780921E-2</v>
      </c>
      <c r="T1699" s="25">
        <f t="shared" si="404"/>
        <v>1.0795340199199931E-5</v>
      </c>
    </row>
    <row r="1700" spans="1:20" x14ac:dyDescent="0.2">
      <c r="A1700" s="20">
        <v>1475</v>
      </c>
      <c r="B1700" s="2">
        <f t="shared" si="399"/>
        <v>-0.46781176944150299</v>
      </c>
      <c r="C1700" s="2">
        <f t="shared" si="405"/>
        <v>1.3890779533316007</v>
      </c>
      <c r="D1700" s="2">
        <f t="shared" si="406"/>
        <v>3.3889932407751933</v>
      </c>
      <c r="E1700" s="2">
        <f t="shared" si="407"/>
        <v>-0.31345776640605505</v>
      </c>
      <c r="F1700" s="2">
        <f t="shared" si="408"/>
        <v>-1.6882138046062047</v>
      </c>
      <c r="G1700" s="2">
        <f t="shared" si="409"/>
        <v>-0.10250955719306704</v>
      </c>
      <c r="H1700" s="2">
        <f t="shared" si="400"/>
        <v>0.21884785162798995</v>
      </c>
      <c r="I1700" s="25">
        <f t="shared" si="401"/>
        <v>1.0508209315918681E-2</v>
      </c>
      <c r="L1700" s="20">
        <v>1475</v>
      </c>
      <c r="M1700" s="2">
        <f t="shared" si="402"/>
        <v>-0.28351765148086527</v>
      </c>
      <c r="N1700" s="2">
        <f t="shared" si="410"/>
        <v>4.6835428494708675E-3</v>
      </c>
      <c r="O1700" s="2">
        <f t="shared" si="411"/>
        <v>0.13710292497798676</v>
      </c>
      <c r="P1700" s="2">
        <f t="shared" si="412"/>
        <v>-7.1933166646146005E-2</v>
      </c>
      <c r="Q1700" s="2">
        <f t="shared" si="413"/>
        <v>1.0234834533169351E-2</v>
      </c>
      <c r="R1700" s="2">
        <f t="shared" si="414"/>
        <v>2.7485646525660413E-3</v>
      </c>
      <c r="S1700" s="2">
        <f t="shared" si="403"/>
        <v>0.21884785162798995</v>
      </c>
      <c r="T1700" s="25">
        <f t="shared" si="404"/>
        <v>7.5546076493354832E-6</v>
      </c>
    </row>
    <row r="1701" spans="1:20" x14ac:dyDescent="0.2">
      <c r="A1701" s="20">
        <v>1476</v>
      </c>
      <c r="B1701" s="2">
        <f t="shared" si="399"/>
        <v>-0.92717988533192996</v>
      </c>
      <c r="C1701" s="2">
        <f t="shared" si="405"/>
        <v>-0.61044135218352602</v>
      </c>
      <c r="D1701" s="2">
        <f t="shared" si="406"/>
        <v>3.1801699026172221</v>
      </c>
      <c r="E1701" s="2">
        <f t="shared" si="407"/>
        <v>1.5053583166584403</v>
      </c>
      <c r="F1701" s="2">
        <f t="shared" si="408"/>
        <v>-1.2884835074450685</v>
      </c>
      <c r="G1701" s="2">
        <f t="shared" si="409"/>
        <v>-0.6829883713548317</v>
      </c>
      <c r="H1701" s="2">
        <f t="shared" si="400"/>
        <v>0.85966253976413076</v>
      </c>
      <c r="I1701" s="25">
        <f t="shared" si="401"/>
        <v>0.46647311540592551</v>
      </c>
      <c r="L1701" s="20">
        <v>1476</v>
      </c>
      <c r="M1701" s="2">
        <f t="shared" si="402"/>
        <v>0.79105992323223429</v>
      </c>
      <c r="N1701" s="2">
        <f t="shared" si="410"/>
        <v>-0.48366124484118944</v>
      </c>
      <c r="O1701" s="2">
        <f t="shared" si="411"/>
        <v>0.20654391910691555</v>
      </c>
      <c r="P1701" s="2">
        <f t="shared" si="412"/>
        <v>-2.43875563163873E-2</v>
      </c>
      <c r="Q1701" s="2">
        <f t="shared" si="413"/>
        <v>-1.2733703025038526E-2</v>
      </c>
      <c r="R1701" s="2">
        <f t="shared" si="414"/>
        <v>5.2775537335463087E-3</v>
      </c>
      <c r="S1701" s="2">
        <f t="shared" si="403"/>
        <v>0.85966253976413076</v>
      </c>
      <c r="T1701" s="25">
        <f t="shared" si="404"/>
        <v>2.7852573410468583E-5</v>
      </c>
    </row>
    <row r="1702" spans="1:20" x14ac:dyDescent="0.2">
      <c r="A1702" s="20">
        <v>1477</v>
      </c>
      <c r="B1702" s="2">
        <f t="shared" si="399"/>
        <v>-0.95048081356542236</v>
      </c>
      <c r="C1702" s="2">
        <f t="shared" si="405"/>
        <v>-2.3228605513575022</v>
      </c>
      <c r="D1702" s="2">
        <f t="shared" si="406"/>
        <v>1.4756629677329127</v>
      </c>
      <c r="E1702" s="2">
        <f t="shared" si="407"/>
        <v>2.6161808615259345</v>
      </c>
      <c r="F1702" s="2">
        <f t="shared" si="408"/>
        <v>-0.28275928362233704</v>
      </c>
      <c r="G1702" s="2">
        <f t="shared" si="409"/>
        <v>-0.94224708248073208</v>
      </c>
      <c r="H1702" s="2">
        <f t="shared" si="400"/>
        <v>0.90341377695598712</v>
      </c>
      <c r="I1702" s="25">
        <f t="shared" si="401"/>
        <v>0.88782956444345151</v>
      </c>
      <c r="L1702" s="20">
        <v>1477</v>
      </c>
      <c r="M1702" s="2">
        <f t="shared" si="402"/>
        <v>0.85681104635875982</v>
      </c>
      <c r="N1702" s="2">
        <f t="shared" si="410"/>
        <v>-0.35520034806551204</v>
      </c>
      <c r="O1702" s="2">
        <f t="shared" si="411"/>
        <v>1.2582656478849331E-2</v>
      </c>
      <c r="P1702" s="2">
        <f t="shared" si="412"/>
        <v>5.4259126358236168E-2</v>
      </c>
      <c r="Q1702" s="2">
        <f t="shared" si="413"/>
        <v>-1.9463146601773274E-2</v>
      </c>
      <c r="R1702" s="2">
        <f t="shared" si="414"/>
        <v>1.0761603875145903E-3</v>
      </c>
      <c r="S1702" s="2">
        <f t="shared" si="403"/>
        <v>0.90341377695598712</v>
      </c>
      <c r="T1702" s="25">
        <f t="shared" si="404"/>
        <v>1.1581211796555534E-6</v>
      </c>
    </row>
    <row r="1703" spans="1:20" x14ac:dyDescent="0.2">
      <c r="A1703" s="20">
        <v>1478</v>
      </c>
      <c r="B1703" s="2">
        <f t="shared" si="399"/>
        <v>-0.52675576350673481</v>
      </c>
      <c r="C1703" s="2">
        <f t="shared" si="405"/>
        <v>-2.9428021375307298</v>
      </c>
      <c r="D1703" s="2">
        <f t="shared" si="406"/>
        <v>-0.92287131874610684</v>
      </c>
      <c r="E1703" s="2">
        <f t="shared" si="407"/>
        <v>2.4965726682641862</v>
      </c>
      <c r="F1703" s="2">
        <f t="shared" si="408"/>
        <v>0.85595104952367052</v>
      </c>
      <c r="G1703" s="2">
        <f t="shared" si="409"/>
        <v>-0.75835226769914577</v>
      </c>
      <c r="H1703" s="2">
        <f t="shared" si="400"/>
        <v>0.27747163438756312</v>
      </c>
      <c r="I1703" s="25">
        <f t="shared" si="401"/>
        <v>0.57509816192443686</v>
      </c>
      <c r="L1703" s="20">
        <v>1478</v>
      </c>
      <c r="M1703" s="2">
        <f t="shared" si="402"/>
        <v>-0.17011566969342923</v>
      </c>
      <c r="N1703" s="2">
        <f t="shared" si="410"/>
        <v>0.22624204381253582</v>
      </c>
      <c r="O1703" s="2">
        <f t="shared" si="411"/>
        <v>-0.19742507281281171</v>
      </c>
      <c r="P1703" s="2">
        <f t="shared" si="412"/>
        <v>6.370998669050966E-2</v>
      </c>
      <c r="Q1703" s="2">
        <f t="shared" si="413"/>
        <v>-1.3715411702508212E-3</v>
      </c>
      <c r="R1703" s="2">
        <f t="shared" si="414"/>
        <v>-4.4976436105471588E-3</v>
      </c>
      <c r="S1703" s="2">
        <f t="shared" si="403"/>
        <v>0.27747163438756312</v>
      </c>
      <c r="T1703" s="25">
        <f t="shared" si="404"/>
        <v>2.0228798047495682E-5</v>
      </c>
    </row>
    <row r="1704" spans="1:20" x14ac:dyDescent="0.2">
      <c r="A1704" s="20">
        <v>1479</v>
      </c>
      <c r="B1704" s="2">
        <f t="shared" si="399"/>
        <v>0.14471075291504962</v>
      </c>
      <c r="C1704" s="2">
        <f t="shared" si="405"/>
        <v>-2.1786978958714514</v>
      </c>
      <c r="D1704" s="2">
        <f t="shared" si="406"/>
        <v>-2.8873648037567055</v>
      </c>
      <c r="E1704" s="2">
        <f t="shared" si="407"/>
        <v>1.2027873390937658</v>
      </c>
      <c r="F1704" s="2">
        <f t="shared" si="408"/>
        <v>1.5920942294746181</v>
      </c>
      <c r="G1704" s="2">
        <f t="shared" si="409"/>
        <v>-0.21779253183759487</v>
      </c>
      <c r="H1704" s="2">
        <f t="shared" si="400"/>
        <v>2.0941202009240541E-2</v>
      </c>
      <c r="I1704" s="25">
        <f t="shared" si="401"/>
        <v>4.7433586924229776E-2</v>
      </c>
      <c r="L1704" s="20">
        <v>1479</v>
      </c>
      <c r="M1704" s="2">
        <f t="shared" si="402"/>
        <v>-0.98009651050155844</v>
      </c>
      <c r="N1704" s="2">
        <f t="shared" si="410"/>
        <v>0.51916146599380852</v>
      </c>
      <c r="O1704" s="2">
        <f t="shared" si="411"/>
        <v>-0.15565966860248781</v>
      </c>
      <c r="P1704" s="2">
        <f t="shared" si="412"/>
        <v>-8.0875109283631563E-3</v>
      </c>
      <c r="Q1704" s="2">
        <f t="shared" si="413"/>
        <v>1.8469169444573344E-2</v>
      </c>
      <c r="R1704" s="2">
        <f t="shared" si="414"/>
        <v>-4.335672465776012E-3</v>
      </c>
      <c r="S1704" s="2">
        <f t="shared" si="403"/>
        <v>2.0941202009240541E-2</v>
      </c>
      <c r="T1704" s="25">
        <f t="shared" si="404"/>
        <v>1.8798055730488243E-5</v>
      </c>
    </row>
    <row r="1705" spans="1:20" x14ac:dyDescent="0.2">
      <c r="A1705" s="20">
        <v>1480</v>
      </c>
      <c r="B1705" s="2">
        <f t="shared" si="399"/>
        <v>0.74811754107298978</v>
      </c>
      <c r="C1705" s="2">
        <f t="shared" si="405"/>
        <v>-0.38991799069014299</v>
      </c>
      <c r="D1705" s="2">
        <f t="shared" si="406"/>
        <v>-3.493885505240955</v>
      </c>
      <c r="E1705" s="2">
        <f t="shared" si="407"/>
        <v>-0.65668766972306147</v>
      </c>
      <c r="F1705" s="2">
        <f t="shared" si="408"/>
        <v>1.5794506161450894</v>
      </c>
      <c r="G1705" s="2">
        <f t="shared" si="409"/>
        <v>0.42519843484936665</v>
      </c>
      <c r="H1705" s="2">
        <f t="shared" si="400"/>
        <v>0.55967985526109654</v>
      </c>
      <c r="I1705" s="25">
        <f t="shared" si="401"/>
        <v>0.18079370899835109</v>
      </c>
      <c r="L1705" s="20">
        <v>1480</v>
      </c>
      <c r="M1705" s="2">
        <f t="shared" si="402"/>
        <v>-0.54017547173802416</v>
      </c>
      <c r="N1705" s="2">
        <f t="shared" si="410"/>
        <v>0.15000232224417906</v>
      </c>
      <c r="O1705" s="2">
        <f t="shared" si="411"/>
        <v>8.4616096858100107E-2</v>
      </c>
      <c r="P1705" s="2">
        <f t="shared" si="412"/>
        <v>-6.9571131289074592E-2</v>
      </c>
      <c r="Q1705" s="2">
        <f t="shared" si="413"/>
        <v>1.4756434704269551E-2</v>
      </c>
      <c r="R1705" s="2">
        <f t="shared" si="414"/>
        <v>1.3555145329050874E-3</v>
      </c>
      <c r="S1705" s="2">
        <f t="shared" si="403"/>
        <v>0.55967985526109654</v>
      </c>
      <c r="T1705" s="25">
        <f t="shared" si="404"/>
        <v>1.8374196489168972E-6</v>
      </c>
    </row>
    <row r="1706" spans="1:20" x14ac:dyDescent="0.2">
      <c r="A1706" s="20">
        <v>1481</v>
      </c>
      <c r="B1706" s="2">
        <f t="shared" si="399"/>
        <v>0.99967296000522377</v>
      </c>
      <c r="C1706" s="2">
        <f t="shared" si="405"/>
        <v>1.5822464381494057</v>
      </c>
      <c r="D1706" s="2">
        <f t="shared" si="406"/>
        <v>-2.4571772601434261</v>
      </c>
      <c r="E1706" s="2">
        <f t="shared" si="407"/>
        <v>-2.2073122064412543</v>
      </c>
      <c r="F1706" s="2">
        <f t="shared" si="408"/>
        <v>0.82396669844586656</v>
      </c>
      <c r="G1706" s="2">
        <f t="shared" si="409"/>
        <v>0.86821193371786098</v>
      </c>
      <c r="H1706" s="2">
        <f t="shared" si="400"/>
        <v>0.9993460269656057</v>
      </c>
      <c r="I1706" s="25">
        <f t="shared" si="401"/>
        <v>0.75379196185010744</v>
      </c>
      <c r="L1706" s="20">
        <v>1481</v>
      </c>
      <c r="M1706" s="2">
        <f t="shared" si="402"/>
        <v>0.58862296857686769</v>
      </c>
      <c r="N1706" s="2">
        <f t="shared" si="410"/>
        <v>-0.41045245668438518</v>
      </c>
      <c r="O1706" s="2">
        <f t="shared" si="411"/>
        <v>0.21698226630270018</v>
      </c>
      <c r="P1706" s="2">
        <f t="shared" si="412"/>
        <v>-4.2331766892209091E-2</v>
      </c>
      <c r="Q1706" s="2">
        <f t="shared" si="413"/>
        <v>-7.7749523574824611E-3</v>
      </c>
      <c r="R1706" s="2">
        <f t="shared" si="414"/>
        <v>5.3180348704323704E-3</v>
      </c>
      <c r="S1706" s="2">
        <f t="shared" si="403"/>
        <v>0.9993460269656057</v>
      </c>
      <c r="T1706" s="25">
        <f t="shared" si="404"/>
        <v>2.8281494883134637E-5</v>
      </c>
    </row>
    <row r="1707" spans="1:20" x14ac:dyDescent="0.2">
      <c r="A1707" s="20">
        <v>1482</v>
      </c>
      <c r="B1707" s="2">
        <f t="shared" si="399"/>
        <v>0.78106656552620224</v>
      </c>
      <c r="C1707" s="2">
        <f t="shared" si="405"/>
        <v>2.8102556438447079</v>
      </c>
      <c r="D1707" s="2">
        <f t="shared" si="406"/>
        <v>-0.26482015514666013</v>
      </c>
      <c r="E1707" s="2">
        <f t="shared" si="407"/>
        <v>-2.7198033222655047</v>
      </c>
      <c r="F1707" s="2">
        <f t="shared" si="408"/>
        <v>-0.31904163236726396</v>
      </c>
      <c r="G1707" s="2">
        <f t="shared" si="409"/>
        <v>0.90289179397316399</v>
      </c>
      <c r="H1707" s="2">
        <f t="shared" si="400"/>
        <v>0.6100649797828972</v>
      </c>
      <c r="I1707" s="25">
        <f t="shared" si="401"/>
        <v>0.81521359162407836</v>
      </c>
      <c r="L1707" s="20">
        <v>1482</v>
      </c>
      <c r="M1707" s="2">
        <f t="shared" si="402"/>
        <v>0.96675966599184715</v>
      </c>
      <c r="N1707" s="2">
        <f t="shared" si="410"/>
        <v>-0.44746358329130503</v>
      </c>
      <c r="O1707" s="2">
        <f t="shared" si="411"/>
        <v>7.263431669936006E-2</v>
      </c>
      <c r="P1707" s="2">
        <f t="shared" si="412"/>
        <v>3.8892643300942109E-2</v>
      </c>
      <c r="Q1707" s="2">
        <f t="shared" si="413"/>
        <v>-2.0391063259061041E-2</v>
      </c>
      <c r="R1707" s="2">
        <f t="shared" si="414"/>
        <v>2.4985478149007635E-3</v>
      </c>
      <c r="S1707" s="2">
        <f t="shared" si="403"/>
        <v>0.6100649797828972</v>
      </c>
      <c r="T1707" s="25">
        <f t="shared" si="404"/>
        <v>6.2427411833453798E-6</v>
      </c>
    </row>
    <row r="1708" spans="1:20" x14ac:dyDescent="0.2">
      <c r="A1708" s="20">
        <v>1483</v>
      </c>
      <c r="B1708" s="2">
        <f t="shared" si="399"/>
        <v>0.19511236077842364</v>
      </c>
      <c r="C1708" s="2">
        <f t="shared" si="405"/>
        <v>2.7165577087841366</v>
      </c>
      <c r="D1708" s="2">
        <f t="shared" si="406"/>
        <v>2.0520860067446471</v>
      </c>
      <c r="E1708" s="2">
        <f t="shared" si="407"/>
        <v>-1.9531284375290874</v>
      </c>
      <c r="F1708" s="2">
        <f t="shared" si="408"/>
        <v>-1.3119996983150566</v>
      </c>
      <c r="G1708" s="2">
        <f t="shared" si="409"/>
        <v>0.51292753544943948</v>
      </c>
      <c r="H1708" s="2">
        <f t="shared" si="400"/>
        <v>3.8068833328529748E-2</v>
      </c>
      <c r="I1708" s="25">
        <f t="shared" si="401"/>
        <v>0.26309465662223597</v>
      </c>
      <c r="L1708" s="20">
        <v>1483</v>
      </c>
      <c r="M1708" s="2">
        <f t="shared" si="402"/>
        <v>0.11200275479808361</v>
      </c>
      <c r="N1708" s="2">
        <f t="shared" si="410"/>
        <v>8.616865818138468E-2</v>
      </c>
      <c r="O1708" s="2">
        <f t="shared" si="411"/>
        <v>-0.16434305050839676</v>
      </c>
      <c r="P1708" s="2">
        <f t="shared" si="412"/>
        <v>7.0517868676641129E-2</v>
      </c>
      <c r="Q1708" s="2">
        <f t="shared" si="413"/>
        <v>-7.0027674303584694E-3</v>
      </c>
      <c r="R1708" s="2">
        <f t="shared" si="414"/>
        <v>-3.5072985190632059E-3</v>
      </c>
      <c r="S1708" s="2">
        <f t="shared" si="403"/>
        <v>3.8068833328529748E-2</v>
      </c>
      <c r="T1708" s="25">
        <f t="shared" si="404"/>
        <v>1.2301142901822956E-5</v>
      </c>
    </row>
    <row r="1709" spans="1:20" x14ac:dyDescent="0.2">
      <c r="A1709" s="20">
        <v>1484</v>
      </c>
      <c r="B1709" s="2">
        <f t="shared" si="399"/>
        <v>-0.48260623595819407</v>
      </c>
      <c r="C1709" s="2">
        <f t="shared" si="405"/>
        <v>1.3452202358973016</v>
      </c>
      <c r="D1709" s="2">
        <f t="shared" si="406"/>
        <v>3.4038640549356014</v>
      </c>
      <c r="E1709" s="2">
        <f t="shared" si="407"/>
        <v>-0.26786673014906459</v>
      </c>
      <c r="F1709" s="2">
        <f t="shared" si="408"/>
        <v>-1.6879038055844968</v>
      </c>
      <c r="G1709" s="2">
        <f t="shared" si="409"/>
        <v>-0.11827455770998416</v>
      </c>
      <c r="H1709" s="2">
        <f t="shared" si="400"/>
        <v>0.23290877898573609</v>
      </c>
      <c r="I1709" s="25">
        <f t="shared" si="401"/>
        <v>1.3988871001492372E-2</v>
      </c>
      <c r="L1709" s="20">
        <v>1484</v>
      </c>
      <c r="M1709" s="2">
        <f t="shared" si="402"/>
        <v>-0.88558953254418649</v>
      </c>
      <c r="N1709" s="2">
        <f t="shared" si="410"/>
        <v>0.50991134626109957</v>
      </c>
      <c r="O1709" s="2">
        <f t="shared" si="411"/>
        <v>-0.1917362741914509</v>
      </c>
      <c r="P1709" s="2">
        <f t="shared" si="412"/>
        <v>1.2212749787403467E-2</v>
      </c>
      <c r="Q1709" s="2">
        <f t="shared" si="413"/>
        <v>1.5316049096736051E-2</v>
      </c>
      <c r="R1709" s="2">
        <f t="shared" si="414"/>
        <v>-5.0403414461457517E-3</v>
      </c>
      <c r="S1709" s="2">
        <f t="shared" si="403"/>
        <v>0.23290877898573609</v>
      </c>
      <c r="T1709" s="25">
        <f t="shared" si="404"/>
        <v>2.5405041893734648E-5</v>
      </c>
    </row>
    <row r="1710" spans="1:20" x14ac:dyDescent="0.2">
      <c r="A1710" s="20">
        <v>1485</v>
      </c>
      <c r="B1710" s="2">
        <f t="shared" si="399"/>
        <v>-0.93334757899319354</v>
      </c>
      <c r="C1710" s="2">
        <f t="shared" si="405"/>
        <v>-0.65879533357803621</v>
      </c>
      <c r="D1710" s="2">
        <f t="shared" si="406"/>
        <v>3.1547516512473526</v>
      </c>
      <c r="E1710" s="2">
        <f t="shared" si="407"/>
        <v>1.5433768859531796</v>
      </c>
      <c r="F1710" s="2">
        <f t="shared" si="408"/>
        <v>-1.2699603788630667</v>
      </c>
      <c r="G1710" s="2">
        <f t="shared" si="409"/>
        <v>-0.69385027828746337</v>
      </c>
      <c r="H1710" s="2">
        <f t="shared" si="400"/>
        <v>0.87113770321245565</v>
      </c>
      <c r="I1710" s="25">
        <f t="shared" si="401"/>
        <v>0.48142820867959035</v>
      </c>
      <c r="L1710" s="20">
        <v>1485</v>
      </c>
      <c r="M1710" s="2">
        <f t="shared" si="402"/>
        <v>-0.75380322359952545</v>
      </c>
      <c r="N1710" s="2">
        <f t="shared" si="410"/>
        <v>0.28337200264535639</v>
      </c>
      <c r="O1710" s="2">
        <f t="shared" si="411"/>
        <v>2.5388798972966947E-2</v>
      </c>
      <c r="P1710" s="2">
        <f t="shared" si="412"/>
        <v>-6.166709949869538E-2</v>
      </c>
      <c r="Q1710" s="2">
        <f t="shared" si="413"/>
        <v>1.8102545746702801E-2</v>
      </c>
      <c r="R1710" s="2">
        <f t="shared" si="414"/>
        <v>-1.4551509732974195E-4</v>
      </c>
      <c r="S1710" s="2">
        <f t="shared" si="403"/>
        <v>0.87113770321245565</v>
      </c>
      <c r="T1710" s="25">
        <f t="shared" si="404"/>
        <v>2.1174643550884273E-8</v>
      </c>
    </row>
    <row r="1711" spans="1:20" x14ac:dyDescent="0.2">
      <c r="A1711" s="20">
        <v>1486</v>
      </c>
      <c r="B1711" s="2">
        <f t="shared" si="399"/>
        <v>-0.94512097166942322</v>
      </c>
      <c r="C1711" s="2">
        <f t="shared" si="405"/>
        <v>-2.352969163710573</v>
      </c>
      <c r="D1711" s="2">
        <f t="shared" si="406"/>
        <v>1.4219102516231659</v>
      </c>
      <c r="E1711" s="2">
        <f t="shared" si="407"/>
        <v>2.6287462366625753</v>
      </c>
      <c r="F1711" s="2">
        <f t="shared" si="408"/>
        <v>-0.25473474228403731</v>
      </c>
      <c r="G1711" s="2">
        <f t="shared" si="409"/>
        <v>-0.94309737127669013</v>
      </c>
      <c r="H1711" s="2">
        <f t="shared" si="400"/>
        <v>0.89325365108935473</v>
      </c>
      <c r="I1711" s="25">
        <f t="shared" si="401"/>
        <v>0.8894326517090031</v>
      </c>
      <c r="L1711" s="20">
        <v>1486</v>
      </c>
      <c r="M1711" s="2">
        <f t="shared" si="402"/>
        <v>0.33929664570264656</v>
      </c>
      <c r="N1711" s="2">
        <f t="shared" si="410"/>
        <v>-0.30454726114079705</v>
      </c>
      <c r="O1711" s="2">
        <f t="shared" si="411"/>
        <v>0.21013593056090291</v>
      </c>
      <c r="P1711" s="2">
        <f t="shared" si="412"/>
        <v>-5.6903853186230299E-2</v>
      </c>
      <c r="Q1711" s="2">
        <f t="shared" si="413"/>
        <v>-2.1968534425147478E-3</v>
      </c>
      <c r="R1711" s="2">
        <f t="shared" si="414"/>
        <v>4.934884398373105E-3</v>
      </c>
      <c r="S1711" s="2">
        <f t="shared" si="403"/>
        <v>0.89325365108935473</v>
      </c>
      <c r="T1711" s="25">
        <f t="shared" si="404"/>
        <v>2.4353084025306284E-5</v>
      </c>
    </row>
    <row r="1712" spans="1:20" x14ac:dyDescent="0.2">
      <c r="A1712" s="20">
        <v>1487</v>
      </c>
      <c r="B1712" s="2">
        <f t="shared" si="399"/>
        <v>-0.5123892034471117</v>
      </c>
      <c r="C1712" s="2">
        <f t="shared" si="405"/>
        <v>-2.9405048299926553</v>
      </c>
      <c r="D1712" s="2">
        <f t="shared" si="406"/>
        <v>-0.97967775729994233</v>
      </c>
      <c r="E1712" s="2">
        <f t="shared" si="407"/>
        <v>2.4777751569765751</v>
      </c>
      <c r="F1712" s="2">
        <f t="shared" si="408"/>
        <v>0.88029662393132013</v>
      </c>
      <c r="G1712" s="2">
        <f t="shared" si="409"/>
        <v>-0.74879103425157112</v>
      </c>
      <c r="H1712" s="2">
        <f t="shared" si="400"/>
        <v>0.26254269580916562</v>
      </c>
      <c r="I1712" s="25">
        <f t="shared" si="401"/>
        <v>0.56068801297553761</v>
      </c>
      <c r="L1712" s="20">
        <v>1487</v>
      </c>
      <c r="M1712" s="2">
        <f t="shared" si="402"/>
        <v>0.99969676487604819</v>
      </c>
      <c r="N1712" s="2">
        <f t="shared" si="410"/>
        <v>-0.50408212600331259</v>
      </c>
      <c r="O1712" s="2">
        <f t="shared" si="411"/>
        <v>0.12689996889290581</v>
      </c>
      <c r="P1712" s="2">
        <f t="shared" si="412"/>
        <v>2.0427994575475533E-2</v>
      </c>
      <c r="Q1712" s="2">
        <f t="shared" si="413"/>
        <v>-1.9694639507343108E-2</v>
      </c>
      <c r="R1712" s="2">
        <f t="shared" si="414"/>
        <v>3.7219023557714236E-3</v>
      </c>
      <c r="S1712" s="2">
        <f t="shared" si="403"/>
        <v>0.26254269580916562</v>
      </c>
      <c r="T1712" s="25">
        <f t="shared" si="404"/>
        <v>1.3852557145896872E-5</v>
      </c>
    </row>
    <row r="1713" spans="1:20" x14ac:dyDescent="0.2">
      <c r="A1713" s="20">
        <v>1488</v>
      </c>
      <c r="B1713" s="2">
        <f t="shared" si="399"/>
        <v>0.16132721345863626</v>
      </c>
      <c r="C1713" s="2">
        <f t="shared" si="405"/>
        <v>-2.1450751280738118</v>
      </c>
      <c r="D1713" s="2">
        <f t="shared" si="406"/>
        <v>-2.9205080090776603</v>
      </c>
      <c r="E1713" s="2">
        <f t="shared" si="407"/>
        <v>1.1614677046596977</v>
      </c>
      <c r="F1713" s="2">
        <f t="shared" si="408"/>
        <v>1.6013107328976055</v>
      </c>
      <c r="G1713" s="2">
        <f t="shared" si="409"/>
        <v>-0.20231657363528449</v>
      </c>
      <c r="H1713" s="2">
        <f t="shared" si="400"/>
        <v>2.6026469802328391E-2</v>
      </c>
      <c r="I1713" s="25">
        <f t="shared" si="401"/>
        <v>4.0931995967521492E-2</v>
      </c>
      <c r="L1713" s="20">
        <v>1488</v>
      </c>
      <c r="M1713" s="2">
        <f t="shared" si="402"/>
        <v>0.38519910405364244</v>
      </c>
      <c r="N1713" s="2">
        <f t="shared" si="410"/>
        <v>-6.0768873359940606E-2</v>
      </c>
      <c r="O1713" s="2">
        <f t="shared" si="411"/>
        <v>-0.11816955501847465</v>
      </c>
      <c r="P1713" s="2">
        <f t="shared" si="412"/>
        <v>7.1708337671936406E-2</v>
      </c>
      <c r="Q1713" s="2">
        <f t="shared" si="413"/>
        <v>-1.2076157251655326E-2</v>
      </c>
      <c r="R1713" s="2">
        <f t="shared" si="414"/>
        <v>-2.2375640382872146E-3</v>
      </c>
      <c r="S1713" s="2">
        <f t="shared" si="403"/>
        <v>2.6026469802328391E-2</v>
      </c>
      <c r="T1713" s="25">
        <f t="shared" si="404"/>
        <v>5.0066928254361876E-6</v>
      </c>
    </row>
    <row r="1714" spans="1:20" x14ac:dyDescent="0.2">
      <c r="A1714" s="20">
        <v>1489</v>
      </c>
      <c r="B1714" s="2">
        <f t="shared" si="399"/>
        <v>0.75916892106753209</v>
      </c>
      <c r="C1714" s="2">
        <f t="shared" si="405"/>
        <v>-0.3407830756984167</v>
      </c>
      <c r="D1714" s="2">
        <f t="shared" si="406"/>
        <v>-3.48777770998971</v>
      </c>
      <c r="E1714" s="2">
        <f t="shared" si="407"/>
        <v>-0.70109615759213073</v>
      </c>
      <c r="F1714" s="2">
        <f t="shared" si="408"/>
        <v>1.5692033830117518</v>
      </c>
      <c r="G1714" s="2">
        <f t="shared" si="409"/>
        <v>0.43931053284534283</v>
      </c>
      <c r="H1714" s="2">
        <f t="shared" si="400"/>
        <v>0.57633745071484077</v>
      </c>
      <c r="I1714" s="25">
        <f t="shared" si="401"/>
        <v>0.19299374426885904</v>
      </c>
      <c r="L1714" s="20">
        <v>1489</v>
      </c>
      <c r="M1714" s="2">
        <f t="shared" si="402"/>
        <v>-0.72053700013347199</v>
      </c>
      <c r="N1714" s="2">
        <f t="shared" si="410"/>
        <v>0.46004198101777982</v>
      </c>
      <c r="O1714" s="2">
        <f t="shared" si="411"/>
        <v>-0.21253927810086942</v>
      </c>
      <c r="P1714" s="2">
        <f t="shared" si="412"/>
        <v>3.1540149856683158E-2</v>
      </c>
      <c r="Q1714" s="2">
        <f t="shared" si="413"/>
        <v>1.0942861058554732E-2</v>
      </c>
      <c r="R1714" s="2">
        <f t="shared" si="414"/>
        <v>-5.3434997165467289E-3</v>
      </c>
      <c r="S1714" s="2">
        <f t="shared" si="403"/>
        <v>0.57633745071484077</v>
      </c>
      <c r="T1714" s="25">
        <f t="shared" si="404"/>
        <v>2.8552989220734973E-5</v>
      </c>
    </row>
    <row r="1715" spans="1:20" x14ac:dyDescent="0.2">
      <c r="A1715" s="20">
        <v>1490</v>
      </c>
      <c r="B1715" s="2">
        <f t="shared" si="399"/>
        <v>0.99996162275671197</v>
      </c>
      <c r="C1715" s="2">
        <f t="shared" si="405"/>
        <v>1.6237845820603838</v>
      </c>
      <c r="D1715" s="2">
        <f t="shared" si="406"/>
        <v>-2.4146910558635799</v>
      </c>
      <c r="E1715" s="2">
        <f t="shared" si="407"/>
        <v>-2.2339235419987249</v>
      </c>
      <c r="F1715" s="2">
        <f t="shared" si="408"/>
        <v>0.79907516261625788</v>
      </c>
      <c r="G1715" s="2">
        <f t="shared" si="409"/>
        <v>0.87432303131237998</v>
      </c>
      <c r="H1715" s="2">
        <f t="shared" si="400"/>
        <v>0.99992324698623669</v>
      </c>
      <c r="I1715" s="25">
        <f t="shared" si="401"/>
        <v>0.76444076308326903</v>
      </c>
      <c r="L1715" s="20">
        <v>1490</v>
      </c>
      <c r="M1715" s="2">
        <f t="shared" si="402"/>
        <v>-0.90738344282502847</v>
      </c>
      <c r="N1715" s="2">
        <f t="shared" si="410"/>
        <v>0.39416843177318139</v>
      </c>
      <c r="O1715" s="2">
        <f t="shared" si="411"/>
        <v>-3.5860956082935373E-2</v>
      </c>
      <c r="P1715" s="2">
        <f t="shared" si="412"/>
        <v>-4.8850701916043918E-2</v>
      </c>
      <c r="Q1715" s="2">
        <f t="shared" si="413"/>
        <v>2.0006618373155996E-2</v>
      </c>
      <c r="R1715" s="2">
        <f t="shared" si="414"/>
        <v>-1.6349530783351062E-3</v>
      </c>
      <c r="S1715" s="2">
        <f t="shared" si="403"/>
        <v>0.99992324698623669</v>
      </c>
      <c r="T1715" s="25">
        <f t="shared" si="404"/>
        <v>2.6730715683574399E-6</v>
      </c>
    </row>
    <row r="1716" spans="1:20" x14ac:dyDescent="0.2">
      <c r="A1716" s="20">
        <v>1491</v>
      </c>
      <c r="B1716" s="2">
        <f t="shared" si="399"/>
        <v>0.77045674843198952</v>
      </c>
      <c r="C1716" s="2">
        <f t="shared" si="405"/>
        <v>2.8246609785421906</v>
      </c>
      <c r="D1716" s="2">
        <f t="shared" si="406"/>
        <v>-0.20593746757628745</v>
      </c>
      <c r="E1716" s="2">
        <f t="shared" si="407"/>
        <v>-2.7161017785851058</v>
      </c>
      <c r="F1716" s="2">
        <f t="shared" si="408"/>
        <v>-0.34687059265149039</v>
      </c>
      <c r="G1716" s="2">
        <f t="shared" si="409"/>
        <v>0.89812774647899274</v>
      </c>
      <c r="H1716" s="2">
        <f t="shared" si="400"/>
        <v>0.59360360120439404</v>
      </c>
      <c r="I1716" s="25">
        <f t="shared" si="401"/>
        <v>0.80663344899543388</v>
      </c>
      <c r="L1716" s="20">
        <v>1491</v>
      </c>
      <c r="M1716" s="2">
        <f t="shared" si="402"/>
        <v>6.2942146550768033E-2</v>
      </c>
      <c r="N1716" s="2">
        <f t="shared" si="410"/>
        <v>-0.17438200537190082</v>
      </c>
      <c r="O1716" s="2">
        <f t="shared" si="411"/>
        <v>0.1865502870617074</v>
      </c>
      <c r="P1716" s="2">
        <f t="shared" si="412"/>
        <v>-6.6943011158457244E-2</v>
      </c>
      <c r="Q1716" s="2">
        <f t="shared" si="413"/>
        <v>3.5562455582254888E-3</v>
      </c>
      <c r="R1716" s="2">
        <f t="shared" si="414"/>
        <v>4.1586238643121776E-3</v>
      </c>
      <c r="S1716" s="2">
        <f t="shared" si="403"/>
        <v>0.59360360120439404</v>
      </c>
      <c r="T1716" s="25">
        <f t="shared" si="404"/>
        <v>1.7294152444826748E-5</v>
      </c>
    </row>
    <row r="1717" spans="1:20" x14ac:dyDescent="0.2">
      <c r="A1717" s="20">
        <v>1492</v>
      </c>
      <c r="B1717" s="2">
        <f t="shared" si="399"/>
        <v>0.17859402660110199</v>
      </c>
      <c r="C1717" s="2">
        <f t="shared" si="405"/>
        <v>2.6970551802703113</v>
      </c>
      <c r="D1717" s="2">
        <f t="shared" si="406"/>
        <v>2.0996717295738141</v>
      </c>
      <c r="E1717" s="2">
        <f t="shared" si="407"/>
        <v>-1.9208549084419284</v>
      </c>
      <c r="F1717" s="2">
        <f t="shared" si="408"/>
        <v>-1.3296776881927199</v>
      </c>
      <c r="G1717" s="2">
        <f t="shared" si="409"/>
        <v>0.49952894884338894</v>
      </c>
      <c r="H1717" s="2">
        <f t="shared" si="400"/>
        <v>3.1895826337595128E-2</v>
      </c>
      <c r="I1717" s="25">
        <f t="shared" si="401"/>
        <v>0.24952917073258107</v>
      </c>
      <c r="L1717" s="20">
        <v>1492</v>
      </c>
      <c r="M1717" s="2">
        <f t="shared" si="402"/>
        <v>0.95299859259711028</v>
      </c>
      <c r="N1717" s="2">
        <f t="shared" si="410"/>
        <v>-0.52054577554854808</v>
      </c>
      <c r="O1717" s="2">
        <f t="shared" si="411"/>
        <v>0.17105684231628809</v>
      </c>
      <c r="P1717" s="2">
        <f t="shared" si="412"/>
        <v>3.3606351351099344E-4</v>
      </c>
      <c r="Q1717" s="2">
        <f t="shared" si="413"/>
        <v>-1.7429352063421881E-2</v>
      </c>
      <c r="R1717" s="2">
        <f t="shared" si="414"/>
        <v>4.6487722887504192E-3</v>
      </c>
      <c r="S1717" s="2">
        <f t="shared" si="403"/>
        <v>3.1895826337595128E-2</v>
      </c>
      <c r="T1717" s="25">
        <f t="shared" si="404"/>
        <v>2.1611083792653812E-5</v>
      </c>
    </row>
    <row r="1718" spans="1:20" x14ac:dyDescent="0.2">
      <c r="A1718" s="20">
        <v>1493</v>
      </c>
      <c r="B1718" s="2">
        <f t="shared" si="399"/>
        <v>-0.49726425654908302</v>
      </c>
      <c r="C1718" s="2">
        <f t="shared" si="405"/>
        <v>1.300982188067634</v>
      </c>
      <c r="D1718" s="2">
        <f t="shared" si="406"/>
        <v>3.4177725040295606</v>
      </c>
      <c r="E1718" s="2">
        <f t="shared" si="407"/>
        <v>-0.22219996067264797</v>
      </c>
      <c r="F1718" s="2">
        <f t="shared" si="408"/>
        <v>-1.6871165901899152</v>
      </c>
      <c r="G1718" s="2">
        <f t="shared" si="409"/>
        <v>-0.13400611878838925</v>
      </c>
      <c r="H1718" s="2">
        <f t="shared" si="400"/>
        <v>0.24727174084131226</v>
      </c>
      <c r="I1718" s="25">
        <f t="shared" si="401"/>
        <v>1.7957639872727891E-2</v>
      </c>
      <c r="L1718" s="20">
        <v>1493</v>
      </c>
      <c r="M1718" s="2">
        <f t="shared" si="402"/>
        <v>0.62771071351521646</v>
      </c>
      <c r="N1718" s="2">
        <f t="shared" si="410"/>
        <v>-0.20286559128825257</v>
      </c>
      <c r="O1718" s="2">
        <f t="shared" si="411"/>
        <v>-6.258274052247309E-2</v>
      </c>
      <c r="P1718" s="2">
        <f t="shared" si="412"/>
        <v>6.7186561598728045E-2</v>
      </c>
      <c r="Q1718" s="2">
        <f t="shared" si="413"/>
        <v>-1.6187567309555308E-2</v>
      </c>
      <c r="R1718" s="2">
        <f t="shared" si="414"/>
        <v>-7.8958648901869468E-4</v>
      </c>
      <c r="S1718" s="2">
        <f t="shared" si="403"/>
        <v>0.24727174084131226</v>
      </c>
      <c r="T1718" s="25">
        <f t="shared" si="404"/>
        <v>6.2344682364086921E-7</v>
      </c>
    </row>
    <row r="1719" spans="1:20" x14ac:dyDescent="0.2">
      <c r="A1719" s="20">
        <v>1494</v>
      </c>
      <c r="B1719" s="2">
        <f t="shared" si="399"/>
        <v>-0.9392513898758641</v>
      </c>
      <c r="C1719" s="2">
        <f t="shared" si="405"/>
        <v>-0.70696305559067985</v>
      </c>
      <c r="D1719" s="2">
        <f t="shared" si="406"/>
        <v>3.1284414656716906</v>
      </c>
      <c r="E1719" s="2">
        <f t="shared" si="407"/>
        <v>1.5809591005711254</v>
      </c>
      <c r="F1719" s="2">
        <f t="shared" si="408"/>
        <v>-1.2510781978968923</v>
      </c>
      <c r="G1719" s="2">
        <f t="shared" si="409"/>
        <v>-0.70451601485061932</v>
      </c>
      <c r="H1719" s="2">
        <f t="shared" si="400"/>
        <v>0.88219317338374248</v>
      </c>
      <c r="I1719" s="25">
        <f t="shared" si="401"/>
        <v>0.49634281518099804</v>
      </c>
      <c r="L1719" s="20">
        <v>1494</v>
      </c>
      <c r="M1719" s="2">
        <f t="shared" si="402"/>
        <v>-0.49808690337651473</v>
      </c>
      <c r="N1719" s="2">
        <f t="shared" si="410"/>
        <v>0.37352593530898826</v>
      </c>
      <c r="O1719" s="2">
        <f t="shared" si="411"/>
        <v>-0.21641152496569646</v>
      </c>
      <c r="P1719" s="2">
        <f t="shared" si="412"/>
        <v>4.8355079670370796E-2</v>
      </c>
      <c r="Q1719" s="2">
        <f t="shared" si="413"/>
        <v>5.6979709819992216E-3</v>
      </c>
      <c r="R1719" s="2">
        <f t="shared" si="414"/>
        <v>-5.2209978629601901E-3</v>
      </c>
      <c r="S1719" s="2">
        <f t="shared" si="403"/>
        <v>0.88219317338374248</v>
      </c>
      <c r="T1719" s="25">
        <f t="shared" si="404"/>
        <v>2.725881868503487E-5</v>
      </c>
    </row>
    <row r="1720" spans="1:20" x14ac:dyDescent="0.2">
      <c r="A1720" s="20">
        <v>1495</v>
      </c>
      <c r="B1720" s="2">
        <f t="shared" si="399"/>
        <v>-0.93949391833616547</v>
      </c>
      <c r="C1720" s="2">
        <f t="shared" si="405"/>
        <v>-2.3824125276022352</v>
      </c>
      <c r="D1720" s="2">
        <f t="shared" si="406"/>
        <v>1.3677555227621028</v>
      </c>
      <c r="E1720" s="2">
        <f t="shared" si="407"/>
        <v>2.6405683936489153</v>
      </c>
      <c r="F1720" s="2">
        <f t="shared" si="408"/>
        <v>-0.22663818049688439</v>
      </c>
      <c r="G1720" s="2">
        <f t="shared" si="409"/>
        <v>-0.94368102076220883</v>
      </c>
      <c r="H1720" s="2">
        <f t="shared" si="400"/>
        <v>0.88264882259064159</v>
      </c>
      <c r="I1720" s="25">
        <f t="shared" si="401"/>
        <v>0.89053386894680442</v>
      </c>
      <c r="L1720" s="20">
        <v>1495</v>
      </c>
      <c r="M1720" s="2">
        <f t="shared" si="402"/>
        <v>-0.98868201719868165</v>
      </c>
      <c r="N1720" s="2">
        <f t="shared" si="410"/>
        <v>0.4735656296030053</v>
      </c>
      <c r="O1720" s="2">
        <f t="shared" si="411"/>
        <v>-9.4254047936383506E-2</v>
      </c>
      <c r="P1720" s="2">
        <f t="shared" si="412"/>
        <v>-3.2142885424903359E-2</v>
      </c>
      <c r="Q1720" s="2">
        <f t="shared" si="413"/>
        <v>2.0316975249812713E-2</v>
      </c>
      <c r="R1720" s="2">
        <f t="shared" si="414"/>
        <v>-2.9941516344402842E-3</v>
      </c>
      <c r="S1720" s="2">
        <f t="shared" si="403"/>
        <v>0.88264882259064159</v>
      </c>
      <c r="T1720" s="25">
        <f t="shared" si="404"/>
        <v>8.9649440100214245E-6</v>
      </c>
    </row>
    <row r="1721" spans="1:20" x14ac:dyDescent="0.2">
      <c r="A1721" s="20">
        <v>1496</v>
      </c>
      <c r="B1721" s="2">
        <f t="shared" si="399"/>
        <v>-0.49787777700549546</v>
      </c>
      <c r="C1721" s="2">
        <f t="shared" si="405"/>
        <v>-2.937376161659826</v>
      </c>
      <c r="D1721" s="2">
        <f t="shared" si="406"/>
        <v>-1.0362072142720655</v>
      </c>
      <c r="E1721" s="2">
        <f t="shared" si="407"/>
        <v>2.4582771111743238</v>
      </c>
      <c r="F1721" s="2">
        <f t="shared" si="408"/>
        <v>0.90439331451005578</v>
      </c>
      <c r="G1721" s="2">
        <f t="shared" si="409"/>
        <v>-0.73901809718663791</v>
      </c>
      <c r="H1721" s="2">
        <f t="shared" si="400"/>
        <v>0.24788228083593386</v>
      </c>
      <c r="I1721" s="25">
        <f t="shared" si="401"/>
        <v>0.54614774796935894</v>
      </c>
      <c r="L1721" s="20">
        <v>1496</v>
      </c>
      <c r="M1721" s="2">
        <f t="shared" si="402"/>
        <v>-0.21842628791056601</v>
      </c>
      <c r="N1721" s="2">
        <f t="shared" si="410"/>
        <v>-3.0325579028410196E-2</v>
      </c>
      <c r="O1721" s="2">
        <f t="shared" si="411"/>
        <v>0.1481041546445924</v>
      </c>
      <c r="P1721" s="2">
        <f t="shared" si="412"/>
        <v>-7.1649527240278704E-2</v>
      </c>
      <c r="Q1721" s="2">
        <f t="shared" si="413"/>
        <v>9.02605607659588E-3</v>
      </c>
      <c r="R1721" s="2">
        <f t="shared" si="414"/>
        <v>3.0510897373621877E-3</v>
      </c>
      <c r="S1721" s="2">
        <f t="shared" si="403"/>
        <v>0.24788228083593386</v>
      </c>
      <c r="T1721" s="25">
        <f t="shared" si="404"/>
        <v>9.3091485854368639E-6</v>
      </c>
    </row>
    <row r="1722" spans="1:20" x14ac:dyDescent="0.2">
      <c r="A1722" s="20">
        <v>1497</v>
      </c>
      <c r="B1722" s="2">
        <f t="shared" si="399"/>
        <v>0.17789806240552702</v>
      </c>
      <c r="C1722" s="2">
        <f t="shared" si="405"/>
        <v>-2.1108458891201827</v>
      </c>
      <c r="D1722" s="2">
        <f t="shared" si="406"/>
        <v>-2.9528255072497149</v>
      </c>
      <c r="E1722" s="2">
        <f t="shared" si="407"/>
        <v>1.1198196916750196</v>
      </c>
      <c r="F1722" s="2">
        <f t="shared" si="408"/>
        <v>1.6100745021675573</v>
      </c>
      <c r="G1722" s="2">
        <f t="shared" si="409"/>
        <v>-0.18678341502789467</v>
      </c>
      <c r="H1722" s="2">
        <f t="shared" si="400"/>
        <v>3.1647720607640789E-2</v>
      </c>
      <c r="I1722" s="25">
        <f t="shared" si="401"/>
        <v>3.4888044129482744E-2</v>
      </c>
      <c r="L1722" s="20">
        <v>1497</v>
      </c>
      <c r="M1722" s="2">
        <f t="shared" si="402"/>
        <v>0.83038509878667732</v>
      </c>
      <c r="N1722" s="2">
        <f t="shared" si="410"/>
        <v>-0.49554304704286045</v>
      </c>
      <c r="O1722" s="2">
        <f t="shared" si="411"/>
        <v>0.20158742574776783</v>
      </c>
      <c r="P1722" s="2">
        <f t="shared" si="412"/>
        <v>-1.9782638175274366E-2</v>
      </c>
      <c r="Q1722" s="2">
        <f t="shared" si="413"/>
        <v>-1.3775652426388584E-2</v>
      </c>
      <c r="R1722" s="2">
        <f t="shared" si="414"/>
        <v>5.2053236863521622E-3</v>
      </c>
      <c r="S1722" s="2">
        <f t="shared" si="403"/>
        <v>3.1647720607640789E-2</v>
      </c>
      <c r="T1722" s="25">
        <f t="shared" si="404"/>
        <v>2.7095394679698863E-5</v>
      </c>
    </row>
    <row r="1723" spans="1:20" x14ac:dyDescent="0.2">
      <c r="A1723" s="20">
        <v>1498</v>
      </c>
      <c r="B1723" s="2">
        <f t="shared" si="399"/>
        <v>0.77000566333351361</v>
      </c>
      <c r="C1723" s="2">
        <f t="shared" si="405"/>
        <v>-0.29155181205048791</v>
      </c>
      <c r="D1723" s="2">
        <f t="shared" si="406"/>
        <v>-3.480683824996524</v>
      </c>
      <c r="E1723" s="2">
        <f t="shared" si="407"/>
        <v>-0.74530642648438439</v>
      </c>
      <c r="F1723" s="2">
        <f t="shared" si="408"/>
        <v>1.5585124933475805</v>
      </c>
      <c r="G1723" s="2">
        <f t="shared" si="409"/>
        <v>0.45329842578982915</v>
      </c>
      <c r="H1723" s="2">
        <f t="shared" si="400"/>
        <v>0.5929087215656843</v>
      </c>
      <c r="I1723" s="25">
        <f t="shared" si="401"/>
        <v>0.20547946282353724</v>
      </c>
      <c r="L1723" s="20">
        <v>1498</v>
      </c>
      <c r="M1723" s="2">
        <f t="shared" si="402"/>
        <v>0.82021924740517982</v>
      </c>
      <c r="N1723" s="2">
        <f t="shared" si="410"/>
        <v>-0.32880215251753436</v>
      </c>
      <c r="O1723" s="2">
        <f t="shared" si="411"/>
        <v>-2.0106207951822077E-3</v>
      </c>
      <c r="P1723" s="2">
        <f t="shared" si="412"/>
        <v>5.7312742546669973E-2</v>
      </c>
      <c r="Q1723" s="2">
        <f t="shared" si="413"/>
        <v>-1.9009485035920187E-2</v>
      </c>
      <c r="R1723" s="2">
        <f t="shared" si="414"/>
        <v>7.2128906729465342E-4</v>
      </c>
      <c r="S1723" s="2">
        <f t="shared" si="403"/>
        <v>0.5929087215656843</v>
      </c>
      <c r="T1723" s="25">
        <f t="shared" si="404"/>
        <v>5.2025791859879104E-7</v>
      </c>
    </row>
    <row r="1724" spans="1:20" x14ac:dyDescent="0.2">
      <c r="A1724" s="20">
        <v>1499</v>
      </c>
      <c r="B1724" s="2">
        <f t="shared" si="399"/>
        <v>0.99996756912532381</v>
      </c>
      <c r="C1724" s="2">
        <f t="shared" si="405"/>
        <v>1.6648636378492705</v>
      </c>
      <c r="D1724" s="2">
        <f t="shared" si="406"/>
        <v>-2.3715221526624433</v>
      </c>
      <c r="E1724" s="2">
        <f t="shared" si="407"/>
        <v>-2.2599032865340107</v>
      </c>
      <c r="F1724" s="2">
        <f t="shared" si="408"/>
        <v>0.7739577064767782</v>
      </c>
      <c r="G1724" s="2">
        <f t="shared" si="409"/>
        <v>0.88018693397530701</v>
      </c>
      <c r="H1724" s="2">
        <f t="shared" si="400"/>
        <v>0.99993513930240929</v>
      </c>
      <c r="I1724" s="25">
        <f t="shared" si="401"/>
        <v>0.77472903874085142</v>
      </c>
      <c r="L1724" s="20">
        <v>1499</v>
      </c>
      <c r="M1724" s="2">
        <f t="shared" si="402"/>
        <v>-0.23595948945017062</v>
      </c>
      <c r="N1724" s="2">
        <f t="shared" si="410"/>
        <v>0.25725502773617487</v>
      </c>
      <c r="O1724" s="2">
        <f t="shared" si="411"/>
        <v>-0.20304455382064174</v>
      </c>
      <c r="P1724" s="2">
        <f t="shared" si="412"/>
        <v>6.1318071559519308E-2</v>
      </c>
      <c r="Q1724" s="2">
        <f t="shared" si="413"/>
        <v>-8.1619633134381517E-7</v>
      </c>
      <c r="R1724" s="2">
        <f t="shared" si="414"/>
        <v>-4.6825943128120141E-3</v>
      </c>
      <c r="S1724" s="2">
        <f t="shared" si="403"/>
        <v>0.99993513930240929</v>
      </c>
      <c r="T1724" s="25">
        <f t="shared" si="404"/>
        <v>2.1926689498379419E-5</v>
      </c>
    </row>
    <row r="1725" spans="1:20" x14ac:dyDescent="0.2">
      <c r="A1725" s="20">
        <v>1500</v>
      </c>
      <c r="B1725" s="2">
        <f t="shared" si="399"/>
        <v>0.75962910223315894</v>
      </c>
      <c r="C1725" s="2">
        <f t="shared" si="405"/>
        <v>2.8382677046565825</v>
      </c>
      <c r="D1725" s="2">
        <f t="shared" si="406"/>
        <v>-0.14699655587540433</v>
      </c>
      <c r="E1725" s="2">
        <f t="shared" si="407"/>
        <v>-2.7116323189637588</v>
      </c>
      <c r="F1725" s="2">
        <f t="shared" si="408"/>
        <v>-0.37460148317280129</v>
      </c>
      <c r="G1725" s="2">
        <f t="shared" si="409"/>
        <v>0.89310977381197287</v>
      </c>
      <c r="H1725" s="2">
        <f t="shared" si="400"/>
        <v>0.57703637295955501</v>
      </c>
      <c r="I1725" s="25">
        <f t="shared" si="401"/>
        <v>0.79764506807847335</v>
      </c>
      <c r="L1725" s="20">
        <v>1500</v>
      </c>
      <c r="M1725" s="2">
        <f t="shared" si="402"/>
        <v>-0.9912227488944122</v>
      </c>
      <c r="N1725" s="2">
        <f t="shared" si="410"/>
        <v>0.51523886087417603</v>
      </c>
      <c r="O1725" s="2">
        <f t="shared" si="411"/>
        <v>-0.14513891636713405</v>
      </c>
      <c r="P1725" s="2">
        <f t="shared" si="412"/>
        <v>-1.2874585108354703E-2</v>
      </c>
      <c r="Q1725" s="2">
        <f t="shared" si="413"/>
        <v>1.9008893525806175E-2</v>
      </c>
      <c r="R1725" s="2">
        <f t="shared" si="414"/>
        <v>-4.1148377878951602E-3</v>
      </c>
      <c r="S1725" s="2">
        <f t="shared" si="403"/>
        <v>0.57703637295955501</v>
      </c>
      <c r="T1725" s="25">
        <f t="shared" si="404"/>
        <v>1.6931890020689934E-5</v>
      </c>
    </row>
    <row r="1726" spans="1:20" x14ac:dyDescent="0.2">
      <c r="A1726" s="20">
        <v>1501</v>
      </c>
      <c r="B1726" s="2">
        <f t="shared" si="399"/>
        <v>0.1620251990285547</v>
      </c>
      <c r="C1726" s="2">
        <f t="shared" si="405"/>
        <v>2.6767901208076434</v>
      </c>
      <c r="D1726" s="2">
        <f t="shared" si="406"/>
        <v>2.1466638180243716</v>
      </c>
      <c r="E1726" s="2">
        <f t="shared" si="407"/>
        <v>-1.8880383013610875</v>
      </c>
      <c r="F1726" s="2">
        <f t="shared" si="408"/>
        <v>-1.3469797419765657</v>
      </c>
      <c r="G1726" s="2">
        <f t="shared" si="409"/>
        <v>0.48598913179970388</v>
      </c>
      <c r="H1726" s="2">
        <f t="shared" si="400"/>
        <v>2.6252165120242761E-2</v>
      </c>
      <c r="I1726" s="25">
        <f t="shared" si="401"/>
        <v>0.23618543622742993</v>
      </c>
      <c r="L1726" s="20">
        <v>1501</v>
      </c>
      <c r="M1726" s="2">
        <f t="shared" si="402"/>
        <v>-0.48239500950089509</v>
      </c>
      <c r="N1726" s="2">
        <f t="shared" si="410"/>
        <v>0.11614656555480687</v>
      </c>
      <c r="O1726" s="2">
        <f t="shared" si="411"/>
        <v>9.7860130176709359E-2</v>
      </c>
      <c r="P1726" s="2">
        <f t="shared" si="412"/>
        <v>-7.0648483058865993E-2</v>
      </c>
      <c r="Q1726" s="2">
        <f t="shared" si="413"/>
        <v>1.3776856142549232E-2</v>
      </c>
      <c r="R1726" s="2">
        <f t="shared" si="414"/>
        <v>1.7005075511259942E-3</v>
      </c>
      <c r="S1726" s="2">
        <f t="shared" si="403"/>
        <v>2.6252165120242761E-2</v>
      </c>
      <c r="T1726" s="25">
        <f t="shared" si="404"/>
        <v>2.891725931436526E-6</v>
      </c>
    </row>
    <row r="1727" spans="1:20" x14ac:dyDescent="0.2">
      <c r="A1727" s="20">
        <v>1502</v>
      </c>
      <c r="B1727" s="2">
        <f t="shared" si="399"/>
        <v>-0.51178168699256432</v>
      </c>
      <c r="C1727" s="2">
        <f t="shared" si="405"/>
        <v>1.2563763171434557</v>
      </c>
      <c r="D1727" s="2">
        <f t="shared" si="406"/>
        <v>3.4307146557598536</v>
      </c>
      <c r="E1727" s="2">
        <f t="shared" si="407"/>
        <v>-0.17647036921605355</v>
      </c>
      <c r="F1727" s="2">
        <f t="shared" si="408"/>
        <v>-1.6858523809896957</v>
      </c>
      <c r="G1727" s="2">
        <f t="shared" si="409"/>
        <v>-0.14969979268761707</v>
      </c>
      <c r="H1727" s="2">
        <f t="shared" si="400"/>
        <v>0.26192049514095506</v>
      </c>
      <c r="I1727" s="25">
        <f t="shared" si="401"/>
        <v>2.2410027930715531E-2</v>
      </c>
      <c r="L1727" s="20">
        <v>1502</v>
      </c>
      <c r="M1727" s="2">
        <f t="shared" si="402"/>
        <v>0.64162360406728269</v>
      </c>
      <c r="N1727" s="2">
        <f t="shared" si="410"/>
        <v>-0.43106564350493026</v>
      </c>
      <c r="O1727" s="2">
        <f t="shared" si="411"/>
        <v>0.21605967041439905</v>
      </c>
      <c r="P1727" s="2">
        <f t="shared" si="412"/>
        <v>-3.8325466248418372E-2</v>
      </c>
      <c r="Q1727" s="2">
        <f t="shared" si="413"/>
        <v>-9.0245922146607732E-3</v>
      </c>
      <c r="R1727" s="2">
        <f t="shared" si="414"/>
        <v>5.3472219833150371E-3</v>
      </c>
      <c r="S1727" s="2">
        <f t="shared" si="403"/>
        <v>0.26192049514095506</v>
      </c>
      <c r="T1727" s="25">
        <f t="shared" si="404"/>
        <v>2.8592782938847598E-5</v>
      </c>
    </row>
    <row r="1728" spans="1:20" x14ac:dyDescent="0.2">
      <c r="A1728" s="20">
        <v>1503</v>
      </c>
      <c r="B1728" s="2">
        <f t="shared" si="399"/>
        <v>-0.9448896488118258</v>
      </c>
      <c r="C1728" s="2">
        <f t="shared" si="405"/>
        <v>-0.7549308998947748</v>
      </c>
      <c r="D1728" s="2">
        <f t="shared" si="406"/>
        <v>3.1012467844962481</v>
      </c>
      <c r="E1728" s="2">
        <f t="shared" si="407"/>
        <v>1.6180943349968628</v>
      </c>
      <c r="F1728" s="2">
        <f t="shared" si="408"/>
        <v>-1.2318423030532739</v>
      </c>
      <c r="G1728" s="2">
        <f t="shared" si="409"/>
        <v>-0.71498256555016027</v>
      </c>
      <c r="H1728" s="2">
        <f t="shared" si="400"/>
        <v>0.89281644843173547</v>
      </c>
      <c r="I1728" s="25">
        <f t="shared" si="401"/>
        <v>0.51120006904068926</v>
      </c>
      <c r="L1728" s="20">
        <v>1503</v>
      </c>
      <c r="M1728" s="2">
        <f t="shared" si="402"/>
        <v>0.9473895862791416</v>
      </c>
      <c r="N1728" s="2">
        <f t="shared" si="410"/>
        <v>-0.42854652277978417</v>
      </c>
      <c r="O1728" s="2">
        <f t="shared" si="411"/>
        <v>5.8721663831962465E-2</v>
      </c>
      <c r="P1728" s="2">
        <f t="shared" si="412"/>
        <v>4.2873423280781336E-2</v>
      </c>
      <c r="Q1728" s="2">
        <f t="shared" si="413"/>
        <v>-2.0317118082475358E-2</v>
      </c>
      <c r="R1728" s="2">
        <f t="shared" si="414"/>
        <v>2.1747071500229035E-3</v>
      </c>
      <c r="S1728" s="2">
        <f t="shared" si="403"/>
        <v>0.89281644843173547</v>
      </c>
      <c r="T1728" s="25">
        <f t="shared" si="404"/>
        <v>4.729351188360739E-6</v>
      </c>
    </row>
    <row r="1729" spans="1:20" x14ac:dyDescent="0.2">
      <c r="A1729" s="20">
        <v>1504</v>
      </c>
      <c r="B1729" s="2">
        <f t="shared" si="399"/>
        <v>-0.93360124448679815</v>
      </c>
      <c r="C1729" s="2">
        <f t="shared" si="405"/>
        <v>-2.4111823185917842</v>
      </c>
      <c r="D1729" s="2">
        <f t="shared" si="406"/>
        <v>1.3132140921663324</v>
      </c>
      <c r="E1729" s="2">
        <f t="shared" si="407"/>
        <v>2.6516439900393212</v>
      </c>
      <c r="F1729" s="2">
        <f t="shared" si="408"/>
        <v>-0.19847754192396155</v>
      </c>
      <c r="G1729" s="2">
        <f t="shared" si="409"/>
        <v>-0.9439978659236965</v>
      </c>
      <c r="H1729" s="2">
        <f t="shared" si="400"/>
        <v>0.87161128370729823</v>
      </c>
      <c r="I1729" s="25">
        <f t="shared" si="401"/>
        <v>0.89113197086849327</v>
      </c>
      <c r="L1729" s="20">
        <v>1504</v>
      </c>
      <c r="M1729" s="2">
        <f t="shared" si="402"/>
        <v>4.4964322130026046E-2</v>
      </c>
      <c r="N1729" s="2">
        <f t="shared" si="410"/>
        <v>0.12049133213839343</v>
      </c>
      <c r="O1729" s="2">
        <f t="shared" si="411"/>
        <v>-0.17350316992382606</v>
      </c>
      <c r="P1729" s="2">
        <f t="shared" si="412"/>
        <v>6.9396501021931734E-2</v>
      </c>
      <c r="Q1729" s="2">
        <f t="shared" si="413"/>
        <v>-5.6995383569301214E-3</v>
      </c>
      <c r="R1729" s="2">
        <f t="shared" si="414"/>
        <v>-3.7711779842399583E-3</v>
      </c>
      <c r="S1729" s="2">
        <f t="shared" si="403"/>
        <v>0.87161128370729823</v>
      </c>
      <c r="T1729" s="25">
        <f t="shared" si="404"/>
        <v>1.4221783388816155E-5</v>
      </c>
    </row>
    <row r="1730" spans="1:20" x14ac:dyDescent="0.2">
      <c r="A1730" s="20">
        <v>1505</v>
      </c>
      <c r="B1730" s="2">
        <f t="shared" si="399"/>
        <v>-0.48322558695772583</v>
      </c>
      <c r="C1730" s="2">
        <f t="shared" si="405"/>
        <v>-2.9334170170920779</v>
      </c>
      <c r="D1730" s="2">
        <f t="shared" si="406"/>
        <v>-1.0924437072456255</v>
      </c>
      <c r="E1730" s="2">
        <f t="shared" si="407"/>
        <v>2.4380840434860112</v>
      </c>
      <c r="F1730" s="2">
        <f t="shared" si="408"/>
        <v>0.92823430846932453</v>
      </c>
      <c r="G1730" s="2">
        <f t="shared" si="409"/>
        <v>-0.72903621957977505</v>
      </c>
      <c r="H1730" s="2">
        <f t="shared" si="400"/>
        <v>0.23350696789063866</v>
      </c>
      <c r="I1730" s="25">
        <f t="shared" si="401"/>
        <v>0.53149380945917002</v>
      </c>
      <c r="L1730" s="20">
        <v>1505</v>
      </c>
      <c r="M1730" s="2">
        <f t="shared" si="402"/>
        <v>-0.9148032446819413</v>
      </c>
      <c r="N1730" s="2">
        <f t="shared" si="410"/>
        <v>0.51586845987492613</v>
      </c>
      <c r="O1730" s="2">
        <f t="shared" si="411"/>
        <v>-0.18446210192832563</v>
      </c>
      <c r="P1730" s="2">
        <f t="shared" si="412"/>
        <v>7.419297276916364E-3</v>
      </c>
      <c r="Q1730" s="2">
        <f t="shared" si="413"/>
        <v>1.6186574241346431E-2</v>
      </c>
      <c r="R1730" s="2">
        <f t="shared" si="414"/>
        <v>-4.9077383222058263E-3</v>
      </c>
      <c r="S1730" s="2">
        <f t="shared" si="403"/>
        <v>0.23350696789063866</v>
      </c>
      <c r="T1730" s="25">
        <f t="shared" si="404"/>
        <v>2.408589543924766E-5</v>
      </c>
    </row>
    <row r="1731" spans="1:20" x14ac:dyDescent="0.2">
      <c r="A1731" s="20">
        <v>1506</v>
      </c>
      <c r="B1731" s="2">
        <f t="shared" si="399"/>
        <v>0.19441861472567093</v>
      </c>
      <c r="C1731" s="2">
        <f t="shared" si="405"/>
        <v>-2.0760198565486876</v>
      </c>
      <c r="D1731" s="2">
        <f t="shared" si="406"/>
        <v>-2.9843081612361662</v>
      </c>
      <c r="E1731" s="2">
        <f t="shared" si="407"/>
        <v>1.0778550751671723</v>
      </c>
      <c r="F1731" s="2">
        <f t="shared" si="408"/>
        <v>1.618383059528318</v>
      </c>
      <c r="G1731" s="2">
        <f t="shared" si="409"/>
        <v>-0.17119744766232356</v>
      </c>
      <c r="H1731" s="2">
        <f t="shared" si="400"/>
        <v>3.7798597751848871E-2</v>
      </c>
      <c r="I1731" s="25">
        <f t="shared" si="401"/>
        <v>2.9308566086094015E-2</v>
      </c>
      <c r="L1731" s="20">
        <v>1506</v>
      </c>
      <c r="M1731" s="2">
        <f t="shared" si="402"/>
        <v>-0.70793642119179501</v>
      </c>
      <c r="N1731" s="2">
        <f t="shared" si="410"/>
        <v>0.25336654131283964</v>
      </c>
      <c r="O1731" s="2">
        <f t="shared" si="411"/>
        <v>3.9820623842234115E-2</v>
      </c>
      <c r="P1731" s="2">
        <f t="shared" si="412"/>
        <v>-6.4019621219811043E-2</v>
      </c>
      <c r="Q1731" s="2">
        <f t="shared" si="413"/>
        <v>1.7430199746468762E-2</v>
      </c>
      <c r="R1731" s="2">
        <f t="shared" si="414"/>
        <v>2.1446390826930322E-4</v>
      </c>
      <c r="S1731" s="2">
        <f t="shared" si="403"/>
        <v>3.7798597751848871E-2</v>
      </c>
      <c r="T1731" s="25">
        <f t="shared" si="404"/>
        <v>4.5994767950144105E-8</v>
      </c>
    </row>
    <row r="1732" spans="1:20" x14ac:dyDescent="0.2">
      <c r="A1732" s="20">
        <v>1507</v>
      </c>
      <c r="B1732" s="2">
        <f t="shared" si="399"/>
        <v>0.78062470402877715</v>
      </c>
      <c r="C1732" s="2">
        <f t="shared" si="405"/>
        <v>-0.24223811876535939</v>
      </c>
      <c r="D1732" s="2">
        <f t="shared" si="406"/>
        <v>-3.4726058558960009</v>
      </c>
      <c r="E1732" s="2">
        <f t="shared" si="407"/>
        <v>-0.78930597695291849</v>
      </c>
      <c r="F1732" s="2">
        <f t="shared" si="408"/>
        <v>1.5473809697582688</v>
      </c>
      <c r="G1732" s="2">
        <f t="shared" si="409"/>
        <v>0.46715815892462487</v>
      </c>
      <c r="H1732" s="2">
        <f t="shared" si="400"/>
        <v>0.60937492854001596</v>
      </c>
      <c r="I1732" s="25">
        <f t="shared" si="401"/>
        <v>0.21823674544984506</v>
      </c>
      <c r="L1732" s="20">
        <v>1507</v>
      </c>
      <c r="M1732" s="2">
        <f t="shared" si="402"/>
        <v>0.4017507408911703</v>
      </c>
      <c r="N1732" s="2">
        <f t="shared" si="410"/>
        <v>-0.33224979793564569</v>
      </c>
      <c r="O1732" s="2">
        <f t="shared" si="411"/>
        <v>0.21332072560298682</v>
      </c>
      <c r="P1732" s="2">
        <f t="shared" si="412"/>
        <v>-5.3815309652231108E-2</v>
      </c>
      <c r="Q1732" s="2">
        <f t="shared" si="413"/>
        <v>-3.5546381609184389E-3</v>
      </c>
      <c r="R1732" s="2">
        <f t="shared" si="414"/>
        <v>5.0631636426532751E-3</v>
      </c>
      <c r="S1732" s="2">
        <f t="shared" si="403"/>
        <v>0.60937492854001596</v>
      </c>
      <c r="T1732" s="25">
        <f t="shared" si="404"/>
        <v>2.5635626072285982E-5</v>
      </c>
    </row>
    <row r="1733" spans="1:20" x14ac:dyDescent="0.2">
      <c r="A1733" s="20">
        <v>1508</v>
      </c>
      <c r="B1733" s="2">
        <f t="shared" si="399"/>
        <v>0.999690797429859</v>
      </c>
      <c r="C1733" s="2">
        <f t="shared" si="405"/>
        <v>1.7054719913483309</v>
      </c>
      <c r="D1733" s="2">
        <f t="shared" si="406"/>
        <v>-2.3276827555646595</v>
      </c>
      <c r="E1733" s="2">
        <f t="shared" si="407"/>
        <v>-2.2852440948659467</v>
      </c>
      <c r="F1733" s="2">
        <f t="shared" si="408"/>
        <v>0.74862143141629034</v>
      </c>
      <c r="G1733" s="2">
        <f t="shared" si="409"/>
        <v>0.88580198382172726</v>
      </c>
      <c r="H1733" s="2">
        <f t="shared" si="400"/>
        <v>0.99938169046594738</v>
      </c>
      <c r="I1733" s="25">
        <f t="shared" si="401"/>
        <v>0.78464515454250761</v>
      </c>
      <c r="L1733" s="20">
        <v>1508</v>
      </c>
      <c r="M1733" s="2">
        <f t="shared" si="402"/>
        <v>0.99909141384925026</v>
      </c>
      <c r="N1733" s="2">
        <f t="shared" si="410"/>
        <v>-0.49415312272343126</v>
      </c>
      <c r="O1733" s="2">
        <f t="shared" si="411"/>
        <v>0.11477621438342631</v>
      </c>
      <c r="P1733" s="2">
        <f t="shared" si="412"/>
        <v>2.5018831695710841E-2</v>
      </c>
      <c r="Q1733" s="2">
        <f t="shared" si="413"/>
        <v>-2.000630115039918E-2</v>
      </c>
      <c r="R1733" s="2">
        <f t="shared" si="414"/>
        <v>3.4548893079414961E-3</v>
      </c>
      <c r="S1733" s="2">
        <f t="shared" si="403"/>
        <v>0.99938169046594738</v>
      </c>
      <c r="T1733" s="25">
        <f t="shared" si="404"/>
        <v>1.1936260130128471E-5</v>
      </c>
    </row>
    <row r="1734" spans="1:20" x14ac:dyDescent="0.2">
      <c r="A1734" s="20">
        <v>1509</v>
      </c>
      <c r="B1734" s="2">
        <f t="shared" si="399"/>
        <v>0.74858668820001983</v>
      </c>
      <c r="C1734" s="2">
        <f t="shared" si="405"/>
        <v>2.8510719751959392</v>
      </c>
      <c r="D1734" s="2">
        <f t="shared" si="406"/>
        <v>-8.8014084244905505E-2</v>
      </c>
      <c r="E1734" s="2">
        <f t="shared" si="407"/>
        <v>-2.7063962070395342</v>
      </c>
      <c r="F1734" s="2">
        <f t="shared" si="408"/>
        <v>-0.40222646365330988</v>
      </c>
      <c r="G1734" s="2">
        <f t="shared" si="409"/>
        <v>0.88783929468966671</v>
      </c>
      <c r="H1734" s="2">
        <f t="shared" si="400"/>
        <v>0.56038202975027374</v>
      </c>
      <c r="I1734" s="25">
        <f t="shared" si="401"/>
        <v>0.78825861319504487</v>
      </c>
      <c r="L1734" s="20">
        <v>1509</v>
      </c>
      <c r="M1734" s="2">
        <f t="shared" si="402"/>
        <v>0.32230630158742363</v>
      </c>
      <c r="N1734" s="2">
        <f t="shared" si="410"/>
        <v>-2.5870633899763615E-2</v>
      </c>
      <c r="O1734" s="2">
        <f t="shared" si="411"/>
        <v>-0.13014062298037232</v>
      </c>
      <c r="P1734" s="2">
        <f t="shared" si="412"/>
        <v>7.1946844998002246E-2</v>
      </c>
      <c r="Q1734" s="2">
        <f t="shared" si="413"/>
        <v>-1.094423855956524E-2</v>
      </c>
      <c r="R1734" s="2">
        <f t="shared" si="414"/>
        <v>-2.5593517794624556E-3</v>
      </c>
      <c r="S1734" s="2">
        <f t="shared" si="403"/>
        <v>0.56038202975027374</v>
      </c>
      <c r="T1734" s="25">
        <f t="shared" si="404"/>
        <v>6.5502815310376377E-6</v>
      </c>
    </row>
    <row r="1735" spans="1:20" x14ac:dyDescent="0.2">
      <c r="A1735" s="20">
        <v>1510</v>
      </c>
      <c r="B1735" s="2">
        <f t="shared" si="399"/>
        <v>0.14541056252000623</v>
      </c>
      <c r="C1735" s="2">
        <f t="shared" si="405"/>
        <v>2.6557682598804111</v>
      </c>
      <c r="D1735" s="2">
        <f t="shared" si="406"/>
        <v>2.1930489861532356</v>
      </c>
      <c r="E1735" s="2">
        <f t="shared" si="407"/>
        <v>-1.8546878944351615</v>
      </c>
      <c r="F1735" s="2">
        <f t="shared" si="408"/>
        <v>-1.3639009679048912</v>
      </c>
      <c r="G1735" s="2">
        <f t="shared" si="409"/>
        <v>0.4723119123933926</v>
      </c>
      <c r="H1735" s="2">
        <f t="shared" si="400"/>
        <v>2.1144231692384639E-2</v>
      </c>
      <c r="I1735" s="25">
        <f t="shared" si="401"/>
        <v>0.22307854258870377</v>
      </c>
      <c r="L1735" s="20">
        <v>1510</v>
      </c>
      <c r="M1735" s="2">
        <f t="shared" si="402"/>
        <v>-0.76551103845547686</v>
      </c>
      <c r="N1735" s="2">
        <f t="shared" si="410"/>
        <v>0.4754042731098046</v>
      </c>
      <c r="O1735" s="2">
        <f t="shared" si="411"/>
        <v>-0.20909114220216474</v>
      </c>
      <c r="P1735" s="2">
        <f t="shared" si="412"/>
        <v>2.7122162694597215E-2</v>
      </c>
      <c r="Q1735" s="2">
        <f t="shared" si="413"/>
        <v>1.2074841732596099E-2</v>
      </c>
      <c r="R1735" s="2">
        <f t="shared" si="414"/>
        <v>-5.3096912353795111E-3</v>
      </c>
      <c r="S1735" s="2">
        <f t="shared" si="403"/>
        <v>2.1144231692384639E-2</v>
      </c>
      <c r="T1735" s="25">
        <f t="shared" si="404"/>
        <v>2.8192821015065998E-5</v>
      </c>
    </row>
    <row r="1736" spans="1:20" x14ac:dyDescent="0.2">
      <c r="A1736" s="20">
        <v>1511</v>
      </c>
      <c r="B1736" s="2">
        <f t="shared" si="399"/>
        <v>-0.52615442281588953</v>
      </c>
      <c r="C1736" s="2">
        <f t="shared" si="405"/>
        <v>1.2114152344193532</v>
      </c>
      <c r="D1736" s="2">
        <f t="shared" si="406"/>
        <v>3.4426868510278461</v>
      </c>
      <c r="E1736" s="2">
        <f t="shared" si="407"/>
        <v>-0.13069088478015711</v>
      </c>
      <c r="F1736" s="2">
        <f t="shared" si="408"/>
        <v>-1.684111535410298</v>
      </c>
      <c r="G1736" s="2">
        <f t="shared" si="409"/>
        <v>-0.16535114237870413</v>
      </c>
      <c r="H1736" s="2">
        <f t="shared" si="400"/>
        <v>0.27683847664872185</v>
      </c>
      <c r="I1736" s="25">
        <f t="shared" si="401"/>
        <v>2.7341000285942486E-2</v>
      </c>
      <c r="L1736" s="20">
        <v>1511</v>
      </c>
      <c r="M1736" s="2">
        <f t="shared" si="402"/>
        <v>-0.87708402343102498</v>
      </c>
      <c r="N1736" s="2">
        <f t="shared" si="410"/>
        <v>0.37040348364511416</v>
      </c>
      <c r="O1736" s="2">
        <f t="shared" si="411"/>
        <v>-2.13909705583211E-2</v>
      </c>
      <c r="P1736" s="2">
        <f t="shared" si="412"/>
        <v>-5.2290993056881389E-2</v>
      </c>
      <c r="Q1736" s="2">
        <f t="shared" si="413"/>
        <v>1.9695063631331142E-2</v>
      </c>
      <c r="R1736" s="2">
        <f t="shared" si="414"/>
        <v>-1.2886638065677037E-3</v>
      </c>
      <c r="S1736" s="2">
        <f t="shared" si="403"/>
        <v>0.27683847664872185</v>
      </c>
      <c r="T1736" s="25">
        <f t="shared" si="404"/>
        <v>1.660654406357564E-6</v>
      </c>
    </row>
    <row r="1737" spans="1:20" x14ac:dyDescent="0.2">
      <c r="A1737" s="20">
        <v>1512</v>
      </c>
      <c r="B1737" s="2">
        <f t="shared" si="399"/>
        <v>-0.95026076171172957</v>
      </c>
      <c r="C1737" s="2">
        <f t="shared" si="405"/>
        <v>-0.80268530467432975</v>
      </c>
      <c r="D1737" s="2">
        <f t="shared" si="406"/>
        <v>3.0731752963981274</v>
      </c>
      <c r="E1737" s="2">
        <f t="shared" si="407"/>
        <v>1.6547720900883662</v>
      </c>
      <c r="F1737" s="2">
        <f t="shared" si="408"/>
        <v>-1.2122581328436002</v>
      </c>
      <c r="G1737" s="2">
        <f t="shared" si="409"/>
        <v>-0.72524697120722459</v>
      </c>
      <c r="H1737" s="2">
        <f t="shared" si="400"/>
        <v>0.90299551524895649</v>
      </c>
      <c r="I1737" s="25">
        <f t="shared" si="401"/>
        <v>0.5259831692452529</v>
      </c>
      <c r="L1737" s="20">
        <v>1512</v>
      </c>
      <c r="M1737" s="2">
        <f t="shared" si="402"/>
        <v>0.12987464401966106</v>
      </c>
      <c r="N1737" s="2">
        <f t="shared" si="410"/>
        <v>-0.20696712394186081</v>
      </c>
      <c r="O1737" s="2">
        <f t="shared" si="411"/>
        <v>0.19358877408696795</v>
      </c>
      <c r="P1737" s="2">
        <f t="shared" si="412"/>
        <v>-6.501825634150353E-2</v>
      </c>
      <c r="Q1737" s="2">
        <f t="shared" si="413"/>
        <v>2.198476330846274E-3</v>
      </c>
      <c r="R1737" s="2">
        <f t="shared" si="414"/>
        <v>4.3757765889333418E-3</v>
      </c>
      <c r="S1737" s="2">
        <f t="shared" si="403"/>
        <v>0.90299551524895649</v>
      </c>
      <c r="T1737" s="25">
        <f t="shared" si="404"/>
        <v>1.9147420756257111E-5</v>
      </c>
    </row>
    <row r="1738" spans="1:20" x14ac:dyDescent="0.2">
      <c r="A1738" s="20">
        <v>1513</v>
      </c>
      <c r="B1738" s="2">
        <f t="shared" si="399"/>
        <v>-0.92744461614069473</v>
      </c>
      <c r="C1738" s="2">
        <f t="shared" si="405"/>
        <v>-2.4392704026758172</v>
      </c>
      <c r="D1738" s="2">
        <f t="shared" si="406"/>
        <v>1.2583013801837393</v>
      </c>
      <c r="E1738" s="2">
        <f t="shared" si="407"/>
        <v>2.6619698944611772</v>
      </c>
      <c r="F1738" s="2">
        <f t="shared" si="408"/>
        <v>-0.17026078834471156</v>
      </c>
      <c r="G1738" s="2">
        <f t="shared" si="409"/>
        <v>-0.94404781718045894</v>
      </c>
      <c r="H1738" s="2">
        <f t="shared" si="400"/>
        <v>0.86015351600836065</v>
      </c>
      <c r="I1738" s="25">
        <f t="shared" si="401"/>
        <v>0.89122628112318925</v>
      </c>
      <c r="L1738" s="20">
        <v>1513</v>
      </c>
      <c r="M1738" s="2">
        <f t="shared" si="402"/>
        <v>0.97120619217196658</v>
      </c>
      <c r="N1738" s="2">
        <f t="shared" si="410"/>
        <v>-0.52039576820927702</v>
      </c>
      <c r="O1738" s="2">
        <f t="shared" si="411"/>
        <v>0.16168775749839318</v>
      </c>
      <c r="P1738" s="2">
        <f t="shared" si="412"/>
        <v>5.1712543210741752E-3</v>
      </c>
      <c r="Q1738" s="2">
        <f t="shared" si="413"/>
        <v>-1.8101793738309131E-2</v>
      </c>
      <c r="R1738" s="2">
        <f t="shared" si="414"/>
        <v>4.4598569642802432E-3</v>
      </c>
      <c r="S1738" s="2">
        <f t="shared" si="403"/>
        <v>0.86015351600836065</v>
      </c>
      <c r="T1738" s="25">
        <f t="shared" si="404"/>
        <v>1.9890324141838988E-5</v>
      </c>
    </row>
    <row r="1739" spans="1:20" x14ac:dyDescent="0.2">
      <c r="A1739" s="20">
        <v>1514</v>
      </c>
      <c r="B1739" s="2">
        <f t="shared" si="399"/>
        <v>-0.46843677587675953</v>
      </c>
      <c r="C1739" s="2">
        <f t="shared" si="405"/>
        <v>-2.9286285156474494</v>
      </c>
      <c r="D1739" s="2">
        <f t="shared" si="406"/>
        <v>-1.1483713366324981</v>
      </c>
      <c r="E1739" s="2">
        <f t="shared" si="407"/>
        <v>2.4172016630419169</v>
      </c>
      <c r="F1739" s="2">
        <f t="shared" si="408"/>
        <v>0.95181286531090403</v>
      </c>
      <c r="G1739" s="2">
        <f t="shared" si="409"/>
        <v>-0.71884822357966716</v>
      </c>
      <c r="H1739" s="2">
        <f t="shared" si="400"/>
        <v>0.21943301299381343</v>
      </c>
      <c r="I1739" s="25">
        <f t="shared" si="401"/>
        <v>0.51674276854364309</v>
      </c>
      <c r="L1739" s="20">
        <v>1514</v>
      </c>
      <c r="M1739" s="2">
        <f t="shared" si="402"/>
        <v>0.57397354583880567</v>
      </c>
      <c r="N1739" s="2">
        <f t="shared" si="410"/>
        <v>-0.17017176007311829</v>
      </c>
      <c r="O1739" s="2">
        <f t="shared" si="411"/>
        <v>-7.641114862001723E-2</v>
      </c>
      <c r="P1739" s="2">
        <f t="shared" si="412"/>
        <v>6.8765944548710128E-2</v>
      </c>
      <c r="Q1739" s="2">
        <f t="shared" si="413"/>
        <v>-1.5317126992885413E-2</v>
      </c>
      <c r="R1739" s="2">
        <f t="shared" si="414"/>
        <v>-1.1436490792110317E-3</v>
      </c>
      <c r="S1739" s="2">
        <f t="shared" si="403"/>
        <v>0.21943301299381343</v>
      </c>
      <c r="T1739" s="25">
        <f t="shared" si="404"/>
        <v>1.3079332163802405E-6</v>
      </c>
    </row>
    <row r="1740" spans="1:20" x14ac:dyDescent="0.2">
      <c r="A1740" s="20">
        <v>1515</v>
      </c>
      <c r="B1740" s="2">
        <f t="shared" si="399"/>
        <v>0.2108841996085733</v>
      </c>
      <c r="C1740" s="2">
        <f t="shared" si="405"/>
        <v>-2.0406068766272272</v>
      </c>
      <c r="D1740" s="2">
        <f t="shared" si="406"/>
        <v>-3.0149470700333727</v>
      </c>
      <c r="E1740" s="2">
        <f t="shared" si="407"/>
        <v>1.035585719676176</v>
      </c>
      <c r="F1740" s="2">
        <f t="shared" si="408"/>
        <v>1.6262340559245274</v>
      </c>
      <c r="G1740" s="2">
        <f t="shared" si="409"/>
        <v>-0.15556307811601808</v>
      </c>
      <c r="H1740" s="2">
        <f t="shared" si="400"/>
        <v>4.4472145644548586E-2</v>
      </c>
      <c r="I1740" s="25">
        <f t="shared" si="401"/>
        <v>2.4199871272930343E-2</v>
      </c>
      <c r="L1740" s="20">
        <v>1515</v>
      </c>
      <c r="M1740" s="2">
        <f t="shared" si="402"/>
        <v>-0.55523866177368786</v>
      </c>
      <c r="N1740" s="2">
        <f t="shared" si="410"/>
        <v>0.39706965449837489</v>
      </c>
      <c r="O1740" s="2">
        <f t="shared" si="411"/>
        <v>-0.21706410196028431</v>
      </c>
      <c r="P1740" s="2">
        <f t="shared" si="412"/>
        <v>4.4664492181181424E-2</v>
      </c>
      <c r="Q1740" s="2">
        <f t="shared" si="413"/>
        <v>7.0012342539424715E-3</v>
      </c>
      <c r="R1740" s="2">
        <f t="shared" si="414"/>
        <v>-5.2886771887926303E-3</v>
      </c>
      <c r="S1740" s="2">
        <f t="shared" si="403"/>
        <v>4.4472145644548586E-2</v>
      </c>
      <c r="T1740" s="25">
        <f t="shared" si="404"/>
        <v>2.7970106407255519E-5</v>
      </c>
    </row>
    <row r="1741" spans="1:20" x14ac:dyDescent="0.2">
      <c r="A1741" s="20">
        <v>1516</v>
      </c>
      <c r="B1741" s="2">
        <f t="shared" si="399"/>
        <v>0.79102304086146691</v>
      </c>
      <c r="C1741" s="2">
        <f t="shared" si="405"/>
        <v>-0.19285593816721369</v>
      </c>
      <c r="D1741" s="2">
        <f t="shared" si="406"/>
        <v>-3.4635460865500751</v>
      </c>
      <c r="E1741" s="2">
        <f t="shared" si="407"/>
        <v>-0.83308236912651468</v>
      </c>
      <c r="F1741" s="2">
        <f t="shared" si="408"/>
        <v>1.535811959428772</v>
      </c>
      <c r="G1741" s="2">
        <f t="shared" si="409"/>
        <v>0.48088581372574507</v>
      </c>
      <c r="H1741" s="2">
        <f t="shared" si="400"/>
        <v>0.62571745117372191</v>
      </c>
      <c r="I1741" s="25">
        <f t="shared" si="401"/>
        <v>0.231251165842672</v>
      </c>
      <c r="L1741" s="20">
        <v>1516</v>
      </c>
      <c r="M1741" s="2">
        <f t="shared" si="402"/>
        <v>-0.97636361519665227</v>
      </c>
      <c r="N1741" s="2">
        <f t="shared" si="410"/>
        <v>0.45793429682280817</v>
      </c>
      <c r="O1741" s="2">
        <f t="shared" si="411"/>
        <v>-8.0898572507658736E-2</v>
      </c>
      <c r="P1741" s="2">
        <f t="shared" si="412"/>
        <v>-3.6396894365505646E-2</v>
      </c>
      <c r="Q1741" s="2">
        <f t="shared" si="413"/>
        <v>2.0391030038515598E-2</v>
      </c>
      <c r="R1741" s="2">
        <f t="shared" si="414"/>
        <v>-2.6891373013654693E-3</v>
      </c>
      <c r="S1741" s="2">
        <f t="shared" si="403"/>
        <v>0.62571745117372191</v>
      </c>
      <c r="T1741" s="25">
        <f t="shared" si="404"/>
        <v>7.231459425595159E-6</v>
      </c>
    </row>
    <row r="1742" spans="1:20" x14ac:dyDescent="0.2">
      <c r="A1742" s="20">
        <v>1517</v>
      </c>
      <c r="B1742" s="2">
        <f t="shared" si="399"/>
        <v>0.99913138592121298</v>
      </c>
      <c r="C1742" s="2">
        <f t="shared" si="405"/>
        <v>1.7455981614700127</v>
      </c>
      <c r="D1742" s="2">
        <f t="shared" si="406"/>
        <v>-2.2831852591618023</v>
      </c>
      <c r="E1742" s="2">
        <f t="shared" si="407"/>
        <v>-2.3099388024579195</v>
      </c>
      <c r="F1742" s="2">
        <f t="shared" si="408"/>
        <v>0.72307350068981968</v>
      </c>
      <c r="G1742" s="2">
        <f t="shared" si="409"/>
        <v>0.89116659332417858</v>
      </c>
      <c r="H1742" s="2">
        <f t="shared" si="400"/>
        <v>0.99826352633284388</v>
      </c>
      <c r="I1742" s="25">
        <f t="shared" si="401"/>
        <v>0.79417789705702191</v>
      </c>
      <c r="L1742" s="20">
        <v>1517</v>
      </c>
      <c r="M1742" s="2">
        <f t="shared" si="402"/>
        <v>-0.1523471925372259</v>
      </c>
      <c r="N1742" s="2">
        <f t="shared" si="410"/>
        <v>-6.5197567509270568E-2</v>
      </c>
      <c r="O1742" s="2">
        <f t="shared" si="411"/>
        <v>0.15843565181176833</v>
      </c>
      <c r="P1742" s="2">
        <f t="shared" si="412"/>
        <v>-7.1041886005625693E-2</v>
      </c>
      <c r="Q1742" s="2">
        <f t="shared" si="413"/>
        <v>7.7764614584833625E-3</v>
      </c>
      <c r="R1742" s="2">
        <f t="shared" si="414"/>
        <v>3.3398176807747002E-3</v>
      </c>
      <c r="S1742" s="2">
        <f t="shared" si="403"/>
        <v>0.99826352633284388</v>
      </c>
      <c r="T1742" s="25">
        <f t="shared" si="404"/>
        <v>1.1154382140815297E-5</v>
      </c>
    </row>
    <row r="1743" spans="1:20" x14ac:dyDescent="0.2">
      <c r="A1743" s="20">
        <v>1518</v>
      </c>
      <c r="B1743" s="2">
        <f t="shared" si="399"/>
        <v>0.73733262832373947</v>
      </c>
      <c r="C1743" s="2">
        <f t="shared" si="405"/>
        <v>2.8630701700442338</v>
      </c>
      <c r="D1743" s="2">
        <f t="shared" si="406"/>
        <v>-2.9006728635942971E-2</v>
      </c>
      <c r="E1743" s="2">
        <f t="shared" si="407"/>
        <v>-2.7003949232039433</v>
      </c>
      <c r="F1743" s="2">
        <f t="shared" si="408"/>
        <v>-0.42973772375867392</v>
      </c>
      <c r="G1743" s="2">
        <f t="shared" si="409"/>
        <v>0.88231779922011389</v>
      </c>
      <c r="H1743" s="2">
        <f t="shared" si="400"/>
        <v>0.54365940479079378</v>
      </c>
      <c r="I1743" s="25">
        <f t="shared" si="401"/>
        <v>0.77848469882062521</v>
      </c>
      <c r="L1743" s="20">
        <v>1518</v>
      </c>
      <c r="M1743" s="2">
        <f t="shared" si="402"/>
        <v>0.86595524201948504</v>
      </c>
      <c r="N1743" s="2">
        <f t="shared" si="410"/>
        <v>-0.50518398514284701</v>
      </c>
      <c r="O1743" s="2">
        <f t="shared" si="411"/>
        <v>0.1957193465467488</v>
      </c>
      <c r="P1743" s="2">
        <f t="shared" si="412"/>
        <v>-1.5088262208094776E-2</v>
      </c>
      <c r="Q1743" s="2">
        <f t="shared" si="413"/>
        <v>-1.4755307814797287E-2</v>
      </c>
      <c r="R1743" s="2">
        <f t="shared" si="414"/>
        <v>5.1095549716833749E-3</v>
      </c>
      <c r="S1743" s="2">
        <f t="shared" si="403"/>
        <v>0.54365940479079378</v>
      </c>
      <c r="T1743" s="25">
        <f t="shared" si="404"/>
        <v>2.6107552008654294E-5</v>
      </c>
    </row>
    <row r="1744" spans="1:20" x14ac:dyDescent="0.2">
      <c r="A1744" s="20">
        <v>1519</v>
      </c>
      <c r="B1744" s="2">
        <f t="shared" si="399"/>
        <v>0.12875481448544304</v>
      </c>
      <c r="C1744" s="2">
        <f t="shared" si="405"/>
        <v>2.6339955409412048</v>
      </c>
      <c r="D1744" s="2">
        <f t="shared" si="406"/>
        <v>2.2388141196100522</v>
      </c>
      <c r="E1744" s="2">
        <f t="shared" si="407"/>
        <v>-1.820813116732541</v>
      </c>
      <c r="F1744" s="2">
        <f t="shared" si="408"/>
        <v>-1.3804365818863102</v>
      </c>
      <c r="G1744" s="2">
        <f t="shared" si="409"/>
        <v>0.45850115754691179</v>
      </c>
      <c r="H1744" s="2">
        <f t="shared" si="400"/>
        <v>1.6577802253180854E-2</v>
      </c>
      <c r="I1744" s="25">
        <f t="shared" si="401"/>
        <v>0.21022331147185802</v>
      </c>
      <c r="L1744" s="20">
        <v>1519</v>
      </c>
      <c r="M1744" s="2">
        <f t="shared" si="402"/>
        <v>0.77991838648812251</v>
      </c>
      <c r="N1744" s="2">
        <f t="shared" si="410"/>
        <v>-0.30091710139864403</v>
      </c>
      <c r="O1744" s="2">
        <f t="shared" si="411"/>
        <v>-1.6594805967158704E-2</v>
      </c>
      <c r="P1744" s="2">
        <f t="shared" si="412"/>
        <v>6.0107188380235002E-2</v>
      </c>
      <c r="Q1744" s="2">
        <f t="shared" si="413"/>
        <v>-1.8469861871272419E-2</v>
      </c>
      <c r="R1744" s="2">
        <f t="shared" si="414"/>
        <v>3.6315605103516785E-4</v>
      </c>
      <c r="S1744" s="2">
        <f t="shared" si="403"/>
        <v>1.6577802253180854E-2</v>
      </c>
      <c r="T1744" s="25">
        <f t="shared" si="404"/>
        <v>1.3188231740345744E-7</v>
      </c>
    </row>
    <row r="1745" spans="1:20" x14ac:dyDescent="0.2">
      <c r="A1745" s="20">
        <v>1520</v>
      </c>
      <c r="B1745" s="2">
        <f t="shared" si="399"/>
        <v>-0.54037840045483743</v>
      </c>
      <c r="C1745" s="2">
        <f t="shared" si="405"/>
        <v>1.1661116516178918</v>
      </c>
      <c r="D1745" s="2">
        <f t="shared" si="406"/>
        <v>3.4536857049678535</v>
      </c>
      <c r="E1745" s="2">
        <f t="shared" si="407"/>
        <v>-8.4874450472053387E-2</v>
      </c>
      <c r="F1745" s="2">
        <f t="shared" si="408"/>
        <v>-1.6818945456362264</v>
      </c>
      <c r="G1745" s="2">
        <f t="shared" si="409"/>
        <v>-0.18095574279882071</v>
      </c>
      <c r="H1745" s="2">
        <f t="shared" si="400"/>
        <v>0.29200881567812864</v>
      </c>
      <c r="I1745" s="25">
        <f t="shared" si="401"/>
        <v>3.2744980851872954E-2</v>
      </c>
      <c r="L1745" s="20">
        <v>1520</v>
      </c>
      <c r="M1745" s="2">
        <f t="shared" si="402"/>
        <v>-0.30073629161373816</v>
      </c>
      <c r="N1745" s="2">
        <f t="shared" si="410"/>
        <v>0.28710469484992712</v>
      </c>
      <c r="O1745" s="2">
        <f t="shared" si="411"/>
        <v>-0.2077458597992568</v>
      </c>
      <c r="P1745" s="2">
        <f t="shared" si="412"/>
        <v>5.8648873826799522E-2</v>
      </c>
      <c r="Q1745" s="2">
        <f t="shared" si="413"/>
        <v>1.3699124684328841E-3</v>
      </c>
      <c r="R1745" s="2">
        <f t="shared" si="414"/>
        <v>-4.8463701493492361E-3</v>
      </c>
      <c r="S1745" s="2">
        <f t="shared" si="403"/>
        <v>0.29200881567812864</v>
      </c>
      <c r="T1745" s="25">
        <f t="shared" si="404"/>
        <v>2.3487303624503337E-5</v>
      </c>
    </row>
    <row r="1746" spans="1:20" x14ac:dyDescent="0.2">
      <c r="A1746" s="20">
        <v>1521</v>
      </c>
      <c r="B1746" s="2">
        <f t="shared" si="399"/>
        <v>-0.95536321001575353</v>
      </c>
      <c r="C1746" s="2">
        <f t="shared" si="405"/>
        <v>-0.85021276845849814</v>
      </c>
      <c r="D1746" s="2">
        <f t="shared" si="406"/>
        <v>3.044234937951523</v>
      </c>
      <c r="E1746" s="2">
        <f t="shared" si="407"/>
        <v>1.690981996045325</v>
      </c>
      <c r="F1746" s="2">
        <f t="shared" si="408"/>
        <v>-1.1923312242462123</v>
      </c>
      <c r="G1746" s="2">
        <f t="shared" si="409"/>
        <v>-0.73530632979479627</v>
      </c>
      <c r="H1746" s="2">
        <f t="shared" si="400"/>
        <v>0.91271886305160477</v>
      </c>
      <c r="I1746" s="25">
        <f t="shared" si="401"/>
        <v>0.54067539863629366</v>
      </c>
      <c r="L1746" s="20">
        <v>1521</v>
      </c>
      <c r="M1746" s="2">
        <f t="shared" si="402"/>
        <v>-0.99786664112568946</v>
      </c>
      <c r="N1746" s="2">
        <f t="shared" si="410"/>
        <v>0.50898632644966435</v>
      </c>
      <c r="O1746" s="2">
        <f t="shared" si="411"/>
        <v>-0.1339618405502484</v>
      </c>
      <c r="P1746" s="2">
        <f t="shared" si="412"/>
        <v>-1.76034399353397E-2</v>
      </c>
      <c r="Q1746" s="2">
        <f t="shared" si="413"/>
        <v>1.9462658683024894E-2</v>
      </c>
      <c r="R1746" s="2">
        <f t="shared" si="414"/>
        <v>-3.8753956604208476E-3</v>
      </c>
      <c r="S1746" s="2">
        <f t="shared" si="403"/>
        <v>0.91271886305160477</v>
      </c>
      <c r="T1746" s="25">
        <f t="shared" si="404"/>
        <v>1.5018691524808737E-5</v>
      </c>
    </row>
    <row r="1747" spans="1:20" x14ac:dyDescent="0.2">
      <c r="A1747" s="20">
        <v>1522</v>
      </c>
      <c r="B1747" s="2">
        <f t="shared" si="399"/>
        <v>-0.92102577394435314</v>
      </c>
      <c r="C1747" s="2">
        <f t="shared" si="405"/>
        <v>-2.466668838587895</v>
      </c>
      <c r="D1747" s="2">
        <f t="shared" si="406"/>
        <v>1.2030329121335515</v>
      </c>
      <c r="E1747" s="2">
        <f t="shared" si="407"/>
        <v>2.6715431875000579</v>
      </c>
      <c r="F1747" s="2">
        <f t="shared" si="408"/>
        <v>-0.14199589740389673</v>
      </c>
      <c r="G1747" s="2">
        <f t="shared" si="409"/>
        <v>-0.94383086040994479</v>
      </c>
      <c r="H1747" s="2">
        <f t="shared" si="400"/>
        <v>0.84828847626979464</v>
      </c>
      <c r="I1747" s="25">
        <f t="shared" si="401"/>
        <v>0.8908166930621767</v>
      </c>
      <c r="L1747" s="20">
        <v>1522</v>
      </c>
      <c r="M1747" s="2">
        <f t="shared" si="402"/>
        <v>-0.42243313907735441</v>
      </c>
      <c r="N1747" s="2">
        <f t="shared" si="410"/>
        <v>8.1765589773295136E-2</v>
      </c>
      <c r="O1747" s="2">
        <f t="shared" si="411"/>
        <v>0.11066163634451713</v>
      </c>
      <c r="P1747" s="2">
        <f t="shared" si="412"/>
        <v>-7.1406359758905441E-2</v>
      </c>
      <c r="Q1747" s="2">
        <f t="shared" si="413"/>
        <v>1.2734978124589156E-2</v>
      </c>
      <c r="R1747" s="2">
        <f t="shared" si="414"/>
        <v>2.037810810885663E-3</v>
      </c>
      <c r="S1747" s="2">
        <f t="shared" si="403"/>
        <v>0.84828847626979464</v>
      </c>
      <c r="T1747" s="25">
        <f t="shared" si="404"/>
        <v>4.1526729009624831E-6</v>
      </c>
    </row>
    <row r="1748" spans="1:20" x14ac:dyDescent="0.2">
      <c r="A1748" s="20">
        <v>1523</v>
      </c>
      <c r="B1748" s="2">
        <f t="shared" si="399"/>
        <v>-0.45351552496223541</v>
      </c>
      <c r="C1748" s="2">
        <f t="shared" si="405"/>
        <v>-2.9230120111656221</v>
      </c>
      <c r="D1748" s="2">
        <f t="shared" si="406"/>
        <v>-1.203974290168623</v>
      </c>
      <c r="E1748" s="2">
        <f t="shared" si="407"/>
        <v>2.3956358738597197</v>
      </c>
      <c r="F1748" s="2">
        <f t="shared" si="408"/>
        <v>0.975122318734581</v>
      </c>
      <c r="G1748" s="2">
        <f t="shared" si="409"/>
        <v>-0.70845698961028913</v>
      </c>
      <c r="H1748" s="2">
        <f t="shared" si="400"/>
        <v>0.20567633138177197</v>
      </c>
      <c r="I1748" s="25">
        <f t="shared" si="401"/>
        <v>0.50191130612767332</v>
      </c>
      <c r="L1748" s="20">
        <v>1523</v>
      </c>
      <c r="M1748" s="2">
        <f t="shared" si="402"/>
        <v>0.69172279374050549</v>
      </c>
      <c r="N1748" s="2">
        <f t="shared" si="410"/>
        <v>-0.44972953544228567</v>
      </c>
      <c r="O1748" s="2">
        <f t="shared" si="411"/>
        <v>0.21416004465523439</v>
      </c>
      <c r="P1748" s="2">
        <f t="shared" si="412"/>
        <v>-3.4145856419879612E-2</v>
      </c>
      <c r="Q1748" s="2">
        <f t="shared" si="413"/>
        <v>-1.0233422529987346E-2</v>
      </c>
      <c r="R1748" s="2">
        <f t="shared" si="414"/>
        <v>5.3522287593541131E-3</v>
      </c>
      <c r="S1748" s="2">
        <f t="shared" si="403"/>
        <v>0.20567633138177197</v>
      </c>
      <c r="T1748" s="25">
        <f t="shared" si="404"/>
        <v>2.8646352692457271E-5</v>
      </c>
    </row>
    <row r="1749" spans="1:20" x14ac:dyDescent="0.2">
      <c r="A1749" s="20">
        <v>1524</v>
      </c>
      <c r="B1749" s="2">
        <f t="shared" si="399"/>
        <v>0.22729016178520145</v>
      </c>
      <c r="C1749" s="2">
        <f t="shared" si="405"/>
        <v>-2.0046169615696101</v>
      </c>
      <c r="D1749" s="2">
        <f t="shared" si="406"/>
        <v>-3.0447335711872814</v>
      </c>
      <c r="E1749" s="2">
        <f t="shared" si="407"/>
        <v>0.99302357590005252</v>
      </c>
      <c r="F1749" s="2">
        <f t="shared" si="408"/>
        <v>1.6336252716656636</v>
      </c>
      <c r="G1749" s="2">
        <f t="shared" si="409"/>
        <v>-0.13988472665108662</v>
      </c>
      <c r="H1749" s="2">
        <f t="shared" si="400"/>
        <v>5.1660817644343049E-2</v>
      </c>
      <c r="I1749" s="25">
        <f t="shared" si="401"/>
        <v>1.9567736750249223E-2</v>
      </c>
      <c r="L1749" s="20">
        <v>1524</v>
      </c>
      <c r="M1749" s="2">
        <f t="shared" si="402"/>
        <v>0.92373537559757735</v>
      </c>
      <c r="N1749" s="2">
        <f t="shared" si="410"/>
        <v>-0.40769155894274733</v>
      </c>
      <c r="O1749" s="2">
        <f t="shared" si="411"/>
        <v>4.454346941522952E-2</v>
      </c>
      <c r="P1749" s="2">
        <f t="shared" si="412"/>
        <v>4.6660328044884486E-2</v>
      </c>
      <c r="Q1749" s="2">
        <f t="shared" si="413"/>
        <v>-2.0151298141779489E-2</v>
      </c>
      <c r="R1749" s="2">
        <f t="shared" si="414"/>
        <v>1.8410323784537861E-3</v>
      </c>
      <c r="S1749" s="2">
        <f t="shared" si="403"/>
        <v>5.1660817644343049E-2</v>
      </c>
      <c r="T1749" s="25">
        <f t="shared" si="404"/>
        <v>3.3894002185152047E-6</v>
      </c>
    </row>
    <row r="1750" spans="1:20" x14ac:dyDescent="0.2">
      <c r="A1750" s="20">
        <v>1525</v>
      </c>
      <c r="B1750" s="2">
        <f t="shared" si="399"/>
        <v>0.80119773393829952</v>
      </c>
      <c r="C1750" s="2">
        <f t="shared" si="405"/>
        <v>-0.14341923194335393</v>
      </c>
      <c r="D1750" s="2">
        <f t="shared" si="406"/>
        <v>-3.4535070784021755</v>
      </c>
      <c r="E1750" s="2">
        <f t="shared" si="407"/>
        <v>-0.87662322622680489</v>
      </c>
      <c r="F1750" s="2">
        <f t="shared" si="408"/>
        <v>1.5238087332333907</v>
      </c>
      <c r="G1750" s="2">
        <f t="shared" si="409"/>
        <v>0.4944775090112753</v>
      </c>
      <c r="H1750" s="2">
        <f t="shared" si="400"/>
        <v>0.6419178088678662</v>
      </c>
      <c r="I1750" s="25">
        <f t="shared" si="401"/>
        <v>0.24450800691799585</v>
      </c>
      <c r="L1750" s="20">
        <v>1525</v>
      </c>
      <c r="M1750" s="2">
        <f t="shared" si="402"/>
        <v>-2.2277440876174177E-2</v>
      </c>
      <c r="N1750" s="2">
        <f t="shared" si="410"/>
        <v>0.15426913980706658</v>
      </c>
      <c r="O1750" s="2">
        <f t="shared" si="411"/>
        <v>-0.18187870154747302</v>
      </c>
      <c r="P1750" s="2">
        <f t="shared" si="412"/>
        <v>6.7961319806816536E-2</v>
      </c>
      <c r="Q1750" s="2">
        <f t="shared" si="413"/>
        <v>-4.370535758940833E-3</v>
      </c>
      <c r="R1750" s="2">
        <f t="shared" si="414"/>
        <v>-4.0180040422361663E-3</v>
      </c>
      <c r="S1750" s="2">
        <f t="shared" si="403"/>
        <v>0.6419178088678662</v>
      </c>
      <c r="T1750" s="25">
        <f t="shared" si="404"/>
        <v>1.6144356483426173E-5</v>
      </c>
    </row>
    <row r="1751" spans="1:20" x14ac:dyDescent="0.2">
      <c r="A1751" s="20">
        <v>1526</v>
      </c>
      <c r="B1751" s="2">
        <f t="shared" si="399"/>
        <v>0.99828949276024082</v>
      </c>
      <c r="C1751" s="2">
        <f t="shared" si="405"/>
        <v>1.785230803453177</v>
      </c>
      <c r="D1751" s="2">
        <f t="shared" si="406"/>
        <v>-2.2380422441078967</v>
      </c>
      <c r="E1751" s="2">
        <f t="shared" si="407"/>
        <v>-2.3339804274434526</v>
      </c>
      <c r="F1751" s="2">
        <f t="shared" si="408"/>
        <v>0.69732113739320178</v>
      </c>
      <c r="G1751" s="2">
        <f t="shared" si="409"/>
        <v>0.89627924576143103</v>
      </c>
      <c r="H1751" s="2">
        <f t="shared" si="400"/>
        <v>0.9965819113554989</v>
      </c>
      <c r="I1751" s="25">
        <f t="shared" si="401"/>
        <v>0.80331648638267972</v>
      </c>
      <c r="L1751" s="20">
        <v>1526</v>
      </c>
      <c r="M1751" s="2">
        <f t="shared" si="402"/>
        <v>-0.93988018250033012</v>
      </c>
      <c r="N1751" s="2">
        <f t="shared" si="410"/>
        <v>0.51949279711377383</v>
      </c>
      <c r="O1751" s="2">
        <f t="shared" si="411"/>
        <v>-0.17635378517502534</v>
      </c>
      <c r="P1751" s="2">
        <f t="shared" si="412"/>
        <v>2.5922944280105187E-3</v>
      </c>
      <c r="Q1751" s="2">
        <f t="shared" si="413"/>
        <v>1.698390309480028E-2</v>
      </c>
      <c r="R1751" s="2">
        <f t="shared" si="414"/>
        <v>-4.7529422229344309E-3</v>
      </c>
      <c r="S1751" s="2">
        <f t="shared" si="403"/>
        <v>0.9965819113554989</v>
      </c>
      <c r="T1751" s="25">
        <f t="shared" si="404"/>
        <v>2.2590459774552888E-5</v>
      </c>
    </row>
    <row r="1752" spans="1:20" x14ac:dyDescent="0.2">
      <c r="A1752" s="20">
        <v>1527</v>
      </c>
      <c r="B1752" s="2">
        <f t="shared" si="399"/>
        <v>0.72587010443352851</v>
      </c>
      <c r="C1752" s="2">
        <f t="shared" si="405"/>
        <v>2.8742588969848999</v>
      </c>
      <c r="D1752" s="2">
        <f t="shared" si="406"/>
        <v>3.0008827965032077E-2</v>
      </c>
      <c r="E1752" s="2">
        <f t="shared" si="407"/>
        <v>-2.6936301641832787</v>
      </c>
      <c r="F1752" s="2">
        <f t="shared" si="408"/>
        <v>-0.457127485306347</v>
      </c>
      <c r="G1752" s="2">
        <f t="shared" si="409"/>
        <v>0.87654684848045827</v>
      </c>
      <c r="H1752" s="2">
        <f t="shared" si="400"/>
        <v>0.52688740851034155</v>
      </c>
      <c r="I1752" s="25">
        <f t="shared" si="401"/>
        <v>0.76833437758102352</v>
      </c>
      <c r="L1752" s="20">
        <v>1527</v>
      </c>
      <c r="M1752" s="2">
        <f t="shared" si="402"/>
        <v>-0.65886830393980877</v>
      </c>
      <c r="N1752" s="2">
        <f t="shared" si="410"/>
        <v>0.22221534705079218</v>
      </c>
      <c r="O1752" s="2">
        <f t="shared" si="411"/>
        <v>5.4072378368459642E-2</v>
      </c>
      <c r="P1752" s="2">
        <f t="shared" si="412"/>
        <v>-6.6082643831108415E-2</v>
      </c>
      <c r="Q1752" s="2">
        <f t="shared" si="413"/>
        <v>1.6679033734262095E-2</v>
      </c>
      <c r="R1752" s="2">
        <f t="shared" si="414"/>
        <v>5.7347310007957084E-4</v>
      </c>
      <c r="S1752" s="2">
        <f t="shared" si="403"/>
        <v>0.52688740851034155</v>
      </c>
      <c r="T1752" s="25">
        <f t="shared" si="404"/>
        <v>3.2887139651487346E-7</v>
      </c>
    </row>
    <row r="1753" spans="1:20" x14ac:dyDescent="0.2">
      <c r="A1753" s="20">
        <v>1528</v>
      </c>
      <c r="B1753" s="2">
        <f t="shared" si="399"/>
        <v>0.11206266395842333</v>
      </c>
      <c r="C1753" s="2">
        <f t="shared" si="405"/>
        <v>2.611478119730501</v>
      </c>
      <c r="D1753" s="2">
        <f t="shared" si="406"/>
        <v>2.2839462793451362</v>
      </c>
      <c r="E1753" s="2">
        <f t="shared" si="407"/>
        <v>-1.7864235455753876</v>
      </c>
      <c r="F1753" s="2">
        <f t="shared" si="408"/>
        <v>-1.3965819088523383</v>
      </c>
      <c r="G1753" s="2">
        <f t="shared" si="409"/>
        <v>0.4445607719368081</v>
      </c>
      <c r="H1753" s="2">
        <f t="shared" si="400"/>
        <v>1.2558040653458512E-2</v>
      </c>
      <c r="I1753" s="25">
        <f t="shared" si="401"/>
        <v>0.1976342799450507</v>
      </c>
      <c r="L1753" s="20">
        <v>1528</v>
      </c>
      <c r="M1753" s="2">
        <f t="shared" si="402"/>
        <v>0.46238810427734123</v>
      </c>
      <c r="N1753" s="2">
        <f t="shared" si="410"/>
        <v>-0.35844988877866418</v>
      </c>
      <c r="O1753" s="2">
        <f t="shared" si="411"/>
        <v>0.21554087638459452</v>
      </c>
      <c r="P1753" s="2">
        <f t="shared" si="412"/>
        <v>-5.0483411285100421E-2</v>
      </c>
      <c r="Q1753" s="2">
        <f t="shared" si="413"/>
        <v>-4.8963486732672111E-3</v>
      </c>
      <c r="R1753" s="2">
        <f t="shared" si="414"/>
        <v>5.1685470724910035E-3</v>
      </c>
      <c r="S1753" s="2">
        <f t="shared" si="403"/>
        <v>1.2558040653458512E-2</v>
      </c>
      <c r="T1753" s="25">
        <f t="shared" si="404"/>
        <v>2.6713878840555322E-5</v>
      </c>
    </row>
    <row r="1754" spans="1:20" x14ac:dyDescent="0.2">
      <c r="A1754" s="20">
        <v>1529</v>
      </c>
      <c r="B1754" s="2">
        <f t="shared" si="399"/>
        <v>-0.55444959840376085</v>
      </c>
      <c r="C1754" s="2">
        <f t="shared" si="405"/>
        <v>1.1204783772956339</v>
      </c>
      <c r="D1754" s="2">
        <f t="shared" si="406"/>
        <v>3.4637081079041838</v>
      </c>
      <c r="E1754" s="2">
        <f t="shared" si="407"/>
        <v>-3.9034019845507431E-2</v>
      </c>
      <c r="F1754" s="2">
        <f t="shared" si="408"/>
        <v>-1.6792020384707995</v>
      </c>
      <c r="G1754" s="2">
        <f t="shared" si="409"/>
        <v>-0.19650918210240248</v>
      </c>
      <c r="H1754" s="2">
        <f t="shared" si="400"/>
        <v>0.30741435717009169</v>
      </c>
      <c r="I1754" s="25">
        <f t="shared" si="401"/>
        <v>3.8615858650555182E-2</v>
      </c>
      <c r="L1754" s="20">
        <v>1529</v>
      </c>
      <c r="M1754" s="2">
        <f t="shared" si="402"/>
        <v>0.99396813426509623</v>
      </c>
      <c r="N1754" s="2">
        <f t="shared" si="410"/>
        <v>-0.48198954063134092</v>
      </c>
      <c r="O1754" s="2">
        <f t="shared" si="411"/>
        <v>0.1021334375608037</v>
      </c>
      <c r="P1754" s="2">
        <f t="shared" si="412"/>
        <v>2.9496532727879381E-2</v>
      </c>
      <c r="Q1754" s="2">
        <f t="shared" si="413"/>
        <v>-2.0227493555065992E-2</v>
      </c>
      <c r="R1754" s="2">
        <f t="shared" si="414"/>
        <v>3.1722531220697439E-3</v>
      </c>
      <c r="S1754" s="2">
        <f t="shared" si="403"/>
        <v>0.30741435717009169</v>
      </c>
      <c r="T1754" s="25">
        <f t="shared" si="404"/>
        <v>1.0063189870481237E-5</v>
      </c>
    </row>
    <row r="1755" spans="1:20" x14ac:dyDescent="0.2">
      <c r="A1755" s="20">
        <v>1530</v>
      </c>
      <c r="B1755" s="2">
        <f t="shared" si="399"/>
        <v>-0.96019555112266819</v>
      </c>
      <c r="C1755" s="2">
        <f t="shared" si="405"/>
        <v>-0.89749985393896392</v>
      </c>
      <c r="D1755" s="2">
        <f t="shared" si="406"/>
        <v>3.014433891383784</v>
      </c>
      <c r="E1755" s="2">
        <f t="shared" si="407"/>
        <v>1.7267138153411012</v>
      </c>
      <c r="F1755" s="2">
        <f t="shared" si="408"/>
        <v>-1.1720672111408259</v>
      </c>
      <c r="G1755" s="2">
        <f t="shared" si="409"/>
        <v>-0.74515779725818765</v>
      </c>
      <c r="H1755" s="2">
        <f t="shared" si="400"/>
        <v>0.92197549639576448</v>
      </c>
      <c r="I1755" s="25">
        <f t="shared" si="401"/>
        <v>0.55526014281467428</v>
      </c>
      <c r="L1755" s="20">
        <v>1530</v>
      </c>
      <c r="M1755" s="2">
        <f t="shared" si="402"/>
        <v>0.25795601802991269</v>
      </c>
      <c r="N1755" s="2">
        <f t="shared" si="410"/>
        <v>9.1445935297858882E-3</v>
      </c>
      <c r="O1755" s="2">
        <f t="shared" si="411"/>
        <v>-0.14152319020161097</v>
      </c>
      <c r="P1755" s="2">
        <f t="shared" si="412"/>
        <v>7.1860006013297173E-2</v>
      </c>
      <c r="Q1755" s="2">
        <f t="shared" si="413"/>
        <v>-9.7628296133881187E-3</v>
      </c>
      <c r="R1755" s="2">
        <f t="shared" si="414"/>
        <v>-2.8695660366432475E-3</v>
      </c>
      <c r="S1755" s="2">
        <f t="shared" si="403"/>
        <v>0.92197549639576448</v>
      </c>
      <c r="T1755" s="25">
        <f t="shared" si="404"/>
        <v>8.2344092386564354E-6</v>
      </c>
    </row>
    <row r="1756" spans="1:20" x14ac:dyDescent="0.2">
      <c r="A1756" s="20">
        <v>1531</v>
      </c>
      <c r="B1756" s="2">
        <f t="shared" si="399"/>
        <v>-0.91434653267917554</v>
      </c>
      <c r="C1756" s="2">
        <f t="shared" si="405"/>
        <v>-2.4933698800439994</v>
      </c>
      <c r="D1756" s="2">
        <f t="shared" si="406"/>
        <v>1.1474243139167608</v>
      </c>
      <c r="E1756" s="2">
        <f t="shared" si="407"/>
        <v>2.68036116252518</v>
      </c>
      <c r="F1756" s="2">
        <f t="shared" si="408"/>
        <v>-0.11369086035596436</v>
      </c>
      <c r="G1756" s="2">
        <f t="shared" si="409"/>
        <v>-0.94334705695169108</v>
      </c>
      <c r="H1756" s="2">
        <f t="shared" si="400"/>
        <v>0.83602958182243059</v>
      </c>
      <c r="I1756" s="25">
        <f t="shared" si="401"/>
        <v>0.88990366985941705</v>
      </c>
      <c r="L1756" s="20">
        <v>1531</v>
      </c>
      <c r="M1756" s="2">
        <f t="shared" si="402"/>
        <v>-0.80702340737099121</v>
      </c>
      <c r="N1756" s="2">
        <f t="shared" si="410"/>
        <v>0.48861676938540127</v>
      </c>
      <c r="O1756" s="2">
        <f t="shared" si="411"/>
        <v>-0.20469748837651439</v>
      </c>
      <c r="P1756" s="2">
        <f t="shared" si="412"/>
        <v>2.2581528103389502E-2</v>
      </c>
      <c r="Q1756" s="2">
        <f t="shared" si="413"/>
        <v>1.3152219522928438E-2</v>
      </c>
      <c r="R1756" s="2">
        <f t="shared" si="414"/>
        <v>-5.251872132834126E-3</v>
      </c>
      <c r="S1756" s="2">
        <f t="shared" si="403"/>
        <v>0.83602958182243059</v>
      </c>
      <c r="T1756" s="25">
        <f t="shared" si="404"/>
        <v>2.7582160899639672E-5</v>
      </c>
    </row>
    <row r="1757" spans="1:20" x14ac:dyDescent="0.2">
      <c r="A1757" s="20">
        <v>1532</v>
      </c>
      <c r="B1757" s="2">
        <f t="shared" si="399"/>
        <v>-0.43846605285813983</v>
      </c>
      <c r="C1757" s="2">
        <f t="shared" si="405"/>
        <v>-2.9165690915852607</v>
      </c>
      <c r="D1757" s="2">
        <f t="shared" si="406"/>
        <v>-1.2592368473847761</v>
      </c>
      <c r="E1757" s="2">
        <f t="shared" si="407"/>
        <v>2.3733927731752171</v>
      </c>
      <c r="F1757" s="2">
        <f t="shared" si="408"/>
        <v>0.99815607852300425</v>
      </c>
      <c r="G1757" s="2">
        <f t="shared" si="409"/>
        <v>-0.69786545555645085</v>
      </c>
      <c r="H1757" s="2">
        <f t="shared" si="400"/>
        <v>0.19225247950899707</v>
      </c>
      <c r="I1757" s="25">
        <f t="shared" si="401"/>
        <v>0.4870161940590127</v>
      </c>
      <c r="L1757" s="20">
        <v>1532</v>
      </c>
      <c r="M1757" s="2">
        <f t="shared" si="402"/>
        <v>-0.8428183974400989</v>
      </c>
      <c r="N1757" s="2">
        <f t="shared" si="410"/>
        <v>0.34496355717844468</v>
      </c>
      <c r="O1757" s="2">
        <f t="shared" si="411"/>
        <v>-6.8242542686952909E-3</v>
      </c>
      <c r="P1757" s="2">
        <f t="shared" si="412"/>
        <v>-5.5494822380953823E-2</v>
      </c>
      <c r="Q1757" s="2">
        <f t="shared" si="413"/>
        <v>1.9294447078766201E-2</v>
      </c>
      <c r="R1757" s="2">
        <f t="shared" si="414"/>
        <v>-9.3654714910600101E-4</v>
      </c>
      <c r="S1757" s="2">
        <f t="shared" si="403"/>
        <v>0.19225247950899707</v>
      </c>
      <c r="T1757" s="25">
        <f t="shared" si="404"/>
        <v>8.7712056249857808E-7</v>
      </c>
    </row>
    <row r="1758" spans="1:20" x14ac:dyDescent="0.2">
      <c r="A1758" s="20">
        <v>1533</v>
      </c>
      <c r="B1758" s="2">
        <f t="shared" si="399"/>
        <v>0.24363186284326172</v>
      </c>
      <c r="C1758" s="2">
        <f t="shared" si="405"/>
        <v>-1.9680602867048234</v>
      </c>
      <c r="D1758" s="2">
        <f t="shared" si="406"/>
        <v>-3.0736592432427479</v>
      </c>
      <c r="E1758" s="2">
        <f t="shared" si="407"/>
        <v>0.95018067731589428</v>
      </c>
      <c r="F1758" s="2">
        <f t="shared" si="408"/>
        <v>1.640554617053654</v>
      </c>
      <c r="G1758" s="2">
        <f t="shared" si="409"/>
        <v>-0.1241668259644763</v>
      </c>
      <c r="H1758" s="2">
        <f t="shared" si="400"/>
        <v>5.9356484592477887E-2</v>
      </c>
      <c r="I1758" s="25">
        <f t="shared" si="401"/>
        <v>1.5417400670092545E-2</v>
      </c>
      <c r="L1758" s="20">
        <v>1533</v>
      </c>
      <c r="M1758" s="2">
        <f t="shared" si="402"/>
        <v>0.19621984351488264</v>
      </c>
      <c r="N1758" s="2">
        <f t="shared" si="410"/>
        <v>-0.23861632947451783</v>
      </c>
      <c r="O1758" s="2">
        <f t="shared" si="411"/>
        <v>0.19975184547090039</v>
      </c>
      <c r="P1758" s="2">
        <f t="shared" si="412"/>
        <v>-6.2799486549527148E-2</v>
      </c>
      <c r="Q1758" s="2">
        <f t="shared" si="413"/>
        <v>8.3076551168507736E-4</v>
      </c>
      <c r="R1758" s="2">
        <f t="shared" si="414"/>
        <v>4.5731418889653876E-3</v>
      </c>
      <c r="S1758" s="2">
        <f t="shared" si="403"/>
        <v>5.9356484592477887E-2</v>
      </c>
      <c r="T1758" s="25">
        <f t="shared" si="404"/>
        <v>2.0913626736609914E-5</v>
      </c>
    </row>
    <row r="1759" spans="1:20" x14ac:dyDescent="0.2">
      <c r="A1759" s="20">
        <v>1534</v>
      </c>
      <c r="B1759" s="2">
        <f t="shared" si="399"/>
        <v>0.81114590659659513</v>
      </c>
      <c r="C1759" s="2">
        <f t="shared" si="405"/>
        <v>-9.3941977196862661E-2</v>
      </c>
      <c r="D1759" s="2">
        <f t="shared" si="406"/>
        <v>-3.4424916697531662</v>
      </c>
      <c r="E1759" s="2">
        <f t="shared" si="407"/>
        <v>-0.91991623806771738</v>
      </c>
      <c r="F1759" s="2">
        <f t="shared" si="408"/>
        <v>1.5113746848109708</v>
      </c>
      <c r="G1759" s="2">
        <f t="shared" si="409"/>
        <v>0.50792940203876558</v>
      </c>
      <c r="H1759" s="2">
        <f t="shared" si="400"/>
        <v>0.65795768178841219</v>
      </c>
      <c r="I1759" s="25">
        <f t="shared" si="401"/>
        <v>0.25799227745545794</v>
      </c>
      <c r="L1759" s="20">
        <v>1534</v>
      </c>
      <c r="M1759" s="2">
        <f t="shared" si="402"/>
        <v>0.98502196119971663</v>
      </c>
      <c r="N1759" s="2">
        <f t="shared" si="410"/>
        <v>-0.51789251183819851</v>
      </c>
      <c r="O1759" s="2">
        <f t="shared" si="411"/>
        <v>0.15158751462345918</v>
      </c>
      <c r="P1759" s="2">
        <f t="shared" si="412"/>
        <v>9.9830605241550893E-3</v>
      </c>
      <c r="Q1759" s="2">
        <f t="shared" si="413"/>
        <v>-1.8692378428193004E-2</v>
      </c>
      <c r="R1759" s="2">
        <f t="shared" si="414"/>
        <v>4.2507740006368635E-3</v>
      </c>
      <c r="S1759" s="2">
        <f t="shared" si="403"/>
        <v>0.65795768178841219</v>
      </c>
      <c r="T1759" s="25">
        <f t="shared" si="404"/>
        <v>1.8069079604490327E-5</v>
      </c>
    </row>
    <row r="1760" spans="1:20" x14ac:dyDescent="0.2">
      <c r="A1760" s="20">
        <v>1535</v>
      </c>
      <c r="B1760" s="2">
        <f t="shared" ref="B1760:B1823" si="415">COS($A1760*$B$7)</f>
        <v>0.99716535597308908</v>
      </c>
      <c r="C1760" s="2">
        <f t="shared" si="405"/>
        <v>1.8243587120706659</v>
      </c>
      <c r="D1760" s="2">
        <f t="shared" si="406"/>
        <v>-2.1922664735625497</v>
      </c>
      <c r="E1760" s="2">
        <f t="shared" si="407"/>
        <v>-2.3573621726003537</v>
      </c>
      <c r="F1760" s="2">
        <f t="shared" si="408"/>
        <v>0.67137162242080994</v>
      </c>
      <c r="G1760" s="2">
        <f t="shared" si="409"/>
        <v>0.90113849564734316</v>
      </c>
      <c r="H1760" s="2">
        <f t="shared" ref="H1760:H1823" si="416">B1760^2</f>
        <v>0.99433874715293746</v>
      </c>
      <c r="I1760" s="25">
        <f t="shared" ref="I1760:I1823" si="417">G1760^2</f>
        <v>0.81205058833755672</v>
      </c>
      <c r="L1760" s="20">
        <v>1535</v>
      </c>
      <c r="M1760" s="2">
        <f t="shared" ref="M1760:M1823" si="418">COS($A1760*$B$8)</f>
        <v>0.51764084842611069</v>
      </c>
      <c r="N1760" s="2">
        <f t="shared" si="410"/>
        <v>-0.13670840582547575</v>
      </c>
      <c r="O1760" s="2">
        <f t="shared" si="411"/>
        <v>-8.9894022659636946E-2</v>
      </c>
      <c r="P1760" s="2">
        <f t="shared" si="412"/>
        <v>7.0034365338152715E-2</v>
      </c>
      <c r="Q1760" s="2">
        <f t="shared" si="413"/>
        <v>-1.437742205787048E-2</v>
      </c>
      <c r="R1760" s="2">
        <f t="shared" si="414"/>
        <v>-1.4925400456955765E-3</v>
      </c>
      <c r="S1760" s="2">
        <f t="shared" ref="S1760:S1823" si="419">B1760^2</f>
        <v>0.99433874715293746</v>
      </c>
      <c r="T1760" s="25">
        <f t="shared" ref="T1760:T1823" si="420">R1760^2</f>
        <v>2.2276757880049536E-6</v>
      </c>
    </row>
    <row r="1761" spans="1:20" x14ac:dyDescent="0.2">
      <c r="A1761" s="20">
        <v>1536</v>
      </c>
      <c r="B1761" s="2">
        <f t="shared" si="415"/>
        <v>0.7142023572970515</v>
      </c>
      <c r="C1761" s="2">
        <f t="shared" si="405"/>
        <v>2.8846349926601511</v>
      </c>
      <c r="D1761" s="2">
        <f t="shared" si="406"/>
        <v>8.9015900253089433E-2</v>
      </c>
      <c r="E1761" s="2">
        <f t="shared" si="407"/>
        <v>-2.6861038425590236</v>
      </c>
      <c r="F1761" s="2">
        <f t="shared" si="408"/>
        <v>-0.48438800446482772</v>
      </c>
      <c r="G1761" s="2">
        <f t="shared" si="409"/>
        <v>0.87052807407557464</v>
      </c>
      <c r="H1761" s="2">
        <f t="shared" si="416"/>
        <v>0.51008500716866523</v>
      </c>
      <c r="I1761" s="25">
        <f t="shared" si="417"/>
        <v>0.75781912775372917</v>
      </c>
      <c r="L1761" s="20">
        <v>1536</v>
      </c>
      <c r="M1761" s="2">
        <f t="shared" si="418"/>
        <v>-0.60987961027740911</v>
      </c>
      <c r="N1761" s="2">
        <f t="shared" si="410"/>
        <v>0.41881780993216178</v>
      </c>
      <c r="O1761" s="2">
        <f t="shared" si="411"/>
        <v>-0.21673510700714796</v>
      </c>
      <c r="P1761" s="2">
        <f t="shared" si="412"/>
        <v>4.07719301960595E-2</v>
      </c>
      <c r="Q1761" s="2">
        <f t="shared" si="413"/>
        <v>8.2728376840371029E-3</v>
      </c>
      <c r="R1761" s="2">
        <f t="shared" si="414"/>
        <v>-5.3324409195344372E-3</v>
      </c>
      <c r="S1761" s="2">
        <f t="shared" si="419"/>
        <v>0.51008500716866523</v>
      </c>
      <c r="T1761" s="25">
        <f t="shared" si="420"/>
        <v>2.8434926160325274E-5</v>
      </c>
    </row>
    <row r="1762" spans="1:20" x14ac:dyDescent="0.2">
      <c r="A1762" s="20">
        <v>1537</v>
      </c>
      <c r="B1762" s="2">
        <f t="shared" si="415"/>
        <v>9.5338830264481186E-2</v>
      </c>
      <c r="C1762" s="2">
        <f t="shared" ref="C1762:C1825" si="421">-L$213*C1761-L$214*C1760+L$215*B1762+L$216*B1761+L$217*B1760</f>
        <v>2.5882223625364862</v>
      </c>
      <c r="D1762" s="2">
        <f t="shared" ref="D1762:D1825" si="422">-M$213*D1761-M$214*D1760+M$215*C1762+M$216*C1761+M$217*C1760</f>
        <v>2.3284327052678888</v>
      </c>
      <c r="E1762" s="2">
        <f t="shared" ref="E1762:E1825" si="423">-N$213*E1761-N$214*E1760+N$215*D1762+N$216*D1761+N$217*D1760</f>
        <v>-1.7515289038318804</v>
      </c>
      <c r="F1762" s="2">
        <f t="shared" ref="F1762:F1825" si="424">-O$213*F1761-O$214*F1760+O$215*E1762+O$216*E1761+O$217*E1760</f>
        <v>-1.4123323840793018</v>
      </c>
      <c r="G1762" s="2">
        <f t="shared" ref="G1762:G1825" si="425">-P$213*G1761-P$214*G1760+P$215*F1762+P$216*F1761+P$217*F1760</f>
        <v>0.43049469688969477</v>
      </c>
      <c r="H1762" s="2">
        <f t="shared" si="416"/>
        <v>9.0894925561995545E-3</v>
      </c>
      <c r="I1762" s="25">
        <f t="shared" si="417"/>
        <v>0.18532568405015018</v>
      </c>
      <c r="L1762" s="20">
        <v>1537</v>
      </c>
      <c r="M1762" s="2">
        <f t="shared" si="418"/>
        <v>-0.95963006058871503</v>
      </c>
      <c r="N1762" s="2">
        <f t="shared" ref="N1762:N1825" si="426">-L$213*N1761-L$214*N1760+L$215*M1762+L$216*M1761+L$217*M1760</f>
        <v>0.44023216810919741</v>
      </c>
      <c r="O1762" s="2">
        <f t="shared" ref="O1762:O1825" si="427">-M$213*O1761-M$214*O1760+M$215*N1762+M$216*N1761+M$217*N1760</f>
        <v>-6.7177270723140697E-2</v>
      </c>
      <c r="P1762" s="2">
        <f t="shared" ref="P1762:P1825" si="428">-N$213*P1761-N$214*P1760+N$215*O1762+N$216*O1761+N$217*O1760</f>
        <v>-4.0486315195152486E-2</v>
      </c>
      <c r="Q1762" s="2">
        <f t="shared" ref="Q1762:Q1825" si="429">-O$213*Q1761-O$214*Q1760+O$215*P1762+O$216*P1761+O$217*P1760</f>
        <v>2.0372875830496677E-2</v>
      </c>
      <c r="R1762" s="2">
        <f t="shared" ref="R1762:R1825" si="430">-P$213*R1761-P$214*R1760+P$215*Q1762+P$216*Q1761+P$217*Q1760</f>
        <v>-2.3719625893170162E-3</v>
      </c>
      <c r="S1762" s="2">
        <f t="shared" si="419"/>
        <v>9.0894925561995545E-3</v>
      </c>
      <c r="T1762" s="25">
        <f t="shared" si="420"/>
        <v>5.6262065251194845E-6</v>
      </c>
    </row>
    <row r="1763" spans="1:20" x14ac:dyDescent="0.2">
      <c r="A1763" s="20">
        <v>1538</v>
      </c>
      <c r="B1763" s="2">
        <f t="shared" si="415"/>
        <v>-0.56836403835179639</v>
      </c>
      <c r="C1763" s="2">
        <f t="shared" si="421"/>
        <v>1.074528313221935</v>
      </c>
      <c r="D1763" s="2">
        <f t="shared" si="422"/>
        <v>3.4727512262305833</v>
      </c>
      <c r="E1763" s="2">
        <f t="shared" si="423"/>
        <v>6.8174467614604255E-3</v>
      </c>
      <c r="F1763" s="2">
        <f t="shared" si="424"/>
        <v>-1.676034775159033</v>
      </c>
      <c r="G1763" s="2">
        <f t="shared" si="425"/>
        <v>-0.21200706290859522</v>
      </c>
      <c r="H1763" s="2">
        <f t="shared" si="416"/>
        <v>0.32303768009156225</v>
      </c>
      <c r="I1763" s="25">
        <f t="shared" si="417"/>
        <v>4.4946994723129054E-2</v>
      </c>
      <c r="L1763" s="20">
        <v>1538</v>
      </c>
      <c r="M1763" s="2">
        <f t="shared" si="418"/>
        <v>-8.5579177488991548E-2</v>
      </c>
      <c r="N1763" s="2">
        <f t="shared" si="426"/>
        <v>-9.9774730163245368E-2</v>
      </c>
      <c r="O1763" s="2">
        <f t="shared" si="427"/>
        <v>0.16805069706491854</v>
      </c>
      <c r="P1763" s="2">
        <f t="shared" si="428"/>
        <v>-7.0112990718400783E-2</v>
      </c>
      <c r="Q1763" s="2">
        <f t="shared" si="429"/>
        <v>6.4917013922565006E-3</v>
      </c>
      <c r="R1763" s="2">
        <f t="shared" si="430"/>
        <v>3.6134428443504972E-3</v>
      </c>
      <c r="S1763" s="2">
        <f t="shared" si="419"/>
        <v>0.32303768009156225</v>
      </c>
      <c r="T1763" s="25">
        <f t="shared" si="420"/>
        <v>1.3056969189387811E-5</v>
      </c>
    </row>
    <row r="1764" spans="1:20" x14ac:dyDescent="0.2">
      <c r="A1764" s="20">
        <v>1539</v>
      </c>
      <c r="B1764" s="2">
        <f t="shared" si="415"/>
        <v>-0.96475641879811347</v>
      </c>
      <c r="C1764" s="2">
        <f t="shared" si="421"/>
        <v>-0.94453319176892914</v>
      </c>
      <c r="D1764" s="2">
        <f t="shared" si="422"/>
        <v>2.9837805822623098</v>
      </c>
      <c r="E1764" s="2">
        <f t="shared" si="423"/>
        <v>1.7619574456173421</v>
      </c>
      <c r="F1764" s="2">
        <f t="shared" si="424"/>
        <v>-1.1514718227157035</v>
      </c>
      <c r="G1764" s="2">
        <f t="shared" si="425"/>
        <v>-0.75479858831923208</v>
      </c>
      <c r="H1764" s="2">
        <f t="shared" si="416"/>
        <v>0.93075494761216093</v>
      </c>
      <c r="I1764" s="25">
        <f t="shared" si="417"/>
        <v>0.56972090892870564</v>
      </c>
      <c r="L1764" s="20">
        <v>1539</v>
      </c>
      <c r="M1764" s="2">
        <f t="shared" si="418"/>
        <v>0.89760950341897894</v>
      </c>
      <c r="N1764" s="2">
        <f t="shared" si="426"/>
        <v>-0.51254046246010931</v>
      </c>
      <c r="O1764" s="2">
        <f t="shared" si="427"/>
        <v>0.18896621717652196</v>
      </c>
      <c r="P1764" s="2">
        <f t="shared" si="428"/>
        <v>-1.0325656557601801E-2</v>
      </c>
      <c r="Q1764" s="2">
        <f t="shared" si="429"/>
        <v>-1.5668239152079062E-2</v>
      </c>
      <c r="R1764" s="2">
        <f t="shared" si="430"/>
        <v>4.9906806592859235E-3</v>
      </c>
      <c r="S1764" s="2">
        <f t="shared" si="419"/>
        <v>0.93075494761216093</v>
      </c>
      <c r="T1764" s="25">
        <f t="shared" si="420"/>
        <v>2.4906893442970582E-5</v>
      </c>
    </row>
    <row r="1765" spans="1:20" x14ac:dyDescent="0.2">
      <c r="A1765" s="20">
        <v>1540</v>
      </c>
      <c r="B1765" s="2">
        <f t="shared" si="415"/>
        <v>-0.90740878074874531</v>
      </c>
      <c r="C1765" s="2">
        <f t="shared" si="421"/>
        <v>-2.5193659779326261</v>
      </c>
      <c r="D1765" s="2">
        <f t="shared" si="422"/>
        <v>1.0914913075984165</v>
      </c>
      <c r="E1765" s="2">
        <f t="shared" si="423"/>
        <v>2.6884213264548649</v>
      </c>
      <c r="F1765" s="2">
        <f t="shared" si="424"/>
        <v>-8.5353679805640972E-2</v>
      </c>
      <c r="G1765" s="2">
        <f t="shared" si="425"/>
        <v>-0.9425965435900554</v>
      </c>
      <c r="H1765" s="2">
        <f t="shared" si="416"/>
        <v>0.8233906953799246</v>
      </c>
      <c r="I1765" s="25">
        <f t="shared" si="417"/>
        <v>0.88848824398791926</v>
      </c>
      <c r="L1765" s="20">
        <v>1540</v>
      </c>
      <c r="M1765" s="2">
        <f t="shared" si="418"/>
        <v>0.736090705600562</v>
      </c>
      <c r="N1765" s="2">
        <f t="shared" si="426"/>
        <v>-0.27167129194769807</v>
      </c>
      <c r="O1765" s="2">
        <f t="shared" si="427"/>
        <v>-3.110394880881491E-2</v>
      </c>
      <c r="P1765" s="2">
        <f t="shared" si="428"/>
        <v>6.2629827270973201E-2</v>
      </c>
      <c r="Q1765" s="2">
        <f t="shared" si="429"/>
        <v>-1.7846717303795515E-2</v>
      </c>
      <c r="R1765" s="2">
        <f t="shared" si="430"/>
        <v>3.380829620768769E-6</v>
      </c>
      <c r="S1765" s="2">
        <f t="shared" si="419"/>
        <v>0.8233906953799246</v>
      </c>
      <c r="T1765" s="25">
        <f t="shared" si="420"/>
        <v>1.1430008924667498E-11</v>
      </c>
    </row>
    <row r="1766" spans="1:20" x14ac:dyDescent="0.2">
      <c r="A1766" s="20">
        <v>1541</v>
      </c>
      <c r="B1766" s="2">
        <f t="shared" si="415"/>
        <v>-0.42329261446008154</v>
      </c>
      <c r="C1766" s="2">
        <f t="shared" si="421"/>
        <v>-2.9093015784952994</v>
      </c>
      <c r="D1766" s="2">
        <f t="shared" si="422"/>
        <v>-1.3141433840511392</v>
      </c>
      <c r="E1766" s="2">
        <f t="shared" si="423"/>
        <v>2.3504786497186831</v>
      </c>
      <c r="F1766" s="2">
        <f t="shared" si="424"/>
        <v>1.0209076324050519</v>
      </c>
      <c r="G1766" s="2">
        <f t="shared" si="425"/>
        <v>-0.68707661593320224</v>
      </c>
      <c r="H1766" s="2">
        <f t="shared" si="416"/>
        <v>0.17917663745645124</v>
      </c>
      <c r="I1766" s="25">
        <f t="shared" si="417"/>
        <v>0.47207427616222108</v>
      </c>
      <c r="L1766" s="20">
        <v>1541</v>
      </c>
      <c r="M1766" s="2">
        <f t="shared" si="418"/>
        <v>-0.36415315307368989</v>
      </c>
      <c r="N1766" s="2">
        <f t="shared" si="426"/>
        <v>0.31565606384822265</v>
      </c>
      <c r="O1766" s="2">
        <f t="shared" si="427"/>
        <v>-0.21150773126792652</v>
      </c>
      <c r="P1766" s="2">
        <f t="shared" si="428"/>
        <v>5.5714463703957801E-2</v>
      </c>
      <c r="Q1766" s="2">
        <f t="shared" si="429"/>
        <v>2.7344463380872151E-3</v>
      </c>
      <c r="R1766" s="2">
        <f t="shared" si="430"/>
        <v>-4.9882305196695155E-3</v>
      </c>
      <c r="S1766" s="2">
        <f t="shared" si="419"/>
        <v>0.17917663745645124</v>
      </c>
      <c r="T1766" s="25">
        <f t="shared" si="420"/>
        <v>2.4882443717362403E-5</v>
      </c>
    </row>
    <row r="1767" spans="1:20" x14ac:dyDescent="0.2">
      <c r="A1767" s="20">
        <v>1542</v>
      </c>
      <c r="B1767" s="2">
        <f t="shared" si="415"/>
        <v>0.2599046825388287</v>
      </c>
      <c r="C1767" s="2">
        <f t="shared" si="421"/>
        <v>-1.930947187600512</v>
      </c>
      <c r="D1767" s="2">
        <f t="shared" si="422"/>
        <v>-3.1017159081246417</v>
      </c>
      <c r="E1767" s="2">
        <f t="shared" si="423"/>
        <v>0.90706913677780876</v>
      </c>
      <c r="F1767" s="2">
        <f t="shared" si="424"/>
        <v>1.6470201329738643</v>
      </c>
      <c r="G1767" s="2">
        <f t="shared" si="425"/>
        <v>-0.10841381993469473</v>
      </c>
      <c r="H1767" s="2">
        <f t="shared" si="416"/>
        <v>6.7550444005609334E-2</v>
      </c>
      <c r="I1767" s="25">
        <f t="shared" si="417"/>
        <v>1.1753556352832413E-2</v>
      </c>
      <c r="L1767" s="20">
        <v>1542</v>
      </c>
      <c r="M1767" s="2">
        <f t="shared" si="418"/>
        <v>-0.99999814326745029</v>
      </c>
      <c r="N1767" s="2">
        <f t="shared" si="426"/>
        <v>0.50043213691367416</v>
      </c>
      <c r="O1767" s="2">
        <f t="shared" si="427"/>
        <v>-0.12217898430456436</v>
      </c>
      <c r="P1767" s="2">
        <f t="shared" si="428"/>
        <v>-2.2252691351670243E-2</v>
      </c>
      <c r="Q1767" s="2">
        <f t="shared" si="429"/>
        <v>1.9828412973398234E-2</v>
      </c>
      <c r="R1767" s="2">
        <f t="shared" si="430"/>
        <v>-3.6184288494956526E-3</v>
      </c>
      <c r="S1767" s="2">
        <f t="shared" si="419"/>
        <v>6.7550444005609334E-2</v>
      </c>
      <c r="T1767" s="25">
        <f t="shared" si="420"/>
        <v>1.3093027338862433E-5</v>
      </c>
    </row>
    <row r="1768" spans="1:20" x14ac:dyDescent="0.2">
      <c r="A1768" s="20">
        <v>1543</v>
      </c>
      <c r="B1768" s="2">
        <f t="shared" si="415"/>
        <v>0.82086474621702299</v>
      </c>
      <c r="C1768" s="2">
        <f t="shared" si="421"/>
        <v>-4.4438162495130024E-2</v>
      </c>
      <c r="D1768" s="2">
        <f t="shared" si="422"/>
        <v>-3.4305029749591607</v>
      </c>
      <c r="E1768" s="2">
        <f t="shared" si="423"/>
        <v>-0.96294916453588819</v>
      </c>
      <c r="F1768" s="2">
        <f t="shared" si="424"/>
        <v>1.4985133296055981</v>
      </c>
      <c r="G1768" s="2">
        <f t="shared" si="425"/>
        <v>0.52123768959176697</v>
      </c>
      <c r="H1768" s="2">
        <f t="shared" si="416"/>
        <v>0.67381893158193751</v>
      </c>
      <c r="I1768" s="25">
        <f t="shared" si="417"/>
        <v>0.2716887290509632</v>
      </c>
      <c r="L1768" s="20">
        <v>1543</v>
      </c>
      <c r="M1768" s="2">
        <f t="shared" si="418"/>
        <v>-0.36056101027669779</v>
      </c>
      <c r="N1768" s="2">
        <f t="shared" si="426"/>
        <v>4.7014866951779602E-2</v>
      </c>
      <c r="O1768" s="2">
        <f t="shared" si="427"/>
        <v>0.12296272647424948</v>
      </c>
      <c r="P1768" s="2">
        <f t="shared" si="428"/>
        <v>-7.1841334242435523E-2</v>
      </c>
      <c r="Q1768" s="2">
        <f t="shared" si="429"/>
        <v>1.163551206167175E-2</v>
      </c>
      <c r="R1768" s="2">
        <f t="shared" si="430"/>
        <v>2.365899014369865E-3</v>
      </c>
      <c r="S1768" s="2">
        <f t="shared" si="419"/>
        <v>0.67381893158193751</v>
      </c>
      <c r="T1768" s="25">
        <f t="shared" si="420"/>
        <v>5.5974781461962985E-6</v>
      </c>
    </row>
    <row r="1769" spans="1:20" x14ac:dyDescent="0.2">
      <c r="A1769" s="20">
        <v>1544</v>
      </c>
      <c r="B1769" s="2">
        <f t="shared" si="415"/>
        <v>0.99575929338383196</v>
      </c>
      <c r="C1769" s="2">
        <f t="shared" si="421"/>
        <v>1.8629708247971557</v>
      </c>
      <c r="D1769" s="2">
        <f t="shared" si="422"/>
        <v>-2.1458708895827945</v>
      </c>
      <c r="E1769" s="2">
        <f t="shared" si="423"/>
        <v>-2.3800774272726071</v>
      </c>
      <c r="F1769" s="2">
        <f t="shared" si="424"/>
        <v>0.64523229240716162</v>
      </c>
      <c r="G1769" s="2">
        <f t="shared" si="425"/>
        <v>0.90574296913966046</v>
      </c>
      <c r="H1769" s="2">
        <f t="shared" si="416"/>
        <v>0.99153657036026832</v>
      </c>
      <c r="I1769" s="25">
        <f t="shared" si="417"/>
        <v>0.82037032614592786</v>
      </c>
      <c r="L1769" s="20">
        <v>1544</v>
      </c>
      <c r="M1769" s="2">
        <f t="shared" si="418"/>
        <v>0.73869398719607082</v>
      </c>
      <c r="N1769" s="2">
        <f t="shared" si="426"/>
        <v>-0.46635973368233541</v>
      </c>
      <c r="O1769" s="2">
        <f t="shared" si="427"/>
        <v>0.21129197920363826</v>
      </c>
      <c r="P1769" s="2">
        <f t="shared" si="428"/>
        <v>-2.9811837757700785E-2</v>
      </c>
      <c r="Q1769" s="2">
        <f t="shared" si="429"/>
        <v>-1.1395976927674314E-2</v>
      </c>
      <c r="R1769" s="2">
        <f t="shared" si="430"/>
        <v>5.3330325578130316E-3</v>
      </c>
      <c r="S1769" s="2">
        <f t="shared" si="419"/>
        <v>0.99153657036026832</v>
      </c>
      <c r="T1769" s="25">
        <f t="shared" si="420"/>
        <v>2.8441236262693807E-5</v>
      </c>
    </row>
    <row r="1770" spans="1:20" x14ac:dyDescent="0.2">
      <c r="A1770" s="20">
        <v>1545</v>
      </c>
      <c r="B1770" s="2">
        <f t="shared" si="415"/>
        <v>0.70233268570401197</v>
      </c>
      <c r="C1770" s="2">
        <f t="shared" si="421"/>
        <v>2.8941955234652101</v>
      </c>
      <c r="D1770" s="2">
        <f t="shared" si="422"/>
        <v>0.14799780532191351</v>
      </c>
      <c r="E1770" s="2">
        <f t="shared" si="423"/>
        <v>-2.6778180862273584</v>
      </c>
      <c r="F1770" s="2">
        <f t="shared" si="424"/>
        <v>-0.51151157394303404</v>
      </c>
      <c r="G1770" s="2">
        <f t="shared" si="425"/>
        <v>0.8642631776768902</v>
      </c>
      <c r="H1770" s="2">
        <f t="shared" si="416"/>
        <v>0.49327120140821046</v>
      </c>
      <c r="I1770" s="25">
        <f t="shared" si="417"/>
        <v>0.74695084028815584</v>
      </c>
      <c r="L1770" s="20">
        <v>1545</v>
      </c>
      <c r="M1770" s="2">
        <f t="shared" si="418"/>
        <v>0.89590399916821295</v>
      </c>
      <c r="N1770" s="2">
        <f t="shared" si="426"/>
        <v>-0.38499299870270071</v>
      </c>
      <c r="O1770" s="2">
        <f t="shared" si="427"/>
        <v>3.0163847772070755E-2</v>
      </c>
      <c r="P1770" s="2">
        <f t="shared" si="428"/>
        <v>5.0236233069040737E-2</v>
      </c>
      <c r="Q1770" s="2">
        <f t="shared" si="429"/>
        <v>-1.9894353280810708E-2</v>
      </c>
      <c r="R1770" s="2">
        <f t="shared" si="430"/>
        <v>1.4990323900283724E-3</v>
      </c>
      <c r="S1770" s="2">
        <f t="shared" si="419"/>
        <v>0.49327120140821046</v>
      </c>
      <c r="T1770" s="25">
        <f t="shared" si="420"/>
        <v>2.2470981063541743E-6</v>
      </c>
    </row>
    <row r="1771" spans="1:20" x14ac:dyDescent="0.2">
      <c r="A1771" s="20">
        <v>1546</v>
      </c>
      <c r="B1771" s="2">
        <f t="shared" si="415"/>
        <v>7.858804168684487E-2</v>
      </c>
      <c r="C1771" s="2">
        <f t="shared" si="421"/>
        <v>2.564234844395048</v>
      </c>
      <c r="D1771" s="2">
        <f t="shared" si="422"/>
        <v>2.3722608198542163</v>
      </c>
      <c r="E1771" s="2">
        <f t="shared" si="423"/>
        <v>-1.716139057167599</v>
      </c>
      <c r="F1771" s="2">
        <f t="shared" si="424"/>
        <v>-1.4276835544790032</v>
      </c>
      <c r="G1771" s="2">
        <f t="shared" si="425"/>
        <v>0.41630690926801778</v>
      </c>
      <c r="H1771" s="2">
        <f t="shared" si="416"/>
        <v>6.1760802961732669E-3</v>
      </c>
      <c r="I1771" s="25">
        <f t="shared" si="417"/>
        <v>0.17331144270428958</v>
      </c>
      <c r="L1771" s="20">
        <v>1546</v>
      </c>
      <c r="M1771" s="2">
        <f t="shared" si="418"/>
        <v>-8.9418464465389758E-2</v>
      </c>
      <c r="N1771" s="2">
        <f t="shared" si="426"/>
        <v>0.18734933668406062</v>
      </c>
      <c r="O1771" s="2">
        <f t="shared" si="427"/>
        <v>-0.18943177091350608</v>
      </c>
      <c r="P1771" s="2">
        <f t="shared" si="428"/>
        <v>6.6218814974232515E-2</v>
      </c>
      <c r="Q1771" s="2">
        <f t="shared" si="429"/>
        <v>-3.0217694355069409E-3</v>
      </c>
      <c r="R1771" s="2">
        <f t="shared" si="430"/>
        <v>-4.2466605363286666E-3</v>
      </c>
      <c r="S1771" s="2">
        <f t="shared" si="419"/>
        <v>6.1760802961732669E-3</v>
      </c>
      <c r="T1771" s="25">
        <f t="shared" si="420"/>
        <v>1.8034125710811278E-5</v>
      </c>
    </row>
    <row r="1772" spans="1:20" x14ac:dyDescent="0.2">
      <c r="A1772" s="20">
        <v>1547</v>
      </c>
      <c r="B1772" s="2">
        <f t="shared" si="415"/>
        <v>-0.58211778630783639</v>
      </c>
      <c r="C1772" s="2">
        <f t="shared" si="421"/>
        <v>1.0282744507312209</v>
      </c>
      <c r="D1772" s="2">
        <f t="shared" si="422"/>
        <v>3.4808125032112667</v>
      </c>
      <c r="E1772" s="2">
        <f t="shared" si="423"/>
        <v>5.2666985890531301E-2</v>
      </c>
      <c r="F1772" s="2">
        <f t="shared" si="424"/>
        <v>-1.6723936511725987</v>
      </c>
      <c r="G1772" s="2">
        <f t="shared" si="425"/>
        <v>-0.22744500354449296</v>
      </c>
      <c r="H1772" s="2">
        <f t="shared" si="416"/>
        <v>0.33886111713593586</v>
      </c>
      <c r="I1772" s="25">
        <f t="shared" si="417"/>
        <v>5.1731229637354416E-2</v>
      </c>
      <c r="L1772" s="20">
        <v>1547</v>
      </c>
      <c r="M1772" s="2">
        <f t="shared" si="418"/>
        <v>-0.96070694715316807</v>
      </c>
      <c r="N1772" s="2">
        <f t="shared" si="426"/>
        <v>0.52076796858980068</v>
      </c>
      <c r="O1772" s="2">
        <f t="shared" si="427"/>
        <v>-0.16744799004156641</v>
      </c>
      <c r="P1772" s="2">
        <f t="shared" si="428"/>
        <v>-2.2464308727012422E-3</v>
      </c>
      <c r="Q1772" s="2">
        <f t="shared" si="429"/>
        <v>1.7704430106431291E-2</v>
      </c>
      <c r="R1772" s="2">
        <f t="shared" si="430"/>
        <v>-4.576653141953115E-3</v>
      </c>
      <c r="S1772" s="2">
        <f t="shared" si="419"/>
        <v>0.33886111713593586</v>
      </c>
      <c r="T1772" s="25">
        <f t="shared" si="420"/>
        <v>2.0945753981749319E-5</v>
      </c>
    </row>
    <row r="1773" spans="1:20" x14ac:dyDescent="0.2">
      <c r="A1773" s="20">
        <v>1548</v>
      </c>
      <c r="B1773" s="2">
        <f t="shared" si="415"/>
        <v>-0.96904452356059079</v>
      </c>
      <c r="C1773" s="2">
        <f t="shared" si="421"/>
        <v>-0.99129948434299153</v>
      </c>
      <c r="D1773" s="2">
        <f t="shared" si="422"/>
        <v>2.9522836771123884</v>
      </c>
      <c r="E1773" s="2">
        <f t="shared" si="423"/>
        <v>1.7967029225399782</v>
      </c>
      <c r="F1773" s="2">
        <f t="shared" si="424"/>
        <v>-1.1305508818480909</v>
      </c>
      <c r="G1773" s="2">
        <f t="shared" si="425"/>
        <v>-0.76422597726381225</v>
      </c>
      <c r="H1773" s="2">
        <f t="shared" si="416"/>
        <v>0.93904728864277243</v>
      </c>
      <c r="I1773" s="25">
        <f t="shared" si="417"/>
        <v>0.5840413443248289</v>
      </c>
      <c r="L1773" s="20">
        <v>1548</v>
      </c>
      <c r="M1773" s="2">
        <f t="shared" si="418"/>
        <v>-0.60682075969565341</v>
      </c>
      <c r="N1773" s="2">
        <f t="shared" si="426"/>
        <v>0.190059286719131</v>
      </c>
      <c r="O1773" s="2">
        <f t="shared" si="427"/>
        <v>6.8079615587351414E-2</v>
      </c>
      <c r="P1773" s="2">
        <f t="shared" si="428"/>
        <v>-6.784683826746328E-2</v>
      </c>
      <c r="Q1773" s="2">
        <f t="shared" si="429"/>
        <v>1.585244451082695E-2</v>
      </c>
      <c r="R1773" s="2">
        <f t="shared" si="430"/>
        <v>9.2988902526929635E-4</v>
      </c>
      <c r="S1773" s="2">
        <f t="shared" si="419"/>
        <v>0.93904728864277243</v>
      </c>
      <c r="T1773" s="25">
        <f t="shared" si="420"/>
        <v>8.6469359931628202E-7</v>
      </c>
    </row>
    <row r="1774" spans="1:20" x14ac:dyDescent="0.2">
      <c r="A1774" s="20">
        <v>1549</v>
      </c>
      <c r="B1774" s="2">
        <f t="shared" si="415"/>
        <v>-0.90021447964438139</v>
      </c>
      <c r="C1774" s="2">
        <f t="shared" si="421"/>
        <v>-2.5446497824489822</v>
      </c>
      <c r="D1774" s="2">
        <f t="shared" si="422"/>
        <v>1.0352497069626065</v>
      </c>
      <c r="E1774" s="2">
        <f t="shared" si="423"/>
        <v>2.6957214004612831</v>
      </c>
      <c r="F1774" s="2">
        <f t="shared" si="424"/>
        <v>-5.6992367445614693E-2</v>
      </c>
      <c r="G1774" s="2">
        <f t="shared" si="425"/>
        <v>-0.94157953251566939</v>
      </c>
      <c r="H1774" s="2">
        <f t="shared" si="416"/>
        <v>0.81038610936140432</v>
      </c>
      <c r="I1774" s="25">
        <f t="shared" si="417"/>
        <v>0.88657201605242653</v>
      </c>
      <c r="L1774" s="20">
        <v>1549</v>
      </c>
      <c r="M1774" s="2">
        <f t="shared" si="418"/>
        <v>0.52093453144692725</v>
      </c>
      <c r="N1774" s="2">
        <f t="shared" si="426"/>
        <v>-0.38302905588380803</v>
      </c>
      <c r="O1774" s="2">
        <f t="shared" si="427"/>
        <v>0.21678634330134328</v>
      </c>
      <c r="P1774" s="2">
        <f t="shared" si="428"/>
        <v>-4.6923225053159823E-2</v>
      </c>
      <c r="Q1774" s="2">
        <f t="shared" si="429"/>
        <v>-6.2159177146050987E-3</v>
      </c>
      <c r="R1774" s="2">
        <f t="shared" si="430"/>
        <v>5.2505581401841531E-3</v>
      </c>
      <c r="S1774" s="2">
        <f t="shared" si="419"/>
        <v>0.81038610936140432</v>
      </c>
      <c r="T1774" s="25">
        <f t="shared" si="420"/>
        <v>2.7568360783454074E-5</v>
      </c>
    </row>
    <row r="1775" spans="1:20" x14ac:dyDescent="0.2">
      <c r="A1775" s="20">
        <v>1550</v>
      </c>
      <c r="B1775" s="2">
        <f t="shared" si="415"/>
        <v>-0.40799949971210886</v>
      </c>
      <c r="C1775" s="2">
        <f t="shared" si="421"/>
        <v>-2.9012115266195497</v>
      </c>
      <c r="D1775" s="2">
        <f t="shared" si="422"/>
        <v>-1.368678376594566</v>
      </c>
      <c r="E1775" s="2">
        <f t="shared" si="423"/>
        <v>2.3268999819368488</v>
      </c>
      <c r="F1775" s="2">
        <f t="shared" si="424"/>
        <v>1.0433705478968314</v>
      </c>
      <c r="G1775" s="2">
        <f t="shared" si="425"/>
        <v>-0.67609352103937481</v>
      </c>
      <c r="H1775" s="2">
        <f t="shared" si="416"/>
        <v>0.16646359176533113</v>
      </c>
      <c r="I1775" s="25">
        <f t="shared" si="417"/>
        <v>0.45710244919141957</v>
      </c>
      <c r="L1775" s="20">
        <v>1550</v>
      </c>
      <c r="M1775" s="2">
        <f t="shared" si="418"/>
        <v>0.98435009378454252</v>
      </c>
      <c r="N1775" s="2">
        <f t="shared" si="426"/>
        <v>-0.46764638389785851</v>
      </c>
      <c r="O1775" s="2">
        <f t="shared" si="427"/>
        <v>8.9028809532456218E-2</v>
      </c>
      <c r="P1775" s="2">
        <f t="shared" si="428"/>
        <v>3.3840849341360647E-2</v>
      </c>
      <c r="Q1775" s="2">
        <f t="shared" si="429"/>
        <v>-2.0357216480967846E-2</v>
      </c>
      <c r="R1775" s="2">
        <f t="shared" si="430"/>
        <v>2.8752718895946648E-3</v>
      </c>
      <c r="S1775" s="2">
        <f t="shared" si="419"/>
        <v>0.16646359176533113</v>
      </c>
      <c r="T1775" s="25">
        <f t="shared" si="420"/>
        <v>8.2671884390932739E-6</v>
      </c>
    </row>
    <row r="1776" spans="1:20" x14ac:dyDescent="0.2">
      <c r="A1776" s="20">
        <v>1551</v>
      </c>
      <c r="B1776" s="2">
        <f t="shared" si="415"/>
        <v>0.27610402010261403</v>
      </c>
      <c r="C1776" s="2">
        <f t="shared" si="421"/>
        <v>-1.893288157140335</v>
      </c>
      <c r="D1776" s="2">
        <f t="shared" si="422"/>
        <v>-3.1288956334497371</v>
      </c>
      <c r="E1776" s="2">
        <f t="shared" si="423"/>
        <v>0.86370114309235724</v>
      </c>
      <c r="F1776" s="2">
        <f t="shared" si="424"/>
        <v>1.6530199914488652</v>
      </c>
      <c r="G1776" s="2">
        <f t="shared" si="425"/>
        <v>-9.2630162365591545E-2</v>
      </c>
      <c r="H1776" s="2">
        <f t="shared" si="416"/>
        <v>7.6233429916824691E-2</v>
      </c>
      <c r="I1776" s="25">
        <f t="shared" si="417"/>
        <v>8.5803469798758514E-3</v>
      </c>
      <c r="L1776" s="20">
        <v>1551</v>
      </c>
      <c r="M1776" s="2">
        <f t="shared" si="418"/>
        <v>0.19243924775855217</v>
      </c>
      <c r="N1776" s="2">
        <f t="shared" si="426"/>
        <v>4.4118468767104485E-2</v>
      </c>
      <c r="O1776" s="2">
        <f t="shared" si="427"/>
        <v>-0.15226578428948556</v>
      </c>
      <c r="P1776" s="2">
        <f t="shared" si="428"/>
        <v>7.1448213407034972E-2</v>
      </c>
      <c r="Q1776" s="2">
        <f t="shared" si="429"/>
        <v>-8.5372727882545296E-3</v>
      </c>
      <c r="R1776" s="2">
        <f t="shared" si="430"/>
        <v>-3.1668040093260469E-3</v>
      </c>
      <c r="S1776" s="2">
        <f t="shared" si="419"/>
        <v>7.6233429916824691E-2</v>
      </c>
      <c r="T1776" s="25">
        <f t="shared" si="420"/>
        <v>1.0028647633483525E-5</v>
      </c>
    </row>
    <row r="1777" spans="1:20" x14ac:dyDescent="0.2">
      <c r="A1777" s="20">
        <v>1552</v>
      </c>
      <c r="B1777" s="2">
        <f t="shared" si="415"/>
        <v>0.83035150501894761</v>
      </c>
      <c r="C1777" s="2">
        <f t="shared" si="421"/>
        <v>5.0782160854765598E-3</v>
      </c>
      <c r="D1777" s="2">
        <f t="shared" si="422"/>
        <v>-3.4175443835505885</v>
      </c>
      <c r="E1777" s="2">
        <f t="shared" si="423"/>
        <v>-1.0057098390510952</v>
      </c>
      <c r="F1777" s="2">
        <f t="shared" si="424"/>
        <v>1.4852283038726422</v>
      </c>
      <c r="G1777" s="2">
        <f t="shared" si="425"/>
        <v>0.53439860905493541</v>
      </c>
      <c r="H1777" s="2">
        <f t="shared" si="416"/>
        <v>0.68948362188723133</v>
      </c>
      <c r="I1777" s="25">
        <f t="shared" si="417"/>
        <v>0.28558187335984969</v>
      </c>
      <c r="L1777" s="20">
        <v>1552</v>
      </c>
      <c r="M1777" s="2">
        <f t="shared" si="418"/>
        <v>-0.84488638640266056</v>
      </c>
      <c r="N1777" s="2">
        <f t="shared" si="426"/>
        <v>0.49961972244468722</v>
      </c>
      <c r="O1777" s="2">
        <f t="shared" si="427"/>
        <v>-0.19937818488996389</v>
      </c>
      <c r="P1777" s="2">
        <f t="shared" si="428"/>
        <v>1.7938779001764282E-2</v>
      </c>
      <c r="Q1777" s="2">
        <f t="shared" si="429"/>
        <v>1.4170122487180619E-2</v>
      </c>
      <c r="R1777" s="2">
        <f t="shared" si="430"/>
        <v>-5.1703038689551797E-3</v>
      </c>
      <c r="S1777" s="2">
        <f t="shared" si="419"/>
        <v>0.68948362188723133</v>
      </c>
      <c r="T1777" s="25">
        <f t="shared" si="420"/>
        <v>2.6732042097332901E-5</v>
      </c>
    </row>
    <row r="1778" spans="1:20" x14ac:dyDescent="0.2">
      <c r="A1778" s="20">
        <v>1553</v>
      </c>
      <c r="B1778" s="2">
        <f t="shared" si="415"/>
        <v>0.99407170252465482</v>
      </c>
      <c r="C1778" s="2">
        <f t="shared" si="421"/>
        <v>1.9010562249369669</v>
      </c>
      <c r="D1778" s="2">
        <f t="shared" si="422"/>
        <v>-2.09886860946356</v>
      </c>
      <c r="E1778" s="2">
        <f t="shared" si="423"/>
        <v>-2.4021197692390874</v>
      </c>
      <c r="F1778" s="2">
        <f t="shared" si="424"/>
        <v>0.61891053765270476</v>
      </c>
      <c r="G1778" s="2">
        <f t="shared" si="425"/>
        <v>0.9100913644283174</v>
      </c>
      <c r="H1778" s="2">
        <f t="shared" si="416"/>
        <v>0.98817854976026587</v>
      </c>
      <c r="I1778" s="25">
        <f t="shared" si="417"/>
        <v>0.82826629160699639</v>
      </c>
      <c r="L1778" s="20">
        <v>1553</v>
      </c>
      <c r="M1778" s="2">
        <f t="shared" si="418"/>
        <v>-0.80474151528803906</v>
      </c>
      <c r="N1778" s="2">
        <f t="shared" si="426"/>
        <v>0.31796369266756364</v>
      </c>
      <c r="O1778" s="2">
        <f t="shared" si="427"/>
        <v>7.773321552787594E-3</v>
      </c>
      <c r="P1778" s="2">
        <f t="shared" si="428"/>
        <v>-5.8447702052734883E-2</v>
      </c>
      <c r="Q1778" s="2">
        <f t="shared" si="429"/>
        <v>1.8806580318514756E-2</v>
      </c>
      <c r="R1778" s="2">
        <f t="shared" si="430"/>
        <v>-5.8019539048909455E-4</v>
      </c>
      <c r="S1778" s="2">
        <f t="shared" si="419"/>
        <v>0.98817854976026587</v>
      </c>
      <c r="T1778" s="25">
        <f t="shared" si="420"/>
        <v>3.366266911447929E-7</v>
      </c>
    </row>
    <row r="1779" spans="1:20" x14ac:dyDescent="0.2">
      <c r="A1779" s="20">
        <v>1554</v>
      </c>
      <c r="B1779" s="2">
        <f t="shared" si="415"/>
        <v>0.69026444553413879</v>
      </c>
      <c r="C1779" s="2">
        <f t="shared" si="421"/>
        <v>2.9029377863776911</v>
      </c>
      <c r="D1779" s="2">
        <f t="shared" si="422"/>
        <v>0.2069378673808619</v>
      </c>
      <c r="E1779" s="2">
        <f t="shared" si="423"/>
        <v>-2.6687752377971652</v>
      </c>
      <c r="F1779" s="2">
        <f t="shared" si="424"/>
        <v>-0.53849052516920737</v>
      </c>
      <c r="G1779" s="2">
        <f t="shared" si="425"/>
        <v>0.85775393054122129</v>
      </c>
      <c r="H1779" s="2">
        <f t="shared" si="416"/>
        <v>0.47646500476855208</v>
      </c>
      <c r="I1779" s="25">
        <f t="shared" si="417"/>
        <v>0.73574180535891431</v>
      </c>
      <c r="L1779" s="20">
        <v>1554</v>
      </c>
      <c r="M1779" s="2">
        <f t="shared" si="418"/>
        <v>0.26167772957486979</v>
      </c>
      <c r="N1779" s="2">
        <f t="shared" si="426"/>
        <v>-0.26918650308438868</v>
      </c>
      <c r="O1779" s="2">
        <f t="shared" si="427"/>
        <v>0.20501163157538099</v>
      </c>
      <c r="P1779" s="2">
        <f t="shared" si="428"/>
        <v>-6.0296735142034541E-2</v>
      </c>
      <c r="Q1779" s="2">
        <f t="shared" si="429"/>
        <v>-5.4070205994200503E-4</v>
      </c>
      <c r="R1779" s="2">
        <f t="shared" si="430"/>
        <v>4.7498272712677893E-3</v>
      </c>
      <c r="S1779" s="2">
        <f t="shared" si="419"/>
        <v>0.47646500476855208</v>
      </c>
      <c r="T1779" s="25">
        <f t="shared" si="420"/>
        <v>2.2560859106879214E-5</v>
      </c>
    </row>
    <row r="1780" spans="1:20" x14ac:dyDescent="0.2">
      <c r="A1780" s="20">
        <v>1555</v>
      </c>
      <c r="B1780" s="2">
        <f t="shared" si="415"/>
        <v>6.1815034129395395E-2</v>
      </c>
      <c r="C1780" s="2">
        <f t="shared" si="421"/>
        <v>2.5395223472308253</v>
      </c>
      <c r="D1780" s="2">
        <f t="shared" si="422"/>
        <v>2.4154182317026849</v>
      </c>
      <c r="E1780" s="2">
        <f t="shared" si="423"/>
        <v>-1.6802640112558385</v>
      </c>
      <c r="F1780" s="2">
        <f t="shared" si="424"/>
        <v>-1.4426310798574751</v>
      </c>
      <c r="G1780" s="2">
        <f t="shared" si="425"/>
        <v>0.4020014203457149</v>
      </c>
      <c r="H1780" s="2">
        <f t="shared" si="416"/>
        <v>3.8210984444183175E-3</v>
      </c>
      <c r="I1780" s="25">
        <f t="shared" si="417"/>
        <v>0.16160514195997217</v>
      </c>
      <c r="L1780" s="20">
        <v>1555</v>
      </c>
      <c r="M1780" s="2">
        <f t="shared" si="418"/>
        <v>0.99438342425862492</v>
      </c>
      <c r="N1780" s="2">
        <f t="shared" si="426"/>
        <v>-0.51304732625369265</v>
      </c>
      <c r="O1780" s="2">
        <f t="shared" si="427"/>
        <v>0.14080178736575755</v>
      </c>
      <c r="P1780" s="2">
        <f t="shared" si="428"/>
        <v>1.4749722956080003E-2</v>
      </c>
      <c r="Q1780" s="2">
        <f t="shared" si="429"/>
        <v>-1.919843548704387E-2</v>
      </c>
      <c r="R1780" s="2">
        <f t="shared" si="430"/>
        <v>4.0224688788540897E-3</v>
      </c>
      <c r="S1780" s="2">
        <f t="shared" si="419"/>
        <v>3.8210984444183175E-3</v>
      </c>
      <c r="T1780" s="25">
        <f t="shared" si="420"/>
        <v>1.6180255881349679E-5</v>
      </c>
    </row>
    <row r="1781" spans="1:20" x14ac:dyDescent="0.2">
      <c r="A1781" s="20">
        <v>1556</v>
      </c>
      <c r="B1781" s="2">
        <f t="shared" si="415"/>
        <v>-0.5957069537127756</v>
      </c>
      <c r="C1781" s="2">
        <f t="shared" si="421"/>
        <v>0.98172986705001508</v>
      </c>
      <c r="D1781" s="2">
        <f t="shared" si="422"/>
        <v>3.4878896597037525</v>
      </c>
      <c r="E1781" s="2">
        <f t="shared" si="423"/>
        <v>9.850163462851555E-2</v>
      </c>
      <c r="F1781" s="2">
        <f t="shared" si="424"/>
        <v>-1.6682796959563357</v>
      </c>
      <c r="G1781" s="2">
        <f t="shared" si="425"/>
        <v>-0.24281863928384109</v>
      </c>
      <c r="H1781" s="2">
        <f t="shared" si="416"/>
        <v>0.35486677470175498</v>
      </c>
      <c r="I1781" s="25">
        <f t="shared" si="417"/>
        <v>5.8960891583656139E-2</v>
      </c>
      <c r="L1781" s="20">
        <v>1556</v>
      </c>
      <c r="M1781" s="2">
        <f t="shared" si="418"/>
        <v>0.45896735983160941</v>
      </c>
      <c r="N1781" s="2">
        <f t="shared" si="426"/>
        <v>-0.10262685107866501</v>
      </c>
      <c r="O1781" s="2">
        <f t="shared" si="427"/>
        <v>-0.10297039258302203</v>
      </c>
      <c r="P1781" s="2">
        <f t="shared" si="428"/>
        <v>7.0986088121102991E-2</v>
      </c>
      <c r="Q1781" s="2">
        <f t="shared" si="429"/>
        <v>-1.3372701885126292E-2</v>
      </c>
      <c r="R1781" s="2">
        <f t="shared" si="430"/>
        <v>-1.8346816904495637E-3</v>
      </c>
      <c r="S1781" s="2">
        <f t="shared" si="419"/>
        <v>0.35486677470175498</v>
      </c>
      <c r="T1781" s="25">
        <f t="shared" si="420"/>
        <v>3.366056905270869E-6</v>
      </c>
    </row>
    <row r="1782" spans="1:20" x14ac:dyDescent="0.2">
      <c r="A1782" s="20">
        <v>1557</v>
      </c>
      <c r="B1782" s="2">
        <f t="shared" si="415"/>
        <v>-0.97305865304610506</v>
      </c>
      <c r="C1782" s="2">
        <f t="shared" si="421"/>
        <v>-1.0377855095567337</v>
      </c>
      <c r="D1782" s="2">
        <f t="shared" si="422"/>
        <v>2.9199520809668376</v>
      </c>
      <c r="E1782" s="2">
        <f t="shared" si="423"/>
        <v>1.8309404226165742</v>
      </c>
      <c r="F1782" s="2">
        <f t="shared" si="424"/>
        <v>-1.1093103034576117</v>
      </c>
      <c r="G1782" s="2">
        <f t="shared" si="425"/>
        <v>-0.7734372987123016</v>
      </c>
      <c r="H1782" s="2">
        <f t="shared" si="416"/>
        <v>0.94684314226790023</v>
      </c>
      <c r="I1782" s="25">
        <f t="shared" si="417"/>
        <v>0.59820525503938204</v>
      </c>
      <c r="L1782" s="20">
        <v>1557</v>
      </c>
      <c r="M1782" s="2">
        <f t="shared" si="418"/>
        <v>-0.66176266048530086</v>
      </c>
      <c r="N1782" s="2">
        <f t="shared" si="426"/>
        <v>0.43867205564198564</v>
      </c>
      <c r="O1782" s="2">
        <f t="shared" si="427"/>
        <v>-0.2154260278336409</v>
      </c>
      <c r="P1782" s="2">
        <f t="shared" si="428"/>
        <v>3.6694996025249095E-2</v>
      </c>
      <c r="Q1782" s="2">
        <f t="shared" si="429"/>
        <v>9.507031034315612E-3</v>
      </c>
      <c r="R1782" s="2">
        <f t="shared" si="430"/>
        <v>-5.35209115388381E-3</v>
      </c>
      <c r="S1782" s="2">
        <f t="shared" si="419"/>
        <v>0.94684314226790023</v>
      </c>
      <c r="T1782" s="25">
        <f t="shared" si="420"/>
        <v>2.8644879719481332E-5</v>
      </c>
    </row>
    <row r="1783" spans="1:20" x14ac:dyDescent="0.2">
      <c r="A1783" s="20">
        <v>1558</v>
      </c>
      <c r="B1783" s="2">
        <f t="shared" si="415"/>
        <v>-0.89276566339092966</v>
      </c>
      <c r="C1783" s="2">
        <f t="shared" si="421"/>
        <v>-2.5692141451730524</v>
      </c>
      <c r="D1783" s="2">
        <f t="shared" si="422"/>
        <v>0.97871541304137655</v>
      </c>
      <c r="E1783" s="2">
        <f t="shared" si="423"/>
        <v>2.702259320614766</v>
      </c>
      <c r="F1783" s="2">
        <f t="shared" si="424"/>
        <v>-2.8614941791144113E-2</v>
      </c>
      <c r="G1783" s="2">
        <f t="shared" si="425"/>
        <v>-0.94029631126519986</v>
      </c>
      <c r="H1783" s="2">
        <f t="shared" si="416"/>
        <v>0.79703052972984678</v>
      </c>
      <c r="I1783" s="25">
        <f t="shared" si="417"/>
        <v>0.8841571529789416</v>
      </c>
      <c r="L1783" s="20">
        <v>1558</v>
      </c>
      <c r="M1783" s="2">
        <f t="shared" si="418"/>
        <v>-0.93855702313147926</v>
      </c>
      <c r="N1783" s="2">
        <f t="shared" si="426"/>
        <v>0.42053929314690086</v>
      </c>
      <c r="O1783" s="2">
        <f t="shared" si="427"/>
        <v>-5.3152190820184055E-2</v>
      </c>
      <c r="P1783" s="2">
        <f t="shared" si="428"/>
        <v>-4.4392655400581391E-2</v>
      </c>
      <c r="Q1783" s="2">
        <f t="shared" si="429"/>
        <v>2.0262594719829535E-2</v>
      </c>
      <c r="R1783" s="2">
        <f t="shared" si="430"/>
        <v>-2.0440617740696268E-3</v>
      </c>
      <c r="S1783" s="2">
        <f t="shared" si="419"/>
        <v>0.79703052972984678</v>
      </c>
      <c r="T1783" s="25">
        <f t="shared" si="420"/>
        <v>4.1781885362126696E-6</v>
      </c>
    </row>
    <row r="1784" spans="1:20" x14ac:dyDescent="0.2">
      <c r="A1784" s="20">
        <v>1559</v>
      </c>
      <c r="B1784" s="2">
        <f t="shared" si="415"/>
        <v>-0.39259103239465454</v>
      </c>
      <c r="C1784" s="2">
        <f t="shared" si="421"/>
        <v>-2.8923012232360792</v>
      </c>
      <c r="D1784" s="2">
        <f t="shared" si="422"/>
        <v>-1.4228264064876253</v>
      </c>
      <c r="E1784" s="2">
        <f t="shared" si="423"/>
        <v>2.3026634361612004</v>
      </c>
      <c r="F1784" s="2">
        <f t="shared" si="424"/>
        <v>1.0655384741204925</v>
      </c>
      <c r="G1784" s="2">
        <f t="shared" si="425"/>
        <v>-0.66491927609491874</v>
      </c>
      <c r="H1784" s="2">
        <f t="shared" si="416"/>
        <v>0.1541277187167007</v>
      </c>
      <c r="I1784" s="25">
        <f t="shared" si="417"/>
        <v>0.44211764372259077</v>
      </c>
      <c r="L1784" s="20">
        <v>1559</v>
      </c>
      <c r="M1784" s="2">
        <f t="shared" si="418"/>
        <v>-1.8424170215087948E-2</v>
      </c>
      <c r="N1784" s="2">
        <f t="shared" si="426"/>
        <v>-0.13390070777410801</v>
      </c>
      <c r="O1784" s="2">
        <f t="shared" si="427"/>
        <v>0.17690581081145318</v>
      </c>
      <c r="P1784" s="2">
        <f t="shared" si="428"/>
        <v>-6.8867041877625754E-2</v>
      </c>
      <c r="Q1784" s="2">
        <f t="shared" si="429"/>
        <v>5.1775856108180994E-3</v>
      </c>
      <c r="R1784" s="2">
        <f t="shared" si="430"/>
        <v>3.8707278849900322E-3</v>
      </c>
      <c r="S1784" s="2">
        <f t="shared" si="419"/>
        <v>0.1541277187167007</v>
      </c>
      <c r="T1784" s="25">
        <f t="shared" si="420"/>
        <v>1.4982534359639409E-5</v>
      </c>
    </row>
    <row r="1785" spans="1:20" x14ac:dyDescent="0.2">
      <c r="A1785" s="20">
        <v>1560</v>
      </c>
      <c r="B1785" s="2">
        <f t="shared" si="415"/>
        <v>0.29222529554094662</v>
      </c>
      <c r="C1785" s="2">
        <f t="shared" si="421"/>
        <v>-1.8550938425579</v>
      </c>
      <c r="D1785" s="2">
        <f t="shared" si="422"/>
        <v>-3.1551907347696213</v>
      </c>
      <c r="E1785" s="2">
        <f t="shared" si="423"/>
        <v>0.8200889575723227</v>
      </c>
      <c r="F1785" s="2">
        <f t="shared" si="424"/>
        <v>1.6585524961553233</v>
      </c>
      <c r="G1785" s="2">
        <f t="shared" si="425"/>
        <v>-7.6820315726912961E-2</v>
      </c>
      <c r="H1785" s="2">
        <f t="shared" si="416"/>
        <v>8.5395623353993588E-2</v>
      </c>
      <c r="I1785" s="25">
        <f t="shared" si="417"/>
        <v>5.901360908382591E-3</v>
      </c>
      <c r="L1785" s="20">
        <v>1560</v>
      </c>
      <c r="M1785" s="2">
        <f t="shared" si="418"/>
        <v>0.92520474123701024</v>
      </c>
      <c r="N1785" s="2">
        <f t="shared" si="426"/>
        <v>-0.51757921273058149</v>
      </c>
      <c r="O1785" s="2">
        <f t="shared" si="427"/>
        <v>0.18135857553925536</v>
      </c>
      <c r="P1785" s="2">
        <f t="shared" si="428"/>
        <v>-5.5163579038256857E-3</v>
      </c>
      <c r="Q1785" s="2">
        <f t="shared" si="429"/>
        <v>-1.65103181286952E-2</v>
      </c>
      <c r="R1785" s="2">
        <f t="shared" si="430"/>
        <v>4.8492383032947509E-3</v>
      </c>
      <c r="S1785" s="2">
        <f t="shared" si="419"/>
        <v>8.5395623353993588E-2</v>
      </c>
      <c r="T1785" s="25">
        <f t="shared" si="420"/>
        <v>2.3515112122140956E-5</v>
      </c>
    </row>
    <row r="1786" spans="1:20" x14ac:dyDescent="0.2">
      <c r="A1786" s="20">
        <v>1561</v>
      </c>
      <c r="B1786" s="2">
        <f t="shared" si="415"/>
        <v>0.83960350083730118</v>
      </c>
      <c r="C1786" s="2">
        <f t="shared" si="421"/>
        <v>5.4593158916157562E-2</v>
      </c>
      <c r="D1786" s="2">
        <f t="shared" si="422"/>
        <v>-3.4036195592742637</v>
      </c>
      <c r="E1786" s="2">
        <f t="shared" si="423"/>
        <v>-1.0481861720062611</v>
      </c>
      <c r="F1786" s="2">
        <f t="shared" si="424"/>
        <v>1.4715233636506699</v>
      </c>
      <c r="G1786" s="2">
        <f t="shared" si="425"/>
        <v>0.54740843947800122</v>
      </c>
      <c r="H1786" s="2">
        <f t="shared" si="416"/>
        <v>0.70493403861825199</v>
      </c>
      <c r="I1786" s="25">
        <f t="shared" si="417"/>
        <v>0.2996559996117405</v>
      </c>
      <c r="L1786" s="20">
        <v>1561</v>
      </c>
      <c r="M1786" s="2">
        <f t="shared" si="418"/>
        <v>0.6889343951468041</v>
      </c>
      <c r="N1786" s="2">
        <f t="shared" si="426"/>
        <v>-0.24119697480356028</v>
      </c>
      <c r="O1786" s="2">
        <f t="shared" si="427"/>
        <v>-4.5472438436424553E-2</v>
      </c>
      <c r="P1786" s="2">
        <f t="shared" si="428"/>
        <v>6.4869251751833251E-2</v>
      </c>
      <c r="Q1786" s="2">
        <f t="shared" si="429"/>
        <v>-1.7142869216393169E-2</v>
      </c>
      <c r="R1786" s="2">
        <f t="shared" si="430"/>
        <v>-3.5640967994477732E-4</v>
      </c>
      <c r="S1786" s="2">
        <f t="shared" si="419"/>
        <v>0.70493403861825199</v>
      </c>
      <c r="T1786" s="25">
        <f t="shared" si="420"/>
        <v>1.2702785995833859E-7</v>
      </c>
    </row>
    <row r="1787" spans="1:20" x14ac:dyDescent="0.2">
      <c r="A1787" s="20">
        <v>1562</v>
      </c>
      <c r="B1787" s="2">
        <f t="shared" si="415"/>
        <v>0.99210306052345221</v>
      </c>
      <c r="C1787" s="2">
        <f t="shared" si="421"/>
        <v>1.9386041447103073</v>
      </c>
      <c r="D1787" s="2">
        <f t="shared" si="422"/>
        <v>-2.0512729220295522</v>
      </c>
      <c r="E1787" s="2">
        <f t="shared" si="423"/>
        <v>-2.4234829665295665</v>
      </c>
      <c r="F1787" s="2">
        <f t="shared" si="424"/>
        <v>0.59241380003428201</v>
      </c>
      <c r="G1787" s="2">
        <f t="shared" si="425"/>
        <v>0.9141824521035935</v>
      </c>
      <c r="H1787" s="2">
        <f t="shared" si="416"/>
        <v>0.98426848270000067</v>
      </c>
      <c r="I1787" s="25">
        <f t="shared" si="417"/>
        <v>0.83572955573413898</v>
      </c>
      <c r="L1787" s="20">
        <v>1562</v>
      </c>
      <c r="M1787" s="2">
        <f t="shared" si="418"/>
        <v>-0.42592330042269988</v>
      </c>
      <c r="N1787" s="2">
        <f t="shared" si="426"/>
        <v>0.34278002437786281</v>
      </c>
      <c r="O1787" s="2">
        <f t="shared" si="427"/>
        <v>-0.21431315690401395</v>
      </c>
      <c r="P1787" s="2">
        <f t="shared" si="428"/>
        <v>5.2528110702624128E-2</v>
      </c>
      <c r="Q1787" s="2">
        <f t="shared" si="429"/>
        <v>4.0866149396619469E-3</v>
      </c>
      <c r="R1787" s="2">
        <f t="shared" si="430"/>
        <v>-5.1075339258522404E-3</v>
      </c>
      <c r="S1787" s="2">
        <f t="shared" si="419"/>
        <v>0.98426848270000067</v>
      </c>
      <c r="T1787" s="25">
        <f t="shared" si="420"/>
        <v>2.6086902803731598E-5</v>
      </c>
    </row>
    <row r="1788" spans="1:20" x14ac:dyDescent="0.2">
      <c r="A1788" s="20">
        <v>1563</v>
      </c>
      <c r="B1788" s="2">
        <f t="shared" si="415"/>
        <v>0.6780010488074254</v>
      </c>
      <c r="C1788" s="2">
        <f t="shared" si="421"/>
        <v>2.9108593097218569</v>
      </c>
      <c r="D1788" s="2">
        <f t="shared" si="422"/>
        <v>0.26581942246922446</v>
      </c>
      <c r="E1788" s="2">
        <f t="shared" si="423"/>
        <v>-2.6589778539280777</v>
      </c>
      <c r="F1788" s="2">
        <f t="shared" si="424"/>
        <v>-0.56531723045920124</v>
      </c>
      <c r="G1788" s="2">
        <f t="shared" si="425"/>
        <v>0.85100217301001169</v>
      </c>
      <c r="H1788" s="2">
        <f t="shared" si="416"/>
        <v>0.45968542218396885</v>
      </c>
      <c r="I1788" s="25">
        <f t="shared" si="417"/>
        <v>0.72420469846776181</v>
      </c>
      <c r="L1788" s="20">
        <v>1563</v>
      </c>
      <c r="M1788" s="2">
        <f t="shared" si="418"/>
        <v>-0.99760761658769426</v>
      </c>
      <c r="N1788" s="2">
        <f t="shared" si="426"/>
        <v>0.48961497462965431</v>
      </c>
      <c r="O1788" s="2">
        <f t="shared" si="427"/>
        <v>-0.10984363014461877</v>
      </c>
      <c r="P1788" s="2">
        <f t="shared" si="428"/>
        <v>-2.6801315269578272E-2</v>
      </c>
      <c r="Q1788" s="2">
        <f t="shared" si="429"/>
        <v>2.010450244233292E-2</v>
      </c>
      <c r="R1788" s="2">
        <f t="shared" si="430"/>
        <v>-3.3450993685836729E-3</v>
      </c>
      <c r="S1788" s="2">
        <f t="shared" si="419"/>
        <v>0.45968542218396885</v>
      </c>
      <c r="T1788" s="25">
        <f t="shared" si="420"/>
        <v>1.1189689785698887E-5</v>
      </c>
    </row>
    <row r="1789" spans="1:20" x14ac:dyDescent="0.2">
      <c r="A1789" s="20">
        <v>1564</v>
      </c>
      <c r="B1789" s="2">
        <f t="shared" si="415"/>
        <v>4.502454977860499E-2</v>
      </c>
      <c r="C1789" s="2">
        <f t="shared" si="421"/>
        <v>2.5140918579398597</v>
      </c>
      <c r="D1789" s="2">
        <f t="shared" si="422"/>
        <v>2.4578927390376828</v>
      </c>
      <c r="E1789" s="2">
        <f t="shared" si="423"/>
        <v>-1.6439139089491523</v>
      </c>
      <c r="F1789" s="2">
        <f t="shared" si="424"/>
        <v>-1.4571707341423292</v>
      </c>
      <c r="G1789" s="2">
        <f t="shared" si="425"/>
        <v>0.38758227467406137</v>
      </c>
      <c r="H1789" s="2">
        <f t="shared" si="416"/>
        <v>2.0272100827660785E-3</v>
      </c>
      <c r="I1789" s="25">
        <f t="shared" si="417"/>
        <v>0.15022001964151954</v>
      </c>
      <c r="L1789" s="20">
        <v>1564</v>
      </c>
      <c r="M1789" s="2">
        <f t="shared" si="418"/>
        <v>-0.29705841116830201</v>
      </c>
      <c r="N1789" s="2">
        <f t="shared" si="426"/>
        <v>1.2051541152094981E-2</v>
      </c>
      <c r="O1789" s="2">
        <f t="shared" si="427"/>
        <v>0.13470777457852365</v>
      </c>
      <c r="P1789" s="2">
        <f t="shared" si="428"/>
        <v>-7.1951439538790005E-2</v>
      </c>
      <c r="Q1789" s="2">
        <f t="shared" si="429"/>
        <v>1.0483429780133247E-2</v>
      </c>
      <c r="R1789" s="2">
        <f t="shared" si="430"/>
        <v>2.6832885344934628E-3</v>
      </c>
      <c r="S1789" s="2">
        <f t="shared" si="419"/>
        <v>2.0272100827660785E-3</v>
      </c>
      <c r="T1789" s="25">
        <f t="shared" si="420"/>
        <v>7.2000373593440751E-6</v>
      </c>
    </row>
    <row r="1790" spans="1:20" x14ac:dyDescent="0.2">
      <c r="A1790" s="20">
        <v>1565</v>
      </c>
      <c r="B1790" s="2">
        <f t="shared" si="415"/>
        <v>-0.60912769853909288</v>
      </c>
      <c r="C1790" s="2">
        <f t="shared" si="421"/>
        <v>0.93490772159982027</v>
      </c>
      <c r="D1790" s="2">
        <f t="shared" si="422"/>
        <v>3.4939806948032639</v>
      </c>
      <c r="E1790" s="2">
        <f t="shared" si="423"/>
        <v>0.14430843427196385</v>
      </c>
      <c r="F1790" s="2">
        <f t="shared" si="424"/>
        <v>-1.6636940726375176</v>
      </c>
      <c r="G1790" s="2">
        <f t="shared" si="425"/>
        <v>-0.25812362358120122</v>
      </c>
      <c r="H1790" s="2">
        <f t="shared" si="416"/>
        <v>0.37103655312753203</v>
      </c>
      <c r="I1790" s="25">
        <f t="shared" si="417"/>
        <v>6.6627805050689659E-2</v>
      </c>
      <c r="L1790" s="20">
        <v>1565</v>
      </c>
      <c r="M1790" s="2">
        <f t="shared" si="418"/>
        <v>0.78232477894901076</v>
      </c>
      <c r="N1790" s="2">
        <f t="shared" si="426"/>
        <v>-0.48088103584989106</v>
      </c>
      <c r="O1790" s="2">
        <f t="shared" si="427"/>
        <v>0.20746844355831745</v>
      </c>
      <c r="P1790" s="2">
        <f t="shared" si="428"/>
        <v>-2.5343008855654429E-2</v>
      </c>
      <c r="Q1790" s="2">
        <f t="shared" si="429"/>
        <v>-1.2506998293600994E-2</v>
      </c>
      <c r="R1790" s="2">
        <f t="shared" si="430"/>
        <v>5.2897201845727316E-3</v>
      </c>
      <c r="S1790" s="2">
        <f t="shared" si="419"/>
        <v>0.37103655312753203</v>
      </c>
      <c r="T1790" s="25">
        <f t="shared" si="420"/>
        <v>2.7981139631076174E-5</v>
      </c>
    </row>
    <row r="1791" spans="1:20" x14ac:dyDescent="0.2">
      <c r="A1791" s="20">
        <v>1566</v>
      </c>
      <c r="B1791" s="2">
        <f t="shared" si="415"/>
        <v>-0.97679767235093329</v>
      </c>
      <c r="C1791" s="2">
        <f t="shared" si="421"/>
        <v>-1.0839781245447477</v>
      </c>
      <c r="D1791" s="2">
        <f t="shared" si="422"/>
        <v>2.88679493484852</v>
      </c>
      <c r="E1791" s="2">
        <f t="shared" si="423"/>
        <v>1.8646602659734977</v>
      </c>
      <c r="F1791" s="2">
        <f t="shared" si="424"/>
        <v>-1.0877560928342962</v>
      </c>
      <c r="G1791" s="2">
        <f t="shared" si="425"/>
        <v>-0.78242994837334812</v>
      </c>
      <c r="H1791" s="2">
        <f t="shared" si="416"/>
        <v>0.95413369271020121</v>
      </c>
      <c r="I1791" s="25">
        <f t="shared" si="417"/>
        <v>0.6121966241115202</v>
      </c>
      <c r="L1791" s="20">
        <v>1566</v>
      </c>
      <c r="M1791" s="2">
        <f t="shared" si="418"/>
        <v>0.86402131151119732</v>
      </c>
      <c r="N1791" s="2">
        <f t="shared" si="426"/>
        <v>-0.36055348579401114</v>
      </c>
      <c r="O1791" s="2">
        <f t="shared" si="427"/>
        <v>1.5647824086652145E-2</v>
      </c>
      <c r="P1791" s="2">
        <f t="shared" si="428"/>
        <v>5.3584967977604619E-2</v>
      </c>
      <c r="Q1791" s="2">
        <f t="shared" si="429"/>
        <v>-1.9547445413912446E-2</v>
      </c>
      <c r="R1791" s="2">
        <f t="shared" si="430"/>
        <v>1.1502537213355034E-3</v>
      </c>
      <c r="S1791" s="2">
        <f t="shared" si="419"/>
        <v>0.95413369271020121</v>
      </c>
      <c r="T1791" s="25">
        <f t="shared" si="420"/>
        <v>1.323083623446174E-6</v>
      </c>
    </row>
    <row r="1792" spans="1:20" x14ac:dyDescent="0.2">
      <c r="A1792" s="20">
        <v>1567</v>
      </c>
      <c r="B1792" s="2">
        <f t="shared" si="415"/>
        <v>-0.88506443797159984</v>
      </c>
      <c r="C1792" s="2">
        <f t="shared" si="421"/>
        <v>-2.5930521210905102</v>
      </c>
      <c r="D1792" s="2">
        <f t="shared" si="422"/>
        <v>0.92190440961937059</v>
      </c>
      <c r="E1792" s="2">
        <f t="shared" si="423"/>
        <v>2.7080332384673289</v>
      </c>
      <c r="F1792" s="2">
        <f t="shared" si="424"/>
        <v>-2.2942591329746034E-4</v>
      </c>
      <c r="G1792" s="2">
        <f t="shared" si="425"/>
        <v>-0.9387472426403165</v>
      </c>
      <c r="H1792" s="2">
        <f t="shared" si="416"/>
        <v>0.78333905936198389</v>
      </c>
      <c r="I1792" s="25">
        <f t="shared" si="417"/>
        <v>0.88124638556479729</v>
      </c>
      <c r="L1792" s="20">
        <v>1567</v>
      </c>
      <c r="M1792" s="2">
        <f t="shared" si="418"/>
        <v>-0.15615513443056653</v>
      </c>
      <c r="N1792" s="2">
        <f t="shared" si="426"/>
        <v>0.21958233288782963</v>
      </c>
      <c r="O1792" s="2">
        <f t="shared" si="427"/>
        <v>-0.19612822276129638</v>
      </c>
      <c r="P1792" s="2">
        <f t="shared" si="428"/>
        <v>6.417686619584359E-2</v>
      </c>
      <c r="Q1792" s="2">
        <f t="shared" si="429"/>
        <v>-1.6593385582327719E-3</v>
      </c>
      <c r="R1792" s="2">
        <f t="shared" si="430"/>
        <v>-4.4561134734435711E-3</v>
      </c>
      <c r="S1792" s="2">
        <f t="shared" si="419"/>
        <v>0.78333905936198389</v>
      </c>
      <c r="T1792" s="25">
        <f t="shared" si="420"/>
        <v>1.9856947288205327E-5</v>
      </c>
    </row>
    <row r="1793" spans="1:20" x14ac:dyDescent="0.2">
      <c r="A1793" s="20">
        <v>1568</v>
      </c>
      <c r="B1793" s="2">
        <f t="shared" si="415"/>
        <v>-0.37707156890084464</v>
      </c>
      <c r="C1793" s="2">
        <f t="shared" si="421"/>
        <v>-2.8825731875303551</v>
      </c>
      <c r="D1793" s="2">
        <f t="shared" si="422"/>
        <v>-1.4765721646075463</v>
      </c>
      <c r="E1793" s="2">
        <f t="shared" si="423"/>
        <v>2.2777758647233926</v>
      </c>
      <c r="F1793" s="2">
        <f t="shared" si="424"/>
        <v>1.0874051435996102</v>
      </c>
      <c r="G1793" s="2">
        <f t="shared" si="425"/>
        <v>-0.65355704036324958</v>
      </c>
      <c r="H1793" s="2">
        <f t="shared" si="416"/>
        <v>0.14218296807334443</v>
      </c>
      <c r="I1793" s="25">
        <f t="shared" si="417"/>
        <v>0.42713680500837026</v>
      </c>
      <c r="L1793" s="20">
        <v>1568</v>
      </c>
      <c r="M1793" s="2">
        <f t="shared" si="418"/>
        <v>-0.97718935923571049</v>
      </c>
      <c r="N1793" s="2">
        <f t="shared" si="426"/>
        <v>0.51968820793002579</v>
      </c>
      <c r="O1793" s="2">
        <f t="shared" si="427"/>
        <v>-0.15778498886517089</v>
      </c>
      <c r="P1793" s="2">
        <f t="shared" si="428"/>
        <v>-7.0749977294020105E-3</v>
      </c>
      <c r="Q1793" s="2">
        <f t="shared" si="429"/>
        <v>1.8344897026205672E-2</v>
      </c>
      <c r="R1793" s="2">
        <f t="shared" si="430"/>
        <v>-4.3796682651493909E-3</v>
      </c>
      <c r="S1793" s="2">
        <f t="shared" si="419"/>
        <v>0.14218296807334443</v>
      </c>
      <c r="T1793" s="25">
        <f t="shared" si="420"/>
        <v>1.9181494112756676E-5</v>
      </c>
    </row>
    <row r="1794" spans="1:20" x14ac:dyDescent="0.2">
      <c r="A1794" s="20">
        <v>1569</v>
      </c>
      <c r="B1794" s="2">
        <f t="shared" si="415"/>
        <v>0.30826395092979059</v>
      </c>
      <c r="C1794" s="2">
        <f t="shared" si="421"/>
        <v>-1.8163750424261678</v>
      </c>
      <c r="D1794" s="2">
        <f t="shared" si="422"/>
        <v>-3.1805937777430366</v>
      </c>
      <c r="E1794" s="2">
        <f t="shared" si="423"/>
        <v>0.77624491057037248</v>
      </c>
      <c r="F1794" s="2">
        <f t="shared" si="424"/>
        <v>1.6636160829035569</v>
      </c>
      <c r="G1794" s="2">
        <f t="shared" si="425"/>
        <v>-6.0988749892885906E-2</v>
      </c>
      <c r="H1794" s="2">
        <f t="shared" si="416"/>
        <v>9.5026663442844342E-2</v>
      </c>
      <c r="I1794" s="25">
        <f t="shared" si="417"/>
        <v>3.7196276134969907E-3</v>
      </c>
      <c r="L1794" s="20">
        <v>1569</v>
      </c>
      <c r="M1794" s="2">
        <f t="shared" si="418"/>
        <v>-0.55202914939165371</v>
      </c>
      <c r="N1794" s="2">
        <f t="shared" si="426"/>
        <v>0.15704377121927732</v>
      </c>
      <c r="O1794" s="2">
        <f t="shared" si="427"/>
        <v>8.177899425072406E-2</v>
      </c>
      <c r="P1794" s="2">
        <f t="shared" si="428"/>
        <v>-6.930422677610043E-2</v>
      </c>
      <c r="Q1794" s="2">
        <f t="shared" si="429"/>
        <v>1.4954169943325935E-2</v>
      </c>
      <c r="R1794" s="2">
        <f t="shared" si="430"/>
        <v>1.282099957666461E-3</v>
      </c>
      <c r="S1794" s="2">
        <f t="shared" si="419"/>
        <v>9.5026663442844342E-2</v>
      </c>
      <c r="T1794" s="25">
        <f t="shared" si="420"/>
        <v>1.6437803014483409E-6</v>
      </c>
    </row>
    <row r="1795" spans="1:20" x14ac:dyDescent="0.2">
      <c r="A1795" s="20">
        <v>1570</v>
      </c>
      <c r="B1795" s="2">
        <f t="shared" si="415"/>
        <v>0.84861811788102504</v>
      </c>
      <c r="C1795" s="2">
        <f t="shared" si="421"/>
        <v>0.10409266677399354</v>
      </c>
      <c r="D1795" s="2">
        <f t="shared" si="422"/>
        <v>-3.3887324390572959</v>
      </c>
      <c r="E1795" s="2">
        <f t="shared" si="423"/>
        <v>-1.0903661541852143</v>
      </c>
      <c r="F1795" s="2">
        <f t="shared" si="424"/>
        <v>1.4574023836996042</v>
      </c>
      <c r="G1795" s="2">
        <f t="shared" si="425"/>
        <v>0.56026350262761138</v>
      </c>
      <c r="H1795" s="2">
        <f t="shared" si="416"/>
        <v>0.72015270999593328</v>
      </c>
      <c r="I1795" s="25">
        <f t="shared" si="417"/>
        <v>0.3138951923765595</v>
      </c>
      <c r="L1795" s="20">
        <v>1570</v>
      </c>
      <c r="M1795" s="2">
        <f t="shared" si="418"/>
        <v>0.57712527327730168</v>
      </c>
      <c r="N1795" s="2">
        <f t="shared" si="426"/>
        <v>-0.40587615134284516</v>
      </c>
      <c r="O1795" s="2">
        <f t="shared" si="427"/>
        <v>0.21705149430532419</v>
      </c>
      <c r="P1795" s="2">
        <f t="shared" si="428"/>
        <v>-4.3150850251208295E-2</v>
      </c>
      <c r="Q1795" s="2">
        <f t="shared" si="429"/>
        <v>-7.5073781447031578E-3</v>
      </c>
      <c r="R1795" s="2">
        <f t="shared" si="430"/>
        <v>5.3088259885470416E-3</v>
      </c>
      <c r="S1795" s="2">
        <f t="shared" si="419"/>
        <v>0.72015270999593328</v>
      </c>
      <c r="T1795" s="25">
        <f t="shared" si="420"/>
        <v>2.8183633376672474E-5</v>
      </c>
    </row>
    <row r="1796" spans="1:20" x14ac:dyDescent="0.2">
      <c r="A1796" s="20">
        <v>1571</v>
      </c>
      <c r="B1796" s="2">
        <f t="shared" si="415"/>
        <v>0.98985392396893002</v>
      </c>
      <c r="C1796" s="2">
        <f t="shared" si="421"/>
        <v>1.9756039682975726</v>
      </c>
      <c r="D1796" s="2">
        <f t="shared" si="422"/>
        <v>-2.0030972838779237</v>
      </c>
      <c r="E1796" s="2">
        <f t="shared" si="423"/>
        <v>-2.444160979186373</v>
      </c>
      <c r="F1796" s="2">
        <f t="shared" si="424"/>
        <v>0.56574957090130007</v>
      </c>
      <c r="G1796" s="2">
        <f t="shared" si="425"/>
        <v>0.91801507550362949</v>
      </c>
      <c r="H1796" s="2">
        <f t="shared" si="416"/>
        <v>0.97981079079668831</v>
      </c>
      <c r="I1796" s="25">
        <f t="shared" si="417"/>
        <v>0.84275167885193458</v>
      </c>
      <c r="L1796" s="20">
        <v>1571</v>
      </c>
      <c r="M1796" s="2">
        <f t="shared" si="418"/>
        <v>0.97028078554465902</v>
      </c>
      <c r="N1796" s="2">
        <f t="shared" si="426"/>
        <v>-0.45118851281168282</v>
      </c>
      <c r="O1796" s="2">
        <f t="shared" si="427"/>
        <v>7.5521589913890422E-2</v>
      </c>
      <c r="P1796" s="2">
        <f t="shared" si="428"/>
        <v>3.8032136374574657E-2</v>
      </c>
      <c r="Q1796" s="2">
        <f t="shared" si="429"/>
        <v>-2.0394883316319667E-2</v>
      </c>
      <c r="R1796" s="2">
        <f t="shared" si="430"/>
        <v>2.5652885706172416E-3</v>
      </c>
      <c r="S1796" s="2">
        <f t="shared" si="419"/>
        <v>0.97981079079668831</v>
      </c>
      <c r="T1796" s="25">
        <f t="shared" si="420"/>
        <v>6.5807054505394503E-6</v>
      </c>
    </row>
    <row r="1797" spans="1:20" x14ac:dyDescent="0.2">
      <c r="A1797" s="20">
        <v>1572</v>
      </c>
      <c r="B1797" s="2">
        <f t="shared" si="415"/>
        <v>0.66554596272009758</v>
      </c>
      <c r="C1797" s="2">
        <f t="shared" si="421"/>
        <v>2.9179578538672764</v>
      </c>
      <c r="D1797" s="2">
        <f t="shared" si="422"/>
        <v>0.32462582316768845</v>
      </c>
      <c r="E1797" s="2">
        <f t="shared" si="423"/>
        <v>-2.6484287046073955</v>
      </c>
      <c r="F1797" s="2">
        <f t="shared" si="424"/>
        <v>-0.59198410517279176</v>
      </c>
      <c r="G1797" s="2">
        <f t="shared" si="425"/>
        <v>0.84400981398904817</v>
      </c>
      <c r="H1797" s="2">
        <f t="shared" si="416"/>
        <v>0.44295142849302155</v>
      </c>
      <c r="I1797" s="25">
        <f t="shared" si="417"/>
        <v>0.71235256610982767</v>
      </c>
      <c r="L1797" s="20">
        <v>1572</v>
      </c>
      <c r="M1797" s="2">
        <f t="shared" si="418"/>
        <v>0.1260522600464529</v>
      </c>
      <c r="N1797" s="2">
        <f t="shared" si="426"/>
        <v>7.8892838646668989E-2</v>
      </c>
      <c r="O1797" s="2">
        <f t="shared" si="427"/>
        <v>-0.16231982683386531</v>
      </c>
      <c r="P1797" s="2">
        <f t="shared" si="428"/>
        <v>7.071332932053874E-2</v>
      </c>
      <c r="Q1797" s="2">
        <f t="shared" si="429"/>
        <v>-7.2731100978781389E-3</v>
      </c>
      <c r="R1797" s="2">
        <f t="shared" si="430"/>
        <v>-3.4497215764304604E-3</v>
      </c>
      <c r="S1797" s="2">
        <f t="shared" si="419"/>
        <v>0.44295142849302155</v>
      </c>
      <c r="T1797" s="25">
        <f t="shared" si="420"/>
        <v>1.1900578954889861E-5</v>
      </c>
    </row>
    <row r="1798" spans="1:20" x14ac:dyDescent="0.2">
      <c r="A1798" s="20">
        <v>1573</v>
      </c>
      <c r="B1798" s="2">
        <f t="shared" si="415"/>
        <v>2.822133576143103E-2</v>
      </c>
      <c r="C1798" s="2">
        <f t="shared" si="421"/>
        <v>2.4879505664140376</v>
      </c>
      <c r="D1798" s="2">
        <f t="shared" si="422"/>
        <v>2.4996723331591428</v>
      </c>
      <c r="E1798" s="2">
        <f t="shared" si="423"/>
        <v>-1.6070990274115136</v>
      </c>
      <c r="F1798" s="2">
        <f t="shared" si="424"/>
        <v>-1.4712984065773256</v>
      </c>
      <c r="G1798" s="2">
        <f t="shared" si="425"/>
        <v>0.37305354893828113</v>
      </c>
      <c r="H1798" s="2">
        <f t="shared" si="416"/>
        <v>7.9644379215942592E-4</v>
      </c>
      <c r="I1798" s="25">
        <f t="shared" si="417"/>
        <v>0.13916895037544652</v>
      </c>
      <c r="L1798" s="20">
        <v>1573</v>
      </c>
      <c r="M1798" s="2">
        <f t="shared" si="418"/>
        <v>-0.87892875775038493</v>
      </c>
      <c r="N1798" s="2">
        <f t="shared" si="426"/>
        <v>0.50836337652432317</v>
      </c>
      <c r="O1798" s="2">
        <f t="shared" si="427"/>
        <v>-0.19315728583096636</v>
      </c>
      <c r="P1798" s="2">
        <f t="shared" si="428"/>
        <v>1.3214910073792456E-2</v>
      </c>
      <c r="Q1798" s="2">
        <f t="shared" si="429"/>
        <v>1.5123947630110844E-2</v>
      </c>
      <c r="R1798" s="2">
        <f t="shared" si="430"/>
        <v>-5.0653552985778401E-3</v>
      </c>
      <c r="S1798" s="2">
        <f t="shared" si="419"/>
        <v>7.9644379215942592E-4</v>
      </c>
      <c r="T1798" s="25">
        <f t="shared" si="420"/>
        <v>2.5657824300830598E-5</v>
      </c>
    </row>
    <row r="1799" spans="1:20" x14ac:dyDescent="0.2">
      <c r="A1799" s="20">
        <v>1574</v>
      </c>
      <c r="B1799" s="2">
        <f t="shared" si="415"/>
        <v>-0.62237622637637358</v>
      </c>
      <c r="C1799" s="2">
        <f t="shared" si="421"/>
        <v>0.88782125227631647</v>
      </c>
      <c r="D1799" s="2">
        <f t="shared" si="422"/>
        <v>3.4990838864082439</v>
      </c>
      <c r="E1799" s="2">
        <f t="shared" si="423"/>
        <v>0.19007443399101251</v>
      </c>
      <c r="F1799" s="2">
        <f t="shared" si="424"/>
        <v>-1.6586380776967808</v>
      </c>
      <c r="G1799" s="2">
        <f t="shared" si="425"/>
        <v>-0.27335562930066282</v>
      </c>
      <c r="H1799" s="2">
        <f t="shared" si="416"/>
        <v>0.38735216715849502</v>
      </c>
      <c r="I1799" s="25">
        <f t="shared" si="417"/>
        <v>7.472330007036139E-2</v>
      </c>
      <c r="L1799" s="20">
        <v>1574</v>
      </c>
      <c r="M1799" s="2">
        <f t="shared" si="418"/>
        <v>-0.76302556205318184</v>
      </c>
      <c r="N1799" s="2">
        <f t="shared" si="426"/>
        <v>0.28952598450443928</v>
      </c>
      <c r="O1799" s="2">
        <f t="shared" si="427"/>
        <v>2.2335746124875926E-2</v>
      </c>
      <c r="P1799" s="2">
        <f t="shared" si="428"/>
        <v>-6.1136279040590241E-2</v>
      </c>
      <c r="Q1799" s="2">
        <f t="shared" si="429"/>
        <v>1.8233669502065696E-2</v>
      </c>
      <c r="R1799" s="2">
        <f t="shared" si="430"/>
        <v>-2.212199667586454E-4</v>
      </c>
      <c r="S1799" s="2">
        <f t="shared" si="419"/>
        <v>0.38735216715849502</v>
      </c>
      <c r="T1799" s="25">
        <f t="shared" si="420"/>
        <v>4.8938273692696175E-8</v>
      </c>
    </row>
    <row r="1800" spans="1:20" x14ac:dyDescent="0.2">
      <c r="A1800" s="20">
        <v>1575</v>
      </c>
      <c r="B1800" s="2">
        <f t="shared" si="415"/>
        <v>-0.98026052435253741</v>
      </c>
      <c r="C1800" s="2">
        <f t="shared" si="421"/>
        <v>-1.129864269396698</v>
      </c>
      <c r="D1800" s="2">
        <f t="shared" si="422"/>
        <v>2.8528216131856463</v>
      </c>
      <c r="E1800" s="2">
        <f t="shared" si="423"/>
        <v>1.8978529190926208</v>
      </c>
      <c r="F1800" s="2">
        <f t="shared" si="424"/>
        <v>-1.0658943439405635</v>
      </c>
      <c r="G1800" s="2">
        <f t="shared" si="425"/>
        <v>-0.79120138377998039</v>
      </c>
      <c r="H1800" s="2">
        <f t="shared" si="416"/>
        <v>0.96091069560391162</v>
      </c>
      <c r="I1800" s="25">
        <f t="shared" si="417"/>
        <v>0.62599962969535583</v>
      </c>
      <c r="L1800" s="20">
        <v>1575</v>
      </c>
      <c r="M1800" s="2">
        <f t="shared" si="418"/>
        <v>0.32595229920266422</v>
      </c>
      <c r="N1800" s="2">
        <f t="shared" si="426"/>
        <v>-0.29853940530892664</v>
      </c>
      <c r="O1800" s="2">
        <f t="shared" si="427"/>
        <v>0.20934434745175279</v>
      </c>
      <c r="P1800" s="2">
        <f t="shared" si="428"/>
        <v>-5.7521319654160727E-2</v>
      </c>
      <c r="Q1800" s="2">
        <f t="shared" si="429"/>
        <v>-1.9097245567866127E-3</v>
      </c>
      <c r="R1800" s="2">
        <f t="shared" si="430"/>
        <v>4.9050337578265182E-3</v>
      </c>
      <c r="S1800" s="2">
        <f t="shared" si="419"/>
        <v>0.96091069560391162</v>
      </c>
      <c r="T1800" s="25">
        <f t="shared" si="420"/>
        <v>2.4059356165417733E-5</v>
      </c>
    </row>
    <row r="1801" spans="1:20" x14ac:dyDescent="0.2">
      <c r="A1801" s="20">
        <v>1576</v>
      </c>
      <c r="B1801" s="2">
        <f t="shared" si="415"/>
        <v>-0.87711298073254684</v>
      </c>
      <c r="C1801" s="2">
        <f t="shared" si="421"/>
        <v>-2.6161569705562444</v>
      </c>
      <c r="D1801" s="2">
        <f t="shared" si="422"/>
        <v>0.86483275871450327</v>
      </c>
      <c r="E1801" s="2">
        <f t="shared" si="423"/>
        <v>2.7130415215751027</v>
      </c>
      <c r="F1801" s="2">
        <f t="shared" si="424"/>
        <v>2.8156154829456461E-2</v>
      </c>
      <c r="G1801" s="2">
        <f t="shared" si="425"/>
        <v>-0.9369327646049288</v>
      </c>
      <c r="H1801" s="2">
        <f t="shared" si="416"/>
        <v>0.76932718096953312</v>
      </c>
      <c r="I1801" s="25">
        <f t="shared" si="417"/>
        <v>0.87784300539023497</v>
      </c>
      <c r="L1801" s="20">
        <v>1576</v>
      </c>
      <c r="M1801" s="2">
        <f t="shared" si="418"/>
        <v>0.99924824846431781</v>
      </c>
      <c r="N1801" s="2">
        <f t="shared" si="426"/>
        <v>-0.50588212156548407</v>
      </c>
      <c r="O1801" s="2">
        <f t="shared" si="427"/>
        <v>0.12937934918516977</v>
      </c>
      <c r="P1801" s="2">
        <f t="shared" si="428"/>
        <v>1.9449686591802805E-2</v>
      </c>
      <c r="Q1801" s="2">
        <f t="shared" si="429"/>
        <v>-1.9617676506150834E-2</v>
      </c>
      <c r="R1801" s="2">
        <f t="shared" si="430"/>
        <v>3.7759740030435546E-3</v>
      </c>
      <c r="S1801" s="2">
        <f t="shared" si="419"/>
        <v>0.76932718096953312</v>
      </c>
      <c r="T1801" s="25">
        <f t="shared" si="420"/>
        <v>1.4257979671660766E-5</v>
      </c>
    </row>
    <row r="1802" spans="1:20" x14ac:dyDescent="0.2">
      <c r="A1802" s="20">
        <v>1577</v>
      </c>
      <c r="B1802" s="2">
        <f t="shared" si="415"/>
        <v>-0.36144549700565298</v>
      </c>
      <c r="C1802" s="2">
        <f t="shared" si="421"/>
        <v>-2.8720301698829123</v>
      </c>
      <c r="D1802" s="2">
        <f t="shared" si="422"/>
        <v>-1.529900455564694</v>
      </c>
      <c r="E1802" s="2">
        <f t="shared" si="423"/>
        <v>2.2522443040176641</v>
      </c>
      <c r="F1802" s="2">
        <f t="shared" si="424"/>
        <v>1.108964374031137</v>
      </c>
      <c r="G1802" s="2">
        <f t="shared" si="425"/>
        <v>-0.6420100262578925</v>
      </c>
      <c r="H1802" s="2">
        <f t="shared" si="416"/>
        <v>0.1306428473056635</v>
      </c>
      <c r="I1802" s="25">
        <f t="shared" si="417"/>
        <v>0.41217687381565982</v>
      </c>
      <c r="L1802" s="20">
        <v>1577</v>
      </c>
      <c r="M1802" s="2">
        <f t="shared" si="418"/>
        <v>0.39821840375402484</v>
      </c>
      <c r="N1802" s="2">
        <f t="shared" si="426"/>
        <v>-6.8081213891764691E-2</v>
      </c>
      <c r="O1802" s="2">
        <f t="shared" si="427"/>
        <v>-0.11558112655892847</v>
      </c>
      <c r="P1802" s="2">
        <f t="shared" si="428"/>
        <v>7.161680917156639E-2</v>
      </c>
      <c r="Q1802" s="2">
        <f t="shared" si="429"/>
        <v>-1.2307509856804042E-2</v>
      </c>
      <c r="R1802" s="2">
        <f t="shared" si="430"/>
        <v>-2.1685268363683765E-3</v>
      </c>
      <c r="S1802" s="2">
        <f t="shared" si="419"/>
        <v>0.1306428473056635</v>
      </c>
      <c r="T1802" s="25">
        <f t="shared" si="420"/>
        <v>4.7025086400498397E-6</v>
      </c>
    </row>
    <row r="1803" spans="1:20" x14ac:dyDescent="0.2">
      <c r="A1803" s="20">
        <v>1578</v>
      </c>
      <c r="B1803" s="2">
        <f t="shared" si="415"/>
        <v>0.32421545170470267</v>
      </c>
      <c r="C1803" s="2">
        <f t="shared" si="421"/>
        <v>-1.7771427036043441</v>
      </c>
      <c r="D1803" s="2">
        <f t="shared" si="422"/>
        <v>-3.205097580237787</v>
      </c>
      <c r="E1803" s="2">
        <f t="shared" si="423"/>
        <v>0.73218139799270021</v>
      </c>
      <c r="F1803" s="2">
        <f t="shared" si="424"/>
        <v>1.6682093200796497</v>
      </c>
      <c r="G1803" s="2">
        <f t="shared" si="425"/>
        <v>-4.5139940878384216E-2</v>
      </c>
      <c r="H1803" s="2">
        <f t="shared" si="416"/>
        <v>0.1051156591240844</v>
      </c>
      <c r="I1803" s="25">
        <f t="shared" si="417"/>
        <v>2.0376142625040225E-3</v>
      </c>
      <c r="L1803" s="20">
        <v>1578</v>
      </c>
      <c r="M1803" s="2">
        <f t="shared" si="418"/>
        <v>-0.71065319531316407</v>
      </c>
      <c r="N1803" s="2">
        <f t="shared" si="426"/>
        <v>0.45654260998978979</v>
      </c>
      <c r="O1803" s="2">
        <f t="shared" si="427"/>
        <v>-0.21314278414468513</v>
      </c>
      <c r="P1803" s="2">
        <f t="shared" si="428"/>
        <v>3.2452125716626146E-2</v>
      </c>
      <c r="Q1803" s="2">
        <f t="shared" si="429"/>
        <v>1.0698233236374347E-2</v>
      </c>
      <c r="R1803" s="2">
        <f t="shared" si="430"/>
        <v>-5.3475390328939724E-3</v>
      </c>
      <c r="S1803" s="2">
        <f t="shared" si="419"/>
        <v>0.1051156591240844</v>
      </c>
      <c r="T1803" s="25">
        <f t="shared" si="420"/>
        <v>2.8596173708324602E-5</v>
      </c>
    </row>
    <row r="1804" spans="1:20" x14ac:dyDescent="0.2">
      <c r="A1804" s="20">
        <v>1579</v>
      </c>
      <c r="B1804" s="2">
        <f t="shared" si="415"/>
        <v>0.85739280747214042</v>
      </c>
      <c r="C1804" s="2">
        <f t="shared" si="421"/>
        <v>0.15356274480007692</v>
      </c>
      <c r="D1804" s="2">
        <f t="shared" si="422"/>
        <v>-3.3728872318939009</v>
      </c>
      <c r="E1804" s="2">
        <f t="shared" si="423"/>
        <v>-1.1322378601581664</v>
      </c>
      <c r="F1804" s="2">
        <f t="shared" si="424"/>
        <v>1.442869356405047</v>
      </c>
      <c r="G1804" s="2">
        <f t="shared" si="425"/>
        <v>0.57296016402726679</v>
      </c>
      <c r="H1804" s="2">
        <f t="shared" si="416"/>
        <v>0.73512242630495883</v>
      </c>
      <c r="I1804" s="25">
        <f t="shared" si="417"/>
        <v>0.32828334956215249</v>
      </c>
      <c r="L1804" s="20">
        <v>1579</v>
      </c>
      <c r="M1804" s="2">
        <f t="shared" si="418"/>
        <v>-0.91323979588466664</v>
      </c>
      <c r="N1804" s="2">
        <f t="shared" si="426"/>
        <v>0.39894472384943902</v>
      </c>
      <c r="O1804" s="2">
        <f t="shared" si="427"/>
        <v>-3.8886754732182734E-2</v>
      </c>
      <c r="P1804" s="2">
        <f t="shared" si="428"/>
        <v>-4.8098250366182885E-2</v>
      </c>
      <c r="Q1804" s="2">
        <f t="shared" si="429"/>
        <v>2.0060685401648966E-2</v>
      </c>
      <c r="R1804" s="2">
        <f t="shared" si="430"/>
        <v>-1.7069176354566811E-3</v>
      </c>
      <c r="S1804" s="2">
        <f t="shared" si="419"/>
        <v>0.73512242630495883</v>
      </c>
      <c r="T1804" s="25">
        <f t="shared" si="420"/>
        <v>2.9135678142330271E-6</v>
      </c>
    </row>
    <row r="1805" spans="1:20" x14ac:dyDescent="0.2">
      <c r="A1805" s="20">
        <v>1580</v>
      </c>
      <c r="B1805" s="2">
        <f t="shared" si="415"/>
        <v>0.98732492875320743</v>
      </c>
      <c r="C1805" s="2">
        <f t="shared" si="421"/>
        <v>2.0120452348409423</v>
      </c>
      <c r="D1805" s="2">
        <f t="shared" si="422"/>
        <v>-1.9543553155735354</v>
      </c>
      <c r="E1805" s="2">
        <f t="shared" si="423"/>
        <v>-2.4641479609720727</v>
      </c>
      <c r="F1805" s="2">
        <f t="shared" si="424"/>
        <v>0.53892538895754882</v>
      </c>
      <c r="G1805" s="2">
        <f t="shared" si="425"/>
        <v>0.9215881510413787</v>
      </c>
      <c r="H1805" s="2">
        <f t="shared" si="416"/>
        <v>0.97481051493752613</v>
      </c>
      <c r="I1805" s="25">
        <f t="shared" si="417"/>
        <v>0.84932472013986704</v>
      </c>
      <c r="L1805" s="20">
        <v>1580</v>
      </c>
      <c r="M1805" s="2">
        <f t="shared" si="418"/>
        <v>4.8814151842234359E-2</v>
      </c>
      <c r="N1805" s="2">
        <f t="shared" si="426"/>
        <v>-0.16742118140095597</v>
      </c>
      <c r="O1805" s="2">
        <f t="shared" si="427"/>
        <v>0.18496094989744302</v>
      </c>
      <c r="P1805" s="2">
        <f t="shared" si="428"/>
        <v>-6.7309673710480855E-2</v>
      </c>
      <c r="Q1805" s="2">
        <f t="shared" si="429"/>
        <v>3.8400565944774101E-3</v>
      </c>
      <c r="R1805" s="2">
        <f t="shared" si="430"/>
        <v>4.1105093500182072E-3</v>
      </c>
      <c r="S1805" s="2">
        <f t="shared" si="419"/>
        <v>0.97481051493752613</v>
      </c>
      <c r="T1805" s="25">
        <f t="shared" si="420"/>
        <v>1.6896287116587103E-5</v>
      </c>
    </row>
    <row r="1806" spans="1:20" x14ac:dyDescent="0.2">
      <c r="A1806" s="20">
        <v>1581</v>
      </c>
      <c r="B1806" s="2">
        <f t="shared" si="415"/>
        <v>0.65290270866418365</v>
      </c>
      <c r="C1806" s="2">
        <f t="shared" si="421"/>
        <v>2.9242314118620794</v>
      </c>
      <c r="D1806" s="2">
        <f t="shared" si="422"/>
        <v>0.38334044330523553</v>
      </c>
      <c r="E1806" s="2">
        <f t="shared" si="423"/>
        <v>-2.6371307723668309</v>
      </c>
      <c r="F1806" s="2">
        <f t="shared" si="424"/>
        <v>-0.61848360985817941</v>
      </c>
      <c r="G1806" s="2">
        <f t="shared" si="425"/>
        <v>0.83677883040864942</v>
      </c>
      <c r="H1806" s="2">
        <f t="shared" si="416"/>
        <v>0.42628194698102789</v>
      </c>
      <c r="I1806" s="25">
        <f t="shared" si="417"/>
        <v>0.70019881102006731</v>
      </c>
      <c r="L1806" s="20">
        <v>1581</v>
      </c>
      <c r="M1806" s="2">
        <f t="shared" si="418"/>
        <v>0.94861616878106148</v>
      </c>
      <c r="N1806" s="2">
        <f t="shared" si="426"/>
        <v>-0.52027745053796803</v>
      </c>
      <c r="O1806" s="2">
        <f t="shared" si="427"/>
        <v>0.17293082367363705</v>
      </c>
      <c r="P1806" s="2">
        <f t="shared" si="428"/>
        <v>-6.8211407435472826E-4</v>
      </c>
      <c r="Q1806" s="2">
        <f t="shared" si="429"/>
        <v>-1.7277736832331525E-2</v>
      </c>
      <c r="R1806" s="2">
        <f t="shared" si="430"/>
        <v>4.6858675111571269E-3</v>
      </c>
      <c r="S1806" s="2">
        <f t="shared" si="419"/>
        <v>0.42628194698102789</v>
      </c>
      <c r="T1806" s="25">
        <f t="shared" si="420"/>
        <v>2.1957354332117887E-5</v>
      </c>
    </row>
    <row r="1807" spans="1:20" x14ac:dyDescent="0.2">
      <c r="A1807" s="20">
        <v>1582</v>
      </c>
      <c r="B1807" s="2">
        <f t="shared" si="415"/>
        <v>1.1410142804080932E-2</v>
      </c>
      <c r="C1807" s="2">
        <f t="shared" si="421"/>
        <v>2.4611058635082728</v>
      </c>
      <c r="D1807" s="2">
        <f t="shared" si="422"/>
        <v>2.5407452018378991</v>
      </c>
      <c r="E1807" s="2">
        <f t="shared" si="423"/>
        <v>-1.5698297752124972</v>
      </c>
      <c r="F1807" s="2">
        <f t="shared" si="424"/>
        <v>-1.4850101028846285</v>
      </c>
      <c r="G1807" s="2">
        <f t="shared" si="425"/>
        <v>0.35841935080483828</v>
      </c>
      <c r="H1807" s="2">
        <f t="shared" si="416"/>
        <v>1.3019135880951987E-4</v>
      </c>
      <c r="I1807" s="25">
        <f t="shared" si="417"/>
        <v>0.12846443103136174</v>
      </c>
      <c r="L1807" s="20">
        <v>1582</v>
      </c>
      <c r="M1807" s="2">
        <f t="shared" si="418"/>
        <v>0.63866269771745354</v>
      </c>
      <c r="N1807" s="2">
        <f t="shared" si="426"/>
        <v>-0.20963195596259043</v>
      </c>
      <c r="O1807" s="2">
        <f t="shared" si="427"/>
        <v>-5.9635300005048415E-2</v>
      </c>
      <c r="P1807" s="2">
        <f t="shared" si="428"/>
        <v>6.6815335061956194E-2</v>
      </c>
      <c r="Q1807" s="2">
        <f t="shared" si="429"/>
        <v>-1.6361500436443171E-2</v>
      </c>
      <c r="R1807" s="2">
        <f t="shared" si="430"/>
        <v>-7.1458849173887135E-4</v>
      </c>
      <c r="S1807" s="2">
        <f t="shared" si="419"/>
        <v>1.3019135880951987E-4</v>
      </c>
      <c r="T1807" s="25">
        <f t="shared" si="420"/>
        <v>5.1063671252563499E-7</v>
      </c>
    </row>
    <row r="1808" spans="1:20" x14ac:dyDescent="0.2">
      <c r="A1808" s="20">
        <v>1583</v>
      </c>
      <c r="B1808" s="2">
        <f t="shared" si="415"/>
        <v>-0.63544879150518108</v>
      </c>
      <c r="C1808" s="2">
        <f t="shared" si="421"/>
        <v>0.84048377170662913</v>
      </c>
      <c r="D1808" s="2">
        <f t="shared" si="422"/>
        <v>3.5031977917073083</v>
      </c>
      <c r="E1808" s="2">
        <f t="shared" si="423"/>
        <v>0.23578669449113804</v>
      </c>
      <c r="F1808" s="2">
        <f t="shared" si="424"/>
        <v>-1.6531131406015154</v>
      </c>
      <c r="G1808" s="2">
        <f t="shared" si="425"/>
        <v>-0.28851034993933306</v>
      </c>
      <c r="H1808" s="2">
        <f t="shared" si="416"/>
        <v>0.40379516662539511</v>
      </c>
      <c r="I1808" s="25">
        <f t="shared" si="417"/>
        <v>8.323822202211642E-2</v>
      </c>
      <c r="L1808" s="20">
        <v>1583</v>
      </c>
      <c r="M1808" s="2">
        <f t="shared" si="418"/>
        <v>-0.48576740675529351</v>
      </c>
      <c r="N1808" s="2">
        <f t="shared" si="426"/>
        <v>0.36835392087968083</v>
      </c>
      <c r="O1808" s="2">
        <f t="shared" si="427"/>
        <v>-0.21614945046835038</v>
      </c>
      <c r="P1808" s="2">
        <f t="shared" si="428"/>
        <v>4.9104223629702723E-2</v>
      </c>
      <c r="Q1808" s="2">
        <f t="shared" si="429"/>
        <v>5.4203037163318537E-3</v>
      </c>
      <c r="R1808" s="2">
        <f t="shared" si="430"/>
        <v>-5.2037408735982381E-3</v>
      </c>
      <c r="S1808" s="2">
        <f t="shared" si="419"/>
        <v>0.40379516662539511</v>
      </c>
      <c r="T1808" s="25">
        <f t="shared" si="420"/>
        <v>2.7078919079556954E-5</v>
      </c>
    </row>
    <row r="1809" spans="1:20" x14ac:dyDescent="0.2">
      <c r="A1809" s="20">
        <v>1584</v>
      </c>
      <c r="B1809" s="2">
        <f t="shared" si="415"/>
        <v>-0.98344623000825881</v>
      </c>
      <c r="C1809" s="2">
        <f t="shared" si="421"/>
        <v>-1.1754309708498403</v>
      </c>
      <c r="D1809" s="2">
        <f t="shared" si="422"/>
        <v>2.8180417211613289</v>
      </c>
      <c r="E1809" s="2">
        <f t="shared" si="423"/>
        <v>1.9305089975068608</v>
      </c>
      <c r="F1809" s="2">
        <f t="shared" si="424"/>
        <v>-1.0437312376881662</v>
      </c>
      <c r="G1809" s="2">
        <f t="shared" si="425"/>
        <v>-0.79974912500846818</v>
      </c>
      <c r="H1809" s="2">
        <f t="shared" si="416"/>
        <v>0.96716648731745714</v>
      </c>
      <c r="I1809" s="25">
        <f t="shared" si="417"/>
        <v>0.63959866295181045</v>
      </c>
      <c r="L1809" s="20">
        <v>1584</v>
      </c>
      <c r="M1809" s="2">
        <f t="shared" si="418"/>
        <v>-0.99070587113702246</v>
      </c>
      <c r="N1809" s="2">
        <f t="shared" si="426"/>
        <v>0.47658375520789298</v>
      </c>
      <c r="O1809" s="2">
        <f t="shared" si="427"/>
        <v>-9.701155900108073E-2</v>
      </c>
      <c r="P1809" s="2">
        <f t="shared" si="428"/>
        <v>-3.1228742642365002E-2</v>
      </c>
      <c r="Q1809" s="2">
        <f t="shared" si="429"/>
        <v>2.0289678602942285E-2</v>
      </c>
      <c r="R1809" s="2">
        <f t="shared" si="430"/>
        <v>-3.0566432238921899E-3</v>
      </c>
      <c r="S1809" s="2">
        <f t="shared" si="419"/>
        <v>0.96716648731745714</v>
      </c>
      <c r="T1809" s="25">
        <f t="shared" si="420"/>
        <v>9.3430677981660395E-6</v>
      </c>
    </row>
    <row r="1810" spans="1:20" x14ac:dyDescent="0.2">
      <c r="A1810" s="20">
        <v>1585</v>
      </c>
      <c r="B1810" s="2">
        <f t="shared" si="415"/>
        <v>-0.86891353976716279</v>
      </c>
      <c r="C1810" s="2">
        <f t="shared" si="421"/>
        <v>-2.638522161200064</v>
      </c>
      <c r="D1810" s="2">
        <f t="shared" si="422"/>
        <v>0.80751659603665604</v>
      </c>
      <c r="E1810" s="2">
        <f t="shared" si="423"/>
        <v>2.7172827539599345</v>
      </c>
      <c r="F1810" s="2">
        <f t="shared" si="424"/>
        <v>5.6533775060383297E-2</v>
      </c>
      <c r="G1810" s="2">
        <f t="shared" si="425"/>
        <v>-0.93485339016133839</v>
      </c>
      <c r="H1810" s="2">
        <f t="shared" si="416"/>
        <v>0.75501073959070075</v>
      </c>
      <c r="I1810" s="25">
        <f t="shared" si="417"/>
        <v>0.87395086109614761</v>
      </c>
      <c r="L1810" s="20">
        <v>1585</v>
      </c>
      <c r="M1810" s="2">
        <f t="shared" si="418"/>
        <v>-0.23221250286875891</v>
      </c>
      <c r="N1810" s="2">
        <f t="shared" si="426"/>
        <v>-2.2966282165272141E-2</v>
      </c>
      <c r="O1810" s="2">
        <f t="shared" si="427"/>
        <v>0.14584366911254915</v>
      </c>
      <c r="P1810" s="2">
        <f t="shared" si="428"/>
        <v>-7.1736177747707464E-2</v>
      </c>
      <c r="Q1810" s="2">
        <f t="shared" si="429"/>
        <v>9.2839410389335113E-3</v>
      </c>
      <c r="R1810" s="2">
        <f t="shared" si="430"/>
        <v>2.9885441239447686E-3</v>
      </c>
      <c r="S1810" s="2">
        <f t="shared" si="419"/>
        <v>0.75501073959070075</v>
      </c>
      <c r="T1810" s="25">
        <f t="shared" si="420"/>
        <v>8.9313959807648047E-6</v>
      </c>
    </row>
    <row r="1811" spans="1:20" x14ac:dyDescent="0.2">
      <c r="A1811" s="20">
        <v>1586</v>
      </c>
      <c r="B1811" s="2">
        <f t="shared" si="415"/>
        <v>-0.34571723462515186</v>
      </c>
      <c r="C1811" s="2">
        <f t="shared" si="421"/>
        <v>-2.8606751510918573</v>
      </c>
      <c r="D1811" s="2">
        <f t="shared" si="422"/>
        <v>-1.5827962019989166</v>
      </c>
      <c r="E1811" s="2">
        <f t="shared" si="423"/>
        <v>2.2260759725114205</v>
      </c>
      <c r="F1811" s="2">
        <f t="shared" si="424"/>
        <v>1.1302100700334317</v>
      </c>
      <c r="G1811" s="2">
        <f t="shared" si="425"/>
        <v>-0.6302814984341728</v>
      </c>
      <c r="H1811" s="2">
        <f t="shared" si="416"/>
        <v>0.1195204063168623</v>
      </c>
      <c r="I1811" s="25">
        <f t="shared" si="417"/>
        <v>0.39725476726842618</v>
      </c>
      <c r="L1811" s="20">
        <v>1586</v>
      </c>
      <c r="M1811" s="2">
        <f t="shared" si="418"/>
        <v>0.82241786893504965</v>
      </c>
      <c r="N1811" s="2">
        <f t="shared" si="426"/>
        <v>-0.49322777607604074</v>
      </c>
      <c r="O1811" s="2">
        <f t="shared" si="427"/>
        <v>0.20270672788962787</v>
      </c>
      <c r="P1811" s="2">
        <f t="shared" si="428"/>
        <v>-2.075957792440537E-2</v>
      </c>
      <c r="Q1811" s="2">
        <f t="shared" si="429"/>
        <v>-1.3561462547786453E-2</v>
      </c>
      <c r="R1811" s="2">
        <f t="shared" si="430"/>
        <v>5.2224874997430044E-3</v>
      </c>
      <c r="S1811" s="2">
        <f t="shared" si="419"/>
        <v>0.1195204063168623</v>
      </c>
      <c r="T1811" s="25">
        <f t="shared" si="420"/>
        <v>2.7274375684971939E-5</v>
      </c>
    </row>
    <row r="1812" spans="1:20" x14ac:dyDescent="0.2">
      <c r="A1812" s="20">
        <v>1587</v>
      </c>
      <c r="B1812" s="2">
        <f t="shared" si="415"/>
        <v>0.34007528794200392</v>
      </c>
      <c r="C1812" s="2">
        <f t="shared" si="421"/>
        <v>-1.7374079181429112</v>
      </c>
      <c r="D1812" s="2">
        <f t="shared" si="422"/>
        <v>-3.2286952143615144</v>
      </c>
      <c r="E1812" s="2">
        <f t="shared" si="423"/>
        <v>0.68791087779423776</v>
      </c>
      <c r="F1812" s="2">
        <f t="shared" si="424"/>
        <v>1.6723309090502707</v>
      </c>
      <c r="G1812" s="2">
        <f t="shared" si="425"/>
        <v>-2.9278369573340887E-2</v>
      </c>
      <c r="H1812" s="2">
        <f t="shared" si="416"/>
        <v>0.11565120146883688</v>
      </c>
      <c r="I1812" s="25">
        <f t="shared" si="417"/>
        <v>8.5722292487313341E-4</v>
      </c>
      <c r="L1812" s="20">
        <v>1587</v>
      </c>
      <c r="M1812" s="2">
        <f t="shared" si="418"/>
        <v>0.82823148732650198</v>
      </c>
      <c r="N1812" s="2">
        <f t="shared" si="426"/>
        <v>-0.3344835366035892</v>
      </c>
      <c r="O1812" s="2">
        <f t="shared" si="427"/>
        <v>1.061040358270982E-3</v>
      </c>
      <c r="P1812" s="2">
        <f t="shared" si="428"/>
        <v>5.6691389666589931E-2</v>
      </c>
      <c r="Q1812" s="2">
        <f t="shared" si="429"/>
        <v>-1.9112143271374272E-2</v>
      </c>
      <c r="R1812" s="2">
        <f t="shared" si="430"/>
        <v>7.9627356246881817E-4</v>
      </c>
      <c r="S1812" s="2">
        <f t="shared" si="419"/>
        <v>0.11565120146883688</v>
      </c>
      <c r="T1812" s="25">
        <f t="shared" si="420"/>
        <v>6.3405158628678283E-7</v>
      </c>
    </row>
    <row r="1813" spans="1:20" x14ac:dyDescent="0.2">
      <c r="A1813" s="20">
        <v>1588</v>
      </c>
      <c r="B1813" s="2">
        <f t="shared" si="415"/>
        <v>0.86592508876706098</v>
      </c>
      <c r="C1813" s="2">
        <f t="shared" si="421"/>
        <v>0.20298940645621605</v>
      </c>
      <c r="D1813" s="2">
        <f t="shared" si="422"/>
        <v>-3.356088417655529</v>
      </c>
      <c r="E1813" s="2">
        <f t="shared" si="423"/>
        <v>-1.1737894516535361</v>
      </c>
      <c r="F1813" s="2">
        <f t="shared" si="424"/>
        <v>1.4279283906495088</v>
      </c>
      <c r="G1813" s="2">
        <f t="shared" si="425"/>
        <v>0.58549483398497659</v>
      </c>
      <c r="H1813" s="2">
        <f t="shared" si="416"/>
        <v>0.74982625935624247</v>
      </c>
      <c r="I1813" s="25">
        <f t="shared" si="417"/>
        <v>0.3428042006230953</v>
      </c>
      <c r="L1813" s="20">
        <v>1588</v>
      </c>
      <c r="M1813" s="2">
        <f t="shared" si="418"/>
        <v>-0.22218566506610624</v>
      </c>
      <c r="N1813" s="2">
        <f t="shared" si="426"/>
        <v>0.25082236960986992</v>
      </c>
      <c r="O1813" s="2">
        <f t="shared" si="427"/>
        <v>-0.20193777548634534</v>
      </c>
      <c r="P1813" s="2">
        <f t="shared" si="428"/>
        <v>6.1844707239922782E-2</v>
      </c>
      <c r="Q1813" s="2">
        <f t="shared" si="429"/>
        <v>-2.8940409028919024E-4</v>
      </c>
      <c r="R1813" s="2">
        <f t="shared" si="430"/>
        <v>-4.6454156996194301E-3</v>
      </c>
      <c r="S1813" s="2">
        <f t="shared" si="419"/>
        <v>0.74982625935624247</v>
      </c>
      <c r="T1813" s="25">
        <f t="shared" si="420"/>
        <v>2.1579887022270679E-5</v>
      </c>
    </row>
    <row r="1814" spans="1:20" x14ac:dyDescent="0.2">
      <c r="A1814" s="20">
        <v>1589</v>
      </c>
      <c r="B1814" s="2">
        <f t="shared" si="415"/>
        <v>0.98451678989217273</v>
      </c>
      <c r="C1814" s="2">
        <f t="shared" si="421"/>
        <v>2.0479176414020146</v>
      </c>
      <c r="D1814" s="2">
        <f t="shared" si="422"/>
        <v>-1.905060797798082</v>
      </c>
      <c r="E1814" s="2">
        <f t="shared" si="423"/>
        <v>-2.4834382610225352</v>
      </c>
      <c r="F1814" s="2">
        <f t="shared" si="424"/>
        <v>0.5119488381297187</v>
      </c>
      <c r="G1814" s="2">
        <f t="shared" si="425"/>
        <v>0.92490066851101926</v>
      </c>
      <c r="H1814" s="2">
        <f t="shared" si="416"/>
        <v>0.96927330957958857</v>
      </c>
      <c r="I1814" s="25">
        <f t="shared" si="417"/>
        <v>0.85544124661213039</v>
      </c>
      <c r="L1814" s="20">
        <v>1589</v>
      </c>
      <c r="M1814" s="2">
        <f t="shared" si="418"/>
        <v>-0.98925288466700434</v>
      </c>
      <c r="N1814" s="2">
        <f t="shared" si="426"/>
        <v>0.51625839785230243</v>
      </c>
      <c r="O1814" s="2">
        <f t="shared" si="427"/>
        <v>-0.14740847809674956</v>
      </c>
      <c r="P1814" s="2">
        <f t="shared" si="428"/>
        <v>-1.1871571183118762E-2</v>
      </c>
      <c r="Q1814" s="2">
        <f t="shared" si="429"/>
        <v>1.8902407638812336E-2</v>
      </c>
      <c r="R1814" s="2">
        <f t="shared" si="430"/>
        <v>-4.1628783654876125E-3</v>
      </c>
      <c r="S1814" s="2">
        <f t="shared" si="419"/>
        <v>0.96927330957958857</v>
      </c>
      <c r="T1814" s="25">
        <f t="shared" si="420"/>
        <v>1.7329556285844814E-5</v>
      </c>
    </row>
    <row r="1815" spans="1:20" x14ac:dyDescent="0.2">
      <c r="A1815" s="20">
        <v>1590</v>
      </c>
      <c r="B1815" s="2">
        <f t="shared" si="415"/>
        <v>0.64007486123174639</v>
      </c>
      <c r="C1815" s="2">
        <f t="shared" si="421"/>
        <v>2.9296782100005858</v>
      </c>
      <c r="D1815" s="2">
        <f t="shared" si="422"/>
        <v>0.44194668265988035</v>
      </c>
      <c r="E1815" s="2">
        <f t="shared" si="423"/>
        <v>-2.6250872514393913</v>
      </c>
      <c r="F1815" s="2">
        <f t="shared" si="424"/>
        <v>-0.64480825238372808</v>
      </c>
      <c r="G1815" s="2">
        <f t="shared" si="425"/>
        <v>0.82931126666473587</v>
      </c>
      <c r="H1815" s="2">
        <f t="shared" si="416"/>
        <v>0.40969582798083942</v>
      </c>
      <c r="I1815" s="25">
        <f t="shared" si="417"/>
        <v>0.68775717701706862</v>
      </c>
      <c r="L1815" s="20">
        <v>1590</v>
      </c>
      <c r="M1815" s="2">
        <f t="shared" si="418"/>
        <v>-0.49474124272882475</v>
      </c>
      <c r="N1815" s="2">
        <f t="shared" si="426"/>
        <v>0.12331809794111084</v>
      </c>
      <c r="O1815" s="2">
        <f t="shared" si="427"/>
        <v>9.510856525843317E-2</v>
      </c>
      <c r="P1815" s="2">
        <f t="shared" si="428"/>
        <v>-7.0448218991955427E-2</v>
      </c>
      <c r="Q1815" s="2">
        <f t="shared" si="429"/>
        <v>1.3988272062717404E-2</v>
      </c>
      <c r="R1815" s="2">
        <f t="shared" si="430"/>
        <v>1.6285131862927029E-3</v>
      </c>
      <c r="S1815" s="2">
        <f t="shared" si="419"/>
        <v>0.40969582798083942</v>
      </c>
      <c r="T1815" s="25">
        <f t="shared" si="420"/>
        <v>2.6520551979292116E-6</v>
      </c>
    </row>
    <row r="1816" spans="1:20" x14ac:dyDescent="0.2">
      <c r="A1816" s="20">
        <v>1591</v>
      </c>
      <c r="B1816" s="2">
        <f t="shared" si="415"/>
        <v>-5.4042761113742158E-3</v>
      </c>
      <c r="C1816" s="2">
        <f t="shared" si="421"/>
        <v>2.4335653389510785</v>
      </c>
      <c r="D1816" s="2">
        <f t="shared" si="422"/>
        <v>2.5810997326554821</v>
      </c>
      <c r="E1816" s="2">
        <f t="shared" si="423"/>
        <v>-1.5321166893845339</v>
      </c>
      <c r="F1816" s="2">
        <f t="shared" si="424"/>
        <v>-1.4983019463942333</v>
      </c>
      <c r="G1816" s="2">
        <f t="shared" si="425"/>
        <v>0.34368381776003976</v>
      </c>
      <c r="H1816" s="2">
        <f t="shared" si="416"/>
        <v>2.9206200287970014E-5</v>
      </c>
      <c r="I1816" s="25">
        <f t="shared" si="417"/>
        <v>0.11811856659011621</v>
      </c>
      <c r="L1816" s="20">
        <v>1591</v>
      </c>
      <c r="M1816" s="2">
        <f t="shared" si="418"/>
        <v>0.63070623314243812</v>
      </c>
      <c r="N1816" s="2">
        <f t="shared" si="426"/>
        <v>-0.42688785973974175</v>
      </c>
      <c r="O1816" s="2">
        <f t="shared" si="427"/>
        <v>0.21633513037384741</v>
      </c>
      <c r="P1816" s="2">
        <f t="shared" si="428"/>
        <v>-3.9183345698478672E-2</v>
      </c>
      <c r="Q1816" s="2">
        <f t="shared" si="429"/>
        <v>-8.7648899314820318E-3</v>
      </c>
      <c r="R1816" s="2">
        <f t="shared" si="430"/>
        <v>5.3430871281551053E-3</v>
      </c>
      <c r="S1816" s="2">
        <f t="shared" si="419"/>
        <v>2.9206200287970014E-5</v>
      </c>
      <c r="T1816" s="25">
        <f t="shared" si="420"/>
        <v>2.8548580059056772E-5</v>
      </c>
    </row>
    <row r="1817" spans="1:20" x14ac:dyDescent="0.2">
      <c r="A1817" s="20">
        <v>1592</v>
      </c>
      <c r="B1817" s="2">
        <f t="shared" si="415"/>
        <v>-0.64834169795534624</v>
      </c>
      <c r="C1817" s="2">
        <f t="shared" si="421"/>
        <v>0.79290866348554734</v>
      </c>
      <c r="D1817" s="2">
        <f t="shared" si="422"/>
        <v>3.5063212475873637</v>
      </c>
      <c r="E1817" s="2">
        <f t="shared" si="423"/>
        <v>0.28143229167150646</v>
      </c>
      <c r="F1817" s="2">
        <f t="shared" si="424"/>
        <v>-1.6471208234018169</v>
      </c>
      <c r="G1817" s="2">
        <f t="shared" si="425"/>
        <v>-0.30358350084498559</v>
      </c>
      <c r="H1817" s="2">
        <f t="shared" si="416"/>
        <v>0.42034695730762139</v>
      </c>
      <c r="I1817" s="25">
        <f t="shared" si="417"/>
        <v>9.216294198529737E-2</v>
      </c>
      <c r="L1817" s="20">
        <v>1592</v>
      </c>
      <c r="M1817" s="2">
        <f t="shared" si="418"/>
        <v>0.95182383148083938</v>
      </c>
      <c r="N1817" s="2">
        <f t="shared" si="426"/>
        <v>-0.43269035047840321</v>
      </c>
      <c r="O1817" s="2">
        <f t="shared" si="427"/>
        <v>6.1672858854945938E-2</v>
      </c>
      <c r="P1817" s="2">
        <f t="shared" si="428"/>
        <v>4.205144067159923E-2</v>
      </c>
      <c r="Q1817" s="2">
        <f t="shared" si="429"/>
        <v>-2.0340323730313897E-2</v>
      </c>
      <c r="R1817" s="2">
        <f t="shared" si="430"/>
        <v>2.2437049211940013E-3</v>
      </c>
      <c r="S1817" s="2">
        <f t="shared" si="419"/>
        <v>0.42034695730762139</v>
      </c>
      <c r="T1817" s="25">
        <f t="shared" si="420"/>
        <v>5.0342117733901792E-6</v>
      </c>
    </row>
    <row r="1818" spans="1:20" x14ac:dyDescent="0.2">
      <c r="A1818" s="20">
        <v>1593</v>
      </c>
      <c r="B1818" s="2">
        <f t="shared" si="415"/>
        <v>-0.98635388863240014</v>
      </c>
      <c r="C1818" s="2">
        <f t="shared" si="421"/>
        <v>-1.2206653459568546</v>
      </c>
      <c r="D1818" s="2">
        <f t="shared" si="422"/>
        <v>2.7824650919981075</v>
      </c>
      <c r="E1818" s="2">
        <f t="shared" si="423"/>
        <v>1.9626192684535637</v>
      </c>
      <c r="F1818" s="2">
        <f t="shared" si="424"/>
        <v>-1.0212730401907193</v>
      </c>
      <c r="G1818" s="2">
        <f t="shared" si="425"/>
        <v>-0.80807075537955886</v>
      </c>
      <c r="H1818" s="2">
        <f t="shared" si="416"/>
        <v>0.97289399362025719</v>
      </c>
      <c r="I1818" s="25">
        <f t="shared" si="417"/>
        <v>0.65297834569969082</v>
      </c>
      <c r="L1818" s="20">
        <v>1593</v>
      </c>
      <c r="M1818" s="2">
        <f t="shared" si="418"/>
        <v>5.9095259323042638E-2</v>
      </c>
      <c r="N1818" s="2">
        <f t="shared" si="426"/>
        <v>0.11331045217358444</v>
      </c>
      <c r="O1818" s="2">
        <f t="shared" si="427"/>
        <v>-0.1716398530801731</v>
      </c>
      <c r="P1818" s="2">
        <f t="shared" si="428"/>
        <v>6.9658676927027319E-2</v>
      </c>
      <c r="Q1818" s="2">
        <f t="shared" si="429"/>
        <v>-5.9760581329933119E-3</v>
      </c>
      <c r="R1818" s="2">
        <f t="shared" si="430"/>
        <v>-3.7170393742296691E-3</v>
      </c>
      <c r="S1818" s="2">
        <f t="shared" si="419"/>
        <v>0.97289399362025719</v>
      </c>
      <c r="T1818" s="25">
        <f t="shared" si="420"/>
        <v>1.3816381709573689E-5</v>
      </c>
    </row>
    <row r="1819" spans="1:20" x14ac:dyDescent="0.2">
      <c r="A1819" s="20">
        <v>1594</v>
      </c>
      <c r="B1819" s="2">
        <f t="shared" si="415"/>
        <v>-0.86046843328092726</v>
      </c>
      <c r="C1819" s="2">
        <f t="shared" si="421"/>
        <v>-2.6601413697735823</v>
      </c>
      <c r="D1819" s="2">
        <f t="shared" si="422"/>
        <v>0.74997212642577904</v>
      </c>
      <c r="E1819" s="2">
        <f t="shared" si="423"/>
        <v>2.720755736509898</v>
      </c>
      <c r="F1819" s="2">
        <f t="shared" si="424"/>
        <v>8.4895411653509362E-2</v>
      </c>
      <c r="G1819" s="2">
        <f t="shared" si="425"/>
        <v>-0.93250970720527604</v>
      </c>
      <c r="H1819" s="2">
        <f t="shared" si="416"/>
        <v>0.74040592467293354</v>
      </c>
      <c r="I1819" s="25">
        <f t="shared" si="417"/>
        <v>0.86957435403206962</v>
      </c>
      <c r="L1819" s="20">
        <v>1594</v>
      </c>
      <c r="M1819" s="2">
        <f t="shared" si="418"/>
        <v>-0.90899658054381549</v>
      </c>
      <c r="N1819" s="2">
        <f t="shared" si="426"/>
        <v>0.514808192495115</v>
      </c>
      <c r="O1819" s="2">
        <f t="shared" si="427"/>
        <v>-0.18606292233662061</v>
      </c>
      <c r="P1819" s="2">
        <f t="shared" si="428"/>
        <v>8.4312828305945289E-3</v>
      </c>
      <c r="Q1819" s="2">
        <f t="shared" si="429"/>
        <v>1.6009381718939137E-2</v>
      </c>
      <c r="R1819" s="2">
        <f t="shared" si="430"/>
        <v>-4.9375010030698503E-3</v>
      </c>
      <c r="S1819" s="2">
        <f t="shared" si="419"/>
        <v>0.74040592467293354</v>
      </c>
      <c r="T1819" s="25">
        <f t="shared" si="420"/>
        <v>2.4378916155315778E-5</v>
      </c>
    </row>
    <row r="1820" spans="1:20" x14ac:dyDescent="0.2">
      <c r="A1820" s="20">
        <v>1595</v>
      </c>
      <c r="B1820" s="2">
        <f t="shared" si="415"/>
        <v>-0.32989122856723196</v>
      </c>
      <c r="C1820" s="2">
        <f t="shared" si="421"/>
        <v>-2.8485113415302932</v>
      </c>
      <c r="D1820" s="2">
        <f t="shared" si="422"/>
        <v>-1.6352444488423126</v>
      </c>
      <c r="E1820" s="2">
        <f t="shared" si="423"/>
        <v>2.1992782687045338</v>
      </c>
      <c r="F1820" s="2">
        <f t="shared" si="424"/>
        <v>1.1511362248696841</v>
      </c>
      <c r="G1820" s="2">
        <f t="shared" si="425"/>
        <v>-0.6183747728662472</v>
      </c>
      <c r="H1820" s="2">
        <f t="shared" si="416"/>
        <v>0.10882822268559768</v>
      </c>
      <c r="I1820" s="25">
        <f t="shared" si="417"/>
        <v>0.3823873597173828</v>
      </c>
      <c r="L1820" s="20">
        <v>1595</v>
      </c>
      <c r="M1820" s="2">
        <f t="shared" si="418"/>
        <v>-0.71785917882862904</v>
      </c>
      <c r="N1820" s="2">
        <f t="shared" si="426"/>
        <v>0.25977902906386141</v>
      </c>
      <c r="O1820" s="2">
        <f t="shared" si="427"/>
        <v>3.6797167621639891E-2</v>
      </c>
      <c r="P1820" s="2">
        <f t="shared" si="428"/>
        <v>-6.3548395499320037E-2</v>
      </c>
      <c r="Q1820" s="2">
        <f t="shared" si="429"/>
        <v>1.7578305353472278E-2</v>
      </c>
      <c r="R1820" s="2">
        <f t="shared" si="430"/>
        <v>1.3875582184827233E-4</v>
      </c>
      <c r="S1820" s="2">
        <f t="shared" si="419"/>
        <v>0.10882822268559768</v>
      </c>
      <c r="T1820" s="25">
        <f t="shared" si="420"/>
        <v>1.925317809678949E-8</v>
      </c>
    </row>
    <row r="1821" spans="1:20" x14ac:dyDescent="0.2">
      <c r="A1821" s="20">
        <v>1596</v>
      </c>
      <c r="B1821" s="2">
        <f t="shared" si="415"/>
        <v>0.35583897563407646</v>
      </c>
      <c r="C1821" s="2">
        <f t="shared" si="421"/>
        <v>-1.6971819201478049</v>
      </c>
      <c r="D1821" s="2">
        <f t="shared" si="422"/>
        <v>-3.2513800084205098</v>
      </c>
      <c r="E1821" s="2">
        <f t="shared" si="423"/>
        <v>0.64344586645654489</v>
      </c>
      <c r="F1821" s="2">
        <f t="shared" si="424"/>
        <v>1.6759796845299599</v>
      </c>
      <c r="G1821" s="2">
        <f t="shared" si="425"/>
        <v>-1.3408520475868534E-2</v>
      </c>
      <c r="H1821" s="2">
        <f t="shared" si="416"/>
        <v>0.12662137658030886</v>
      </c>
      <c r="I1821" s="25">
        <f t="shared" si="417"/>
        <v>1.7978842135178574E-4</v>
      </c>
      <c r="L1821" s="20">
        <v>1596</v>
      </c>
      <c r="M1821" s="2">
        <f t="shared" si="418"/>
        <v>0.38875290040204508</v>
      </c>
      <c r="N1821" s="2">
        <f t="shared" si="426"/>
        <v>-0.32654230123169659</v>
      </c>
      <c r="O1821" s="2">
        <f t="shared" si="427"/>
        <v>0.21273040039757488</v>
      </c>
      <c r="P1821" s="2">
        <f t="shared" si="428"/>
        <v>-5.4485790618052518E-2</v>
      </c>
      <c r="Q1821" s="2">
        <f t="shared" si="429"/>
        <v>-3.2701112081533548E-3</v>
      </c>
      <c r="R1821" s="2">
        <f t="shared" si="430"/>
        <v>5.0380594991342427E-3</v>
      </c>
      <c r="S1821" s="2">
        <f t="shared" si="419"/>
        <v>0.12662137658030886</v>
      </c>
      <c r="T1821" s="25">
        <f t="shared" si="420"/>
        <v>2.5382043516816776E-5</v>
      </c>
    </row>
    <row r="1822" spans="1:20" x14ac:dyDescent="0.2">
      <c r="A1822" s="20">
        <v>1597</v>
      </c>
      <c r="B1822" s="2">
        <f t="shared" si="415"/>
        <v>0.87421254945750337</v>
      </c>
      <c r="C1822" s="2">
        <f t="shared" si="421"/>
        <v>0.25235867747921403</v>
      </c>
      <c r="D1822" s="2">
        <f t="shared" si="422"/>
        <v>-3.3383407458244756</v>
      </c>
      <c r="E1822" s="2">
        <f t="shared" si="423"/>
        <v>-1.2150091809049499</v>
      </c>
      <c r="F1822" s="2">
        <f t="shared" si="424"/>
        <v>1.412583710650837</v>
      </c>
      <c r="G1822" s="2">
        <f t="shared" si="425"/>
        <v>0.59786396860821656</v>
      </c>
      <c r="H1822" s="2">
        <f t="shared" si="416"/>
        <v>0.76424758162898776</v>
      </c>
      <c r="I1822" s="25">
        <f t="shared" si="417"/>
        <v>0.35744132495996656</v>
      </c>
      <c r="L1822" s="20">
        <v>1597</v>
      </c>
      <c r="M1822" s="2">
        <f t="shared" si="418"/>
        <v>0.99959443490071231</v>
      </c>
      <c r="N1822" s="2">
        <f t="shared" si="426"/>
        <v>-0.49642929909580169</v>
      </c>
      <c r="O1822" s="2">
        <f t="shared" si="427"/>
        <v>0.11737185277233164</v>
      </c>
      <c r="P1822" s="2">
        <f t="shared" si="428"/>
        <v>2.4061698020830202E-2</v>
      </c>
      <c r="Q1822" s="2">
        <f t="shared" si="429"/>
        <v>-1.9948205662019283E-2</v>
      </c>
      <c r="R1822" s="2">
        <f t="shared" si="430"/>
        <v>3.5124040322147203E-3</v>
      </c>
      <c r="S1822" s="2">
        <f t="shared" si="419"/>
        <v>0.76424758162898776</v>
      </c>
      <c r="T1822" s="25">
        <f t="shared" si="420"/>
        <v>1.2336982085518225E-5</v>
      </c>
    </row>
    <row r="1823" spans="1:20" x14ac:dyDescent="0.2">
      <c r="A1823" s="20">
        <v>1598</v>
      </c>
      <c r="B1823" s="2">
        <f t="shared" si="415"/>
        <v>0.98143030132312414</v>
      </c>
      <c r="C1823" s="2">
        <f t="shared" si="421"/>
        <v>2.0832110458746436</v>
      </c>
      <c r="D1823" s="2">
        <f t="shared" si="422"/>
        <v>-1.8552276674541279</v>
      </c>
      <c r="E1823" s="2">
        <f t="shared" si="423"/>
        <v>-2.5020264254446847</v>
      </c>
      <c r="F1823" s="2">
        <f t="shared" si="424"/>
        <v>0.48482754542329343</v>
      </c>
      <c r="G1823" s="2">
        <f t="shared" si="425"/>
        <v>0.92795169137364963</v>
      </c>
      <c r="H1823" s="2">
        <f t="shared" si="416"/>
        <v>0.96320543635519829</v>
      </c>
      <c r="I1823" s="25">
        <f t="shared" si="417"/>
        <v>0.86109434152321707</v>
      </c>
      <c r="L1823" s="20">
        <v>1598</v>
      </c>
      <c r="M1823" s="2">
        <f t="shared" si="418"/>
        <v>0.33566868923387339</v>
      </c>
      <c r="N1823" s="2">
        <f t="shared" si="426"/>
        <v>-3.3227710921883369E-2</v>
      </c>
      <c r="O1823" s="2">
        <f t="shared" si="427"/>
        <v>-0.12766919837888674</v>
      </c>
      <c r="P1823" s="2">
        <f t="shared" si="428"/>
        <v>7.1923676345495319E-2</v>
      </c>
      <c r="Q1823" s="2">
        <f t="shared" si="429"/>
        <v>-1.1186662810901945E-2</v>
      </c>
      <c r="R1823" s="2">
        <f t="shared" si="430"/>
        <v>-2.492565823270055E-3</v>
      </c>
      <c r="S1823" s="2">
        <f t="shared" si="419"/>
        <v>0.96320543635519829</v>
      </c>
      <c r="T1823" s="25">
        <f t="shared" si="420"/>
        <v>6.2128843833339267E-6</v>
      </c>
    </row>
    <row r="1824" spans="1:20" x14ac:dyDescent="0.2">
      <c r="A1824" s="20">
        <v>1599</v>
      </c>
      <c r="B1824" s="2">
        <f t="shared" ref="B1824:B1887" si="431">COS($A1824*$B$7)</f>
        <v>0.62706604720494474</v>
      </c>
      <c r="C1824" s="2">
        <f t="shared" si="421"/>
        <v>2.9342967083247267</v>
      </c>
      <c r="D1824" s="2">
        <f t="shared" si="422"/>
        <v>0.50042797165184383</v>
      </c>
      <c r="E1824" s="2">
        <f t="shared" si="423"/>
        <v>-2.6123015468564441</v>
      </c>
      <c r="F1824" s="2">
        <f t="shared" si="424"/>
        <v>-0.6709505900561864</v>
      </c>
      <c r="G1824" s="2">
        <f t="shared" si="425"/>
        <v>0.82160923404090702</v>
      </c>
      <c r="H1824" s="2">
        <f t="shared" ref="H1824:H1887" si="432">B1824^2</f>
        <v>0.39321182755723399</v>
      </c>
      <c r="I1824" s="25">
        <f t="shared" ref="I1824:I1887" si="433">G1824^2</f>
        <v>0.67504173346128593</v>
      </c>
      <c r="L1824" s="20">
        <v>1599</v>
      </c>
      <c r="M1824" s="2">
        <f t="shared" ref="M1824:M1887" si="434">COS($A1824*$B$8)</f>
        <v>-0.75633012994291138</v>
      </c>
      <c r="N1824" s="2">
        <f t="shared" si="426"/>
        <v>0.47234866166368006</v>
      </c>
      <c r="O1824" s="2">
        <f t="shared" si="427"/>
        <v>-0.20989570085316525</v>
      </c>
      <c r="P1824" s="2">
        <f t="shared" si="428"/>
        <v>2.8062505687683745E-2</v>
      </c>
      <c r="Q1824" s="2">
        <f t="shared" si="429"/>
        <v>1.1841057629525299E-2</v>
      </c>
      <c r="R1824" s="2">
        <f t="shared" si="430"/>
        <v>-5.3188051414204875E-3</v>
      </c>
      <c r="S1824" s="2">
        <f t="shared" ref="S1824:S1887" si="435">B1824^2</f>
        <v>0.39321182755723399</v>
      </c>
      <c r="T1824" s="25">
        <f t="shared" ref="T1824:T1887" si="436">R1824^2</f>
        <v>2.8289688132401013E-5</v>
      </c>
    </row>
    <row r="1825" spans="1:20" x14ac:dyDescent="0.2">
      <c r="A1825" s="20">
        <v>1600</v>
      </c>
      <c r="B1825" s="2">
        <f t="shared" si="431"/>
        <v>-2.2217167091024437E-2</v>
      </c>
      <c r="C1825" s="2">
        <f t="shared" si="421"/>
        <v>2.4053367791988562</v>
      </c>
      <c r="D1825" s="2">
        <f t="shared" si="422"/>
        <v>2.6207245162871922</v>
      </c>
      <c r="E1825" s="2">
        <f t="shared" si="423"/>
        <v>-1.49397043244398</v>
      </c>
      <c r="F1825" s="2">
        <f t="shared" si="424"/>
        <v>-1.5111701791400673</v>
      </c>
      <c r="G1825" s="2">
        <f t="shared" si="425"/>
        <v>0.32885111594031297</v>
      </c>
      <c r="H1825" s="2">
        <f t="shared" si="432"/>
        <v>4.9360251355049921E-4</v>
      </c>
      <c r="I1825" s="25">
        <f t="shared" si="433"/>
        <v>0.10814305645518917</v>
      </c>
      <c r="L1825" s="20">
        <v>1600</v>
      </c>
      <c r="M1825" s="2">
        <f t="shared" si="434"/>
        <v>-0.88379286429213744</v>
      </c>
      <c r="N1825" s="2">
        <f t="shared" si="426"/>
        <v>0.37554611166289142</v>
      </c>
      <c r="O1825" s="2">
        <f t="shared" si="427"/>
        <v>-2.444547129204986E-2</v>
      </c>
      <c r="P1825" s="2">
        <f t="shared" si="428"/>
        <v>-5.1586343253549743E-2</v>
      </c>
      <c r="Q1825" s="2">
        <f t="shared" si="429"/>
        <v>1.9768060917424893E-2</v>
      </c>
      <c r="R1825" s="2">
        <f t="shared" si="430"/>
        <v>-1.362054751815856E-3</v>
      </c>
      <c r="S1825" s="2">
        <f t="shared" si="435"/>
        <v>4.9360251355049921E-4</v>
      </c>
      <c r="T1825" s="25">
        <f t="shared" si="436"/>
        <v>1.8551931469441531E-6</v>
      </c>
    </row>
    <row r="1826" spans="1:20" x14ac:dyDescent="0.2">
      <c r="A1826" s="20">
        <v>1601</v>
      </c>
      <c r="B1826" s="2">
        <f t="shared" si="431"/>
        <v>-0.66105130055110106</v>
      </c>
      <c r="C1826" s="2">
        <f t="shared" ref="C1826:C1889" si="437">-L$213*C1825-L$214*C1824+L$215*B1826+L$216*B1825+L$217*B1824</f>
        <v>0.7451093783918139</v>
      </c>
      <c r="D1826" s="2">
        <f t="shared" ref="D1826:D1889" si="438">-M$213*D1825-M$214*D1824+M$215*C1826+M$216*C1825+M$217*C1824</f>
        <v>3.5084533709625014</v>
      </c>
      <c r="E1826" s="2">
        <f t="shared" ref="E1826:E1889" si="439">-N$213*E1825-N$214*E1824+N$215*D1826+N$216*D1825+N$217*D1824</f>
        <v>0.32699832027882991</v>
      </c>
      <c r="F1826" s="2">
        <f t="shared" ref="F1826:F1889" si="440">-O$213*F1825-O$214*F1824+O$215*E1826+O$216*E1825+O$217*E1824</f>
        <v>-1.6406628202889677</v>
      </c>
      <c r="G1826" s="2">
        <f t="shared" ref="G1826:G1889" si="441">-P$213*G1825-P$214*G1824+P$215*F1826+P$216*F1825+P$217*F1824</f>
        <v>-0.31857082042743456</v>
      </c>
      <c r="H1826" s="2">
        <f t="shared" si="432"/>
        <v>0.43698882196030214</v>
      </c>
      <c r="I1826" s="25">
        <f t="shared" si="433"/>
        <v>0.10148736762780876</v>
      </c>
      <c r="L1826" s="20">
        <v>1601</v>
      </c>
      <c r="M1826" s="2">
        <f t="shared" si="434"/>
        <v>0.11583173448794756</v>
      </c>
      <c r="N1826" s="2">
        <f t="shared" ref="N1826:N1889" si="442">-L$213*N1825-L$214*N1824+L$215*M1826+L$216*M1825+L$217*M1824</f>
        <v>-0.20018457021447572</v>
      </c>
      <c r="O1826" s="2">
        <f t="shared" ref="O1826:O1889" si="443">-M$213*O1825-M$214*O1824+M$215*N1826+M$216*N1825+M$217*N1824</f>
        <v>0.19217968868412533</v>
      </c>
      <c r="P1826" s="2">
        <f t="shared" ref="P1826:P1889" si="444">-N$213*P1825-N$214*P1824+N$215*O1826+N$216*O1825+N$217*O1824</f>
        <v>-6.5447928693735308E-2</v>
      </c>
      <c r="Q1826" s="2">
        <f t="shared" ref="Q1826:Q1889" si="445">-O$213*Q1825-O$214*Q1824+O$215*P1826+O$216*P1825+O$217*P1824</f>
        <v>2.4851626992599546E-3</v>
      </c>
      <c r="R1826" s="2">
        <f t="shared" ref="R1826:R1889" si="446">-P$213*R1825-P$214*R1824+P$215*Q1826+P$216*Q1825+P$217*Q1824</f>
        <v>4.3317029387354893E-3</v>
      </c>
      <c r="S1826" s="2">
        <f t="shared" si="435"/>
        <v>0.43698882196030214</v>
      </c>
      <c r="T1826" s="25">
        <f t="shared" si="436"/>
        <v>1.8763650349449674E-5</v>
      </c>
    </row>
    <row r="1827" spans="1:20" x14ac:dyDescent="0.2">
      <c r="A1827" s="20">
        <v>1602</v>
      </c>
      <c r="B1827" s="2">
        <f t="shared" si="431"/>
        <v>-0.98898267815068386</v>
      </c>
      <c r="C1827" s="2">
        <f t="shared" si="437"/>
        <v>-1.2655546057280911</v>
      </c>
      <c r="D1827" s="2">
        <f t="shared" si="438"/>
        <v>2.7461017841779851</v>
      </c>
      <c r="E1827" s="2">
        <f t="shared" si="439"/>
        <v>1.9941746534848002</v>
      </c>
      <c r="F1827" s="2">
        <f t="shared" si="440"/>
        <v>-0.9985261009922306</v>
      </c>
      <c r="G1827" s="2">
        <f t="shared" si="441"/>
        <v>-0.81616392214177269</v>
      </c>
      <c r="H1827" s="2">
        <f t="shared" si="432"/>
        <v>0.97808673768209908</v>
      </c>
      <c r="I1827" s="25">
        <f t="shared" si="433"/>
        <v>0.6661235478058416</v>
      </c>
      <c r="L1827" s="20">
        <v>1602</v>
      </c>
      <c r="M1827" s="2">
        <f t="shared" si="434"/>
        <v>0.9677379187046159</v>
      </c>
      <c r="N1827" s="2">
        <f t="shared" si="442"/>
        <v>-0.52062297435050975</v>
      </c>
      <c r="O1827" s="2">
        <f t="shared" si="443"/>
        <v>0.16372107218724155</v>
      </c>
      <c r="P1827" s="2">
        <f t="shared" si="444"/>
        <v>4.15521430031115E-3</v>
      </c>
      <c r="Q1827" s="2">
        <f t="shared" si="445"/>
        <v>-1.7967024967008683E-2</v>
      </c>
      <c r="R1827" s="2">
        <f t="shared" si="446"/>
        <v>4.5013070516930695E-3</v>
      </c>
      <c r="S1827" s="2">
        <f t="shared" si="435"/>
        <v>0.97808673768209908</v>
      </c>
      <c r="T1827" s="25">
        <f t="shared" si="436"/>
        <v>2.0261765173621755E-5</v>
      </c>
    </row>
    <row r="1828" spans="1:20" x14ac:dyDescent="0.2">
      <c r="A1828" s="20">
        <v>1603</v>
      </c>
      <c r="B1828" s="2">
        <f t="shared" si="431"/>
        <v>-0.85178004893532167</v>
      </c>
      <c r="C1828" s="2">
        <f t="shared" si="437"/>
        <v>-2.6810084839378749</v>
      </c>
      <c r="D1828" s="2">
        <f t="shared" si="438"/>
        <v>0.69221561927053987</v>
      </c>
      <c r="E1828" s="2">
        <f t="shared" si="439"/>
        <v>2.7234594873183608</v>
      </c>
      <c r="F1828" s="2">
        <f t="shared" si="440"/>
        <v>0.11323304600186838</v>
      </c>
      <c r="G1828" s="2">
        <f t="shared" si="441"/>
        <v>-0.92990237835976008</v>
      </c>
      <c r="H1828" s="2">
        <f t="shared" si="432"/>
        <v>0.72552925176425898</v>
      </c>
      <c r="I1828" s="25">
        <f t="shared" si="433"/>
        <v>0.86471843327913844</v>
      </c>
      <c r="L1828" s="20">
        <v>1603</v>
      </c>
      <c r="M1828" s="2">
        <f t="shared" si="434"/>
        <v>0.58550294379943901</v>
      </c>
      <c r="N1828" s="2">
        <f t="shared" si="442"/>
        <v>-0.17711897361478504</v>
      </c>
      <c r="O1828" s="2">
        <f t="shared" si="443"/>
        <v>-7.3528488527584229E-2</v>
      </c>
      <c r="P1828" s="2">
        <f t="shared" si="444"/>
        <v>6.845927694017713E-2</v>
      </c>
      <c r="Q1828" s="2">
        <f t="shared" si="445"/>
        <v>-1.5506144342615717E-2</v>
      </c>
      <c r="R1828" s="2">
        <f t="shared" si="446"/>
        <v>-1.0695359078183747E-3</v>
      </c>
      <c r="S1828" s="2">
        <f t="shared" si="435"/>
        <v>0.72552925176425898</v>
      </c>
      <c r="T1828" s="25">
        <f t="shared" si="436"/>
        <v>1.1439070581128747E-6</v>
      </c>
    </row>
    <row r="1829" spans="1:20" x14ac:dyDescent="0.2">
      <c r="A1829" s="20">
        <v>1604</v>
      </c>
      <c r="B1829" s="2">
        <f t="shared" si="431"/>
        <v>-0.31397195327522615</v>
      </c>
      <c r="C1829" s="2">
        <f t="shared" si="437"/>
        <v>-2.8355421802385421</v>
      </c>
      <c r="D1829" s="2">
        <f t="shared" si="438"/>
        <v>-1.6872303675472557</v>
      </c>
      <c r="E1829" s="2">
        <f t="shared" si="439"/>
        <v>2.17185876903772</v>
      </c>
      <c r="F1829" s="2">
        <f t="shared" si="440"/>
        <v>1.1717369221461336</v>
      </c>
      <c r="G1829" s="2">
        <f t="shared" si="441"/>
        <v>-0.60629321590967689</v>
      </c>
      <c r="H1829" s="2">
        <f t="shared" si="432"/>
        <v>9.8578387443460785E-2</v>
      </c>
      <c r="I1829" s="25">
        <f t="shared" si="433"/>
        <v>0.36759146365809808</v>
      </c>
      <c r="L1829" s="20">
        <v>1604</v>
      </c>
      <c r="M1829" s="2">
        <f t="shared" si="434"/>
        <v>-0.5434148547953721</v>
      </c>
      <c r="N1829" s="2">
        <f t="shared" si="442"/>
        <v>0.39226210724195026</v>
      </c>
      <c r="O1829" s="2">
        <f t="shared" si="443"/>
        <v>-0.21700830817310637</v>
      </c>
      <c r="P1829" s="2">
        <f t="shared" si="444"/>
        <v>4.5458285429946371E-2</v>
      </c>
      <c r="Q1829" s="2">
        <f t="shared" si="445"/>
        <v>6.7294816778306187E-3</v>
      </c>
      <c r="R1829" s="2">
        <f t="shared" si="446"/>
        <v>-5.2764163114801879E-3</v>
      </c>
      <c r="S1829" s="2">
        <f t="shared" si="435"/>
        <v>9.8578387443460785E-2</v>
      </c>
      <c r="T1829" s="25">
        <f t="shared" si="436"/>
        <v>2.784056909205419E-5</v>
      </c>
    </row>
    <row r="1830" spans="1:20" x14ac:dyDescent="0.2">
      <c r="A1830" s="20">
        <v>1605</v>
      </c>
      <c r="B1830" s="2">
        <f t="shared" si="431"/>
        <v>0.37150205795732566</v>
      </c>
      <c r="C1830" s="2">
        <f t="shared" si="437"/>
        <v>-1.6564760826042564</v>
      </c>
      <c r="D1830" s="2">
        <f t="shared" si="438"/>
        <v>-3.2731455488058461</v>
      </c>
      <c r="E1830" s="2">
        <f t="shared" si="439"/>
        <v>0.59879893544924157</v>
      </c>
      <c r="F1830" s="2">
        <f t="shared" si="440"/>
        <v>1.6791546149106091</v>
      </c>
      <c r="G1830" s="2">
        <f t="shared" si="441"/>
        <v>2.4651195755530236E-3</v>
      </c>
      <c r="H1830" s="2">
        <f t="shared" si="432"/>
        <v>0.13801377906652815</v>
      </c>
      <c r="I1830" s="25">
        <f t="shared" si="433"/>
        <v>6.0768145217747197E-6</v>
      </c>
      <c r="L1830" s="20">
        <v>1605</v>
      </c>
      <c r="M1830" s="2">
        <f t="shared" si="434"/>
        <v>-0.97932411686523024</v>
      </c>
      <c r="N1830" s="2">
        <f t="shared" si="442"/>
        <v>0.46139740630771719</v>
      </c>
      <c r="O1830" s="2">
        <f t="shared" si="443"/>
        <v>-8.3740797977221504E-2</v>
      </c>
      <c r="P1830" s="2">
        <f t="shared" si="444"/>
        <v>-3.5514952478690895E-2</v>
      </c>
      <c r="Q1830" s="2">
        <f t="shared" si="445"/>
        <v>2.0383104081739035E-2</v>
      </c>
      <c r="R1830" s="2">
        <f t="shared" si="446"/>
        <v>-2.754364824817091E-3</v>
      </c>
      <c r="S1830" s="2">
        <f t="shared" si="435"/>
        <v>0.13801377906652815</v>
      </c>
      <c r="T1830" s="25">
        <f t="shared" si="436"/>
        <v>7.5865255881896839E-6</v>
      </c>
    </row>
    <row r="1831" spans="1:20" x14ac:dyDescent="0.2">
      <c r="A1831" s="20">
        <v>1606</v>
      </c>
      <c r="B1831" s="2">
        <f t="shared" si="431"/>
        <v>0.8822528464526368</v>
      </c>
      <c r="C1831" s="2">
        <f t="shared" si="437"/>
        <v>0.30165659983159965</v>
      </c>
      <c r="D1831" s="2">
        <f t="shared" si="438"/>
        <v>-3.3196492341510351</v>
      </c>
      <c r="E1831" s="2">
        <f t="shared" si="439"/>
        <v>-1.2558853939724812</v>
      </c>
      <c r="F1831" s="2">
        <f t="shared" si="440"/>
        <v>1.3968396547680033</v>
      </c>
      <c r="G1831" s="2">
        <f t="shared" si="441"/>
        <v>0.61006407080584157</v>
      </c>
      <c r="H1831" s="2">
        <f t="shared" si="432"/>
        <v>0.77837008507377992</v>
      </c>
      <c r="I1831" s="25">
        <f t="shared" si="433"/>
        <v>0.3721781704881949</v>
      </c>
      <c r="L1831" s="20">
        <v>1606</v>
      </c>
      <c r="M1831" s="2">
        <f t="shared" si="434"/>
        <v>-0.16631652098904171</v>
      </c>
      <c r="N1831" s="2">
        <f t="shared" si="442"/>
        <v>-5.788025109992942E-2</v>
      </c>
      <c r="O1831" s="2">
        <f t="shared" si="443"/>
        <v>0.15632005314685526</v>
      </c>
      <c r="P1831" s="2">
        <f t="shared" si="444"/>
        <v>-7.1196522291021164E-2</v>
      </c>
      <c r="Q1831" s="2">
        <f t="shared" si="445"/>
        <v>8.042469970795333E-3</v>
      </c>
      <c r="R1831" s="2">
        <f t="shared" si="446"/>
        <v>3.2802854056056159E-3</v>
      </c>
      <c r="S1831" s="2">
        <f t="shared" si="435"/>
        <v>0.77837008507377992</v>
      </c>
      <c r="T1831" s="25">
        <f t="shared" si="436"/>
        <v>1.0760272342229199E-5</v>
      </c>
    </row>
    <row r="1832" spans="1:20" x14ac:dyDescent="0.2">
      <c r="A1832" s="20">
        <v>1607</v>
      </c>
      <c r="B1832" s="2">
        <f t="shared" si="431"/>
        <v>0.97806633568043511</v>
      </c>
      <c r="C1832" s="2">
        <f t="shared" si="437"/>
        <v>2.1179154698522615</v>
      </c>
      <c r="D1832" s="2">
        <f t="shared" si="438"/>
        <v>-1.8048700137248481</v>
      </c>
      <c r="E1832" s="2">
        <f t="shared" si="439"/>
        <v>-2.5199071988583466</v>
      </c>
      <c r="F1832" s="2">
        <f t="shared" si="440"/>
        <v>0.45756917876632153</v>
      </c>
      <c r="G1832" s="2">
        <f t="shared" si="441"/>
        <v>0.93074035702207925</v>
      </c>
      <c r="H1832" s="2">
        <f t="shared" si="432"/>
        <v>0.95661375699135354</v>
      </c>
      <c r="I1832" s="25">
        <f t="shared" si="433"/>
        <v>0.86627761218958754</v>
      </c>
      <c r="L1832" s="20">
        <v>1607</v>
      </c>
      <c r="M1832" s="2">
        <f t="shared" si="434"/>
        <v>0.85879195470936698</v>
      </c>
      <c r="N1832" s="2">
        <f t="shared" si="442"/>
        <v>-0.50334412194198797</v>
      </c>
      <c r="O1832" s="2">
        <f t="shared" si="443"/>
        <v>0.19702836485312744</v>
      </c>
      <c r="P1832" s="2">
        <f t="shared" si="444"/>
        <v>-1.6082271409183335E-2</v>
      </c>
      <c r="Q1832" s="2">
        <f t="shared" si="445"/>
        <v>-1.4554601363635292E-2</v>
      </c>
      <c r="R1832" s="2">
        <f t="shared" si="446"/>
        <v>5.1316385320360619E-3</v>
      </c>
      <c r="S1832" s="2">
        <f t="shared" si="435"/>
        <v>0.95661375699135354</v>
      </c>
      <c r="T1832" s="25">
        <f t="shared" si="436"/>
        <v>2.6333714023477229E-5</v>
      </c>
    </row>
    <row r="1833" spans="1:20" x14ac:dyDescent="0.2">
      <c r="A1833" s="20">
        <v>1608</v>
      </c>
      <c r="B1833" s="2">
        <f t="shared" si="431"/>
        <v>0.61387994452960315</v>
      </c>
      <c r="C1833" s="2">
        <f t="shared" si="437"/>
        <v>2.9380856010593206</v>
      </c>
      <c r="D1833" s="2">
        <f t="shared" si="438"/>
        <v>0.55876777602805383</v>
      </c>
      <c r="E1833" s="2">
        <f t="shared" si="439"/>
        <v>-2.5987772734850019</v>
      </c>
      <c r="F1833" s="2">
        <f t="shared" si="440"/>
        <v>-0.69690323172480606</v>
      </c>
      <c r="G1833" s="2">
        <f t="shared" si="441"/>
        <v>0.81367491011157733</v>
      </c>
      <c r="H1833" s="2">
        <f t="shared" si="432"/>
        <v>0.37684858629566864</v>
      </c>
      <c r="I1833" s="25">
        <f t="shared" si="433"/>
        <v>0.66206685934508347</v>
      </c>
      <c r="L1833" s="20">
        <v>1608</v>
      </c>
      <c r="M1833" s="2">
        <f t="shared" si="434"/>
        <v>0.78869636953120759</v>
      </c>
      <c r="N1833" s="2">
        <f t="shared" si="442"/>
        <v>-0.30690104041197025</v>
      </c>
      <c r="O1833" s="2">
        <f t="shared" si="443"/>
        <v>-1.3530541434109571E-2</v>
      </c>
      <c r="P1833" s="2">
        <f t="shared" si="444"/>
        <v>5.9541450781558543E-2</v>
      </c>
      <c r="Q1833" s="2">
        <f t="shared" si="445"/>
        <v>-1.8590415305681014E-2</v>
      </c>
      <c r="R1833" s="2">
        <f t="shared" si="446"/>
        <v>4.3869262488411957E-4</v>
      </c>
      <c r="S1833" s="2">
        <f t="shared" si="435"/>
        <v>0.37684858629566864</v>
      </c>
      <c r="T1833" s="25">
        <f t="shared" si="436"/>
        <v>1.9245121912771884E-7</v>
      </c>
    </row>
    <row r="1834" spans="1:20" x14ac:dyDescent="0.2">
      <c r="A1834" s="20">
        <v>1609</v>
      </c>
      <c r="B1834" s="2">
        <f t="shared" si="431"/>
        <v>-3.9023776672266808E-2</v>
      </c>
      <c r="C1834" s="2">
        <f t="shared" si="437"/>
        <v>2.3764281652342865</v>
      </c>
      <c r="D1834" s="2">
        <f t="shared" si="438"/>
        <v>2.6596083497276277</v>
      </c>
      <c r="E1834" s="2">
        <f t="shared" si="439"/>
        <v>-1.4554017893766165</v>
      </c>
      <c r="F1834" s="2">
        <f t="shared" si="440"/>
        <v>-1.5236111629223787</v>
      </c>
      <c r="G1834" s="2">
        <f t="shared" si="441"/>
        <v>0.31392543895441161</v>
      </c>
      <c r="H1834" s="2">
        <f t="shared" si="432"/>
        <v>1.5228551457669552E-3</v>
      </c>
      <c r="I1834" s="25">
        <f t="shared" si="433"/>
        <v>9.8549181222720009E-2</v>
      </c>
      <c r="L1834" s="20">
        <v>1609</v>
      </c>
      <c r="M1834" s="2">
        <f t="shared" si="434"/>
        <v>-0.28721146385496749</v>
      </c>
      <c r="N1834" s="2">
        <f t="shared" si="442"/>
        <v>0.28092817824147931</v>
      </c>
      <c r="O1834" s="2">
        <f t="shared" si="443"/>
        <v>-0.20683415807499927</v>
      </c>
      <c r="P1834" s="2">
        <f t="shared" si="444"/>
        <v>5.9232884216128656E-2</v>
      </c>
      <c r="Q1834" s="2">
        <f t="shared" si="445"/>
        <v>1.0818390736966716E-3</v>
      </c>
      <c r="R1834" s="2">
        <f t="shared" si="446"/>
        <v>-4.813711183141044E-3</v>
      </c>
      <c r="S1834" s="2">
        <f t="shared" si="435"/>
        <v>1.5228551457669552E-3</v>
      </c>
      <c r="T1834" s="25">
        <f t="shared" si="436"/>
        <v>2.3171815354697149E-5</v>
      </c>
    </row>
    <row r="1835" spans="1:20" x14ac:dyDescent="0.2">
      <c r="A1835" s="20">
        <v>1610</v>
      </c>
      <c r="B1835" s="2">
        <f t="shared" si="431"/>
        <v>-0.67357400594183681</v>
      </c>
      <c r="C1835" s="2">
        <f t="shared" si="437"/>
        <v>0.69709943058517698</v>
      </c>
      <c r="D1835" s="2">
        <f t="shared" si="438"/>
        <v>3.5095935590234824</v>
      </c>
      <c r="E1835" s="2">
        <f t="shared" si="439"/>
        <v>0.37247189755587456</v>
      </c>
      <c r="F1835" s="2">
        <f t="shared" si="440"/>
        <v>-1.6337409571164179</v>
      </c>
      <c r="G1835" s="2">
        <f t="shared" si="441"/>
        <v>-0.3334680713633098</v>
      </c>
      <c r="H1835" s="2">
        <f t="shared" si="432"/>
        <v>0.45370194148053361</v>
      </c>
      <c r="I1835" s="25">
        <f t="shared" si="433"/>
        <v>0.11120095461876547</v>
      </c>
      <c r="L1835" s="20">
        <v>1610</v>
      </c>
      <c r="M1835" s="2">
        <f t="shared" si="434"/>
        <v>-0.99684297173607195</v>
      </c>
      <c r="N1835" s="2">
        <f t="shared" si="442"/>
        <v>0.51049404808554011</v>
      </c>
      <c r="O1835" s="2">
        <f t="shared" si="443"/>
        <v>-0.13636538070418874</v>
      </c>
      <c r="P1835" s="2">
        <f t="shared" si="444"/>
        <v>-1.6614460950126933E-2</v>
      </c>
      <c r="Q1835" s="2">
        <f t="shared" si="445"/>
        <v>1.9374440860550648E-2</v>
      </c>
      <c r="R1835" s="2">
        <f t="shared" si="446"/>
        <v>-3.9272637749530161E-3</v>
      </c>
      <c r="S1835" s="2">
        <f t="shared" si="435"/>
        <v>0.45370194148053361</v>
      </c>
      <c r="T1835" s="25">
        <f t="shared" si="436"/>
        <v>1.5423400758058213E-5</v>
      </c>
    </row>
    <row r="1836" spans="1:20" x14ac:dyDescent="0.2">
      <c r="A1836" s="20">
        <v>1611</v>
      </c>
      <c r="B1836" s="2">
        <f t="shared" si="431"/>
        <v>-0.99133185533272272</v>
      </c>
      <c r="C1836" s="2">
        <f t="shared" si="437"/>
        <v>-1.3100860587472252</v>
      </c>
      <c r="D1836" s="2">
        <f t="shared" si="438"/>
        <v>2.7089620785985113</v>
      </c>
      <c r="E1836" s="2">
        <f t="shared" si="439"/>
        <v>2.0251662310339018</v>
      </c>
      <c r="F1836" s="2">
        <f t="shared" si="440"/>
        <v>-0.97549685127196151</v>
      </c>
      <c r="G1836" s="2">
        <f t="shared" si="441"/>
        <v>-0.82402633713651885</v>
      </c>
      <c r="H1836" s="2">
        <f t="shared" si="432"/>
        <v>0.98273884739741835</v>
      </c>
      <c r="I1836" s="25">
        <f t="shared" si="433"/>
        <v>0.67901940429462782</v>
      </c>
      <c r="L1836" s="20">
        <v>1611</v>
      </c>
      <c r="M1836" s="2">
        <f t="shared" si="434"/>
        <v>-0.43521609775342712</v>
      </c>
      <c r="N1836" s="2">
        <f t="shared" si="442"/>
        <v>8.90347756344462E-2</v>
      </c>
      <c r="O1836" s="2">
        <f t="shared" si="443"/>
        <v>0.10800805179430671</v>
      </c>
      <c r="P1836" s="2">
        <f t="shared" si="444"/>
        <v>-7.1273641739622182E-2</v>
      </c>
      <c r="Q1836" s="2">
        <f t="shared" si="445"/>
        <v>1.2959118695211626E-2</v>
      </c>
      <c r="R1836" s="2">
        <f t="shared" si="446"/>
        <v>1.9675622176551664E-3</v>
      </c>
      <c r="S1836" s="2">
        <f t="shared" si="435"/>
        <v>0.98273884739741835</v>
      </c>
      <c r="T1836" s="25">
        <f t="shared" si="436"/>
        <v>3.8713010803441167E-6</v>
      </c>
    </row>
    <row r="1837" spans="1:20" x14ac:dyDescent="0.2">
      <c r="A1837" s="20">
        <v>1612</v>
      </c>
      <c r="B1837" s="2">
        <f t="shared" si="431"/>
        <v>-0.84285084317321268</v>
      </c>
      <c r="C1837" s="2">
        <f t="shared" si="437"/>
        <v>-2.7011176039914671</v>
      </c>
      <c r="D1837" s="2">
        <f t="shared" si="438"/>
        <v>0.63426340390854408</v>
      </c>
      <c r="E1837" s="2">
        <f t="shared" si="439"/>
        <v>2.7253932419614326</v>
      </c>
      <c r="F1837" s="2">
        <f t="shared" si="440"/>
        <v>0.14153866628447015</v>
      </c>
      <c r="G1837" s="2">
        <f t="shared" si="441"/>
        <v>-0.92703214078772711</v>
      </c>
      <c r="H1837" s="2">
        <f t="shared" si="432"/>
        <v>0.71039754383779552</v>
      </c>
      <c r="I1837" s="25">
        <f t="shared" si="433"/>
        <v>0.85938859005347634</v>
      </c>
      <c r="L1837" s="20">
        <v>1612</v>
      </c>
      <c r="M1837" s="2">
        <f t="shared" si="434"/>
        <v>0.68143511594802619</v>
      </c>
      <c r="N1837" s="2">
        <f t="shared" si="442"/>
        <v>-0.44596916534712117</v>
      </c>
      <c r="O1837" s="2">
        <f t="shared" si="443"/>
        <v>0.21464049093131793</v>
      </c>
      <c r="P1837" s="2">
        <f t="shared" si="444"/>
        <v>-3.5038652598200409E-2</v>
      </c>
      <c r="Q1837" s="2">
        <f t="shared" si="445"/>
        <v>-9.9827665597977816E-3</v>
      </c>
      <c r="R1837" s="2">
        <f t="shared" si="446"/>
        <v>5.3531866288893514E-3</v>
      </c>
      <c r="S1837" s="2">
        <f t="shared" si="435"/>
        <v>0.71039754383779552</v>
      </c>
      <c r="T1837" s="25">
        <f t="shared" si="436"/>
        <v>2.8656607083719739E-5</v>
      </c>
    </row>
    <row r="1838" spans="1:20" x14ac:dyDescent="0.2">
      <c r="A1838" s="20">
        <v>1613</v>
      </c>
      <c r="B1838" s="2">
        <f t="shared" si="431"/>
        <v>-0.29796390956157842</v>
      </c>
      <c r="C1838" s="2">
        <f t="shared" si="437"/>
        <v>-2.8217713339517236</v>
      </c>
      <c r="D1838" s="2">
        <f t="shared" si="438"/>
        <v>-1.7387392602786944</v>
      </c>
      <c r="E1838" s="2">
        <f t="shared" si="439"/>
        <v>2.1438252257503825</v>
      </c>
      <c r="F1838" s="2">
        <f t="shared" si="440"/>
        <v>1.1920063374846543</v>
      </c>
      <c r="G1838" s="2">
        <f t="shared" si="441"/>
        <v>-0.59404024334968941</v>
      </c>
      <c r="H1838" s="2">
        <f t="shared" si="432"/>
        <v>8.8782491401220479E-2</v>
      </c>
      <c r="I1838" s="25">
        <f t="shared" si="433"/>
        <v>0.35288381071895819</v>
      </c>
      <c r="L1838" s="20">
        <v>1613</v>
      </c>
      <c r="M1838" s="2">
        <f t="shared" si="434"/>
        <v>0.92906269462632629</v>
      </c>
      <c r="N1838" s="2">
        <f t="shared" si="442"/>
        <v>-0.41223554627652864</v>
      </c>
      <c r="O1838" s="2">
        <f t="shared" si="443"/>
        <v>4.7545240832936174E-2</v>
      </c>
      <c r="P1838" s="2">
        <f t="shared" si="444"/>
        <v>4.5880586788837656E-2</v>
      </c>
      <c r="Q1838" s="2">
        <f t="shared" si="445"/>
        <v>-2.0193784443394158E-2</v>
      </c>
      <c r="R1838" s="2">
        <f t="shared" si="446"/>
        <v>1.9119751545914605E-3</v>
      </c>
      <c r="S1838" s="2">
        <f t="shared" si="435"/>
        <v>8.8782491401220479E-2</v>
      </c>
      <c r="T1838" s="25">
        <f t="shared" si="436"/>
        <v>3.6556489917750395E-6</v>
      </c>
    </row>
    <row r="1839" spans="1:20" x14ac:dyDescent="0.2">
      <c r="A1839" s="20">
        <v>1614</v>
      </c>
      <c r="B1839" s="2">
        <f t="shared" si="431"/>
        <v>0.38706010653139983</v>
      </c>
      <c r="C1839" s="2">
        <f t="shared" si="437"/>
        <v>-1.6153019141611478</v>
      </c>
      <c r="D1839" s="2">
        <f t="shared" si="438"/>
        <v>-3.2939856818064959</v>
      </c>
      <c r="E1839" s="2">
        <f t="shared" si="439"/>
        <v>0.55398270767572544</v>
      </c>
      <c r="F1839" s="2">
        <f t="shared" si="440"/>
        <v>1.6818548025530013</v>
      </c>
      <c r="G1839" s="2">
        <f t="shared" si="441"/>
        <v>1.8338062670560748E-2</v>
      </c>
      <c r="H1839" s="2">
        <f t="shared" si="432"/>
        <v>0.14981552606809859</v>
      </c>
      <c r="I1839" s="25">
        <f t="shared" si="433"/>
        <v>3.3628454250941359E-4</v>
      </c>
      <c r="L1839" s="20">
        <v>1614</v>
      </c>
      <c r="M1839" s="2">
        <f t="shared" si="434"/>
        <v>-8.1289723624187217E-3</v>
      </c>
      <c r="N1839" s="2">
        <f t="shared" si="442"/>
        <v>0.14721567161862309</v>
      </c>
      <c r="O1839" s="2">
        <f t="shared" si="443"/>
        <v>-0.18018371752281201</v>
      </c>
      <c r="P1839" s="2">
        <f t="shared" si="444"/>
        <v>6.8289025403909173E-2</v>
      </c>
      <c r="Q1839" s="2">
        <f t="shared" si="445"/>
        <v>-4.6519822108288785E-3</v>
      </c>
      <c r="R1839" s="2">
        <f t="shared" si="446"/>
        <v>-3.9675485816567007E-3</v>
      </c>
      <c r="S1839" s="2">
        <f t="shared" si="435"/>
        <v>0.14981552606809859</v>
      </c>
      <c r="T1839" s="25">
        <f t="shared" si="436"/>
        <v>1.5741441747806097E-5</v>
      </c>
    </row>
    <row r="1840" spans="1:20" x14ac:dyDescent="0.2">
      <c r="A1840" s="20">
        <v>1615</v>
      </c>
      <c r="B1840" s="2">
        <f t="shared" si="431"/>
        <v>0.89004370654164167</v>
      </c>
      <c r="C1840" s="2">
        <f t="shared" si="437"/>
        <v>0.35086923564806544</v>
      </c>
      <c r="D1840" s="2">
        <f t="shared" si="438"/>
        <v>-3.3000191672346464</v>
      </c>
      <c r="E1840" s="2">
        <f t="shared" si="439"/>
        <v>-1.2964065340374247</v>
      </c>
      <c r="F1840" s="2">
        <f t="shared" si="440"/>
        <v>1.3807006742744599</v>
      </c>
      <c r="G1840" s="2">
        <f t="shared" si="441"/>
        <v>0.62209169127671737</v>
      </c>
      <c r="H1840" s="2">
        <f t="shared" si="432"/>
        <v>0.79217779955438394</v>
      </c>
      <c r="I1840" s="25">
        <f t="shared" si="433"/>
        <v>0.38699807235552663</v>
      </c>
      <c r="L1840" s="20">
        <v>1615</v>
      </c>
      <c r="M1840" s="2">
        <f t="shared" si="434"/>
        <v>-0.93495388696922355</v>
      </c>
      <c r="N1840" s="2">
        <f t="shared" si="442"/>
        <v>0.51892502665948104</v>
      </c>
      <c r="O1840" s="2">
        <f t="shared" si="443"/>
        <v>-0.17812717538263223</v>
      </c>
      <c r="P1840" s="2">
        <f t="shared" si="444"/>
        <v>3.6095290126409024E-3</v>
      </c>
      <c r="Q1840" s="2">
        <f t="shared" si="445"/>
        <v>1.6822420787791545E-2</v>
      </c>
      <c r="R1840" s="2">
        <f t="shared" si="446"/>
        <v>-4.7873191442791736E-3</v>
      </c>
      <c r="S1840" s="2">
        <f t="shared" si="435"/>
        <v>0.79217779955438394</v>
      </c>
      <c r="T1840" s="25">
        <f t="shared" si="436"/>
        <v>2.2918424589181881E-5</v>
      </c>
    </row>
    <row r="1841" spans="1:20" x14ac:dyDescent="0.2">
      <c r="A1841" s="20">
        <v>1616</v>
      </c>
      <c r="B1841" s="2">
        <f t="shared" si="431"/>
        <v>0.97442584404880417</v>
      </c>
      <c r="C1841" s="2">
        <f t="shared" si="437"/>
        <v>2.1520211014489643</v>
      </c>
      <c r="D1841" s="2">
        <f t="shared" si="438"/>
        <v>-1.7540020740904687</v>
      </c>
      <c r="E1841" s="2">
        <f t="shared" si="439"/>
        <v>-2.5370755258819098</v>
      </c>
      <c r="F1841" s="2">
        <f t="shared" si="440"/>
        <v>0.43018144484148235</v>
      </c>
      <c r="G1841" s="2">
        <f t="shared" si="441"/>
        <v>0.93326587702462316</v>
      </c>
      <c r="H1841" s="2">
        <f t="shared" si="432"/>
        <v>0.94950572555022439</v>
      </c>
      <c r="I1841" s="25">
        <f t="shared" si="433"/>
        <v>0.87098519721853906</v>
      </c>
      <c r="L1841" s="20">
        <v>1616</v>
      </c>
      <c r="M1841" s="2">
        <f t="shared" si="434"/>
        <v>-0.66944660968048197</v>
      </c>
      <c r="N1841" s="2">
        <f t="shared" si="442"/>
        <v>0.22885734318548423</v>
      </c>
      <c r="O1841" s="2">
        <f t="shared" si="443"/>
        <v>5.1092190956919865E-2</v>
      </c>
      <c r="P1841" s="2">
        <f t="shared" si="444"/>
        <v>-6.5673143748475993E-2</v>
      </c>
      <c r="Q1841" s="2">
        <f t="shared" si="445"/>
        <v>1.6843451453839087E-2</v>
      </c>
      <c r="R1841" s="2">
        <f t="shared" si="446"/>
        <v>4.9810415145117113E-4</v>
      </c>
      <c r="S1841" s="2">
        <f t="shared" si="435"/>
        <v>0.94950572555022439</v>
      </c>
      <c r="T1841" s="25">
        <f t="shared" si="436"/>
        <v>2.481077456928912E-7</v>
      </c>
    </row>
    <row r="1842" spans="1:20" x14ac:dyDescent="0.2">
      <c r="A1842" s="20">
        <v>1617</v>
      </c>
      <c r="B1842" s="2">
        <f t="shared" si="431"/>
        <v>0.60052028127604729</v>
      </c>
      <c r="C1842" s="2">
        <f t="shared" si="437"/>
        <v>2.9410438169811446</v>
      </c>
      <c r="D1842" s="2">
        <f t="shared" si="438"/>
        <v>0.61694960153688883</v>
      </c>
      <c r="E1842" s="2">
        <f t="shared" si="439"/>
        <v>-2.5845182550055075</v>
      </c>
      <c r="F1842" s="2">
        <f t="shared" si="440"/>
        <v>-0.72265883987094781</v>
      </c>
      <c r="G1842" s="2">
        <f t="shared" si="441"/>
        <v>0.80551053812625906</v>
      </c>
      <c r="H1842" s="2">
        <f t="shared" si="432"/>
        <v>0.36062460822386294</v>
      </c>
      <c r="I1842" s="25">
        <f t="shared" si="433"/>
        <v>0.64884722703245545</v>
      </c>
      <c r="L1842" s="20">
        <v>1617</v>
      </c>
      <c r="M1842" s="2">
        <f t="shared" si="434"/>
        <v>0.44979554651751641</v>
      </c>
      <c r="N1842" s="2">
        <f t="shared" si="442"/>
        <v>-0.35306856071515191</v>
      </c>
      <c r="O1842" s="2">
        <f t="shared" si="443"/>
        <v>0.21515447855547107</v>
      </c>
      <c r="P1842" s="2">
        <f t="shared" si="444"/>
        <v>-5.12038748089296E-2</v>
      </c>
      <c r="Q1842" s="2">
        <f t="shared" si="445"/>
        <v>-4.615710294934551E-3</v>
      </c>
      <c r="R1842" s="2">
        <f t="shared" si="446"/>
        <v>5.1483029478709428E-3</v>
      </c>
      <c r="S1842" s="2">
        <f t="shared" si="435"/>
        <v>0.36062460822386294</v>
      </c>
      <c r="T1842" s="25">
        <f t="shared" si="436"/>
        <v>2.650502324305664E-5</v>
      </c>
    </row>
    <row r="1843" spans="1:20" x14ac:dyDescent="0.2">
      <c r="A1843" s="20">
        <v>1618</v>
      </c>
      <c r="B1843" s="2">
        <f t="shared" si="431"/>
        <v>-5.5819353169102852E-2</v>
      </c>
      <c r="C1843" s="2">
        <f t="shared" si="437"/>
        <v>2.3468476703098053</v>
      </c>
      <c r="D1843" s="2">
        <f t="shared" si="438"/>
        <v>2.6977402394580183</v>
      </c>
      <c r="E1843" s="2">
        <f t="shared" si="439"/>
        <v>-1.4164216645882921</v>
      </c>
      <c r="F1843" s="2">
        <f t="shared" si="440"/>
        <v>-1.5356213803362238</v>
      </c>
      <c r="G1843" s="2">
        <f t="shared" si="441"/>
        <v>0.29891100669775827</v>
      </c>
      <c r="H1843" s="2">
        <f t="shared" si="432"/>
        <v>3.1158001882170324E-3</v>
      </c>
      <c r="I1843" s="25">
        <f t="shared" si="433"/>
        <v>8.9347789925067297E-2</v>
      </c>
      <c r="L1843" s="20">
        <v>1618</v>
      </c>
      <c r="M1843" s="2">
        <f t="shared" si="434"/>
        <v>0.99542041809983473</v>
      </c>
      <c r="N1843" s="2">
        <f t="shared" si="442"/>
        <v>-0.48473160485963984</v>
      </c>
      <c r="O1843" s="2">
        <f t="shared" si="443"/>
        <v>0.1048335964729519</v>
      </c>
      <c r="P1843" s="2">
        <f t="shared" si="444"/>
        <v>2.856490155589269E-2</v>
      </c>
      <c r="Q1843" s="2">
        <f t="shared" si="445"/>
        <v>-2.0188528289458028E-2</v>
      </c>
      <c r="R1843" s="2">
        <f t="shared" si="446"/>
        <v>3.2329508396205264E-3</v>
      </c>
      <c r="S1843" s="2">
        <f t="shared" si="435"/>
        <v>3.1158001882170324E-3</v>
      </c>
      <c r="T1843" s="25">
        <f t="shared" si="436"/>
        <v>1.0451971131403067E-5</v>
      </c>
    </row>
    <row r="1844" spans="1:20" x14ac:dyDescent="0.2">
      <c r="A1844" s="20">
        <v>1619</v>
      </c>
      <c r="B1844" s="2">
        <f t="shared" si="431"/>
        <v>-0.685906273617368</v>
      </c>
      <c r="C1844" s="2">
        <f t="shared" si="437"/>
        <v>0.64889239378537478</v>
      </c>
      <c r="D1844" s="2">
        <f t="shared" si="438"/>
        <v>3.5097414894080261</v>
      </c>
      <c r="E1844" s="2">
        <f t="shared" si="439"/>
        <v>0.41784016688382525</v>
      </c>
      <c r="F1844" s="2">
        <f t="shared" si="440"/>
        <v>-1.6263571908834225</v>
      </c>
      <c r="G1844" s="2">
        <f t="shared" si="441"/>
        <v>-0.34827104179402191</v>
      </c>
      <c r="H1844" s="2">
        <f t="shared" si="432"/>
        <v>0.47046741618766369</v>
      </c>
      <c r="I1844" s="25">
        <f t="shared" si="433"/>
        <v>0.12129271855229336</v>
      </c>
      <c r="L1844" s="20">
        <v>1619</v>
      </c>
      <c r="M1844" s="2">
        <f t="shared" si="434"/>
        <v>0.27160106840817455</v>
      </c>
      <c r="N1844" s="2">
        <f t="shared" si="442"/>
        <v>1.7760489934790027E-3</v>
      </c>
      <c r="O1844" s="2">
        <f t="shared" si="443"/>
        <v>-0.13917994533221509</v>
      </c>
      <c r="P1844" s="2">
        <f t="shared" si="444"/>
        <v>7.1905301978163236E-2</v>
      </c>
      <c r="Q1844" s="2">
        <f t="shared" si="445"/>
        <v>-1.0015229259424375E-2</v>
      </c>
      <c r="R1844" s="2">
        <f t="shared" si="446"/>
        <v>-2.8053333347563213E-3</v>
      </c>
      <c r="S1844" s="2">
        <f t="shared" si="435"/>
        <v>0.47046741618766369</v>
      </c>
      <c r="T1844" s="25">
        <f t="shared" si="436"/>
        <v>7.8698951190950231E-6</v>
      </c>
    </row>
    <row r="1845" spans="1:20" x14ac:dyDescent="0.2">
      <c r="A1845" s="20">
        <v>1620</v>
      </c>
      <c r="B1845" s="2">
        <f t="shared" si="431"/>
        <v>-0.99340075600217803</v>
      </c>
      <c r="C1845" s="2">
        <f t="shared" si="437"/>
        <v>-1.35424711475966</v>
      </c>
      <c r="D1845" s="2">
        <f t="shared" si="438"/>
        <v>2.6710564756658979</v>
      </c>
      <c r="E1845" s="2">
        <f t="shared" si="439"/>
        <v>2.0555852389377858</v>
      </c>
      <c r="F1845" s="2">
        <f t="shared" si="440"/>
        <v>-0.95219180202604181</v>
      </c>
      <c r="G1845" s="2">
        <f t="shared" si="441"/>
        <v>-0.83165577744493868</v>
      </c>
      <c r="H1845" s="2">
        <f t="shared" si="432"/>
        <v>0.98684506202569888</v>
      </c>
      <c r="I1845" s="25">
        <f t="shared" si="433"/>
        <v>0.69165133215754537</v>
      </c>
      <c r="L1845" s="20">
        <v>1620</v>
      </c>
      <c r="M1845" s="2">
        <f t="shared" si="434"/>
        <v>-0.79858691157615469</v>
      </c>
      <c r="N1845" s="2">
        <f t="shared" si="442"/>
        <v>0.48601873510982485</v>
      </c>
      <c r="O1845" s="2">
        <f t="shared" si="443"/>
        <v>-0.20569946139053613</v>
      </c>
      <c r="P1845" s="2">
        <f t="shared" si="444"/>
        <v>2.3545985963607678E-2</v>
      </c>
      <c r="Q1845" s="2">
        <f t="shared" si="445"/>
        <v>1.2930336319383562E-2</v>
      </c>
      <c r="R1845" s="2">
        <f t="shared" si="446"/>
        <v>-5.2660194151457011E-3</v>
      </c>
      <c r="S1845" s="2">
        <f t="shared" si="435"/>
        <v>0.98684506202569888</v>
      </c>
      <c r="T1845" s="25">
        <f t="shared" si="436"/>
        <v>2.7730960480691472E-5</v>
      </c>
    </row>
    <row r="1846" spans="1:20" x14ac:dyDescent="0.2">
      <c r="A1846" s="20">
        <v>1621</v>
      </c>
      <c r="B1846" s="2">
        <f t="shared" si="431"/>
        <v>-0.83368334052423987</v>
      </c>
      <c r="C1846" s="2">
        <f t="shared" si="437"/>
        <v>-2.7204630445383509</v>
      </c>
      <c r="D1846" s="2">
        <f t="shared" si="438"/>
        <v>0.57613186500938207</v>
      </c>
      <c r="E1846" s="2">
        <f t="shared" si="439"/>
        <v>2.7265564537139553</v>
      </c>
      <c r="F1846" s="2">
        <f t="shared" si="440"/>
        <v>0.1698042697315153</v>
      </c>
      <c r="G1846" s="2">
        <f t="shared" si="441"/>
        <v>-0.92389980598351928</v>
      </c>
      <c r="H1846" s="2">
        <f t="shared" si="432"/>
        <v>0.6950279122676557</v>
      </c>
      <c r="I1846" s="25">
        <f t="shared" si="433"/>
        <v>0.85359085149638458</v>
      </c>
      <c r="L1846" s="20">
        <v>1621</v>
      </c>
      <c r="M1846" s="2">
        <f t="shared" si="434"/>
        <v>-0.85034938847462105</v>
      </c>
      <c r="N1846" s="2">
        <f t="shared" si="442"/>
        <v>0.3504492659824488</v>
      </c>
      <c r="O1846" s="2">
        <f t="shared" si="443"/>
        <v>-9.8936445209057092E-3</v>
      </c>
      <c r="P1846" s="2">
        <f t="shared" si="444"/>
        <v>-5.4841160776787815E-2</v>
      </c>
      <c r="Q1846" s="2">
        <f t="shared" si="445"/>
        <v>1.93860445260172E-2</v>
      </c>
      <c r="R1846" s="2">
        <f t="shared" si="446"/>
        <v>-1.0110326058938449E-3</v>
      </c>
      <c r="S1846" s="2">
        <f t="shared" si="435"/>
        <v>0.6950279122676557</v>
      </c>
      <c r="T1846" s="25">
        <f t="shared" si="436"/>
        <v>1.0221869301804986E-6</v>
      </c>
    </row>
    <row r="1847" spans="1:20" x14ac:dyDescent="0.2">
      <c r="A1847" s="20">
        <v>1622</v>
      </c>
      <c r="B1847" s="2">
        <f t="shared" si="431"/>
        <v>-0.28187162333619636</v>
      </c>
      <c r="C1847" s="2">
        <f t="shared" si="437"/>
        <v>-2.8072026960630145</v>
      </c>
      <c r="D1847" s="2">
        <f t="shared" si="438"/>
        <v>-1.7897565640697672</v>
      </c>
      <c r="E1847" s="2">
        <f t="shared" si="439"/>
        <v>2.1151855646886624</v>
      </c>
      <c r="F1847" s="2">
        <f t="shared" si="440"/>
        <v>1.2119387401694457</v>
      </c>
      <c r="G1847" s="2">
        <f t="shared" si="441"/>
        <v>-0.58161931943536027</v>
      </c>
      <c r="H1847" s="2">
        <f t="shared" si="432"/>
        <v>7.9451612042182554E-2</v>
      </c>
      <c r="I1847" s="25">
        <f t="shared" si="433"/>
        <v>0.33828103274045163</v>
      </c>
      <c r="L1847" s="20">
        <v>1622</v>
      </c>
      <c r="M1847" s="2">
        <f t="shared" si="434"/>
        <v>0.18232552171953736</v>
      </c>
      <c r="N1847" s="2">
        <f t="shared" si="442"/>
        <v>-0.23204271695107764</v>
      </c>
      <c r="O1847" s="2">
        <f t="shared" si="443"/>
        <v>0.19852938376611476</v>
      </c>
      <c r="P1847" s="2">
        <f t="shared" si="444"/>
        <v>-6.3290225707598985E-2</v>
      </c>
      <c r="Q1847" s="2">
        <f t="shared" si="445"/>
        <v>1.1190308058332816E-3</v>
      </c>
      <c r="R1847" s="2">
        <f t="shared" si="446"/>
        <v>4.5333084055512139E-3</v>
      </c>
      <c r="S1847" s="2">
        <f t="shared" si="435"/>
        <v>7.9451612042182554E-2</v>
      </c>
      <c r="T1847" s="25">
        <f t="shared" si="436"/>
        <v>2.055088509984129E-5</v>
      </c>
    </row>
    <row r="1848" spans="1:20" x14ac:dyDescent="0.2">
      <c r="A1848" s="20">
        <v>1623</v>
      </c>
      <c r="B1848" s="2">
        <f t="shared" si="431"/>
        <v>0.40250872267248455</v>
      </c>
      <c r="C1848" s="2">
        <f t="shared" si="437"/>
        <v>-1.5736710558771609</v>
      </c>
      <c r="D1848" s="2">
        <f t="shared" si="438"/>
        <v>-3.3138945153491752</v>
      </c>
      <c r="E1848" s="2">
        <f t="shared" si="439"/>
        <v>0.50900985390415265</v>
      </c>
      <c r="F1848" s="2">
        <f t="shared" si="440"/>
        <v>1.6840794840405064</v>
      </c>
      <c r="G1848" s="2">
        <f t="shared" si="441"/>
        <v>3.420582109580933E-2</v>
      </c>
      <c r="H1848" s="2">
        <f t="shared" si="432"/>
        <v>0.16201327182743508</v>
      </c>
      <c r="I1848" s="25">
        <f t="shared" si="433"/>
        <v>1.1700381968385147E-3</v>
      </c>
      <c r="L1848" s="20">
        <v>1623</v>
      </c>
      <c r="M1848" s="2">
        <f t="shared" si="434"/>
        <v>0.98248352174276465</v>
      </c>
      <c r="N1848" s="2">
        <f t="shared" si="442"/>
        <v>-0.51861422169661542</v>
      </c>
      <c r="O1848" s="2">
        <f t="shared" si="443"/>
        <v>0.15377096791910971</v>
      </c>
      <c r="P1848" s="2">
        <f t="shared" si="444"/>
        <v>8.9737526412835365E-3</v>
      </c>
      <c r="Q1848" s="2">
        <f t="shared" si="445"/>
        <v>-1.8575065546081831E-2</v>
      </c>
      <c r="R1848" s="2">
        <f t="shared" si="446"/>
        <v>4.2963915142187406E-3</v>
      </c>
      <c r="S1848" s="2">
        <f t="shared" si="435"/>
        <v>0.16201327182743508</v>
      </c>
      <c r="T1848" s="25">
        <f t="shared" si="436"/>
        <v>1.8458980043450804E-5</v>
      </c>
    </row>
    <row r="1849" spans="1:20" x14ac:dyDescent="0.2">
      <c r="A1849" s="20">
        <v>1624</v>
      </c>
      <c r="B1849" s="2">
        <f t="shared" si="431"/>
        <v>0.89758292703599007</v>
      </c>
      <c r="C1849" s="2">
        <f t="shared" si="437"/>
        <v>0.39998267117625452</v>
      </c>
      <c r="D1849" s="2">
        <f t="shared" si="438"/>
        <v>-3.2794560950297127</v>
      </c>
      <c r="E1849" s="2">
        <f t="shared" si="439"/>
        <v>-1.336561144669846</v>
      </c>
      <c r="F1849" s="2">
        <f t="shared" si="440"/>
        <v>1.3641713320995095</v>
      </c>
      <c r="G1849" s="2">
        <f t="shared" si="441"/>
        <v>0.63394342948492732</v>
      </c>
      <c r="H1849" s="2">
        <f t="shared" si="432"/>
        <v>0.80565511090649544</v>
      </c>
      <c r="I1849" s="25">
        <f t="shared" si="433"/>
        <v>0.401884271787111</v>
      </c>
      <c r="L1849" s="20">
        <v>1624</v>
      </c>
      <c r="M1849" s="2">
        <f t="shared" si="434"/>
        <v>0.52969552377846396</v>
      </c>
      <c r="N1849" s="2">
        <f t="shared" si="442"/>
        <v>-0.14380505267627491</v>
      </c>
      <c r="O1849" s="2">
        <f t="shared" si="443"/>
        <v>-8.7089178488418059E-2</v>
      </c>
      <c r="P1849" s="2">
        <f t="shared" si="444"/>
        <v>6.9793643420198476E-2</v>
      </c>
      <c r="Q1849" s="2">
        <f t="shared" si="445"/>
        <v>-1.4580668886952784E-2</v>
      </c>
      <c r="R1849" s="2">
        <f t="shared" si="446"/>
        <v>-1.4196468427087831E-3</v>
      </c>
      <c r="S1849" s="2">
        <f t="shared" si="435"/>
        <v>0.80565511090649544</v>
      </c>
      <c r="T1849" s="25">
        <f t="shared" si="436"/>
        <v>2.0153971580130162E-6</v>
      </c>
    </row>
    <row r="1850" spans="1:20" x14ac:dyDescent="0.2">
      <c r="A1850" s="20">
        <v>1625</v>
      </c>
      <c r="B1850" s="2">
        <f t="shared" si="431"/>
        <v>0.97050985569430293</v>
      </c>
      <c r="C1850" s="2">
        <f t="shared" si="437"/>
        <v>2.1855182980738341</v>
      </c>
      <c r="D1850" s="2">
        <f t="shared" si="438"/>
        <v>-1.7026382303027829</v>
      </c>
      <c r="E1850" s="2">
        <f t="shared" si="439"/>
        <v>-2.5535265525616513</v>
      </c>
      <c r="F1850" s="2">
        <f t="shared" si="440"/>
        <v>0.40267208690706274</v>
      </c>
      <c r="G1850" s="2">
        <f t="shared" si="441"/>
        <v>0.93552753734796079</v>
      </c>
      <c r="H1850" s="2">
        <f t="shared" si="432"/>
        <v>0.94188937999977673</v>
      </c>
      <c r="I1850" s="25">
        <f t="shared" si="433"/>
        <v>0.87521177313634013</v>
      </c>
      <c r="L1850" s="20">
        <v>1625</v>
      </c>
      <c r="M1850" s="2">
        <f t="shared" si="434"/>
        <v>-0.59860496063739022</v>
      </c>
      <c r="N1850" s="2">
        <f t="shared" si="442"/>
        <v>0.41439646975621697</v>
      </c>
      <c r="O1850" s="2">
        <f t="shared" si="443"/>
        <v>-0.216885846231721</v>
      </c>
      <c r="P1850" s="2">
        <f t="shared" si="444"/>
        <v>4.1606783171644263E-2</v>
      </c>
      <c r="Q1850" s="2">
        <f t="shared" si="445"/>
        <v>8.0082286727442518E-3</v>
      </c>
      <c r="R1850" s="2">
        <f t="shared" si="446"/>
        <v>-5.3252315984145624E-3</v>
      </c>
      <c r="S1850" s="2">
        <f t="shared" si="435"/>
        <v>0.94188937999977673</v>
      </c>
      <c r="T1850" s="25">
        <f t="shared" si="436"/>
        <v>2.8358091576752917E-5</v>
      </c>
    </row>
    <row r="1851" spans="1:20" x14ac:dyDescent="0.2">
      <c r="A1851" s="20">
        <v>1626</v>
      </c>
      <c r="B1851" s="2">
        <f t="shared" si="431"/>
        <v>0.58699083458490486</v>
      </c>
      <c r="C1851" s="2">
        <f t="shared" si="437"/>
        <v>2.9431705197218707</v>
      </c>
      <c r="D1851" s="2">
        <f t="shared" si="438"/>
        <v>0.67495699859176272</v>
      </c>
      <c r="E1851" s="2">
        <f t="shared" si="439"/>
        <v>-2.5695285228307116</v>
      </c>
      <c r="F1851" s="2">
        <f t="shared" si="440"/>
        <v>-0.74821013268269643</v>
      </c>
      <c r="G1851" s="2">
        <f t="shared" si="441"/>
        <v>0.79711842637524877</v>
      </c>
      <c r="H1851" s="2">
        <f t="shared" si="432"/>
        <v>0.34455823988668316</v>
      </c>
      <c r="I1851" s="25">
        <f t="shared" si="433"/>
        <v>0.63539778566695293</v>
      </c>
      <c r="L1851" s="20">
        <v>1626</v>
      </c>
      <c r="M1851" s="2">
        <f t="shared" si="434"/>
        <v>-0.96351382248879869</v>
      </c>
      <c r="N1851" s="2">
        <f t="shared" si="442"/>
        <v>0.44412460116407221</v>
      </c>
      <c r="O1851" s="2">
        <f t="shared" si="443"/>
        <v>-7.009135794822885E-2</v>
      </c>
      <c r="P1851" s="2">
        <f t="shared" si="444"/>
        <v>-3.9640562378098085E-2</v>
      </c>
      <c r="Q1851" s="2">
        <f t="shared" si="445"/>
        <v>2.0384356405285881E-2</v>
      </c>
      <c r="R1851" s="2">
        <f t="shared" si="446"/>
        <v>-2.4396310854793136E-3</v>
      </c>
      <c r="S1851" s="2">
        <f t="shared" si="435"/>
        <v>0.34455823988668316</v>
      </c>
      <c r="T1851" s="25">
        <f t="shared" si="436"/>
        <v>5.9517998332369736E-6</v>
      </c>
    </row>
    <row r="1852" spans="1:20" x14ac:dyDescent="0.2">
      <c r="A1852" s="20">
        <v>1627</v>
      </c>
      <c r="B1852" s="2">
        <f t="shared" si="431"/>
        <v>-7.2599148014660164E-2</v>
      </c>
      <c r="C1852" s="2">
        <f t="shared" si="437"/>
        <v>2.3166036576367803</v>
      </c>
      <c r="D1852" s="2">
        <f t="shared" si="438"/>
        <v>2.7351094045545761</v>
      </c>
      <c r="E1852" s="2">
        <f t="shared" si="439"/>
        <v>-1.3770410788218046</v>
      </c>
      <c r="F1852" s="2">
        <f t="shared" si="440"/>
        <v>-1.547197435765971</v>
      </c>
      <c r="G1852" s="2">
        <f t="shared" si="441"/>
        <v>0.28381206415927152</v>
      </c>
      <c r="H1852" s="2">
        <f t="shared" si="432"/>
        <v>5.270636292454535E-3</v>
      </c>
      <c r="I1852" s="25">
        <f t="shared" si="433"/>
        <v>8.0549287762346447E-2</v>
      </c>
      <c r="L1852" s="20">
        <v>1627</v>
      </c>
      <c r="M1852" s="2">
        <f t="shared" si="434"/>
        <v>-9.9668449611264934E-2</v>
      </c>
      <c r="N1852" s="2">
        <f t="shared" si="442"/>
        <v>-9.2532483384940314E-2</v>
      </c>
      <c r="O1852" s="2">
        <f t="shared" si="443"/>
        <v>0.16608955208299123</v>
      </c>
      <c r="P1852" s="2">
        <f t="shared" si="444"/>
        <v>-7.0334913510733219E-2</v>
      </c>
      <c r="Q1852" s="2">
        <f t="shared" si="445"/>
        <v>6.7646305541494301E-3</v>
      </c>
      <c r="R1852" s="2">
        <f t="shared" si="446"/>
        <v>3.5571931145939937E-3</v>
      </c>
      <c r="S1852" s="2">
        <f t="shared" si="435"/>
        <v>5.270636292454535E-3</v>
      </c>
      <c r="T1852" s="25">
        <f t="shared" si="436"/>
        <v>1.2653622854514918E-5</v>
      </c>
    </row>
    <row r="1853" spans="1:20" x14ac:dyDescent="0.2">
      <c r="A1853" s="20">
        <v>1628</v>
      </c>
      <c r="B1853" s="2">
        <f t="shared" si="431"/>
        <v>-0.69804461690994668</v>
      </c>
      <c r="C1853" s="2">
        <f t="shared" si="437"/>
        <v>0.60050189743446658</v>
      </c>
      <c r="D1853" s="2">
        <f t="shared" si="438"/>
        <v>3.5088971202920374</v>
      </c>
      <c r="E1853" s="2">
        <f t="shared" si="439"/>
        <v>0.46309030141738322</v>
      </c>
      <c r="F1853" s="2">
        <f t="shared" si="440"/>
        <v>-1.6185136091817067</v>
      </c>
      <c r="G1853" s="2">
        <f t="shared" si="441"/>
        <v>-0.36297554651664377</v>
      </c>
      <c r="H1853" s="2">
        <f t="shared" si="432"/>
        <v>0.4872662871969542</v>
      </c>
      <c r="I1853" s="25">
        <f t="shared" si="433"/>
        <v>0.13175124736905622</v>
      </c>
      <c r="L1853" s="20">
        <v>1628</v>
      </c>
      <c r="M1853" s="2">
        <f t="shared" si="434"/>
        <v>0.89128255130218825</v>
      </c>
      <c r="N1853" s="2">
        <f t="shared" si="442"/>
        <v>-0.51118432695515192</v>
      </c>
      <c r="O1853" s="2">
        <f t="shared" si="443"/>
        <v>0.19045903221783977</v>
      </c>
      <c r="P1853" s="2">
        <f t="shared" si="444"/>
        <v>-1.1332240264070717E-2</v>
      </c>
      <c r="Q1853" s="2">
        <f t="shared" si="445"/>
        <v>-1.5481923730403324E-2</v>
      </c>
      <c r="R1853" s="2">
        <f t="shared" si="446"/>
        <v>5.0175841039184115E-3</v>
      </c>
      <c r="S1853" s="2">
        <f t="shared" si="435"/>
        <v>0.4872662871969542</v>
      </c>
      <c r="T1853" s="25">
        <f t="shared" si="436"/>
        <v>2.5176150239894728E-5</v>
      </c>
    </row>
    <row r="1854" spans="1:20" x14ac:dyDescent="0.2">
      <c r="A1854" s="20">
        <v>1629</v>
      </c>
      <c r="B1854" s="2">
        <f t="shared" si="431"/>
        <v>-0.99518879522443171</v>
      </c>
      <c r="C1854" s="2">
        <f t="shared" si="437"/>
        <v>-1.3980252882322519</v>
      </c>
      <c r="D1854" s="2">
        <f t="shared" si="438"/>
        <v>2.6323956923262464</v>
      </c>
      <c r="E1854" s="2">
        <f t="shared" si="439"/>
        <v>2.0854230769144131</v>
      </c>
      <c r="F1854" s="2">
        <f t="shared" si="440"/>
        <v>-0.92861754222653403</v>
      </c>
      <c r="G1854" s="2">
        <f t="shared" si="441"/>
        <v>-0.83905008601642006</v>
      </c>
      <c r="H1854" s="2">
        <f t="shared" si="432"/>
        <v>0.99040073814025587</v>
      </c>
      <c r="I1854" s="25">
        <f t="shared" si="433"/>
        <v>0.70400504684416187</v>
      </c>
      <c r="L1854" s="20">
        <v>1629</v>
      </c>
      <c r="M1854" s="2">
        <f t="shared" si="434"/>
        <v>0.74559473739939253</v>
      </c>
      <c r="N1854" s="2">
        <f t="shared" si="442"/>
        <v>-0.27793072629337878</v>
      </c>
      <c r="O1854" s="2">
        <f t="shared" si="443"/>
        <v>-2.8060937614523697E-2</v>
      </c>
      <c r="P1854" s="2">
        <f t="shared" si="444"/>
        <v>6.2122263240127998E-2</v>
      </c>
      <c r="Q1854" s="2">
        <f t="shared" si="445"/>
        <v>-1.7984620790054348E-2</v>
      </c>
      <c r="R1854" s="2">
        <f t="shared" si="446"/>
        <v>7.9127902944212689E-5</v>
      </c>
      <c r="S1854" s="2">
        <f t="shared" si="435"/>
        <v>0.99040073814025587</v>
      </c>
      <c r="T1854" s="25">
        <f t="shared" si="436"/>
        <v>6.2612250243487433E-9</v>
      </c>
    </row>
    <row r="1855" spans="1:20" x14ac:dyDescent="0.2">
      <c r="A1855" s="20">
        <v>1630</v>
      </c>
      <c r="B1855" s="2">
        <f t="shared" si="431"/>
        <v>-0.82428013289093349</v>
      </c>
      <c r="C1855" s="2">
        <f t="shared" si="437"/>
        <v>-2.7390393360956229</v>
      </c>
      <c r="D1855" s="2">
        <f t="shared" si="438"/>
        <v>0.51783743794211967</v>
      </c>
      <c r="E1855" s="2">
        <f t="shared" si="439"/>
        <v>2.7269487937041585</v>
      </c>
      <c r="F1855" s="2">
        <f t="shared" si="440"/>
        <v>0.19802186488712462</v>
      </c>
      <c r="G1855" s="2">
        <f t="shared" si="441"/>
        <v>-0.9205062595434359</v>
      </c>
      <c r="H1855" s="2">
        <f t="shared" si="432"/>
        <v>0.67943773747869496</v>
      </c>
      <c r="I1855" s="25">
        <f t="shared" si="433"/>
        <v>0.84733177385864733</v>
      </c>
      <c r="L1855" s="20">
        <v>1630</v>
      </c>
      <c r="M1855" s="2">
        <f t="shared" si="434"/>
        <v>-0.35093848171491349</v>
      </c>
      <c r="N1855" s="2">
        <f t="shared" si="442"/>
        <v>0.30976361919562856</v>
      </c>
      <c r="O1855" s="2">
        <f t="shared" si="443"/>
        <v>-0.21079522890290173</v>
      </c>
      <c r="P1855" s="2">
        <f t="shared" si="444"/>
        <v>5.6353207885427067E-2</v>
      </c>
      <c r="Q1855" s="2">
        <f t="shared" si="445"/>
        <v>2.4481901211579008E-3</v>
      </c>
      <c r="R1855" s="2">
        <f t="shared" si="446"/>
        <v>-4.9602388855128701E-3</v>
      </c>
      <c r="S1855" s="2">
        <f t="shared" si="435"/>
        <v>0.67943773747869496</v>
      </c>
      <c r="T1855" s="25">
        <f t="shared" si="436"/>
        <v>2.460396980135396E-5</v>
      </c>
    </row>
    <row r="1856" spans="1:20" x14ac:dyDescent="0.2">
      <c r="A1856" s="20">
        <v>1631</v>
      </c>
      <c r="B1856" s="2">
        <f t="shared" si="431"/>
        <v>-0.26569964432663984</v>
      </c>
      <c r="C1856" s="2">
        <f t="shared" si="437"/>
        <v>-2.7918403855229981</v>
      </c>
      <c r="D1856" s="2">
        <f t="shared" si="438"/>
        <v>-1.8402678549393421</v>
      </c>
      <c r="E1856" s="2">
        <f t="shared" si="439"/>
        <v>2.0859478830645699</v>
      </c>
      <c r="F1856" s="2">
        <f t="shared" si="440"/>
        <v>1.2315284947673768</v>
      </c>
      <c r="G1856" s="2">
        <f t="shared" si="441"/>
        <v>-0.56903395590011485</v>
      </c>
      <c r="H1856" s="2">
        <f t="shared" si="432"/>
        <v>7.059630099530291E-2</v>
      </c>
      <c r="I1856" s="25">
        <f t="shared" si="433"/>
        <v>0.32379964296733388</v>
      </c>
      <c r="L1856" s="20">
        <v>1631</v>
      </c>
      <c r="M1856" s="2">
        <f t="shared" si="434"/>
        <v>-0.99992529778669836</v>
      </c>
      <c r="N1856" s="2">
        <f t="shared" si="442"/>
        <v>0.50242122523392485</v>
      </c>
      <c r="O1856" s="2">
        <f t="shared" si="443"/>
        <v>-0.12470563398482305</v>
      </c>
      <c r="P1856" s="2">
        <f t="shared" si="444"/>
        <v>-2.1282219506332588E-2</v>
      </c>
      <c r="Q1856" s="2">
        <f t="shared" si="445"/>
        <v>1.9758862139676273E-2</v>
      </c>
      <c r="R1856" s="2">
        <f t="shared" si="446"/>
        <v>-3.6738899514376158E-3</v>
      </c>
      <c r="S1856" s="2">
        <f t="shared" si="435"/>
        <v>7.059630099530291E-2</v>
      </c>
      <c r="T1856" s="25">
        <f t="shared" si="436"/>
        <v>1.3497467375274287E-5</v>
      </c>
    </row>
    <row r="1857" spans="1:20" x14ac:dyDescent="0.2">
      <c r="A1857" s="20">
        <v>1632</v>
      </c>
      <c r="B1857" s="2">
        <f t="shared" si="431"/>
        <v>0.41784353863608209</v>
      </c>
      <c r="C1857" s="2">
        <f t="shared" si="437"/>
        <v>-1.5315952779295499</v>
      </c>
      <c r="D1857" s="2">
        <f t="shared" si="438"/>
        <v>-3.3328664206643928</v>
      </c>
      <c r="E1857" s="2">
        <f t="shared" si="439"/>
        <v>0.46389308918496208</v>
      </c>
      <c r="F1857" s="2">
        <f t="shared" si="440"/>
        <v>1.6858280303949877</v>
      </c>
      <c r="G1857" s="2">
        <f t="shared" si="441"/>
        <v>5.0063908603853541E-2</v>
      </c>
      <c r="H1857" s="2">
        <f t="shared" si="432"/>
        <v>0.17459322277992304</v>
      </c>
      <c r="I1857" s="25">
        <f t="shared" si="433"/>
        <v>2.5063949446950005E-3</v>
      </c>
      <c r="L1857" s="20">
        <v>1632</v>
      </c>
      <c r="M1857" s="2">
        <f t="shared" si="434"/>
        <v>-0.37372288938602899</v>
      </c>
      <c r="N1857" s="2">
        <f t="shared" si="442"/>
        <v>5.434883475870108E-2</v>
      </c>
      <c r="O1857" s="2">
        <f t="shared" si="443"/>
        <v>0.12041912190019852</v>
      </c>
      <c r="P1857" s="2">
        <f t="shared" si="444"/>
        <v>-7.1776762426660035E-2</v>
      </c>
      <c r="Q1857" s="2">
        <f t="shared" si="445"/>
        <v>1.1871363710689871E-2</v>
      </c>
      <c r="R1857" s="2">
        <f t="shared" si="446"/>
        <v>2.2977138594698801E-3</v>
      </c>
      <c r="S1857" s="2">
        <f t="shared" si="435"/>
        <v>0.17459322277992304</v>
      </c>
      <c r="T1857" s="25">
        <f t="shared" si="436"/>
        <v>5.2794889799999715E-6</v>
      </c>
    </row>
    <row r="1858" spans="1:20" x14ac:dyDescent="0.2">
      <c r="A1858" s="20">
        <v>1633</v>
      </c>
      <c r="B1858" s="2">
        <f t="shared" si="431"/>
        <v>0.90486837639283868</v>
      </c>
      <c r="C1858" s="2">
        <f t="shared" si="437"/>
        <v>0.44898302071052304</v>
      </c>
      <c r="D1858" s="2">
        <f t="shared" si="438"/>
        <v>-3.2579658312766164</v>
      </c>
      <c r="E1858" s="2">
        <f t="shared" si="439"/>
        <v>-1.3763378730677895</v>
      </c>
      <c r="F1858" s="2">
        <f t="shared" si="440"/>
        <v>1.3472563015382382</v>
      </c>
      <c r="G1858" s="2">
        <f t="shared" si="441"/>
        <v>0.64561593462127775</v>
      </c>
      <c r="H1858" s="2">
        <f t="shared" si="432"/>
        <v>0.81878677859581195</v>
      </c>
      <c r="I1858" s="25">
        <f t="shared" si="433"/>
        <v>0.41681993503690601</v>
      </c>
      <c r="L1858" s="20">
        <v>1633</v>
      </c>
      <c r="M1858" s="2">
        <f t="shared" si="434"/>
        <v>0.72908252379781857</v>
      </c>
      <c r="N1858" s="2">
        <f t="shared" si="442"/>
        <v>-0.46303378179078991</v>
      </c>
      <c r="O1858" s="2">
        <f t="shared" si="443"/>
        <v>0.21197523920039957</v>
      </c>
      <c r="P1858" s="2">
        <f t="shared" si="444"/>
        <v>-3.0735513406770856E-2</v>
      </c>
      <c r="Q1858" s="2">
        <f t="shared" si="445"/>
        <v>-1.1155500746159062E-2</v>
      </c>
      <c r="R1858" s="2">
        <f t="shared" si="446"/>
        <v>5.339078820484823E-3</v>
      </c>
      <c r="S1858" s="2">
        <f t="shared" si="435"/>
        <v>0.81878677859581195</v>
      </c>
      <c r="T1858" s="25">
        <f t="shared" si="436"/>
        <v>2.850576265134961E-5</v>
      </c>
    </row>
    <row r="1859" spans="1:20" x14ac:dyDescent="0.2">
      <c r="A1859" s="20">
        <v>1634</v>
      </c>
      <c r="B1859" s="2">
        <f t="shared" si="431"/>
        <v>0.96631947777358995</v>
      </c>
      <c r="C1859" s="2">
        <f t="shared" si="437"/>
        <v>2.2183975891572154</v>
      </c>
      <c r="D1859" s="2">
        <f t="shared" si="438"/>
        <v>-1.6507930043190855</v>
      </c>
      <c r="E1859" s="2">
        <f t="shared" si="439"/>
        <v>-2.5692556277442544</v>
      </c>
      <c r="F1859" s="2">
        <f t="shared" si="440"/>
        <v>0.37504888260765479</v>
      </c>
      <c r="G1859" s="2">
        <f t="shared" si="441"/>
        <v>0.9375246985590634</v>
      </c>
      <c r="H1859" s="2">
        <f t="shared" si="432"/>
        <v>0.93377333312462363</v>
      </c>
      <c r="I1859" s="25">
        <f t="shared" si="433"/>
        <v>0.87895256040826264</v>
      </c>
      <c r="L1859" s="20">
        <v>1634</v>
      </c>
      <c r="M1859" s="2">
        <f t="shared" si="434"/>
        <v>0.90210030168909416</v>
      </c>
      <c r="N1859" s="2">
        <f t="shared" si="442"/>
        <v>-0.38991659759184139</v>
      </c>
      <c r="O1859" s="2">
        <f t="shared" si="443"/>
        <v>3.3202621462387713E-2</v>
      </c>
      <c r="P1859" s="2">
        <f t="shared" si="444"/>
        <v>4.9502259185087924E-2</v>
      </c>
      <c r="Q1859" s="2">
        <f t="shared" si="445"/>
        <v>-1.9955928111616502E-2</v>
      </c>
      <c r="R1859" s="2">
        <f t="shared" si="446"/>
        <v>1.5715993652129336E-3</v>
      </c>
      <c r="S1859" s="2">
        <f t="shared" si="435"/>
        <v>0.93377333312462363</v>
      </c>
      <c r="T1859" s="25">
        <f t="shared" si="436"/>
        <v>2.4699245647376958E-6</v>
      </c>
    </row>
    <row r="1860" spans="1:20" x14ac:dyDescent="0.2">
      <c r="A1860" s="20">
        <v>1635</v>
      </c>
      <c r="B1860" s="2">
        <f t="shared" si="431"/>
        <v>0.57329542959901891</v>
      </c>
      <c r="C1860" s="2">
        <f t="shared" si="437"/>
        <v>2.9444651080047439</v>
      </c>
      <c r="D1860" s="2">
        <f t="shared" si="438"/>
        <v>0.73277356692192064</v>
      </c>
      <c r="E1860" s="2">
        <f t="shared" si="439"/>
        <v>-2.5538123149660068</v>
      </c>
      <c r="F1860" s="2">
        <f t="shared" si="440"/>
        <v>-0.77354988611374575</v>
      </c>
      <c r="G1860" s="2">
        <f t="shared" si="441"/>
        <v>0.78850094753701683</v>
      </c>
      <c r="H1860" s="2">
        <f t="shared" si="432"/>
        <v>0.32866764959912365</v>
      </c>
      <c r="I1860" s="25">
        <f t="shared" si="433"/>
        <v>0.62173374426677341</v>
      </c>
      <c r="L1860" s="20">
        <v>1635</v>
      </c>
      <c r="M1860" s="2">
        <f t="shared" si="434"/>
        <v>-7.5316444532315202E-2</v>
      </c>
      <c r="N1860" s="2">
        <f t="shared" si="442"/>
        <v>0.18045517631762545</v>
      </c>
      <c r="O1860" s="2">
        <f t="shared" si="443"/>
        <v>-0.18791278448873644</v>
      </c>
      <c r="P1860" s="2">
        <f t="shared" si="444"/>
        <v>6.6610568366392148E-2</v>
      </c>
      <c r="Q1860" s="2">
        <f t="shared" si="445"/>
        <v>-3.3068698519307565E-3</v>
      </c>
      <c r="R1860" s="2">
        <f t="shared" si="446"/>
        <v>-4.2001163866997142E-3</v>
      </c>
      <c r="S1860" s="2">
        <f t="shared" si="435"/>
        <v>0.32866764959912365</v>
      </c>
      <c r="T1860" s="25">
        <f t="shared" si="436"/>
        <v>1.7640977661823464E-5</v>
      </c>
    </row>
    <row r="1861" spans="1:20" x14ac:dyDescent="0.2">
      <c r="A1861" s="20">
        <v>1636</v>
      </c>
      <c r="B1861" s="2">
        <f t="shared" si="431"/>
        <v>-8.9358417103968912E-2</v>
      </c>
      <c r="C1861" s="2">
        <f t="shared" si="437"/>
        <v>2.2857046780211823</v>
      </c>
      <c r="D1861" s="2">
        <f t="shared" si="438"/>
        <v>2.7717052797367083</v>
      </c>
      <c r="E1861" s="2">
        <f t="shared" si="439"/>
        <v>-1.3372711660410812</v>
      </c>
      <c r="F1861" s="2">
        <f t="shared" si="440"/>
        <v>-1.5583360563454589</v>
      </c>
      <c r="G1861" s="2">
        <f t="shared" si="441"/>
        <v>0.26863288022115039</v>
      </c>
      <c r="H1861" s="2">
        <f t="shared" si="432"/>
        <v>7.9849267073268844E-3</v>
      </c>
      <c r="I1861" s="25">
        <f t="shared" si="433"/>
        <v>7.2163624335910934E-2</v>
      </c>
      <c r="L1861" s="20">
        <v>1636</v>
      </c>
      <c r="M1861" s="2">
        <f t="shared" si="434"/>
        <v>-0.9566832971208149</v>
      </c>
      <c r="N1861" s="2">
        <f t="shared" si="442"/>
        <v>0.52069526254009912</v>
      </c>
      <c r="O1861" s="2">
        <f t="shared" si="443"/>
        <v>-0.16938593071201785</v>
      </c>
      <c r="P1861" s="2">
        <f t="shared" si="444"/>
        <v>-1.228547229804657E-3</v>
      </c>
      <c r="Q1861" s="2">
        <f t="shared" si="445"/>
        <v>1.755938824379015E-2</v>
      </c>
      <c r="R1861" s="2">
        <f t="shared" si="446"/>
        <v>-4.6154888501081679E-3</v>
      </c>
      <c r="S1861" s="2">
        <f t="shared" si="435"/>
        <v>7.9849267073268844E-3</v>
      </c>
      <c r="T1861" s="25">
        <f t="shared" si="436"/>
        <v>2.130273732547282E-5</v>
      </c>
    </row>
    <row r="1862" spans="1:20" x14ac:dyDescent="0.2">
      <c r="A1862" s="20">
        <v>1637</v>
      </c>
      <c r="B1862" s="2">
        <f t="shared" si="431"/>
        <v>-0.70998560397935839</v>
      </c>
      <c r="C1862" s="2">
        <f t="shared" si="437"/>
        <v>0.55194162284348469</v>
      </c>
      <c r="D1862" s="2">
        <f t="shared" si="438"/>
        <v>3.5070606904016461</v>
      </c>
      <c r="E1862" s="2">
        <f t="shared" si="439"/>
        <v>0.5082095077113169</v>
      </c>
      <c r="F1862" s="2">
        <f t="shared" si="440"/>
        <v>-1.6102124296053442</v>
      </c>
      <c r="G1862" s="2">
        <f t="shared" si="441"/>
        <v>-0.37757742816725753</v>
      </c>
      <c r="H1862" s="2">
        <f t="shared" si="432"/>
        <v>0.50407955785793435</v>
      </c>
      <c r="I1862" s="25">
        <f t="shared" si="433"/>
        <v>0.14256471426140052</v>
      </c>
      <c r="L1862" s="20">
        <v>1637</v>
      </c>
      <c r="M1862" s="2">
        <f t="shared" si="434"/>
        <v>-0.61800677804790805</v>
      </c>
      <c r="N1862" s="2">
        <f t="shared" si="442"/>
        <v>0.19690075588369124</v>
      </c>
      <c r="O1862" s="2">
        <f t="shared" si="443"/>
        <v>6.5156173503206349E-2</v>
      </c>
      <c r="P1862" s="2">
        <f t="shared" si="444"/>
        <v>-6.7500915597349706E-2</v>
      </c>
      <c r="Q1862" s="2">
        <f t="shared" si="445"/>
        <v>1.6032430839898238E-2</v>
      </c>
      <c r="R1862" s="2">
        <f t="shared" si="446"/>
        <v>8.5520003558142862E-4</v>
      </c>
      <c r="S1862" s="2">
        <f t="shared" si="435"/>
        <v>0.50407955785793435</v>
      </c>
      <c r="T1862" s="25">
        <f t="shared" si="436"/>
        <v>7.3136710085847677E-7</v>
      </c>
    </row>
    <row r="1863" spans="1:20" x14ac:dyDescent="0.2">
      <c r="A1863" s="20">
        <v>1638</v>
      </c>
      <c r="B1863" s="2">
        <f t="shared" si="431"/>
        <v>-0.99669546747213167</v>
      </c>
      <c r="C1863" s="2">
        <f t="shared" si="437"/>
        <v>-1.4414082018832497</v>
      </c>
      <c r="D1863" s="2">
        <f t="shared" si="438"/>
        <v>2.5929906590357743</v>
      </c>
      <c r="E1863" s="2">
        <f t="shared" si="439"/>
        <v>2.1146713089944615</v>
      </c>
      <c r="F1863" s="2">
        <f t="shared" si="440"/>
        <v>-0.90478073695859063</v>
      </c>
      <c r="G1863" s="2">
        <f t="shared" si="441"/>
        <v>-0.84620717227854081</v>
      </c>
      <c r="H1863" s="2">
        <f t="shared" si="432"/>
        <v>0.99340185487949106</v>
      </c>
      <c r="I1863" s="25">
        <f t="shared" si="433"/>
        <v>0.71606657841564403</v>
      </c>
      <c r="L1863" s="20">
        <v>1638</v>
      </c>
      <c r="M1863" s="2">
        <f t="shared" si="434"/>
        <v>0.5088042004312594</v>
      </c>
      <c r="N1863" s="2">
        <f t="shared" si="442"/>
        <v>-0.37799823102657926</v>
      </c>
      <c r="O1863" s="2">
        <f t="shared" si="443"/>
        <v>0.21660562015381513</v>
      </c>
      <c r="P1863" s="2">
        <f t="shared" si="444"/>
        <v>-4.7690413172180243E-2</v>
      </c>
      <c r="Q1863" s="2">
        <f t="shared" si="445"/>
        <v>-5.940436967932579E-3</v>
      </c>
      <c r="R1863" s="2">
        <f t="shared" si="446"/>
        <v>5.2352655791091879E-3</v>
      </c>
      <c r="S1863" s="2">
        <f t="shared" si="435"/>
        <v>0.99340185487949106</v>
      </c>
      <c r="T1863" s="25">
        <f t="shared" si="436"/>
        <v>2.7408005683805459E-5</v>
      </c>
    </row>
    <row r="1864" spans="1:20" x14ac:dyDescent="0.2">
      <c r="A1864" s="20">
        <v>1639</v>
      </c>
      <c r="B1864" s="2">
        <f t="shared" si="431"/>
        <v>-0.81464387881642486</v>
      </c>
      <c r="C1864" s="2">
        <f t="shared" si="437"/>
        <v>-2.7568412266398581</v>
      </c>
      <c r="D1864" s="2">
        <f t="shared" si="438"/>
        <v>0.45939660412869793</v>
      </c>
      <c r="E1864" s="2">
        <f t="shared" si="439"/>
        <v>2.7265701510068263</v>
      </c>
      <c r="F1864" s="2">
        <f t="shared" si="440"/>
        <v>0.2261834738687756</v>
      </c>
      <c r="G1864" s="2">
        <f t="shared" si="441"/>
        <v>-0.91685246091542449</v>
      </c>
      <c r="H1864" s="2">
        <f t="shared" si="432"/>
        <v>0.66364464929306988</v>
      </c>
      <c r="I1864" s="25">
        <f t="shared" si="433"/>
        <v>0.84061843508667</v>
      </c>
      <c r="L1864" s="20">
        <v>1639</v>
      </c>
      <c r="M1864" s="2">
        <f t="shared" si="434"/>
        <v>0.9867450731210059</v>
      </c>
      <c r="N1864" s="2">
        <f t="shared" si="442"/>
        <v>-0.47084193626560827</v>
      </c>
      <c r="O1864" s="2">
        <f t="shared" si="443"/>
        <v>9.1821278748692614E-2</v>
      </c>
      <c r="P1864" s="2">
        <f t="shared" si="444"/>
        <v>3.293893354304489E-2</v>
      </c>
      <c r="Q1864" s="2">
        <f t="shared" si="445"/>
        <v>-2.0337557640555615E-2</v>
      </c>
      <c r="R1864" s="2">
        <f t="shared" si="446"/>
        <v>2.9388781230478165E-3</v>
      </c>
      <c r="S1864" s="2">
        <f t="shared" si="435"/>
        <v>0.66364464929306988</v>
      </c>
      <c r="T1864" s="25">
        <f t="shared" si="436"/>
        <v>8.637004622129057E-6</v>
      </c>
    </row>
    <row r="1865" spans="1:20" x14ac:dyDescent="0.2">
      <c r="A1865" s="20">
        <v>1640</v>
      </c>
      <c r="B1865" s="2">
        <f t="shared" si="431"/>
        <v>-0.24945254479156892</v>
      </c>
      <c r="C1865" s="2">
        <f t="shared" si="437"/>
        <v>-2.7756887456752963</v>
      </c>
      <c r="D1865" s="2">
        <f t="shared" si="438"/>
        <v>-1.8902588519700443</v>
      </c>
      <c r="E1865" s="2">
        <f t="shared" si="439"/>
        <v>2.0561204471668542</v>
      </c>
      <c r="F1865" s="2">
        <f t="shared" si="440"/>
        <v>1.2507700627213776</v>
      </c>
      <c r="G1865" s="2">
        <f t="shared" si="441"/>
        <v>-0.55628771096890084</v>
      </c>
      <c r="H1865" s="2">
        <f t="shared" si="432"/>
        <v>6.2226572102989701E-2</v>
      </c>
      <c r="I1865" s="25">
        <f t="shared" si="433"/>
        <v>0.30945601737501938</v>
      </c>
      <c r="L1865" s="20">
        <v>1640</v>
      </c>
      <c r="M1865" s="2">
        <f t="shared" si="434"/>
        <v>0.20630525744275455</v>
      </c>
      <c r="N1865" s="2">
        <f t="shared" si="442"/>
        <v>3.6771777549245224E-2</v>
      </c>
      <c r="O1865" s="2">
        <f t="shared" si="443"/>
        <v>-0.15006131539273493</v>
      </c>
      <c r="P1865" s="2">
        <f t="shared" si="444"/>
        <v>7.1561769159177918E-2</v>
      </c>
      <c r="Q1865" s="2">
        <f t="shared" si="445"/>
        <v>-8.7985064684457E-3</v>
      </c>
      <c r="R1865" s="2">
        <f t="shared" si="446"/>
        <v>-3.1054150244519316E-3</v>
      </c>
      <c r="S1865" s="2">
        <f t="shared" si="435"/>
        <v>6.2226572102989701E-2</v>
      </c>
      <c r="T1865" s="25">
        <f t="shared" si="436"/>
        <v>9.6436024740917919E-6</v>
      </c>
    </row>
    <row r="1866" spans="1:20" x14ac:dyDescent="0.2">
      <c r="A1866" s="20">
        <v>1641</v>
      </c>
      <c r="B1866" s="2">
        <f t="shared" si="431"/>
        <v>0.43306021885210377</v>
      </c>
      <c r="C1866" s="2">
        <f t="shared" si="437"/>
        <v>-1.4890864762865874</v>
      </c>
      <c r="D1866" s="2">
        <f t="shared" si="438"/>
        <v>-3.3508960338779539</v>
      </c>
      <c r="E1866" s="2">
        <f t="shared" si="439"/>
        <v>0.41864516925609213</v>
      </c>
      <c r="F1866" s="2">
        <f t="shared" si="440"/>
        <v>1.6870999472547676</v>
      </c>
      <c r="G1866" s="2">
        <f t="shared" si="441"/>
        <v>6.5907841681547855E-2</v>
      </c>
      <c r="H1866" s="2">
        <f t="shared" si="432"/>
        <v>0.18754115315223202</v>
      </c>
      <c r="I1866" s="25">
        <f t="shared" si="433"/>
        <v>4.3438435951199767E-3</v>
      </c>
      <c r="L1866" s="20">
        <v>1641</v>
      </c>
      <c r="M1866" s="2">
        <f t="shared" si="434"/>
        <v>-0.83723245347352193</v>
      </c>
      <c r="N1866" s="2">
        <f t="shared" si="442"/>
        <v>0.49749101374730409</v>
      </c>
      <c r="O1866" s="2">
        <f t="shared" si="443"/>
        <v>-0.20057304130777098</v>
      </c>
      <c r="P1866" s="2">
        <f t="shared" si="444"/>
        <v>1.8922990414722611E-2</v>
      </c>
      <c r="Q1866" s="2">
        <f t="shared" si="445"/>
        <v>1.3961143547213681E-2</v>
      </c>
      <c r="R1866" s="2">
        <f t="shared" si="446"/>
        <v>-5.1894205530423482E-3</v>
      </c>
      <c r="S1866" s="2">
        <f t="shared" si="435"/>
        <v>0.18754115315223202</v>
      </c>
      <c r="T1866" s="25">
        <f t="shared" si="436"/>
        <v>2.693008567633835E-5</v>
      </c>
    </row>
    <row r="1867" spans="1:20" x14ac:dyDescent="0.2">
      <c r="A1867" s="20">
        <v>1642</v>
      </c>
      <c r="B1867" s="2">
        <f t="shared" si="431"/>
        <v>0.91189799481724831</v>
      </c>
      <c r="C1867" s="2">
        <f t="shared" si="437"/>
        <v>0.49785643051771838</v>
      </c>
      <c r="D1867" s="2">
        <f t="shared" si="438"/>
        <v>-3.2355544518582042</v>
      </c>
      <c r="E1867" s="2">
        <f t="shared" si="439"/>
        <v>-1.415725473267015</v>
      </c>
      <c r="F1867" s="2">
        <f t="shared" si="440"/>
        <v>1.3299603649303826</v>
      </c>
      <c r="G1867" s="2">
        <f t="shared" si="441"/>
        <v>0.65710590655072398</v>
      </c>
      <c r="H1867" s="2">
        <f t="shared" si="432"/>
        <v>0.83155795295171819</v>
      </c>
      <c r="I1867" s="25">
        <f t="shared" si="433"/>
        <v>0.43178817242384882</v>
      </c>
      <c r="L1867" s="20">
        <v>1642</v>
      </c>
      <c r="M1867" s="2">
        <f t="shared" si="434"/>
        <v>-0.81306060107422906</v>
      </c>
      <c r="N1867" s="2">
        <f t="shared" si="442"/>
        <v>0.32376767567833364</v>
      </c>
      <c r="O1867" s="2">
        <f t="shared" si="443"/>
        <v>4.7029216790308815E-3</v>
      </c>
      <c r="P1867" s="2">
        <f t="shared" si="444"/>
        <v>-5.7847984529878521E-2</v>
      </c>
      <c r="Q1867" s="2">
        <f t="shared" si="445"/>
        <v>1.8916363719804593E-2</v>
      </c>
      <c r="R1867" s="2">
        <f t="shared" si="446"/>
        <v>-6.5543853285475776E-4</v>
      </c>
      <c r="S1867" s="2">
        <f t="shared" si="435"/>
        <v>0.83155795295171819</v>
      </c>
      <c r="T1867" s="25">
        <f t="shared" si="436"/>
        <v>4.2959967035079737E-7</v>
      </c>
    </row>
    <row r="1868" spans="1:20" x14ac:dyDescent="0.2">
      <c r="A1868" s="20">
        <v>1643</v>
      </c>
      <c r="B1868" s="2">
        <f t="shared" si="431"/>
        <v>0.96185589502056945</v>
      </c>
      <c r="C1868" s="2">
        <f t="shared" si="437"/>
        <v>2.2506496788282209</v>
      </c>
      <c r="D1868" s="2">
        <f t="shared" si="438"/>
        <v>-1.5984810541966239</v>
      </c>
      <c r="E1868" s="2">
        <f t="shared" si="439"/>
        <v>-2.5842583043919016</v>
      </c>
      <c r="F1868" s="2">
        <f t="shared" si="440"/>
        <v>0.34731964177529573</v>
      </c>
      <c r="G1868" s="2">
        <f t="shared" si="441"/>
        <v>0.93925679600607159</v>
      </c>
      <c r="H1868" s="2">
        <f t="shared" si="432"/>
        <v>0.92516676278582077</v>
      </c>
      <c r="I1868" s="25">
        <f t="shared" si="433"/>
        <v>0.88220332884359121</v>
      </c>
      <c r="L1868" s="20">
        <v>1643</v>
      </c>
      <c r="M1868" s="2">
        <f t="shared" si="434"/>
        <v>0.24799482615616658</v>
      </c>
      <c r="N1868" s="2">
        <f t="shared" si="442"/>
        <v>-0.26285155788545433</v>
      </c>
      <c r="O1868" s="2">
        <f t="shared" si="443"/>
        <v>0.20398132158593821</v>
      </c>
      <c r="P1868" s="2">
        <f t="shared" si="444"/>
        <v>-6.0846321965242214E-2</v>
      </c>
      <c r="Q1868" s="2">
        <f t="shared" si="445"/>
        <v>-2.5216138649736784E-4</v>
      </c>
      <c r="R1868" s="2">
        <f t="shared" si="446"/>
        <v>4.7144140830832019E-3</v>
      </c>
      <c r="S1868" s="2">
        <f t="shared" si="435"/>
        <v>0.92516676278582077</v>
      </c>
      <c r="T1868" s="25">
        <f t="shared" si="436"/>
        <v>2.2225700146773228E-5</v>
      </c>
    </row>
    <row r="1869" spans="1:20" x14ac:dyDescent="0.2">
      <c r="A1869" s="20">
        <v>1644</v>
      </c>
      <c r="B1869" s="2">
        <f t="shared" si="431"/>
        <v>0.55943793838271849</v>
      </c>
      <c r="C1869" s="2">
        <f t="shared" si="437"/>
        <v>2.9449272158144999</v>
      </c>
      <c r="D1869" s="2">
        <f t="shared" si="438"/>
        <v>0.79038296020908205</v>
      </c>
      <c r="E1869" s="2">
        <f t="shared" si="439"/>
        <v>-2.537374074811384</v>
      </c>
      <c r="F1869" s="2">
        <f t="shared" si="440"/>
        <v>-0.79867093592581118</v>
      </c>
      <c r="G1869" s="2">
        <f t="shared" si="441"/>
        <v>0.77966053800748214</v>
      </c>
      <c r="H1869" s="2">
        <f t="shared" si="432"/>
        <v>0.31297080690190632</v>
      </c>
      <c r="I1869" s="25">
        <f t="shared" si="433"/>
        <v>0.60787055452611649</v>
      </c>
      <c r="L1869" s="20">
        <v>1644</v>
      </c>
      <c r="M1869" s="2">
        <f t="shared" si="434"/>
        <v>0.99278629772977112</v>
      </c>
      <c r="N1869" s="2">
        <f t="shared" si="442"/>
        <v>-0.51426027623048387</v>
      </c>
      <c r="O1869" s="2">
        <f t="shared" si="443"/>
        <v>0.14312550561108262</v>
      </c>
      <c r="P1869" s="2">
        <f t="shared" si="444"/>
        <v>1.3751711338877782E-2</v>
      </c>
      <c r="Q1869" s="2">
        <f t="shared" si="445"/>
        <v>-1.9099108987384573E-2</v>
      </c>
      <c r="R1869" s="2">
        <f t="shared" si="446"/>
        <v>4.0720475344616508E-3</v>
      </c>
      <c r="S1869" s="2">
        <f t="shared" si="435"/>
        <v>0.31297080690190632</v>
      </c>
      <c r="T1869" s="25">
        <f t="shared" si="436"/>
        <v>1.6581571122915209E-5</v>
      </c>
    </row>
    <row r="1870" spans="1:20" x14ac:dyDescent="0.2">
      <c r="A1870" s="20">
        <v>1645</v>
      </c>
      <c r="B1870" s="2">
        <f t="shared" si="431"/>
        <v>-0.10609242213547566</v>
      </c>
      <c r="C1870" s="2">
        <f t="shared" si="437"/>
        <v>2.2541594674461241</v>
      </c>
      <c r="D1870" s="2">
        <f t="shared" si="438"/>
        <v>2.8075175183540231</v>
      </c>
      <c r="E1870" s="2">
        <f t="shared" si="439"/>
        <v>-1.2971231702834798</v>
      </c>
      <c r="F1870" s="2">
        <f t="shared" si="440"/>
        <v>-1.5690340928833801</v>
      </c>
      <c r="G1870" s="2">
        <f t="shared" si="441"/>
        <v>0.25337774645201688</v>
      </c>
      <c r="H1870" s="2">
        <f t="shared" si="432"/>
        <v>1.1255602034571967E-2</v>
      </c>
      <c r="I1870" s="25">
        <f t="shared" si="433"/>
        <v>6.4200282397102557E-2</v>
      </c>
      <c r="L1870" s="20">
        <v>1645</v>
      </c>
      <c r="M1870" s="2">
        <f t="shared" si="434"/>
        <v>0.47149280088488954</v>
      </c>
      <c r="N1870" s="2">
        <f t="shared" si="442"/>
        <v>-0.10984083993742082</v>
      </c>
      <c r="O1870" s="2">
        <f t="shared" si="443"/>
        <v>-0.10025604794281055</v>
      </c>
      <c r="P1870" s="2">
        <f t="shared" si="444"/>
        <v>7.0812400447158141E-2</v>
      </c>
      <c r="Q1870" s="2">
        <f t="shared" si="445"/>
        <v>-1.358925910387428E-2</v>
      </c>
      <c r="R1870" s="2">
        <f t="shared" si="446"/>
        <v>-1.7633380816929787E-3</v>
      </c>
      <c r="S1870" s="2">
        <f t="shared" si="435"/>
        <v>1.1255602034571967E-2</v>
      </c>
      <c r="T1870" s="25">
        <f t="shared" si="436"/>
        <v>3.1093611903486742E-6</v>
      </c>
    </row>
    <row r="1871" spans="1:20" x14ac:dyDescent="0.2">
      <c r="A1871" s="20">
        <v>1646</v>
      </c>
      <c r="B1871" s="2">
        <f t="shared" si="431"/>
        <v>-0.72172585878336781</v>
      </c>
      <c r="C1871" s="2">
        <f t="shared" si="437"/>
        <v>0.5032252993245433</v>
      </c>
      <c r="D1871" s="2">
        <f t="shared" si="438"/>
        <v>3.5042327189457252</v>
      </c>
      <c r="E1871" s="2">
        <f t="shared" si="439"/>
        <v>0.5531850293373709</v>
      </c>
      <c r="F1871" s="2">
        <f t="shared" si="440"/>
        <v>-1.601455999123895</v>
      </c>
      <c r="G1871" s="2">
        <f t="shared" si="441"/>
        <v>-0.3920725583963276</v>
      </c>
      <c r="H1871" s="2">
        <f t="shared" si="432"/>
        <v>0.52088821523658979</v>
      </c>
      <c r="I1871" s="25">
        <f t="shared" si="433"/>
        <v>0.15372089104744172</v>
      </c>
      <c r="L1871" s="20">
        <v>1646</v>
      </c>
      <c r="M1871" s="2">
        <f t="shared" si="434"/>
        <v>-0.65108815256850661</v>
      </c>
      <c r="N1871" s="2">
        <f t="shared" si="442"/>
        <v>0.43465691601136147</v>
      </c>
      <c r="O1871" s="2">
        <f t="shared" si="443"/>
        <v>-0.21578261842161875</v>
      </c>
      <c r="P1871" s="2">
        <f t="shared" si="444"/>
        <v>3.7567133491377053E-2</v>
      </c>
      <c r="Q1871" s="2">
        <f t="shared" si="445"/>
        <v>9.2507621596000789E-3</v>
      </c>
      <c r="R1871" s="2">
        <f t="shared" si="446"/>
        <v>-5.3499659898196879E-3</v>
      </c>
      <c r="S1871" s="2">
        <f t="shared" si="435"/>
        <v>0.52088821523658979</v>
      </c>
      <c r="T1871" s="25">
        <f t="shared" si="436"/>
        <v>2.8622136092227353E-5</v>
      </c>
    </row>
    <row r="1872" spans="1:20" x14ac:dyDescent="0.2">
      <c r="A1872" s="20">
        <v>1647</v>
      </c>
      <c r="B1872" s="2">
        <f t="shared" si="431"/>
        <v>-0.9979203467680019</v>
      </c>
      <c r="C1872" s="2">
        <f t="shared" si="437"/>
        <v>-1.4843835901815705</v>
      </c>
      <c r="D1872" s="2">
        <f t="shared" si="438"/>
        <v>2.5528525166705989</v>
      </c>
      <c r="E1872" s="2">
        <f t="shared" si="439"/>
        <v>2.1433216659063303</v>
      </c>
      <c r="F1872" s="2">
        <f t="shared" si="440"/>
        <v>-0.88068812553618536</v>
      </c>
      <c r="G1872" s="2">
        <f t="shared" si="441"/>
        <v>-0.85312501272815566</v>
      </c>
      <c r="H1872" s="2">
        <f t="shared" si="432"/>
        <v>0.9958450184935691</v>
      </c>
      <c r="I1872" s="25">
        <f t="shared" si="433"/>
        <v>0.72782228734241572</v>
      </c>
      <c r="L1872" s="20">
        <v>1647</v>
      </c>
      <c r="M1872" s="2">
        <f t="shared" si="434"/>
        <v>-0.94334648274721467</v>
      </c>
      <c r="N1872" s="2">
        <f t="shared" si="442"/>
        <v>0.42484344804468588</v>
      </c>
      <c r="O1872" s="2">
        <f t="shared" si="443"/>
        <v>-5.6124962189907653E-2</v>
      </c>
      <c r="P1872" s="2">
        <f t="shared" si="444"/>
        <v>-4.3586916179049418E-2</v>
      </c>
      <c r="Q1872" s="2">
        <f t="shared" si="445"/>
        <v>2.0293429910556438E-2</v>
      </c>
      <c r="R1872" s="2">
        <f t="shared" si="446"/>
        <v>-2.1138652435270296E-3</v>
      </c>
      <c r="S1872" s="2">
        <f t="shared" si="435"/>
        <v>0.9958450184935691</v>
      </c>
      <c r="T1872" s="25">
        <f t="shared" si="436"/>
        <v>4.4684262677915887E-6</v>
      </c>
    </row>
    <row r="1873" spans="1:20" x14ac:dyDescent="0.2">
      <c r="A1873" s="20">
        <v>1648</v>
      </c>
      <c r="B1873" s="2">
        <f t="shared" si="431"/>
        <v>-0.80477730273204118</v>
      </c>
      <c r="C1873" s="2">
        <f t="shared" si="437"/>
        <v>-2.7738636830918906</v>
      </c>
      <c r="D1873" s="2">
        <f t="shared" si="438"/>
        <v>0.40082588638436656</v>
      </c>
      <c r="E1873" s="2">
        <f t="shared" si="439"/>
        <v>2.7254206326746799</v>
      </c>
      <c r="F1873" s="2">
        <f t="shared" si="440"/>
        <v>0.25428113462275148</v>
      </c>
      <c r="G1873" s="2">
        <f t="shared" si="441"/>
        <v>-0.91293944312788522</v>
      </c>
      <c r="H1873" s="2">
        <f t="shared" si="432"/>
        <v>0.64766650699265949</v>
      </c>
      <c r="I1873" s="25">
        <f t="shared" si="433"/>
        <v>0.83345842681865312</v>
      </c>
      <c r="L1873" s="20">
        <v>1648</v>
      </c>
      <c r="M1873" s="2">
        <f t="shared" si="434"/>
        <v>-3.2569673794911054E-2</v>
      </c>
      <c r="N1873" s="2">
        <f t="shared" si="442"/>
        <v>-0.12676628033616419</v>
      </c>
      <c r="O1873" s="2">
        <f t="shared" si="443"/>
        <v>0.17510798788316684</v>
      </c>
      <c r="P1873" s="2">
        <f t="shared" si="444"/>
        <v>-6.9155247633794104E-2</v>
      </c>
      <c r="Q1873" s="2">
        <f t="shared" si="445"/>
        <v>5.4562012264217597E-3</v>
      </c>
      <c r="R1873" s="2">
        <f t="shared" si="446"/>
        <v>3.818015063975905E-3</v>
      </c>
      <c r="S1873" s="2">
        <f t="shared" si="435"/>
        <v>0.64766650699265949</v>
      </c>
      <c r="T1873" s="25">
        <f t="shared" si="436"/>
        <v>1.4577239028746934E-5</v>
      </c>
    </row>
    <row r="1874" spans="1:20" x14ac:dyDescent="0.2">
      <c r="A1874" s="20">
        <v>1649</v>
      </c>
      <c r="B1874" s="2">
        <f t="shared" si="431"/>
        <v>-0.23313491822892149</v>
      </c>
      <c r="C1874" s="2">
        <f t="shared" si="437"/>
        <v>-2.7587523430284504</v>
      </c>
      <c r="D1874" s="2">
        <f t="shared" si="438"/>
        <v>-1.9397154213456782</v>
      </c>
      <c r="E1874" s="2">
        <f t="shared" si="439"/>
        <v>2.0257116900240097</v>
      </c>
      <c r="F1874" s="2">
        <f t="shared" si="440"/>
        <v>1.2696580039162746</v>
      </c>
      <c r="G1874" s="2">
        <f t="shared" si="441"/>
        <v>-0.5433841883522692</v>
      </c>
      <c r="H1874" s="2">
        <f t="shared" si="432"/>
        <v>5.4351890097605909E-2</v>
      </c>
      <c r="I1874" s="25">
        <f t="shared" si="433"/>
        <v>0.29526637615125439</v>
      </c>
      <c r="L1874" s="20">
        <v>1649</v>
      </c>
      <c r="M1874" s="2">
        <f t="shared" si="434"/>
        <v>0.91974273502649395</v>
      </c>
      <c r="N1874" s="2">
        <f t="shared" si="442"/>
        <v>-0.51671293741663149</v>
      </c>
      <c r="O1874" s="2">
        <f t="shared" si="443"/>
        <v>0.18302843675045141</v>
      </c>
      <c r="P1874" s="2">
        <f t="shared" si="444"/>
        <v>-6.5309643066780998E-3</v>
      </c>
      <c r="Q1874" s="2">
        <f t="shared" si="445"/>
        <v>-1.6339236261811822E-2</v>
      </c>
      <c r="R1874" s="2">
        <f t="shared" si="446"/>
        <v>4.8808399737880828E-3</v>
      </c>
      <c r="S1874" s="2">
        <f t="shared" si="435"/>
        <v>5.4351890097605909E-2</v>
      </c>
      <c r="T1874" s="25">
        <f t="shared" si="436"/>
        <v>2.3822598849727653E-5</v>
      </c>
    </row>
    <row r="1875" spans="1:20" x14ac:dyDescent="0.2">
      <c r="A1875" s="20">
        <v>1650</v>
      </c>
      <c r="B1875" s="2">
        <f t="shared" si="431"/>
        <v>0.4481544611508575</v>
      </c>
      <c r="C1875" s="2">
        <f t="shared" si="437"/>
        <v>-1.4461566693442691</v>
      </c>
      <c r="D1875" s="2">
        <f t="shared" si="438"/>
        <v>-3.3679782575273283</v>
      </c>
      <c r="E1875" s="2">
        <f t="shared" si="439"/>
        <v>0.37327888693675165</v>
      </c>
      <c r="F1875" s="2">
        <f t="shared" si="440"/>
        <v>1.6878948750144023</v>
      </c>
      <c r="G1875" s="2">
        <f t="shared" si="441"/>
        <v>8.1733140817574601E-2</v>
      </c>
      <c r="H1875" s="2">
        <f t="shared" si="432"/>
        <v>0.20084242104941544</v>
      </c>
      <c r="I1875" s="25">
        <f t="shared" si="433"/>
        <v>6.6803063079054793E-3</v>
      </c>
      <c r="L1875" s="20">
        <v>1650</v>
      </c>
      <c r="M1875" s="2">
        <f t="shared" si="434"/>
        <v>0.69912149811570223</v>
      </c>
      <c r="N1875" s="2">
        <f t="shared" si="442"/>
        <v>-0.24770359908650574</v>
      </c>
      <c r="O1875" s="2">
        <f t="shared" si="443"/>
        <v>-4.2464441190627075E-2</v>
      </c>
      <c r="P1875" s="2">
        <f t="shared" si="444"/>
        <v>6.4422156512319056E-2</v>
      </c>
      <c r="Q1875" s="2">
        <f t="shared" si="445"/>
        <v>-1.7297499149820528E-2</v>
      </c>
      <c r="R1875" s="2">
        <f t="shared" si="446"/>
        <v>-2.807946382694545E-4</v>
      </c>
      <c r="S1875" s="2">
        <f t="shared" si="435"/>
        <v>0.20084242104941544</v>
      </c>
      <c r="T1875" s="25">
        <f t="shared" si="436"/>
        <v>7.8845628880873797E-8</v>
      </c>
    </row>
    <row r="1876" spans="1:20" x14ac:dyDescent="0.2">
      <c r="A1876" s="20">
        <v>1651</v>
      </c>
      <c r="B1876" s="2">
        <f t="shared" si="431"/>
        <v>0.91866979484465172</v>
      </c>
      <c r="C1876" s="2">
        <f t="shared" si="437"/>
        <v>0.54658908275382512</v>
      </c>
      <c r="D1876" s="2">
        <f t="shared" si="438"/>
        <v>-3.2122282930819166</v>
      </c>
      <c r="E1876" s="2">
        <f t="shared" si="439"/>
        <v>-1.4547128093203656</v>
      </c>
      <c r="F1876" s="2">
        <f t="shared" si="440"/>
        <v>1.3122884123083027</v>
      </c>
      <c r="G1876" s="2">
        <f t="shared" si="441"/>
        <v>0.66841009674535656</v>
      </c>
      <c r="H1876" s="2">
        <f t="shared" si="432"/>
        <v>0.8439541919599145</v>
      </c>
      <c r="I1876" s="25">
        <f t="shared" si="433"/>
        <v>0.4467720574311369</v>
      </c>
      <c r="L1876" s="20">
        <v>1651</v>
      </c>
      <c r="M1876" s="2">
        <f t="shared" si="434"/>
        <v>-0.41307854269919853</v>
      </c>
      <c r="N1876" s="2">
        <f t="shared" si="442"/>
        <v>0.3371982975350819</v>
      </c>
      <c r="O1876" s="2">
        <f t="shared" si="443"/>
        <v>-0.21380307586033312</v>
      </c>
      <c r="P1876" s="2">
        <f t="shared" si="444"/>
        <v>5.3218700251373971E-2</v>
      </c>
      <c r="Q1876" s="2">
        <f t="shared" si="445"/>
        <v>3.8034703618214957E-3</v>
      </c>
      <c r="R1876" s="2">
        <f t="shared" si="446"/>
        <v>-5.0843362029875001E-3</v>
      </c>
      <c r="S1876" s="2">
        <f t="shared" si="435"/>
        <v>0.8439541919599145</v>
      </c>
      <c r="T1876" s="25">
        <f t="shared" si="436"/>
        <v>2.585047462500935E-5</v>
      </c>
    </row>
    <row r="1877" spans="1:20" x14ac:dyDescent="0.2">
      <c r="A1877" s="20">
        <v>1652</v>
      </c>
      <c r="B1877" s="2">
        <f t="shared" si="431"/>
        <v>0.95712036941164325</v>
      </c>
      <c r="C1877" s="2">
        <f t="shared" si="437"/>
        <v>2.2822654485427871</v>
      </c>
      <c r="D1877" s="2">
        <f t="shared" si="438"/>
        <v>-1.5457171699484404</v>
      </c>
      <c r="E1877" s="2">
        <f t="shared" si="439"/>
        <v>-2.5985303408394524</v>
      </c>
      <c r="F1877" s="2">
        <f t="shared" si="440"/>
        <v>0.31949220422153152</v>
      </c>
      <c r="G1877" s="2">
        <f t="shared" si="441"/>
        <v>0.94072333997793023</v>
      </c>
      <c r="H1877" s="2">
        <f t="shared" si="432"/>
        <v>0.91607940154268042</v>
      </c>
      <c r="I1877" s="25">
        <f t="shared" si="433"/>
        <v>0.88496040237923246</v>
      </c>
      <c r="L1877" s="20">
        <v>1652</v>
      </c>
      <c r="M1877" s="2">
        <f t="shared" si="434"/>
        <v>-0.99848592442578632</v>
      </c>
      <c r="N1877" s="2">
        <f t="shared" si="442"/>
        <v>0.49207643490285791</v>
      </c>
      <c r="O1877" s="2">
        <f t="shared" si="443"/>
        <v>-0.11248196374727999</v>
      </c>
      <c r="P1877" s="2">
        <f t="shared" si="444"/>
        <v>-2.5853739073807749E-2</v>
      </c>
      <c r="Q1877" s="2">
        <f t="shared" si="445"/>
        <v>2.0053933108871783E-2</v>
      </c>
      <c r="R1877" s="2">
        <f t="shared" si="446"/>
        <v>-3.4039026607804754E-3</v>
      </c>
      <c r="S1877" s="2">
        <f t="shared" si="435"/>
        <v>0.91607940154268042</v>
      </c>
      <c r="T1877" s="25">
        <f t="shared" si="436"/>
        <v>1.15865533240684E-5</v>
      </c>
    </row>
    <row r="1878" spans="1:20" x14ac:dyDescent="0.2">
      <c r="A1878" s="20">
        <v>1653</v>
      </c>
      <c r="B1878" s="2">
        <f t="shared" si="431"/>
        <v>0.54542227882596983</v>
      </c>
      <c r="C1878" s="2">
        <f t="shared" si="437"/>
        <v>2.9445567125007379</v>
      </c>
      <c r="D1878" s="2">
        <f t="shared" si="438"/>
        <v>0.84776889070882167</v>
      </c>
      <c r="E1878" s="2">
        <f t="shared" si="439"/>
        <v>-2.5202184499051334</v>
      </c>
      <c r="F1878" s="2">
        <f t="shared" si="440"/>
        <v>-0.82356617971402979</v>
      </c>
      <c r="G1878" s="2">
        <f t="shared" si="441"/>
        <v>0.77059969721121613</v>
      </c>
      <c r="H1878" s="2">
        <f t="shared" si="432"/>
        <v>0.297485462239714</v>
      </c>
      <c r="I1878" s="25">
        <f t="shared" si="433"/>
        <v>0.59382389334201802</v>
      </c>
      <c r="L1878" s="20">
        <v>1653</v>
      </c>
      <c r="M1878" s="2">
        <f t="shared" si="434"/>
        <v>-0.31053969220370392</v>
      </c>
      <c r="N1878" s="2">
        <f t="shared" si="442"/>
        <v>1.9417126429502961E-2</v>
      </c>
      <c r="O1878" s="2">
        <f t="shared" si="443"/>
        <v>0.13228565225515981</v>
      </c>
      <c r="P1878" s="2">
        <f t="shared" si="444"/>
        <v>-7.1955305922591764E-2</v>
      </c>
      <c r="Q1878" s="2">
        <f t="shared" si="445"/>
        <v>1.0729925977688593E-2</v>
      </c>
      <c r="R1878" s="2">
        <f t="shared" si="446"/>
        <v>2.6174751537431599E-3</v>
      </c>
      <c r="S1878" s="2">
        <f t="shared" si="435"/>
        <v>0.297485462239714</v>
      </c>
      <c r="T1878" s="25">
        <f t="shared" si="436"/>
        <v>6.8511761804627783E-6</v>
      </c>
    </row>
    <row r="1879" spans="1:20" x14ac:dyDescent="0.2">
      <c r="A1879" s="20">
        <v>1654</v>
      </c>
      <c r="B1879" s="2">
        <f t="shared" si="431"/>
        <v>-0.12279643194978548</v>
      </c>
      <c r="C1879" s="2">
        <f t="shared" si="437"/>
        <v>2.2219769446017921</v>
      </c>
      <c r="D1879" s="2">
        <f t="shared" si="438"/>
        <v>2.8425359953114091</v>
      </c>
      <c r="E1879" s="2">
        <f t="shared" si="439"/>
        <v>-1.2566084424808652</v>
      </c>
      <c r="F1879" s="2">
        <f t="shared" si="440"/>
        <v>-1.5792885207535476</v>
      </c>
      <c r="G1879" s="2">
        <f t="shared" si="441"/>
        <v>0.23805097589364591</v>
      </c>
      <c r="H1879" s="2">
        <f t="shared" si="432"/>
        <v>1.5078963699598297E-2</v>
      </c>
      <c r="I1879" s="25">
        <f t="shared" si="433"/>
        <v>5.6668267123917183E-2</v>
      </c>
      <c r="L1879" s="20">
        <v>1654</v>
      </c>
      <c r="M1879" s="2">
        <f t="shared" si="434"/>
        <v>0.77343299334018967</v>
      </c>
      <c r="N1879" s="2">
        <f t="shared" si="442"/>
        <v>-0.4780045422400761</v>
      </c>
      <c r="O1879" s="2">
        <f t="shared" si="443"/>
        <v>0.20835142754861558</v>
      </c>
      <c r="P1879" s="2">
        <f t="shared" si="444"/>
        <v>-2.6293387079770587E-2</v>
      </c>
      <c r="Q1879" s="2">
        <f t="shared" si="445"/>
        <v>-1.2277789342918939E-2</v>
      </c>
      <c r="R1879" s="2">
        <f t="shared" si="446"/>
        <v>5.3008274989918246E-3</v>
      </c>
      <c r="S1879" s="2">
        <f t="shared" si="435"/>
        <v>1.5078963699598297E-2</v>
      </c>
      <c r="T1879" s="25">
        <f t="shared" si="436"/>
        <v>2.8098772174067923E-5</v>
      </c>
    </row>
    <row r="1880" spans="1:20" x14ac:dyDescent="0.2">
      <c r="A1880" s="20">
        <v>1655</v>
      </c>
      <c r="B1880" s="2">
        <f t="shared" si="431"/>
        <v>-0.7332620620323721</v>
      </c>
      <c r="C1880" s="2">
        <f t="shared" si="437"/>
        <v>0.45436670030912885</v>
      </c>
      <c r="D1880" s="2">
        <f t="shared" si="438"/>
        <v>3.5004140054689183</v>
      </c>
      <c r="E1880" s="2">
        <f t="shared" si="439"/>
        <v>0.59800415049070754</v>
      </c>
      <c r="F1880" s="2">
        <f t="shared" si="440"/>
        <v>-1.5922467934188194</v>
      </c>
      <c r="G1880" s="2">
        <f t="shared" si="441"/>
        <v>-0.40645683903581326</v>
      </c>
      <c r="H1880" s="2">
        <f t="shared" si="432"/>
        <v>0.53767325161596635</v>
      </c>
      <c r="I1880" s="25">
        <f t="shared" si="433"/>
        <v>0.165207161998985</v>
      </c>
      <c r="L1880" s="20">
        <v>1655</v>
      </c>
      <c r="M1880" s="2">
        <f t="shared" si="434"/>
        <v>0.8710585776134846</v>
      </c>
      <c r="N1880" s="2">
        <f t="shared" si="442"/>
        <v>-0.36583443154101469</v>
      </c>
      <c r="O1880" s="2">
        <f t="shared" si="443"/>
        <v>1.8709858601905945E-2</v>
      </c>
      <c r="P1880" s="2">
        <f t="shared" si="444"/>
        <v>5.2900080522977885E-2</v>
      </c>
      <c r="Q1880" s="2">
        <f t="shared" si="445"/>
        <v>-1.962783033016078E-2</v>
      </c>
      <c r="R1880" s="2">
        <f t="shared" si="446"/>
        <v>1.2241167450590495E-3</v>
      </c>
      <c r="S1880" s="2">
        <f t="shared" si="435"/>
        <v>0.53767325161596635</v>
      </c>
      <c r="T1880" s="25">
        <f t="shared" si="436"/>
        <v>1.4984618055339621E-6</v>
      </c>
    </row>
    <row r="1881" spans="1:20" x14ac:dyDescent="0.2">
      <c r="A1881" s="20">
        <v>1656</v>
      </c>
      <c r="B1881" s="2">
        <f t="shared" si="431"/>
        <v>-0.99886308680530822</v>
      </c>
      <c r="C1881" s="2">
        <f t="shared" si="437"/>
        <v>-1.5269393028144669</v>
      </c>
      <c r="D1881" s="2">
        <f t="shared" si="438"/>
        <v>2.5119926133767954</v>
      </c>
      <c r="E1881" s="2">
        <f t="shared" si="439"/>
        <v>2.1713660474139047</v>
      </c>
      <c r="F1881" s="2">
        <f t="shared" si="440"/>
        <v>-0.85634651959676877</v>
      </c>
      <c r="G1881" s="2">
        <f t="shared" si="441"/>
        <v>-0.85980165150342724</v>
      </c>
      <c r="H1881" s="2">
        <f t="shared" si="432"/>
        <v>0.99772746618222874</v>
      </c>
      <c r="I1881" s="25">
        <f t="shared" si="433"/>
        <v>0.73925887992802097</v>
      </c>
      <c r="L1881" s="20">
        <v>1656</v>
      </c>
      <c r="M1881" s="2">
        <f t="shared" si="434"/>
        <v>-0.14216333293670325</v>
      </c>
      <c r="N1881" s="2">
        <f t="shared" si="442"/>
        <v>0.21287865599318834</v>
      </c>
      <c r="O1881" s="2">
        <f t="shared" si="443"/>
        <v>-0.19479210284947385</v>
      </c>
      <c r="P1881" s="2">
        <f t="shared" si="444"/>
        <v>6.4630895859665791E-2</v>
      </c>
      <c r="Q1881" s="2">
        <f t="shared" si="445"/>
        <v>-1.9468037044474006E-3</v>
      </c>
      <c r="R1881" s="2">
        <f t="shared" si="446"/>
        <v>-4.4136911090787781E-3</v>
      </c>
      <c r="S1881" s="2">
        <f t="shared" si="435"/>
        <v>0.99772746618222874</v>
      </c>
      <c r="T1881" s="25">
        <f t="shared" si="436"/>
        <v>1.9480669206361055E-5</v>
      </c>
    </row>
    <row r="1882" spans="1:20" x14ac:dyDescent="0.2">
      <c r="A1882" s="20">
        <v>1657</v>
      </c>
      <c r="B1882" s="2">
        <f t="shared" si="431"/>
        <v>-0.79468319418753941</v>
      </c>
      <c r="C1882" s="2">
        <f t="shared" si="437"/>
        <v>-2.7901018927396724</v>
      </c>
      <c r="D1882" s="2">
        <f t="shared" si="438"/>
        <v>0.342141844246243</v>
      </c>
      <c r="E1882" s="2">
        <f t="shared" si="439"/>
        <v>2.7235005637079452</v>
      </c>
      <c r="F1882" s="2">
        <f t="shared" si="440"/>
        <v>0.28230690317512575</v>
      </c>
      <c r="G1882" s="2">
        <f t="shared" si="441"/>
        <v>-0.90876831249757672</v>
      </c>
      <c r="H1882" s="2">
        <f t="shared" si="432"/>
        <v>0.63152137912411044</v>
      </c>
      <c r="I1882" s="25">
        <f t="shared" si="433"/>
        <v>0.82585984579969329</v>
      </c>
      <c r="L1882" s="20">
        <v>1657</v>
      </c>
      <c r="M1882" s="2">
        <f t="shared" si="434"/>
        <v>-0.97408654979731124</v>
      </c>
      <c r="N1882" s="2">
        <f t="shared" si="442"/>
        <v>0.52011089506444885</v>
      </c>
      <c r="O1882" s="2">
        <f t="shared" si="443"/>
        <v>-0.15987871655853655</v>
      </c>
      <c r="P1882" s="2">
        <f t="shared" si="444"/>
        <v>-6.0610679359146581E-3</v>
      </c>
      <c r="Q1882" s="2">
        <f t="shared" si="445"/>
        <v>1.8216951492668769E-2</v>
      </c>
      <c r="R1882" s="2">
        <f t="shared" si="446"/>
        <v>-4.4227871435358786E-3</v>
      </c>
      <c r="S1882" s="2">
        <f t="shared" si="435"/>
        <v>0.63152137912411044</v>
      </c>
      <c r="T1882" s="25">
        <f t="shared" si="436"/>
        <v>1.9561046117026255E-5</v>
      </c>
    </row>
    <row r="1883" spans="1:20" x14ac:dyDescent="0.2">
      <c r="A1883" s="20">
        <v>1658</v>
      </c>
      <c r="B1883" s="2">
        <f t="shared" si="431"/>
        <v>-0.21675137807588829</v>
      </c>
      <c r="C1883" s="2">
        <f t="shared" si="437"/>
        <v>-2.7410359659647465</v>
      </c>
      <c r="D1883" s="2">
        <f t="shared" si="438"/>
        <v>-1.9886235803471188</v>
      </c>
      <c r="E1883" s="2">
        <f t="shared" si="439"/>
        <v>1.9947302090199346</v>
      </c>
      <c r="F1883" s="2">
        <f t="shared" si="440"/>
        <v>1.288186978216723</v>
      </c>
      <c r="G1883" s="2">
        <f t="shared" si="441"/>
        <v>-0.53032703622752708</v>
      </c>
      <c r="H1883" s="2">
        <f t="shared" si="432"/>
        <v>4.6981159897796665E-2</v>
      </c>
      <c r="I1883" s="25">
        <f t="shared" si="433"/>
        <v>0.28124676535387283</v>
      </c>
      <c r="L1883" s="20">
        <v>1658</v>
      </c>
      <c r="M1883" s="2">
        <f t="shared" si="434"/>
        <v>-0.56377229676418261</v>
      </c>
      <c r="N1883" s="2">
        <f t="shared" si="442"/>
        <v>0.16405377603564916</v>
      </c>
      <c r="O1883" s="2">
        <f t="shared" si="443"/>
        <v>7.8925517407967979E-2</v>
      </c>
      <c r="P1883" s="2">
        <f t="shared" si="444"/>
        <v>-6.9023445793625834E-2</v>
      </c>
      <c r="Q1883" s="2">
        <f t="shared" si="445"/>
        <v>1.5148910977046832E-2</v>
      </c>
      <c r="R1883" s="2">
        <f t="shared" si="446"/>
        <v>1.2084286733636974E-3</v>
      </c>
      <c r="S1883" s="2">
        <f t="shared" si="435"/>
        <v>4.6981159897796665E-2</v>
      </c>
      <c r="T1883" s="25">
        <f t="shared" si="436"/>
        <v>1.4602998586075455E-6</v>
      </c>
    </row>
    <row r="1884" spans="1:20" x14ac:dyDescent="0.2">
      <c r="A1884" s="20">
        <v>1659</v>
      </c>
      <c r="B1884" s="2">
        <f t="shared" si="431"/>
        <v>0.46312199797857312</v>
      </c>
      <c r="C1884" s="2">
        <f t="shared" si="437"/>
        <v>-1.4028179945281873</v>
      </c>
      <c r="D1884" s="2">
        <f t="shared" si="438"/>
        <v>-3.3841082620026581</v>
      </c>
      <c r="E1884" s="2">
        <f t="shared" si="439"/>
        <v>0.32780706851054792</v>
      </c>
      <c r="F1884" s="2">
        <f t="shared" si="440"/>
        <v>1.6882125889262254</v>
      </c>
      <c r="G1884" s="2">
        <f t="shared" si="441"/>
        <v>9.7535331768859646E-2</v>
      </c>
      <c r="H1884" s="2">
        <f t="shared" si="432"/>
        <v>0.21448198501166549</v>
      </c>
      <c r="I1884" s="25">
        <f t="shared" si="433"/>
        <v>9.5131409432615208E-3</v>
      </c>
      <c r="L1884" s="20">
        <v>1659</v>
      </c>
      <c r="M1884" s="2">
        <f t="shared" si="434"/>
        <v>0.56551202281410706</v>
      </c>
      <c r="N1884" s="2">
        <f t="shared" si="442"/>
        <v>-0.40121857926902982</v>
      </c>
      <c r="O1884" s="2">
        <f t="shared" si="443"/>
        <v>0.21707726307628328</v>
      </c>
      <c r="P1884" s="2">
        <f t="shared" si="444"/>
        <v>-4.3961293712106914E-2</v>
      </c>
      <c r="Q1884" s="2">
        <f t="shared" si="445"/>
        <v>-7.2383007638351744E-3</v>
      </c>
      <c r="R1884" s="2">
        <f t="shared" si="446"/>
        <v>5.2985541445940629E-3</v>
      </c>
      <c r="S1884" s="2">
        <f t="shared" si="435"/>
        <v>0.21448198501166549</v>
      </c>
      <c r="T1884" s="25">
        <f t="shared" si="436"/>
        <v>2.8074676023194922E-5</v>
      </c>
    </row>
    <row r="1885" spans="1:20" x14ac:dyDescent="0.2">
      <c r="A1885" s="20">
        <v>1660</v>
      </c>
      <c r="B1885" s="2">
        <f t="shared" si="431"/>
        <v>0.92518186190284979</v>
      </c>
      <c r="C1885" s="2">
        <f t="shared" si="437"/>
        <v>0.59516719937079676</v>
      </c>
      <c r="D1885" s="2">
        <f t="shared" si="438"/>
        <v>-3.1879939498881318</v>
      </c>
      <c r="E1885" s="2">
        <f t="shared" si="439"/>
        <v>-1.4932888584461002</v>
      </c>
      <c r="F1885" s="2">
        <f t="shared" si="440"/>
        <v>1.2942454400143601</v>
      </c>
      <c r="G1885" s="2">
        <f t="shared" si="441"/>
        <v>0.67952530920275822</v>
      </c>
      <c r="H1885" s="2">
        <f t="shared" si="432"/>
        <v>0.85596147759402386</v>
      </c>
      <c r="I1885" s="25">
        <f t="shared" si="433"/>
        <v>0.46175464584710418</v>
      </c>
      <c r="L1885" s="20">
        <v>1660</v>
      </c>
      <c r="M1885" s="2">
        <f t="shared" si="434"/>
        <v>0.97360763019709706</v>
      </c>
      <c r="N1885" s="2">
        <f t="shared" si="442"/>
        <v>-0.45482310291211347</v>
      </c>
      <c r="O1885" s="2">
        <f t="shared" si="443"/>
        <v>7.8393741784587329E-2</v>
      </c>
      <c r="P1885" s="2">
        <f t="shared" si="444"/>
        <v>3.7164014446831192E-2</v>
      </c>
      <c r="Q1885" s="2">
        <f t="shared" si="445"/>
        <v>-2.0394619799050318E-2</v>
      </c>
      <c r="R1885" s="2">
        <f t="shared" si="446"/>
        <v>2.6315156902629502E-3</v>
      </c>
      <c r="S1885" s="2">
        <f t="shared" si="435"/>
        <v>0.85596147759402386</v>
      </c>
      <c r="T1885" s="25">
        <f t="shared" si="436"/>
        <v>6.9248748281000915E-6</v>
      </c>
    </row>
    <row r="1886" spans="1:20" x14ac:dyDescent="0.2">
      <c r="A1886" s="20">
        <v>1661</v>
      </c>
      <c r="B1886" s="2">
        <f t="shared" si="431"/>
        <v>0.95211423980886445</v>
      </c>
      <c r="C1886" s="2">
        <f t="shared" si="437"/>
        <v>2.3132359596616832</v>
      </c>
      <c r="D1886" s="2">
        <f t="shared" si="438"/>
        <v>-1.4925162693616507</v>
      </c>
      <c r="E1886" s="2">
        <f t="shared" si="439"/>
        <v>-2.6120677019935035</v>
      </c>
      <c r="F1886" s="2">
        <f t="shared" si="440"/>
        <v>0.29157443752088491</v>
      </c>
      <c r="G1886" s="2">
        <f t="shared" si="441"/>
        <v>0.94192391584275459</v>
      </c>
      <c r="H1886" s="2">
        <f t="shared" si="432"/>
        <v>0.90652152564681188</v>
      </c>
      <c r="I1886" s="25">
        <f t="shared" si="433"/>
        <v>0.88722066323654858</v>
      </c>
      <c r="L1886" s="20">
        <v>1661</v>
      </c>
      <c r="M1886" s="2">
        <f t="shared" si="434"/>
        <v>0.140076526425187</v>
      </c>
      <c r="N1886" s="2">
        <f t="shared" si="442"/>
        <v>7.1601222758366834E-2</v>
      </c>
      <c r="O1886" s="2">
        <f t="shared" si="443"/>
        <v>-0.16026410260008003</v>
      </c>
      <c r="P1886" s="2">
        <f t="shared" si="444"/>
        <v>7.089463135671685E-2</v>
      </c>
      <c r="Q1886" s="2">
        <f t="shared" si="445"/>
        <v>-7.5419965037242572E-3</v>
      </c>
      <c r="R1886" s="2">
        <f t="shared" si="446"/>
        <v>-3.3914539117934819E-3</v>
      </c>
      <c r="S1886" s="2">
        <f t="shared" si="435"/>
        <v>0.90652152564681188</v>
      </c>
      <c r="T1886" s="25">
        <f t="shared" si="436"/>
        <v>1.1501959635819311E-5</v>
      </c>
    </row>
    <row r="1887" spans="1:20" x14ac:dyDescent="0.2">
      <c r="A1887" s="20">
        <v>1662</v>
      </c>
      <c r="B1887" s="2">
        <f t="shared" si="431"/>
        <v>0.53125241353742036</v>
      </c>
      <c r="C1887" s="2">
        <f t="shared" si="437"/>
        <v>2.9433537028147629</v>
      </c>
      <c r="D1887" s="2">
        <f t="shared" si="438"/>
        <v>0.90491513385564037</v>
      </c>
      <c r="E1887" s="2">
        <f t="shared" si="439"/>
        <v>-2.5023502906096633</v>
      </c>
      <c r="F1887" s="2">
        <f t="shared" si="440"/>
        <v>-0.84822857891493353</v>
      </c>
      <c r="G1887" s="2">
        <f t="shared" si="441"/>
        <v>0.76132098689472649</v>
      </c>
      <c r="H1887" s="2">
        <f t="shared" si="432"/>
        <v>0.28222912688933433</v>
      </c>
      <c r="I1887" s="25">
        <f t="shared" si="433"/>
        <v>0.57960964508636026</v>
      </c>
      <c r="L1887" s="20">
        <v>1662</v>
      </c>
      <c r="M1887" s="2">
        <f t="shared" si="434"/>
        <v>-0.87209199905651447</v>
      </c>
      <c r="N1887" s="2">
        <f t="shared" si="442"/>
        <v>0.50671361950516247</v>
      </c>
      <c r="O1887" s="2">
        <f t="shared" si="443"/>
        <v>-0.19453962246732487</v>
      </c>
      <c r="P1887" s="2">
        <f t="shared" si="444"/>
        <v>1.4214424398939223E-2</v>
      </c>
      <c r="Q1887" s="2">
        <f t="shared" si="445"/>
        <v>1.4928817964351356E-2</v>
      </c>
      <c r="R1887" s="2">
        <f t="shared" si="446"/>
        <v>-5.0893549380246093E-3</v>
      </c>
      <c r="S1887" s="2">
        <f t="shared" si="435"/>
        <v>0.28222912688933433</v>
      </c>
      <c r="T1887" s="25">
        <f t="shared" si="436"/>
        <v>2.5901533685195474E-5</v>
      </c>
    </row>
    <row r="1888" spans="1:20" x14ac:dyDescent="0.2">
      <c r="A1888" s="20">
        <v>1663</v>
      </c>
      <c r="B1888" s="2">
        <f t="shared" ref="B1888:B1951" si="447">COS($A1888*$B$7)</f>
        <v>-0.1394657238686472</v>
      </c>
      <c r="C1888" s="2">
        <f t="shared" si="437"/>
        <v>2.1891662083638117</v>
      </c>
      <c r="D1888" s="2">
        <f t="shared" si="438"/>
        <v>2.876750809931631</v>
      </c>
      <c r="E1888" s="2">
        <f t="shared" si="439"/>
        <v>-1.2157384372502367</v>
      </c>
      <c r="F1888" s="2">
        <f t="shared" si="440"/>
        <v>-1.5890964407499157</v>
      </c>
      <c r="G1888" s="2">
        <f t="shared" si="441"/>
        <v>0.22265690184153725</v>
      </c>
      <c r="H1888" s="2">
        <f t="shared" ref="H1888:H1951" si="448">B1888^2</f>
        <v>1.9450688134205748E-2</v>
      </c>
      <c r="I1888" s="25">
        <f t="shared" ref="I1888:I1951" si="449">G1888^2</f>
        <v>4.9576095937671955E-2</v>
      </c>
      <c r="L1888" s="20">
        <v>1663</v>
      </c>
      <c r="M1888" s="2">
        <f t="shared" ref="M1888:M1951" si="450">COS($A1888*$B$8)</f>
        <v>-0.77209512337549691</v>
      </c>
      <c r="N1888" s="2">
        <f t="shared" si="442"/>
        <v>0.29562199589494514</v>
      </c>
      <c r="O1888" s="2">
        <f t="shared" si="443"/>
        <v>1.9278221092114408E-2</v>
      </c>
      <c r="P1888" s="2">
        <f t="shared" si="444"/>
        <v>-6.0593217543931141E-2</v>
      </c>
      <c r="Q1888" s="2">
        <f t="shared" si="445"/>
        <v>1.8361142412855469E-2</v>
      </c>
      <c r="R1888" s="2">
        <f t="shared" si="446"/>
        <v>-2.9688054234307357E-4</v>
      </c>
      <c r="S1888" s="2">
        <f t="shared" ref="S1888:S1951" si="451">B1888^2</f>
        <v>1.9450688134205748E-2</v>
      </c>
      <c r="T1888" s="25">
        <f t="shared" ref="T1888:T1951" si="452">R1888^2</f>
        <v>8.8138056421917497E-8</v>
      </c>
    </row>
    <row r="1889" spans="1:20" x14ac:dyDescent="0.2">
      <c r="A1889" s="20">
        <v>1664</v>
      </c>
      <c r="B1889" s="2">
        <f t="shared" si="447"/>
        <v>-0.74459095212723347</v>
      </c>
      <c r="C1889" s="2">
        <f t="shared" si="437"/>
        <v>0.4053796394537772</v>
      </c>
      <c r="D1889" s="2">
        <f t="shared" si="438"/>
        <v>3.4956056296254383</v>
      </c>
      <c r="E1889" s="2">
        <f t="shared" si="439"/>
        <v>0.64265419958507664</v>
      </c>
      <c r="F1889" s="2">
        <f t="shared" si="440"/>
        <v>-1.5825874161833939</v>
      </c>
      <c r="G1889" s="2">
        <f t="shared" si="441"/>
        <v>-0.42072620325779464</v>
      </c>
      <c r="H1889" s="2">
        <f t="shared" si="448"/>
        <v>0.55441568598974011</v>
      </c>
      <c r="I1889" s="25">
        <f t="shared" si="449"/>
        <v>0.17701053810771913</v>
      </c>
      <c r="L1889" s="20">
        <v>1664</v>
      </c>
      <c r="M1889" s="2">
        <f t="shared" si="450"/>
        <v>0.31254268875910934</v>
      </c>
      <c r="N1889" s="2">
        <f t="shared" si="442"/>
        <v>-0.29247177429231802</v>
      </c>
      <c r="O1889" s="2">
        <f t="shared" si="443"/>
        <v>0.20851084827784783</v>
      </c>
      <c r="P1889" s="2">
        <f t="shared" si="444"/>
        <v>-5.8127268890378295E-2</v>
      </c>
      <c r="Q1889" s="2">
        <f t="shared" si="445"/>
        <v>-1.6222132956270792E-3</v>
      </c>
      <c r="R1889" s="2">
        <f t="shared" si="446"/>
        <v>4.8742010047028508E-3</v>
      </c>
      <c r="S1889" s="2">
        <f t="shared" si="451"/>
        <v>0.55441568598974011</v>
      </c>
      <c r="T1889" s="25">
        <f t="shared" si="452"/>
        <v>2.3757835434246281E-5</v>
      </c>
    </row>
    <row r="1890" spans="1:20" x14ac:dyDescent="0.2">
      <c r="A1890" s="20">
        <v>1665</v>
      </c>
      <c r="B1890" s="2">
        <f t="shared" si="447"/>
        <v>-0.99952342104577518</v>
      </c>
      <c r="C1890" s="2">
        <f t="shared" ref="C1890:C1953" si="453">-L$213*C1889-L$214*C1888+L$215*B1890+L$216*B1889+L$217*B1888</f>
        <v>-1.5690633081229637</v>
      </c>
      <c r="D1890" s="2">
        <f t="shared" ref="D1890:D1953" si="454">-M$213*D1889-M$214*D1888+M$215*C1890+M$216*C1889+M$217*C1888</f>
        <v>2.4704225013617638</v>
      </c>
      <c r="E1890" s="2">
        <f t="shared" ref="E1890:E1953" si="455">-N$213*E1889-N$214*E1888+N$215*D1890+N$216*D1889+N$217*D1888</f>
        <v>2.198796524606673</v>
      </c>
      <c r="F1890" s="2">
        <f t="shared" ref="F1890:F1953" si="456">-O$213*F1889-O$214*F1888+O$215*E1890+O$216*E1889+O$217*E1888</f>
        <v>-0.83176280117531287</v>
      </c>
      <c r="G1890" s="2">
        <f t="shared" ref="G1890:G1953" si="457">-P$213*G1889-P$214*G1888+P$215*F1890+P$216*F1889+P$217*F1888</f>
        <v>-0.86623520093672313</v>
      </c>
      <c r="H1890" s="2">
        <f t="shared" si="448"/>
        <v>0.99904706921904995</v>
      </c>
      <c r="I1890" s="25">
        <f t="shared" si="449"/>
        <v>0.75036342334188511</v>
      </c>
      <c r="L1890" s="20">
        <v>1665</v>
      </c>
      <c r="M1890" s="2">
        <f t="shared" si="450"/>
        <v>0.99859965712917587</v>
      </c>
      <c r="N1890" s="2">
        <f t="shared" ref="N1890:N1953" si="458">-L$213*N1889-L$214*N1888+L$215*M1890+L$216*M1889+L$217*M1888</f>
        <v>-0.50758082665565141</v>
      </c>
      <c r="O1890" s="2">
        <f t="shared" ref="O1890:O1953" si="459">-M$213*O1889-M$214*O1888+M$215*N1890+M$216*N1889+M$217*N1888</f>
        <v>0.13183282443989761</v>
      </c>
      <c r="P1890" s="2">
        <f t="shared" ref="P1890:P1953" si="460">-N$213*P1889-N$214*P1888+N$215*O1890+N$216*O1889+N$217*O1888</f>
        <v>1.8467484286006711E-2</v>
      </c>
      <c r="Q1890" s="2">
        <f t="shared" ref="Q1890:Q1953" si="461">-O$213*Q1889-O$214*Q1888+O$215*P1890+O$216*P1889+O$217*P1888</f>
        <v>-1.9536785546997584E-2</v>
      </c>
      <c r="R1890" s="2">
        <f t="shared" ref="R1890:R1953" si="462">-P$213*R1889-P$214*R1888+P$215*Q1890+P$216*Q1889+P$217*Q1888</f>
        <v>3.8292896042304713E-3</v>
      </c>
      <c r="S1890" s="2">
        <f t="shared" si="451"/>
        <v>0.99904706921904995</v>
      </c>
      <c r="T1890" s="25">
        <f t="shared" si="452"/>
        <v>1.466345887306756E-5</v>
      </c>
    </row>
    <row r="1891" spans="1:20" x14ac:dyDescent="0.2">
      <c r="A1891" s="20">
        <v>1666</v>
      </c>
      <c r="B1891" s="2">
        <f t="shared" si="447"/>
        <v>-0.78436440706229982</v>
      </c>
      <c r="C1891" s="2">
        <f t="shared" si="453"/>
        <v>-2.8055512645989857</v>
      </c>
      <c r="D1891" s="2">
        <f t="shared" si="454"/>
        <v>0.28336106929126309</v>
      </c>
      <c r="E1891" s="2">
        <f t="shared" si="455"/>
        <v>2.7208104869623346</v>
      </c>
      <c r="F1891" s="2">
        <f t="shared" si="456"/>
        <v>0.31025285587779983</v>
      </c>
      <c r="G1891" s="2">
        <f t="shared" si="457"/>
        <v>-0.90434024831673276</v>
      </c>
      <c r="H1891" s="2">
        <f t="shared" si="448"/>
        <v>0.61522752306619322</v>
      </c>
      <c r="I1891" s="25">
        <f t="shared" si="449"/>
        <v>0.81783128472556987</v>
      </c>
      <c r="L1891" s="20">
        <v>1666</v>
      </c>
      <c r="M1891" s="2">
        <f t="shared" si="450"/>
        <v>0.41115796999802195</v>
      </c>
      <c r="N1891" s="2">
        <f t="shared" si="458"/>
        <v>-7.5379922832352883E-2</v>
      </c>
      <c r="O1891" s="2">
        <f t="shared" si="459"/>
        <v>-0.11296955581709166</v>
      </c>
      <c r="P1891" s="2">
        <f t="shared" si="460"/>
        <v>7.1510941163835717E-2</v>
      </c>
      <c r="Q1891" s="2">
        <f t="shared" si="461"/>
        <v>-1.2536398185346267E-2</v>
      </c>
      <c r="R1891" s="2">
        <f t="shared" si="462"/>
        <v>-2.0990554402175177E-3</v>
      </c>
      <c r="S1891" s="2">
        <f t="shared" si="451"/>
        <v>0.61522752306619322</v>
      </c>
      <c r="T1891" s="25">
        <f t="shared" si="452"/>
        <v>4.4060337411067568E-6</v>
      </c>
    </row>
    <row r="1892" spans="1:20" x14ac:dyDescent="0.2">
      <c r="A1892" s="20">
        <v>1667</v>
      </c>
      <c r="B1892" s="2">
        <f t="shared" si="447"/>
        <v>-0.20030655640544634</v>
      </c>
      <c r="C1892" s="2">
        <f t="shared" si="453"/>
        <v>-2.7225446233863506</v>
      </c>
      <c r="D1892" s="2">
        <f t="shared" si="454"/>
        <v>-2.0369695013057645</v>
      </c>
      <c r="E1892" s="2">
        <f t="shared" si="455"/>
        <v>1.9631847634630291</v>
      </c>
      <c r="F1892" s="2">
        <f t="shared" si="456"/>
        <v>1.3063517469769923</v>
      </c>
      <c r="G1892" s="2">
        <f t="shared" si="457"/>
        <v>-0.51711994620721247</v>
      </c>
      <c r="H1892" s="2">
        <f t="shared" si="448"/>
        <v>4.0122716539008257E-2</v>
      </c>
      <c r="I1892" s="25">
        <f t="shared" si="449"/>
        <v>0.26741303876535033</v>
      </c>
      <c r="L1892" s="20">
        <v>1667</v>
      </c>
      <c r="M1892" s="2">
        <f t="shared" si="450"/>
        <v>-0.70062709964185721</v>
      </c>
      <c r="N1892" s="2">
        <f t="shared" si="458"/>
        <v>0.45295182751538388</v>
      </c>
      <c r="O1892" s="2">
        <f t="shared" si="459"/>
        <v>-0.21370361358007448</v>
      </c>
      <c r="P1892" s="2">
        <f t="shared" si="460"/>
        <v>3.3357603835313131E-2</v>
      </c>
      <c r="Q1892" s="2">
        <f t="shared" si="461"/>
        <v>1.0451463355696095E-2</v>
      </c>
      <c r="R1892" s="2">
        <f t="shared" si="462"/>
        <v>-5.3505076358809607E-3</v>
      </c>
      <c r="S1892" s="2">
        <f t="shared" si="451"/>
        <v>4.0122716539008257E-2</v>
      </c>
      <c r="T1892" s="25">
        <f t="shared" si="452"/>
        <v>2.8627931961620468E-5</v>
      </c>
    </row>
    <row r="1893" spans="1:20" x14ac:dyDescent="0.2">
      <c r="A1893" s="20">
        <v>1668</v>
      </c>
      <c r="B1893" s="2">
        <f t="shared" si="447"/>
        <v>0.47795859760518089</v>
      </c>
      <c r="C1893" s="2">
        <f t="shared" si="453"/>
        <v>-1.3590827048619092</v>
      </c>
      <c r="D1893" s="2">
        <f t="shared" si="454"/>
        <v>-3.3992814869122623</v>
      </c>
      <c r="E1893" s="2">
        <f t="shared" si="455"/>
        <v>0.28224257009895792</v>
      </c>
      <c r="F1893" s="2">
        <f t="shared" si="456"/>
        <v>1.6880529991638005</v>
      </c>
      <c r="G1893" s="2">
        <f t="shared" si="457"/>
        <v>0.11330994682561249</v>
      </c>
      <c r="H1893" s="2">
        <f t="shared" si="448"/>
        <v>0.22844442102471124</v>
      </c>
      <c r="I1893" s="25">
        <f t="shared" si="449"/>
        <v>1.2839144049623131E-2</v>
      </c>
      <c r="L1893" s="20">
        <v>1668</v>
      </c>
      <c r="M1893" s="2">
        <f t="shared" si="450"/>
        <v>-0.91891329510141861</v>
      </c>
      <c r="N1893" s="2">
        <f t="shared" si="458"/>
        <v>0.40364113704155657</v>
      </c>
      <c r="O1893" s="2">
        <f t="shared" si="459"/>
        <v>-4.1904767263718876E-2</v>
      </c>
      <c r="P1893" s="2">
        <f t="shared" si="460"/>
        <v>-4.7336168322823308E-2</v>
      </c>
      <c r="Q1893" s="2">
        <f t="shared" si="461"/>
        <v>2.0110735770512332E-2</v>
      </c>
      <c r="R1893" s="2">
        <f t="shared" si="462"/>
        <v>-1.7785404242484191E-3</v>
      </c>
      <c r="S1893" s="2">
        <f t="shared" si="451"/>
        <v>0.22844442102471124</v>
      </c>
      <c r="T1893" s="25">
        <f t="shared" si="452"/>
        <v>3.1632060406857464E-6</v>
      </c>
    </row>
    <row r="1894" spans="1:20" x14ac:dyDescent="0.2">
      <c r="A1894" s="20">
        <v>1669</v>
      </c>
      <c r="B1894" s="2">
        <f t="shared" si="447"/>
        <v>0.93143235485296483</v>
      </c>
      <c r="C1894" s="2">
        <f t="shared" si="453"/>
        <v>0.64357704601214427</v>
      </c>
      <c r="D1894" s="2">
        <f t="shared" si="454"/>
        <v>-3.1628582739855351</v>
      </c>
      <c r="E1894" s="2">
        <f t="shared" si="455"/>
        <v>-1.5314427141444669</v>
      </c>
      <c r="F1894" s="2">
        <f t="shared" si="456"/>
        <v>1.2758365492881796</v>
      </c>
      <c r="G1894" s="2">
        <f t="shared" si="457"/>
        <v>0.69044840134959884</v>
      </c>
      <c r="H1894" s="2">
        <f t="shared" si="448"/>
        <v>0.86756623166693936</v>
      </c>
      <c r="I1894" s="25">
        <f t="shared" si="449"/>
        <v>0.47671899492621672</v>
      </c>
      <c r="L1894" s="20">
        <v>1669</v>
      </c>
      <c r="M1894" s="2">
        <f t="shared" si="450"/>
        <v>3.4676383298513233E-2</v>
      </c>
      <c r="N1894" s="2">
        <f t="shared" si="458"/>
        <v>-0.16042683544976227</v>
      </c>
      <c r="O1894" s="2">
        <f t="shared" si="459"/>
        <v>0.18333457884502108</v>
      </c>
      <c r="P1894" s="2">
        <f t="shared" si="460"/>
        <v>-6.7662859153248323E-2</v>
      </c>
      <c r="Q1894" s="2">
        <f t="shared" si="461"/>
        <v>4.1230987536943495E-3</v>
      </c>
      <c r="R1894" s="2">
        <f t="shared" si="462"/>
        <v>4.0615718071601182E-3</v>
      </c>
      <c r="S1894" s="2">
        <f t="shared" si="451"/>
        <v>0.86756623166693936</v>
      </c>
      <c r="T1894" s="25">
        <f t="shared" si="452"/>
        <v>1.6496365544717908E-5</v>
      </c>
    </row>
    <row r="1895" spans="1:20" x14ac:dyDescent="0.2">
      <c r="A1895" s="20">
        <v>1670</v>
      </c>
      <c r="B1895" s="2">
        <f t="shared" si="447"/>
        <v>0.94683892158133121</v>
      </c>
      <c r="C1895" s="2">
        <f t="shared" si="453"/>
        <v>2.3435524559779402</v>
      </c>
      <c r="D1895" s="2">
        <f t="shared" si="454"/>
        <v>-1.4388933937796278</v>
      </c>
      <c r="E1895" s="2">
        <f t="shared" si="455"/>
        <v>-2.6248665604732624</v>
      </c>
      <c r="F1895" s="2">
        <f t="shared" si="456"/>
        <v>0.26357423478633363</v>
      </c>
      <c r="G1895" s="2">
        <f t="shared" si="457"/>
        <v>0.94285818416500511</v>
      </c>
      <c r="H1895" s="2">
        <f t="shared" si="448"/>
        <v>0.89650394342129824</v>
      </c>
      <c r="I1895" s="25">
        <f t="shared" si="449"/>
        <v>0.88898155544693069</v>
      </c>
      <c r="L1895" s="20">
        <v>1670</v>
      </c>
      <c r="M1895" s="2">
        <f t="shared" si="450"/>
        <v>0.94404380787225906</v>
      </c>
      <c r="N1895" s="2">
        <f t="shared" si="458"/>
        <v>-0.51990495274425919</v>
      </c>
      <c r="O1895" s="2">
        <f t="shared" si="459"/>
        <v>0.17477017988018068</v>
      </c>
      <c r="P1895" s="2">
        <f t="shared" si="460"/>
        <v>-1.7001550856190059E-3</v>
      </c>
      <c r="Q1895" s="2">
        <f t="shared" si="461"/>
        <v>-1.7122662158724801E-2</v>
      </c>
      <c r="R1895" s="2">
        <f t="shared" si="462"/>
        <v>4.7220245036594995E-3</v>
      </c>
      <c r="S1895" s="2">
        <f t="shared" si="451"/>
        <v>0.89650394342129824</v>
      </c>
      <c r="T1895" s="25">
        <f t="shared" si="452"/>
        <v>2.2297515413160743E-5</v>
      </c>
    </row>
    <row r="1896" spans="1:20" x14ac:dyDescent="0.2">
      <c r="A1896" s="20">
        <v>1671</v>
      </c>
      <c r="B1896" s="2">
        <f t="shared" si="447"/>
        <v>0.51693234872387761</v>
      </c>
      <c r="C1896" s="2">
        <f t="shared" si="453"/>
        <v>2.9413185268800568</v>
      </c>
      <c r="D1896" s="2">
        <f t="shared" si="454"/>
        <v>0.96180553285030368</v>
      </c>
      <c r="E1896" s="2">
        <f t="shared" si="455"/>
        <v>-2.4837746487401091</v>
      </c>
      <c r="F1896" s="2">
        <f t="shared" si="456"/>
        <v>-0.87265116079655158</v>
      </c>
      <c r="G1896" s="2">
        <f t="shared" si="457"/>
        <v>0.75182703040209375</v>
      </c>
      <c r="H1896" s="2">
        <f t="shared" si="448"/>
        <v>0.26721905315718458</v>
      </c>
      <c r="I1896" s="25">
        <f t="shared" si="449"/>
        <v>0.56524388364323086</v>
      </c>
      <c r="L1896" s="20">
        <v>1671</v>
      </c>
      <c r="M1896" s="2">
        <f t="shared" si="450"/>
        <v>0.64948680539797965</v>
      </c>
      <c r="N1896" s="2">
        <f t="shared" si="458"/>
        <v>-0.2163563469856119</v>
      </c>
      <c r="O1896" s="2">
        <f t="shared" si="459"/>
        <v>-5.6675918983242347E-2</v>
      </c>
      <c r="P1896" s="2">
        <f t="shared" si="460"/>
        <v>6.643073039511839E-2</v>
      </c>
      <c r="Q1896" s="2">
        <f t="shared" si="461"/>
        <v>-1.6532157574650139E-2</v>
      </c>
      <c r="R1896" s="2">
        <f t="shared" si="462"/>
        <v>-6.3944741566398665E-4</v>
      </c>
      <c r="S1896" s="2">
        <f t="shared" si="451"/>
        <v>0.26721905315718458</v>
      </c>
      <c r="T1896" s="25">
        <f t="shared" si="452"/>
        <v>4.0889299739935133E-7</v>
      </c>
    </row>
    <row r="1897" spans="1:20" x14ac:dyDescent="0.2">
      <c r="A1897" s="20">
        <v>1672</v>
      </c>
      <c r="B1897" s="2">
        <f t="shared" si="447"/>
        <v>-0.15609558502927776</v>
      </c>
      <c r="C1897" s="2">
        <f t="shared" si="453"/>
        <v>2.1557365352207385</v>
      </c>
      <c r="D1897" s="2">
        <f t="shared" si="454"/>
        <v>2.9101522887547233</v>
      </c>
      <c r="E1897" s="2">
        <f t="shared" si="455"/>
        <v>-1.1745247096550437</v>
      </c>
      <c r="F1897" s="2">
        <f t="shared" si="456"/>
        <v>-1.5984550799063044</v>
      </c>
      <c r="G1897" s="2">
        <f t="shared" si="457"/>
        <v>0.20719987661967612</v>
      </c>
      <c r="H1897" s="2">
        <f t="shared" si="448"/>
        <v>2.4365831665632481E-2</v>
      </c>
      <c r="I1897" s="25">
        <f t="shared" si="449"/>
        <v>4.2931788871209006E-2</v>
      </c>
      <c r="L1897" s="20">
        <v>1672</v>
      </c>
      <c r="M1897" s="2">
        <f t="shared" si="450"/>
        <v>-0.47335064713975866</v>
      </c>
      <c r="N1897" s="2">
        <f t="shared" si="458"/>
        <v>0.36310815262334439</v>
      </c>
      <c r="O1897" s="2">
        <f t="shared" si="459"/>
        <v>-0.21584409735147286</v>
      </c>
      <c r="P1897" s="2">
        <f t="shared" si="460"/>
        <v>4.9843535674104975E-2</v>
      </c>
      <c r="Q1897" s="2">
        <f t="shared" si="461"/>
        <v>5.1415511679575067E-3</v>
      </c>
      <c r="R1897" s="2">
        <f t="shared" si="462"/>
        <v>-5.1854419629131839E-3</v>
      </c>
      <c r="S1897" s="2">
        <f t="shared" si="451"/>
        <v>2.4365831665632481E-2</v>
      </c>
      <c r="T1897" s="25">
        <f t="shared" si="452"/>
        <v>2.6888808350740935E-5</v>
      </c>
    </row>
    <row r="1898" spans="1:20" x14ac:dyDescent="0.2">
      <c r="A1898" s="20">
        <v>1673</v>
      </c>
      <c r="B1898" s="2">
        <f t="shared" si="447"/>
        <v>-0.75570932608235775</v>
      </c>
      <c r="C1898" s="2">
        <f t="shared" si="453"/>
        <v>0.356277966734586</v>
      </c>
      <c r="D1898" s="2">
        <f t="shared" si="454"/>
        <v>3.4898089508739476</v>
      </c>
      <c r="E1898" s="2">
        <f t="shared" si="455"/>
        <v>0.68712255283561618</v>
      </c>
      <c r="F1898" s="2">
        <f t="shared" si="456"/>
        <v>-1.5724805983865362</v>
      </c>
      <c r="G1898" s="2">
        <f t="shared" si="457"/>
        <v>-0.43487661672435551</v>
      </c>
      <c r="H1898" s="2">
        <f t="shared" si="448"/>
        <v>0.57109658552785136</v>
      </c>
      <c r="I1898" s="25">
        <f t="shared" si="449"/>
        <v>0.18911767177362201</v>
      </c>
      <c r="L1898" s="20">
        <v>1673</v>
      </c>
      <c r="M1898" s="2">
        <f t="shared" si="450"/>
        <v>-0.99253136055322599</v>
      </c>
      <c r="N1898" s="2">
        <f t="shared" si="458"/>
        <v>0.47950645661919694</v>
      </c>
      <c r="O1898" s="2">
        <f t="shared" si="459"/>
        <v>-9.9749645883357579E-2</v>
      </c>
      <c r="P1898" s="2">
        <f t="shared" si="460"/>
        <v>-3.0308347070978868E-2</v>
      </c>
      <c r="Q1898" s="2">
        <f t="shared" si="461"/>
        <v>2.0258319446189738E-2</v>
      </c>
      <c r="R1898" s="2">
        <f t="shared" si="462"/>
        <v>-3.1185227955968613E-3</v>
      </c>
      <c r="S1898" s="2">
        <f t="shared" si="451"/>
        <v>0.57109658552785136</v>
      </c>
      <c r="T1898" s="25">
        <f t="shared" si="452"/>
        <v>9.7251844266572625E-6</v>
      </c>
    </row>
    <row r="1899" spans="1:20" x14ac:dyDescent="0.2">
      <c r="A1899" s="20">
        <v>1674</v>
      </c>
      <c r="B1899" s="2">
        <f t="shared" si="447"/>
        <v>-0.99990116279491237</v>
      </c>
      <c r="C1899" s="2">
        <f t="shared" si="453"/>
        <v>-1.6107436965036346</v>
      </c>
      <c r="D1899" s="2">
        <f t="shared" si="454"/>
        <v>2.4281539336281219</v>
      </c>
      <c r="E1899" s="2">
        <f t="shared" si="455"/>
        <v>2.2256053421416304</v>
      </c>
      <c r="F1899" s="2">
        <f t="shared" si="456"/>
        <v>-0.806943920758464</v>
      </c>
      <c r="G1899" s="2">
        <f t="shared" si="457"/>
        <v>-0.87242384208834811</v>
      </c>
      <c r="H1899" s="2">
        <f t="shared" si="448"/>
        <v>0.99980233535861784</v>
      </c>
      <c r="I1899" s="25">
        <f t="shared" si="449"/>
        <v>0.76112336024419491</v>
      </c>
      <c r="L1899" s="20">
        <v>1674</v>
      </c>
      <c r="M1899" s="2">
        <f t="shared" si="450"/>
        <v>-0.24595222297564651</v>
      </c>
      <c r="N1899" s="2">
        <f t="shared" si="458"/>
        <v>-1.5602386868100976E-2</v>
      </c>
      <c r="O1899" s="2">
        <f t="shared" si="459"/>
        <v>0.14355398196724845</v>
      </c>
      <c r="P1899" s="2">
        <f t="shared" si="460"/>
        <v>-7.1808464847136724E-2</v>
      </c>
      <c r="Q1899" s="2">
        <f t="shared" si="461"/>
        <v>9.5399671200722229E-3</v>
      </c>
      <c r="R1899" s="2">
        <f t="shared" si="462"/>
        <v>2.925400127960975E-3</v>
      </c>
      <c r="S1899" s="2">
        <f t="shared" si="451"/>
        <v>0.99980233535861784</v>
      </c>
      <c r="T1899" s="25">
        <f t="shared" si="452"/>
        <v>8.5579659086740888E-6</v>
      </c>
    </row>
    <row r="1900" spans="1:20" x14ac:dyDescent="0.2">
      <c r="A1900" s="20">
        <v>1675</v>
      </c>
      <c r="B1900" s="2">
        <f t="shared" si="447"/>
        <v>-0.77382385875831183</v>
      </c>
      <c r="C1900" s="2">
        <f t="shared" si="453"/>
        <v>-2.8202074307116591</v>
      </c>
      <c r="D1900" s="2">
        <f t="shared" si="454"/>
        <v>0.22450018044520087</v>
      </c>
      <c r="E1900" s="2">
        <f t="shared" si="455"/>
        <v>2.717351162995683</v>
      </c>
      <c r="F1900" s="2">
        <f t="shared" si="456"/>
        <v>0.33811109164888065</v>
      </c>
      <c r="G1900" s="2">
        <f t="shared" si="457"/>
        <v>-0.89965650251962892</v>
      </c>
      <c r="H1900" s="2">
        <f t="shared" si="448"/>
        <v>0.59880336438360371</v>
      </c>
      <c r="I1900" s="25">
        <f t="shared" si="449"/>
        <v>0.80938182252585111</v>
      </c>
      <c r="L1900" s="20">
        <v>1675</v>
      </c>
      <c r="M1900" s="2">
        <f t="shared" si="450"/>
        <v>0.81428597010124415</v>
      </c>
      <c r="N1900" s="2">
        <f t="shared" si="458"/>
        <v>-0.49081374835914993</v>
      </c>
      <c r="O1900" s="2">
        <f t="shared" si="459"/>
        <v>0.20378544298708054</v>
      </c>
      <c r="P1900" s="2">
        <f t="shared" si="460"/>
        <v>-2.1732361077823996E-2</v>
      </c>
      <c r="Q1900" s="2">
        <f t="shared" si="461"/>
        <v>-1.3344557319322393E-2</v>
      </c>
      <c r="R1900" s="2">
        <f t="shared" si="462"/>
        <v>5.2386056382671114E-3</v>
      </c>
      <c r="S1900" s="2">
        <f t="shared" si="451"/>
        <v>0.59880336438360371</v>
      </c>
      <c r="T1900" s="25">
        <f t="shared" si="452"/>
        <v>2.7442989033283968E-5</v>
      </c>
    </row>
    <row r="1901" spans="1:20" x14ac:dyDescent="0.2">
      <c r="A1901" s="20">
        <v>1676</v>
      </c>
      <c r="B1901" s="2">
        <f t="shared" si="447"/>
        <v>-0.18380510261652641</v>
      </c>
      <c r="C1901" s="2">
        <f t="shared" si="453"/>
        <v>-2.7032835432993005</v>
      </c>
      <c r="D1901" s="2">
        <f t="shared" si="454"/>
        <v>-2.0847395155131703</v>
      </c>
      <c r="E1901" s="2">
        <f t="shared" si="455"/>
        <v>1.9310842721097139</v>
      </c>
      <c r="F1901" s="2">
        <f t="shared" si="456"/>
        <v>1.3241471745222142</v>
      </c>
      <c r="G1901" s="2">
        <f t="shared" si="457"/>
        <v>-0.50376665229530992</v>
      </c>
      <c r="H1901" s="2">
        <f t="shared" si="448"/>
        <v>3.3784315747871801E-2</v>
      </c>
      <c r="I1901" s="25">
        <f t="shared" si="449"/>
        <v>0.2537808399648237</v>
      </c>
      <c r="L1901" s="20">
        <v>1676</v>
      </c>
      <c r="M1901" s="2">
        <f t="shared" si="450"/>
        <v>0.83607789423119538</v>
      </c>
      <c r="N1901" s="2">
        <f t="shared" si="458"/>
        <v>-0.34009794857524972</v>
      </c>
      <c r="O1901" s="2">
        <f t="shared" si="459"/>
        <v>4.1324890644657292E-3</v>
      </c>
      <c r="P1901" s="2">
        <f t="shared" si="460"/>
        <v>5.6058685727912533E-2</v>
      </c>
      <c r="Q1901" s="2">
        <f t="shared" si="461"/>
        <v>-1.9210974769455002E-2</v>
      </c>
      <c r="R1901" s="2">
        <f t="shared" si="462"/>
        <v>8.7109862342579618E-4</v>
      </c>
      <c r="S1901" s="2">
        <f t="shared" si="451"/>
        <v>3.3784315747871801E-2</v>
      </c>
      <c r="T1901" s="25">
        <f t="shared" si="452"/>
        <v>7.5881281173431704E-7</v>
      </c>
    </row>
    <row r="1902" spans="1:20" x14ac:dyDescent="0.2">
      <c r="A1902" s="20">
        <v>1677</v>
      </c>
      <c r="B1902" s="2">
        <f t="shared" si="447"/>
        <v>0.49266006531991885</v>
      </c>
      <c r="C1902" s="2">
        <f t="shared" si="453"/>
        <v>-1.3149631655027529</v>
      </c>
      <c r="D1902" s="2">
        <f t="shared" si="454"/>
        <v>-3.4134936423721878</v>
      </c>
      <c r="E1902" s="2">
        <f t="shared" si="455"/>
        <v>0.23659827402646577</v>
      </c>
      <c r="F1902" s="2">
        <f t="shared" si="456"/>
        <v>1.6874161508474141</v>
      </c>
      <c r="G1902" s="2">
        <f t="shared" si="457"/>
        <v>0.12905252607456569</v>
      </c>
      <c r="H1902" s="2">
        <f t="shared" si="448"/>
        <v>0.24271393996102672</v>
      </c>
      <c r="I1902" s="25">
        <f t="shared" si="449"/>
        <v>1.6654554486226457E-2</v>
      </c>
      <c r="L1902" s="20">
        <v>1677</v>
      </c>
      <c r="M1902" s="2">
        <f t="shared" si="450"/>
        <v>-0.20836735345877949</v>
      </c>
      <c r="N1902" s="2">
        <f t="shared" si="458"/>
        <v>0.24433949046349868</v>
      </c>
      <c r="O1902" s="2">
        <f t="shared" si="459"/>
        <v>-0.2007905640714327</v>
      </c>
      <c r="P1902" s="2">
        <f t="shared" si="460"/>
        <v>6.2358960036433E-2</v>
      </c>
      <c r="Q1902" s="2">
        <f t="shared" si="461"/>
        <v>-5.7793403816516916E-4</v>
      </c>
      <c r="R1902" s="2">
        <f t="shared" si="462"/>
        <v>-4.6073069559971732E-3</v>
      </c>
      <c r="S1902" s="2">
        <f t="shared" si="451"/>
        <v>0.24271393996102672</v>
      </c>
      <c r="T1902" s="25">
        <f t="shared" si="452"/>
        <v>2.1227277386779939E-5</v>
      </c>
    </row>
    <row r="1903" spans="1:20" x14ac:dyDescent="0.2">
      <c r="A1903" s="20">
        <v>1678</v>
      </c>
      <c r="B1903" s="2">
        <f t="shared" si="447"/>
        <v>0.93741950651050887</v>
      </c>
      <c r="C1903" s="2">
        <f t="shared" si="453"/>
        <v>0.69180493589596703</v>
      </c>
      <c r="D1903" s="2">
        <f t="shared" si="454"/>
        <v>-3.1368283719141092</v>
      </c>
      <c r="E1903" s="2">
        <f t="shared" si="455"/>
        <v>-1.5691635892814286</v>
      </c>
      <c r="F1903" s="2">
        <f t="shared" si="456"/>
        <v>1.2570669448244105</v>
      </c>
      <c r="G1903" s="2">
        <f t="shared" si="457"/>
        <v>0.70117628493022666</v>
      </c>
      <c r="H1903" s="2">
        <f t="shared" si="448"/>
        <v>0.87875533118640603</v>
      </c>
      <c r="I1903" s="25">
        <f t="shared" si="449"/>
        <v>0.49164818254855441</v>
      </c>
      <c r="L1903" s="20">
        <v>1678</v>
      </c>
      <c r="M1903" s="2">
        <f t="shared" si="450"/>
        <v>-0.98708494684231907</v>
      </c>
      <c r="N1903" s="2">
        <f t="shared" si="458"/>
        <v>0.51717456676395479</v>
      </c>
      <c r="O1903" s="2">
        <f t="shared" si="459"/>
        <v>-0.14964852489847372</v>
      </c>
      <c r="P1903" s="2">
        <f t="shared" si="460"/>
        <v>-1.0866180267258241E-2</v>
      </c>
      <c r="Q1903" s="2">
        <f t="shared" si="461"/>
        <v>1.879213700889322E-2</v>
      </c>
      <c r="R1903" s="2">
        <f t="shared" si="462"/>
        <v>-4.2100854288991659E-3</v>
      </c>
      <c r="S1903" s="2">
        <f t="shared" si="451"/>
        <v>0.87875533118640603</v>
      </c>
      <c r="T1903" s="25">
        <f t="shared" si="452"/>
        <v>1.7724819318629074E-5</v>
      </c>
    </row>
    <row r="1904" spans="1:20" x14ac:dyDescent="0.2">
      <c r="A1904" s="20">
        <v>1679</v>
      </c>
      <c r="B1904" s="2">
        <f t="shared" si="447"/>
        <v>0.94129590620531289</v>
      </c>
      <c r="C1904" s="2">
        <f t="shared" si="453"/>
        <v>2.3732063661925062</v>
      </c>
      <c r="D1904" s="2">
        <f t="shared" si="454"/>
        <v>-1.3848637038494778</v>
      </c>
      <c r="E1904" s="2">
        <f t="shared" si="455"/>
        <v>-2.6369232976928325</v>
      </c>
      <c r="F1904" s="2">
        <f t="shared" si="456"/>
        <v>0.23549951243765865</v>
      </c>
      <c r="G1904" s="2">
        <f t="shared" si="457"/>
        <v>0.94352588080152844</v>
      </c>
      <c r="H1904" s="2">
        <f t="shared" si="448"/>
        <v>0.88603798303888126</v>
      </c>
      <c r="I1904" s="25">
        <f t="shared" si="449"/>
        <v>0.89024108774230004</v>
      </c>
      <c r="L1904" s="20">
        <v>1679</v>
      </c>
      <c r="M1904" s="2">
        <f t="shared" si="450"/>
        <v>-0.50698841617215573</v>
      </c>
      <c r="N1904" s="2">
        <f t="shared" si="458"/>
        <v>0.13046493890661379</v>
      </c>
      <c r="O1904" s="2">
        <f t="shared" si="459"/>
        <v>9.2337957185567393E-2</v>
      </c>
      <c r="P1904" s="2">
        <f t="shared" si="460"/>
        <v>-7.0233849399148313E-2</v>
      </c>
      <c r="Q1904" s="2">
        <f t="shared" si="461"/>
        <v>1.4196887174935214E-2</v>
      </c>
      <c r="R1904" s="2">
        <f t="shared" si="462"/>
        <v>1.556192751702755E-3</v>
      </c>
      <c r="S1904" s="2">
        <f t="shared" si="451"/>
        <v>0.88603798303888126</v>
      </c>
      <c r="T1904" s="25">
        <f t="shared" si="452"/>
        <v>2.4217358804521925E-6</v>
      </c>
    </row>
    <row r="1905" spans="1:20" x14ac:dyDescent="0.2">
      <c r="A1905" s="20">
        <v>1680</v>
      </c>
      <c r="B1905" s="2">
        <f t="shared" si="447"/>
        <v>0.50246613305744836</v>
      </c>
      <c r="C1905" s="2">
        <f t="shared" si="453"/>
        <v>2.9384517600963163</v>
      </c>
      <c r="D1905" s="2">
        <f t="shared" si="454"/>
        <v>1.0184240032278313</v>
      </c>
      <c r="E1905" s="2">
        <f t="shared" si="455"/>
        <v>-2.4644967761361967</v>
      </c>
      <c r="F1905" s="2">
        <f t="shared" si="456"/>
        <v>-0.89682702042990281</v>
      </c>
      <c r="G1905" s="2">
        <f t="shared" si="457"/>
        <v>0.7421205119333073</v>
      </c>
      <c r="H1905" s="2">
        <f t="shared" si="448"/>
        <v>0.25247221486970539</v>
      </c>
      <c r="I1905" s="25">
        <f t="shared" si="449"/>
        <v>0.55074285423215408</v>
      </c>
      <c r="L1905" s="20">
        <v>1680</v>
      </c>
      <c r="M1905" s="2">
        <f t="shared" si="450"/>
        <v>0.61966257878270681</v>
      </c>
      <c r="N1905" s="2">
        <f t="shared" si="458"/>
        <v>-0.42262460216363151</v>
      </c>
      <c r="O1905" s="2">
        <f t="shared" si="459"/>
        <v>0.21656727453597324</v>
      </c>
      <c r="P1905" s="2">
        <f t="shared" si="460"/>
        <v>-4.0033379645748615E-2</v>
      </c>
      <c r="Q1905" s="2">
        <f t="shared" si="461"/>
        <v>-8.5034326943075438E-3</v>
      </c>
      <c r="R1905" s="2">
        <f t="shared" si="462"/>
        <v>5.3378824510269584E-3</v>
      </c>
      <c r="S1905" s="2">
        <f t="shared" si="451"/>
        <v>0.25247221486970539</v>
      </c>
      <c r="T1905" s="25">
        <f t="shared" si="452"/>
        <v>2.8492989060981568E-5</v>
      </c>
    </row>
    <row r="1906" spans="1:20" x14ac:dyDescent="0.2">
      <c r="A1906" s="20">
        <v>1681</v>
      </c>
      <c r="B1906" s="2">
        <f t="shared" si="447"/>
        <v>-0.17268131371704321</v>
      </c>
      <c r="C1906" s="2">
        <f t="shared" si="453"/>
        <v>2.1216973766515212</v>
      </c>
      <c r="D1906" s="2">
        <f t="shared" si="454"/>
        <v>2.9427309882730626</v>
      </c>
      <c r="E1906" s="2">
        <f t="shared" si="455"/>
        <v>-1.1329789119383329</v>
      </c>
      <c r="F1906" s="2">
        <f t="shared" si="456"/>
        <v>-1.6073617922805281</v>
      </c>
      <c r="G1906" s="2">
        <f t="shared" si="457"/>
        <v>0.19168427034998822</v>
      </c>
      <c r="H1906" s="2">
        <f t="shared" si="448"/>
        <v>2.9818836107043892E-2</v>
      </c>
      <c r="I1906" s="25">
        <f t="shared" si="449"/>
        <v>3.6742859499607372E-2</v>
      </c>
      <c r="L1906" s="20">
        <v>1681</v>
      </c>
      <c r="M1906" s="2">
        <f t="shared" si="450"/>
        <v>0.95606749733402274</v>
      </c>
      <c r="N1906" s="2">
        <f t="shared" si="458"/>
        <v>-0.43674754255978582</v>
      </c>
      <c r="O1906" s="2">
        <f t="shared" si="459"/>
        <v>6.4611705402457906E-2</v>
      </c>
      <c r="P1906" s="2">
        <f t="shared" si="460"/>
        <v>4.1221038294106387E-2</v>
      </c>
      <c r="Q1906" s="2">
        <f t="shared" si="461"/>
        <v>-2.0359456727791412E-2</v>
      </c>
      <c r="R1906" s="2">
        <f t="shared" si="462"/>
        <v>2.3122534455749422E-3</v>
      </c>
      <c r="S1906" s="2">
        <f t="shared" si="451"/>
        <v>2.9818836107043892E-2</v>
      </c>
      <c r="T1906" s="25">
        <f t="shared" si="452"/>
        <v>5.3465159965731918E-6</v>
      </c>
    </row>
    <row r="1907" spans="1:20" x14ac:dyDescent="0.2">
      <c r="A1907" s="20">
        <v>1682</v>
      </c>
      <c r="B1907" s="2">
        <f t="shared" si="447"/>
        <v>-0.76661404043063941</v>
      </c>
      <c r="C1907" s="2">
        <f t="shared" si="453"/>
        <v>0.30707556453151608</v>
      </c>
      <c r="D1907" s="2">
        <f t="shared" si="454"/>
        <v>3.4830256080933832</v>
      </c>
      <c r="E1907" s="2">
        <f t="shared" si="455"/>
        <v>0.73139663782795605</v>
      </c>
      <c r="F1907" s="2">
        <f t="shared" si="456"/>
        <v>-1.5619291975008063</v>
      </c>
      <c r="G1907" s="2">
        <f t="shared" si="457"/>
        <v>-0.4489040787282686</v>
      </c>
      <c r="H1907" s="2">
        <f t="shared" si="448"/>
        <v>0.58769708698539003</v>
      </c>
      <c r="I1907" s="25">
        <f t="shared" si="449"/>
        <v>0.20151487189887557</v>
      </c>
      <c r="L1907" s="20">
        <v>1682</v>
      </c>
      <c r="M1907" s="2">
        <f t="shared" si="450"/>
        <v>7.3214364141569774E-2</v>
      </c>
      <c r="N1907" s="2">
        <f t="shared" si="458"/>
        <v>0.10610688457333935</v>
      </c>
      <c r="O1907" s="2">
        <f t="shared" si="459"/>
        <v>-0.16974216957083899</v>
      </c>
      <c r="P1907" s="2">
        <f t="shared" si="460"/>
        <v>6.9906905392696214E-2</v>
      </c>
      <c r="Q1907" s="2">
        <f t="shared" si="461"/>
        <v>-6.2513813501380317E-3</v>
      </c>
      <c r="R1907" s="2">
        <f t="shared" si="462"/>
        <v>-3.6621565183390524E-3</v>
      </c>
      <c r="S1907" s="2">
        <f t="shared" si="451"/>
        <v>0.58769708698539003</v>
      </c>
      <c r="T1907" s="25">
        <f t="shared" si="452"/>
        <v>1.341139036481321E-5</v>
      </c>
    </row>
    <row r="1908" spans="1:20" x14ac:dyDescent="0.2">
      <c r="A1908" s="20">
        <v>1683</v>
      </c>
      <c r="B1908" s="2">
        <f t="shared" si="447"/>
        <v>-0.99999620525485078</v>
      </c>
      <c r="C1908" s="2">
        <f t="shared" si="453"/>
        <v>-1.6519686837757046</v>
      </c>
      <c r="D1908" s="2">
        <f t="shared" si="454"/>
        <v>2.3851988606509904</v>
      </c>
      <c r="E1908" s="2">
        <f t="shared" si="455"/>
        <v>2.251784920436029</v>
      </c>
      <c r="F1908" s="2">
        <f t="shared" si="456"/>
        <v>-0.78189689531952156</v>
      </c>
      <c r="G1908" s="2">
        <f t="shared" si="457"/>
        <v>-0.87836582526089824</v>
      </c>
      <c r="H1908" s="2">
        <f t="shared" si="448"/>
        <v>0.99999241052410159</v>
      </c>
      <c r="I1908" s="25">
        <f t="shared" si="449"/>
        <v>0.77152652298625879</v>
      </c>
      <c r="L1908" s="20">
        <v>1683</v>
      </c>
      <c r="M1908" s="2">
        <f t="shared" si="450"/>
        <v>-0.90300791216247556</v>
      </c>
      <c r="N1908" s="2">
        <f t="shared" si="458"/>
        <v>0.51364484741685346</v>
      </c>
      <c r="O1908" s="2">
        <f t="shared" si="459"/>
        <v>-0.18762648821378591</v>
      </c>
      <c r="P1908" s="2">
        <f t="shared" si="460"/>
        <v>9.4415802269633801E-3</v>
      </c>
      <c r="Q1908" s="2">
        <f t="shared" si="461"/>
        <v>1.5828983711013902E-2</v>
      </c>
      <c r="R1908" s="2">
        <f t="shared" si="462"/>
        <v>-4.9662750705806958E-3</v>
      </c>
      <c r="S1908" s="2">
        <f t="shared" si="451"/>
        <v>0.99999241052410159</v>
      </c>
      <c r="T1908" s="25">
        <f t="shared" si="452"/>
        <v>2.4663888076671295E-5</v>
      </c>
    </row>
    <row r="1909" spans="1:20" x14ac:dyDescent="0.2">
      <c r="A1909" s="20">
        <v>1684</v>
      </c>
      <c r="B1909" s="2">
        <f t="shared" si="447"/>
        <v>-0.76306452937591862</v>
      </c>
      <c r="C1909" s="2">
        <f t="shared" si="453"/>
        <v>-2.8340662473804921</v>
      </c>
      <c r="D1909" s="2">
        <f t="shared" si="454"/>
        <v>0.16557581928416773</v>
      </c>
      <c r="E1909" s="2">
        <f t="shared" si="455"/>
        <v>2.7131235698530745</v>
      </c>
      <c r="F1909" s="2">
        <f t="shared" si="456"/>
        <v>0.36587373420653041</v>
      </c>
      <c r="G1909" s="2">
        <f t="shared" si="457"/>
        <v>-0.89471839932871067</v>
      </c>
      <c r="H1909" s="2">
        <f t="shared" si="448"/>
        <v>0.58226747599169215</v>
      </c>
      <c r="I1909" s="25">
        <f t="shared" si="449"/>
        <v>0.80052101409733012</v>
      </c>
      <c r="L1909" s="20">
        <v>1684</v>
      </c>
      <c r="M1909" s="2">
        <f t="shared" si="450"/>
        <v>-0.72763820279322111</v>
      </c>
      <c r="N1909" s="2">
        <f t="shared" si="458"/>
        <v>0.26613950244367246</v>
      </c>
      <c r="O1909" s="2">
        <f t="shared" si="459"/>
        <v>3.3766343671902517E-2</v>
      </c>
      <c r="P1909" s="2">
        <f t="shared" si="460"/>
        <v>-6.306444577314059E-2</v>
      </c>
      <c r="Q1909" s="2">
        <f t="shared" si="461"/>
        <v>1.7722891336528629E-2</v>
      </c>
      <c r="R1909" s="2">
        <f t="shared" si="462"/>
        <v>6.3019953010052263E-5</v>
      </c>
      <c r="S1909" s="2">
        <f t="shared" si="451"/>
        <v>0.58226747599169215</v>
      </c>
      <c r="T1909" s="25">
        <f t="shared" si="452"/>
        <v>3.9715144773891957E-9</v>
      </c>
    </row>
    <row r="1910" spans="1:20" x14ac:dyDescent="0.2">
      <c r="A1910" s="20">
        <v>1685</v>
      </c>
      <c r="B1910" s="2">
        <f t="shared" si="447"/>
        <v>-0.16725168211927732</v>
      </c>
      <c r="C1910" s="2">
        <f t="shared" si="453"/>
        <v>-2.6832581713355541</v>
      </c>
      <c r="D1910" s="2">
        <f t="shared" si="454"/>
        <v>-2.1319201170855329</v>
      </c>
      <c r="E1910" s="2">
        <f t="shared" si="455"/>
        <v>1.8984378106430171</v>
      </c>
      <c r="F1910" s="2">
        <f t="shared" si="456"/>
        <v>1.3415682296004445</v>
      </c>
      <c r="G1910" s="2">
        <f t="shared" si="457"/>
        <v>-0.49027092983159937</v>
      </c>
      <c r="H1910" s="2">
        <f t="shared" si="448"/>
        <v>2.797312517172779E-2</v>
      </c>
      <c r="I1910" s="25">
        <f t="shared" si="449"/>
        <v>0.24036558463794103</v>
      </c>
      <c r="L1910" s="20">
        <v>1685</v>
      </c>
      <c r="M1910" s="2">
        <f t="shared" si="450"/>
        <v>0.37567722169134915</v>
      </c>
      <c r="N1910" s="2">
        <f t="shared" si="458"/>
        <v>-0.32076942245075207</v>
      </c>
      <c r="O1910" s="2">
        <f t="shared" si="459"/>
        <v>0.21209748115350713</v>
      </c>
      <c r="P1910" s="2">
        <f t="shared" si="460"/>
        <v>-5.5145362142258458E-2</v>
      </c>
      <c r="Q1910" s="2">
        <f t="shared" si="461"/>
        <v>-2.9849294958881932E-3</v>
      </c>
      <c r="R1910" s="2">
        <f t="shared" si="462"/>
        <v>5.011946607949706E-3</v>
      </c>
      <c r="S1910" s="2">
        <f t="shared" si="451"/>
        <v>2.797312517172779E-2</v>
      </c>
      <c r="T1910" s="25">
        <f t="shared" si="452"/>
        <v>2.5119608800938564E-5</v>
      </c>
    </row>
    <row r="1911" spans="1:20" x14ac:dyDescent="0.2">
      <c r="A1911" s="20">
        <v>1686</v>
      </c>
      <c r="B1911" s="2">
        <f t="shared" si="447"/>
        <v>0.50722224461749643</v>
      </c>
      <c r="C1911" s="2">
        <f t="shared" si="453"/>
        <v>-1.2704718502460135</v>
      </c>
      <c r="D1911" s="2">
        <f t="shared" si="454"/>
        <v>-3.4267407102191574</v>
      </c>
      <c r="E1911" s="2">
        <f t="shared" si="455"/>
        <v>0.19088708517849007</v>
      </c>
      <c r="F1911" s="2">
        <f t="shared" si="456"/>
        <v>1.6863022240314274</v>
      </c>
      <c r="G1911" s="2">
        <f t="shared" si="457"/>
        <v>0.14475861865990447</v>
      </c>
      <c r="H1911" s="2">
        <f t="shared" si="448"/>
        <v>0.25727440543481139</v>
      </c>
      <c r="I1911" s="25">
        <f t="shared" si="449"/>
        <v>2.0955057676323642E-2</v>
      </c>
      <c r="L1911" s="20">
        <v>1686</v>
      </c>
      <c r="M1911" s="2">
        <f t="shared" si="450"/>
        <v>0.99989731171341811</v>
      </c>
      <c r="N1911" s="2">
        <f t="shared" si="458"/>
        <v>-0.4986060776916949</v>
      </c>
      <c r="O1911" s="2">
        <f t="shared" si="459"/>
        <v>0.11994399033002798</v>
      </c>
      <c r="P1911" s="2">
        <f t="shared" si="460"/>
        <v>2.3099746581843245E-2</v>
      </c>
      <c r="Q1911" s="2">
        <f t="shared" si="461"/>
        <v>-1.9886116035283164E-2</v>
      </c>
      <c r="R1911" s="2">
        <f t="shared" si="462"/>
        <v>3.5692154838660979E-3</v>
      </c>
      <c r="S1911" s="2">
        <f t="shared" si="451"/>
        <v>0.25727440543481139</v>
      </c>
      <c r="T1911" s="25">
        <f t="shared" si="452"/>
        <v>1.2739299170269503E-5</v>
      </c>
    </row>
    <row r="1912" spans="1:20" x14ac:dyDescent="0.2">
      <c r="A1912" s="20">
        <v>1687</v>
      </c>
      <c r="B1912" s="2">
        <f t="shared" si="447"/>
        <v>0.94314162414465941</v>
      </c>
      <c r="C1912" s="2">
        <f t="shared" si="453"/>
        <v>0.73983723368448329</v>
      </c>
      <c r="D1912" s="2">
        <f t="shared" si="454"/>
        <v>-3.1099116030360956</v>
      </c>
      <c r="E1912" s="2">
        <f t="shared" si="455"/>
        <v>-1.606440819138454</v>
      </c>
      <c r="F1912" s="2">
        <f t="shared" si="456"/>
        <v>1.2379419333013404</v>
      </c>
      <c r="G1912" s="2">
        <f t="shared" si="457"/>
        <v>0.71170592687983791</v>
      </c>
      <c r="H1912" s="2">
        <f t="shared" si="448"/>
        <v>0.88951612319422602</v>
      </c>
      <c r="I1912" s="25">
        <f t="shared" si="449"/>
        <v>0.5065253263558892</v>
      </c>
      <c r="L1912" s="20">
        <v>1687</v>
      </c>
      <c r="M1912" s="2">
        <f t="shared" si="450"/>
        <v>0.34896386746825014</v>
      </c>
      <c r="N1912" s="2">
        <f t="shared" si="458"/>
        <v>-4.0578134910777081E-2</v>
      </c>
      <c r="O1912" s="2">
        <f t="shared" si="459"/>
        <v>-0.12517221115554239</v>
      </c>
      <c r="P1912" s="2">
        <f t="shared" si="460"/>
        <v>7.1886106743057177E-2</v>
      </c>
      <c r="Q1912" s="2">
        <f t="shared" si="461"/>
        <v>-1.14268472076802E-2</v>
      </c>
      <c r="R1912" s="2">
        <f t="shared" si="462"/>
        <v>-2.4252807919470185E-3</v>
      </c>
      <c r="S1912" s="2">
        <f t="shared" si="451"/>
        <v>0.88951612319422602</v>
      </c>
      <c r="T1912" s="25">
        <f t="shared" si="452"/>
        <v>5.8819869197871573E-6</v>
      </c>
    </row>
    <row r="1913" spans="1:20" x14ac:dyDescent="0.2">
      <c r="A1913" s="20">
        <v>1688</v>
      </c>
      <c r="B1913" s="2">
        <f t="shared" si="447"/>
        <v>0.93548676084214066</v>
      </c>
      <c r="C1913" s="2">
        <f t="shared" si="453"/>
        <v>2.4021893063374993</v>
      </c>
      <c r="D1913" s="2">
        <f t="shared" si="454"/>
        <v>-1.3304424752359083</v>
      </c>
      <c r="E1913" s="2">
        <f t="shared" si="455"/>
        <v>-2.6482345048843579</v>
      </c>
      <c r="F1913" s="2">
        <f t="shared" si="456"/>
        <v>0.20735820796334534</v>
      </c>
      <c r="G1913" s="2">
        <f t="shared" si="457"/>
        <v>0.94392681697630865</v>
      </c>
      <c r="H1913" s="2">
        <f t="shared" si="448"/>
        <v>0.87513547971092043</v>
      </c>
      <c r="I1913" s="25">
        <f t="shared" si="449"/>
        <v>0.89099783580702563</v>
      </c>
      <c r="L1913" s="20">
        <v>1688</v>
      </c>
      <c r="M1913" s="2">
        <f t="shared" si="450"/>
        <v>-0.74699778489486635</v>
      </c>
      <c r="N1913" s="2">
        <f t="shared" si="458"/>
        <v>0.46919847399749293</v>
      </c>
      <c r="O1913" s="2">
        <f t="shared" si="459"/>
        <v>-0.21065823304439074</v>
      </c>
      <c r="P1913" s="2">
        <f t="shared" si="460"/>
        <v>2.8997229853169784E-2</v>
      </c>
      <c r="Q1913" s="2">
        <f t="shared" si="461"/>
        <v>1.1604902645483261E-2</v>
      </c>
      <c r="R1913" s="2">
        <f t="shared" si="462"/>
        <v>-5.3268540873087919E-3</v>
      </c>
      <c r="S1913" s="2">
        <f t="shared" si="451"/>
        <v>0.87513547971092043</v>
      </c>
      <c r="T1913" s="25">
        <f t="shared" si="452"/>
        <v>2.8375374467478383E-5</v>
      </c>
    </row>
    <row r="1914" spans="1:20" x14ac:dyDescent="0.2">
      <c r="A1914" s="20">
        <v>1689</v>
      </c>
      <c r="B1914" s="2">
        <f t="shared" si="447"/>
        <v>0.48785785653165376</v>
      </c>
      <c r="C1914" s="2">
        <f t="shared" si="453"/>
        <v>2.9347542129766819</v>
      </c>
      <c r="D1914" s="2">
        <f t="shared" si="454"/>
        <v>1.0747545374048544</v>
      </c>
      <c r="E1914" s="2">
        <f t="shared" si="455"/>
        <v>-2.4445221231775469</v>
      </c>
      <c r="F1914" s="2">
        <f t="shared" si="456"/>
        <v>-0.92074932264118003</v>
      </c>
      <c r="G1914" s="2">
        <f t="shared" si="457"/>
        <v>0.73220417578544872</v>
      </c>
      <c r="H1914" s="2">
        <f t="shared" si="448"/>
        <v>0.23800528817965966</v>
      </c>
      <c r="I1914" s="25">
        <f t="shared" si="449"/>
        <v>0.53612295503764829</v>
      </c>
      <c r="L1914" s="20">
        <v>1689</v>
      </c>
      <c r="M1914" s="2">
        <f t="shared" si="450"/>
        <v>-0.89032474733529288</v>
      </c>
      <c r="N1914" s="2">
        <f t="shared" si="458"/>
        <v>0.38061354579403978</v>
      </c>
      <c r="O1914" s="2">
        <f t="shared" si="459"/>
        <v>-2.749507742039612E-2</v>
      </c>
      <c r="P1914" s="2">
        <f t="shared" si="460"/>
        <v>-5.0871364551737477E-2</v>
      </c>
      <c r="Q1914" s="2">
        <f t="shared" si="461"/>
        <v>1.983710013480074E-2</v>
      </c>
      <c r="R1914" s="2">
        <f t="shared" si="462"/>
        <v>-1.4351729790099284E-3</v>
      </c>
      <c r="S1914" s="2">
        <f t="shared" si="451"/>
        <v>0.23800528817965966</v>
      </c>
      <c r="T1914" s="25">
        <f t="shared" si="452"/>
        <v>2.0597214796802323E-6</v>
      </c>
    </row>
    <row r="1915" spans="1:20" x14ac:dyDescent="0.2">
      <c r="A1915" s="20">
        <v>1690</v>
      </c>
      <c r="B1915" s="2">
        <f t="shared" si="447"/>
        <v>-0.18921822069498484</v>
      </c>
      <c r="C1915" s="2">
        <f t="shared" si="453"/>
        <v>2.0870583564533889</v>
      </c>
      <c r="D1915" s="2">
        <f t="shared" si="454"/>
        <v>2.9744776976012175</v>
      </c>
      <c r="E1915" s="2">
        <f t="shared" si="455"/>
        <v>-1.0911127902285074</v>
      </c>
      <c r="F1915" s="2">
        <f t="shared" si="456"/>
        <v>-1.6158140597025186</v>
      </c>
      <c r="G1915" s="2">
        <f t="shared" si="457"/>
        <v>0.17611446971684927</v>
      </c>
      <c r="H1915" s="2">
        <f t="shared" si="448"/>
        <v>3.5803535042975988E-2</v>
      </c>
      <c r="I1915" s="25">
        <f t="shared" si="449"/>
        <v>3.1016306443647019E-2</v>
      </c>
      <c r="L1915" s="20">
        <v>1690</v>
      </c>
      <c r="M1915" s="2">
        <f t="shared" si="450"/>
        <v>0.10176563249608485</v>
      </c>
      <c r="N1915" s="2">
        <f t="shared" si="458"/>
        <v>-0.19336193444279076</v>
      </c>
      <c r="O1915" s="2">
        <f t="shared" si="459"/>
        <v>0.19073212401799422</v>
      </c>
      <c r="P1915" s="2">
        <f t="shared" si="460"/>
        <v>-6.5864496705392322E-2</v>
      </c>
      <c r="Q1915" s="2">
        <f t="shared" si="461"/>
        <v>2.7713514749113008E-3</v>
      </c>
      <c r="R1915" s="2">
        <f t="shared" si="462"/>
        <v>4.2867619714359205E-3</v>
      </c>
      <c r="S1915" s="2">
        <f t="shared" si="451"/>
        <v>3.5803535042975988E-2</v>
      </c>
      <c r="T1915" s="25">
        <f t="shared" si="452"/>
        <v>1.8376328199749179E-5</v>
      </c>
    </row>
    <row r="1916" spans="1:20" x14ac:dyDescent="0.2">
      <c r="A1916" s="20">
        <v>1691</v>
      </c>
      <c r="B1916" s="2">
        <f t="shared" si="447"/>
        <v>-0.77730201211236216</v>
      </c>
      <c r="C1916" s="2">
        <f t="shared" si="453"/>
        <v>0.25778634370365883</v>
      </c>
      <c r="D1916" s="2">
        <f t="shared" si="454"/>
        <v>3.4752575191196229</v>
      </c>
      <c r="E1916" s="2">
        <f t="shared" si="455"/>
        <v>0.77546393707264283</v>
      </c>
      <c r="F1916" s="2">
        <f t="shared" si="456"/>
        <v>-1.5509361966946174</v>
      </c>
      <c r="G1916" s="2">
        <f t="shared" si="457"/>
        <v>-0.46280462332407935</v>
      </c>
      <c r="H1916" s="2">
        <f t="shared" si="448"/>
        <v>0.60419841803392682</v>
      </c>
      <c r="I1916" s="25">
        <f t="shared" si="449"/>
        <v>0.21418811937014295</v>
      </c>
      <c r="L1916" s="20">
        <v>1691</v>
      </c>
      <c r="M1916" s="2">
        <f t="shared" si="450"/>
        <v>0.9640758794835832</v>
      </c>
      <c r="N1916" s="2">
        <f t="shared" si="458"/>
        <v>-0.52074593852591355</v>
      </c>
      <c r="O1916" s="2">
        <f t="shared" si="459"/>
        <v>0.16572160575188555</v>
      </c>
      <c r="P1916" s="2">
        <f t="shared" si="460"/>
        <v>3.1383422999723769E-3</v>
      </c>
      <c r="Q1916" s="2">
        <f t="shared" si="461"/>
        <v>-1.7828658740129129E-2</v>
      </c>
      <c r="R1916" s="2">
        <f t="shared" si="462"/>
        <v>4.5418558629463715E-3</v>
      </c>
      <c r="S1916" s="2">
        <f t="shared" si="451"/>
        <v>0.60419841803392682</v>
      </c>
      <c r="T1916" s="25">
        <f t="shared" si="452"/>
        <v>2.062845467978033E-5</v>
      </c>
    </row>
    <row r="1917" spans="1:20" x14ac:dyDescent="0.2">
      <c r="A1917" s="20">
        <v>1692</v>
      </c>
      <c r="B1917" s="2">
        <f t="shared" si="447"/>
        <v>-0.99980852155449884</v>
      </c>
      <c r="C1917" s="2">
        <f t="shared" si="453"/>
        <v>-1.6927266145126323</v>
      </c>
      <c r="D1917" s="2">
        <f t="shared" si="454"/>
        <v>2.3415694269994014</v>
      </c>
      <c r="E1917" s="2">
        <f t="shared" si="455"/>
        <v>2.2773278578102638</v>
      </c>
      <c r="F1917" s="2">
        <f t="shared" si="456"/>
        <v>-0.75662880633466822</v>
      </c>
      <c r="G1917" s="2">
        <f t="shared" si="457"/>
        <v>-0.88405947049396838</v>
      </c>
      <c r="H1917" s="2">
        <f t="shared" si="448"/>
        <v>0.99961707977299274</v>
      </c>
      <c r="I1917" s="25">
        <f t="shared" si="449"/>
        <v>0.78156114737007576</v>
      </c>
      <c r="L1917" s="20">
        <v>1692</v>
      </c>
      <c r="M1917" s="2">
        <f t="shared" si="450"/>
        <v>0.59691510917365043</v>
      </c>
      <c r="N1917" s="2">
        <f t="shared" si="458"/>
        <v>-0.18403072343137616</v>
      </c>
      <c r="O1917" s="2">
        <f t="shared" si="459"/>
        <v>-7.0631106160915988E-2</v>
      </c>
      <c r="P1917" s="2">
        <f t="shared" si="460"/>
        <v>6.8138902042624072E-2</v>
      </c>
      <c r="Q1917" s="2">
        <f t="shared" si="461"/>
        <v>-1.5692056967678329E-2</v>
      </c>
      <c r="R1917" s="2">
        <f t="shared" si="462"/>
        <v>-9.9520858808371088E-4</v>
      </c>
      <c r="S1917" s="2">
        <f t="shared" si="451"/>
        <v>0.99961707977299274</v>
      </c>
      <c r="T1917" s="25">
        <f t="shared" si="452"/>
        <v>9.9044013379557323E-7</v>
      </c>
    </row>
    <row r="1918" spans="1:20" x14ac:dyDescent="0.2">
      <c r="A1918" s="20">
        <v>1693</v>
      </c>
      <c r="B1918" s="2">
        <f t="shared" si="447"/>
        <v>-0.75208946087040629</v>
      </c>
      <c r="C1918" s="2">
        <f t="shared" si="453"/>
        <v>-2.8471237963406768</v>
      </c>
      <c r="D1918" s="2">
        <f t="shared" si="454"/>
        <v>0.1066046453297816</v>
      </c>
      <c r="E1918" s="2">
        <f t="shared" si="455"/>
        <v>2.7081289027903481</v>
      </c>
      <c r="F1918" s="2">
        <f t="shared" si="456"/>
        <v>0.39353293429570069</v>
      </c>
      <c r="G1918" s="2">
        <f t="shared" si="457"/>
        <v>-0.88952733488026114</v>
      </c>
      <c r="H1918" s="2">
        <f t="shared" si="448"/>
        <v>0.56563855715233835</v>
      </c>
      <c r="I1918" s="25">
        <f t="shared" si="449"/>
        <v>0.79125887949918028</v>
      </c>
      <c r="L1918" s="20">
        <v>1693</v>
      </c>
      <c r="M1918" s="2">
        <f t="shared" si="450"/>
        <v>-0.53148224233690899</v>
      </c>
      <c r="N1918" s="2">
        <f t="shared" si="458"/>
        <v>0.38737601913132041</v>
      </c>
      <c r="O1918" s="2">
        <f t="shared" si="459"/>
        <v>-0.21690906380119931</v>
      </c>
      <c r="P1918" s="2">
        <f t="shared" si="460"/>
        <v>4.6242976773405803E-2</v>
      </c>
      <c r="Q1918" s="2">
        <f t="shared" si="461"/>
        <v>6.456381688312765E-3</v>
      </c>
      <c r="R1918" s="2">
        <f t="shared" si="462"/>
        <v>-5.26309896133117E-3</v>
      </c>
      <c r="S1918" s="2">
        <f t="shared" si="451"/>
        <v>0.56563855715233835</v>
      </c>
      <c r="T1918" s="25">
        <f t="shared" si="452"/>
        <v>2.7700210676765241E-5</v>
      </c>
    </row>
    <row r="1919" spans="1:20" x14ac:dyDescent="0.2">
      <c r="A1919" s="20">
        <v>1694</v>
      </c>
      <c r="B1919" s="2">
        <f t="shared" si="447"/>
        <v>-0.15065097501692346</v>
      </c>
      <c r="C1919" s="2">
        <f t="shared" si="453"/>
        <v>-2.6624741692132115</v>
      </c>
      <c r="D1919" s="2">
        <f t="shared" si="454"/>
        <v>-2.1784979667819728</v>
      </c>
      <c r="E1919" s="2">
        <f t="shared" si="455"/>
        <v>1.8652546091067461</v>
      </c>
      <c r="F1919" s="2">
        <f t="shared" si="456"/>
        <v>1.3586099868050781</v>
      </c>
      <c r="G1919" s="2">
        <f t="shared" si="457"/>
        <v>-0.4766365944243478</v>
      </c>
      <c r="H1919" s="2">
        <f t="shared" si="448"/>
        <v>2.2695716273549695E-2</v>
      </c>
      <c r="I1919" s="25">
        <f t="shared" si="449"/>
        <v>0.22718244314444022</v>
      </c>
      <c r="L1919" s="20">
        <v>1694</v>
      </c>
      <c r="M1919" s="2">
        <f t="shared" si="450"/>
        <v>-0.98208853292846454</v>
      </c>
      <c r="N1919" s="2">
        <f t="shared" si="458"/>
        <v>0.46476813229247821</v>
      </c>
      <c r="O1919" s="2">
        <f t="shared" si="459"/>
        <v>-8.6566256408334735E-2</v>
      </c>
      <c r="P1919" s="2">
        <f t="shared" si="460"/>
        <v>-3.4625899594733785E-2</v>
      </c>
      <c r="Q1919" s="2">
        <f t="shared" si="461"/>
        <v>2.0371096908958771E-2</v>
      </c>
      <c r="R1919" s="2">
        <f t="shared" si="462"/>
        <v>-2.8190408543076169E-3</v>
      </c>
      <c r="S1919" s="2">
        <f t="shared" si="451"/>
        <v>2.2695716273549695E-2</v>
      </c>
      <c r="T1919" s="25">
        <f t="shared" si="452"/>
        <v>7.9469913382554186E-6</v>
      </c>
    </row>
    <row r="1920" spans="1:20" x14ac:dyDescent="0.2">
      <c r="A1920" s="20">
        <v>1695</v>
      </c>
      <c r="B1920" s="2">
        <f t="shared" si="447"/>
        <v>0.52164101837344601</v>
      </c>
      <c r="C1920" s="2">
        <f t="shared" si="453"/>
        <v>-1.2256213379982763</v>
      </c>
      <c r="D1920" s="2">
        <f t="shared" si="454"/>
        <v>-3.4390189451464508</v>
      </c>
      <c r="E1920" s="2">
        <f t="shared" si="455"/>
        <v>0.14512192735299517</v>
      </c>
      <c r="F1920" s="2">
        <f t="shared" si="456"/>
        <v>1.6847115336533833</v>
      </c>
      <c r="G1920" s="2">
        <f t="shared" si="457"/>
        <v>0.16042378404156762</v>
      </c>
      <c r="H1920" s="2">
        <f t="shared" si="448"/>
        <v>0.27210935204968584</v>
      </c>
      <c r="I1920" s="25">
        <f t="shared" si="449"/>
        <v>2.5735790486215528E-2</v>
      </c>
      <c r="L1920" s="20">
        <v>1695</v>
      </c>
      <c r="M1920" s="2">
        <f t="shared" si="450"/>
        <v>-0.180252548641506</v>
      </c>
      <c r="N1920" s="2">
        <f t="shared" si="458"/>
        <v>-5.0551345591655084E-2</v>
      </c>
      <c r="O1920" s="2">
        <f t="shared" si="459"/>
        <v>0.15417315523007377</v>
      </c>
      <c r="P1920" s="2">
        <f t="shared" si="460"/>
        <v>-7.1336903221139336E-2</v>
      </c>
      <c r="Q1920" s="2">
        <f t="shared" si="461"/>
        <v>8.306868176037166E-3</v>
      </c>
      <c r="R1920" s="2">
        <f t="shared" si="462"/>
        <v>3.2200963338814177E-3</v>
      </c>
      <c r="S1920" s="2">
        <f t="shared" si="451"/>
        <v>0.27210935204968584</v>
      </c>
      <c r="T1920" s="25">
        <f t="shared" si="452"/>
        <v>1.0369020399476547E-5</v>
      </c>
    </row>
    <row r="1921" spans="1:20" x14ac:dyDescent="0.2">
      <c r="A1921" s="20">
        <v>1696</v>
      </c>
      <c r="B1921" s="2">
        <f t="shared" si="447"/>
        <v>0.94859708995692982</v>
      </c>
      <c r="C1921" s="2">
        <f t="shared" si="453"/>
        <v>0.78766035933894296</v>
      </c>
      <c r="D1921" s="2">
        <f t="shared" si="454"/>
        <v>-3.0821155774552298</v>
      </c>
      <c r="E1921" s="2">
        <f t="shared" si="455"/>
        <v>-1.6432638644275408</v>
      </c>
      <c r="F1921" s="2">
        <f t="shared" si="456"/>
        <v>1.2184669218806301</v>
      </c>
      <c r="G1921" s="2">
        <f t="shared" si="457"/>
        <v>0.72203435018196016</v>
      </c>
      <c r="H1921" s="2">
        <f t="shared" si="448"/>
        <v>0.89983643907475563</v>
      </c>
      <c r="I1921" s="25">
        <f t="shared" si="449"/>
        <v>0.52133360284268548</v>
      </c>
      <c r="L1921" s="20">
        <v>1696</v>
      </c>
      <c r="M1921" s="2">
        <f t="shared" si="450"/>
        <v>0.85145671539949364</v>
      </c>
      <c r="N1921" s="2">
        <f t="shared" si="458"/>
        <v>-0.50140347644118533</v>
      </c>
      <c r="O1921" s="2">
        <f t="shared" si="459"/>
        <v>0.19829793306786578</v>
      </c>
      <c r="P1921" s="2">
        <f t="shared" si="460"/>
        <v>-1.7073060530300908E-2</v>
      </c>
      <c r="Q1921" s="2">
        <f t="shared" si="461"/>
        <v>-1.4350980710919732E-2</v>
      </c>
      <c r="R1921" s="2">
        <f t="shared" si="462"/>
        <v>5.1526946078336768E-3</v>
      </c>
      <c r="S1921" s="2">
        <f t="shared" si="451"/>
        <v>0.89983643907475563</v>
      </c>
      <c r="T1921" s="25">
        <f t="shared" si="452"/>
        <v>2.6550261721598249E-5</v>
      </c>
    </row>
    <row r="1922" spans="1:20" x14ac:dyDescent="0.2">
      <c r="A1922" s="20">
        <v>1697</v>
      </c>
      <c r="B1922" s="2">
        <f t="shared" si="447"/>
        <v>0.92941312789541008</v>
      </c>
      <c r="C1922" s="2">
        <f t="shared" si="453"/>
        <v>2.4304930821464459</v>
      </c>
      <c r="D1922" s="2">
        <f t="shared" si="454"/>
        <v>-1.2756450943024389</v>
      </c>
      <c r="E1922" s="2">
        <f t="shared" si="455"/>
        <v>-2.6587969840616368</v>
      </c>
      <c r="F1922" s="2">
        <f t="shared" si="456"/>
        <v>0.1791582776765662</v>
      </c>
      <c r="G1922" s="2">
        <f t="shared" si="457"/>
        <v>0.94406087933383698</v>
      </c>
      <c r="H1922" s="2">
        <f t="shared" si="448"/>
        <v>0.8638087623043299</v>
      </c>
      <c r="I1922" s="25">
        <f t="shared" si="449"/>
        <v>0.89125094388857751</v>
      </c>
      <c r="L1922" s="20">
        <v>1697</v>
      </c>
      <c r="M1922" s="2">
        <f t="shared" si="450"/>
        <v>0.79731643549414677</v>
      </c>
      <c r="N1922" s="2">
        <f t="shared" si="458"/>
        <v>-0.31282353002837976</v>
      </c>
      <c r="O1922" s="2">
        <f t="shared" si="459"/>
        <v>-1.0463567742375515E-2</v>
      </c>
      <c r="P1922" s="2">
        <f t="shared" si="460"/>
        <v>5.8963791469557575E-2</v>
      </c>
      <c r="Q1922" s="2">
        <f t="shared" si="461"/>
        <v>-1.8707246465899309E-2</v>
      </c>
      <c r="R1922" s="2">
        <f t="shared" si="462"/>
        <v>5.1414136135248881E-4</v>
      </c>
      <c r="S1922" s="2">
        <f t="shared" si="451"/>
        <v>0.8638087623043299</v>
      </c>
      <c r="T1922" s="25">
        <f t="shared" si="452"/>
        <v>2.6434133945339046E-7</v>
      </c>
    </row>
    <row r="1923" spans="1:20" x14ac:dyDescent="0.2">
      <c r="A1923" s="20">
        <v>1698</v>
      </c>
      <c r="B1923" s="2">
        <f t="shared" si="447"/>
        <v>0.47311164930390259</v>
      </c>
      <c r="C1923" s="2">
        <f t="shared" si="453"/>
        <v>2.9302269309184736</v>
      </c>
      <c r="D1923" s="2">
        <f t="shared" si="454"/>
        <v>1.1307812092052343</v>
      </c>
      <c r="E1923" s="2">
        <f t="shared" si="455"/>
        <v>-2.4238563372426576</v>
      </c>
      <c r="F1923" s="2">
        <f t="shared" si="456"/>
        <v>-0.94441130394410178</v>
      </c>
      <c r="G1923" s="2">
        <f t="shared" si="457"/>
        <v>0.72208082557685238</v>
      </c>
      <c r="H1923" s="2">
        <f t="shared" si="448"/>
        <v>0.22383463270705892</v>
      </c>
      <c r="I1923" s="25">
        <f t="shared" si="449"/>
        <v>0.52140071866574866</v>
      </c>
      <c r="L1923" s="20">
        <v>1698</v>
      </c>
      <c r="M1923" s="2">
        <f t="shared" si="450"/>
        <v>-0.27362912905355208</v>
      </c>
      <c r="N1923" s="2">
        <f t="shared" si="458"/>
        <v>0.27469541266410258</v>
      </c>
      <c r="O1923" s="2">
        <f t="shared" si="459"/>
        <v>-0.2058810428897288</v>
      </c>
      <c r="P1923" s="2">
        <f t="shared" si="460"/>
        <v>5.9805034675004705E-2</v>
      </c>
      <c r="Q1923" s="2">
        <f t="shared" si="461"/>
        <v>7.9354906729923709E-4</v>
      </c>
      <c r="R1923" s="2">
        <f t="shared" si="462"/>
        <v>-4.7800883894325505E-3</v>
      </c>
      <c r="S1923" s="2">
        <f t="shared" si="451"/>
        <v>0.22383463270705892</v>
      </c>
      <c r="T1923" s="25">
        <f t="shared" si="452"/>
        <v>2.2849245010787874E-5</v>
      </c>
    </row>
    <row r="1924" spans="1:20" x14ac:dyDescent="0.2">
      <c r="A1924" s="20">
        <v>1699</v>
      </c>
      <c r="B1924" s="2">
        <f t="shared" si="447"/>
        <v>-0.20570163052870044</v>
      </c>
      <c r="C1924" s="2">
        <f t="shared" si="453"/>
        <v>2.0518292680207568</v>
      </c>
      <c r="D1924" s="2">
        <f t="shared" si="454"/>
        <v>3.0053834410799096</v>
      </c>
      <c r="E1924" s="2">
        <f t="shared" si="455"/>
        <v>-1.0489381812184366</v>
      </c>
      <c r="F1924" s="2">
        <f t="shared" si="456"/>
        <v>-1.623809492486171</v>
      </c>
      <c r="G1924" s="2">
        <f t="shared" si="457"/>
        <v>0.16049487672693497</v>
      </c>
      <c r="H1924" s="2">
        <f t="shared" si="448"/>
        <v>4.2313160802165982E-2</v>
      </c>
      <c r="I1924" s="25">
        <f t="shared" si="449"/>
        <v>2.5758605455594052E-2</v>
      </c>
      <c r="L1924" s="20">
        <v>1699</v>
      </c>
      <c r="M1924" s="2">
        <f t="shared" si="450"/>
        <v>-0.99561970902062968</v>
      </c>
      <c r="N1924" s="2">
        <f t="shared" si="458"/>
        <v>0.51189955582440871</v>
      </c>
      <c r="O1924" s="2">
        <f t="shared" si="459"/>
        <v>-0.13874161703928292</v>
      </c>
      <c r="P1924" s="2">
        <f t="shared" si="460"/>
        <v>-1.5622155327066877E-2</v>
      </c>
      <c r="Q1924" s="2">
        <f t="shared" si="461"/>
        <v>1.9282343782113645E-2</v>
      </c>
      <c r="R1924" s="2">
        <f t="shared" si="462"/>
        <v>-3.9783455513095877E-3</v>
      </c>
      <c r="S1924" s="2">
        <f t="shared" si="451"/>
        <v>4.2313160802165982E-2</v>
      </c>
      <c r="T1924" s="25">
        <f t="shared" si="452"/>
        <v>1.5827233325624788E-5</v>
      </c>
    </row>
    <row r="1925" spans="1:20" x14ac:dyDescent="0.2">
      <c r="A1925" s="20">
        <v>1700</v>
      </c>
      <c r="B1925" s="2">
        <f t="shared" si="447"/>
        <v>-0.78777021934700442</v>
      </c>
      <c r="C1925" s="2">
        <f t="shared" si="453"/>
        <v>0.20842423965616896</v>
      </c>
      <c r="D1925" s="2">
        <f t="shared" si="454"/>
        <v>3.4665068802030512</v>
      </c>
      <c r="E1925" s="2">
        <f t="shared" si="455"/>
        <v>0.81931199154402623</v>
      </c>
      <c r="F1925" s="2">
        <f t="shared" si="456"/>
        <v>-1.5395047039887688</v>
      </c>
      <c r="G1925" s="2">
        <f t="shared" si="457"/>
        <v>-0.47657432044928971</v>
      </c>
      <c r="H1925" s="2">
        <f t="shared" si="448"/>
        <v>0.62058191849002742</v>
      </c>
      <c r="I1925" s="25">
        <f t="shared" si="449"/>
        <v>0.22712308291170227</v>
      </c>
      <c r="L1925" s="20">
        <v>1700</v>
      </c>
      <c r="M1925" s="2">
        <f t="shared" si="450"/>
        <v>-0.44791191509323258</v>
      </c>
      <c r="N1925" s="2">
        <f t="shared" si="458"/>
        <v>9.6286134468188678E-2</v>
      </c>
      <c r="O1925" s="2">
        <f t="shared" si="459"/>
        <v>0.10533284128410893</v>
      </c>
      <c r="P1925" s="2">
        <f t="shared" si="460"/>
        <v>-7.1126652923788697E-2</v>
      </c>
      <c r="Q1925" s="2">
        <f t="shared" si="461"/>
        <v>1.3180664520593459E-2</v>
      </c>
      <c r="R1925" s="2">
        <f t="shared" si="462"/>
        <v>1.8969196684532469E-3</v>
      </c>
      <c r="S1925" s="2">
        <f t="shared" si="451"/>
        <v>0.62058191849002742</v>
      </c>
      <c r="T1925" s="25">
        <f t="shared" si="452"/>
        <v>3.5983042285647762E-6</v>
      </c>
    </row>
    <row r="1926" spans="1:20" x14ac:dyDescent="0.2">
      <c r="A1926" s="20">
        <v>1701</v>
      </c>
      <c r="B1926" s="2">
        <f t="shared" si="447"/>
        <v>-0.99933816475714987</v>
      </c>
      <c r="C1926" s="2">
        <f t="shared" si="453"/>
        <v>-1.7330059653373089</v>
      </c>
      <c r="D1926" s="2">
        <f t="shared" si="454"/>
        <v>2.2972779679025463</v>
      </c>
      <c r="E1926" s="2">
        <f t="shared" si="455"/>
        <v>2.3022269325803326</v>
      </c>
      <c r="F1926" s="2">
        <f t="shared" si="456"/>
        <v>-0.73114679778087777</v>
      </c>
      <c r="G1926" s="2">
        <f t="shared" si="457"/>
        <v>-0.88950316803904228</v>
      </c>
      <c r="H1926" s="2">
        <f t="shared" si="448"/>
        <v>0.99867676754018841</v>
      </c>
      <c r="I1926" s="25">
        <f t="shared" si="449"/>
        <v>0.79121588595149273</v>
      </c>
      <c r="L1926" s="20">
        <v>1701</v>
      </c>
      <c r="M1926" s="2">
        <f t="shared" si="450"/>
        <v>0.67101099750743853</v>
      </c>
      <c r="N1926" s="2">
        <f t="shared" si="458"/>
        <v>-0.44211950087813223</v>
      </c>
      <c r="O1926" s="2">
        <f t="shared" si="459"/>
        <v>0.21507796072001037</v>
      </c>
      <c r="P1926" s="2">
        <f t="shared" si="460"/>
        <v>-3.5924433146727927E-2</v>
      </c>
      <c r="Q1926" s="2">
        <f t="shared" si="461"/>
        <v>-9.7301117857060311E-3</v>
      </c>
      <c r="R1926" s="2">
        <f t="shared" si="462"/>
        <v>5.3530726543043507E-3</v>
      </c>
      <c r="S1926" s="2">
        <f t="shared" si="451"/>
        <v>0.99867676754018841</v>
      </c>
      <c r="T1926" s="25">
        <f t="shared" si="452"/>
        <v>2.8655386842261026E-5</v>
      </c>
    </row>
    <row r="1927" spans="1:20" x14ac:dyDescent="0.2">
      <c r="A1927" s="20">
        <v>1702</v>
      </c>
      <c r="B1927" s="2">
        <f t="shared" si="447"/>
        <v>-0.74090175619252696</v>
      </c>
      <c r="C1927" s="2">
        <f t="shared" si="453"/>
        <v>-2.8593763858674843</v>
      </c>
      <c r="D1927" s="2">
        <f t="shared" si="454"/>
        <v>4.7603331339034147E-2</v>
      </c>
      <c r="E1927" s="2">
        <f t="shared" si="455"/>
        <v>2.7023685739359782</v>
      </c>
      <c r="F1927" s="2">
        <f t="shared" si="456"/>
        <v>0.42108087190722637</v>
      </c>
      <c r="G1927" s="2">
        <f t="shared" si="457"/>
        <v>-0.88408477682963316</v>
      </c>
      <c r="H1927" s="2">
        <f t="shared" si="448"/>
        <v>0.54893541232917065</v>
      </c>
      <c r="I1927" s="25">
        <f t="shared" si="449"/>
        <v>0.78160589262190228</v>
      </c>
      <c r="L1927" s="20">
        <v>1702</v>
      </c>
      <c r="M1927" s="2">
        <f t="shared" si="450"/>
        <v>0.93420399166527546</v>
      </c>
      <c r="N1927" s="2">
        <f t="shared" si="458"/>
        <v>-0.41669699356528161</v>
      </c>
      <c r="O1927" s="2">
        <f t="shared" si="459"/>
        <v>5.0537492483751653E-2</v>
      </c>
      <c r="P1927" s="2">
        <f t="shared" si="460"/>
        <v>4.5091659072011459E-2</v>
      </c>
      <c r="Q1927" s="2">
        <f t="shared" si="461"/>
        <v>-2.0232227435524469E-2</v>
      </c>
      <c r="R1927" s="2">
        <f t="shared" si="462"/>
        <v>1.9825351047009108E-3</v>
      </c>
      <c r="S1927" s="2">
        <f t="shared" si="451"/>
        <v>0.54893541232917065</v>
      </c>
      <c r="T1927" s="25">
        <f t="shared" si="452"/>
        <v>3.9304454413714516E-6</v>
      </c>
    </row>
    <row r="1928" spans="1:20" x14ac:dyDescent="0.2">
      <c r="A1928" s="20">
        <v>1703</v>
      </c>
      <c r="B1928" s="2">
        <f t="shared" si="447"/>
        <v>-0.13400767478122896</v>
      </c>
      <c r="C1928" s="2">
        <f t="shared" si="453"/>
        <v>-2.6409374131357048</v>
      </c>
      <c r="D1928" s="2">
        <f t="shared" si="454"/>
        <v>-2.2244598957758104</v>
      </c>
      <c r="E1928" s="2">
        <f t="shared" si="455"/>
        <v>1.8315440492957782</v>
      </c>
      <c r="F1928" s="2">
        <f t="shared" si="456"/>
        <v>1.3752676279672504</v>
      </c>
      <c r="G1928" s="2">
        <f t="shared" si="457"/>
        <v>-0.46286750087154271</v>
      </c>
      <c r="H1928" s="2">
        <f t="shared" si="448"/>
        <v>1.7958056900271628E-2</v>
      </c>
      <c r="I1928" s="25">
        <f t="shared" si="449"/>
        <v>0.21424632336306759</v>
      </c>
      <c r="L1928" s="20">
        <v>1703</v>
      </c>
      <c r="M1928" s="2">
        <f t="shared" si="450"/>
        <v>6.0211237784308256E-3</v>
      </c>
      <c r="N1928" s="2">
        <f t="shared" si="458"/>
        <v>0.14013272710714308</v>
      </c>
      <c r="O1928" s="2">
        <f t="shared" si="459"/>
        <v>-0.17845265613341527</v>
      </c>
      <c r="P1928" s="2">
        <f t="shared" si="460"/>
        <v>6.8603057800663239E-2</v>
      </c>
      <c r="Q1928" s="2">
        <f t="shared" si="461"/>
        <v>-4.9324972174726251E-3</v>
      </c>
      <c r="R1928" s="2">
        <f t="shared" si="462"/>
        <v>-3.9162987168598045E-3</v>
      </c>
      <c r="S1928" s="2">
        <f t="shared" si="451"/>
        <v>1.7958056900271628E-2</v>
      </c>
      <c r="T1928" s="25">
        <f t="shared" si="452"/>
        <v>1.533739563967775E-5</v>
      </c>
    </row>
    <row r="1929" spans="1:20" x14ac:dyDescent="0.2">
      <c r="A1929" s="20">
        <v>1704</v>
      </c>
      <c r="B1929" s="2">
        <f t="shared" si="447"/>
        <v>0.53591231000736772</v>
      </c>
      <c r="C1929" s="2">
        <f t="shared" si="453"/>
        <v>-1.1804243092208226</v>
      </c>
      <c r="D1929" s="2">
        <f t="shared" si="454"/>
        <v>-3.4503248757626395</v>
      </c>
      <c r="E1929" s="2">
        <f t="shared" si="455"/>
        <v>9.9315739606555792E-2</v>
      </c>
      <c r="F1929" s="2">
        <f t="shared" si="456"/>
        <v>1.6826445294448211</v>
      </c>
      <c r="G1929" s="2">
        <f t="shared" si="457"/>
        <v>0.17604359325064861</v>
      </c>
      <c r="H1929" s="2">
        <f t="shared" si="448"/>
        <v>0.28720200401743301</v>
      </c>
      <c r="I1929" s="25">
        <f t="shared" si="449"/>
        <v>3.0991346724599814E-2</v>
      </c>
      <c r="L1929" s="20">
        <v>1704</v>
      </c>
      <c r="M1929" s="2">
        <f t="shared" si="450"/>
        <v>-0.92984038988171935</v>
      </c>
      <c r="N1929" s="2">
        <f t="shared" si="458"/>
        <v>0.51825335421175633</v>
      </c>
      <c r="O1929" s="2">
        <f t="shared" si="459"/>
        <v>-0.17986489999755284</v>
      </c>
      <c r="P1929" s="2">
        <f t="shared" si="460"/>
        <v>4.6260408777611698E-3</v>
      </c>
      <c r="Q1929" s="2">
        <f t="shared" si="461"/>
        <v>1.6657570204167586E-2</v>
      </c>
      <c r="R1929" s="2">
        <f t="shared" si="462"/>
        <v>-4.8207375224824118E-3</v>
      </c>
      <c r="S1929" s="2">
        <f t="shared" si="451"/>
        <v>0.28720200401743301</v>
      </c>
      <c r="T1929" s="25">
        <f t="shared" si="452"/>
        <v>2.323951026066986E-5</v>
      </c>
    </row>
    <row r="1930" spans="1:20" x14ac:dyDescent="0.2">
      <c r="A1930" s="20">
        <v>1705</v>
      </c>
      <c r="B1930" s="2">
        <f t="shared" si="447"/>
        <v>0.95378436153863355</v>
      </c>
      <c r="C1930" s="2">
        <f t="shared" si="453"/>
        <v>0.83526079195923919</v>
      </c>
      <c r="D1930" s="2">
        <f t="shared" si="454"/>
        <v>-3.0534481538649541</v>
      </c>
      <c r="E1930" s="2">
        <f t="shared" si="455"/>
        <v>-1.6796223142708813</v>
      </c>
      <c r="F1930" s="2">
        <f t="shared" si="456"/>
        <v>1.1986474166784593</v>
      </c>
      <c r="G1930" s="2">
        <f t="shared" si="457"/>
        <v>0.73215863471004217</v>
      </c>
      <c r="H1930" s="2">
        <f t="shared" si="448"/>
        <v>0.9097046083156588</v>
      </c>
      <c r="I1930" s="25">
        <f t="shared" si="449"/>
        <v>0.53605626638047299</v>
      </c>
      <c r="L1930" s="20">
        <v>1705</v>
      </c>
      <c r="M1930" s="2">
        <f t="shared" si="450"/>
        <v>-0.67989087517686098</v>
      </c>
      <c r="N1930" s="2">
        <f t="shared" si="458"/>
        <v>0.23545351625720756</v>
      </c>
      <c r="O1930" s="2">
        <f t="shared" si="459"/>
        <v>4.810177358884643E-2</v>
      </c>
      <c r="P1930" s="2">
        <f t="shared" si="460"/>
        <v>-6.5250494231491415E-2</v>
      </c>
      <c r="Q1930" s="2">
        <f t="shared" si="461"/>
        <v>1.70044966859242E-2</v>
      </c>
      <c r="R1930" s="2">
        <f t="shared" si="462"/>
        <v>4.2263546974184935E-4</v>
      </c>
      <c r="S1930" s="2">
        <f t="shared" si="451"/>
        <v>0.9097046083156588</v>
      </c>
      <c r="T1930" s="25">
        <f t="shared" si="452"/>
        <v>1.7862074028391367E-7</v>
      </c>
    </row>
    <row r="1931" spans="1:20" x14ac:dyDescent="0.2">
      <c r="A1931" s="20">
        <v>1706</v>
      </c>
      <c r="B1931" s="2">
        <f t="shared" si="447"/>
        <v>0.92307672454655931</v>
      </c>
      <c r="C1931" s="2">
        <f t="shared" si="453"/>
        <v>2.4581096913709874</v>
      </c>
      <c r="D1931" s="2">
        <f t="shared" si="454"/>
        <v>-1.2204870537610706</v>
      </c>
      <c r="E1931" s="2">
        <f t="shared" si="455"/>
        <v>-2.668607748924118</v>
      </c>
      <c r="F1931" s="2">
        <f t="shared" si="456"/>
        <v>0.15090769446568084</v>
      </c>
      <c r="G1931" s="2">
        <f t="shared" si="457"/>
        <v>0.94392802997106129</v>
      </c>
      <c r="H1931" s="2">
        <f t="shared" si="448"/>
        <v>0.85207063939960459</v>
      </c>
      <c r="I1931" s="25">
        <f t="shared" si="449"/>
        <v>0.89100012576504883</v>
      </c>
      <c r="L1931" s="20">
        <v>1706</v>
      </c>
      <c r="M1931" s="2">
        <f t="shared" si="450"/>
        <v>0.43711292824503706</v>
      </c>
      <c r="N1931" s="2">
        <f t="shared" si="458"/>
        <v>-0.3476165393425607</v>
      </c>
      <c r="O1931" s="2">
        <f t="shared" si="459"/>
        <v>0.21472500132555072</v>
      </c>
      <c r="P1931" s="2">
        <f t="shared" si="460"/>
        <v>-5.1914086014190806E-2</v>
      </c>
      <c r="Q1931" s="2">
        <f t="shared" si="461"/>
        <v>-4.3341477339230872E-3</v>
      </c>
      <c r="R1931" s="2">
        <f t="shared" si="462"/>
        <v>5.1270280020539374E-3</v>
      </c>
      <c r="S1931" s="2">
        <f t="shared" si="451"/>
        <v>0.85207063939960459</v>
      </c>
      <c r="T1931" s="25">
        <f t="shared" si="452"/>
        <v>2.6286416133845189E-5</v>
      </c>
    </row>
    <row r="1932" spans="1:20" x14ac:dyDescent="0.2">
      <c r="A1932" s="20">
        <v>1707</v>
      </c>
      <c r="B1932" s="2">
        <f t="shared" si="447"/>
        <v>0.45823168052856406</v>
      </c>
      <c r="C1932" s="2">
        <f t="shared" si="453"/>
        <v>2.924871193907542</v>
      </c>
      <c r="D1932" s="2">
        <f t="shared" si="454"/>
        <v>1.1864881783629242</v>
      </c>
      <c r="E1932" s="2">
        <f t="shared" si="455"/>
        <v>-2.4025052611120405</v>
      </c>
      <c r="F1932" s="2">
        <f t="shared" si="456"/>
        <v>-0.96780627445208722</v>
      </c>
      <c r="G1932" s="2">
        <f t="shared" si="457"/>
        <v>0.71175332345436659</v>
      </c>
      <c r="H1932" s="2">
        <f t="shared" si="448"/>
        <v>0.209976273040032</v>
      </c>
      <c r="I1932" s="25">
        <f t="shared" si="449"/>
        <v>0.50659279344833619</v>
      </c>
      <c r="L1932" s="20">
        <v>1707</v>
      </c>
      <c r="M1932" s="2">
        <f t="shared" si="450"/>
        <v>0.99667339344016215</v>
      </c>
      <c r="N1932" s="2">
        <f t="shared" si="458"/>
        <v>-0.48737661348746669</v>
      </c>
      <c r="O1932" s="2">
        <f t="shared" si="459"/>
        <v>0.1075127650318041</v>
      </c>
      <c r="P1932" s="2">
        <f t="shared" si="460"/>
        <v>2.7627550963869544E-2</v>
      </c>
      <c r="Q1932" s="2">
        <f t="shared" si="461"/>
        <v>-2.0145520766786655E-2</v>
      </c>
      <c r="R1932" s="2">
        <f t="shared" si="462"/>
        <v>3.2930012381979373E-3</v>
      </c>
      <c r="S1932" s="2">
        <f t="shared" si="451"/>
        <v>0.209976273040032</v>
      </c>
      <c r="T1932" s="25">
        <f t="shared" si="452"/>
        <v>1.0843857154773149E-5</v>
      </c>
    </row>
    <row r="1933" spans="1:20" x14ac:dyDescent="0.2">
      <c r="A1933" s="20">
        <v>1708</v>
      </c>
      <c r="B1933" s="2">
        <f t="shared" si="447"/>
        <v>-0.22212688290955845</v>
      </c>
      <c r="C1933" s="2">
        <f t="shared" si="453"/>
        <v>2.016020071576301</v>
      </c>
      <c r="D1933" s="2">
        <f t="shared" si="454"/>
        <v>3.0354394808136576</v>
      </c>
      <c r="E1933" s="2">
        <f t="shared" si="455"/>
        <v>-1.0064670088187311</v>
      </c>
      <c r="F1933" s="2">
        <f t="shared" si="456"/>
        <v>-1.6313458301048622</v>
      </c>
      <c r="G1933" s="2">
        <f t="shared" si="457"/>
        <v>0.14482990746461821</v>
      </c>
      <c r="H1933" s="2">
        <f t="shared" si="448"/>
        <v>4.9340352111116689E-2</v>
      </c>
      <c r="I1933" s="25">
        <f t="shared" si="449"/>
        <v>2.0975702096209876E-2</v>
      </c>
      <c r="L1933" s="20">
        <v>1708</v>
      </c>
      <c r="M1933" s="2">
        <f t="shared" si="450"/>
        <v>0.2851917373421386</v>
      </c>
      <c r="N1933" s="2">
        <f t="shared" si="458"/>
        <v>-5.5928511529837813E-3</v>
      </c>
      <c r="O1933" s="2">
        <f t="shared" si="459"/>
        <v>-0.13680883309655378</v>
      </c>
      <c r="P1933" s="2">
        <f t="shared" si="460"/>
        <v>7.1936200672103504E-2</v>
      </c>
      <c r="Q1933" s="2">
        <f t="shared" si="461"/>
        <v>-1.0265623601705191E-2</v>
      </c>
      <c r="R1933" s="2">
        <f t="shared" si="462"/>
        <v>-2.7405389337188078E-3</v>
      </c>
      <c r="S1933" s="2">
        <f t="shared" si="451"/>
        <v>4.9340352111116689E-2</v>
      </c>
      <c r="T1933" s="25">
        <f t="shared" si="452"/>
        <v>7.5105536472286199E-6</v>
      </c>
    </row>
    <row r="1934" spans="1:20" x14ac:dyDescent="0.2">
      <c r="A1934" s="20">
        <v>1709</v>
      </c>
      <c r="B1934" s="2">
        <f t="shared" si="447"/>
        <v>-0.79801570248701537</v>
      </c>
      <c r="C1934" s="2">
        <f t="shared" si="453"/>
        <v>0.15900320840016019</v>
      </c>
      <c r="D1934" s="2">
        <f t="shared" si="454"/>
        <v>3.4567761653875104</v>
      </c>
      <c r="E1934" s="2">
        <f t="shared" si="455"/>
        <v>0.86292840420285732</v>
      </c>
      <c r="F1934" s="2">
        <f t="shared" si="456"/>
        <v>-1.5276379513775833</v>
      </c>
      <c r="G1934" s="2">
        <f t="shared" si="457"/>
        <v>-0.49020927703547523</v>
      </c>
      <c r="H1934" s="2">
        <f t="shared" si="448"/>
        <v>0.63682906141584461</v>
      </c>
      <c r="I1934" s="25">
        <f t="shared" si="449"/>
        <v>0.2403051352916433</v>
      </c>
      <c r="L1934" s="20">
        <v>1709</v>
      </c>
      <c r="M1934" s="2">
        <f t="shared" si="450"/>
        <v>-0.78999051836286815</v>
      </c>
      <c r="N1934" s="2">
        <f t="shared" si="458"/>
        <v>0.48332338751763038</v>
      </c>
      <c r="O1934" s="2">
        <f t="shared" si="459"/>
        <v>-0.20666024813869896</v>
      </c>
      <c r="P1934" s="2">
        <f t="shared" si="460"/>
        <v>2.4505729318378331E-2</v>
      </c>
      <c r="Q1934" s="2">
        <f t="shared" si="461"/>
        <v>1.2705864133554222E-2</v>
      </c>
      <c r="R1934" s="2">
        <f t="shared" si="462"/>
        <v>-5.279112306346684E-3</v>
      </c>
      <c r="S1934" s="2">
        <f t="shared" si="451"/>
        <v>0.63682906141584461</v>
      </c>
      <c r="T1934" s="25">
        <f t="shared" si="452"/>
        <v>2.7869026743021006E-5</v>
      </c>
    </row>
    <row r="1935" spans="1:20" x14ac:dyDescent="0.2">
      <c r="A1935" s="20">
        <v>1710</v>
      </c>
      <c r="B1935" s="2">
        <f t="shared" si="447"/>
        <v>-0.99858526784546753</v>
      </c>
      <c r="C1935" s="2">
        <f t="shared" si="453"/>
        <v>-1.7727953481802403</v>
      </c>
      <c r="D1935" s="2">
        <f t="shared" si="454"/>
        <v>2.2523370057620951</v>
      </c>
      <c r="E1935" s="2">
        <f t="shared" si="455"/>
        <v>2.326475105099596</v>
      </c>
      <c r="F1935" s="2">
        <f t="shared" si="456"/>
        <v>-0.7054580741159906</v>
      </c>
      <c r="G1935" s="2">
        <f t="shared" si="457"/>
        <v>-0.89469537881454575</v>
      </c>
      <c r="H1935" s="2">
        <f t="shared" si="448"/>
        <v>0.99717253715800414</v>
      </c>
      <c r="I1935" s="25">
        <f t="shared" si="449"/>
        <v>0.80047982087210356</v>
      </c>
      <c r="L1935" s="20">
        <v>1710</v>
      </c>
      <c r="M1935" s="2">
        <f t="shared" si="450"/>
        <v>-0.85771011792583718</v>
      </c>
      <c r="N1935" s="2">
        <f t="shared" si="458"/>
        <v>0.35586480592690151</v>
      </c>
      <c r="O1935" s="2">
        <f t="shared" si="459"/>
        <v>-1.2961053813717089E-2</v>
      </c>
      <c r="P1935" s="2">
        <f t="shared" si="460"/>
        <v>-5.4176518576870607E-2</v>
      </c>
      <c r="Q1935" s="2">
        <f t="shared" si="461"/>
        <v>1.9473760393943912E-2</v>
      </c>
      <c r="R1935" s="2">
        <f t="shared" si="462"/>
        <v>-1.0853156281921909E-3</v>
      </c>
      <c r="S1935" s="2">
        <f t="shared" si="451"/>
        <v>0.99717253715800414</v>
      </c>
      <c r="T1935" s="25">
        <f t="shared" si="452"/>
        <v>1.1779100127982098E-6</v>
      </c>
    </row>
    <row r="1936" spans="1:20" x14ac:dyDescent="0.2">
      <c r="A1936" s="20">
        <v>1711</v>
      </c>
      <c r="B1936" s="2">
        <f t="shared" si="447"/>
        <v>-0.72950457841106997</v>
      </c>
      <c r="C1936" s="2">
        <f t="shared" si="453"/>
        <v>-2.870820551820044</v>
      </c>
      <c r="D1936" s="2">
        <f t="shared" si="454"/>
        <v>-1.14114414097524E-2</v>
      </c>
      <c r="E1936" s="2">
        <f t="shared" si="455"/>
        <v>2.6958442118917261</v>
      </c>
      <c r="F1936" s="2">
        <f t="shared" si="456"/>
        <v>0.4485097584888334</v>
      </c>
      <c r="G1936" s="2">
        <f t="shared" si="457"/>
        <v>-0.8783922639362115</v>
      </c>
      <c r="H1936" s="2">
        <f t="shared" si="448"/>
        <v>0.53217692992271293</v>
      </c>
      <c r="I1936" s="25">
        <f t="shared" si="449"/>
        <v>0.77157296934298303</v>
      </c>
      <c r="L1936" s="20">
        <v>1711</v>
      </c>
      <c r="M1936" s="2">
        <f t="shared" si="450"/>
        <v>0.16839469371579763</v>
      </c>
      <c r="N1936" s="2">
        <f t="shared" si="458"/>
        <v>-0.22542264357169955</v>
      </c>
      <c r="O1936" s="2">
        <f t="shared" si="459"/>
        <v>0.19726717142752437</v>
      </c>
      <c r="P1936" s="2">
        <f t="shared" si="460"/>
        <v>-6.3768292552144251E-2</v>
      </c>
      <c r="Q1936" s="2">
        <f t="shared" si="461"/>
        <v>1.4070720415735542E-3</v>
      </c>
      <c r="R1936" s="2">
        <f t="shared" si="462"/>
        <v>4.492567238488422E-3</v>
      </c>
      <c r="S1936" s="2">
        <f t="shared" si="451"/>
        <v>0.53217692992271293</v>
      </c>
      <c r="T1936" s="25">
        <f t="shared" si="452"/>
        <v>2.0183160392339485E-5</v>
      </c>
    </row>
    <row r="1937" spans="1:20" x14ac:dyDescent="0.2">
      <c r="A1937" s="20">
        <v>1712</v>
      </c>
      <c r="B1937" s="2">
        <f t="shared" si="447"/>
        <v>-0.11732648692642025</v>
      </c>
      <c r="C1937" s="2">
        <f t="shared" si="453"/>
        <v>-2.618653992130382</v>
      </c>
      <c r="D1937" s="2">
        <f t="shared" si="454"/>
        <v>-2.2697929093779039</v>
      </c>
      <c r="E1937" s="2">
        <f t="shared" si="455"/>
        <v>1.7973156621034065</v>
      </c>
      <c r="F1937" s="2">
        <f t="shared" si="456"/>
        <v>1.391536443518073</v>
      </c>
      <c r="G1937" s="2">
        <f t="shared" si="457"/>
        <v>-0.44896754207094697</v>
      </c>
      <c r="H1937" s="2">
        <f t="shared" si="448"/>
        <v>1.3765504534495463E-2</v>
      </c>
      <c r="I1937" s="25">
        <f t="shared" si="449"/>
        <v>0.20157185383322754</v>
      </c>
      <c r="L1937" s="20">
        <v>1712</v>
      </c>
      <c r="M1937" s="2">
        <f t="shared" si="450"/>
        <v>0.97974836408727262</v>
      </c>
      <c r="N1937" s="2">
        <f t="shared" si="458"/>
        <v>-0.51923209179253971</v>
      </c>
      <c r="O1937" s="2">
        <f t="shared" si="459"/>
        <v>0.15592363235462578</v>
      </c>
      <c r="P1937" s="2">
        <f t="shared" si="460"/>
        <v>7.9626479848543957E-3</v>
      </c>
      <c r="Q1937" s="2">
        <f t="shared" si="461"/>
        <v>-1.845403346320721E-2</v>
      </c>
      <c r="R1937" s="2">
        <f t="shared" si="462"/>
        <v>4.3411487809397959E-3</v>
      </c>
      <c r="S1937" s="2">
        <f t="shared" si="451"/>
        <v>1.3765504534495463E-2</v>
      </c>
      <c r="T1937" s="25">
        <f t="shared" si="452"/>
        <v>1.8845572738255077E-5</v>
      </c>
    </row>
    <row r="1938" spans="1:20" x14ac:dyDescent="0.2">
      <c r="A1938" s="20">
        <v>1713</v>
      </c>
      <c r="B1938" s="2">
        <f t="shared" si="447"/>
        <v>0.55003208463666042</v>
      </c>
      <c r="C1938" s="2">
        <f t="shared" si="453"/>
        <v>-1.1348935423444888</v>
      </c>
      <c r="D1938" s="2">
        <f t="shared" si="454"/>
        <v>-3.460655305573094</v>
      </c>
      <c r="E1938" s="2">
        <f t="shared" si="455"/>
        <v>5.3481472595955558E-2</v>
      </c>
      <c r="F1938" s="2">
        <f t="shared" si="456"/>
        <v>1.6801017958040583</v>
      </c>
      <c r="G1938" s="2">
        <f t="shared" si="457"/>
        <v>0.19161363014164629</v>
      </c>
      <c r="H1938" s="2">
        <f t="shared" si="448"/>
        <v>0.30253529412975039</v>
      </c>
      <c r="I1938" s="25">
        <f t="shared" si="449"/>
        <v>3.671578325605962E-2</v>
      </c>
      <c r="L1938" s="20">
        <v>1713</v>
      </c>
      <c r="M1938" s="2">
        <f t="shared" si="450"/>
        <v>0.54164414060980337</v>
      </c>
      <c r="N1938" s="2">
        <f t="shared" si="458"/>
        <v>-0.15087290609660101</v>
      </c>
      <c r="O1938" s="2">
        <f t="shared" si="459"/>
        <v>-8.4266896847749184E-2</v>
      </c>
      <c r="P1938" s="2">
        <f t="shared" si="460"/>
        <v>6.95389470391128E-2</v>
      </c>
      <c r="Q1938" s="2">
        <f t="shared" si="461"/>
        <v>-1.4780996295108871E-2</v>
      </c>
      <c r="R1938" s="2">
        <f t="shared" si="462"/>
        <v>-1.3464693902702576E-3</v>
      </c>
      <c r="S1938" s="2">
        <f t="shared" si="451"/>
        <v>0.30253529412975039</v>
      </c>
      <c r="T1938" s="25">
        <f t="shared" si="452"/>
        <v>1.8129798189347594E-6</v>
      </c>
    </row>
    <row r="1939" spans="1:20" x14ac:dyDescent="0.2">
      <c r="A1939" s="20">
        <v>1714</v>
      </c>
      <c r="B1939" s="2">
        <f t="shared" si="447"/>
        <v>0.95870197230668841</v>
      </c>
      <c r="C1939" s="2">
        <f t="shared" si="453"/>
        <v>0.88262507360677878</v>
      </c>
      <c r="D1939" s="2">
        <f t="shared" si="454"/>
        <v>-3.0239174373265003</v>
      </c>
      <c r="E1939" s="2">
        <f t="shared" si="455"/>
        <v>-1.7155058891444361</v>
      </c>
      <c r="F1939" s="2">
        <f t="shared" si="456"/>
        <v>1.1784890212086816</v>
      </c>
      <c r="G1939" s="2">
        <f t="shared" si="457"/>
        <v>0.74207591805306761</v>
      </c>
      <c r="H1939" s="2">
        <f t="shared" si="448"/>
        <v>0.91910947170473434</v>
      </c>
      <c r="I1939" s="25">
        <f t="shared" si="449"/>
        <v>0.55067666815430316</v>
      </c>
      <c r="L1939" s="20">
        <v>1714</v>
      </c>
      <c r="M1939" s="2">
        <f t="shared" si="450"/>
        <v>-0.58721045505345704</v>
      </c>
      <c r="N1939" s="2">
        <f t="shared" si="458"/>
        <v>0.40989215686350833</v>
      </c>
      <c r="O1939" s="2">
        <f t="shared" si="459"/>
        <v>-0.21699315939151559</v>
      </c>
      <c r="P1939" s="2">
        <f t="shared" si="460"/>
        <v>4.2433305410698993E-2</v>
      </c>
      <c r="Q1939" s="2">
        <f t="shared" si="461"/>
        <v>7.7420162103600931E-3</v>
      </c>
      <c r="R1939" s="2">
        <f t="shared" si="462"/>
        <v>-5.3169560304032297E-3</v>
      </c>
      <c r="S1939" s="2">
        <f t="shared" si="451"/>
        <v>0.91910947170473434</v>
      </c>
      <c r="T1939" s="25">
        <f t="shared" si="452"/>
        <v>2.8270021429241271E-5</v>
      </c>
    </row>
    <row r="1940" spans="1:20" x14ac:dyDescent="0.2">
      <c r="A1940" s="20">
        <v>1715</v>
      </c>
      <c r="B1940" s="2">
        <f t="shared" si="447"/>
        <v>0.91647934226928474</v>
      </c>
      <c r="C1940" s="2">
        <f t="shared" si="453"/>
        <v>2.4850313260435648</v>
      </c>
      <c r="D1940" s="2">
        <f t="shared" si="454"/>
        <v>-1.1649839482919306</v>
      </c>
      <c r="E1940" s="2">
        <f t="shared" si="455"/>
        <v>-2.6776640257012674</v>
      </c>
      <c r="F1940" s="2">
        <f t="shared" si="456"/>
        <v>0.1226144455399544</v>
      </c>
      <c r="G1940" s="2">
        <f t="shared" si="457"/>
        <v>0.94352830644806662</v>
      </c>
      <c r="H1940" s="2">
        <f t="shared" si="448"/>
        <v>0.83993438480634075</v>
      </c>
      <c r="I1940" s="25">
        <f t="shared" si="449"/>
        <v>0.89024566506875669</v>
      </c>
      <c r="L1940" s="20">
        <v>1715</v>
      </c>
      <c r="M1940" s="2">
        <f t="shared" si="450"/>
        <v>-0.96720466440667963</v>
      </c>
      <c r="N1940" s="2">
        <f t="shared" si="458"/>
        <v>0.44792810917396048</v>
      </c>
      <c r="O1940" s="2">
        <f t="shared" si="459"/>
        <v>-7.2991411100021095E-2</v>
      </c>
      <c r="P1940" s="2">
        <f t="shared" si="460"/>
        <v>-3.8786872511789416E-2</v>
      </c>
      <c r="Q1940" s="2">
        <f t="shared" si="461"/>
        <v>2.0391755513334293E-2</v>
      </c>
      <c r="R1940" s="2">
        <f t="shared" si="462"/>
        <v>-2.5068111053881481E-3</v>
      </c>
      <c r="S1940" s="2">
        <f t="shared" si="451"/>
        <v>0.83993438480634075</v>
      </c>
      <c r="T1940" s="25">
        <f t="shared" si="452"/>
        <v>6.2841019180973496E-6</v>
      </c>
    </row>
    <row r="1941" spans="1:20" x14ac:dyDescent="0.2">
      <c r="A1941" s="20">
        <v>1716</v>
      </c>
      <c r="B1941" s="2">
        <f t="shared" si="447"/>
        <v>0.4432221571780397</v>
      </c>
      <c r="C1941" s="2">
        <f t="shared" si="453"/>
        <v>2.9186885161564806</v>
      </c>
      <c r="D1941" s="2">
        <f t="shared" si="454"/>
        <v>1.2418596950006509</v>
      </c>
      <c r="E1941" s="2">
        <f t="shared" si="455"/>
        <v>-2.3804749313162681</v>
      </c>
      <c r="F1941" s="2">
        <f t="shared" si="456"/>
        <v>-0.99092761976977517</v>
      </c>
      <c r="G1941" s="2">
        <f t="shared" si="457"/>
        <v>0.70122458928407527</v>
      </c>
      <c r="H1941" s="2">
        <f t="shared" si="448"/>
        <v>0.19644588061355492</v>
      </c>
      <c r="I1941" s="25">
        <f t="shared" si="449"/>
        <v>0.49171592461662006</v>
      </c>
      <c r="L1941" s="20">
        <v>1716</v>
      </c>
      <c r="M1941" s="2">
        <f t="shared" si="450"/>
        <v>-0.11373776557404104</v>
      </c>
      <c r="N1941" s="2">
        <f t="shared" si="458"/>
        <v>-8.5271709248966293E-2</v>
      </c>
      <c r="O1941" s="2">
        <f t="shared" si="459"/>
        <v>0.16409515174698247</v>
      </c>
      <c r="P1941" s="2">
        <f t="shared" si="460"/>
        <v>-7.0542753463745236E-2</v>
      </c>
      <c r="Q1941" s="2">
        <f t="shared" si="461"/>
        <v>7.0362052649583819E-3</v>
      </c>
      <c r="R1941" s="2">
        <f t="shared" si="462"/>
        <v>3.5002311443140441E-3</v>
      </c>
      <c r="S1941" s="2">
        <f t="shared" si="451"/>
        <v>0.19644588061355492</v>
      </c>
      <c r="T1941" s="25">
        <f t="shared" si="452"/>
        <v>1.2251618063626004E-5</v>
      </c>
    </row>
    <row r="1942" spans="1:20" x14ac:dyDescent="0.2">
      <c r="A1942" s="20">
        <v>1717</v>
      </c>
      <c r="B1942" s="2">
        <f t="shared" si="447"/>
        <v>-0.23848933397139918</v>
      </c>
      <c r="C1942" s="2">
        <f t="shared" si="453"/>
        <v>1.9796408913549308</v>
      </c>
      <c r="D1942" s="2">
        <f t="shared" si="454"/>
        <v>3.0646373191414171</v>
      </c>
      <c r="E1942" s="2">
        <f t="shared" si="455"/>
        <v>-0.96371128078639867</v>
      </c>
      <c r="F1942" s="2">
        <f t="shared" si="456"/>
        <v>-1.6384209418306135</v>
      </c>
      <c r="G1942" s="2">
        <f t="shared" si="457"/>
        <v>0.12912399084333573</v>
      </c>
      <c r="H1942" s="2">
        <f t="shared" si="448"/>
        <v>5.6877162418121574E-2</v>
      </c>
      <c r="I1942" s="25">
        <f t="shared" si="449"/>
        <v>1.667300501130985E-2</v>
      </c>
      <c r="L1942" s="20">
        <v>1717</v>
      </c>
      <c r="M1942" s="2">
        <f t="shared" si="450"/>
        <v>0.88477714174164535</v>
      </c>
      <c r="N1942" s="2">
        <f t="shared" si="458"/>
        <v>-0.50972583934162274</v>
      </c>
      <c r="O1942" s="2">
        <f t="shared" si="459"/>
        <v>0.19191371251514527</v>
      </c>
      <c r="P1942" s="2">
        <f t="shared" si="460"/>
        <v>-1.2336554967613839E-2</v>
      </c>
      <c r="Q1942" s="2">
        <f t="shared" si="461"/>
        <v>-1.5292508433609332E-2</v>
      </c>
      <c r="R1942" s="2">
        <f t="shared" si="462"/>
        <v>5.0434829006029301E-3</v>
      </c>
      <c r="S1942" s="2">
        <f t="shared" si="451"/>
        <v>5.6877162418121574E-2</v>
      </c>
      <c r="T1942" s="25">
        <f t="shared" si="452"/>
        <v>2.5436719768674145E-5</v>
      </c>
    </row>
    <row r="1943" spans="1:20" x14ac:dyDescent="0.2">
      <c r="A1943" s="20">
        <v>1718</v>
      </c>
      <c r="B1943" s="2">
        <f t="shared" si="447"/>
        <v>-0.80803556485543737</v>
      </c>
      <c r="C1943" s="2">
        <f t="shared" si="453"/>
        <v>0.10953722260697261</v>
      </c>
      <c r="D1943" s="2">
        <f t="shared" si="454"/>
        <v>3.446068125810938</v>
      </c>
      <c r="E1943" s="2">
        <f t="shared" si="455"/>
        <v>0.90630084350144857</v>
      </c>
      <c r="F1943" s="2">
        <f t="shared" si="456"/>
        <v>-1.5153392939151096</v>
      </c>
      <c r="G1943" s="2">
        <f t="shared" si="457"/>
        <v>-0.50370563810903646</v>
      </c>
      <c r="H1943" s="2">
        <f t="shared" si="448"/>
        <v>0.65292147407124579</v>
      </c>
      <c r="I1943" s="25">
        <f t="shared" si="449"/>
        <v>0.25371936986283161</v>
      </c>
      <c r="L1943" s="20">
        <v>1718</v>
      </c>
      <c r="M1943" s="2">
        <f t="shared" si="450"/>
        <v>0.75494948216147351</v>
      </c>
      <c r="N1943" s="2">
        <f t="shared" si="458"/>
        <v>-0.28413451183612864</v>
      </c>
      <c r="O1943" s="2">
        <f t="shared" si="459"/>
        <v>-2.5012307906415968E-2</v>
      </c>
      <c r="P1943" s="2">
        <f t="shared" si="460"/>
        <v>6.1602260751701471E-2</v>
      </c>
      <c r="Q1943" s="2">
        <f t="shared" si="461"/>
        <v>-1.8118923297557366E-2</v>
      </c>
      <c r="R1943" s="2">
        <f t="shared" si="462"/>
        <v>1.5485913291099225E-4</v>
      </c>
      <c r="S1943" s="2">
        <f t="shared" si="451"/>
        <v>0.65292147407124579</v>
      </c>
      <c r="T1943" s="25">
        <f t="shared" si="452"/>
        <v>2.3981351045944362E-8</v>
      </c>
    </row>
    <row r="1944" spans="1:20" x14ac:dyDescent="0.2">
      <c r="A1944" s="20">
        <v>1719</v>
      </c>
      <c r="B1944" s="2">
        <f t="shared" si="447"/>
        <v>-0.99755004368393307</v>
      </c>
      <c r="C1944" s="2">
        <f t="shared" si="453"/>
        <v>-1.8120835134993596</v>
      </c>
      <c r="D1944" s="2">
        <f t="shared" si="454"/>
        <v>2.2067592466117856</v>
      </c>
      <c r="E1944" s="2">
        <f t="shared" si="455"/>
        <v>2.3500655197492453</v>
      </c>
      <c r="F1944" s="2">
        <f t="shared" si="456"/>
        <v>-0.67956989824172542</v>
      </c>
      <c r="G1944" s="2">
        <f t="shared" si="457"/>
        <v>-0.89963463484102768</v>
      </c>
      <c r="H1944" s="2">
        <f t="shared" si="448"/>
        <v>0.99510608965381675</v>
      </c>
      <c r="I1944" s="25">
        <f t="shared" si="449"/>
        <v>0.80934247620554922</v>
      </c>
      <c r="L1944" s="20">
        <v>1719</v>
      </c>
      <c r="M1944" s="2">
        <f t="shared" si="450"/>
        <v>-0.33765354354267119</v>
      </c>
      <c r="N1944" s="2">
        <f t="shared" si="458"/>
        <v>0.30380915198514191</v>
      </c>
      <c r="O1944" s="2">
        <f t="shared" si="459"/>
        <v>-0.21004051996961265</v>
      </c>
      <c r="P1944" s="2">
        <f t="shared" si="460"/>
        <v>5.6980668720995276E-2</v>
      </c>
      <c r="Q1944" s="2">
        <f t="shared" si="461"/>
        <v>2.1614437143737727E-3</v>
      </c>
      <c r="R1944" s="2">
        <f t="shared" si="462"/>
        <v>-4.9312540852541765E-3</v>
      </c>
      <c r="S1944" s="2">
        <f t="shared" si="451"/>
        <v>0.99510608965381675</v>
      </c>
      <c r="T1944" s="25">
        <f t="shared" si="452"/>
        <v>2.4317266853336006E-5</v>
      </c>
    </row>
    <row r="1945" spans="1:20" x14ac:dyDescent="0.2">
      <c r="A1945" s="20">
        <v>1720</v>
      </c>
      <c r="B1945" s="2">
        <f t="shared" si="447"/>
        <v>-0.71790114981841691</v>
      </c>
      <c r="C1945" s="2">
        <f t="shared" si="453"/>
        <v>-2.8814530586209828</v>
      </c>
      <c r="D1945" s="2">
        <f t="shared" si="454"/>
        <v>-7.0422987833268919E-2</v>
      </c>
      <c r="E1945" s="2">
        <f t="shared" si="455"/>
        <v>2.6885576612722972</v>
      </c>
      <c r="F1945" s="2">
        <f t="shared" si="456"/>
        <v>0.47581183914730507</v>
      </c>
      <c r="G1945" s="2">
        <f t="shared" si="457"/>
        <v>-0.87245140562835644</v>
      </c>
      <c r="H1945" s="2">
        <f t="shared" si="448"/>
        <v>0.51538206091060512</v>
      </c>
      <c r="I1945" s="25">
        <f t="shared" si="449"/>
        <v>0.76117145518289497</v>
      </c>
      <c r="L1945" s="20">
        <v>1720</v>
      </c>
      <c r="M1945" s="2">
        <f t="shared" si="450"/>
        <v>-0.9996522418200281</v>
      </c>
      <c r="N1945" s="2">
        <f t="shared" si="458"/>
        <v>0.50430971604178676</v>
      </c>
      <c r="O1945" s="2">
        <f t="shared" si="459"/>
        <v>-0.1272073144241484</v>
      </c>
      <c r="P1945" s="2">
        <f t="shared" si="460"/>
        <v>-2.0307486419031795E-2</v>
      </c>
      <c r="Q1945" s="2">
        <f t="shared" si="461"/>
        <v>1.968535507913325E-2</v>
      </c>
      <c r="R1945" s="2">
        <f t="shared" si="462"/>
        <v>-3.728615447052868E-3</v>
      </c>
      <c r="S1945" s="2">
        <f t="shared" si="451"/>
        <v>0.51538206091060512</v>
      </c>
      <c r="T1945" s="25">
        <f t="shared" si="452"/>
        <v>1.3902573152001259E-5</v>
      </c>
    </row>
    <row r="1946" spans="1:20" x14ac:dyDescent="0.2">
      <c r="A1946" s="20">
        <v>1721</v>
      </c>
      <c r="B1946" s="2">
        <f t="shared" si="447"/>
        <v>-0.10061212767858552</v>
      </c>
      <c r="C1946" s="2">
        <f t="shared" si="453"/>
        <v>-2.5956302063271322</v>
      </c>
      <c r="D1946" s="2">
        <f t="shared" si="454"/>
        <v>-2.3144841907107851</v>
      </c>
      <c r="E1946" s="2">
        <f t="shared" si="455"/>
        <v>1.7625791248267095</v>
      </c>
      <c r="F1946" s="2">
        <f t="shared" si="456"/>
        <v>1.4074118338202823</v>
      </c>
      <c r="G1946" s="2">
        <f t="shared" si="457"/>
        <v>-0.434940647919416</v>
      </c>
      <c r="H1946" s="2">
        <f t="shared" si="448"/>
        <v>1.0122800236011994E-2</v>
      </c>
      <c r="I1946" s="25">
        <f t="shared" si="449"/>
        <v>0.18917336721256139</v>
      </c>
      <c r="L1946" s="20">
        <v>1721</v>
      </c>
      <c r="M1946" s="2">
        <f t="shared" si="450"/>
        <v>-0.38680993966419591</v>
      </c>
      <c r="N1946" s="2">
        <f t="shared" si="458"/>
        <v>6.1671920546250369E-2</v>
      </c>
      <c r="O1946" s="2">
        <f t="shared" si="459"/>
        <v>0.11785140635417918</v>
      </c>
      <c r="P1946" s="2">
        <f t="shared" si="460"/>
        <v>-7.1697819076693786E-2</v>
      </c>
      <c r="Q1946" s="2">
        <f t="shared" si="461"/>
        <v>1.2104838410764616E-2</v>
      </c>
      <c r="R1946" s="2">
        <f t="shared" si="462"/>
        <v>2.2290686438870633E-3</v>
      </c>
      <c r="S1946" s="2">
        <f t="shared" si="451"/>
        <v>1.0122800236011994E-2</v>
      </c>
      <c r="T1946" s="25">
        <f t="shared" si="452"/>
        <v>4.9687470191605118E-6</v>
      </c>
    </row>
    <row r="1947" spans="1:20" x14ac:dyDescent="0.2">
      <c r="A1947" s="20">
        <v>1722</v>
      </c>
      <c r="B1947" s="2">
        <f t="shared" si="447"/>
        <v>0.56399635021650996</v>
      </c>
      <c r="C1947" s="2">
        <f t="shared" si="453"/>
        <v>-1.0890419101568938</v>
      </c>
      <c r="D1947" s="2">
        <f t="shared" si="454"/>
        <v>-3.4700073138839338</v>
      </c>
      <c r="E1947" s="2">
        <f t="shared" si="455"/>
        <v>7.6320849165953993E-3</v>
      </c>
      <c r="F1947" s="2">
        <f t="shared" si="456"/>
        <v>1.6770840516310526</v>
      </c>
      <c r="G1947" s="2">
        <f t="shared" si="457"/>
        <v>0.20712949264111352</v>
      </c>
      <c r="H1947" s="2">
        <f t="shared" si="448"/>
        <v>0.31809188305754416</v>
      </c>
      <c r="I1947" s="25">
        <f t="shared" si="449"/>
        <v>4.2902626721765098E-2</v>
      </c>
      <c r="L1947" s="20">
        <v>1722</v>
      </c>
      <c r="M1947" s="2">
        <f t="shared" si="450"/>
        <v>0.71932507952826163</v>
      </c>
      <c r="N1947" s="2">
        <f t="shared" si="458"/>
        <v>-0.45961511875493394</v>
      </c>
      <c r="O1947" s="2">
        <f t="shared" si="459"/>
        <v>0.21261605636104358</v>
      </c>
      <c r="P1947" s="2">
        <f t="shared" si="460"/>
        <v>-3.1653035023939013E-2</v>
      </c>
      <c r="Q1947" s="2">
        <f t="shared" si="461"/>
        <v>-1.0912790949442377E-2</v>
      </c>
      <c r="R1947" s="2">
        <f t="shared" si="462"/>
        <v>5.344056063835952E-3</v>
      </c>
      <c r="S1947" s="2">
        <f t="shared" si="451"/>
        <v>0.31809188305754416</v>
      </c>
      <c r="T1947" s="25">
        <f t="shared" si="452"/>
        <v>2.8558935213421807E-5</v>
      </c>
    </row>
    <row r="1948" spans="1:20" x14ac:dyDescent="0.2">
      <c r="A1948" s="20">
        <v>1723</v>
      </c>
      <c r="B1948" s="2">
        <f t="shared" si="447"/>
        <v>0.9633485319186802</v>
      </c>
      <c r="C1948" s="2">
        <f t="shared" si="453"/>
        <v>0.92973981310936815</v>
      </c>
      <c r="D1948" s="2">
        <f t="shared" si="454"/>
        <v>-2.9935317769775347</v>
      </c>
      <c r="E1948" s="2">
        <f t="shared" si="455"/>
        <v>-1.7509044437843979</v>
      </c>
      <c r="F1948" s="2">
        <f t="shared" si="456"/>
        <v>1.1579974347985764</v>
      </c>
      <c r="G1948" s="2">
        <f t="shared" si="457"/>
        <v>0.75178339632492441</v>
      </c>
      <c r="H1948" s="2">
        <f t="shared" si="448"/>
        <v>0.92804039394987636</v>
      </c>
      <c r="I1948" s="25">
        <f t="shared" si="449"/>
        <v>0.56517827498983841</v>
      </c>
      <c r="L1948" s="20">
        <v>1723</v>
      </c>
      <c r="M1948" s="2">
        <f t="shared" si="450"/>
        <v>0.90811598077725153</v>
      </c>
      <c r="N1948" s="2">
        <f t="shared" si="458"/>
        <v>-0.3947621252573299</v>
      </c>
      <c r="O1948" s="2">
        <f t="shared" si="459"/>
        <v>3.6234747143226366E-2</v>
      </c>
      <c r="P1948" s="2">
        <f t="shared" si="460"/>
        <v>4.8758373689450629E-2</v>
      </c>
      <c r="Q1948" s="2">
        <f t="shared" si="461"/>
        <v>-2.0013507257754193E-2</v>
      </c>
      <c r="R1948" s="2">
        <f t="shared" si="462"/>
        <v>1.6438516663277334E-3</v>
      </c>
      <c r="S1948" s="2">
        <f t="shared" si="451"/>
        <v>0.92804039394987636</v>
      </c>
      <c r="T1948" s="25">
        <f t="shared" si="452"/>
        <v>2.702248300888466E-6</v>
      </c>
    </row>
    <row r="1949" spans="1:20" x14ac:dyDescent="0.2">
      <c r="A1949" s="20">
        <v>1724</v>
      </c>
      <c r="B1949" s="2">
        <f t="shared" si="447"/>
        <v>0.90962284632340185</v>
      </c>
      <c r="C1949" s="2">
        <f t="shared" si="453"/>
        <v>2.5112503746849755</v>
      </c>
      <c r="D1949" s="2">
        <f t="shared" si="454"/>
        <v>-1.1091514701343124</v>
      </c>
      <c r="E1949" s="2">
        <f t="shared" si="455"/>
        <v>-2.6859632539369667</v>
      </c>
      <c r="F1949" s="2">
        <f t="shared" si="456"/>
        <v>9.4286530171297053E-2</v>
      </c>
      <c r="G1949" s="2">
        <f t="shared" si="457"/>
        <v>0.94286182177752054</v>
      </c>
      <c r="H1949" s="2">
        <f t="shared" si="448"/>
        <v>0.82741372255348711</v>
      </c>
      <c r="I1949" s="25">
        <f t="shared" si="449"/>
        <v>0.88898841496562486</v>
      </c>
      <c r="L1949" s="20">
        <v>1724</v>
      </c>
      <c r="M1949" s="2">
        <f t="shared" si="450"/>
        <v>-6.1199344330299894E-2</v>
      </c>
      <c r="N1949" s="2">
        <f t="shared" si="458"/>
        <v>0.17352488423361559</v>
      </c>
      <c r="O1949" s="2">
        <f t="shared" si="459"/>
        <v>-0.18635617314328873</v>
      </c>
      <c r="P1949" s="2">
        <f t="shared" si="460"/>
        <v>6.698898462808188E-2</v>
      </c>
      <c r="Q1949" s="2">
        <f t="shared" si="461"/>
        <v>-3.5913081487611424E-3</v>
      </c>
      <c r="R1949" s="2">
        <f t="shared" si="462"/>
        <v>-4.1527312667923562E-3</v>
      </c>
      <c r="S1949" s="2">
        <f t="shared" si="451"/>
        <v>0.82741372255348711</v>
      </c>
      <c r="T1949" s="25">
        <f t="shared" si="452"/>
        <v>1.7245176974194849E-5</v>
      </c>
    </row>
    <row r="1950" spans="1:20" x14ac:dyDescent="0.2">
      <c r="A1950" s="20">
        <v>1725</v>
      </c>
      <c r="B1950" s="2">
        <f t="shared" si="447"/>
        <v>0.42808732285313211</v>
      </c>
      <c r="C1950" s="2">
        <f t="shared" si="453"/>
        <v>2.9116806456767117</v>
      </c>
      <c r="D1950" s="2">
        <f t="shared" si="454"/>
        <v>1.2968801040828557</v>
      </c>
      <c r="E1950" s="2">
        <f t="shared" si="455"/>
        <v>-2.3577715764294247</v>
      </c>
      <c r="F1950" s="2">
        <f t="shared" si="456"/>
        <v>-1.0137688028632079</v>
      </c>
      <c r="G1950" s="2">
        <f t="shared" si="457"/>
        <v>0.69049759982579217</v>
      </c>
      <c r="H1950" s="2">
        <f t="shared" si="448"/>
        <v>0.18325875598756178</v>
      </c>
      <c r="I1950" s="25">
        <f t="shared" si="449"/>
        <v>0.47678693536517985</v>
      </c>
      <c r="L1950" s="20">
        <v>1725</v>
      </c>
      <c r="M1950" s="2">
        <f t="shared" si="450"/>
        <v>-0.95246809475135519</v>
      </c>
      <c r="N1950" s="2">
        <f t="shared" si="458"/>
        <v>0.52051830005082433</v>
      </c>
      <c r="O1950" s="2">
        <f t="shared" si="459"/>
        <v>-0.17128995600930891</v>
      </c>
      <c r="P1950" s="2">
        <f t="shared" si="460"/>
        <v>-2.1041760038474112E-4</v>
      </c>
      <c r="Q1950" s="2">
        <f t="shared" si="461"/>
        <v>1.7410830544963275E-2</v>
      </c>
      <c r="R1950" s="2">
        <f t="shared" si="462"/>
        <v>-4.6534004198489614E-3</v>
      </c>
      <c r="S1950" s="2">
        <f t="shared" si="451"/>
        <v>0.18325875598756178</v>
      </c>
      <c r="T1950" s="25">
        <f t="shared" si="452"/>
        <v>2.1654135467450489E-5</v>
      </c>
    </row>
    <row r="1951" spans="1:20" x14ac:dyDescent="0.2">
      <c r="A1951" s="20">
        <v>1726</v>
      </c>
      <c r="B1951" s="2">
        <f t="shared" si="447"/>
        <v>-0.25478435760370605</v>
      </c>
      <c r="C1951" s="2">
        <f t="shared" si="453"/>
        <v>1.9427020127415839</v>
      </c>
      <c r="D1951" s="2">
        <f t="shared" si="454"/>
        <v>3.092968701039231</v>
      </c>
      <c r="E1951" s="2">
        <f t="shared" si="455"/>
        <v>-0.92068308532999488</v>
      </c>
      <c r="F1951" s="2">
        <f t="shared" si="456"/>
        <v>-1.6450328273366377</v>
      </c>
      <c r="G1951" s="2">
        <f t="shared" si="457"/>
        <v>0.11338156735338213</v>
      </c>
      <c r="H1951" s="2">
        <f t="shared" si="448"/>
        <v>6.4915068879533161E-2</v>
      </c>
      <c r="I1951" s="25">
        <f t="shared" si="449"/>
        <v>1.2855379815509528E-2</v>
      </c>
      <c r="L1951" s="20">
        <v>1726</v>
      </c>
      <c r="M1951" s="2">
        <f t="shared" si="450"/>
        <v>-0.62906905571912242</v>
      </c>
      <c r="N1951" s="2">
        <f t="shared" si="458"/>
        <v>0.20370280050729825</v>
      </c>
      <c r="O1951" s="2">
        <f t="shared" si="459"/>
        <v>6.2219685495459559E-2</v>
      </c>
      <c r="P1951" s="2">
        <f t="shared" si="460"/>
        <v>-6.7141477526380278E-2</v>
      </c>
      <c r="Q1951" s="2">
        <f t="shared" si="461"/>
        <v>1.6209207068506294E-2</v>
      </c>
      <c r="R1951" s="2">
        <f t="shared" si="462"/>
        <v>7.8033981319942957E-4</v>
      </c>
      <c r="S1951" s="2">
        <f t="shared" si="451"/>
        <v>6.4915068879533161E-2</v>
      </c>
      <c r="T1951" s="25">
        <f t="shared" si="452"/>
        <v>6.0893022406412066E-7</v>
      </c>
    </row>
    <row r="1952" spans="1:20" x14ac:dyDescent="0.2">
      <c r="A1952" s="20">
        <v>1727</v>
      </c>
      <c r="B1952" s="2">
        <f t="shared" ref="B1952:B2015" si="463">COS($A1952*$B$7)</f>
        <v>-0.81782697356430634</v>
      </c>
      <c r="C1952" s="2">
        <f t="shared" si="453"/>
        <v>6.0040267657801044E-2</v>
      </c>
      <c r="D1952" s="2">
        <f t="shared" si="454"/>
        <v>3.4343857889277487</v>
      </c>
      <c r="E1952" s="2">
        <f t="shared" si="455"/>
        <v>0.94941704687016437</v>
      </c>
      <c r="F1952" s="2">
        <f t="shared" si="456"/>
        <v>-1.5026122087666713</v>
      </c>
      <c r="G1952" s="2">
        <f t="shared" si="457"/>
        <v>-0.51705958788117723</v>
      </c>
      <c r="H1952" s="2">
        <f t="shared" ref="H1952:H2015" si="464">B1952^2</f>
        <v>0.66884095868935256</v>
      </c>
      <c r="I1952" s="25">
        <f t="shared" ref="I1952:I2015" si="465">G1952^2</f>
        <v>0.26735061741985283</v>
      </c>
      <c r="L1952" s="20">
        <v>1727</v>
      </c>
      <c r="M1952" s="2">
        <f t="shared" ref="M1952:M2015" si="466">COS($A1952*$B$8)</f>
        <v>0.49657199386925133</v>
      </c>
      <c r="N1952" s="2">
        <f t="shared" si="458"/>
        <v>-0.37289172130590259</v>
      </c>
      <c r="O1952" s="2">
        <f t="shared" si="459"/>
        <v>0.21638152705012109</v>
      </c>
      <c r="P1952" s="2">
        <f t="shared" si="460"/>
        <v>-4.8448052456969995E-2</v>
      </c>
      <c r="Q1952" s="2">
        <f t="shared" si="461"/>
        <v>-5.6637667945259682E-3</v>
      </c>
      <c r="R1952" s="2">
        <f t="shared" si="462"/>
        <v>5.2189247847737111E-3</v>
      </c>
      <c r="S1952" s="2">
        <f t="shared" ref="S1952:S2015" si="467">B1952^2</f>
        <v>0.66884095868935256</v>
      </c>
      <c r="T1952" s="25">
        <f t="shared" ref="T1952:T2015" si="468">R1952^2</f>
        <v>2.7237175909125327E-5</v>
      </c>
    </row>
    <row r="1953" spans="1:20" x14ac:dyDescent="0.2">
      <c r="A1953" s="20">
        <v>1728</v>
      </c>
      <c r="B1953" s="2">
        <f t="shared" si="463"/>
        <v>-0.99623278495860113</v>
      </c>
      <c r="C1953" s="2">
        <f t="shared" si="453"/>
        <v>-1.850859353460498</v>
      </c>
      <c r="D1953" s="2">
        <f t="shared" si="454"/>
        <v>2.1605575765252891</v>
      </c>
      <c r="E1953" s="2">
        <f t="shared" si="455"/>
        <v>2.3729915068766942</v>
      </c>
      <c r="F1953" s="2">
        <f t="shared" si="456"/>
        <v>-0.65348958945032065</v>
      </c>
      <c r="G1953" s="2">
        <f t="shared" si="457"/>
        <v>-0.90431953965628908</v>
      </c>
      <c r="H1953" s="2">
        <f t="shared" si="464"/>
        <v>0.99247976182637043</v>
      </c>
      <c r="I1953" s="25">
        <f t="shared" si="465"/>
        <v>0.8177938298041626</v>
      </c>
      <c r="L1953" s="20">
        <v>1728</v>
      </c>
      <c r="M1953" s="2">
        <f t="shared" si="466"/>
        <v>0.98894248098787019</v>
      </c>
      <c r="N1953" s="2">
        <f t="shared" si="458"/>
        <v>-0.47394321409792706</v>
      </c>
      <c r="O1953" s="2">
        <f t="shared" si="459"/>
        <v>9.4595363008825373E-2</v>
      </c>
      <c r="P1953" s="2">
        <f t="shared" si="460"/>
        <v>3.2030422532283095E-2</v>
      </c>
      <c r="Q1953" s="2">
        <f t="shared" si="461"/>
        <v>-2.0313826703538589E-2</v>
      </c>
      <c r="R1953" s="2">
        <f t="shared" si="462"/>
        <v>3.0018959184360686E-3</v>
      </c>
      <c r="S1953" s="2">
        <f t="shared" si="467"/>
        <v>0.99247976182637043</v>
      </c>
      <c r="T1953" s="25">
        <f t="shared" si="468"/>
        <v>9.0113791051231287E-6</v>
      </c>
    </row>
    <row r="1954" spans="1:20" x14ac:dyDescent="0.2">
      <c r="A1954" s="20">
        <v>1729</v>
      </c>
      <c r="B1954" s="2">
        <f t="shared" si="463"/>
        <v>-0.70609475102014307</v>
      </c>
      <c r="C1954" s="2">
        <f t="shared" ref="C1954:C2017" si="469">-L$213*C1953-L$214*C1952+L$215*B1954+L$216*B1953+L$217*B1952</f>
        <v>-2.8912709001711656</v>
      </c>
      <c r="D1954" s="2">
        <f t="shared" ref="D1954:D2017" si="470">-M$213*D1953-M$214*D1952+M$215*C1954+M$216*C1953+M$217*C1952</f>
        <v>-0.12941462376039423</v>
      </c>
      <c r="E1954" s="2">
        <f t="shared" ref="E1954:E2017" si="471">-N$213*E1953-N$214*E1952+N$215*D1954+N$216*D1953+N$217*D1952</f>
        <v>2.680510982183995</v>
      </c>
      <c r="F1954" s="2">
        <f t="shared" ref="F1954:F2017" si="472">-O$213*F1953-O$214*F1952+O$215*E1954+O$216*E1953+O$217*E1952</f>
        <v>0.50297939484101195</v>
      </c>
      <c r="G1954" s="2">
        <f t="shared" ref="G1954:G2017" si="473">-P$213*G1953-P$214*G1952+P$215*F1954+P$216*F1953+P$217*F1952</f>
        <v>-0.86626388154845679</v>
      </c>
      <c r="H1954" s="2">
        <f t="shared" si="464"/>
        <v>0.49856979741819785</v>
      </c>
      <c r="I1954" s="25">
        <f t="shared" si="465"/>
        <v>0.75041311247539877</v>
      </c>
      <c r="L1954" s="20">
        <v>1729</v>
      </c>
      <c r="M1954" s="2">
        <f t="shared" si="466"/>
        <v>0.22012995956579418</v>
      </c>
      <c r="N1954" s="2">
        <f t="shared" ref="N1954:N2017" si="474">-L$213*N1953-L$214*N1952+L$215*M1954+L$216*M1953+L$217*M1952</f>
        <v>2.9417723686002303E-2</v>
      </c>
      <c r="O1954" s="2">
        <f t="shared" ref="O1954:O2017" si="475">-M$213*O1953-M$214*O1952+M$215*N1954+M$216*N1953+M$217*N1952</f>
        <v>-0.1478268004024951</v>
      </c>
      <c r="P1954" s="2">
        <f t="shared" ref="P1954:P2017" si="476">-N$213*P1953-N$214*P1952+N$215*O1954+N$216*O1953+N$217*O1952</f>
        <v>7.166099642449833E-2</v>
      </c>
      <c r="Q1954" s="2">
        <f t="shared" ref="Q1954:Q2017" si="477">-O$213*Q1953-O$214*Q1952+O$215*P1954+O$216*P1953+O$217*P1952</f>
        <v>-9.0579784636635567E-3</v>
      </c>
      <c r="R1954" s="2">
        <f t="shared" ref="R1954:R2017" si="478">-P$213*R1953-P$214*R1952+P$215*Q1954+P$216*Q1953+P$217*Q1952</f>
        <v>-3.0434042563675574E-3</v>
      </c>
      <c r="S1954" s="2">
        <f t="shared" si="467"/>
        <v>0.49856979741819785</v>
      </c>
      <c r="T1954" s="25">
        <f t="shared" si="468"/>
        <v>9.2623094676761643E-6</v>
      </c>
    </row>
    <row r="1955" spans="1:20" x14ac:dyDescent="0.2">
      <c r="A1955" s="20">
        <v>1730</v>
      </c>
      <c r="B1955" s="2">
        <f t="shared" si="463"/>
        <v>-8.3869322642042457E-2</v>
      </c>
      <c r="C1955" s="2">
        <f t="shared" si="469"/>
        <v>-2.5718725651772969</v>
      </c>
      <c r="D1955" s="2">
        <f t="shared" si="470"/>
        <v>-2.358521104332278</v>
      </c>
      <c r="E1955" s="2">
        <f t="shared" si="471"/>
        <v>1.7273442584306995</v>
      </c>
      <c r="F1955" s="2">
        <f t="shared" si="472"/>
        <v>1.422889310468767</v>
      </c>
      <c r="G1955" s="2">
        <f t="shared" si="473"/>
        <v>-0.42079078420185839</v>
      </c>
      <c r="H1955" s="2">
        <f t="shared" si="464"/>
        <v>7.0340632804350156E-3</v>
      </c>
      <c r="I1955" s="25">
        <f t="shared" si="465"/>
        <v>0.17706488406921495</v>
      </c>
      <c r="L1955" s="20">
        <v>1730</v>
      </c>
      <c r="M1955" s="2">
        <f t="shared" si="466"/>
        <v>-0.82941088530544527</v>
      </c>
      <c r="N1955" s="2">
        <f t="shared" si="474"/>
        <v>0.49526269469134454</v>
      </c>
      <c r="O1955" s="2">
        <f t="shared" si="475"/>
        <v>-0.20172773789940046</v>
      </c>
      <c r="P1955" s="2">
        <f t="shared" si="476"/>
        <v>1.9903412963656927E-2</v>
      </c>
      <c r="Q1955" s="2">
        <f t="shared" si="477"/>
        <v>1.3749369231211348E-2</v>
      </c>
      <c r="R1955" s="2">
        <f t="shared" si="478"/>
        <v>-5.2074981829867296E-3</v>
      </c>
      <c r="S1955" s="2">
        <f t="shared" si="467"/>
        <v>7.0340632804350156E-3</v>
      </c>
      <c r="T1955" s="25">
        <f t="shared" si="468"/>
        <v>2.711803732581009E-5</v>
      </c>
    </row>
    <row r="1956" spans="1:20" x14ac:dyDescent="0.2">
      <c r="A1956" s="20">
        <v>1731</v>
      </c>
      <c r="B1956" s="2">
        <f t="shared" si="463"/>
        <v>0.57780115866874593</v>
      </c>
      <c r="C1956" s="2">
        <f t="shared" si="469"/>
        <v>-1.0428823761631598</v>
      </c>
      <c r="D1956" s="2">
        <f t="shared" si="470"/>
        <v>-3.4783782566278463</v>
      </c>
      <c r="E1956" s="2">
        <f t="shared" si="471"/>
        <v>-3.8219460561114943E-2</v>
      </c>
      <c r="F1956" s="2">
        <f t="shared" si="472"/>
        <v>1.6735921501242788</v>
      </c>
      <c r="G1956" s="2">
        <f t="shared" si="473"/>
        <v>0.22258679399224274</v>
      </c>
      <c r="H1956" s="2">
        <f t="shared" si="464"/>
        <v>0.33385417895894531</v>
      </c>
      <c r="I1956" s="25">
        <f t="shared" si="465"/>
        <v>4.9544880859745108E-2</v>
      </c>
      <c r="L1956" s="20">
        <v>1731</v>
      </c>
      <c r="M1956" s="2">
        <f t="shared" si="466"/>
        <v>-0.8212168914412139</v>
      </c>
      <c r="N1956" s="2">
        <f t="shared" si="474"/>
        <v>0.32950683216289495</v>
      </c>
      <c r="O1956" s="2">
        <f t="shared" si="475"/>
        <v>1.6315801607901638E-3</v>
      </c>
      <c r="P1956" s="2">
        <f t="shared" si="476"/>
        <v>-5.723668436857391E-2</v>
      </c>
      <c r="Q1956" s="2">
        <f t="shared" si="477"/>
        <v>1.9022359583903792E-2</v>
      </c>
      <c r="R1956" s="2">
        <f t="shared" si="478"/>
        <v>-7.3055043963484649E-4</v>
      </c>
      <c r="S1956" s="2">
        <f t="shared" si="467"/>
        <v>0.33385417895894531</v>
      </c>
      <c r="T1956" s="25">
        <f t="shared" si="468"/>
        <v>5.3370394485066744E-7</v>
      </c>
    </row>
    <row r="1957" spans="1:20" x14ac:dyDescent="0.2">
      <c r="A1957" s="20">
        <v>1732</v>
      </c>
      <c r="B1957" s="2">
        <f t="shared" si="463"/>
        <v>0.96772272666566594</v>
      </c>
      <c r="C1957" s="2">
        <f t="shared" si="469"/>
        <v>0.9765916898471394</v>
      </c>
      <c r="D1957" s="2">
        <f t="shared" si="470"/>
        <v>-2.962299763671802</v>
      </c>
      <c r="E1957" s="2">
        <f t="shared" si="471"/>
        <v>-1.7858079700554839</v>
      </c>
      <c r="F1957" s="2">
        <f t="shared" si="472"/>
        <v>1.1371784509776353</v>
      </c>
      <c r="G1957" s="2">
        <f t="shared" si="473"/>
        <v>0.76127832495718961</v>
      </c>
      <c r="H1957" s="2">
        <f t="shared" si="464"/>
        <v>0.93648727570523116</v>
      </c>
      <c r="I1957" s="25">
        <f t="shared" si="465"/>
        <v>0.57954468804962433</v>
      </c>
      <c r="L1957" s="20">
        <v>1732</v>
      </c>
      <c r="M1957" s="2">
        <f t="shared" si="466"/>
        <v>0.23426226786370399</v>
      </c>
      <c r="N1957" s="2">
        <f t="shared" si="474"/>
        <v>-0.25646398311675278</v>
      </c>
      <c r="O1957" s="2">
        <f t="shared" si="475"/>
        <v>0.20291016934608944</v>
      </c>
      <c r="P1957" s="2">
        <f t="shared" si="476"/>
        <v>-6.138372580656748E-2</v>
      </c>
      <c r="Q1957" s="2">
        <f t="shared" si="477"/>
        <v>3.6429776187844399E-5</v>
      </c>
      <c r="R1957" s="2">
        <f t="shared" si="478"/>
        <v>4.6780569493657083E-3</v>
      </c>
      <c r="S1957" s="2">
        <f t="shared" si="467"/>
        <v>0.93648727570523116</v>
      </c>
      <c r="T1957" s="25">
        <f t="shared" si="468"/>
        <v>2.1884216821508799E-5</v>
      </c>
    </row>
    <row r="1958" spans="1:20" x14ac:dyDescent="0.2">
      <c r="A1958" s="20">
        <v>1733</v>
      </c>
      <c r="B1958" s="2">
        <f t="shared" si="463"/>
        <v>0.90250917522695151</v>
      </c>
      <c r="C1958" s="2">
        <f t="shared" si="469"/>
        <v>2.5367594244562377</v>
      </c>
      <c r="D1958" s="2">
        <f t="shared" si="470"/>
        <v>-1.0530054046502721</v>
      </c>
      <c r="E1958" s="2">
        <f t="shared" si="471"/>
        <v>-2.6935030872134895</v>
      </c>
      <c r="F1958" s="2">
        <f t="shared" si="472"/>
        <v>6.5931957432764254E-2</v>
      </c>
      <c r="G1958" s="2">
        <f t="shared" si="473"/>
        <v>0.94192876439280848</v>
      </c>
      <c r="H1958" s="2">
        <f t="shared" si="464"/>
        <v>0.81452281136883231</v>
      </c>
      <c r="I1958" s="25">
        <f t="shared" si="465"/>
        <v>0.88722979719056294</v>
      </c>
      <c r="L1958" s="20">
        <v>1733</v>
      </c>
      <c r="M1958" s="2">
        <f t="shared" si="466"/>
        <v>0.99099039012444345</v>
      </c>
      <c r="N1958" s="2">
        <f t="shared" si="474"/>
        <v>-0.51537025821548843</v>
      </c>
      <c r="O1958" s="2">
        <f t="shared" si="475"/>
        <v>0.14542056648873036</v>
      </c>
      <c r="P1958" s="2">
        <f t="shared" si="476"/>
        <v>1.27509462792787E-2</v>
      </c>
      <c r="Q1958" s="2">
        <f t="shared" si="477"/>
        <v>-1.8995958360053817E-2</v>
      </c>
      <c r="R1958" s="2">
        <f t="shared" si="478"/>
        <v>4.1208108626629523E-3</v>
      </c>
      <c r="S1958" s="2">
        <f t="shared" si="467"/>
        <v>0.81452281136883231</v>
      </c>
      <c r="T1958" s="25">
        <f t="shared" si="468"/>
        <v>1.6981082165840984E-5</v>
      </c>
    </row>
    <row r="1959" spans="1:20" x14ac:dyDescent="0.2">
      <c r="A1959" s="20">
        <v>1734</v>
      </c>
      <c r="B1959" s="2">
        <f t="shared" si="463"/>
        <v>0.41283145658408366</v>
      </c>
      <c r="C1959" s="2">
        <f t="shared" si="469"/>
        <v>2.9038495637841621</v>
      </c>
      <c r="D1959" s="2">
        <f t="shared" si="470"/>
        <v>1.3515338498415996</v>
      </c>
      <c r="E1959" s="2">
        <f t="shared" si="471"/>
        <v>-2.3344016153082787</v>
      </c>
      <c r="F1959" s="2">
        <f t="shared" si="472"/>
        <v>-1.0363233659079829</v>
      </c>
      <c r="G1959" s="2">
        <f t="shared" si="473"/>
        <v>0.67957538789154948</v>
      </c>
      <c r="H1959" s="2">
        <f t="shared" si="464"/>
        <v>0.17042981154533615</v>
      </c>
      <c r="I1959" s="25">
        <f t="shared" si="465"/>
        <v>0.46182270782794993</v>
      </c>
      <c r="L1959" s="20">
        <v>1734</v>
      </c>
      <c r="M1959" s="2">
        <f t="shared" si="466"/>
        <v>0.48392383708354408</v>
      </c>
      <c r="N1959" s="2">
        <f t="shared" si="474"/>
        <v>-0.11703283586524238</v>
      </c>
      <c r="O1959" s="2">
        <f t="shared" si="475"/>
        <v>-9.7521629490866832E-2</v>
      </c>
      <c r="P1959" s="2">
        <f t="shared" si="476"/>
        <v>7.0624534329054828E-2</v>
      </c>
      <c r="Q1959" s="2">
        <f t="shared" si="477"/>
        <v>-1.3803095407089815E-2</v>
      </c>
      <c r="R1959" s="2">
        <f t="shared" si="478"/>
        <v>-1.6916414076734647E-3</v>
      </c>
      <c r="S1959" s="2">
        <f t="shared" si="467"/>
        <v>0.17042981154533615</v>
      </c>
      <c r="T1959" s="25">
        <f t="shared" si="468"/>
        <v>2.8616506521554612E-6</v>
      </c>
    </row>
    <row r="1960" spans="1:20" x14ac:dyDescent="0.2">
      <c r="A1960" s="20">
        <v>1735</v>
      </c>
      <c r="B1960" s="2">
        <f t="shared" si="463"/>
        <v>-0.27100734675975197</v>
      </c>
      <c r="C1960" s="2">
        <f t="shared" si="469"/>
        <v>1.905213879363318</v>
      </c>
      <c r="D1960" s="2">
        <f t="shared" si="470"/>
        <v>3.1204256164540167</v>
      </c>
      <c r="E1960" s="2">
        <f t="shared" si="471"/>
        <v>-0.87739458769215561</v>
      </c>
      <c r="F1960" s="2">
        <f t="shared" si="472"/>
        <v>-1.6511796172629249</v>
      </c>
      <c r="G1960" s="2">
        <f t="shared" si="473"/>
        <v>9.7607087806546172E-2</v>
      </c>
      <c r="H1960" s="2">
        <f t="shared" si="464"/>
        <v>7.344498199776045E-2</v>
      </c>
      <c r="I1960" s="25">
        <f t="shared" si="465"/>
        <v>9.5271435900748137E-3</v>
      </c>
      <c r="L1960" s="20">
        <v>1735</v>
      </c>
      <c r="M1960" s="2">
        <f t="shared" si="466"/>
        <v>-0.64028328023797132</v>
      </c>
      <c r="N1960" s="2">
        <f t="shared" si="474"/>
        <v>0.43055474700721957</v>
      </c>
      <c r="O1960" s="2">
        <f t="shared" si="475"/>
        <v>-0.21609600383910399</v>
      </c>
      <c r="P1960" s="2">
        <f t="shared" si="476"/>
        <v>3.8431749061656612E-2</v>
      </c>
      <c r="Q1960" s="2">
        <f t="shared" si="477"/>
        <v>8.992641047035262E-3</v>
      </c>
      <c r="R1960" s="2">
        <f t="shared" si="478"/>
        <v>-5.3467696263331107E-3</v>
      </c>
      <c r="S1960" s="2">
        <f t="shared" si="467"/>
        <v>7.344498199776045E-2</v>
      </c>
      <c r="T1960" s="25">
        <f t="shared" si="468"/>
        <v>2.8587945437078312E-5</v>
      </c>
    </row>
    <row r="1961" spans="1:20" x14ac:dyDescent="0.2">
      <c r="A1961" s="20">
        <v>1736</v>
      </c>
      <c r="B1961" s="2">
        <f t="shared" si="463"/>
        <v>-0.82738716031572912</v>
      </c>
      <c r="C1961" s="2">
        <f t="shared" si="469"/>
        <v>1.0526337689830433E-2</v>
      </c>
      <c r="D1961" s="2">
        <f t="shared" si="470"/>
        <v>3.4217324576528654</v>
      </c>
      <c r="E1961" s="2">
        <f t="shared" si="471"/>
        <v>0.9922648241842007</v>
      </c>
      <c r="F1961" s="2">
        <f t="shared" si="472"/>
        <v>-1.4894602942258877</v>
      </c>
      <c r="G1961" s="2">
        <f t="shared" si="473"/>
        <v>-0.53026735082669019</v>
      </c>
      <c r="H1961" s="2">
        <f t="shared" si="464"/>
        <v>0.68456951305532598</v>
      </c>
      <c r="I1961" s="25">
        <f t="shared" si="465"/>
        <v>0.28118346335275612</v>
      </c>
      <c r="L1961" s="20">
        <v>1736</v>
      </c>
      <c r="M1961" s="2">
        <f t="shared" si="466"/>
        <v>-0.94794706039534327</v>
      </c>
      <c r="N1961" s="2">
        <f t="shared" si="474"/>
        <v>0.42906253847491183</v>
      </c>
      <c r="O1961" s="2">
        <f t="shared" si="475"/>
        <v>-5.9086495914113281E-2</v>
      </c>
      <c r="P1961" s="2">
        <f t="shared" si="476"/>
        <v>-4.2772449747809096E-2</v>
      </c>
      <c r="Q1961" s="2">
        <f t="shared" si="477"/>
        <v>2.0320201840388876E-2</v>
      </c>
      <c r="R1961" s="2">
        <f t="shared" si="478"/>
        <v>-2.1832454632709501E-3</v>
      </c>
      <c r="S1961" s="2">
        <f t="shared" si="467"/>
        <v>0.68456951305532598</v>
      </c>
      <c r="T1961" s="25">
        <f t="shared" si="468"/>
        <v>4.7665607528931854E-6</v>
      </c>
    </row>
    <row r="1962" spans="1:20" x14ac:dyDescent="0.2">
      <c r="A1962" s="20">
        <v>1737</v>
      </c>
      <c r="B1962" s="2">
        <f t="shared" si="463"/>
        <v>-0.99463386409438626</v>
      </c>
      <c r="C1962" s="2">
        <f t="shared" si="469"/>
        <v>-1.889111905077747</v>
      </c>
      <c r="D1962" s="2">
        <f t="shared" si="470"/>
        <v>2.1137450579730594</v>
      </c>
      <c r="E1962" s="2">
        <f t="shared" si="471"/>
        <v>2.3952465846811557</v>
      </c>
      <c r="F1962" s="2">
        <f t="shared" si="472"/>
        <v>-0.62722452135531914</v>
      </c>
      <c r="G1962" s="2">
        <f t="shared" si="473"/>
        <v>-0.90874876871021415</v>
      </c>
      <c r="H1962" s="2">
        <f t="shared" si="464"/>
        <v>0.98929652360332998</v>
      </c>
      <c r="I1962" s="25">
        <f t="shared" si="465"/>
        <v>0.82582432463233024</v>
      </c>
      <c r="L1962" s="20">
        <v>1737</v>
      </c>
      <c r="M1962" s="2">
        <f t="shared" si="466"/>
        <v>-4.6708656097136314E-2</v>
      </c>
      <c r="N1962" s="2">
        <f t="shared" si="474"/>
        <v>-0.11960647106350242</v>
      </c>
      <c r="O1962" s="2">
        <f t="shared" si="475"/>
        <v>0.17327510388049677</v>
      </c>
      <c r="P1962" s="2">
        <f t="shared" si="476"/>
        <v>-6.9429606749762007E-2</v>
      </c>
      <c r="Q1962" s="2">
        <f t="shared" si="477"/>
        <v>5.7337243718183495E-3</v>
      </c>
      <c r="R1962" s="2">
        <f t="shared" si="478"/>
        <v>3.7645377793094604E-3</v>
      </c>
      <c r="S1962" s="2">
        <f t="shared" si="467"/>
        <v>0.98929652360332998</v>
      </c>
      <c r="T1962" s="25">
        <f t="shared" si="468"/>
        <v>1.4171744691848204E-5</v>
      </c>
    </row>
    <row r="1963" spans="1:20" x14ac:dyDescent="0.2">
      <c r="A1963" s="20">
        <v>1738</v>
      </c>
      <c r="B1963" s="2">
        <f t="shared" si="463"/>
        <v>-0.69408872000655863</v>
      </c>
      <c r="C1963" s="2">
        <f t="shared" si="469"/>
        <v>-2.9002713006994938</v>
      </c>
      <c r="D1963" s="2">
        <f t="shared" si="470"/>
        <v>-0.18836967064909332</v>
      </c>
      <c r="E1963" s="2">
        <f t="shared" si="471"/>
        <v>2.6717064496422602</v>
      </c>
      <c r="F1963" s="2">
        <f t="shared" si="472"/>
        <v>0.53000474456215274</v>
      </c>
      <c r="G1963" s="2">
        <f t="shared" si="473"/>
        <v>-0.85983144107811504</v>
      </c>
      <c r="H1963" s="2">
        <f t="shared" si="464"/>
        <v>0.48175915124034296</v>
      </c>
      <c r="I1963" s="25">
        <f t="shared" si="465"/>
        <v>0.73931010706646805</v>
      </c>
      <c r="L1963" s="20">
        <v>1738</v>
      </c>
      <c r="M1963" s="2">
        <f t="shared" si="466"/>
        <v>0.91409657291921953</v>
      </c>
      <c r="N1963" s="2">
        <f t="shared" si="474"/>
        <v>-0.51574320302574472</v>
      </c>
      <c r="O1963" s="2">
        <f t="shared" si="475"/>
        <v>0.18466165101186968</v>
      </c>
      <c r="P1963" s="2">
        <f t="shared" si="476"/>
        <v>-7.5442630442161098E-3</v>
      </c>
      <c r="Q1963" s="2">
        <f t="shared" si="477"/>
        <v>-1.6164882864007694E-2</v>
      </c>
      <c r="R1963" s="2">
        <f t="shared" si="478"/>
        <v>4.9114643760385206E-3</v>
      </c>
      <c r="S1963" s="2">
        <f t="shared" si="467"/>
        <v>0.48175915124034296</v>
      </c>
      <c r="T1963" s="25">
        <f t="shared" si="468"/>
        <v>2.4122482317095453E-5</v>
      </c>
    </row>
    <row r="1964" spans="1:20" x14ac:dyDescent="0.2">
      <c r="A1964" s="20">
        <v>1739</v>
      </c>
      <c r="B1964" s="2">
        <f t="shared" si="463"/>
        <v>-6.7102805464187357E-2</v>
      </c>
      <c r="C1964" s="2">
        <f t="shared" si="469"/>
        <v>-2.5473877856131155</v>
      </c>
      <c r="D1964" s="2">
        <f t="shared" si="470"/>
        <v>-2.4018911998076886</v>
      </c>
      <c r="E1964" s="2">
        <f t="shared" si="471"/>
        <v>1.6916210247717536</v>
      </c>
      <c r="F1964" s="2">
        <f t="shared" si="472"/>
        <v>1.4379644975594634</v>
      </c>
      <c r="G1964" s="2">
        <f t="shared" si="473"/>
        <v>-0.40652195147009906</v>
      </c>
      <c r="H1964" s="2">
        <f t="shared" si="464"/>
        <v>4.5027865011645725E-3</v>
      </c>
      <c r="I1964" s="25">
        <f t="shared" si="465"/>
        <v>0.16526009702705757</v>
      </c>
      <c r="L1964" s="20">
        <v>1739</v>
      </c>
      <c r="M1964" s="2">
        <f t="shared" si="466"/>
        <v>0.70916861917310892</v>
      </c>
      <c r="N1964" s="2">
        <f t="shared" si="474"/>
        <v>-0.25416062680647272</v>
      </c>
      <c r="O1964" s="2">
        <f t="shared" si="475"/>
        <v>-3.9447941483205205E-2</v>
      </c>
      <c r="P1964" s="2">
        <f t="shared" si="476"/>
        <v>6.3962162318053975E-2</v>
      </c>
      <c r="Q1964" s="2">
        <f t="shared" si="477"/>
        <v>-1.7448665683718952E-2</v>
      </c>
      <c r="R1964" s="2">
        <f t="shared" si="478"/>
        <v>-2.0512337426137101E-4</v>
      </c>
      <c r="S1964" s="2">
        <f t="shared" si="467"/>
        <v>4.5027865011645725E-3</v>
      </c>
      <c r="T1964" s="25">
        <f t="shared" si="468"/>
        <v>4.2075598668370481E-8</v>
      </c>
    </row>
    <row r="1965" spans="1:20" x14ac:dyDescent="0.2">
      <c r="A1965" s="20">
        <v>1740</v>
      </c>
      <c r="B1965" s="2">
        <f t="shared" si="463"/>
        <v>0.59144260699825335</v>
      </c>
      <c r="C1965" s="2">
        <f t="shared" si="469"/>
        <v>-0.99642799092074197</v>
      </c>
      <c r="D1965" s="2">
        <f t="shared" si="470"/>
        <v>-3.4857657671114608</v>
      </c>
      <c r="E1965" s="2">
        <f t="shared" si="471"/>
        <v>-8.40602003565602E-2</v>
      </c>
      <c r="F1965" s="2">
        <f t="shared" si="472"/>
        <v>1.6696270785394809</v>
      </c>
      <c r="G1965" s="2">
        <f t="shared" si="473"/>
        <v>0.23798116399501895</v>
      </c>
      <c r="H1965" s="2">
        <f t="shared" si="464"/>
        <v>0.34980435737289034</v>
      </c>
      <c r="I1965" s="25">
        <f t="shared" si="465"/>
        <v>5.6635034416424104E-2</v>
      </c>
      <c r="L1965" s="20">
        <v>1740</v>
      </c>
      <c r="M1965" s="2">
        <f t="shared" si="466"/>
        <v>-0.40015107614161383</v>
      </c>
      <c r="N1965" s="2">
        <f t="shared" si="474"/>
        <v>0.33154905501384596</v>
      </c>
      <c r="O1965" s="2">
        <f t="shared" si="475"/>
        <v>-0.21325018600097298</v>
      </c>
      <c r="P1965" s="2">
        <f t="shared" si="476"/>
        <v>5.3898634062360062E-2</v>
      </c>
      <c r="Q1965" s="2">
        <f t="shared" si="477"/>
        <v>3.5195642325340018E-3</v>
      </c>
      <c r="R1965" s="2">
        <f t="shared" si="478"/>
        <v>-5.0601204665538611E-3</v>
      </c>
      <c r="S1965" s="2">
        <f t="shared" si="467"/>
        <v>0.34980435737289034</v>
      </c>
      <c r="T1965" s="25">
        <f t="shared" si="468"/>
        <v>2.5604819136037264E-5</v>
      </c>
    </row>
    <row r="1966" spans="1:20" x14ac:dyDescent="0.2">
      <c r="A1966" s="20">
        <v>1741</v>
      </c>
      <c r="B1966" s="2">
        <f t="shared" si="463"/>
        <v>0.97182331984366754</v>
      </c>
      <c r="C1966" s="2">
        <f t="shared" si="469"/>
        <v>1.0231674575185148</v>
      </c>
      <c r="D1966" s="2">
        <f t="shared" si="470"/>
        <v>-2.9302302275501488</v>
      </c>
      <c r="E1966" s="2">
        <f t="shared" si="471"/>
        <v>-1.8202065997803281</v>
      </c>
      <c r="F1966" s="2">
        <f t="shared" si="472"/>
        <v>1.1160379558396207</v>
      </c>
      <c r="G1966" s="2">
        <f t="shared" si="473"/>
        <v>0.77055801947501545</v>
      </c>
      <c r="H1966" s="2">
        <f t="shared" si="464"/>
        <v>0.94444056499196738</v>
      </c>
      <c r="I1966" s="25">
        <f t="shared" si="465"/>
        <v>0.59375966137725833</v>
      </c>
      <c r="L1966" s="20">
        <v>1741</v>
      </c>
      <c r="M1966" s="2">
        <f t="shared" si="466"/>
        <v>-0.99916430997712324</v>
      </c>
      <c r="N1966" s="2">
        <f t="shared" si="474"/>
        <v>0.49443936895387797</v>
      </c>
      <c r="O1966" s="2">
        <f t="shared" si="475"/>
        <v>-0.11509777559882868</v>
      </c>
      <c r="P1966" s="2">
        <f t="shared" si="476"/>
        <v>-2.4900986301601664E-2</v>
      </c>
      <c r="Q1966" s="2">
        <f t="shared" si="477"/>
        <v>1.9999348467852993E-2</v>
      </c>
      <c r="R1966" s="2">
        <f t="shared" si="478"/>
        <v>-3.4620244049622106E-3</v>
      </c>
      <c r="S1966" s="2">
        <f t="shared" si="467"/>
        <v>0.94444056499196738</v>
      </c>
      <c r="T1966" s="25">
        <f t="shared" si="468"/>
        <v>1.198561298055395E-5</v>
      </c>
    </row>
    <row r="1967" spans="1:20" x14ac:dyDescent="0.2">
      <c r="A1967" s="20">
        <v>1742</v>
      </c>
      <c r="B1967" s="2">
        <f t="shared" si="463"/>
        <v>0.89514034020848032</v>
      </c>
      <c r="C1967" s="2">
        <f t="shared" si="469"/>
        <v>2.5615512632542856</v>
      </c>
      <c r="D1967" s="2">
        <f t="shared" si="470"/>
        <v>-0.99656162586168562</v>
      </c>
      <c r="E1967" s="2">
        <f t="shared" si="471"/>
        <v>-2.7002813938147345</v>
      </c>
      <c r="F1967" s="2">
        <f t="shared" si="472"/>
        <v>3.755874393428002E-2</v>
      </c>
      <c r="G1967" s="2">
        <f t="shared" si="473"/>
        <v>0.94072939809472511</v>
      </c>
      <c r="H1967" s="2">
        <f t="shared" si="464"/>
        <v>0.80127622866855386</v>
      </c>
      <c r="I1967" s="25">
        <f t="shared" si="465"/>
        <v>0.88497180043966384</v>
      </c>
      <c r="L1967" s="20">
        <v>1742</v>
      </c>
      <c r="M1967" s="2">
        <f t="shared" si="466"/>
        <v>-0.32395879529138549</v>
      </c>
      <c r="N1967" s="2">
        <f t="shared" si="474"/>
        <v>2.6778823904184679E-2</v>
      </c>
      <c r="O1967" s="2">
        <f t="shared" si="475"/>
        <v>0.12983704297852192</v>
      </c>
      <c r="P1967" s="2">
        <f t="shared" si="476"/>
        <v>-7.1944765023307683E-2</v>
      </c>
      <c r="Q1967" s="2">
        <f t="shared" si="477"/>
        <v>1.0974273771140318E-2</v>
      </c>
      <c r="R1967" s="2">
        <f t="shared" si="478"/>
        <v>2.5511376879625673E-3</v>
      </c>
      <c r="S1967" s="2">
        <f t="shared" si="467"/>
        <v>0.80127622866855386</v>
      </c>
      <c r="T1967" s="25">
        <f t="shared" si="468"/>
        <v>6.5083035029429935E-6</v>
      </c>
    </row>
    <row r="1968" spans="1:20" x14ac:dyDescent="0.2">
      <c r="A1968" s="20">
        <v>1743</v>
      </c>
      <c r="B1968" s="2">
        <f t="shared" si="463"/>
        <v>0.3974588716195504</v>
      </c>
      <c r="C1968" s="2">
        <f t="shared" si="469"/>
        <v>2.8951974845389965</v>
      </c>
      <c r="D1968" s="2">
        <f t="shared" si="470"/>
        <v>1.4058054801744881</v>
      </c>
      <c r="E1968" s="2">
        <f t="shared" si="471"/>
        <v>-2.3103716552774021</v>
      </c>
      <c r="F1968" s="2">
        <f t="shared" si="472"/>
        <v>-1.0585849321149208</v>
      </c>
      <c r="G1968" s="2">
        <f t="shared" si="473"/>
        <v>0.6684610414881581</v>
      </c>
      <c r="H1968" s="2">
        <f t="shared" si="464"/>
        <v>0.15797355462908624</v>
      </c>
      <c r="I1968" s="25">
        <f t="shared" si="465"/>
        <v>0.44684016398743304</v>
      </c>
      <c r="L1968" s="20">
        <v>1743</v>
      </c>
      <c r="M1968" s="2">
        <f t="shared" si="466"/>
        <v>0.76438634676748507</v>
      </c>
      <c r="N1968" s="2">
        <f t="shared" si="474"/>
        <v>-0.47503233995892646</v>
      </c>
      <c r="O1968" s="2">
        <f t="shared" si="475"/>
        <v>0.20919269428205459</v>
      </c>
      <c r="P1968" s="2">
        <f t="shared" si="476"/>
        <v>-2.7238500698738094E-2</v>
      </c>
      <c r="Q1968" s="2">
        <f t="shared" si="477"/>
        <v>-1.204612206634929E-2</v>
      </c>
      <c r="R1968" s="2">
        <f t="shared" si="478"/>
        <v>5.3108734529634643E-3</v>
      </c>
      <c r="S1968" s="2">
        <f t="shared" si="467"/>
        <v>0.15797355462908624</v>
      </c>
      <c r="T1968" s="25">
        <f t="shared" si="468"/>
        <v>2.8205376833392072E-5</v>
      </c>
    </row>
    <row r="1969" spans="1:20" x14ac:dyDescent="0.2">
      <c r="A1969" s="20">
        <v>1744</v>
      </c>
      <c r="B1969" s="2">
        <f t="shared" si="463"/>
        <v>-0.2871537147582604</v>
      </c>
      <c r="C1969" s="2">
        <f t="shared" si="469"/>
        <v>1.8671870901364289</v>
      </c>
      <c r="D1969" s="2">
        <f t="shared" si="470"/>
        <v>3.1470003025680486</v>
      </c>
      <c r="E1969" s="2">
        <f t="shared" si="471"/>
        <v>-0.83385802671015852</v>
      </c>
      <c r="F1969" s="2">
        <f t="shared" si="472"/>
        <v>-1.6568595737446359</v>
      </c>
      <c r="G1969" s="2">
        <f t="shared" si="473"/>
        <v>8.1805012077808645E-2</v>
      </c>
      <c r="H1969" s="2">
        <f t="shared" si="464"/>
        <v>8.2457255899468382E-2</v>
      </c>
      <c r="I1969" s="25">
        <f t="shared" si="465"/>
        <v>6.6920600010504181E-3</v>
      </c>
      <c r="L1969" s="20">
        <v>1744</v>
      </c>
      <c r="M1969" s="2">
        <f t="shared" si="466"/>
        <v>0.87792143562623237</v>
      </c>
      <c r="N1969" s="2">
        <f t="shared" si="474"/>
        <v>-0.3710421279267696</v>
      </c>
      <c r="O1969" s="2">
        <f t="shared" si="475"/>
        <v>2.1768146927468229E-2</v>
      </c>
      <c r="P1969" s="2">
        <f t="shared" si="476"/>
        <v>5.2204601126348199E-2</v>
      </c>
      <c r="Q1969" s="2">
        <f t="shared" si="477"/>
        <v>-1.9704285255311552E-2</v>
      </c>
      <c r="R1969" s="2">
        <f t="shared" si="478"/>
        <v>1.2977346695475975E-3</v>
      </c>
      <c r="S1969" s="2">
        <f t="shared" si="467"/>
        <v>8.2457255899468382E-2</v>
      </c>
      <c r="T1969" s="25">
        <f t="shared" si="468"/>
        <v>1.6841152725458122E-6</v>
      </c>
    </row>
    <row r="1970" spans="1:20" x14ac:dyDescent="0.2">
      <c r="A1970" s="20">
        <v>1745</v>
      </c>
      <c r="B1970" s="2">
        <f t="shared" si="463"/>
        <v>-0.83671342218468148</v>
      </c>
      <c r="C1970" s="2">
        <f t="shared" si="469"/>
        <v>-3.8990568360394932E-2</v>
      </c>
      <c r="D1970" s="2">
        <f t="shared" si="470"/>
        <v>3.4081117094277036</v>
      </c>
      <c r="E1970" s="2">
        <f t="shared" si="471"/>
        <v>1.0348320612099651</v>
      </c>
      <c r="F1970" s="2">
        <f t="shared" si="472"/>
        <v>-1.4758872686972597</v>
      </c>
      <c r="G1970" s="2">
        <f t="shared" si="473"/>
        <v>-0.54332519275131208</v>
      </c>
      <c r="H1970" s="2">
        <f t="shared" si="464"/>
        <v>0.70008935086400104</v>
      </c>
      <c r="I1970" s="25">
        <f t="shared" si="465"/>
        <v>0.29520226507825043</v>
      </c>
      <c r="L1970" s="20">
        <v>1745</v>
      </c>
      <c r="M1970" s="2">
        <f t="shared" si="466"/>
        <v>-0.12814306672672027</v>
      </c>
      <c r="N1970" s="2">
        <f t="shared" si="474"/>
        <v>0.20613235537538999</v>
      </c>
      <c r="O1970" s="2">
        <f t="shared" si="475"/>
        <v>-0.19341698060249374</v>
      </c>
      <c r="P1970" s="2">
        <f t="shared" si="476"/>
        <v>6.5071984773776237E-2</v>
      </c>
      <c r="Q1970" s="2">
        <f t="shared" si="477"/>
        <v>-2.2338790509603447E-3</v>
      </c>
      <c r="R1970" s="2">
        <f t="shared" si="478"/>
        <v>-4.370385011377655E-3</v>
      </c>
      <c r="S1970" s="2">
        <f t="shared" si="467"/>
        <v>0.70008935086400104</v>
      </c>
      <c r="T1970" s="25">
        <f t="shared" si="468"/>
        <v>1.9100265147674467E-5</v>
      </c>
    </row>
    <row r="1971" spans="1:20" x14ac:dyDescent="0.2">
      <c r="A1971" s="20">
        <v>1746</v>
      </c>
      <c r="B1971" s="2">
        <f t="shared" si="463"/>
        <v>-0.99275373314976068</v>
      </c>
      <c r="C1971" s="2">
        <f t="shared" si="469"/>
        <v>-1.9268303533129005</v>
      </c>
      <c r="D1971" s="2">
        <f t="shared" si="470"/>
        <v>2.0663349261290715</v>
      </c>
      <c r="E1971" s="2">
        <f t="shared" si="471"/>
        <v>2.4168244610460592</v>
      </c>
      <c r="F1971" s="2">
        <f t="shared" si="472"/>
        <v>-0.60078211980683893</v>
      </c>
      <c r="G1971" s="2">
        <f t="shared" si="473"/>
        <v>-0.91292106973916942</v>
      </c>
      <c r="H1971" s="2">
        <f t="shared" si="464"/>
        <v>0.98555997468278622</v>
      </c>
      <c r="I1971" s="25">
        <f t="shared" si="465"/>
        <v>0.83342487957370948</v>
      </c>
      <c r="L1971" s="20">
        <v>1746</v>
      </c>
      <c r="M1971" s="2">
        <f t="shared" si="466"/>
        <v>-0.97078870344775592</v>
      </c>
      <c r="N1971" s="2">
        <f t="shared" si="474"/>
        <v>0.52042944276443381</v>
      </c>
      <c r="O1971" s="2">
        <f t="shared" si="475"/>
        <v>-0.16194043246497694</v>
      </c>
      <c r="P1971" s="2">
        <f t="shared" si="476"/>
        <v>-5.0459245623676197E-3</v>
      </c>
      <c r="Q1971" s="2">
        <f t="shared" si="477"/>
        <v>1.8085358462007869E-2</v>
      </c>
      <c r="R1971" s="2">
        <f t="shared" si="478"/>
        <v>-4.4650204673331141E-3</v>
      </c>
      <c r="S1971" s="2">
        <f t="shared" si="467"/>
        <v>0.98555997468278622</v>
      </c>
      <c r="T1971" s="25">
        <f t="shared" si="468"/>
        <v>1.9936407773703621E-5</v>
      </c>
    </row>
    <row r="1972" spans="1:20" x14ac:dyDescent="0.2">
      <c r="A1972" s="20">
        <v>1747</v>
      </c>
      <c r="B1972" s="2">
        <f t="shared" si="463"/>
        <v>-0.68188645120959346</v>
      </c>
      <c r="C1972" s="2">
        <f t="shared" si="469"/>
        <v>-2.9084517155475789</v>
      </c>
      <c r="D1972" s="2">
        <f t="shared" si="470"/>
        <v>-0.24727146030193198</v>
      </c>
      <c r="E1972" s="2">
        <f t="shared" si="471"/>
        <v>2.6621465529282853</v>
      </c>
      <c r="F1972" s="2">
        <f t="shared" si="472"/>
        <v>0.55688024750832077</v>
      </c>
      <c r="G1972" s="2">
        <f t="shared" si="473"/>
        <v>-0.85315590284348808</v>
      </c>
      <c r="H1972" s="2">
        <f t="shared" si="464"/>
        <v>0.4649691323432133</v>
      </c>
      <c r="I1972" s="25">
        <f t="shared" si="465"/>
        <v>0.72787499455668725</v>
      </c>
      <c r="L1972" s="20">
        <v>1747</v>
      </c>
      <c r="M1972" s="2">
        <f t="shared" si="466"/>
        <v>-0.57540256257853739</v>
      </c>
      <c r="N1972" s="2">
        <f t="shared" si="474"/>
        <v>0.17103093311198431</v>
      </c>
      <c r="O1972" s="2">
        <f t="shared" si="475"/>
        <v>7.6056237668555654E-2</v>
      </c>
      <c r="P1972" s="2">
        <f t="shared" si="476"/>
        <v>-6.8728844561085092E-2</v>
      </c>
      <c r="Q1972" s="2">
        <f t="shared" si="477"/>
        <v>1.5340618813409337E-2</v>
      </c>
      <c r="R1972" s="2">
        <f t="shared" si="478"/>
        <v>1.1345154309628618E-3</v>
      </c>
      <c r="S1972" s="2">
        <f t="shared" si="467"/>
        <v>0.4649691323432133</v>
      </c>
      <c r="T1972" s="25">
        <f t="shared" si="468"/>
        <v>1.2871252630928479E-6</v>
      </c>
    </row>
    <row r="1973" spans="1:20" x14ac:dyDescent="0.2">
      <c r="A1973" s="20">
        <v>1748</v>
      </c>
      <c r="B1973" s="2">
        <f t="shared" si="463"/>
        <v>-5.0317316495805536E-2</v>
      </c>
      <c r="C1973" s="2">
        <f t="shared" si="469"/>
        <v>-2.5221827901485758</v>
      </c>
      <c r="D1973" s="2">
        <f t="shared" si="470"/>
        <v>-2.4445822152298042</v>
      </c>
      <c r="E1973" s="2">
        <f t="shared" si="471"/>
        <v>1.6554195237809999</v>
      </c>
      <c r="F1973" s="2">
        <f t="shared" si="472"/>
        <v>1.4526331329264295</v>
      </c>
      <c r="G1973" s="2">
        <f t="shared" si="473"/>
        <v>-0.39213818391179717</v>
      </c>
      <c r="H1973" s="2">
        <f t="shared" si="464"/>
        <v>2.5318323393390641E-3</v>
      </c>
      <c r="I1973" s="25">
        <f t="shared" si="465"/>
        <v>0.15377235528164246</v>
      </c>
      <c r="L1973" s="20">
        <v>1748</v>
      </c>
      <c r="M1973" s="2">
        <f t="shared" si="466"/>
        <v>0.55378554245550493</v>
      </c>
      <c r="N1973" s="2">
        <f t="shared" si="474"/>
        <v>-0.3964806730273705</v>
      </c>
      <c r="O1973" s="2">
        <f t="shared" si="475"/>
        <v>0.21705956745606064</v>
      </c>
      <c r="P1973" s="2">
        <f t="shared" si="476"/>
        <v>-4.4762935003449189E-2</v>
      </c>
      <c r="Q1973" s="2">
        <f t="shared" si="477"/>
        <v>-6.9677740909392123E-3</v>
      </c>
      <c r="R1973" s="2">
        <f t="shared" si="478"/>
        <v>5.2872213953526984E-3</v>
      </c>
      <c r="S1973" s="2">
        <f t="shared" si="467"/>
        <v>2.5318323393390641E-3</v>
      </c>
      <c r="T1973" s="25">
        <f t="shared" si="468"/>
        <v>2.7954710083475337E-5</v>
      </c>
    </row>
    <row r="1974" spans="1:20" x14ac:dyDescent="0.2">
      <c r="A1974" s="20">
        <v>1749</v>
      </c>
      <c r="B1974" s="2">
        <f t="shared" si="463"/>
        <v>0.60491683839572086</v>
      </c>
      <c r="C1974" s="2">
        <f t="shared" si="469"/>
        <v>-0.94969188834948703</v>
      </c>
      <c r="D1974" s="2">
        <f t="shared" si="470"/>
        <v>-3.4921677566843288</v>
      </c>
      <c r="E1974" s="2">
        <f t="shared" si="471"/>
        <v>-0.12987717404408244</v>
      </c>
      <c r="F1974" s="2">
        <f t="shared" si="472"/>
        <v>1.6651899579104219</v>
      </c>
      <c r="G1974" s="2">
        <f t="shared" si="473"/>
        <v>0.25330825024176268</v>
      </c>
      <c r="H1974" s="2">
        <f t="shared" si="464"/>
        <v>0.36592438137467465</v>
      </c>
      <c r="I1974" s="25">
        <f t="shared" si="465"/>
        <v>6.4165069640543457E-2</v>
      </c>
      <c r="L1974" s="20">
        <v>1749</v>
      </c>
      <c r="M1974" s="2">
        <f t="shared" si="466"/>
        <v>0.97673953383037193</v>
      </c>
      <c r="N1974" s="2">
        <f t="shared" si="474"/>
        <v>-0.45836662585514687</v>
      </c>
      <c r="O1974" s="2">
        <f t="shared" si="475"/>
        <v>8.1250197233595584E-2</v>
      </c>
      <c r="P1974" s="2">
        <f t="shared" si="476"/>
        <v>3.6288451337857582E-2</v>
      </c>
      <c r="Q1974" s="2">
        <f t="shared" si="477"/>
        <v>-2.0390272759948737E-2</v>
      </c>
      <c r="R1974" s="2">
        <f t="shared" si="478"/>
        <v>2.697215913571277E-3</v>
      </c>
      <c r="S1974" s="2">
        <f t="shared" si="467"/>
        <v>0.36592438137467465</v>
      </c>
      <c r="T1974" s="25">
        <f t="shared" si="468"/>
        <v>7.274973684422138E-6</v>
      </c>
    </row>
    <row r="1975" spans="1:20" x14ac:dyDescent="0.2">
      <c r="A1975" s="20">
        <v>1750</v>
      </c>
      <c r="B1975" s="2">
        <f t="shared" si="463"/>
        <v>0.97564915210337122</v>
      </c>
      <c r="C1975" s="2">
        <f t="shared" si="469"/>
        <v>1.0694539478854639</v>
      </c>
      <c r="D1975" s="2">
        <f t="shared" si="470"/>
        <v>-2.8973322355438196</v>
      </c>
      <c r="E1975" s="2">
        <f t="shared" si="471"/>
        <v>-1.854090607529421</v>
      </c>
      <c r="F1975" s="2">
        <f t="shared" si="472"/>
        <v>1.0945819263783136</v>
      </c>
      <c r="G1975" s="2">
        <f t="shared" si="473"/>
        <v>0.77961985625603547</v>
      </c>
      <c r="H1975" s="2">
        <f t="shared" si="464"/>
        <v>0.95189126800002721</v>
      </c>
      <c r="I1975" s="25">
        <f t="shared" si="465"/>
        <v>0.60780712026868144</v>
      </c>
      <c r="L1975" s="20">
        <v>1750</v>
      </c>
      <c r="M1975" s="2">
        <f t="shared" si="466"/>
        <v>0.15407274591910991</v>
      </c>
      <c r="N1975" s="2">
        <f t="shared" si="474"/>
        <v>6.4295270483558167E-2</v>
      </c>
      <c r="O1975" s="2">
        <f t="shared" si="475"/>
        <v>-0.15817628941531858</v>
      </c>
      <c r="P1975" s="2">
        <f t="shared" si="476"/>
        <v>7.1061738483933684E-2</v>
      </c>
      <c r="Q1975" s="2">
        <f t="shared" si="477"/>
        <v>-7.809372809939135E-3</v>
      </c>
      <c r="R1975" s="2">
        <f t="shared" si="478"/>
        <v>-3.3325071917416119E-3</v>
      </c>
      <c r="S1975" s="2">
        <f t="shared" si="467"/>
        <v>0.95189126800002721</v>
      </c>
      <c r="T1975" s="25">
        <f t="shared" si="468"/>
        <v>1.1105604183009564E-5</v>
      </c>
    </row>
    <row r="1976" spans="1:20" x14ac:dyDescent="0.2">
      <c r="A1976" s="20">
        <v>1751</v>
      </c>
      <c r="B1976" s="2">
        <f t="shared" si="463"/>
        <v>0.88751842463832475</v>
      </c>
      <c r="C1976" s="2">
        <f t="shared" si="469"/>
        <v>2.585618881750992</v>
      </c>
      <c r="D1976" s="2">
        <f t="shared" si="470"/>
        <v>-0.93983609196205653</v>
      </c>
      <c r="E1976" s="2">
        <f t="shared" si="471"/>
        <v>-2.7062962573287868</v>
      </c>
      <c r="F1976" s="2">
        <f t="shared" si="472"/>
        <v>9.1749115560884487E-3</v>
      </c>
      <c r="G1976" s="2">
        <f t="shared" si="473"/>
        <v>0.93926406197680978</v>
      </c>
      <c r="H1976" s="2">
        <f t="shared" si="464"/>
        <v>0.78768895407249373</v>
      </c>
      <c r="I1976" s="25">
        <f t="shared" si="465"/>
        <v>0.88221697812117639</v>
      </c>
      <c r="L1976" s="20">
        <v>1751</v>
      </c>
      <c r="M1976" s="2">
        <f t="shared" si="466"/>
        <v>-0.8650806253556147</v>
      </c>
      <c r="N1976" s="2">
        <f t="shared" si="474"/>
        <v>0.50496240552695493</v>
      </c>
      <c r="O1976" s="2">
        <f t="shared" si="475"/>
        <v>-0.19588300732153763</v>
      </c>
      <c r="P1976" s="2">
        <f t="shared" si="476"/>
        <v>1.5211092634674002E-2</v>
      </c>
      <c r="Q1976" s="2">
        <f t="shared" si="477"/>
        <v>1.4730699169430444E-2</v>
      </c>
      <c r="R1976" s="2">
        <f t="shared" si="478"/>
        <v>-5.1123355590767267E-3</v>
      </c>
      <c r="S1976" s="2">
        <f t="shared" si="467"/>
        <v>0.78768895407249373</v>
      </c>
      <c r="T1976" s="25">
        <f t="shared" si="468"/>
        <v>2.6135974868600348E-5</v>
      </c>
    </row>
    <row r="1977" spans="1:20" x14ac:dyDescent="0.2">
      <c r="A1977" s="20">
        <v>1752</v>
      </c>
      <c r="B1977" s="2">
        <f t="shared" si="463"/>
        <v>0.38197391420794602</v>
      </c>
      <c r="C1977" s="2">
        <f t="shared" si="469"/>
        <v>2.8857268541195524</v>
      </c>
      <c r="D1977" s="2">
        <f t="shared" si="470"/>
        <v>1.4596796510134955</v>
      </c>
      <c r="E1977" s="2">
        <f t="shared" si="471"/>
        <v>-2.2856884902609349</v>
      </c>
      <c r="F1977" s="2">
        <f t="shared" si="472"/>
        <v>-1.0805472075329221</v>
      </c>
      <c r="G1977" s="2">
        <f t="shared" si="473"/>
        <v>0.65715770294407727</v>
      </c>
      <c r="H1977" s="2">
        <f t="shared" si="464"/>
        <v>0.14590407113533932</v>
      </c>
      <c r="I1977" s="25">
        <f t="shared" si="465"/>
        <v>0.43185624653873611</v>
      </c>
      <c r="L1977" s="20">
        <v>1752</v>
      </c>
      <c r="M1977" s="2">
        <f t="shared" si="466"/>
        <v>-0.78101009160939339</v>
      </c>
      <c r="N1977" s="2">
        <f t="shared" si="474"/>
        <v>0.3016588162402441</v>
      </c>
      <c r="O1977" s="2">
        <f t="shared" si="475"/>
        <v>1.6216836069005529E-2</v>
      </c>
      <c r="P1977" s="2">
        <f t="shared" si="476"/>
        <v>-6.0038023743424394E-2</v>
      </c>
      <c r="Q1977" s="2">
        <f t="shared" si="477"/>
        <v>1.848493895579233E-2</v>
      </c>
      <c r="R1977" s="2">
        <f t="shared" si="478"/>
        <v>-3.7248167484878257E-4</v>
      </c>
      <c r="S1977" s="2">
        <f t="shared" si="467"/>
        <v>0.14590407113533932</v>
      </c>
      <c r="T1977" s="25">
        <f t="shared" si="468"/>
        <v>1.3874259809815419E-7</v>
      </c>
    </row>
    <row r="1978" spans="1:20" x14ac:dyDescent="0.2">
      <c r="A1978" s="20">
        <v>1753</v>
      </c>
      <c r="B1978" s="2">
        <f t="shared" si="463"/>
        <v>-0.3032188965815012</v>
      </c>
      <c r="C1978" s="2">
        <f t="shared" si="469"/>
        <v>1.8286323962697904</v>
      </c>
      <c r="D1978" s="2">
        <f t="shared" si="470"/>
        <v>3.1726852459937098</v>
      </c>
      <c r="E1978" s="2">
        <f t="shared" si="471"/>
        <v>-0.79008571135552186</v>
      </c>
      <c r="F1978" s="2">
        <f t="shared" si="472"/>
        <v>-1.6620710909033503</v>
      </c>
      <c r="G1978" s="2">
        <f t="shared" si="473"/>
        <v>6.5979807844382829E-2</v>
      </c>
      <c r="H1978" s="2">
        <f t="shared" si="464"/>
        <v>9.1941699244103114E-2</v>
      </c>
      <c r="I1978" s="25">
        <f t="shared" si="465"/>
        <v>4.353335043181682E-3</v>
      </c>
      <c r="L1978" s="20">
        <v>1753</v>
      </c>
      <c r="M1978" s="2">
        <f t="shared" si="466"/>
        <v>0.29907049931717616</v>
      </c>
      <c r="N1978" s="2">
        <f t="shared" si="474"/>
        <v>-0.2863455829851117</v>
      </c>
      <c r="O1978" s="2">
        <f t="shared" si="475"/>
        <v>0.20763559992692479</v>
      </c>
      <c r="P1978" s="2">
        <f t="shared" si="476"/>
        <v>-5.8721579568411592E-2</v>
      </c>
      <c r="Q1978" s="2">
        <f t="shared" si="477"/>
        <v>-1.3343772260737243E-3</v>
      </c>
      <c r="R1978" s="2">
        <f t="shared" si="478"/>
        <v>4.8423923125568685E-3</v>
      </c>
      <c r="S1978" s="2">
        <f t="shared" si="467"/>
        <v>9.1941699244103114E-2</v>
      </c>
      <c r="T1978" s="25">
        <f t="shared" si="468"/>
        <v>2.3448763308709855E-5</v>
      </c>
    </row>
    <row r="1979" spans="1:20" x14ac:dyDescent="0.2">
      <c r="A1979" s="20">
        <v>1754</v>
      </c>
      <c r="B1979" s="2">
        <f t="shared" si="463"/>
        <v>-0.84580312238269717</v>
      </c>
      <c r="C1979" s="2">
        <f t="shared" si="469"/>
        <v>-8.8496450715024447E-2</v>
      </c>
      <c r="D1979" s="2">
        <f t="shared" si="470"/>
        <v>3.3935273952086282</v>
      </c>
      <c r="E1979" s="2">
        <f t="shared" si="471"/>
        <v>1.0771067230301834</v>
      </c>
      <c r="F1979" s="2">
        <f t="shared" si="472"/>
        <v>-1.4618969696447528</v>
      </c>
      <c r="G1979" s="2">
        <f t="shared" si="473"/>
        <v>-0.55622942184746726</v>
      </c>
      <c r="H1979" s="2">
        <f t="shared" si="464"/>
        <v>0.71538292183231977</v>
      </c>
      <c r="I1979" s="25">
        <f t="shared" si="465"/>
        <v>0.30939116972876768</v>
      </c>
      <c r="L1979" s="20">
        <v>1754</v>
      </c>
      <c r="M1979" s="2">
        <f t="shared" si="466"/>
        <v>0.99775112073507377</v>
      </c>
      <c r="N1979" s="2">
        <f t="shared" si="474"/>
        <v>-0.50917790114982342</v>
      </c>
      <c r="O1979" s="2">
        <f t="shared" si="475"/>
        <v>0.13425990340889385</v>
      </c>
      <c r="P1979" s="2">
        <f t="shared" si="476"/>
        <v>1.7481584319986369E-2</v>
      </c>
      <c r="Q1979" s="2">
        <f t="shared" si="477"/>
        <v>-1.9451982826286938E-2</v>
      </c>
      <c r="R1979" s="2">
        <f t="shared" si="478"/>
        <v>3.8818384842367881E-3</v>
      </c>
      <c r="S1979" s="2">
        <f t="shared" si="467"/>
        <v>0.71538292183231977</v>
      </c>
      <c r="T1979" s="25">
        <f t="shared" si="468"/>
        <v>1.5068670017701765E-5</v>
      </c>
    </row>
    <row r="1980" spans="1:20" x14ac:dyDescent="0.2">
      <c r="A1980" s="20">
        <v>1755</v>
      </c>
      <c r="B1980" s="2">
        <f t="shared" si="463"/>
        <v>-0.99059292368891316</v>
      </c>
      <c r="C1980" s="2">
        <f t="shared" si="469"/>
        <v>-1.9640040341333742</v>
      </c>
      <c r="D1980" s="2">
        <f t="shared" si="470"/>
        <v>2.0183405851287031</v>
      </c>
      <c r="E1980" s="2">
        <f t="shared" si="471"/>
        <v>2.4377190353179987</v>
      </c>
      <c r="F1980" s="2">
        <f t="shared" si="472"/>
        <v>-0.57416986079196819</v>
      </c>
      <c r="G1980" s="2">
        <f t="shared" si="473"/>
        <v>-0.91683526311999586</v>
      </c>
      <c r="H1980" s="2">
        <f t="shared" si="464"/>
        <v>0.98127434046254891</v>
      </c>
      <c r="I1980" s="25">
        <f t="shared" si="465"/>
        <v>0.84058689970031208</v>
      </c>
      <c r="L1980" s="20">
        <v>1755</v>
      </c>
      <c r="M1980" s="2">
        <f t="shared" si="466"/>
        <v>0.42401521195504177</v>
      </c>
      <c r="N1980" s="2">
        <f t="shared" si="474"/>
        <v>-8.2663538794468056E-2</v>
      </c>
      <c r="O1980" s="2">
        <f t="shared" si="475"/>
        <v>-0.11033536569589869</v>
      </c>
      <c r="P1980" s="2">
        <f t="shared" si="476"/>
        <v>7.1390754846206578E-2</v>
      </c>
      <c r="Q1980" s="2">
        <f t="shared" si="477"/>
        <v>-1.2762776407998583E-2</v>
      </c>
      <c r="R1980" s="2">
        <f t="shared" si="478"/>
        <v>-2.0291637597395417E-3</v>
      </c>
      <c r="S1980" s="2">
        <f t="shared" si="467"/>
        <v>0.98127434046254891</v>
      </c>
      <c r="T1980" s="25">
        <f t="shared" si="468"/>
        <v>4.1175055638403125E-6</v>
      </c>
    </row>
    <row r="1981" spans="1:20" x14ac:dyDescent="0.2">
      <c r="A1981" s="20">
        <v>1756</v>
      </c>
      <c r="B1981" s="2">
        <f t="shared" si="463"/>
        <v>-0.66949139454294304</v>
      </c>
      <c r="C1981" s="2">
        <f t="shared" si="469"/>
        <v>-2.9158098318892329</v>
      </c>
      <c r="D1981" s="2">
        <f t="shared" si="470"/>
        <v>-0.30610333957883856</v>
      </c>
      <c r="E1981" s="2">
        <f t="shared" si="471"/>
        <v>2.6518339948851324</v>
      </c>
      <c r="F1981" s="2">
        <f t="shared" si="472"/>
        <v>0.58359830524283784</v>
      </c>
      <c r="G1981" s="2">
        <f t="shared" si="473"/>
        <v>-0.84623915420103202</v>
      </c>
      <c r="H1981" s="2">
        <f t="shared" si="464"/>
        <v>0.44821872736705465</v>
      </c>
      <c r="I1981" s="25">
        <f t="shared" si="465"/>
        <v>0.71612070610287804</v>
      </c>
      <c r="L1981" s="20">
        <v>1756</v>
      </c>
      <c r="M1981" s="2">
        <f t="shared" si="466"/>
        <v>-0.69046072059900099</v>
      </c>
      <c r="N1981" s="2">
        <f t="shared" si="474"/>
        <v>0.44927035256051423</v>
      </c>
      <c r="O1981" s="2">
        <f t="shared" si="475"/>
        <v>-0.21422165411473365</v>
      </c>
      <c r="P1981" s="2">
        <f t="shared" si="476"/>
        <v>3.4256402912968817E-2</v>
      </c>
      <c r="Q1981" s="2">
        <f t="shared" si="477"/>
        <v>1.0202600826135401E-2</v>
      </c>
      <c r="R1981" s="2">
        <f t="shared" si="478"/>
        <v>-5.3524049310899524E-3</v>
      </c>
      <c r="S1981" s="2">
        <f t="shared" si="467"/>
        <v>0.44821872736705465</v>
      </c>
      <c r="T1981" s="25">
        <f t="shared" si="468"/>
        <v>2.8648238546356036E-5</v>
      </c>
    </row>
    <row r="1982" spans="1:20" x14ac:dyDescent="0.2">
      <c r="A1982" s="20">
        <v>1757</v>
      </c>
      <c r="B1982" s="2">
        <f t="shared" si="463"/>
        <v>-3.3517601451750409E-2</v>
      </c>
      <c r="C1982" s="2">
        <f t="shared" si="469"/>
        <v>-2.4962647049221949</v>
      </c>
      <c r="D1982" s="2">
        <f t="shared" si="470"/>
        <v>-2.4865820806858334</v>
      </c>
      <c r="E1982" s="2">
        <f t="shared" si="471"/>
        <v>1.6187499906086282</v>
      </c>
      <c r="F1982" s="2">
        <f t="shared" si="472"/>
        <v>1.4668910693468811</v>
      </c>
      <c r="G1982" s="2">
        <f t="shared" si="473"/>
        <v>-0.37764354820979196</v>
      </c>
      <c r="H1982" s="2">
        <f t="shared" si="464"/>
        <v>1.1234296070783811E-3</v>
      </c>
      <c r="I1982" s="25">
        <f t="shared" si="465"/>
        <v>0.14261464950448147</v>
      </c>
      <c r="L1982" s="20">
        <v>1757</v>
      </c>
      <c r="M1982" s="2">
        <f t="shared" si="466"/>
        <v>-0.9244028044963023</v>
      </c>
      <c r="N1982" s="2">
        <f t="shared" si="474"/>
        <v>0.40825673100802418</v>
      </c>
      <c r="O1982" s="2">
        <f t="shared" si="475"/>
        <v>-4.4914389394676901E-2</v>
      </c>
      <c r="P1982" s="2">
        <f t="shared" si="476"/>
        <v>-4.656460837420353E-2</v>
      </c>
      <c r="Q1982" s="2">
        <f t="shared" si="477"/>
        <v>2.0156759458385201E-2</v>
      </c>
      <c r="R1982" s="2">
        <f t="shared" si="478"/>
        <v>-1.8498071039864767E-3</v>
      </c>
      <c r="S1982" s="2">
        <f t="shared" si="467"/>
        <v>1.1234296070783811E-3</v>
      </c>
      <c r="T1982" s="25">
        <f t="shared" si="468"/>
        <v>3.421786321958836E-6</v>
      </c>
    </row>
    <row r="1983" spans="1:20" x14ac:dyDescent="0.2">
      <c r="A1983" s="20">
        <v>1758</v>
      </c>
      <c r="B1983" s="2">
        <f t="shared" si="463"/>
        <v>0.61822004332917191</v>
      </c>
      <c r="C1983" s="2">
        <f t="shared" si="469"/>
        <v>-0.90268728201830095</v>
      </c>
      <c r="D1983" s="2">
        <f t="shared" si="470"/>
        <v>-3.4975824153295036</v>
      </c>
      <c r="E1983" s="2">
        <f t="shared" si="471"/>
        <v>-0.17565742791742928</v>
      </c>
      <c r="F1983" s="2">
        <f t="shared" si="472"/>
        <v>1.6602820427318732</v>
      </c>
      <c r="G1983" s="2">
        <f t="shared" si="473"/>
        <v>0.26856371934772877</v>
      </c>
      <c r="H1983" s="2">
        <f t="shared" si="464"/>
        <v>0.38219602197392322</v>
      </c>
      <c r="I1983" s="25">
        <f t="shared" si="465"/>
        <v>7.2126471349885618E-2</v>
      </c>
      <c r="L1983" s="20">
        <v>1758</v>
      </c>
      <c r="M1983" s="2">
        <f t="shared" si="466"/>
        <v>2.0531671660577313E-2</v>
      </c>
      <c r="N1983" s="2">
        <f t="shared" si="474"/>
        <v>-0.1534003679643928</v>
      </c>
      <c r="O1983" s="2">
        <f t="shared" si="475"/>
        <v>0.18167149954525025</v>
      </c>
      <c r="P1983" s="2">
        <f t="shared" si="476"/>
        <v>-6.8002496770077053E-2</v>
      </c>
      <c r="Q1983" s="2">
        <f t="shared" si="477"/>
        <v>4.405315363621592E-3</v>
      </c>
      <c r="R1983" s="2">
        <f t="shared" si="478"/>
        <v>4.0118210342891709E-3</v>
      </c>
      <c r="S1983" s="2">
        <f t="shared" si="467"/>
        <v>0.38219602197392322</v>
      </c>
      <c r="T1983" s="25">
        <f t="shared" si="468"/>
        <v>1.6094708011165035E-5</v>
      </c>
    </row>
    <row r="1984" spans="1:20" x14ac:dyDescent="0.2">
      <c r="A1984" s="20">
        <v>1759</v>
      </c>
      <c r="B1984" s="2">
        <f t="shared" si="463"/>
        <v>0.97919914177770428</v>
      </c>
      <c r="C1984" s="2">
        <f t="shared" si="469"/>
        <v>1.1154380744966579</v>
      </c>
      <c r="D1984" s="2">
        <f t="shared" si="470"/>
        <v>-2.8636150888109437</v>
      </c>
      <c r="E1984" s="2">
        <f t="shared" si="471"/>
        <v>-1.8874504133708967</v>
      </c>
      <c r="F1984" s="2">
        <f t="shared" si="472"/>
        <v>1.0728164287975366</v>
      </c>
      <c r="G1984" s="2">
        <f t="shared" si="473"/>
        <v>0.78846127327214521</v>
      </c>
      <c r="H1984" s="2">
        <f t="shared" si="464"/>
        <v>0.95883095925819262</v>
      </c>
      <c r="I1984" s="25">
        <f t="shared" si="465"/>
        <v>0.62167117944993244</v>
      </c>
      <c r="L1984" s="20">
        <v>1759</v>
      </c>
      <c r="M1984" s="2">
        <f t="shared" si="466"/>
        <v>0.93928242537346751</v>
      </c>
      <c r="N1984" s="2">
        <f t="shared" si="474"/>
        <v>-0.51942835675096866</v>
      </c>
      <c r="O1984" s="2">
        <f t="shared" si="475"/>
        <v>0.17657454264993822</v>
      </c>
      <c r="P1984" s="2">
        <f t="shared" si="476"/>
        <v>-2.7178556826091688E-3</v>
      </c>
      <c r="Q1984" s="2">
        <f t="shared" si="477"/>
        <v>-1.6964159092518194E-2</v>
      </c>
      <c r="R1984" s="2">
        <f t="shared" si="478"/>
        <v>4.7572360267084373E-3</v>
      </c>
      <c r="S1984" s="2">
        <f t="shared" si="467"/>
        <v>0.95883095925819262</v>
      </c>
      <c r="T1984" s="25">
        <f t="shared" si="468"/>
        <v>2.2631294613812679E-5</v>
      </c>
    </row>
    <row r="1985" spans="1:20" x14ac:dyDescent="0.2">
      <c r="A1985" s="20">
        <v>1760</v>
      </c>
      <c r="B1985" s="2">
        <f t="shared" si="463"/>
        <v>0.87964558343947719</v>
      </c>
      <c r="C1985" s="2">
        <f t="shared" si="469"/>
        <v>2.6089554753751369</v>
      </c>
      <c r="D1985" s="2">
        <f t="shared" si="470"/>
        <v>-0.88284484080456394</v>
      </c>
      <c r="E1985" s="2">
        <f t="shared" si="471"/>
        <v>-2.7115459771897954</v>
      </c>
      <c r="F1985" s="2">
        <f t="shared" si="472"/>
        <v>-1.9211514819384719E-2</v>
      </c>
      <c r="G1985" s="2">
        <f t="shared" si="473"/>
        <v>0.93753317032943839</v>
      </c>
      <c r="H1985" s="2">
        <f t="shared" si="464"/>
        <v>0.77377635246457821</v>
      </c>
      <c r="I1985" s="25">
        <f t="shared" si="465"/>
        <v>0.87896844546796771</v>
      </c>
      <c r="L1985" s="20">
        <v>1760</v>
      </c>
      <c r="M1985" s="2">
        <f t="shared" si="466"/>
        <v>0.66018086929486641</v>
      </c>
      <c r="N1985" s="2">
        <f t="shared" si="474"/>
        <v>-0.2230374179631931</v>
      </c>
      <c r="O1985" s="2">
        <f t="shared" si="475"/>
        <v>-5.3705190000491357E-2</v>
      </c>
      <c r="P1985" s="2">
        <f t="shared" si="476"/>
        <v>6.6032824605801996E-2</v>
      </c>
      <c r="Q1985" s="2">
        <f t="shared" si="477"/>
        <v>-1.6699504554304939E-2</v>
      </c>
      <c r="R1985" s="2">
        <f t="shared" si="478"/>
        <v>-5.6417830595765746E-4</v>
      </c>
      <c r="S1985" s="2">
        <f t="shared" si="467"/>
        <v>0.77377635246457821</v>
      </c>
      <c r="T1985" s="25">
        <f t="shared" si="468"/>
        <v>3.1829716091325214E-7</v>
      </c>
    </row>
    <row r="1986" spans="1:20" x14ac:dyDescent="0.2">
      <c r="A1986" s="20">
        <v>1761</v>
      </c>
      <c r="B1986" s="2">
        <f t="shared" si="463"/>
        <v>0.36638096236843515</v>
      </c>
      <c r="C1986" s="2">
        <f t="shared" si="469"/>
        <v>2.8754403501308592</v>
      </c>
      <c r="D1986" s="2">
        <f t="shared" si="470"/>
        <v>1.5131411306633558</v>
      </c>
      <c r="E1986" s="2">
        <f t="shared" si="471"/>
        <v>-2.2603590988617124</v>
      </c>
      <c r="F1986" s="2">
        <f t="shared" si="472"/>
        <v>-1.1022039828285495</v>
      </c>
      <c r="G1986" s="2">
        <f t="shared" si="473"/>
        <v>0.64566856802091788</v>
      </c>
      <c r="H1986" s="2">
        <f t="shared" si="464"/>
        <v>0.13423500958602069</v>
      </c>
      <c r="I1986" s="25">
        <f t="shared" si="465"/>
        <v>0.41688789973018264</v>
      </c>
      <c r="L1986" s="20">
        <v>1761</v>
      </c>
      <c r="M1986" s="2">
        <f t="shared" si="466"/>
        <v>-0.46083911068110744</v>
      </c>
      <c r="N1986" s="2">
        <f t="shared" si="474"/>
        <v>0.35778968087612661</v>
      </c>
      <c r="O1986" s="2">
        <f t="shared" si="475"/>
        <v>-0.21549552675458161</v>
      </c>
      <c r="P1986" s="2">
        <f t="shared" si="476"/>
        <v>5.0572867774435898E-2</v>
      </c>
      <c r="Q1986" s="2">
        <f t="shared" si="477"/>
        <v>4.8617691501893967E-3</v>
      </c>
      <c r="R1986" s="2">
        <f t="shared" si="478"/>
        <v>-5.166104794829836E-3</v>
      </c>
      <c r="S1986" s="2">
        <f t="shared" si="467"/>
        <v>0.13423500958602069</v>
      </c>
      <c r="T1986" s="25">
        <f t="shared" si="468"/>
        <v>2.6688638751163821E-5</v>
      </c>
    </row>
    <row r="1987" spans="1:20" x14ac:dyDescent="0.2">
      <c r="A1987" s="20">
        <v>1762</v>
      </c>
      <c r="B1987" s="2">
        <f t="shared" si="463"/>
        <v>-0.31919835016506726</v>
      </c>
      <c r="C1987" s="2">
        <f t="shared" si="469"/>
        <v>1.7895606982252001</v>
      </c>
      <c r="D1987" s="2">
        <f t="shared" si="470"/>
        <v>3.1974731848979281</v>
      </c>
      <c r="E1987" s="2">
        <f t="shared" si="471"/>
        <v>-0.74609001725379209</v>
      </c>
      <c r="F1987" s="2">
        <f t="shared" si="472"/>
        <v>-1.6668126953011451</v>
      </c>
      <c r="G1987" s="2">
        <f t="shared" si="473"/>
        <v>5.0135949322490589E-2</v>
      </c>
      <c r="H1987" s="2">
        <f t="shared" si="464"/>
        <v>0.10188758674810089</v>
      </c>
      <c r="I1987" s="25">
        <f t="shared" si="465"/>
        <v>2.5136134144673446E-3</v>
      </c>
      <c r="L1987" s="20">
        <v>1762</v>
      </c>
      <c r="M1987" s="2">
        <f t="shared" si="466"/>
        <v>-0.99415811993784031</v>
      </c>
      <c r="N1987" s="2">
        <f t="shared" si="474"/>
        <v>0.48233314863758908</v>
      </c>
      <c r="O1987" s="2">
        <f t="shared" si="475"/>
        <v>-0.10246776034863062</v>
      </c>
      <c r="P1987" s="2">
        <f t="shared" si="476"/>
        <v>-2.9381882997419076E-2</v>
      </c>
      <c r="Q1987" s="2">
        <f t="shared" si="477"/>
        <v>2.0222904058407792E-2</v>
      </c>
      <c r="R1987" s="2">
        <f t="shared" si="478"/>
        <v>-3.1797779597159195E-3</v>
      </c>
      <c r="S1987" s="2">
        <f t="shared" si="467"/>
        <v>0.10188758674810089</v>
      </c>
      <c r="T1987" s="25">
        <f t="shared" si="468"/>
        <v>1.0110987873095136E-5</v>
      </c>
    </row>
    <row r="1988" spans="1:20" x14ac:dyDescent="0.2">
      <c r="A1988" s="20">
        <v>1763</v>
      </c>
      <c r="B1988" s="2">
        <f t="shared" si="463"/>
        <v>-0.85465369100411659</v>
      </c>
      <c r="C1988" s="2">
        <f t="shared" si="469"/>
        <v>-0.13797731271300837</v>
      </c>
      <c r="D1988" s="2">
        <f t="shared" si="470"/>
        <v>3.3779836383783097</v>
      </c>
      <c r="E1988" s="2">
        <f t="shared" si="471"/>
        <v>1.1190768574466781</v>
      </c>
      <c r="F1988" s="2">
        <f t="shared" si="472"/>
        <v>-1.4474933525068219</v>
      </c>
      <c r="G1988" s="2">
        <f t="shared" si="473"/>
        <v>-0.56897638973812104</v>
      </c>
      <c r="H1988" s="2">
        <f t="shared" si="464"/>
        <v>0.73043293154695998</v>
      </c>
      <c r="I1988" s="25">
        <f t="shared" si="465"/>
        <v>0.3237341320794262</v>
      </c>
      <c r="L1988" s="20">
        <v>1763</v>
      </c>
      <c r="M1988" s="2">
        <f t="shared" si="466"/>
        <v>-0.25964269718968075</v>
      </c>
      <c r="N1988" s="2">
        <f t="shared" si="474"/>
        <v>-8.2353675761733316E-3</v>
      </c>
      <c r="O1988" s="2">
        <f t="shared" si="475"/>
        <v>0.14123555166220664</v>
      </c>
      <c r="P1988" s="2">
        <f t="shared" si="476"/>
        <v>-7.186637406491983E-2</v>
      </c>
      <c r="Q1988" s="2">
        <f t="shared" si="477"/>
        <v>9.7940830570205778E-3</v>
      </c>
      <c r="R1988" s="2">
        <f t="shared" si="478"/>
        <v>2.8616703924101814E-3</v>
      </c>
      <c r="S1988" s="2">
        <f t="shared" si="467"/>
        <v>0.73043293154695998</v>
      </c>
      <c r="T1988" s="25">
        <f t="shared" si="468"/>
        <v>8.1891574347970417E-6</v>
      </c>
    </row>
    <row r="1989" spans="1:20" x14ac:dyDescent="0.2">
      <c r="A1989" s="20">
        <v>1764</v>
      </c>
      <c r="B1989" s="2">
        <f t="shared" si="463"/>
        <v>-0.9881520466315824</v>
      </c>
      <c r="C1989" s="2">
        <f t="shared" si="469"/>
        <v>-2.0006224375273054</v>
      </c>
      <c r="D1989" s="2">
        <f t="shared" si="470"/>
        <v>1.9697756042790449</v>
      </c>
      <c r="E1989" s="2">
        <f t="shared" si="471"/>
        <v>2.4579244000317257</v>
      </c>
      <c r="F1989" s="2">
        <f t="shared" si="472"/>
        <v>-0.54739526832101415</v>
      </c>
      <c r="G1989" s="2">
        <f t="shared" si="473"/>
        <v>-0.92049024220356535</v>
      </c>
      <c r="H1989" s="2">
        <f t="shared" si="464"/>
        <v>0.97644446726218503</v>
      </c>
      <c r="I1989" s="25">
        <f t="shared" si="465"/>
        <v>0.84730228599197843</v>
      </c>
      <c r="L1989" s="20">
        <v>1764</v>
      </c>
      <c r="M1989" s="2">
        <f t="shared" si="466"/>
        <v>0.80599103049791299</v>
      </c>
      <c r="N1989" s="2">
        <f t="shared" si="474"/>
        <v>-0.48830144724198965</v>
      </c>
      <c r="O1989" s="2">
        <f t="shared" si="475"/>
        <v>0.20482335505380467</v>
      </c>
      <c r="P1989" s="2">
        <f t="shared" si="476"/>
        <v>-2.2700792859676105E-2</v>
      </c>
      <c r="Q1989" s="2">
        <f t="shared" si="477"/>
        <v>-1.3124980171005033E-2</v>
      </c>
      <c r="R1989" s="2">
        <f t="shared" si="478"/>
        <v>5.2536748746193039E-3</v>
      </c>
      <c r="S1989" s="2">
        <f t="shared" si="467"/>
        <v>0.97644446726218503</v>
      </c>
      <c r="T1989" s="25">
        <f t="shared" si="468"/>
        <v>2.7601099688206158E-5</v>
      </c>
    </row>
    <row r="1990" spans="1:20" x14ac:dyDescent="0.2">
      <c r="A1990" s="20">
        <v>1765</v>
      </c>
      <c r="B1990" s="2">
        <f t="shared" si="463"/>
        <v>-0.65690705442651209</v>
      </c>
      <c r="C1990" s="2">
        <f t="shared" si="469"/>
        <v>-2.9223435693845969</v>
      </c>
      <c r="D1990" s="2">
        <f t="shared" si="470"/>
        <v>-0.3648486751054773</v>
      </c>
      <c r="E1990" s="2">
        <f t="shared" si="471"/>
        <v>2.6407716911536836</v>
      </c>
      <c r="F1990" s="2">
        <f t="shared" si="472"/>
        <v>0.61015136384316626</v>
      </c>
      <c r="G1990" s="2">
        <f t="shared" si="473"/>
        <v>-0.83908315070389128</v>
      </c>
      <c r="H1990" s="2">
        <f t="shared" si="464"/>
        <v>0.43152687815531654</v>
      </c>
      <c r="I1990" s="25">
        <f t="shared" si="465"/>
        <v>0.70406053379516909</v>
      </c>
      <c r="L1990" s="20">
        <v>1765</v>
      </c>
      <c r="M1990" s="2">
        <f t="shared" si="466"/>
        <v>0.84375689706883772</v>
      </c>
      <c r="N1990" s="2">
        <f t="shared" si="474"/>
        <v>-0.34564426428448625</v>
      </c>
      <c r="O1990" s="2">
        <f t="shared" si="475"/>
        <v>7.2031103411308653E-3</v>
      </c>
      <c r="P1990" s="2">
        <f t="shared" si="476"/>
        <v>5.5414757413967168E-2</v>
      </c>
      <c r="Q1990" s="2">
        <f t="shared" si="477"/>
        <v>-1.9305959741653861E-2</v>
      </c>
      <c r="R1990" s="2">
        <f t="shared" si="478"/>
        <v>9.4574926823264482E-4</v>
      </c>
      <c r="S1990" s="2">
        <f t="shared" si="467"/>
        <v>0.43152687815531654</v>
      </c>
      <c r="T1990" s="25">
        <f t="shared" si="468"/>
        <v>8.9444167836258321E-7</v>
      </c>
    </row>
    <row r="1991" spans="1:20" x14ac:dyDescent="0.2">
      <c r="A1991" s="20">
        <v>1766</v>
      </c>
      <c r="B1991" s="2">
        <f t="shared" si="463"/>
        <v>-1.6708410068974396E-2</v>
      </c>
      <c r="C1991" s="2">
        <f t="shared" si="469"/>
        <v>-2.4696408576824305</v>
      </c>
      <c r="D1991" s="2">
        <f t="shared" si="470"/>
        <v>-2.5278789216700739</v>
      </c>
      <c r="E1991" s="2">
        <f t="shared" si="471"/>
        <v>1.5816227927301656</v>
      </c>
      <c r="F1991" s="2">
        <f t="shared" si="472"/>
        <v>1.4807342757138526</v>
      </c>
      <c r="G1991" s="2">
        <f t="shared" si="473"/>
        <v>-0.36304214239228982</v>
      </c>
      <c r="H1991" s="2">
        <f t="shared" si="464"/>
        <v>2.7917096703300497E-4</v>
      </c>
      <c r="I1991" s="25">
        <f t="shared" si="465"/>
        <v>0.13179959715278364</v>
      </c>
      <c r="L1991" s="20">
        <v>1766</v>
      </c>
      <c r="M1991" s="2">
        <f t="shared" si="466"/>
        <v>-0.19450732140575638</v>
      </c>
      <c r="N1991" s="2">
        <f t="shared" si="474"/>
        <v>0.23780768833423188</v>
      </c>
      <c r="O1991" s="2">
        <f t="shared" si="475"/>
        <v>-0.19960314927690348</v>
      </c>
      <c r="P1991" s="2">
        <f t="shared" si="476"/>
        <v>6.2860726982454679E-2</v>
      </c>
      <c r="Q1991" s="2">
        <f t="shared" si="477"/>
        <v>-8.6634826900460751E-4</v>
      </c>
      <c r="R1991" s="2">
        <f t="shared" si="478"/>
        <v>-4.568275712345595E-3</v>
      </c>
      <c r="S1991" s="2">
        <f t="shared" si="467"/>
        <v>2.7917096703300497E-4</v>
      </c>
      <c r="T1991" s="25">
        <f t="shared" si="468"/>
        <v>2.0869142984006653E-5</v>
      </c>
    </row>
    <row r="1992" spans="1:20" x14ac:dyDescent="0.2">
      <c r="A1992" s="20">
        <v>1767</v>
      </c>
      <c r="B1992" s="2">
        <f t="shared" si="463"/>
        <v>0.63134846062028338</v>
      </c>
      <c r="C1992" s="2">
        <f t="shared" si="469"/>
        <v>-0.85542746140935555</v>
      </c>
      <c r="D1992" s="2">
        <f t="shared" si="470"/>
        <v>-3.502008212175499</v>
      </c>
      <c r="E1992" s="2">
        <f t="shared" si="471"/>
        <v>-0.22138801865218927</v>
      </c>
      <c r="F1992" s="2">
        <f t="shared" si="472"/>
        <v>1.6549047206050269</v>
      </c>
      <c r="G1992" s="2">
        <f t="shared" si="473"/>
        <v>0.28374325817635437</v>
      </c>
      <c r="H1992" s="2">
        <f t="shared" si="464"/>
        <v>0.39860087872760153</v>
      </c>
      <c r="I1992" s="25">
        <f t="shared" si="465"/>
        <v>8.0510236560533299E-2</v>
      </c>
      <c r="L1992" s="20">
        <v>1767</v>
      </c>
      <c r="M1992" s="2">
        <f t="shared" si="466"/>
        <v>-0.98471936949670791</v>
      </c>
      <c r="N1992" s="2">
        <f t="shared" si="474"/>
        <v>0.51798718416863054</v>
      </c>
      <c r="O1992" s="2">
        <f t="shared" si="475"/>
        <v>-0.15185860825805575</v>
      </c>
      <c r="P1992" s="2">
        <f t="shared" si="476"/>
        <v>-9.8586136657147754E-3</v>
      </c>
      <c r="Q1992" s="2">
        <f t="shared" si="477"/>
        <v>1.8678103714943991E-2</v>
      </c>
      <c r="R1992" s="2">
        <f t="shared" si="478"/>
        <v>-4.2564495261435921E-3</v>
      </c>
      <c r="S1992" s="2">
        <f t="shared" si="467"/>
        <v>0.39860087872760153</v>
      </c>
      <c r="T1992" s="25">
        <f t="shared" si="468"/>
        <v>1.811736256860801E-5</v>
      </c>
    </row>
    <row r="1993" spans="1:20" x14ac:dyDescent="0.2">
      <c r="A1993" s="20">
        <v>1768</v>
      </c>
      <c r="B1993" s="2">
        <f t="shared" si="463"/>
        <v>0.98247228518796192</v>
      </c>
      <c r="C1993" s="2">
        <f t="shared" si="469"/>
        <v>1.1611068363873216</v>
      </c>
      <c r="D1993" s="2">
        <f t="shared" si="470"/>
        <v>-2.8290883201070232</v>
      </c>
      <c r="E1993" s="2">
        <f t="shared" si="471"/>
        <v>-1.9202765855791923</v>
      </c>
      <c r="F1993" s="2">
        <f t="shared" si="472"/>
        <v>1.0507476167961018</v>
      </c>
      <c r="G1993" s="2">
        <f t="shared" si="473"/>
        <v>0.7970797708139471</v>
      </c>
      <c r="H1993" s="2">
        <f t="shared" si="464"/>
        <v>0.96525179116245596</v>
      </c>
      <c r="I1993" s="25">
        <f t="shared" si="465"/>
        <v>0.63533616104081447</v>
      </c>
      <c r="L1993" s="20">
        <v>1768</v>
      </c>
      <c r="M1993" s="2">
        <f t="shared" si="466"/>
        <v>-0.51913407763515718</v>
      </c>
      <c r="N1993" s="2">
        <f t="shared" si="474"/>
        <v>0.13758565747182216</v>
      </c>
      <c r="O1993" s="2">
        <f t="shared" si="475"/>
        <v>8.9548860704195585E-2</v>
      </c>
      <c r="P1993" s="2">
        <f t="shared" si="476"/>
        <v>-7.0005417202796336E-2</v>
      </c>
      <c r="Q1993" s="2">
        <f t="shared" si="477"/>
        <v>1.4402659709052974E-2</v>
      </c>
      <c r="R1993" s="2">
        <f t="shared" si="478"/>
        <v>1.4835607276696434E-3</v>
      </c>
      <c r="S1993" s="2">
        <f t="shared" si="467"/>
        <v>0.96525179116245596</v>
      </c>
      <c r="T1993" s="25">
        <f t="shared" si="468"/>
        <v>2.2009524326836818E-6</v>
      </c>
    </row>
    <row r="1994" spans="1:20" x14ac:dyDescent="0.2">
      <c r="A1994" s="20">
        <v>1769</v>
      </c>
      <c r="B1994" s="2">
        <f t="shared" si="463"/>
        <v>0.87152404247876003</v>
      </c>
      <c r="C1994" s="2">
        <f t="shared" si="469"/>
        <v>2.6315544462362594</v>
      </c>
      <c r="D1994" s="2">
        <f t="shared" si="470"/>
        <v>-0.82560398536781743</v>
      </c>
      <c r="E1994" s="2">
        <f t="shared" si="471"/>
        <v>-2.7160290691589601</v>
      </c>
      <c r="F1994" s="2">
        <f t="shared" si="472"/>
        <v>-4.7592509576429763E-2</v>
      </c>
      <c r="G1994" s="2">
        <f t="shared" si="473"/>
        <v>0.93553721252276212</v>
      </c>
      <c r="H1994" s="2">
        <f t="shared" si="464"/>
        <v>0.75955415661851955</v>
      </c>
      <c r="I1994" s="25">
        <f t="shared" si="465"/>
        <v>0.8752298760148598</v>
      </c>
      <c r="L1994" s="20">
        <v>1769</v>
      </c>
      <c r="M1994" s="2">
        <f t="shared" si="466"/>
        <v>0.60849485220814248</v>
      </c>
      <c r="N1994" s="2">
        <f t="shared" si="474"/>
        <v>-0.41827672438929026</v>
      </c>
      <c r="O1994" s="2">
        <f t="shared" si="475"/>
        <v>0.21675605641946388</v>
      </c>
      <c r="P1994" s="2">
        <f t="shared" si="476"/>
        <v>-4.0875397891923328E-2</v>
      </c>
      <c r="Q1994" s="2">
        <f t="shared" si="477"/>
        <v>-8.2402728536300051E-3</v>
      </c>
      <c r="R1994" s="2">
        <f t="shared" si="478"/>
        <v>5.3316089939539771E-3</v>
      </c>
      <c r="S1994" s="2">
        <f t="shared" si="467"/>
        <v>0.75955415661851955</v>
      </c>
      <c r="T1994" s="25">
        <f t="shared" si="468"/>
        <v>2.8426054464410939E-5</v>
      </c>
    </row>
    <row r="1995" spans="1:20" x14ac:dyDescent="0.2">
      <c r="A1995" s="20">
        <v>1770</v>
      </c>
      <c r="B1995" s="2">
        <f t="shared" si="463"/>
        <v>0.35068442465293548</v>
      </c>
      <c r="C1995" s="2">
        <f t="shared" si="469"/>
        <v>2.8643408808477853</v>
      </c>
      <c r="D1995" s="2">
        <f t="shared" si="470"/>
        <v>1.5661748041079875</v>
      </c>
      <c r="E1995" s="2">
        <f t="shared" si="471"/>
        <v>-2.2343906423883904</v>
      </c>
      <c r="F1995" s="2">
        <f t="shared" si="472"/>
        <v>-1.1235491350416815</v>
      </c>
      <c r="G1995" s="2">
        <f t="shared" si="473"/>
        <v>0.633996885009942</v>
      </c>
      <c r="H1995" s="2">
        <f t="shared" si="464"/>
        <v>0.12297956569416038</v>
      </c>
      <c r="I1995" s="25">
        <f t="shared" si="465"/>
        <v>0.40195205020230962</v>
      </c>
      <c r="L1995" s="20">
        <v>1770</v>
      </c>
      <c r="M1995" s="2">
        <f t="shared" si="466"/>
        <v>0.96011973414875207</v>
      </c>
      <c r="N1995" s="2">
        <f t="shared" si="474"/>
        <v>-0.44071728667098664</v>
      </c>
      <c r="O1995" s="2">
        <f t="shared" si="475"/>
        <v>6.7537615042527352E-2</v>
      </c>
      <c r="P1995" s="2">
        <f t="shared" si="476"/>
        <v>4.0382382415855768E-2</v>
      </c>
      <c r="Q1995" s="2">
        <f t="shared" si="477"/>
        <v>-2.0374513244103627E-2</v>
      </c>
      <c r="R1995" s="2">
        <f t="shared" si="478"/>
        <v>2.3803389979146447E-3</v>
      </c>
      <c r="S1995" s="2">
        <f t="shared" si="467"/>
        <v>0.12297956569416038</v>
      </c>
      <c r="T1995" s="25">
        <f t="shared" si="468"/>
        <v>5.6660137449932947E-6</v>
      </c>
    </row>
    <row r="1996" spans="1:20" x14ac:dyDescent="0.2">
      <c r="A1996" s="20">
        <v>1771</v>
      </c>
      <c r="B1996" s="2">
        <f t="shared" si="463"/>
        <v>-0.33508755768225928</v>
      </c>
      <c r="C1996" s="2">
        <f t="shared" si="469"/>
        <v>1.7499830426357206</v>
      </c>
      <c r="D1996" s="2">
        <f t="shared" si="470"/>
        <v>3.2213571110554202</v>
      </c>
      <c r="E1996" s="2">
        <f t="shared" si="471"/>
        <v>-0.70188338318570442</v>
      </c>
      <c r="F1996" s="2">
        <f t="shared" si="472"/>
        <v>-1.6710830463573132</v>
      </c>
      <c r="G1996" s="2">
        <f t="shared" si="473"/>
        <v>3.4277916002356565E-2</v>
      </c>
      <c r="H1996" s="2">
        <f t="shared" si="464"/>
        <v>0.11228367131346144</v>
      </c>
      <c r="I1996" s="25">
        <f t="shared" si="465"/>
        <v>1.1749755254646123E-3</v>
      </c>
      <c r="L1996" s="20">
        <v>1771</v>
      </c>
      <c r="M1996" s="2">
        <f t="shared" si="466"/>
        <v>8.731880958158747E-2</v>
      </c>
      <c r="N1996" s="2">
        <f t="shared" si="474"/>
        <v>9.888207167495397E-2</v>
      </c>
      <c r="O1996" s="2">
        <f t="shared" si="475"/>
        <v>-0.16781049936045811</v>
      </c>
      <c r="P1996" s="2">
        <f t="shared" si="476"/>
        <v>7.0141136717151442E-2</v>
      </c>
      <c r="Q1996" s="2">
        <f t="shared" si="477"/>
        <v>-6.5254528817682879E-3</v>
      </c>
      <c r="R1996" s="2">
        <f t="shared" si="478"/>
        <v>-3.6065404056115019E-3</v>
      </c>
      <c r="S1996" s="2">
        <f t="shared" si="467"/>
        <v>0.11228367131346144</v>
      </c>
      <c r="T1996" s="25">
        <f t="shared" si="468"/>
        <v>1.3007133697308378E-5</v>
      </c>
    </row>
    <row r="1997" spans="1:20" x14ac:dyDescent="0.2">
      <c r="A1997" s="20">
        <v>1772</v>
      </c>
      <c r="B1997" s="2">
        <f t="shared" si="463"/>
        <v>-0.86326262575216151</v>
      </c>
      <c r="C1997" s="2">
        <f t="shared" si="469"/>
        <v>-0.18741916476723844</v>
      </c>
      <c r="D1997" s="2">
        <f t="shared" si="470"/>
        <v>3.3614848335801351</v>
      </c>
      <c r="E1997" s="2">
        <f t="shared" si="471"/>
        <v>1.1607305983595977</v>
      </c>
      <c r="F1997" s="2">
        <f t="shared" si="472"/>
        <v>-1.4326804895782237</v>
      </c>
      <c r="G1997" s="2">
        <f t="shared" si="473"/>
        <v>-0.5815624925083428</v>
      </c>
      <c r="H1997" s="2">
        <f t="shared" si="464"/>
        <v>0.74522236102051642</v>
      </c>
      <c r="I1997" s="25">
        <f t="shared" si="465"/>
        <v>0.33821493269251629</v>
      </c>
      <c r="L1997" s="20">
        <v>1772</v>
      </c>
      <c r="M1997" s="2">
        <f t="shared" si="466"/>
        <v>-0.89683843862180312</v>
      </c>
      <c r="N1997" s="2">
        <f t="shared" si="474"/>
        <v>0.51237865757123047</v>
      </c>
      <c r="O1997" s="2">
        <f t="shared" si="475"/>
        <v>-0.18915248649429481</v>
      </c>
      <c r="P1997" s="2">
        <f t="shared" si="476"/>
        <v>1.044998717865003E-2</v>
      </c>
      <c r="Q1997" s="2">
        <f t="shared" si="477"/>
        <v>1.5645416337717728E-2</v>
      </c>
      <c r="R1997" s="2">
        <f t="shared" si="478"/>
        <v>-4.994054763544321E-3</v>
      </c>
      <c r="S1997" s="2">
        <f t="shared" si="467"/>
        <v>0.74522236102051642</v>
      </c>
      <c r="T1997" s="25">
        <f t="shared" si="468"/>
        <v>2.4940582981279725E-5</v>
      </c>
    </row>
    <row r="1998" spans="1:20" x14ac:dyDescent="0.2">
      <c r="A1998" s="20">
        <v>1773</v>
      </c>
      <c r="B1998" s="2">
        <f t="shared" si="463"/>
        <v>-0.98543179208015808</v>
      </c>
      <c r="C1998" s="2">
        <f t="shared" si="469"/>
        <v>-2.0366752104749266</v>
      </c>
      <c r="D1998" s="2">
        <f t="shared" si="470"/>
        <v>1.9206537142227036</v>
      </c>
      <c r="E1998" s="2">
        <f t="shared" si="471"/>
        <v>2.4774348425804664</v>
      </c>
      <c r="F1998" s="2">
        <f t="shared" si="472"/>
        <v>-0.52046591230033101</v>
      </c>
      <c r="G1998" s="2">
        <f t="shared" si="473"/>
        <v>-0.92388497362775124</v>
      </c>
      <c r="H1998" s="2">
        <f t="shared" si="464"/>
        <v>0.97107581684231192</v>
      </c>
      <c r="I1998" s="25">
        <f t="shared" si="465"/>
        <v>0.85356344449515065</v>
      </c>
      <c r="L1998" s="20">
        <v>1773</v>
      </c>
      <c r="M1998" s="2">
        <f t="shared" si="466"/>
        <v>-0.73727153507616372</v>
      </c>
      <c r="N1998" s="2">
        <f t="shared" si="474"/>
        <v>0.27244668792357013</v>
      </c>
      <c r="O1998" s="2">
        <f t="shared" si="475"/>
        <v>3.0728758840915936E-2</v>
      </c>
      <c r="P1998" s="2">
        <f t="shared" si="476"/>
        <v>-6.2567868940454532E-2</v>
      </c>
      <c r="Q1998" s="2">
        <f t="shared" si="477"/>
        <v>1.7863928745717194E-2</v>
      </c>
      <c r="R1998" s="2">
        <f t="shared" si="478"/>
        <v>-1.2728534110832863E-5</v>
      </c>
      <c r="S1998" s="2">
        <f t="shared" si="467"/>
        <v>0.97107581684231192</v>
      </c>
      <c r="T1998" s="25">
        <f t="shared" si="468"/>
        <v>1.6201558061063575E-10</v>
      </c>
    </row>
    <row r="1999" spans="1:20" x14ac:dyDescent="0.2">
      <c r="A1999" s="20">
        <v>1774</v>
      </c>
      <c r="B1999" s="2">
        <f t="shared" si="463"/>
        <v>-0.64413698879630332</v>
      </c>
      <c r="C1999" s="2">
        <f t="shared" si="469"/>
        <v>-2.9280510807682414</v>
      </c>
      <c r="D1999" s="2">
        <f t="shared" si="470"/>
        <v>-0.42349085797579394</v>
      </c>
      <c r="E1999" s="2">
        <f t="shared" si="471"/>
        <v>2.6289627693484836</v>
      </c>
      <c r="F1999" s="2">
        <f t="shared" si="472"/>
        <v>0.6365319160366123</v>
      </c>
      <c r="G1999" s="2">
        <f t="shared" si="473"/>
        <v>-0.83168991554909766</v>
      </c>
      <c r="H1999" s="2">
        <f t="shared" si="464"/>
        <v>0.414912460335569</v>
      </c>
      <c r="I1999" s="25">
        <f t="shared" si="465"/>
        <v>0.69170811562606516</v>
      </c>
      <c r="L1999" s="20">
        <v>1774</v>
      </c>
      <c r="M1999" s="2">
        <f t="shared" si="466"/>
        <v>0.36252632284201552</v>
      </c>
      <c r="N1999" s="2">
        <f t="shared" si="474"/>
        <v>-0.31493231747009254</v>
      </c>
      <c r="O1999" s="2">
        <f t="shared" si="475"/>
        <v>0.21142209459715428</v>
      </c>
      <c r="P1999" s="2">
        <f t="shared" si="476"/>
        <v>-5.5793892161994971E-2</v>
      </c>
      <c r="Q1999" s="2">
        <f t="shared" si="477"/>
        <v>-2.6991501248893376E-3</v>
      </c>
      <c r="R1999" s="2">
        <f t="shared" si="478"/>
        <v>4.9848301974453136E-3</v>
      </c>
      <c r="S1999" s="2">
        <f t="shared" si="467"/>
        <v>0.414912460335569</v>
      </c>
      <c r="T1999" s="25">
        <f t="shared" si="468"/>
        <v>2.4848532097362685E-5</v>
      </c>
    </row>
    <row r="2000" spans="1:20" x14ac:dyDescent="0.2">
      <c r="A2000" s="20">
        <v>1775</v>
      </c>
      <c r="B2000" s="2">
        <f t="shared" si="463"/>
        <v>1.0550523657843214E-4</v>
      </c>
      <c r="C2000" s="2">
        <f t="shared" si="469"/>
        <v>-2.4423187757160405</v>
      </c>
      <c r="D2000" s="2">
        <f t="shared" si="470"/>
        <v>-2.5684610624410777</v>
      </c>
      <c r="E2000" s="2">
        <f t="shared" si="471"/>
        <v>1.5440484270154884</v>
      </c>
      <c r="F2000" s="2">
        <f t="shared" si="472"/>
        <v>1.4941588381759794</v>
      </c>
      <c r="G2000" s="2">
        <f t="shared" si="473"/>
        <v>-0.34833809467429688</v>
      </c>
      <c r="H2000" s="2">
        <f t="shared" si="464"/>
        <v>1.1131354945470935E-8</v>
      </c>
      <c r="I2000" s="25">
        <f t="shared" si="465"/>
        <v>0.12133942820131942</v>
      </c>
      <c r="L2000" s="20">
        <v>1775</v>
      </c>
      <c r="M2000" s="2">
        <f t="shared" si="466"/>
        <v>0.99999998364372333</v>
      </c>
      <c r="N2000" s="2">
        <f t="shared" si="474"/>
        <v>-0.50068302266481923</v>
      </c>
      <c r="O2000" s="2">
        <f t="shared" si="475"/>
        <v>0.12249211204899985</v>
      </c>
      <c r="P2000" s="2">
        <f t="shared" si="476"/>
        <v>2.2133169985746964E-2</v>
      </c>
      <c r="Q2000" s="2">
        <f t="shared" si="477"/>
        <v>-1.9820044702251273E-2</v>
      </c>
      <c r="R2000" s="2">
        <f t="shared" si="478"/>
        <v>3.62531228767261E-3</v>
      </c>
      <c r="S2000" s="2">
        <f t="shared" si="467"/>
        <v>1.1131354945470935E-8</v>
      </c>
      <c r="T2000" s="25">
        <f t="shared" si="468"/>
        <v>1.3142889183150013E-5</v>
      </c>
    </row>
    <row r="2001" spans="1:20" x14ac:dyDescent="0.2">
      <c r="A2001" s="20">
        <v>1776</v>
      </c>
      <c r="B2001" s="2">
        <f t="shared" si="463"/>
        <v>0.64429837850795868</v>
      </c>
      <c r="C2001" s="2">
        <f t="shared" si="469"/>
        <v>-0.80792578816100047</v>
      </c>
      <c r="D2001" s="2">
        <f t="shared" si="470"/>
        <v>-3.5054438959291434</v>
      </c>
      <c r="E2001" s="2">
        <f t="shared" si="471"/>
        <v>-0.26705601696508269</v>
      </c>
      <c r="F2001" s="2">
        <f t="shared" si="472"/>
        <v>1.6490595118453111</v>
      </c>
      <c r="G2001" s="2">
        <f t="shared" si="473"/>
        <v>0.29884257505869205</v>
      </c>
      <c r="H2001" s="2">
        <f t="shared" si="464"/>
        <v>0.41512040054798477</v>
      </c>
      <c r="I2001" s="25">
        <f t="shared" si="465"/>
        <v>8.9306884667709988E-2</v>
      </c>
      <c r="L2001" s="20">
        <v>1776</v>
      </c>
      <c r="M2001" s="2">
        <f t="shared" si="466"/>
        <v>0.3621891742575995</v>
      </c>
      <c r="N2001" s="2">
        <f t="shared" si="474"/>
        <v>-4.792043412478638E-2</v>
      </c>
      <c r="O2001" s="2">
        <f t="shared" si="475"/>
        <v>-0.12265016127084108</v>
      </c>
      <c r="P2001" s="2">
        <f t="shared" si="476"/>
        <v>7.1834143712924889E-2</v>
      </c>
      <c r="Q2001" s="2">
        <f t="shared" si="477"/>
        <v>-1.1664743659016961E-2</v>
      </c>
      <c r="R2001" s="2">
        <f t="shared" si="478"/>
        <v>-2.3575101577987564E-3</v>
      </c>
      <c r="S2001" s="2">
        <f t="shared" si="467"/>
        <v>0.41512040054798477</v>
      </c>
      <c r="T2001" s="25">
        <f t="shared" si="468"/>
        <v>5.5578541441243176E-6</v>
      </c>
    </row>
    <row r="2002" spans="1:20" x14ac:dyDescent="0.2">
      <c r="A2002" s="20">
        <v>1777</v>
      </c>
      <c r="B2002" s="2">
        <f t="shared" si="463"/>
        <v>0.98546765692736393</v>
      </c>
      <c r="C2002" s="2">
        <f t="shared" si="469"/>
        <v>1.2064473217548277</v>
      </c>
      <c r="D2002" s="2">
        <f t="shared" si="470"/>
        <v>-2.7937616910899163</v>
      </c>
      <c r="E2002" s="2">
        <f t="shared" si="471"/>
        <v>-1.9525598433015954</v>
      </c>
      <c r="F2002" s="2">
        <f t="shared" si="472"/>
        <v>1.0283817298281326</v>
      </c>
      <c r="G2002" s="2">
        <f t="shared" si="473"/>
        <v>0.80547291219752837</v>
      </c>
      <c r="H2002" s="2">
        <f t="shared" si="464"/>
        <v>0.97114650284990867</v>
      </c>
      <c r="I2002" s="25">
        <f t="shared" si="465"/>
        <v>0.64878661228396728</v>
      </c>
      <c r="L2002" s="20">
        <v>1777</v>
      </c>
      <c r="M2002" s="2">
        <f t="shared" si="466"/>
        <v>-0.73751587188441881</v>
      </c>
      <c r="N2002" s="2">
        <f t="shared" si="474"/>
        <v>0.46595434085876608</v>
      </c>
      <c r="O2002" s="2">
        <f t="shared" si="475"/>
        <v>-0.21137858609765731</v>
      </c>
      <c r="P2002" s="2">
        <f t="shared" si="476"/>
        <v>2.9926148035348626E-2</v>
      </c>
      <c r="Q2002" s="2">
        <f t="shared" si="477"/>
        <v>1.1366424064557687E-2</v>
      </c>
      <c r="R2002" s="2">
        <f t="shared" si="478"/>
        <v>-5.3338364615763325E-3</v>
      </c>
      <c r="S2002" s="2">
        <f t="shared" si="467"/>
        <v>0.97114650284990867</v>
      </c>
      <c r="T2002" s="25">
        <f t="shared" si="468"/>
        <v>2.844981139884113E-5</v>
      </c>
    </row>
    <row r="2003" spans="1:20" x14ac:dyDescent="0.2">
      <c r="A2003" s="20">
        <v>1778</v>
      </c>
      <c r="B2003" s="2">
        <f t="shared" si="463"/>
        <v>0.8631560979368732</v>
      </c>
      <c r="C2003" s="2">
        <f t="shared" si="469"/>
        <v>2.653409404989949</v>
      </c>
      <c r="D2003" s="2">
        <f t="shared" si="470"/>
        <v>-0.76812970920049162</v>
      </c>
      <c r="E2003" s="2">
        <f t="shared" si="471"/>
        <v>-2.7197442657442057</v>
      </c>
      <c r="F2003" s="2">
        <f t="shared" si="472"/>
        <v>-7.5960048635001567E-2</v>
      </c>
      <c r="G2003" s="2">
        <f t="shared" si="473"/>
        <v>0.93327675286843048</v>
      </c>
      <c r="H2003" s="2">
        <f t="shared" si="464"/>
        <v>0.74503844940560904</v>
      </c>
      <c r="I2003" s="25">
        <f t="shared" si="465"/>
        <v>0.87100549744464151</v>
      </c>
      <c r="L2003" s="20">
        <v>1778</v>
      </c>
      <c r="M2003" s="2">
        <f t="shared" si="466"/>
        <v>-0.8966783647113139</v>
      </c>
      <c r="N2003" s="2">
        <f t="shared" si="474"/>
        <v>0.38560477140921229</v>
      </c>
      <c r="O2003" s="2">
        <f t="shared" si="475"/>
        <v>-3.0539178334810811E-2</v>
      </c>
      <c r="P2003" s="2">
        <f t="shared" si="476"/>
        <v>-5.0146200108521409E-2</v>
      </c>
      <c r="Q2003" s="2">
        <f t="shared" si="477"/>
        <v>1.9902167459901046E-2</v>
      </c>
      <c r="R2003" s="2">
        <f t="shared" si="478"/>
        <v>-1.50800384816122E-3</v>
      </c>
      <c r="S2003" s="2">
        <f t="shared" si="467"/>
        <v>0.74503844940560904</v>
      </c>
      <c r="T2003" s="25">
        <f t="shared" si="468"/>
        <v>2.2740756060690478E-6</v>
      </c>
    </row>
    <row r="2004" spans="1:20" x14ac:dyDescent="0.2">
      <c r="A2004" s="20">
        <v>1779</v>
      </c>
      <c r="B2004" s="2">
        <f t="shared" si="463"/>
        <v>0.33488873890055004</v>
      </c>
      <c r="C2004" s="2">
        <f t="shared" si="469"/>
        <v>2.8524315843926669</v>
      </c>
      <c r="D2004" s="2">
        <f t="shared" si="470"/>
        <v>1.6187656772837151</v>
      </c>
      <c r="E2004" s="2">
        <f t="shared" si="471"/>
        <v>-2.2077904628308787</v>
      </c>
      <c r="F2004" s="2">
        <f t="shared" si="472"/>
        <v>-1.1445766293165889</v>
      </c>
      <c r="G2004" s="2">
        <f t="shared" si="473"/>
        <v>0.62214595381377824</v>
      </c>
      <c r="H2004" s="2">
        <f t="shared" si="464"/>
        <v>0.11215046744240077</v>
      </c>
      <c r="I2004" s="25">
        <f t="shared" si="465"/>
        <v>0.38706558784685591</v>
      </c>
      <c r="L2004" s="20">
        <v>1779</v>
      </c>
      <c r="M2004" s="2">
        <f t="shared" si="466"/>
        <v>8.7679154434899917E-2</v>
      </c>
      <c r="N2004" s="2">
        <f t="shared" si="474"/>
        <v>-0.18650058269215541</v>
      </c>
      <c r="O2004" s="2">
        <f t="shared" si="475"/>
        <v>0.18924636992767732</v>
      </c>
      <c r="P2004" s="2">
        <f t="shared" si="476"/>
        <v>-6.6267876969121314E-2</v>
      </c>
      <c r="Q2004" s="2">
        <f t="shared" si="477"/>
        <v>3.0569853553752062E-3</v>
      </c>
      <c r="R2004" s="2">
        <f t="shared" si="478"/>
        <v>4.2409626852150523E-3</v>
      </c>
      <c r="S2004" s="2">
        <f t="shared" si="467"/>
        <v>0.11215046744240077</v>
      </c>
      <c r="T2004" s="25">
        <f t="shared" si="468"/>
        <v>1.7985764497386466E-5</v>
      </c>
    </row>
    <row r="2005" spans="1:20" x14ac:dyDescent="0.2">
      <c r="A2005" s="20">
        <v>1780</v>
      </c>
      <c r="B2005" s="2">
        <f t="shared" si="463"/>
        <v>-0.35088202682161163</v>
      </c>
      <c r="C2005" s="2">
        <f t="shared" si="469"/>
        <v>1.7099106191825275</v>
      </c>
      <c r="D2005" s="2">
        <f t="shared" si="470"/>
        <v>3.2443302718299543</v>
      </c>
      <c r="E2005" s="2">
        <f t="shared" si="471"/>
        <v>-0.65747830757058978</v>
      </c>
      <c r="F2005" s="2">
        <f t="shared" si="472"/>
        <v>-1.674880936727404</v>
      </c>
      <c r="G2005" s="2">
        <f t="shared" si="473"/>
        <v>1.8410191381817702E-2</v>
      </c>
      <c r="H2005" s="2">
        <f t="shared" si="464"/>
        <v>0.12311819674644219</v>
      </c>
      <c r="I2005" s="25">
        <f t="shared" si="465"/>
        <v>3.3893514671515479E-4</v>
      </c>
      <c r="L2005" s="20">
        <v>1780</v>
      </c>
      <c r="M2005" s="2">
        <f t="shared" si="466"/>
        <v>0.96022080774235818</v>
      </c>
      <c r="N2005" s="2">
        <f t="shared" si="474"/>
        <v>-0.52076463611511592</v>
      </c>
      <c r="O2005" s="2">
        <f t="shared" si="475"/>
        <v>0.16768895763446678</v>
      </c>
      <c r="P2005" s="2">
        <f t="shared" si="476"/>
        <v>2.1208419235363199E-3</v>
      </c>
      <c r="Q2005" s="2">
        <f t="shared" si="477"/>
        <v>-1.7686722762263785E-2</v>
      </c>
      <c r="R2005" s="2">
        <f t="shared" si="478"/>
        <v>4.5814952789888144E-3</v>
      </c>
      <c r="S2005" s="2">
        <f t="shared" si="467"/>
        <v>0.12311819674644219</v>
      </c>
      <c r="T2005" s="25">
        <f t="shared" si="468"/>
        <v>2.0990098991396793E-5</v>
      </c>
    </row>
    <row r="2006" spans="1:20" x14ac:dyDescent="0.2">
      <c r="A2006" s="20">
        <v>1781</v>
      </c>
      <c r="B2006" s="2">
        <f t="shared" si="463"/>
        <v>-0.87162749264652994</v>
      </c>
      <c r="C2006" s="2">
        <f t="shared" si="469"/>
        <v>-0.2368080283196084</v>
      </c>
      <c r="D2006" s="2">
        <f t="shared" si="470"/>
        <v>3.3440356454756768</v>
      </c>
      <c r="E2006" s="2">
        <f t="shared" si="471"/>
        <v>1.2020561691220952</v>
      </c>
      <c r="F2006" s="2">
        <f t="shared" si="472"/>
        <v>-1.417462568858763</v>
      </c>
      <c r="G2006" s="2">
        <f t="shared" si="473"/>
        <v>-0.59398417172418461</v>
      </c>
      <c r="H2006" s="2">
        <f t="shared" si="464"/>
        <v>0.75973448593727666</v>
      </c>
      <c r="I2006" s="25">
        <f t="shared" si="465"/>
        <v>0.35281719625886565</v>
      </c>
      <c r="L2006" s="20">
        <v>1781</v>
      </c>
      <c r="M2006" s="2">
        <f t="shared" si="466"/>
        <v>0.60820775695556994</v>
      </c>
      <c r="N2006" s="2">
        <f t="shared" si="474"/>
        <v>-0.19090562561496652</v>
      </c>
      <c r="O2006" s="2">
        <f t="shared" si="475"/>
        <v>-6.7719581649816091E-2</v>
      </c>
      <c r="P2006" s="2">
        <f t="shared" si="476"/>
        <v>6.7804884003094201E-2</v>
      </c>
      <c r="Q2006" s="2">
        <f t="shared" si="477"/>
        <v>-1.5874827643794401E-2</v>
      </c>
      <c r="R2006" s="2">
        <f t="shared" si="478"/>
        <v>-9.2068200237805081E-4</v>
      </c>
      <c r="S2006" s="2">
        <f t="shared" si="467"/>
        <v>0.75973448593727666</v>
      </c>
      <c r="T2006" s="25">
        <f t="shared" si="468"/>
        <v>8.4765534950285717E-7</v>
      </c>
    </row>
    <row r="2007" spans="1:20" x14ac:dyDescent="0.2">
      <c r="A2007" s="20">
        <v>1782</v>
      </c>
      <c r="B2007" s="2">
        <f t="shared" si="463"/>
        <v>-0.98243292912468283</v>
      </c>
      <c r="C2007" s="2">
        <f t="shared" si="469"/>
        <v>-2.0721521598755208</v>
      </c>
      <c r="D2007" s="2">
        <f t="shared" si="470"/>
        <v>1.8709888030558557</v>
      </c>
      <c r="E2007" s="2">
        <f t="shared" si="471"/>
        <v>2.4962448468308986</v>
      </c>
      <c r="F2007" s="2">
        <f t="shared" si="472"/>
        <v>-0.49338940639224077</v>
      </c>
      <c r="G2007" s="2">
        <f t="shared" si="473"/>
        <v>-0.92701849760959343</v>
      </c>
      <c r="H2007" s="2">
        <f t="shared" si="464"/>
        <v>0.96517446022850406</v>
      </c>
      <c r="I2007" s="25">
        <f t="shared" si="465"/>
        <v>0.8593632949103478</v>
      </c>
      <c r="L2007" s="20">
        <v>1782</v>
      </c>
      <c r="M2007" s="2">
        <f t="shared" si="466"/>
        <v>-0.51944321361111101</v>
      </c>
      <c r="N2007" s="2">
        <f t="shared" si="474"/>
        <v>0.38241236848545668</v>
      </c>
      <c r="O2007" s="2">
        <f t="shared" si="475"/>
        <v>-0.21676638871597886</v>
      </c>
      <c r="P2007" s="2">
        <f t="shared" si="476"/>
        <v>4.7018409096234115E-2</v>
      </c>
      <c r="Q2007" s="2">
        <f t="shared" si="477"/>
        <v>6.1819889667943401E-3</v>
      </c>
      <c r="R2007" s="2">
        <f t="shared" si="478"/>
        <v>-5.248727804971513E-3</v>
      </c>
      <c r="S2007" s="2">
        <f t="shared" si="467"/>
        <v>0.96517446022850406</v>
      </c>
      <c r="T2007" s="25">
        <f t="shared" si="468"/>
        <v>2.7549143570681077E-5</v>
      </c>
    </row>
    <row r="2008" spans="1:20" x14ac:dyDescent="0.2">
      <c r="A2008" s="20">
        <v>1783</v>
      </c>
      <c r="B2008" s="2">
        <f t="shared" si="463"/>
        <v>-0.63118480809747091</v>
      </c>
      <c r="C2008" s="2">
        <f t="shared" si="469"/>
        <v>-2.9329307523713348</v>
      </c>
      <c r="D2008" s="2">
        <f t="shared" si="470"/>
        <v>-0.48201330844763446</v>
      </c>
      <c r="E2008" s="2">
        <f t="shared" si="471"/>
        <v>2.6164105681734493</v>
      </c>
      <c r="F2008" s="2">
        <f t="shared" si="472"/>
        <v>0.66273250332269251</v>
      </c>
      <c r="G2008" s="2">
        <f t="shared" si="473"/>
        <v>-0.82406153900561263</v>
      </c>
      <c r="H2008" s="2">
        <f t="shared" si="464"/>
        <v>0.39839426197304117</v>
      </c>
      <c r="I2008" s="25">
        <f t="shared" si="465"/>
        <v>0.67907742006829885</v>
      </c>
      <c r="L2008" s="20">
        <v>1783</v>
      </c>
      <c r="M2008" s="2">
        <f t="shared" si="466"/>
        <v>-0.9846563098799237</v>
      </c>
      <c r="N2008" s="2">
        <f t="shared" si="474"/>
        <v>0.46804579987189415</v>
      </c>
      <c r="O2008" s="2">
        <f t="shared" si="475"/>
        <v>-8.9374382072520325E-2</v>
      </c>
      <c r="P2008" s="2">
        <f t="shared" si="476"/>
        <v>-3.3729913724796723E-2</v>
      </c>
      <c r="Q2008" s="2">
        <f t="shared" si="477"/>
        <v>2.0355010924156508E-2</v>
      </c>
      <c r="R2008" s="2">
        <f t="shared" si="478"/>
        <v>-2.8831524402067547E-3</v>
      </c>
      <c r="S2008" s="2">
        <f t="shared" si="467"/>
        <v>0.39839426197304117</v>
      </c>
      <c r="T2008" s="25">
        <f t="shared" si="468"/>
        <v>8.3125679934701635E-6</v>
      </c>
    </row>
    <row r="2009" spans="1:20" x14ac:dyDescent="0.2">
      <c r="A2009" s="20">
        <v>1784</v>
      </c>
      <c r="B2009" s="2">
        <f t="shared" si="463"/>
        <v>1.6919390712700294E-2</v>
      </c>
      <c r="C2009" s="2">
        <f t="shared" si="469"/>
        <v>-2.4143061837197481</v>
      </c>
      <c r="D2009" s="2">
        <f t="shared" si="470"/>
        <v>-2.6083170293225066</v>
      </c>
      <c r="E2009" s="2">
        <f t="shared" si="471"/>
        <v>1.5060375167611528</v>
      </c>
      <c r="F2009" s="2">
        <f t="shared" si="472"/>
        <v>1.5071609612439441</v>
      </c>
      <c r="G2009" s="2">
        <f t="shared" si="473"/>
        <v>-0.33353556229055042</v>
      </c>
      <c r="H2009" s="2">
        <f t="shared" si="464"/>
        <v>2.8626578208900896E-4</v>
      </c>
      <c r="I2009" s="25">
        <f t="shared" si="465"/>
        <v>0.11124597131247364</v>
      </c>
      <c r="L2009" s="20">
        <v>1784</v>
      </c>
      <c r="M2009" s="2">
        <f t="shared" si="466"/>
        <v>-0.19415248514797639</v>
      </c>
      <c r="N2009" s="2">
        <f t="shared" si="474"/>
        <v>-4.3212318417881701E-2</v>
      </c>
      <c r="O2009" s="2">
        <f t="shared" si="475"/>
        <v>0.15199538792484357</v>
      </c>
      <c r="P2009" s="2">
        <f t="shared" si="476"/>
        <v>-7.1463000688310102E-2</v>
      </c>
      <c r="Q2009" s="2">
        <f t="shared" si="477"/>
        <v>8.5696031348025982E-3</v>
      </c>
      <c r="R2009" s="2">
        <f t="shared" si="478"/>
        <v>3.159262516827647E-3</v>
      </c>
      <c r="S2009" s="2">
        <f t="shared" si="467"/>
        <v>2.8626578208900896E-4</v>
      </c>
      <c r="T2009" s="25">
        <f t="shared" si="468"/>
        <v>9.9809396502321582E-6</v>
      </c>
    </row>
    <row r="2010" spans="1:20" x14ac:dyDescent="0.2">
      <c r="A2010" s="20">
        <v>1785</v>
      </c>
      <c r="B2010" s="2">
        <f t="shared" si="463"/>
        <v>0.65706613569791505</v>
      </c>
      <c r="C2010" s="2">
        <f t="shared" si="469"/>
        <v>-0.76019569229000838</v>
      </c>
      <c r="D2010" s="2">
        <f t="shared" si="470"/>
        <v>-3.507888495229178</v>
      </c>
      <c r="E2010" s="2">
        <f t="shared" si="471"/>
        <v>-0.31264851126926235</v>
      </c>
      <c r="F2010" s="2">
        <f t="shared" si="472"/>
        <v>1.6427480690525211</v>
      </c>
      <c r="G2010" s="2">
        <f t="shared" si="473"/>
        <v>0.31385740100668269</v>
      </c>
      <c r="H2010" s="2">
        <f t="shared" si="464"/>
        <v>0.43173590668099093</v>
      </c>
      <c r="I2010" s="25">
        <f t="shared" si="465"/>
        <v>9.8506468166669622E-2</v>
      </c>
      <c r="L2010" s="20">
        <v>1785</v>
      </c>
      <c r="M2010" s="2">
        <f t="shared" si="466"/>
        <v>0.84395099279152885</v>
      </c>
      <c r="N2010" s="2">
        <f t="shared" si="474"/>
        <v>-0.49936243720722928</v>
      </c>
      <c r="O2010" s="2">
        <f t="shared" si="475"/>
        <v>0.199527796990974</v>
      </c>
      <c r="P2010" s="2">
        <f t="shared" si="476"/>
        <v>-1.8060431190423401E-2</v>
      </c>
      <c r="Q2010" s="2">
        <f t="shared" si="477"/>
        <v>-1.4144486626845509E-2</v>
      </c>
      <c r="R2010" s="2">
        <f t="shared" si="478"/>
        <v>5.1727189829554486E-3</v>
      </c>
      <c r="S2010" s="2">
        <f t="shared" si="467"/>
        <v>0.43173590668099093</v>
      </c>
      <c r="T2010" s="25">
        <f t="shared" si="468"/>
        <v>2.6757021676627651E-5</v>
      </c>
    </row>
    <row r="2011" spans="1:20" x14ac:dyDescent="0.2">
      <c r="A2011" s="20">
        <v>1786</v>
      </c>
      <c r="B2011" s="2">
        <f t="shared" si="463"/>
        <v>0.98818441012274605</v>
      </c>
      <c r="C2011" s="2">
        <f t="shared" si="469"/>
        <v>1.2514467116090919</v>
      </c>
      <c r="D2011" s="2">
        <f t="shared" si="470"/>
        <v>-2.7576451895598413</v>
      </c>
      <c r="E2011" s="2">
        <f t="shared" si="471"/>
        <v>-1.984291059182004</v>
      </c>
      <c r="F2011" s="2">
        <f t="shared" si="472"/>
        <v>1.0057250913390468</v>
      </c>
      <c r="G2011" s="2">
        <f t="shared" si="473"/>
        <v>0.81363832445330153</v>
      </c>
      <c r="H2011" s="2">
        <f t="shared" si="464"/>
        <v>0.97650842840963958</v>
      </c>
      <c r="I2011" s="25">
        <f t="shared" si="465"/>
        <v>0.66200732301917597</v>
      </c>
      <c r="L2011" s="20">
        <v>1786</v>
      </c>
      <c r="M2011" s="2">
        <f t="shared" si="466"/>
        <v>0.80577685842041191</v>
      </c>
      <c r="N2011" s="2">
        <f t="shared" si="474"/>
        <v>-0.31868338441499289</v>
      </c>
      <c r="O2011" s="2">
        <f t="shared" si="475"/>
        <v>-7.3944989782524515E-3</v>
      </c>
      <c r="P2011" s="2">
        <f t="shared" si="476"/>
        <v>5.8374326106166288E-2</v>
      </c>
      <c r="Q2011" s="2">
        <f t="shared" si="477"/>
        <v>-1.8820331959517669E-2</v>
      </c>
      <c r="R2011" s="2">
        <f t="shared" si="478"/>
        <v>5.8948715352446677E-4</v>
      </c>
      <c r="S2011" s="2">
        <f t="shared" si="467"/>
        <v>0.97650842840963958</v>
      </c>
      <c r="T2011" s="25">
        <f t="shared" si="468"/>
        <v>3.4749510417037828E-7</v>
      </c>
    </row>
    <row r="2012" spans="1:20" x14ac:dyDescent="0.2">
      <c r="A2012" s="20">
        <v>1787</v>
      </c>
      <c r="B2012" s="2">
        <f t="shared" si="463"/>
        <v>0.85454411565962451</v>
      </c>
      <c r="C2012" s="2">
        <f t="shared" si="469"/>
        <v>2.6745141726441699</v>
      </c>
      <c r="D2012" s="2">
        <f t="shared" si="470"/>
        <v>-0.71043826184580261</v>
      </c>
      <c r="E2012" s="2">
        <f t="shared" si="471"/>
        <v>-2.7226905165583748</v>
      </c>
      <c r="F2012" s="2">
        <f t="shared" si="472"/>
        <v>-0.10430611171923344</v>
      </c>
      <c r="G2012" s="2">
        <f t="shared" si="473"/>
        <v>0.9307524304600121</v>
      </c>
      <c r="H2012" s="2">
        <f t="shared" si="464"/>
        <v>0.7302456456084897</v>
      </c>
      <c r="I2012" s="25">
        <f t="shared" si="465"/>
        <v>0.8663000868072197</v>
      </c>
      <c r="L2012" s="20">
        <v>1787</v>
      </c>
      <c r="M2012" s="2">
        <f t="shared" si="466"/>
        <v>-0.25999200673871675</v>
      </c>
      <c r="N2012" s="2">
        <f t="shared" si="474"/>
        <v>0.26840764607588707</v>
      </c>
      <c r="O2012" s="2">
        <f t="shared" si="475"/>
        <v>-0.20488670508151452</v>
      </c>
      <c r="P2012" s="2">
        <f t="shared" si="476"/>
        <v>6.0365210644201757E-2</v>
      </c>
      <c r="Q2012" s="2">
        <f t="shared" si="477"/>
        <v>5.0510017207468466E-4</v>
      </c>
      <c r="R2012" s="2">
        <f t="shared" si="478"/>
        <v>-4.7455085005221921E-3</v>
      </c>
      <c r="S2012" s="2">
        <f t="shared" si="467"/>
        <v>0.7302456456084897</v>
      </c>
      <c r="T2012" s="25">
        <f t="shared" si="468"/>
        <v>2.2519850928528383E-5</v>
      </c>
    </row>
    <row r="2013" spans="1:20" x14ac:dyDescent="0.2">
      <c r="A2013" s="20">
        <v>1788</v>
      </c>
      <c r="B2013" s="2">
        <f t="shared" si="463"/>
        <v>0.31899837098159606</v>
      </c>
      <c r="C2013" s="2">
        <f t="shared" si="469"/>
        <v>2.8397158278479768</v>
      </c>
      <c r="D2013" s="2">
        <f t="shared" si="470"/>
        <v>1.6708988813183878</v>
      </c>
      <c r="E2013" s="2">
        <f t="shared" si="471"/>
        <v>-2.1805660807844718</v>
      </c>
      <c r="F2013" s="2">
        <f t="shared" si="472"/>
        <v>-1.1652805206080104</v>
      </c>
      <c r="G2013" s="2">
        <f t="shared" si="473"/>
        <v>0.61011912501347088</v>
      </c>
      <c r="H2013" s="2">
        <f t="shared" si="464"/>
        <v>0.10175996068891198</v>
      </c>
      <c r="I2013" s="25">
        <f t="shared" si="465"/>
        <v>0.37224534670720333</v>
      </c>
      <c r="L2013" s="20">
        <v>1788</v>
      </c>
      <c r="M2013" s="2">
        <f t="shared" si="466"/>
        <v>-0.99419709790768196</v>
      </c>
      <c r="N2013" s="2">
        <f t="shared" si="474"/>
        <v>0.51320256824778099</v>
      </c>
      <c r="O2013" s="2">
        <f t="shared" si="475"/>
        <v>-0.14109007377273092</v>
      </c>
      <c r="P2013" s="2">
        <f t="shared" si="476"/>
        <v>-1.4626721751138886E-2</v>
      </c>
      <c r="Q2013" s="2">
        <f t="shared" si="477"/>
        <v>1.9186385887736072E-2</v>
      </c>
      <c r="R2013" s="2">
        <f t="shared" si="478"/>
        <v>-4.0286307617789429E-3</v>
      </c>
      <c r="S2013" s="2">
        <f t="shared" si="467"/>
        <v>0.10175996068891198</v>
      </c>
      <c r="T2013" s="25">
        <f t="shared" si="468"/>
        <v>1.6229865814751586E-5</v>
      </c>
    </row>
    <row r="2014" spans="1:20" x14ac:dyDescent="0.2">
      <c r="A2014" s="20">
        <v>1789</v>
      </c>
      <c r="B2014" s="2">
        <f t="shared" si="463"/>
        <v>-0.36657729205613798</v>
      </c>
      <c r="C2014" s="2">
        <f t="shared" si="469"/>
        <v>1.6693547574310916</v>
      </c>
      <c r="D2014" s="2">
        <f t="shared" si="470"/>
        <v>3.2663861720833358</v>
      </c>
      <c r="E2014" s="2">
        <f t="shared" si="471"/>
        <v>-0.61288734493273411</v>
      </c>
      <c r="F2014" s="2">
        <f t="shared" si="472"/>
        <v>-1.6782052926444442</v>
      </c>
      <c r="G2014" s="2">
        <f t="shared" si="473"/>
        <v>2.5372616987841493E-3</v>
      </c>
      <c r="H2014" s="2">
        <f t="shared" si="464"/>
        <v>0.13437891105121108</v>
      </c>
      <c r="I2014" s="25">
        <f t="shared" si="465"/>
        <v>6.437696928117027E-6</v>
      </c>
      <c r="L2014" s="20">
        <v>1789</v>
      </c>
      <c r="M2014" s="2">
        <f t="shared" si="466"/>
        <v>-0.46051804907172678</v>
      </c>
      <c r="N2014" s="2">
        <f t="shared" si="474"/>
        <v>0.10351821436790667</v>
      </c>
      <c r="O2014" s="2">
        <f t="shared" si="475"/>
        <v>0.1026365404589846</v>
      </c>
      <c r="P2014" s="2">
        <f t="shared" si="476"/>
        <v>-7.0965422742458373E-2</v>
      </c>
      <c r="Q2014" s="2">
        <f t="shared" si="477"/>
        <v>1.3399571241471234E-2</v>
      </c>
      <c r="R2014" s="2">
        <f t="shared" si="478"/>
        <v>1.8258973075570947E-3</v>
      </c>
      <c r="S2014" s="2">
        <f t="shared" si="467"/>
        <v>0.13437891105121108</v>
      </c>
      <c r="T2014" s="25">
        <f t="shared" si="468"/>
        <v>3.3339009777442481E-6</v>
      </c>
    </row>
    <row r="2015" spans="1:20" x14ac:dyDescent="0.2">
      <c r="A2015" s="20">
        <v>1790</v>
      </c>
      <c r="B2015" s="2">
        <f t="shared" si="463"/>
        <v>-0.87974592671165719</v>
      </c>
      <c r="C2015" s="2">
        <f t="shared" si="469"/>
        <v>-0.28612993979325935</v>
      </c>
      <c r="D2015" s="2">
        <f t="shared" si="470"/>
        <v>3.3256410074256699</v>
      </c>
      <c r="E2015" s="2">
        <f t="shared" si="471"/>
        <v>1.2430418858698149</v>
      </c>
      <c r="F2015" s="2">
        <f t="shared" si="472"/>
        <v>-1.401843892869149</v>
      </c>
      <c r="G2015" s="2">
        <f t="shared" si="473"/>
        <v>-0.60623791543865324</v>
      </c>
      <c r="H2015" s="2">
        <f t="shared" si="464"/>
        <v>0.77395289556575253</v>
      </c>
      <c r="I2015" s="25">
        <f t="shared" si="465"/>
        <v>0.36752441011540365</v>
      </c>
      <c r="L2015" s="20">
        <v>1790</v>
      </c>
      <c r="M2015" s="2">
        <f t="shared" si="466"/>
        <v>0.66045252559264833</v>
      </c>
      <c r="N2015" s="2">
        <f t="shared" si="474"/>
        <v>-0.43818131283626593</v>
      </c>
      <c r="O2015" s="2">
        <f t="shared" si="475"/>
        <v>0.21547236642861273</v>
      </c>
      <c r="P2015" s="2">
        <f t="shared" si="476"/>
        <v>-3.6803020709811909E-2</v>
      </c>
      <c r="Q2015" s="2">
        <f t="shared" si="477"/>
        <v>-9.4755087957772034E-3</v>
      </c>
      <c r="R2015" s="2">
        <f t="shared" si="478"/>
        <v>5.3518868582632696E-3</v>
      </c>
      <c r="S2015" s="2">
        <f t="shared" si="467"/>
        <v>0.77395289556575253</v>
      </c>
      <c r="T2015" s="25">
        <f t="shared" si="468"/>
        <v>2.8642692943651089E-5</v>
      </c>
    </row>
    <row r="2016" spans="1:20" x14ac:dyDescent="0.2">
      <c r="A2016" s="20">
        <v>1791</v>
      </c>
      <c r="B2016" s="2">
        <f t="shared" ref="B2016:B2079" si="479">COS($A2016*$B$7)</f>
        <v>-0.97915630562538292</v>
      </c>
      <c r="C2016" s="2">
        <f t="shared" si="469"/>
        <v>-2.1070432554292133</v>
      </c>
      <c r="D2016" s="2">
        <f t="shared" si="470"/>
        <v>1.8207949124015403</v>
      </c>
      <c r="E2016" s="2">
        <f t="shared" si="471"/>
        <v>2.514349094682554</v>
      </c>
      <c r="F2016" s="2">
        <f t="shared" si="472"/>
        <v>-0.46617340586243206</v>
      </c>
      <c r="G2016" s="2">
        <f t="shared" si="473"/>
        <v>-0.92988992821656236</v>
      </c>
      <c r="H2016" s="2">
        <f t="shared" ref="H2016:H2079" si="480">B2016^2</f>
        <v>0.95874707084594823</v>
      </c>
      <c r="I2016" s="25">
        <f t="shared" ref="I2016:I2079" si="481">G2016^2</f>
        <v>0.86469527859860351</v>
      </c>
      <c r="L2016" s="20">
        <v>1791</v>
      </c>
      <c r="M2016" s="2">
        <f t="shared" ref="M2016:M2079" si="482">COS($A2016*$B$8)</f>
        <v>0.93915823729594672</v>
      </c>
      <c r="N2016" s="2">
        <f t="shared" si="474"/>
        <v>-0.42107500751393895</v>
      </c>
      <c r="O2016" s="2">
        <f t="shared" si="475"/>
        <v>5.3519625242647181E-2</v>
      </c>
      <c r="P2016" s="2">
        <f t="shared" si="476"/>
        <v>4.4293702857665582E-2</v>
      </c>
      <c r="Q2016" s="2">
        <f t="shared" si="477"/>
        <v>-2.026661942105561E-2</v>
      </c>
      <c r="R2016" s="2">
        <f t="shared" si="478"/>
        <v>2.0526981007305549E-3</v>
      </c>
      <c r="S2016" s="2">
        <f t="shared" ref="S2016:S2079" si="483">B2016^2</f>
        <v>0.95874707084594823</v>
      </c>
      <c r="T2016" s="25">
        <f t="shared" ref="T2016:T2079" si="484">R2016^2</f>
        <v>4.2135694927428272E-6</v>
      </c>
    </row>
    <row r="2017" spans="1:20" x14ac:dyDescent="0.2">
      <c r="A2017" s="20">
        <v>1792</v>
      </c>
      <c r="B2017" s="2">
        <f t="shared" si="479"/>
        <v>-0.61805417426422737</v>
      </c>
      <c r="C2017" s="2">
        <f t="shared" si="469"/>
        <v>-2.9369812045777675</v>
      </c>
      <c r="D2017" s="2">
        <f t="shared" si="470"/>
        <v>-0.54039948063035392</v>
      </c>
      <c r="E2017" s="2">
        <f t="shared" si="471"/>
        <v>2.6031186364777459</v>
      </c>
      <c r="F2017" s="2">
        <f t="shared" si="472"/>
        <v>0.68874571808179441</v>
      </c>
      <c r="G2017" s="2">
        <f t="shared" si="473"/>
        <v>-0.81620017782328791</v>
      </c>
      <c r="H2017" s="2">
        <f t="shared" si="480"/>
        <v>0.38199096232543595</v>
      </c>
      <c r="I2017" s="25">
        <f t="shared" si="481"/>
        <v>0.66618273027876684</v>
      </c>
      <c r="L2017" s="20">
        <v>1792</v>
      </c>
      <c r="M2017" s="2">
        <f t="shared" si="482"/>
        <v>2.0170014336875899E-2</v>
      </c>
      <c r="N2017" s="2">
        <f t="shared" si="474"/>
        <v>0.13302172445821195</v>
      </c>
      <c r="O2017" s="2">
        <f t="shared" si="475"/>
        <v>-0.17668586398195507</v>
      </c>
      <c r="P2017" s="2">
        <f t="shared" si="476"/>
        <v>6.8903354119672092E-2</v>
      </c>
      <c r="Q2017" s="2">
        <f t="shared" si="477"/>
        <v>-5.2120246127777764E-3</v>
      </c>
      <c r="R2017" s="2">
        <f t="shared" si="478"/>
        <v>-3.8642647095247389E-3</v>
      </c>
      <c r="S2017" s="2">
        <f t="shared" si="483"/>
        <v>0.38199096232543595</v>
      </c>
      <c r="T2017" s="25">
        <f t="shared" si="484"/>
        <v>1.4932541745278315E-5</v>
      </c>
    </row>
    <row r="2018" spans="1:20" x14ac:dyDescent="0.2">
      <c r="A2018" s="20">
        <v>1793</v>
      </c>
      <c r="B2018" s="2">
        <f t="shared" si="479"/>
        <v>3.3728492616299066E-2</v>
      </c>
      <c r="C2018" s="2">
        <f t="shared" ref="C2018:C2081" si="485">-L$213*C2017-L$214*C2016+L$215*B2018+L$216*B2017+L$217*B2016</f>
        <v>-2.3856110016161809</v>
      </c>
      <c r="D2018" s="2">
        <f t="shared" ref="D2018:D2081" si="486">-M$213*D2017-M$214*D2016+M$215*C2018+M$216*C2017+M$217*C2016</f>
        <v>-2.6474355539469969</v>
      </c>
      <c r="E2018" s="2">
        <f t="shared" ref="E2018:E2081" si="487">-N$213*E2017-N$214*E2016+N$215*D2018+N$216*D2017+N$217*D2016</f>
        <v>1.4676008086867531</v>
      </c>
      <c r="F2018" s="2">
        <f t="shared" ref="F2018:F2081" si="488">-O$213*F2017-O$214*F2016+O$215*E2018+O$216*E2017+O$217*E2016</f>
        <v>1.5197369688634508</v>
      </c>
      <c r="G2018" s="2">
        <f t="shared" ref="G2018:G2081" si="489">-P$213*G2017-P$214*G2016+P$215*F2018+P$216*F2017+P$217*F2016</f>
        <v>-0.31863873032013657</v>
      </c>
      <c r="H2018" s="2">
        <f t="shared" si="480"/>
        <v>1.1376112141677406E-3</v>
      </c>
      <c r="I2018" s="25">
        <f t="shared" si="481"/>
        <v>0.10153064046002871</v>
      </c>
      <c r="L2018" s="20">
        <v>1793</v>
      </c>
      <c r="M2018" s="2">
        <f t="shared" si="482"/>
        <v>-0.92454071509003832</v>
      </c>
      <c r="N2018" s="2">
        <f t="shared" ref="N2018:N2081" si="490">-L$213*N2017-L$214*N2016+L$215*M2018+L$216*M2017+L$217*M2016</f>
        <v>0.51747791425645739</v>
      </c>
      <c r="O2018" s="2">
        <f t="shared" ref="O2018:O2081" si="491">-M$213*O2017-M$214*O2016+M$215*N2018+M$216*N2017+M$217*N2016</f>
        <v>-0.18156661108324892</v>
      </c>
      <c r="P2018" s="2">
        <f t="shared" ref="P2018:P2081" si="492">-N$213*P2017-N$214*P2016+N$215*O2018+N$216*O2017+N$217*O2016</f>
        <v>5.6416264917044422E-3</v>
      </c>
      <c r="Q2018" s="2">
        <f t="shared" ref="Q2018:Q2081" si="493">-O$213*Q2017-O$214*Q2016+O$215*P2018+O$216*P2017+O$217*P2016</f>
        <v>1.6489384351068035E-2</v>
      </c>
      <c r="R2018" s="2">
        <f t="shared" ref="R2018:R2081" si="494">-P$213*R2017-P$214*R2016+P$215*Q2018+P$216*Q2017+P$217*Q2016</f>
        <v>-4.8531906664846308E-3</v>
      </c>
      <c r="S2018" s="2">
        <f t="shared" si="483"/>
        <v>1.1376112141677406E-3</v>
      </c>
      <c r="T2018" s="25">
        <f t="shared" si="484"/>
        <v>2.3553459645253536E-5</v>
      </c>
    </row>
    <row r="2019" spans="1:20" x14ac:dyDescent="0.2">
      <c r="A2019" s="20">
        <v>1794</v>
      </c>
      <c r="B2019" s="2">
        <f t="shared" si="479"/>
        <v>0.66964812239714322</v>
      </c>
      <c r="C2019" s="2">
        <f t="shared" si="485"/>
        <v>-0.71225066839435525</v>
      </c>
      <c r="D2019" s="2">
        <f t="shared" si="486"/>
        <v>-3.5093413189207445</v>
      </c>
      <c r="E2019" s="2">
        <f t="shared" si="487"/>
        <v>-0.35815261132483378</v>
      </c>
      <c r="F2019" s="2">
        <f t="shared" si="488"/>
        <v>1.6359721766434505</v>
      </c>
      <c r="G2019" s="2">
        <f t="shared" si="489"/>
        <v>0.32878349092008324</v>
      </c>
      <c r="H2019" s="2">
        <f t="shared" si="480"/>
        <v>0.44842860783001931</v>
      </c>
      <c r="I2019" s="25">
        <f t="shared" si="481"/>
        <v>0.10809858390159646</v>
      </c>
      <c r="L2019" s="20">
        <v>1794</v>
      </c>
      <c r="M2019" s="2">
        <f t="shared" si="482"/>
        <v>-0.69019900922175803</v>
      </c>
      <c r="N2019" s="2">
        <f t="shared" si="490"/>
        <v>0.24200254554421574</v>
      </c>
      <c r="O2019" s="2">
        <f t="shared" si="491"/>
        <v>4.5101725021766112E-2</v>
      </c>
      <c r="P2019" s="2">
        <f t="shared" si="492"/>
        <v>-6.4814779905471465E-2</v>
      </c>
      <c r="Q2019" s="2">
        <f t="shared" si="493"/>
        <v>1.7162137185028535E-2</v>
      </c>
      <c r="R2019" s="2">
        <f t="shared" si="494"/>
        <v>3.4708216555504859E-4</v>
      </c>
      <c r="S2019" s="2">
        <f t="shared" si="483"/>
        <v>0.44842860783001931</v>
      </c>
      <c r="T2019" s="25">
        <f t="shared" si="484"/>
        <v>1.2046602964638216E-7</v>
      </c>
    </row>
    <row r="2020" spans="1:20" x14ac:dyDescent="0.2">
      <c r="A2020" s="20">
        <v>1795</v>
      </c>
      <c r="B2020" s="2">
        <f t="shared" si="479"/>
        <v>0.99062177667402529</v>
      </c>
      <c r="C2020" s="2">
        <f t="shared" si="485"/>
        <v>1.2960922833970283</v>
      </c>
      <c r="D2020" s="2">
        <f t="shared" si="486"/>
        <v>-2.7207490266353607</v>
      </c>
      <c r="E2020" s="2">
        <f t="shared" si="487"/>
        <v>-2.0154612619414398</v>
      </c>
      <c r="F2020" s="2">
        <f t="shared" si="488"/>
        <v>0.98278410697763297</v>
      </c>
      <c r="G2020" s="2">
        <f t="shared" si="489"/>
        <v>0.82157369899683486</v>
      </c>
      <c r="H2020" s="2">
        <f t="shared" si="480"/>
        <v>0.98133150442080241</v>
      </c>
      <c r="I2020" s="25">
        <f t="shared" si="481"/>
        <v>0.67498334288334183</v>
      </c>
      <c r="L2020" s="20">
        <v>1795</v>
      </c>
      <c r="M2020" s="2">
        <f t="shared" si="482"/>
        <v>0.42434278884297377</v>
      </c>
      <c r="N2020" s="2">
        <f t="shared" si="490"/>
        <v>-0.34209491629443278</v>
      </c>
      <c r="O2020" s="2">
        <f t="shared" si="491"/>
        <v>0.21425253068701325</v>
      </c>
      <c r="P2020" s="2">
        <f t="shared" si="492"/>
        <v>-5.2613902698655957E-2</v>
      </c>
      <c r="Q2020" s="2">
        <f t="shared" si="493"/>
        <v>-4.0517173663533485E-3</v>
      </c>
      <c r="R2020" s="2">
        <f t="shared" si="494"/>
        <v>5.10472649468275E-3</v>
      </c>
      <c r="S2020" s="2">
        <f t="shared" si="483"/>
        <v>0.98133150442080241</v>
      </c>
      <c r="T2020" s="25">
        <f t="shared" si="484"/>
        <v>2.6058232585516036E-5</v>
      </c>
    </row>
    <row r="2021" spans="1:20" x14ac:dyDescent="0.2">
      <c r="A2021" s="20">
        <v>1796</v>
      </c>
      <c r="B2021" s="2">
        <f t="shared" si="479"/>
        <v>0.84569053048893528</v>
      </c>
      <c r="C2021" s="2">
        <f t="shared" si="485"/>
        <v>2.6948627823062203</v>
      </c>
      <c r="D2021" s="2">
        <f t="shared" si="486"/>
        <v>-0.65254595424712325</v>
      </c>
      <c r="E2021" s="2">
        <f t="shared" si="487"/>
        <v>-2.7248669886160712</v>
      </c>
      <c r="F2021" s="2">
        <f t="shared" si="488"/>
        <v>-0.13262268462504523</v>
      </c>
      <c r="G2021" s="2">
        <f t="shared" si="489"/>
        <v>0.92796495899221465</v>
      </c>
      <c r="H2021" s="2">
        <f t="shared" si="480"/>
        <v>0.71519247335865677</v>
      </c>
      <c r="I2021" s="25">
        <f t="shared" si="481"/>
        <v>0.86111896511742259</v>
      </c>
      <c r="L2021" s="20">
        <v>1796</v>
      </c>
      <c r="M2021" s="2">
        <f t="shared" si="482"/>
        <v>0.99772680940859138</v>
      </c>
      <c r="N2021" s="2">
        <f t="shared" si="490"/>
        <v>-0.48992403691693442</v>
      </c>
      <c r="O2021" s="2">
        <f t="shared" si="491"/>
        <v>0.11017040679955782</v>
      </c>
      <c r="P2021" s="2">
        <f t="shared" si="492"/>
        <v>2.6684668633135043E-2</v>
      </c>
      <c r="Q2021" s="2">
        <f t="shared" si="493"/>
        <v>-2.0098479598380153E-2</v>
      </c>
      <c r="R2021" s="2">
        <f t="shared" si="494"/>
        <v>3.3523922940459656E-3</v>
      </c>
      <c r="S2021" s="2">
        <f t="shared" si="483"/>
        <v>0.71519247335865677</v>
      </c>
      <c r="T2021" s="25">
        <f t="shared" si="484"/>
        <v>1.1238534093178771E-5</v>
      </c>
    </row>
    <row r="2022" spans="1:20" x14ac:dyDescent="0.2">
      <c r="A2022" s="20">
        <v>1797</v>
      </c>
      <c r="B2022" s="2">
        <f t="shared" si="479"/>
        <v>0.30301781353582929</v>
      </c>
      <c r="C2022" s="2">
        <f t="shared" si="485"/>
        <v>2.8261972063042879</v>
      </c>
      <c r="D2022" s="2">
        <f t="shared" si="486"/>
        <v>1.7225596767353382</v>
      </c>
      <c r="E2022" s="2">
        <f t="shared" si="487"/>
        <v>-2.1527251933233953</v>
      </c>
      <c r="F2022" s="2">
        <f t="shared" si="488"/>
        <v>-1.1856549553619629</v>
      </c>
      <c r="G2022" s="2">
        <f t="shared" si="489"/>
        <v>0.59791979892109748</v>
      </c>
      <c r="H2022" s="2">
        <f t="shared" si="480"/>
        <v>9.1819795320034606E-2</v>
      </c>
      <c r="I2022" s="25">
        <f t="shared" si="481"/>
        <v>0.35750808594184563</v>
      </c>
      <c r="L2022" s="20">
        <v>1797</v>
      </c>
      <c r="M2022" s="2">
        <f t="shared" si="482"/>
        <v>0.298725303633877</v>
      </c>
      <c r="N2022" s="2">
        <f t="shared" si="490"/>
        <v>-1.2960631468352253E-2</v>
      </c>
      <c r="O2022" s="2">
        <f t="shared" si="491"/>
        <v>-0.134410328251728</v>
      </c>
      <c r="P2022" s="2">
        <f t="shared" si="492"/>
        <v>7.1952695908312381E-2</v>
      </c>
      <c r="Q2022" s="2">
        <f t="shared" si="493"/>
        <v>-1.0513962505034176E-2</v>
      </c>
      <c r="R2022" s="2">
        <f t="shared" si="494"/>
        <v>-2.6751958071522561E-3</v>
      </c>
      <c r="S2022" s="2">
        <f t="shared" si="483"/>
        <v>9.1819795320034606E-2</v>
      </c>
      <c r="T2022" s="25">
        <f t="shared" si="484"/>
        <v>7.1566726066050106E-6</v>
      </c>
    </row>
    <row r="2023" spans="1:20" x14ac:dyDescent="0.2">
      <c r="A2023" s="20">
        <v>1798</v>
      </c>
      <c r="B2023" s="2">
        <f t="shared" si="479"/>
        <v>-0.38216891590713908</v>
      </c>
      <c r="C2023" s="2">
        <f t="shared" si="485"/>
        <v>1.6283269236279583</v>
      </c>
      <c r="D2023" s="2">
        <f t="shared" si="486"/>
        <v>3.2875185760117693</v>
      </c>
      <c r="E2023" s="2">
        <f t="shared" si="487"/>
        <v>-0.56812310235170949</v>
      </c>
      <c r="F2023" s="2">
        <f t="shared" si="488"/>
        <v>-1.6810551742224367</v>
      </c>
      <c r="G2023" s="2">
        <f t="shared" si="489"/>
        <v>-1.3336385337190471E-2</v>
      </c>
      <c r="H2023" s="2">
        <f t="shared" si="480"/>
        <v>0.14605308028563793</v>
      </c>
      <c r="I2023" s="25">
        <f t="shared" si="481"/>
        <v>1.7785917386202899E-4</v>
      </c>
      <c r="L2023" s="20">
        <v>1798</v>
      </c>
      <c r="M2023" s="2">
        <f t="shared" si="482"/>
        <v>-0.78123594894819104</v>
      </c>
      <c r="N2023" s="2">
        <f t="shared" si="490"/>
        <v>0.48053126628593146</v>
      </c>
      <c r="O2023" s="2">
        <f t="shared" si="491"/>
        <v>-0.20757965624714603</v>
      </c>
      <c r="P2023" s="2">
        <f t="shared" si="492"/>
        <v>2.5460566002567124E-2</v>
      </c>
      <c r="Q2023" s="2">
        <f t="shared" si="493"/>
        <v>1.2478847910369708E-2</v>
      </c>
      <c r="R2023" s="2">
        <f t="shared" si="494"/>
        <v>-5.2911481850359751E-3</v>
      </c>
      <c r="S2023" s="2">
        <f t="shared" si="483"/>
        <v>0.14605308028563793</v>
      </c>
      <c r="T2023" s="25">
        <f t="shared" si="484"/>
        <v>2.7996249116009492E-5</v>
      </c>
    </row>
    <row r="2024" spans="1:20" x14ac:dyDescent="0.2">
      <c r="A2024" s="20">
        <v>1799</v>
      </c>
      <c r="B2024" s="2">
        <f t="shared" si="479"/>
        <v>-0.88761563264492283</v>
      </c>
      <c r="C2024" s="2">
        <f t="shared" si="485"/>
        <v>-0.33537095454062466</v>
      </c>
      <c r="D2024" s="2">
        <f t="shared" si="486"/>
        <v>3.3063061200951331</v>
      </c>
      <c r="E2024" s="2">
        <f t="shared" si="487"/>
        <v>1.2836761608243377</v>
      </c>
      <c r="F2024" s="2">
        <f t="shared" si="488"/>
        <v>-1.3858288774344345</v>
      </c>
      <c r="G2024" s="2">
        <f t="shared" si="489"/>
        <v>-0.61832025918463418</v>
      </c>
      <c r="H2024" s="2">
        <f t="shared" si="480"/>
        <v>0.78786151131564663</v>
      </c>
      <c r="I2024" s="25">
        <f t="shared" si="481"/>
        <v>0.38231994291815319</v>
      </c>
      <c r="L2024" s="20">
        <v>1799</v>
      </c>
      <c r="M2024" s="2">
        <f t="shared" si="482"/>
        <v>-0.86489911198878133</v>
      </c>
      <c r="N2024" s="2">
        <f t="shared" si="490"/>
        <v>0.36120909268270901</v>
      </c>
      <c r="O2024" s="2">
        <f t="shared" si="491"/>
        <v>-1.602586797383404E-2</v>
      </c>
      <c r="P2024" s="2">
        <f t="shared" si="492"/>
        <v>-5.3501028859575313E-2</v>
      </c>
      <c r="Q2024" s="2">
        <f t="shared" si="493"/>
        <v>1.955757711949203E-2</v>
      </c>
      <c r="R2024" s="2">
        <f t="shared" si="494"/>
        <v>-1.1593813427728172E-3</v>
      </c>
      <c r="S2024" s="2">
        <f t="shared" si="483"/>
        <v>0.78786151131564663</v>
      </c>
      <c r="T2024" s="25">
        <f t="shared" si="484"/>
        <v>1.3441650979697006E-6</v>
      </c>
    </row>
    <row r="2025" spans="1:20" x14ac:dyDescent="0.2">
      <c r="A2025" s="20">
        <v>1800</v>
      </c>
      <c r="B2025" s="2">
        <f t="shared" si="479"/>
        <v>-0.97560284797290442</v>
      </c>
      <c r="C2025" s="2">
        <f t="shared" si="485"/>
        <v>-2.1413386324730306</v>
      </c>
      <c r="D2025" s="2">
        <f t="shared" si="486"/>
        <v>1.770086233439548</v>
      </c>
      <c r="E2025" s="2">
        <f t="shared" si="487"/>
        <v>2.531742467571402</v>
      </c>
      <c r="F2025" s="2">
        <f t="shared" si="488"/>
        <v>-0.43882560541548671</v>
      </c>
      <c r="G2025" s="2">
        <f t="shared" si="489"/>
        <v>-0.9324984536169908</v>
      </c>
      <c r="H2025" s="2">
        <f t="shared" si="480"/>
        <v>0.95180091697284208</v>
      </c>
      <c r="I2025" s="25">
        <f t="shared" si="481"/>
        <v>0.86955336599807909</v>
      </c>
      <c r="L2025" s="20">
        <v>1800</v>
      </c>
      <c r="M2025" s="2">
        <f t="shared" si="482"/>
        <v>0.15443014881009942</v>
      </c>
      <c r="N2025" s="2">
        <f t="shared" si="490"/>
        <v>-0.21875743484385113</v>
      </c>
      <c r="O2025" s="2">
        <f t="shared" si="491"/>
        <v>0.19596546118201905</v>
      </c>
      <c r="P2025" s="2">
        <f t="shared" si="492"/>
        <v>-6.4233591362113748E-2</v>
      </c>
      <c r="Q2025" s="2">
        <f t="shared" si="493"/>
        <v>1.6948315456215834E-3</v>
      </c>
      <c r="R2025" s="2">
        <f t="shared" si="494"/>
        <v>4.4509265450790331E-3</v>
      </c>
      <c r="S2025" s="2">
        <f t="shared" si="483"/>
        <v>0.95180091697284208</v>
      </c>
      <c r="T2025" s="25">
        <f t="shared" si="484"/>
        <v>1.9810747109689179E-5</v>
      </c>
    </row>
    <row r="2026" spans="1:20" x14ac:dyDescent="0.2">
      <c r="A2026" s="20">
        <v>1801</v>
      </c>
      <c r="B2026" s="2">
        <f t="shared" si="479"/>
        <v>-0.60474879968434603</v>
      </c>
      <c r="C2026" s="2">
        <f t="shared" si="485"/>
        <v>-2.9402012922142693</v>
      </c>
      <c r="D2026" s="2">
        <f t="shared" si="486"/>
        <v>-0.59863286716299413</v>
      </c>
      <c r="E2026" s="2">
        <f t="shared" si="487"/>
        <v>2.5890907322523535</v>
      </c>
      <c r="F2026" s="2">
        <f t="shared" si="488"/>
        <v>0.71456420566959555</v>
      </c>
      <c r="G2026" s="2">
        <f t="shared" si="489"/>
        <v>-0.80810805462301594</v>
      </c>
      <c r="H2026" s="2">
        <f t="shared" si="480"/>
        <v>0.36572111071965729</v>
      </c>
      <c r="I2026" s="25">
        <f t="shared" si="481"/>
        <v>0.65303862794659528</v>
      </c>
      <c r="L2026" s="20">
        <v>1801</v>
      </c>
      <c r="M2026" s="2">
        <f t="shared" si="482"/>
        <v>0.97681703588125779</v>
      </c>
      <c r="N2026" s="2">
        <f t="shared" si="490"/>
        <v>-0.51974599841293601</v>
      </c>
      <c r="O2026" s="2">
        <f t="shared" si="491"/>
        <v>0.15804507691159053</v>
      </c>
      <c r="P2026" s="2">
        <f t="shared" si="492"/>
        <v>6.9499490036292466E-3</v>
      </c>
      <c r="Q2026" s="2">
        <f t="shared" si="493"/>
        <v>-1.8329306413370751E-2</v>
      </c>
      <c r="R2026" s="2">
        <f t="shared" si="494"/>
        <v>4.385036839146453E-3</v>
      </c>
      <c r="S2026" s="2">
        <f t="shared" si="483"/>
        <v>0.36572111071965729</v>
      </c>
      <c r="T2026" s="25">
        <f t="shared" si="484"/>
        <v>1.9228548080671515E-5</v>
      </c>
    </row>
    <row r="2027" spans="1:20" x14ac:dyDescent="0.2">
      <c r="A2027" s="20">
        <v>1802</v>
      </c>
      <c r="B2027" s="2">
        <f t="shared" si="479"/>
        <v>5.0528058556501498E-2</v>
      </c>
      <c r="C2027" s="2">
        <f t="shared" si="485"/>
        <v>-2.3562413423146658</v>
      </c>
      <c r="D2027" s="2">
        <f t="shared" si="486"/>
        <v>-2.6858055764422053</v>
      </c>
      <c r="E2027" s="2">
        <f t="shared" si="487"/>
        <v>1.4287491698963857</v>
      </c>
      <c r="F2027" s="2">
        <f t="shared" si="488"/>
        <v>1.5318833054545669</v>
      </c>
      <c r="G2027" s="2">
        <f t="shared" si="489"/>
        <v>-0.30365181050317247</v>
      </c>
      <c r="H2027" s="2">
        <f t="shared" si="480"/>
        <v>2.5530847014892445E-3</v>
      </c>
      <c r="I2027" s="25">
        <f t="shared" si="481"/>
        <v>9.2204422021854568E-2</v>
      </c>
      <c r="L2027" s="20">
        <v>1802</v>
      </c>
      <c r="M2027" s="2">
        <f t="shared" si="482"/>
        <v>0.55348430650283875</v>
      </c>
      <c r="N2027" s="2">
        <f t="shared" si="490"/>
        <v>-0.15791055092248707</v>
      </c>
      <c r="O2027" s="2">
        <f t="shared" si="491"/>
        <v>-8.1427742830507938E-2</v>
      </c>
      <c r="P2027" s="2">
        <f t="shared" si="492"/>
        <v>6.9270327191429865E-2</v>
      </c>
      <c r="Q2027" s="2">
        <f t="shared" si="493"/>
        <v>-1.4978364171801813E-2</v>
      </c>
      <c r="R2027" s="2">
        <f t="shared" si="494"/>
        <v>-1.2730223404738414E-3</v>
      </c>
      <c r="S2027" s="2">
        <f t="shared" si="483"/>
        <v>2.5530847014892445E-3</v>
      </c>
      <c r="T2027" s="25">
        <f t="shared" si="484"/>
        <v>1.6205858793454968E-6</v>
      </c>
    </row>
    <row r="2028" spans="1:20" x14ac:dyDescent="0.2">
      <c r="A2028" s="20">
        <v>1803</v>
      </c>
      <c r="B2028" s="2">
        <f t="shared" si="479"/>
        <v>0.6820407813355297</v>
      </c>
      <c r="C2028" s="2">
        <f t="shared" si="485"/>
        <v>-0.66410427183792142</v>
      </c>
      <c r="D2028" s="2">
        <f t="shared" si="486"/>
        <v>-3.5098019562508784</v>
      </c>
      <c r="E2028" s="2">
        <f t="shared" si="487"/>
        <v>-0.40355545188344882</v>
      </c>
      <c r="F2028" s="2">
        <f t="shared" si="488"/>
        <v>1.6287337503473396</v>
      </c>
      <c r="G2028" s="2">
        <f t="shared" si="489"/>
        <v>0.34361662478673405</v>
      </c>
      <c r="H2028" s="2">
        <f t="shared" si="480"/>
        <v>0.46517962740477986</v>
      </c>
      <c r="I2028" s="25">
        <f t="shared" si="481"/>
        <v>0.11807238482982717</v>
      </c>
      <c r="L2028" s="20">
        <v>1803</v>
      </c>
      <c r="M2028" s="2">
        <f t="shared" si="482"/>
        <v>-0.5756983749962723</v>
      </c>
      <c r="N2028" s="2">
        <f t="shared" si="490"/>
        <v>0.40530577313199501</v>
      </c>
      <c r="O2028" s="2">
        <f t="shared" si="491"/>
        <v>-0.21705702499996449</v>
      </c>
      <c r="P2028" s="2">
        <f t="shared" si="492"/>
        <v>4.3251331422226418E-2</v>
      </c>
      <c r="Q2028" s="2">
        <f t="shared" si="493"/>
        <v>7.4742535992641263E-3</v>
      </c>
      <c r="R2028" s="2">
        <f t="shared" si="494"/>
        <v>-5.3076158725864934E-3</v>
      </c>
      <c r="S2028" s="2">
        <f t="shared" si="483"/>
        <v>0.46517962740477986</v>
      </c>
      <c r="T2028" s="25">
        <f t="shared" si="484"/>
        <v>2.8170786250932084E-5</v>
      </c>
    </row>
    <row r="2029" spans="1:20" x14ac:dyDescent="0.2">
      <c r="A2029" s="20">
        <v>1804</v>
      </c>
      <c r="B2029" s="2">
        <f t="shared" si="479"/>
        <v>0.99277906747123457</v>
      </c>
      <c r="C2029" s="2">
        <f t="shared" si="485"/>
        <v>1.340371414599687</v>
      </c>
      <c r="D2029" s="2">
        <f t="shared" si="486"/>
        <v>-2.683083633866405</v>
      </c>
      <c r="E2029" s="2">
        <f t="shared" si="487"/>
        <v>-2.0460616389146198</v>
      </c>
      <c r="F2029" s="2">
        <f t="shared" si="488"/>
        <v>0.95956526278489651</v>
      </c>
      <c r="G2029" s="2">
        <f t="shared" si="489"/>
        <v>0.82927679228157469</v>
      </c>
      <c r="H2029" s="2">
        <f t="shared" si="480"/>
        <v>0.98561027680905411</v>
      </c>
      <c r="I2029" s="25">
        <f t="shared" si="481"/>
        <v>0.68769999821681793</v>
      </c>
      <c r="L2029" s="20">
        <v>1804</v>
      </c>
      <c r="M2029" s="2">
        <f t="shared" si="482"/>
        <v>-0.97070184734207232</v>
      </c>
      <c r="N2029" s="2">
        <f t="shared" si="490"/>
        <v>0.45164193057953489</v>
      </c>
      <c r="O2029" s="2">
        <f t="shared" si="491"/>
        <v>-7.5876849514280545E-2</v>
      </c>
      <c r="P2029" s="2">
        <f t="shared" si="492"/>
        <v>-3.7925416526904503E-2</v>
      </c>
      <c r="Q2029" s="2">
        <f t="shared" si="493"/>
        <v>2.0395071672990171E-2</v>
      </c>
      <c r="R2029" s="2">
        <f t="shared" si="494"/>
        <v>-2.5734891980095202E-3</v>
      </c>
      <c r="S2029" s="2">
        <f t="shared" si="483"/>
        <v>0.98561027680905411</v>
      </c>
      <c r="T2029" s="25">
        <f t="shared" si="484"/>
        <v>6.6228466522716839E-6</v>
      </c>
    </row>
    <row r="2030" spans="1:20" x14ac:dyDescent="0.2">
      <c r="A2030" s="20">
        <v>1805</v>
      </c>
      <c r="B2030" s="2">
        <f t="shared" si="479"/>
        <v>0.83659784557431971</v>
      </c>
      <c r="C2030" s="2">
        <f t="shared" si="485"/>
        <v>2.7144494808699693</v>
      </c>
      <c r="D2030" s="2">
        <f t="shared" si="486"/>
        <v>-0.59446915413632473</v>
      </c>
      <c r="E2030" s="2">
        <f t="shared" si="487"/>
        <v>-2.7262730665692434</v>
      </c>
      <c r="F2030" s="2">
        <f t="shared" si="488"/>
        <v>-0.16090176148610338</v>
      </c>
      <c r="G2030" s="2">
        <f t="shared" si="489"/>
        <v>0.92491512655908004</v>
      </c>
      <c r="H2030" s="2">
        <f t="shared" si="480"/>
        <v>0.69989595521959325</v>
      </c>
      <c r="I2030" s="25">
        <f t="shared" si="481"/>
        <v>0.85546799133779905</v>
      </c>
      <c r="L2030" s="20">
        <v>1805</v>
      </c>
      <c r="M2030" s="2">
        <f t="shared" si="482"/>
        <v>-0.12778430834207008</v>
      </c>
      <c r="N2030" s="2">
        <f t="shared" si="490"/>
        <v>-7.7993861547406007E-2</v>
      </c>
      <c r="O2030" s="2">
        <f t="shared" si="491"/>
        <v>0.16206789538640748</v>
      </c>
      <c r="P2030" s="2">
        <f t="shared" si="492"/>
        <v>-7.0736468962830645E-2</v>
      </c>
      <c r="Q2030" s="2">
        <f t="shared" si="493"/>
        <v>7.3063711483204929E-3</v>
      </c>
      <c r="R2030" s="2">
        <f t="shared" si="494"/>
        <v>3.4425683386138462E-3</v>
      </c>
      <c r="S2030" s="2">
        <f t="shared" si="483"/>
        <v>0.69989595521959325</v>
      </c>
      <c r="T2030" s="25">
        <f t="shared" si="484"/>
        <v>1.1851276766026498E-5</v>
      </c>
    </row>
    <row r="2031" spans="1:20" x14ac:dyDescent="0.2">
      <c r="A2031" s="20">
        <v>1806</v>
      </c>
      <c r="B2031" s="2">
        <f t="shared" si="479"/>
        <v>0.28695158470204091</v>
      </c>
      <c r="C2031" s="2">
        <f t="shared" si="485"/>
        <v>2.8118795418439673</v>
      </c>
      <c r="D2031" s="2">
        <f t="shared" si="486"/>
        <v>1.773733457620821</v>
      </c>
      <c r="E2031" s="2">
        <f t="shared" si="487"/>
        <v>-2.1242756718246119</v>
      </c>
      <c r="F2031" s="2">
        <f t="shared" si="488"/>
        <v>-1.2056941731708122</v>
      </c>
      <c r="G2031" s="2">
        <f t="shared" si="489"/>
        <v>0.58555142461834386</v>
      </c>
      <c r="H2031" s="2">
        <f t="shared" si="480"/>
        <v>8.2341211963012556E-2</v>
      </c>
      <c r="I2031" s="25">
        <f t="shared" si="481"/>
        <v>0.34287047087257205</v>
      </c>
      <c r="L2031" s="20">
        <v>1806</v>
      </c>
      <c r="M2031" s="2">
        <f t="shared" si="482"/>
        <v>0.87809457728554496</v>
      </c>
      <c r="N2031" s="2">
        <f t="shared" si="490"/>
        <v>-0.50816529164612467</v>
      </c>
      <c r="O2031" s="2">
        <f t="shared" si="491"/>
        <v>0.19332996680420406</v>
      </c>
      <c r="P2031" s="2">
        <f t="shared" si="492"/>
        <v>-1.3338399579094934E-2</v>
      </c>
      <c r="Q2031" s="2">
        <f t="shared" si="493"/>
        <v>-1.5100031187677065E-2</v>
      </c>
      <c r="R2031" s="2">
        <f t="shared" si="494"/>
        <v>5.0683718635854309E-3</v>
      </c>
      <c r="S2031" s="2">
        <f t="shared" si="483"/>
        <v>8.2341211963012556E-2</v>
      </c>
      <c r="T2031" s="25">
        <f t="shared" si="484"/>
        <v>2.5688393347584453E-5</v>
      </c>
    </row>
    <row r="2032" spans="1:20" x14ac:dyDescent="0.2">
      <c r="A2032" s="20">
        <v>1807</v>
      </c>
      <c r="B2032" s="2">
        <f t="shared" si="479"/>
        <v>-0.39765249019794285</v>
      </c>
      <c r="C2032" s="2">
        <f t="shared" si="485"/>
        <v>1.5868387174589349</v>
      </c>
      <c r="D2032" s="2">
        <f t="shared" si="486"/>
        <v>3.3077215089090926</v>
      </c>
      <c r="E2032" s="2">
        <f t="shared" si="487"/>
        <v>-0.52319823589789383</v>
      </c>
      <c r="F2032" s="2">
        <f t="shared" si="488"/>
        <v>-1.6834297757221546</v>
      </c>
      <c r="G2032" s="2">
        <f t="shared" si="489"/>
        <v>-2.9206261813790664E-2</v>
      </c>
      <c r="H2032" s="2">
        <f t="shared" si="480"/>
        <v>0.15812750296062503</v>
      </c>
      <c r="I2032" s="25">
        <f t="shared" si="481"/>
        <v>8.5300572913568672E-4</v>
      </c>
      <c r="L2032" s="20">
        <v>1807</v>
      </c>
      <c r="M2032" s="2">
        <f t="shared" si="482"/>
        <v>0.7641530668287424</v>
      </c>
      <c r="N2032" s="2">
        <f t="shared" si="490"/>
        <v>-0.29028140642037115</v>
      </c>
      <c r="O2032" s="2">
        <f t="shared" si="491"/>
        <v>-2.1958670097994428E-2</v>
      </c>
      <c r="P2032" s="2">
        <f t="shared" si="492"/>
        <v>6.1069923923207189E-2</v>
      </c>
      <c r="Q2032" s="2">
        <f t="shared" si="493"/>
        <v>-1.8249597935750959E-2</v>
      </c>
      <c r="R2032" s="2">
        <f t="shared" si="494"/>
        <v>2.3055935602210966E-4</v>
      </c>
      <c r="S2032" s="2">
        <f t="shared" si="483"/>
        <v>0.15812750296062503</v>
      </c>
      <c r="T2032" s="25">
        <f t="shared" si="484"/>
        <v>5.3157616649329914E-8</v>
      </c>
    </row>
    <row r="2033" spans="1:20" x14ac:dyDescent="0.2">
      <c r="A2033" s="20">
        <v>1808</v>
      </c>
      <c r="B2033" s="2">
        <f t="shared" si="479"/>
        <v>-0.895234385466254</v>
      </c>
      <c r="C2033" s="2">
        <f t="shared" si="485"/>
        <v>-0.38451715078594573</v>
      </c>
      <c r="D2033" s="2">
        <f t="shared" si="486"/>
        <v>3.2860364499831394</v>
      </c>
      <c r="E2033" s="2">
        <f t="shared" si="487"/>
        <v>1.3239475055695396</v>
      </c>
      <c r="F2033" s="2">
        <f t="shared" si="488"/>
        <v>-1.3694220504355332</v>
      </c>
      <c r="G2033" s="2">
        <f t="shared" si="489"/>
        <v>-0.63022778695446879</v>
      </c>
      <c r="H2033" s="2">
        <f t="shared" si="480"/>
        <v>0.80144460492114145</v>
      </c>
      <c r="I2033" s="25">
        <f t="shared" si="481"/>
        <v>0.39718706344952731</v>
      </c>
      <c r="L2033" s="20">
        <v>1808</v>
      </c>
      <c r="M2033" s="2">
        <f t="shared" si="482"/>
        <v>-0.32430099854045025</v>
      </c>
      <c r="N2033" s="2">
        <f t="shared" si="490"/>
        <v>0.29779385445246009</v>
      </c>
      <c r="O2033" s="2">
        <f t="shared" si="491"/>
        <v>-0.20924375558023733</v>
      </c>
      <c r="P2033" s="2">
        <f t="shared" si="492"/>
        <v>5.7596720576810978E-2</v>
      </c>
      <c r="Q2033" s="2">
        <f t="shared" si="493"/>
        <v>1.8742645314360994E-3</v>
      </c>
      <c r="R2033" s="2">
        <f t="shared" si="494"/>
        <v>-4.9012819225868545E-3</v>
      </c>
      <c r="S2033" s="2">
        <f t="shared" si="483"/>
        <v>0.80144460492114145</v>
      </c>
      <c r="T2033" s="25">
        <f t="shared" si="484"/>
        <v>2.4022564484676692E-5</v>
      </c>
    </row>
    <row r="2034" spans="1:20" x14ac:dyDescent="0.2">
      <c r="A2034" s="20">
        <v>1809</v>
      </c>
      <c r="B2034" s="2">
        <f t="shared" si="479"/>
        <v>-0.97177356082659383</v>
      </c>
      <c r="C2034" s="2">
        <f t="shared" si="485"/>
        <v>-2.1750285947699783</v>
      </c>
      <c r="D2034" s="2">
        <f t="shared" si="486"/>
        <v>1.7188771028942369</v>
      </c>
      <c r="E2034" s="2">
        <f t="shared" si="487"/>
        <v>2.5484200479171868</v>
      </c>
      <c r="F2034" s="2">
        <f t="shared" si="488"/>
        <v>-0.4113537370192995</v>
      </c>
      <c r="G2034" s="2">
        <f t="shared" si="489"/>
        <v>-0.93484333630964866</v>
      </c>
      <c r="H2034" s="2">
        <f t="shared" si="480"/>
        <v>0.94434385352159766</v>
      </c>
      <c r="I2034" s="25">
        <f t="shared" si="481"/>
        <v>0.87393206344255492</v>
      </c>
      <c r="L2034" s="20">
        <v>1809</v>
      </c>
      <c r="M2034" s="2">
        <f t="shared" si="482"/>
        <v>-0.9991790300401735</v>
      </c>
      <c r="N2034" s="2">
        <f t="shared" si="490"/>
        <v>0.50609723121304451</v>
      </c>
      <c r="O2034" s="2">
        <f t="shared" si="491"/>
        <v>-0.12968352472267294</v>
      </c>
      <c r="P2034" s="2">
        <f t="shared" si="492"/>
        <v>-1.9328687256369707E-2</v>
      </c>
      <c r="Q2034" s="2">
        <f t="shared" si="493"/>
        <v>1.960790650952729E-2</v>
      </c>
      <c r="R2034" s="2">
        <f t="shared" si="494"/>
        <v>-3.7825943791160868E-3</v>
      </c>
      <c r="S2034" s="2">
        <f t="shared" si="483"/>
        <v>0.94434385352159766</v>
      </c>
      <c r="T2034" s="25">
        <f t="shared" si="484"/>
        <v>1.4308020236920615E-5</v>
      </c>
    </row>
    <row r="2035" spans="1:20" x14ac:dyDescent="0.2">
      <c r="A2035" s="20">
        <v>1810</v>
      </c>
      <c r="B2035" s="2">
        <f t="shared" si="479"/>
        <v>-0.59127244614938479</v>
      </c>
      <c r="C2035" s="2">
        <f t="shared" si="485"/>
        <v>-2.9425901048743954</v>
      </c>
      <c r="D2035" s="2">
        <f t="shared" si="486"/>
        <v>-0.65669700388142027</v>
      </c>
      <c r="E2035" s="2">
        <f t="shared" si="487"/>
        <v>2.5743308215677065</v>
      </c>
      <c r="F2035" s="2">
        <f t="shared" si="488"/>
        <v>0.74018066649654646</v>
      </c>
      <c r="G2035" s="2">
        <f t="shared" si="489"/>
        <v>-0.79978745726833689</v>
      </c>
      <c r="H2035" s="2">
        <f t="shared" si="480"/>
        <v>0.34960310557547714</v>
      </c>
      <c r="I2035" s="25">
        <f t="shared" si="481"/>
        <v>0.63965997680375175</v>
      </c>
      <c r="L2035" s="20">
        <v>1810</v>
      </c>
      <c r="M2035" s="2">
        <f t="shared" si="482"/>
        <v>-0.39981954075054782</v>
      </c>
      <c r="N2035" s="2">
        <f t="shared" si="490"/>
        <v>6.8982658045967954E-2</v>
      </c>
      <c r="O2035" s="2">
        <f t="shared" si="491"/>
        <v>0.11526009395795778</v>
      </c>
      <c r="P2035" s="2">
        <f t="shared" si="492"/>
        <v>-7.1604519999238045E-2</v>
      </c>
      <c r="Q2035" s="2">
        <f t="shared" si="493"/>
        <v>1.2335889414091961E-2</v>
      </c>
      <c r="R2035" s="2">
        <f t="shared" si="494"/>
        <v>2.1599771119215332E-3</v>
      </c>
      <c r="S2035" s="2">
        <f t="shared" si="483"/>
        <v>0.34960310557547714</v>
      </c>
      <c r="T2035" s="25">
        <f t="shared" si="484"/>
        <v>4.6655011240248874E-6</v>
      </c>
    </row>
    <row r="2036" spans="1:20" x14ac:dyDescent="0.2">
      <c r="A2036" s="20">
        <v>1811</v>
      </c>
      <c r="B2036" s="2">
        <f t="shared" si="479"/>
        <v>6.7313338838510886E-2</v>
      </c>
      <c r="C2036" s="2">
        <f t="shared" si="485"/>
        <v>-2.3262055094176572</v>
      </c>
      <c r="D2036" s="2">
        <f t="shared" si="486"/>
        <v>-2.7234162485578941</v>
      </c>
      <c r="E2036" s="2">
        <f t="shared" si="487"/>
        <v>1.3894935848062593</v>
      </c>
      <c r="F2036" s="2">
        <f t="shared" si="488"/>
        <v>1.5435965369171134</v>
      </c>
      <c r="G2036" s="2">
        <f t="shared" si="489"/>
        <v>-0.28857904004998614</v>
      </c>
      <c r="H2036" s="2">
        <f t="shared" si="480"/>
        <v>4.5310855855881784E-3</v>
      </c>
      <c r="I2036" s="25">
        <f t="shared" si="481"/>
        <v>8.3277862356171503E-2</v>
      </c>
      <c r="L2036" s="20">
        <v>1811</v>
      </c>
      <c r="M2036" s="2">
        <f t="shared" si="482"/>
        <v>0.70942360807552962</v>
      </c>
      <c r="N2036" s="2">
        <f t="shared" si="490"/>
        <v>-0.45610442907831628</v>
      </c>
      <c r="O2036" s="2">
        <f t="shared" si="491"/>
        <v>0.21321430237740649</v>
      </c>
      <c r="P2036" s="2">
        <f t="shared" si="492"/>
        <v>-3.256421889826272E-2</v>
      </c>
      <c r="Q2036" s="2">
        <f t="shared" si="493"/>
        <v>-1.0667896134432109E-2</v>
      </c>
      <c r="R2036" s="2">
        <f t="shared" si="494"/>
        <v>5.3479632910723718E-3</v>
      </c>
      <c r="S2036" s="2">
        <f t="shared" si="483"/>
        <v>4.5310855855881784E-3</v>
      </c>
      <c r="T2036" s="25">
        <f t="shared" si="484"/>
        <v>2.8600711362657633E-5</v>
      </c>
    </row>
    <row r="2037" spans="1:20" x14ac:dyDescent="0.2">
      <c r="A2037" s="20">
        <v>1812</v>
      </c>
      <c r="B2037" s="2">
        <f t="shared" si="479"/>
        <v>0.69424060877090132</v>
      </c>
      <c r="C2037" s="2">
        <f t="shared" si="485"/>
        <v>-0.61577011491807354</v>
      </c>
      <c r="D2037" s="2">
        <f t="shared" si="486"/>
        <v>-3.5092702769848403</v>
      </c>
      <c r="E2037" s="2">
        <f t="shared" si="487"/>
        <v>-0.44884419632572564</v>
      </c>
      <c r="F2037" s="2">
        <f t="shared" si="488"/>
        <v>1.6210348366643474</v>
      </c>
      <c r="G2037" s="2">
        <f t="shared" si="489"/>
        <v>0.35835260887575221</v>
      </c>
      <c r="H2037" s="2">
        <f t="shared" si="480"/>
        <v>0.48197002286659169</v>
      </c>
      <c r="I2037" s="25">
        <f t="shared" si="481"/>
        <v>0.12841659228805785</v>
      </c>
      <c r="L2037" s="20">
        <v>1812</v>
      </c>
      <c r="M2037" s="2">
        <f t="shared" si="482"/>
        <v>0.9139498319405811</v>
      </c>
      <c r="N2037" s="2">
        <f t="shared" si="490"/>
        <v>-0.39952861150135088</v>
      </c>
      <c r="O2037" s="2">
        <f t="shared" si="491"/>
        <v>3.9259617705604197E-2</v>
      </c>
      <c r="P2037" s="2">
        <f t="shared" si="492"/>
        <v>4.800472552669402E-2</v>
      </c>
      <c r="Q2037" s="2">
        <f t="shared" si="493"/>
        <v>-2.0067079190646153E-2</v>
      </c>
      <c r="R2037" s="2">
        <f t="shared" si="494"/>
        <v>1.7157748263970523E-3</v>
      </c>
      <c r="S2037" s="2">
        <f t="shared" si="483"/>
        <v>0.48197002286659169</v>
      </c>
      <c r="T2037" s="25">
        <f t="shared" si="484"/>
        <v>2.9438832548978349E-6</v>
      </c>
    </row>
    <row r="2038" spans="1:20" x14ac:dyDescent="0.2">
      <c r="A2038" s="20">
        <v>1813</v>
      </c>
      <c r="B2038" s="2">
        <f t="shared" si="479"/>
        <v>0.99465567258955045</v>
      </c>
      <c r="C2038" s="2">
        <f t="shared" si="485"/>
        <v>1.3842715863009265</v>
      </c>
      <c r="D2038" s="2">
        <f t="shared" si="486"/>
        <v>-2.6446596602851584</v>
      </c>
      <c r="E2038" s="2">
        <f t="shared" si="487"/>
        <v>-2.0760835385416794</v>
      </c>
      <c r="F2038" s="2">
        <f t="shared" si="488"/>
        <v>0.9360751233603184</v>
      </c>
      <c r="G2038" s="2">
        <f t="shared" si="489"/>
        <v>0.83674542643324878</v>
      </c>
      <c r="H2038" s="2">
        <f t="shared" si="480"/>
        <v>0.98933990701457097</v>
      </c>
      <c r="I2038" s="25">
        <f t="shared" si="481"/>
        <v>0.70014290865695938</v>
      </c>
      <c r="L2038" s="20">
        <v>1813</v>
      </c>
      <c r="M2038" s="2">
        <f t="shared" si="482"/>
        <v>-4.706999046289586E-2</v>
      </c>
      <c r="N2038" s="2">
        <f t="shared" si="490"/>
        <v>0.16655984805267726</v>
      </c>
      <c r="O2038" s="2">
        <f t="shared" si="491"/>
        <v>-0.18476224855058612</v>
      </c>
      <c r="P2038" s="2">
        <f t="shared" si="492"/>
        <v>6.7353987990489139E-2</v>
      </c>
      <c r="Q2038" s="2">
        <f t="shared" si="493"/>
        <v>-3.8750273744489251E-3</v>
      </c>
      <c r="R2038" s="2">
        <f t="shared" si="494"/>
        <v>-4.1045146645425877E-3</v>
      </c>
      <c r="S2038" s="2">
        <f t="shared" si="483"/>
        <v>0.98933990701457097</v>
      </c>
      <c r="T2038" s="25">
        <f t="shared" si="484"/>
        <v>1.6847040631445152E-5</v>
      </c>
    </row>
    <row r="2039" spans="1:20" x14ac:dyDescent="0.2">
      <c r="A2039" s="20">
        <v>1814</v>
      </c>
      <c r="B2039" s="2">
        <f t="shared" si="479"/>
        <v>0.82726863166567177</v>
      </c>
      <c r="C2039" s="2">
        <f t="shared" si="485"/>
        <v>2.7332687306424126</v>
      </c>
      <c r="D2039" s="2">
        <f t="shared" si="486"/>
        <v>-0.53622428140627099</v>
      </c>
      <c r="E2039" s="2">
        <f t="shared" si="487"/>
        <v>-2.7269083528813427</v>
      </c>
      <c r="F2039" s="2">
        <f t="shared" si="488"/>
        <v>-0.18913534703733201</v>
      </c>
      <c r="G2039" s="2">
        <f t="shared" si="489"/>
        <v>0.92160379543124349</v>
      </c>
      <c r="H2039" s="2">
        <f t="shared" si="480"/>
        <v>0.68437338893799293</v>
      </c>
      <c r="I2039" s="25">
        <f t="shared" si="481"/>
        <v>0.84935355575327331</v>
      </c>
      <c r="L2039" s="20">
        <v>1814</v>
      </c>
      <c r="M2039" s="2">
        <f t="shared" si="482"/>
        <v>-0.94806218403534381</v>
      </c>
      <c r="N2039" s="2">
        <f t="shared" si="490"/>
        <v>0.52023711655403626</v>
      </c>
      <c r="O2039" s="2">
        <f t="shared" si="491"/>
        <v>-0.17315968469931642</v>
      </c>
      <c r="P2039" s="2">
        <f t="shared" si="492"/>
        <v>8.0775415985739462E-4</v>
      </c>
      <c r="Q2039" s="2">
        <f t="shared" si="493"/>
        <v>1.7258786754742732E-2</v>
      </c>
      <c r="R2039" s="2">
        <f t="shared" si="494"/>
        <v>-4.6903802605464786E-3</v>
      </c>
      <c r="S2039" s="2">
        <f t="shared" si="483"/>
        <v>0.68437338893799293</v>
      </c>
      <c r="T2039" s="25">
        <f t="shared" si="484"/>
        <v>2.1999666988524051E-5</v>
      </c>
    </row>
    <row r="2040" spans="1:20" x14ac:dyDescent="0.2">
      <c r="A2040" s="20">
        <v>1815</v>
      </c>
      <c r="B2040" s="2">
        <f t="shared" si="479"/>
        <v>0.27080422684043759</v>
      </c>
      <c r="C2040" s="2">
        <f t="shared" si="485"/>
        <v>2.7967668824607368</v>
      </c>
      <c r="D2040" s="2">
        <f t="shared" si="486"/>
        <v>1.8244057557534969</v>
      </c>
      <c r="E2040" s="2">
        <f t="shared" si="487"/>
        <v>-2.0952255597425333</v>
      </c>
      <c r="F2040" s="2">
        <f t="shared" si="488"/>
        <v>-1.2253925084019963</v>
      </c>
      <c r="G2040" s="2">
        <f t="shared" si="489"/>
        <v>0.57301749898139165</v>
      </c>
      <c r="H2040" s="2">
        <f t="shared" si="480"/>
        <v>7.3334929274647173E-2</v>
      </c>
      <c r="I2040" s="25">
        <f t="shared" si="481"/>
        <v>0.32834905413888915</v>
      </c>
      <c r="L2040" s="20">
        <v>1815</v>
      </c>
      <c r="M2040" s="2">
        <f t="shared" si="482"/>
        <v>-0.64000537775967226</v>
      </c>
      <c r="N2040" s="2">
        <f t="shared" si="490"/>
        <v>0.21046405864720819</v>
      </c>
      <c r="O2040" s="2">
        <f t="shared" si="491"/>
        <v>5.9270739523513624E-2</v>
      </c>
      <c r="P2040" s="2">
        <f t="shared" si="492"/>
        <v>-6.6768596023429383E-2</v>
      </c>
      <c r="Q2040" s="2">
        <f t="shared" si="493"/>
        <v>1.638273780131155E-2</v>
      </c>
      <c r="R2040" s="2">
        <f t="shared" si="494"/>
        <v>7.0532334680999792E-4</v>
      </c>
      <c r="S2040" s="2">
        <f t="shared" si="483"/>
        <v>7.3334929274647173E-2</v>
      </c>
      <c r="T2040" s="25">
        <f t="shared" si="484"/>
        <v>4.9748102355525666E-7</v>
      </c>
    </row>
    <row r="2041" spans="1:20" x14ac:dyDescent="0.2">
      <c r="A2041" s="20">
        <v>1816</v>
      </c>
      <c r="B2041" s="2">
        <f t="shared" si="479"/>
        <v>-0.41302363730043051</v>
      </c>
      <c r="C2041" s="2">
        <f t="shared" si="485"/>
        <v>1.5449018687697498</v>
      </c>
      <c r="D2041" s="2">
        <f t="shared" si="486"/>
        <v>3.3269892588560865</v>
      </c>
      <c r="E2041" s="2">
        <f t="shared" si="487"/>
        <v>-0.47812544705435384</v>
      </c>
      <c r="F2041" s="2">
        <f t="shared" si="488"/>
        <v>-1.6853284257790784</v>
      </c>
      <c r="G2041" s="2">
        <f t="shared" si="489"/>
        <v>-4.5067880884808259E-2</v>
      </c>
      <c r="H2041" s="2">
        <f t="shared" si="480"/>
        <v>0.17058852496887758</v>
      </c>
      <c r="I2041" s="25">
        <f t="shared" si="481"/>
        <v>2.0311138874472656E-3</v>
      </c>
      <c r="L2041" s="20">
        <v>1816</v>
      </c>
      <c r="M2041" s="2">
        <f t="shared" si="482"/>
        <v>0.48424036095929135</v>
      </c>
      <c r="N2041" s="2">
        <f t="shared" si="490"/>
        <v>-0.36771054917513257</v>
      </c>
      <c r="O2041" s="2">
        <f t="shared" si="491"/>
        <v>0.21611410885914026</v>
      </c>
      <c r="P2041" s="2">
        <f t="shared" si="492"/>
        <v>-4.9195991209085049E-2</v>
      </c>
      <c r="Q2041" s="2">
        <f t="shared" si="493"/>
        <v>-5.3859625910305988E-3</v>
      </c>
      <c r="R2041" s="2">
        <f t="shared" si="494"/>
        <v>5.2015390287838458E-3</v>
      </c>
      <c r="S2041" s="2">
        <f t="shared" si="483"/>
        <v>0.17058852496887758</v>
      </c>
      <c r="T2041" s="25">
        <f t="shared" si="484"/>
        <v>2.7056008267961595E-5</v>
      </c>
    </row>
    <row r="2042" spans="1:20" x14ac:dyDescent="0.2">
      <c r="A2042" s="20">
        <v>1817</v>
      </c>
      <c r="B2042" s="2">
        <f t="shared" si="479"/>
        <v>-0.90260003114674525</v>
      </c>
      <c r="C2042" s="2">
        <f t="shared" si="485"/>
        <v>-0.4335546335612302</v>
      </c>
      <c r="D2042" s="2">
        <f t="shared" si="486"/>
        <v>3.264837727877465</v>
      </c>
      <c r="E2042" s="2">
        <f t="shared" si="487"/>
        <v>1.3638445342996715</v>
      </c>
      <c r="F2042" s="2">
        <f t="shared" si="488"/>
        <v>-1.352628050529189</v>
      </c>
      <c r="G2042" s="2">
        <f t="shared" si="489"/>
        <v>-0.64195713216581229</v>
      </c>
      <c r="H2042" s="2">
        <f t="shared" si="480"/>
        <v>0.8146868162261055</v>
      </c>
      <c r="I2042" s="25">
        <f t="shared" si="481"/>
        <v>0.4121089595385542</v>
      </c>
      <c r="L2042" s="20">
        <v>1817</v>
      </c>
      <c r="M2042" s="2">
        <f t="shared" si="482"/>
        <v>0.99094187740814077</v>
      </c>
      <c r="N2042" s="2">
        <f t="shared" si="490"/>
        <v>-0.47694959644017865</v>
      </c>
      <c r="O2042" s="2">
        <f t="shared" si="491"/>
        <v>9.7350506870341594E-2</v>
      </c>
      <c r="P2042" s="2">
        <f t="shared" si="492"/>
        <v>3.1115498215868866E-2</v>
      </c>
      <c r="Q2042" s="2">
        <f t="shared" si="493"/>
        <v>-2.0286028421685282E-2</v>
      </c>
      <c r="R2042" s="2">
        <f t="shared" si="494"/>
        <v>3.064312657756362E-3</v>
      </c>
      <c r="S2042" s="2">
        <f t="shared" si="483"/>
        <v>0.8146868162261055</v>
      </c>
      <c r="T2042" s="25">
        <f t="shared" si="484"/>
        <v>9.3900120644858594E-6</v>
      </c>
    </row>
    <row r="2043" spans="1:20" x14ac:dyDescent="0.2">
      <c r="A2043" s="20">
        <v>1818</v>
      </c>
      <c r="B2043" s="2">
        <f t="shared" si="479"/>
        <v>-0.96766952683016461</v>
      </c>
      <c r="C2043" s="2">
        <f t="shared" si="485"/>
        <v>-2.2081036172503361</v>
      </c>
      <c r="D2043" s="2">
        <f t="shared" si="486"/>
        <v>1.6671819989813454</v>
      </c>
      <c r="E2043" s="2">
        <f t="shared" si="487"/>
        <v>2.5643771205138512</v>
      </c>
      <c r="F2043" s="2">
        <f t="shared" si="488"/>
        <v>-0.38376556771912096</v>
      </c>
      <c r="G2043" s="2">
        <f t="shared" si="489"/>
        <v>-0.93692391333234104</v>
      </c>
      <c r="H2043" s="2">
        <f t="shared" si="480"/>
        <v>0.93638431315571469</v>
      </c>
      <c r="I2043" s="25">
        <f t="shared" si="481"/>
        <v>0.87782641937398809</v>
      </c>
      <c r="L2043" s="20">
        <v>1818</v>
      </c>
      <c r="M2043" s="2">
        <f t="shared" si="482"/>
        <v>0.23391058606967285</v>
      </c>
      <c r="N2043" s="2">
        <f t="shared" si="490"/>
        <v>2.205777964590077E-2</v>
      </c>
      <c r="O2043" s="2">
        <f t="shared" si="491"/>
        <v>-0.14556268672572803</v>
      </c>
      <c r="P2043" s="2">
        <f t="shared" si="492"/>
        <v>7.1745875334935455E-2</v>
      </c>
      <c r="Q2043" s="2">
        <f t="shared" si="493"/>
        <v>-9.3156368212410686E-3</v>
      </c>
      <c r="R2043" s="2">
        <f t="shared" si="494"/>
        <v>-2.9807841214418524E-3</v>
      </c>
      <c r="S2043" s="2">
        <f t="shared" si="483"/>
        <v>0.93638431315571469</v>
      </c>
      <c r="T2043" s="25">
        <f t="shared" si="484"/>
        <v>8.8850739786398768E-6</v>
      </c>
    </row>
    <row r="2044" spans="1:20" x14ac:dyDescent="0.2">
      <c r="A2044" s="20">
        <v>1819</v>
      </c>
      <c r="B2044" s="2">
        <f t="shared" si="479"/>
        <v>-0.57762892379185615</v>
      </c>
      <c r="C2044" s="2">
        <f t="shared" si="485"/>
        <v>-2.9441469671758482</v>
      </c>
      <c r="D2044" s="2">
        <f t="shared" si="486"/>
        <v>-0.71457547447302794</v>
      </c>
      <c r="E2044" s="2">
        <f t="shared" si="487"/>
        <v>2.5588430774525412</v>
      </c>
      <c r="F2044" s="2">
        <f t="shared" si="488"/>
        <v>0.76558785809164975</v>
      </c>
      <c r="G2044" s="2">
        <f t="shared" si="489"/>
        <v>-0.79124073821868557</v>
      </c>
      <c r="H2044" s="2">
        <f t="shared" si="480"/>
        <v>0.33365517360093794</v>
      </c>
      <c r="I2044" s="25">
        <f t="shared" si="481"/>
        <v>0.62606190581685051</v>
      </c>
      <c r="L2044" s="20">
        <v>1819</v>
      </c>
      <c r="M2044" s="2">
        <f t="shared" si="482"/>
        <v>-0.82142324797500277</v>
      </c>
      <c r="N2044" s="2">
        <f t="shared" si="490"/>
        <v>0.49293521144265295</v>
      </c>
      <c r="O2044" s="2">
        <f t="shared" si="491"/>
        <v>-0.2028420434653867</v>
      </c>
      <c r="P2044" s="2">
        <f t="shared" si="492"/>
        <v>2.0879850342795998E-2</v>
      </c>
      <c r="Q2044" s="2">
        <f t="shared" si="493"/>
        <v>1.3534841941550598E-2</v>
      </c>
      <c r="R2044" s="2">
        <f t="shared" si="494"/>
        <v>-5.224533139419887E-3</v>
      </c>
      <c r="S2044" s="2">
        <f t="shared" si="483"/>
        <v>0.33365517360093794</v>
      </c>
      <c r="T2044" s="25">
        <f t="shared" si="484"/>
        <v>2.729574652489662E-5</v>
      </c>
    </row>
    <row r="2045" spans="1:20" x14ac:dyDescent="0.2">
      <c r="A2045" s="20">
        <v>1820</v>
      </c>
      <c r="B2045" s="2">
        <f t="shared" si="479"/>
        <v>8.4079587806701717E-2</v>
      </c>
      <c r="C2045" s="2">
        <f t="shared" si="485"/>
        <v>-2.2955119948731846</v>
      </c>
      <c r="D2045" s="2">
        <f t="shared" si="486"/>
        <v>-2.7602569367329424</v>
      </c>
      <c r="E2045" s="2">
        <f t="shared" si="487"/>
        <v>1.3498451520392885</v>
      </c>
      <c r="F2045" s="2">
        <f t="shared" si="488"/>
        <v>1.5548733516016393</v>
      </c>
      <c r="G2045" s="2">
        <f t="shared" si="489"/>
        <v>-0.27342468044320578</v>
      </c>
      <c r="H2045" s="2">
        <f t="shared" si="480"/>
        <v>7.0693770857448643E-3</v>
      </c>
      <c r="I2045" s="25">
        <f t="shared" si="481"/>
        <v>7.4761055875469204E-2</v>
      </c>
      <c r="L2045" s="20">
        <v>1820</v>
      </c>
      <c r="M2045" s="2">
        <f t="shared" si="482"/>
        <v>-0.82920875329201282</v>
      </c>
      <c r="N2045" s="2">
        <f t="shared" si="490"/>
        <v>0.33518001299581057</v>
      </c>
      <c r="O2045" s="2">
        <f t="shared" si="491"/>
        <v>-1.4400880414155355E-3</v>
      </c>
      <c r="P2045" s="2">
        <f t="shared" si="492"/>
        <v>-5.6613923966879698E-2</v>
      </c>
      <c r="Q2045" s="2">
        <f t="shared" si="493"/>
        <v>1.9124546687514198E-2</v>
      </c>
      <c r="R2045" s="2">
        <f t="shared" si="494"/>
        <v>-8.055160717457872E-4</v>
      </c>
      <c r="S2045" s="2">
        <f t="shared" si="483"/>
        <v>7.0693770857448643E-3</v>
      </c>
      <c r="T2045" s="25">
        <f t="shared" si="484"/>
        <v>6.4885614184076414E-7</v>
      </c>
    </row>
    <row r="2046" spans="1:20" x14ac:dyDescent="0.2">
      <c r="A2046" s="20">
        <v>1821</v>
      </c>
      <c r="B2046" s="2">
        <f t="shared" si="479"/>
        <v>0.70624415547980224</v>
      </c>
      <c r="C2046" s="2">
        <f t="shared" si="485"/>
        <v>-0.56726186301730464</v>
      </c>
      <c r="D2046" s="2">
        <f t="shared" si="486"/>
        <v>-3.5077464314429703</v>
      </c>
      <c r="E2046" s="2">
        <f t="shared" si="487"/>
        <v>-0.49400604029035661</v>
      </c>
      <c r="F2046" s="2">
        <f t="shared" si="488"/>
        <v>1.6128776122870638</v>
      </c>
      <c r="G2046" s="2">
        <f t="shared" si="489"/>
        <v>0.37298727692319361</v>
      </c>
      <c r="H2046" s="2">
        <f t="shared" si="480"/>
        <v>0.49878080714937906</v>
      </c>
      <c r="I2046" s="25">
        <f t="shared" si="481"/>
        <v>0.13911950874657911</v>
      </c>
      <c r="L2046" s="20">
        <v>1821</v>
      </c>
      <c r="M2046" s="2">
        <f t="shared" si="482"/>
        <v>0.22048280430438943</v>
      </c>
      <c r="N2046" s="2">
        <f t="shared" si="490"/>
        <v>-0.25002505773338501</v>
      </c>
      <c r="O2046" s="2">
        <f t="shared" si="491"/>
        <v>0.20179838932753152</v>
      </c>
      <c r="P2046" s="2">
        <f t="shared" si="492"/>
        <v>-6.1908839064289782E-2</v>
      </c>
      <c r="Q2046" s="2">
        <f t="shared" si="493"/>
        <v>3.2501364459592078E-4</v>
      </c>
      <c r="R2046" s="2">
        <f t="shared" si="494"/>
        <v>4.6407631495086737E-3</v>
      </c>
      <c r="S2046" s="2">
        <f t="shared" si="483"/>
        <v>0.49878080714937906</v>
      </c>
      <c r="T2046" s="25">
        <f t="shared" si="484"/>
        <v>2.1536682609837665E-5</v>
      </c>
    </row>
    <row r="2047" spans="1:20" x14ac:dyDescent="0.2">
      <c r="A2047" s="20">
        <v>1822</v>
      </c>
      <c r="B2047" s="2">
        <f t="shared" si="479"/>
        <v>0.99625106146159992</v>
      </c>
      <c r="C2047" s="2">
        <f t="shared" si="485"/>
        <v>1.4277803867267229</v>
      </c>
      <c r="D2047" s="2">
        <f t="shared" si="486"/>
        <v>-2.6054879693954427</v>
      </c>
      <c r="E2047" s="2">
        <f t="shared" si="487"/>
        <v>-2.1055184728141327</v>
      </c>
      <c r="F2047" s="2">
        <f t="shared" si="488"/>
        <v>0.91232033000599688</v>
      </c>
      <c r="G2047" s="2">
        <f t="shared" si="489"/>
        <v>0.8439774898656407</v>
      </c>
      <c r="H2047" s="2">
        <f t="shared" si="480"/>
        <v>0.99251617746336451</v>
      </c>
      <c r="I2047" s="25">
        <f t="shared" si="481"/>
        <v>0.71229800339990768</v>
      </c>
      <c r="L2047" s="20">
        <v>1822</v>
      </c>
      <c r="M2047" s="2">
        <f t="shared" si="482"/>
        <v>0.98899606102907167</v>
      </c>
      <c r="N2047" s="2">
        <f t="shared" si="490"/>
        <v>-0.51637704996213474</v>
      </c>
      <c r="O2047" s="2">
        <f t="shared" si="491"/>
        <v>0.1476865104689043</v>
      </c>
      <c r="P2047" s="2">
        <f t="shared" si="492"/>
        <v>1.174762815570523E-2</v>
      </c>
      <c r="Q2047" s="2">
        <f t="shared" si="493"/>
        <v>-1.8889004258648184E-2</v>
      </c>
      <c r="R2047" s="2">
        <f t="shared" si="494"/>
        <v>4.1687490995715049E-3</v>
      </c>
      <c r="S2047" s="2">
        <f t="shared" si="483"/>
        <v>0.99251617746336451</v>
      </c>
      <c r="T2047" s="25">
        <f t="shared" si="484"/>
        <v>1.7378469055178232E-5</v>
      </c>
    </row>
    <row r="2048" spans="1:20" x14ac:dyDescent="0.2">
      <c r="A2048" s="20">
        <v>1823</v>
      </c>
      <c r="B2048" s="2">
        <f t="shared" si="479"/>
        <v>0.81770552638570626</v>
      </c>
      <c r="C2048" s="2">
        <f t="shared" si="485"/>
        <v>2.7513152109092225</v>
      </c>
      <c r="D2048" s="2">
        <f t="shared" si="486"/>
        <v>-0.47782780346867948</v>
      </c>
      <c r="E2048" s="2">
        <f t="shared" si="487"/>
        <v>-2.7267726679397453</v>
      </c>
      <c r="F2048" s="2">
        <f t="shared" si="488"/>
        <v>-0.21731545887527859</v>
      </c>
      <c r="G2048" s="2">
        <f t="shared" si="489"/>
        <v>0.91803190181221772</v>
      </c>
      <c r="H2048" s="2">
        <f t="shared" si="480"/>
        <v>0.66864232788172495</v>
      </c>
      <c r="I2048" s="25">
        <f t="shared" si="481"/>
        <v>0.84278257274495738</v>
      </c>
      <c r="L2048" s="20">
        <v>1823</v>
      </c>
      <c r="M2048" s="2">
        <f t="shared" si="482"/>
        <v>0.49625797941704164</v>
      </c>
      <c r="N2048" s="2">
        <f t="shared" si="490"/>
        <v>-0.12420139884172685</v>
      </c>
      <c r="O2048" s="2">
        <f t="shared" si="491"/>
        <v>-9.476768472749339E-2</v>
      </c>
      <c r="P2048" s="2">
        <f t="shared" si="492"/>
        <v>7.042252738216348E-2</v>
      </c>
      <c r="Q2048" s="2">
        <f t="shared" si="493"/>
        <v>-1.4014167979514857E-2</v>
      </c>
      <c r="R2048" s="2">
        <f t="shared" si="494"/>
        <v>-1.6196060241128805E-3</v>
      </c>
      <c r="S2048" s="2">
        <f t="shared" si="483"/>
        <v>0.66864232788172495</v>
      </c>
      <c r="T2048" s="25">
        <f t="shared" si="484"/>
        <v>2.6231236733427325E-6</v>
      </c>
    </row>
    <row r="2049" spans="1:20" x14ac:dyDescent="0.2">
      <c r="A2049" s="20">
        <v>1824</v>
      </c>
      <c r="B2049" s="2">
        <f t="shared" si="479"/>
        <v>0.25458030524926722</v>
      </c>
      <c r="C2049" s="2">
        <f t="shared" si="485"/>
        <v>2.7808635009150677</v>
      </c>
      <c r="D2049" s="2">
        <f t="shared" si="486"/>
        <v>1.874562244694792</v>
      </c>
      <c r="E2049" s="2">
        <f t="shared" si="487"/>
        <v>-2.0655830703350442</v>
      </c>
      <c r="F2049" s="2">
        <f t="shared" si="488"/>
        <v>-1.2447443917997931</v>
      </c>
      <c r="G2049" s="2">
        <f t="shared" si="489"/>
        <v>0.56032156569234548</v>
      </c>
      <c r="H2049" s="2">
        <f t="shared" si="480"/>
        <v>6.4811131820810081E-2</v>
      </c>
      <c r="I2049" s="25">
        <f t="shared" si="481"/>
        <v>0.31396025697992141</v>
      </c>
      <c r="L2049" s="20">
        <v>1824</v>
      </c>
      <c r="M2049" s="2">
        <f t="shared" si="482"/>
        <v>-0.62935020690352239</v>
      </c>
      <c r="N2049" s="2">
        <f t="shared" si="490"/>
        <v>0.42636636998786592</v>
      </c>
      <c r="O2049" s="2">
        <f t="shared" si="491"/>
        <v>-0.21636612133849631</v>
      </c>
      <c r="P2049" s="2">
        <f t="shared" si="492"/>
        <v>3.9288669617860844E-2</v>
      </c>
      <c r="Q2049" s="2">
        <f t="shared" si="493"/>
        <v>8.7327193788290722E-3</v>
      </c>
      <c r="R2049" s="2">
        <f t="shared" si="494"/>
        <v>-5.3425027036359662E-3</v>
      </c>
      <c r="S2049" s="2">
        <f t="shared" si="483"/>
        <v>6.4811131820810081E-2</v>
      </c>
      <c r="T2049" s="25">
        <f t="shared" si="484"/>
        <v>2.8542335138357609E-5</v>
      </c>
    </row>
    <row r="2050" spans="1:20" x14ac:dyDescent="0.2">
      <c r="A2050" s="20">
        <v>1825</v>
      </c>
      <c r="B2050" s="2">
        <f t="shared" si="479"/>
        <v>-0.4282780113729166</v>
      </c>
      <c r="C2050" s="2">
        <f t="shared" si="485"/>
        <v>1.5025282342497226</v>
      </c>
      <c r="D2050" s="2">
        <f t="shared" si="486"/>
        <v>3.345316378335248</v>
      </c>
      <c r="E2050" s="2">
        <f t="shared" si="487"/>
        <v>-0.43291747912597334</v>
      </c>
      <c r="F2050" s="2">
        <f t="shared" si="488"/>
        <v>-1.6867505875932212</v>
      </c>
      <c r="G2050" s="2">
        <f t="shared" si="489"/>
        <v>-6.0916758038613537E-2</v>
      </c>
      <c r="H2050" s="2">
        <f t="shared" si="480"/>
        <v>0.18342205502554007</v>
      </c>
      <c r="I2050" s="25">
        <f t="shared" si="481"/>
        <v>3.7108514099349868E-3</v>
      </c>
      <c r="L2050" s="20">
        <v>1825</v>
      </c>
      <c r="M2050" s="2">
        <f t="shared" si="482"/>
        <v>-0.95235783492309689</v>
      </c>
      <c r="N2050" s="2">
        <f t="shared" si="490"/>
        <v>0.43319571966811399</v>
      </c>
      <c r="O2050" s="2">
        <f t="shared" si="491"/>
        <v>-6.2036199018568862E-2</v>
      </c>
      <c r="P2050" s="2">
        <f t="shared" si="492"/>
        <v>-4.1949419183932482E-2</v>
      </c>
      <c r="Q2050" s="2">
        <f t="shared" si="493"/>
        <v>2.0342905148705872E-2</v>
      </c>
      <c r="R2050" s="2">
        <f t="shared" si="494"/>
        <v>-2.2521885418294832E-3</v>
      </c>
      <c r="S2050" s="2">
        <f t="shared" si="483"/>
        <v>0.18342205502554007</v>
      </c>
      <c r="T2050" s="25">
        <f t="shared" si="484"/>
        <v>5.0723532279480134E-6</v>
      </c>
    </row>
    <row r="2051" spans="1:20" x14ac:dyDescent="0.2">
      <c r="A2051" s="20">
        <v>1826</v>
      </c>
      <c r="B2051" s="2">
        <f t="shared" si="479"/>
        <v>-0.90971048721777281</v>
      </c>
      <c r="C2051" s="2">
        <f t="shared" si="485"/>
        <v>-0.48246953863456965</v>
      </c>
      <c r="D2051" s="2">
        <f t="shared" si="486"/>
        <v>3.2427159472343074</v>
      </c>
      <c r="E2051" s="2">
        <f t="shared" si="487"/>
        <v>1.403355967038256</v>
      </c>
      <c r="F2051" s="2">
        <f t="shared" si="488"/>
        <v>-1.3354516258365883</v>
      </c>
      <c r="G2051" s="2">
        <f t="shared" si="489"/>
        <v>-0.65350497861340939</v>
      </c>
      <c r="H2051" s="2">
        <f t="shared" si="480"/>
        <v>0.82757317055399759</v>
      </c>
      <c r="I2051" s="25">
        <f t="shared" si="481"/>
        <v>0.42706875707251268</v>
      </c>
      <c r="L2051" s="20">
        <v>1826</v>
      </c>
      <c r="M2051" s="2">
        <f t="shared" si="482"/>
        <v>-6.0838286138447072E-2</v>
      </c>
      <c r="N2051" s="2">
        <f t="shared" si="490"/>
        <v>-0.11242271353214414</v>
      </c>
      <c r="O2051" s="2">
        <f t="shared" si="491"/>
        <v>0.17140752579325641</v>
      </c>
      <c r="P2051" s="2">
        <f t="shared" si="492"/>
        <v>-6.9690064292015907E-2</v>
      </c>
      <c r="Q2051" s="2">
        <f t="shared" si="493"/>
        <v>6.010099479624352E-3</v>
      </c>
      <c r="R2051" s="2">
        <f t="shared" si="494"/>
        <v>3.7103067382963251E-3</v>
      </c>
      <c r="S2051" s="2">
        <f t="shared" si="483"/>
        <v>0.82757317055399759</v>
      </c>
      <c r="T2051" s="25">
        <f t="shared" si="484"/>
        <v>1.3766376092247114E-5</v>
      </c>
    </row>
    <row r="2052" spans="1:20" x14ac:dyDescent="0.2">
      <c r="A2052" s="20">
        <v>1827</v>
      </c>
      <c r="B2052" s="2">
        <f t="shared" si="479"/>
        <v>-0.96329190630579353</v>
      </c>
      <c r="C2052" s="2">
        <f t="shared" si="485"/>
        <v>-2.2405543487045283</v>
      </c>
      <c r="D2052" s="2">
        <f t="shared" si="486"/>
        <v>1.6150155373146959</v>
      </c>
      <c r="E2052" s="2">
        <f t="shared" si="487"/>
        <v>2.5796091738625271</v>
      </c>
      <c r="F2052" s="2">
        <f t="shared" si="488"/>
        <v>-0.35606889744173553</v>
      </c>
      <c r="G2052" s="2">
        <f t="shared" si="489"/>
        <v>-0.93873959644934712</v>
      </c>
      <c r="H2052" s="2">
        <f t="shared" si="480"/>
        <v>0.92793129675424968</v>
      </c>
      <c r="I2052" s="25">
        <f t="shared" si="481"/>
        <v>0.8812320299418831</v>
      </c>
      <c r="L2052" s="20">
        <v>1827</v>
      </c>
      <c r="M2052" s="2">
        <f t="shared" si="482"/>
        <v>0.90826738542059249</v>
      </c>
      <c r="N2052" s="2">
        <f t="shared" si="490"/>
        <v>-0.51467020372344763</v>
      </c>
      <c r="O2052" s="2">
        <f t="shared" si="491"/>
        <v>0.18625789131229922</v>
      </c>
      <c r="P2052" s="2">
        <f t="shared" si="492"/>
        <v>-8.556051228417863E-3</v>
      </c>
      <c r="Q2052" s="2">
        <f t="shared" si="493"/>
        <v>-1.5987292845447195E-2</v>
      </c>
      <c r="R2052" s="2">
        <f t="shared" si="494"/>
        <v>4.9411053780614982E-3</v>
      </c>
      <c r="S2052" s="2">
        <f t="shared" si="483"/>
        <v>0.92793129675424968</v>
      </c>
      <c r="T2052" s="25">
        <f t="shared" si="484"/>
        <v>2.4414522357108262E-5</v>
      </c>
    </row>
    <row r="2053" spans="1:20" x14ac:dyDescent="0.2">
      <c r="A2053" s="20">
        <v>1828</v>
      </c>
      <c r="B2053" s="2">
        <f t="shared" si="479"/>
        <v>-0.56382209000690608</v>
      </c>
      <c r="C2053" s="2">
        <f t="shared" si="485"/>
        <v>-2.944871438951322</v>
      </c>
      <c r="D2053" s="2">
        <f t="shared" si="486"/>
        <v>-0.77225191511791047</v>
      </c>
      <c r="E2053" s="2">
        <f t="shared" si="487"/>
        <v>2.5426318787140301</v>
      </c>
      <c r="F2053" s="2">
        <f t="shared" si="488"/>
        <v>0.7907785971499659</v>
      </c>
      <c r="G2053" s="2">
        <f t="shared" si="489"/>
        <v>-0.78247031386433741</v>
      </c>
      <c r="H2053" s="2">
        <f t="shared" si="480"/>
        <v>0.3178953491797557</v>
      </c>
      <c r="I2053" s="25">
        <f t="shared" si="481"/>
        <v>0.61225979207895465</v>
      </c>
      <c r="L2053" s="20">
        <v>1828</v>
      </c>
      <c r="M2053" s="2">
        <f t="shared" si="482"/>
        <v>0.71907374662911172</v>
      </c>
      <c r="N2053" s="2">
        <f t="shared" si="490"/>
        <v>-0.26056676510237547</v>
      </c>
      <c r="O2053" s="2">
        <f t="shared" si="491"/>
        <v>-3.6423543294249155E-2</v>
      </c>
      <c r="P2053" s="2">
        <f t="shared" si="492"/>
        <v>6.3489361271415246E-2</v>
      </c>
      <c r="Q2053" s="2">
        <f t="shared" si="493"/>
        <v>-1.7596338550873194E-2</v>
      </c>
      <c r="R2053" s="2">
        <f t="shared" si="494"/>
        <v>-1.2941103942453358E-4</v>
      </c>
      <c r="S2053" s="2">
        <f t="shared" si="483"/>
        <v>0.3178953491797557</v>
      </c>
      <c r="T2053" s="25">
        <f t="shared" si="484"/>
        <v>1.6747217124938184E-8</v>
      </c>
    </row>
    <row r="2054" spans="1:20" x14ac:dyDescent="0.2">
      <c r="A2054" s="20">
        <v>1829</v>
      </c>
      <c r="B2054" s="2">
        <f t="shared" si="479"/>
        <v>0.10082206518543918</v>
      </c>
      <c r="C2054" s="2">
        <f t="shared" si="485"/>
        <v>-2.2641694765737723</v>
      </c>
      <c r="D2054" s="2">
        <f t="shared" si="486"/>
        <v>-2.7963172251015402</v>
      </c>
      <c r="E2054" s="2">
        <f t="shared" si="487"/>
        <v>1.3098150812872742</v>
      </c>
      <c r="F2054" s="2">
        <f t="shared" si="488"/>
        <v>1.5657105612456128</v>
      </c>
      <c r="G2054" s="2">
        <f t="shared" si="489"/>
        <v>-0.25819301623300711</v>
      </c>
      <c r="H2054" s="2">
        <f t="shared" si="480"/>
        <v>1.0165088828256947E-2</v>
      </c>
      <c r="I2054" s="25">
        <f t="shared" si="481"/>
        <v>6.6663633631497868E-2</v>
      </c>
      <c r="L2054" s="20">
        <v>1829</v>
      </c>
      <c r="M2054" s="2">
        <f t="shared" si="482"/>
        <v>-0.38714348915704178</v>
      </c>
      <c r="N2054" s="2">
        <f t="shared" si="490"/>
        <v>0.32583342793599701</v>
      </c>
      <c r="O2054" s="2">
        <f t="shared" si="491"/>
        <v>-0.21265459802863684</v>
      </c>
      <c r="P2054" s="2">
        <f t="shared" si="492"/>
        <v>5.4567775995390422E-2</v>
      </c>
      <c r="Q2054" s="2">
        <f t="shared" si="493"/>
        <v>3.2349533968646271E-3</v>
      </c>
      <c r="R2054" s="2">
        <f t="shared" si="494"/>
        <v>-5.0348915653411746E-3</v>
      </c>
      <c r="S2054" s="2">
        <f t="shared" si="483"/>
        <v>1.0165088828256947E-2</v>
      </c>
      <c r="T2054" s="25">
        <f t="shared" si="484"/>
        <v>2.5350133074743702E-5</v>
      </c>
    </row>
    <row r="2055" spans="1:20" x14ac:dyDescent="0.2">
      <c r="A2055" s="20">
        <v>1830</v>
      </c>
      <c r="B2055" s="2">
        <f t="shared" si="479"/>
        <v>0.71804802773284127</v>
      </c>
      <c r="C2055" s="2">
        <f t="shared" si="485"/>
        <v>-0.51859323073958485</v>
      </c>
      <c r="D2055" s="2">
        <f t="shared" si="486"/>
        <v>-3.5052308504579988</v>
      </c>
      <c r="E2055" s="2">
        <f t="shared" si="487"/>
        <v>-0.53902821529410494</v>
      </c>
      <c r="F2055" s="2">
        <f t="shared" si="488"/>
        <v>1.6042643834850652</v>
      </c>
      <c r="G2055" s="2">
        <f t="shared" si="489"/>
        <v>0.38751649130987559</v>
      </c>
      <c r="H2055" s="2">
        <f t="shared" si="480"/>
        <v>0.51559297013102323</v>
      </c>
      <c r="I2055" s="25">
        <f t="shared" si="481"/>
        <v>0.15016903103711687</v>
      </c>
      <c r="L2055" s="20">
        <v>1830</v>
      </c>
      <c r="M2055" s="2">
        <f t="shared" si="482"/>
        <v>-0.99964263741165105</v>
      </c>
      <c r="N2055" s="2">
        <f t="shared" si="490"/>
        <v>0.49670330366307813</v>
      </c>
      <c r="O2055" s="2">
        <f t="shared" si="491"/>
        <v>-0.1176905419473015</v>
      </c>
      <c r="P2055" s="2">
        <f t="shared" si="492"/>
        <v>-2.3943247718425539E-2</v>
      </c>
      <c r="Q2055" s="2">
        <f t="shared" si="493"/>
        <v>1.9940759448354359E-2</v>
      </c>
      <c r="R2055" s="2">
        <f t="shared" si="494"/>
        <v>-3.5194529638523432E-3</v>
      </c>
      <c r="S2055" s="2">
        <f t="shared" si="483"/>
        <v>0.51559297013102323</v>
      </c>
      <c r="T2055" s="25">
        <f t="shared" si="484"/>
        <v>1.2386549164769043E-5</v>
      </c>
    </row>
    <row r="2056" spans="1:20" x14ac:dyDescent="0.2">
      <c r="A2056" s="20">
        <v>1831</v>
      </c>
      <c r="B2056" s="2">
        <f t="shared" si="479"/>
        <v>0.99756478302750151</v>
      </c>
      <c r="C2056" s="2">
        <f t="shared" si="485"/>
        <v>1.4708855147541999</v>
      </c>
      <c r="D2056" s="2">
        <f t="shared" si="486"/>
        <v>-2.5655796361011811</v>
      </c>
      <c r="E2056" s="2">
        <f t="shared" si="487"/>
        <v>-2.1343581196744772</v>
      </c>
      <c r="F2056" s="2">
        <f t="shared" si="488"/>
        <v>0.88830759884901533</v>
      </c>
      <c r="G2056" s="2">
        <f t="shared" si="489"/>
        <v>0.85097093787751843</v>
      </c>
      <c r="H2056" s="2">
        <f t="shared" si="480"/>
        <v>0.99513549633670617</v>
      </c>
      <c r="I2056" s="25">
        <f t="shared" si="481"/>
        <v>0.72415153711214331</v>
      </c>
      <c r="L2056" s="20">
        <v>1831</v>
      </c>
      <c r="M2056" s="2">
        <f t="shared" si="482"/>
        <v>-0.33731303358612885</v>
      </c>
      <c r="N2056" s="2">
        <f t="shared" si="490"/>
        <v>3.4135159577042939E-2</v>
      </c>
      <c r="O2056" s="2">
        <f t="shared" si="491"/>
        <v>0.12736243702234998</v>
      </c>
      <c r="P2056" s="2">
        <f t="shared" si="492"/>
        <v>-7.191981895160475E-2</v>
      </c>
      <c r="Q2056" s="2">
        <f t="shared" si="493"/>
        <v>1.1216424235700691E-2</v>
      </c>
      <c r="R2056" s="2">
        <f t="shared" si="494"/>
        <v>2.484289419433002E-3</v>
      </c>
      <c r="S2056" s="2">
        <f t="shared" si="483"/>
        <v>0.99513549633670617</v>
      </c>
      <c r="T2056" s="25">
        <f t="shared" si="484"/>
        <v>6.1716939195067622E-6</v>
      </c>
    </row>
    <row r="2057" spans="1:20" x14ac:dyDescent="0.2">
      <c r="A2057" s="20">
        <v>1832</v>
      </c>
      <c r="B2057" s="2">
        <f t="shared" si="479"/>
        <v>0.80791123348471927</v>
      </c>
      <c r="C2057" s="2">
        <f t="shared" si="485"/>
        <v>2.7685838194389372</v>
      </c>
      <c r="D2057" s="2">
        <f t="shared" si="486"/>
        <v>-0.41929623059832755</v>
      </c>
      <c r="E2057" s="2">
        <f t="shared" si="487"/>
        <v>-2.7258660501063674</v>
      </c>
      <c r="F2057" s="2">
        <f t="shared" si="488"/>
        <v>-0.24543412971484896</v>
      </c>
      <c r="G2057" s="2">
        <f t="shared" si="489"/>
        <v>0.91420045557366847</v>
      </c>
      <c r="H2057" s="2">
        <f t="shared" si="480"/>
        <v>0.65272056119080057</v>
      </c>
      <c r="I2057" s="25">
        <f t="shared" si="481"/>
        <v>0.83576247297110295</v>
      </c>
      <c r="L2057" s="20">
        <v>1832</v>
      </c>
      <c r="M2057" s="2">
        <f t="shared" si="482"/>
        <v>0.75518665059986589</v>
      </c>
      <c r="N2057" s="2">
        <f t="shared" si="490"/>
        <v>-0.47196502411695529</v>
      </c>
      <c r="O2057" s="2">
        <f t="shared" si="491"/>
        <v>0.20999207531554126</v>
      </c>
      <c r="P2057" s="2">
        <f t="shared" si="492"/>
        <v>-2.8178160476875769E-2</v>
      </c>
      <c r="Q2057" s="2">
        <f t="shared" si="493"/>
        <v>-1.1812042849704284E-2</v>
      </c>
      <c r="R2057" s="2">
        <f t="shared" si="494"/>
        <v>5.3198560348746643E-3</v>
      </c>
      <c r="S2057" s="2">
        <f t="shared" si="483"/>
        <v>0.65272056119080057</v>
      </c>
      <c r="T2057" s="25">
        <f t="shared" si="484"/>
        <v>2.8300868231792387E-5</v>
      </c>
    </row>
    <row r="2058" spans="1:20" x14ac:dyDescent="0.2">
      <c r="A2058" s="20">
        <v>1833</v>
      </c>
      <c r="B2058" s="2">
        <f t="shared" si="479"/>
        <v>0.23828440687277461</v>
      </c>
      <c r="C2058" s="2">
        <f t="shared" si="485"/>
        <v>2.7641738935260487</v>
      </c>
      <c r="D2058" s="2">
        <f t="shared" si="486"/>
        <v>1.9241887438392635</v>
      </c>
      <c r="E2058" s="2">
        <f t="shared" si="487"/>
        <v>-2.0353565843412835</v>
      </c>
      <c r="F2058" s="2">
        <f t="shared" si="488"/>
        <v>-1.2637443520597618</v>
      </c>
      <c r="G2058" s="2">
        <f t="shared" si="489"/>
        <v>0.54746721423735656</v>
      </c>
      <c r="H2058" s="2">
        <f t="shared" si="480"/>
        <v>5.6779458558709993E-2</v>
      </c>
      <c r="I2058" s="25">
        <f t="shared" si="481"/>
        <v>0.29972035066481167</v>
      </c>
      <c r="L2058" s="20">
        <v>1833</v>
      </c>
      <c r="M2058" s="2">
        <f t="shared" si="482"/>
        <v>0.88460851143021224</v>
      </c>
      <c r="N2058" s="2">
        <f t="shared" si="490"/>
        <v>-0.37617553223808581</v>
      </c>
      <c r="O2058" s="2">
        <f t="shared" si="491"/>
        <v>2.4822076716170535E-2</v>
      </c>
      <c r="P2058" s="2">
        <f t="shared" si="492"/>
        <v>5.1498669040282961E-2</v>
      </c>
      <c r="Q2058" s="2">
        <f t="shared" si="493"/>
        <v>-1.9776794881262619E-2</v>
      </c>
      <c r="R2058" s="2">
        <f t="shared" si="494"/>
        <v>1.371092754473179E-3</v>
      </c>
      <c r="S2058" s="2">
        <f t="shared" si="483"/>
        <v>5.6779458558709993E-2</v>
      </c>
      <c r="T2058" s="25">
        <f t="shared" si="484"/>
        <v>1.8798953413688491E-6</v>
      </c>
    </row>
    <row r="2059" spans="1:20" x14ac:dyDescent="0.2">
      <c r="A2059" s="20">
        <v>1834</v>
      </c>
      <c r="B2059" s="2">
        <f t="shared" si="479"/>
        <v>-0.44341129958801345</v>
      </c>
      <c r="C2059" s="2">
        <f t="shared" si="485"/>
        <v>1.4597297940793545</v>
      </c>
      <c r="D2059" s="2">
        <f t="shared" si="486"/>
        <v>3.3626976857707689</v>
      </c>
      <c r="E2059" s="2">
        <f t="shared" si="487"/>
        <v>-0.387587113636567</v>
      </c>
      <c r="F2059" s="2">
        <f t="shared" si="488"/>
        <v>-1.6876958590807667</v>
      </c>
      <c r="G2059" s="2">
        <f t="shared" si="489"/>
        <v>-7.6748412365983981E-2</v>
      </c>
      <c r="H2059" s="2">
        <f t="shared" si="480"/>
        <v>0.19661358060233103</v>
      </c>
      <c r="I2059" s="25">
        <f t="shared" si="481"/>
        <v>5.8903188006991227E-3</v>
      </c>
      <c r="L2059" s="20">
        <v>1834</v>
      </c>
      <c r="M2059" s="2">
        <f t="shared" si="482"/>
        <v>-0.11409714301395692</v>
      </c>
      <c r="N2059" s="2">
        <f t="shared" si="490"/>
        <v>0.19934478181528986</v>
      </c>
      <c r="O2059" s="2">
        <f t="shared" si="491"/>
        <v>-0.19200313135485292</v>
      </c>
      <c r="P2059" s="2">
        <f t="shared" si="492"/>
        <v>6.5500044620872652E-2</v>
      </c>
      <c r="Q2059" s="2">
        <f t="shared" si="493"/>
        <v>-2.5205071180929889E-3</v>
      </c>
      <c r="R2059" s="2">
        <f t="shared" si="494"/>
        <v>-4.3262038514581156E-3</v>
      </c>
      <c r="S2059" s="2">
        <f t="shared" si="483"/>
        <v>0.19661358060233103</v>
      </c>
      <c r="T2059" s="25">
        <f t="shared" si="484"/>
        <v>1.8716039764371034E-5</v>
      </c>
    </row>
    <row r="2060" spans="1:20" x14ac:dyDescent="0.2">
      <c r="A2060" s="20">
        <v>1835</v>
      </c>
      <c r="B2060" s="2">
        <f t="shared" si="479"/>
        <v>-0.91656374335985613</v>
      </c>
      <c r="C2060" s="2">
        <f t="shared" si="485"/>
        <v>-0.53124803643007656</v>
      </c>
      <c r="D2060" s="2">
        <f t="shared" si="486"/>
        <v>3.2196773624835484</v>
      </c>
      <c r="E2060" s="2">
        <f t="shared" si="487"/>
        <v>1.4424706328271495</v>
      </c>
      <c r="F2060" s="2">
        <f t="shared" si="488"/>
        <v>-1.3178976326008498</v>
      </c>
      <c r="G2060" s="2">
        <f t="shared" si="489"/>
        <v>-0.66486806140658361</v>
      </c>
      <c r="H2060" s="2">
        <f t="shared" si="480"/>
        <v>0.84008909564183221</v>
      </c>
      <c r="I2060" s="25">
        <f t="shared" si="481"/>
        <v>0.44204953907854866</v>
      </c>
      <c r="L2060" s="20">
        <v>1835</v>
      </c>
      <c r="M2060" s="2">
        <f t="shared" si="482"/>
        <v>-0.96729648049984884</v>
      </c>
      <c r="N2060" s="2">
        <f t="shared" si="490"/>
        <v>0.52064378724860949</v>
      </c>
      <c r="O2060" s="2">
        <f t="shared" si="491"/>
        <v>-0.16396972377658559</v>
      </c>
      <c r="P2060" s="2">
        <f t="shared" si="492"/>
        <v>-4.0297708663505818E-3</v>
      </c>
      <c r="Q2060" s="2">
        <f t="shared" si="493"/>
        <v>1.7950144282398679E-2</v>
      </c>
      <c r="R2060" s="2">
        <f t="shared" si="494"/>
        <v>-4.50635978047958E-3</v>
      </c>
      <c r="S2060" s="2">
        <f t="shared" si="483"/>
        <v>0.84008909564183221</v>
      </c>
      <c r="T2060" s="25">
        <f t="shared" si="484"/>
        <v>2.0307278471123968E-5</v>
      </c>
    </row>
    <row r="2061" spans="1:20" x14ac:dyDescent="0.2">
      <c r="A2061" s="20">
        <v>1836</v>
      </c>
      <c r="B2061" s="2">
        <f t="shared" si="479"/>
        <v>-0.9586419369260194</v>
      </c>
      <c r="C2061" s="2">
        <f t="shared" si="485"/>
        <v>-2.2723716144269024</v>
      </c>
      <c r="D2061" s="2">
        <f t="shared" si="486"/>
        <v>1.5623924667737701</v>
      </c>
      <c r="E2061" s="2">
        <f t="shared" si="487"/>
        <v>2.594111901446893</v>
      </c>
      <c r="F2061" s="2">
        <f t="shared" si="488"/>
        <v>-0.32827155679019193</v>
      </c>
      <c r="G2061" s="2">
        <f t="shared" si="489"/>
        <v>-0.94028987231763606</v>
      </c>
      <c r="H2061" s="2">
        <f t="shared" si="480"/>
        <v>0.91899436323327011</v>
      </c>
      <c r="I2061" s="25">
        <f t="shared" si="481"/>
        <v>0.88414504398311633</v>
      </c>
      <c r="L2061" s="20">
        <v>1836</v>
      </c>
      <c r="M2061" s="2">
        <f t="shared" si="482"/>
        <v>-0.58691761816014865</v>
      </c>
      <c r="N2061" s="2">
        <f t="shared" si="490"/>
        <v>0.17797384544403502</v>
      </c>
      <c r="O2061" s="2">
        <f t="shared" si="491"/>
        <v>7.317172953522208E-2</v>
      </c>
      <c r="P2061" s="2">
        <f t="shared" si="492"/>
        <v>-6.8420482065193647E-2</v>
      </c>
      <c r="Q2061" s="2">
        <f t="shared" si="493"/>
        <v>1.5529255067545041E-2</v>
      </c>
      <c r="R2061" s="2">
        <f t="shared" si="494"/>
        <v>1.0603750296625661E-3</v>
      </c>
      <c r="S2061" s="2">
        <f t="shared" si="483"/>
        <v>0.91899436323327011</v>
      </c>
      <c r="T2061" s="25">
        <f t="shared" si="484"/>
        <v>1.124395203531888E-6</v>
      </c>
    </row>
    <row r="2062" spans="1:20" x14ac:dyDescent="0.2">
      <c r="A2062" s="20">
        <v>1837</v>
      </c>
      <c r="B2062" s="2">
        <f t="shared" si="479"/>
        <v>-0.54985584836244916</v>
      </c>
      <c r="C2062" s="2">
        <f t="shared" si="485"/>
        <v>-2.9447633153728461</v>
      </c>
      <c r="D2062" s="2">
        <f t="shared" si="486"/>
        <v>-0.82971001911544118</v>
      </c>
      <c r="E2062" s="2">
        <f t="shared" si="487"/>
        <v>2.5257018086995862</v>
      </c>
      <c r="F2062" s="2">
        <f t="shared" si="488"/>
        <v>0.81574576156347023</v>
      </c>
      <c r="G2062" s="2">
        <f t="shared" si="489"/>
        <v>-0.77347866384316111</v>
      </c>
      <c r="H2062" s="2">
        <f t="shared" si="480"/>
        <v>0.30234145397838869</v>
      </c>
      <c r="I2062" s="25">
        <f t="shared" si="481"/>
        <v>0.59826924342060184</v>
      </c>
      <c r="L2062" s="20">
        <v>1837</v>
      </c>
      <c r="M2062" s="2">
        <f t="shared" si="482"/>
        <v>0.54194818014141355</v>
      </c>
      <c r="N2062" s="2">
        <f t="shared" si="490"/>
        <v>-0.39166338126720029</v>
      </c>
      <c r="O2062" s="2">
        <f t="shared" si="491"/>
        <v>0.21699841098775821</v>
      </c>
      <c r="P2062" s="2">
        <f t="shared" si="492"/>
        <v>-4.5555613616305501E-2</v>
      </c>
      <c r="Q2062" s="2">
        <f t="shared" si="493"/>
        <v>-6.6958522924069576E-3</v>
      </c>
      <c r="R2062" s="2">
        <f t="shared" si="494"/>
        <v>5.2748300098269477E-3</v>
      </c>
      <c r="S2062" s="2">
        <f t="shared" si="483"/>
        <v>0.30234145397838869</v>
      </c>
      <c r="T2062" s="25">
        <f t="shared" si="484"/>
        <v>2.7823831632570959E-5</v>
      </c>
    </row>
    <row r="2063" spans="1:20" x14ac:dyDescent="0.2">
      <c r="A2063" s="20">
        <v>1838</v>
      </c>
      <c r="B2063" s="2">
        <f t="shared" si="479"/>
        <v>0.11753603742064447</v>
      </c>
      <c r="C2063" s="2">
        <f t="shared" si="485"/>
        <v>-2.2321868159028888</v>
      </c>
      <c r="D2063" s="2">
        <f t="shared" si="486"/>
        <v>-2.8315869184380009</v>
      </c>
      <c r="E2063" s="2">
        <f t="shared" si="487"/>
        <v>1.2694146901414665</v>
      </c>
      <c r="F2063" s="2">
        <f t="shared" si="488"/>
        <v>1.5761051018747114</v>
      </c>
      <c r="G2063" s="2">
        <f t="shared" si="489"/>
        <v>-0.24288835382573309</v>
      </c>
      <c r="H2063" s="2">
        <f t="shared" si="480"/>
        <v>1.3814720092547137E-2</v>
      </c>
      <c r="I2063" s="25">
        <f t="shared" si="481"/>
        <v>5.8994752424174512E-2</v>
      </c>
      <c r="L2063" s="20">
        <v>1838</v>
      </c>
      <c r="M2063" s="2">
        <f t="shared" si="482"/>
        <v>0.97967586935748907</v>
      </c>
      <c r="N2063" s="2">
        <f t="shared" si="490"/>
        <v>-0.46181837213741861</v>
      </c>
      <c r="O2063" s="2">
        <f t="shared" si="491"/>
        <v>8.4090384325894982E-2</v>
      </c>
      <c r="P2063" s="2">
        <f t="shared" si="492"/>
        <v>3.5405622357626829E-2</v>
      </c>
      <c r="Q2063" s="2">
        <f t="shared" si="493"/>
        <v>-2.038184306946168E-2</v>
      </c>
      <c r="R2063" s="2">
        <f t="shared" si="494"/>
        <v>2.7623760855978712E-3</v>
      </c>
      <c r="S2063" s="2">
        <f t="shared" si="483"/>
        <v>1.3814720092547137E-2</v>
      </c>
      <c r="T2063" s="25">
        <f t="shared" si="484"/>
        <v>7.6307216382830178E-6</v>
      </c>
    </row>
    <row r="2064" spans="1:20" x14ac:dyDescent="0.2">
      <c r="A2064" s="20">
        <v>1839</v>
      </c>
      <c r="B2064" s="2">
        <f t="shared" si="479"/>
        <v>0.72964888825355667</v>
      </c>
      <c r="C2064" s="2">
        <f t="shared" si="485"/>
        <v>-0.46977797803268473</v>
      </c>
      <c r="D2064" s="2">
        <f t="shared" si="486"/>
        <v>-3.5017242452531026</v>
      </c>
      <c r="E2064" s="2">
        <f t="shared" si="487"/>
        <v>-0.5838979923418729</v>
      </c>
      <c r="F2064" s="2">
        <f t="shared" si="488"/>
        <v>1.5951975854527265</v>
      </c>
      <c r="G2064" s="2">
        <f t="shared" si="489"/>
        <v>0.40193614423116258</v>
      </c>
      <c r="H2064" s="2">
        <f t="shared" si="480"/>
        <v>0.53238750012965119</v>
      </c>
      <c r="I2064" s="25">
        <f t="shared" si="481"/>
        <v>0.16155266403941393</v>
      </c>
      <c r="L2064" s="20">
        <v>1839</v>
      </c>
      <c r="M2064" s="2">
        <f t="shared" si="482"/>
        <v>0.16803811612964414</v>
      </c>
      <c r="N2064" s="2">
        <f t="shared" si="490"/>
        <v>5.697644465968553E-2</v>
      </c>
      <c r="O2064" s="2">
        <f t="shared" si="491"/>
        <v>-0.15605680531287736</v>
      </c>
      <c r="P2064" s="2">
        <f t="shared" si="492"/>
        <v>7.1214617243080064E-2</v>
      </c>
      <c r="Q2064" s="2">
        <f t="shared" si="493"/>
        <v>-8.0751854810317339E-3</v>
      </c>
      <c r="R2064" s="2">
        <f t="shared" si="494"/>
        <v>-3.272893218983866E-3</v>
      </c>
      <c r="S2064" s="2">
        <f t="shared" si="483"/>
        <v>0.53238750012965119</v>
      </c>
      <c r="T2064" s="25">
        <f t="shared" si="484"/>
        <v>1.0711830022870572E-5</v>
      </c>
    </row>
    <row r="2065" spans="1:20" x14ac:dyDescent="0.2">
      <c r="A2065" s="20">
        <v>1840</v>
      </c>
      <c r="B2065" s="2">
        <f t="shared" si="479"/>
        <v>0.9985964658624038</v>
      </c>
      <c r="C2065" s="2">
        <f t="shared" si="485"/>
        <v>1.5135747833896838</v>
      </c>
      <c r="D2065" s="2">
        <f t="shared" si="486"/>
        <v>-2.524945943575025</v>
      </c>
      <c r="E2065" s="2">
        <f t="shared" si="487"/>
        <v>-2.1625943253690374</v>
      </c>
      <c r="F2065" s="2">
        <f t="shared" si="488"/>
        <v>0.86404371894248488</v>
      </c>
      <c r="G2065" s="2">
        <f t="shared" si="489"/>
        <v>0.85772379323065129</v>
      </c>
      <c r="H2065" s="2">
        <f t="shared" si="480"/>
        <v>0.99719490163288305</v>
      </c>
      <c r="I2065" s="25">
        <f t="shared" si="481"/>
        <v>0.73569010547397706</v>
      </c>
      <c r="L2065" s="20">
        <v>1840</v>
      </c>
      <c r="M2065" s="2">
        <f t="shared" si="482"/>
        <v>-0.85789604050320911</v>
      </c>
      <c r="N2065" s="2">
        <f t="shared" si="490"/>
        <v>0.50311008522738065</v>
      </c>
      <c r="O2065" s="2">
        <f t="shared" si="491"/>
        <v>-0.19718717141379005</v>
      </c>
      <c r="P2065" s="2">
        <f t="shared" si="492"/>
        <v>1.6204715222667403E-2</v>
      </c>
      <c r="Q2065" s="2">
        <f t="shared" si="493"/>
        <v>1.4529630913738236E-2</v>
      </c>
      <c r="R2065" s="2">
        <f t="shared" si="494"/>
        <v>-5.134292560493206E-3</v>
      </c>
      <c r="S2065" s="2">
        <f t="shared" si="483"/>
        <v>0.99719490163288305</v>
      </c>
      <c r="T2065" s="25">
        <f t="shared" si="484"/>
        <v>2.6360960096735883E-5</v>
      </c>
    </row>
    <row r="2066" spans="1:20" x14ac:dyDescent="0.2">
      <c r="A2066" s="20">
        <v>1841</v>
      </c>
      <c r="B2066" s="2">
        <f t="shared" si="479"/>
        <v>0.79788852207604377</v>
      </c>
      <c r="C2066" s="2">
        <f t="shared" si="485"/>
        <v>2.785069673925511</v>
      </c>
      <c r="D2066" s="2">
        <f t="shared" si="486"/>
        <v>-0.3606461112649394</v>
      </c>
      <c r="E2066" s="2">
        <f t="shared" si="487"/>
        <v>-2.7241887557066944</v>
      </c>
      <c r="F2066" s="2">
        <f t="shared" si="488"/>
        <v>-0.27348340964194373</v>
      </c>
      <c r="G2066" s="2">
        <f t="shared" si="489"/>
        <v>0.91011053996980085</v>
      </c>
      <c r="H2066" s="2">
        <f t="shared" si="480"/>
        <v>0.63662609366069334</v>
      </c>
      <c r="I2066" s="25">
        <f t="shared" si="481"/>
        <v>0.82830119496412247</v>
      </c>
      <c r="L2066" s="20">
        <v>1841</v>
      </c>
      <c r="M2066" s="2">
        <f t="shared" si="482"/>
        <v>-0.78976868175183124</v>
      </c>
      <c r="N2066" s="2">
        <f t="shared" si="490"/>
        <v>0.30763523681549099</v>
      </c>
      <c r="O2066" s="2">
        <f t="shared" si="491"/>
        <v>1.3152204022723917E-2</v>
      </c>
      <c r="P2066" s="2">
        <f t="shared" si="492"/>
        <v>-5.9470808802981834E-2</v>
      </c>
      <c r="Q2066" s="2">
        <f t="shared" si="493"/>
        <v>1.8605034343642281E-2</v>
      </c>
      <c r="R2066" s="2">
        <f t="shared" si="494"/>
        <v>-4.4800822705693571E-4</v>
      </c>
      <c r="S2066" s="2">
        <f t="shared" si="483"/>
        <v>0.63662609366069334</v>
      </c>
      <c r="T2066" s="25">
        <f t="shared" si="484"/>
        <v>2.0071137151069887E-7</v>
      </c>
    </row>
    <row r="2067" spans="1:20" x14ac:dyDescent="0.2">
      <c r="A2067" s="20">
        <v>1842</v>
      </c>
      <c r="B2067" s="2">
        <f t="shared" si="479"/>
        <v>0.22192113900521976</v>
      </c>
      <c r="C2067" s="2">
        <f t="shared" si="485"/>
        <v>2.7467027789000995</v>
      </c>
      <c r="D2067" s="2">
        <f t="shared" si="486"/>
        <v>1.9732712224239857</v>
      </c>
      <c r="E2067" s="2">
        <f t="shared" si="487"/>
        <v>-2.0045546476120064</v>
      </c>
      <c r="F2067" s="2">
        <f t="shared" si="488"/>
        <v>-1.2823870173756211</v>
      </c>
      <c r="G2067" s="2">
        <f t="shared" si="489"/>
        <v>0.53445807889168817</v>
      </c>
      <c r="H2067" s="2">
        <f t="shared" si="480"/>
        <v>4.9248991937374073E-2</v>
      </c>
      <c r="I2067" s="25">
        <f t="shared" si="481"/>
        <v>0.28564543809259396</v>
      </c>
      <c r="L2067" s="20">
        <v>1842</v>
      </c>
      <c r="M2067" s="2">
        <f t="shared" si="482"/>
        <v>0.28553842835218468</v>
      </c>
      <c r="N2067" s="2">
        <f t="shared" si="490"/>
        <v>-0.28016205800660321</v>
      </c>
      <c r="O2067" s="2">
        <f t="shared" si="491"/>
        <v>0.2067187776460378</v>
      </c>
      <c r="P2067" s="2">
        <f t="shared" si="492"/>
        <v>-5.9304132692127406E-2</v>
      </c>
      <c r="Q2067" s="2">
        <f t="shared" si="493"/>
        <v>-1.0462739802334241E-3</v>
      </c>
      <c r="R2067" s="2">
        <f t="shared" si="494"/>
        <v>4.8096140502604566E-3</v>
      </c>
      <c r="S2067" s="2">
        <f t="shared" si="483"/>
        <v>4.9248991937374073E-2</v>
      </c>
      <c r="T2067" s="25">
        <f t="shared" si="484"/>
        <v>2.3132387312462794E-5</v>
      </c>
    </row>
    <row r="2068" spans="1:20" x14ac:dyDescent="0.2">
      <c r="A2068" s="20">
        <v>1843</v>
      </c>
      <c r="B2068" s="2">
        <f t="shared" si="479"/>
        <v>-0.45841922335322222</v>
      </c>
      <c r="C2068" s="2">
        <f t="shared" si="485"/>
        <v>1.4165186485431731</v>
      </c>
      <c r="D2068" s="2">
        <f t="shared" si="486"/>
        <v>3.3791282669935447</v>
      </c>
      <c r="E2068" s="2">
        <f t="shared" si="487"/>
        <v>-0.34214716671501766</v>
      </c>
      <c r="F2068" s="2">
        <f t="shared" si="488"/>
        <v>-1.6881639729876685</v>
      </c>
      <c r="G2068" s="2">
        <f t="shared" si="489"/>
        <v>-9.2558367827034485E-2</v>
      </c>
      <c r="H2068" s="2">
        <f t="shared" si="480"/>
        <v>0.21014818433977145</v>
      </c>
      <c r="I2068" s="25">
        <f t="shared" si="481"/>
        <v>8.5670514548046132E-3</v>
      </c>
      <c r="L2068" s="20">
        <v>1843</v>
      </c>
      <c r="M2068" s="2">
        <f t="shared" si="482"/>
        <v>0.99670280918064147</v>
      </c>
      <c r="N2068" s="2">
        <f t="shared" si="490"/>
        <v>-0.51067302527309522</v>
      </c>
      <c r="O2068" s="2">
        <f t="shared" si="491"/>
        <v>0.13666010012929741</v>
      </c>
      <c r="P2068" s="2">
        <f t="shared" si="492"/>
        <v>1.6492184096030853E-2</v>
      </c>
      <c r="Q2068" s="2">
        <f t="shared" si="493"/>
        <v>-1.9363285323673086E-2</v>
      </c>
      <c r="R2068" s="2">
        <f t="shared" si="494"/>
        <v>3.9336101214161937E-3</v>
      </c>
      <c r="S2068" s="2">
        <f t="shared" si="483"/>
        <v>0.21014818433977145</v>
      </c>
      <c r="T2068" s="25">
        <f t="shared" si="484"/>
        <v>1.5473288587307923E-5</v>
      </c>
    </row>
    <row r="2069" spans="1:20" x14ac:dyDescent="0.2">
      <c r="A2069" s="20">
        <v>1844</v>
      </c>
      <c r="B2069" s="2">
        <f t="shared" si="479"/>
        <v>-0.92315786197066274</v>
      </c>
      <c r="C2069" s="2">
        <f t="shared" si="485"/>
        <v>-0.57987633593804022</v>
      </c>
      <c r="D2069" s="2">
        <f t="shared" si="486"/>
        <v>3.1957284872603999</v>
      </c>
      <c r="E2069" s="2">
        <f t="shared" si="487"/>
        <v>1.4811774728850005</v>
      </c>
      <c r="F2069" s="2">
        <f t="shared" si="488"/>
        <v>-1.2999710338139072</v>
      </c>
      <c r="G2069" s="2">
        <f t="shared" si="489"/>
        <v>-0.676043167892316</v>
      </c>
      <c r="H2069" s="2">
        <f t="shared" si="480"/>
        <v>0.85222043811824522</v>
      </c>
      <c r="I2069" s="25">
        <f t="shared" si="481"/>
        <v>0.45703436485387816</v>
      </c>
      <c r="L2069" s="20">
        <v>1844</v>
      </c>
      <c r="M2069" s="2">
        <f t="shared" si="482"/>
        <v>0.4367875552787327</v>
      </c>
      <c r="N2069" s="2">
        <f t="shared" si="490"/>
        <v>-8.9930603412871457E-2</v>
      </c>
      <c r="O2069" s="2">
        <f t="shared" si="491"/>
        <v>-0.10767908362715853</v>
      </c>
      <c r="P2069" s="2">
        <f t="shared" si="492"/>
        <v>7.1256274283095528E-2</v>
      </c>
      <c r="Q2069" s="2">
        <f t="shared" si="493"/>
        <v>-1.2986599198061523E-2</v>
      </c>
      <c r="R2069" s="2">
        <f t="shared" si="494"/>
        <v>-1.9588657890373942E-3</v>
      </c>
      <c r="S2069" s="2">
        <f t="shared" si="483"/>
        <v>0.85222043811824522</v>
      </c>
      <c r="T2069" s="25">
        <f t="shared" si="484"/>
        <v>3.837155179461093E-6</v>
      </c>
    </row>
    <row r="2070" spans="1:20" x14ac:dyDescent="0.2">
      <c r="A2070" s="20">
        <v>1845</v>
      </c>
      <c r="B2070" s="2">
        <f t="shared" si="479"/>
        <v>-0.95372093336375074</v>
      </c>
      <c r="C2070" s="2">
        <f t="shared" si="485"/>
        <v>-2.3035464188098986</v>
      </c>
      <c r="D2070" s="2">
        <f t="shared" si="486"/>
        <v>1.5093276653336563</v>
      </c>
      <c r="E2070" s="2">
        <f t="shared" si="487"/>
        <v>2.6078812029507765</v>
      </c>
      <c r="F2070" s="2">
        <f t="shared" si="488"/>
        <v>-0.30038140482974818</v>
      </c>
      <c r="G2070" s="2">
        <f t="shared" si="489"/>
        <v>-0.94157430263195907</v>
      </c>
      <c r="H2070" s="2">
        <f t="shared" si="480"/>
        <v>0.90958361873622384</v>
      </c>
      <c r="I2070" s="25">
        <f t="shared" si="481"/>
        <v>0.88656216737686</v>
      </c>
      <c r="L2070" s="20">
        <v>1845</v>
      </c>
      <c r="M2070" s="2">
        <f t="shared" si="482"/>
        <v>-0.68015609375251174</v>
      </c>
      <c r="N2070" s="2">
        <f t="shared" si="490"/>
        <v>0.44549892225031906</v>
      </c>
      <c r="O2070" s="2">
        <f t="shared" si="491"/>
        <v>-0.21469680202372129</v>
      </c>
      <c r="P2070" s="2">
        <f t="shared" si="492"/>
        <v>3.5148342987222671E-2</v>
      </c>
      <c r="Q2070" s="2">
        <f t="shared" si="493"/>
        <v>9.9516954763370965E-3</v>
      </c>
      <c r="R2070" s="2">
        <f t="shared" si="494"/>
        <v>-5.3532305386316962E-3</v>
      </c>
      <c r="S2070" s="2">
        <f t="shared" si="483"/>
        <v>0.90958361873622384</v>
      </c>
      <c r="T2070" s="25">
        <f t="shared" si="484"/>
        <v>2.8657077199738999E-5</v>
      </c>
    </row>
    <row r="2071" spans="1:20" x14ac:dyDescent="0.2">
      <c r="A2071" s="20">
        <v>1846</v>
      </c>
      <c r="B2071" s="2">
        <f t="shared" si="479"/>
        <v>-0.53573414749534332</v>
      </c>
      <c r="C2071" s="2">
        <f t="shared" si="485"/>
        <v>-2.9438226270097823</v>
      </c>
      <c r="D2071" s="2">
        <f t="shared" si="486"/>
        <v>-0.88693354149482284</v>
      </c>
      <c r="E2071" s="2">
        <f t="shared" si="487"/>
        <v>2.5080576540009623</v>
      </c>
      <c r="F2071" s="2">
        <f t="shared" si="488"/>
        <v>0.84048229243476502</v>
      </c>
      <c r="G2071" s="2">
        <f t="shared" si="489"/>
        <v>-0.7642683303394785</v>
      </c>
      <c r="H2071" s="2">
        <f t="shared" si="480"/>
        <v>0.28701107679256227</v>
      </c>
      <c r="I2071" s="25">
        <f t="shared" si="481"/>
        <v>0.58410608075989423</v>
      </c>
      <c r="L2071" s="20">
        <v>1846</v>
      </c>
      <c r="M2071" s="2">
        <f t="shared" si="482"/>
        <v>-0.92970722493012625</v>
      </c>
      <c r="N2071" s="2">
        <f t="shared" si="490"/>
        <v>0.41279058158973159</v>
      </c>
      <c r="O2071" s="2">
        <f t="shared" si="491"/>
        <v>-4.7915018522055777E-2</v>
      </c>
      <c r="P2071" s="2">
        <f t="shared" si="492"/>
        <v>-4.578372500618258E-2</v>
      </c>
      <c r="Q2071" s="2">
        <f t="shared" si="493"/>
        <v>2.0198747250204499E-2</v>
      </c>
      <c r="R2071" s="2">
        <f t="shared" si="494"/>
        <v>-1.9207034052527003E-3</v>
      </c>
      <c r="S2071" s="2">
        <f t="shared" si="483"/>
        <v>0.28701107679256227</v>
      </c>
      <c r="T2071" s="25">
        <f t="shared" si="484"/>
        <v>3.6891015709493185E-6</v>
      </c>
    </row>
    <row r="2072" spans="1:20" x14ac:dyDescent="0.2">
      <c r="A2072" s="20">
        <v>1847</v>
      </c>
      <c r="B2072" s="2">
        <f t="shared" si="479"/>
        <v>0.13421677901719226</v>
      </c>
      <c r="C2072" s="2">
        <f t="shared" si="485"/>
        <v>-2.1995730552295769</v>
      </c>
      <c r="D2072" s="2">
        <f t="shared" si="486"/>
        <v>-2.8660560450394099</v>
      </c>
      <c r="E2072" s="2">
        <f t="shared" si="487"/>
        <v>1.2286554008926329</v>
      </c>
      <c r="F2072" s="2">
        <f t="shared" si="488"/>
        <v>1.5860540346691281</v>
      </c>
      <c r="G2072" s="2">
        <f t="shared" si="489"/>
        <v>-0.2275150202662653</v>
      </c>
      <c r="H2072" s="2">
        <f t="shared" si="480"/>
        <v>1.8014143769749819E-2</v>
      </c>
      <c r="I2072" s="25">
        <f t="shared" si="481"/>
        <v>5.176308444675911E-2</v>
      </c>
      <c r="L2072" s="20">
        <v>1847</v>
      </c>
      <c r="M2072" s="2">
        <f t="shared" si="482"/>
        <v>6.3828490598107201E-3</v>
      </c>
      <c r="N2072" s="2">
        <f t="shared" si="490"/>
        <v>-0.14634318582231304</v>
      </c>
      <c r="O2072" s="2">
        <f t="shared" si="491"/>
        <v>0.17997204498906094</v>
      </c>
      <c r="P2072" s="2">
        <f t="shared" si="492"/>
        <v>-6.8328518556796766E-2</v>
      </c>
      <c r="Q2072" s="2">
        <f t="shared" si="493"/>
        <v>4.6866499173757363E-3</v>
      </c>
      <c r="R2072" s="2">
        <f t="shared" si="494"/>
        <v>3.9612669928052509E-3</v>
      </c>
      <c r="S2072" s="2">
        <f t="shared" si="483"/>
        <v>1.8014143769749819E-2</v>
      </c>
      <c r="T2072" s="25">
        <f t="shared" si="484"/>
        <v>1.5691636188288356E-5</v>
      </c>
    </row>
    <row r="2073" spans="1:20" x14ac:dyDescent="0.2">
      <c r="A2073" s="20">
        <v>1848</v>
      </c>
      <c r="B2073" s="2">
        <f t="shared" si="479"/>
        <v>0.74104345716291176</v>
      </c>
      <c r="C2073" s="2">
        <f t="shared" si="485"/>
        <v>-0.42082990629786127</v>
      </c>
      <c r="D2073" s="2">
        <f t="shared" si="486"/>
        <v>-3.4972276072409283</v>
      </c>
      <c r="E2073" s="2">
        <f t="shared" si="487"/>
        <v>-0.62860268552571119</v>
      </c>
      <c r="F2073" s="2">
        <f t="shared" si="488"/>
        <v>1.5856797816206918</v>
      </c>
      <c r="G2073" s="2">
        <f t="shared" si="489"/>
        <v>0.41624215885842886</v>
      </c>
      <c r="H2073" s="2">
        <f t="shared" si="480"/>
        <v>0.54914540540396029</v>
      </c>
      <c r="I2073" s="25">
        <f t="shared" si="481"/>
        <v>0.17325753481112552</v>
      </c>
      <c r="L2073" s="20">
        <v>1848</v>
      </c>
      <c r="M2073" s="2">
        <f t="shared" si="482"/>
        <v>0.93433297463491405</v>
      </c>
      <c r="N2073" s="2">
        <f t="shared" si="490"/>
        <v>-0.51884775798473637</v>
      </c>
      <c r="O2073" s="2">
        <f t="shared" si="491"/>
        <v>0.17834355070373559</v>
      </c>
      <c r="P2073" s="2">
        <f t="shared" si="492"/>
        <v>-3.7350120956732968E-3</v>
      </c>
      <c r="Q2073" s="2">
        <f t="shared" si="493"/>
        <v>-1.6802259369986281E-2</v>
      </c>
      <c r="R2073" s="2">
        <f t="shared" si="494"/>
        <v>4.7914950301038671E-3</v>
      </c>
      <c r="S2073" s="2">
        <f t="shared" si="483"/>
        <v>0.54914540540396029</v>
      </c>
      <c r="T2073" s="25">
        <f t="shared" si="484"/>
        <v>2.2958424623510059E-5</v>
      </c>
    </row>
    <row r="2074" spans="1:20" x14ac:dyDescent="0.2">
      <c r="A2074" s="20">
        <v>1849</v>
      </c>
      <c r="B2074" s="2">
        <f t="shared" si="479"/>
        <v>0.99934581828144542</v>
      </c>
      <c r="C2074" s="2">
        <f t="shared" si="485"/>
        <v>1.5558361232144098</v>
      </c>
      <c r="D2074" s="2">
        <f t="shared" si="486"/>
        <v>-2.4835983800683019</v>
      </c>
      <c r="E2074" s="2">
        <f t="shared" si="487"/>
        <v>-2.1902191067534083</v>
      </c>
      <c r="F2074" s="2">
        <f t="shared" si="488"/>
        <v>0.83953555034600114</v>
      </c>
      <c r="G2074" s="2">
        <f t="shared" si="489"/>
        <v>0.86423414670886567</v>
      </c>
      <c r="H2074" s="2">
        <f t="shared" si="480"/>
        <v>0.99869206451661174</v>
      </c>
      <c r="I2074" s="25">
        <f t="shared" si="481"/>
        <v>0.74690066033760116</v>
      </c>
      <c r="L2074" s="20">
        <v>1849</v>
      </c>
      <c r="M2074" s="2">
        <f t="shared" si="482"/>
        <v>0.67074274818494262</v>
      </c>
      <c r="N2074" s="2">
        <f t="shared" si="490"/>
        <v>-0.22967383117484019</v>
      </c>
      <c r="O2074" s="2">
        <f t="shared" si="491"/>
        <v>-5.0723707872197835E-2</v>
      </c>
      <c r="P2074" s="2">
        <f t="shared" si="492"/>
        <v>6.5621697364994153E-2</v>
      </c>
      <c r="Q2074" s="2">
        <f t="shared" si="493"/>
        <v>-1.6863507868200331E-2</v>
      </c>
      <c r="R2074" s="2">
        <f t="shared" si="494"/>
        <v>-4.8879623335550224E-4</v>
      </c>
      <c r="S2074" s="2">
        <f t="shared" si="483"/>
        <v>0.99869206451661174</v>
      </c>
      <c r="T2074" s="25">
        <f t="shared" si="484"/>
        <v>2.389217577425266E-7</v>
      </c>
    </row>
    <row r="2075" spans="1:20" x14ac:dyDescent="0.2">
      <c r="A2075" s="20">
        <v>1850</v>
      </c>
      <c r="B2075" s="2">
        <f t="shared" si="479"/>
        <v>0.78764022585300486</v>
      </c>
      <c r="C2075" s="2">
        <f t="shared" si="485"/>
        <v>2.8007681133689069</v>
      </c>
      <c r="D2075" s="2">
        <f t="shared" si="486"/>
        <v>-0.30189402745439003</v>
      </c>
      <c r="E2075" s="2">
        <f t="shared" si="487"/>
        <v>-2.721741258957405</v>
      </c>
      <c r="F2075" s="2">
        <f t="shared" si="488"/>
        <v>-0.30145536836124076</v>
      </c>
      <c r="G2075" s="2">
        <f t="shared" si="489"/>
        <v>0.9057633113310819</v>
      </c>
      <c r="H2075" s="2">
        <f t="shared" si="480"/>
        <v>0.62037712538177248</v>
      </c>
      <c r="I2075" s="25">
        <f t="shared" si="481"/>
        <v>0.82040717615344638</v>
      </c>
      <c r="L2075" s="20">
        <v>1850</v>
      </c>
      <c r="M2075" s="2">
        <f t="shared" si="482"/>
        <v>-0.44823530250747567</v>
      </c>
      <c r="N2075" s="2">
        <f t="shared" si="490"/>
        <v>0.35239957053165505</v>
      </c>
      <c r="O2075" s="2">
        <f t="shared" si="491"/>
        <v>-0.21510380847027694</v>
      </c>
      <c r="P2075" s="2">
        <f t="shared" si="492"/>
        <v>5.129207389998669E-2</v>
      </c>
      <c r="Q2075" s="2">
        <f t="shared" si="493"/>
        <v>4.5810136826055434E-3</v>
      </c>
      <c r="R2075" s="2">
        <f t="shared" si="494"/>
        <v>-5.1457332410737603E-3</v>
      </c>
      <c r="S2075" s="2">
        <f t="shared" si="483"/>
        <v>0.62037712538177248</v>
      </c>
      <c r="T2075" s="25">
        <f t="shared" si="484"/>
        <v>2.6478570588291465E-5</v>
      </c>
    </row>
    <row r="2076" spans="1:20" x14ac:dyDescent="0.2">
      <c r="A2076" s="20">
        <v>1851</v>
      </c>
      <c r="B2076" s="2">
        <f t="shared" si="479"/>
        <v>0.20549512798805242</v>
      </c>
      <c r="C2076" s="2">
        <f t="shared" si="485"/>
        <v>2.7284550965970298</v>
      </c>
      <c r="D2076" s="2">
        <f t="shared" si="486"/>
        <v>2.0217958034956114</v>
      </c>
      <c r="E2076" s="2">
        <f t="shared" si="487"/>
        <v>-1.9731859686934403</v>
      </c>
      <c r="F2076" s="2">
        <f t="shared" si="488"/>
        <v>-1.3006671169581243</v>
      </c>
      <c r="G2076" s="2">
        <f t="shared" si="489"/>
        <v>0.52129783769215221</v>
      </c>
      <c r="H2076" s="2">
        <f t="shared" si="480"/>
        <v>4.2228247626826046E-2</v>
      </c>
      <c r="I2076" s="25">
        <f t="shared" si="481"/>
        <v>0.27175143558251347</v>
      </c>
      <c r="L2076" s="20">
        <v>1851</v>
      </c>
      <c r="M2076" s="2">
        <f t="shared" si="482"/>
        <v>-0.99558582357232006</v>
      </c>
      <c r="N2076" s="2">
        <f t="shared" si="490"/>
        <v>0.4850632652876764</v>
      </c>
      <c r="O2076" s="2">
        <f t="shared" si="491"/>
        <v>-0.10516535816108402</v>
      </c>
      <c r="P2076" s="2">
        <f t="shared" si="492"/>
        <v>-2.8449535923233939E-2</v>
      </c>
      <c r="Q2076" s="2">
        <f t="shared" si="493"/>
        <v>2.0183439530772271E-2</v>
      </c>
      <c r="R2076" s="2">
        <f t="shared" si="494"/>
        <v>-3.2403964513265824E-3</v>
      </c>
      <c r="S2076" s="2">
        <f t="shared" si="483"/>
        <v>4.2228247626826046E-2</v>
      </c>
      <c r="T2076" s="25">
        <f t="shared" si="484"/>
        <v>1.0500169161769908E-5</v>
      </c>
    </row>
    <row r="2077" spans="1:20" x14ac:dyDescent="0.2">
      <c r="A2077" s="20">
        <v>1852</v>
      </c>
      <c r="B2077" s="2">
        <f t="shared" si="479"/>
        <v>-0.47329753951978121</v>
      </c>
      <c r="C2077" s="2">
        <f t="shared" si="485"/>
        <v>1.3729070146086713</v>
      </c>
      <c r="D2077" s="2">
        <f t="shared" si="486"/>
        <v>3.3946034766307487</v>
      </c>
      <c r="E2077" s="2">
        <f t="shared" si="487"/>
        <v>-0.29661048547171398</v>
      </c>
      <c r="F2077" s="2">
        <f t="shared" si="488"/>
        <v>-1.6881547969652855</v>
      </c>
      <c r="G2077" s="2">
        <f t="shared" si="489"/>
        <v>-0.10834215451679699</v>
      </c>
      <c r="H2077" s="2">
        <f t="shared" si="480"/>
        <v>0.22401056091547886</v>
      </c>
      <c r="I2077" s="25">
        <f t="shared" si="481"/>
        <v>1.1738022445341514E-2</v>
      </c>
      <c r="L2077" s="20">
        <v>1852</v>
      </c>
      <c r="M2077" s="2">
        <f t="shared" si="482"/>
        <v>-0.2732811843293757</v>
      </c>
      <c r="N2077" s="2">
        <f t="shared" si="490"/>
        <v>-8.666993540731513E-4</v>
      </c>
      <c r="O2077" s="2">
        <f t="shared" si="491"/>
        <v>0.13888884240636029</v>
      </c>
      <c r="P2077" s="2">
        <f t="shared" si="492"/>
        <v>-7.1909893806021627E-2</v>
      </c>
      <c r="Q2077" s="2">
        <f t="shared" si="493"/>
        <v>1.0046237969426709E-2</v>
      </c>
      <c r="R2077" s="2">
        <f t="shared" si="494"/>
        <v>2.7973676777006268E-3</v>
      </c>
      <c r="S2077" s="2">
        <f t="shared" si="483"/>
        <v>0.22401056091547886</v>
      </c>
      <c r="T2077" s="25">
        <f t="shared" si="484"/>
        <v>7.825265924244197E-6</v>
      </c>
    </row>
    <row r="2078" spans="1:20" x14ac:dyDescent="0.2">
      <c r="A2078" s="20">
        <v>1853</v>
      </c>
      <c r="B2078" s="2">
        <f t="shared" si="479"/>
        <v>-0.92949097871337683</v>
      </c>
      <c r="C2078" s="2">
        <f t="shared" si="485"/>
        <v>-0.62834068861399017</v>
      </c>
      <c r="D2078" s="2">
        <f t="shared" si="486"/>
        <v>3.1708760925639714</v>
      </c>
      <c r="E2078" s="2">
        <f t="shared" si="487"/>
        <v>1.5194655437340294</v>
      </c>
      <c r="F2078" s="2">
        <f t="shared" si="488"/>
        <v>-1.2816768978133439</v>
      </c>
      <c r="G2078" s="2">
        <f t="shared" si="489"/>
        <v>-0.68702713856363229</v>
      </c>
      <c r="H2078" s="2">
        <f t="shared" si="480"/>
        <v>0.86395347950955115</v>
      </c>
      <c r="I2078" s="25">
        <f t="shared" si="481"/>
        <v>0.47200628912293241</v>
      </c>
      <c r="L2078" s="20">
        <v>1853</v>
      </c>
      <c r="M2078" s="2">
        <f t="shared" si="482"/>
        <v>0.79753471098354778</v>
      </c>
      <c r="N2078" s="2">
        <f t="shared" si="490"/>
        <v>-0.48569137575111299</v>
      </c>
      <c r="O2078" s="2">
        <f t="shared" si="491"/>
        <v>0.20582025627360215</v>
      </c>
      <c r="P2078" s="2">
        <f t="shared" si="492"/>
        <v>-2.3664679365121587E-2</v>
      </c>
      <c r="Q2078" s="2">
        <f t="shared" si="493"/>
        <v>-1.2902775067633977E-2</v>
      </c>
      <c r="R2078" s="2">
        <f t="shared" si="494"/>
        <v>5.2676921916612511E-3</v>
      </c>
      <c r="S2078" s="2">
        <f t="shared" si="483"/>
        <v>0.86395347950955115</v>
      </c>
      <c r="T2078" s="25">
        <f t="shared" si="484"/>
        <v>2.7748581026088915E-5</v>
      </c>
    </row>
    <row r="2079" spans="1:20" x14ac:dyDescent="0.2">
      <c r="A2079" s="20">
        <v>1854</v>
      </c>
      <c r="B2079" s="2">
        <f t="shared" si="479"/>
        <v>-0.94853028692084229</v>
      </c>
      <c r="C2079" s="2">
        <f t="shared" si="485"/>
        <v>-2.3340699478874027</v>
      </c>
      <c r="D2079" s="2">
        <f t="shared" si="486"/>
        <v>1.4558361358587006</v>
      </c>
      <c r="E2079" s="2">
        <f t="shared" si="487"/>
        <v>2.6209131854176073</v>
      </c>
      <c r="F2079" s="2">
        <f t="shared" si="488"/>
        <v>-0.27240632686583566</v>
      </c>
      <c r="G2079" s="2">
        <f t="shared" si="489"/>
        <v>-0.94259252424882811</v>
      </c>
      <c r="H2079" s="2">
        <f t="shared" si="480"/>
        <v>0.89970970520613536</v>
      </c>
      <c r="I2079" s="25">
        <f t="shared" si="481"/>
        <v>0.88848066676977766</v>
      </c>
      <c r="L2079" s="20">
        <v>1854</v>
      </c>
      <c r="M2079" s="2">
        <f t="shared" si="482"/>
        <v>0.85126695830804855</v>
      </c>
      <c r="N2079" s="2">
        <f t="shared" si="490"/>
        <v>-0.35112137321759662</v>
      </c>
      <c r="O2079" s="2">
        <f t="shared" si="491"/>
        <v>1.0272289371923218E-2</v>
      </c>
      <c r="P2079" s="2">
        <f t="shared" si="492"/>
        <v>5.4759733655764198E-2</v>
      </c>
      <c r="Q2079" s="2">
        <f t="shared" si="493"/>
        <v>-1.9397079169419847E-2</v>
      </c>
      <c r="R2079" s="2">
        <f t="shared" si="494"/>
        <v>1.0202105500483664E-3</v>
      </c>
      <c r="S2079" s="2">
        <f t="shared" si="483"/>
        <v>0.89970970520613536</v>
      </c>
      <c r="T2079" s="25">
        <f t="shared" si="484"/>
        <v>1.0408295664299903E-6</v>
      </c>
    </row>
    <row r="2080" spans="1:20" x14ac:dyDescent="0.2">
      <c r="A2080" s="20">
        <v>1855</v>
      </c>
      <c r="B2080" s="2">
        <f t="shared" ref="B2080:B2143" si="495">COS($A2080*$B$7)</f>
        <v>-0.52146097999480845</v>
      </c>
      <c r="C2080" s="2">
        <f t="shared" si="485"/>
        <v>-2.942049639820381</v>
      </c>
      <c r="D2080" s="2">
        <f t="shared" si="486"/>
        <v>-0.94390630360802596</v>
      </c>
      <c r="E2080" s="2">
        <f t="shared" si="487"/>
        <v>2.4897044031010891</v>
      </c>
      <c r="F2080" s="2">
        <f t="shared" si="488"/>
        <v>0.86498119607293722</v>
      </c>
      <c r="G2080" s="2">
        <f t="shared" si="489"/>
        <v>-0.75484191736533424</v>
      </c>
      <c r="H2080" s="2">
        <f t="shared" ref="H2080:H2143" si="496">B2080^2</f>
        <v>0.27192155365714604</v>
      </c>
      <c r="I2080" s="25">
        <f t="shared" ref="I2080:I2143" si="497">G2080^2</f>
        <v>0.56978632021177411</v>
      </c>
      <c r="L2080" s="20">
        <v>1855</v>
      </c>
      <c r="M2080" s="2">
        <f t="shared" ref="M2080:M2143" si="498">COS($A2080*$B$8)</f>
        <v>-0.18060834403832121</v>
      </c>
      <c r="N2080" s="2">
        <f t="shared" si="490"/>
        <v>0.23122827105537141</v>
      </c>
      <c r="O2080" s="2">
        <f t="shared" si="491"/>
        <v>-0.19837576885326114</v>
      </c>
      <c r="P2080" s="2">
        <f t="shared" si="492"/>
        <v>6.3349907611661094E-2</v>
      </c>
      <c r="Q2080" s="2">
        <f t="shared" si="493"/>
        <v>-1.1545890347840898E-3</v>
      </c>
      <c r="R2080" s="2">
        <f t="shared" si="494"/>
        <v>-4.5283297835844987E-3</v>
      </c>
      <c r="S2080" s="2">
        <f t="shared" ref="S2080:S2143" si="499">B2080^2</f>
        <v>0.27192155365714604</v>
      </c>
      <c r="T2080" s="25">
        <f t="shared" ref="T2080:T2143" si="500">R2080^2</f>
        <v>2.0505770628898433E-5</v>
      </c>
    </row>
    <row r="2081" spans="1:20" x14ac:dyDescent="0.2">
      <c r="A2081" s="20">
        <v>1856</v>
      </c>
      <c r="B2081" s="2">
        <f t="shared" si="495"/>
        <v>0.15085957387516377</v>
      </c>
      <c r="C2081" s="2">
        <f t="shared" si="485"/>
        <v>-2.1663374153521056</v>
      </c>
      <c r="D2081" s="2">
        <f t="shared" si="486"/>
        <v>-2.8997148595450448</v>
      </c>
      <c r="E2081" s="2">
        <f t="shared" si="487"/>
        <v>1.1875487373017182</v>
      </c>
      <c r="F2081" s="2">
        <f t="shared" si="488"/>
        <v>1.5955545467945873</v>
      </c>
      <c r="G2081" s="2">
        <f t="shared" si="489"/>
        <v>-0.2120773620146168</v>
      </c>
      <c r="H2081" s="2">
        <f t="shared" si="496"/>
        <v>2.2758611029795997E-2</v>
      </c>
      <c r="I2081" s="25">
        <f t="shared" si="497"/>
        <v>4.4976807479078826E-2</v>
      </c>
      <c r="L2081" s="20">
        <v>1856</v>
      </c>
      <c r="M2081" s="2">
        <f t="shared" si="498"/>
        <v>-0.98215662627882439</v>
      </c>
      <c r="N2081" s="2">
        <f t="shared" si="490"/>
        <v>0.51869608735993045</v>
      </c>
      <c r="O2081" s="2">
        <f t="shared" si="491"/>
        <v>-0.15403828566037694</v>
      </c>
      <c r="P2081" s="2">
        <f t="shared" si="492"/>
        <v>-8.8490731187803266E-3</v>
      </c>
      <c r="Q2081" s="2">
        <f t="shared" si="493"/>
        <v>1.8560330589499158E-2</v>
      </c>
      <c r="R2081" s="2">
        <f t="shared" si="494"/>
        <v>-4.3019613738095146E-3</v>
      </c>
      <c r="S2081" s="2">
        <f t="shared" si="499"/>
        <v>2.2758611029795997E-2</v>
      </c>
      <c r="T2081" s="25">
        <f t="shared" si="500"/>
        <v>1.8506871661749045E-5</v>
      </c>
    </row>
    <row r="2082" spans="1:20" x14ac:dyDescent="0.2">
      <c r="A2082" s="20">
        <v>1857</v>
      </c>
      <c r="B2082" s="2">
        <f t="shared" si="495"/>
        <v>0.75222851290596593</v>
      </c>
      <c r="C2082" s="2">
        <f t="shared" ref="C2082:C2145" si="501">-L$213*C2081-L$214*C2080+L$215*B2082+L$216*B2081+L$217*B2080</f>
        <v>-0.37176285448788959</v>
      </c>
      <c r="D2082" s="2">
        <f t="shared" ref="D2082:D2145" si="502">-M$213*D2081-M$214*D2080+M$215*C2082+M$216*C2081+M$217*C2080</f>
        <v>-3.4917422077434925</v>
      </c>
      <c r="E2082" s="2">
        <f t="shared" ref="E2082:E2145" si="503">-N$213*E2081-N$214*E2080+N$215*D2082+N$216*D2081+N$217*D2080</f>
        <v>-0.67312965561152005</v>
      </c>
      <c r="F2082" s="2">
        <f t="shared" ref="F2082:F2145" si="504">-O$213*F2081-O$214*F2080+O$215*E2082+O$216*E2081+O$217*E2080</f>
        <v>1.5757136629312285</v>
      </c>
      <c r="G2082" s="2">
        <f t="shared" ref="G2082:G2145" si="505">-P$213*G2081-P$214*G2080+P$215*F2082+P$216*F2081+P$217*F2080</f>
        <v>0.43043049049176063</v>
      </c>
      <c r="H2082" s="2">
        <f t="shared" si="496"/>
        <v>0.56584773562872093</v>
      </c>
      <c r="I2082" s="25">
        <f t="shared" si="497"/>
        <v>0.18527040714497764</v>
      </c>
      <c r="L2082" s="20">
        <v>1857</v>
      </c>
      <c r="M2082" s="2">
        <f t="shared" si="498"/>
        <v>-0.53117579524718717</v>
      </c>
      <c r="N2082" s="2">
        <f t="shared" ref="N2082:N2145" si="506">-L$213*N2081-L$214*N2080+L$215*M2082+L$216*M2081+L$217*M2080</f>
        <v>0.14467882788783315</v>
      </c>
      <c r="O2082" s="2">
        <f t="shared" ref="O2082:O2145" si="507">-M$213*O2081-M$214*O2080+M$215*N2082+M$216*N2081+M$217*N2080</f>
        <v>8.6741834262644313E-2</v>
      </c>
      <c r="P2082" s="2">
        <f t="shared" ref="P2082:P2145" si="508">-N$213*P2081-N$214*P2080+N$215*O2082+N$216*O2081+N$217*O2080</f>
        <v>-6.9762968140653497E-2</v>
      </c>
      <c r="Q2082" s="2">
        <f t="shared" ref="Q2082:Q2145" si="509">-O$213*Q2081-O$214*Q2080+O$215*P2082+O$216*P2081+O$217*P2080</f>
        <v>1.4605548464348569E-2</v>
      </c>
      <c r="R2082" s="2">
        <f t="shared" ref="R2082:R2145" si="510">-P$213*R2081-P$214*R2080+P$215*Q2082+P$216*Q2081+P$217*Q2080</f>
        <v>1.4106316571231752E-3</v>
      </c>
      <c r="S2082" s="2">
        <f t="shared" si="499"/>
        <v>0.56584773562872093</v>
      </c>
      <c r="T2082" s="25">
        <f t="shared" si="500"/>
        <v>1.9898816720780755E-6</v>
      </c>
    </row>
    <row r="2083" spans="1:20" x14ac:dyDescent="0.2">
      <c r="A2083" s="20">
        <v>1858</v>
      </c>
      <c r="B2083" s="2">
        <f t="shared" si="495"/>
        <v>0.99981262842230612</v>
      </c>
      <c r="C2083" s="2">
        <f t="shared" si="501"/>
        <v>1.5976575857968107</v>
      </c>
      <c r="D2083" s="2">
        <f t="shared" si="502"/>
        <v>-2.4415486356631533</v>
      </c>
      <c r="E2083" s="2">
        <f t="shared" si="503"/>
        <v>-2.217224653549644</v>
      </c>
      <c r="F2083" s="2">
        <f t="shared" si="504"/>
        <v>0.81479002218616592</v>
      </c>
      <c r="G2083" s="2">
        <f t="shared" si="505"/>
        <v>0.87050015765791966</v>
      </c>
      <c r="H2083" s="2">
        <f t="shared" si="496"/>
        <v>0.99962529195272032</v>
      </c>
      <c r="I2083" s="25">
        <f t="shared" si="497"/>
        <v>0.75777052448246296</v>
      </c>
      <c r="L2083" s="20">
        <v>1858</v>
      </c>
      <c r="M2083" s="2">
        <f t="shared" si="498"/>
        <v>0.59720528948246565</v>
      </c>
      <c r="N2083" s="2">
        <f t="shared" si="506"/>
        <v>-0.41384509697237698</v>
      </c>
      <c r="O2083" s="2">
        <f t="shared" si="507"/>
        <v>0.21690143822561747</v>
      </c>
      <c r="P2083" s="2">
        <f t="shared" si="508"/>
        <v>-4.170923184332212E-2</v>
      </c>
      <c r="Q2083" s="2">
        <f t="shared" si="509"/>
        <v>-7.9754631005644113E-3</v>
      </c>
      <c r="R2083" s="2">
        <f t="shared" si="510"/>
        <v>5.3242680132025363E-3</v>
      </c>
      <c r="S2083" s="2">
        <f t="shared" si="499"/>
        <v>0.99962529195272032</v>
      </c>
      <c r="T2083" s="25">
        <f t="shared" si="500"/>
        <v>2.8347829876411685E-5</v>
      </c>
    </row>
    <row r="2084" spans="1:20" x14ac:dyDescent="0.2">
      <c r="A2084" s="20">
        <v>1859</v>
      </c>
      <c r="B2084" s="2">
        <f t="shared" si="495"/>
        <v>0.77716924228831574</v>
      </c>
      <c r="C2084" s="2">
        <f t="shared" si="501"/>
        <v>2.8156746993928667</v>
      </c>
      <c r="D2084" s="2">
        <f t="shared" si="502"/>
        <v>-0.24305658998064159</v>
      </c>
      <c r="E2084" s="2">
        <f t="shared" si="503"/>
        <v>-2.718524251832473</v>
      </c>
      <c r="F2084" s="2">
        <f t="shared" si="504"/>
        <v>-0.32934209743833159</v>
      </c>
      <c r="G2084" s="2">
        <f t="shared" si="505"/>
        <v>0.90115999873738939</v>
      </c>
      <c r="H2084" s="2">
        <f t="shared" si="496"/>
        <v>0.6039920311589948</v>
      </c>
      <c r="I2084" s="25">
        <f t="shared" si="497"/>
        <v>0.81208934332437166</v>
      </c>
      <c r="L2084" s="20">
        <v>1859</v>
      </c>
      <c r="M2084" s="2">
        <f t="shared" si="498"/>
        <v>0.96397973056430575</v>
      </c>
      <c r="N2084" s="2">
        <f t="shared" si="506"/>
        <v>-0.44459878796797958</v>
      </c>
      <c r="O2084" s="2">
        <f t="shared" si="507"/>
        <v>7.0450001933788156E-2</v>
      </c>
      <c r="P2084" s="2">
        <f t="shared" si="508"/>
        <v>3.9535640957311706E-2</v>
      </c>
      <c r="Q2084" s="2">
        <f t="shared" si="509"/>
        <v>-2.0385490264363031E-2</v>
      </c>
      <c r="R2084" s="2">
        <f t="shared" si="510"/>
        <v>2.447947945922708E-3</v>
      </c>
      <c r="S2084" s="2">
        <f t="shared" si="499"/>
        <v>0.6039920311589948</v>
      </c>
      <c r="T2084" s="25">
        <f t="shared" si="500"/>
        <v>5.9924491459472051E-6</v>
      </c>
    </row>
    <row r="2085" spans="1:20" x14ac:dyDescent="0.2">
      <c r="A2085" s="20">
        <v>1860</v>
      </c>
      <c r="B2085" s="2">
        <f t="shared" si="495"/>
        <v>0.18901101790169619</v>
      </c>
      <c r="C2085" s="2">
        <f t="shared" si="501"/>
        <v>2.7094360057336417</v>
      </c>
      <c r="D2085" s="2">
        <f t="shared" si="502"/>
        <v>2.0697487678337367</v>
      </c>
      <c r="E2085" s="2">
        <f t="shared" si="503"/>
        <v>-1.9412594163653047</v>
      </c>
      <c r="F2085" s="2">
        <f t="shared" si="504"/>
        <v>-1.3185794825253452</v>
      </c>
      <c r="G2085" s="2">
        <f t="shared" si="505"/>
        <v>0.50799021139726686</v>
      </c>
      <c r="H2085" s="2">
        <f t="shared" si="496"/>
        <v>3.5725164888235322E-2</v>
      </c>
      <c r="I2085" s="25">
        <f t="shared" si="497"/>
        <v>0.25805405487543986</v>
      </c>
      <c r="L2085" s="20">
        <v>1860</v>
      </c>
      <c r="M2085" s="2">
        <f t="shared" si="498"/>
        <v>0.10140577157403008</v>
      </c>
      <c r="N2085" s="2">
        <f t="shared" si="506"/>
        <v>9.1637460070153678E-2</v>
      </c>
      <c r="O2085" s="2">
        <f t="shared" si="507"/>
        <v>-0.16584522921836795</v>
      </c>
      <c r="P2085" s="2">
        <f t="shared" si="508"/>
        <v>7.0361324001539244E-2</v>
      </c>
      <c r="Q2085" s="2">
        <f t="shared" si="509"/>
        <v>-6.7982178515894279E-3</v>
      </c>
      <c r="R2085" s="2">
        <f t="shared" si="510"/>
        <v>-3.5502021716297466E-3</v>
      </c>
      <c r="S2085" s="2">
        <f t="shared" si="499"/>
        <v>3.5725164888235322E-2</v>
      </c>
      <c r="T2085" s="25">
        <f t="shared" si="500"/>
        <v>1.2603935459444569E-5</v>
      </c>
    </row>
    <row r="2086" spans="1:20" x14ac:dyDescent="0.2">
      <c r="A2086" s="20">
        <v>1861</v>
      </c>
      <c r="B2086" s="2">
        <f t="shared" si="495"/>
        <v>-0.48804204158252651</v>
      </c>
      <c r="C2086" s="2">
        <f t="shared" si="501"/>
        <v>1.3289072224724481</v>
      </c>
      <c r="D2086" s="2">
        <f t="shared" si="502"/>
        <v>3.4091189394192876</v>
      </c>
      <c r="E2086" s="2">
        <f t="shared" si="503"/>
        <v>-0.25098994436642874</v>
      </c>
      <c r="F2086" s="2">
        <f t="shared" si="504"/>
        <v>-1.6876683336079286</v>
      </c>
      <c r="G2086" s="2">
        <f t="shared" si="505"/>
        <v>-0.1240953099289932</v>
      </c>
      <c r="H2086" s="2">
        <f t="shared" si="496"/>
        <v>0.23818503435204053</v>
      </c>
      <c r="I2086" s="25">
        <f t="shared" si="497"/>
        <v>1.5399645946372879E-2</v>
      </c>
      <c r="L2086" s="20">
        <v>1861</v>
      </c>
      <c r="M2086" s="2">
        <f t="shared" si="498"/>
        <v>-0.89048939520707038</v>
      </c>
      <c r="N2086" s="2">
        <f t="shared" si="506"/>
        <v>0.51100987648193863</v>
      </c>
      <c r="O2086" s="2">
        <f t="shared" si="507"/>
        <v>-0.19064061163422633</v>
      </c>
      <c r="P2086" s="2">
        <f t="shared" si="508"/>
        <v>1.1456301777135428E-2</v>
      </c>
      <c r="Q2086" s="2">
        <f t="shared" si="509"/>
        <v>1.5458716354117849E-2</v>
      </c>
      <c r="R2086" s="2">
        <f t="shared" si="510"/>
        <v>-5.0208345195723817E-3</v>
      </c>
      <c r="S2086" s="2">
        <f t="shared" si="499"/>
        <v>0.23818503435204053</v>
      </c>
      <c r="T2086" s="25">
        <f t="shared" si="500"/>
        <v>2.5208779272929629E-5</v>
      </c>
    </row>
    <row r="2087" spans="1:20" x14ac:dyDescent="0.2">
      <c r="A2087" s="20">
        <v>1862</v>
      </c>
      <c r="B2087" s="2">
        <f t="shared" si="495"/>
        <v>-0.93556130304342455</v>
      </c>
      <c r="C2087" s="2">
        <f t="shared" si="501"/>
        <v>-0.67662739226567137</v>
      </c>
      <c r="D2087" s="2">
        <f t="shared" si="502"/>
        <v>3.1451272048430949</v>
      </c>
      <c r="E2087" s="2">
        <f t="shared" si="503"/>
        <v>1.5573240202940324</v>
      </c>
      <c r="F2087" s="2">
        <f t="shared" si="504"/>
        <v>-1.2630203968495626</v>
      </c>
      <c r="G2087" s="2">
        <f t="shared" si="505"/>
        <v>-0.6978168679529354</v>
      </c>
      <c r="H2087" s="2">
        <f t="shared" si="496"/>
        <v>0.87527495175231051</v>
      </c>
      <c r="I2087" s="25">
        <f t="shared" si="497"/>
        <v>0.48694838119964451</v>
      </c>
      <c r="L2087" s="20">
        <v>1862</v>
      </c>
      <c r="M2087" s="2">
        <f t="shared" si="498"/>
        <v>-0.74675724683907985</v>
      </c>
      <c r="N2087" s="2">
        <f t="shared" si="506"/>
        <v>0.27869932264467234</v>
      </c>
      <c r="O2087" s="2">
        <f t="shared" si="507"/>
        <v>2.7685021330722821E-2</v>
      </c>
      <c r="P2087" s="2">
        <f t="shared" si="508"/>
        <v>-6.2058764428361585E-2</v>
      </c>
      <c r="Q2087" s="2">
        <f t="shared" si="509"/>
        <v>1.8001389341972249E-2</v>
      </c>
      <c r="R2087" s="2">
        <f t="shared" si="510"/>
        <v>-8.847447254446987E-5</v>
      </c>
      <c r="S2087" s="2">
        <f t="shared" si="499"/>
        <v>0.87527495175231051</v>
      </c>
      <c r="T2087" s="25">
        <f t="shared" si="500"/>
        <v>7.8277322920221521E-9</v>
      </c>
    </row>
    <row r="2088" spans="1:20" x14ac:dyDescent="0.2">
      <c r="A2088" s="20">
        <v>1863</v>
      </c>
      <c r="B2088" s="2">
        <f t="shared" si="495"/>
        <v>-0.9430714651343366</v>
      </c>
      <c r="C2088" s="2">
        <f t="shared" si="501"/>
        <v>-2.3639335718265944</v>
      </c>
      <c r="D2088" s="2">
        <f t="shared" si="502"/>
        <v>1.4019330018609883</v>
      </c>
      <c r="E2088" s="2">
        <f t="shared" si="503"/>
        <v>2.6332041643511372</v>
      </c>
      <c r="F2088" s="2">
        <f t="shared" si="504"/>
        <v>-0.24435423221475752</v>
      </c>
      <c r="G2088" s="2">
        <f t="shared" si="505"/>
        <v>-0.9433442492892693</v>
      </c>
      <c r="H2088" s="2">
        <f t="shared" si="496"/>
        <v>0.88938378835062426</v>
      </c>
      <c r="I2088" s="25">
        <f t="shared" si="497"/>
        <v>0.88989837266713501</v>
      </c>
      <c r="L2088" s="20">
        <v>1863</v>
      </c>
      <c r="M2088" s="2">
        <f t="shared" si="498"/>
        <v>0.34930283699943998</v>
      </c>
      <c r="N2088" s="2">
        <f t="shared" si="506"/>
        <v>-0.30903215502651854</v>
      </c>
      <c r="O2088" s="2">
        <f t="shared" si="507"/>
        <v>0.21070437595833305</v>
      </c>
      <c r="P2088" s="2">
        <f t="shared" si="508"/>
        <v>-5.6431250824816884E-2</v>
      </c>
      <c r="Q2088" s="2">
        <f t="shared" si="509"/>
        <v>-2.4128303152425772E-3</v>
      </c>
      <c r="R2088" s="2">
        <f t="shared" si="510"/>
        <v>4.9567156972189826E-3</v>
      </c>
      <c r="S2088" s="2">
        <f t="shared" si="499"/>
        <v>0.88938378835062426</v>
      </c>
      <c r="T2088" s="25">
        <f t="shared" si="500"/>
        <v>2.4569030503057065E-5</v>
      </c>
    </row>
    <row r="2089" spans="1:20" x14ac:dyDescent="0.2">
      <c r="A2089" s="20">
        <v>1864</v>
      </c>
      <c r="B2089" s="2">
        <f t="shared" si="495"/>
        <v>-0.50704038127438644</v>
      </c>
      <c r="C2089" s="2">
        <f t="shared" si="501"/>
        <v>-2.9394448550765033</v>
      </c>
      <c r="D2089" s="2">
        <f t="shared" si="502"/>
        <v>-1.0006121977037608</v>
      </c>
      <c r="E2089" s="2">
        <f t="shared" si="503"/>
        <v>2.4706472449638501</v>
      </c>
      <c r="F2089" s="2">
        <f t="shared" si="504"/>
        <v>0.88923554597084209</v>
      </c>
      <c r="G2089" s="2">
        <f t="shared" si="505"/>
        <v>-0.74520209002435844</v>
      </c>
      <c r="H2089" s="2">
        <f t="shared" si="496"/>
        <v>0.25708994824287518</v>
      </c>
      <c r="I2089" s="25">
        <f t="shared" si="497"/>
        <v>0.55532615497667204</v>
      </c>
      <c r="L2089" s="20">
        <v>1864</v>
      </c>
      <c r="M2089" s="2">
        <f t="shared" si="498"/>
        <v>0.99990243013409552</v>
      </c>
      <c r="N2089" s="2">
        <f t="shared" si="506"/>
        <v>-0.50265971815764376</v>
      </c>
      <c r="O2089" s="2">
        <f t="shared" si="507"/>
        <v>0.12501570773064494</v>
      </c>
      <c r="P2089" s="2">
        <f t="shared" si="508"/>
        <v>2.1162161766011406E-2</v>
      </c>
      <c r="Q2089" s="2">
        <f t="shared" si="509"/>
        <v>-1.9750004891863512E-2</v>
      </c>
      <c r="R2089" s="2">
        <f t="shared" si="510"/>
        <v>3.6806832118353315E-3</v>
      </c>
      <c r="S2089" s="2">
        <f t="shared" si="499"/>
        <v>0.25708994824287518</v>
      </c>
      <c r="T2089" s="25">
        <f t="shared" si="500"/>
        <v>1.3547428905886452E-5</v>
      </c>
    </row>
    <row r="2090" spans="1:20" x14ac:dyDescent="0.2">
      <c r="A2090" s="20">
        <v>1865</v>
      </c>
      <c r="B2090" s="2">
        <f t="shared" si="495"/>
        <v>0.16745971662344081</v>
      </c>
      <c r="C2090" s="2">
        <f t="shared" si="501"/>
        <v>-2.132489292891087</v>
      </c>
      <c r="D2090" s="2">
        <f t="shared" si="502"/>
        <v>-2.9325538456915492</v>
      </c>
      <c r="E2090" s="2">
        <f t="shared" si="503"/>
        <v>1.1461063213419482</v>
      </c>
      <c r="F2090" s="2">
        <f t="shared" si="504"/>
        <v>1.6046039521976585</v>
      </c>
      <c r="G2090" s="2">
        <f t="shared" si="505"/>
        <v>-0.19657974371713627</v>
      </c>
      <c r="H2090" s="2">
        <f t="shared" si="496"/>
        <v>2.8042756691603096E-2</v>
      </c>
      <c r="I2090" s="25">
        <f t="shared" si="497"/>
        <v>3.8643595639894973E-2</v>
      </c>
      <c r="L2090" s="20">
        <v>1865</v>
      </c>
      <c r="M2090" s="2">
        <f t="shared" si="498"/>
        <v>0.37534196155879723</v>
      </c>
      <c r="N2090" s="2">
        <f t="shared" si="506"/>
        <v>-5.5253138448429204E-2</v>
      </c>
      <c r="O2090" s="2">
        <f t="shared" si="507"/>
        <v>-0.12010355370313092</v>
      </c>
      <c r="P2090" s="2">
        <f t="shared" si="508"/>
        <v>7.1767797659653049E-2</v>
      </c>
      <c r="Q2090" s="2">
        <f t="shared" si="509"/>
        <v>-1.1900304531760508E-2</v>
      </c>
      <c r="R2090" s="2">
        <f t="shared" si="510"/>
        <v>-2.2892674900163701E-3</v>
      </c>
      <c r="S2090" s="2">
        <f t="shared" si="499"/>
        <v>2.8042756691603096E-2</v>
      </c>
      <c r="T2090" s="25">
        <f t="shared" si="500"/>
        <v>5.2407456408458514E-6</v>
      </c>
    </row>
    <row r="2091" spans="1:20" x14ac:dyDescent="0.2">
      <c r="A2091" s="20">
        <v>1866</v>
      </c>
      <c r="B2091" s="2">
        <f t="shared" si="495"/>
        <v>0.76320089316285589</v>
      </c>
      <c r="C2091" s="2">
        <f t="shared" si="501"/>
        <v>-0.32259069519461991</v>
      </c>
      <c r="D2091" s="2">
        <f t="shared" si="502"/>
        <v>-3.4852695976327528</v>
      </c>
      <c r="E2091" s="2">
        <f t="shared" si="503"/>
        <v>-0.71746631361234214</v>
      </c>
      <c r="F2091" s="2">
        <f t="shared" si="504"/>
        <v>1.5653020470775323</v>
      </c>
      <c r="G2091" s="2">
        <f t="shared" si="505"/>
        <v>0.44449712770347727</v>
      </c>
      <c r="H2091" s="2">
        <f t="shared" si="496"/>
        <v>0.58247560332458093</v>
      </c>
      <c r="I2091" s="25">
        <f t="shared" si="497"/>
        <v>0.19757769653664137</v>
      </c>
      <c r="L2091" s="20">
        <v>1866</v>
      </c>
      <c r="M2091" s="2">
        <f t="shared" si="498"/>
        <v>-0.72788628943134315</v>
      </c>
      <c r="N2091" s="2">
        <f t="shared" si="506"/>
        <v>0.46261691180573222</v>
      </c>
      <c r="O2091" s="2">
        <f t="shared" si="507"/>
        <v>-0.2120566157796952</v>
      </c>
      <c r="P2091" s="2">
        <f t="shared" si="508"/>
        <v>3.0849074241390575E-2</v>
      </c>
      <c r="Q2091" s="2">
        <f t="shared" si="509"/>
        <v>1.1125669636460743E-2</v>
      </c>
      <c r="R2091" s="2">
        <f t="shared" si="510"/>
        <v>-5.3397508659541815E-3</v>
      </c>
      <c r="S2091" s="2">
        <f t="shared" si="499"/>
        <v>0.58247560332458093</v>
      </c>
      <c r="T2091" s="25">
        <f t="shared" si="500"/>
        <v>2.8512939310458432E-5</v>
      </c>
    </row>
    <row r="2092" spans="1:20" x14ac:dyDescent="0.2">
      <c r="A2092" s="20">
        <v>1867</v>
      </c>
      <c r="B2092" s="2">
        <f t="shared" si="495"/>
        <v>0.99999676430504636</v>
      </c>
      <c r="C2092" s="2">
        <f t="shared" si="501"/>
        <v>1.6390273470705312</v>
      </c>
      <c r="D2092" s="2">
        <f t="shared" si="502"/>
        <v>-2.3988085989675625</v>
      </c>
      <c r="E2092" s="2">
        <f t="shared" si="503"/>
        <v>-2.2436033305543477</v>
      </c>
      <c r="F2092" s="2">
        <f t="shared" si="504"/>
        <v>0.78981413069766948</v>
      </c>
      <c r="G2092" s="2">
        <f t="shared" si="505"/>
        <v>0.87652005450593051</v>
      </c>
      <c r="H2092" s="2">
        <f t="shared" si="496"/>
        <v>0.99999352862056246</v>
      </c>
      <c r="I2092" s="25">
        <f t="shared" si="497"/>
        <v>0.76828740595107936</v>
      </c>
      <c r="L2092" s="20">
        <v>1867</v>
      </c>
      <c r="M2092" s="2">
        <f t="shared" si="498"/>
        <v>-0.90285244426424771</v>
      </c>
      <c r="N2092" s="2">
        <f t="shared" si="506"/>
        <v>0.3905187891381629</v>
      </c>
      <c r="O2092" s="2">
        <f t="shared" si="507"/>
        <v>-3.3577164528560625E-2</v>
      </c>
      <c r="P2092" s="2">
        <f t="shared" si="508"/>
        <v>-4.9410995120041448E-2</v>
      </c>
      <c r="Q2092" s="2">
        <f t="shared" si="509"/>
        <v>1.9963249864823916E-2</v>
      </c>
      <c r="R2092" s="2">
        <f t="shared" si="510"/>
        <v>-1.580532776451741E-3</v>
      </c>
      <c r="S2092" s="2">
        <f t="shared" si="499"/>
        <v>0.99999352862056246</v>
      </c>
      <c r="T2092" s="25">
        <f t="shared" si="500"/>
        <v>2.498083857438249E-6</v>
      </c>
    </row>
    <row r="2093" spans="1:20" x14ac:dyDescent="0.2">
      <c r="A2093" s="20">
        <v>1868</v>
      </c>
      <c r="B2093" s="2">
        <f t="shared" si="495"/>
        <v>0.7664785318140509</v>
      </c>
      <c r="C2093" s="2">
        <f t="shared" si="501"/>
        <v>2.8297852174996554</v>
      </c>
      <c r="D2093" s="2">
        <f t="shared" si="502"/>
        <v>-0.18415043378961427</v>
      </c>
      <c r="E2093" s="2">
        <f t="shared" si="503"/>
        <v>-2.7145386438675474</v>
      </c>
      <c r="F2093" s="2">
        <f t="shared" si="504"/>
        <v>-0.35713571253552917</v>
      </c>
      <c r="G2093" s="2">
        <f t="shared" si="505"/>
        <v>0.89630190367058626</v>
      </c>
      <c r="H2093" s="2">
        <f t="shared" si="496"/>
        <v>0.58748933973182305</v>
      </c>
      <c r="I2093" s="25">
        <f t="shared" si="497"/>
        <v>0.80335710252351689</v>
      </c>
      <c r="L2093" s="20">
        <v>1868</v>
      </c>
      <c r="M2093" s="2">
        <f t="shared" si="498"/>
        <v>7.3575120776611089E-2</v>
      </c>
      <c r="N2093" s="2">
        <f t="shared" si="506"/>
        <v>-0.17960188877960825</v>
      </c>
      <c r="O2093" s="2">
        <f t="shared" si="507"/>
        <v>0.18772272389918121</v>
      </c>
      <c r="P2093" s="2">
        <f t="shared" si="508"/>
        <v>-6.6657988717683928E-2</v>
      </c>
      <c r="Q2093" s="2">
        <f t="shared" si="509"/>
        <v>3.342007149713971E-3</v>
      </c>
      <c r="R2093" s="2">
        <f t="shared" si="510"/>
        <v>4.1943142504836071E-3</v>
      </c>
      <c r="S2093" s="2">
        <f t="shared" si="499"/>
        <v>0.58748933973182305</v>
      </c>
      <c r="T2093" s="25">
        <f t="shared" si="500"/>
        <v>1.7592272031809863E-5</v>
      </c>
    </row>
    <row r="2094" spans="1:20" x14ac:dyDescent="0.2">
      <c r="A2094" s="20">
        <v>1869</v>
      </c>
      <c r="B2094" s="2">
        <f t="shared" si="495"/>
        <v>0.17247346925343285</v>
      </c>
      <c r="C2094" s="2">
        <f t="shared" si="501"/>
        <v>2.6896508835249691</v>
      </c>
      <c r="D2094" s="2">
        <f t="shared" si="502"/>
        <v>2.1171165578294961</v>
      </c>
      <c r="E2094" s="2">
        <f t="shared" si="503"/>
        <v>-1.9087840171334873</v>
      </c>
      <c r="F2094" s="2">
        <f t="shared" si="504"/>
        <v>-1.3361190497638229</v>
      </c>
      <c r="G2094" s="2">
        <f t="shared" si="505"/>
        <v>0.49453896243538886</v>
      </c>
      <c r="H2094" s="2">
        <f t="shared" si="496"/>
        <v>2.9747097596314845E-2</v>
      </c>
      <c r="I2094" s="25">
        <f t="shared" si="497"/>
        <v>0.24456878536667095</v>
      </c>
      <c r="L2094" s="20">
        <v>1869</v>
      </c>
      <c r="M2094" s="2">
        <f t="shared" si="498"/>
        <v>0.95617347536419839</v>
      </c>
      <c r="N2094" s="2">
        <f t="shared" si="506"/>
        <v>-0.52067906337405445</v>
      </c>
      <c r="O2094" s="2">
        <f t="shared" si="507"/>
        <v>0.16962273392127555</v>
      </c>
      <c r="P2094" s="2">
        <f t="shared" si="508"/>
        <v>1.1029169007138141E-3</v>
      </c>
      <c r="Q2094" s="2">
        <f t="shared" si="509"/>
        <v>-1.7541245452370402E-2</v>
      </c>
      <c r="R2094" s="2">
        <f t="shared" si="510"/>
        <v>4.6202173632314235E-3</v>
      </c>
      <c r="S2094" s="2">
        <f t="shared" si="499"/>
        <v>2.9747097596314845E-2</v>
      </c>
      <c r="T2094" s="25">
        <f t="shared" si="500"/>
        <v>2.1346408483505127E-5</v>
      </c>
    </row>
    <row r="2095" spans="1:20" x14ac:dyDescent="0.2">
      <c r="A2095" s="20">
        <v>1870</v>
      </c>
      <c r="B2095" s="2">
        <f t="shared" si="495"/>
        <v>-0.50264856086938192</v>
      </c>
      <c r="C2095" s="2">
        <f t="shared" si="501"/>
        <v>1.284531712074118</v>
      </c>
      <c r="D2095" s="2">
        <f t="shared" si="502"/>
        <v>3.4226705514426516</v>
      </c>
      <c r="E2095" s="2">
        <f t="shared" si="503"/>
        <v>-0.20529844156853941</v>
      </c>
      <c r="F2095" s="2">
        <f t="shared" si="504"/>
        <v>-1.6867047204521319</v>
      </c>
      <c r="G2095" s="2">
        <f t="shared" si="505"/>
        <v>-0.13981338021761958</v>
      </c>
      <c r="H2095" s="2">
        <f t="shared" si="496"/>
        <v>0.25265557574406072</v>
      </c>
      <c r="I2095" s="25">
        <f t="shared" si="497"/>
        <v>1.9547781287876657E-2</v>
      </c>
      <c r="L2095" s="20">
        <v>1870</v>
      </c>
      <c r="M2095" s="2">
        <f t="shared" si="498"/>
        <v>0.61937862606961192</v>
      </c>
      <c r="N2095" s="2">
        <f t="shared" si="506"/>
        <v>-0.19774230363487508</v>
      </c>
      <c r="O2095" s="2">
        <f t="shared" si="507"/>
        <v>-6.4794497955357633E-2</v>
      </c>
      <c r="P2095" s="2">
        <f t="shared" si="508"/>
        <v>6.7457289700730172E-2</v>
      </c>
      <c r="Q2095" s="2">
        <f t="shared" si="509"/>
        <v>-1.6054419775384705E-2</v>
      </c>
      <c r="R2095" s="2">
        <f t="shared" si="510"/>
        <v>-8.4597107258709079E-4</v>
      </c>
      <c r="S2095" s="2">
        <f t="shared" si="499"/>
        <v>0.25265557574406072</v>
      </c>
      <c r="T2095" s="25">
        <f t="shared" si="500"/>
        <v>7.1566705565415286E-7</v>
      </c>
    </row>
    <row r="2096" spans="1:20" x14ac:dyDescent="0.2">
      <c r="A2096" s="20">
        <v>1871</v>
      </c>
      <c r="B2096" s="2">
        <f t="shared" si="495"/>
        <v>-0.9413671187148035</v>
      </c>
      <c r="C2096" s="2">
        <f t="shared" si="501"/>
        <v>-0.7247227949268723</v>
      </c>
      <c r="D2096" s="2">
        <f t="shared" si="502"/>
        <v>3.1184891040097029</v>
      </c>
      <c r="E2096" s="2">
        <f t="shared" si="503"/>
        <v>1.5947421989427362</v>
      </c>
      <c r="F2096" s="2">
        <f t="shared" si="504"/>
        <v>-1.2440068056235283</v>
      </c>
      <c r="G2096" s="2">
        <f t="shared" si="505"/>
        <v>-0.70840930550995096</v>
      </c>
      <c r="H2096" s="2">
        <f t="shared" si="496"/>
        <v>0.88617205219741091</v>
      </c>
      <c r="I2096" s="25">
        <f t="shared" si="497"/>
        <v>0.50184374413309107</v>
      </c>
      <c r="L2096" s="20">
        <v>1871</v>
      </c>
      <c r="M2096" s="2">
        <f t="shared" si="498"/>
        <v>-0.50730017913725789</v>
      </c>
      <c r="N2096" s="2">
        <f t="shared" si="506"/>
        <v>0.37737214915369521</v>
      </c>
      <c r="O2096" s="2">
        <f t="shared" si="507"/>
        <v>-0.21658031148436668</v>
      </c>
      <c r="P2096" s="2">
        <f t="shared" si="508"/>
        <v>4.7784427137373638E-2</v>
      </c>
      <c r="Q2096" s="2">
        <f t="shared" si="509"/>
        <v>5.906358453917954E-3</v>
      </c>
      <c r="R2096" s="2">
        <f t="shared" si="510"/>
        <v>-5.2333057196371499E-3</v>
      </c>
      <c r="S2096" s="2">
        <f t="shared" si="499"/>
        <v>0.88617205219741091</v>
      </c>
      <c r="T2096" s="25">
        <f t="shared" si="500"/>
        <v>2.7387488755186907E-5</v>
      </c>
    </row>
    <row r="2097" spans="1:20" x14ac:dyDescent="0.2">
      <c r="A2097" s="20">
        <v>1872</v>
      </c>
      <c r="B2097" s="2">
        <f t="shared" si="495"/>
        <v>-0.9373460113618135</v>
      </c>
      <c r="C2097" s="2">
        <f t="shared" si="501"/>
        <v>-2.3931288473677141</v>
      </c>
      <c r="D2097" s="2">
        <f t="shared" si="502"/>
        <v>1.347633503224585</v>
      </c>
      <c r="E2097" s="2">
        <f t="shared" si="503"/>
        <v>2.6447506647570118</v>
      </c>
      <c r="F2097" s="2">
        <f t="shared" si="504"/>
        <v>-0.21623305196763712</v>
      </c>
      <c r="G2097" s="2">
        <f t="shared" si="505"/>
        <v>-0.94382926522020827</v>
      </c>
      <c r="H2097" s="2">
        <f t="shared" si="496"/>
        <v>0.87861754501590106</v>
      </c>
      <c r="I2097" s="25">
        <f t="shared" si="497"/>
        <v>0.8908136818861182</v>
      </c>
      <c r="L2097" s="20">
        <v>1872</v>
      </c>
      <c r="M2097" s="2">
        <f t="shared" si="498"/>
        <v>-0.98702693358529292</v>
      </c>
      <c r="N2097" s="2">
        <f t="shared" si="506"/>
        <v>0.47122975277361479</v>
      </c>
      <c r="O2097" s="2">
        <f t="shared" si="507"/>
        <v>-9.2164612711312141E-2</v>
      </c>
      <c r="P2097" s="2">
        <f t="shared" si="508"/>
        <v>-3.2827174267818393E-2</v>
      </c>
      <c r="Q2097" s="2">
        <f t="shared" si="509"/>
        <v>2.0334849348389725E-2</v>
      </c>
      <c r="R2097" s="2">
        <f t="shared" si="510"/>
        <v>-2.9466867455073776E-3</v>
      </c>
      <c r="S2097" s="2">
        <f t="shared" si="499"/>
        <v>0.87861754501590106</v>
      </c>
      <c r="T2097" s="25">
        <f t="shared" si="500"/>
        <v>8.6829627761488603E-6</v>
      </c>
    </row>
    <row r="2098" spans="1:20" x14ac:dyDescent="0.2">
      <c r="A2098" s="20">
        <v>1873</v>
      </c>
      <c r="B2098" s="2">
        <f t="shared" si="495"/>
        <v>-0.49247642842986228</v>
      </c>
      <c r="C2098" s="2">
        <f t="shared" si="501"/>
        <v>-2.9360090092217908</v>
      </c>
      <c r="D2098" s="2">
        <f t="shared" si="502"/>
        <v>-1.0570351914814187</v>
      </c>
      <c r="E2098" s="2">
        <f t="shared" si="503"/>
        <v>2.4508915675669711</v>
      </c>
      <c r="F2098" s="2">
        <f t="shared" si="504"/>
        <v>0.91323848476327685</v>
      </c>
      <c r="G2098" s="2">
        <f t="shared" si="505"/>
        <v>-0.73535157375831384</v>
      </c>
      <c r="H2098" s="2">
        <f t="shared" si="496"/>
        <v>0.24253303255903327</v>
      </c>
      <c r="I2098" s="25">
        <f t="shared" si="497"/>
        <v>0.54074193702882889</v>
      </c>
      <c r="L2098" s="20">
        <v>1873</v>
      </c>
      <c r="M2098" s="2">
        <f t="shared" si="498"/>
        <v>-0.20801354738661207</v>
      </c>
      <c r="N2098" s="2">
        <f t="shared" si="506"/>
        <v>-3.5864639038409002E-2</v>
      </c>
      <c r="O2098" s="2">
        <f t="shared" si="507"/>
        <v>0.14978718727579537</v>
      </c>
      <c r="P2098" s="2">
        <f t="shared" si="508"/>
        <v>-7.1574789444374065E-2</v>
      </c>
      <c r="Q2098" s="2">
        <f t="shared" si="509"/>
        <v>8.8306222410996504E-3</v>
      </c>
      <c r="R2098" s="2">
        <f t="shared" si="510"/>
        <v>3.0977961351582894E-3</v>
      </c>
      <c r="S2098" s="2">
        <f t="shared" si="499"/>
        <v>0.24253303255903327</v>
      </c>
      <c r="T2098" s="25">
        <f t="shared" si="500"/>
        <v>9.5963408950016353E-6</v>
      </c>
    </row>
    <row r="2099" spans="1:20" x14ac:dyDescent="0.2">
      <c r="A2099" s="20">
        <v>1874</v>
      </c>
      <c r="B2099" s="2">
        <f t="shared" si="495"/>
        <v>0.18401251394914497</v>
      </c>
      <c r="C2099" s="2">
        <f t="shared" si="501"/>
        <v>-2.0980382576326075</v>
      </c>
      <c r="D2099" s="2">
        <f t="shared" si="502"/>
        <v>-2.9645637190032477</v>
      </c>
      <c r="E2099" s="2">
        <f t="shared" si="503"/>
        <v>1.1043398699130371</v>
      </c>
      <c r="F2099" s="2">
        <f t="shared" si="504"/>
        <v>1.6131996923650698</v>
      </c>
      <c r="G2099" s="2">
        <f t="shared" si="505"/>
        <v>-0.18102654697258502</v>
      </c>
      <c r="H2099" s="2">
        <f t="shared" si="496"/>
        <v>3.3860605289884271E-2</v>
      </c>
      <c r="I2099" s="25">
        <f t="shared" si="497"/>
        <v>3.2770610708817531E-2</v>
      </c>
      <c r="L2099" s="20">
        <v>1874</v>
      </c>
      <c r="M2099" s="2">
        <f t="shared" si="498"/>
        <v>0.83627628972174262</v>
      </c>
      <c r="N2099" s="2">
        <f t="shared" si="506"/>
        <v>-0.49722141290777644</v>
      </c>
      <c r="O2099" s="2">
        <f t="shared" si="507"/>
        <v>0.20071771037257463</v>
      </c>
      <c r="P2099" s="2">
        <f t="shared" si="508"/>
        <v>-1.9044185692591753E-2</v>
      </c>
      <c r="Q2099" s="2">
        <f t="shared" si="509"/>
        <v>-1.3935160456550227E-2</v>
      </c>
      <c r="R2099" s="2">
        <f t="shared" si="510"/>
        <v>5.191707648246671E-3</v>
      </c>
      <c r="S2099" s="2">
        <f t="shared" si="499"/>
        <v>3.3860605289884271E-2</v>
      </c>
      <c r="T2099" s="25">
        <f t="shared" si="500"/>
        <v>2.695382830486298E-5</v>
      </c>
    </row>
    <row r="2100" spans="1:20" x14ac:dyDescent="0.2">
      <c r="A2100" s="20">
        <v>1875</v>
      </c>
      <c r="B2100" s="2">
        <f t="shared" si="495"/>
        <v>0.77395749574301442</v>
      </c>
      <c r="C2100" s="2">
        <f t="shared" si="501"/>
        <v>-0.27332733072671955</v>
      </c>
      <c r="D2100" s="2">
        <f t="shared" si="502"/>
        <v>-3.4778116068919482</v>
      </c>
      <c r="E2100" s="2">
        <f t="shared" si="503"/>
        <v>-0.76160012434747459</v>
      </c>
      <c r="F2100" s="2">
        <f t="shared" si="504"/>
        <v>1.5544478777070452</v>
      </c>
      <c r="G2100" s="2">
        <f t="shared" si="505"/>
        <v>0.45843809347217729</v>
      </c>
      <c r="H2100" s="2">
        <f t="shared" si="496"/>
        <v>0.59901020521679815</v>
      </c>
      <c r="I2100" s="25">
        <f t="shared" si="497"/>
        <v>0.21016548554640477</v>
      </c>
      <c r="L2100" s="20">
        <v>1875</v>
      </c>
      <c r="M2100" s="2">
        <f t="shared" si="498"/>
        <v>0.81407594431794106</v>
      </c>
      <c r="N2100" s="2">
        <f t="shared" si="506"/>
        <v>-0.32447943027957438</v>
      </c>
      <c r="O2100" s="2">
        <f t="shared" si="507"/>
        <v>-4.3239496471939951E-3</v>
      </c>
      <c r="P2100" s="2">
        <f t="shared" si="508"/>
        <v>5.7773172717560453E-2</v>
      </c>
      <c r="Q2100" s="2">
        <f t="shared" si="509"/>
        <v>-1.8929649143712379E-2</v>
      </c>
      <c r="R2100" s="2">
        <f t="shared" si="510"/>
        <v>6.6471491548879388E-4</v>
      </c>
      <c r="S2100" s="2">
        <f t="shared" si="499"/>
        <v>0.59901020521679815</v>
      </c>
      <c r="T2100" s="25">
        <f t="shared" si="500"/>
        <v>4.4184591887327442E-7</v>
      </c>
    </row>
    <row r="2101" spans="1:20" x14ac:dyDescent="0.2">
      <c r="A2101" s="20">
        <v>1876</v>
      </c>
      <c r="B2101" s="2">
        <f t="shared" si="495"/>
        <v>0.99989817386943747</v>
      </c>
      <c r="C2101" s="2">
        <f t="shared" si="501"/>
        <v>1.6799337106773111</v>
      </c>
      <c r="D2101" s="2">
        <f t="shared" si="502"/>
        <v>-2.3553903537539869</v>
      </c>
      <c r="E2101" s="2">
        <f t="shared" si="503"/>
        <v>-2.2693476797971681</v>
      </c>
      <c r="F2101" s="2">
        <f t="shared" si="504"/>
        <v>0.76461493724529606</v>
      </c>
      <c r="G2101" s="2">
        <f t="shared" si="505"/>
        <v>0.88229213526416705</v>
      </c>
      <c r="H2101" s="2">
        <f t="shared" si="496"/>
        <v>0.99979635810743583</v>
      </c>
      <c r="I2101" s="25">
        <f t="shared" si="497"/>
        <v>0.77843941194900323</v>
      </c>
      <c r="L2101" s="20">
        <v>1876</v>
      </c>
      <c r="M2101" s="2">
        <f t="shared" si="498"/>
        <v>-0.24630282740866258</v>
      </c>
      <c r="N2101" s="2">
        <f t="shared" si="506"/>
        <v>0.26206613744780416</v>
      </c>
      <c r="O2101" s="2">
        <f t="shared" si="507"/>
        <v>-0.20385134374184494</v>
      </c>
      <c r="P2101" s="2">
        <f t="shared" si="508"/>
        <v>6.0913299962440298E-2</v>
      </c>
      <c r="Q2101" s="2">
        <f t="shared" si="509"/>
        <v>2.1655014305557089E-4</v>
      </c>
      <c r="R2101" s="2">
        <f t="shared" si="510"/>
        <v>-4.7099784399517296E-3</v>
      </c>
      <c r="S2101" s="2">
        <f t="shared" si="499"/>
        <v>0.99979635810743583</v>
      </c>
      <c r="T2101" s="25">
        <f t="shared" si="500"/>
        <v>2.218389690481013E-5</v>
      </c>
    </row>
    <row r="2102" spans="1:20" x14ac:dyDescent="0.2">
      <c r="A2102" s="20">
        <v>1877</v>
      </c>
      <c r="B2102" s="2">
        <f t="shared" si="495"/>
        <v>0.75557111698520352</v>
      </c>
      <c r="C2102" s="2">
        <f t="shared" si="501"/>
        <v>2.8430956782614905</v>
      </c>
      <c r="D2102" s="2">
        <f t="shared" si="502"/>
        <v>-0.12519221325600871</v>
      </c>
      <c r="E2102" s="2">
        <f t="shared" si="503"/>
        <v>-2.7097855619026188</v>
      </c>
      <c r="F2102" s="2">
        <f t="shared" si="504"/>
        <v>-0.38482835564088658</v>
      </c>
      <c r="G2102" s="2">
        <f t="shared" si="505"/>
        <v>0.89119039964651403</v>
      </c>
      <c r="H2102" s="2">
        <f t="shared" si="496"/>
        <v>0.57088771282226813</v>
      </c>
      <c r="I2102" s="25">
        <f t="shared" si="497"/>
        <v>0.79422032842211343</v>
      </c>
      <c r="L2102" s="20">
        <v>1877</v>
      </c>
      <c r="M2102" s="2">
        <f t="shared" si="498"/>
        <v>-0.99257542324019721</v>
      </c>
      <c r="N2102" s="2">
        <f t="shared" si="506"/>
        <v>0.51440282445948293</v>
      </c>
      <c r="O2102" s="2">
        <f t="shared" si="507"/>
        <v>-0.1434102806835206</v>
      </c>
      <c r="P2102" s="2">
        <f t="shared" si="508"/>
        <v>-1.3628359533264264E-2</v>
      </c>
      <c r="Q2102" s="2">
        <f t="shared" si="509"/>
        <v>1.9086586390846632E-2</v>
      </c>
      <c r="R2102" s="2">
        <f t="shared" si="510"/>
        <v>-4.0781093377535499E-3</v>
      </c>
      <c r="S2102" s="2">
        <f t="shared" si="499"/>
        <v>0.57088771282226813</v>
      </c>
      <c r="T2102" s="25">
        <f t="shared" si="500"/>
        <v>1.6630975770672695E-5</v>
      </c>
    </row>
    <row r="2103" spans="1:20" x14ac:dyDescent="0.2">
      <c r="A2103" s="20">
        <v>1878</v>
      </c>
      <c r="B2103" s="2">
        <f t="shared" si="495"/>
        <v>0.15588715765841257</v>
      </c>
      <c r="C2103" s="2">
        <f t="shared" si="501"/>
        <v>2.6691053237638873</v>
      </c>
      <c r="D2103" s="2">
        <f t="shared" si="502"/>
        <v>2.1638857813185779</v>
      </c>
      <c r="E2103" s="2">
        <f t="shared" si="503"/>
        <v>-1.8757689526778787</v>
      </c>
      <c r="F2103" s="2">
        <f t="shared" si="504"/>
        <v>-1.3532808597602408</v>
      </c>
      <c r="G2103" s="2">
        <f t="shared" si="505"/>
        <v>0.48094789384098152</v>
      </c>
      <c r="H2103" s="2">
        <f t="shared" si="496"/>
        <v>2.4300805922818778E-2</v>
      </c>
      <c r="I2103" s="25">
        <f t="shared" si="497"/>
        <v>0.23131087659007604</v>
      </c>
      <c r="L2103" s="20">
        <v>1878</v>
      </c>
      <c r="M2103" s="2">
        <f t="shared" si="498"/>
        <v>-0.47303197561933669</v>
      </c>
      <c r="N2103" s="2">
        <f t="shared" si="506"/>
        <v>0.11072956728736644</v>
      </c>
      <c r="O2103" s="2">
        <f t="shared" si="507"/>
        <v>9.991968918712385E-2</v>
      </c>
      <c r="P2103" s="2">
        <f t="shared" si="508"/>
        <v>-7.0789983477804796E-2</v>
      </c>
      <c r="Q2103" s="2">
        <f t="shared" si="509"/>
        <v>1.3615795027361283E-2</v>
      </c>
      <c r="R2103" s="2">
        <f t="shared" si="510"/>
        <v>1.7545093556749875E-3</v>
      </c>
      <c r="S2103" s="2">
        <f t="shared" si="499"/>
        <v>2.4300805922818778E-2</v>
      </c>
      <c r="T2103" s="25">
        <f t="shared" si="500"/>
        <v>3.0783030791510599E-6</v>
      </c>
    </row>
    <row r="2104" spans="1:20" x14ac:dyDescent="0.2">
      <c r="A2104" s="20">
        <v>1879</v>
      </c>
      <c r="B2104" s="2">
        <f t="shared" si="495"/>
        <v>-0.51711296771916837</v>
      </c>
      <c r="C2104" s="2">
        <f t="shared" si="501"/>
        <v>1.2397930295790032</v>
      </c>
      <c r="D2104" s="2">
        <f t="shared" si="502"/>
        <v>3.4352544812910319</v>
      </c>
      <c r="E2104" s="2">
        <f t="shared" si="503"/>
        <v>-0.15954889531033692</v>
      </c>
      <c r="F2104" s="2">
        <f t="shared" si="504"/>
        <v>-1.6852642299376279</v>
      </c>
      <c r="G2104" s="2">
        <f t="shared" si="505"/>
        <v>-0.1554919214561121</v>
      </c>
      <c r="H2104" s="2">
        <f t="shared" si="496"/>
        <v>0.26740582138332569</v>
      </c>
      <c r="I2104" s="25">
        <f t="shared" si="497"/>
        <v>2.4177737638113733E-2</v>
      </c>
      <c r="L2104" s="20">
        <v>1879</v>
      </c>
      <c r="M2104" s="2">
        <f t="shared" si="498"/>
        <v>0.64976181427786184</v>
      </c>
      <c r="N2104" s="2">
        <f t="shared" si="506"/>
        <v>-0.43415538974666468</v>
      </c>
      <c r="O2104" s="2">
        <f t="shared" si="507"/>
        <v>0.21582362908720495</v>
      </c>
      <c r="P2104" s="2">
        <f t="shared" si="508"/>
        <v>-3.7674239371671171E-2</v>
      </c>
      <c r="Q2104" s="2">
        <f t="shared" si="509"/>
        <v>-9.219008567799199E-3</v>
      </c>
      <c r="R2104" s="2">
        <f t="shared" si="510"/>
        <v>5.349629478412248E-3</v>
      </c>
      <c r="S2104" s="2">
        <f t="shared" si="499"/>
        <v>0.26740582138332569</v>
      </c>
      <c r="T2104" s="25">
        <f t="shared" si="500"/>
        <v>2.86185355562973E-5</v>
      </c>
    </row>
    <row r="2105" spans="1:20" x14ac:dyDescent="0.2">
      <c r="A2105" s="20">
        <v>1880</v>
      </c>
      <c r="B2105" s="2">
        <f t="shared" si="495"/>
        <v>-0.94690678426538588</v>
      </c>
      <c r="C2105" s="2">
        <f t="shared" si="501"/>
        <v>-0.77261329871735862</v>
      </c>
      <c r="D2105" s="2">
        <f t="shared" si="502"/>
        <v>3.0909693213803782</v>
      </c>
      <c r="E2105" s="2">
        <f t="shared" si="503"/>
        <v>1.6317095005419278</v>
      </c>
      <c r="F2105" s="2">
        <f t="shared" si="504"/>
        <v>-1.2246414997953659</v>
      </c>
      <c r="G2105" s="2">
        <f t="shared" si="505"/>
        <v>-0.71880145646410842</v>
      </c>
      <c r="H2105" s="2">
        <f t="shared" si="496"/>
        <v>0.896632458087814</v>
      </c>
      <c r="I2105" s="25">
        <f t="shared" si="497"/>
        <v>0.51667553381492359</v>
      </c>
      <c r="L2105" s="20">
        <v>1880</v>
      </c>
      <c r="M2105" s="2">
        <f t="shared" si="498"/>
        <v>0.94392443955223782</v>
      </c>
      <c r="N2105" s="2">
        <f t="shared" si="506"/>
        <v>-0.42536871153249767</v>
      </c>
      <c r="O2105" s="2">
        <f t="shared" si="507"/>
        <v>5.6491042010942003E-2</v>
      </c>
      <c r="P2105" s="2">
        <f t="shared" si="508"/>
        <v>4.3486877917112143E-2</v>
      </c>
      <c r="Q2105" s="2">
        <f t="shared" si="509"/>
        <v>-2.0296953513633836E-2</v>
      </c>
      <c r="R2105" s="2">
        <f t="shared" si="510"/>
        <v>2.1224500944782066E-3</v>
      </c>
      <c r="S2105" s="2">
        <f t="shared" si="499"/>
        <v>0.896632458087814</v>
      </c>
      <c r="T2105" s="25">
        <f t="shared" si="500"/>
        <v>4.5047944035505483E-6</v>
      </c>
    </row>
    <row r="2106" spans="1:20" x14ac:dyDescent="0.2">
      <c r="A2106" s="20">
        <v>1881</v>
      </c>
      <c r="B2106" s="2">
        <f t="shared" si="495"/>
        <v>-0.9313555443449768</v>
      </c>
      <c r="C2106" s="2">
        <f t="shared" si="501"/>
        <v>-2.421647520211148</v>
      </c>
      <c r="D2106" s="2">
        <f t="shared" si="502"/>
        <v>1.2929529918966074</v>
      </c>
      <c r="E2106" s="2">
        <f t="shared" si="503"/>
        <v>2.6555494221250853</v>
      </c>
      <c r="F2106" s="2">
        <f t="shared" si="504"/>
        <v>-0.18805073674805292</v>
      </c>
      <c r="G2106" s="2">
        <f t="shared" si="505"/>
        <v>-0.94404743491445997</v>
      </c>
      <c r="H2106" s="2">
        <f t="shared" si="496"/>
        <v>0.86742314998212811</v>
      </c>
      <c r="I2106" s="25">
        <f t="shared" si="497"/>
        <v>0.89122555936857151</v>
      </c>
      <c r="L2106" s="20">
        <v>1881</v>
      </c>
      <c r="M2106" s="2">
        <f t="shared" si="498"/>
        <v>3.4314866345715463E-2</v>
      </c>
      <c r="N2106" s="2">
        <f t="shared" si="506"/>
        <v>0.12588408747552932</v>
      </c>
      <c r="O2106" s="2">
        <f t="shared" si="507"/>
        <v>-0.17488369482497207</v>
      </c>
      <c r="P2106" s="2">
        <f t="shared" si="508"/>
        <v>6.9189854234138648E-2</v>
      </c>
      <c r="Q2106" s="2">
        <f t="shared" si="509"/>
        <v>-5.4905084280543626E-3</v>
      </c>
      <c r="R2106" s="2">
        <f t="shared" si="510"/>
        <v>-3.8114569779740333E-3</v>
      </c>
      <c r="S2106" s="2">
        <f t="shared" si="499"/>
        <v>0.86742314998212811</v>
      </c>
      <c r="T2106" s="25">
        <f t="shared" si="500"/>
        <v>1.452720429494695E-5</v>
      </c>
    </row>
    <row r="2107" spans="1:20" x14ac:dyDescent="0.2">
      <c r="A2107" s="20">
        <v>1882</v>
      </c>
      <c r="B2107" s="2">
        <f t="shared" si="495"/>
        <v>-0.47777323908732749</v>
      </c>
      <c r="C2107" s="2">
        <f t="shared" si="501"/>
        <v>-2.9317430736633563</v>
      </c>
      <c r="D2107" s="2">
        <f t="shared" si="502"/>
        <v>-1.1131593326239362</v>
      </c>
      <c r="E2107" s="2">
        <f t="shared" si="503"/>
        <v>2.4304429563784984</v>
      </c>
      <c r="F2107" s="2">
        <f t="shared" si="504"/>
        <v>0.93698322616569463</v>
      </c>
      <c r="G2107" s="2">
        <f t="shared" si="505"/>
        <v>-0.72529315357646329</v>
      </c>
      <c r="H2107" s="2">
        <f t="shared" si="496"/>
        <v>0.2282672679879966</v>
      </c>
      <c r="I2107" s="25">
        <f t="shared" si="497"/>
        <v>0.52605015862489113</v>
      </c>
      <c r="L2107" s="20">
        <v>1882</v>
      </c>
      <c r="M2107" s="2">
        <f t="shared" si="498"/>
        <v>-0.91905592372400413</v>
      </c>
      <c r="N2107" s="2">
        <f t="shared" si="506"/>
        <v>0.51659886205642425</v>
      </c>
      <c r="O2107" s="2">
        <f t="shared" si="507"/>
        <v>-0.18323196791369861</v>
      </c>
      <c r="P2107" s="2">
        <f t="shared" si="508"/>
        <v>6.6560825085615217E-3</v>
      </c>
      <c r="Q2107" s="2">
        <f t="shared" si="509"/>
        <v>1.6317896903762674E-2</v>
      </c>
      <c r="R2107" s="2">
        <f t="shared" si="510"/>
        <v>-4.8846720781375048E-3</v>
      </c>
      <c r="S2107" s="2">
        <f t="shared" si="499"/>
        <v>0.2282672679879966</v>
      </c>
      <c r="T2107" s="25">
        <f t="shared" si="500"/>
        <v>2.3860021310936169E-5</v>
      </c>
    </row>
    <row r="2108" spans="1:20" x14ac:dyDescent="0.2">
      <c r="A2108" s="20">
        <v>1883</v>
      </c>
      <c r="B2108" s="2">
        <f t="shared" si="495"/>
        <v>0.200513285925912</v>
      </c>
      <c r="C2108" s="2">
        <f t="shared" si="501"/>
        <v>-2.0629940498225259</v>
      </c>
      <c r="D2108" s="2">
        <f t="shared" si="502"/>
        <v>-2.9957354294170853</v>
      </c>
      <c r="E2108" s="2">
        <f t="shared" si="503"/>
        <v>1.062261191528334</v>
      </c>
      <c r="F2108" s="2">
        <f t="shared" si="504"/>
        <v>1.6213393370469549</v>
      </c>
      <c r="G2108" s="2">
        <f t="shared" si="505"/>
        <v>-0.16542216909330917</v>
      </c>
      <c r="H2108" s="2">
        <f t="shared" si="496"/>
        <v>4.0205577832806538E-2</v>
      </c>
      <c r="I2108" s="25">
        <f t="shared" si="497"/>
        <v>2.7364494027535373E-2</v>
      </c>
      <c r="L2108" s="20">
        <v>1883</v>
      </c>
      <c r="M2108" s="2">
        <f t="shared" si="498"/>
        <v>-0.70036894786380288</v>
      </c>
      <c r="N2108" s="2">
        <f t="shared" si="506"/>
        <v>0.248503119764372</v>
      </c>
      <c r="O2108" s="2">
        <f t="shared" si="507"/>
        <v>4.2092645941836822E-2</v>
      </c>
      <c r="P2108" s="2">
        <f t="shared" si="508"/>
        <v>-6.4366088011342679E-2</v>
      </c>
      <c r="Q2108" s="2">
        <f t="shared" si="509"/>
        <v>1.7316341387688727E-2</v>
      </c>
      <c r="R2108" s="2">
        <f t="shared" si="510"/>
        <v>2.7145936678002117E-4</v>
      </c>
      <c r="S2108" s="2">
        <f t="shared" si="499"/>
        <v>4.0205577832806538E-2</v>
      </c>
      <c r="T2108" s="25">
        <f t="shared" si="500"/>
        <v>7.3690187812610055E-8</v>
      </c>
    </row>
    <row r="2109" spans="1:20" x14ac:dyDescent="0.2">
      <c r="A2109" s="20">
        <v>1884</v>
      </c>
      <c r="B2109" s="2">
        <f t="shared" si="495"/>
        <v>0.78449527946166486</v>
      </c>
      <c r="C2109" s="2">
        <f t="shared" si="501"/>
        <v>-0.2239866891789388</v>
      </c>
      <c r="D2109" s="2">
        <f t="shared" si="502"/>
        <v>-3.4693703440980777</v>
      </c>
      <c r="E2109" s="2">
        <f t="shared" si="503"/>
        <v>-0.8055186099865892</v>
      </c>
      <c r="F2109" s="2">
        <f t="shared" si="504"/>
        <v>1.5431542235890618</v>
      </c>
      <c r="G2109" s="2">
        <f t="shared" si="505"/>
        <v>0.47224944630712734</v>
      </c>
      <c r="H2109" s="2">
        <f t="shared" si="496"/>
        <v>0.61543284349763561</v>
      </c>
      <c r="I2109" s="25">
        <f t="shared" si="497"/>
        <v>0.22301953953738834</v>
      </c>
      <c r="L2109" s="20">
        <v>1884</v>
      </c>
      <c r="M2109" s="2">
        <f t="shared" si="498"/>
        <v>0.41148768521753049</v>
      </c>
      <c r="N2109" s="2">
        <f t="shared" si="506"/>
        <v>-0.33650479713993642</v>
      </c>
      <c r="O2109" s="2">
        <f t="shared" si="507"/>
        <v>0.21373716124059278</v>
      </c>
      <c r="P2109" s="2">
        <f t="shared" si="508"/>
        <v>-5.3303184741072193E-2</v>
      </c>
      <c r="Q2109" s="2">
        <f t="shared" si="509"/>
        <v>-3.7684757418014365E-3</v>
      </c>
      <c r="R2109" s="2">
        <f t="shared" si="510"/>
        <v>5.0814028912739987E-3</v>
      </c>
      <c r="S2109" s="2">
        <f t="shared" si="499"/>
        <v>0.61543284349763561</v>
      </c>
      <c r="T2109" s="25">
        <f t="shared" si="500"/>
        <v>2.5820655343447752E-5</v>
      </c>
    </row>
    <row r="2110" spans="1:20" x14ac:dyDescent="0.2">
      <c r="A2110" s="20">
        <v>1885</v>
      </c>
      <c r="B2110" s="2">
        <f t="shared" si="495"/>
        <v>0.99951688498967362</v>
      </c>
      <c r="C2110" s="2">
        <f t="shared" si="501"/>
        <v>1.7203651112740643</v>
      </c>
      <c r="D2110" s="2">
        <f t="shared" si="502"/>
        <v>-2.3113061755427502</v>
      </c>
      <c r="E2110" s="2">
        <f t="shared" si="503"/>
        <v>-2.2944504226493527</v>
      </c>
      <c r="F2110" s="2">
        <f t="shared" si="504"/>
        <v>0.73919956632735573</v>
      </c>
      <c r="G2110" s="2">
        <f t="shared" si="505"/>
        <v>0.88781476800817927</v>
      </c>
      <c r="H2110" s="2">
        <f t="shared" si="496"/>
        <v>0.99903400337946047</v>
      </c>
      <c r="I2110" s="25">
        <f t="shared" si="497"/>
        <v>0.7882150622934172</v>
      </c>
      <c r="L2110" s="20">
        <v>1885</v>
      </c>
      <c r="M2110" s="2">
        <f t="shared" si="498"/>
        <v>0.99858045508437543</v>
      </c>
      <c r="N2110" s="2">
        <f t="shared" si="506"/>
        <v>-0.4923733650889357</v>
      </c>
      <c r="O2110" s="2">
        <f t="shared" si="507"/>
        <v>0.11280598964884184</v>
      </c>
      <c r="P2110" s="2">
        <f t="shared" si="508"/>
        <v>2.5736443352845507E-2</v>
      </c>
      <c r="Q2110" s="2">
        <f t="shared" si="509"/>
        <v>-2.0047414202917356E-2</v>
      </c>
      <c r="R2110" s="2">
        <f t="shared" si="510"/>
        <v>3.4111121157437566E-3</v>
      </c>
      <c r="S2110" s="2">
        <f t="shared" si="499"/>
        <v>0.99903400337946047</v>
      </c>
      <c r="T2110" s="25">
        <f t="shared" si="500"/>
        <v>1.1635685866173847E-5</v>
      </c>
    </row>
    <row r="2111" spans="1:20" x14ac:dyDescent="0.2">
      <c r="A2111" s="20">
        <v>1886</v>
      </c>
      <c r="B2111" s="2">
        <f t="shared" si="495"/>
        <v>0.74445008162498916</v>
      </c>
      <c r="C2111" s="2">
        <f t="shared" si="501"/>
        <v>2.8556023184484958</v>
      </c>
      <c r="D2111" s="2">
        <f t="shared" si="502"/>
        <v>-6.6198597474453183E-2</v>
      </c>
      <c r="E2111" s="2">
        <f t="shared" si="503"/>
        <v>-2.7042663497633233</v>
      </c>
      <c r="F2111" s="2">
        <f t="shared" si="504"/>
        <v>-0.41241219728994583</v>
      </c>
      <c r="G2111" s="2">
        <f t="shared" si="505"/>
        <v>0.88582693182657035</v>
      </c>
      <c r="H2111" s="2">
        <f t="shared" si="496"/>
        <v>0.55420592403145297</v>
      </c>
      <c r="I2111" s="25">
        <f t="shared" si="497"/>
        <v>0.78468935314927535</v>
      </c>
      <c r="L2111" s="20">
        <v>1886</v>
      </c>
      <c r="M2111" s="2">
        <f t="shared" si="498"/>
        <v>0.31219905751973182</v>
      </c>
      <c r="N2111" s="2">
        <f t="shared" si="506"/>
        <v>-2.0325816735606399E-2</v>
      </c>
      <c r="O2111" s="2">
        <f t="shared" si="507"/>
        <v>-0.13198491103929227</v>
      </c>
      <c r="P2111" s="2">
        <f t="shared" si="508"/>
        <v>7.1954784384139381E-2</v>
      </c>
      <c r="Q2111" s="2">
        <f t="shared" si="509"/>
        <v>-1.0760196245497913E-2</v>
      </c>
      <c r="R2111" s="2">
        <f t="shared" si="510"/>
        <v>-2.6093170382418813E-3</v>
      </c>
      <c r="S2111" s="2">
        <f t="shared" si="499"/>
        <v>0.55420592403145297</v>
      </c>
      <c r="T2111" s="25">
        <f t="shared" si="500"/>
        <v>6.8085354060593838E-6</v>
      </c>
    </row>
    <row r="2112" spans="1:20" x14ac:dyDescent="0.2">
      <c r="A2112" s="20">
        <v>1887</v>
      </c>
      <c r="B2112" s="2">
        <f t="shared" si="495"/>
        <v>0.13925677251862106</v>
      </c>
      <c r="C2112" s="2">
        <f t="shared" si="501"/>
        <v>2.6478051352395573</v>
      </c>
      <c r="D2112" s="2">
        <f t="shared" si="502"/>
        <v>2.2100432153676999</v>
      </c>
      <c r="E2112" s="2">
        <f t="shared" si="503"/>
        <v>-1.8422235572562968</v>
      </c>
      <c r="F2112" s="2">
        <f t="shared" si="504"/>
        <v>-1.3700600604034521</v>
      </c>
      <c r="G2112" s="2">
        <f t="shared" si="505"/>
        <v>0.4672208481793052</v>
      </c>
      <c r="H2112" s="2">
        <f t="shared" si="496"/>
        <v>1.9392448692302975E-2</v>
      </c>
      <c r="I2112" s="25">
        <f t="shared" si="497"/>
        <v>0.21829532097338936</v>
      </c>
      <c r="L2112" s="20">
        <v>1887</v>
      </c>
      <c r="M2112" s="2">
        <f t="shared" si="498"/>
        <v>-0.77232495621939068</v>
      </c>
      <c r="N2112" s="2">
        <f t="shared" si="506"/>
        <v>0.47764293046845685</v>
      </c>
      <c r="O2112" s="2">
        <f t="shared" si="507"/>
        <v>-0.20845750162689261</v>
      </c>
      <c r="P2112" s="2">
        <f t="shared" si="508"/>
        <v>2.6410304833692076E-2</v>
      </c>
      <c r="Q2112" s="2">
        <f t="shared" si="509"/>
        <v>1.2249333104387188E-2</v>
      </c>
      <c r="R2112" s="2">
        <f t="shared" si="510"/>
        <v>-5.3021246411629908E-3</v>
      </c>
      <c r="S2112" s="2">
        <f t="shared" si="499"/>
        <v>1.9392448692302975E-2</v>
      </c>
      <c r="T2112" s="25">
        <f t="shared" si="500"/>
        <v>2.8112525710427774E-5</v>
      </c>
    </row>
    <row r="2113" spans="1:20" x14ac:dyDescent="0.2">
      <c r="A2113" s="20">
        <v>1888</v>
      </c>
      <c r="B2113" s="2">
        <f t="shared" si="495"/>
        <v>-0.53143117265035622</v>
      </c>
      <c r="C2113" s="2">
        <f t="shared" si="501"/>
        <v>1.1947038238309664</v>
      </c>
      <c r="D2113" s="2">
        <f t="shared" si="502"/>
        <v>3.4468671711446133</v>
      </c>
      <c r="E2113" s="2">
        <f t="shared" si="503"/>
        <v>-0.11375424023451554</v>
      </c>
      <c r="F2113" s="2">
        <f t="shared" si="504"/>
        <v>-1.6833472693302527</v>
      </c>
      <c r="G2113" s="2">
        <f t="shared" si="505"/>
        <v>-0.171126500893825</v>
      </c>
      <c r="H2113" s="2">
        <f t="shared" si="496"/>
        <v>0.28241909126453274</v>
      </c>
      <c r="I2113" s="25">
        <f t="shared" si="497"/>
        <v>2.9284279308164289E-2</v>
      </c>
      <c r="L2113" s="20">
        <v>1888</v>
      </c>
      <c r="M2113" s="2">
        <f t="shared" si="498"/>
        <v>-0.87191493124346897</v>
      </c>
      <c r="N2113" s="2">
        <f t="shared" si="506"/>
        <v>0.36648105618796828</v>
      </c>
      <c r="O2113" s="2">
        <f t="shared" si="507"/>
        <v>-1.9087473347431938E-2</v>
      </c>
      <c r="P2113" s="2">
        <f t="shared" si="508"/>
        <v>-5.2814826875022446E-2</v>
      </c>
      <c r="Q2113" s="2">
        <f t="shared" si="509"/>
        <v>1.9637477920543964E-2</v>
      </c>
      <c r="R2113" s="2">
        <f t="shared" si="510"/>
        <v>-1.2332149196447239E-3</v>
      </c>
      <c r="S2113" s="2">
        <f t="shared" si="499"/>
        <v>0.28241909126453274</v>
      </c>
      <c r="T2113" s="25">
        <f t="shared" si="500"/>
        <v>1.5208190380343429E-6</v>
      </c>
    </row>
    <row r="2114" spans="1:20" x14ac:dyDescent="0.2">
      <c r="A2114" s="20">
        <v>1889</v>
      </c>
      <c r="B2114" s="2">
        <f t="shared" si="495"/>
        <v>-0.95217873348070803</v>
      </c>
      <c r="C2114" s="2">
        <f t="shared" si="501"/>
        <v>-0.82028536368751725</v>
      </c>
      <c r="D2114" s="2">
        <f t="shared" si="502"/>
        <v>3.0625756375470012</v>
      </c>
      <c r="E2114" s="2">
        <f t="shared" si="503"/>
        <v>1.668215473428595</v>
      </c>
      <c r="F2114" s="2">
        <f t="shared" si="504"/>
        <v>-1.204929954464399</v>
      </c>
      <c r="G2114" s="2">
        <f t="shared" si="505"/>
        <v>-0.72899038267125826</v>
      </c>
      <c r="H2114" s="2">
        <f t="shared" si="496"/>
        <v>0.90664434049292519</v>
      </c>
      <c r="I2114" s="25">
        <f t="shared" si="497"/>
        <v>0.53142697802718752</v>
      </c>
      <c r="L2114" s="20">
        <v>1889</v>
      </c>
      <c r="M2114" s="2">
        <f t="shared" si="498"/>
        <v>0.14043468305896176</v>
      </c>
      <c r="N2114" s="2">
        <f t="shared" si="506"/>
        <v>-0.21204842531148749</v>
      </c>
      <c r="O2114" s="2">
        <f t="shared" si="507"/>
        <v>0.19462451366522615</v>
      </c>
      <c r="P2114" s="2">
        <f t="shared" si="508"/>
        <v>-6.4686028972754148E-2</v>
      </c>
      <c r="Q2114" s="2">
        <f t="shared" si="509"/>
        <v>1.9822517013182083E-3</v>
      </c>
      <c r="R2114" s="2">
        <f t="shared" si="510"/>
        <v>4.4083946629888604E-3</v>
      </c>
      <c r="S2114" s="2">
        <f t="shared" si="499"/>
        <v>0.90664434049292519</v>
      </c>
      <c r="T2114" s="25">
        <f t="shared" si="500"/>
        <v>1.9433943504668669E-5</v>
      </c>
    </row>
    <row r="2115" spans="1:20" x14ac:dyDescent="0.2">
      <c r="A2115" s="20">
        <v>1890</v>
      </c>
      <c r="B2115" s="2">
        <f t="shared" si="495"/>
        <v>-0.92510175775190528</v>
      </c>
      <c r="C2115" s="2">
        <f t="shared" si="501"/>
        <v>-2.4494815273513857</v>
      </c>
      <c r="D2115" s="2">
        <f t="shared" si="502"/>
        <v>1.2379069275466708</v>
      </c>
      <c r="E2115" s="2">
        <f t="shared" si="503"/>
        <v>2.6655973833524342</v>
      </c>
      <c r="F2115" s="2">
        <f t="shared" si="504"/>
        <v>-0.15981525446405115</v>
      </c>
      <c r="G2115" s="2">
        <f t="shared" si="505"/>
        <v>-0.94399869668946412</v>
      </c>
      <c r="H2115" s="2">
        <f t="shared" si="496"/>
        <v>0.85581326219566489</v>
      </c>
      <c r="I2115" s="25">
        <f t="shared" si="497"/>
        <v>0.89113353935140693</v>
      </c>
      <c r="L2115" s="20">
        <v>1890</v>
      </c>
      <c r="M2115" s="2">
        <f t="shared" si="498"/>
        <v>0.97369012405139765</v>
      </c>
      <c r="N2115" s="2">
        <f t="shared" si="506"/>
        <v>-0.52015583866039994</v>
      </c>
      <c r="O2115" s="2">
        <f t="shared" si="507"/>
        <v>0.1601348768230714</v>
      </c>
      <c r="P2115" s="2">
        <f t="shared" si="508"/>
        <v>5.9358584658131923E-3</v>
      </c>
      <c r="Q2115" s="2">
        <f t="shared" si="509"/>
        <v>-1.8200909369993766E-2</v>
      </c>
      <c r="R2115" s="2">
        <f t="shared" si="510"/>
        <v>4.4280469014621859E-3</v>
      </c>
      <c r="S2115" s="2">
        <f t="shared" si="499"/>
        <v>0.85581326219566489</v>
      </c>
      <c r="T2115" s="25">
        <f t="shared" si="500"/>
        <v>1.9607599361548864E-5</v>
      </c>
    </row>
    <row r="2116" spans="1:20" x14ac:dyDescent="0.2">
      <c r="A2116" s="20">
        <v>1891</v>
      </c>
      <c r="B2116" s="2">
        <f t="shared" si="495"/>
        <v>-0.4629349702388238</v>
      </c>
      <c r="C2116" s="2">
        <f t="shared" si="501"/>
        <v>-2.9266482544972439</v>
      </c>
      <c r="D2116" s="2">
        <f t="shared" si="502"/>
        <v>-1.1689687533081587</v>
      </c>
      <c r="E2116" s="2">
        <f t="shared" si="503"/>
        <v>2.4093071927775873</v>
      </c>
      <c r="F2116" s="2">
        <f t="shared" si="504"/>
        <v>0.96046305689297606</v>
      </c>
      <c r="G2116" s="2">
        <f t="shared" si="505"/>
        <v>-0.71502967326809963</v>
      </c>
      <c r="H2116" s="2">
        <f t="shared" si="496"/>
        <v>0.21430878667002068</v>
      </c>
      <c r="I2116" s="25">
        <f t="shared" si="497"/>
        <v>0.51126743365388527</v>
      </c>
      <c r="L2116" s="20">
        <v>1891</v>
      </c>
      <c r="M2116" s="2">
        <f t="shared" si="498"/>
        <v>0.56521365075567453</v>
      </c>
      <c r="N2116" s="2">
        <f t="shared" si="506"/>
        <v>-0.16491657803838936</v>
      </c>
      <c r="O2116" s="2">
        <f t="shared" si="507"/>
        <v>-7.8572284907268683E-2</v>
      </c>
      <c r="P2116" s="2">
        <f t="shared" si="508"/>
        <v>6.8987837661830254E-2</v>
      </c>
      <c r="Q2116" s="2">
        <f t="shared" si="509"/>
        <v>-1.5172732998853453E-2</v>
      </c>
      <c r="R2116" s="2">
        <f t="shared" si="510"/>
        <v>-1.1993203991668042E-3</v>
      </c>
      <c r="S2116" s="2">
        <f t="shared" si="499"/>
        <v>0.21430878667002068</v>
      </c>
      <c r="T2116" s="25">
        <f t="shared" si="500"/>
        <v>1.4383694198576228E-6</v>
      </c>
    </row>
    <row r="2117" spans="1:20" x14ac:dyDescent="0.2">
      <c r="A2117" s="20">
        <v>1892</v>
      </c>
      <c r="B2117" s="2">
        <f t="shared" si="495"/>
        <v>0.21695736733613571</v>
      </c>
      <c r="C2117" s="2">
        <f t="shared" si="501"/>
        <v>-2.027366577412633</v>
      </c>
      <c r="D2117" s="2">
        <f t="shared" si="502"/>
        <v>-3.0260601638415343</v>
      </c>
      <c r="E2117" s="2">
        <f t="shared" si="503"/>
        <v>1.0198821829760991</v>
      </c>
      <c r="F2117" s="2">
        <f t="shared" si="504"/>
        <v>1.6290205849439967</v>
      </c>
      <c r="G2117" s="2">
        <f t="shared" si="505"/>
        <v>-0.14977102186191207</v>
      </c>
      <c r="H2117" s="2">
        <f t="shared" si="496"/>
        <v>4.7070499241426929E-2</v>
      </c>
      <c r="I2117" s="25">
        <f t="shared" si="497"/>
        <v>2.2431358989561345E-2</v>
      </c>
      <c r="L2117" s="20">
        <v>1892</v>
      </c>
      <c r="M2117" s="2">
        <f t="shared" si="498"/>
        <v>-0.56407102547680343</v>
      </c>
      <c r="N2117" s="2">
        <f t="shared" si="506"/>
        <v>0.40063823687241396</v>
      </c>
      <c r="O2117" s="2">
        <f t="shared" si="507"/>
        <v>-0.21707743026932674</v>
      </c>
      <c r="P2117" s="2">
        <f t="shared" si="508"/>
        <v>4.406069741681784E-2</v>
      </c>
      <c r="Q2117" s="2">
        <f t="shared" si="509"/>
        <v>7.2049944524679279E-3</v>
      </c>
      <c r="R2117" s="2">
        <f t="shared" si="510"/>
        <v>-5.2972129949854022E-3</v>
      </c>
      <c r="S2117" s="2">
        <f t="shared" si="499"/>
        <v>4.7070499241426929E-2</v>
      </c>
      <c r="T2117" s="25">
        <f t="shared" si="500"/>
        <v>2.8060465514242214E-5</v>
      </c>
    </row>
    <row r="2118" spans="1:20" x14ac:dyDescent="0.2">
      <c r="A2118" s="20">
        <v>1893</v>
      </c>
      <c r="B2118" s="2">
        <f t="shared" si="495"/>
        <v>0.79481126500051957</v>
      </c>
      <c r="C2118" s="2">
        <f t="shared" si="501"/>
        <v>-0.17458272049426146</v>
      </c>
      <c r="D2118" s="2">
        <f t="shared" si="502"/>
        <v>-3.4599481958258789</v>
      </c>
      <c r="E2118" s="2">
        <f t="shared" si="503"/>
        <v>-0.84920935357774086</v>
      </c>
      <c r="F2118" s="2">
        <f t="shared" si="504"/>
        <v>1.5314242777470795</v>
      </c>
      <c r="G2118" s="2">
        <f t="shared" si="505"/>
        <v>0.48592728136270408</v>
      </c>
      <c r="H2118" s="2">
        <f t="shared" si="496"/>
        <v>0.6317249469717261</v>
      </c>
      <c r="I2118" s="25">
        <f t="shared" si="497"/>
        <v>0.23612532277254858</v>
      </c>
      <c r="L2118" s="20">
        <v>1893</v>
      </c>
      <c r="M2118" s="2">
        <f t="shared" si="498"/>
        <v>-0.97400467106974875</v>
      </c>
      <c r="N2118" s="2">
        <f t="shared" si="506"/>
        <v>0.45526532177948897</v>
      </c>
      <c r="O2118" s="2">
        <f t="shared" si="507"/>
        <v>-7.8747095452706695E-2</v>
      </c>
      <c r="P2118" s="2">
        <f t="shared" si="508"/>
        <v>-3.7056366908616883E-2</v>
      </c>
      <c r="Q2118" s="2">
        <f t="shared" si="509"/>
        <v>2.0394304220429212E-2</v>
      </c>
      <c r="R2118" s="2">
        <f t="shared" si="510"/>
        <v>-2.6396520125735799E-3</v>
      </c>
      <c r="S2118" s="2">
        <f t="shared" si="499"/>
        <v>0.6317249469717261</v>
      </c>
      <c r="T2118" s="25">
        <f t="shared" si="500"/>
        <v>6.9677627474837508E-6</v>
      </c>
    </row>
    <row r="2119" spans="1:20" x14ac:dyDescent="0.2">
      <c r="A2119" s="20">
        <v>1894</v>
      </c>
      <c r="B2119" s="2">
        <f t="shared" si="495"/>
        <v>0.9988530054665149</v>
      </c>
      <c r="C2119" s="2">
        <f t="shared" si="501"/>
        <v>1.7603101178028164</v>
      </c>
      <c r="D2119" s="2">
        <f t="shared" si="502"/>
        <v>-2.2665685281314474</v>
      </c>
      <c r="E2119" s="2">
        <f t="shared" si="503"/>
        <v>-2.3189044618817882</v>
      </c>
      <c r="F2119" s="2">
        <f t="shared" si="504"/>
        <v>0.71357520356130122</v>
      </c>
      <c r="G2119" s="2">
        <f t="shared" si="505"/>
        <v>0.89308639133922685</v>
      </c>
      <c r="H2119" s="2">
        <f t="shared" si="496"/>
        <v>0.99770732652948968</v>
      </c>
      <c r="I2119" s="25">
        <f t="shared" si="497"/>
        <v>0.79760330239532262</v>
      </c>
      <c r="L2119" s="20">
        <v>1894</v>
      </c>
      <c r="M2119" s="2">
        <f t="shared" si="498"/>
        <v>-0.14180526544077726</v>
      </c>
      <c r="N2119" s="2">
        <f t="shared" si="506"/>
        <v>-7.0700397490242692E-2</v>
      </c>
      <c r="O2119" s="2">
        <f t="shared" si="507"/>
        <v>0.16000818890966398</v>
      </c>
      <c r="P2119" s="2">
        <f t="shared" si="508"/>
        <v>-7.0916021221014314E-2</v>
      </c>
      <c r="Q2119" s="2">
        <f t="shared" si="509"/>
        <v>7.5750741103372404E-3</v>
      </c>
      <c r="R2119" s="2">
        <f t="shared" si="510"/>
        <v>3.3842162431859503E-3</v>
      </c>
      <c r="S2119" s="2">
        <f t="shared" si="499"/>
        <v>0.99770732652948968</v>
      </c>
      <c r="T2119" s="25">
        <f t="shared" si="500"/>
        <v>1.1452919580643627E-5</v>
      </c>
    </row>
    <row r="2120" spans="1:20" x14ac:dyDescent="0.2">
      <c r="A2120" s="20">
        <v>1895</v>
      </c>
      <c r="B2120" s="2">
        <f t="shared" si="495"/>
        <v>0.73311856995281044</v>
      </c>
      <c r="C2120" s="2">
        <f t="shared" si="501"/>
        <v>2.8673016020928932</v>
      </c>
      <c r="D2120" s="2">
        <f t="shared" si="502"/>
        <v>-7.1862655466148097E-3</v>
      </c>
      <c r="E2120" s="2">
        <f t="shared" si="503"/>
        <v>-2.6979825678811165</v>
      </c>
      <c r="F2120" s="2">
        <f t="shared" si="504"/>
        <v>-0.43987943877947272</v>
      </c>
      <c r="G2120" s="2">
        <f t="shared" si="505"/>
        <v>0.88021301660911155</v>
      </c>
      <c r="H2120" s="2">
        <f t="shared" si="496"/>
        <v>0.53746283760965385</v>
      </c>
      <c r="I2120" s="25">
        <f t="shared" si="497"/>
        <v>0.77477495460811208</v>
      </c>
      <c r="L2120" s="20">
        <v>1895</v>
      </c>
      <c r="M2120" s="2">
        <f t="shared" si="498"/>
        <v>0.87123619595374646</v>
      </c>
      <c r="N2120" s="2">
        <f t="shared" si="506"/>
        <v>-0.5065029963298997</v>
      </c>
      <c r="O2120" s="2">
        <f t="shared" si="507"/>
        <v>0.19470751151501747</v>
      </c>
      <c r="P2120" s="2">
        <f t="shared" si="508"/>
        <v>-1.4337573503573776E-2</v>
      </c>
      <c r="Q2120" s="2">
        <f t="shared" si="509"/>
        <v>-1.4904530531251126E-2</v>
      </c>
      <c r="R2120" s="2">
        <f t="shared" si="510"/>
        <v>5.0922460096127107E-3</v>
      </c>
      <c r="S2120" s="2">
        <f t="shared" si="499"/>
        <v>0.53746283760965385</v>
      </c>
      <c r="T2120" s="25">
        <f t="shared" si="500"/>
        <v>2.5930969422416576E-5</v>
      </c>
    </row>
    <row r="2121" spans="1:20" x14ac:dyDescent="0.2">
      <c r="A2121" s="20">
        <v>1896</v>
      </c>
      <c r="B2121" s="2">
        <f t="shared" si="495"/>
        <v>0.12258701569683544</v>
      </c>
      <c r="C2121" s="2">
        <f t="shared" si="501"/>
        <v>2.6257563400952648</v>
      </c>
      <c r="D2121" s="2">
        <f t="shared" si="502"/>
        <v>2.255575810013275</v>
      </c>
      <c r="E2121" s="2">
        <f t="shared" si="503"/>
        <v>-1.8081573150654497</v>
      </c>
      <c r="F2121" s="2">
        <f t="shared" si="504"/>
        <v>-1.3864519077564288</v>
      </c>
      <c r="G2121" s="2">
        <f t="shared" si="505"/>
        <v>0.45336170645996104</v>
      </c>
      <c r="H2121" s="2">
        <f t="shared" si="496"/>
        <v>1.502757641745618E-2</v>
      </c>
      <c r="I2121" s="25">
        <f t="shared" si="497"/>
        <v>0.20553683688428789</v>
      </c>
      <c r="L2121" s="20">
        <v>1896</v>
      </c>
      <c r="M2121" s="2">
        <f t="shared" si="498"/>
        <v>0.77320364860982005</v>
      </c>
      <c r="N2121" s="2">
        <f t="shared" si="506"/>
        <v>-0.29637017928142939</v>
      </c>
      <c r="O2121" s="2">
        <f t="shared" si="507"/>
        <v>-1.8900635605080329E-2</v>
      </c>
      <c r="P2121" s="2">
        <f t="shared" si="508"/>
        <v>6.052535934215772E-2</v>
      </c>
      <c r="Q2121" s="2">
        <f t="shared" si="509"/>
        <v>-1.8376618540059245E-2</v>
      </c>
      <c r="R2121" s="2">
        <f t="shared" si="510"/>
        <v>3.0621341533467578E-4</v>
      </c>
      <c r="S2121" s="2">
        <f t="shared" si="499"/>
        <v>1.502757641745618E-2</v>
      </c>
      <c r="T2121" s="25">
        <f t="shared" si="500"/>
        <v>9.3766655730926648E-8</v>
      </c>
    </row>
    <row r="2122" spans="1:20" x14ac:dyDescent="0.2">
      <c r="A2122" s="20">
        <v>1897</v>
      </c>
      <c r="B2122" s="2">
        <f t="shared" si="495"/>
        <v>-0.54559912751648121</v>
      </c>
      <c r="C2122" s="2">
        <f t="shared" si="501"/>
        <v>1.149276842776271</v>
      </c>
      <c r="D2122" s="2">
        <f t="shared" si="502"/>
        <v>3.4575053377796761</v>
      </c>
      <c r="E2122" s="2">
        <f t="shared" si="503"/>
        <v>-6.7927423737109596E-2</v>
      </c>
      <c r="F2122" s="2">
        <f t="shared" si="504"/>
        <v>-1.6809543806068872</v>
      </c>
      <c r="G2122" s="2">
        <f t="shared" si="505"/>
        <v>-0.18671269820937647</v>
      </c>
      <c r="H2122" s="2">
        <f t="shared" si="496"/>
        <v>0.29767840794674555</v>
      </c>
      <c r="I2122" s="25">
        <f t="shared" si="497"/>
        <v>3.4861631672625695E-2</v>
      </c>
      <c r="L2122" s="20">
        <v>1897</v>
      </c>
      <c r="M2122" s="2">
        <f t="shared" si="498"/>
        <v>-0.31088352022706583</v>
      </c>
      <c r="N2122" s="2">
        <f t="shared" si="506"/>
        <v>0.29171893101330859</v>
      </c>
      <c r="O2122" s="2">
        <f t="shared" si="507"/>
        <v>-0.208405095267156</v>
      </c>
      <c r="P2122" s="2">
        <f t="shared" si="508"/>
        <v>5.8201240103750176E-2</v>
      </c>
      <c r="Q2122" s="2">
        <f t="shared" si="509"/>
        <v>1.5867100730937254E-3</v>
      </c>
      <c r="R2122" s="2">
        <f t="shared" si="510"/>
        <v>-4.8703283985233325E-3</v>
      </c>
      <c r="S2122" s="2">
        <f t="shared" si="499"/>
        <v>0.29767840794674555</v>
      </c>
      <c r="T2122" s="25">
        <f t="shared" si="500"/>
        <v>2.3720098709462848E-5</v>
      </c>
    </row>
    <row r="2123" spans="1:20" x14ac:dyDescent="0.2">
      <c r="A2123" s="20">
        <v>1898</v>
      </c>
      <c r="B2123" s="2">
        <f t="shared" si="495"/>
        <v>-0.95718147583723145</v>
      </c>
      <c r="C2123" s="2">
        <f t="shared" si="501"/>
        <v>-0.86772551164642409</v>
      </c>
      <c r="D2123" s="2">
        <f t="shared" si="502"/>
        <v>3.0333160801771277</v>
      </c>
      <c r="E2123" s="2">
        <f t="shared" si="503"/>
        <v>1.7042497963700558</v>
      </c>
      <c r="F2123" s="2">
        <f t="shared" si="504"/>
        <v>-1.1848777426212063</v>
      </c>
      <c r="G2123" s="2">
        <f t="shared" si="505"/>
        <v>-0.73897320344445472</v>
      </c>
      <c r="H2123" s="2">
        <f t="shared" si="496"/>
        <v>0.91619637768594053</v>
      </c>
      <c r="I2123" s="25">
        <f t="shared" si="497"/>
        <v>0.5460813954089595</v>
      </c>
      <c r="L2123" s="20">
        <v>1898</v>
      </c>
      <c r="M2123" s="2">
        <f t="shared" si="498"/>
        <v>-0.99850575719620327</v>
      </c>
      <c r="N2123" s="2">
        <f t="shared" si="506"/>
        <v>0.50778341284199735</v>
      </c>
      <c r="O2123" s="2">
        <f t="shared" si="507"/>
        <v>-0.1321337690799867</v>
      </c>
      <c r="P2123" s="2">
        <f t="shared" si="508"/>
        <v>-1.834601799871307E-2</v>
      </c>
      <c r="Q2123" s="2">
        <f t="shared" si="509"/>
        <v>1.952653193818471E-2</v>
      </c>
      <c r="R2123" s="2">
        <f t="shared" si="510"/>
        <v>-3.8358159394952171E-3</v>
      </c>
      <c r="S2123" s="2">
        <f t="shared" si="499"/>
        <v>0.91619637768594053</v>
      </c>
      <c r="T2123" s="25">
        <f t="shared" si="500"/>
        <v>1.4713483921685575E-5</v>
      </c>
    </row>
    <row r="2124" spans="1:20" x14ac:dyDescent="0.2">
      <c r="A2124" s="20">
        <v>1899</v>
      </c>
      <c r="B2124" s="2">
        <f t="shared" si="495"/>
        <v>-0.91858641969854837</v>
      </c>
      <c r="C2124" s="2">
        <f t="shared" si="501"/>
        <v>-2.4766229993566764</v>
      </c>
      <c r="D2124" s="2">
        <f t="shared" si="502"/>
        <v>1.1825108731961027</v>
      </c>
      <c r="E2124" s="2">
        <f t="shared" si="503"/>
        <v>2.6748917076067378</v>
      </c>
      <c r="F2124" s="2">
        <f t="shared" si="504"/>
        <v>-0.13153458805534332</v>
      </c>
      <c r="G2124" s="2">
        <f t="shared" si="505"/>
        <v>-0.94368306432478843</v>
      </c>
      <c r="H2124" s="2">
        <f t="shared" si="496"/>
        <v>0.84380101045459766</v>
      </c>
      <c r="I2124" s="25">
        <f t="shared" si="497"/>
        <v>0.89053772589342284</v>
      </c>
      <c r="L2124" s="20">
        <v>1899</v>
      </c>
      <c r="M2124" s="2">
        <f t="shared" si="498"/>
        <v>-0.41274908779256647</v>
      </c>
      <c r="N2124" s="2">
        <f t="shared" si="506"/>
        <v>7.6279583462484826E-2</v>
      </c>
      <c r="O2124" s="2">
        <f t="shared" si="507"/>
        <v>0.1126457035583692</v>
      </c>
      <c r="P2124" s="2">
        <f t="shared" si="508"/>
        <v>-7.149688387501546E-2</v>
      </c>
      <c r="Q2124" s="2">
        <f t="shared" si="509"/>
        <v>1.256447045852244E-2</v>
      </c>
      <c r="R2124" s="2">
        <f t="shared" si="510"/>
        <v>2.0904530976245551E-3</v>
      </c>
      <c r="S2124" s="2">
        <f t="shared" si="499"/>
        <v>0.84380101045459766</v>
      </c>
      <c r="T2124" s="25">
        <f t="shared" si="500"/>
        <v>4.3699941533680976E-6</v>
      </c>
    </row>
    <row r="2125" spans="1:20" x14ac:dyDescent="0.2">
      <c r="A2125" s="20">
        <v>1900</v>
      </c>
      <c r="B2125" s="2">
        <f t="shared" si="495"/>
        <v>-0.44796581706684435</v>
      </c>
      <c r="C2125" s="2">
        <f t="shared" si="501"/>
        <v>-2.9207259921676223</v>
      </c>
      <c r="D2125" s="2">
        <f t="shared" si="502"/>
        <v>-1.2244476746911204</v>
      </c>
      <c r="E2125" s="2">
        <f t="shared" si="503"/>
        <v>2.3874902524200996</v>
      </c>
      <c r="F2125" s="2">
        <f t="shared" si="504"/>
        <v>0.9836713385575715</v>
      </c>
      <c r="G2125" s="2">
        <f t="shared" si="505"/>
        <v>-0.70456403459854888</v>
      </c>
      <c r="H2125" s="2">
        <f t="shared" si="496"/>
        <v>0.20067337326036547</v>
      </c>
      <c r="I2125" s="25">
        <f t="shared" si="497"/>
        <v>0.49641047884978518</v>
      </c>
      <c r="L2125" s="20">
        <v>1900</v>
      </c>
      <c r="M2125" s="2">
        <f t="shared" si="498"/>
        <v>0.69938009196676876</v>
      </c>
      <c r="N2125" s="2">
        <f t="shared" si="506"/>
        <v>-0.45250241569029842</v>
      </c>
      <c r="O2125" s="2">
        <f t="shared" si="507"/>
        <v>0.21376985746563557</v>
      </c>
      <c r="P2125" s="2">
        <f t="shared" si="508"/>
        <v>-3.346888258740776E-2</v>
      </c>
      <c r="Q2125" s="2">
        <f t="shared" si="509"/>
        <v>-1.042086533516726E-2</v>
      </c>
      <c r="R2125" s="2">
        <f t="shared" si="510"/>
        <v>5.3507997200259207E-3</v>
      </c>
      <c r="S2125" s="2">
        <f t="shared" si="499"/>
        <v>0.20067337326036547</v>
      </c>
      <c r="T2125" s="25">
        <f t="shared" si="500"/>
        <v>2.8631057643829472E-5</v>
      </c>
    </row>
    <row r="2126" spans="1:20" x14ac:dyDescent="0.2">
      <c r="A2126" s="20">
        <v>1901</v>
      </c>
      <c r="B2126" s="2">
        <f t="shared" si="495"/>
        <v>0.23334010899017704</v>
      </c>
      <c r="C2126" s="2">
        <f t="shared" si="501"/>
        <v>-1.9911659132595916</v>
      </c>
      <c r="D2126" s="2">
        <f t="shared" si="502"/>
        <v>-3.0555293486484132</v>
      </c>
      <c r="E2126" s="2">
        <f t="shared" si="503"/>
        <v>0.97721482595603815</v>
      </c>
      <c r="F2126" s="2">
        <f t="shared" si="504"/>
        <v>1.6362412643582049</v>
      </c>
      <c r="G2126" s="2">
        <f t="shared" si="505"/>
        <v>-0.13407753028389399</v>
      </c>
      <c r="H2126" s="2">
        <f t="shared" si="496"/>
        <v>5.4447606463547703E-2</v>
      </c>
      <c r="I2126" s="25">
        <f t="shared" si="497"/>
        <v>1.7976784127028512E-2</v>
      </c>
      <c r="L2126" s="20">
        <v>1901</v>
      </c>
      <c r="M2126" s="2">
        <f t="shared" si="498"/>
        <v>0.91960068709392495</v>
      </c>
      <c r="N2126" s="2">
        <f t="shared" si="506"/>
        <v>-0.40421510195215121</v>
      </c>
      <c r="O2126" s="2">
        <f t="shared" si="507"/>
        <v>4.2276627493660131E-2</v>
      </c>
      <c r="P2126" s="2">
        <f t="shared" si="508"/>
        <v>4.7241465596521232E-2</v>
      </c>
      <c r="Q2126" s="2">
        <f t="shared" si="509"/>
        <v>-2.0116633183692889E-2</v>
      </c>
      <c r="R2126" s="2">
        <f t="shared" si="510"/>
        <v>1.7873544447230213E-3</v>
      </c>
      <c r="S2126" s="2">
        <f t="shared" si="499"/>
        <v>5.4447606463547703E-2</v>
      </c>
      <c r="T2126" s="25">
        <f t="shared" si="500"/>
        <v>3.19463591107114E-6</v>
      </c>
    </row>
    <row r="2127" spans="1:20" x14ac:dyDescent="0.2">
      <c r="A2127" s="20">
        <v>1902</v>
      </c>
      <c r="B2127" s="2">
        <f t="shared" si="495"/>
        <v>0.80490253574952986</v>
      </c>
      <c r="C2127" s="2">
        <f t="shared" si="501"/>
        <v>-0.12512939251995225</v>
      </c>
      <c r="D2127" s="2">
        <f t="shared" si="502"/>
        <v>-3.4495478259732684</v>
      </c>
      <c r="E2127" s="2">
        <f t="shared" si="503"/>
        <v>-0.89266000255799416</v>
      </c>
      <c r="F2127" s="2">
        <f t="shared" si="504"/>
        <v>1.5192613565561606</v>
      </c>
      <c r="G2127" s="2">
        <f t="shared" si="505"/>
        <v>0.49946773154247126</v>
      </c>
      <c r="H2127" s="2">
        <f t="shared" si="496"/>
        <v>0.64786809205602314</v>
      </c>
      <c r="I2127" s="25">
        <f t="shared" si="497"/>
        <v>0.24946801485218215</v>
      </c>
      <c r="L2127" s="20">
        <v>1902</v>
      </c>
      <c r="M2127" s="2">
        <f t="shared" si="498"/>
        <v>-3.2931211985789889E-2</v>
      </c>
      <c r="N2127" s="2">
        <f t="shared" si="506"/>
        <v>0.15956146235236035</v>
      </c>
      <c r="O2127" s="2">
        <f t="shared" si="507"/>
        <v>-0.1831313298547973</v>
      </c>
      <c r="P2127" s="2">
        <f t="shared" si="508"/>
        <v>6.7705505370830851E-2</v>
      </c>
      <c r="Q2127" s="2">
        <f t="shared" si="509"/>
        <v>-4.1579707210413321E-3</v>
      </c>
      <c r="R2127" s="2">
        <f t="shared" si="510"/>
        <v>-4.0554762339977367E-3</v>
      </c>
      <c r="S2127" s="2">
        <f t="shared" si="499"/>
        <v>0.64786809205602314</v>
      </c>
      <c r="T2127" s="25">
        <f t="shared" si="500"/>
        <v>1.6446887484520465E-5</v>
      </c>
    </row>
    <row r="2128" spans="1:20" x14ac:dyDescent="0.2">
      <c r="A2128" s="20">
        <v>1903</v>
      </c>
      <c r="B2128" s="2">
        <f t="shared" si="495"/>
        <v>0.99790672299677885</v>
      </c>
      <c r="C2128" s="2">
        <f t="shared" si="501"/>
        <v>1.7997574367225035</v>
      </c>
      <c r="D2128" s="2">
        <f t="shared" si="502"/>
        <v>-2.2211900600712746</v>
      </c>
      <c r="E2128" s="2">
        <f t="shared" si="503"/>
        <v>-2.3427028836716919</v>
      </c>
      <c r="F2128" s="2">
        <f t="shared" si="504"/>
        <v>0.68774909365222558</v>
      </c>
      <c r="G2128" s="2">
        <f t="shared" si="505"/>
        <v>0.89810551482582057</v>
      </c>
      <c r="H2128" s="2">
        <f t="shared" si="496"/>
        <v>0.99581782780216987</v>
      </c>
      <c r="I2128" s="25">
        <f t="shared" si="497"/>
        <v>0.80659351576055227</v>
      </c>
      <c r="L2128" s="20">
        <v>1903</v>
      </c>
      <c r="M2128" s="2">
        <f t="shared" si="498"/>
        <v>-0.94346644714848971</v>
      </c>
      <c r="N2128" s="2">
        <f t="shared" si="506"/>
        <v>0.51985176835011515</v>
      </c>
      <c r="O2128" s="2">
        <f t="shared" si="507"/>
        <v>-0.17499474241474103</v>
      </c>
      <c r="P2128" s="2">
        <f t="shared" si="508"/>
        <v>1.8257641871824021E-3</v>
      </c>
      <c r="Q2128" s="2">
        <f t="shared" si="509"/>
        <v>1.7103287316319118E-2</v>
      </c>
      <c r="R2128" s="2">
        <f t="shared" si="510"/>
        <v>-4.7264209677528469E-3</v>
      </c>
      <c r="S2128" s="2">
        <f t="shared" si="499"/>
        <v>0.99581782780216987</v>
      </c>
      <c r="T2128" s="25">
        <f t="shared" si="500"/>
        <v>2.2339055164413758E-5</v>
      </c>
    </row>
    <row r="2129" spans="1:20" x14ac:dyDescent="0.2">
      <c r="A2129" s="20">
        <v>1904</v>
      </c>
      <c r="B2129" s="2">
        <f t="shared" si="495"/>
        <v>0.72157978569591663</v>
      </c>
      <c r="C2129" s="2">
        <f t="shared" si="501"/>
        <v>2.8781902214886821</v>
      </c>
      <c r="D2129" s="2">
        <f t="shared" si="502"/>
        <v>5.1828098134308338E-2</v>
      </c>
      <c r="E2129" s="2">
        <f t="shared" si="503"/>
        <v>-2.6909359928522663</v>
      </c>
      <c r="F2129" s="2">
        <f t="shared" si="504"/>
        <v>-0.46722231437236689</v>
      </c>
      <c r="G2129" s="2">
        <f t="shared" si="505"/>
        <v>0.87435024120081195</v>
      </c>
      <c r="H2129" s="2">
        <f t="shared" si="496"/>
        <v>0.52067738712496492</v>
      </c>
      <c r="I2129" s="25">
        <f t="shared" si="497"/>
        <v>0.76448834428791801</v>
      </c>
      <c r="L2129" s="20">
        <v>1904</v>
      </c>
      <c r="M2129" s="2">
        <f t="shared" si="498"/>
        <v>-0.65081355444015399</v>
      </c>
      <c r="N2129" s="2">
        <f t="shared" si="506"/>
        <v>0.21718317652773231</v>
      </c>
      <c r="O2129" s="2">
        <f t="shared" si="507"/>
        <v>5.6309926041479788E-2</v>
      </c>
      <c r="P2129" s="2">
        <f t="shared" si="508"/>
        <v>-6.6382345748748683E-2</v>
      </c>
      <c r="Q2129" s="2">
        <f t="shared" si="509"/>
        <v>1.655298829320152E-2</v>
      </c>
      <c r="R2129" s="2">
        <f t="shared" si="510"/>
        <v>6.3016565676449047E-4</v>
      </c>
      <c r="S2129" s="2">
        <f t="shared" si="499"/>
        <v>0.52067738712496492</v>
      </c>
      <c r="T2129" s="25">
        <f t="shared" si="500"/>
        <v>3.971087549654216E-7</v>
      </c>
    </row>
    <row r="2130" spans="1:20" x14ac:dyDescent="0.2">
      <c r="A2130" s="20">
        <v>1905</v>
      </c>
      <c r="B2130" s="2">
        <f t="shared" si="495"/>
        <v>0.10588260018705342</v>
      </c>
      <c r="C2130" s="2">
        <f t="shared" si="501"/>
        <v>2.6029651721259395</v>
      </c>
      <c r="D2130" s="2">
        <f t="shared" si="502"/>
        <v>2.3004706919509443</v>
      </c>
      <c r="E2130" s="2">
        <f t="shared" si="503"/>
        <v>-1.7735798575596713</v>
      </c>
      <c r="F2130" s="2">
        <f t="shared" si="504"/>
        <v>-1.4024517673975798</v>
      </c>
      <c r="G2130" s="2">
        <f t="shared" si="505"/>
        <v>0.43937438703968001</v>
      </c>
      <c r="H2130" s="2">
        <f t="shared" si="496"/>
        <v>1.1211125022371406E-2</v>
      </c>
      <c r="I2130" s="25">
        <f t="shared" si="497"/>
        <v>0.19304985198649452</v>
      </c>
      <c r="L2130" s="20">
        <v>1905</v>
      </c>
      <c r="M2130" s="2">
        <f t="shared" si="498"/>
        <v>0.47181177080883696</v>
      </c>
      <c r="N2130" s="2">
        <f t="shared" si="506"/>
        <v>-0.36245575203677394</v>
      </c>
      <c r="O2130" s="2">
        <f t="shared" si="507"/>
        <v>0.2158034191249576</v>
      </c>
      <c r="P2130" s="2">
        <f t="shared" si="508"/>
        <v>-4.993407967206337E-2</v>
      </c>
      <c r="Q2130" s="2">
        <f t="shared" si="509"/>
        <v>-5.1070799807738888E-3</v>
      </c>
      <c r="R2130" s="2">
        <f t="shared" si="510"/>
        <v>5.1831117923590185E-3</v>
      </c>
      <c r="S2130" s="2">
        <f t="shared" si="499"/>
        <v>1.1211125022371406E-2</v>
      </c>
      <c r="T2130" s="25">
        <f t="shared" si="500"/>
        <v>2.6864647852091118E-5</v>
      </c>
    </row>
    <row r="2131" spans="1:20" x14ac:dyDescent="0.2">
      <c r="A2131" s="20">
        <v>1906</v>
      </c>
      <c r="B2131" s="2">
        <f t="shared" si="495"/>
        <v>-0.55961282665086454</v>
      </c>
      <c r="C2131" s="2">
        <f t="shared" si="501"/>
        <v>1.1035249298595962</v>
      </c>
      <c r="D2131" s="2">
        <f t="shared" si="502"/>
        <v>3.46716597349692</v>
      </c>
      <c r="E2131" s="2">
        <f t="shared" si="503"/>
        <v>-2.2081402307037458E-2</v>
      </c>
      <c r="F2131" s="2">
        <f t="shared" si="504"/>
        <v>-1.6780862403023484</v>
      </c>
      <c r="G2131" s="2">
        <f t="shared" si="505"/>
        <v>-0.20224610676038615</v>
      </c>
      <c r="H2131" s="2">
        <f t="shared" si="496"/>
        <v>0.31316651575217058</v>
      </c>
      <c r="I2131" s="25">
        <f t="shared" si="497"/>
        <v>4.0903487699733516E-2</v>
      </c>
      <c r="L2131" s="20">
        <v>1906</v>
      </c>
      <c r="M2131" s="2">
        <f t="shared" si="498"/>
        <v>0.9927428620518749</v>
      </c>
      <c r="N2131" s="2">
        <f t="shared" si="506"/>
        <v>-0.47986048133817888</v>
      </c>
      <c r="O2131" s="2">
        <f t="shared" si="507"/>
        <v>0.10008615868347753</v>
      </c>
      <c r="P2131" s="2">
        <f t="shared" si="508"/>
        <v>3.0194343785033245E-2</v>
      </c>
      <c r="Q2131" s="2">
        <f t="shared" si="509"/>
        <v>-2.0254168360794061E-2</v>
      </c>
      <c r="R2131" s="2">
        <f t="shared" si="510"/>
        <v>3.126115843736111E-3</v>
      </c>
      <c r="S2131" s="2">
        <f t="shared" si="499"/>
        <v>0.31316651575217058</v>
      </c>
      <c r="T2131" s="25">
        <f t="shared" si="500"/>
        <v>9.7726002684579365E-6</v>
      </c>
    </row>
    <row r="2132" spans="1:20" x14ac:dyDescent="0.2">
      <c r="A2132" s="20">
        <v>1907</v>
      </c>
      <c r="B2132" s="2">
        <f t="shared" si="495"/>
        <v>-0.96191359692345169</v>
      </c>
      <c r="C2132" s="2">
        <f t="shared" si="501"/>
        <v>-0.91492032997238326</v>
      </c>
      <c r="D2132" s="2">
        <f t="shared" si="502"/>
        <v>3.0031989217445143</v>
      </c>
      <c r="E2132" s="2">
        <f t="shared" si="503"/>
        <v>1.7398022814820155</v>
      </c>
      <c r="F2132" s="2">
        <f t="shared" si="504"/>
        <v>-1.1644905335721198</v>
      </c>
      <c r="G2132" s="2">
        <f t="shared" si="505"/>
        <v>-0.74874709636844539</v>
      </c>
      <c r="H2132" s="2">
        <f t="shared" si="496"/>
        <v>0.92527776794621264</v>
      </c>
      <c r="I2132" s="25">
        <f t="shared" si="497"/>
        <v>0.560622214320178</v>
      </c>
      <c r="L2132" s="20">
        <v>1907</v>
      </c>
      <c r="M2132" s="2">
        <f t="shared" si="498"/>
        <v>0.24764437772278614</v>
      </c>
      <c r="N2132" s="2">
        <f t="shared" si="506"/>
        <v>1.4693419077125604E-2</v>
      </c>
      <c r="O2132" s="2">
        <f t="shared" si="507"/>
        <v>-0.14326942769553094</v>
      </c>
      <c r="P2132" s="2">
        <f t="shared" si="508"/>
        <v>7.1816388895687505E-2</v>
      </c>
      <c r="Q2132" s="2">
        <f t="shared" si="509"/>
        <v>-9.5714299513056465E-3</v>
      </c>
      <c r="R2132" s="2">
        <f t="shared" si="510"/>
        <v>-2.9175671576795177E-3</v>
      </c>
      <c r="S2132" s="2">
        <f t="shared" si="499"/>
        <v>0.92527776794621264</v>
      </c>
      <c r="T2132" s="25">
        <f t="shared" si="500"/>
        <v>8.5121981195701396E-6</v>
      </c>
    </row>
    <row r="2133" spans="1:20" x14ac:dyDescent="0.2">
      <c r="A2133" s="20">
        <v>1908</v>
      </c>
      <c r="B2133" s="2">
        <f t="shared" si="495"/>
        <v>-0.9118113722483242</v>
      </c>
      <c r="C2133" s="2">
        <f t="shared" si="501"/>
        <v>-2.5030642625938389</v>
      </c>
      <c r="D2133" s="2">
        <f t="shared" si="502"/>
        <v>1.1267804908180534</v>
      </c>
      <c r="E2133" s="2">
        <f t="shared" si="503"/>
        <v>2.6834297671295206</v>
      </c>
      <c r="F2133" s="2">
        <f t="shared" si="504"/>
        <v>-0.10321673323641527</v>
      </c>
      <c r="G2133" s="2">
        <f t="shared" si="505"/>
        <v>-0.94310062705831099</v>
      </c>
      <c r="H2133" s="2">
        <f t="shared" si="496"/>
        <v>0.83139997856137204</v>
      </c>
      <c r="I2133" s="25">
        <f t="shared" si="497"/>
        <v>0.88943879275777937</v>
      </c>
      <c r="L2133" s="20">
        <v>1908</v>
      </c>
      <c r="M2133" s="2">
        <f t="shared" si="498"/>
        <v>-0.81327114081093232</v>
      </c>
      <c r="N2133" s="2">
        <f t="shared" si="506"/>
        <v>0.4905090300228615</v>
      </c>
      <c r="O2133" s="2">
        <f t="shared" si="507"/>
        <v>-0.20391573489335152</v>
      </c>
      <c r="P2133" s="2">
        <f t="shared" si="508"/>
        <v>2.1852107044639215E-2</v>
      </c>
      <c r="Q2133" s="2">
        <f t="shared" si="509"/>
        <v>1.3317604632163083E-2</v>
      </c>
      <c r="R2133" s="2">
        <f t="shared" si="510"/>
        <v>-5.2405220113798867E-3</v>
      </c>
      <c r="S2133" s="2">
        <f t="shared" si="499"/>
        <v>0.83139997856137204</v>
      </c>
      <c r="T2133" s="25">
        <f t="shared" si="500"/>
        <v>2.7463070951757091E-5</v>
      </c>
    </row>
    <row r="2134" spans="1:20" x14ac:dyDescent="0.2">
      <c r="A2134" s="20">
        <v>1909</v>
      </c>
      <c r="B2134" s="2">
        <f t="shared" si="495"/>
        <v>-0.43287001175905326</v>
      </c>
      <c r="C2134" s="2">
        <f t="shared" si="501"/>
        <v>-2.9139779610594339</v>
      </c>
      <c r="D2134" s="2">
        <f t="shared" si="502"/>
        <v>-1.2795804113709768</v>
      </c>
      <c r="E2134" s="2">
        <f t="shared" si="503"/>
        <v>2.3649983035492679</v>
      </c>
      <c r="F2134" s="2">
        <f t="shared" si="504"/>
        <v>1.0066015095463148</v>
      </c>
      <c r="G2134" s="2">
        <f t="shared" si="505"/>
        <v>-0.69389919648885368</v>
      </c>
      <c r="H2134" s="2">
        <f t="shared" si="496"/>
        <v>0.18737644708028292</v>
      </c>
      <c r="I2134" s="25">
        <f t="shared" si="497"/>
        <v>0.48149609488787676</v>
      </c>
      <c r="L2134" s="20">
        <v>1909</v>
      </c>
      <c r="M2134" s="2">
        <f t="shared" si="498"/>
        <v>-0.83703458645292605</v>
      </c>
      <c r="N2134" s="2">
        <f t="shared" si="506"/>
        <v>0.34078608226205448</v>
      </c>
      <c r="O2134" s="2">
        <f t="shared" si="507"/>
        <v>-4.51146790135283E-3</v>
      </c>
      <c r="P2134" s="2">
        <f t="shared" si="508"/>
        <v>-5.5979828017184027E-2</v>
      </c>
      <c r="Q2134" s="2">
        <f t="shared" si="509"/>
        <v>1.9222904570284874E-2</v>
      </c>
      <c r="R2134" s="2">
        <f t="shared" si="510"/>
        <v>-8.8032041903885426E-4</v>
      </c>
      <c r="S2134" s="2">
        <f t="shared" si="499"/>
        <v>0.18737644708028292</v>
      </c>
      <c r="T2134" s="25">
        <f t="shared" si="500"/>
        <v>7.74964040176744E-7</v>
      </c>
    </row>
    <row r="2135" spans="1:20" x14ac:dyDescent="0.2">
      <c r="A2135" s="20">
        <v>1910</v>
      </c>
      <c r="B2135" s="2">
        <f t="shared" si="495"/>
        <v>0.24965687904103656</v>
      </c>
      <c r="C2135" s="2">
        <f t="shared" si="501"/>
        <v>-1.9544022922771267</v>
      </c>
      <c r="D2135" s="2">
        <f t="shared" si="502"/>
        <v>-3.0841346520967758</v>
      </c>
      <c r="E2135" s="2">
        <f t="shared" si="503"/>
        <v>0.93427118369192363</v>
      </c>
      <c r="F2135" s="2">
        <f t="shared" si="504"/>
        <v>1.6429993338069484</v>
      </c>
      <c r="G2135" s="2">
        <f t="shared" si="505"/>
        <v>-0.11834613133665697</v>
      </c>
      <c r="H2135" s="2">
        <f t="shared" si="496"/>
        <v>6.2328557252510762E-2</v>
      </c>
      <c r="I2135" s="25">
        <f t="shared" si="497"/>
        <v>1.4005806802353261E-2</v>
      </c>
      <c r="L2135" s="20">
        <v>1910</v>
      </c>
      <c r="M2135" s="2">
        <f t="shared" si="498"/>
        <v>0.20665919447830675</v>
      </c>
      <c r="N2135" s="2">
        <f t="shared" si="506"/>
        <v>-0.24353607097214783</v>
      </c>
      <c r="O2135" s="2">
        <f t="shared" si="507"/>
        <v>0.20064620413704307</v>
      </c>
      <c r="P2135" s="2">
        <f t="shared" si="508"/>
        <v>-6.2421556597287181E-2</v>
      </c>
      <c r="Q2135" s="2">
        <f t="shared" si="509"/>
        <v>6.1353243699549379E-4</v>
      </c>
      <c r="R2135" s="2">
        <f t="shared" si="510"/>
        <v>4.6025401507948285E-3</v>
      </c>
      <c r="S2135" s="2">
        <f t="shared" si="499"/>
        <v>6.2328557252510762E-2</v>
      </c>
      <c r="T2135" s="25">
        <f t="shared" si="500"/>
        <v>2.1183375839678481E-5</v>
      </c>
    </row>
    <row r="2136" spans="1:20" x14ac:dyDescent="0.2">
      <c r="A2136" s="20">
        <v>1911</v>
      </c>
      <c r="B2136" s="2">
        <f t="shared" si="495"/>
        <v>0.81476623863163755</v>
      </c>
      <c r="C2136" s="2">
        <f t="shared" si="501"/>
        <v>-7.5640687058658701E-2</v>
      </c>
      <c r="D2136" s="2">
        <f t="shared" si="502"/>
        <v>-3.4381721750081775</v>
      </c>
      <c r="E2136" s="2">
        <f t="shared" si="503"/>
        <v>-0.93585827224567208</v>
      </c>
      <c r="F2136" s="2">
        <f t="shared" si="504"/>
        <v>1.5066688988054033</v>
      </c>
      <c r="G2136" s="2">
        <f t="shared" si="505"/>
        <v>0.51286696859247782</v>
      </c>
      <c r="H2136" s="2">
        <f t="shared" si="496"/>
        <v>0.66384402361394657</v>
      </c>
      <c r="I2136" s="25">
        <f t="shared" si="497"/>
        <v>0.26303252747323763</v>
      </c>
      <c r="L2136" s="20">
        <v>1911</v>
      </c>
      <c r="M2136" s="2">
        <f t="shared" si="498"/>
        <v>0.98680370975898213</v>
      </c>
      <c r="N2136" s="2">
        <f t="shared" si="506"/>
        <v>-0.51728044988517174</v>
      </c>
      <c r="O2136" s="2">
        <f t="shared" si="507"/>
        <v>0.149922883852037</v>
      </c>
      <c r="P2136" s="2">
        <f t="shared" si="508"/>
        <v>1.0741957858068394E-2</v>
      </c>
      <c r="Q2136" s="2">
        <f t="shared" si="509"/>
        <v>-1.8778268098003901E-2</v>
      </c>
      <c r="R2136" s="2">
        <f t="shared" si="510"/>
        <v>4.2158526468419463E-3</v>
      </c>
      <c r="S2136" s="2">
        <f t="shared" si="499"/>
        <v>0.66384402361394657</v>
      </c>
      <c r="T2136" s="25">
        <f t="shared" si="500"/>
        <v>1.7773413539884246E-5</v>
      </c>
    </row>
    <row r="2137" spans="1:20" x14ac:dyDescent="0.2">
      <c r="A2137" s="20">
        <v>1912</v>
      </c>
      <c r="B2137" s="2">
        <f t="shared" si="495"/>
        <v>0.9966783051202901</v>
      </c>
      <c r="C2137" s="2">
        <f t="shared" si="501"/>
        <v>1.8386959152018332</v>
      </c>
      <c r="D2137" s="2">
        <f t="shared" si="502"/>
        <v>-2.1751836010910517</v>
      </c>
      <c r="E2137" s="2">
        <f t="shared" si="503"/>
        <v>-2.3658389595572431</v>
      </c>
      <c r="F2137" s="2">
        <f t="shared" si="504"/>
        <v>0.66172853834471701</v>
      </c>
      <c r="G2137" s="2">
        <f t="shared" si="505"/>
        <v>0.90287071942512243</v>
      </c>
      <c r="H2137" s="2">
        <f t="shared" si="496"/>
        <v>0.99336764389745413</v>
      </c>
      <c r="I2137" s="25">
        <f t="shared" si="497"/>
        <v>0.81517553599523818</v>
      </c>
      <c r="L2137" s="20">
        <v>1912</v>
      </c>
      <c r="M2137" s="2">
        <f t="shared" si="498"/>
        <v>0.50849275827666807</v>
      </c>
      <c r="N2137" s="2">
        <f t="shared" si="506"/>
        <v>-0.13134509353804422</v>
      </c>
      <c r="O2137" s="2">
        <f t="shared" si="507"/>
        <v>-9.1994765062505937E-2</v>
      </c>
      <c r="P2137" s="2">
        <f t="shared" si="508"/>
        <v>7.0206420053501584E-2</v>
      </c>
      <c r="Q2137" s="2">
        <f t="shared" si="509"/>
        <v>-1.4222434558956946E-2</v>
      </c>
      <c r="R2137" s="2">
        <f t="shared" si="510"/>
        <v>-1.5472463542237486E-3</v>
      </c>
      <c r="S2137" s="2">
        <f t="shared" si="499"/>
        <v>0.99336764389745413</v>
      </c>
      <c r="T2137" s="25">
        <f t="shared" si="500"/>
        <v>2.3939712806586819E-6</v>
      </c>
    </row>
    <row r="2138" spans="1:20" x14ac:dyDescent="0.2">
      <c r="A2138" s="20">
        <v>1913</v>
      </c>
      <c r="B2138" s="2">
        <f t="shared" si="495"/>
        <v>0.70983699118270283</v>
      </c>
      <c r="C2138" s="2">
        <f t="shared" si="501"/>
        <v>2.8882650981267086</v>
      </c>
      <c r="D2138" s="2">
        <f t="shared" si="502"/>
        <v>0.1108278086005301</v>
      </c>
      <c r="E2138" s="2">
        <f t="shared" si="503"/>
        <v>-2.6831286169355577</v>
      </c>
      <c r="F2138" s="2">
        <f t="shared" si="504"/>
        <v>-0.49443309349312414</v>
      </c>
      <c r="G2138" s="2">
        <f t="shared" si="505"/>
        <v>0.86824026316797598</v>
      </c>
      <c r="H2138" s="2">
        <f t="shared" si="496"/>
        <v>0.50386855405131248</v>
      </c>
      <c r="I2138" s="25">
        <f t="shared" si="497"/>
        <v>0.75384115458599621</v>
      </c>
      <c r="L2138" s="20">
        <v>1913</v>
      </c>
      <c r="M2138" s="2">
        <f t="shared" si="498"/>
        <v>-0.61829112164531652</v>
      </c>
      <c r="N2138" s="2">
        <f t="shared" si="506"/>
        <v>0.42209262357317323</v>
      </c>
      <c r="O2138" s="2">
        <f t="shared" si="507"/>
        <v>-0.21659291683539683</v>
      </c>
      <c r="P2138" s="2">
        <f t="shared" si="508"/>
        <v>4.0137723582748919E-2</v>
      </c>
      <c r="Q2138" s="2">
        <f t="shared" si="509"/>
        <v>8.4710491980011064E-3</v>
      </c>
      <c r="R2138" s="2">
        <f t="shared" si="510"/>
        <v>-5.3371660759754577E-3</v>
      </c>
      <c r="S2138" s="2">
        <f t="shared" si="499"/>
        <v>0.50386855405131248</v>
      </c>
      <c r="T2138" s="25">
        <f t="shared" si="500"/>
        <v>2.8485341722543263E-5</v>
      </c>
    </row>
    <row r="2139" spans="1:20" x14ac:dyDescent="0.2">
      <c r="A2139" s="20">
        <v>1914</v>
      </c>
      <c r="B2139" s="2">
        <f t="shared" si="495"/>
        <v>8.9148248782905504E-2</v>
      </c>
      <c r="C2139" s="2">
        <f t="shared" si="501"/>
        <v>2.5794380750155299</v>
      </c>
      <c r="D2139" s="2">
        <f t="shared" si="502"/>
        <v>2.3447151681750107</v>
      </c>
      <c r="E2139" s="2">
        <f t="shared" si="503"/>
        <v>-1.7385009607279365</v>
      </c>
      <c r="F2139" s="2">
        <f t="shared" si="504"/>
        <v>-1.4180551157309482</v>
      </c>
      <c r="G2139" s="2">
        <f t="shared" si="505"/>
        <v>0.42526284451458152</v>
      </c>
      <c r="H2139" s="2">
        <f t="shared" si="496"/>
        <v>7.947410261058812E-3</v>
      </c>
      <c r="I2139" s="25">
        <f t="shared" si="497"/>
        <v>0.18084848692463312</v>
      </c>
      <c r="L2139" s="20">
        <v>1914</v>
      </c>
      <c r="M2139" s="2">
        <f t="shared" si="498"/>
        <v>-0.95657792318139911</v>
      </c>
      <c r="N2139" s="2">
        <f t="shared" si="506"/>
        <v>0.43724216405629179</v>
      </c>
      <c r="O2139" s="2">
        <f t="shared" si="507"/>
        <v>-6.4973480897590585E-2</v>
      </c>
      <c r="P2139" s="2">
        <f t="shared" si="508"/>
        <v>-4.1117989279046543E-2</v>
      </c>
      <c r="Q2139" s="2">
        <f t="shared" si="509"/>
        <v>2.036153528980434E-2</v>
      </c>
      <c r="R2139" s="2">
        <f t="shared" si="510"/>
        <v>-2.3206806749499842E-3</v>
      </c>
      <c r="S2139" s="2">
        <f t="shared" si="499"/>
        <v>7.947410261058812E-3</v>
      </c>
      <c r="T2139" s="25">
        <f t="shared" si="500"/>
        <v>5.3855587950863146E-6</v>
      </c>
    </row>
    <row r="2140" spans="1:20" x14ac:dyDescent="0.2">
      <c r="A2140" s="20">
        <v>1915</v>
      </c>
      <c r="B2140" s="2">
        <f t="shared" si="495"/>
        <v>-0.5734683079993097</v>
      </c>
      <c r="C2140" s="2">
        <f t="shared" si="501"/>
        <v>1.0574610203928134</v>
      </c>
      <c r="D2140" s="2">
        <f t="shared" si="502"/>
        <v>3.4758463469716547</v>
      </c>
      <c r="E2140" s="2">
        <f t="shared" si="503"/>
        <v>2.3770862136890308E-2</v>
      </c>
      <c r="F2140" s="2">
        <f t="shared" si="504"/>
        <v>-1.674743659318102</v>
      </c>
      <c r="G2140" s="2">
        <f t="shared" si="505"/>
        <v>-0.21772233482926667</v>
      </c>
      <c r="H2140" s="2">
        <f t="shared" si="496"/>
        <v>0.32886590027959112</v>
      </c>
      <c r="I2140" s="25">
        <f t="shared" si="497"/>
        <v>4.7403015083507305E-2</v>
      </c>
      <c r="L2140" s="20">
        <v>1915</v>
      </c>
      <c r="M2140" s="2">
        <f t="shared" si="498"/>
        <v>-7.4955734806497878E-2</v>
      </c>
      <c r="N2140" s="2">
        <f t="shared" si="506"/>
        <v>-0.1052164461132887</v>
      </c>
      <c r="O2140" s="2">
        <f t="shared" si="507"/>
        <v>0.16950562755818796</v>
      </c>
      <c r="P2140" s="2">
        <f t="shared" si="508"/>
        <v>-6.9936568110294556E-2</v>
      </c>
      <c r="Q2140" s="2">
        <f t="shared" si="509"/>
        <v>6.2852712125723601E-3</v>
      </c>
      <c r="R2140" s="2">
        <f t="shared" si="510"/>
        <v>3.6553327994578097E-3</v>
      </c>
      <c r="S2140" s="2">
        <f t="shared" si="499"/>
        <v>0.32886590027959112</v>
      </c>
      <c r="T2140" s="25">
        <f t="shared" si="500"/>
        <v>1.3361457874792068E-5</v>
      </c>
    </row>
    <row r="2141" spans="1:20" x14ac:dyDescent="0.2">
      <c r="A2141" s="20">
        <v>1916</v>
      </c>
      <c r="B2141" s="2">
        <f t="shared" si="495"/>
        <v>-0.96637375883986687</v>
      </c>
      <c r="C2141" s="2">
        <f t="shared" si="501"/>
        <v>-0.9618564754048935</v>
      </c>
      <c r="D2141" s="2">
        <f t="shared" si="502"/>
        <v>2.9722326771901795</v>
      </c>
      <c r="E2141" s="2">
        <f t="shared" si="503"/>
        <v>1.7748628771087773</v>
      </c>
      <c r="F2141" s="2">
        <f t="shared" si="504"/>
        <v>-1.1437740913364129</v>
      </c>
      <c r="G2141" s="2">
        <f t="shared" si="505"/>
        <v>-0.75830929809758452</v>
      </c>
      <c r="H2141" s="2">
        <f t="shared" si="496"/>
        <v>0.93387824177429313</v>
      </c>
      <c r="I2141" s="25">
        <f t="shared" si="497"/>
        <v>0.57503299158125132</v>
      </c>
      <c r="L2141" s="20">
        <v>1916</v>
      </c>
      <c r="M2141" s="2">
        <f t="shared" si="498"/>
        <v>0.90225633968197794</v>
      </c>
      <c r="N2141" s="2">
        <f t="shared" si="506"/>
        <v>-0.5134941543515732</v>
      </c>
      <c r="O2141" s="2">
        <f t="shared" si="507"/>
        <v>0.18781683804384219</v>
      </c>
      <c r="P2141" s="2">
        <f t="shared" si="508"/>
        <v>-9.5661262734971983E-3</v>
      </c>
      <c r="Q2141" s="2">
        <f t="shared" si="509"/>
        <v>-1.5806501764121385E-2</v>
      </c>
      <c r="R2141" s="2">
        <f t="shared" si="510"/>
        <v>4.9697570450516352E-3</v>
      </c>
      <c r="S2141" s="2">
        <f t="shared" si="499"/>
        <v>0.93387824177429313</v>
      </c>
      <c r="T2141" s="25">
        <f t="shared" si="500"/>
        <v>2.4698485086840362E-5</v>
      </c>
    </row>
    <row r="2142" spans="1:20" x14ac:dyDescent="0.2">
      <c r="A2142" s="20">
        <v>1917</v>
      </c>
      <c r="B2142" s="2">
        <f t="shared" si="495"/>
        <v>-0.90477853089165305</v>
      </c>
      <c r="C2142" s="2">
        <f t="shared" si="501"/>
        <v>-2.5287978413976724</v>
      </c>
      <c r="D2142" s="2">
        <f t="shared" si="502"/>
        <v>1.0707315369094665</v>
      </c>
      <c r="E2142" s="2">
        <f t="shared" si="503"/>
        <v>2.6912091479789439</v>
      </c>
      <c r="F2142" s="2">
        <f t="shared" si="504"/>
        <v>-7.4869696236029723E-2</v>
      </c>
      <c r="G2142" s="2">
        <f t="shared" si="505"/>
        <v>-0.94225154956097235</v>
      </c>
      <c r="H2142" s="2">
        <f t="shared" si="496"/>
        <v>0.818624189962458</v>
      </c>
      <c r="I2142" s="25">
        <f t="shared" si="497"/>
        <v>0.88783798265005354</v>
      </c>
      <c r="L2142" s="20">
        <v>1917</v>
      </c>
      <c r="M2142" s="2">
        <f t="shared" si="498"/>
        <v>0.72883489722550121</v>
      </c>
      <c r="N2142" s="2">
        <f t="shared" si="506"/>
        <v>-0.26692073130221239</v>
      </c>
      <c r="O2142" s="2">
        <f t="shared" si="507"/>
        <v>-3.339185218526855E-2</v>
      </c>
      <c r="P2142" s="2">
        <f t="shared" si="508"/>
        <v>6.3003848039246177E-2</v>
      </c>
      <c r="Q2142" s="2">
        <f t="shared" si="509"/>
        <v>-1.7740488183373461E-2</v>
      </c>
      <c r="R2142" s="2">
        <f t="shared" si="510"/>
        <v>-5.3672793227995601E-5</v>
      </c>
      <c r="S2142" s="2">
        <f t="shared" si="499"/>
        <v>0.818624189962458</v>
      </c>
      <c r="T2142" s="25">
        <f t="shared" si="500"/>
        <v>2.8807687328951703E-9</v>
      </c>
    </row>
    <row r="2143" spans="1:20" x14ac:dyDescent="0.2">
      <c r="A2143" s="20">
        <v>1918</v>
      </c>
      <c r="B2143" s="2">
        <f t="shared" si="495"/>
        <v>-0.41765182231051601</v>
      </c>
      <c r="C2143" s="2">
        <f t="shared" si="501"/>
        <v>-2.9064060690248903</v>
      </c>
      <c r="D2143" s="2">
        <f t="shared" si="502"/>
        <v>-1.3343513758215573</v>
      </c>
      <c r="E2143" s="2">
        <f t="shared" si="503"/>
        <v>2.3418377052516952</v>
      </c>
      <c r="F2143" s="2">
        <f t="shared" si="504"/>
        <v>1.0292470868754378</v>
      </c>
      <c r="G2143" s="2">
        <f t="shared" si="505"/>
        <v>-0.68303817417923463</v>
      </c>
      <c r="H2143" s="2">
        <f t="shared" si="496"/>
        <v>0.17443304467929482</v>
      </c>
      <c r="I2143" s="25">
        <f t="shared" si="497"/>
        <v>0.46654114738610247</v>
      </c>
      <c r="L2143" s="20">
        <v>1918</v>
      </c>
      <c r="M2143" s="2">
        <f t="shared" si="498"/>
        <v>-0.37405838619618736</v>
      </c>
      <c r="N2143" s="2">
        <f t="shared" si="506"/>
        <v>0.3200525607156558</v>
      </c>
      <c r="O2143" s="2">
        <f t="shared" si="507"/>
        <v>-0.21201643119521324</v>
      </c>
      <c r="P2143" s="2">
        <f t="shared" si="508"/>
        <v>5.5225992071243131E-2</v>
      </c>
      <c r="Q2143" s="2">
        <f t="shared" si="509"/>
        <v>2.9496948411855272E-3</v>
      </c>
      <c r="R2143" s="2">
        <f t="shared" si="510"/>
        <v>-5.0086545507599025E-3</v>
      </c>
      <c r="S2143" s="2">
        <f t="shared" si="499"/>
        <v>0.17443304467929482</v>
      </c>
      <c r="T2143" s="25">
        <f t="shared" si="500"/>
        <v>2.5086620408847882E-5</v>
      </c>
    </row>
    <row r="2144" spans="1:20" x14ac:dyDescent="0.2">
      <c r="A2144" s="20">
        <v>1919</v>
      </c>
      <c r="B2144" s="2">
        <f t="shared" ref="B2144:B2207" si="511">COS($A2144*$B$7)</f>
        <v>0.26590306429302235</v>
      </c>
      <c r="C2144" s="2">
        <f t="shared" si="501"/>
        <v>-1.9170861085421502</v>
      </c>
      <c r="D2144" s="2">
        <f t="shared" si="502"/>
        <v>-3.1118679866883303</v>
      </c>
      <c r="E2144" s="2">
        <f t="shared" si="503"/>
        <v>0.89106339752103103</v>
      </c>
      <c r="F2144" s="2">
        <f t="shared" si="504"/>
        <v>1.6492928826000255</v>
      </c>
      <c r="G2144" s="2">
        <f t="shared" si="505"/>
        <v>-0.10258127271511995</v>
      </c>
      <c r="H2144" s="2">
        <f t="shared" ref="H2144:H2207" si="512">B2144^2</f>
        <v>7.0704439600419181E-2</v>
      </c>
      <c r="I2144" s="25">
        <f t="shared" ref="I2144:I2207" si="513">G2144^2</f>
        <v>1.0522917511853812E-2</v>
      </c>
      <c r="L2144" s="20">
        <v>1919</v>
      </c>
      <c r="M2144" s="2">
        <f t="shared" ref="M2144:M2207" si="514">COS($A2144*$B$8)</f>
        <v>-0.99992081095606555</v>
      </c>
      <c r="N2144" s="2">
        <f t="shared" si="506"/>
        <v>0.49886778573305768</v>
      </c>
      <c r="O2144" s="2">
        <f t="shared" si="507"/>
        <v>-0.12025974365487133</v>
      </c>
      <c r="P2144" s="2">
        <f t="shared" si="508"/>
        <v>-2.2980715087914071E-2</v>
      </c>
      <c r="Q2144" s="2">
        <f t="shared" si="509"/>
        <v>1.9878177781421372E-2</v>
      </c>
      <c r="R2144" s="2">
        <f t="shared" si="510"/>
        <v>-3.5761768387422722E-3</v>
      </c>
      <c r="S2144" s="2">
        <f t="shared" ref="S2144:S2207" si="515">B2144^2</f>
        <v>7.0704439600419181E-2</v>
      </c>
      <c r="T2144" s="25">
        <f t="shared" ref="T2144:T2207" si="516">R2144^2</f>
        <v>1.2789040781956672E-5</v>
      </c>
    </row>
    <row r="2145" spans="1:20" x14ac:dyDescent="0.2">
      <c r="A2145" s="20">
        <v>1920</v>
      </c>
      <c r="B2145" s="2">
        <f t="shared" si="511"/>
        <v>0.82439958490954679</v>
      </c>
      <c r="C2145" s="2">
        <f t="shared" si="501"/>
        <v>-2.6130595915272579E-2</v>
      </c>
      <c r="D2145" s="2">
        <f t="shared" si="502"/>
        <v>-3.4258244591370071</v>
      </c>
      <c r="E2145" s="2">
        <f t="shared" si="503"/>
        <v>-0.97879194931344227</v>
      </c>
      <c r="F2145" s="2">
        <f t="shared" si="504"/>
        <v>1.4936504647256423</v>
      </c>
      <c r="G2145" s="2">
        <f t="shared" si="505"/>
        <v>0.52612120418352093</v>
      </c>
      <c r="H2145" s="2">
        <f t="shared" si="512"/>
        <v>0.67963467559903301</v>
      </c>
      <c r="I2145" s="25">
        <f t="shared" si="513"/>
        <v>0.2768035214915181</v>
      </c>
      <c r="L2145" s="20">
        <v>1920</v>
      </c>
      <c r="M2145" s="2">
        <f t="shared" si="514"/>
        <v>-0.35059973322879451</v>
      </c>
      <c r="N2145" s="2">
        <f t="shared" si="506"/>
        <v>4.1484660522289774E-2</v>
      </c>
      <c r="O2145" s="2">
        <f t="shared" si="507"/>
        <v>0.12486232986574756</v>
      </c>
      <c r="P2145" s="2">
        <f t="shared" si="508"/>
        <v>-7.1880472702322312E-2</v>
      </c>
      <c r="Q2145" s="2">
        <f t="shared" si="509"/>
        <v>1.1456328886706297E-2</v>
      </c>
      <c r="R2145" s="2">
        <f t="shared" si="510"/>
        <v>2.4169437329212297E-3</v>
      </c>
      <c r="S2145" s="2">
        <f t="shared" si="515"/>
        <v>0.67963467559903301</v>
      </c>
      <c r="T2145" s="25">
        <f t="shared" si="516"/>
        <v>5.8416170081072089E-6</v>
      </c>
    </row>
    <row r="2146" spans="1:20" x14ac:dyDescent="0.2">
      <c r="A2146" s="20">
        <v>1921</v>
      </c>
      <c r="B2146" s="2">
        <f t="shared" si="511"/>
        <v>0.99516809914423587</v>
      </c>
      <c r="C2146" s="2">
        <f t="shared" ref="C2146:C2209" si="517">-L$213*C2145-L$214*C2144+L$215*B2146+L$216*B2145+L$217*B2144</f>
        <v>1.877114544272394</v>
      </c>
      <c r="D2146" s="2">
        <f t="shared" ref="D2146:D2209" si="518">-M$213*D2145-M$214*D2144+M$215*C2146+M$216*C2145+M$217*C2144</f>
        <v>-2.1285621584697632</v>
      </c>
      <c r="E2146" s="2">
        <f t="shared" ref="E2146:E2209" si="519">-N$213*E2145-N$214*E2144+N$215*D2146+N$216*D2145+N$217*D2144</f>
        <v>-2.3883061483397237</v>
      </c>
      <c r="F2146" s="2">
        <f t="shared" ref="F2146:F2209" si="520">-O$213*F2145-O$214*F2144+O$215*E2146+O$216*E2145+O$217*E2144</f>
        <v>0.63552089435847148</v>
      </c>
      <c r="G2146" s="2">
        <f t="shared" ref="G2146:G2209" si="521">-P$213*G2145-P$214*G2144+P$215*F2146+P$216*F2145+P$217*F2144</f>
        <v>0.90738065788406697</v>
      </c>
      <c r="H2146" s="2">
        <f t="shared" si="512"/>
        <v>0.99035954555435168</v>
      </c>
      <c r="I2146" s="25">
        <f t="shared" si="513"/>
        <v>0.82333965830212219</v>
      </c>
      <c r="L2146" s="20">
        <v>1921</v>
      </c>
      <c r="M2146" s="2">
        <f t="shared" si="514"/>
        <v>0.74583574685012743</v>
      </c>
      <c r="N2146" s="2">
        <f t="shared" ref="N2146:N2209" si="522">-L$213*N2145-L$214*N2144+L$215*M2146+L$216*M2145+L$217*M2144</f>
        <v>-0.46880320886890259</v>
      </c>
      <c r="O2146" s="2">
        <f t="shared" ref="O2146:O2209" si="523">-M$213*O2145-M$214*O2144+M$215*N2146+M$216*N2145+M$217*N2144</f>
        <v>0.21074941059260577</v>
      </c>
      <c r="P2146" s="2">
        <f t="shared" ref="P2146:P2209" si="524">-N$213*P2145-N$214*P2144+N$215*O2146+N$216*O2145+N$217*O2144</f>
        <v>-2.9112178270383902E-2</v>
      </c>
      <c r="Q2146" s="2">
        <f t="shared" ref="Q2146:Q2209" si="525">-O$213*Q2145-O$214*Q2144+O$215*P2146+O$216*P2145+O$217*P2144</f>
        <v>-1.1575598561588296E-2</v>
      </c>
      <c r="R2146" s="2">
        <f t="shared" ref="R2146:R2209" si="526">-P$213*R2145-P$214*R2144+P$215*Q2146+P$216*Q2145+P$217*Q2144</f>
        <v>5.3277734462180504E-3</v>
      </c>
      <c r="S2146" s="2">
        <f t="shared" si="515"/>
        <v>0.99035954555435168</v>
      </c>
      <c r="T2146" s="25">
        <f t="shared" si="516"/>
        <v>2.8385169894226163E-5</v>
      </c>
    </row>
    <row r="2147" spans="1:20" x14ac:dyDescent="0.2">
      <c r="A2147" s="20">
        <v>1922</v>
      </c>
      <c r="B2147" s="2">
        <f t="shared" si="511"/>
        <v>0.69789350642097159</v>
      </c>
      <c r="C2147" s="2">
        <f t="shared" si="517"/>
        <v>2.8975233835649279</v>
      </c>
      <c r="D2147" s="2">
        <f t="shared" si="518"/>
        <v>0.16979618502700644</v>
      </c>
      <c r="E2147" s="2">
        <f t="shared" si="519"/>
        <v>-2.674562647488854</v>
      </c>
      <c r="F2147" s="2">
        <f t="shared" si="520"/>
        <v>-0.52150408291339667</v>
      </c>
      <c r="G2147" s="2">
        <f t="shared" si="521"/>
        <v>0.86188480996785211</v>
      </c>
      <c r="H2147" s="2">
        <f t="shared" si="512"/>
        <v>0.48705534630455871</v>
      </c>
      <c r="I2147" s="25">
        <f t="shared" si="513"/>
        <v>0.74284542565332057</v>
      </c>
      <c r="L2147" s="20">
        <v>1922</v>
      </c>
      <c r="M2147" s="2">
        <f t="shared" si="514"/>
        <v>0.891118466102931</v>
      </c>
      <c r="N2147" s="2">
        <f t="shared" si="522"/>
        <v>-0.3812336166366968</v>
      </c>
      <c r="O2147" s="2">
        <f t="shared" si="523"/>
        <v>2.7871036493474478E-2</v>
      </c>
      <c r="P2147" s="2">
        <f t="shared" si="524"/>
        <v>5.0782425610336211E-2</v>
      </c>
      <c r="Q2147" s="2">
        <f t="shared" si="525"/>
        <v>-1.9845344689737809E-2</v>
      </c>
      <c r="R2147" s="2">
        <f t="shared" si="526"/>
        <v>1.4441763117056623E-3</v>
      </c>
      <c r="S2147" s="2">
        <f t="shared" si="515"/>
        <v>0.48705534630455871</v>
      </c>
      <c r="T2147" s="25">
        <f t="shared" si="516"/>
        <v>2.08564521929177E-6</v>
      </c>
    </row>
    <row r="2148" spans="1:20" x14ac:dyDescent="0.2">
      <c r="A2148" s="20">
        <v>1923</v>
      </c>
      <c r="B2148" s="2">
        <f t="shared" si="511"/>
        <v>7.2388692741037416E-2</v>
      </c>
      <c r="C2148" s="2">
        <f t="shared" si="517"/>
        <v>2.5551817005151194</v>
      </c>
      <c r="D2148" s="2">
        <f t="shared" si="518"/>
        <v>2.3882967295670117</v>
      </c>
      <c r="E2148" s="2">
        <f t="shared" si="519"/>
        <v>-1.702930542329808</v>
      </c>
      <c r="F2148" s="2">
        <f t="shared" si="520"/>
        <v>-1.4332575412650264</v>
      </c>
      <c r="G2148" s="2">
        <f t="shared" si="521"/>
        <v>0.41103106860210287</v>
      </c>
      <c r="H2148" s="2">
        <f t="shared" si="512"/>
        <v>5.2401228367563229E-3</v>
      </c>
      <c r="I2148" s="25">
        <f t="shared" si="513"/>
        <v>0.16894653935618659</v>
      </c>
      <c r="L2148" s="20">
        <v>1923</v>
      </c>
      <c r="M2148" s="2">
        <f t="shared" si="514"/>
        <v>-0.10002837415061656</v>
      </c>
      <c r="N2148" s="2">
        <f t="shared" si="522"/>
        <v>0.19251729435789655</v>
      </c>
      <c r="O2148" s="2">
        <f t="shared" si="523"/>
        <v>-0.19055083819519361</v>
      </c>
      <c r="P2148" s="2">
        <f t="shared" si="524"/>
        <v>6.5914989692443776E-2</v>
      </c>
      <c r="Q2148" s="2">
        <f t="shared" si="525"/>
        <v>-2.806630515617187E-3</v>
      </c>
      <c r="R2148" s="2">
        <f t="shared" si="526"/>
        <v>-4.2811564754963085E-3</v>
      </c>
      <c r="S2148" s="2">
        <f t="shared" si="515"/>
        <v>5.2401228367563229E-3</v>
      </c>
      <c r="T2148" s="25">
        <f t="shared" si="516"/>
        <v>1.8328300767683973E-5</v>
      </c>
    </row>
    <row r="2149" spans="1:20" x14ac:dyDescent="0.2">
      <c r="A2149" s="20">
        <v>1924</v>
      </c>
      <c r="B2149" s="2">
        <f t="shared" si="511"/>
        <v>-0.58716165423953615</v>
      </c>
      <c r="C2149" s="2">
        <f t="shared" si="517"/>
        <v>1.0110981378976416</v>
      </c>
      <c r="D2149" s="2">
        <f t="shared" si="518"/>
        <v>3.4835440040258541</v>
      </c>
      <c r="E2149" s="2">
        <f t="shared" si="519"/>
        <v>6.9616405910682119E-2</v>
      </c>
      <c r="F2149" s="2">
        <f t="shared" si="520"/>
        <v>-1.6709275826928685</v>
      </c>
      <c r="G2149" s="2">
        <f t="shared" si="521"/>
        <v>-0.23313700686483274</v>
      </c>
      <c r="H2149" s="2">
        <f t="shared" si="512"/>
        <v>0.3447588082093086</v>
      </c>
      <c r="I2149" s="25">
        <f t="shared" si="513"/>
        <v>5.435286396989307E-2</v>
      </c>
      <c r="L2149" s="20">
        <v>1924</v>
      </c>
      <c r="M2149" s="2">
        <f t="shared" si="514"/>
        <v>-0.96361058018530477</v>
      </c>
      <c r="N2149" s="2">
        <f t="shared" si="522"/>
        <v>0.52075388559959501</v>
      </c>
      <c r="O2149" s="2">
        <f t="shared" si="523"/>
        <v>-0.16596618417760373</v>
      </c>
      <c r="P2149" s="2">
        <f t="shared" si="524"/>
        <v>-3.0128103077388551E-3</v>
      </c>
      <c r="Q2149" s="2">
        <f t="shared" si="525"/>
        <v>1.7811336027143909E-2</v>
      </c>
      <c r="R2149" s="2">
        <f t="shared" si="526"/>
        <v>-4.5467968057854562E-3</v>
      </c>
      <c r="S2149" s="2">
        <f t="shared" si="515"/>
        <v>0.3447588082093086</v>
      </c>
      <c r="T2149" s="25">
        <f t="shared" si="516"/>
        <v>2.0673361193100829E-5</v>
      </c>
    </row>
    <row r="2150" spans="1:20" x14ac:dyDescent="0.2">
      <c r="A2150" s="20">
        <v>1925</v>
      </c>
      <c r="B2150" s="2">
        <f t="shared" si="511"/>
        <v>-0.97056070057729371</v>
      </c>
      <c r="C2150" s="2">
        <f t="shared" si="517"/>
        <v>-1.0085206778173128</v>
      </c>
      <c r="D2150" s="2">
        <f t="shared" si="518"/>
        <v>2.9404261015147952</v>
      </c>
      <c r="E2150" s="2">
        <f t="shared" si="519"/>
        <v>1.8094216706650426</v>
      </c>
      <c r="F2150" s="2">
        <f t="shared" si="520"/>
        <v>-1.1227342730165653</v>
      </c>
      <c r="G2150" s="2">
        <f t="shared" si="521"/>
        <v>-0.76765710513702357</v>
      </c>
      <c r="H2150" s="2">
        <f t="shared" si="512"/>
        <v>0.94198807350508718</v>
      </c>
      <c r="I2150" s="25">
        <f t="shared" si="513"/>
        <v>0.58929743106735522</v>
      </c>
      <c r="L2150" s="20">
        <v>1925</v>
      </c>
      <c r="M2150" s="2">
        <f t="shared" si="514"/>
        <v>-0.59831515790116907</v>
      </c>
      <c r="N2150" s="2">
        <f t="shared" si="522"/>
        <v>0.18488112288384895</v>
      </c>
      <c r="O2150" s="2">
        <f t="shared" si="523"/>
        <v>7.0272570559866923E-2</v>
      </c>
      <c r="P2150" s="2">
        <f t="shared" si="524"/>
        <v>-6.8098420048010297E-2</v>
      </c>
      <c r="Q2150" s="2">
        <f t="shared" si="525"/>
        <v>1.5714781969646846E-2</v>
      </c>
      <c r="R2150" s="2">
        <f t="shared" si="526"/>
        <v>9.8602231425542076E-4</v>
      </c>
      <c r="S2150" s="2">
        <f t="shared" si="515"/>
        <v>0.94198807350508718</v>
      </c>
      <c r="T2150" s="25">
        <f t="shared" si="516"/>
        <v>9.7224000420961571E-7</v>
      </c>
    </row>
    <row r="2151" spans="1:20" x14ac:dyDescent="0.2">
      <c r="A2151" s="20">
        <v>1926</v>
      </c>
      <c r="B2151" s="2">
        <f t="shared" si="511"/>
        <v>-0.89748988400431284</v>
      </c>
      <c r="C2151" s="2">
        <f t="shared" si="517"/>
        <v>-2.5538164601845046</v>
      </c>
      <c r="D2151" s="2">
        <f t="shared" si="518"/>
        <v>1.0143798580361025</v>
      </c>
      <c r="E2151" s="2">
        <f t="shared" si="519"/>
        <v>2.6982276507121385</v>
      </c>
      <c r="F2151" s="2">
        <f t="shared" si="520"/>
        <v>-4.650149153362463E-2</v>
      </c>
      <c r="G2151" s="2">
        <f t="shared" si="521"/>
        <v>-0.94113607189012971</v>
      </c>
      <c r="H2151" s="2">
        <f t="shared" si="512"/>
        <v>0.80548809189007498</v>
      </c>
      <c r="I2151" s="25">
        <f t="shared" si="513"/>
        <v>0.88573710581278342</v>
      </c>
      <c r="L2151" s="20">
        <v>1926</v>
      </c>
      <c r="M2151" s="2">
        <f t="shared" si="514"/>
        <v>0.53000230601237541</v>
      </c>
      <c r="N2151" s="2">
        <f t="shared" si="522"/>
        <v>-0.38676766853295785</v>
      </c>
      <c r="O2151" s="2">
        <f t="shared" si="523"/>
        <v>0.21689380591635368</v>
      </c>
      <c r="P2151" s="2">
        <f t="shared" si="524"/>
        <v>-4.633917083628461E-2</v>
      </c>
      <c r="Q2151" s="2">
        <f t="shared" si="525"/>
        <v>-6.4225898139381021E-3</v>
      </c>
      <c r="R2151" s="2">
        <f t="shared" si="526"/>
        <v>5.2613824690748877E-3</v>
      </c>
      <c r="S2151" s="2">
        <f t="shared" si="515"/>
        <v>0.80548809189007498</v>
      </c>
      <c r="T2151" s="25">
        <f t="shared" si="516"/>
        <v>2.7682145485888561E-5</v>
      </c>
    </row>
    <row r="2152" spans="1:20" x14ac:dyDescent="0.2">
      <c r="A2152" s="20">
        <v>1927</v>
      </c>
      <c r="B2152" s="2">
        <f t="shared" si="511"/>
        <v>-0.40231555131782926</v>
      </c>
      <c r="C2152" s="2">
        <f t="shared" si="517"/>
        <v>-2.8980124568439916</v>
      </c>
      <c r="D2152" s="2">
        <f t="shared" si="518"/>
        <v>-1.3887450827994785</v>
      </c>
      <c r="E2152" s="2">
        <f t="shared" si="519"/>
        <v>2.3180150056592832</v>
      </c>
      <c r="F2152" s="2">
        <f t="shared" si="520"/>
        <v>1.051601668023437</v>
      </c>
      <c r="G2152" s="2">
        <f t="shared" si="521"/>
        <v>-0.67198403837653287</v>
      </c>
      <c r="H2152" s="2">
        <f t="shared" si="512"/>
        <v>0.16185780283216891</v>
      </c>
      <c r="I2152" s="25">
        <f t="shared" si="513"/>
        <v>0.45156254783283362</v>
      </c>
      <c r="L2152" s="20">
        <v>1927</v>
      </c>
      <c r="M2152" s="2">
        <f t="shared" si="514"/>
        <v>0.9824160488494702</v>
      </c>
      <c r="N2152" s="2">
        <f t="shared" si="522"/>
        <v>-0.46517765063141325</v>
      </c>
      <c r="O2152" s="2">
        <f t="shared" si="523"/>
        <v>8.6913734383632896E-2</v>
      </c>
      <c r="P2152" s="2">
        <f t="shared" si="524"/>
        <v>3.4515704270908817E-2</v>
      </c>
      <c r="Q2152" s="2">
        <f t="shared" si="525"/>
        <v>-2.0369332415468053E-2</v>
      </c>
      <c r="R2152" s="2">
        <f t="shared" si="526"/>
        <v>2.8269831595960507E-3</v>
      </c>
      <c r="S2152" s="2">
        <f t="shared" si="515"/>
        <v>0.16185780283216891</v>
      </c>
      <c r="T2152" s="25">
        <f t="shared" si="516"/>
        <v>7.9918337846396691E-6</v>
      </c>
    </row>
    <row r="2153" spans="1:20" x14ac:dyDescent="0.2">
      <c r="A2153" s="20">
        <v>1928</v>
      </c>
      <c r="B2153" s="2">
        <f t="shared" si="511"/>
        <v>0.28207407150734959</v>
      </c>
      <c r="C2153" s="2">
        <f t="shared" si="517"/>
        <v>-1.8792279123560141</v>
      </c>
      <c r="D2153" s="2">
        <f t="shared" si="518"/>
        <v>-3.1387215114539773</v>
      </c>
      <c r="E2153" s="2">
        <f t="shared" si="519"/>
        <v>0.84760368346128667</v>
      </c>
      <c r="F2153" s="2">
        <f t="shared" si="520"/>
        <v>1.6551201313797577</v>
      </c>
      <c r="G2153" s="2">
        <f t="shared" si="521"/>
        <v>-8.6787411574208731E-2</v>
      </c>
      <c r="H2153" s="2">
        <f t="shared" si="512"/>
        <v>7.9565781816733364E-2</v>
      </c>
      <c r="I2153" s="25">
        <f t="shared" si="513"/>
        <v>7.5320548077510993E-3</v>
      </c>
      <c r="L2153" s="20">
        <v>1928</v>
      </c>
      <c r="M2153" s="2">
        <f t="shared" si="514"/>
        <v>0.18196984083345222</v>
      </c>
      <c r="N2153" s="2">
        <f t="shared" si="522"/>
        <v>4.9646210701893137E-2</v>
      </c>
      <c r="O2153" s="2">
        <f t="shared" si="523"/>
        <v>-0.15390607466747988</v>
      </c>
      <c r="P2153" s="2">
        <f t="shared" si="524"/>
        <v>7.135323702385625E-2</v>
      </c>
      <c r="Q2153" s="2">
        <f t="shared" si="525"/>
        <v>-8.339381294588926E-3</v>
      </c>
      <c r="R2153" s="2">
        <f t="shared" si="526"/>
        <v>-3.2126239297848155E-3</v>
      </c>
      <c r="S2153" s="2">
        <f t="shared" si="515"/>
        <v>7.9565781816733364E-2</v>
      </c>
      <c r="T2153" s="25">
        <f t="shared" si="516"/>
        <v>1.0320952514226032E-5</v>
      </c>
    </row>
    <row r="2154" spans="1:20" x14ac:dyDescent="0.2">
      <c r="A2154" s="20">
        <v>1929</v>
      </c>
      <c r="B2154" s="2">
        <f t="shared" si="511"/>
        <v>0.83379985097365761</v>
      </c>
      <c r="C2154" s="2">
        <f t="shared" si="517"/>
        <v>2.3386883059114009E-2</v>
      </c>
      <c r="D2154" s="2">
        <f t="shared" si="518"/>
        <v>-3.4125081693952066</v>
      </c>
      <c r="E2154" s="2">
        <f t="shared" si="519"/>
        <v>-1.0214488952414493</v>
      </c>
      <c r="F2154" s="2">
        <f t="shared" si="520"/>
        <v>1.480209734982737</v>
      </c>
      <c r="G2154" s="2">
        <f t="shared" si="521"/>
        <v>0.53922669098218479</v>
      </c>
      <c r="H2154" s="2">
        <f t="shared" si="512"/>
        <v>0.69522219148369369</v>
      </c>
      <c r="I2154" s="25">
        <f t="shared" si="513"/>
        <v>0.29076542426759661</v>
      </c>
      <c r="L2154" s="20">
        <v>1929</v>
      </c>
      <c r="M2154" s="2">
        <f t="shared" si="514"/>
        <v>-0.85053968303563365</v>
      </c>
      <c r="N2154" s="2">
        <f t="shared" si="522"/>
        <v>0.50115702948785223</v>
      </c>
      <c r="O2154" s="2">
        <f t="shared" si="523"/>
        <v>-0.19845185361728299</v>
      </c>
      <c r="P2154" s="2">
        <f t="shared" si="524"/>
        <v>1.7195093214304492E-2</v>
      </c>
      <c r="Q2154" s="2">
        <f t="shared" si="525"/>
        <v>1.4325653456196326E-2</v>
      </c>
      <c r="R2154" s="2">
        <f t="shared" si="526"/>
        <v>-5.1552215459616047E-3</v>
      </c>
      <c r="S2154" s="2">
        <f t="shared" si="515"/>
        <v>0.69522219148369369</v>
      </c>
      <c r="T2154" s="25">
        <f t="shared" si="516"/>
        <v>2.6576309187946758E-5</v>
      </c>
    </row>
    <row r="2155" spans="1:20" x14ac:dyDescent="0.2">
      <c r="A2155" s="20">
        <v>1930</v>
      </c>
      <c r="B2155" s="2">
        <f t="shared" si="511"/>
        <v>0.99337653204494714</v>
      </c>
      <c r="C2155" s="2">
        <f t="shared" si="517"/>
        <v>1.9150024619414108</v>
      </c>
      <c r="D2155" s="2">
        <f t="shared" si="518"/>
        <v>-2.081338913358866</v>
      </c>
      <c r="E2155" s="2">
        <f t="shared" si="519"/>
        <v>-2.4100980979328863</v>
      </c>
      <c r="F2155" s="2">
        <f t="shared" si="520"/>
        <v>0.60913357130822332</v>
      </c>
      <c r="G2155" s="2">
        <f t="shared" si="521"/>
        <v>0.91163405512019735</v>
      </c>
      <c r="H2155" s="2">
        <f t="shared" si="512"/>
        <v>0.98679693441764593</v>
      </c>
      <c r="I2155" s="25">
        <f t="shared" si="513"/>
        <v>0.83107665045489498</v>
      </c>
      <c r="L2155" s="20">
        <v>1930</v>
      </c>
      <c r="M2155" s="2">
        <f t="shared" si="514"/>
        <v>-0.79836914010965454</v>
      </c>
      <c r="N2155" s="2">
        <f t="shared" si="522"/>
        <v>0.31355006098896343</v>
      </c>
      <c r="O2155" s="2">
        <f t="shared" si="523"/>
        <v>1.0084938570503504E-2</v>
      </c>
      <c r="P2155" s="2">
        <f t="shared" si="524"/>
        <v>-5.8891686293547817E-2</v>
      </c>
      <c r="Q2155" s="2">
        <f t="shared" si="525"/>
        <v>1.8721404530181444E-2</v>
      </c>
      <c r="R2155" s="2">
        <f t="shared" si="526"/>
        <v>-5.2344507667651463E-4</v>
      </c>
      <c r="S2155" s="2">
        <f t="shared" si="515"/>
        <v>0.98679693441764593</v>
      </c>
      <c r="T2155" s="25">
        <f t="shared" si="516"/>
        <v>2.7399474829688229E-7</v>
      </c>
    </row>
    <row r="2156" spans="1:20" x14ac:dyDescent="0.2">
      <c r="A2156" s="20">
        <v>1931</v>
      </c>
      <c r="B2156" s="2">
        <f t="shared" si="511"/>
        <v>0.68575270815912381</v>
      </c>
      <c r="C2156" s="2">
        <f t="shared" si="517"/>
        <v>2.9059624602337837</v>
      </c>
      <c r="D2156" s="2">
        <f t="shared" si="518"/>
        <v>0.2287165554477692</v>
      </c>
      <c r="E2156" s="2">
        <f t="shared" si="519"/>
        <v>-2.6652405063449116</v>
      </c>
      <c r="F2156" s="2">
        <f t="shared" si="520"/>
        <v>-0.5484276289271538</v>
      </c>
      <c r="G2156" s="2">
        <f t="shared" si="521"/>
        <v>0.85528567846013936</v>
      </c>
      <c r="H2156" s="2">
        <f t="shared" si="512"/>
        <v>0.47025677674757244</v>
      </c>
      <c r="I2156" s="25">
        <f t="shared" si="513"/>
        <v>0.73151359177902087</v>
      </c>
      <c r="L2156" s="20">
        <v>1931</v>
      </c>
      <c r="M2156" s="2">
        <f t="shared" si="514"/>
        <v>0.27194918532838763</v>
      </c>
      <c r="N2156" s="2">
        <f t="shared" si="522"/>
        <v>-0.27392243745586564</v>
      </c>
      <c r="O2156" s="2">
        <f t="shared" si="523"/>
        <v>0.20576056500618248</v>
      </c>
      <c r="P2156" s="2">
        <f t="shared" si="524"/>
        <v>-5.9874811619647417E-2</v>
      </c>
      <c r="Q2156" s="2">
        <f t="shared" si="525"/>
        <v>-7.579612437849726E-4</v>
      </c>
      <c r="R2156" s="2">
        <f t="shared" si="526"/>
        <v>4.7758727807997847E-3</v>
      </c>
      <c r="S2156" s="2">
        <f t="shared" si="515"/>
        <v>0.47025677674757244</v>
      </c>
      <c r="T2156" s="25">
        <f t="shared" si="516"/>
        <v>2.2808960818384269E-5</v>
      </c>
    </row>
    <row r="2157" spans="1:20" x14ac:dyDescent="0.2">
      <c r="A2157" s="20">
        <v>1932</v>
      </c>
      <c r="B2157" s="2">
        <f t="shared" si="511"/>
        <v>5.5608670444357994E-2</v>
      </c>
      <c r="C2157" s="2">
        <f t="shared" si="517"/>
        <v>2.530202906562244</v>
      </c>
      <c r="D2157" s="2">
        <f t="shared" si="518"/>
        <v>2.431203054432558</v>
      </c>
      <c r="E2157" s="2">
        <f t="shared" si="519"/>
        <v>-1.6668786590912443</v>
      </c>
      <c r="F2157" s="2">
        <f t="shared" si="520"/>
        <v>-1.448054745860011</v>
      </c>
      <c r="G2157" s="2">
        <f t="shared" si="521"/>
        <v>0.39668308301290589</v>
      </c>
      <c r="H2157" s="2">
        <f t="shared" si="512"/>
        <v>3.0923242285892144E-3</v>
      </c>
      <c r="I2157" s="25">
        <f t="shared" si="513"/>
        <v>0.15735746834862399</v>
      </c>
      <c r="L2157" s="20">
        <v>1932</v>
      </c>
      <c r="M2157" s="2">
        <f t="shared" si="514"/>
        <v>0.99545493236450067</v>
      </c>
      <c r="N2157" s="2">
        <f t="shared" si="522"/>
        <v>-0.51206589966351945</v>
      </c>
      <c r="O2157" s="2">
        <f t="shared" si="523"/>
        <v>0.13903293402049841</v>
      </c>
      <c r="P2157" s="2">
        <f t="shared" si="524"/>
        <v>1.5499481717139345E-2</v>
      </c>
      <c r="Q2157" s="2">
        <f t="shared" si="525"/>
        <v>-1.9270710798735248E-2</v>
      </c>
      <c r="R2157" s="2">
        <f t="shared" si="526"/>
        <v>3.9845941497046516E-3</v>
      </c>
      <c r="S2157" s="2">
        <f t="shared" si="515"/>
        <v>3.0923242285892144E-3</v>
      </c>
      <c r="T2157" s="25">
        <f t="shared" si="516"/>
        <v>1.5876990537860534E-5</v>
      </c>
    </row>
    <row r="2158" spans="1:20" x14ac:dyDescent="0.2">
      <c r="A2158" s="20">
        <v>1933</v>
      </c>
      <c r="B2158" s="2">
        <f t="shared" si="511"/>
        <v>-0.60068899388983699</v>
      </c>
      <c r="C2158" s="2">
        <f t="shared" si="517"/>
        <v>0.96444939042350464</v>
      </c>
      <c r="D2158" s="2">
        <f t="shared" si="518"/>
        <v>3.4902567683220926</v>
      </c>
      <c r="E2158" s="2">
        <f t="shared" si="519"/>
        <v>0.1154422672305408</v>
      </c>
      <c r="F2158" s="2">
        <f t="shared" si="520"/>
        <v>-1.6666390893353655</v>
      </c>
      <c r="G2158" s="2">
        <f t="shared" si="521"/>
        <v>-0.24848576471945058</v>
      </c>
      <c r="H2158" s="2">
        <f t="shared" si="512"/>
        <v>0.36082726738038462</v>
      </c>
      <c r="I2158" s="25">
        <f t="shared" si="513"/>
        <v>6.1745175268210148E-2</v>
      </c>
      <c r="L2158" s="20">
        <v>1933</v>
      </c>
      <c r="M2158" s="2">
        <f t="shared" si="514"/>
        <v>0.44947244262017116</v>
      </c>
      <c r="N2158" s="2">
        <f t="shared" si="522"/>
        <v>-9.7179661636414394E-2</v>
      </c>
      <c r="O2158" s="2">
        <f t="shared" si="523"/>
        <v>-0.10500124146622039</v>
      </c>
      <c r="P2158" s="2">
        <f t="shared" si="524"/>
        <v>7.1107526400811236E-2</v>
      </c>
      <c r="Q2158" s="2">
        <f t="shared" si="525"/>
        <v>-1.3207821740607098E-2</v>
      </c>
      <c r="R2158" s="2">
        <f t="shared" si="526"/>
        <v>-1.888175603626226E-3</v>
      </c>
      <c r="S2158" s="2">
        <f t="shared" si="515"/>
        <v>0.36082726738038462</v>
      </c>
      <c r="T2158" s="25">
        <f t="shared" si="516"/>
        <v>3.5652071101292631E-6</v>
      </c>
    </row>
    <row r="2159" spans="1:20" x14ac:dyDescent="0.2">
      <c r="A2159" s="20">
        <v>1934</v>
      </c>
      <c r="B2159" s="2">
        <f t="shared" si="511"/>
        <v>-0.97447323837316613</v>
      </c>
      <c r="C2159" s="2">
        <f t="shared" si="517"/>
        <v>-1.0548997439688312</v>
      </c>
      <c r="D2159" s="2">
        <f t="shared" si="518"/>
        <v>2.9077881873033751</v>
      </c>
      <c r="E2159" s="2">
        <f t="shared" si="519"/>
        <v>1.8434688914386197</v>
      </c>
      <c r="F2159" s="2">
        <f t="shared" si="520"/>
        <v>-1.1013770271421754</v>
      </c>
      <c r="G2159" s="2">
        <f t="shared" si="521"/>
        <v>-0.77678787460707732</v>
      </c>
      <c r="H2159" s="2">
        <f t="shared" si="512"/>
        <v>0.94959809230548542</v>
      </c>
      <c r="I2159" s="25">
        <f t="shared" si="513"/>
        <v>0.6033994021365805</v>
      </c>
      <c r="L2159" s="20">
        <v>1934</v>
      </c>
      <c r="M2159" s="2">
        <f t="shared" si="514"/>
        <v>-0.66971528235036681</v>
      </c>
      <c r="N2159" s="2">
        <f t="shared" si="522"/>
        <v>0.44163829172079916</v>
      </c>
      <c r="O2159" s="2">
        <f t="shared" si="523"/>
        <v>-0.21512896217040289</v>
      </c>
      <c r="P2159" s="2">
        <f t="shared" si="524"/>
        <v>3.6033245468855606E-2</v>
      </c>
      <c r="Q2159" s="2">
        <f t="shared" si="525"/>
        <v>9.6987975438357181E-3</v>
      </c>
      <c r="R2159" s="2">
        <f t="shared" si="526"/>
        <v>-5.3529842932786825E-3</v>
      </c>
      <c r="S2159" s="2">
        <f t="shared" si="515"/>
        <v>0.94959809230548542</v>
      </c>
      <c r="T2159" s="25">
        <f t="shared" si="516"/>
        <v>2.8654440844088275E-5</v>
      </c>
    </row>
    <row r="2160" spans="1:20" x14ac:dyDescent="0.2">
      <c r="A2160" s="20">
        <v>1935</v>
      </c>
      <c r="B2160" s="2">
        <f t="shared" si="511"/>
        <v>-0.8899474922851679</v>
      </c>
      <c r="C2160" s="2">
        <f t="shared" si="517"/>
        <v>-2.5781130455094319</v>
      </c>
      <c r="D2160" s="2">
        <f t="shared" si="518"/>
        <v>0.95774138635214379</v>
      </c>
      <c r="E2160" s="2">
        <f t="shared" si="519"/>
        <v>2.7044832910071168</v>
      </c>
      <c r="F2160" s="2">
        <f t="shared" si="520"/>
        <v>-1.8120139593257131E-2</v>
      </c>
      <c r="G2160" s="2">
        <f t="shared" si="521"/>
        <v>-0.93975450942164762</v>
      </c>
      <c r="H2160" s="2">
        <f t="shared" si="512"/>
        <v>0.79200653902465901</v>
      </c>
      <c r="I2160" s="25">
        <f t="shared" si="513"/>
        <v>0.88313853797832154</v>
      </c>
      <c r="L2160" s="20">
        <v>1935</v>
      </c>
      <c r="M2160" s="2">
        <f t="shared" si="514"/>
        <v>-0.93482549432261741</v>
      </c>
      <c r="N2160" s="2">
        <f t="shared" si="522"/>
        <v>0.41724178099417697</v>
      </c>
      <c r="O2160" s="2">
        <f t="shared" si="523"/>
        <v>-5.090605384368381E-2</v>
      </c>
      <c r="P2160" s="2">
        <f t="shared" si="524"/>
        <v>-4.4993674571588552E-2</v>
      </c>
      <c r="Q2160" s="2">
        <f t="shared" si="525"/>
        <v>2.0236690738836584E-2</v>
      </c>
      <c r="R2160" s="2">
        <f t="shared" si="526"/>
        <v>-1.9912151328918292E-3</v>
      </c>
      <c r="S2160" s="2">
        <f t="shared" si="515"/>
        <v>0.79200653902465901</v>
      </c>
      <c r="T2160" s="25">
        <f t="shared" si="516"/>
        <v>3.9649377054574247E-6</v>
      </c>
    </row>
    <row r="2161" spans="1:20" x14ac:dyDescent="0.2">
      <c r="A2161" s="20">
        <v>1936</v>
      </c>
      <c r="B2161" s="2">
        <f t="shared" si="511"/>
        <v>-0.38686553476245794</v>
      </c>
      <c r="C2161" s="2">
        <f t="shared" si="517"/>
        <v>-2.8887994976193778</v>
      </c>
      <c r="D2161" s="2">
        <f t="shared" si="518"/>
        <v>-1.4427461537224606</v>
      </c>
      <c r="E2161" s="2">
        <f t="shared" si="519"/>
        <v>2.2935369400978622</v>
      </c>
      <c r="F2161" s="2">
        <f t="shared" si="520"/>
        <v>1.0736589327413615</v>
      </c>
      <c r="G2161" s="2">
        <f t="shared" si="521"/>
        <v>-0.66073991438595747</v>
      </c>
      <c r="H2161" s="2">
        <f t="shared" si="512"/>
        <v>0.14966494198704255</v>
      </c>
      <c r="I2161" s="25">
        <f t="shared" si="513"/>
        <v>0.43657723446276242</v>
      </c>
      <c r="L2161" s="20">
        <v>1936</v>
      </c>
      <c r="M2161" s="2">
        <f t="shared" si="514"/>
        <v>-7.7672515501924977E-3</v>
      </c>
      <c r="N2161" s="2">
        <f t="shared" si="522"/>
        <v>-0.13925670205097257</v>
      </c>
      <c r="O2161" s="2">
        <f t="shared" si="523"/>
        <v>0.1782365554503014</v>
      </c>
      <c r="P2161" s="2">
        <f t="shared" si="524"/>
        <v>-6.8640859235662779E-2</v>
      </c>
      <c r="Q2161" s="2">
        <f t="shared" si="525"/>
        <v>4.9670460845081038E-3</v>
      </c>
      <c r="R2161" s="2">
        <f t="shared" si="526"/>
        <v>3.9099198048174908E-3</v>
      </c>
      <c r="S2161" s="2">
        <f t="shared" si="515"/>
        <v>0.14966494198704255</v>
      </c>
      <c r="T2161" s="25">
        <f t="shared" si="516"/>
        <v>1.5287472880104047E-5</v>
      </c>
    </row>
    <row r="2162" spans="1:20" x14ac:dyDescent="0.2">
      <c r="A2162" s="20">
        <v>1937</v>
      </c>
      <c r="B2162" s="2">
        <f t="shared" si="511"/>
        <v>0.2981653286998911</v>
      </c>
      <c r="C2162" s="2">
        <f t="shared" si="517"/>
        <v>-1.840838407261655</v>
      </c>
      <c r="D2162" s="2">
        <f t="shared" si="518"/>
        <v>-3.1646876341708778</v>
      </c>
      <c r="E2162" s="2">
        <f t="shared" si="519"/>
        <v>0.80390432875733941</v>
      </c>
      <c r="F2162" s="2">
        <f t="shared" si="520"/>
        <v>1.6604794326241268</v>
      </c>
      <c r="G2162" s="2">
        <f t="shared" si="521"/>
        <v>-7.0969013268599071E-2</v>
      </c>
      <c r="H2162" s="2">
        <f t="shared" si="512"/>
        <v>8.8902563238714108E-2</v>
      </c>
      <c r="I2162" s="25">
        <f t="shared" si="513"/>
        <v>5.0366008443185912E-3</v>
      </c>
      <c r="L2162" s="20">
        <v>1937</v>
      </c>
      <c r="M2162" s="2">
        <f t="shared" si="514"/>
        <v>0.92919644666241641</v>
      </c>
      <c r="N2162" s="2">
        <f t="shared" si="522"/>
        <v>-0.51816327269618412</v>
      </c>
      <c r="O2162" s="2">
        <f t="shared" si="523"/>
        <v>0.18007684984097422</v>
      </c>
      <c r="P2162" s="2">
        <f t="shared" si="524"/>
        <v>-4.7514206643534101E-3</v>
      </c>
      <c r="Q2162" s="2">
        <f t="shared" si="525"/>
        <v>-1.6636995407688079E-2</v>
      </c>
      <c r="R2162" s="2">
        <f t="shared" si="526"/>
        <v>4.8247946542184133E-3</v>
      </c>
      <c r="S2162" s="2">
        <f t="shared" si="515"/>
        <v>8.8902563238714108E-2</v>
      </c>
      <c r="T2162" s="25">
        <f t="shared" si="516"/>
        <v>2.3278643455374577E-5</v>
      </c>
    </row>
    <row r="2163" spans="1:20" x14ac:dyDescent="0.2">
      <c r="A2163" s="20">
        <v>1938</v>
      </c>
      <c r="B2163" s="2">
        <f t="shared" si="511"/>
        <v>0.8429643791128868</v>
      </c>
      <c r="C2163" s="2">
        <f t="shared" si="517"/>
        <v>7.2897749924767219E-2</v>
      </c>
      <c r="D2163" s="2">
        <f t="shared" si="518"/>
        <v>-3.3982270706603979</v>
      </c>
      <c r="E2163" s="2">
        <f t="shared" si="519"/>
        <v>-1.0638170497493886</v>
      </c>
      <c r="F2163" s="2">
        <f t="shared" si="520"/>
        <v>1.4663505096369343</v>
      </c>
      <c r="G2163" s="2">
        <f t="shared" si="521"/>
        <v>0.55217972371040247</v>
      </c>
      <c r="H2163" s="2">
        <f t="shared" si="512"/>
        <v>0.71058894445317478</v>
      </c>
      <c r="I2163" s="25">
        <f t="shared" si="513"/>
        <v>0.30490244727689642</v>
      </c>
      <c r="L2163" s="20">
        <v>1938</v>
      </c>
      <c r="M2163" s="2">
        <f t="shared" si="514"/>
        <v>0.68117032731064764</v>
      </c>
      <c r="N2163" s="2">
        <f t="shared" si="522"/>
        <v>-0.2362642578419358</v>
      </c>
      <c r="O2163" s="2">
        <f t="shared" si="523"/>
        <v>-4.7732069567049784E-2</v>
      </c>
      <c r="P2163" s="2">
        <f t="shared" si="524"/>
        <v>6.5197430990674612E-2</v>
      </c>
      <c r="Q2163" s="2">
        <f t="shared" si="525"/>
        <v>-1.7024134678822619E-2</v>
      </c>
      <c r="R2163" s="2">
        <f t="shared" si="526"/>
        <v>-4.1331629137539863E-4</v>
      </c>
      <c r="S2163" s="2">
        <f t="shared" si="515"/>
        <v>0.71058894445317478</v>
      </c>
      <c r="T2163" s="25">
        <f t="shared" si="516"/>
        <v>1.7083035671631342E-7</v>
      </c>
    </row>
    <row r="2164" spans="1:20" x14ac:dyDescent="0.2">
      <c r="A2164" s="20">
        <v>1939</v>
      </c>
      <c r="B2164" s="2">
        <f t="shared" si="511"/>
        <v>0.99130411034728161</v>
      </c>
      <c r="C2164" s="2">
        <f t="shared" si="517"/>
        <v>1.9523489562628071</v>
      </c>
      <c r="D2164" s="2">
        <f t="shared" si="518"/>
        <v>-2.0335272170556511</v>
      </c>
      <c r="E2164" s="2">
        <f t="shared" si="519"/>
        <v>-2.4312086471590435</v>
      </c>
      <c r="F2164" s="2">
        <f t="shared" si="520"/>
        <v>0.58257402960875704</v>
      </c>
      <c r="G2164" s="2">
        <f t="shared" si="521"/>
        <v>0.91562970858221948</v>
      </c>
      <c r="H2164" s="2">
        <f t="shared" si="512"/>
        <v>0.98268383919141544</v>
      </c>
      <c r="I2164" s="25">
        <f t="shared" si="513"/>
        <v>0.83837776323836022</v>
      </c>
      <c r="L2164" s="20">
        <v>1939</v>
      </c>
      <c r="M2164" s="2">
        <f t="shared" si="514"/>
        <v>-0.43554174622133141</v>
      </c>
      <c r="N2164" s="2">
        <f t="shared" si="522"/>
        <v>0.34693890082682322</v>
      </c>
      <c r="O2164" s="2">
        <f t="shared" si="523"/>
        <v>-0.21466902093061932</v>
      </c>
      <c r="P2164" s="2">
        <f t="shared" si="524"/>
        <v>5.2001010047244028E-2</v>
      </c>
      <c r="Q2164" s="2">
        <f t="shared" si="525"/>
        <v>4.2993409794607638E-3</v>
      </c>
      <c r="R2164" s="2">
        <f t="shared" si="526"/>
        <v>-5.124331380663193E-3</v>
      </c>
      <c r="S2164" s="2">
        <f t="shared" si="515"/>
        <v>0.98268383919141544</v>
      </c>
      <c r="T2164" s="25">
        <f t="shared" si="516"/>
        <v>2.6258772098849545E-5</v>
      </c>
    </row>
    <row r="2165" spans="1:20" x14ac:dyDescent="0.2">
      <c r="A2165" s="20">
        <v>1940</v>
      </c>
      <c r="B2165" s="2">
        <f t="shared" si="511"/>
        <v>0.67341802893129266</v>
      </c>
      <c r="C2165" s="2">
        <f t="shared" si="517"/>
        <v>2.9135799421764874</v>
      </c>
      <c r="D2165" s="2">
        <f t="shared" si="518"/>
        <v>0.28757226146961845</v>
      </c>
      <c r="E2165" s="2">
        <f t="shared" si="519"/>
        <v>-2.6551648291267846</v>
      </c>
      <c r="F2165" s="2">
        <f t="shared" si="520"/>
        <v>-0.57519611951472638</v>
      </c>
      <c r="G2165" s="2">
        <f t="shared" si="521"/>
        <v>0.84844473439896984</v>
      </c>
      <c r="H2165" s="2">
        <f t="shared" si="512"/>
        <v>0.4534918416897073</v>
      </c>
      <c r="I2165" s="25">
        <f t="shared" si="513"/>
        <v>0.71985846732933845</v>
      </c>
      <c r="L2165" s="20">
        <v>1940</v>
      </c>
      <c r="M2165" s="2">
        <f t="shared" si="514"/>
        <v>-0.99681418559398083</v>
      </c>
      <c r="N2165" s="2">
        <f t="shared" si="522"/>
        <v>0.4876962599304126</v>
      </c>
      <c r="O2165" s="2">
        <f t="shared" si="523"/>
        <v>-0.10784189919316076</v>
      </c>
      <c r="P2165" s="2">
        <f t="shared" si="524"/>
        <v>-2.7511492528162575E-2</v>
      </c>
      <c r="Q2165" s="2">
        <f t="shared" si="525"/>
        <v>2.0139933764945678E-2</v>
      </c>
      <c r="R2165" s="2">
        <f t="shared" si="526"/>
        <v>-3.3003661331862471E-3</v>
      </c>
      <c r="S2165" s="2">
        <f t="shared" si="515"/>
        <v>0.4534918416897073</v>
      </c>
      <c r="T2165" s="25">
        <f t="shared" si="516"/>
        <v>1.089241661308274E-5</v>
      </c>
    </row>
    <row r="2166" spans="1:20" x14ac:dyDescent="0.2">
      <c r="A2166" s="20">
        <v>1941</v>
      </c>
      <c r="B2166" s="2">
        <f t="shared" si="511"/>
        <v>3.881292606214367E-2</v>
      </c>
      <c r="C2166" s="2">
        <f t="shared" si="517"/>
        <v>2.5045087553421364</v>
      </c>
      <c r="D2166" s="2">
        <f t="shared" si="518"/>
        <v>2.4734220119851775</v>
      </c>
      <c r="E2166" s="2">
        <f t="shared" si="519"/>
        <v>-1.6303555038613164</v>
      </c>
      <c r="F2166" s="2">
        <f t="shared" si="520"/>
        <v>-1.4624425459431403</v>
      </c>
      <c r="G2166" s="2">
        <f t="shared" si="521"/>
        <v>0.38222294431321707</v>
      </c>
      <c r="H2166" s="2">
        <f t="shared" si="512"/>
        <v>1.5064432295054313E-3</v>
      </c>
      <c r="I2166" s="25">
        <f t="shared" si="513"/>
        <v>0.14609437915946463</v>
      </c>
      <c r="L2166" s="20">
        <v>1941</v>
      </c>
      <c r="M2166" s="2">
        <f t="shared" si="514"/>
        <v>-0.28686495362325531</v>
      </c>
      <c r="N2166" s="2">
        <f t="shared" si="522"/>
        <v>6.5021424033312875E-3</v>
      </c>
      <c r="O2166" s="2">
        <f t="shared" si="523"/>
        <v>0.1365143240703971</v>
      </c>
      <c r="P2166" s="2">
        <f t="shared" si="524"/>
        <v>-7.1939015356819527E-2</v>
      </c>
      <c r="Q2166" s="2">
        <f t="shared" si="525"/>
        <v>1.0296381369320685E-2</v>
      </c>
      <c r="R2166" s="2">
        <f t="shared" si="526"/>
        <v>2.7325048587432343E-3</v>
      </c>
      <c r="S2166" s="2">
        <f t="shared" si="515"/>
        <v>1.5064432295054313E-3</v>
      </c>
      <c r="T2166" s="25">
        <f t="shared" si="516"/>
        <v>7.4665828030553826E-6</v>
      </c>
    </row>
    <row r="2167" spans="1:20" x14ac:dyDescent="0.2">
      <c r="A2167" s="20">
        <v>1942</v>
      </c>
      <c r="B2167" s="2">
        <f t="shared" si="511"/>
        <v>-0.61404650240290082</v>
      </c>
      <c r="C2167" s="2">
        <f t="shared" si="517"/>
        <v>0.91752796684158766</v>
      </c>
      <c r="D2167" s="2">
        <f t="shared" si="518"/>
        <v>3.4959827419790579</v>
      </c>
      <c r="E2167" s="2">
        <f t="shared" si="519"/>
        <v>0.16123548987758468</v>
      </c>
      <c r="F2167" s="2">
        <f t="shared" si="520"/>
        <v>-1.6618793917193706</v>
      </c>
      <c r="G2167" s="2">
        <f t="shared" si="521"/>
        <v>-0.26376426888128784</v>
      </c>
      <c r="H2167" s="2">
        <f t="shared" si="512"/>
        <v>0.3770531071132357</v>
      </c>
      <c r="I2167" s="25">
        <f t="shared" si="513"/>
        <v>6.9571589538480305E-2</v>
      </c>
      <c r="L2167" s="20">
        <v>1942</v>
      </c>
      <c r="M2167" s="2">
        <f t="shared" si="514"/>
        <v>0.78891870472820713</v>
      </c>
      <c r="N2167" s="2">
        <f t="shared" si="522"/>
        <v>-0.48298405648925491</v>
      </c>
      <c r="O2167" s="2">
        <f t="shared" si="523"/>
        <v>0.20677594704130758</v>
      </c>
      <c r="P2167" s="2">
        <f t="shared" si="524"/>
        <v>-2.4623827599716333E-2</v>
      </c>
      <c r="Q2167" s="2">
        <f t="shared" si="525"/>
        <v>-1.2677986500465732E-2</v>
      </c>
      <c r="R2167" s="2">
        <f t="shared" si="526"/>
        <v>5.2806547826354834E-3</v>
      </c>
      <c r="S2167" s="2">
        <f t="shared" si="515"/>
        <v>0.3770531071132357</v>
      </c>
      <c r="T2167" s="25">
        <f t="shared" si="516"/>
        <v>2.7885314933371006E-5</v>
      </c>
    </row>
    <row r="2168" spans="1:20" x14ac:dyDescent="0.2">
      <c r="A2168" s="20">
        <v>1943</v>
      </c>
      <c r="B2168" s="2">
        <f t="shared" si="511"/>
        <v>-0.97811026604655671</v>
      </c>
      <c r="C2168" s="2">
        <f t="shared" si="517"/>
        <v>-1.100980561234506</v>
      </c>
      <c r="D2168" s="2">
        <f t="shared" si="518"/>
        <v>2.8743281621829935</v>
      </c>
      <c r="E2168" s="2">
        <f t="shared" si="519"/>
        <v>1.8769949133530199</v>
      </c>
      <c r="F2168" s="2">
        <f t="shared" si="520"/>
        <v>-1.0797083919881834</v>
      </c>
      <c r="G2168" s="2">
        <f t="shared" si="521"/>
        <v>-0.78569902499053035</v>
      </c>
      <c r="H2168" s="2">
        <f t="shared" si="512"/>
        <v>0.95669969254566589</v>
      </c>
      <c r="I2168" s="25">
        <f t="shared" si="513"/>
        <v>0.61732295787107005</v>
      </c>
      <c r="L2168" s="20">
        <v>1943</v>
      </c>
      <c r="M2168" s="2">
        <f t="shared" si="514"/>
        <v>0.85860657424300524</v>
      </c>
      <c r="N2168" s="2">
        <f t="shared" si="522"/>
        <v>-0.35652817871824094</v>
      </c>
      <c r="O2168" s="2">
        <f t="shared" si="523"/>
        <v>1.3339411629001078E-2</v>
      </c>
      <c r="P2168" s="2">
        <f t="shared" si="524"/>
        <v>5.4093745605555854E-2</v>
      </c>
      <c r="Q2168" s="2">
        <f t="shared" si="525"/>
        <v>-1.9484314808471598E-2</v>
      </c>
      <c r="R2168" s="2">
        <f t="shared" si="526"/>
        <v>1.0944675596920332E-3</v>
      </c>
      <c r="S2168" s="2">
        <f t="shared" si="515"/>
        <v>0.95669969254566589</v>
      </c>
      <c r="T2168" s="25">
        <f t="shared" si="516"/>
        <v>1.1978592392182343E-6</v>
      </c>
    </row>
    <row r="2169" spans="1:20" x14ac:dyDescent="0.2">
      <c r="A2169" s="20">
        <v>1944</v>
      </c>
      <c r="B2169" s="2">
        <f t="shared" si="511"/>
        <v>-0.88215348817396466</v>
      </c>
      <c r="C2169" s="2">
        <f t="shared" si="517"/>
        <v>-2.6016807280661944</v>
      </c>
      <c r="D2169" s="2">
        <f t="shared" si="518"/>
        <v>0.90083213509583837</v>
      </c>
      <c r="E2169" s="2">
        <f t="shared" si="519"/>
        <v>2.7099743002239727</v>
      </c>
      <c r="F2169" s="2">
        <f t="shared" si="520"/>
        <v>1.0266335404041203E-2</v>
      </c>
      <c r="G2169" s="2">
        <f t="shared" si="521"/>
        <v>-0.93810725276080709</v>
      </c>
      <c r="H2169" s="2">
        <f t="shared" si="512"/>
        <v>0.77819477669749326</v>
      </c>
      <c r="I2169" s="25">
        <f t="shared" si="513"/>
        <v>0.88004521768242883</v>
      </c>
      <c r="L2169" s="20">
        <v>1944</v>
      </c>
      <c r="M2169" s="2">
        <f t="shared" si="514"/>
        <v>-0.16667320428470664</v>
      </c>
      <c r="N2169" s="2">
        <f t="shared" si="522"/>
        <v>0.22460255599330842</v>
      </c>
      <c r="O2169" s="2">
        <f t="shared" si="523"/>
        <v>-0.19710866855341003</v>
      </c>
      <c r="P2169" s="2">
        <f t="shared" si="524"/>
        <v>6.3826403977485902E-2</v>
      </c>
      <c r="Q2169" s="2">
        <f t="shared" si="525"/>
        <v>-1.4425986225223971E-3</v>
      </c>
      <c r="R2169" s="2">
        <f t="shared" si="526"/>
        <v>-4.487477168046739E-3</v>
      </c>
      <c r="S2169" s="2">
        <f t="shared" si="515"/>
        <v>0.77819477669749326</v>
      </c>
      <c r="T2169" s="25">
        <f t="shared" si="516"/>
        <v>2.0137451333740781E-5</v>
      </c>
    </row>
    <row r="2170" spans="1:20" x14ac:dyDescent="0.2">
      <c r="A2170" s="20">
        <v>1945</v>
      </c>
      <c r="B2170" s="2">
        <f t="shared" si="511"/>
        <v>-0.37130614078462393</v>
      </c>
      <c r="C2170" s="2">
        <f t="shared" si="517"/>
        <v>-2.8787697961055754</v>
      </c>
      <c r="D2170" s="2">
        <f t="shared" si="518"/>
        <v>-1.4963393210172684</v>
      </c>
      <c r="E2170" s="2">
        <f t="shared" si="519"/>
        <v>2.2684104291830876</v>
      </c>
      <c r="F2170" s="2">
        <f t="shared" si="520"/>
        <v>1.09541264483982</v>
      </c>
      <c r="G2170" s="2">
        <f t="shared" si="521"/>
        <v>-0.64930898122750991</v>
      </c>
      <c r="H2170" s="2">
        <f t="shared" si="512"/>
        <v>0.13786825018437096</v>
      </c>
      <c r="I2170" s="25">
        <f t="shared" si="513"/>
        <v>0.42160215310270682</v>
      </c>
      <c r="L2170" s="20">
        <v>1945</v>
      </c>
      <c r="M2170" s="2">
        <f t="shared" si="514"/>
        <v>-0.97939723031522996</v>
      </c>
      <c r="N2170" s="2">
        <f t="shared" si="522"/>
        <v>0.5193011343972147</v>
      </c>
      <c r="O2170" s="2">
        <f t="shared" si="523"/>
        <v>-0.15618712067875057</v>
      </c>
      <c r="P2170" s="2">
        <f t="shared" si="524"/>
        <v>-7.8377607623024044E-3</v>
      </c>
      <c r="Q2170" s="2">
        <f t="shared" si="525"/>
        <v>1.8438841213578076E-2</v>
      </c>
      <c r="R2170" s="2">
        <f t="shared" si="526"/>
        <v>-4.3466118594130809E-3</v>
      </c>
      <c r="S2170" s="2">
        <f t="shared" si="515"/>
        <v>0.13786825018437096</v>
      </c>
      <c r="T2170" s="25">
        <f t="shared" si="516"/>
        <v>1.8893034656390439E-5</v>
      </c>
    </row>
    <row r="2171" spans="1:20" x14ac:dyDescent="0.2">
      <c r="A2171" s="20">
        <v>1946</v>
      </c>
      <c r="B2171" s="2">
        <f t="shared" si="511"/>
        <v>0.31417228643402256</v>
      </c>
      <c r="C2171" s="2">
        <f t="shared" si="517"/>
        <v>-1.8019284470176069</v>
      </c>
      <c r="D2171" s="2">
        <f t="shared" si="518"/>
        <v>-3.1897590135090921</v>
      </c>
      <c r="E2171" s="2">
        <f t="shared" si="519"/>
        <v>0.75997768840670854</v>
      </c>
      <c r="F2171" s="2">
        <f t="shared" si="520"/>
        <v>1.6653692711127013</v>
      </c>
      <c r="G2171" s="2">
        <f t="shared" si="521"/>
        <v>-5.5130550090222052E-2</v>
      </c>
      <c r="H2171" s="2">
        <f t="shared" si="512"/>
        <v>9.8704225563181522E-2</v>
      </c>
      <c r="I2171" s="25">
        <f t="shared" si="513"/>
        <v>3.0393775532504825E-3</v>
      </c>
      <c r="L2171" s="20">
        <v>1946</v>
      </c>
      <c r="M2171" s="2">
        <f t="shared" si="514"/>
        <v>-0.54311115795057752</v>
      </c>
      <c r="N2171" s="2">
        <f t="shared" si="522"/>
        <v>0.15174302992146915</v>
      </c>
      <c r="O2171" s="2">
        <f t="shared" si="523"/>
        <v>8.3917439898806956E-2</v>
      </c>
      <c r="P2171" s="2">
        <f t="shared" si="524"/>
        <v>-6.9506550757342661E-2</v>
      </c>
      <c r="Q2171" s="2">
        <f t="shared" si="525"/>
        <v>1.4805512817176042E-2</v>
      </c>
      <c r="R2171" s="2">
        <f t="shared" si="526"/>
        <v>1.3374201421687572E-3</v>
      </c>
      <c r="S2171" s="2">
        <f t="shared" si="515"/>
        <v>9.8704225563181522E-2</v>
      </c>
      <c r="T2171" s="25">
        <f t="shared" si="516"/>
        <v>1.7886926366786988E-6</v>
      </c>
    </row>
    <row r="2172" spans="1:20" x14ac:dyDescent="0.2">
      <c r="A2172" s="20">
        <v>1947</v>
      </c>
      <c r="B2172" s="2">
        <f t="shared" si="511"/>
        <v>0.85189057826554992</v>
      </c>
      <c r="C2172" s="2">
        <f t="shared" si="517"/>
        <v>0.12238800661138979</v>
      </c>
      <c r="D2172" s="2">
        <f t="shared" si="518"/>
        <v>-3.3829852005881302</v>
      </c>
      <c r="E2172" s="2">
        <f t="shared" si="519"/>
        <v>-1.1058844342062839</v>
      </c>
      <c r="F2172" s="2">
        <f t="shared" si="520"/>
        <v>1.4520767070686038</v>
      </c>
      <c r="G2172" s="2">
        <f t="shared" si="521"/>
        <v>0.56497664019309846</v>
      </c>
      <c r="H2172" s="2">
        <f t="shared" si="512"/>
        <v>0.72571755733761301</v>
      </c>
      <c r="I2172" s="25">
        <f t="shared" si="513"/>
        <v>0.31919860396388183</v>
      </c>
      <c r="L2172" s="20">
        <v>1947</v>
      </c>
      <c r="M2172" s="2">
        <f t="shared" si="514"/>
        <v>0.58579615106301985</v>
      </c>
      <c r="N2172" s="2">
        <f t="shared" si="522"/>
        <v>-0.40933060723750442</v>
      </c>
      <c r="O2172" s="2">
        <f t="shared" si="523"/>
        <v>0.21700339084513259</v>
      </c>
      <c r="P2172" s="2">
        <f t="shared" si="524"/>
        <v>-4.2534714545344507E-2</v>
      </c>
      <c r="Q2172" s="2">
        <f t="shared" si="525"/>
        <v>-7.7090564569154913E-3</v>
      </c>
      <c r="R2172" s="2">
        <f t="shared" si="526"/>
        <v>5.3158609784711725E-3</v>
      </c>
      <c r="S2172" s="2">
        <f t="shared" si="515"/>
        <v>0.72571755733761301</v>
      </c>
      <c r="T2172" s="25">
        <f t="shared" si="516"/>
        <v>2.825837794243249E-5</v>
      </c>
    </row>
    <row r="2173" spans="1:20" x14ac:dyDescent="0.2">
      <c r="A2173" s="20">
        <v>1948</v>
      </c>
      <c r="B2173" s="2">
        <f t="shared" si="511"/>
        <v>0.98895141998126923</v>
      </c>
      <c r="C2173" s="2">
        <f t="shared" si="517"/>
        <v>1.989143468365687</v>
      </c>
      <c r="D2173" s="2">
        <f t="shared" si="518"/>
        <v>-1.9851405872286605</v>
      </c>
      <c r="E2173" s="2">
        <f t="shared" si="519"/>
        <v>-2.4516318274911018</v>
      </c>
      <c r="F2173" s="2">
        <f t="shared" si="520"/>
        <v>0.55584977836571881</v>
      </c>
      <c r="G2173" s="2">
        <f t="shared" si="521"/>
        <v>0.91936648859007897</v>
      </c>
      <c r="H2173" s="2">
        <f t="shared" si="512"/>
        <v>0.97802491108296874</v>
      </c>
      <c r="I2173" s="25">
        <f t="shared" si="513"/>
        <v>0.84523474034245183</v>
      </c>
      <c r="L2173" s="20">
        <v>1948</v>
      </c>
      <c r="M2173" s="2">
        <f t="shared" si="514"/>
        <v>0.96764671371094257</v>
      </c>
      <c r="N2173" s="2">
        <f t="shared" si="522"/>
        <v>-0.44839126927571676</v>
      </c>
      <c r="O2173" s="2">
        <f t="shared" si="523"/>
        <v>7.3348282942180654E-2</v>
      </c>
      <c r="P2173" s="2">
        <f t="shared" si="524"/>
        <v>3.8680983457482492E-2</v>
      </c>
      <c r="Q2173" s="2">
        <f t="shared" si="525"/>
        <v>-2.0392385590849965E-2</v>
      </c>
      <c r="R2173" s="2">
        <f t="shared" si="526"/>
        <v>2.5150667524134213E-3</v>
      </c>
      <c r="S2173" s="2">
        <f t="shared" si="515"/>
        <v>0.97802491108296874</v>
      </c>
      <c r="T2173" s="25">
        <f t="shared" si="516"/>
        <v>6.3255607690953941E-6</v>
      </c>
    </row>
    <row r="2174" spans="1:20" x14ac:dyDescent="0.2">
      <c r="A2174" s="20">
        <v>1949</v>
      </c>
      <c r="B2174" s="2">
        <f t="shared" si="511"/>
        <v>0.66089295608754162</v>
      </c>
      <c r="C2174" s="2">
        <f t="shared" si="517"/>
        <v>2.9203736757235434</v>
      </c>
      <c r="D2174" s="2">
        <f t="shared" si="518"/>
        <v>0.34634666298176264</v>
      </c>
      <c r="E2174" s="2">
        <f t="shared" si="519"/>
        <v>-2.6443384645028289</v>
      </c>
      <c r="F2174" s="2">
        <f t="shared" si="520"/>
        <v>-0.60180198649492711</v>
      </c>
      <c r="G2174" s="2">
        <f t="shared" si="521"/>
        <v>0.84136391190549087</v>
      </c>
      <c r="H2174" s="2">
        <f t="shared" si="512"/>
        <v>0.4367794994061292</v>
      </c>
      <c r="I2174" s="25">
        <f t="shared" si="513"/>
        <v>0.70789323225691059</v>
      </c>
      <c r="L2174" s="20">
        <v>1949</v>
      </c>
      <c r="M2174" s="2">
        <f t="shared" si="514"/>
        <v>0.11547242955136779</v>
      </c>
      <c r="N2174" s="2">
        <f t="shared" si="522"/>
        <v>8.4374500314176246E-2</v>
      </c>
      <c r="O2174" s="2">
        <f t="shared" si="523"/>
        <v>-0.16384675264177967</v>
      </c>
      <c r="P2174" s="2">
        <f t="shared" si="524"/>
        <v>7.0567423158605661E-2</v>
      </c>
      <c r="Q2174" s="2">
        <f t="shared" si="525"/>
        <v>-7.0696216452784677E-3</v>
      </c>
      <c r="R2174" s="2">
        <f t="shared" si="526"/>
        <v>-3.4931530968977604E-3</v>
      </c>
      <c r="S2174" s="2">
        <f t="shared" si="515"/>
        <v>0.4367794994061292</v>
      </c>
      <c r="T2174" s="25">
        <f t="shared" si="516"/>
        <v>1.2202118558366413E-5</v>
      </c>
    </row>
    <row r="2175" spans="1:20" x14ac:dyDescent="0.2">
      <c r="A2175" s="20">
        <v>1950</v>
      </c>
      <c r="B2175" s="2">
        <f t="shared" si="511"/>
        <v>2.2006208208505323E-2</v>
      </c>
      <c r="C2175" s="2">
        <f t="shared" si="517"/>
        <v>2.4781065112911693</v>
      </c>
      <c r="D2175" s="2">
        <f t="shared" si="518"/>
        <v>2.5149416657759627</v>
      </c>
      <c r="E2175" s="2">
        <f t="shared" si="519"/>
        <v>-1.5933714027305914</v>
      </c>
      <c r="F2175" s="2">
        <f t="shared" si="520"/>
        <v>-1.4764168736915697</v>
      </c>
      <c r="G2175" s="2">
        <f t="shared" si="521"/>
        <v>0.36765474077798144</v>
      </c>
      <c r="H2175" s="2">
        <f t="shared" si="512"/>
        <v>4.8427319971608706E-4</v>
      </c>
      <c r="I2175" s="25">
        <f t="shared" si="513"/>
        <v>0.13517000841652474</v>
      </c>
      <c r="L2175" s="20">
        <v>1950</v>
      </c>
      <c r="M2175" s="2">
        <f t="shared" si="514"/>
        <v>-0.88396205315871701</v>
      </c>
      <c r="N2175" s="2">
        <f t="shared" si="522"/>
        <v>0.50953877821365479</v>
      </c>
      <c r="O2175" s="2">
        <f t="shared" si="523"/>
        <v>-0.19209056567326169</v>
      </c>
      <c r="P2175" s="2">
        <f t="shared" si="524"/>
        <v>1.2460322532489196E-2</v>
      </c>
      <c r="Q2175" s="2">
        <f t="shared" si="525"/>
        <v>1.5268921142137995E-2</v>
      </c>
      <c r="R2175" s="2">
        <f t="shared" si="526"/>
        <v>-5.0466089768349941E-3</v>
      </c>
      <c r="S2175" s="2">
        <f t="shared" si="515"/>
        <v>4.8427319971608706E-4</v>
      </c>
      <c r="T2175" s="25">
        <f t="shared" si="516"/>
        <v>2.5468262165071547E-5</v>
      </c>
    </row>
    <row r="2176" spans="1:20" x14ac:dyDescent="0.2">
      <c r="A2176" s="20">
        <v>1951</v>
      </c>
      <c r="B2176" s="2">
        <f t="shared" si="511"/>
        <v>-0.62723040324730361</v>
      </c>
      <c r="C2176" s="2">
        <f t="shared" si="517"/>
        <v>0.87034713311617939</v>
      </c>
      <c r="D2176" s="2">
        <f t="shared" si="518"/>
        <v>3.5007203061081889</v>
      </c>
      <c r="E2176" s="2">
        <f t="shared" si="519"/>
        <v>0.20698312686078946</v>
      </c>
      <c r="F2176" s="2">
        <f t="shared" si="520"/>
        <v>-1.6566498355410375</v>
      </c>
      <c r="G2176" s="2">
        <f t="shared" si="521"/>
        <v>-0.27896819970120029</v>
      </c>
      <c r="H2176" s="2">
        <f t="shared" si="512"/>
        <v>0.39341797875777512</v>
      </c>
      <c r="I2176" s="25">
        <f t="shared" si="513"/>
        <v>7.7823256444528768E-2</v>
      </c>
      <c r="L2176" s="20">
        <v>1951</v>
      </c>
      <c r="M2176" s="2">
        <f t="shared" si="514"/>
        <v>-0.75609343880158109</v>
      </c>
      <c r="N2176" s="2">
        <f t="shared" si="522"/>
        <v>0.28489615467045243</v>
      </c>
      <c r="O2176" s="2">
        <f t="shared" si="523"/>
        <v>2.4635740574807247E-2</v>
      </c>
      <c r="P2176" s="2">
        <f t="shared" si="524"/>
        <v>-6.1537234172692003E-2</v>
      </c>
      <c r="Q2176" s="2">
        <f t="shared" si="525"/>
        <v>1.8135245602026645E-2</v>
      </c>
      <c r="R2176" s="2">
        <f t="shared" si="526"/>
        <v>-1.6420269618705962E-4</v>
      </c>
      <c r="S2176" s="2">
        <f t="shared" si="515"/>
        <v>0.39341797875777512</v>
      </c>
      <c r="T2176" s="25">
        <f t="shared" si="516"/>
        <v>2.6962525435099803E-8</v>
      </c>
    </row>
    <row r="2177" spans="1:20" x14ac:dyDescent="0.2">
      <c r="A2177" s="20">
        <v>1952</v>
      </c>
      <c r="B2177" s="2">
        <f t="shared" si="511"/>
        <v>-0.98147075531069472</v>
      </c>
      <c r="C2177" s="2">
        <f t="shared" si="517"/>
        <v>-1.1467501013124395</v>
      </c>
      <c r="D2177" s="2">
        <f t="shared" si="518"/>
        <v>2.8400554862140446</v>
      </c>
      <c r="E2177" s="2">
        <f t="shared" si="519"/>
        <v>1.9099902576889616</v>
      </c>
      <c r="F2177" s="2">
        <f t="shared" si="520"/>
        <v>-1.0577344938678159</v>
      </c>
      <c r="G2177" s="2">
        <f t="shared" si="521"/>
        <v>-0.79438803686253923</v>
      </c>
      <c r="H2177" s="2">
        <f t="shared" si="512"/>
        <v>0.96328484353014554</v>
      </c>
      <c r="I2177" s="25">
        <f t="shared" si="513"/>
        <v>0.63105235311031893</v>
      </c>
      <c r="L2177" s="20">
        <v>1952</v>
      </c>
      <c r="M2177" s="2">
        <f t="shared" si="514"/>
        <v>0.33600941184151467</v>
      </c>
      <c r="N2177" s="2">
        <f t="shared" si="522"/>
        <v>-0.30307011648275156</v>
      </c>
      <c r="O2177" s="2">
        <f t="shared" si="523"/>
        <v>0.20994446894243654</v>
      </c>
      <c r="P2177" s="2">
        <f t="shared" si="524"/>
        <v>-5.7057310515473497E-2</v>
      </c>
      <c r="Q2177" s="2">
        <f t="shared" si="525"/>
        <v>-2.1260273956148447E-3</v>
      </c>
      <c r="R2177" s="2">
        <f t="shared" si="526"/>
        <v>4.9276087363488083E-3</v>
      </c>
      <c r="S2177" s="2">
        <f t="shared" si="515"/>
        <v>0.96328484353014554</v>
      </c>
      <c r="T2177" s="25">
        <f t="shared" si="516"/>
        <v>2.4281327858541101E-5</v>
      </c>
    </row>
    <row r="2178" spans="1:20" x14ac:dyDescent="0.2">
      <c r="A2178" s="20">
        <v>1953</v>
      </c>
      <c r="B2178" s="2">
        <f t="shared" si="511"/>
        <v>-0.87411007524782014</v>
      </c>
      <c r="C2178" s="2">
        <f t="shared" si="517"/>
        <v>-2.6245128446292063</v>
      </c>
      <c r="D2178" s="2">
        <f t="shared" si="518"/>
        <v>0.84366819406232318</v>
      </c>
      <c r="E2178" s="2">
        <f t="shared" si="519"/>
        <v>2.7146991259049766</v>
      </c>
      <c r="F2178" s="2">
        <f t="shared" si="520"/>
        <v>3.8649907828814042E-2</v>
      </c>
      <c r="G2178" s="2">
        <f t="shared" si="521"/>
        <v>-0.93619476763194431</v>
      </c>
      <c r="H2178" s="2">
        <f t="shared" si="512"/>
        <v>0.76406842364974981</v>
      </c>
      <c r="I2178" s="25">
        <f t="shared" si="513"/>
        <v>0.87646064294143022</v>
      </c>
      <c r="L2178" s="20">
        <v>1953</v>
      </c>
      <c r="M2178" s="2">
        <f t="shared" si="514"/>
        <v>0.99960467071723558</v>
      </c>
      <c r="N2178" s="2">
        <f t="shared" si="522"/>
        <v>-0.50453576838573211</v>
      </c>
      <c r="O2178" s="2">
        <f t="shared" si="523"/>
        <v>0.12751427208680977</v>
      </c>
      <c r="P2178" s="2">
        <f t="shared" si="524"/>
        <v>2.0186916343021902E-2</v>
      </c>
      <c r="Q2178" s="2">
        <f t="shared" si="525"/>
        <v>-1.9676010628030642E-2</v>
      </c>
      <c r="R2178" s="2">
        <f t="shared" si="526"/>
        <v>3.7353171695272301E-3</v>
      </c>
      <c r="S2178" s="2">
        <f t="shared" si="515"/>
        <v>0.76406842364974981</v>
      </c>
      <c r="T2178" s="25">
        <f t="shared" si="516"/>
        <v>1.3952594356964918E-5</v>
      </c>
    </row>
    <row r="2179" spans="1:20" x14ac:dyDescent="0.2">
      <c r="A2179" s="20">
        <v>1954</v>
      </c>
      <c r="B2179" s="2">
        <f t="shared" si="511"/>
        <v>-0.35564176844915724</v>
      </c>
      <c r="C2179" s="2">
        <f t="shared" si="517"/>
        <v>-2.8679261879724378</v>
      </c>
      <c r="D2179" s="2">
        <f t="shared" si="518"/>
        <v>-1.5495094324360843</v>
      </c>
      <c r="E2179" s="2">
        <f t="shared" si="519"/>
        <v>2.2426425768639286</v>
      </c>
      <c r="F2179" s="2">
        <f t="shared" si="520"/>
        <v>1.1168566539520786</v>
      </c>
      <c r="G2179" s="2">
        <f t="shared" si="521"/>
        <v>-0.63769447073727648</v>
      </c>
      <c r="H2179" s="2">
        <f t="shared" si="512"/>
        <v>0.12648106746564397</v>
      </c>
      <c r="I2179" s="25">
        <f t="shared" si="513"/>
        <v>0.40665423800889516</v>
      </c>
      <c r="L2179" s="20">
        <v>1954</v>
      </c>
      <c r="M2179" s="2">
        <f t="shared" si="514"/>
        <v>0.38841959584980867</v>
      </c>
      <c r="N2179" s="2">
        <f t="shared" si="522"/>
        <v>-6.2574779688020291E-2</v>
      </c>
      <c r="O2179" s="2">
        <f t="shared" si="523"/>
        <v>-0.11753289834816882</v>
      </c>
      <c r="P2179" s="2">
        <f t="shared" si="524"/>
        <v>7.1687081867265717E-2</v>
      </c>
      <c r="Q2179" s="2">
        <f t="shared" si="525"/>
        <v>-1.2133482660790918E-2</v>
      </c>
      <c r="R2179" s="2">
        <f t="shared" si="526"/>
        <v>-2.2205664526770267E-3</v>
      </c>
      <c r="S2179" s="2">
        <f t="shared" si="515"/>
        <v>0.12648106746564397</v>
      </c>
      <c r="T2179" s="25">
        <f t="shared" si="516"/>
        <v>4.9309153707546337E-6</v>
      </c>
    </row>
    <row r="2180" spans="1:20" x14ac:dyDescent="0.2">
      <c r="A2180" s="20">
        <v>1955</v>
      </c>
      <c r="B2180" s="2">
        <f t="shared" si="511"/>
        <v>0.33009041910708709</v>
      </c>
      <c r="C2180" s="2">
        <f t="shared" si="517"/>
        <v>-1.7625090325293857</v>
      </c>
      <c r="D2180" s="2">
        <f t="shared" si="518"/>
        <v>-3.2139285611070409</v>
      </c>
      <c r="E2180" s="2">
        <f t="shared" si="519"/>
        <v>0.71583618166687157</v>
      </c>
      <c r="F2180" s="2">
        <f t="shared" si="520"/>
        <v>1.6697882643550632</v>
      </c>
      <c r="G2180" s="2">
        <f t="shared" si="521"/>
        <v>-3.9276500003900684E-2</v>
      </c>
      <c r="H2180" s="2">
        <f t="shared" si="512"/>
        <v>0.10895968478629241</v>
      </c>
      <c r="I2180" s="25">
        <f t="shared" si="513"/>
        <v>1.5426434525564105E-3</v>
      </c>
      <c r="L2180" s="20">
        <v>1955</v>
      </c>
      <c r="M2180" s="2">
        <f t="shared" si="514"/>
        <v>-0.71811096562367283</v>
      </c>
      <c r="N2180" s="2">
        <f t="shared" si="522"/>
        <v>0.45918685507655016</v>
      </c>
      <c r="O2180" s="2">
        <f t="shared" si="523"/>
        <v>-0.21269218633190276</v>
      </c>
      <c r="P2180" s="2">
        <f t="shared" si="524"/>
        <v>3.1765823677854181E-2</v>
      </c>
      <c r="Q2180" s="2">
        <f t="shared" si="525"/>
        <v>1.0882687566198663E-2</v>
      </c>
      <c r="R2180" s="2">
        <f t="shared" si="526"/>
        <v>-5.344596116386777E-3</v>
      </c>
      <c r="S2180" s="2">
        <f t="shared" si="515"/>
        <v>0.10895968478629241</v>
      </c>
      <c r="T2180" s="25">
        <f t="shared" si="516"/>
        <v>2.8564707647296619E-5</v>
      </c>
    </row>
    <row r="2181" spans="1:20" x14ac:dyDescent="0.2">
      <c r="A2181" s="20">
        <v>1956</v>
      </c>
      <c r="B2181" s="2">
        <f t="shared" si="511"/>
        <v>0.86057592475205802</v>
      </c>
      <c r="C2181" s="2">
        <f t="shared" si="517"/>
        <v>0.17184366087557049</v>
      </c>
      <c r="D2181" s="2">
        <f t="shared" si="518"/>
        <v>-3.3667868684703008</v>
      </c>
      <c r="E2181" s="2">
        <f t="shared" si="519"/>
        <v>-1.1476391550169986</v>
      </c>
      <c r="F2181" s="2">
        <f t="shared" si="520"/>
        <v>1.4373923628705041</v>
      </c>
      <c r="G2181" s="2">
        <f t="shared" si="521"/>
        <v>0.57761382239354842</v>
      </c>
      <c r="H2181" s="2">
        <f t="shared" si="512"/>
        <v>0.74059092226285983</v>
      </c>
      <c r="I2181" s="25">
        <f t="shared" si="513"/>
        <v>0.33363772782008572</v>
      </c>
      <c r="L2181" s="20">
        <v>1956</v>
      </c>
      <c r="M2181" s="2">
        <f t="shared" si="514"/>
        <v>-0.90884574978657273</v>
      </c>
      <c r="N2181" s="2">
        <f t="shared" si="522"/>
        <v>0.39535461506956227</v>
      </c>
      <c r="O2181" s="2">
        <f t="shared" si="523"/>
        <v>-3.6608427719693117E-2</v>
      </c>
      <c r="P2181" s="2">
        <f t="shared" si="524"/>
        <v>-4.8665896793186475E-2</v>
      </c>
      <c r="Q2181" s="2">
        <f t="shared" si="525"/>
        <v>2.0020335119169029E-2</v>
      </c>
      <c r="R2181" s="2">
        <f t="shared" si="526"/>
        <v>-1.6527452419021601E-3</v>
      </c>
      <c r="S2181" s="2">
        <f t="shared" si="515"/>
        <v>0.74059092226285983</v>
      </c>
      <c r="T2181" s="25">
        <f t="shared" si="516"/>
        <v>2.7315668346302298E-6</v>
      </c>
    </row>
    <row r="2182" spans="1:20" x14ac:dyDescent="0.2">
      <c r="A2182" s="20">
        <v>1957</v>
      </c>
      <c r="B2182" s="2">
        <f t="shared" si="511"/>
        <v>0.98631912611654793</v>
      </c>
      <c r="C2182" s="2">
        <f t="shared" si="517"/>
        <v>2.0253755954394763</v>
      </c>
      <c r="D2182" s="2">
        <f t="shared" si="518"/>
        <v>-1.9361927040959797</v>
      </c>
      <c r="E2182" s="2">
        <f t="shared" si="519"/>
        <v>-2.4713618647399138</v>
      </c>
      <c r="F2182" s="2">
        <f t="shared" si="520"/>
        <v>0.52896837325272084</v>
      </c>
      <c r="G2182" s="2">
        <f t="shared" si="521"/>
        <v>0.92284333865436641</v>
      </c>
      <c r="H2182" s="2">
        <f t="shared" si="512"/>
        <v>0.97282541854331073</v>
      </c>
      <c r="I2182" s="25">
        <f t="shared" si="513"/>
        <v>0.85163982769873758</v>
      </c>
      <c r="L2182" s="20">
        <v>1957</v>
      </c>
      <c r="M2182" s="2">
        <f t="shared" si="514"/>
        <v>5.9456355507156146E-2</v>
      </c>
      <c r="N2182" s="2">
        <f t="shared" si="522"/>
        <v>-0.1726672339993017</v>
      </c>
      <c r="O2182" s="2">
        <f t="shared" si="523"/>
        <v>0.18616149100510448</v>
      </c>
      <c r="P2182" s="2">
        <f t="shared" si="524"/>
        <v>-6.7034753840937766E-2</v>
      </c>
      <c r="Q2182" s="2">
        <f t="shared" si="525"/>
        <v>3.6263597891670377E-3</v>
      </c>
      <c r="R2182" s="2">
        <f t="shared" si="526"/>
        <v>4.146826007290454E-3</v>
      </c>
      <c r="S2182" s="2">
        <f t="shared" si="515"/>
        <v>0.97282541854331073</v>
      </c>
      <c r="T2182" s="25">
        <f t="shared" si="516"/>
        <v>1.7196165934740489E-5</v>
      </c>
    </row>
    <row r="2183" spans="1:20" x14ac:dyDescent="0.2">
      <c r="A2183" s="20">
        <v>1958</v>
      </c>
      <c r="B2183" s="2">
        <f t="shared" si="511"/>
        <v>0.64818103080689549</v>
      </c>
      <c r="C2183" s="2">
        <f t="shared" si="517"/>
        <v>2.9263417401015364</v>
      </c>
      <c r="D2183" s="2">
        <f t="shared" si="518"/>
        <v>0.4050231428602396</v>
      </c>
      <c r="E2183" s="2">
        <f t="shared" si="519"/>
        <v>-2.6327644733812861</v>
      </c>
      <c r="F2183" s="2">
        <f t="shared" si="520"/>
        <v>-0.62823770766464937</v>
      </c>
      <c r="G2183" s="2">
        <f t="shared" si="521"/>
        <v>0.83404521292109635</v>
      </c>
      <c r="H2183" s="2">
        <f t="shared" si="512"/>
        <v>0.42013864869788958</v>
      </c>
      <c r="I2183" s="25">
        <f t="shared" si="513"/>
        <v>0.69563141719659694</v>
      </c>
      <c r="L2183" s="20">
        <v>1958</v>
      </c>
      <c r="M2183" s="2">
        <f t="shared" si="514"/>
        <v>0.95193469272828302</v>
      </c>
      <c r="N2183" s="2">
        <f t="shared" si="522"/>
        <v>-0.52048923743686526</v>
      </c>
      <c r="O2183" s="2">
        <f t="shared" si="523"/>
        <v>0.17152254742102996</v>
      </c>
      <c r="P2183" s="2">
        <f t="shared" si="524"/>
        <v>8.4771045850505662E-5</v>
      </c>
      <c r="Q2183" s="2">
        <f t="shared" si="525"/>
        <v>-1.7392255938853945E-2</v>
      </c>
      <c r="R2183" s="2">
        <f t="shared" si="526"/>
        <v>4.6580143623763384E-3</v>
      </c>
      <c r="S2183" s="2">
        <f t="shared" si="515"/>
        <v>0.42013864869788958</v>
      </c>
      <c r="T2183" s="25">
        <f t="shared" si="516"/>
        <v>2.1697097800104247E-5</v>
      </c>
    </row>
    <row r="2184" spans="1:20" x14ac:dyDescent="0.2">
      <c r="A2184" s="20">
        <v>1959</v>
      </c>
      <c r="B2184" s="2">
        <f t="shared" si="511"/>
        <v>5.1932686007348603E-3</v>
      </c>
      <c r="C2184" s="2">
        <f t="shared" si="517"/>
        <v>2.4510036390428382</v>
      </c>
      <c r="D2184" s="2">
        <f t="shared" si="518"/>
        <v>2.5557502770681144</v>
      </c>
      <c r="E2184" s="2">
        <f t="shared" si="519"/>
        <v>-1.5559368121117472</v>
      </c>
      <c r="F2184" s="2">
        <f t="shared" si="520"/>
        <v>-1.4899737781823652</v>
      </c>
      <c r="G2184" s="2">
        <f t="shared" si="521"/>
        <v>0.35298259123508474</v>
      </c>
      <c r="H2184" s="2">
        <f t="shared" si="512"/>
        <v>2.6970038759378615E-5</v>
      </c>
      <c r="I2184" s="25">
        <f t="shared" si="513"/>
        <v>0.12459670971503492</v>
      </c>
      <c r="L2184" s="20">
        <v>1959</v>
      </c>
      <c r="M2184" s="2">
        <f t="shared" si="514"/>
        <v>0.63042547982409236</v>
      </c>
      <c r="N2184" s="2">
        <f t="shared" si="522"/>
        <v>-0.2045393886144366</v>
      </c>
      <c r="O2184" s="2">
        <f t="shared" si="523"/>
        <v>-6.1856440753839025E-2</v>
      </c>
      <c r="P2184" s="2">
        <f t="shared" si="524"/>
        <v>6.7096188732636536E-2</v>
      </c>
      <c r="Q2184" s="2">
        <f t="shared" si="525"/>
        <v>-1.6230797403679262E-2</v>
      </c>
      <c r="R2184" s="2">
        <f t="shared" si="526"/>
        <v>-7.7109075788865666E-4</v>
      </c>
      <c r="S2184" s="2">
        <f t="shared" si="515"/>
        <v>2.6970038759378615E-5</v>
      </c>
      <c r="T2184" s="25">
        <f t="shared" si="516"/>
        <v>5.9458095690130293E-7</v>
      </c>
    </row>
    <row r="2185" spans="1:20" x14ac:dyDescent="0.2">
      <c r="A2185" s="20">
        <v>1960</v>
      </c>
      <c r="B2185" s="2">
        <f t="shared" si="511"/>
        <v>-0.64023696897541205</v>
      </c>
      <c r="C2185" s="2">
        <f t="shared" si="517"/>
        <v>0.82292022855398061</v>
      </c>
      <c r="D2185" s="2">
        <f t="shared" si="518"/>
        <v>3.5044681212711901</v>
      </c>
      <c r="E2185" s="2">
        <f t="shared" si="519"/>
        <v>0.25267224407729261</v>
      </c>
      <c r="F2185" s="2">
        <f t="shared" si="520"/>
        <v>-1.65095189933841</v>
      </c>
      <c r="G2185" s="2">
        <f t="shared" si="521"/>
        <v>-0.29409325861392127</v>
      </c>
      <c r="H2185" s="2">
        <f t="shared" si="512"/>
        <v>0.40990337644282271</v>
      </c>
      <c r="I2185" s="25">
        <f t="shared" si="513"/>
        <v>8.6490844762154781E-2</v>
      </c>
      <c r="L2185" s="20">
        <v>1960</v>
      </c>
      <c r="M2185" s="2">
        <f t="shared" si="514"/>
        <v>-0.49505557026058916</v>
      </c>
      <c r="N2185" s="2">
        <f t="shared" si="522"/>
        <v>0.37225637031620684</v>
      </c>
      <c r="O2185" s="2">
        <f t="shared" si="523"/>
        <v>-0.21635086936393066</v>
      </c>
      <c r="P2185" s="2">
        <f t="shared" si="524"/>
        <v>4.854087752041189E-2</v>
      </c>
      <c r="Q2185" s="2">
        <f t="shared" si="525"/>
        <v>5.6295453377889441E-3</v>
      </c>
      <c r="R2185" s="2">
        <f t="shared" si="526"/>
        <v>-5.2168357933682205E-3</v>
      </c>
      <c r="S2185" s="2">
        <f t="shared" si="515"/>
        <v>0.40990337644282271</v>
      </c>
      <c r="T2185" s="25">
        <f t="shared" si="516"/>
        <v>2.7215375694967831E-5</v>
      </c>
    </row>
    <row r="2186" spans="1:20" x14ac:dyDescent="0.2">
      <c r="A2186" s="20">
        <v>1961</v>
      </c>
      <c r="B2186" s="2">
        <f t="shared" si="511"/>
        <v>-0.98455375606374818</v>
      </c>
      <c r="C2186" s="2">
        <f t="shared" si="517"/>
        <v>-1.1921954239070987</v>
      </c>
      <c r="D2186" s="2">
        <f t="shared" si="518"/>
        <v>2.804979849215516</v>
      </c>
      <c r="E2186" s="2">
        <f t="shared" si="519"/>
        <v>1.9424455957640681</v>
      </c>
      <c r="F2186" s="2">
        <f t="shared" si="520"/>
        <v>-1.0354615454005653</v>
      </c>
      <c r="G2186" s="2">
        <f t="shared" si="521"/>
        <v>-0.80285245360287205</v>
      </c>
      <c r="H2186" s="2">
        <f t="shared" si="512"/>
        <v>0.96934609857923459</v>
      </c>
      <c r="I2186" s="25">
        <f t="shared" si="513"/>
        <v>0.64457206225615182</v>
      </c>
      <c r="L2186" s="20">
        <v>1961</v>
      </c>
      <c r="M2186" s="2">
        <f t="shared" si="514"/>
        <v>-0.98919992938549961</v>
      </c>
      <c r="N2186" s="2">
        <f t="shared" si="522"/>
        <v>0.47431935348932008</v>
      </c>
      <c r="O2186" s="2">
        <f t="shared" si="523"/>
        <v>-9.4936389649681818E-2</v>
      </c>
      <c r="P2186" s="2">
        <f t="shared" si="524"/>
        <v>-3.1917861975329601E-2</v>
      </c>
      <c r="Q2186" s="2">
        <f t="shared" si="525"/>
        <v>2.03106162183916E-2</v>
      </c>
      <c r="R2186" s="2">
        <f t="shared" si="526"/>
        <v>-3.0096310491674111E-3</v>
      </c>
      <c r="S2186" s="2">
        <f t="shared" si="515"/>
        <v>0.96934609857923459</v>
      </c>
      <c r="T2186" s="25">
        <f t="shared" si="516"/>
        <v>9.0578790521125308E-6</v>
      </c>
    </row>
    <row r="2187" spans="1:20" x14ac:dyDescent="0.2">
      <c r="A2187" s="20">
        <v>1962</v>
      </c>
      <c r="B2187" s="2">
        <f t="shared" si="511"/>
        <v>-0.86581952759861647</v>
      </c>
      <c r="C2187" s="2">
        <f t="shared" si="517"/>
        <v>-2.6466029399373121</v>
      </c>
      <c r="D2187" s="2">
        <f t="shared" si="518"/>
        <v>0.78626572505461623</v>
      </c>
      <c r="E2187" s="2">
        <f t="shared" si="519"/>
        <v>2.7186564322133302</v>
      </c>
      <c r="F2187" s="2">
        <f t="shared" si="520"/>
        <v>6.7022552872129396E-2</v>
      </c>
      <c r="G2187" s="2">
        <f t="shared" si="521"/>
        <v>-0.93401759474675217</v>
      </c>
      <c r="H2187" s="2">
        <f t="shared" si="512"/>
        <v>0.74964345437109137</v>
      </c>
      <c r="I2187" s="25">
        <f t="shared" si="513"/>
        <v>0.87238886729650811</v>
      </c>
      <c r="L2187" s="20">
        <v>1962</v>
      </c>
      <c r="M2187" s="2">
        <f t="shared" si="514"/>
        <v>-0.22183296002053027</v>
      </c>
      <c r="N2187" s="2">
        <f t="shared" si="522"/>
        <v>-2.8509778645719519E-2</v>
      </c>
      <c r="O2187" s="2">
        <f t="shared" si="523"/>
        <v>0.14754899542082381</v>
      </c>
      <c r="P2187" s="2">
        <f t="shared" si="524"/>
        <v>-7.1672247106506506E-2</v>
      </c>
      <c r="Q2187" s="2">
        <f t="shared" si="525"/>
        <v>9.0898732321390095E-3</v>
      </c>
      <c r="R2187" s="2">
        <f t="shared" si="526"/>
        <v>3.035709495869867E-3</v>
      </c>
      <c r="S2187" s="2">
        <f t="shared" si="515"/>
        <v>0.74964345437109137</v>
      </c>
      <c r="T2187" s="25">
        <f t="shared" si="516"/>
        <v>9.2155321433144825E-6</v>
      </c>
    </row>
    <row r="2188" spans="1:20" x14ac:dyDescent="0.2">
      <c r="A2188" s="20">
        <v>1963</v>
      </c>
      <c r="B2188" s="2">
        <f t="shared" si="511"/>
        <v>-0.33987684650049782</v>
      </c>
      <c r="C2188" s="2">
        <f t="shared" si="517"/>
        <v>-2.8562717390033314</v>
      </c>
      <c r="D2188" s="2">
        <f t="shared" si="518"/>
        <v>-1.6022414553403368</v>
      </c>
      <c r="E2188" s="2">
        <f t="shared" si="519"/>
        <v>2.2162406684140996</v>
      </c>
      <c r="F2188" s="2">
        <f t="shared" si="520"/>
        <v>1.1379848972727911</v>
      </c>
      <c r="G2188" s="2">
        <f t="shared" si="521"/>
        <v>-0.6258996666537272</v>
      </c>
      <c r="H2188" s="2">
        <f t="shared" si="512"/>
        <v>0.11551627078712295</v>
      </c>
      <c r="I2188" s="25">
        <f t="shared" si="513"/>
        <v>0.39175039271724682</v>
      </c>
      <c r="L2188" s="20">
        <v>1963</v>
      </c>
      <c r="M2188" s="2">
        <f t="shared" si="514"/>
        <v>0.82843414286145167</v>
      </c>
      <c r="N2188" s="2">
        <f t="shared" si="522"/>
        <v>-0.49498083223063805</v>
      </c>
      <c r="O2188" s="2">
        <f t="shared" si="523"/>
        <v>0.20186743496169196</v>
      </c>
      <c r="P2188" s="2">
        <f t="shared" si="524"/>
        <v>-2.0024127064234641E-2</v>
      </c>
      <c r="Q2188" s="2">
        <f t="shared" si="525"/>
        <v>-1.3723044112580981E-2</v>
      </c>
      <c r="R2188" s="2">
        <f t="shared" si="526"/>
        <v>5.2096568015618343E-3</v>
      </c>
      <c r="S2188" s="2">
        <f t="shared" si="515"/>
        <v>0.11551627078712295</v>
      </c>
      <c r="T2188" s="25">
        <f t="shared" si="516"/>
        <v>2.714052399005948E-5</v>
      </c>
    </row>
    <row r="2189" spans="1:20" x14ac:dyDescent="0.2">
      <c r="A2189" s="20">
        <v>1964</v>
      </c>
      <c r="B2189" s="2">
        <f t="shared" si="511"/>
        <v>0.34591522622904625</v>
      </c>
      <c r="C2189" s="2">
        <f t="shared" si="517"/>
        <v>-1.7225913087390476</v>
      </c>
      <c r="D2189" s="2">
        <f t="shared" si="518"/>
        <v>-3.2371894435753981</v>
      </c>
      <c r="E2189" s="2">
        <f t="shared" si="519"/>
        <v>0.67149228854401166</v>
      </c>
      <c r="F2189" s="2">
        <f t="shared" si="520"/>
        <v>1.6737351629815429</v>
      </c>
      <c r="G2189" s="2">
        <f t="shared" si="521"/>
        <v>-2.341134538137897E-2</v>
      </c>
      <c r="H2189" s="2">
        <f t="shared" si="512"/>
        <v>0.11965734373709225</v>
      </c>
      <c r="I2189" s="25">
        <f t="shared" si="513"/>
        <v>5.4809109256621447E-4</v>
      </c>
      <c r="L2189" s="20">
        <v>1964</v>
      </c>
      <c r="M2189" s="2">
        <f t="shared" si="514"/>
        <v>0.82221203149897804</v>
      </c>
      <c r="N2189" s="2">
        <f t="shared" si="522"/>
        <v>-0.33021050710640709</v>
      </c>
      <c r="O2189" s="2">
        <f t="shared" si="523"/>
        <v>-1.2525345514014467E-3</v>
      </c>
      <c r="P2189" s="2">
        <f t="shared" si="524"/>
        <v>5.7160451669858829E-2</v>
      </c>
      <c r="Q2189" s="2">
        <f t="shared" si="525"/>
        <v>-1.9035176130518642E-2</v>
      </c>
      <c r="R2189" s="2">
        <f t="shared" si="526"/>
        <v>7.3980958460647154E-4</v>
      </c>
      <c r="S2189" s="2">
        <f t="shared" si="515"/>
        <v>0.11965734373709225</v>
      </c>
      <c r="T2189" s="25">
        <f t="shared" si="516"/>
        <v>5.4731822147559996E-7</v>
      </c>
    </row>
    <row r="2190" spans="1:20" x14ac:dyDescent="0.2">
      <c r="A2190" s="20">
        <v>1965</v>
      </c>
      <c r="B2190" s="2">
        <f t="shared" si="511"/>
        <v>0.86901796298854228</v>
      </c>
      <c r="C2190" s="2">
        <f t="shared" si="517"/>
        <v>0.22125073025689448</v>
      </c>
      <c r="D2190" s="2">
        <f t="shared" si="518"/>
        <v>-3.3496366540165963</v>
      </c>
      <c r="E2190" s="2">
        <f t="shared" si="519"/>
        <v>-1.1890694069847754</v>
      </c>
      <c r="F2190" s="2">
        <f t="shared" si="520"/>
        <v>1.4223016287067309</v>
      </c>
      <c r="G2190" s="2">
        <f t="shared" si="521"/>
        <v>0.59008769743619915</v>
      </c>
      <c r="H2190" s="2">
        <f t="shared" si="512"/>
        <v>0.75519221999675545</v>
      </c>
      <c r="I2190" s="25">
        <f t="shared" si="513"/>
        <v>0.34820349066555534</v>
      </c>
      <c r="L2190" s="20">
        <v>1965</v>
      </c>
      <c r="M2190" s="2">
        <f t="shared" si="514"/>
        <v>-0.2325643319862678</v>
      </c>
      <c r="N2190" s="2">
        <f t="shared" si="522"/>
        <v>0.25567215651132513</v>
      </c>
      <c r="O2190" s="2">
        <f t="shared" si="523"/>
        <v>-0.20277516617653907</v>
      </c>
      <c r="P2190" s="2">
        <f t="shared" si="524"/>
        <v>6.1449192888213558E-2</v>
      </c>
      <c r="Q2190" s="2">
        <f t="shared" si="525"/>
        <v>-7.2043244806963046E-5</v>
      </c>
      <c r="R2190" s="2">
        <f t="shared" si="526"/>
        <v>-4.6735053218655972E-3</v>
      </c>
      <c r="S2190" s="2">
        <f t="shared" si="515"/>
        <v>0.75519221999675545</v>
      </c>
      <c r="T2190" s="25">
        <f t="shared" si="516"/>
        <v>2.1841651993506059E-5</v>
      </c>
    </row>
    <row r="2191" spans="1:20" x14ac:dyDescent="0.2">
      <c r="A2191" s="20">
        <v>1966</v>
      </c>
      <c r="B2191" s="2">
        <f t="shared" si="511"/>
        <v>0.98340797297427873</v>
      </c>
      <c r="C2191" s="2">
        <f t="shared" si="517"/>
        <v>2.0610350936750059</v>
      </c>
      <c r="D2191" s="2">
        <f t="shared" si="518"/>
        <v>-1.886697406557297</v>
      </c>
      <c r="E2191" s="2">
        <f t="shared" si="519"/>
        <v>-2.4903931806866328</v>
      </c>
      <c r="F2191" s="2">
        <f t="shared" si="520"/>
        <v>0.50193741437514172</v>
      </c>
      <c r="G2191" s="2">
        <f t="shared" si="521"/>
        <v>0.92605927577492064</v>
      </c>
      <c r="H2191" s="2">
        <f t="shared" si="512"/>
        <v>0.96709124130937973</v>
      </c>
      <c r="I2191" s="25">
        <f t="shared" si="513"/>
        <v>0.85758578224877047</v>
      </c>
      <c r="L2191" s="20">
        <v>1966</v>
      </c>
      <c r="M2191" s="2">
        <f t="shared" si="514"/>
        <v>-0.99075500971862129</v>
      </c>
      <c r="N2191" s="2">
        <f t="shared" si="522"/>
        <v>0.51550008413775184</v>
      </c>
      <c r="O2191" s="2">
        <f t="shared" si="523"/>
        <v>-0.1457017732072774</v>
      </c>
      <c r="P2191" s="2">
        <f t="shared" si="524"/>
        <v>-1.2627268571051776E-2</v>
      </c>
      <c r="Q2191" s="2">
        <f t="shared" si="525"/>
        <v>1.898296527374773E-2</v>
      </c>
      <c r="R2191" s="2">
        <f t="shared" si="526"/>
        <v>-4.1267713724797168E-3</v>
      </c>
      <c r="S2191" s="2">
        <f t="shared" si="515"/>
        <v>0.96709124130937973</v>
      </c>
      <c r="T2191" s="25">
        <f t="shared" si="516"/>
        <v>1.7030241960718125E-5</v>
      </c>
    </row>
    <row r="2192" spans="1:20" x14ac:dyDescent="0.2">
      <c r="A2192" s="20">
        <v>1967</v>
      </c>
      <c r="B2192" s="2">
        <f t="shared" si="511"/>
        <v>0.63528584709681735</v>
      </c>
      <c r="C2192" s="2">
        <f t="shared" si="517"/>
        <v>2.9314824479760793</v>
      </c>
      <c r="D2192" s="2">
        <f t="shared" si="518"/>
        <v>0.46358511166609634</v>
      </c>
      <c r="E2192" s="2">
        <f t="shared" si="519"/>
        <v>-2.6204461280447067</v>
      </c>
      <c r="F2192" s="2">
        <f t="shared" si="520"/>
        <v>-0.6544958089255325</v>
      </c>
      <c r="G2192" s="2">
        <f t="shared" si="521"/>
        <v>0.82649070664135793</v>
      </c>
      <c r="H2192" s="2">
        <f t="shared" si="512"/>
        <v>0.4035881075215208</v>
      </c>
      <c r="I2192" s="25">
        <f t="shared" si="513"/>
        <v>0.68308688816453123</v>
      </c>
      <c r="L2192" s="20">
        <v>1967</v>
      </c>
      <c r="M2192" s="2">
        <f t="shared" si="514"/>
        <v>-0.48545118912997964</v>
      </c>
      <c r="N2192" s="2">
        <f t="shared" si="522"/>
        <v>0.11791874933010352</v>
      </c>
      <c r="O2192" s="2">
        <f t="shared" si="523"/>
        <v>9.7182831451268589E-2</v>
      </c>
      <c r="P2192" s="2">
        <f t="shared" si="524"/>
        <v>-7.0600370257322201E-2</v>
      </c>
      <c r="Q2192" s="2">
        <f t="shared" si="525"/>
        <v>1.3829292584669358E-2</v>
      </c>
      <c r="R2192" s="2">
        <f t="shared" si="526"/>
        <v>1.6827701063825463E-3</v>
      </c>
      <c r="S2192" s="2">
        <f t="shared" si="515"/>
        <v>0.4035881075215208</v>
      </c>
      <c r="T2192" s="25">
        <f t="shared" si="516"/>
        <v>2.8317152309347262E-6</v>
      </c>
    </row>
    <row r="2193" spans="1:20" x14ac:dyDescent="0.2">
      <c r="A2193" s="20">
        <v>1968</v>
      </c>
      <c r="B2193" s="2">
        <f t="shared" si="511"/>
        <v>-1.1621139285498187E-2</v>
      </c>
      <c r="C2193" s="2">
        <f t="shared" si="517"/>
        <v>2.4232078013172274</v>
      </c>
      <c r="D2193" s="2">
        <f t="shared" si="518"/>
        <v>2.5958363081557527</v>
      </c>
      <c r="E2193" s="2">
        <f t="shared" si="519"/>
        <v>-1.518062315783129</v>
      </c>
      <c r="F2193" s="2">
        <f t="shared" si="520"/>
        <v>-1.5031094265094196</v>
      </c>
      <c r="G2193" s="2">
        <f t="shared" si="521"/>
        <v>0.33821064390083183</v>
      </c>
      <c r="H2193" s="2">
        <f t="shared" si="512"/>
        <v>1.350508782929493E-4</v>
      </c>
      <c r="I2193" s="25">
        <f t="shared" si="513"/>
        <v>0.11438643964781528</v>
      </c>
      <c r="L2193" s="20">
        <v>1968</v>
      </c>
      <c r="M2193" s="2">
        <f t="shared" si="514"/>
        <v>0.6389410041161776</v>
      </c>
      <c r="N2193" s="2">
        <f t="shared" si="522"/>
        <v>-0.43004253770179263</v>
      </c>
      <c r="O2193" s="2">
        <f t="shared" si="523"/>
        <v>0.21613167836405453</v>
      </c>
      <c r="P2193" s="2">
        <f t="shared" si="524"/>
        <v>-3.853791469222867E-2</v>
      </c>
      <c r="Q2193" s="2">
        <f t="shared" si="525"/>
        <v>-8.9606624597311432E-3</v>
      </c>
      <c r="R2193" s="2">
        <f t="shared" si="526"/>
        <v>5.3463009666346786E-3</v>
      </c>
      <c r="S2193" s="2">
        <f t="shared" si="515"/>
        <v>1.350508782929493E-4</v>
      </c>
      <c r="T2193" s="25">
        <f t="shared" si="516"/>
        <v>2.8582934025838899E-5</v>
      </c>
    </row>
    <row r="2194" spans="1:20" x14ac:dyDescent="0.2">
      <c r="A2194" s="20">
        <v>1969</v>
      </c>
      <c r="B2194" s="2">
        <f t="shared" si="511"/>
        <v>-0.65306252227653294</v>
      </c>
      <c r="C2194" s="2">
        <f t="shared" si="517"/>
        <v>0.77526066203253374</v>
      </c>
      <c r="D2194" s="2">
        <f t="shared" si="518"/>
        <v>3.5072251278585922</v>
      </c>
      <c r="E2194" s="2">
        <f t="shared" si="519"/>
        <v>0.29828992396926701</v>
      </c>
      <c r="F2194" s="2">
        <f t="shared" si="520"/>
        <v>-1.6447871940732668</v>
      </c>
      <c r="G2194" s="2">
        <f t="shared" si="521"/>
        <v>-0.30913516935334939</v>
      </c>
      <c r="H2194" s="2">
        <f t="shared" si="512"/>
        <v>0.42649065800218711</v>
      </c>
      <c r="I2194" s="25">
        <f t="shared" si="513"/>
        <v>9.5564552931124008E-2</v>
      </c>
      <c r="L2194" s="20">
        <v>1969</v>
      </c>
      <c r="M2194" s="2">
        <f t="shared" si="514"/>
        <v>0.94850164411941462</v>
      </c>
      <c r="N2194" s="2">
        <f t="shared" si="522"/>
        <v>-0.42957724591220769</v>
      </c>
      <c r="O2194" s="2">
        <f t="shared" si="523"/>
        <v>5.9451147835321613E-2</v>
      </c>
      <c r="P2194" s="2">
        <f t="shared" si="524"/>
        <v>4.2671345797189876E-2</v>
      </c>
      <c r="Q2194" s="2">
        <f t="shared" si="525"/>
        <v>-2.0323223639681021E-2</v>
      </c>
      <c r="R2194" s="2">
        <f t="shared" si="526"/>
        <v>2.1917771197249919E-3</v>
      </c>
      <c r="S2194" s="2">
        <f t="shared" si="515"/>
        <v>0.42649065800218711</v>
      </c>
      <c r="T2194" s="25">
        <f t="shared" si="516"/>
        <v>4.8038869425499812E-6</v>
      </c>
    </row>
    <row r="2195" spans="1:20" x14ac:dyDescent="0.2">
      <c r="A2195" s="20">
        <v>1970</v>
      </c>
      <c r="B2195" s="2">
        <f t="shared" si="511"/>
        <v>-0.98735839665748037</v>
      </c>
      <c r="C2195" s="2">
        <f t="shared" si="517"/>
        <v>-1.2373036803880628</v>
      </c>
      <c r="D2195" s="2">
        <f t="shared" si="518"/>
        <v>2.7691111680252281</v>
      </c>
      <c r="E2195" s="2">
        <f t="shared" si="519"/>
        <v>1.9743517515702973</v>
      </c>
      <c r="F2195" s="2">
        <f t="shared" si="520"/>
        <v>-1.0128958437556068</v>
      </c>
      <c r="G2195" s="2">
        <f t="shared" si="521"/>
        <v>-0.81108988209039068</v>
      </c>
      <c r="H2195" s="2">
        <f t="shared" si="512"/>
        <v>0.97487660345003035</v>
      </c>
      <c r="I2195" s="25">
        <f t="shared" si="513"/>
        <v>0.65786679682940385</v>
      </c>
      <c r="L2195" s="20">
        <v>1970</v>
      </c>
      <c r="M2195" s="2">
        <f t="shared" si="514"/>
        <v>4.8452847644777898E-2</v>
      </c>
      <c r="N2195" s="2">
        <f t="shared" si="522"/>
        <v>0.11872124529578508</v>
      </c>
      <c r="O2195" s="2">
        <f t="shared" si="523"/>
        <v>-0.17304650950267647</v>
      </c>
      <c r="P2195" s="2">
        <f t="shared" si="524"/>
        <v>6.9462500779407924E-2</v>
      </c>
      <c r="Q2195" s="2">
        <f t="shared" si="525"/>
        <v>-5.767892903823426E-3</v>
      </c>
      <c r="R2195" s="2">
        <f t="shared" si="526"/>
        <v>-3.7578860957472372E-3</v>
      </c>
      <c r="S2195" s="2">
        <f t="shared" si="515"/>
        <v>0.97487660345003035</v>
      </c>
      <c r="T2195" s="25">
        <f t="shared" si="516"/>
        <v>1.4121707908610413E-5</v>
      </c>
    </row>
    <row r="2196" spans="1:20" x14ac:dyDescent="0.2">
      <c r="A2196" s="20">
        <v>1971</v>
      </c>
      <c r="B2196" s="2">
        <f t="shared" si="511"/>
        <v>-0.85728418918995186</v>
      </c>
      <c r="C2196" s="2">
        <f t="shared" si="517"/>
        <v>-2.6679447685188462</v>
      </c>
      <c r="D2196" s="2">
        <f t="shared" si="518"/>
        <v>0.72864095731405076</v>
      </c>
      <c r="E2196" s="2">
        <f t="shared" si="519"/>
        <v>2.7218451003107198</v>
      </c>
      <c r="F2196" s="2">
        <f t="shared" si="520"/>
        <v>9.5376248814461148E-2</v>
      </c>
      <c r="G2196" s="2">
        <f t="shared" si="521"/>
        <v>-0.93157634965131852</v>
      </c>
      <c r="H2196" s="2">
        <f t="shared" si="512"/>
        <v>0.73493618103507319</v>
      </c>
      <c r="I2196" s="25">
        <f t="shared" si="513"/>
        <v>0.86783449522967571</v>
      </c>
      <c r="L2196" s="20">
        <v>1971</v>
      </c>
      <c r="M2196" s="2">
        <f t="shared" si="514"/>
        <v>-0.91338711397812988</v>
      </c>
      <c r="N2196" s="2">
        <f t="shared" si="522"/>
        <v>0.51561637362034585</v>
      </c>
      <c r="O2196" s="2">
        <f t="shared" si="523"/>
        <v>-0.18486063704211561</v>
      </c>
      <c r="P2196" s="2">
        <f t="shared" si="524"/>
        <v>7.6692058083736121E-3</v>
      </c>
      <c r="Q2196" s="2">
        <f t="shared" si="525"/>
        <v>1.61431421983456E-2</v>
      </c>
      <c r="R2196" s="2">
        <f t="shared" si="526"/>
        <v>-4.9151754541411699E-3</v>
      </c>
      <c r="S2196" s="2">
        <f t="shared" si="515"/>
        <v>0.73493618103507319</v>
      </c>
      <c r="T2196" s="25">
        <f t="shared" si="516"/>
        <v>2.4158949744991854E-5</v>
      </c>
    </row>
    <row r="2197" spans="1:20" x14ac:dyDescent="0.2">
      <c r="A2197" s="20">
        <v>1972</v>
      </c>
      <c r="B2197" s="2">
        <f t="shared" si="511"/>
        <v>-0.32401583211140944</v>
      </c>
      <c r="C2197" s="2">
        <f t="shared" si="517"/>
        <v>-2.8438097442282739</v>
      </c>
      <c r="D2197" s="2">
        <f t="shared" si="518"/>
        <v>-1.6545204809509486</v>
      </c>
      <c r="E2197" s="2">
        <f t="shared" si="519"/>
        <v>2.189212168372149</v>
      </c>
      <c r="F2197" s="2">
        <f t="shared" si="520"/>
        <v>1.1587914012720999</v>
      </c>
      <c r="G2197" s="2">
        <f t="shared" si="521"/>
        <v>-0.613927903689237</v>
      </c>
      <c r="H2197" s="2">
        <f t="shared" si="512"/>
        <v>0.10498625945884907</v>
      </c>
      <c r="I2197" s="25">
        <f t="shared" si="513"/>
        <v>0.37690747092826105</v>
      </c>
      <c r="L2197" s="20">
        <v>1972</v>
      </c>
      <c r="M2197" s="2">
        <f t="shared" si="514"/>
        <v>-0.71039865482285691</v>
      </c>
      <c r="N2197" s="2">
        <f t="shared" si="522"/>
        <v>0.25495393733719646</v>
      </c>
      <c r="O2197" s="2">
        <f t="shared" si="523"/>
        <v>3.9075138843292986E-2</v>
      </c>
      <c r="P2197" s="2">
        <f t="shared" si="524"/>
        <v>-6.3904508388684222E-2</v>
      </c>
      <c r="Q2197" s="2">
        <f t="shared" si="525"/>
        <v>1.746707841824887E-2</v>
      </c>
      <c r="R2197" s="2">
        <f t="shared" si="526"/>
        <v>1.9578221495445439E-4</v>
      </c>
      <c r="S2197" s="2">
        <f t="shared" si="515"/>
        <v>0.10498625945884907</v>
      </c>
      <c r="T2197" s="25">
        <f t="shared" si="516"/>
        <v>3.8330675692472185E-8</v>
      </c>
    </row>
    <row r="2198" spans="1:20" x14ac:dyDescent="0.2">
      <c r="A2198" s="20">
        <v>1973</v>
      </c>
      <c r="B2198" s="2">
        <f t="shared" si="511"/>
        <v>0.36164223369618292</v>
      </c>
      <c r="C2198" s="2">
        <f t="shared" si="517"/>
        <v>-1.6821865614741571</v>
      </c>
      <c r="D2198" s="2">
        <f t="shared" si="518"/>
        <v>-3.2595350844290771</v>
      </c>
      <c r="E2198" s="2">
        <f t="shared" si="519"/>
        <v>0.62695854626442771</v>
      </c>
      <c r="F2198" s="2">
        <f t="shared" si="520"/>
        <v>1.6772088510963687</v>
      </c>
      <c r="G2198" s="2">
        <f t="shared" si="521"/>
        <v>-7.5395717339916558E-3</v>
      </c>
      <c r="H2198" s="2">
        <f t="shared" si="512"/>
        <v>0.13078510519276459</v>
      </c>
      <c r="I2198" s="25">
        <f t="shared" si="513"/>
        <v>5.6845141932005945E-5</v>
      </c>
      <c r="L2198" s="20">
        <v>1973</v>
      </c>
      <c r="M2198" s="2">
        <f t="shared" si="514"/>
        <v>0.39855019128835428</v>
      </c>
      <c r="N2198" s="2">
        <f t="shared" si="522"/>
        <v>-0.33084730116332312</v>
      </c>
      <c r="O2198" s="2">
        <f t="shared" si="523"/>
        <v>0.21317899617638589</v>
      </c>
      <c r="P2198" s="2">
        <f t="shared" si="524"/>
        <v>-5.3981794129655314E-2</v>
      </c>
      <c r="Q2198" s="2">
        <f t="shared" si="525"/>
        <v>-3.4844795724934892E-3</v>
      </c>
      <c r="R2198" s="2">
        <f t="shared" si="526"/>
        <v>5.0570618617440197E-3</v>
      </c>
      <c r="S2198" s="2">
        <f t="shared" si="515"/>
        <v>0.13078510519276459</v>
      </c>
      <c r="T2198" s="25">
        <f t="shared" si="516"/>
        <v>2.557387467350589E-5</v>
      </c>
    </row>
    <row r="2199" spans="1:20" x14ac:dyDescent="0.2">
      <c r="A2199" s="20">
        <v>1974</v>
      </c>
      <c r="B2199" s="2">
        <f t="shared" si="511"/>
        <v>0.87721430618066165</v>
      </c>
      <c r="C2199" s="2">
        <f t="shared" si="517"/>
        <v>0.27059524603133606</v>
      </c>
      <c r="D2199" s="2">
        <f t="shared" si="518"/>
        <v>-3.331539406059596</v>
      </c>
      <c r="E2199" s="2">
        <f t="shared" si="519"/>
        <v>-1.230163476648978</v>
      </c>
      <c r="F2199" s="2">
        <f t="shared" si="520"/>
        <v>1.4068087711388086</v>
      </c>
      <c r="G2199" s="2">
        <f t="shared" si="521"/>
        <v>0.60239473861681381</v>
      </c>
      <c r="H2199" s="2">
        <f t="shared" si="512"/>
        <v>0.76950493896801964</v>
      </c>
      <c r="I2199" s="25">
        <f t="shared" si="513"/>
        <v>0.36287942111321941</v>
      </c>
      <c r="L2199" s="20">
        <v>1974</v>
      </c>
      <c r="M2199" s="2">
        <f t="shared" si="514"/>
        <v>0.9992341595459856</v>
      </c>
      <c r="N2199" s="2">
        <f t="shared" si="522"/>
        <v>-0.4947241075855906</v>
      </c>
      <c r="O2199" s="2">
        <f t="shared" si="523"/>
        <v>0.11541898586887019</v>
      </c>
      <c r="P2199" s="2">
        <f t="shared" si="524"/>
        <v>2.4783064981829955E-2</v>
      </c>
      <c r="Q2199" s="2">
        <f t="shared" si="525"/>
        <v>-1.9992334805025758E-2</v>
      </c>
      <c r="R2199" s="2">
        <f t="shared" si="526"/>
        <v>3.4691489460338854E-3</v>
      </c>
      <c r="S2199" s="2">
        <f t="shared" si="515"/>
        <v>0.76950493896801964</v>
      </c>
      <c r="T2199" s="25">
        <f t="shared" si="516"/>
        <v>1.2034994409768017E-5</v>
      </c>
    </row>
    <row r="2200" spans="1:20" x14ac:dyDescent="0.2">
      <c r="A2200" s="20">
        <v>1975</v>
      </c>
      <c r="B2200" s="2">
        <f t="shared" si="511"/>
        <v>0.98021878361669001</v>
      </c>
      <c r="C2200" s="2">
        <f t="shared" si="517"/>
        <v>2.0961118811609363</v>
      </c>
      <c r="D2200" s="2">
        <f t="shared" si="518"/>
        <v>-1.8366686882811092</v>
      </c>
      <c r="E2200" s="2">
        <f t="shared" si="519"/>
        <v>-2.5087203946598278</v>
      </c>
      <c r="F2200" s="2">
        <f t="shared" si="520"/>
        <v>0.47476454412125335</v>
      </c>
      <c r="G2200" s="2">
        <f t="shared" si="521"/>
        <v>0.92901339071870148</v>
      </c>
      <c r="H2200" s="2">
        <f t="shared" si="512"/>
        <v>0.96082886375498333</v>
      </c>
      <c r="I2200" s="25">
        <f t="shared" si="513"/>
        <v>0.86306588013465868</v>
      </c>
      <c r="L2200" s="20">
        <v>1975</v>
      </c>
      <c r="M2200" s="2">
        <f t="shared" si="514"/>
        <v>0.32561030121049361</v>
      </c>
      <c r="N2200" s="2">
        <f t="shared" si="522"/>
        <v>-2.7686932257040039E-2</v>
      </c>
      <c r="O2200" s="2">
        <f t="shared" si="523"/>
        <v>-0.12953306708952028</v>
      </c>
      <c r="P2200" s="2">
        <f t="shared" si="524"/>
        <v>7.1942465681417114E-2</v>
      </c>
      <c r="Q2200" s="2">
        <f t="shared" si="525"/>
        <v>-1.1004275520859034E-2</v>
      </c>
      <c r="R2200" s="2">
        <f t="shared" si="526"/>
        <v>-2.5429158176404681E-3</v>
      </c>
      <c r="S2200" s="2">
        <f t="shared" si="515"/>
        <v>0.96082886375498333</v>
      </c>
      <c r="T2200" s="25">
        <f t="shared" si="516"/>
        <v>6.4664208556060906E-6</v>
      </c>
    </row>
    <row r="2201" spans="1:20" x14ac:dyDescent="0.2">
      <c r="A2201" s="20">
        <v>1976</v>
      </c>
      <c r="B2201" s="2">
        <f t="shared" si="511"/>
        <v>0.62221105077691863</v>
      </c>
      <c r="C2201" s="2">
        <f t="shared" si="517"/>
        <v>2.9357943459289304</v>
      </c>
      <c r="D2201" s="2">
        <f t="shared" si="518"/>
        <v>0.52201601233587647</v>
      </c>
      <c r="E2201" s="2">
        <f t="shared" si="519"/>
        <v>-2.6073869112246904</v>
      </c>
      <c r="F2201" s="2">
        <f t="shared" si="520"/>
        <v>-0.68056886639716652</v>
      </c>
      <c r="G2201" s="2">
        <f t="shared" si="521"/>
        <v>0.81870252893093276</v>
      </c>
      <c r="H2201" s="2">
        <f t="shared" si="512"/>
        <v>0.38714659170891719</v>
      </c>
      <c r="I2201" s="25">
        <f t="shared" si="513"/>
        <v>0.67027383087790482</v>
      </c>
      <c r="L2201" s="20">
        <v>1976</v>
      </c>
      <c r="M2201" s="2">
        <f t="shared" si="514"/>
        <v>-0.76325932438364186</v>
      </c>
      <c r="N2201" s="2">
        <f t="shared" si="522"/>
        <v>0.47465895838358729</v>
      </c>
      <c r="O2201" s="2">
        <f t="shared" si="523"/>
        <v>-0.20929360851091666</v>
      </c>
      <c r="P2201" s="2">
        <f t="shared" si="524"/>
        <v>2.7354755649865711E-2</v>
      </c>
      <c r="Q2201" s="2">
        <f t="shared" si="525"/>
        <v>1.2017365670298114E-2</v>
      </c>
      <c r="R2201" s="2">
        <f t="shared" si="526"/>
        <v>-5.312039476999585E-3</v>
      </c>
      <c r="S2201" s="2">
        <f t="shared" si="515"/>
        <v>0.38714659170891719</v>
      </c>
      <c r="T2201" s="25">
        <f t="shared" si="516"/>
        <v>2.8217763405202024E-5</v>
      </c>
    </row>
    <row r="2202" spans="1:20" x14ac:dyDescent="0.2">
      <c r="A2202" s="20">
        <v>1977</v>
      </c>
      <c r="B2202" s="2">
        <f t="shared" si="511"/>
        <v>-2.8432261559174783E-2</v>
      </c>
      <c r="C2202" s="2">
        <f t="shared" si="517"/>
        <v>2.3947268567545126</v>
      </c>
      <c r="D2202" s="2">
        <f t="shared" si="518"/>
        <v>2.6351884256261044</v>
      </c>
      <c r="E2202" s="2">
        <f t="shared" si="519"/>
        <v>-1.4797586218962606</v>
      </c>
      <c r="F2202" s="2">
        <f t="shared" si="520"/>
        <v>-1.5158201048671276</v>
      </c>
      <c r="G2202" s="2">
        <f t="shared" si="521"/>
        <v>0.32334307520705474</v>
      </c>
      <c r="H2202" s="2">
        <f t="shared" si="512"/>
        <v>8.0839349736932804E-4</v>
      </c>
      <c r="I2202" s="25">
        <f t="shared" si="513"/>
        <v>0.10455074428435505</v>
      </c>
      <c r="L2202" s="20">
        <v>1977</v>
      </c>
      <c r="M2202" s="2">
        <f t="shared" si="514"/>
        <v>-0.87875617094461422</v>
      </c>
      <c r="N2202" s="2">
        <f t="shared" si="522"/>
        <v>0.37167964086128646</v>
      </c>
      <c r="O2202" s="2">
        <f t="shared" si="523"/>
        <v>-2.2145256923133402E-2</v>
      </c>
      <c r="P2202" s="2">
        <f t="shared" si="524"/>
        <v>-5.2118050018304371E-2</v>
      </c>
      <c r="Q2202" s="2">
        <f t="shared" si="525"/>
        <v>1.9713446798919437E-2</v>
      </c>
      <c r="R2202" s="2">
        <f t="shared" si="526"/>
        <v>-1.3068015754750773E-3</v>
      </c>
      <c r="S2202" s="2">
        <f t="shared" si="515"/>
        <v>8.0839349736932804E-4</v>
      </c>
      <c r="T2202" s="25">
        <f t="shared" si="516"/>
        <v>1.7077303576641442E-6</v>
      </c>
    </row>
    <row r="2203" spans="1:20" x14ac:dyDescent="0.2">
      <c r="A2203" s="20">
        <v>1978</v>
      </c>
      <c r="B2203" s="2">
        <f t="shared" si="511"/>
        <v>-0.66570343701764478</v>
      </c>
      <c r="C2203" s="2">
        <f t="shared" si="517"/>
        <v>0.72738190820914284</v>
      </c>
      <c r="D2203" s="2">
        <f t="shared" si="518"/>
        <v>3.5089905463894056</v>
      </c>
      <c r="E2203" s="2">
        <f t="shared" si="519"/>
        <v>0.34382326917625061</v>
      </c>
      <c r="F2203" s="2">
        <f t="shared" si="520"/>
        <v>-1.6381574626755959</v>
      </c>
      <c r="G2203" s="2">
        <f t="shared" si="521"/>
        <v>-0.32408967916162068</v>
      </c>
      <c r="H2203" s="2">
        <f t="shared" si="512"/>
        <v>0.44316106605710537</v>
      </c>
      <c r="I2203" s="25">
        <f t="shared" si="513"/>
        <v>0.10503412013908223</v>
      </c>
      <c r="L2203" s="20">
        <v>1978</v>
      </c>
      <c r="M2203" s="2">
        <f t="shared" si="514"/>
        <v>0.12641109871161701</v>
      </c>
      <c r="N2203" s="2">
        <f t="shared" si="522"/>
        <v>-0.20529695828918415</v>
      </c>
      <c r="O2203" s="2">
        <f t="shared" si="523"/>
        <v>0.19324459736898048</v>
      </c>
      <c r="P2203" s="2">
        <f t="shared" si="524"/>
        <v>-6.5125514794515074E-2</v>
      </c>
      <c r="Q2203" s="2">
        <f t="shared" si="525"/>
        <v>2.2692749598345417E-3</v>
      </c>
      <c r="R2203" s="2">
        <f t="shared" si="526"/>
        <v>4.3649801081638868E-3</v>
      </c>
      <c r="S2203" s="2">
        <f t="shared" si="515"/>
        <v>0.44316106605710537</v>
      </c>
      <c r="T2203" s="25">
        <f t="shared" si="516"/>
        <v>1.9053051344666415E-5</v>
      </c>
    </row>
    <row r="2204" spans="1:20" x14ac:dyDescent="0.2">
      <c r="A2204" s="20">
        <v>1979</v>
      </c>
      <c r="B2204" s="2">
        <f t="shared" si="511"/>
        <v>-0.98988388414354045</v>
      </c>
      <c r="C2204" s="2">
        <f t="shared" si="517"/>
        <v>-1.2820621174228184</v>
      </c>
      <c r="D2204" s="2">
        <f t="shared" si="518"/>
        <v>2.7324595836960395</v>
      </c>
      <c r="E2204" s="2">
        <f t="shared" si="519"/>
        <v>2.0056997043683942</v>
      </c>
      <c r="F2204" s="2">
        <f t="shared" si="520"/>
        <v>-0.9900437688713023</v>
      </c>
      <c r="G2204" s="2">
        <f t="shared" si="521"/>
        <v>-0.81909799337966316</v>
      </c>
      <c r="H2204" s="2">
        <f t="shared" si="512"/>
        <v>0.97987010408710218</v>
      </c>
      <c r="I2204" s="25">
        <f t="shared" si="513"/>
        <v>0.67092152275859074</v>
      </c>
      <c r="L2204" s="20">
        <v>1979</v>
      </c>
      <c r="M2204" s="2">
        <f t="shared" si="514"/>
        <v>0.97036825468479848</v>
      </c>
      <c r="N2204" s="2">
        <f t="shared" si="522"/>
        <v>-0.52046153047439903</v>
      </c>
      <c r="O2204" s="2">
        <f t="shared" si="523"/>
        <v>0.16219261365789275</v>
      </c>
      <c r="P2204" s="2">
        <f t="shared" si="524"/>
        <v>4.9205794181669642E-3</v>
      </c>
      <c r="Q2204" s="2">
        <f t="shared" si="525"/>
        <v>-1.8068868041421906E-2</v>
      </c>
      <c r="R2204" s="2">
        <f t="shared" si="526"/>
        <v>4.4701703561672839E-3</v>
      </c>
      <c r="S2204" s="2">
        <f t="shared" si="515"/>
        <v>0.97987010408710218</v>
      </c>
      <c r="T2204" s="25">
        <f t="shared" si="516"/>
        <v>1.9982423013156742E-5</v>
      </c>
    </row>
    <row r="2205" spans="1:20" x14ac:dyDescent="0.2">
      <c r="A2205" s="20">
        <v>1980</v>
      </c>
      <c r="B2205" s="2">
        <f t="shared" si="511"/>
        <v>-0.84850647319431838</v>
      </c>
      <c r="C2205" s="2">
        <f t="shared" si="517"/>
        <v>-2.6885322964576361</v>
      </c>
      <c r="D2205" s="2">
        <f t="shared" si="518"/>
        <v>0.67081018293169148</v>
      </c>
      <c r="E2205" s="2">
        <f t="shared" si="519"/>
        <v>2.7242642286737055</v>
      </c>
      <c r="F2205" s="2">
        <f t="shared" si="520"/>
        <v>0.12370297929377941</v>
      </c>
      <c r="G2205" s="2">
        <f t="shared" si="521"/>
        <v>-0.92887172255205952</v>
      </c>
      <c r="H2205" s="2">
        <f t="shared" si="512"/>
        <v>0.71996323505266058</v>
      </c>
      <c r="I2205" s="25">
        <f t="shared" si="513"/>
        <v>0.86280267695683022</v>
      </c>
      <c r="L2205" s="20">
        <v>1980</v>
      </c>
      <c r="M2205" s="2">
        <f t="shared" si="514"/>
        <v>0.57682982485440548</v>
      </c>
      <c r="N2205" s="2">
        <f t="shared" si="522"/>
        <v>-0.17188958465920806</v>
      </c>
      <c r="O2205" s="2">
        <f t="shared" si="523"/>
        <v>-7.5701094813416067E-2</v>
      </c>
      <c r="P2205" s="2">
        <f t="shared" si="524"/>
        <v>6.8691535011912538E-2</v>
      </c>
      <c r="Q2205" s="2">
        <f t="shared" si="525"/>
        <v>-1.5364063858661854E-2</v>
      </c>
      <c r="R2205" s="2">
        <f t="shared" si="526"/>
        <v>-1.1253783233558553E-3</v>
      </c>
      <c r="S2205" s="2">
        <f t="shared" si="515"/>
        <v>0.71996323505266058</v>
      </c>
      <c r="T2205" s="25">
        <f t="shared" si="516"/>
        <v>1.266476370679236E-6</v>
      </c>
    </row>
    <row r="2206" spans="1:20" x14ac:dyDescent="0.2">
      <c r="A2206" s="20">
        <v>1981</v>
      </c>
      <c r="B2206" s="2">
        <f t="shared" si="511"/>
        <v>-0.30806320962260547</v>
      </c>
      <c r="C2206" s="2">
        <f t="shared" si="517"/>
        <v>-2.8305437269924676</v>
      </c>
      <c r="D2206" s="2">
        <f t="shared" si="518"/>
        <v>-1.7063317285636623</v>
      </c>
      <c r="E2206" s="2">
        <f t="shared" si="519"/>
        <v>2.1615647184309905</v>
      </c>
      <c r="F2206" s="2">
        <f t="shared" si="520"/>
        <v>1.1792702833846256</v>
      </c>
      <c r="G2206" s="2">
        <f t="shared" si="521"/>
        <v>-0.60178256658719853</v>
      </c>
      <c r="H2206" s="2">
        <f t="shared" si="512"/>
        <v>9.4902941122981366E-2</v>
      </c>
      <c r="I2206" s="25">
        <f t="shared" si="513"/>
        <v>0.36214225744827605</v>
      </c>
      <c r="L2206" s="20">
        <v>1981</v>
      </c>
      <c r="M2206" s="2">
        <f t="shared" si="514"/>
        <v>-0.55233073458588222</v>
      </c>
      <c r="N2206" s="2">
        <f t="shared" si="522"/>
        <v>0.39589048264432086</v>
      </c>
      <c r="O2206" s="2">
        <f t="shared" si="523"/>
        <v>-0.21705437111391768</v>
      </c>
      <c r="P2206" s="2">
        <f t="shared" si="524"/>
        <v>4.4861241338790249E-2</v>
      </c>
      <c r="Q2206" s="2">
        <f t="shared" si="525"/>
        <v>6.9342926825193482E-3</v>
      </c>
      <c r="R2206" s="2">
        <f t="shared" si="526"/>
        <v>-5.2857494805161262E-3</v>
      </c>
      <c r="S2206" s="2">
        <f t="shared" si="515"/>
        <v>9.4902941122981366E-2</v>
      </c>
      <c r="T2206" s="25">
        <f t="shared" si="516"/>
        <v>2.7939147570776499E-5</v>
      </c>
    </row>
    <row r="2207" spans="1:20" x14ac:dyDescent="0.2">
      <c r="A2207" s="20">
        <v>1982</v>
      </c>
      <c r="B2207" s="2">
        <f t="shared" si="511"/>
        <v>0.37726699505518996</v>
      </c>
      <c r="C2207" s="2">
        <f t="shared" si="517"/>
        <v>-1.641306214256991</v>
      </c>
      <c r="D2207" s="2">
        <f t="shared" si="518"/>
        <v>-3.2809591659467925</v>
      </c>
      <c r="E2207" s="2">
        <f t="shared" si="519"/>
        <v>0.58224754572978377</v>
      </c>
      <c r="F2207" s="2">
        <f t="shared" si="520"/>
        <v>1.6802083465932161</v>
      </c>
      <c r="G2207" s="2">
        <f t="shared" si="521"/>
        <v>8.334333555602657E-3</v>
      </c>
      <c r="H2207" s="2">
        <f t="shared" si="512"/>
        <v>0.14233038555797273</v>
      </c>
      <c r="I2207" s="25">
        <f t="shared" si="513"/>
        <v>6.9461115816044422E-5</v>
      </c>
      <c r="L2207" s="20">
        <v>1982</v>
      </c>
      <c r="M2207" s="2">
        <f t="shared" si="514"/>
        <v>-0.97711247428047965</v>
      </c>
      <c r="N2207" s="2">
        <f t="shared" si="522"/>
        <v>0.45879755727857735</v>
      </c>
      <c r="O2207" s="2">
        <f t="shared" si="523"/>
        <v>-8.1601574218955003E-2</v>
      </c>
      <c r="P2207" s="2">
        <f t="shared" si="524"/>
        <v>-3.6179897662783393E-2</v>
      </c>
      <c r="Q2207" s="2">
        <f t="shared" si="525"/>
        <v>2.0389453309321369E-2</v>
      </c>
      <c r="R2207" s="2">
        <f t="shared" si="526"/>
        <v>-2.7052863015923708E-3</v>
      </c>
      <c r="S2207" s="2">
        <f t="shared" si="515"/>
        <v>0.14233038555797273</v>
      </c>
      <c r="T2207" s="25">
        <f t="shared" si="516"/>
        <v>7.3185739735833279E-6</v>
      </c>
    </row>
    <row r="2208" spans="1:20" x14ac:dyDescent="0.2">
      <c r="A2208" s="20">
        <v>1983</v>
      </c>
      <c r="B2208" s="2">
        <f t="shared" ref="B2208:B2271" si="527">COS($A2208*$B$7)</f>
        <v>0.88516263699909892</v>
      </c>
      <c r="C2208" s="2">
        <f t="shared" si="517"/>
        <v>0.3198632571605734</v>
      </c>
      <c r="D2208" s="2">
        <f t="shared" si="518"/>
        <v>-3.312500241184011</v>
      </c>
      <c r="E2208" s="2">
        <f t="shared" si="519"/>
        <v>-1.2709097455969938</v>
      </c>
      <c r="F2208" s="2">
        <f t="shared" si="520"/>
        <v>1.3909181704194011</v>
      </c>
      <c r="G2208" s="2">
        <f t="shared" si="521"/>
        <v>0.61453146639964851</v>
      </c>
      <c r="H2208" s="2">
        <f t="shared" ref="H2208:H2271" si="528">B2208^2</f>
        <v>0.78351289393919854</v>
      </c>
      <c r="I2208" s="25">
        <f t="shared" ref="I2208:I2271" si="529">G2208^2</f>
        <v>0.3776489231953023</v>
      </c>
      <c r="L2208" s="20">
        <v>1983</v>
      </c>
      <c r="M2208" s="2">
        <f t="shared" ref="M2208:M2271" si="530">COS($A2208*$B$8)</f>
        <v>-0.15579782951691221</v>
      </c>
      <c r="N2208" s="2">
        <f t="shared" si="522"/>
        <v>-6.3392777414624429E-2</v>
      </c>
      <c r="O2208" s="2">
        <f t="shared" si="523"/>
        <v>0.1579164447224318</v>
      </c>
      <c r="P2208" s="2">
        <f t="shared" si="524"/>
        <v>-7.1081374287349577E-2</v>
      </c>
      <c r="Q2208" s="2">
        <f t="shared" si="525"/>
        <v>7.8422603498387103E-3</v>
      </c>
      <c r="R2208" s="2">
        <f t="shared" si="526"/>
        <v>3.3251865416137781E-3</v>
      </c>
      <c r="S2208" s="2">
        <f t="shared" ref="S2208:S2271" si="531">B2208^2</f>
        <v>0.78351289393919854</v>
      </c>
      <c r="T2208" s="25">
        <f t="shared" ref="T2208:T2271" si="532">R2208^2</f>
        <v>1.1056865536529398E-5</v>
      </c>
    </row>
    <row r="2209" spans="1:20" x14ac:dyDescent="0.2">
      <c r="A2209" s="20">
        <v>1984</v>
      </c>
      <c r="B2209" s="2">
        <f t="shared" si="527"/>
        <v>0.97675245971455105</v>
      </c>
      <c r="C2209" s="2">
        <f t="shared" si="517"/>
        <v>2.1305960407342579</v>
      </c>
      <c r="D2209" s="2">
        <f t="shared" si="518"/>
        <v>-1.7861206937483667</v>
      </c>
      <c r="E2209" s="2">
        <f t="shared" si="519"/>
        <v>-2.5263383250569338</v>
      </c>
      <c r="F2209" s="2">
        <f t="shared" si="520"/>
        <v>0.44745744500142109</v>
      </c>
      <c r="G2209" s="2">
        <f t="shared" si="521"/>
        <v>0.93170484827690214</v>
      </c>
      <c r="H2209" s="2">
        <f t="shared" si="528"/>
        <v>0.95404536755842562</v>
      </c>
      <c r="I2209" s="25">
        <f t="shared" si="529"/>
        <v>0.86807392430268526</v>
      </c>
      <c r="L2209" s="20">
        <v>1984</v>
      </c>
      <c r="M2209" s="2">
        <f t="shared" si="530"/>
        <v>0.86420337096825106</v>
      </c>
      <c r="N2209" s="2">
        <f t="shared" si="522"/>
        <v>-0.5047392862265927</v>
      </c>
      <c r="O2209" s="2">
        <f t="shared" si="523"/>
        <v>0.19604607082807265</v>
      </c>
      <c r="P2209" s="2">
        <f t="shared" si="524"/>
        <v>-1.5333876680975442E-2</v>
      </c>
      <c r="Q2209" s="2">
        <f t="shared" si="525"/>
        <v>-1.4706045608534158E-2</v>
      </c>
      <c r="R2209" s="2">
        <f t="shared" si="526"/>
        <v>5.1151005584802248E-3</v>
      </c>
      <c r="S2209" s="2">
        <f t="shared" si="531"/>
        <v>0.95404536755842562</v>
      </c>
      <c r="T2209" s="25">
        <f t="shared" si="532"/>
        <v>2.6164253723364708E-5</v>
      </c>
    </row>
    <row r="2210" spans="1:20" x14ac:dyDescent="0.2">
      <c r="A2210" s="20">
        <v>1985</v>
      </c>
      <c r="B2210" s="2">
        <f t="shared" si="527"/>
        <v>0.60896033844800668</v>
      </c>
      <c r="C2210" s="2">
        <f t="shared" ref="C2210:C2273" si="533">-L$213*C2209-L$214*C2208+L$215*B2210+L$216*B2209+L$217*B2208</f>
        <v>2.9392762148691349</v>
      </c>
      <c r="D2210" s="2">
        <f t="shared" ref="D2210:D2273" si="534">-M$213*D2209-M$214*D2208+M$215*C2210+M$216*C2209+M$217*C2208</f>
        <v>0.58029932486282032</v>
      </c>
      <c r="E2210" s="2">
        <f t="shared" ref="E2210:E2273" si="535">-N$213*E2209-N$214*E2208+N$215*D2210+N$216*D2209+N$217*D2208</f>
        <v>-2.5935905151173611</v>
      </c>
      <c r="F2210" s="2">
        <f t="shared" ref="F2210:F2273" si="536">-O$213*F2209-O$214*F2208+O$215*E2210+O$216*E2209+O$217*E2208</f>
        <v>-0.70644950851616195</v>
      </c>
      <c r="G2210" s="2">
        <f t="shared" ref="G2210:G2273" si="537">-P$213*G2209-P$214*G2208+P$215*F2210+P$216*F2209+P$217*F2208</f>
        <v>0.81068288171969327</v>
      </c>
      <c r="H2210" s="2">
        <f t="shared" si="528"/>
        <v>0.37083269380271083</v>
      </c>
      <c r="I2210" s="25">
        <f t="shared" si="529"/>
        <v>0.65720673471334623</v>
      </c>
      <c r="L2210" s="20">
        <v>1985</v>
      </c>
      <c r="M2210" s="2">
        <f t="shared" si="530"/>
        <v>0.78209941534737615</v>
      </c>
      <c r="N2210" s="2">
        <f t="shared" ref="N2210:N2273" si="538">-L$213*N2209-L$214*N2208+L$215*M2210+L$216*M2209+L$217*M2208</f>
        <v>-0.30239961129184817</v>
      </c>
      <c r="O2210" s="2">
        <f t="shared" ref="O2210:O2273" si="539">-M$213*O2209-M$214*O2208+M$215*N2210+M$216*N2209+M$217*N2208</f>
        <v>-1.5838816723967246E-2</v>
      </c>
      <c r="P2210" s="2">
        <f t="shared" ref="P2210:P2273" si="540">-N$213*P2209-N$214*P2208+N$215*O2210+N$216*O2209+N$217*O2208</f>
        <v>5.9968676044266797E-2</v>
      </c>
      <c r="Q2210" s="2">
        <f t="shared" ref="Q2210:Q2273" si="541">-O$213*Q2209-O$214*Q2208+O$215*P2210+O$216*P2209+O$217*P2208</f>
        <v>-1.8499959677713063E-2</v>
      </c>
      <c r="R2210" s="2">
        <f t="shared" ref="R2210:R2273" si="542">-P$213*R2209-P$214*R2208+P$215*Q2210+P$216*Q2209+P$217*Q2208</f>
        <v>3.8180616298681496E-4</v>
      </c>
      <c r="S2210" s="2">
        <f t="shared" si="531"/>
        <v>0.37083269380271083</v>
      </c>
      <c r="T2210" s="25">
        <f t="shared" si="532"/>
        <v>1.4577594609471431E-7</v>
      </c>
    </row>
    <row r="2211" spans="1:20" x14ac:dyDescent="0.2">
      <c r="A2211" s="20">
        <v>1986</v>
      </c>
      <c r="B2211" s="2">
        <f t="shared" si="527"/>
        <v>-4.5235345258208035E-2</v>
      </c>
      <c r="C2211" s="2">
        <f t="shared" si="533"/>
        <v>2.3655688576932907</v>
      </c>
      <c r="D2211" s="2">
        <f t="shared" si="534"/>
        <v>2.673795503563936</v>
      </c>
      <c r="E2211" s="2">
        <f t="shared" si="535"/>
        <v>-1.4410365599484058</v>
      </c>
      <c r="F2211" s="2">
        <f t="shared" si="536"/>
        <v>-1.5281022196005232</v>
      </c>
      <c r="G2211" s="2">
        <f t="shared" si="537"/>
        <v>0.30838408862026923</v>
      </c>
      <c r="H2211" s="2">
        <f t="shared" si="528"/>
        <v>2.0462364606292842E-3</v>
      </c>
      <c r="I2211" s="25">
        <f t="shared" si="529"/>
        <v>9.5100746114154061E-2</v>
      </c>
      <c r="L2211" s="20">
        <v>1986</v>
      </c>
      <c r="M2211" s="2">
        <f t="shared" si="530"/>
        <v>-0.29740379512262566</v>
      </c>
      <c r="N2211" s="2">
        <f t="shared" si="538"/>
        <v>0.28558559802191097</v>
      </c>
      <c r="O2211" s="2">
        <f t="shared" si="539"/>
        <v>-0.20752470695141328</v>
      </c>
      <c r="P2211" s="2">
        <f t="shared" si="540"/>
        <v>5.8794106261650027E-2</v>
      </c>
      <c r="Q2211" s="2">
        <f t="shared" si="541"/>
        <v>1.2988379150861305E-3</v>
      </c>
      <c r="R2211" s="2">
        <f t="shared" si="542"/>
        <v>-4.8383997107390936E-3</v>
      </c>
      <c r="S2211" s="2">
        <f t="shared" si="531"/>
        <v>2.0462364606292842E-3</v>
      </c>
      <c r="T2211" s="25">
        <f t="shared" si="532"/>
        <v>2.3410111760880143E-5</v>
      </c>
    </row>
    <row r="2212" spans="1:20" x14ac:dyDescent="0.2">
      <c r="A2212" s="20">
        <v>1987</v>
      </c>
      <c r="B2212" s="2">
        <f t="shared" si="527"/>
        <v>-0.67815613926789808</v>
      </c>
      <c r="C2212" s="2">
        <f t="shared" si="533"/>
        <v>0.6792975037112875</v>
      </c>
      <c r="D2212" s="2">
        <f t="shared" si="534"/>
        <v>3.5097638777317113</v>
      </c>
      <c r="E2212" s="2">
        <f t="shared" si="535"/>
        <v>0.38925940618164157</v>
      </c>
      <c r="F2212" s="2">
        <f t="shared" si="536"/>
        <v>-1.6310645795509302</v>
      </c>
      <c r="G2212" s="2">
        <f t="shared" si="537"/>
        <v>-0.33895255999156687</v>
      </c>
      <c r="H2212" s="2">
        <f t="shared" si="528"/>
        <v>0.45989574922674076</v>
      </c>
      <c r="I2212" s="25">
        <f t="shared" si="529"/>
        <v>0.11488883792483674</v>
      </c>
      <c r="L2212" s="20">
        <v>1987</v>
      </c>
      <c r="M2212" s="2">
        <f t="shared" si="530"/>
        <v>-0.99763255809445894</v>
      </c>
      <c r="N2212" s="2">
        <f t="shared" si="538"/>
        <v>0.50936792331203162</v>
      </c>
      <c r="O2212" s="2">
        <f t="shared" si="539"/>
        <v>-0.13455755689473689</v>
      </c>
      <c r="P2212" s="2">
        <f t="shared" si="540"/>
        <v>-1.7359675401406136E-2</v>
      </c>
      <c r="Q2212" s="2">
        <f t="shared" si="541"/>
        <v>1.9441247658391565E-2</v>
      </c>
      <c r="R2212" s="2">
        <f t="shared" si="542"/>
        <v>-3.8882694718676454E-3</v>
      </c>
      <c r="S2212" s="2">
        <f t="shared" si="531"/>
        <v>0.45989574922674076</v>
      </c>
      <c r="T2212" s="25">
        <f t="shared" si="532"/>
        <v>1.5118639485857898E-5</v>
      </c>
    </row>
    <row r="2213" spans="1:20" x14ac:dyDescent="0.2">
      <c r="A2213" s="20">
        <v>1988</v>
      </c>
      <c r="B2213" s="2">
        <f t="shared" si="527"/>
        <v>-0.99212950449787884</v>
      </c>
      <c r="C2213" s="2">
        <f t="shared" si="533"/>
        <v>-1.326458080582412</v>
      </c>
      <c r="D2213" s="2">
        <f t="shared" si="534"/>
        <v>2.6950354586288809</v>
      </c>
      <c r="E2213" s="2">
        <f t="shared" si="535"/>
        <v>2.0364805912384494</v>
      </c>
      <c r="F2213" s="2">
        <f t="shared" si="536"/>
        <v>-0.96691178165145886</v>
      </c>
      <c r="G2213" s="2">
        <f t="shared" si="537"/>
        <v>-0.82687452335951939</v>
      </c>
      <c r="H2213" s="2">
        <f t="shared" si="528"/>
        <v>0.98432095369520656</v>
      </c>
      <c r="I2213" s="25">
        <f t="shared" si="529"/>
        <v>0.68372147738103239</v>
      </c>
      <c r="L2213" s="20">
        <v>1988</v>
      </c>
      <c r="M2213" s="2">
        <f t="shared" si="530"/>
        <v>-0.42559599196513392</v>
      </c>
      <c r="N2213" s="2">
        <f t="shared" si="538"/>
        <v>8.3561235765658132E-2</v>
      </c>
      <c r="O2213" s="2">
        <f t="shared" si="539"/>
        <v>0.11000875862290707</v>
      </c>
      <c r="P2213" s="2">
        <f t="shared" si="540"/>
        <v>-7.1374932255457255E-2</v>
      </c>
      <c r="Q2213" s="2">
        <f t="shared" si="541"/>
        <v>1.2790535776348836E-2</v>
      </c>
      <c r="R2213" s="2">
        <f t="shared" si="542"/>
        <v>2.020510521490557E-3</v>
      </c>
      <c r="S2213" s="2">
        <f t="shared" si="531"/>
        <v>0.98432095369520656</v>
      </c>
      <c r="T2213" s="25">
        <f t="shared" si="532"/>
        <v>4.0824627674540423E-6</v>
      </c>
    </row>
    <row r="2214" spans="1:20" x14ac:dyDescent="0.2">
      <c r="A2214" s="20">
        <v>1989</v>
      </c>
      <c r="B2214" s="2">
        <f t="shared" si="527"/>
        <v>-0.83948886131131051</v>
      </c>
      <c r="C2214" s="2">
        <f t="shared" si="533"/>
        <v>-2.7083597030989601</v>
      </c>
      <c r="D2214" s="2">
        <f t="shared" si="534"/>
        <v>0.61278975224223065</v>
      </c>
      <c r="E2214" s="2">
        <f t="shared" si="535"/>
        <v>2.7259131333487971</v>
      </c>
      <c r="F2214" s="2">
        <f t="shared" si="536"/>
        <v>0.15199473557203447</v>
      </c>
      <c r="G2214" s="2">
        <f t="shared" si="537"/>
        <v>-0.92590447812066012</v>
      </c>
      <c r="H2214" s="2">
        <f t="shared" si="528"/>
        <v>0.70474154826576074</v>
      </c>
      <c r="I2214" s="25">
        <f t="shared" si="529"/>
        <v>0.85729910260389197</v>
      </c>
      <c r="L2214" s="20">
        <v>1989</v>
      </c>
      <c r="M2214" s="2">
        <f t="shared" si="530"/>
        <v>0.689196542168798</v>
      </c>
      <c r="N2214" s="2">
        <f t="shared" si="538"/>
        <v>-0.4488097998053785</v>
      </c>
      <c r="O2214" s="2">
        <f t="shared" si="539"/>
        <v>0.21428261038944352</v>
      </c>
      <c r="P2214" s="2">
        <f t="shared" si="540"/>
        <v>-3.436684495463406E-2</v>
      </c>
      <c r="Q2214" s="2">
        <f t="shared" si="541"/>
        <v>-1.017174801345676E-2</v>
      </c>
      <c r="R2214" s="2">
        <f t="shared" si="542"/>
        <v>5.3525647827956891E-3</v>
      </c>
      <c r="S2214" s="2">
        <f t="shared" si="531"/>
        <v>0.70474154826576074</v>
      </c>
      <c r="T2214" s="25">
        <f t="shared" si="532"/>
        <v>2.8649949754024663E-5</v>
      </c>
    </row>
    <row r="2215" spans="1:20" x14ac:dyDescent="0.2">
      <c r="A2215" s="20">
        <v>1990</v>
      </c>
      <c r="B2215" s="2">
        <f t="shared" si="527"/>
        <v>-0.29202348927468652</v>
      </c>
      <c r="C2215" s="2">
        <f t="shared" si="533"/>
        <v>-2.8164774379603243</v>
      </c>
      <c r="D2215" s="2">
        <f t="shared" si="534"/>
        <v>-1.7576605497279352</v>
      </c>
      <c r="E2215" s="2">
        <f t="shared" si="535"/>
        <v>2.1333061352775635</v>
      </c>
      <c r="F2215" s="2">
        <f t="shared" si="536"/>
        <v>1.1994157536727341</v>
      </c>
      <c r="G2215" s="2">
        <f t="shared" si="537"/>
        <v>-0.58946708916510093</v>
      </c>
      <c r="H2215" s="2">
        <f t="shared" si="528"/>
        <v>8.5277718288162954E-2</v>
      </c>
      <c r="I2215" s="25">
        <f t="shared" si="529"/>
        <v>0.34747144920877704</v>
      </c>
      <c r="L2215" s="20">
        <v>1990</v>
      </c>
      <c r="M2215" s="2">
        <f t="shared" si="530"/>
        <v>0.92506741479194232</v>
      </c>
      <c r="N2215" s="2">
        <f t="shared" si="538"/>
        <v>-0.40882065825489811</v>
      </c>
      <c r="O2215" s="2">
        <f t="shared" si="539"/>
        <v>4.5285172425306948E-2</v>
      </c>
      <c r="P2215" s="2">
        <f t="shared" si="540"/>
        <v>4.6468746723020246E-2</v>
      </c>
      <c r="Q2215" s="2">
        <f t="shared" si="541"/>
        <v>-2.016215931487772E-2</v>
      </c>
      <c r="R2215" s="2">
        <f t="shared" si="542"/>
        <v>1.858576189276015E-3</v>
      </c>
      <c r="S2215" s="2">
        <f t="shared" si="531"/>
        <v>8.5277718288162954E-2</v>
      </c>
      <c r="T2215" s="25">
        <f t="shared" si="532"/>
        <v>3.4543054513437536E-6</v>
      </c>
    </row>
    <row r="2216" spans="1:20" x14ac:dyDescent="0.2">
      <c r="A2216" s="20">
        <v>1991</v>
      </c>
      <c r="B2216" s="2">
        <f t="shared" si="527"/>
        <v>0.39278509276051932</v>
      </c>
      <c r="C2216" s="2">
        <f t="shared" si="533"/>
        <v>-1.5999618250749958</v>
      </c>
      <c r="D2216" s="2">
        <f t="shared" si="534"/>
        <v>-3.3014556309573568</v>
      </c>
      <c r="E2216" s="2">
        <f t="shared" si="535"/>
        <v>0.53737192795742872</v>
      </c>
      <c r="F2216" s="2">
        <f t="shared" si="536"/>
        <v>1.682732801433013</v>
      </c>
      <c r="G2216" s="2">
        <f t="shared" si="537"/>
        <v>2.4205882502141778E-2</v>
      </c>
      <c r="H2216" s="2">
        <f t="shared" si="528"/>
        <v>0.15428012909488975</v>
      </c>
      <c r="I2216" s="25">
        <f t="shared" si="529"/>
        <v>5.859247477074935E-4</v>
      </c>
      <c r="L2216" s="20">
        <v>1991</v>
      </c>
      <c r="M2216" s="2">
        <f t="shared" si="530"/>
        <v>-1.8785839841714228E-2</v>
      </c>
      <c r="N2216" s="2">
        <f t="shared" si="538"/>
        <v>0.15253112838750832</v>
      </c>
      <c r="O2216" s="2">
        <f t="shared" si="539"/>
        <v>-0.181463743607226</v>
      </c>
      <c r="P2216" s="2">
        <f t="shared" si="540"/>
        <v>6.8043466386410345E-2</v>
      </c>
      <c r="Q2216" s="2">
        <f t="shared" si="541"/>
        <v>-4.4400815360380475E-3</v>
      </c>
      <c r="R2216" s="2">
        <f t="shared" si="542"/>
        <v>-4.005625793862341E-3</v>
      </c>
      <c r="S2216" s="2">
        <f t="shared" si="531"/>
        <v>0.15428012909488975</v>
      </c>
      <c r="T2216" s="25">
        <f t="shared" si="532"/>
        <v>1.6045038000455308E-5</v>
      </c>
    </row>
    <row r="2217" spans="1:20" x14ac:dyDescent="0.2">
      <c r="A2217" s="20">
        <v>1992</v>
      </c>
      <c r="B2217" s="2">
        <f t="shared" si="527"/>
        <v>0.89286070823427355</v>
      </c>
      <c r="C2217" s="2">
        <f t="shared" si="533"/>
        <v>0.36904083423623224</v>
      </c>
      <c r="D2217" s="2">
        <f t="shared" si="534"/>
        <v>-3.2925245422802822</v>
      </c>
      <c r="E2217" s="2">
        <f t="shared" si="535"/>
        <v>-1.3112966937490682</v>
      </c>
      <c r="F2217" s="2">
        <f t="shared" si="536"/>
        <v>1.3746343192540245</v>
      </c>
      <c r="G2217" s="2">
        <f t="shared" si="537"/>
        <v>0.62649444940127352</v>
      </c>
      <c r="H2217" s="2">
        <f t="shared" si="528"/>
        <v>0.79720024430860859</v>
      </c>
      <c r="I2217" s="25">
        <f t="shared" si="529"/>
        <v>0.39249529513060488</v>
      </c>
      <c r="L2217" s="20">
        <v>1992</v>
      </c>
      <c r="M2217" s="2">
        <f t="shared" si="530"/>
        <v>-0.93868180427410941</v>
      </c>
      <c r="N2217" s="2">
        <f t="shared" si="538"/>
        <v>0.51936233259545295</v>
      </c>
      <c r="O2217" s="2">
        <f t="shared" si="539"/>
        <v>-0.17679476173022976</v>
      </c>
      <c r="P2217" s="2">
        <f t="shared" si="540"/>
        <v>2.8434086501320016E-3</v>
      </c>
      <c r="Q2217" s="2">
        <f t="shared" si="541"/>
        <v>1.6944363364675606E-2</v>
      </c>
      <c r="R2217" s="2">
        <f t="shared" si="542"/>
        <v>-4.7615153251614195E-3</v>
      </c>
      <c r="S2217" s="2">
        <f t="shared" si="531"/>
        <v>0.79720024430860859</v>
      </c>
      <c r="T2217" s="25">
        <f t="shared" si="532"/>
        <v>2.2672028191747059E-5</v>
      </c>
    </row>
    <row r="2218" spans="1:20" x14ac:dyDescent="0.2">
      <c r="A2218" s="20">
        <v>1993</v>
      </c>
      <c r="B2218" s="2">
        <f t="shared" si="527"/>
        <v>0.97300998129198679</v>
      </c>
      <c r="C2218" s="2">
        <f t="shared" si="533"/>
        <v>2.164477822784054</v>
      </c>
      <c r="D2218" s="2">
        <f t="shared" si="534"/>
        <v>-1.7350677142536561</v>
      </c>
      <c r="E2218" s="2">
        <f t="shared" si="535"/>
        <v>-2.5432419908093258</v>
      </c>
      <c r="F2218" s="2">
        <f t="shared" si="536"/>
        <v>0.42002383747613381</v>
      </c>
      <c r="G2218" s="2">
        <f t="shared" si="537"/>
        <v>0.93413288750117585</v>
      </c>
      <c r="H2218" s="2">
        <f t="shared" si="528"/>
        <v>0.9467484236938325</v>
      </c>
      <c r="I2218" s="25">
        <f t="shared" si="529"/>
        <v>0.8726042515112844</v>
      </c>
      <c r="L2218" s="20">
        <v>1993</v>
      </c>
      <c r="M2218" s="2">
        <f t="shared" si="530"/>
        <v>-0.66149142168790687</v>
      </c>
      <c r="N2218" s="2">
        <f t="shared" si="538"/>
        <v>0.22385880881056577</v>
      </c>
      <c r="O2218" s="2">
        <f t="shared" si="539"/>
        <v>5.3337837879583738E-2</v>
      </c>
      <c r="P2218" s="2">
        <f t="shared" si="540"/>
        <v>-6.5982804039396381E-2</v>
      </c>
      <c r="Q2218" s="2">
        <f t="shared" si="541"/>
        <v>1.6719924455738184E-2</v>
      </c>
      <c r="R2218" s="2">
        <f t="shared" si="542"/>
        <v>5.5488179158565934E-4</v>
      </c>
      <c r="S2218" s="2">
        <f t="shared" si="531"/>
        <v>0.9467484236938325</v>
      </c>
      <c r="T2218" s="25">
        <f t="shared" si="532"/>
        <v>3.0789380263331109E-7</v>
      </c>
    </row>
    <row r="2219" spans="1:20" x14ac:dyDescent="0.2">
      <c r="A2219" s="20">
        <v>1994</v>
      </c>
      <c r="B2219" s="2">
        <f t="shared" si="527"/>
        <v>0.5955374564476742</v>
      </c>
      <c r="C2219" s="2">
        <f t="shared" si="533"/>
        <v>2.9419270703776168</v>
      </c>
      <c r="D2219" s="2">
        <f t="shared" si="534"/>
        <v>0.63841857096735288</v>
      </c>
      <c r="E2219" s="2">
        <f t="shared" si="535"/>
        <v>-2.5790608403396433</v>
      </c>
      <c r="F2219" s="2">
        <f t="shared" si="536"/>
        <v>-0.73213041812027568</v>
      </c>
      <c r="G2219" s="2">
        <f t="shared" si="537"/>
        <v>0.80243403238027289</v>
      </c>
      <c r="H2219" s="2">
        <f t="shared" si="528"/>
        <v>0.35466486203216546</v>
      </c>
      <c r="I2219" s="25">
        <f t="shared" si="529"/>
        <v>0.64390037632206487</v>
      </c>
      <c r="L2219" s="20">
        <v>1994</v>
      </c>
      <c r="M2219" s="2">
        <f t="shared" si="530"/>
        <v>0.45928871193706056</v>
      </c>
      <c r="N2219" s="2">
        <f t="shared" si="538"/>
        <v>-0.35712838203465502</v>
      </c>
      <c r="O2219" s="2">
        <f t="shared" si="539"/>
        <v>0.21544952005556889</v>
      </c>
      <c r="P2219" s="2">
        <f t="shared" si="540"/>
        <v>-5.0662170061743866E-2</v>
      </c>
      <c r="Q2219" s="2">
        <f t="shared" si="541"/>
        <v>-4.8271748030983344E-3</v>
      </c>
      <c r="R2219" s="2">
        <f t="shared" si="542"/>
        <v>5.1636467651428875E-3</v>
      </c>
      <c r="S2219" s="2">
        <f t="shared" si="531"/>
        <v>0.35466486203216546</v>
      </c>
      <c r="T2219" s="25">
        <f t="shared" si="532"/>
        <v>2.6663247915170606E-5</v>
      </c>
    </row>
    <row r="2220" spans="1:20" x14ac:dyDescent="0.2">
      <c r="A2220" s="20">
        <v>1995</v>
      </c>
      <c r="B2220" s="2">
        <f t="shared" si="527"/>
        <v>-6.2025639693461969E-2</v>
      </c>
      <c r="C2220" s="2">
        <f t="shared" si="533"/>
        <v>2.3357420478940565</v>
      </c>
      <c r="D2220" s="2">
        <f t="shared" si="534"/>
        <v>2.711646626697064</v>
      </c>
      <c r="E2220" s="2">
        <f t="shared" si="535"/>
        <v>-1.4019070777209552</v>
      </c>
      <c r="F2220" s="2">
        <f t="shared" si="536"/>
        <v>-1.5399522982213616</v>
      </c>
      <c r="G2220" s="2">
        <f t="shared" si="537"/>
        <v>0.29333791345330545</v>
      </c>
      <c r="H2220" s="2">
        <f t="shared" si="528"/>
        <v>3.8471799793831649E-3</v>
      </c>
      <c r="I2220" s="25">
        <f t="shared" si="529"/>
        <v>8.6047131469138921E-2</v>
      </c>
      <c r="L2220" s="20">
        <v>1995</v>
      </c>
      <c r="M2220" s="2">
        <f t="shared" si="530"/>
        <v>0.99434507431600838</v>
      </c>
      <c r="N2220" s="2">
        <f t="shared" si="538"/>
        <v>-0.48267528595854603</v>
      </c>
      <c r="O2220" s="2">
        <f t="shared" si="539"/>
        <v>0.1028017707012036</v>
      </c>
      <c r="P2220" s="2">
        <f t="shared" si="540"/>
        <v>2.9267143678384594E-2</v>
      </c>
      <c r="Q2220" s="2">
        <f t="shared" si="541"/>
        <v>-2.0218252900000146E-2</v>
      </c>
      <c r="R2220" s="2">
        <f t="shared" si="542"/>
        <v>3.1872931018503917E-3</v>
      </c>
      <c r="S2220" s="2">
        <f t="shared" si="531"/>
        <v>3.8471799793831649E-3</v>
      </c>
      <c r="T2220" s="25">
        <f t="shared" si="532"/>
        <v>1.0158837317103092E-5</v>
      </c>
    </row>
    <row r="2221" spans="1:20" x14ac:dyDescent="0.2">
      <c r="A2221" s="20">
        <v>1996</v>
      </c>
      <c r="B2221" s="2">
        <f t="shared" si="527"/>
        <v>-0.69041710830924008</v>
      </c>
      <c r="C2221" s="2">
        <f t="shared" si="533"/>
        <v>0.63102104330964526</v>
      </c>
      <c r="D2221" s="2">
        <f t="shared" si="534"/>
        <v>3.5095449032438095</v>
      </c>
      <c r="E2221" s="2">
        <f t="shared" si="535"/>
        <v>0.43458548895224203</v>
      </c>
      <c r="F2221" s="2">
        <f t="shared" si="536"/>
        <v>-1.6235105500505174</v>
      </c>
      <c r="G2221" s="2">
        <f t="shared" si="537"/>
        <v>-0.35371960970207994</v>
      </c>
      <c r="H2221" s="2">
        <f t="shared" si="528"/>
        <v>0.47667578344609296</v>
      </c>
      <c r="I2221" s="25">
        <f t="shared" si="529"/>
        <v>0.12511756228779178</v>
      </c>
      <c r="L2221" s="20">
        <v>1996</v>
      </c>
      <c r="M2221" s="2">
        <f t="shared" si="530"/>
        <v>0.26132858467105241</v>
      </c>
      <c r="N2221" s="2">
        <f t="shared" si="538"/>
        <v>7.3261165119640551E-3</v>
      </c>
      <c r="O2221" s="2">
        <f t="shared" si="539"/>
        <v>-0.14094748248058456</v>
      </c>
      <c r="P2221" s="2">
        <f t="shared" si="540"/>
        <v>7.187252298819842E-2</v>
      </c>
      <c r="Q2221" s="2">
        <f t="shared" si="541"/>
        <v>-9.8253066375035107E-3</v>
      </c>
      <c r="R2221" s="2">
        <f t="shared" si="542"/>
        <v>-2.8537660226749346E-3</v>
      </c>
      <c r="S2221" s="2">
        <f t="shared" si="531"/>
        <v>0.47667578344609296</v>
      </c>
      <c r="T2221" s="25">
        <f t="shared" si="532"/>
        <v>8.1439805121739152E-6</v>
      </c>
    </row>
    <row r="2222" spans="1:20" x14ac:dyDescent="0.2">
      <c r="A2222" s="20">
        <v>1997</v>
      </c>
      <c r="B2222" s="2">
        <f t="shared" si="527"/>
        <v>-0.99409462282246608</v>
      </c>
      <c r="C2222" s="2">
        <f t="shared" si="533"/>
        <v>-1.3704790179190744</v>
      </c>
      <c r="D2222" s="2">
        <f t="shared" si="534"/>
        <v>2.6568493736431678</v>
      </c>
      <c r="E2222" s="2">
        <f t="shared" si="535"/>
        <v>2.0666857095856117</v>
      </c>
      <c r="F2222" s="2">
        <f t="shared" si="536"/>
        <v>-0.94350642213879399</v>
      </c>
      <c r="G2222" s="2">
        <f t="shared" si="537"/>
        <v>-0.83441727339320781</v>
      </c>
      <c r="H2222" s="2">
        <f t="shared" si="528"/>
        <v>0.98822411912454111</v>
      </c>
      <c r="I2222" s="25">
        <f t="shared" si="529"/>
        <v>0.69625218613695528</v>
      </c>
      <c r="L2222" s="20">
        <v>1997</v>
      </c>
      <c r="M2222" s="2">
        <f t="shared" si="530"/>
        <v>-0.80495619607224989</v>
      </c>
      <c r="N2222" s="2">
        <f t="shared" si="538"/>
        <v>0.48798463621512617</v>
      </c>
      <c r="O2222" s="2">
        <f t="shared" si="539"/>
        <v>-0.20494859720285935</v>
      </c>
      <c r="P2222" s="2">
        <f t="shared" si="540"/>
        <v>2.2819988398728799E-2</v>
      </c>
      <c r="Q2222" s="2">
        <f t="shared" si="541"/>
        <v>1.3097700799545519E-2</v>
      </c>
      <c r="R2222" s="2">
        <f t="shared" si="542"/>
        <v>-5.2554615974332421E-3</v>
      </c>
      <c r="S2222" s="2">
        <f t="shared" si="531"/>
        <v>0.98822411912454111</v>
      </c>
      <c r="T2222" s="25">
        <f t="shared" si="532"/>
        <v>2.7619876602095563E-5</v>
      </c>
    </row>
    <row r="2223" spans="1:20" x14ac:dyDescent="0.2">
      <c r="A2223" s="20">
        <v>1998</v>
      </c>
      <c r="B2223" s="2">
        <f t="shared" si="527"/>
        <v>-0.83023390306526856</v>
      </c>
      <c r="C2223" s="2">
        <f t="shared" si="533"/>
        <v>-2.7274213826950886</v>
      </c>
      <c r="D2223" s="2">
        <f t="shared" si="534"/>
        <v>0.55459606920150606</v>
      </c>
      <c r="E2223" s="2">
        <f t="shared" si="535"/>
        <v>2.7267913481458548</v>
      </c>
      <c r="F2223" s="2">
        <f t="shared" si="536"/>
        <v>0.18024351879932374</v>
      </c>
      <c r="G2223" s="2">
        <f t="shared" si="537"/>
        <v>-0.92267545527795369</v>
      </c>
      <c r="H2223" s="2">
        <f t="shared" si="528"/>
        <v>0.68928833379898979</v>
      </c>
      <c r="I2223" s="25">
        <f t="shared" si="529"/>
        <v>0.85132999577237911</v>
      </c>
      <c r="L2223" s="20">
        <v>1998</v>
      </c>
      <c r="M2223" s="2">
        <f t="shared" si="530"/>
        <v>-0.84469282399253731</v>
      </c>
      <c r="N2223" s="2">
        <f t="shared" si="538"/>
        <v>0.34632391748404345</v>
      </c>
      <c r="O2223" s="2">
        <f t="shared" si="539"/>
        <v>-7.5819444506059694E-3</v>
      </c>
      <c r="P2223" s="2">
        <f t="shared" si="540"/>
        <v>-5.5334523481547319E-2</v>
      </c>
      <c r="Q2223" s="2">
        <f t="shared" si="541"/>
        <v>1.9317413538528356E-2</v>
      </c>
      <c r="R2223" s="2">
        <f t="shared" si="542"/>
        <v>-9.5494850372293614E-4</v>
      </c>
      <c r="S2223" s="2">
        <f t="shared" si="531"/>
        <v>0.68928833379898979</v>
      </c>
      <c r="T2223" s="25">
        <f t="shared" si="532"/>
        <v>9.119266447626746E-7</v>
      </c>
    </row>
    <row r="2224" spans="1:20" x14ac:dyDescent="0.2">
      <c r="A2224" s="20">
        <v>1999</v>
      </c>
      <c r="B2224" s="2">
        <f t="shared" si="527"/>
        <v>-0.27590120593384115</v>
      </c>
      <c r="C2224" s="2">
        <f t="shared" si="533"/>
        <v>-2.8016148540549195</v>
      </c>
      <c r="D2224" s="2">
        <f t="shared" si="534"/>
        <v>-1.808492432388253</v>
      </c>
      <c r="E2224" s="2">
        <f t="shared" si="535"/>
        <v>2.1044444083829648</v>
      </c>
      <c r="F2224" s="2">
        <f t="shared" si="536"/>
        <v>1.2192221164634447</v>
      </c>
      <c r="G2224" s="2">
        <f t="shared" si="537"/>
        <v>-0.57698495334379041</v>
      </c>
      <c r="H2224" s="2">
        <f t="shared" si="528"/>
        <v>7.6121475435747821E-2</v>
      </c>
      <c r="I2224" s="25">
        <f t="shared" si="529"/>
        <v>0.33291163638513599</v>
      </c>
      <c r="L2224" s="20">
        <v>1999</v>
      </c>
      <c r="M2224" s="2">
        <f t="shared" si="530"/>
        <v>0.19279420622297172</v>
      </c>
      <c r="N2224" s="2">
        <f t="shared" si="538"/>
        <v>-0.23699832209301297</v>
      </c>
      <c r="O2224" s="2">
        <f t="shared" si="539"/>
        <v>0.19945384447143552</v>
      </c>
      <c r="P2224" s="2">
        <f t="shared" si="540"/>
        <v>-6.2921775746394626E-2</v>
      </c>
      <c r="Q2224" s="2">
        <f t="shared" si="541"/>
        <v>9.0192838465197409E-4</v>
      </c>
      <c r="R2224" s="2">
        <f t="shared" si="542"/>
        <v>4.5633956065011996E-3</v>
      </c>
      <c r="S2224" s="2">
        <f t="shared" si="531"/>
        <v>7.6121475435747821E-2</v>
      </c>
      <c r="T2224" s="25">
        <f t="shared" si="532"/>
        <v>2.0824579461434452E-5</v>
      </c>
    </row>
    <row r="2225" spans="1:20" x14ac:dyDescent="0.2">
      <c r="A2225" s="20">
        <v>2000</v>
      </c>
      <c r="B2225" s="2">
        <f t="shared" si="527"/>
        <v>0.40819213942355037</v>
      </c>
      <c r="C2225" s="2">
        <f t="shared" si="533"/>
        <v>-1.5581650831130509</v>
      </c>
      <c r="D2225" s="2">
        <f t="shared" si="534"/>
        <v>-3.321018684552056</v>
      </c>
      <c r="E2225" s="2">
        <f t="shared" si="535"/>
        <v>0.49234438050661122</v>
      </c>
      <c r="F2225" s="2">
        <f t="shared" si="536"/>
        <v>1.6847815018837167</v>
      </c>
      <c r="G2225" s="2">
        <f t="shared" si="537"/>
        <v>4.0070587786548567E-2</v>
      </c>
      <c r="H2225" s="2">
        <f t="shared" si="528"/>
        <v>0.16662082268717518</v>
      </c>
      <c r="I2225" s="25">
        <f t="shared" si="529"/>
        <v>1.6056520055594953E-3</v>
      </c>
      <c r="L2225" s="20">
        <v>2000</v>
      </c>
      <c r="M2225" s="2">
        <f t="shared" si="530"/>
        <v>0.98441377527882024</v>
      </c>
      <c r="N2225" s="2">
        <f t="shared" si="538"/>
        <v>-0.51808027710083016</v>
      </c>
      <c r="O2225" s="2">
        <f t="shared" si="539"/>
        <v>0.15212923885937357</v>
      </c>
      <c r="P2225" s="2">
        <f t="shared" si="540"/>
        <v>9.7341367472036557E-3</v>
      </c>
      <c r="Q2225" s="2">
        <f t="shared" si="541"/>
        <v>-1.8663772050247898E-2</v>
      </c>
      <c r="R2225" s="2">
        <f t="shared" si="542"/>
        <v>4.2621120732087682E-3</v>
      </c>
      <c r="S2225" s="2">
        <f t="shared" si="531"/>
        <v>0.16662082268717518</v>
      </c>
      <c r="T2225" s="25">
        <f t="shared" si="532"/>
        <v>1.8165599324591945E-5</v>
      </c>
    </row>
    <row r="2226" spans="1:20" x14ac:dyDescent="0.2">
      <c r="A2226" s="20">
        <v>2001</v>
      </c>
      <c r="B2226" s="2">
        <f t="shared" si="527"/>
        <v>0.9003063434318046</v>
      </c>
      <c r="C2226" s="2">
        <f t="shared" si="533"/>
        <v>0.41811407341793205</v>
      </c>
      <c r="D2226" s="2">
        <f t="shared" si="534"/>
        <v>-3.2716179570226345</v>
      </c>
      <c r="E2226" s="2">
        <f t="shared" si="535"/>
        <v>-1.3513129026151631</v>
      </c>
      <c r="F2226" s="2">
        <f t="shared" si="536"/>
        <v>1.3579618215309204</v>
      </c>
      <c r="G2226" s="2">
        <f t="shared" si="537"/>
        <v>0.63828030536066593</v>
      </c>
      <c r="H2226" s="2">
        <f t="shared" si="528"/>
        <v>0.81055151202354647</v>
      </c>
      <c r="I2226" s="25">
        <f t="shared" si="529"/>
        <v>0.40740174821130493</v>
      </c>
      <c r="L2226" s="20">
        <v>2001</v>
      </c>
      <c r="M2226" s="2">
        <f t="shared" si="530"/>
        <v>0.52062572394879192</v>
      </c>
      <c r="N2226" s="2">
        <f t="shared" si="538"/>
        <v>-0.13846248960485499</v>
      </c>
      <c r="O2226" s="2">
        <f t="shared" si="539"/>
        <v>-8.9203425704833611E-2</v>
      </c>
      <c r="P2226" s="2">
        <f t="shared" si="540"/>
        <v>6.9976255613316968E-2</v>
      </c>
      <c r="Q2226" s="2">
        <f t="shared" si="541"/>
        <v>-1.4427853445081053E-2</v>
      </c>
      <c r="R2226" s="2">
        <f t="shared" si="542"/>
        <v>-1.4745768861874778E-3</v>
      </c>
      <c r="S2226" s="2">
        <f t="shared" si="531"/>
        <v>0.81055151202354647</v>
      </c>
      <c r="T2226" s="25">
        <f t="shared" si="532"/>
        <v>2.1743769932783576E-6</v>
      </c>
    </row>
    <row r="2227" spans="1:20" x14ac:dyDescent="0.2">
      <c r="A2227" s="20">
        <v>2002</v>
      </c>
      <c r="B2227" s="2">
        <f t="shared" si="527"/>
        <v>0.96899240644956686</v>
      </c>
      <c r="C2227" s="2">
        <f t="shared" si="533"/>
        <v>2.1977476480078488</v>
      </c>
      <c r="D2227" s="2">
        <f t="shared" si="534"/>
        <v>-1.6835241838647319</v>
      </c>
      <c r="E2227" s="2">
        <f t="shared" si="535"/>
        <v>-2.5594266127904732</v>
      </c>
      <c r="F2227" s="2">
        <f t="shared" si="536"/>
        <v>0.39247147777335017</v>
      </c>
      <c r="G2227" s="2">
        <f t="shared" si="537"/>
        <v>0.93629682191877206</v>
      </c>
      <c r="H2227" s="2">
        <f t="shared" si="528"/>
        <v>0.93894628375692257</v>
      </c>
      <c r="I2227" s="25">
        <f t="shared" si="529"/>
        <v>0.87665173873519275</v>
      </c>
      <c r="L2227" s="20">
        <v>2002</v>
      </c>
      <c r="M2227" s="2">
        <f t="shared" si="530"/>
        <v>-0.60710823877325149</v>
      </c>
      <c r="N2227" s="2">
        <f t="shared" si="538"/>
        <v>0.41773436347585124</v>
      </c>
      <c r="O2227" s="2">
        <f t="shared" si="539"/>
        <v>-0.21677634491948922</v>
      </c>
      <c r="P2227" s="2">
        <f t="shared" si="540"/>
        <v>4.097874095419958E-2</v>
      </c>
      <c r="Q2227" s="2">
        <f t="shared" si="541"/>
        <v>8.2076828976451275E-3</v>
      </c>
      <c r="R2227" s="2">
        <f t="shared" si="542"/>
        <v>-5.3307608118136037E-3</v>
      </c>
      <c r="S2227" s="2">
        <f t="shared" si="531"/>
        <v>0.93894628375692257</v>
      </c>
      <c r="T2227" s="25">
        <f t="shared" si="532"/>
        <v>2.8417010832767632E-5</v>
      </c>
    </row>
    <row r="2228" spans="1:20" x14ac:dyDescent="0.2">
      <c r="A2228" s="20">
        <v>2003</v>
      </c>
      <c r="B2228" s="2">
        <f t="shared" si="527"/>
        <v>0.58194619979003215</v>
      </c>
      <c r="C2228" s="2">
        <f t="shared" si="533"/>
        <v>2.943746162985398</v>
      </c>
      <c r="D2228" s="2">
        <f t="shared" si="534"/>
        <v>0.69635731875577844</v>
      </c>
      <c r="E2228" s="2">
        <f t="shared" si="535"/>
        <v>-2.5638019948264175</v>
      </c>
      <c r="F2228" s="2">
        <f t="shared" si="536"/>
        <v>-0.75760433451703502</v>
      </c>
      <c r="G2228" s="2">
        <f t="shared" si="537"/>
        <v>0.79395831308706522</v>
      </c>
      <c r="H2228" s="2">
        <f t="shared" si="528"/>
        <v>0.33866137945006003</v>
      </c>
      <c r="I2228" s="25">
        <f t="shared" si="529"/>
        <v>0.63036980292005829</v>
      </c>
      <c r="L2228" s="20">
        <v>2003</v>
      </c>
      <c r="M2228" s="2">
        <f t="shared" si="530"/>
        <v>-0.96060648020093664</v>
      </c>
      <c r="N2228" s="2">
        <f t="shared" si="538"/>
        <v>0.4412010614384968</v>
      </c>
      <c r="O2228" s="2">
        <f t="shared" si="539"/>
        <v>-6.7897753432594535E-2</v>
      </c>
      <c r="P2228" s="2">
        <f t="shared" si="540"/>
        <v>-4.0278326506480243E-2</v>
      </c>
      <c r="Q2228" s="2">
        <f t="shared" si="541"/>
        <v>2.0376088533526952E-2</v>
      </c>
      <c r="R2228" s="2">
        <f t="shared" si="542"/>
        <v>-2.3887081486976824E-3</v>
      </c>
      <c r="S2228" s="2">
        <f t="shared" si="531"/>
        <v>0.33866137945006003</v>
      </c>
      <c r="T2228" s="25">
        <f t="shared" si="532"/>
        <v>5.705926619654709E-6</v>
      </c>
    </row>
    <row r="2229" spans="1:20" x14ac:dyDescent="0.2">
      <c r="A2229" s="20">
        <v>2004</v>
      </c>
      <c r="B2229" s="2">
        <f t="shared" si="527"/>
        <v>-7.8798397790992736E-2</v>
      </c>
      <c r="C2229" s="2">
        <f t="shared" si="533"/>
        <v>2.3052548602082998</v>
      </c>
      <c r="D2229" s="2">
        <f t="shared" si="534"/>
        <v>2.7487310934822031</v>
      </c>
      <c r="E2229" s="2">
        <f t="shared" si="535"/>
        <v>-1.3623812381842577</v>
      </c>
      <c r="F2229" s="2">
        <f t="shared" si="536"/>
        <v>-1.5513669903897855</v>
      </c>
      <c r="G2229" s="2">
        <f t="shared" si="537"/>
        <v>0.27820880366964962</v>
      </c>
      <c r="H2229" s="2">
        <f t="shared" si="528"/>
        <v>6.209187494427529E-3</v>
      </c>
      <c r="I2229" s="25">
        <f t="shared" si="529"/>
        <v>7.7400138439297647E-2</v>
      </c>
      <c r="L2229" s="20">
        <v>2004</v>
      </c>
      <c r="M2229" s="2">
        <f t="shared" si="530"/>
        <v>-8.9058175429779479E-2</v>
      </c>
      <c r="N2229" s="2">
        <f t="shared" si="538"/>
        <v>-9.7989111684753882E-2</v>
      </c>
      <c r="O2229" s="2">
        <f t="shared" si="539"/>
        <v>0.16756978998374208</v>
      </c>
      <c r="P2229" s="2">
        <f t="shared" si="540"/>
        <v>-7.0169068848187133E-2</v>
      </c>
      <c r="Q2229" s="2">
        <f t="shared" si="541"/>
        <v>6.5591844743575819E-3</v>
      </c>
      <c r="R2229" s="2">
        <f t="shared" si="542"/>
        <v>3.5996269700437336E-3</v>
      </c>
      <c r="S2229" s="2">
        <f t="shared" si="531"/>
        <v>6.209187494427529E-3</v>
      </c>
      <c r="T2229" s="25">
        <f t="shared" si="532"/>
        <v>1.295731432346623E-5</v>
      </c>
    </row>
    <row r="2230" spans="1:20" x14ac:dyDescent="0.2">
      <c r="A2230" s="20">
        <v>2005</v>
      </c>
      <c r="B2230" s="2">
        <f t="shared" si="527"/>
        <v>-0.7024828776319797</v>
      </c>
      <c r="C2230" s="2">
        <f t="shared" si="533"/>
        <v>0.58256617607441674</v>
      </c>
      <c r="D2230" s="2">
        <f t="shared" si="534"/>
        <v>3.5083336848358475</v>
      </c>
      <c r="E2230" s="2">
        <f t="shared" si="535"/>
        <v>0.47978870257003509</v>
      </c>
      <c r="F2230" s="2">
        <f t="shared" si="536"/>
        <v>-1.6154975099043138</v>
      </c>
      <c r="G2230" s="2">
        <f t="shared" si="537"/>
        <v>-0.36838665324607722</v>
      </c>
      <c r="H2230" s="2">
        <f t="shared" si="528"/>
        <v>0.49348219336610694</v>
      </c>
      <c r="I2230" s="25">
        <f t="shared" si="529"/>
        <v>0.13570872628984554</v>
      </c>
      <c r="L2230" s="20">
        <v>2005</v>
      </c>
      <c r="M2230" s="2">
        <f t="shared" si="530"/>
        <v>0.89606463926805924</v>
      </c>
      <c r="N2230" s="2">
        <f t="shared" si="538"/>
        <v>-0.51221529038506486</v>
      </c>
      <c r="O2230" s="2">
        <f t="shared" si="539"/>
        <v>0.18933817906580877</v>
      </c>
      <c r="P2230" s="2">
        <f t="shared" si="540"/>
        <v>-1.0574285936671726E-2</v>
      </c>
      <c r="Q2230" s="2">
        <f t="shared" si="541"/>
        <v>-1.5622545818926557E-2</v>
      </c>
      <c r="R2230" s="2">
        <f t="shared" si="542"/>
        <v>4.9974136402875131E-3</v>
      </c>
      <c r="S2230" s="2">
        <f t="shared" si="531"/>
        <v>0.49348219336610694</v>
      </c>
      <c r="T2230" s="25">
        <f t="shared" si="532"/>
        <v>2.4974143092131695E-5</v>
      </c>
    </row>
    <row r="2231" spans="1:20" x14ac:dyDescent="0.2">
      <c r="A2231" s="20">
        <v>2006</v>
      </c>
      <c r="B2231" s="2">
        <f t="shared" si="527"/>
        <v>-0.99577868352483523</v>
      </c>
      <c r="C2231" s="2">
        <f t="shared" si="533"/>
        <v>-1.4141124835148799</v>
      </c>
      <c r="D2231" s="2">
        <f t="shared" si="534"/>
        <v>2.6179121249851889</v>
      </c>
      <c r="E2231" s="2">
        <f t="shared" si="535"/>
        <v>2.0963065196003705</v>
      </c>
      <c r="F2231" s="2">
        <f t="shared" si="536"/>
        <v>-0.91983430766592533</v>
      </c>
      <c r="G2231" s="2">
        <f t="shared" si="537"/>
        <v>-0.8417241109399336</v>
      </c>
      <c r="H2231" s="2">
        <f t="shared" si="528"/>
        <v>0.99157518656245391</v>
      </c>
      <c r="I2231" s="25">
        <f t="shared" si="529"/>
        <v>0.70849947893762166</v>
      </c>
      <c r="L2231" s="20">
        <v>2006</v>
      </c>
      <c r="M2231" s="2">
        <f t="shared" si="530"/>
        <v>0.73845011653187931</v>
      </c>
      <c r="N2231" s="2">
        <f t="shared" si="538"/>
        <v>-0.27322125318039797</v>
      </c>
      <c r="O2231" s="2">
        <f t="shared" si="539"/>
        <v>-3.0353475177825977E-2</v>
      </c>
      <c r="P2231" s="2">
        <f t="shared" si="540"/>
        <v>6.2505719833716777E-2</v>
      </c>
      <c r="Q2231" s="2">
        <f t="shared" si="541"/>
        <v>-1.7881085718722007E-2</v>
      </c>
      <c r="R2231" s="2">
        <f t="shared" si="542"/>
        <v>2.2076199677987141E-5</v>
      </c>
      <c r="S2231" s="2">
        <f t="shared" si="531"/>
        <v>0.99157518656245391</v>
      </c>
      <c r="T2231" s="25">
        <f t="shared" si="532"/>
        <v>4.8735859222235956E-10</v>
      </c>
    </row>
    <row r="2232" spans="1:20" x14ac:dyDescent="0.2">
      <c r="A2232" s="20">
        <v>2007</v>
      </c>
      <c r="B2232" s="2">
        <f t="shared" si="527"/>
        <v>-0.82074421508493045</v>
      </c>
      <c r="C2232" s="2">
        <f t="shared" si="533"/>
        <v>-2.7457119459900645</v>
      </c>
      <c r="D2232" s="2">
        <f t="shared" si="534"/>
        <v>0.4962455867486496</v>
      </c>
      <c r="E2232" s="2">
        <f t="shared" si="535"/>
        <v>2.7268986247697273</v>
      </c>
      <c r="F2232" s="2">
        <f t="shared" si="536"/>
        <v>0.20844134227528421</v>
      </c>
      <c r="G2232" s="2">
        <f t="shared" si="537"/>
        <v>-0.91918556695669962</v>
      </c>
      <c r="H2232" s="2">
        <f t="shared" si="528"/>
        <v>0.67362106659537857</v>
      </c>
      <c r="I2232" s="25">
        <f t="shared" si="529"/>
        <v>0.84490210650150932</v>
      </c>
      <c r="L2232" s="20">
        <v>2007</v>
      </c>
      <c r="M2232" s="2">
        <f t="shared" si="530"/>
        <v>-0.3608983872291735</v>
      </c>
      <c r="N2232" s="2">
        <f t="shared" si="538"/>
        <v>0.31420761082950693</v>
      </c>
      <c r="O2232" s="2">
        <f t="shared" si="539"/>
        <v>-0.21133581327787043</v>
      </c>
      <c r="P2232" s="2">
        <f t="shared" si="540"/>
        <v>5.5873150498400158E-2</v>
      </c>
      <c r="Q2232" s="2">
        <f t="shared" si="541"/>
        <v>2.6638456815889942E-3</v>
      </c>
      <c r="R2232" s="2">
        <f t="shared" si="542"/>
        <v>-4.9814146760536219E-3</v>
      </c>
      <c r="S2232" s="2">
        <f t="shared" si="531"/>
        <v>0.67362106659537857</v>
      </c>
      <c r="T2232" s="25">
        <f t="shared" si="532"/>
        <v>2.4814492174802412E-5</v>
      </c>
    </row>
    <row r="2233" spans="1:20" x14ac:dyDescent="0.2">
      <c r="A2233" s="20">
        <v>2008</v>
      </c>
      <c r="B2233" s="2">
        <f t="shared" si="527"/>
        <v>-0.25970091780841437</v>
      </c>
      <c r="C2233" s="2">
        <f t="shared" si="533"/>
        <v>-2.785960177333509</v>
      </c>
      <c r="D2233" s="2">
        <f t="shared" si="534"/>
        <v>-1.8588130049869804</v>
      </c>
      <c r="E2233" s="2">
        <f t="shared" si="535"/>
        <v>2.0749876977435076</v>
      </c>
      <c r="F2233" s="2">
        <f t="shared" si="536"/>
        <v>1.2386837719586179</v>
      </c>
      <c r="G2233" s="2">
        <f t="shared" si="537"/>
        <v>-0.56433968816305013</v>
      </c>
      <c r="H2233" s="2">
        <f t="shared" si="528"/>
        <v>6.7444566710532797E-2</v>
      </c>
      <c r="I2233" s="25">
        <f t="shared" si="529"/>
        <v>0.31847928363596867</v>
      </c>
      <c r="L2233" s="20">
        <v>2008</v>
      </c>
      <c r="M2233" s="2">
        <f t="shared" si="530"/>
        <v>-0.99999877491292777</v>
      </c>
      <c r="N2233" s="2">
        <f t="shared" si="538"/>
        <v>0.50093238177965183</v>
      </c>
      <c r="O2233" s="2">
        <f t="shared" si="539"/>
        <v>-0.12280486630197429</v>
      </c>
      <c r="P2233" s="2">
        <f t="shared" si="540"/>
        <v>-2.2013581133501891E-2</v>
      </c>
      <c r="Q2233" s="2">
        <f t="shared" si="541"/>
        <v>1.9811615997570961E-2</v>
      </c>
      <c r="R2233" s="2">
        <f t="shared" si="542"/>
        <v>-3.6321846719950491E-3</v>
      </c>
      <c r="S2233" s="2">
        <f t="shared" si="531"/>
        <v>6.7444566710532797E-2</v>
      </c>
      <c r="T2233" s="25">
        <f t="shared" si="532"/>
        <v>1.3192765491475783E-5</v>
      </c>
    </row>
    <row r="2234" spans="1:20" x14ac:dyDescent="0.2">
      <c r="A2234" s="20">
        <v>2009</v>
      </c>
      <c r="B2234" s="2">
        <f t="shared" si="527"/>
        <v>0.42348377905219209</v>
      </c>
      <c r="C2234" s="2">
        <f t="shared" si="533"/>
        <v>-1.5159278054484249</v>
      </c>
      <c r="D2234" s="2">
        <f t="shared" si="534"/>
        <v>-3.3396427957228516</v>
      </c>
      <c r="E2234" s="2">
        <f t="shared" si="535"/>
        <v>0.44717763389136006</v>
      </c>
      <c r="F2234" s="2">
        <f t="shared" si="536"/>
        <v>1.686353868721977</v>
      </c>
      <c r="G2234" s="2">
        <f t="shared" si="537"/>
        <v>5.5923964024559097E-2</v>
      </c>
      <c r="H2234" s="2">
        <f t="shared" si="528"/>
        <v>0.17933851112032584</v>
      </c>
      <c r="I2234" s="25">
        <f t="shared" si="529"/>
        <v>3.12748975222018E-3</v>
      </c>
      <c r="L2234" s="20">
        <v>2009</v>
      </c>
      <c r="M2234" s="2">
        <f t="shared" si="530"/>
        <v>-0.36381623388491163</v>
      </c>
      <c r="N2234" s="2">
        <f t="shared" si="538"/>
        <v>4.8825855183083924E-2</v>
      </c>
      <c r="O2234" s="2">
        <f t="shared" si="539"/>
        <v>0.12233722209382775</v>
      </c>
      <c r="P2234" s="2">
        <f t="shared" si="540"/>
        <v>-7.1826734153512095E-2</v>
      </c>
      <c r="Q2234" s="2">
        <f t="shared" si="541"/>
        <v>1.169393968922057E-2</v>
      </c>
      <c r="R2234" s="2">
        <f t="shared" si="542"/>
        <v>2.3491141128214204E-3</v>
      </c>
      <c r="S2234" s="2">
        <f t="shared" si="531"/>
        <v>0.17933851112032584</v>
      </c>
      <c r="T2234" s="25">
        <f t="shared" si="532"/>
        <v>5.5183371150567692E-6</v>
      </c>
    </row>
    <row r="2235" spans="1:20" x14ac:dyDescent="0.2">
      <c r="A2235" s="20">
        <v>2010</v>
      </c>
      <c r="B2235" s="2">
        <f t="shared" si="527"/>
        <v>0.90749743750794887</v>
      </c>
      <c r="C2235" s="2">
        <f t="shared" si="533"/>
        <v>0.46706910036442062</v>
      </c>
      <c r="D2235" s="2">
        <f t="shared" si="534"/>
        <v>-3.2497863962721265</v>
      </c>
      <c r="E2235" s="2">
        <f t="shared" si="535"/>
        <v>-1.3909470585231807</v>
      </c>
      <c r="F2235" s="2">
        <f t="shared" si="536"/>
        <v>1.3409053910193303</v>
      </c>
      <c r="G2235" s="2">
        <f t="shared" si="537"/>
        <v>0.64988570209538055</v>
      </c>
      <c r="H2235" s="2">
        <f t="shared" si="528"/>
        <v>0.82355159908349351</v>
      </c>
      <c r="I2235" s="25">
        <f t="shared" si="529"/>
        <v>0.42235142578800572</v>
      </c>
      <c r="L2235" s="20">
        <v>2010</v>
      </c>
      <c r="M2235" s="2">
        <f t="shared" si="530"/>
        <v>0.73633550780771828</v>
      </c>
      <c r="N2235" s="2">
        <f t="shared" si="538"/>
        <v>-0.46554752729062604</v>
      </c>
      <c r="O2235" s="2">
        <f t="shared" si="539"/>
        <v>0.21146454847557936</v>
      </c>
      <c r="P2235" s="2">
        <f t="shared" si="540"/>
        <v>-3.0040367065077657E-2</v>
      </c>
      <c r="Q2235" s="2">
        <f t="shared" si="541"/>
        <v>-1.1336836544087061E-2</v>
      </c>
      <c r="R2235" s="2">
        <f t="shared" si="542"/>
        <v>5.3346241018016917E-3</v>
      </c>
      <c r="S2235" s="2">
        <f t="shared" si="531"/>
        <v>0.82355159908349351</v>
      </c>
      <c r="T2235" s="25">
        <f t="shared" si="532"/>
        <v>2.8458214307523507E-5</v>
      </c>
    </row>
    <row r="2236" spans="1:20" x14ac:dyDescent="0.2">
      <c r="A2236" s="20">
        <v>2011</v>
      </c>
      <c r="B2236" s="2">
        <f t="shared" si="527"/>
        <v>0.96470087106511049</v>
      </c>
      <c r="C2236" s="2">
        <f t="shared" si="533"/>
        <v>2.2303961101198779</v>
      </c>
      <c r="D2236" s="2">
        <f t="shared" si="534"/>
        <v>-1.6315046753414446</v>
      </c>
      <c r="E2236" s="2">
        <f t="shared" si="535"/>
        <v>-2.5748876151669613</v>
      </c>
      <c r="F2236" s="2">
        <f t="shared" si="536"/>
        <v>0.36480815569558878</v>
      </c>
      <c r="G2236" s="2">
        <f t="shared" si="537"/>
        <v>0.9381960397265352</v>
      </c>
      <c r="H2236" s="2">
        <f t="shared" si="528"/>
        <v>0.9306477706337829</v>
      </c>
      <c r="I2236" s="25">
        <f t="shared" si="529"/>
        <v>0.88021180895855444</v>
      </c>
      <c r="L2236" s="20">
        <v>2011</v>
      </c>
      <c r="M2236" s="2">
        <f t="shared" si="530"/>
        <v>0.89744999618602961</v>
      </c>
      <c r="N2236" s="2">
        <f t="shared" si="538"/>
        <v>-0.38621536836553544</v>
      </c>
      <c r="O2236" s="2">
        <f t="shared" si="539"/>
        <v>3.091441578017854E-2</v>
      </c>
      <c r="P2236" s="2">
        <f t="shared" si="540"/>
        <v>5.0056014246738209E-2</v>
      </c>
      <c r="Q2236" s="2">
        <f t="shared" si="541"/>
        <v>-1.9909920955249467E-2</v>
      </c>
      <c r="R2236" s="2">
        <f t="shared" si="542"/>
        <v>1.5169707081330837E-3</v>
      </c>
      <c r="S2236" s="2">
        <f t="shared" si="531"/>
        <v>0.9306477706337829</v>
      </c>
      <c r="T2236" s="25">
        <f t="shared" si="532"/>
        <v>2.3012001293337895E-6</v>
      </c>
    </row>
    <row r="2237" spans="1:20" x14ac:dyDescent="0.2">
      <c r="A2237" s="20">
        <v>2012</v>
      </c>
      <c r="B2237" s="2">
        <f t="shared" si="527"/>
        <v>0.56819041109347079</v>
      </c>
      <c r="C2237" s="2">
        <f t="shared" si="533"/>
        <v>2.9447329783853942</v>
      </c>
      <c r="D2237" s="2">
        <f t="shared" si="534"/>
        <v>0.7540991873660956</v>
      </c>
      <c r="E2237" s="2">
        <f t="shared" si="535"/>
        <v>-2.5478182926689033</v>
      </c>
      <c r="F2237" s="2">
        <f t="shared" si="536"/>
        <v>-0.78286405553647131</v>
      </c>
      <c r="G2237" s="2">
        <f t="shared" si="537"/>
        <v>0.78525812015679364</v>
      </c>
      <c r="H2237" s="2">
        <f t="shared" si="528"/>
        <v>0.32284034325856736</v>
      </c>
      <c r="I2237" s="25">
        <f t="shared" si="529"/>
        <v>0.61663031527218137</v>
      </c>
      <c r="L2237" s="20">
        <v>2012</v>
      </c>
      <c r="M2237" s="2">
        <f t="shared" si="530"/>
        <v>-8.5939577061729153E-2</v>
      </c>
      <c r="N2237" s="2">
        <f t="shared" si="538"/>
        <v>0.18565126003993651</v>
      </c>
      <c r="O2237" s="2">
        <f t="shared" si="539"/>
        <v>-0.18906039190951279</v>
      </c>
      <c r="P2237" s="2">
        <f t="shared" si="540"/>
        <v>6.6316736906017054E-2</v>
      </c>
      <c r="Q2237" s="2">
        <f t="shared" si="541"/>
        <v>-3.0921919542778557E-3</v>
      </c>
      <c r="R2237" s="2">
        <f t="shared" si="542"/>
        <v>-4.2352519030482453E-3</v>
      </c>
      <c r="S2237" s="2">
        <f t="shared" si="531"/>
        <v>0.32284034325856736</v>
      </c>
      <c r="T2237" s="25">
        <f t="shared" si="532"/>
        <v>1.7937358682273784E-5</v>
      </c>
    </row>
    <row r="2238" spans="1:20" x14ac:dyDescent="0.2">
      <c r="A2238" s="20">
        <v>2013</v>
      </c>
      <c r="B2238" s="2">
        <f t="shared" si="527"/>
        <v>-9.5548877435537971E-2</v>
      </c>
      <c r="C2238" s="2">
        <f t="shared" si="533"/>
        <v>2.274115914194236</v>
      </c>
      <c r="D2238" s="2">
        <f t="shared" si="534"/>
        <v>2.7850384191305375</v>
      </c>
      <c r="E2238" s="2">
        <f t="shared" si="535"/>
        <v>-1.3224702163696678</v>
      </c>
      <c r="F2238" s="2">
        <f t="shared" si="536"/>
        <v>-1.5623430688614375</v>
      </c>
      <c r="G2238" s="2">
        <f t="shared" si="537"/>
        <v>0.26300103668071517</v>
      </c>
      <c r="H2238" s="2">
        <f t="shared" si="528"/>
        <v>9.1295879791914569E-3</v>
      </c>
      <c r="I2238" s="25">
        <f t="shared" si="529"/>
        <v>6.9169545295130891E-2</v>
      </c>
      <c r="L2238" s="20">
        <v>2013</v>
      </c>
      <c r="M2238" s="2">
        <f t="shared" si="530"/>
        <v>-0.95973174051538468</v>
      </c>
      <c r="N2238" s="2">
        <f t="shared" si="538"/>
        <v>0.52075971577314017</v>
      </c>
      <c r="O2238" s="2">
        <f t="shared" si="539"/>
        <v>-0.16792941392585911</v>
      </c>
      <c r="P2238" s="2">
        <f t="shared" si="540"/>
        <v>-1.9952465078303281E-3</v>
      </c>
      <c r="Q2238" s="2">
        <f t="shared" si="541"/>
        <v>1.7668961489262735E-2</v>
      </c>
      <c r="R2238" s="2">
        <f t="shared" si="542"/>
        <v>-4.5863234466556732E-3</v>
      </c>
      <c r="S2238" s="2">
        <f t="shared" si="531"/>
        <v>9.1295879791914569E-3</v>
      </c>
      <c r="T2238" s="25">
        <f t="shared" si="532"/>
        <v>2.1034362757343572E-5</v>
      </c>
    </row>
    <row r="2239" spans="1:20" x14ac:dyDescent="0.2">
      <c r="A2239" s="20">
        <v>2014</v>
      </c>
      <c r="B2239" s="2">
        <f t="shared" si="527"/>
        <v>-0.71435003591421398</v>
      </c>
      <c r="C2239" s="2">
        <f t="shared" si="533"/>
        <v>0.53394660151617757</v>
      </c>
      <c r="D2239" s="2">
        <f t="shared" si="534"/>
        <v>3.506130564952187</v>
      </c>
      <c r="E2239" s="2">
        <f t="shared" si="535"/>
        <v>0.52485626685537623</v>
      </c>
      <c r="F2239" s="2">
        <f t="shared" si="536"/>
        <v>-1.6070277246170181</v>
      </c>
      <c r="G2239" s="2">
        <f t="shared" si="537"/>
        <v>-0.38294954385086782</v>
      </c>
      <c r="H2239" s="2">
        <f t="shared" si="528"/>
        <v>0.51029597381063885</v>
      </c>
      <c r="I2239" s="25">
        <f t="shared" si="529"/>
        <v>0.14665035313558775</v>
      </c>
      <c r="L2239" s="20">
        <v>2014</v>
      </c>
      <c r="M2239" s="2">
        <f t="shared" si="530"/>
        <v>-0.60959289972488495</v>
      </c>
      <c r="N2239" s="2">
        <f t="shared" si="538"/>
        <v>0.19175138241893538</v>
      </c>
      <c r="O2239" s="2">
        <f t="shared" si="539"/>
        <v>6.7359341227937075E-2</v>
      </c>
      <c r="P2239" s="2">
        <f t="shared" si="540"/>
        <v>-6.776272299448742E-2</v>
      </c>
      <c r="Q2239" s="2">
        <f t="shared" si="541"/>
        <v>1.589716237258491E-2</v>
      </c>
      <c r="R2239" s="2">
        <f t="shared" si="542"/>
        <v>9.1147217212053547E-4</v>
      </c>
      <c r="S2239" s="2">
        <f t="shared" si="531"/>
        <v>0.51029597381063885</v>
      </c>
      <c r="T2239" s="25">
        <f t="shared" si="532"/>
        <v>8.3078152055012708E-7</v>
      </c>
    </row>
    <row r="2240" spans="1:20" x14ac:dyDescent="0.2">
      <c r="A2240" s="20">
        <v>2015</v>
      </c>
      <c r="B2240" s="2">
        <f t="shared" si="527"/>
        <v>-0.99718121047518071</v>
      </c>
      <c r="C2240" s="2">
        <f t="shared" si="533"/>
        <v>-1.4573461410007325</v>
      </c>
      <c r="D2240" s="2">
        <f t="shared" si="534"/>
        <v>2.5782347212755332</v>
      </c>
      <c r="E2240" s="2">
        <f t="shared" si="535"/>
        <v>2.1253346466729539</v>
      </c>
      <c r="F2240" s="2">
        <f t="shared" si="536"/>
        <v>-0.89590213098435201</v>
      </c>
      <c r="G2240" s="2">
        <f t="shared" si="537"/>
        <v>-0.84879297015771127</v>
      </c>
      <c r="H2240" s="2">
        <f t="shared" si="528"/>
        <v>0.99437036652474664</v>
      </c>
      <c r="I2240" s="25">
        <f t="shared" si="529"/>
        <v>0.72044950618914938</v>
      </c>
      <c r="L2240" s="20">
        <v>2015</v>
      </c>
      <c r="M2240" s="2">
        <f t="shared" si="530"/>
        <v>0.51795031193710017</v>
      </c>
      <c r="N2240" s="2">
        <f t="shared" si="538"/>
        <v>-0.38179451507095397</v>
      </c>
      <c r="O2240" s="2">
        <f t="shared" si="539"/>
        <v>0.21674577318656479</v>
      </c>
      <c r="P2240" s="2">
        <f t="shared" si="540"/>
        <v>-4.7113449775244343E-2</v>
      </c>
      <c r="Q2240" s="2">
        <f t="shared" si="541"/>
        <v>-6.1480413695618845E-3</v>
      </c>
      <c r="R2240" s="2">
        <f t="shared" si="542"/>
        <v>5.246881465710387E-3</v>
      </c>
      <c r="S2240" s="2">
        <f t="shared" si="531"/>
        <v>0.99437036652474664</v>
      </c>
      <c r="T2240" s="25">
        <f t="shared" si="532"/>
        <v>2.7529765115215179E-5</v>
      </c>
    </row>
    <row r="2241" spans="1:20" x14ac:dyDescent="0.2">
      <c r="A2241" s="20">
        <v>2016</v>
      </c>
      <c r="B2241" s="2">
        <f t="shared" si="527"/>
        <v>-0.81102248036352276</v>
      </c>
      <c r="C2241" s="2">
        <f t="shared" si="533"/>
        <v>-2.7632262217433987</v>
      </c>
      <c r="D2241" s="2">
        <f t="shared" si="534"/>
        <v>0.43775480215420193</v>
      </c>
      <c r="E2241" s="2">
        <f t="shared" si="535"/>
        <v>2.7262349328903315</v>
      </c>
      <c r="F2241" s="2">
        <f t="shared" si="536"/>
        <v>0.23658023370721099</v>
      </c>
      <c r="G2241" s="2">
        <f t="shared" si="537"/>
        <v>-0.91543579984337919</v>
      </c>
      <c r="H2241" s="2">
        <f t="shared" si="528"/>
        <v>0.65775746365500065</v>
      </c>
      <c r="I2241" s="25">
        <f t="shared" si="529"/>
        <v>0.8380227036348874</v>
      </c>
      <c r="L2241" s="20">
        <v>2016</v>
      </c>
      <c r="M2241" s="2">
        <f t="shared" si="530"/>
        <v>0.98495952365274053</v>
      </c>
      <c r="N2241" s="2">
        <f t="shared" si="538"/>
        <v>-0.46844378872422698</v>
      </c>
      <c r="O2241" s="2">
        <f t="shared" si="539"/>
        <v>8.9719682100390816E-2</v>
      </c>
      <c r="P2241" s="2">
        <f t="shared" si="540"/>
        <v>3.3618875262013327E-2</v>
      </c>
      <c r="Q2241" s="2">
        <f t="shared" si="541"/>
        <v>-2.0352743302853901E-2</v>
      </c>
      <c r="R2241" s="2">
        <f t="shared" si="542"/>
        <v>2.8910241996589585E-3</v>
      </c>
      <c r="S2241" s="2">
        <f t="shared" si="531"/>
        <v>0.65775746365500065</v>
      </c>
      <c r="T2241" s="25">
        <f t="shared" si="532"/>
        <v>8.358020923013722E-6</v>
      </c>
    </row>
    <row r="2242" spans="1:20" x14ac:dyDescent="0.2">
      <c r="A2242" s="20">
        <v>2017</v>
      </c>
      <c r="B2242" s="2">
        <f t="shared" si="527"/>
        <v>-0.24342720516104435</v>
      </c>
      <c r="C2242" s="2">
        <f t="shared" si="533"/>
        <v>-2.7695178337994282</v>
      </c>
      <c r="D2242" s="2">
        <f t="shared" si="534"/>
        <v>-1.9086080405277199</v>
      </c>
      <c r="E2242" s="2">
        <f t="shared" si="535"/>
        <v>2.044944331573499</v>
      </c>
      <c r="F2242" s="2">
        <f t="shared" si="536"/>
        <v>1.257795217818158</v>
      </c>
      <c r="G2242" s="2">
        <f t="shared" si="537"/>
        <v>-0.55153486878376023</v>
      </c>
      <c r="H2242" s="2">
        <f t="shared" si="528"/>
        <v>5.9256804212517181E-2</v>
      </c>
      <c r="I2242" s="25">
        <f t="shared" si="529"/>
        <v>0.30419071148431964</v>
      </c>
      <c r="L2242" s="20">
        <v>2017</v>
      </c>
      <c r="M2242" s="2">
        <f t="shared" si="530"/>
        <v>0.19586513054523008</v>
      </c>
      <c r="N2242" s="2">
        <f t="shared" si="538"/>
        <v>4.2306036309588929E-2</v>
      </c>
      <c r="O2242" s="2">
        <f t="shared" si="539"/>
        <v>-0.15172452811010412</v>
      </c>
      <c r="P2242" s="2">
        <f t="shared" si="540"/>
        <v>7.1477570071133728E-2</v>
      </c>
      <c r="Q2242" s="2">
        <f t="shared" si="541"/>
        <v>-8.6019073518230696E-3</v>
      </c>
      <c r="R2242" s="2">
        <f t="shared" si="542"/>
        <v>-3.1517113915188479E-3</v>
      </c>
      <c r="S2242" s="2">
        <f t="shared" si="531"/>
        <v>5.9256804212517181E-2</v>
      </c>
      <c r="T2242" s="25">
        <f t="shared" si="532"/>
        <v>9.9332846954296722E-6</v>
      </c>
    </row>
    <row r="2243" spans="1:20" x14ac:dyDescent="0.2">
      <c r="A2243" s="20">
        <v>2018</v>
      </c>
      <c r="B2243" s="2">
        <f t="shared" si="527"/>
        <v>0.43865568828369078</v>
      </c>
      <c r="C2243" s="2">
        <f t="shared" si="533"/>
        <v>-1.4732619337097217</v>
      </c>
      <c r="D2243" s="2">
        <f t="shared" si="534"/>
        <v>-3.3573226989261777</v>
      </c>
      <c r="E2243" s="2">
        <f t="shared" si="535"/>
        <v>0.40188445798105482</v>
      </c>
      <c r="F2243" s="2">
        <f t="shared" si="536"/>
        <v>1.6874494573968175</v>
      </c>
      <c r="G2243" s="2">
        <f t="shared" si="537"/>
        <v>7.1761529034912758E-2</v>
      </c>
      <c r="H2243" s="2">
        <f t="shared" si="528"/>
        <v>0.19241881286363849</v>
      </c>
      <c r="I2243" s="25">
        <f t="shared" si="529"/>
        <v>5.1497170494286268E-3</v>
      </c>
      <c r="L2243" s="20">
        <v>2018</v>
      </c>
      <c r="M2243" s="2">
        <f t="shared" si="530"/>
        <v>-0.84301302588329541</v>
      </c>
      <c r="N2243" s="2">
        <f t="shared" si="538"/>
        <v>0.49910362936006691</v>
      </c>
      <c r="O2243" s="2">
        <f t="shared" si="539"/>
        <v>-0.19967680071046501</v>
      </c>
      <c r="P2243" s="2">
        <f t="shared" si="540"/>
        <v>1.8182028310778378E-2</v>
      </c>
      <c r="Q2243" s="2">
        <f t="shared" si="541"/>
        <v>1.4118807638347946E-2</v>
      </c>
      <c r="R2243" s="2">
        <f t="shared" si="542"/>
        <v>-5.1751183248982249E-3</v>
      </c>
      <c r="S2243" s="2">
        <f t="shared" si="531"/>
        <v>0.19241881286363849</v>
      </c>
      <c r="T2243" s="25">
        <f t="shared" si="532"/>
        <v>2.6781849676697409E-5</v>
      </c>
    </row>
    <row r="2244" spans="1:20" x14ac:dyDescent="0.2">
      <c r="A2244" s="20">
        <v>2019</v>
      </c>
      <c r="B2244" s="2">
        <f t="shared" si="527"/>
        <v>0.91443195734438032</v>
      </c>
      <c r="C2244" s="2">
        <f t="shared" si="533"/>
        <v>0.51589207415638771</v>
      </c>
      <c r="D2244" s="2">
        <f t="shared" si="534"/>
        <v>-3.2270360324054148</v>
      </c>
      <c r="E2244" s="2">
        <f t="shared" si="535"/>
        <v>-1.4301879558177601</v>
      </c>
      <c r="F2244" s="2">
        <f t="shared" si="536"/>
        <v>1.32346985003666</v>
      </c>
      <c r="G2244" s="2">
        <f t="shared" si="537"/>
        <v>0.66130735844364974</v>
      </c>
      <c r="H2244" s="2">
        <f t="shared" si="528"/>
        <v>0.83618580461267455</v>
      </c>
      <c r="I2244" s="25">
        <f t="shared" si="529"/>
        <v>0.43732742233171784</v>
      </c>
      <c r="L2244" s="20">
        <v>2019</v>
      </c>
      <c r="M2244" s="2">
        <f t="shared" si="530"/>
        <v>-0.80680974465282962</v>
      </c>
      <c r="N2244" s="2">
        <f t="shared" si="538"/>
        <v>0.31940210446250233</v>
      </c>
      <c r="O2244" s="2">
        <f t="shared" si="539"/>
        <v>7.0156538569895489E-3</v>
      </c>
      <c r="P2244" s="2">
        <f t="shared" si="540"/>
        <v>-5.8300772170140361E-2</v>
      </c>
      <c r="Q2244" s="2">
        <f t="shared" si="541"/>
        <v>1.8834026215203512E-2</v>
      </c>
      <c r="R2244" s="2">
        <f t="shared" si="542"/>
        <v>-5.9877711926391839E-4</v>
      </c>
      <c r="S2244" s="2">
        <f t="shared" si="531"/>
        <v>0.83618580461267455</v>
      </c>
      <c r="T2244" s="25">
        <f t="shared" si="532"/>
        <v>3.5853403855399677E-7</v>
      </c>
    </row>
    <row r="2245" spans="1:20" x14ac:dyDescent="0.2">
      <c r="A2245" s="20">
        <v>2020</v>
      </c>
      <c r="B2245" s="2">
        <f t="shared" si="527"/>
        <v>0.96013658847247929</v>
      </c>
      <c r="C2245" s="2">
        <f t="shared" si="533"/>
        <v>2.2624139785107236</v>
      </c>
      <c r="D2245" s="2">
        <f t="shared" si="534"/>
        <v>-1.5790238960154648</v>
      </c>
      <c r="E2245" s="2">
        <f t="shared" si="535"/>
        <v>-2.5896206266922386</v>
      </c>
      <c r="F2245" s="2">
        <f t="shared" si="536"/>
        <v>0.33704169241741189</v>
      </c>
      <c r="G2245" s="2">
        <f t="shared" si="537"/>
        <v>0.93983000396383021</v>
      </c>
      <c r="H2245" s="2">
        <f t="shared" si="528"/>
        <v>0.921862268523571</v>
      </c>
      <c r="I2245" s="25">
        <f t="shared" si="529"/>
        <v>0.88328043635065312</v>
      </c>
      <c r="L2245" s="20">
        <v>2020</v>
      </c>
      <c r="M2245" s="2">
        <f t="shared" si="530"/>
        <v>0.2583054911588657</v>
      </c>
      <c r="N2245" s="2">
        <f t="shared" si="538"/>
        <v>-0.26762797066380517</v>
      </c>
      <c r="O2245" s="2">
        <f t="shared" si="539"/>
        <v>0.20476115386601945</v>
      </c>
      <c r="P2245" s="2">
        <f t="shared" si="540"/>
        <v>-6.0433502086489677E-2</v>
      </c>
      <c r="Q2245" s="2">
        <f t="shared" si="541"/>
        <v>-4.694967442142573E-4</v>
      </c>
      <c r="R2245" s="2">
        <f t="shared" si="542"/>
        <v>4.7411752601013383E-3</v>
      </c>
      <c r="S2245" s="2">
        <f t="shared" si="531"/>
        <v>0.921862268523571</v>
      </c>
      <c r="T2245" s="25">
        <f t="shared" si="532"/>
        <v>2.2478742846996993E-5</v>
      </c>
    </row>
    <row r="2246" spans="1:20" x14ac:dyDescent="0.2">
      <c r="A2246" s="20">
        <v>2021</v>
      </c>
      <c r="B2246" s="2">
        <f t="shared" si="527"/>
        <v>0.55427397949406831</v>
      </c>
      <c r="C2246" s="2">
        <f t="shared" si="533"/>
        <v>2.9448872375778956</v>
      </c>
      <c r="D2246" s="2">
        <f t="shared" si="534"/>
        <v>0.81162785159952122</v>
      </c>
      <c r="E2246" s="2">
        <f t="shared" si="535"/>
        <v>-2.5311142528948913</v>
      </c>
      <c r="F2246" s="2">
        <f t="shared" si="536"/>
        <v>-0.80790243956746366</v>
      </c>
      <c r="G2246" s="2">
        <f t="shared" si="537"/>
        <v>0.77633591337092656</v>
      </c>
      <c r="H2246" s="2">
        <f t="shared" si="528"/>
        <v>0.30721964434419086</v>
      </c>
      <c r="I2246" s="25">
        <f t="shared" si="529"/>
        <v>0.60269745038947076</v>
      </c>
      <c r="L2246" s="20">
        <v>2021</v>
      </c>
      <c r="M2246" s="2">
        <f t="shared" si="530"/>
        <v>0.99400774014329019</v>
      </c>
      <c r="N2246" s="2">
        <f t="shared" si="538"/>
        <v>-0.51335624543231417</v>
      </c>
      <c r="O2246" s="2">
        <f t="shared" si="539"/>
        <v>0.14137792998084531</v>
      </c>
      <c r="P2246" s="2">
        <f t="shared" si="540"/>
        <v>1.4503675947642991E-2</v>
      </c>
      <c r="Q2246" s="2">
        <f t="shared" si="541"/>
        <v>-1.9174277787195534E-2</v>
      </c>
      <c r="R2246" s="2">
        <f t="shared" si="542"/>
        <v>4.0347803608660384E-3</v>
      </c>
      <c r="S2246" s="2">
        <f t="shared" si="531"/>
        <v>0.30721964434419086</v>
      </c>
      <c r="T2246" s="25">
        <f t="shared" si="532"/>
        <v>1.627945256043028E-5</v>
      </c>
    </row>
    <row r="2247" spans="1:20" x14ac:dyDescent="0.2">
      <c r="A2247" s="20">
        <v>2022</v>
      </c>
      <c r="B2247" s="2">
        <f t="shared" si="527"/>
        <v>-0.11227234281033353</v>
      </c>
      <c r="C2247" s="2">
        <f t="shared" si="533"/>
        <v>2.2423340136797965</v>
      </c>
      <c r="D2247" s="2">
        <f t="shared" si="534"/>
        <v>2.8205583385722388</v>
      </c>
      <c r="E2247" s="2">
        <f t="shared" si="535"/>
        <v>-1.2821852962099183</v>
      </c>
      <c r="F2247" s="2">
        <f t="shared" si="536"/>
        <v>-1.5728774303999247</v>
      </c>
      <c r="G2247" s="2">
        <f t="shared" si="537"/>
        <v>0.24771891213641406</v>
      </c>
      <c r="H2247" s="2">
        <f t="shared" si="528"/>
        <v>1.2605078960121053E-2</v>
      </c>
      <c r="I2247" s="25">
        <f t="shared" si="529"/>
        <v>6.1364659430048429E-2</v>
      </c>
      <c r="L2247" s="20">
        <v>2022</v>
      </c>
      <c r="M2247" s="2">
        <f t="shared" si="530"/>
        <v>0.462067334142579</v>
      </c>
      <c r="N2247" s="2">
        <f t="shared" si="538"/>
        <v>-0.10440926201909928</v>
      </c>
      <c r="O2247" s="2">
        <f t="shared" si="539"/>
        <v>-0.10230237538522816</v>
      </c>
      <c r="P2247" s="2">
        <f t="shared" si="540"/>
        <v>7.0944540982527587E-2</v>
      </c>
      <c r="Q2247" s="2">
        <f t="shared" si="541"/>
        <v>-1.3426399741201477E-2</v>
      </c>
      <c r="R2247" s="2">
        <f t="shared" si="542"/>
        <v>-1.8171073574196506E-3</v>
      </c>
      <c r="S2247" s="2">
        <f t="shared" si="531"/>
        <v>1.2605078960121053E-2</v>
      </c>
      <c r="T2247" s="25">
        <f t="shared" si="532"/>
        <v>3.3018791483886258E-6</v>
      </c>
    </row>
    <row r="2248" spans="1:20" x14ac:dyDescent="0.2">
      <c r="A2248" s="20">
        <v>2023</v>
      </c>
      <c r="B2248" s="2">
        <f t="shared" si="527"/>
        <v>-0.72601522798728058</v>
      </c>
      <c r="C2248" s="2">
        <f t="shared" si="533"/>
        <v>0.48517606571264205</v>
      </c>
      <c r="D2248" s="2">
        <f t="shared" si="534"/>
        <v>3.5029361664746732</v>
      </c>
      <c r="E2248" s="2">
        <f t="shared" si="535"/>
        <v>0.56977543998047619</v>
      </c>
      <c r="F2248" s="2">
        <f t="shared" si="536"/>
        <v>-1.5981035888275135</v>
      </c>
      <c r="G2248" s="2">
        <f t="shared" si="537"/>
        <v>-0.39740416419062918</v>
      </c>
      <c r="H2248" s="2">
        <f t="shared" si="528"/>
        <v>0.52709811126942296</v>
      </c>
      <c r="I2248" s="25">
        <f t="shared" si="529"/>
        <v>0.15793006971605256</v>
      </c>
      <c r="L2248" s="20">
        <v>2023</v>
      </c>
      <c r="M2248" s="2">
        <f t="shared" si="530"/>
        <v>-0.6591403769093277</v>
      </c>
      <c r="N2248" s="2">
        <f t="shared" si="538"/>
        <v>0.4376892339686469</v>
      </c>
      <c r="O2248" s="2">
        <f t="shared" si="539"/>
        <v>-0.21551804802533203</v>
      </c>
      <c r="P2248" s="2">
        <f t="shared" si="540"/>
        <v>3.6910933177920636E-2</v>
      </c>
      <c r="Q2248" s="2">
        <f t="shared" si="541"/>
        <v>9.4439576652855604E-3</v>
      </c>
      <c r="R2248" s="2">
        <f t="shared" si="542"/>
        <v>-5.3516662442784774E-3</v>
      </c>
      <c r="S2248" s="2">
        <f t="shared" si="531"/>
        <v>0.52709811126942296</v>
      </c>
      <c r="T2248" s="25">
        <f t="shared" si="532"/>
        <v>2.8640331590149703E-5</v>
      </c>
    </row>
    <row r="2249" spans="1:20" x14ac:dyDescent="0.2">
      <c r="A2249" s="20">
        <v>2024</v>
      </c>
      <c r="B2249" s="2">
        <f t="shared" si="527"/>
        <v>-0.99830180714090033</v>
      </c>
      <c r="C2249" s="2">
        <f t="shared" si="533"/>
        <v>-1.5001677670443145</v>
      </c>
      <c r="D2249" s="2">
        <f t="shared" si="534"/>
        <v>2.5378283803966335</v>
      </c>
      <c r="E2249" s="2">
        <f t="shared" si="535"/>
        <v>2.1537618837612156</v>
      </c>
      <c r="F2249" s="2">
        <f t="shared" si="536"/>
        <v>-0.87171665837213674</v>
      </c>
      <c r="G2249" s="2">
        <f t="shared" si="537"/>
        <v>-0.85562185248746747</v>
      </c>
      <c r="H2249" s="2">
        <f t="shared" si="528"/>
        <v>0.99660649814078739</v>
      </c>
      <c r="I2249" s="25">
        <f t="shared" si="529"/>
        <v>0.7320887544540855</v>
      </c>
      <c r="L2249" s="20">
        <v>2024</v>
      </c>
      <c r="M2249" s="2">
        <f t="shared" si="530"/>
        <v>-0.93975658786634697</v>
      </c>
      <c r="N2249" s="2">
        <f t="shared" si="538"/>
        <v>0.42160943797804695</v>
      </c>
      <c r="O2249" s="2">
        <f t="shared" si="539"/>
        <v>-5.388689647812675E-2</v>
      </c>
      <c r="P2249" s="2">
        <f t="shared" si="540"/>
        <v>-4.4194615258595658E-2</v>
      </c>
      <c r="Q2249" s="2">
        <f t="shared" si="541"/>
        <v>2.0270582327080337E-2</v>
      </c>
      <c r="R2249" s="2">
        <f t="shared" si="542"/>
        <v>-2.0613281686069854E-3</v>
      </c>
      <c r="S2249" s="2">
        <f t="shared" si="531"/>
        <v>0.99660649814078739</v>
      </c>
      <c r="T2249" s="25">
        <f t="shared" si="532"/>
        <v>4.2490738186926284E-6</v>
      </c>
    </row>
    <row r="2250" spans="1:20" x14ac:dyDescent="0.2">
      <c r="A2250" s="20">
        <v>2025</v>
      </c>
      <c r="B2250" s="2">
        <f t="shared" si="527"/>
        <v>-0.80107144750006842</v>
      </c>
      <c r="C2250" s="2">
        <f t="shared" si="533"/>
        <v>-2.7799592581923527</v>
      </c>
      <c r="D2250" s="2">
        <f t="shared" si="534"/>
        <v>0.37914025235576487</v>
      </c>
      <c r="E2250" s="2">
        <f t="shared" si="535"/>
        <v>2.7248004601513061</v>
      </c>
      <c r="F2250" s="2">
        <f t="shared" si="536"/>
        <v>0.26465223746416666</v>
      </c>
      <c r="G2250" s="2">
        <f t="shared" si="537"/>
        <v>-0.9114272140992179</v>
      </c>
      <c r="H2250" s="2">
        <f t="shared" si="528"/>
        <v>0.64171546399985491</v>
      </c>
      <c r="I2250" s="25">
        <f t="shared" si="529"/>
        <v>0.83069956660066158</v>
      </c>
      <c r="L2250" s="20">
        <v>2025</v>
      </c>
      <c r="M2250" s="2">
        <f t="shared" si="530"/>
        <v>-2.1915796958356881E-2</v>
      </c>
      <c r="N2250" s="2">
        <f t="shared" si="538"/>
        <v>-0.13214233554488874</v>
      </c>
      <c r="O2250" s="2">
        <f t="shared" si="539"/>
        <v>0.17646537841822646</v>
      </c>
      <c r="P2250" s="2">
        <f t="shared" si="540"/>
        <v>-6.8939456268096749E-2</v>
      </c>
      <c r="Q2250" s="2">
        <f t="shared" si="541"/>
        <v>5.2464477226147176E-3</v>
      </c>
      <c r="R2250" s="2">
        <f t="shared" si="542"/>
        <v>3.8577897513921116E-3</v>
      </c>
      <c r="S2250" s="2">
        <f t="shared" si="531"/>
        <v>0.64171546399985491</v>
      </c>
      <c r="T2250" s="25">
        <f t="shared" si="532"/>
        <v>1.4882541765946011E-5</v>
      </c>
    </row>
    <row r="2251" spans="1:20" x14ac:dyDescent="0.2">
      <c r="A2251" s="20">
        <v>2026</v>
      </c>
      <c r="B2251" s="2">
        <f t="shared" si="527"/>
        <v>-0.22708466901348132</v>
      </c>
      <c r="C2251" s="2">
        <f t="shared" si="533"/>
        <v>-2.7522924721508817</v>
      </c>
      <c r="D2251" s="2">
        <f t="shared" si="534"/>
        <v>-1.9578634605978693</v>
      </c>
      <c r="E2251" s="2">
        <f t="shared" si="535"/>
        <v>2.0143228039506065</v>
      </c>
      <c r="F2251" s="2">
        <f t="shared" si="536"/>
        <v>1.2765510507157893</v>
      </c>
      <c r="G2251" s="2">
        <f t="shared" si="537"/>
        <v>-0.53857411547704581</v>
      </c>
      <c r="H2251" s="2">
        <f t="shared" si="528"/>
        <v>5.1567446900962363E-2</v>
      </c>
      <c r="I2251" s="25">
        <f t="shared" si="529"/>
        <v>0.29006207786188226</v>
      </c>
      <c r="L2251" s="20">
        <v>2026</v>
      </c>
      <c r="M2251" s="2">
        <f t="shared" si="530"/>
        <v>0.92387386991939036</v>
      </c>
      <c r="N2251" s="2">
        <f t="shared" si="538"/>
        <v>-0.51737503793677442</v>
      </c>
      <c r="O2251" s="2">
        <f t="shared" si="539"/>
        <v>0.18177409301109684</v>
      </c>
      <c r="P2251" s="2">
        <f t="shared" si="540"/>
        <v>-5.7668778777489179E-3</v>
      </c>
      <c r="Q2251" s="2">
        <f t="shared" si="541"/>
        <v>-1.6468400295636839E-2</v>
      </c>
      <c r="R2251" s="2">
        <f t="shared" si="542"/>
        <v>4.8571282316692633E-3</v>
      </c>
      <c r="S2251" s="2">
        <f t="shared" si="531"/>
        <v>5.1567446900962363E-2</v>
      </c>
      <c r="T2251" s="25">
        <f t="shared" si="532"/>
        <v>2.3591694658878585E-5</v>
      </c>
    </row>
    <row r="2252" spans="1:20" x14ac:dyDescent="0.2">
      <c r="A2252" s="20">
        <v>2027</v>
      </c>
      <c r="B2252" s="2">
        <f t="shared" si="527"/>
        <v>0.45370357760612756</v>
      </c>
      <c r="C2252" s="2">
        <f t="shared" si="533"/>
        <v>-1.4301795307006855</v>
      </c>
      <c r="D2252" s="2">
        <f t="shared" si="534"/>
        <v>-3.3740533955718619</v>
      </c>
      <c r="E2252" s="2">
        <f t="shared" si="535"/>
        <v>0.35647765838991813</v>
      </c>
      <c r="F2252" s="2">
        <f t="shared" si="536"/>
        <v>1.6880679581553895</v>
      </c>
      <c r="G2252" s="2">
        <f t="shared" si="537"/>
        <v>8.7578805106668364E-2</v>
      </c>
      <c r="H2252" s="2">
        <f t="shared" si="528"/>
        <v>0.20584693633259943</v>
      </c>
      <c r="I2252" s="25">
        <f t="shared" si="529"/>
        <v>7.6700471039118012E-3</v>
      </c>
      <c r="L2252" s="20">
        <v>2027</v>
      </c>
      <c r="M2252" s="2">
        <f t="shared" si="530"/>
        <v>0.69146151880567097</v>
      </c>
      <c r="N2252" s="2">
        <f t="shared" si="538"/>
        <v>-0.24280737839325273</v>
      </c>
      <c r="O2252" s="2">
        <f t="shared" si="539"/>
        <v>-4.4730874087191189E-2</v>
      </c>
      <c r="P2252" s="2">
        <f t="shared" si="540"/>
        <v>6.4760110431810541E-2</v>
      </c>
      <c r="Q2252" s="2">
        <f t="shared" si="541"/>
        <v>-1.7181352824560861E-2</v>
      </c>
      <c r="R2252" s="2">
        <f t="shared" si="542"/>
        <v>-3.3775359297730538E-4</v>
      </c>
      <c r="S2252" s="2">
        <f t="shared" si="531"/>
        <v>0.20584693633259943</v>
      </c>
      <c r="T2252" s="25">
        <f t="shared" si="532"/>
        <v>1.1407748956907927E-7</v>
      </c>
    </row>
    <row r="2253" spans="1:20" x14ac:dyDescent="0.2">
      <c r="A2253" s="20">
        <v>2028</v>
      </c>
      <c r="B2253" s="2">
        <f t="shared" si="527"/>
        <v>0.92110794236359117</v>
      </c>
      <c r="C2253" s="2">
        <f t="shared" si="533"/>
        <v>0.56456919120963756</v>
      </c>
      <c r="D2253" s="2">
        <f t="shared" si="534"/>
        <v>-3.2033732975698079</v>
      </c>
      <c r="E2253" s="2">
        <f t="shared" si="535"/>
        <v>-1.4690245000286002</v>
      </c>
      <c r="F2253" s="2">
        <f t="shared" si="536"/>
        <v>1.3056601280850755</v>
      </c>
      <c r="G2253" s="2">
        <f t="shared" si="537"/>
        <v>0.67254204519213634</v>
      </c>
      <c r="H2253" s="2">
        <f t="shared" si="528"/>
        <v>0.84843984148528884</v>
      </c>
      <c r="I2253" s="25">
        <f t="shared" si="529"/>
        <v>0.45231280255122158</v>
      </c>
      <c r="L2253" s="20">
        <v>2028</v>
      </c>
      <c r="M2253" s="2">
        <f t="shared" si="530"/>
        <v>-0.4227609833964236</v>
      </c>
      <c r="N2253" s="2">
        <f t="shared" si="538"/>
        <v>0.34140876512684215</v>
      </c>
      <c r="O2253" s="2">
        <f t="shared" si="539"/>
        <v>-0.21419125119115565</v>
      </c>
      <c r="P2253" s="2">
        <f t="shared" si="540"/>
        <v>5.2699534269174959E-2</v>
      </c>
      <c r="Q2253" s="2">
        <f t="shared" si="541"/>
        <v>4.0168074388341355E-3</v>
      </c>
      <c r="R2253" s="2">
        <f t="shared" si="542"/>
        <v>-5.1019034987537359E-3</v>
      </c>
      <c r="S2253" s="2">
        <f t="shared" si="531"/>
        <v>0.84843984148528884</v>
      </c>
      <c r="T2253" s="25">
        <f t="shared" si="532"/>
        <v>2.6029419310595612E-5</v>
      </c>
    </row>
    <row r="2254" spans="1:20" x14ac:dyDescent="0.2">
      <c r="A2254" s="20">
        <v>2029</v>
      </c>
      <c r="B2254" s="2">
        <f t="shared" si="527"/>
        <v>0.95530084911878566</v>
      </c>
      <c r="C2254" s="2">
        <f t="shared" si="533"/>
        <v>2.2937922008571126</v>
      </c>
      <c r="D2254" s="2">
        <f t="shared" si="534"/>
        <v>-1.5260966836321805</v>
      </c>
      <c r="E2254" s="2">
        <f t="shared" si="535"/>
        <v>-2.6036214819426657</v>
      </c>
      <c r="F2254" s="2">
        <f t="shared" si="536"/>
        <v>0.30917993827408896</v>
      </c>
      <c r="G2254" s="2">
        <f t="shared" si="537"/>
        <v>0.94119825266440715</v>
      </c>
      <c r="H2254" s="2">
        <f t="shared" si="528"/>
        <v>0.91259971232707282</v>
      </c>
      <c r="I2254" s="25">
        <f t="shared" si="529"/>
        <v>0.88585415081853325</v>
      </c>
      <c r="L2254" s="20">
        <v>2029</v>
      </c>
      <c r="M2254" s="2">
        <f t="shared" si="530"/>
        <v>-0.99784296005357098</v>
      </c>
      <c r="N2254" s="2">
        <f t="shared" si="538"/>
        <v>0.49023160537325938</v>
      </c>
      <c r="O2254" s="2">
        <f t="shared" si="539"/>
        <v>-0.11049684753319292</v>
      </c>
      <c r="P2254" s="2">
        <f t="shared" si="540"/>
        <v>-2.6567940632356242E-2</v>
      </c>
      <c r="Q2254" s="2">
        <f t="shared" si="541"/>
        <v>2.0092395471921546E-2</v>
      </c>
      <c r="R2254" s="2">
        <f t="shared" si="542"/>
        <v>-3.3596749977998983E-3</v>
      </c>
      <c r="S2254" s="2">
        <f t="shared" si="531"/>
        <v>0.91259971232707282</v>
      </c>
      <c r="T2254" s="25">
        <f t="shared" si="532"/>
        <v>1.1287416090841746E-5</v>
      </c>
    </row>
    <row r="2255" spans="1:20" x14ac:dyDescent="0.2">
      <c r="A2255" s="20">
        <v>2030</v>
      </c>
      <c r="B2255" s="2">
        <f t="shared" si="527"/>
        <v>0.54020083954583498</v>
      </c>
      <c r="C2255" s="2">
        <f t="shared" si="533"/>
        <v>2.9442088969496578</v>
      </c>
      <c r="D2255" s="2">
        <f t="shared" si="534"/>
        <v>0.86892704653611297</v>
      </c>
      <c r="E2255" s="2">
        <f t="shared" si="535"/>
        <v>-2.5136945981912202</v>
      </c>
      <c r="F2255" s="2">
        <f t="shared" si="536"/>
        <v>-0.83271240757699228</v>
      </c>
      <c r="G2255" s="2">
        <f t="shared" si="537"/>
        <v>0.76719421528023601</v>
      </c>
      <c r="H2255" s="2">
        <f t="shared" si="528"/>
        <v>0.29181694704602495</v>
      </c>
      <c r="I2255" s="25">
        <f t="shared" si="529"/>
        <v>0.58858696395945709</v>
      </c>
      <c r="L2255" s="20">
        <v>2030</v>
      </c>
      <c r="M2255" s="2">
        <f t="shared" si="530"/>
        <v>-0.30039128525421921</v>
      </c>
      <c r="N2255" s="2">
        <f t="shared" si="538"/>
        <v>1.3869682266235757E-2</v>
      </c>
      <c r="O2255" s="2">
        <f t="shared" si="539"/>
        <v>0.13411247209336763</v>
      </c>
      <c r="P2255" s="2">
        <f t="shared" si="540"/>
        <v>-7.1953732886427868E-2</v>
      </c>
      <c r="Q2255" s="2">
        <f t="shared" si="541"/>
        <v>1.0544463171652578E-2</v>
      </c>
      <c r="R2255" s="2">
        <f t="shared" si="542"/>
        <v>2.6670949227605482E-3</v>
      </c>
      <c r="S2255" s="2">
        <f t="shared" si="531"/>
        <v>0.29181694704602495</v>
      </c>
      <c r="T2255" s="25">
        <f t="shared" si="532"/>
        <v>7.1133953270150942E-6</v>
      </c>
    </row>
    <row r="2256" spans="1:20" x14ac:dyDescent="0.2">
      <c r="A2256" s="20">
        <v>2031</v>
      </c>
      <c r="B2256" s="2">
        <f t="shared" si="527"/>
        <v>-0.12896406573628502</v>
      </c>
      <c r="C2256" s="2">
        <f t="shared" si="533"/>
        <v>2.2099181442737272</v>
      </c>
      <c r="D2256" s="2">
        <f t="shared" si="534"/>
        <v>2.8552808093588293</v>
      </c>
      <c r="E2256" s="2">
        <f t="shared" si="535"/>
        <v>-1.2415378673488946</v>
      </c>
      <c r="F2256" s="2">
        <f t="shared" si="536"/>
        <v>-1.5829670966543223</v>
      </c>
      <c r="G2256" s="2">
        <f t="shared" si="537"/>
        <v>0.23236675070948407</v>
      </c>
      <c r="H2256" s="2">
        <f t="shared" si="528"/>
        <v>1.6631730251232844E-2</v>
      </c>
      <c r="I2256" s="25">
        <f t="shared" si="529"/>
        <v>5.3994306835283515E-2</v>
      </c>
      <c r="L2256" s="20">
        <v>2031</v>
      </c>
      <c r="M2256" s="2">
        <f t="shared" si="530"/>
        <v>0.78014473687527774</v>
      </c>
      <c r="N2256" s="2">
        <f t="shared" si="538"/>
        <v>-0.48018003153067884</v>
      </c>
      <c r="O2256" s="2">
        <f t="shared" si="539"/>
        <v>0.2076902360033045</v>
      </c>
      <c r="P2256" s="2">
        <f t="shared" si="540"/>
        <v>-2.5578045517554816E-2</v>
      </c>
      <c r="Q2256" s="2">
        <f t="shared" si="541"/>
        <v>-1.2450659477873556E-2</v>
      </c>
      <c r="R2256" s="2">
        <f t="shared" si="542"/>
        <v>5.2925600521328093E-3</v>
      </c>
      <c r="S2256" s="2">
        <f t="shared" si="531"/>
        <v>1.6631730251232844E-2</v>
      </c>
      <c r="T2256" s="25">
        <f t="shared" si="532"/>
        <v>2.8011191905432046E-5</v>
      </c>
    </row>
    <row r="2257" spans="1:20" x14ac:dyDescent="0.2">
      <c r="A2257" s="20">
        <v>2032</v>
      </c>
      <c r="B2257" s="2">
        <f t="shared" si="527"/>
        <v>-0.73747515578370038</v>
      </c>
      <c r="C2257" s="2">
        <f t="shared" si="533"/>
        <v>0.43626835742234371</v>
      </c>
      <c r="D2257" s="2">
        <f t="shared" si="534"/>
        <v>3.4987513925467391</v>
      </c>
      <c r="E2257" s="2">
        <f t="shared" si="535"/>
        <v>0.61453352207191303</v>
      </c>
      <c r="F2257" s="2">
        <f t="shared" si="536"/>
        <v>-1.5887276256319443</v>
      </c>
      <c r="G2257" s="2">
        <f t="shared" si="537"/>
        <v>-0.41174642755056734</v>
      </c>
      <c r="H2257" s="2">
        <f t="shared" si="528"/>
        <v>0.54386960539819318</v>
      </c>
      <c r="I2257" s="25">
        <f t="shared" si="529"/>
        <v>0.16953512060065459</v>
      </c>
      <c r="L2257" s="20">
        <v>2032</v>
      </c>
      <c r="M2257" s="2">
        <f t="shared" si="530"/>
        <v>0.86577427529609818</v>
      </c>
      <c r="N2257" s="2">
        <f t="shared" si="538"/>
        <v>-0.36186359820624664</v>
      </c>
      <c r="O2257" s="2">
        <f t="shared" si="539"/>
        <v>1.6403862996388498E-2</v>
      </c>
      <c r="P2257" s="2">
        <f t="shared" si="540"/>
        <v>5.3416926611113823E-2</v>
      </c>
      <c r="Q2257" s="2">
        <f t="shared" si="541"/>
        <v>-1.9567649191997851E-2</v>
      </c>
      <c r="R2257" s="2">
        <f t="shared" si="542"/>
        <v>1.1685054290472116E-3</v>
      </c>
      <c r="S2257" s="2">
        <f t="shared" si="531"/>
        <v>0.54386960539819318</v>
      </c>
      <c r="T2257" s="25">
        <f t="shared" si="532"/>
        <v>1.3654049377128082E-6</v>
      </c>
    </row>
    <row r="2258" spans="1:20" x14ac:dyDescent="0.2">
      <c r="A2258" s="20">
        <v>2033</v>
      </c>
      <c r="B2258" s="2">
        <f t="shared" si="527"/>
        <v>-0.99914015669882017</v>
      </c>
      <c r="C2258" s="2">
        <f t="shared" si="533"/>
        <v>-1.5425652548058846</v>
      </c>
      <c r="D2258" s="2">
        <f t="shared" si="534"/>
        <v>2.4967045263213623</v>
      </c>
      <c r="E2258" s="2">
        <f t="shared" si="535"/>
        <v>2.181580193711127</v>
      </c>
      <c r="F2258" s="2">
        <f t="shared" si="536"/>
        <v>-0.8472847277209391</v>
      </c>
      <c r="G2258" s="2">
        <f t="shared" si="537"/>
        <v>-0.86220882721818026</v>
      </c>
      <c r="H2258" s="2">
        <f t="shared" si="528"/>
        <v>0.99828105272814294</v>
      </c>
      <c r="I2258" s="25">
        <f t="shared" si="529"/>
        <v>0.74340406173294982</v>
      </c>
      <c r="L2258" s="20">
        <v>2033</v>
      </c>
      <c r="M2258" s="2">
        <f t="shared" si="530"/>
        <v>-0.15270469231534162</v>
      </c>
      <c r="N2258" s="2">
        <f t="shared" si="538"/>
        <v>0.21793186978492884</v>
      </c>
      <c r="O2258" s="2">
        <f t="shared" si="539"/>
        <v>-0.19580210208309243</v>
      </c>
      <c r="P2258" s="2">
        <f t="shared" si="540"/>
        <v>6.4290120673228077E-2</v>
      </c>
      <c r="Q2258" s="2">
        <f t="shared" si="541"/>
        <v>-1.7303193653562753E-3</v>
      </c>
      <c r="R2258" s="2">
        <f t="shared" si="542"/>
        <v>-4.4457260454432799E-3</v>
      </c>
      <c r="S2258" s="2">
        <f t="shared" si="531"/>
        <v>0.99828105272814294</v>
      </c>
      <c r="T2258" s="25">
        <f t="shared" si="532"/>
        <v>1.9764480071132745E-5</v>
      </c>
    </row>
    <row r="2259" spans="1:20" x14ac:dyDescent="0.2">
      <c r="A2259" s="20">
        <v>2034</v>
      </c>
      <c r="B2259" s="2">
        <f t="shared" si="527"/>
        <v>-0.79089392992282548</v>
      </c>
      <c r="C2259" s="2">
        <f t="shared" si="533"/>
        <v>-2.7959063244519187</v>
      </c>
      <c r="D2259" s="2">
        <f t="shared" si="534"/>
        <v>0.32041850928269305</v>
      </c>
      <c r="E2259" s="2">
        <f t="shared" si="535"/>
        <v>2.7225956121171504</v>
      </c>
      <c r="F2259" s="2">
        <f t="shared" si="536"/>
        <v>0.29264941682628526</v>
      </c>
      <c r="G2259" s="2">
        <f t="shared" si="537"/>
        <v>-0.90716094306052508</v>
      </c>
      <c r="H2259" s="2">
        <f t="shared" si="528"/>
        <v>0.62551320838877122</v>
      </c>
      <c r="I2259" s="25">
        <f t="shared" si="529"/>
        <v>0.82294097661446119</v>
      </c>
      <c r="L2259" s="20">
        <v>2034</v>
      </c>
      <c r="M2259" s="2">
        <f t="shared" si="530"/>
        <v>-0.97644173410702706</v>
      </c>
      <c r="N2259" s="2">
        <f t="shared" si="538"/>
        <v>0.51980220413457656</v>
      </c>
      <c r="O2259" s="2">
        <f t="shared" si="539"/>
        <v>-0.15830468306168766</v>
      </c>
      <c r="P2259" s="2">
        <f t="shared" si="540"/>
        <v>-6.8248790867631364E-3</v>
      </c>
      <c r="Q2259" s="2">
        <f t="shared" si="541"/>
        <v>1.8313659912454337E-2</v>
      </c>
      <c r="R2259" s="2">
        <f t="shared" si="542"/>
        <v>-4.3903920427722318E-3</v>
      </c>
      <c r="S2259" s="2">
        <f t="shared" si="531"/>
        <v>0.62551320838877122</v>
      </c>
      <c r="T2259" s="25">
        <f t="shared" si="532"/>
        <v>1.927554228923773E-5</v>
      </c>
    </row>
    <row r="2260" spans="1:20" x14ac:dyDescent="0.2">
      <c r="A2260" s="20">
        <v>2035</v>
      </c>
      <c r="B2260" s="2">
        <f t="shared" si="527"/>
        <v>-0.21067792984553088</v>
      </c>
      <c r="C2260" s="2">
        <f t="shared" si="533"/>
        <v>-2.7342889624667785</v>
      </c>
      <c r="D2260" s="2">
        <f t="shared" si="534"/>
        <v>-2.0065653393489318</v>
      </c>
      <c r="E2260" s="2">
        <f t="shared" si="535"/>
        <v>1.9831317724145343</v>
      </c>
      <c r="F2260" s="2">
        <f t="shared" si="536"/>
        <v>1.2949459678668218</v>
      </c>
      <c r="G2260" s="2">
        <f t="shared" si="537"/>
        <v>-0.52546109260076501</v>
      </c>
      <c r="H2260" s="2">
        <f t="shared" si="528"/>
        <v>4.4385190123998434E-2</v>
      </c>
      <c r="I2260" s="25">
        <f t="shared" si="529"/>
        <v>0.27610935983718976</v>
      </c>
      <c r="L2260" s="20">
        <v>2035</v>
      </c>
      <c r="M2260" s="2">
        <f t="shared" si="530"/>
        <v>-0.55493777598127414</v>
      </c>
      <c r="N2260" s="2">
        <f t="shared" si="538"/>
        <v>0.15877684913953077</v>
      </c>
      <c r="O2260" s="2">
        <f t="shared" si="539"/>
        <v>8.1076243128330408E-2</v>
      </c>
      <c r="P2260" s="2">
        <f t="shared" si="540"/>
        <v>-6.9236216394153491E-2</v>
      </c>
      <c r="Q2260" s="2">
        <f t="shared" si="541"/>
        <v>1.5002512729584923E-2</v>
      </c>
      <c r="R2260" s="2">
        <f t="shared" si="542"/>
        <v>1.2639408416292794E-3</v>
      </c>
      <c r="S2260" s="2">
        <f t="shared" si="531"/>
        <v>4.4385190123998434E-2</v>
      </c>
      <c r="T2260" s="25">
        <f t="shared" si="532"/>
        <v>1.597546451138531E-6</v>
      </c>
    </row>
    <row r="2261" spans="1:20" x14ac:dyDescent="0.2">
      <c r="A2261" s="20">
        <v>2036</v>
      </c>
      <c r="B2261" s="2">
        <f t="shared" si="527"/>
        <v>0.46862319257138924</v>
      </c>
      <c r="C2261" s="2">
        <f t="shared" si="533"/>
        <v>-1.386692776989914</v>
      </c>
      <c r="D2261" s="2">
        <f t="shared" si="534"/>
        <v>-3.3898301554364365</v>
      </c>
      <c r="E2261" s="2">
        <f t="shared" si="535"/>
        <v>0.31097007285664713</v>
      </c>
      <c r="F2261" s="2">
        <f t="shared" si="536"/>
        <v>1.6882091961306851</v>
      </c>
      <c r="G2261" s="2">
        <f t="shared" si="537"/>
        <v>0.10337132026518714</v>
      </c>
      <c r="H2261" s="2">
        <f t="shared" si="528"/>
        <v>0.21960769661580135</v>
      </c>
      <c r="I2261" s="25">
        <f t="shared" si="529"/>
        <v>1.0685629853367889E-2</v>
      </c>
      <c r="L2261" s="20">
        <v>2036</v>
      </c>
      <c r="M2261" s="2">
        <f t="shared" si="530"/>
        <v>0.57426972134922938</v>
      </c>
      <c r="N2261" s="2">
        <f t="shared" si="538"/>
        <v>-0.40473415910041344</v>
      </c>
      <c r="O2261" s="2">
        <f t="shared" si="539"/>
        <v>0.21706189386445371</v>
      </c>
      <c r="P2261" s="2">
        <f t="shared" si="540"/>
        <v>-4.335168071534385E-2</v>
      </c>
      <c r="Q2261" s="2">
        <f t="shared" si="541"/>
        <v>-7.4411062640750078E-3</v>
      </c>
      <c r="R2261" s="2">
        <f t="shared" si="542"/>
        <v>5.3063895730719205E-3</v>
      </c>
      <c r="S2261" s="2">
        <f t="shared" si="531"/>
        <v>0.21960769661580135</v>
      </c>
      <c r="T2261" s="25">
        <f t="shared" si="532"/>
        <v>2.8157770301206398E-5</v>
      </c>
    </row>
    <row r="2262" spans="1:20" x14ac:dyDescent="0.2">
      <c r="A2262" s="20">
        <v>2037</v>
      </c>
      <c r="B2262" s="2">
        <f t="shared" si="527"/>
        <v>0.92752350508280845</v>
      </c>
      <c r="C2262" s="2">
        <f t="shared" si="533"/>
        <v>0.61308668917763653</v>
      </c>
      <c r="D2262" s="2">
        <f t="shared" si="534"/>
        <v>-3.1788048818648962</v>
      </c>
      <c r="E2262" s="2">
        <f t="shared" si="535"/>
        <v>-1.5074457110071346</v>
      </c>
      <c r="F2262" s="2">
        <f t="shared" si="536"/>
        <v>1.2874812604579378</v>
      </c>
      <c r="G2262" s="2">
        <f t="shared" si="537"/>
        <v>0.68358658598898103</v>
      </c>
      <c r="H2262" s="2">
        <f t="shared" si="528"/>
        <v>0.86029985248109864</v>
      </c>
      <c r="I2262" s="25">
        <f t="shared" si="529"/>
        <v>0.46729062054407056</v>
      </c>
      <c r="L2262" s="20">
        <v>2037</v>
      </c>
      <c r="M2262" s="2">
        <f t="shared" si="530"/>
        <v>0.97111994936546397</v>
      </c>
      <c r="N2262" s="2">
        <f t="shared" si="538"/>
        <v>-0.45209397124279738</v>
      </c>
      <c r="O2262" s="2">
        <f t="shared" si="539"/>
        <v>7.6231877758022398E-2</v>
      </c>
      <c r="P2262" s="2">
        <f t="shared" si="540"/>
        <v>3.7818581040539583E-2</v>
      </c>
      <c r="Q2262" s="2">
        <f t="shared" si="541"/>
        <v>-2.0395197842947615E-2</v>
      </c>
      <c r="R2262" s="2">
        <f t="shared" si="542"/>
        <v>2.5816819784988069E-3</v>
      </c>
      <c r="S2262" s="2">
        <f t="shared" si="531"/>
        <v>0.86029985248109864</v>
      </c>
      <c r="T2262" s="25">
        <f t="shared" si="532"/>
        <v>6.6650818381055144E-6</v>
      </c>
    </row>
    <row r="2263" spans="1:20" x14ac:dyDescent="0.2">
      <c r="A2263" s="20">
        <v>2038</v>
      </c>
      <c r="B2263" s="2">
        <f t="shared" si="527"/>
        <v>0.95019502019917745</v>
      </c>
      <c r="C2263" s="2">
        <f t="shared" si="533"/>
        <v>2.3245219056811663</v>
      </c>
      <c r="D2263" s="2">
        <f t="shared" si="534"/>
        <v>-1.4727380021558689</v>
      </c>
      <c r="E2263" s="2">
        <f t="shared" si="535"/>
        <v>-2.6168862224952689</v>
      </c>
      <c r="F2263" s="2">
        <f t="shared" si="536"/>
        <v>0.28123077054219592</v>
      </c>
      <c r="G2263" s="2">
        <f t="shared" si="537"/>
        <v>0.94230039898710427</v>
      </c>
      <c r="H2263" s="2">
        <f t="shared" si="528"/>
        <v>0.9028705764113153</v>
      </c>
      <c r="I2263" s="25">
        <f t="shared" si="529"/>
        <v>0.88793004193125591</v>
      </c>
      <c r="L2263" s="20">
        <v>2038</v>
      </c>
      <c r="M2263" s="2">
        <f t="shared" si="530"/>
        <v>0.12951596700986859</v>
      </c>
      <c r="N2263" s="2">
        <f t="shared" si="538"/>
        <v>7.7094646636448147E-2</v>
      </c>
      <c r="O2263" s="2">
        <f t="shared" si="539"/>
        <v>-0.16181546977657921</v>
      </c>
      <c r="P2263" s="2">
        <f t="shared" si="540"/>
        <v>7.075939292202546E-2</v>
      </c>
      <c r="Q2263" s="2">
        <f t="shared" si="541"/>
        <v>-7.3396099208953135E-3</v>
      </c>
      <c r="R2263" s="2">
        <f t="shared" si="542"/>
        <v>-3.4354046040907344E-3</v>
      </c>
      <c r="S2263" s="2">
        <f t="shared" si="531"/>
        <v>0.9028705764113153</v>
      </c>
      <c r="T2263" s="25">
        <f t="shared" si="532"/>
        <v>1.1802004793807815E-5</v>
      </c>
    </row>
    <row r="2264" spans="1:20" x14ac:dyDescent="0.2">
      <c r="A2264" s="20">
        <v>2039</v>
      </c>
      <c r="B2264" s="2">
        <f t="shared" si="527"/>
        <v>0.52597497010907102</v>
      </c>
      <c r="C2264" s="2">
        <f t="shared" si="533"/>
        <v>2.9426981482861474</v>
      </c>
      <c r="D2264" s="2">
        <f t="shared" si="534"/>
        <v>0.92598057213313134</v>
      </c>
      <c r="E2264" s="2">
        <f t="shared" si="535"/>
        <v>-2.4955642535687006</v>
      </c>
      <c r="F2264" s="2">
        <f t="shared" si="536"/>
        <v>-0.85728694511154013</v>
      </c>
      <c r="G2264" s="2">
        <f t="shared" si="537"/>
        <v>0.75783561049170256</v>
      </c>
      <c r="H2264" s="2">
        <f t="shared" si="528"/>
        <v>0.27664966918123812</v>
      </c>
      <c r="I2264" s="25">
        <f t="shared" si="529"/>
        <v>0.57431481252933148</v>
      </c>
      <c r="L2264" s="20">
        <v>2039</v>
      </c>
      <c r="M2264" s="2">
        <f t="shared" si="530"/>
        <v>-0.87725771941627828</v>
      </c>
      <c r="N2264" s="2">
        <f t="shared" si="538"/>
        <v>0.50796565731751742</v>
      </c>
      <c r="O2264" s="2">
        <f t="shared" si="539"/>
        <v>-0.19350205829367995</v>
      </c>
      <c r="P2264" s="2">
        <f t="shared" si="540"/>
        <v>1.3461848414173225E-2</v>
      </c>
      <c r="Q2264" s="2">
        <f t="shared" si="541"/>
        <v>1.5076068703596091E-2</v>
      </c>
      <c r="R2264" s="2">
        <f t="shared" si="542"/>
        <v>-5.0713729746320949E-3</v>
      </c>
      <c r="S2264" s="2">
        <f t="shared" si="531"/>
        <v>0.27664966918123812</v>
      </c>
      <c r="T2264" s="25">
        <f t="shared" si="532"/>
        <v>2.5718823847828784E-5</v>
      </c>
    </row>
    <row r="2265" spans="1:20" x14ac:dyDescent="0.2">
      <c r="A2265" s="20">
        <v>2040</v>
      </c>
      <c r="B2265" s="2">
        <f t="shared" si="527"/>
        <v>-0.14561932700897773</v>
      </c>
      <c r="C2265" s="2">
        <f t="shared" si="533"/>
        <v>2.1768774708251986</v>
      </c>
      <c r="D2265" s="2">
        <f t="shared" si="534"/>
        <v>2.889196014502355</v>
      </c>
      <c r="E2265" s="2">
        <f t="shared" si="535"/>
        <v>-1.200539421921657</v>
      </c>
      <c r="F2265" s="2">
        <f t="shared" si="536"/>
        <v>-1.5926092150012812</v>
      </c>
      <c r="G2265" s="2">
        <f t="shared" si="537"/>
        <v>0.21694889287399563</v>
      </c>
      <c r="H2265" s="2">
        <f t="shared" si="528"/>
        <v>2.1204988398547592E-2</v>
      </c>
      <c r="I2265" s="25">
        <f t="shared" si="529"/>
        <v>4.7066822119252429E-2</v>
      </c>
      <c r="L2265" s="20">
        <v>2040</v>
      </c>
      <c r="M2265" s="2">
        <f t="shared" si="530"/>
        <v>-0.765278241619894</v>
      </c>
      <c r="N2265" s="2">
        <f t="shared" si="538"/>
        <v>0.29103594323725479</v>
      </c>
      <c r="O2265" s="2">
        <f t="shared" si="539"/>
        <v>2.158152711675923E-2</v>
      </c>
      <c r="P2265" s="2">
        <f t="shared" si="540"/>
        <v>-6.1003382597094938E-2</v>
      </c>
      <c r="Q2265" s="2">
        <f t="shared" si="541"/>
        <v>1.8265470724430317E-2</v>
      </c>
      <c r="R2265" s="2">
        <f t="shared" si="542"/>
        <v>-2.3989804232767305E-4</v>
      </c>
      <c r="S2265" s="2">
        <f t="shared" si="531"/>
        <v>2.1204988398547592E-2</v>
      </c>
      <c r="T2265" s="25">
        <f t="shared" si="532"/>
        <v>5.7551070712650012E-8</v>
      </c>
    </row>
    <row r="2266" spans="1:20" x14ac:dyDescent="0.2">
      <c r="A2266" s="20">
        <v>2041</v>
      </c>
      <c r="B2266" s="2">
        <f t="shared" si="527"/>
        <v>-0.74872657926979513</v>
      </c>
      <c r="C2266" s="2">
        <f t="shared" si="533"/>
        <v>0.3872373041863737</v>
      </c>
      <c r="D2266" s="2">
        <f t="shared" si="534"/>
        <v>3.4935774263180717</v>
      </c>
      <c r="E2266" s="2">
        <f t="shared" si="535"/>
        <v>0.65911785880107066</v>
      </c>
      <c r="F2266" s="2">
        <f t="shared" si="536"/>
        <v>-1.5789024858704743</v>
      </c>
      <c r="G2266" s="2">
        <f t="shared" si="537"/>
        <v>-0.42597227898230811</v>
      </c>
      <c r="H2266" s="2">
        <f t="shared" si="528"/>
        <v>0.56059149050504886</v>
      </c>
      <c r="I2266" s="25">
        <f t="shared" si="529"/>
        <v>0.18145238246138132</v>
      </c>
      <c r="L2266" s="20">
        <v>2041</v>
      </c>
      <c r="M2266" s="2">
        <f t="shared" si="530"/>
        <v>0.32264870904975296</v>
      </c>
      <c r="N2266" s="2">
        <f t="shared" si="538"/>
        <v>-0.29704739559059851</v>
      </c>
      <c r="O2266" s="2">
        <f t="shared" si="539"/>
        <v>0.20914252570210298</v>
      </c>
      <c r="P2266" s="2">
        <f t="shared" si="540"/>
        <v>-5.7671945880899612E-2</v>
      </c>
      <c r="Q2266" s="2">
        <f t="shared" si="541"/>
        <v>-1.8387987912719559E-3</v>
      </c>
      <c r="R2266" s="2">
        <f t="shared" si="542"/>
        <v>4.8975151427774382E-3</v>
      </c>
      <c r="S2266" s="2">
        <f t="shared" si="531"/>
        <v>0.56059149050504886</v>
      </c>
      <c r="T2266" s="25">
        <f t="shared" si="532"/>
        <v>2.3985654573734312E-5</v>
      </c>
    </row>
    <row r="2267" spans="1:20" x14ac:dyDescent="0.2">
      <c r="A2267" s="20">
        <v>2042</v>
      </c>
      <c r="B2267" s="2">
        <f t="shared" si="527"/>
        <v>-0.99969602212468944</v>
      </c>
      <c r="C2267" s="2">
        <f t="shared" si="533"/>
        <v>-1.5845266173610861</v>
      </c>
      <c r="D2267" s="2">
        <f t="shared" si="534"/>
        <v>2.4548747858832849</v>
      </c>
      <c r="E2267" s="2">
        <f t="shared" si="535"/>
        <v>2.2087817115290096</v>
      </c>
      <c r="F2267" s="2">
        <f t="shared" si="536"/>
        <v>-0.8226132466028917</v>
      </c>
      <c r="G2267" s="2">
        <f t="shared" si="537"/>
        <v>-0.86855203203276288</v>
      </c>
      <c r="H2267" s="2">
        <f t="shared" si="528"/>
        <v>0.99939213665192761</v>
      </c>
      <c r="I2267" s="25">
        <f t="shared" si="529"/>
        <v>0.75438263234824154</v>
      </c>
      <c r="L2267" s="20">
        <v>2042</v>
      </c>
      <c r="M2267" s="2">
        <f t="shared" si="530"/>
        <v>0.99910676501215478</v>
      </c>
      <c r="N2267" s="2">
        <f t="shared" si="538"/>
        <v>-0.50631079771595133</v>
      </c>
      <c r="O2267" s="2">
        <f t="shared" si="539"/>
        <v>0.12998730484124379</v>
      </c>
      <c r="P2267" s="2">
        <f t="shared" si="540"/>
        <v>1.920762898569555E-2</v>
      </c>
      <c r="Q2267" s="2">
        <f t="shared" si="541"/>
        <v>-1.9598076726310351E-2</v>
      </c>
      <c r="R2267" s="2">
        <f t="shared" si="542"/>
        <v>3.7892032216235334E-3</v>
      </c>
      <c r="S2267" s="2">
        <f t="shared" si="531"/>
        <v>0.99939213665192761</v>
      </c>
      <c r="T2267" s="25">
        <f t="shared" si="532"/>
        <v>1.4358061054762165E-5</v>
      </c>
    </row>
    <row r="2268" spans="1:20" x14ac:dyDescent="0.2">
      <c r="A2268" s="20">
        <v>2043</v>
      </c>
      <c r="B2268" s="2">
        <f t="shared" si="527"/>
        <v>-0.78049280509304586</v>
      </c>
      <c r="C2268" s="2">
        <f t="shared" si="533"/>
        <v>-2.8110629118522632</v>
      </c>
      <c r="D2268" s="2">
        <f t="shared" si="534"/>
        <v>0.26160617517093998</v>
      </c>
      <c r="E2268" s="2">
        <f t="shared" si="535"/>
        <v>2.7196210121585658</v>
      </c>
      <c r="F2268" s="2">
        <f t="shared" si="536"/>
        <v>0.32056385622857586</v>
      </c>
      <c r="G2268" s="2">
        <f t="shared" si="537"/>
        <v>-0.9026381929183358</v>
      </c>
      <c r="H2268" s="2">
        <f t="shared" si="528"/>
        <v>0.60916901880201124</v>
      </c>
      <c r="I2268" s="25">
        <f t="shared" si="529"/>
        <v>0.81475570731487879</v>
      </c>
      <c r="L2268" s="20">
        <v>2043</v>
      </c>
      <c r="M2268" s="2">
        <f t="shared" si="530"/>
        <v>0.40141945865467132</v>
      </c>
      <c r="N2268" s="2">
        <f t="shared" si="538"/>
        <v>-6.9883891864674724E-2</v>
      </c>
      <c r="O2268" s="2">
        <f t="shared" si="539"/>
        <v>-0.11493870991659053</v>
      </c>
      <c r="P2268" s="2">
        <f t="shared" si="540"/>
        <v>7.1592012497065802E-2</v>
      </c>
      <c r="Q2268" s="2">
        <f t="shared" si="541"/>
        <v>-1.2364231357940045E-2</v>
      </c>
      <c r="R2268" s="2">
        <f t="shared" si="542"/>
        <v>-2.1514208014962958E-3</v>
      </c>
      <c r="S2268" s="2">
        <f t="shared" si="531"/>
        <v>0.60916901880201124</v>
      </c>
      <c r="T2268" s="25">
        <f t="shared" si="532"/>
        <v>4.6286114651109634E-6</v>
      </c>
    </row>
    <row r="2269" spans="1:20" x14ac:dyDescent="0.2">
      <c r="A2269" s="20">
        <v>2044</v>
      </c>
      <c r="B2269" s="2">
        <f t="shared" si="527"/>
        <v>-0.19421162628960706</v>
      </c>
      <c r="C2269" s="2">
        <f t="shared" si="533"/>
        <v>-2.7155123948296942</v>
      </c>
      <c r="D2269" s="2">
        <f t="shared" si="534"/>
        <v>-2.0546999074335486</v>
      </c>
      <c r="E2269" s="2">
        <f t="shared" si="535"/>
        <v>1.9513800555194005</v>
      </c>
      <c r="F2269" s="2">
        <f t="shared" si="536"/>
        <v>1.3129747685273165</v>
      </c>
      <c r="G2269" s="2">
        <f t="shared" si="537"/>
        <v>-0.51219950756358834</v>
      </c>
      <c r="H2269" s="2">
        <f t="shared" si="528"/>
        <v>3.7718155786053989E-2</v>
      </c>
      <c r="I2269" s="25">
        <f t="shared" si="529"/>
        <v>0.26234833554838238</v>
      </c>
      <c r="L2269" s="20">
        <v>2044</v>
      </c>
      <c r="M2269" s="2">
        <f t="shared" si="530"/>
        <v>-0.70819185772932147</v>
      </c>
      <c r="N2269" s="2">
        <f t="shared" si="538"/>
        <v>0.45566485745562779</v>
      </c>
      <c r="O2269" s="2">
        <f t="shared" si="539"/>
        <v>-0.21328517049686901</v>
      </c>
      <c r="P2269" s="2">
        <f t="shared" si="540"/>
        <v>3.2676212788124208E-2</v>
      </c>
      <c r="Q2269" s="2">
        <f t="shared" si="541"/>
        <v>1.0637526504930175E-2</v>
      </c>
      <c r="R2269" s="2">
        <f t="shared" si="542"/>
        <v>-5.3483712427547792E-3</v>
      </c>
      <c r="S2269" s="2">
        <f t="shared" si="531"/>
        <v>3.7718155786053989E-2</v>
      </c>
      <c r="T2269" s="25">
        <f t="shared" si="532"/>
        <v>2.8605074950326302E-5</v>
      </c>
    </row>
    <row r="2270" spans="1:20" x14ac:dyDescent="0.2">
      <c r="A2270" s="20">
        <v>2045</v>
      </c>
      <c r="B2270" s="2">
        <f t="shared" si="527"/>
        <v>0.4834103149982158</v>
      </c>
      <c r="C2270" s="2">
        <f t="shared" si="533"/>
        <v>-1.3428139674670869</v>
      </c>
      <c r="D2270" s="2">
        <f t="shared" si="534"/>
        <v>-3.4046485180003616</v>
      </c>
      <c r="E2270" s="2">
        <f t="shared" si="535"/>
        <v>0.26537456761499306</v>
      </c>
      <c r="F2270" s="2">
        <f t="shared" si="536"/>
        <v>1.6878731313909716</v>
      </c>
      <c r="G2270" s="2">
        <f t="shared" si="537"/>
        <v>0.11913460953639222</v>
      </c>
      <c r="H2270" s="2">
        <f t="shared" si="528"/>
        <v>0.23368553264667422</v>
      </c>
      <c r="I2270" s="25">
        <f t="shared" si="529"/>
        <v>1.4193055189388638E-2</v>
      </c>
      <c r="L2270" s="20">
        <v>2045</v>
      </c>
      <c r="M2270" s="2">
        <f t="shared" si="530"/>
        <v>-0.91465708126564926</v>
      </c>
      <c r="N2270" s="2">
        <f t="shared" si="538"/>
        <v>0.40011128094781817</v>
      </c>
      <c r="O2270" s="2">
        <f t="shared" si="539"/>
        <v>-3.9632360972227644E-2</v>
      </c>
      <c r="P2270" s="2">
        <f t="shared" si="540"/>
        <v>-4.7911054315635387E-2</v>
      </c>
      <c r="Q2270" s="2">
        <f t="shared" si="541"/>
        <v>2.0073411792975081E-2</v>
      </c>
      <c r="R2270" s="2">
        <f t="shared" si="542"/>
        <v>-1.7246267857668077E-3</v>
      </c>
      <c r="S2270" s="2">
        <f t="shared" si="531"/>
        <v>0.23368553264667422</v>
      </c>
      <c r="T2270" s="25">
        <f t="shared" si="532"/>
        <v>2.9743375501843505E-6</v>
      </c>
    </row>
    <row r="2271" spans="1:20" x14ac:dyDescent="0.2">
      <c r="A2271" s="20">
        <v>2046</v>
      </c>
      <c r="B2271" s="2">
        <f t="shared" si="527"/>
        <v>0.93367683164773518</v>
      </c>
      <c r="C2271" s="2">
        <f t="shared" si="533"/>
        <v>0.66143085084233422</v>
      </c>
      <c r="D2271" s="2">
        <f t="shared" si="534"/>
        <v>-3.1533377314510198</v>
      </c>
      <c r="E2271" s="2">
        <f t="shared" si="535"/>
        <v>-1.5454407260307526</v>
      </c>
      <c r="F2271" s="2">
        <f t="shared" si="536"/>
        <v>1.2689383868162527</v>
      </c>
      <c r="G2271" s="2">
        <f t="shared" si="537"/>
        <v>0.69443785824178195</v>
      </c>
      <c r="H2271" s="2">
        <f t="shared" si="528"/>
        <v>0.8717524259557532</v>
      </c>
      <c r="I2271" s="25">
        <f t="shared" si="529"/>
        <v>0.48224393895943324</v>
      </c>
      <c r="L2271" s="20">
        <v>2046</v>
      </c>
      <c r="M2271" s="2">
        <f t="shared" si="530"/>
        <v>4.5325685562114353E-2</v>
      </c>
      <c r="N2271" s="2">
        <f t="shared" si="538"/>
        <v>-0.16569800684552594</v>
      </c>
      <c r="O2271" s="2">
        <f t="shared" si="539"/>
        <v>0.18456298384388556</v>
      </c>
      <c r="P2271" s="2">
        <f t="shared" si="540"/>
        <v>-6.7398096900951415E-2</v>
      </c>
      <c r="Q2271" s="2">
        <f t="shared" si="541"/>
        <v>3.9099863390590957E-3</v>
      </c>
      <c r="R2271" s="2">
        <f t="shared" si="542"/>
        <v>4.0985074639580347E-3</v>
      </c>
      <c r="S2271" s="2">
        <f t="shared" si="531"/>
        <v>0.8717524259557532</v>
      </c>
      <c r="T2271" s="25">
        <f t="shared" si="532"/>
        <v>1.6797763432119722E-5</v>
      </c>
    </row>
    <row r="2272" spans="1:20" x14ac:dyDescent="0.2">
      <c r="A2272" s="20">
        <v>2047</v>
      </c>
      <c r="B2272" s="2">
        <f t="shared" ref="B2272:B2335" si="543">COS($A2272*$B$7)</f>
        <v>0.94482054527053816</v>
      </c>
      <c r="C2272" s="2">
        <f t="shared" si="533"/>
        <v>2.3545944048584717</v>
      </c>
      <c r="D2272" s="2">
        <f t="shared" si="534"/>
        <v>-1.4189629375390334</v>
      </c>
      <c r="E2272" s="2">
        <f t="shared" si="535"/>
        <v>-2.6294110980467686</v>
      </c>
      <c r="F2272" s="2">
        <f t="shared" si="536"/>
        <v>0.25320209121260606</v>
      </c>
      <c r="G2272" s="2">
        <f t="shared" si="537"/>
        <v>0.94313613132520302</v>
      </c>
      <c r="H2272" s="2">
        <f t="shared" ref="H2272:H2335" si="544">B2272^2</f>
        <v>0.89268586276531703</v>
      </c>
      <c r="I2272" s="25">
        <f t="shared" ref="I2272:I2335" si="545">G2272^2</f>
        <v>0.88950576221107058</v>
      </c>
      <c r="L2272" s="20">
        <v>2047</v>
      </c>
      <c r="M2272" s="2">
        <f t="shared" ref="M2272:M2335" si="546">COS($A2272*$B$8)</f>
        <v>0.94750530854661708</v>
      </c>
      <c r="N2272" s="2">
        <f t="shared" si="538"/>
        <v>-0.52019519631140332</v>
      </c>
      <c r="O2272" s="2">
        <f t="shared" si="539"/>
        <v>0.17338801774262838</v>
      </c>
      <c r="P2272" s="2">
        <f t="shared" si="540"/>
        <v>-9.3339178240113346E-4</v>
      </c>
      <c r="Q2272" s="2">
        <f t="shared" si="541"/>
        <v>-1.7239784053246818E-2</v>
      </c>
      <c r="R2272" s="2">
        <f t="shared" si="542"/>
        <v>4.6948787084665012E-3</v>
      </c>
      <c r="S2272" s="2">
        <f t="shared" ref="S2272:S2335" si="547">B2272^2</f>
        <v>0.89268586276531703</v>
      </c>
      <c r="T2272" s="25">
        <f t="shared" ref="T2272:T2335" si="548">R2272^2</f>
        <v>2.2041886087212083E-5</v>
      </c>
    </row>
    <row r="2273" spans="1:20" x14ac:dyDescent="0.2">
      <c r="A2273" s="20">
        <v>2048</v>
      </c>
      <c r="B2273" s="2">
        <f t="shared" si="543"/>
        <v>0.51160039322429229</v>
      </c>
      <c r="C2273" s="2">
        <f t="shared" si="533"/>
        <v>2.9403554187172141</v>
      </c>
      <c r="D2273" s="2">
        <f t="shared" si="534"/>
        <v>0.98277229780507946</v>
      </c>
      <c r="E2273" s="2">
        <f t="shared" si="535"/>
        <v>-2.4767283449696373</v>
      </c>
      <c r="F2273" s="2">
        <f t="shared" si="536"/>
        <v>-0.88161910428014489</v>
      </c>
      <c r="G2273" s="2">
        <f t="shared" si="537"/>
        <v>0.7482627449378092</v>
      </c>
      <c r="H2273" s="2">
        <f t="shared" si="544"/>
        <v>0.26173496234725052</v>
      </c>
      <c r="I2273" s="25">
        <f t="shared" si="545"/>
        <v>0.55989713546186493</v>
      </c>
      <c r="L2273" s="20">
        <v>2048</v>
      </c>
      <c r="M2273" s="2">
        <f t="shared" si="546"/>
        <v>0.64134610635711253</v>
      </c>
      <c r="N2273" s="2">
        <f t="shared" si="538"/>
        <v>-0.21129551960434337</v>
      </c>
      <c r="O2273" s="2">
        <f t="shared" si="539"/>
        <v>-5.8905998319092871E-2</v>
      </c>
      <c r="P2273" s="2">
        <f t="shared" si="540"/>
        <v>6.6721653400342945E-2</v>
      </c>
      <c r="Q2273" s="2">
        <f t="shared" si="541"/>
        <v>-1.6403925213434013E-2</v>
      </c>
      <c r="R2273" s="2">
        <f t="shared" si="542"/>
        <v>-6.9605605126587785E-4</v>
      </c>
      <c r="S2273" s="2">
        <f t="shared" si="547"/>
        <v>0.26173496234725052</v>
      </c>
      <c r="T2273" s="25">
        <f t="shared" si="548"/>
        <v>4.8449402650384634E-7</v>
      </c>
    </row>
    <row r="2274" spans="1:20" x14ac:dyDescent="0.2">
      <c r="A2274" s="20">
        <v>2049</v>
      </c>
      <c r="B2274" s="2">
        <f t="shared" si="543"/>
        <v>-0.16223341773202388</v>
      </c>
      <c r="C2274" s="2">
        <f t="shared" ref="C2274:C2337" si="549">-L$213*C2273-L$214*C2272+L$215*B2274+L$216*B2273+L$217*B2272</f>
        <v>2.1432213348324769</v>
      </c>
      <c r="D2274" s="2">
        <f t="shared" ref="D2274:D2337" si="550">-M$213*D2273-M$214*D2272+M$215*C2274+M$216*C2273+M$217*C2272</f>
        <v>2.9222943652507225</v>
      </c>
      <c r="E2274" s="2">
        <f t="shared" ref="E2274:E2337" si="551">-N$213*E2273-N$214*E2272+N$215*D2274+N$216*D2273+N$217*D2272</f>
        <v>-1.1592015513053553</v>
      </c>
      <c r="F2274" s="2">
        <f t="shared" ref="F2274:F2337" si="552">-O$213*F2273-O$214*F2272+O$215*E2274+O$216*E2273+O$217*E2272</f>
        <v>-1.6018010593514402</v>
      </c>
      <c r="G2274" s="2">
        <f t="shared" ref="G2274:G2337" si="553">-P$213*G2273-P$214*G2272+P$215*F2274+P$216*F2273+P$217*F2272</f>
        <v>0.20146969767824968</v>
      </c>
      <c r="H2274" s="2">
        <f t="shared" si="544"/>
        <v>2.6319681829013359E-2</v>
      </c>
      <c r="I2274" s="25">
        <f t="shared" si="545"/>
        <v>4.0590039082565324E-2</v>
      </c>
      <c r="L2274" s="20">
        <v>2049</v>
      </c>
      <c r="M2274" s="2">
        <f t="shared" si="546"/>
        <v>-0.48271183866255735</v>
      </c>
      <c r="N2274" s="2">
        <f t="shared" ref="N2274:N2337" si="554">-L$213*N2273-L$214*N2272+L$215*M2274+L$216*M2273+L$217*M2272</f>
        <v>0.36706605628181987</v>
      </c>
      <c r="O2274" s="2">
        <f t="shared" ref="O2274:O2337" si="555">-M$213*O2273-M$214*O2272+M$215*N2274+M$216*N2273+M$217*N2272</f>
        <v>-0.21607810829482149</v>
      </c>
      <c r="P2274" s="2">
        <f t="shared" ref="P2274:P2337" si="556">-N$213*P2273-N$214*P2272+N$215*O2274+N$216*O2273+N$217*O2272</f>
        <v>4.928760878466977E-2</v>
      </c>
      <c r="Q2274" s="2">
        <f t="shared" ref="Q2274:Q2337" si="557">-O$213*Q2273-O$214*Q2272+O$215*P2274+O$216*P2273+O$217*P2272</f>
        <v>5.3516050433833357E-3</v>
      </c>
      <c r="R2274" s="2">
        <f t="shared" ref="R2274:R2337" si="558">-P$213*R2273-P$214*R2272+P$215*Q2274+P$216*Q2273+P$217*Q2272</f>
        <v>-5.1993213239047683E-3</v>
      </c>
      <c r="S2274" s="2">
        <f t="shared" si="547"/>
        <v>2.6319681829013359E-2</v>
      </c>
      <c r="T2274" s="25">
        <f t="shared" si="548"/>
        <v>2.703294222921083E-5</v>
      </c>
    </row>
    <row r="2275" spans="1:20" x14ac:dyDescent="0.2">
      <c r="A2275" s="20">
        <v>2050</v>
      </c>
      <c r="B2275" s="2">
        <f t="shared" si="543"/>
        <v>-0.75976631736188138</v>
      </c>
      <c r="C2275" s="2">
        <f t="shared" si="549"/>
        <v>0.33809676841887992</v>
      </c>
      <c r="D2275" s="2">
        <f t="shared" si="550"/>
        <v>3.4874157306099209</v>
      </c>
      <c r="E2275" s="2">
        <f t="shared" si="551"/>
        <v>0.70351584496172981</v>
      </c>
      <c r="F2275" s="2">
        <f t="shared" si="552"/>
        <v>-1.568630947377782</v>
      </c>
      <c r="G2275" s="2">
        <f t="shared" si="553"/>
        <v>-0.44007769645025863</v>
      </c>
      <c r="H2275" s="2">
        <f t="shared" si="544"/>
        <v>0.57724485699763506</v>
      </c>
      <c r="I2275" s="25">
        <f t="shared" si="545"/>
        <v>0.19366837891296598</v>
      </c>
      <c r="L2275" s="20">
        <v>2050</v>
      </c>
      <c r="M2275" s="2">
        <f t="shared" si="546"/>
        <v>-0.99117486219135709</v>
      </c>
      <c r="N2275" s="2">
        <f t="shared" si="554"/>
        <v>0.47731398340216913</v>
      </c>
      <c r="O2275" s="2">
        <f t="shared" si="555"/>
        <v>-9.7689157907427687E-2</v>
      </c>
      <c r="P2275" s="2">
        <f t="shared" si="556"/>
        <v>-3.1002158914834814E-2</v>
      </c>
      <c r="Q2275" s="2">
        <f t="shared" si="557"/>
        <v>2.0282316386193128E-2</v>
      </c>
      <c r="R2275" s="2">
        <f t="shared" si="558"/>
        <v>-3.0719727481815142E-3</v>
      </c>
      <c r="S2275" s="2">
        <f t="shared" si="547"/>
        <v>0.57724485699763506</v>
      </c>
      <c r="T2275" s="25">
        <f t="shared" si="548"/>
        <v>9.4370165655698858E-6</v>
      </c>
    </row>
    <row r="2276" spans="1:20" x14ac:dyDescent="0.2">
      <c r="A2276" s="20">
        <v>2051</v>
      </c>
      <c r="B2276" s="2">
        <f t="shared" si="543"/>
        <v>-0.99996924626021411</v>
      </c>
      <c r="C2276" s="2">
        <f t="shared" si="549"/>
        <v>-1.6260399910898642</v>
      </c>
      <c r="D2276" s="2">
        <f t="shared" si="550"/>
        <v>2.4123509854893217</v>
      </c>
      <c r="E2276" s="2">
        <f t="shared" si="551"/>
        <v>2.2353587466050131</v>
      </c>
      <c r="F2276" s="2">
        <f t="shared" si="552"/>
        <v>-0.79770919031767495</v>
      </c>
      <c r="G2276" s="2">
        <f t="shared" si="553"/>
        <v>-0.87464967353451983</v>
      </c>
      <c r="H2276" s="2">
        <f t="shared" si="544"/>
        <v>0.99993849346622077</v>
      </c>
      <c r="I2276" s="25">
        <f t="shared" si="545"/>
        <v>0.76501205141404216</v>
      </c>
      <c r="L2276" s="20">
        <v>2051</v>
      </c>
      <c r="M2276" s="2">
        <f t="shared" si="546"/>
        <v>-0.23560795605215359</v>
      </c>
      <c r="N2276" s="2">
        <f t="shared" si="554"/>
        <v>-2.1149209869927327E-2</v>
      </c>
      <c r="O2276" s="2">
        <f t="shared" si="555"/>
        <v>0.14528126050275877</v>
      </c>
      <c r="P2276" s="2">
        <f t="shared" si="556"/>
        <v>-7.1755354161251395E-2</v>
      </c>
      <c r="Q2276" s="2">
        <f t="shared" si="557"/>
        <v>9.3473041992187273E-3</v>
      </c>
      <c r="R2276" s="2">
        <f t="shared" si="558"/>
        <v>2.9730150302371069E-3</v>
      </c>
      <c r="S2276" s="2">
        <f t="shared" si="547"/>
        <v>0.99993849346622077</v>
      </c>
      <c r="T2276" s="25">
        <f t="shared" si="548"/>
        <v>8.8388183700157467E-6</v>
      </c>
    </row>
    <row r="2277" spans="1:20" x14ac:dyDescent="0.2">
      <c r="A2277" s="20">
        <v>2052</v>
      </c>
      <c r="B2277" s="2">
        <f t="shared" si="543"/>
        <v>-0.76987101369197464</v>
      </c>
      <c r="C2277" s="2">
        <f t="shared" si="549"/>
        <v>-2.8254247352133302</v>
      </c>
      <c r="D2277" s="2">
        <f t="shared" si="550"/>
        <v>0.20271987786915496</v>
      </c>
      <c r="E2277" s="2">
        <f t="shared" si="551"/>
        <v>2.7158775012760548</v>
      </c>
      <c r="F2277" s="2">
        <f t="shared" si="552"/>
        <v>0.34838766349877409</v>
      </c>
      <c r="G2277" s="2">
        <f t="shared" si="553"/>
        <v>-0.89786024237734996</v>
      </c>
      <c r="H2277" s="2">
        <f t="shared" si="544"/>
        <v>0.5927013777231086</v>
      </c>
      <c r="I2277" s="25">
        <f t="shared" si="545"/>
        <v>0.8061530148419136</v>
      </c>
      <c r="L2277" s="20">
        <v>2052</v>
      </c>
      <c r="M2277" s="2">
        <f t="shared" si="546"/>
        <v>0.82042612240774293</v>
      </c>
      <c r="N2277" s="2">
        <f t="shared" si="554"/>
        <v>-0.49264114379697632</v>
      </c>
      <c r="O2277" s="2">
        <f t="shared" si="555"/>
        <v>0.20297674055411324</v>
      </c>
      <c r="P2277" s="2">
        <f t="shared" si="556"/>
        <v>-2.1000059096225352E-2</v>
      </c>
      <c r="Q2277" s="2">
        <f t="shared" si="557"/>
        <v>-1.3508180066082362E-2</v>
      </c>
      <c r="R2277" s="2">
        <f t="shared" si="558"/>
        <v>5.2265628489704657E-3</v>
      </c>
      <c r="S2277" s="2">
        <f t="shared" si="547"/>
        <v>0.5927013777231086</v>
      </c>
      <c r="T2277" s="25">
        <f t="shared" si="548"/>
        <v>2.7316959214238272E-5</v>
      </c>
    </row>
    <row r="2278" spans="1:20" x14ac:dyDescent="0.2">
      <c r="A2278" s="20">
        <v>2053</v>
      </c>
      <c r="B2278" s="2">
        <f t="shared" si="543"/>
        <v>-0.1776904138179333</v>
      </c>
      <c r="C2278" s="2">
        <f t="shared" si="549"/>
        <v>-2.6959680778866648</v>
      </c>
      <c r="D2278" s="2">
        <f t="shared" si="550"/>
        <v>-2.1022535558983577</v>
      </c>
      <c r="E2278" s="2">
        <f t="shared" si="551"/>
        <v>1.9190766303404003</v>
      </c>
      <c r="F2278" s="2">
        <f t="shared" si="552"/>
        <v>1.3306323554643515</v>
      </c>
      <c r="G2278" s="2">
        <f t="shared" si="553"/>
        <v>-0.49879310977682095</v>
      </c>
      <c r="H2278" s="2">
        <f t="shared" si="544"/>
        <v>3.1573883162788377E-2</v>
      </c>
      <c r="I2278" s="25">
        <f t="shared" si="545"/>
        <v>0.24879456636083175</v>
      </c>
      <c r="L2278" s="20">
        <v>2053</v>
      </c>
      <c r="M2278" s="2">
        <f t="shared" si="546"/>
        <v>0.83018349091133836</v>
      </c>
      <c r="N2278" s="2">
        <f t="shared" si="554"/>
        <v>-0.33587546738820706</v>
      </c>
      <c r="O2278" s="2">
        <f t="shared" si="555"/>
        <v>1.8191313336516921E-3</v>
      </c>
      <c r="P2278" s="2">
        <f t="shared" si="556"/>
        <v>5.6536285645322128E-2</v>
      </c>
      <c r="Q2278" s="2">
        <f t="shared" si="557"/>
        <v>-1.9136891790807888E-2</v>
      </c>
      <c r="R2278" s="2">
        <f t="shared" si="558"/>
        <v>8.1475612495899999E-4</v>
      </c>
      <c r="S2278" s="2">
        <f t="shared" si="547"/>
        <v>3.1573883162788377E-2</v>
      </c>
      <c r="T2278" s="25">
        <f t="shared" si="548"/>
        <v>6.638275431582056E-7</v>
      </c>
    </row>
    <row r="2279" spans="1:20" x14ac:dyDescent="0.2">
      <c r="A2279" s="20">
        <v>2054</v>
      </c>
      <c r="B2279" s="2">
        <f t="shared" si="543"/>
        <v>0.49806076416399708</v>
      </c>
      <c r="C2279" s="2">
        <f t="shared" si="549"/>
        <v>-1.2985555078666644</v>
      </c>
      <c r="D2279" s="2">
        <f t="shared" si="550"/>
        <v>-3.4185042937089549</v>
      </c>
      <c r="E2279" s="2">
        <f t="shared" si="551"/>
        <v>0.21970403375612976</v>
      </c>
      <c r="F2279" s="2">
        <f t="shared" si="552"/>
        <v>1.68705985895096</v>
      </c>
      <c r="G2279" s="2">
        <f t="shared" si="553"/>
        <v>0.13486421620908515</v>
      </c>
      <c r="H2279" s="2">
        <f t="shared" si="544"/>
        <v>0.24806452479962471</v>
      </c>
      <c r="I2279" s="25">
        <f t="shared" si="545"/>
        <v>1.8188356813690864E-2</v>
      </c>
      <c r="L2279" s="20">
        <v>2054</v>
      </c>
      <c r="M2279" s="2">
        <f t="shared" si="546"/>
        <v>-0.2187792712669844</v>
      </c>
      <c r="N2279" s="2">
        <f t="shared" si="554"/>
        <v>0.24922698350383993</v>
      </c>
      <c r="O2279" s="2">
        <f t="shared" si="555"/>
        <v>-0.20165838786374699</v>
      </c>
      <c r="P2279" s="2">
        <f t="shared" si="556"/>
        <v>6.1972782122051095E-2</v>
      </c>
      <c r="Q2279" s="2">
        <f t="shared" si="557"/>
        <v>-3.6062220783992485E-4</v>
      </c>
      <c r="R2279" s="2">
        <f t="shared" si="558"/>
        <v>-4.6360964491670882E-3</v>
      </c>
      <c r="S2279" s="2">
        <f t="shared" si="547"/>
        <v>0.24806452479962471</v>
      </c>
      <c r="T2279" s="25">
        <f t="shared" si="548"/>
        <v>2.1493390285979684E-5</v>
      </c>
    </row>
    <row r="2280" spans="1:20" x14ac:dyDescent="0.2">
      <c r="A2280" s="20">
        <v>2055</v>
      </c>
      <c r="B2280" s="2">
        <f t="shared" si="543"/>
        <v>0.93956618234545464</v>
      </c>
      <c r="C2280" s="2">
        <f t="shared" si="549"/>
        <v>0.70958800799255195</v>
      </c>
      <c r="D2280" s="2">
        <f t="shared" si="550"/>
        <v>-3.1269790465851948</v>
      </c>
      <c r="E2280" s="2">
        <f t="shared" si="551"/>
        <v>-1.5829988028738864</v>
      </c>
      <c r="F2280" s="2">
        <f t="shared" si="552"/>
        <v>1.2500367497354714</v>
      </c>
      <c r="G2280" s="2">
        <f t="shared" si="553"/>
        <v>0.70509279400035596</v>
      </c>
      <c r="H2280" s="2">
        <f t="shared" si="544"/>
        <v>0.88278461100721206</v>
      </c>
      <c r="I2280" s="25">
        <f t="shared" si="545"/>
        <v>0.49715584815122843</v>
      </c>
      <c r="L2280" s="20">
        <v>2055</v>
      </c>
      <c r="M2280" s="2">
        <f t="shared" si="546"/>
        <v>-0.9887362218361756</v>
      </c>
      <c r="N2280" s="2">
        <f t="shared" si="554"/>
        <v>0.51649412758315871</v>
      </c>
      <c r="O2280" s="2">
        <f t="shared" si="555"/>
        <v>-0.14796409252898904</v>
      </c>
      <c r="P2280" s="2">
        <f t="shared" si="556"/>
        <v>-1.1623649308439061E-2</v>
      </c>
      <c r="Q2280" s="2">
        <f t="shared" si="557"/>
        <v>1.8875543283954258E-2</v>
      </c>
      <c r="R2280" s="2">
        <f t="shared" si="558"/>
        <v>-4.174607122640079E-3</v>
      </c>
      <c r="S2280" s="2">
        <f t="shared" si="547"/>
        <v>0.88278461100721206</v>
      </c>
      <c r="T2280" s="25">
        <f t="shared" si="548"/>
        <v>1.7427344628397279E-5</v>
      </c>
    </row>
    <row r="2281" spans="1:20" x14ac:dyDescent="0.2">
      <c r="A2281" s="20">
        <v>2056</v>
      </c>
      <c r="B2281" s="2">
        <f t="shared" si="543"/>
        <v>0.93917894384329403</v>
      </c>
      <c r="C2281" s="2">
        <f t="shared" si="549"/>
        <v>2.3840011960744061</v>
      </c>
      <c r="D2281" s="2">
        <f t="shared" si="550"/>
        <v>-1.3647866934570141</v>
      </c>
      <c r="E2281" s="2">
        <f t="shared" si="551"/>
        <v>-2.6411925674737211</v>
      </c>
      <c r="F2281" s="2">
        <f t="shared" si="552"/>
        <v>0.22510182475637441</v>
      </c>
      <c r="G2281" s="2">
        <f t="shared" si="553"/>
        <v>0.94370521339444435</v>
      </c>
      <c r="H2281" s="2">
        <f t="shared" si="544"/>
        <v>0.88205708855860521</v>
      </c>
      <c r="I2281" s="25">
        <f t="shared" si="545"/>
        <v>0.89057952978785371</v>
      </c>
      <c r="L2281" s="20">
        <v>2056</v>
      </c>
      <c r="M2281" s="2">
        <f t="shared" si="546"/>
        <v>-0.49777320296152067</v>
      </c>
      <c r="N2281" s="2">
        <f t="shared" si="554"/>
        <v>0.12508432103905223</v>
      </c>
      <c r="O2281" s="2">
        <f t="shared" si="555"/>
        <v>9.442651523983403E-2</v>
      </c>
      <c r="P2281" s="2">
        <f t="shared" si="556"/>
        <v>-7.0396621046463867E-2</v>
      </c>
      <c r="Q2281" s="2">
        <f t="shared" si="557"/>
        <v>1.4040021165685137E-2</v>
      </c>
      <c r="R2281" s="2">
        <f t="shared" si="558"/>
        <v>1.6106939236394697E-3</v>
      </c>
      <c r="S2281" s="2">
        <f t="shared" si="547"/>
        <v>0.88205708855860521</v>
      </c>
      <c r="T2281" s="25">
        <f t="shared" si="548"/>
        <v>2.5943349156491097E-6</v>
      </c>
    </row>
    <row r="2282" spans="1:20" x14ac:dyDescent="0.2">
      <c r="A2282" s="20">
        <v>2057</v>
      </c>
      <c r="B2282" s="2">
        <f t="shared" si="543"/>
        <v>0.49708117297584964</v>
      </c>
      <c r="C2282" s="2">
        <f t="shared" si="549"/>
        <v>2.93718137059623</v>
      </c>
      <c r="D2282" s="2">
        <f t="shared" si="550"/>
        <v>1.0392861669843472</v>
      </c>
      <c r="E2282" s="2">
        <f t="shared" si="551"/>
        <v>-2.4571921978183893</v>
      </c>
      <c r="F2282" s="2">
        <f t="shared" si="552"/>
        <v>-0.90570200571869064</v>
      </c>
      <c r="G2282" s="2">
        <f t="shared" si="553"/>
        <v>0.73847832512840661</v>
      </c>
      <c r="H2282" s="2">
        <f t="shared" si="544"/>
        <v>0.24708969252704654</v>
      </c>
      <c r="I2282" s="25">
        <f t="shared" si="545"/>
        <v>0.54535023668445659</v>
      </c>
      <c r="L2282" s="20">
        <v>2057</v>
      </c>
      <c r="M2282" s="2">
        <f t="shared" si="546"/>
        <v>0.62799226170876443</v>
      </c>
      <c r="N2282" s="2">
        <f t="shared" si="554"/>
        <v>-0.42584358019920987</v>
      </c>
      <c r="O2282" s="2">
        <f t="shared" si="555"/>
        <v>0.21639645257977075</v>
      </c>
      <c r="P2282" s="2">
        <f t="shared" si="556"/>
        <v>-3.9393873741794552E-2</v>
      </c>
      <c r="Q2282" s="2">
        <f t="shared" si="557"/>
        <v>-8.7005221991034443E-3</v>
      </c>
      <c r="R2282" s="2">
        <f t="shared" si="558"/>
        <v>5.3419019893180065E-3</v>
      </c>
      <c r="S2282" s="2">
        <f t="shared" si="547"/>
        <v>0.24708969252704654</v>
      </c>
      <c r="T2282" s="25">
        <f t="shared" si="548"/>
        <v>2.8535916863479674E-5</v>
      </c>
    </row>
    <row r="2283" spans="1:20" x14ac:dyDescent="0.2">
      <c r="A2283" s="20">
        <v>2058</v>
      </c>
      <c r="B2283" s="2">
        <f t="shared" si="543"/>
        <v>-0.17880164064974724</v>
      </c>
      <c r="C2283" s="2">
        <f t="shared" si="549"/>
        <v>2.108959251801751</v>
      </c>
      <c r="D2283" s="2">
        <f t="shared" si="550"/>
        <v>2.954566503798667</v>
      </c>
      <c r="E2283" s="2">
        <f t="shared" si="551"/>
        <v>-1.1175359428418714</v>
      </c>
      <c r="F2283" s="2">
        <f t="shared" si="552"/>
        <v>-1.6105400309200464</v>
      </c>
      <c r="G2283" s="2">
        <f t="shared" si="553"/>
        <v>0.1859335415123437</v>
      </c>
      <c r="H2283" s="2">
        <f t="shared" si="544"/>
        <v>3.1970026699041344E-2</v>
      </c>
      <c r="I2283" s="25">
        <f t="shared" si="545"/>
        <v>3.4571281859322442E-2</v>
      </c>
      <c r="L2283" s="20">
        <v>2058</v>
      </c>
      <c r="M2283" s="2">
        <f t="shared" si="546"/>
        <v>0.95288893452436996</v>
      </c>
      <c r="N2283" s="2">
        <f t="shared" si="554"/>
        <v>-0.43369976799757659</v>
      </c>
      <c r="O2283" s="2">
        <f t="shared" si="555"/>
        <v>6.2399350027267035E-2</v>
      </c>
      <c r="P2283" s="2">
        <f t="shared" si="556"/>
        <v>4.1847269788087914E-2</v>
      </c>
      <c r="Q2283" s="2">
        <f t="shared" si="557"/>
        <v>-2.0345424539320579E-2</v>
      </c>
      <c r="R2283" s="2">
        <f t="shared" si="558"/>
        <v>2.2606652953700429E-3</v>
      </c>
      <c r="S2283" s="2">
        <f t="shared" si="547"/>
        <v>3.1970026699041344E-2</v>
      </c>
      <c r="T2283" s="25">
        <f t="shared" si="548"/>
        <v>5.110607577690523E-6</v>
      </c>
    </row>
    <row r="2284" spans="1:20" x14ac:dyDescent="0.2">
      <c r="A2284" s="20">
        <v>2059</v>
      </c>
      <c r="B2284" s="2">
        <f t="shared" si="543"/>
        <v>-0.7705912488250547</v>
      </c>
      <c r="C2284" s="2">
        <f t="shared" si="549"/>
        <v>0.28886064348759338</v>
      </c>
      <c r="D2284" s="2">
        <f t="shared" si="550"/>
        <v>3.4802680475013803</v>
      </c>
      <c r="E2284" s="2">
        <f t="shared" si="551"/>
        <v>0.74771492803397577</v>
      </c>
      <c r="F2284" s="2">
        <f t="shared" si="552"/>
        <v>-1.5579159141975467</v>
      </c>
      <c r="G2284" s="2">
        <f t="shared" si="553"/>
        <v>-0.45405869196870829</v>
      </c>
      <c r="H2284" s="2">
        <f t="shared" si="544"/>
        <v>0.59381087276575739</v>
      </c>
      <c r="I2284" s="25">
        <f t="shared" si="545"/>
        <v>0.20616929575233434</v>
      </c>
      <c r="L2284" s="20">
        <v>2059</v>
      </c>
      <c r="M2284" s="2">
        <f t="shared" si="546"/>
        <v>6.2581127451400126E-2</v>
      </c>
      <c r="N2284" s="2">
        <f t="shared" si="554"/>
        <v>0.11153463210195699</v>
      </c>
      <c r="O2284" s="2">
        <f t="shared" si="555"/>
        <v>-0.17117467586634688</v>
      </c>
      <c r="P2284" s="2">
        <f t="shared" si="556"/>
        <v>6.9721239164630647E-2</v>
      </c>
      <c r="Q2284" s="2">
        <f t="shared" si="557"/>
        <v>-6.0441225007323487E-3</v>
      </c>
      <c r="R2284" s="2">
        <f t="shared" si="558"/>
        <v>-3.7035627891663508E-3</v>
      </c>
      <c r="S2284" s="2">
        <f t="shared" si="547"/>
        <v>0.59381087276575739</v>
      </c>
      <c r="T2284" s="25">
        <f t="shared" si="548"/>
        <v>1.3716377333297641E-5</v>
      </c>
    </row>
    <row r="2285" spans="1:20" x14ac:dyDescent="0.2">
      <c r="A2285" s="20">
        <v>2060</v>
      </c>
      <c r="B2285" s="2">
        <f t="shared" si="543"/>
        <v>-0.9999597518574882</v>
      </c>
      <c r="C2285" s="2">
        <f t="shared" si="549"/>
        <v>-1.6670936390308393</v>
      </c>
      <c r="D2285" s="2">
        <f t="shared" si="550"/>
        <v>2.3691451477758871</v>
      </c>
      <c r="E2285" s="2">
        <f t="shared" si="551"/>
        <v>2.2613037848874229</v>
      </c>
      <c r="F2285" s="2">
        <f t="shared" si="552"/>
        <v>-0.77257959992028424</v>
      </c>
      <c r="G2285" s="2">
        <f t="shared" si="553"/>
        <v>-0.88050002775411107</v>
      </c>
      <c r="H2285" s="2">
        <f t="shared" si="544"/>
        <v>0.99991950533488938</v>
      </c>
      <c r="I2285" s="25">
        <f t="shared" si="545"/>
        <v>0.77528029887499039</v>
      </c>
      <c r="L2285" s="20">
        <v>2060</v>
      </c>
      <c r="M2285" s="2">
        <f t="shared" si="546"/>
        <v>-0.90753542089272399</v>
      </c>
      <c r="N2285" s="2">
        <f t="shared" si="554"/>
        <v>0.51453064566733564</v>
      </c>
      <c r="O2285" s="2">
        <f t="shared" si="555"/>
        <v>-0.18645229236761246</v>
      </c>
      <c r="P2285" s="2">
        <f t="shared" si="556"/>
        <v>8.6807935380204052E-3</v>
      </c>
      <c r="Q2285" s="2">
        <f t="shared" si="557"/>
        <v>1.5965155225077694E-2</v>
      </c>
      <c r="R2285" s="2">
        <f t="shared" si="558"/>
        <v>-4.9446946870147831E-3</v>
      </c>
      <c r="S2285" s="2">
        <f t="shared" si="547"/>
        <v>0.99991950533488938</v>
      </c>
      <c r="T2285" s="25">
        <f t="shared" si="548"/>
        <v>2.4450005547792224E-5</v>
      </c>
    </row>
    <row r="2286" spans="1:20" x14ac:dyDescent="0.2">
      <c r="A2286" s="20">
        <v>2061</v>
      </c>
      <c r="B2286" s="2">
        <f t="shared" si="543"/>
        <v>-0.75903155878930595</v>
      </c>
      <c r="C2286" s="2">
        <f t="shared" si="549"/>
        <v>-2.8389877340564045</v>
      </c>
      <c r="D2286" s="2">
        <f t="shared" si="550"/>
        <v>0.14377626613730937</v>
      </c>
      <c r="E2286" s="2">
        <f t="shared" si="551"/>
        <v>2.7113661378620151</v>
      </c>
      <c r="F2286" s="2">
        <f t="shared" si="552"/>
        <v>0.37611297208874073</v>
      </c>
      <c r="G2286" s="2">
        <f t="shared" si="553"/>
        <v>-0.89282844229431013</v>
      </c>
      <c r="H2286" s="2">
        <f t="shared" si="544"/>
        <v>0.5761289072381236</v>
      </c>
      <c r="I2286" s="25">
        <f t="shared" si="545"/>
        <v>0.79714262736968433</v>
      </c>
      <c r="L2286" s="20">
        <v>2061</v>
      </c>
      <c r="M2286" s="2">
        <f t="shared" si="546"/>
        <v>-0.72028612189671459</v>
      </c>
      <c r="N2286" s="2">
        <f t="shared" si="554"/>
        <v>0.26135370664499341</v>
      </c>
      <c r="O2286" s="2">
        <f t="shared" si="555"/>
        <v>3.6049807907695408E-2</v>
      </c>
      <c r="P2286" s="2">
        <f t="shared" si="556"/>
        <v>-6.3430133457548707E-2</v>
      </c>
      <c r="Q2286" s="2">
        <f t="shared" si="557"/>
        <v>1.7614318095247078E-2</v>
      </c>
      <c r="R2286" s="2">
        <f t="shared" si="558"/>
        <v>1.2006586249625111E-4</v>
      </c>
      <c r="S2286" s="2">
        <f t="shared" si="547"/>
        <v>0.5761289072381236</v>
      </c>
      <c r="T2286" s="25">
        <f t="shared" si="548"/>
        <v>1.4415811336968678E-8</v>
      </c>
    </row>
    <row r="2287" spans="1:20" x14ac:dyDescent="0.2">
      <c r="A2287" s="20">
        <v>2062</v>
      </c>
      <c r="B2287" s="2">
        <f t="shared" si="543"/>
        <v>-0.16111896342720025</v>
      </c>
      <c r="C2287" s="2">
        <f t="shared" si="549"/>
        <v>-2.6756615373482426</v>
      </c>
      <c r="D2287" s="2">
        <f t="shared" si="550"/>
        <v>-2.1492128400317765</v>
      </c>
      <c r="E2287" s="2">
        <f t="shared" si="551"/>
        <v>1.8862306299355462</v>
      </c>
      <c r="F2287" s="2">
        <f t="shared" si="552"/>
        <v>1.347913736397137</v>
      </c>
      <c r="G2287" s="2">
        <f t="shared" si="553"/>
        <v>-0.48524568959425574</v>
      </c>
      <c r="H2287" s="2">
        <f t="shared" si="544"/>
        <v>2.5959320375855494E-2</v>
      </c>
      <c r="I2287" s="25">
        <f t="shared" si="545"/>
        <v>0.23546337926980479</v>
      </c>
      <c r="L2287" s="20">
        <v>2062</v>
      </c>
      <c r="M2287" s="2">
        <f t="shared" si="546"/>
        <v>0.38553289747048919</v>
      </c>
      <c r="N2287" s="2">
        <f t="shared" si="554"/>
        <v>-0.32512356113921126</v>
      </c>
      <c r="O2287" s="2">
        <f t="shared" si="555"/>
        <v>0.21257814725316873</v>
      </c>
      <c r="P2287" s="2">
        <f t="shared" si="556"/>
        <v>-5.4649594989628084E-2</v>
      </c>
      <c r="Q2287" s="2">
        <f t="shared" si="557"/>
        <v>-3.1997857217596726E-3</v>
      </c>
      <c r="R2287" s="2">
        <f t="shared" si="558"/>
        <v>5.0317082797123359E-3</v>
      </c>
      <c r="S2287" s="2">
        <f t="shared" si="547"/>
        <v>2.5959320375855494E-2</v>
      </c>
      <c r="T2287" s="25">
        <f t="shared" si="548"/>
        <v>2.5318088212125674E-5</v>
      </c>
    </row>
    <row r="2288" spans="1:20" x14ac:dyDescent="0.2">
      <c r="A2288" s="20">
        <v>2063</v>
      </c>
      <c r="B2288" s="2">
        <f t="shared" si="543"/>
        <v>0.51257039798797666</v>
      </c>
      <c r="C2288" s="2">
        <f t="shared" si="549"/>
        <v>-1.2539299112604239</v>
      </c>
      <c r="D2288" s="2">
        <f t="shared" si="550"/>
        <v>-3.4313935651569416</v>
      </c>
      <c r="E2288" s="2">
        <f t="shared" si="551"/>
        <v>0.17397138358379302</v>
      </c>
      <c r="F2288" s="2">
        <f t="shared" si="552"/>
        <v>1.6857696087448559</v>
      </c>
      <c r="G2288" s="2">
        <f t="shared" si="553"/>
        <v>0.15055569309503158</v>
      </c>
      <c r="H2288" s="2">
        <f t="shared" si="544"/>
        <v>0.26272841289355281</v>
      </c>
      <c r="I2288" s="25">
        <f t="shared" si="545"/>
        <v>2.2667016723325342E-2</v>
      </c>
      <c r="L2288" s="20">
        <v>2063</v>
      </c>
      <c r="M2288" s="2">
        <f t="shared" si="546"/>
        <v>0.99968779190511414</v>
      </c>
      <c r="N2288" s="2">
        <f t="shared" si="554"/>
        <v>-0.49697579372865419</v>
      </c>
      <c r="O2288" s="2">
        <f t="shared" si="555"/>
        <v>0.11800887227130301</v>
      </c>
      <c r="P2288" s="2">
        <f t="shared" si="556"/>
        <v>2.3824724410605853E-2</v>
      </c>
      <c r="Q2288" s="2">
        <f t="shared" si="557"/>
        <v>-1.9933252433077357E-2</v>
      </c>
      <c r="R2288" s="2">
        <f t="shared" si="558"/>
        <v>3.5264911643926779E-3</v>
      </c>
      <c r="S2288" s="2">
        <f t="shared" si="547"/>
        <v>0.26272841289355281</v>
      </c>
      <c r="T2288" s="25">
        <f t="shared" si="548"/>
        <v>1.2436139932539625E-5</v>
      </c>
    </row>
    <row r="2289" spans="1:20" x14ac:dyDescent="0.2">
      <c r="A2289" s="20">
        <v>2064</v>
      </c>
      <c r="B2289" s="2">
        <f t="shared" si="543"/>
        <v>0.94518989209597992</v>
      </c>
      <c r="C2289" s="2">
        <f t="shared" si="549"/>
        <v>0.75754454528850546</v>
      </c>
      <c r="D2289" s="2">
        <f t="shared" si="550"/>
        <v>-3.0997362795853465</v>
      </c>
      <c r="E2289" s="2">
        <f t="shared" si="551"/>
        <v>-1.6201093228452748</v>
      </c>
      <c r="F2289" s="2">
        <f t="shared" si="552"/>
        <v>1.230781693223135</v>
      </c>
      <c r="G2289" s="2">
        <f t="shared" si="553"/>
        <v>0.71554838082413308</v>
      </c>
      <c r="H2289" s="2">
        <f t="shared" si="544"/>
        <v>0.89338393212041012</v>
      </c>
      <c r="I2289" s="25">
        <f t="shared" si="545"/>
        <v>0.51200948530003854</v>
      </c>
      <c r="L2289" s="20">
        <v>2064</v>
      </c>
      <c r="M2289" s="2">
        <f t="shared" si="546"/>
        <v>0.33895634943481234</v>
      </c>
      <c r="N2289" s="2">
        <f t="shared" si="554"/>
        <v>-3.5042504150281942E-2</v>
      </c>
      <c r="O2289" s="2">
        <f t="shared" si="555"/>
        <v>-0.12705528732400134</v>
      </c>
      <c r="P2289" s="2">
        <f t="shared" si="556"/>
        <v>7.1915742266593544E-2</v>
      </c>
      <c r="Q2289" s="2">
        <f t="shared" si="557"/>
        <v>-1.1246151460315663E-2</v>
      </c>
      <c r="R2289" s="2">
        <f t="shared" si="558"/>
        <v>-2.4760054406359243E-3</v>
      </c>
      <c r="S2289" s="2">
        <f t="shared" si="547"/>
        <v>0.89338393212041012</v>
      </c>
      <c r="T2289" s="25">
        <f t="shared" si="548"/>
        <v>6.1306029420586978E-6</v>
      </c>
    </row>
    <row r="2290" spans="1:20" x14ac:dyDescent="0.2">
      <c r="A2290" s="20">
        <v>2065</v>
      </c>
      <c r="B2290" s="2">
        <f t="shared" si="543"/>
        <v>0.93327181095172562</v>
      </c>
      <c r="C2290" s="2">
        <f t="shared" si="549"/>
        <v>2.4127339652282052</v>
      </c>
      <c r="D2290" s="2">
        <f t="shared" si="550"/>
        <v>-1.3102245870093505</v>
      </c>
      <c r="E2290" s="2">
        <f t="shared" si="551"/>
        <v>-2.6522272998337444</v>
      </c>
      <c r="F2290" s="2">
        <f t="shared" si="552"/>
        <v>0.1969379158841259</v>
      </c>
      <c r="G2290" s="2">
        <f t="shared" si="553"/>
        <v>0.94400748429978298</v>
      </c>
      <c r="H2290" s="2">
        <f t="shared" si="544"/>
        <v>0.87099627311711347</v>
      </c>
      <c r="I2290" s="25">
        <f t="shared" si="545"/>
        <v>0.89115013041400504</v>
      </c>
      <c r="L2290" s="20">
        <v>2065</v>
      </c>
      <c r="M2290" s="2">
        <f t="shared" si="546"/>
        <v>-0.75404086861167929</v>
      </c>
      <c r="N2290" s="2">
        <f t="shared" si="554"/>
        <v>0.47157994749844839</v>
      </c>
      <c r="O2290" s="2">
        <f t="shared" si="555"/>
        <v>-0.2100878094894684</v>
      </c>
      <c r="P2290" s="2">
        <f t="shared" si="556"/>
        <v>2.8293729347946283E-2</v>
      </c>
      <c r="Q2290" s="2">
        <f t="shared" si="557"/>
        <v>1.178299205380719E-2</v>
      </c>
      <c r="R2290" s="2">
        <f t="shared" si="558"/>
        <v>-5.3208907074187694E-3</v>
      </c>
      <c r="S2290" s="2">
        <f t="shared" si="547"/>
        <v>0.87099627311711347</v>
      </c>
      <c r="T2290" s="25">
        <f t="shared" si="548"/>
        <v>2.8311877920295412E-5</v>
      </c>
    </row>
    <row r="2291" spans="1:20" x14ac:dyDescent="0.2">
      <c r="A2291" s="20">
        <v>2066</v>
      </c>
      <c r="B2291" s="2">
        <f t="shared" si="543"/>
        <v>0.48242141434271146</v>
      </c>
      <c r="C2291" s="2">
        <f t="shared" si="549"/>
        <v>2.9331769013129239</v>
      </c>
      <c r="D2291" s="2">
        <f t="shared" si="550"/>
        <v>1.0955062016610428</v>
      </c>
      <c r="E2291" s="2">
        <f t="shared" si="551"/>
        <v>-2.4369613355156856</v>
      </c>
      <c r="F2291" s="2">
        <f t="shared" si="552"/>
        <v>-0.92952884053500917</v>
      </c>
      <c r="G2291" s="2">
        <f t="shared" si="553"/>
        <v>0.72848511738541943</v>
      </c>
      <c r="H2291" s="2">
        <f t="shared" si="544"/>
        <v>0.23273042101642211</v>
      </c>
      <c r="I2291" s="25">
        <f t="shared" si="545"/>
        <v>0.53069056625204836</v>
      </c>
      <c r="L2291" s="20">
        <v>2066</v>
      </c>
      <c r="M2291" s="2">
        <f t="shared" si="546"/>
        <v>-0.88542146130217725</v>
      </c>
      <c r="N2291" s="2">
        <f t="shared" si="554"/>
        <v>0.37680380581386597</v>
      </c>
      <c r="O2291" s="2">
        <f t="shared" si="555"/>
        <v>-2.5198606454989465E-2</v>
      </c>
      <c r="P2291" s="2">
        <f t="shared" si="556"/>
        <v>-5.1410837801947731E-2</v>
      </c>
      <c r="Q2291" s="2">
        <f t="shared" si="557"/>
        <v>1.9785468543643412E-2</v>
      </c>
      <c r="R2291" s="2">
        <f t="shared" si="558"/>
        <v>-1.3801265764192177E-3</v>
      </c>
      <c r="S2291" s="2">
        <f t="shared" si="547"/>
        <v>0.23273042101642211</v>
      </c>
      <c r="T2291" s="25">
        <f t="shared" si="548"/>
        <v>1.9047493669386305E-6</v>
      </c>
    </row>
    <row r="2292" spans="1:20" x14ac:dyDescent="0.2">
      <c r="A2292" s="20">
        <v>2067</v>
      </c>
      <c r="B2292" s="2">
        <f t="shared" si="543"/>
        <v>-0.19531931147432377</v>
      </c>
      <c r="C2292" s="2">
        <f t="shared" si="549"/>
        <v>2.0741009085568387</v>
      </c>
      <c r="D2292" s="2">
        <f t="shared" si="550"/>
        <v>2.9860033059336546</v>
      </c>
      <c r="E2292" s="2">
        <f t="shared" si="551"/>
        <v>-1.0755543765333586</v>
      </c>
      <c r="F2292" s="2">
        <f t="shared" si="552"/>
        <v>-1.618823658961754</v>
      </c>
      <c r="G2292" s="2">
        <f t="shared" si="553"/>
        <v>0.17034481687074349</v>
      </c>
      <c r="H2292" s="2">
        <f t="shared" si="544"/>
        <v>3.8149633434803903E-2</v>
      </c>
      <c r="I2292" s="25">
        <f t="shared" si="545"/>
        <v>2.9017356634727137E-2</v>
      </c>
      <c r="L2292" s="20">
        <v>2067</v>
      </c>
      <c r="M2292" s="2">
        <f t="shared" si="546"/>
        <v>0.11236220364600713</v>
      </c>
      <c r="N2292" s="2">
        <f t="shared" si="554"/>
        <v>-0.19850438559243838</v>
      </c>
      <c r="O2292" s="2">
        <f t="shared" si="555"/>
        <v>0.1918259885875867</v>
      </c>
      <c r="P2292" s="2">
        <f t="shared" si="556"/>
        <v>-6.5551960831241318E-2</v>
      </c>
      <c r="Q2292" s="2">
        <f t="shared" si="557"/>
        <v>2.5558438517399528E-3</v>
      </c>
      <c r="R2292" s="2">
        <f t="shared" si="558"/>
        <v>4.3206915732271834E-3</v>
      </c>
      <c r="S2292" s="2">
        <f t="shared" si="547"/>
        <v>3.8149633434803903E-2</v>
      </c>
      <c r="T2292" s="25">
        <f t="shared" si="548"/>
        <v>1.8668375670956394E-5</v>
      </c>
    </row>
    <row r="2293" spans="1:20" x14ac:dyDescent="0.2">
      <c r="A2293" s="20">
        <v>2068</v>
      </c>
      <c r="B2293" s="2">
        <f t="shared" si="543"/>
        <v>-0.7811983131565442</v>
      </c>
      <c r="C2293" s="2">
        <f t="shared" si="549"/>
        <v>0.23954284978580506</v>
      </c>
      <c r="D2293" s="2">
        <f t="shared" si="550"/>
        <v>3.4721363978369819</v>
      </c>
      <c r="E2293" s="2">
        <f t="shared" si="551"/>
        <v>0.79170261173332024</v>
      </c>
      <c r="F2293" s="2">
        <f t="shared" si="552"/>
        <v>-1.5467604157613732</v>
      </c>
      <c r="G2293" s="2">
        <f t="shared" si="553"/>
        <v>-0.46791131272942943</v>
      </c>
      <c r="H2293" s="2">
        <f t="shared" si="544"/>
        <v>0.61027080447863014</v>
      </c>
      <c r="I2293" s="25">
        <f t="shared" si="545"/>
        <v>0.2189409965801779</v>
      </c>
      <c r="L2293" s="20">
        <v>2068</v>
      </c>
      <c r="M2293" s="2">
        <f t="shared" si="546"/>
        <v>0.96685209290443974</v>
      </c>
      <c r="N2293" s="2">
        <f t="shared" si="554"/>
        <v>-0.52066301264789328</v>
      </c>
      <c r="O2293" s="2">
        <f t="shared" si="555"/>
        <v>0.16421787540478017</v>
      </c>
      <c r="P2293" s="2">
        <f t="shared" si="556"/>
        <v>3.9043151453064056E-3</v>
      </c>
      <c r="Q2293" s="2">
        <f t="shared" si="557"/>
        <v>-1.7933208865763713E-2</v>
      </c>
      <c r="R2293" s="2">
        <f t="shared" si="558"/>
        <v>4.5113987689999972E-3</v>
      </c>
      <c r="S2293" s="2">
        <f t="shared" si="547"/>
        <v>0.61027080447863014</v>
      </c>
      <c r="T2293" s="25">
        <f t="shared" si="548"/>
        <v>2.0352718852934688E-5</v>
      </c>
    </row>
    <row r="2294" spans="1:20" x14ac:dyDescent="0.2">
      <c r="A2294" s="20">
        <v>2069</v>
      </c>
      <c r="B2294" s="2">
        <f t="shared" si="543"/>
        <v>-0.99966754160083837</v>
      </c>
      <c r="C2294" s="2">
        <f t="shared" si="549"/>
        <v>-1.7076759541997675</v>
      </c>
      <c r="D2294" s="2">
        <f t="shared" si="550"/>
        <v>2.3252694882098019</v>
      </c>
      <c r="E2294" s="2">
        <f t="shared" si="551"/>
        <v>2.2866094910072658</v>
      </c>
      <c r="F2294" s="2">
        <f t="shared" si="552"/>
        <v>-0.74723158023024272</v>
      </c>
      <c r="G2294" s="2">
        <f t="shared" si="553"/>
        <v>-0.88610144063701335</v>
      </c>
      <c r="H2294" s="2">
        <f t="shared" si="544"/>
        <v>0.99933519373026392</v>
      </c>
      <c r="I2294" s="25">
        <f t="shared" si="545"/>
        <v>0.78517576309899051</v>
      </c>
      <c r="L2294" s="20">
        <v>2069</v>
      </c>
      <c r="M2294" s="2">
        <f t="shared" si="546"/>
        <v>0.58833050294617062</v>
      </c>
      <c r="N2294" s="2">
        <f t="shared" si="554"/>
        <v>-0.17882817461180242</v>
      </c>
      <c r="O2294" s="2">
        <f t="shared" si="555"/>
        <v>-7.2814747434314597E-2</v>
      </c>
      <c r="P2294" s="2">
        <f t="shared" si="556"/>
        <v>6.8381478568947177E-2</v>
      </c>
      <c r="Q2294" s="2">
        <f t="shared" si="557"/>
        <v>-1.5552318441997516E-2</v>
      </c>
      <c r="R2294" s="2">
        <f t="shared" si="558"/>
        <v>-1.0512109182001252E-3</v>
      </c>
      <c r="S2294" s="2">
        <f t="shared" si="547"/>
        <v>0.99933519373026392</v>
      </c>
      <c r="T2294" s="25">
        <f t="shared" si="548"/>
        <v>1.1050443945431502E-6</v>
      </c>
    </row>
    <row r="2295" spans="1:20" x14ac:dyDescent="0.2">
      <c r="A2295" s="20">
        <v>2070</v>
      </c>
      <c r="B2295" s="2">
        <f t="shared" si="543"/>
        <v>-0.74797750499398241</v>
      </c>
      <c r="C2295" s="2">
        <f t="shared" si="549"/>
        <v>-2.8517480737523453</v>
      </c>
      <c r="D2295" s="2">
        <f t="shared" si="550"/>
        <v>8.4792004939567678E-2</v>
      </c>
      <c r="E2295" s="2">
        <f t="shared" si="551"/>
        <v>2.7060881974016211</v>
      </c>
      <c r="F2295" s="2">
        <f t="shared" si="552"/>
        <v>0.40373194329867912</v>
      </c>
      <c r="G2295" s="2">
        <f t="shared" si="553"/>
        <v>-0.88754421529607574</v>
      </c>
      <c r="H2295" s="2">
        <f t="shared" si="544"/>
        <v>0.559470347977023</v>
      </c>
      <c r="I2295" s="25">
        <f t="shared" si="545"/>
        <v>0.78773473410552686</v>
      </c>
      <c r="L2295" s="20">
        <v>2070</v>
      </c>
      <c r="M2295" s="2">
        <f t="shared" si="546"/>
        <v>-0.54047985302921009</v>
      </c>
      <c r="N2295" s="2">
        <f t="shared" si="554"/>
        <v>0.39106346106896411</v>
      </c>
      <c r="O2295" s="2">
        <f t="shared" si="555"/>
        <v>-0.21698785215088781</v>
      </c>
      <c r="P2295" s="2">
        <f t="shared" si="556"/>
        <v>4.5652802898830724E-2</v>
      </c>
      <c r="Q2295" s="2">
        <f t="shared" si="557"/>
        <v>6.6622024907280414E-3</v>
      </c>
      <c r="R2295" s="2">
        <f t="shared" si="558"/>
        <v>-5.2732276245404421E-3</v>
      </c>
      <c r="S2295" s="2">
        <f t="shared" si="547"/>
        <v>0.559470347977023</v>
      </c>
      <c r="T2295" s="25">
        <f t="shared" si="548"/>
        <v>2.7806929580216433E-5</v>
      </c>
    </row>
    <row r="2296" spans="1:20" x14ac:dyDescent="0.2">
      <c r="A2296" s="20">
        <v>2071</v>
      </c>
      <c r="B2296" s="2">
        <f t="shared" si="543"/>
        <v>-0.14450196031772652</v>
      </c>
      <c r="C2296" s="2">
        <f t="shared" si="549"/>
        <v>-2.6545985144263629</v>
      </c>
      <c r="D2296" s="2">
        <f t="shared" si="550"/>
        <v>-2.1955644831653571</v>
      </c>
      <c r="E2296" s="2">
        <f t="shared" si="551"/>
        <v>1.852851340763533</v>
      </c>
      <c r="F2296" s="2">
        <f t="shared" si="552"/>
        <v>1.3648140254085981</v>
      </c>
      <c r="G2296" s="2">
        <f t="shared" si="553"/>
        <v>-0.47156107724048441</v>
      </c>
      <c r="H2296" s="2">
        <f t="shared" si="544"/>
        <v>2.088081653566581E-2</v>
      </c>
      <c r="I2296" s="25">
        <f t="shared" si="545"/>
        <v>0.2223698495682061</v>
      </c>
      <c r="L2296" s="20">
        <v>2071</v>
      </c>
      <c r="M2296" s="2">
        <f t="shared" si="546"/>
        <v>-0.98002463471308043</v>
      </c>
      <c r="N2296" s="2">
        <f t="shared" si="554"/>
        <v>0.46223792983350387</v>
      </c>
      <c r="O2296" s="2">
        <f t="shared" si="555"/>
        <v>-8.4439714273849067E-2</v>
      </c>
      <c r="P2296" s="2">
        <f t="shared" si="556"/>
        <v>-3.5296184280914127E-2</v>
      </c>
      <c r="Q2296" s="2">
        <f t="shared" si="557"/>
        <v>2.0380519910876572E-2</v>
      </c>
      <c r="R2296" s="2">
        <f t="shared" si="558"/>
        <v>-2.7703789234849261E-3</v>
      </c>
      <c r="S2296" s="2">
        <f t="shared" si="547"/>
        <v>2.088081653566581E-2</v>
      </c>
      <c r="T2296" s="25">
        <f t="shared" si="548"/>
        <v>7.6749993796894973E-6</v>
      </c>
    </row>
    <row r="2297" spans="1:20" x14ac:dyDescent="0.2">
      <c r="A2297" s="20">
        <v>2072</v>
      </c>
      <c r="B2297" s="2">
        <f t="shared" si="543"/>
        <v>0.52693511420152916</v>
      </c>
      <c r="C2297" s="2">
        <f t="shared" si="549"/>
        <v>-1.2089497945196939</v>
      </c>
      <c r="D2297" s="2">
        <f t="shared" si="550"/>
        <v>-3.4433126881962171</v>
      </c>
      <c r="E2297" s="2">
        <f t="shared" si="551"/>
        <v>0.12818954696354712</v>
      </c>
      <c r="F2297" s="2">
        <f t="shared" si="552"/>
        <v>1.6840027455614426</v>
      </c>
      <c r="G2297" s="2">
        <f t="shared" si="553"/>
        <v>0.1662046037863871</v>
      </c>
      <c r="H2297" s="2">
        <f t="shared" si="544"/>
        <v>0.2776606145785786</v>
      </c>
      <c r="I2297" s="25">
        <f t="shared" si="545"/>
        <v>2.7623970319789921E-2</v>
      </c>
      <c r="L2297" s="20">
        <v>2072</v>
      </c>
      <c r="M2297" s="2">
        <f t="shared" si="546"/>
        <v>-0.16975919890358226</v>
      </c>
      <c r="N2297" s="2">
        <f t="shared" si="554"/>
        <v>-5.6072464492081406E-2</v>
      </c>
      <c r="O2297" s="2">
        <f t="shared" si="555"/>
        <v>0.15579308164509736</v>
      </c>
      <c r="P2297" s="2">
        <f t="shared" si="556"/>
        <v>-7.1232495054024542E-2</v>
      </c>
      <c r="Q2297" s="2">
        <f t="shared" si="557"/>
        <v>8.1078763692772112E-3</v>
      </c>
      <c r="R2297" s="2">
        <f t="shared" si="558"/>
        <v>3.2654910530741897E-3</v>
      </c>
      <c r="S2297" s="2">
        <f t="shared" si="547"/>
        <v>0.2776606145785786</v>
      </c>
      <c r="T2297" s="25">
        <f t="shared" si="548"/>
        <v>1.0663431817707581E-5</v>
      </c>
    </row>
    <row r="2298" spans="1:20" x14ac:dyDescent="0.2">
      <c r="A2298" s="20">
        <v>2073</v>
      </c>
      <c r="B2298" s="2">
        <f t="shared" si="543"/>
        <v>0.95054637092349425</v>
      </c>
      <c r="C2298" s="2">
        <f t="shared" si="549"/>
        <v>0.80528690411119952</v>
      </c>
      <c r="D2298" s="2">
        <f t="shared" si="550"/>
        <v>-3.071617132723496</v>
      </c>
      <c r="E2298" s="2">
        <f t="shared" si="551"/>
        <v>-1.656761793790307</v>
      </c>
      <c r="F2298" s="2">
        <f t="shared" si="552"/>
        <v>1.2111786612080044</v>
      </c>
      <c r="G2298" s="2">
        <f t="shared" si="553"/>
        <v>0.72580166263394619</v>
      </c>
      <c r="H2298" s="2">
        <f t="shared" si="544"/>
        <v>0.90353840327582513</v>
      </c>
      <c r="I2298" s="25">
        <f t="shared" si="545"/>
        <v>0.52678805348220059</v>
      </c>
      <c r="L2298" s="20">
        <v>2073</v>
      </c>
      <c r="M2298" s="2">
        <f t="shared" si="546"/>
        <v>0.85699751048001027</v>
      </c>
      <c r="N2298" s="2">
        <f t="shared" si="554"/>
        <v>-0.50287451447608777</v>
      </c>
      <c r="O2298" s="2">
        <f t="shared" si="555"/>
        <v>0.19734537672974073</v>
      </c>
      <c r="P2298" s="2">
        <f t="shared" si="556"/>
        <v>-1.6327109626121047E-2</v>
      </c>
      <c r="Q2298" s="2">
        <f t="shared" si="557"/>
        <v>-1.450461616132484E-2</v>
      </c>
      <c r="R2298" s="2">
        <f t="shared" si="558"/>
        <v>5.1369309340568835E-3</v>
      </c>
      <c r="S2298" s="2">
        <f t="shared" si="547"/>
        <v>0.90353840327582513</v>
      </c>
      <c r="T2298" s="25">
        <f t="shared" si="548"/>
        <v>2.6388059421270525E-5</v>
      </c>
    </row>
    <row r="2299" spans="1:20" x14ac:dyDescent="0.2">
      <c r="A2299" s="20">
        <v>2074</v>
      </c>
      <c r="B2299" s="2">
        <f t="shared" si="543"/>
        <v>0.92710081670333111</v>
      </c>
      <c r="C2299" s="2">
        <f t="shared" si="549"/>
        <v>2.4407845887836221</v>
      </c>
      <c r="D2299" s="2">
        <f t="shared" si="550"/>
        <v>-1.2552920443892868</v>
      </c>
      <c r="E2299" s="2">
        <f t="shared" si="551"/>
        <v>-2.6625121753074423</v>
      </c>
      <c r="F2299" s="2">
        <f t="shared" si="552"/>
        <v>0.16871832729982389</v>
      </c>
      <c r="G2299" s="2">
        <f t="shared" si="553"/>
        <v>0.9440428585809455</v>
      </c>
      <c r="H2299" s="2">
        <f t="shared" si="544"/>
        <v>0.85951592433198354</v>
      </c>
      <c r="I2299" s="25">
        <f t="shared" si="545"/>
        <v>0.89121691883768306</v>
      </c>
      <c r="L2299" s="20">
        <v>2074</v>
      </c>
      <c r="M2299" s="2">
        <f t="shared" si="546"/>
        <v>0.79083858588314493</v>
      </c>
      <c r="N2299" s="2">
        <f t="shared" si="554"/>
        <v>-0.30836849520607068</v>
      </c>
      <c r="O2299" s="2">
        <f t="shared" si="555"/>
        <v>-1.2773826508758548E-2</v>
      </c>
      <c r="P2299" s="2">
        <f t="shared" si="556"/>
        <v>5.9399985491650382E-2</v>
      </c>
      <c r="Q2299" s="2">
        <f t="shared" si="557"/>
        <v>-1.8619596652745062E-2</v>
      </c>
      <c r="R2299" s="2">
        <f t="shared" si="558"/>
        <v>4.5732246331953033E-4</v>
      </c>
      <c r="S2299" s="2">
        <f t="shared" si="547"/>
        <v>0.85951592433198354</v>
      </c>
      <c r="T2299" s="25">
        <f t="shared" si="548"/>
        <v>2.0914383545664316E-7</v>
      </c>
    </row>
    <row r="2300" spans="1:20" x14ac:dyDescent="0.2">
      <c r="A2300" s="20">
        <v>2075</v>
      </c>
      <c r="B2300" s="2">
        <f t="shared" si="543"/>
        <v>0.46762526203767407</v>
      </c>
      <c r="C2300" s="2">
        <f t="shared" si="549"/>
        <v>2.9283431430398577</v>
      </c>
      <c r="D2300" s="2">
        <f t="shared" si="550"/>
        <v>1.1514165069004456</v>
      </c>
      <c r="E2300" s="2">
        <f t="shared" si="551"/>
        <v>-2.4160414778771444</v>
      </c>
      <c r="F2300" s="2">
        <f t="shared" si="552"/>
        <v>-0.95309287223404038</v>
      </c>
      <c r="G2300" s="2">
        <f t="shared" si="553"/>
        <v>0.71828594706076099</v>
      </c>
      <c r="H2300" s="2">
        <f t="shared" si="544"/>
        <v>0.21867338569580333</v>
      </c>
      <c r="I2300" s="25">
        <f t="shared" si="545"/>
        <v>0.51593470174497436</v>
      </c>
      <c r="L2300" s="20">
        <v>2075</v>
      </c>
      <c r="M2300" s="2">
        <f t="shared" si="546"/>
        <v>-0.28386452221192943</v>
      </c>
      <c r="N2300" s="2">
        <f t="shared" si="554"/>
        <v>0.27939508352769415</v>
      </c>
      <c r="O2300" s="2">
        <f t="shared" si="555"/>
        <v>-0.20660276690926235</v>
      </c>
      <c r="P2300" s="2">
        <f t="shared" si="556"/>
        <v>5.9375200343579626E-2</v>
      </c>
      <c r="Q2300" s="2">
        <f t="shared" si="557"/>
        <v>1.0107056966833533E-3</v>
      </c>
      <c r="R2300" s="2">
        <f t="shared" si="558"/>
        <v>-4.8055022522363383E-3</v>
      </c>
      <c r="S2300" s="2">
        <f t="shared" si="547"/>
        <v>0.21867338569580333</v>
      </c>
      <c r="T2300" s="25">
        <f t="shared" si="548"/>
        <v>2.3092851896248519E-5</v>
      </c>
    </row>
    <row r="2301" spans="1:20" x14ac:dyDescent="0.2">
      <c r="A2301" s="20">
        <v>2076</v>
      </c>
      <c r="B2301" s="2">
        <f t="shared" si="543"/>
        <v>-0.21178176021038286</v>
      </c>
      <c r="C2301" s="2">
        <f t="shared" si="549"/>
        <v>2.038656160500639</v>
      </c>
      <c r="D2301" s="2">
        <f t="shared" si="550"/>
        <v>3.0165958836156772</v>
      </c>
      <c r="E2301" s="2">
        <f t="shared" si="551"/>
        <v>-1.0332687217117706</v>
      </c>
      <c r="F2301" s="2">
        <f t="shared" si="552"/>
        <v>-1.6266496014692962</v>
      </c>
      <c r="G2301" s="2">
        <f t="shared" si="553"/>
        <v>0.15470793111038614</v>
      </c>
      <c r="H2301" s="2">
        <f t="shared" si="544"/>
        <v>4.4851513957808106E-2</v>
      </c>
      <c r="I2301" s="25">
        <f t="shared" si="545"/>
        <v>2.3934543948455983E-2</v>
      </c>
      <c r="L2301" s="20">
        <v>2076</v>
      </c>
      <c r="M2301" s="2">
        <f t="shared" si="546"/>
        <v>-0.99655960757158002</v>
      </c>
      <c r="N2301" s="2">
        <f t="shared" si="554"/>
        <v>0.51085044536394797</v>
      </c>
      <c r="O2301" s="2">
        <f t="shared" si="555"/>
        <v>-0.13695440286300442</v>
      </c>
      <c r="P2301" s="2">
        <f t="shared" si="556"/>
        <v>-1.63698569553914E-2</v>
      </c>
      <c r="Q2301" s="2">
        <f t="shared" si="557"/>
        <v>1.9352070746176467E-2</v>
      </c>
      <c r="R2301" s="2">
        <f t="shared" si="558"/>
        <v>-3.9399444737658832E-3</v>
      </c>
      <c r="S2301" s="2">
        <f t="shared" si="547"/>
        <v>4.4851513957808106E-2</v>
      </c>
      <c r="T2301" s="25">
        <f t="shared" si="548"/>
        <v>1.5523162456358323E-5</v>
      </c>
    </row>
    <row r="2302" spans="1:20" x14ac:dyDescent="0.2">
      <c r="A2302" s="20">
        <v>2077</v>
      </c>
      <c r="B2302" s="2">
        <f t="shared" si="543"/>
        <v>-0.79158451145039921</v>
      </c>
      <c r="C2302" s="2">
        <f t="shared" si="549"/>
        <v>0.19015733079676489</v>
      </c>
      <c r="D2302" s="2">
        <f t="shared" si="550"/>
        <v>3.4630230806555389</v>
      </c>
      <c r="E2302" s="2">
        <f t="shared" si="551"/>
        <v>0.83546645954377663</v>
      </c>
      <c r="F2302" s="2">
        <f t="shared" si="552"/>
        <v>-1.5351676060323947</v>
      </c>
      <c r="G2302" s="2">
        <f t="shared" si="553"/>
        <v>-0.48163164221930332</v>
      </c>
      <c r="H2302" s="2">
        <f t="shared" si="544"/>
        <v>0.62660603876816723</v>
      </c>
      <c r="I2302" s="25">
        <f t="shared" si="545"/>
        <v>0.23196903878686301</v>
      </c>
      <c r="L2302" s="20">
        <v>2077</v>
      </c>
      <c r="M2302" s="2">
        <f t="shared" si="546"/>
        <v>-0.43835768099158534</v>
      </c>
      <c r="N2302" s="2">
        <f t="shared" si="554"/>
        <v>9.0826156983329728E-2</v>
      </c>
      <c r="O2302" s="2">
        <f t="shared" si="555"/>
        <v>0.10734978713504678</v>
      </c>
      <c r="P2302" s="2">
        <f t="shared" si="556"/>
        <v>-7.1238689558446117E-2</v>
      </c>
      <c r="Q2302" s="2">
        <f t="shared" si="557"/>
        <v>1.3014040103489322E-2</v>
      </c>
      <c r="R2302" s="2">
        <f t="shared" si="558"/>
        <v>1.9501633877419232E-3</v>
      </c>
      <c r="S2302" s="2">
        <f t="shared" si="547"/>
        <v>0.62660603876816723</v>
      </c>
      <c r="T2302" s="25">
        <f t="shared" si="548"/>
        <v>3.8031372388890545E-6</v>
      </c>
    </row>
    <row r="2303" spans="1:20" x14ac:dyDescent="0.2">
      <c r="A2303" s="20">
        <v>2078</v>
      </c>
      <c r="B2303" s="2">
        <f t="shared" si="543"/>
        <v>-0.99909269810606371</v>
      </c>
      <c r="C2303" s="2">
        <f t="shared" si="549"/>
        <v>-1.7477754628710749</v>
      </c>
      <c r="D2303" s="2">
        <f t="shared" si="550"/>
        <v>2.2807364116348179</v>
      </c>
      <c r="E2303" s="2">
        <f t="shared" si="551"/>
        <v>2.3112687103523371</v>
      </c>
      <c r="F2303" s="2">
        <f t="shared" si="552"/>
        <v>-0.72167229782292563</v>
      </c>
      <c r="G2303" s="2">
        <f t="shared" si="553"/>
        <v>-0.89145232851124601</v>
      </c>
      <c r="H2303" s="2">
        <f t="shared" si="544"/>
        <v>0.99818621940885421</v>
      </c>
      <c r="I2303" s="25">
        <f t="shared" si="545"/>
        <v>0.79468725400812246</v>
      </c>
      <c r="L2303" s="20">
        <v>2078</v>
      </c>
      <c r="M2303" s="2">
        <f t="shared" si="546"/>
        <v>0.67887499768804338</v>
      </c>
      <c r="N2303" s="2">
        <f t="shared" si="554"/>
        <v>-0.44502732077944407</v>
      </c>
      <c r="O2303" s="2">
        <f t="shared" si="555"/>
        <v>0.21475245848265875</v>
      </c>
      <c r="P2303" s="2">
        <f t="shared" si="556"/>
        <v>-3.5257926205076111E-2</v>
      </c>
      <c r="Q2303" s="2">
        <f t="shared" si="557"/>
        <v>-9.9205940489820524E-3</v>
      </c>
      <c r="R2303" s="2">
        <f t="shared" si="558"/>
        <v>5.353258125913204E-3</v>
      </c>
      <c r="S2303" s="2">
        <f t="shared" si="547"/>
        <v>0.99818621940885421</v>
      </c>
      <c r="T2303" s="25">
        <f t="shared" si="548"/>
        <v>2.8657372562655748E-5</v>
      </c>
    </row>
    <row r="2304" spans="1:20" x14ac:dyDescent="0.2">
      <c r="A2304" s="20">
        <v>2079</v>
      </c>
      <c r="B2304" s="2">
        <f t="shared" si="543"/>
        <v>-0.73671197758834794</v>
      </c>
      <c r="C2304" s="2">
        <f t="shared" si="549"/>
        <v>-2.8637021466057107</v>
      </c>
      <c r="D2304" s="2">
        <f t="shared" si="550"/>
        <v>2.5783770732763996E-2</v>
      </c>
      <c r="E2304" s="2">
        <f t="shared" si="551"/>
        <v>2.7000451721123739</v>
      </c>
      <c r="F2304" s="2">
        <f t="shared" si="552"/>
        <v>0.43123676849336801</v>
      </c>
      <c r="G2304" s="2">
        <f t="shared" si="553"/>
        <v>-0.88200905537747887</v>
      </c>
      <c r="H2304" s="2">
        <f t="shared" si="544"/>
        <v>0.54274453792213451</v>
      </c>
      <c r="I2304" s="25">
        <f t="shared" si="545"/>
        <v>0.77793997376787261</v>
      </c>
      <c r="L2304" s="20">
        <v>2079</v>
      </c>
      <c r="M2304" s="2">
        <f t="shared" si="546"/>
        <v>0.93034892045700823</v>
      </c>
      <c r="N2304" s="2">
        <f t="shared" si="554"/>
        <v>-0.41334435826010685</v>
      </c>
      <c r="O2304" s="2">
        <f t="shared" si="555"/>
        <v>4.8284650113241172E-2</v>
      </c>
      <c r="P2304" s="2">
        <f t="shared" si="556"/>
        <v>4.5686723624143416E-2</v>
      </c>
      <c r="Q2304" s="2">
        <f t="shared" si="557"/>
        <v>-2.020364846876363E-2</v>
      </c>
      <c r="R2304" s="2">
        <f t="shared" si="558"/>
        <v>1.9294257995944861E-3</v>
      </c>
      <c r="S2304" s="2">
        <f t="shared" si="547"/>
        <v>0.54274453792213451</v>
      </c>
      <c r="T2304" s="25">
        <f t="shared" si="548"/>
        <v>3.7226839161408222E-6</v>
      </c>
    </row>
    <row r="2305" spans="1:20" x14ac:dyDescent="0.2">
      <c r="A2305" s="20">
        <v>2080</v>
      </c>
      <c r="B2305" s="2">
        <f t="shared" si="543"/>
        <v>-0.12784410256859929</v>
      </c>
      <c r="C2305" s="2">
        <f t="shared" si="549"/>
        <v>-2.6327849642113015</v>
      </c>
      <c r="D2305" s="2">
        <f t="shared" si="550"/>
        <v>-2.2412953804274309</v>
      </c>
      <c r="E2305" s="2">
        <f t="shared" si="551"/>
        <v>1.818948200058361</v>
      </c>
      <c r="F2305" s="2">
        <f t="shared" si="552"/>
        <v>1.3813284443268403</v>
      </c>
      <c r="G2305" s="2">
        <f t="shared" si="553"/>
        <v>-0.45774314172802932</v>
      </c>
      <c r="H2305" s="2">
        <f t="shared" si="544"/>
        <v>1.6344114561570536E-2</v>
      </c>
      <c r="I2305" s="25">
        <f t="shared" si="545"/>
        <v>0.20952878379904674</v>
      </c>
      <c r="L2305" s="20">
        <v>2080</v>
      </c>
      <c r="M2305" s="2">
        <f t="shared" si="546"/>
        <v>-4.6367062949848447E-3</v>
      </c>
      <c r="N2305" s="2">
        <f t="shared" si="554"/>
        <v>0.14547025381001433</v>
      </c>
      <c r="O2305" s="2">
        <f t="shared" si="555"/>
        <v>-0.17975982370116214</v>
      </c>
      <c r="P2305" s="2">
        <f t="shared" si="556"/>
        <v>6.8367803368804519E-2</v>
      </c>
      <c r="Q2305" s="2">
        <f t="shared" si="557"/>
        <v>-4.7213033337211927E-3</v>
      </c>
      <c r="R2305" s="2">
        <f t="shared" si="558"/>
        <v>-3.9549733255171415E-3</v>
      </c>
      <c r="S2305" s="2">
        <f t="shared" si="547"/>
        <v>1.6344114561570536E-2</v>
      </c>
      <c r="T2305" s="25">
        <f t="shared" si="548"/>
        <v>1.5641814005552116E-5</v>
      </c>
    </row>
    <row r="2306" spans="1:20" x14ac:dyDescent="0.2">
      <c r="A2306" s="20">
        <v>2081</v>
      </c>
      <c r="B2306" s="2">
        <f t="shared" si="543"/>
        <v>0.54115085150818432</v>
      </c>
      <c r="C2306" s="2">
        <f t="shared" si="549"/>
        <v>-1.1636278747484416</v>
      </c>
      <c r="D2306" s="2">
        <f t="shared" si="550"/>
        <v>-3.4542582929662222</v>
      </c>
      <c r="E2306" s="2">
        <f t="shared" si="551"/>
        <v>8.23714676672688E-2</v>
      </c>
      <c r="F2306" s="2">
        <f t="shared" si="552"/>
        <v>1.681759768941065</v>
      </c>
      <c r="G2306" s="2">
        <f t="shared" si="553"/>
        <v>0.18180652390999463</v>
      </c>
      <c r="H2306" s="2">
        <f t="shared" si="544"/>
        <v>0.29284424408803295</v>
      </c>
      <c r="I2306" s="25">
        <f t="shared" si="545"/>
        <v>3.305361213623545E-2</v>
      </c>
      <c r="L2306" s="20">
        <v>2081</v>
      </c>
      <c r="M2306" s="2">
        <f t="shared" si="546"/>
        <v>-0.93370921341928015</v>
      </c>
      <c r="N2306" s="2">
        <f t="shared" si="554"/>
        <v>0.51876890728763458</v>
      </c>
      <c r="O2306" s="2">
        <f t="shared" si="555"/>
        <v>-0.17855938223615159</v>
      </c>
      <c r="P2306" s="2">
        <f t="shared" si="556"/>
        <v>3.8604837903468596E-3</v>
      </c>
      <c r="Q2306" s="2">
        <f t="shared" si="557"/>
        <v>1.6782046720391922E-2</v>
      </c>
      <c r="R2306" s="2">
        <f t="shared" si="558"/>
        <v>-4.7956563060399049E-3</v>
      </c>
      <c r="S2306" s="2">
        <f t="shared" si="547"/>
        <v>0.29284424408803295</v>
      </c>
      <c r="T2306" s="25">
        <f t="shared" si="548"/>
        <v>2.2998319405660306E-5</v>
      </c>
    </row>
    <row r="2307" spans="1:20" x14ac:dyDescent="0.2">
      <c r="A2307" s="20">
        <v>2082</v>
      </c>
      <c r="B2307" s="2">
        <f t="shared" si="543"/>
        <v>0.95563410440555929</v>
      </c>
      <c r="C2307" s="2">
        <f t="shared" si="549"/>
        <v>0.85280158639569748</v>
      </c>
      <c r="D2307" s="2">
        <f t="shared" si="550"/>
        <v>-3.0426295560482917</v>
      </c>
      <c r="E2307" s="2">
        <f t="shared" si="551"/>
        <v>-1.6929458530574171</v>
      </c>
      <c r="F2307" s="2">
        <f t="shared" si="552"/>
        <v>1.1912331960010361</v>
      </c>
      <c r="G2307" s="2">
        <f t="shared" si="553"/>
        <v>0.73584974054784291</v>
      </c>
      <c r="H2307" s="2">
        <f t="shared" si="544"/>
        <v>0.91323654150301536</v>
      </c>
      <c r="I2307" s="25">
        <f t="shared" si="545"/>
        <v>0.54147484066432772</v>
      </c>
      <c r="L2307" s="20">
        <v>2082</v>
      </c>
      <c r="M2307" s="2">
        <f t="shared" si="546"/>
        <v>-0.67203684152257803</v>
      </c>
      <c r="N2307" s="2">
        <f t="shared" si="554"/>
        <v>0.23048961886415123</v>
      </c>
      <c r="O2307" s="2">
        <f t="shared" si="555"/>
        <v>5.0355070125530539E-2</v>
      </c>
      <c r="P2307" s="2">
        <f t="shared" si="556"/>
        <v>-6.5570050893834414E-2</v>
      </c>
      <c r="Q2307" s="2">
        <f t="shared" si="557"/>
        <v>1.6883512864015984E-2</v>
      </c>
      <c r="R2307" s="2">
        <f t="shared" si="558"/>
        <v>4.7948682497196888E-4</v>
      </c>
      <c r="S2307" s="2">
        <f t="shared" si="547"/>
        <v>0.91323654150301536</v>
      </c>
      <c r="T2307" s="25">
        <f t="shared" si="548"/>
        <v>2.2990761532169952E-7</v>
      </c>
    </row>
    <row r="2308" spans="1:20" x14ac:dyDescent="0.2">
      <c r="A2308" s="20">
        <v>2083</v>
      </c>
      <c r="B2308" s="2">
        <f t="shared" si="543"/>
        <v>0.92066770580616197</v>
      </c>
      <c r="C2308" s="2">
        <f t="shared" si="549"/>
        <v>2.4681451360655706</v>
      </c>
      <c r="D2308" s="2">
        <f t="shared" si="550"/>
        <v>-1.2000045965225832</v>
      </c>
      <c r="E2308" s="2">
        <f t="shared" si="551"/>
        <v>-2.672044286080534</v>
      </c>
      <c r="F2308" s="2">
        <f t="shared" si="552"/>
        <v>0.14045103744958459</v>
      </c>
      <c r="G2308" s="2">
        <f t="shared" si="553"/>
        <v>0.94381132623667074</v>
      </c>
      <c r="H2308" s="2">
        <f t="shared" si="544"/>
        <v>0.8476290245143816</v>
      </c>
      <c r="I2308" s="25">
        <f t="shared" si="545"/>
        <v>0.89077981953262331</v>
      </c>
      <c r="L2308" s="20">
        <v>2083</v>
      </c>
      <c r="M2308" s="2">
        <f t="shared" si="546"/>
        <v>0.44667369177978006</v>
      </c>
      <c r="N2308" s="2">
        <f t="shared" si="554"/>
        <v>-0.35172950584399865</v>
      </c>
      <c r="O2308" s="2">
        <f t="shared" si="555"/>
        <v>0.21505248251059025</v>
      </c>
      <c r="P2308" s="2">
        <f t="shared" si="556"/>
        <v>-5.1380116595929171E-2</v>
      </c>
      <c r="Q2308" s="2">
        <f t="shared" si="557"/>
        <v>-4.5463031021811783E-3</v>
      </c>
      <c r="R2308" s="2">
        <f t="shared" si="558"/>
        <v>5.1431478444858318E-3</v>
      </c>
      <c r="S2308" s="2">
        <f t="shared" si="547"/>
        <v>0.8476290245143816</v>
      </c>
      <c r="T2308" s="25">
        <f t="shared" si="548"/>
        <v>2.6451969750239259E-5</v>
      </c>
    </row>
    <row r="2309" spans="1:20" x14ac:dyDescent="0.2">
      <c r="A2309" s="20">
        <v>2084</v>
      </c>
      <c r="B2309" s="2">
        <f t="shared" si="543"/>
        <v>0.45269689933634044</v>
      </c>
      <c r="C2309" s="2">
        <f t="shared" si="549"/>
        <v>2.9226814624122306</v>
      </c>
      <c r="D2309" s="2">
        <f t="shared" si="550"/>
        <v>1.2070012753367476</v>
      </c>
      <c r="E2309" s="2">
        <f t="shared" si="551"/>
        <v>-2.3944385395162811</v>
      </c>
      <c r="F2309" s="2">
        <f t="shared" si="552"/>
        <v>-0.97638743862239818</v>
      </c>
      <c r="G2309" s="2">
        <f t="shared" si="553"/>
        <v>0.70788369773761239</v>
      </c>
      <c r="H2309" s="2">
        <f t="shared" si="544"/>
        <v>0.20493448266873676</v>
      </c>
      <c r="I2309" s="25">
        <f t="shared" si="545"/>
        <v>0.50109932952267544</v>
      </c>
      <c r="L2309" s="20">
        <v>2084</v>
      </c>
      <c r="M2309" s="2">
        <f t="shared" si="546"/>
        <v>0.99574819339698339</v>
      </c>
      <c r="N2309" s="2">
        <f t="shared" si="554"/>
        <v>-0.48539344670576612</v>
      </c>
      <c r="O2309" s="2">
        <f t="shared" si="555"/>
        <v>0.10549679918884547</v>
      </c>
      <c r="P2309" s="2">
        <f t="shared" si="556"/>
        <v>2.8334083544969847E-2</v>
      </c>
      <c r="Q2309" s="2">
        <f t="shared" si="557"/>
        <v>-2.0178289230526718E-2</v>
      </c>
      <c r="R2309" s="2">
        <f t="shared" si="558"/>
        <v>3.247832182814808E-3</v>
      </c>
      <c r="S2309" s="2">
        <f t="shared" si="547"/>
        <v>0.20493448266873676</v>
      </c>
      <c r="T2309" s="25">
        <f t="shared" si="548"/>
        <v>1.0548413887727601E-5</v>
      </c>
    </row>
    <row r="2310" spans="1:20" x14ac:dyDescent="0.2">
      <c r="A2310" s="20">
        <v>2085</v>
      </c>
      <c r="B2310" s="2">
        <f t="shared" si="543"/>
        <v>-0.22818433247556355</v>
      </c>
      <c r="C2310" s="2">
        <f t="shared" si="549"/>
        <v>2.0026350288288084</v>
      </c>
      <c r="D2310" s="2">
        <f t="shared" si="550"/>
        <v>3.0463355874900278</v>
      </c>
      <c r="E2310" s="2">
        <f t="shared" si="551"/>
        <v>-0.99069093368327465</v>
      </c>
      <c r="F2310" s="2">
        <f t="shared" si="552"/>
        <v>-1.634015645835684</v>
      </c>
      <c r="G2310" s="2">
        <f t="shared" si="553"/>
        <v>0.13902730520466364</v>
      </c>
      <c r="H2310" s="2">
        <f t="shared" si="544"/>
        <v>5.2068089587318525E-2</v>
      </c>
      <c r="I2310" s="25">
        <f t="shared" si="545"/>
        <v>1.9328591592470693E-2</v>
      </c>
      <c r="L2310" s="20">
        <v>2085</v>
      </c>
      <c r="M2310" s="2">
        <f t="shared" si="546"/>
        <v>0.27496046698719112</v>
      </c>
      <c r="N2310" s="2">
        <f t="shared" si="554"/>
        <v>-4.2652927968102328E-5</v>
      </c>
      <c r="O2310" s="2">
        <f t="shared" si="555"/>
        <v>-0.138597315993466</v>
      </c>
      <c r="P2310" s="2">
        <f t="shared" si="556"/>
        <v>7.1914266372982566E-2</v>
      </c>
      <c r="Q2310" s="2">
        <f t="shared" si="557"/>
        <v>-1.0077216047287788E-2</v>
      </c>
      <c r="R2310" s="2">
        <f t="shared" si="558"/>
        <v>-2.789393491076373E-3</v>
      </c>
      <c r="S2310" s="2">
        <f t="shared" si="547"/>
        <v>5.2068089587318525E-2</v>
      </c>
      <c r="T2310" s="25">
        <f t="shared" si="548"/>
        <v>7.7807160480592352E-6</v>
      </c>
    </row>
    <row r="2311" spans="1:20" x14ac:dyDescent="0.2">
      <c r="A2311" s="20">
        <v>2086</v>
      </c>
      <c r="B2311" s="2">
        <f t="shared" si="543"/>
        <v>-0.80174690724551312</v>
      </c>
      <c r="C2311" s="2">
        <f t="shared" si="549"/>
        <v>0.14071804915167169</v>
      </c>
      <c r="D2311" s="2">
        <f t="shared" si="550"/>
        <v>3.4529306725401412</v>
      </c>
      <c r="E2311" s="2">
        <f t="shared" si="551"/>
        <v>0.87899409823382713</v>
      </c>
      <c r="F2311" s="2">
        <f t="shared" si="552"/>
        <v>-1.5231407626136737</v>
      </c>
      <c r="G2311" s="2">
        <f t="shared" si="553"/>
        <v>-0.49521580132760257</v>
      </c>
      <c r="H2311" s="2">
        <f t="shared" si="544"/>
        <v>0.64279810327774545</v>
      </c>
      <c r="I2311" s="25">
        <f t="shared" si="545"/>
        <v>0.24523868988453953</v>
      </c>
      <c r="L2311" s="20">
        <v>2086</v>
      </c>
      <c r="M2311" s="2">
        <f t="shared" si="546"/>
        <v>-0.79648007862217607</v>
      </c>
      <c r="N2311" s="2">
        <f t="shared" si="554"/>
        <v>0.48536253546738251</v>
      </c>
      <c r="O2311" s="2">
        <f t="shared" si="555"/>
        <v>-0.20594042358859171</v>
      </c>
      <c r="P2311" s="2">
        <f t="shared" si="556"/>
        <v>2.3783300610564443E-2</v>
      </c>
      <c r="Q2311" s="2">
        <f t="shared" si="557"/>
        <v>1.2875174474021037E-2</v>
      </c>
      <c r="R2311" s="2">
        <f t="shared" si="558"/>
        <v>-5.2693489063279295E-3</v>
      </c>
      <c r="S2311" s="2">
        <f t="shared" si="547"/>
        <v>0.64279810327774545</v>
      </c>
      <c r="T2311" s="25">
        <f t="shared" si="548"/>
        <v>2.7766037896619346E-5</v>
      </c>
    </row>
    <row r="2312" spans="1:20" x14ac:dyDescent="0.2">
      <c r="A2312" s="20">
        <v>2087</v>
      </c>
      <c r="B2312" s="2">
        <f t="shared" si="543"/>
        <v>-0.998235383897075</v>
      </c>
      <c r="C2312" s="2">
        <f t="shared" si="549"/>
        <v>-1.7873808278216654</v>
      </c>
      <c r="D2312" s="2">
        <f t="shared" si="550"/>
        <v>2.2355585087645586</v>
      </c>
      <c r="E2312" s="2">
        <f t="shared" si="551"/>
        <v>2.3352744710899027</v>
      </c>
      <c r="F2312" s="2">
        <f t="shared" si="552"/>
        <v>-0.69590897900352133</v>
      </c>
      <c r="G2312" s="2">
        <f t="shared" si="553"/>
        <v>-0.89655117853514632</v>
      </c>
      <c r="H2312" s="2">
        <f t="shared" si="544"/>
        <v>0.99647388166414075</v>
      </c>
      <c r="I2312" s="25">
        <f t="shared" si="545"/>
        <v>0.80380401573275984</v>
      </c>
      <c r="L2312" s="20">
        <v>2087</v>
      </c>
      <c r="M2312" s="2">
        <f t="shared" si="546"/>
        <v>-0.85218193253709551</v>
      </c>
      <c r="N2312" s="2">
        <f t="shared" si="554"/>
        <v>0.35179240984612148</v>
      </c>
      <c r="O2312" s="2">
        <f t="shared" si="555"/>
        <v>-1.0650902901587125E-2</v>
      </c>
      <c r="P2312" s="2">
        <f t="shared" si="556"/>
        <v>-5.4678139566378098E-2</v>
      </c>
      <c r="Q2312" s="2">
        <f t="shared" si="557"/>
        <v>1.9408054669125749E-2</v>
      </c>
      <c r="R2312" s="2">
        <f t="shared" si="558"/>
        <v>-1.0293853833848615E-3</v>
      </c>
      <c r="S2312" s="2">
        <f t="shared" si="547"/>
        <v>0.99647388166414075</v>
      </c>
      <c r="T2312" s="25">
        <f t="shared" si="548"/>
        <v>1.0596342675263982E-6</v>
      </c>
    </row>
    <row r="2313" spans="1:20" x14ac:dyDescent="0.2">
      <c r="A2313" s="20">
        <v>2088</v>
      </c>
      <c r="B2313" s="2">
        <f t="shared" si="543"/>
        <v>-0.72523816164364818</v>
      </c>
      <c r="C2313" s="2">
        <f t="shared" si="549"/>
        <v>-2.8748465728746373</v>
      </c>
      <c r="D2313" s="2">
        <f t="shared" si="550"/>
        <v>-3.3231753248285228E-2</v>
      </c>
      <c r="E2313" s="2">
        <f t="shared" si="551"/>
        <v>2.6932387705222181</v>
      </c>
      <c r="F2313" s="2">
        <f t="shared" si="552"/>
        <v>0.4586196713097388</v>
      </c>
      <c r="G2313" s="2">
        <f t="shared" si="553"/>
        <v>-0.87622452747900548</v>
      </c>
      <c r="H2313" s="2">
        <f t="shared" si="544"/>
        <v>0.52597039110425836</v>
      </c>
      <c r="I2313" s="25">
        <f t="shared" si="545"/>
        <v>0.76776942255580638</v>
      </c>
      <c r="L2313" s="20">
        <v>2088</v>
      </c>
      <c r="M2313" s="2">
        <f t="shared" si="546"/>
        <v>0.17889061566269393</v>
      </c>
      <c r="N2313" s="2">
        <f t="shared" si="554"/>
        <v>-0.23041312011980386</v>
      </c>
      <c r="O2313" s="2">
        <f t="shared" si="555"/>
        <v>0.19822154907147352</v>
      </c>
      <c r="P2313" s="2">
        <f t="shared" si="556"/>
        <v>-6.3409396355009182E-2</v>
      </c>
      <c r="Q2313" s="2">
        <f t="shared" si="557"/>
        <v>1.1901437433407378E-3</v>
      </c>
      <c r="R2313" s="2">
        <f t="shared" si="558"/>
        <v>4.5233373543374315E-3</v>
      </c>
      <c r="S2313" s="2">
        <f t="shared" si="547"/>
        <v>0.52597039110425836</v>
      </c>
      <c r="T2313" s="25">
        <f t="shared" si="548"/>
        <v>2.0460580821144355E-5</v>
      </c>
    </row>
    <row r="2314" spans="1:20" x14ac:dyDescent="0.2">
      <c r="A2314" s="20">
        <v>2089</v>
      </c>
      <c r="B2314" s="2">
        <f t="shared" si="543"/>
        <v>-0.11115009981030094</v>
      </c>
      <c r="C2314" s="2">
        <f t="shared" si="549"/>
        <v>-2.6102270539878449</v>
      </c>
      <c r="D2314" s="2">
        <f t="shared" si="550"/>
        <v>-2.2863926024479984</v>
      </c>
      <c r="E2314" s="2">
        <f t="shared" si="551"/>
        <v>1.7845307931612835</v>
      </c>
      <c r="F2314" s="2">
        <f t="shared" si="552"/>
        <v>1.3974523240759853</v>
      </c>
      <c r="G2314" s="2">
        <f t="shared" si="553"/>
        <v>-0.44379578976356865</v>
      </c>
      <c r="H2314" s="2">
        <f t="shared" si="544"/>
        <v>1.2354344687839861E-2</v>
      </c>
      <c r="I2314" s="25">
        <f t="shared" si="545"/>
        <v>0.19695470301186963</v>
      </c>
      <c r="L2314" s="20">
        <v>2089</v>
      </c>
      <c r="M2314" s="2">
        <f t="shared" si="546"/>
        <v>0.98182673611412297</v>
      </c>
      <c r="N2314" s="2">
        <f t="shared" si="554"/>
        <v>-0.51877637146326283</v>
      </c>
      <c r="O2314" s="2">
        <f t="shared" si="555"/>
        <v>0.15430513372245819</v>
      </c>
      <c r="P2314" s="2">
        <f t="shared" si="556"/>
        <v>8.7243666145545261E-3</v>
      </c>
      <c r="Q2314" s="2">
        <f t="shared" si="557"/>
        <v>-1.8545539040414016E-2</v>
      </c>
      <c r="R2314" s="2">
        <f t="shared" si="558"/>
        <v>4.3075181163369312E-3</v>
      </c>
      <c r="S2314" s="2">
        <f t="shared" si="547"/>
        <v>1.2354344687839861E-2</v>
      </c>
      <c r="T2314" s="25">
        <f t="shared" si="548"/>
        <v>1.8554712322570865E-5</v>
      </c>
    </row>
    <row r="2315" spans="1:20" x14ac:dyDescent="0.2">
      <c r="A2315" s="20">
        <v>2090</v>
      </c>
      <c r="B2315" s="2">
        <f t="shared" si="543"/>
        <v>0.55521359073205512</v>
      </c>
      <c r="C2315" s="2">
        <f t="shared" si="549"/>
        <v>-1.1179769656877678</v>
      </c>
      <c r="D2315" s="2">
        <f t="shared" si="550"/>
        <v>-3.4642272848465163</v>
      </c>
      <c r="E2315" s="2">
        <f t="shared" si="551"/>
        <v>3.6530099713768728E-2</v>
      </c>
      <c r="F2315" s="2">
        <f t="shared" si="552"/>
        <v>1.6790413130343902</v>
      </c>
      <c r="G2315" s="2">
        <f t="shared" si="553"/>
        <v>0.19735704237817772</v>
      </c>
      <c r="H2315" s="2">
        <f t="shared" si="544"/>
        <v>0.30826213133358199</v>
      </c>
      <c r="I2315" s="25">
        <f t="shared" si="545"/>
        <v>3.8949802176261837E-2</v>
      </c>
      <c r="L2315" s="20">
        <v>2090</v>
      </c>
      <c r="M2315" s="2">
        <f t="shared" si="546"/>
        <v>0.5326544471042044</v>
      </c>
      <c r="N2315" s="2">
        <f t="shared" si="554"/>
        <v>-0.14555216195816201</v>
      </c>
      <c r="O2315" s="2">
        <f t="shared" si="555"/>
        <v>-8.639422555167349E-2</v>
      </c>
      <c r="P2315" s="2">
        <f t="shared" si="556"/>
        <v>6.9732080146390055E-2</v>
      </c>
      <c r="Q2315" s="2">
        <f t="shared" si="557"/>
        <v>-1.4630383507802901E-2</v>
      </c>
      <c r="R2315" s="2">
        <f t="shared" si="558"/>
        <v>-1.4016121702976145E-3</v>
      </c>
      <c r="S2315" s="2">
        <f t="shared" si="547"/>
        <v>0.30826213133358199</v>
      </c>
      <c r="T2315" s="25">
        <f t="shared" si="548"/>
        <v>1.9645166759263894E-6</v>
      </c>
    </row>
    <row r="2316" spans="1:20" x14ac:dyDescent="0.2">
      <c r="A2316" s="20">
        <v>2091</v>
      </c>
      <c r="B2316" s="2">
        <f t="shared" si="543"/>
        <v>0.96045165410136468</v>
      </c>
      <c r="C2316" s="2">
        <f t="shared" si="549"/>
        <v>0.90007515844724606</v>
      </c>
      <c r="D2316" s="2">
        <f t="shared" si="550"/>
        <v>-3.0127817451372225</v>
      </c>
      <c r="E2316" s="2">
        <f t="shared" si="551"/>
        <v>-1.7286512704276908</v>
      </c>
      <c r="F2316" s="2">
        <f t="shared" si="552"/>
        <v>1.17095093672849</v>
      </c>
      <c r="G2316" s="2">
        <f t="shared" si="553"/>
        <v>0.74568977370061273</v>
      </c>
      <c r="H2316" s="2">
        <f t="shared" si="544"/>
        <v>0.92246737986604743</v>
      </c>
      <c r="I2316" s="25">
        <f t="shared" si="545"/>
        <v>0.556053238601671</v>
      </c>
      <c r="L2316" s="20">
        <v>2091</v>
      </c>
      <c r="M2316" s="2">
        <f t="shared" si="546"/>
        <v>-0.5958037973846414</v>
      </c>
      <c r="N2316" s="2">
        <f t="shared" si="554"/>
        <v>0.41329246233049549</v>
      </c>
      <c r="O2316" s="2">
        <f t="shared" si="555"/>
        <v>-0.21691636886376059</v>
      </c>
      <c r="P2316" s="2">
        <f t="shared" si="556"/>
        <v>4.1811553339127755E-2</v>
      </c>
      <c r="Q2316" s="2">
        <f t="shared" si="557"/>
        <v>7.942673210396366E-3</v>
      </c>
      <c r="R2316" s="2">
        <f t="shared" si="558"/>
        <v>-5.3232881936593939E-3</v>
      </c>
      <c r="S2316" s="2">
        <f t="shared" si="547"/>
        <v>0.92246737986604743</v>
      </c>
      <c r="T2316" s="25">
        <f t="shared" si="548"/>
        <v>2.8337397192753493E-5</v>
      </c>
    </row>
    <row r="2317" spans="1:20" x14ac:dyDescent="0.2">
      <c r="A2317" s="20">
        <v>2092</v>
      </c>
      <c r="B2317" s="2">
        <f t="shared" si="543"/>
        <v>0.91397429707586308</v>
      </c>
      <c r="C2317" s="2">
        <f t="shared" si="549"/>
        <v>2.4948078715022199</v>
      </c>
      <c r="D2317" s="2">
        <f t="shared" si="550"/>
        <v>-1.1443778746765318</v>
      </c>
      <c r="E2317" s="2">
        <f t="shared" si="551"/>
        <v>-2.680820937165818</v>
      </c>
      <c r="F2317" s="2">
        <f t="shared" si="552"/>
        <v>0.1121440382660787</v>
      </c>
      <c r="G2317" s="2">
        <f t="shared" si="553"/>
        <v>0.94331295272752114</v>
      </c>
      <c r="H2317" s="2">
        <f t="shared" si="544"/>
        <v>0.83534901571531806</v>
      </c>
      <c r="I2317" s="25">
        <f t="shared" si="545"/>
        <v>0.88983932678351452</v>
      </c>
      <c r="L2317" s="20">
        <v>2092</v>
      </c>
      <c r="M2317" s="2">
        <f t="shared" si="546"/>
        <v>-0.96444269936223359</v>
      </c>
      <c r="N2317" s="2">
        <f t="shared" si="554"/>
        <v>0.44507161914259596</v>
      </c>
      <c r="O2317" s="2">
        <f t="shared" si="555"/>
        <v>-7.0808431109735032E-2</v>
      </c>
      <c r="P2317" s="2">
        <f t="shared" si="556"/>
        <v>-3.9430598988081891E-2</v>
      </c>
      <c r="Q2317" s="2">
        <f t="shared" si="557"/>
        <v>2.038656196594462E-2</v>
      </c>
      <c r="R2317" s="2">
        <f t="shared" si="558"/>
        <v>-2.4562573422487006E-3</v>
      </c>
      <c r="S2317" s="2">
        <f t="shared" si="547"/>
        <v>0.83534901571531806</v>
      </c>
      <c r="T2317" s="25">
        <f t="shared" si="548"/>
        <v>6.0332001313506503E-6</v>
      </c>
    </row>
    <row r="2318" spans="1:20" x14ac:dyDescent="0.2">
      <c r="A2318" s="20">
        <v>2093</v>
      </c>
      <c r="B2318" s="2">
        <f t="shared" si="543"/>
        <v>0.43764054689319359</v>
      </c>
      <c r="C2318" s="2">
        <f t="shared" si="549"/>
        <v>2.9161934601413937</v>
      </c>
      <c r="D2318" s="2">
        <f t="shared" si="550"/>
        <v>1.2622447916420914</v>
      </c>
      <c r="E2318" s="2">
        <f t="shared" si="551"/>
        <v>-2.372158628172214</v>
      </c>
      <c r="F2318" s="2">
        <f t="shared" si="552"/>
        <v>-0.99940595369180918</v>
      </c>
      <c r="G2318" s="2">
        <f t="shared" si="553"/>
        <v>0.69728131041519381</v>
      </c>
      <c r="H2318" s="2">
        <f t="shared" si="544"/>
        <v>0.19152924828497359</v>
      </c>
      <c r="I2318" s="25">
        <f t="shared" si="545"/>
        <v>0.48620122585432984</v>
      </c>
      <c r="L2318" s="20">
        <v>2093</v>
      </c>
      <c r="M2318" s="2">
        <f t="shared" si="546"/>
        <v>-0.10314278433996146</v>
      </c>
      <c r="N2318" s="2">
        <f t="shared" si="554"/>
        <v>-9.0742157342875468E-2</v>
      </c>
      <c r="O2318" s="2">
        <f t="shared" si="555"/>
        <v>0.16560040067388243</v>
      </c>
      <c r="P2318" s="2">
        <f t="shared" si="556"/>
        <v>-7.0387519953102787E-2</v>
      </c>
      <c r="Q2318" s="2">
        <f t="shared" si="557"/>
        <v>6.8317844205780893E-3</v>
      </c>
      <c r="R2318" s="2">
        <f t="shared" si="558"/>
        <v>3.5432004037749768E-3</v>
      </c>
      <c r="S2318" s="2">
        <f t="shared" si="547"/>
        <v>0.19152924828497359</v>
      </c>
      <c r="T2318" s="25">
        <f t="shared" si="548"/>
        <v>1.2554269101311159E-5</v>
      </c>
    </row>
    <row r="2319" spans="1:20" x14ac:dyDescent="0.2">
      <c r="A2319" s="20">
        <v>2094</v>
      </c>
      <c r="B2319" s="2">
        <f t="shared" si="543"/>
        <v>-0.24452239081554886</v>
      </c>
      <c r="C2319" s="2">
        <f t="shared" si="549"/>
        <v>1.966047697696313</v>
      </c>
      <c r="D2319" s="2">
        <f t="shared" si="550"/>
        <v>3.075214009332524</v>
      </c>
      <c r="E2319" s="2">
        <f t="shared" si="551"/>
        <v>-0.94783305034818499</v>
      </c>
      <c r="F2319" s="2">
        <f t="shared" si="552"/>
        <v>-1.6409197094796459</v>
      </c>
      <c r="G2319" s="2">
        <f t="shared" si="553"/>
        <v>0.12330737249357492</v>
      </c>
      <c r="H2319" s="2">
        <f t="shared" si="544"/>
        <v>5.9791199610152009E-2</v>
      </c>
      <c r="I2319" s="25">
        <f t="shared" si="545"/>
        <v>1.5204708111269236E-2</v>
      </c>
      <c r="L2319" s="20">
        <v>2094</v>
      </c>
      <c r="M2319" s="2">
        <f t="shared" si="546"/>
        <v>0.88969352391439815</v>
      </c>
      <c r="N2319" s="2">
        <f t="shared" si="554"/>
        <v>-0.51083386788486906</v>
      </c>
      <c r="O2319" s="2">
        <f t="shared" si="555"/>
        <v>0.19082160976698639</v>
      </c>
      <c r="P2319" s="2">
        <f t="shared" si="556"/>
        <v>-1.1580328358690568E-2</v>
      </c>
      <c r="Q2319" s="2">
        <f t="shared" si="557"/>
        <v>-1.5435461842513352E-2</v>
      </c>
      <c r="R2319" s="2">
        <f t="shared" si="558"/>
        <v>5.0240696262147224E-3</v>
      </c>
      <c r="S2319" s="2">
        <f t="shared" si="547"/>
        <v>5.9791199610152009E-2</v>
      </c>
      <c r="T2319" s="25">
        <f t="shared" si="548"/>
        <v>2.5241275609053338E-5</v>
      </c>
    </row>
    <row r="2320" spans="1:20" x14ac:dyDescent="0.2">
      <c r="A2320" s="20">
        <v>2095</v>
      </c>
      <c r="B2320" s="2">
        <f t="shared" si="543"/>
        <v>-0.81168262735597307</v>
      </c>
      <c r="C2320" s="2">
        <f t="shared" si="549"/>
        <v>9.1238982681957903E-2</v>
      </c>
      <c r="D2320" s="2">
        <f t="shared" si="550"/>
        <v>3.4418620268894902</v>
      </c>
      <c r="E2320" s="2">
        <f t="shared" si="551"/>
        <v>0.92227322135455814</v>
      </c>
      <c r="F2320" s="2">
        <f t="shared" si="552"/>
        <v>-1.5106832858214649</v>
      </c>
      <c r="G2320" s="2">
        <f t="shared" si="553"/>
        <v>-0.50865994944262005</v>
      </c>
      <c r="H2320" s="2">
        <f t="shared" si="544"/>
        <v>0.65882868755149548</v>
      </c>
      <c r="I2320" s="25">
        <f t="shared" si="545"/>
        <v>0.25873494416696879</v>
      </c>
      <c r="L2320" s="20">
        <v>2095</v>
      </c>
      <c r="M2320" s="2">
        <f t="shared" si="546"/>
        <v>0.74791747933608121</v>
      </c>
      <c r="N2320" s="2">
        <f t="shared" si="554"/>
        <v>-0.27946706921192921</v>
      </c>
      <c r="O2320" s="2">
        <f t="shared" si="555"/>
        <v>-2.73090206323068E-2</v>
      </c>
      <c r="P2320" s="2">
        <f t="shared" si="556"/>
        <v>6.1995076392788812E-2</v>
      </c>
      <c r="Q2320" s="2">
        <f t="shared" si="557"/>
        <v>-1.8018103005696243E-2</v>
      </c>
      <c r="R2320" s="2">
        <f t="shared" si="558"/>
        <v>9.78207724215115E-5</v>
      </c>
      <c r="S2320" s="2">
        <f t="shared" si="547"/>
        <v>0.65882868755149548</v>
      </c>
      <c r="T2320" s="25">
        <f t="shared" si="548"/>
        <v>9.5689035171411446E-9</v>
      </c>
    </row>
    <row r="2321" spans="1:20" x14ac:dyDescent="0.2">
      <c r="A2321" s="20">
        <v>2096</v>
      </c>
      <c r="B2321" s="2">
        <f t="shared" si="543"/>
        <v>-0.99709584135994644</v>
      </c>
      <c r="C2321" s="2">
        <f t="shared" si="549"/>
        <v>-1.826480851536165</v>
      </c>
      <c r="D2321" s="2">
        <f t="shared" si="550"/>
        <v>2.1897485526226337</v>
      </c>
      <c r="E2321" s="2">
        <f t="shared" si="551"/>
        <v>2.3586199861376578</v>
      </c>
      <c r="F2321" s="2">
        <f t="shared" si="552"/>
        <v>-0.66994890776395999</v>
      </c>
      <c r="G2321" s="2">
        <f t="shared" si="553"/>
        <v>-0.90139654912499734</v>
      </c>
      <c r="H2321" s="2">
        <f t="shared" si="544"/>
        <v>0.99420011685729948</v>
      </c>
      <c r="I2321" s="25">
        <f t="shared" si="545"/>
        <v>0.81251573877445371</v>
      </c>
      <c r="L2321" s="20">
        <v>2096</v>
      </c>
      <c r="M2321" s="2">
        <f t="shared" si="546"/>
        <v>-0.34766612722219953</v>
      </c>
      <c r="N2321" s="2">
        <f t="shared" si="554"/>
        <v>0.30829974858523262</v>
      </c>
      <c r="O2321" s="2">
        <f t="shared" si="555"/>
        <v>-0.21061288055355473</v>
      </c>
      <c r="P2321" s="2">
        <f t="shared" si="556"/>
        <v>5.6509121699290656E-2</v>
      </c>
      <c r="Q2321" s="2">
        <f t="shared" si="557"/>
        <v>2.3774631523717895E-3</v>
      </c>
      <c r="R2321" s="2">
        <f t="shared" si="558"/>
        <v>-4.9531773953292195E-3</v>
      </c>
      <c r="S2321" s="2">
        <f t="shared" si="547"/>
        <v>0.99420011685729948</v>
      </c>
      <c r="T2321" s="25">
        <f t="shared" si="548"/>
        <v>2.453396630960035E-5</v>
      </c>
    </row>
    <row r="2322" spans="1:20" x14ac:dyDescent="0.2">
      <c r="A2322" s="20">
        <v>2097</v>
      </c>
      <c r="B2322" s="2">
        <f t="shared" si="543"/>
        <v>-0.71355930112011878</v>
      </c>
      <c r="C2322" s="2">
        <f t="shared" si="549"/>
        <v>-2.8851782017262773</v>
      </c>
      <c r="D2322" s="2">
        <f t="shared" si="550"/>
        <v>-9.2237881707625258E-2</v>
      </c>
      <c r="E2322" s="2">
        <f t="shared" si="551"/>
        <v>2.6856709169863175</v>
      </c>
      <c r="F2322" s="2">
        <f t="shared" si="552"/>
        <v>0.48587290985539244</v>
      </c>
      <c r="G2322" s="2">
        <f t="shared" si="553"/>
        <v>-0.87019226704428265</v>
      </c>
      <c r="H2322" s="2">
        <f t="shared" si="544"/>
        <v>0.50916687621503232</v>
      </c>
      <c r="I2322" s="25">
        <f t="shared" si="545"/>
        <v>0.75723458162366808</v>
      </c>
      <c r="L2322" s="20">
        <v>2097</v>
      </c>
      <c r="M2322" s="2">
        <f t="shared" si="546"/>
        <v>-0.99987651367188179</v>
      </c>
      <c r="N2322" s="2">
        <f t="shared" si="554"/>
        <v>0.50289667841805608</v>
      </c>
      <c r="O2322" s="2">
        <f t="shared" si="555"/>
        <v>-0.12532540029020639</v>
      </c>
      <c r="P2322" s="2">
        <f t="shared" si="556"/>
        <v>-2.1042039499985808E-2</v>
      </c>
      <c r="Q2322" s="2">
        <f t="shared" si="557"/>
        <v>1.9741087424187332E-2</v>
      </c>
      <c r="R2322" s="2">
        <f t="shared" si="558"/>
        <v>-3.6874652494033322E-3</v>
      </c>
      <c r="S2322" s="2">
        <f t="shared" si="547"/>
        <v>0.50916687621503232</v>
      </c>
      <c r="T2322" s="25">
        <f t="shared" si="548"/>
        <v>1.3597399965557178E-5</v>
      </c>
    </row>
    <row r="2323" spans="1:20" x14ac:dyDescent="0.2">
      <c r="A2323" s="20">
        <v>2098</v>
      </c>
      <c r="B2323" s="2">
        <f t="shared" si="543"/>
        <v>-9.4424671891816858E-2</v>
      </c>
      <c r="C2323" s="2">
        <f t="shared" si="549"/>
        <v>-2.5869311614915507</v>
      </c>
      <c r="D2323" s="2">
        <f t="shared" si="550"/>
        <v>-2.3308433990141442</v>
      </c>
      <c r="E2323" s="2">
        <f t="shared" si="551"/>
        <v>1.7496088508106442</v>
      </c>
      <c r="F2323" s="2">
        <f t="shared" si="552"/>
        <v>1.4131811059961226</v>
      </c>
      <c r="G2323" s="2">
        <f t="shared" si="553"/>
        <v>-0.42972296464339083</v>
      </c>
      <c r="H2323" s="2">
        <f t="shared" si="544"/>
        <v>8.9160186618772678E-3</v>
      </c>
      <c r="I2323" s="25">
        <f t="shared" si="545"/>
        <v>0.18466182634190492</v>
      </c>
      <c r="L2323" s="20">
        <v>2098</v>
      </c>
      <c r="M2323" s="2">
        <f t="shared" si="546"/>
        <v>-0.37695988927392932</v>
      </c>
      <c r="N2323" s="2">
        <f t="shared" si="554"/>
        <v>5.615727366544055E-2</v>
      </c>
      <c r="O2323" s="2">
        <f t="shared" si="555"/>
        <v>0.11978761929744086</v>
      </c>
      <c r="P2323" s="2">
        <f t="shared" si="556"/>
        <v>-7.1758614064948406E-2</v>
      </c>
      <c r="Q2323" s="2">
        <f t="shared" si="557"/>
        <v>1.1929209067539474E-2</v>
      </c>
      <c r="R2323" s="2">
        <f t="shared" si="558"/>
        <v>2.2808141403671068E-3</v>
      </c>
      <c r="S2323" s="2">
        <f t="shared" si="547"/>
        <v>8.9160186618772678E-3</v>
      </c>
      <c r="T2323" s="25">
        <f t="shared" si="548"/>
        <v>5.2021131428985446E-6</v>
      </c>
    </row>
    <row r="2324" spans="1:20" x14ac:dyDescent="0.2">
      <c r="A2324" s="20">
        <v>2099</v>
      </c>
      <c r="B2324" s="2">
        <f t="shared" si="543"/>
        <v>0.56911935595340957</v>
      </c>
      <c r="C2324" s="2">
        <f t="shared" si="549"/>
        <v>-1.0720099740929272</v>
      </c>
      <c r="D2324" s="2">
        <f t="shared" si="550"/>
        <v>-3.4732168453315677</v>
      </c>
      <c r="E2324" s="2">
        <f t="shared" si="551"/>
        <v>-9.3215962937002444E-3</v>
      </c>
      <c r="F2324" s="2">
        <f t="shared" si="552"/>
        <v>1.6758481464229849</v>
      </c>
      <c r="G2324" s="2">
        <f t="shared" si="553"/>
        <v>0.21285176263583738</v>
      </c>
      <c r="H2324" s="2">
        <f t="shared" si="544"/>
        <v>0.32389684132082369</v>
      </c>
      <c r="I2324" s="25">
        <f t="shared" si="545"/>
        <v>4.5305872857182856E-2</v>
      </c>
      <c r="L2324" s="20">
        <v>2099</v>
      </c>
      <c r="M2324" s="2">
        <f t="shared" si="546"/>
        <v>0.72668783566160089</v>
      </c>
      <c r="N2324" s="2">
        <f t="shared" si="554"/>
        <v>-0.46219863125219762</v>
      </c>
      <c r="O2324" s="2">
        <f t="shared" si="555"/>
        <v>0.21213734577564464</v>
      </c>
      <c r="P2324" s="2">
        <f t="shared" si="556"/>
        <v>-3.0962541013892758E-2</v>
      </c>
      <c r="Q2324" s="2">
        <f t="shared" si="557"/>
        <v>-1.1095804603399255E-2</v>
      </c>
      <c r="R2324" s="2">
        <f t="shared" si="558"/>
        <v>5.3404066299710916E-3</v>
      </c>
      <c r="S2324" s="2">
        <f t="shared" si="547"/>
        <v>0.32389684132082369</v>
      </c>
      <c r="T2324" s="25">
        <f t="shared" si="548"/>
        <v>2.851994297343919E-5</v>
      </c>
    </row>
    <row r="2325" spans="1:20" x14ac:dyDescent="0.2">
      <c r="A2325" s="20">
        <v>2100</v>
      </c>
      <c r="B2325" s="2">
        <f t="shared" si="543"/>
        <v>0.96499765795847381</v>
      </c>
      <c r="C2325" s="2">
        <f t="shared" si="549"/>
        <v>0.94709425473951103</v>
      </c>
      <c r="D2325" s="2">
        <f t="shared" si="550"/>
        <v>-2.9820821387793184</v>
      </c>
      <c r="E2325" s="2">
        <f t="shared" si="551"/>
        <v>-1.7638679510071704</v>
      </c>
      <c r="F2325" s="2">
        <f t="shared" si="552"/>
        <v>1.1503376177374984</v>
      </c>
      <c r="G2325" s="2">
        <f t="shared" si="553"/>
        <v>0.75531898004690168</v>
      </c>
      <c r="H2325" s="2">
        <f t="shared" si="544"/>
        <v>0.93122047986533962</v>
      </c>
      <c r="I2325" s="25">
        <f t="shared" si="545"/>
        <v>0.57050676161909186</v>
      </c>
      <c r="L2325" s="20">
        <v>2100</v>
      </c>
      <c r="M2325" s="2">
        <f t="shared" si="546"/>
        <v>0.90360183394568427</v>
      </c>
      <c r="N2325" s="2">
        <f t="shared" si="554"/>
        <v>-0.39111978995095009</v>
      </c>
      <c r="O2325" s="2">
        <f t="shared" si="555"/>
        <v>3.3951605214347209E-2</v>
      </c>
      <c r="P2325" s="2">
        <f t="shared" si="556"/>
        <v>4.9319580395560683E-2</v>
      </c>
      <c r="Q2325" s="2">
        <f t="shared" si="557"/>
        <v>-1.997051074794708E-2</v>
      </c>
      <c r="R2325" s="2">
        <f t="shared" si="558"/>
        <v>1.589461368490436E-3</v>
      </c>
      <c r="S2325" s="2">
        <f t="shared" si="547"/>
        <v>0.93122047986533962</v>
      </c>
      <c r="T2325" s="25">
        <f t="shared" si="548"/>
        <v>2.5263874419234897E-6</v>
      </c>
    </row>
    <row r="2326" spans="1:20" x14ac:dyDescent="0.2">
      <c r="A2326" s="20">
        <v>2101</v>
      </c>
      <c r="B2326" s="2">
        <f t="shared" si="543"/>
        <v>0.907022482921365</v>
      </c>
      <c r="C2326" s="2">
        <f t="shared" si="549"/>
        <v>2.5207652568120142</v>
      </c>
      <c r="D2326" s="2">
        <f t="shared" si="550"/>
        <v>-1.0884276060403923</v>
      </c>
      <c r="E2326" s="2">
        <f t="shared" si="551"/>
        <v>-2.6888396471649783</v>
      </c>
      <c r="F2326" s="2">
        <f t="shared" si="552"/>
        <v>8.3805332908960459E-2</v>
      </c>
      <c r="G2326" s="2">
        <f t="shared" si="553"/>
        <v>0.94254787895728809</v>
      </c>
      <c r="H2326" s="2">
        <f t="shared" si="544"/>
        <v>0.82268978452483787</v>
      </c>
      <c r="I2326" s="25">
        <f t="shared" si="545"/>
        <v>0.88839650412688265</v>
      </c>
      <c r="L2326" s="20">
        <v>2101</v>
      </c>
      <c r="M2326" s="2">
        <f t="shared" si="546"/>
        <v>-7.183357268248243E-2</v>
      </c>
      <c r="N2326" s="2">
        <f t="shared" si="554"/>
        <v>0.17874805361614146</v>
      </c>
      <c r="O2326" s="2">
        <f t="shared" si="555"/>
        <v>-0.1875320909229721</v>
      </c>
      <c r="P2326" s="2">
        <f t="shared" si="556"/>
        <v>6.6705205821608507E-2</v>
      </c>
      <c r="Q2326" s="2">
        <f t="shared" si="557"/>
        <v>-3.3771342573691195E-3</v>
      </c>
      <c r="R2326" s="2">
        <f t="shared" si="558"/>
        <v>-4.1884993253470887E-3</v>
      </c>
      <c r="S2326" s="2">
        <f t="shared" si="547"/>
        <v>0.82268978452483787</v>
      </c>
      <c r="T2326" s="25">
        <f t="shared" si="548"/>
        <v>1.7543526598433016E-5</v>
      </c>
    </row>
    <row r="2327" spans="1:20" x14ac:dyDescent="0.2">
      <c r="A2327" s="20">
        <v>2102</v>
      </c>
      <c r="B2327" s="2">
        <f t="shared" si="543"/>
        <v>0.42246046154910144</v>
      </c>
      <c r="C2327" s="2">
        <f t="shared" si="549"/>
        <v>2.9088809705621927</v>
      </c>
      <c r="D2327" s="2">
        <f t="shared" si="550"/>
        <v>1.3171314369698182</v>
      </c>
      <c r="E2327" s="2">
        <f t="shared" si="551"/>
        <v>-2.3492080429826654</v>
      </c>
      <c r="F2327" s="2">
        <f t="shared" si="552"/>
        <v>-1.0221419094811197</v>
      </c>
      <c r="G2327" s="2">
        <f t="shared" si="553"/>
        <v>0.68648178267719262</v>
      </c>
      <c r="H2327" s="2">
        <f t="shared" si="544"/>
        <v>0.17847284157227983</v>
      </c>
      <c r="I2327" s="25">
        <f t="shared" si="545"/>
        <v>0.47125723794765634</v>
      </c>
      <c r="L2327" s="20">
        <v>2102</v>
      </c>
      <c r="M2327" s="2">
        <f t="shared" si="546"/>
        <v>-0.95566073813236507</v>
      </c>
      <c r="N2327" s="2">
        <f t="shared" si="554"/>
        <v>0.5206612766017682</v>
      </c>
      <c r="O2327" s="2">
        <f t="shared" si="555"/>
        <v>-0.16985901993270416</v>
      </c>
      <c r="P2327" s="2">
        <f t="shared" si="556"/>
        <v>-9.7728320873816197E-4</v>
      </c>
      <c r="Q2327" s="2">
        <f t="shared" si="557"/>
        <v>1.7523049175799145E-2</v>
      </c>
      <c r="R2327" s="2">
        <f t="shared" si="558"/>
        <v>-4.6249317888167633E-3</v>
      </c>
      <c r="S2327" s="2">
        <f t="shared" si="547"/>
        <v>0.17847284157227983</v>
      </c>
      <c r="T2327" s="25">
        <f t="shared" si="548"/>
        <v>2.1389994051207825E-5</v>
      </c>
    </row>
    <row r="2328" spans="1:20" x14ac:dyDescent="0.2">
      <c r="A2328" s="20">
        <v>2103</v>
      </c>
      <c r="B2328" s="2">
        <f t="shared" si="543"/>
        <v>-0.26079131601653122</v>
      </c>
      <c r="C2328" s="2">
        <f t="shared" si="549"/>
        <v>1.9289045113380254</v>
      </c>
      <c r="D2328" s="2">
        <f t="shared" si="550"/>
        <v>3.1032229844267185</v>
      </c>
      <c r="E2328" s="2">
        <f t="shared" si="551"/>
        <v>-0.90470718879737166</v>
      </c>
      <c r="F2328" s="2">
        <f t="shared" si="552"/>
        <v>-1.6473598404343359</v>
      </c>
      <c r="G2328" s="2">
        <f t="shared" si="553"/>
        <v>0.10755257743026582</v>
      </c>
      <c r="H2328" s="2">
        <f t="shared" si="544"/>
        <v>6.8012110509634252E-2</v>
      </c>
      <c r="I2328" s="25">
        <f t="shared" si="545"/>
        <v>1.1567556911893324E-2</v>
      </c>
      <c r="L2328" s="20">
        <v>2103</v>
      </c>
      <c r="M2328" s="2">
        <f t="shared" si="546"/>
        <v>-0.62074858553971635</v>
      </c>
      <c r="N2328" s="2">
        <f t="shared" si="554"/>
        <v>0.19858324844857461</v>
      </c>
      <c r="O2328" s="2">
        <f t="shared" si="555"/>
        <v>6.4432624842095013E-2</v>
      </c>
      <c r="P2328" s="2">
        <f t="shared" si="556"/>
        <v>-6.7413458119646871E-2</v>
      </c>
      <c r="Q2328" s="2">
        <f t="shared" si="557"/>
        <v>1.6076359759204691E-2</v>
      </c>
      <c r="R2328" s="2">
        <f t="shared" si="558"/>
        <v>8.3673953013017747E-4</v>
      </c>
      <c r="S2328" s="2">
        <f t="shared" si="547"/>
        <v>6.8012110509634252E-2</v>
      </c>
      <c r="T2328" s="25">
        <f t="shared" si="548"/>
        <v>7.0013304128247022E-7</v>
      </c>
    </row>
    <row r="2329" spans="1:20" x14ac:dyDescent="0.2">
      <c r="A2329" s="20">
        <v>2104</v>
      </c>
      <c r="B2329" s="2">
        <f t="shared" si="543"/>
        <v>-0.82138886268285416</v>
      </c>
      <c r="C2329" s="2">
        <f t="shared" si="549"/>
        <v>4.1734120467196913E-2</v>
      </c>
      <c r="D2329" s="2">
        <f t="shared" si="550"/>
        <v>3.4298202731110559</v>
      </c>
      <c r="E2329" s="2">
        <f t="shared" si="551"/>
        <v>0.96529159271910636</v>
      </c>
      <c r="F2329" s="2">
        <f t="shared" si="552"/>
        <v>-1.4977986977237334</v>
      </c>
      <c r="G2329" s="2">
        <f t="shared" si="553"/>
        <v>-0.52196028553750107</v>
      </c>
      <c r="H2329" s="2">
        <f t="shared" si="544"/>
        <v>0.67467966373943267</v>
      </c>
      <c r="I2329" s="25">
        <f t="shared" si="545"/>
        <v>0.27244253967838966</v>
      </c>
      <c r="L2329" s="20">
        <v>2104</v>
      </c>
      <c r="M2329" s="2">
        <f t="shared" si="546"/>
        <v>0.50579461103066869</v>
      </c>
      <c r="N2329" s="2">
        <f t="shared" si="554"/>
        <v>-0.37674491663278886</v>
      </c>
      <c r="O2329" s="2">
        <f t="shared" si="555"/>
        <v>0.21655434243831129</v>
      </c>
      <c r="P2329" s="2">
        <f t="shared" si="556"/>
        <v>-4.7878295402776064E-2</v>
      </c>
      <c r="Q2329" s="2">
        <f t="shared" si="557"/>
        <v>-5.8722619308117134E-3</v>
      </c>
      <c r="R2329" s="2">
        <f t="shared" si="558"/>
        <v>5.231329903243008E-3</v>
      </c>
      <c r="S2329" s="2">
        <f t="shared" si="547"/>
        <v>0.67467966373943267</v>
      </c>
      <c r="T2329" s="25">
        <f t="shared" si="548"/>
        <v>2.7366812556564499E-5</v>
      </c>
    </row>
    <row r="2330" spans="1:20" x14ac:dyDescent="0.2">
      <c r="A2330" s="20">
        <v>2105</v>
      </c>
      <c r="B2330" s="2">
        <f t="shared" si="543"/>
        <v>-0.99567439267436564</v>
      </c>
      <c r="C2330" s="2">
        <f t="shared" si="549"/>
        <v>-1.8650644793729736</v>
      </c>
      <c r="D2330" s="2">
        <f t="shared" si="550"/>
        <v>2.1433194949311769</v>
      </c>
      <c r="E2330" s="2">
        <f t="shared" si="551"/>
        <v>2.3812986550826007</v>
      </c>
      <c r="F2330" s="2">
        <f t="shared" si="552"/>
        <v>-0.64379942372342291</v>
      </c>
      <c r="G2330" s="2">
        <f t="shared" si="553"/>
        <v>-0.90598707036254911</v>
      </c>
      <c r="H2330" s="2">
        <f t="shared" si="544"/>
        <v>0.99136749622746689</v>
      </c>
      <c r="I2330" s="25">
        <f t="shared" si="545"/>
        <v>0.82081257166411448</v>
      </c>
      <c r="L2330" s="20">
        <v>2105</v>
      </c>
      <c r="M2330" s="2">
        <f t="shared" si="546"/>
        <v>0.98730578449876694</v>
      </c>
      <c r="N2330" s="2">
        <f t="shared" si="554"/>
        <v>-0.47161613245173944</v>
      </c>
      <c r="O2330" s="2">
        <f t="shared" si="555"/>
        <v>9.2507665654107465E-2</v>
      </c>
      <c r="P2330" s="2">
        <f t="shared" si="556"/>
        <v>3.2715314898973828E-2</v>
      </c>
      <c r="Q2330" s="2">
        <f t="shared" si="557"/>
        <v>-2.0332079053125323E-2</v>
      </c>
      <c r="R2330" s="2">
        <f t="shared" si="558"/>
        <v>2.9544863831846282E-3</v>
      </c>
      <c r="S2330" s="2">
        <f t="shared" si="547"/>
        <v>0.99136749622746689</v>
      </c>
      <c r="T2330" s="25">
        <f t="shared" si="548"/>
        <v>8.7289897884233856E-6</v>
      </c>
    </row>
    <row r="2331" spans="1:20" x14ac:dyDescent="0.2">
      <c r="A2331" s="20">
        <v>2106</v>
      </c>
      <c r="B2331" s="2">
        <f t="shared" si="543"/>
        <v>-0.7016786979496823</v>
      </c>
      <c r="C2331" s="2">
        <f t="shared" si="549"/>
        <v>-2.894694112127659</v>
      </c>
      <c r="D2331" s="2">
        <f t="shared" si="550"/>
        <v>-0.15121793200575684</v>
      </c>
      <c r="E2331" s="2">
        <f t="shared" si="551"/>
        <v>2.6773437511428804</v>
      </c>
      <c r="F2331" s="2">
        <f t="shared" si="552"/>
        <v>0.51298877889750516</v>
      </c>
      <c r="G2331" s="2">
        <f t="shared" si="553"/>
        <v>-0.86391397955761917</v>
      </c>
      <c r="H2331" s="2">
        <f t="shared" si="544"/>
        <v>0.49235299515636149</v>
      </c>
      <c r="I2331" s="25">
        <f t="shared" si="545"/>
        <v>0.7463473640750824</v>
      </c>
      <c r="L2331" s="20">
        <v>2106</v>
      </c>
      <c r="M2331" s="2">
        <f t="shared" si="546"/>
        <v>0.2097212030748814</v>
      </c>
      <c r="N2331" s="2">
        <f t="shared" si="554"/>
        <v>3.4957391172378671E-2</v>
      </c>
      <c r="O2331" s="2">
        <f t="shared" si="555"/>
        <v>-0.14951260244174946</v>
      </c>
      <c r="P2331" s="2">
        <f t="shared" si="556"/>
        <v>7.1587591490320929E-2</v>
      </c>
      <c r="Q2331" s="2">
        <f t="shared" si="557"/>
        <v>-8.8627110882817974E-3</v>
      </c>
      <c r="R2331" s="2">
        <f t="shared" si="558"/>
        <v>-3.0901678003777992E-3</v>
      </c>
      <c r="S2331" s="2">
        <f t="shared" si="547"/>
        <v>0.49235299515636149</v>
      </c>
      <c r="T2331" s="25">
        <f t="shared" si="548"/>
        <v>9.5491370344917654E-6</v>
      </c>
    </row>
    <row r="2332" spans="1:20" x14ac:dyDescent="0.2">
      <c r="A2332" s="20">
        <v>2107</v>
      </c>
      <c r="B2332" s="2">
        <f t="shared" si="543"/>
        <v>-7.7672547547105994E-2</v>
      </c>
      <c r="C2332" s="2">
        <f t="shared" si="549"/>
        <v>-2.5629038731055385</v>
      </c>
      <c r="D2332" s="2">
        <f t="shared" si="550"/>
        <v>-2.3746352026750177</v>
      </c>
      <c r="E2332" s="2">
        <f t="shared" si="551"/>
        <v>1.7141922463905659</v>
      </c>
      <c r="F2332" s="2">
        <f t="shared" si="552"/>
        <v>1.428510343132164</v>
      </c>
      <c r="G2332" s="2">
        <f t="shared" si="553"/>
        <v>-0.41552864513844534</v>
      </c>
      <c r="H2332" s="2">
        <f t="shared" si="544"/>
        <v>6.0330246424574411E-3</v>
      </c>
      <c r="I2332" s="25">
        <f t="shared" si="545"/>
        <v>0.17266405493059203</v>
      </c>
      <c r="L2332" s="20">
        <v>2107</v>
      </c>
      <c r="M2332" s="2">
        <f t="shared" si="546"/>
        <v>-0.83531757607422485</v>
      </c>
      <c r="N2332" s="2">
        <f t="shared" si="554"/>
        <v>0.49695029598687407</v>
      </c>
      <c r="O2332" s="2">
        <f t="shared" si="555"/>
        <v>-0.2008617674276626</v>
      </c>
      <c r="P2332" s="2">
        <f t="shared" si="556"/>
        <v>1.9165322902641273E-2</v>
      </c>
      <c r="Q2332" s="2">
        <f t="shared" si="557"/>
        <v>1.3909134876043788E-2</v>
      </c>
      <c r="R2332" s="2">
        <f t="shared" si="558"/>
        <v>-5.1939789134100994E-3</v>
      </c>
      <c r="S2332" s="2">
        <f t="shared" si="547"/>
        <v>6.0330246424574411E-3</v>
      </c>
      <c r="T2332" s="25">
        <f t="shared" si="548"/>
        <v>2.6977416952948756E-5</v>
      </c>
    </row>
    <row r="2333" spans="1:20" x14ac:dyDescent="0.2">
      <c r="A2333" s="20">
        <v>2108</v>
      </c>
      <c r="B2333" s="2">
        <f t="shared" si="543"/>
        <v>0.58286421563391289</v>
      </c>
      <c r="C2333" s="2">
        <f t="shared" si="549"/>
        <v>-1.0257398960842097</v>
      </c>
      <c r="D2333" s="2">
        <f t="shared" si="550"/>
        <v>-3.4812244328276623</v>
      </c>
      <c r="E2333" s="2">
        <f t="shared" si="551"/>
        <v>-5.5170656831932112E-2</v>
      </c>
      <c r="F2333" s="2">
        <f t="shared" si="552"/>
        <v>1.6721811719019433</v>
      </c>
      <c r="G2333" s="2">
        <f t="shared" si="553"/>
        <v>0.22828630390352392</v>
      </c>
      <c r="H2333" s="2">
        <f t="shared" si="544"/>
        <v>0.33973069386653648</v>
      </c>
      <c r="I2333" s="25">
        <f t="shared" si="545"/>
        <v>5.2114636549932078E-2</v>
      </c>
      <c r="L2333" s="20">
        <v>2108</v>
      </c>
      <c r="M2333" s="2">
        <f t="shared" si="546"/>
        <v>-0.81508880535702821</v>
      </c>
      <c r="N2333" s="2">
        <f t="shared" si="554"/>
        <v>0.32519019550821621</v>
      </c>
      <c r="O2333" s="2">
        <f t="shared" si="555"/>
        <v>3.9449644310988246E-3</v>
      </c>
      <c r="P2333" s="2">
        <f t="shared" si="556"/>
        <v>-5.7698184748718309E-2</v>
      </c>
      <c r="Q2333" s="2">
        <f t="shared" si="557"/>
        <v>1.8942876849040873E-2</v>
      </c>
      <c r="R2333" s="2">
        <f t="shared" si="558"/>
        <v>-6.7398927137369278E-4</v>
      </c>
      <c r="S2333" s="2">
        <f t="shared" si="547"/>
        <v>0.33973069386653648</v>
      </c>
      <c r="T2333" s="25">
        <f t="shared" si="548"/>
        <v>4.542615379268413E-7</v>
      </c>
    </row>
    <row r="2334" spans="1:20" x14ac:dyDescent="0.2">
      <c r="A2334" s="20">
        <v>2109</v>
      </c>
      <c r="B2334" s="2">
        <f t="shared" si="543"/>
        <v>0.96927083069767117</v>
      </c>
      <c r="C2334" s="2">
        <f t="shared" si="549"/>
        <v>0.99384558169351411</v>
      </c>
      <c r="D2334" s="2">
        <f t="shared" si="550"/>
        <v>-2.9505394165892205</v>
      </c>
      <c r="E2334" s="2">
        <f t="shared" si="551"/>
        <v>-1.7985859380810807</v>
      </c>
      <c r="F2334" s="2">
        <f t="shared" si="552"/>
        <v>1.1293990669746876</v>
      </c>
      <c r="G2334" s="2">
        <f t="shared" si="553"/>
        <v>0.76473463714777568</v>
      </c>
      <c r="H2334" s="2">
        <f t="shared" si="544"/>
        <v>0.93948594324135348</v>
      </c>
      <c r="I2334" s="25">
        <f t="shared" si="545"/>
        <v>0.5848190652535401</v>
      </c>
      <c r="L2334" s="20">
        <v>2109</v>
      </c>
      <c r="M2334" s="2">
        <f t="shared" si="546"/>
        <v>0.24461007765745413</v>
      </c>
      <c r="N2334" s="2">
        <f t="shared" si="554"/>
        <v>-0.2612799179425494</v>
      </c>
      <c r="O2334" s="2">
        <f t="shared" si="555"/>
        <v>0.20372074433310447</v>
      </c>
      <c r="P2334" s="2">
        <f t="shared" si="556"/>
        <v>-6.0980092228535537E-2</v>
      </c>
      <c r="Q2334" s="2">
        <f t="shared" si="557"/>
        <v>-1.8093823938717551E-4</v>
      </c>
      <c r="R2334" s="2">
        <f t="shared" si="558"/>
        <v>4.7055284355478873E-3</v>
      </c>
      <c r="S2334" s="2">
        <f t="shared" si="547"/>
        <v>0.93948594324135348</v>
      </c>
      <c r="T2334" s="25">
        <f t="shared" si="548"/>
        <v>2.2141997857749748E-5</v>
      </c>
    </row>
    <row r="2335" spans="1:20" x14ac:dyDescent="0.2">
      <c r="A2335" s="20">
        <v>2110</v>
      </c>
      <c r="B2335" s="2">
        <f t="shared" si="543"/>
        <v>0.89981422880975015</v>
      </c>
      <c r="C2335" s="2">
        <f t="shared" si="549"/>
        <v>2.5460099531351861</v>
      </c>
      <c r="D2335" s="2">
        <f t="shared" si="550"/>
        <v>-1.0321696092787469</v>
      </c>
      <c r="E2335" s="2">
        <f t="shared" si="551"/>
        <v>-2.6960981489701905</v>
      </c>
      <c r="F2335" s="2">
        <f t="shared" si="552"/>
        <v>5.5442933502022701E-2</v>
      </c>
      <c r="G2335" s="2">
        <f t="shared" si="553"/>
        <v>0.94151632123311113</v>
      </c>
      <c r="H2335" s="2">
        <f t="shared" si="544"/>
        <v>0.80966564636848537</v>
      </c>
      <c r="I2335" s="25">
        <f t="shared" si="545"/>
        <v>0.88645298314833088</v>
      </c>
      <c r="L2335" s="20">
        <v>2110</v>
      </c>
      <c r="M2335" s="2">
        <f t="shared" si="546"/>
        <v>0.99236152228180685</v>
      </c>
      <c r="N2335" s="2">
        <f t="shared" si="554"/>
        <v>-0.51454380421929791</v>
      </c>
      <c r="O2335" s="2">
        <f t="shared" si="555"/>
        <v>0.14369461848257298</v>
      </c>
      <c r="P2335" s="2">
        <f t="shared" si="556"/>
        <v>1.3504966173248666E-2</v>
      </c>
      <c r="Q2335" s="2">
        <f t="shared" si="557"/>
        <v>-1.9074005597326815E-2</v>
      </c>
      <c r="R2335" s="2">
        <f t="shared" si="558"/>
        <v>4.0841587064037828E-3</v>
      </c>
      <c r="S2335" s="2">
        <f t="shared" si="547"/>
        <v>0.80966564636848537</v>
      </c>
      <c r="T2335" s="25">
        <f t="shared" si="548"/>
        <v>1.668035233909382E-5</v>
      </c>
    </row>
    <row r="2336" spans="1:20" x14ac:dyDescent="0.2">
      <c r="A2336" s="20">
        <v>2111</v>
      </c>
      <c r="B2336" s="2">
        <f t="shared" ref="B2336:B2399" si="559">COS($A2336*$B$7)</f>
        <v>0.40716093512759255</v>
      </c>
      <c r="C2336" s="2">
        <f t="shared" si="549"/>
        <v>2.9007460611144666</v>
      </c>
      <c r="D2336" s="2">
        <f t="shared" si="550"/>
        <v>1.371645693370545</v>
      </c>
      <c r="E2336" s="2">
        <f t="shared" si="551"/>
        <v>-2.3255932727029736</v>
      </c>
      <c r="F2336" s="2">
        <f t="shared" si="552"/>
        <v>-1.0445888779163768</v>
      </c>
      <c r="G2336" s="2">
        <f t="shared" si="553"/>
        <v>0.67548816784418608</v>
      </c>
      <c r="H2336" s="2">
        <f t="shared" ref="H2336:H2399" si="560">B2336^2</f>
        <v>0.16578002709397563</v>
      </c>
      <c r="I2336" s="25">
        <f t="shared" ref="I2336:I2399" si="561">G2336^2</f>
        <v>0.4562842648974953</v>
      </c>
      <c r="L2336" s="20">
        <v>2111</v>
      </c>
      <c r="M2336" s="2">
        <f t="shared" ref="M2336:M2399" si="562">COS($A2336*$B$8)</f>
        <v>0.47456970802861942</v>
      </c>
      <c r="N2336" s="2">
        <f t="shared" si="554"/>
        <v>-0.11161795701107817</v>
      </c>
      <c r="O2336" s="2">
        <f t="shared" si="555"/>
        <v>-9.9583025765702465E-2</v>
      </c>
      <c r="P2336" s="2">
        <f t="shared" si="556"/>
        <v>7.0767350662132467E-2</v>
      </c>
      <c r="Q2336" s="2">
        <f t="shared" si="557"/>
        <v>-1.3642289434900323E-2</v>
      </c>
      <c r="R2336" s="2">
        <f t="shared" si="558"/>
        <v>-1.7456752800254955E-3</v>
      </c>
      <c r="S2336" s="2">
        <f t="shared" ref="S2336:S2399" si="563">B2336^2</f>
        <v>0.16578002709397563</v>
      </c>
      <c r="T2336" s="25">
        <f t="shared" ref="T2336:T2399" si="564">R2336^2</f>
        <v>3.0473821832920922E-6</v>
      </c>
    </row>
    <row r="2337" spans="1:20" x14ac:dyDescent="0.2">
      <c r="A2337" s="20">
        <v>2112</v>
      </c>
      <c r="B2337" s="2">
        <f t="shared" si="559"/>
        <v>-0.27698650841030198</v>
      </c>
      <c r="C2337" s="2">
        <f t="shared" si="549"/>
        <v>1.8912159711441343</v>
      </c>
      <c r="D2337" s="2">
        <f t="shared" si="550"/>
        <v>3.1303545938724948</v>
      </c>
      <c r="E2337" s="2">
        <f t="shared" si="551"/>
        <v>-0.86132554188629062</v>
      </c>
      <c r="F2337" s="2">
        <f t="shared" si="552"/>
        <v>-1.6533342178992501</v>
      </c>
      <c r="G2337" s="2">
        <f t="shared" si="553"/>
        <v>9.1767374324370807E-2</v>
      </c>
      <c r="H2337" s="2">
        <f t="shared" si="560"/>
        <v>7.6721525841330296E-2</v>
      </c>
      <c r="I2337" s="25">
        <f t="shared" si="561"/>
        <v>8.4212509903891907E-3</v>
      </c>
      <c r="L2337" s="20">
        <v>2112</v>
      </c>
      <c r="M2337" s="2">
        <f t="shared" si="562"/>
        <v>-0.64843349479418988</v>
      </c>
      <c r="N2337" s="2">
        <f t="shared" si="554"/>
        <v>0.43365253969563411</v>
      </c>
      <c r="O2337" s="2">
        <f t="shared" si="555"/>
        <v>-0.2158639816835323</v>
      </c>
      <c r="P2337" s="2">
        <f t="shared" si="556"/>
        <v>3.778123037908912E-2</v>
      </c>
      <c r="Q2337" s="2">
        <f t="shared" si="557"/>
        <v>9.1872268661800163E-3</v>
      </c>
      <c r="R2337" s="2">
        <f t="shared" si="558"/>
        <v>-5.3492766554727048E-3</v>
      </c>
      <c r="S2337" s="2">
        <f t="shared" si="563"/>
        <v>7.6721525841330296E-2</v>
      </c>
      <c r="T2337" s="25">
        <f t="shared" si="564"/>
        <v>2.8614760736785246E-5</v>
      </c>
    </row>
    <row r="2338" spans="1:20" x14ac:dyDescent="0.2">
      <c r="A2338" s="20">
        <v>2113</v>
      </c>
      <c r="B2338" s="2">
        <f t="shared" si="559"/>
        <v>-0.83086286900923378</v>
      </c>
      <c r="C2338" s="2">
        <f t="shared" ref="C2338:C2401" si="565">-L$213*C2337-L$214*C2336+L$215*B2338+L$216*B2337+L$217*B2336</f>
        <v>-7.7825411199773722E-3</v>
      </c>
      <c r="D2338" s="2">
        <f t="shared" ref="D2338:D2401" si="566">-M$213*D2337-M$214*D2336+M$215*C2338+M$216*C2337+M$217*C2336</f>
        <v>3.4168088157364296</v>
      </c>
      <c r="E2338" s="2">
        <f t="shared" ref="E2338:E2401" si="567">-N$213*E2337-N$214*E2336+N$215*D2338+N$216*D2337+N$217*D2336</f>
        <v>1.0080370498623485</v>
      </c>
      <c r="F2338" s="2">
        <f t="shared" ref="F2338:F2401" si="568">-O$213*F2337-O$214*F2336+O$215*E2338+O$216*E2337+O$217*E2336</f>
        <v>-1.484490641144335</v>
      </c>
      <c r="G2338" s="2">
        <f t="shared" ref="G2338:G2401" si="569">-P$213*G2337-P$214*G2336+P$215*F2338+P$216*F2337+P$217*F2336</f>
        <v>-0.53511304924497316</v>
      </c>
      <c r="H2338" s="2">
        <f t="shared" si="560"/>
        <v>0.69033310709825513</v>
      </c>
      <c r="I2338" s="25">
        <f t="shared" si="561"/>
        <v>0.28634597547225304</v>
      </c>
      <c r="L2338" s="20">
        <v>2113</v>
      </c>
      <c r="M2338" s="2">
        <f t="shared" si="562"/>
        <v>-0.94449951823060796</v>
      </c>
      <c r="N2338" s="2">
        <f t="shared" ref="N2338:N2401" si="570">-L$213*N2337-L$214*N2336+L$215*M2338+L$216*M2337+L$217*M2336</f>
        <v>0.42589267802545061</v>
      </c>
      <c r="O2338" s="2">
        <f t="shared" ref="O2338:O2401" si="571">-M$213*O2337-M$214*O2336+M$215*N2338+M$216*N2337+M$217*N2336</f>
        <v>-5.6856949584827815E-2</v>
      </c>
      <c r="P2338" s="2">
        <f t="shared" ref="P2338:P2401" si="572">-N$213*P2337-N$214*P2336+N$215*O2338+N$216*O2337+N$217*O2336</f>
        <v>-4.3386707059119227E-2</v>
      </c>
      <c r="Q2338" s="2">
        <f t="shared" ref="Q2338:Q2401" si="573">-O$213*Q2337-O$214*Q2336+O$215*P2338+O$216*P2337+O$217*P2336</f>
        <v>2.0300415229047301E-2</v>
      </c>
      <c r="R2338" s="2">
        <f t="shared" ref="R2338:R2401" si="574">-P$213*R2337-P$214*R2336+P$215*Q2338+P$216*Q2337+P$217*Q2336</f>
        <v>-2.1310284739182029E-3</v>
      </c>
      <c r="S2338" s="2">
        <f t="shared" si="563"/>
        <v>0.69033310709825513</v>
      </c>
      <c r="T2338" s="25">
        <f t="shared" si="564"/>
        <v>4.5412823566501452E-6</v>
      </c>
    </row>
    <row r="2339" spans="1:20" x14ac:dyDescent="0.2">
      <c r="A2339" s="20">
        <v>2114</v>
      </c>
      <c r="B2339" s="2">
        <f t="shared" si="559"/>
        <v>-0.99397143972262481</v>
      </c>
      <c r="C2339" s="2">
        <f t="shared" si="565"/>
        <v>-1.903120802689803</v>
      </c>
      <c r="D2339" s="2">
        <f t="shared" si="566"/>
        <v>2.0962844624490629</v>
      </c>
      <c r="E2339" s="2">
        <f t="shared" si="567"/>
        <v>2.4033040660473302</v>
      </c>
      <c r="F2339" s="2">
        <f t="shared" si="568"/>
        <v>-0.61746792005313123</v>
      </c>
      <c r="G2339" s="2">
        <f t="shared" si="569"/>
        <v>-0.91032144438236862</v>
      </c>
      <c r="H2339" s="2">
        <f t="shared" si="560"/>
        <v>0.98797922298426755</v>
      </c>
      <c r="I2339" s="25">
        <f t="shared" si="561"/>
        <v>0.8286851321024018</v>
      </c>
      <c r="L2339" s="20">
        <v>2114</v>
      </c>
      <c r="M2339" s="2">
        <f t="shared" si="562"/>
        <v>-3.6059954266816609E-2</v>
      </c>
      <c r="N2339" s="2">
        <f t="shared" si="570"/>
        <v>-0.12500151078097446</v>
      </c>
      <c r="O2339" s="2">
        <f t="shared" si="571"/>
        <v>0.17465886852757467</v>
      </c>
      <c r="P2339" s="2">
        <f t="shared" si="572"/>
        <v>-6.9224249867301954E-2</v>
      </c>
      <c r="Q2339" s="2">
        <f t="shared" si="573"/>
        <v>5.5247988884543648E-3</v>
      </c>
      <c r="R2339" s="2">
        <f t="shared" si="574"/>
        <v>3.8048872703599808E-3</v>
      </c>
      <c r="S2339" s="2">
        <f t="shared" si="563"/>
        <v>0.98797922298426755</v>
      </c>
      <c r="T2339" s="25">
        <f t="shared" si="564"/>
        <v>1.4477167140147426E-5</v>
      </c>
    </row>
    <row r="2340" spans="1:20" x14ac:dyDescent="0.2">
      <c r="A2340" s="20">
        <v>2115</v>
      </c>
      <c r="B2340" s="2">
        <f t="shared" si="559"/>
        <v>-0.68959971110223683</v>
      </c>
      <c r="C2340" s="2">
        <f t="shared" si="565"/>
        <v>-2.9033916136717712</v>
      </c>
      <c r="D2340" s="2">
        <f t="shared" si="566"/>
        <v>-0.21015522887635685</v>
      </c>
      <c r="E2340" s="2">
        <f t="shared" si="567"/>
        <v>2.6682596273083448</v>
      </c>
      <c r="F2340" s="2">
        <f t="shared" si="568"/>
        <v>0.53995961204144649</v>
      </c>
      <c r="G2340" s="2">
        <f t="shared" si="569"/>
        <v>-0.85739144006180379</v>
      </c>
      <c r="H2340" s="2">
        <f t="shared" si="560"/>
        <v>0.47554776155228851</v>
      </c>
      <c r="I2340" s="25">
        <f t="shared" si="561"/>
        <v>0.73512008149125363</v>
      </c>
      <c r="L2340" s="20">
        <v>2115</v>
      </c>
      <c r="M2340" s="2">
        <f t="shared" si="562"/>
        <v>0.91836631012146519</v>
      </c>
      <c r="N2340" s="2">
        <f t="shared" si="570"/>
        <v>-0.51648321153108645</v>
      </c>
      <c r="O2340" s="2">
        <f t="shared" si="571"/>
        <v>0.18343494038294716</v>
      </c>
      <c r="P2340" s="2">
        <f t="shared" si="572"/>
        <v>-6.7811804154306772E-3</v>
      </c>
      <c r="Q2340" s="2">
        <f t="shared" si="573"/>
        <v>-1.6296507790787226E-2</v>
      </c>
      <c r="R2340" s="2">
        <f t="shared" si="574"/>
        <v>4.8884892885218204E-3</v>
      </c>
      <c r="S2340" s="2">
        <f t="shared" si="563"/>
        <v>0.47554776155228851</v>
      </c>
      <c r="T2340" s="25">
        <f t="shared" si="564"/>
        <v>2.3897327523992572E-5</v>
      </c>
    </row>
    <row r="2341" spans="1:20" x14ac:dyDescent="0.2">
      <c r="A2341" s="20">
        <v>2116</v>
      </c>
      <c r="B2341" s="2">
        <f t="shared" si="559"/>
        <v>-6.0898463057934005E-2</v>
      </c>
      <c r="C2341" s="2">
        <f t="shared" si="565"/>
        <v>-2.5381519819985008</v>
      </c>
      <c r="D2341" s="2">
        <f t="shared" si="566"/>
        <v>-2.4177556322951803</v>
      </c>
      <c r="E2341" s="2">
        <f t="shared" si="567"/>
        <v>1.678290993139496</v>
      </c>
      <c r="F2341" s="2">
        <f t="shared" si="568"/>
        <v>1.4434357014912553</v>
      </c>
      <c r="G2341" s="2">
        <f t="shared" si="569"/>
        <v>-0.4012168443693726</v>
      </c>
      <c r="H2341" s="2">
        <f t="shared" si="560"/>
        <v>3.7086228028185525E-3</v>
      </c>
      <c r="I2341" s="25">
        <f t="shared" si="561"/>
        <v>0.16097495620571736</v>
      </c>
      <c r="L2341" s="20">
        <v>2116</v>
      </c>
      <c r="M2341" s="2">
        <f t="shared" si="562"/>
        <v>0.70161426211195865</v>
      </c>
      <c r="N2341" s="2">
        <f t="shared" si="570"/>
        <v>-0.24930188272968881</v>
      </c>
      <c r="O2341" s="2">
        <f t="shared" si="571"/>
        <v>-4.1720722348180715E-2</v>
      </c>
      <c r="P2341" s="2">
        <f t="shared" si="572"/>
        <v>6.4309823251172626E-2</v>
      </c>
      <c r="Q2341" s="2">
        <f t="shared" si="573"/>
        <v>-1.7335130826269682E-2</v>
      </c>
      <c r="R2341" s="2">
        <f t="shared" si="574"/>
        <v>-2.6212326766361795E-4</v>
      </c>
      <c r="S2341" s="2">
        <f t="shared" si="563"/>
        <v>3.7086228028185525E-3</v>
      </c>
      <c r="T2341" s="25">
        <f t="shared" si="564"/>
        <v>6.8708607450652697E-8</v>
      </c>
    </row>
    <row r="2342" spans="1:20" x14ac:dyDescent="0.2">
      <c r="A2342" s="20">
        <v>2117</v>
      </c>
      <c r="B2342" s="2">
        <f t="shared" si="559"/>
        <v>0.59644428372741731</v>
      </c>
      <c r="C2342" s="2">
        <f t="shared" si="565"/>
        <v>-0.97917981347262695</v>
      </c>
      <c r="D2342" s="2">
        <f t="shared" si="566"/>
        <v>-3.4882477833717078</v>
      </c>
      <c r="E2342" s="2">
        <f t="shared" si="567"/>
        <v>-0.1010041191229952</v>
      </c>
      <c r="F2342" s="2">
        <f t="shared" si="568"/>
        <v>1.6680414262247387</v>
      </c>
      <c r="G2342" s="2">
        <f t="shared" si="569"/>
        <v>0.24365630241609598</v>
      </c>
      <c r="H2342" s="2">
        <f t="shared" si="560"/>
        <v>0.35574578359111186</v>
      </c>
      <c r="I2342" s="25">
        <f t="shared" si="561"/>
        <v>5.9368393707084022E-2</v>
      </c>
      <c r="L2342" s="20">
        <v>2117</v>
      </c>
      <c r="M2342" s="2">
        <f t="shared" si="562"/>
        <v>-0.40989557306624685</v>
      </c>
      <c r="N2342" s="2">
        <f t="shared" si="570"/>
        <v>0.33581027070555847</v>
      </c>
      <c r="O2342" s="2">
        <f t="shared" si="571"/>
        <v>-0.21367059491347026</v>
      </c>
      <c r="P2342" s="2">
        <f t="shared" si="572"/>
        <v>5.3387506703546139E-2</v>
      </c>
      <c r="Q2342" s="2">
        <f t="shared" si="573"/>
        <v>3.7334696311999978E-3</v>
      </c>
      <c r="R2342" s="2">
        <f t="shared" si="574"/>
        <v>-5.0784540859049867E-3</v>
      </c>
      <c r="S2342" s="2">
        <f t="shared" si="563"/>
        <v>0.35574578359111186</v>
      </c>
      <c r="T2342" s="25">
        <f t="shared" si="564"/>
        <v>2.5790695902645055E-5</v>
      </c>
    </row>
    <row r="2343" spans="1:20" x14ac:dyDescent="0.2">
      <c r="A2343" s="20">
        <v>2118</v>
      </c>
      <c r="B2343" s="2">
        <f t="shared" si="559"/>
        <v>0.97326996417671485</v>
      </c>
      <c r="C2343" s="2">
        <f t="shared" si="565"/>
        <v>1.0403159214360462</v>
      </c>
      <c r="D2343" s="2">
        <f t="shared" si="566"/>
        <v>-2.9181624965533888</v>
      </c>
      <c r="E2343" s="2">
        <f t="shared" si="567"/>
        <v>-1.8327954159290334</v>
      </c>
      <c r="F2343" s="2">
        <f t="shared" si="568"/>
        <v>1.1081412043384848</v>
      </c>
      <c r="G2343" s="2">
        <f t="shared" si="569"/>
        <v>0.7739340829405249</v>
      </c>
      <c r="H2343" s="2">
        <f t="shared" si="560"/>
        <v>0.9472544231685438</v>
      </c>
      <c r="I2343" s="25">
        <f t="shared" si="561"/>
        <v>0.59897396473699127</v>
      </c>
      <c r="L2343" s="20">
        <v>2118</v>
      </c>
      <c r="M2343" s="2">
        <f t="shared" si="562"/>
        <v>-0.99867194096420264</v>
      </c>
      <c r="N2343" s="2">
        <f t="shared" si="570"/>
        <v>0.49266879397576185</v>
      </c>
      <c r="O2343" s="2">
        <f t="shared" si="571"/>
        <v>-0.11312967159295777</v>
      </c>
      <c r="P2343" s="2">
        <f t="shared" si="572"/>
        <v>-2.5619069158821204E-2</v>
      </c>
      <c r="Q2343" s="2">
        <f t="shared" si="573"/>
        <v>2.0040834170150748E-2</v>
      </c>
      <c r="R2343" s="2">
        <f t="shared" si="574"/>
        <v>-3.4183111699509355E-3</v>
      </c>
      <c r="S2343" s="2">
        <f t="shared" si="563"/>
        <v>0.9472544231685438</v>
      </c>
      <c r="T2343" s="25">
        <f t="shared" si="564"/>
        <v>1.1684851254611334E-5</v>
      </c>
    </row>
    <row r="2344" spans="1:20" x14ac:dyDescent="0.2">
      <c r="A2344" s="20">
        <v>2119</v>
      </c>
      <c r="B2344" s="2">
        <f t="shared" si="559"/>
        <v>0.89235157271095422</v>
      </c>
      <c r="C2344" s="2">
        <f t="shared" si="565"/>
        <v>2.570534823108674</v>
      </c>
      <c r="D2344" s="2">
        <f t="shared" si="566"/>
        <v>-0.97561979005921484</v>
      </c>
      <c r="E2344" s="2">
        <f t="shared" si="567"/>
        <v>-2.702594390405288</v>
      </c>
      <c r="F2344" s="2">
        <f t="shared" si="568"/>
        <v>2.7064858867898427E-2</v>
      </c>
      <c r="G2344" s="2">
        <f t="shared" si="569"/>
        <v>0.940218571204396</v>
      </c>
      <c r="H2344" s="2">
        <f t="shared" si="560"/>
        <v>0.79629132931971347</v>
      </c>
      <c r="I2344" s="25">
        <f t="shared" si="561"/>
        <v>0.88401096163763593</v>
      </c>
      <c r="L2344" s="20">
        <v>2119</v>
      </c>
      <c r="M2344" s="2">
        <f t="shared" si="562"/>
        <v>-0.31385747090739091</v>
      </c>
      <c r="N2344" s="2">
        <f t="shared" si="570"/>
        <v>2.1234445065955489E-2</v>
      </c>
      <c r="O2344" s="2">
        <f t="shared" si="571"/>
        <v>0.13168376738719551</v>
      </c>
      <c r="P2344" s="2">
        <f t="shared" si="572"/>
        <v>-7.1954043447951879E-2</v>
      </c>
      <c r="Q2344" s="2">
        <f t="shared" si="573"/>
        <v>1.0790433704213075E-2</v>
      </c>
      <c r="R2344" s="2">
        <f t="shared" si="574"/>
        <v>2.601150966559624E-3</v>
      </c>
      <c r="S2344" s="2">
        <f t="shared" si="563"/>
        <v>0.79629132931971347</v>
      </c>
      <c r="T2344" s="25">
        <f t="shared" si="564"/>
        <v>6.7659863508340665E-6</v>
      </c>
    </row>
    <row r="2345" spans="1:20" x14ac:dyDescent="0.2">
      <c r="A2345" s="20">
        <v>2120</v>
      </c>
      <c r="B2345" s="2">
        <f t="shared" si="559"/>
        <v>0.39174629322123167</v>
      </c>
      <c r="C2345" s="2">
        <f t="shared" si="565"/>
        <v>2.8917910317587054</v>
      </c>
      <c r="D2345" s="2">
        <f t="shared" si="566"/>
        <v>1.4257721481795302</v>
      </c>
      <c r="E2345" s="2">
        <f t="shared" si="567"/>
        <v>-2.3013209938717041</v>
      </c>
      <c r="F2345" s="2">
        <f t="shared" si="568"/>
        <v>-1.0667405126283369</v>
      </c>
      <c r="G2345" s="2">
        <f t="shared" si="569"/>
        <v>0.66430357411041252</v>
      </c>
      <c r="H2345" s="2">
        <f t="shared" si="560"/>
        <v>0.15346515825257523</v>
      </c>
      <c r="I2345" s="25">
        <f t="shared" si="561"/>
        <v>0.44129923857586834</v>
      </c>
      <c r="L2345" s="20">
        <v>2120</v>
      </c>
      <c r="M2345" s="2">
        <f t="shared" si="562"/>
        <v>0.77121456419692547</v>
      </c>
      <c r="N2345" s="2">
        <f t="shared" si="570"/>
        <v>-0.47727986231251174</v>
      </c>
      <c r="O2345" s="2">
        <f t="shared" si="571"/>
        <v>0.20856294009580142</v>
      </c>
      <c r="P2345" s="2">
        <f t="shared" si="572"/>
        <v>-2.6527142059872305E-2</v>
      </c>
      <c r="Q2345" s="2">
        <f t="shared" si="573"/>
        <v>-1.222083951643309E-2</v>
      </c>
      <c r="R2345" s="2">
        <f t="shared" si="574"/>
        <v>5.3034056164906257E-3</v>
      </c>
      <c r="S2345" s="2">
        <f t="shared" si="563"/>
        <v>0.15346515825257523</v>
      </c>
      <c r="T2345" s="25">
        <f t="shared" si="564"/>
        <v>2.8126111133024314E-5</v>
      </c>
    </row>
    <row r="2346" spans="1:20" x14ac:dyDescent="0.2">
      <c r="A2346" s="20">
        <v>2121</v>
      </c>
      <c r="B2346" s="2">
        <f t="shared" si="559"/>
        <v>-0.29310338917492496</v>
      </c>
      <c r="C2346" s="2">
        <f t="shared" si="565"/>
        <v>1.8529927326913009</v>
      </c>
      <c r="D2346" s="2">
        <f t="shared" si="566"/>
        <v>3.1566011668250722</v>
      </c>
      <c r="E2346" s="2">
        <f t="shared" si="567"/>
        <v>-0.81770037478781188</v>
      </c>
      <c r="F2346" s="2">
        <f t="shared" si="568"/>
        <v>-1.6588411527551596</v>
      </c>
      <c r="G2346" s="2">
        <f t="shared" si="569"/>
        <v>7.5956226082632347E-2</v>
      </c>
      <c r="H2346" s="2">
        <f t="shared" si="560"/>
        <v>8.5909596745827516E-2</v>
      </c>
      <c r="I2346" s="25">
        <f t="shared" si="561"/>
        <v>5.7693482807159588E-3</v>
      </c>
      <c r="L2346" s="20">
        <v>2121</v>
      </c>
      <c r="M2346" s="2">
        <f t="shared" si="562"/>
        <v>0.87276862631142937</v>
      </c>
      <c r="N2346" s="2">
        <f t="shared" si="570"/>
        <v>-0.36712656339500432</v>
      </c>
      <c r="O2346" s="2">
        <f t="shared" si="571"/>
        <v>1.9465029893076524E-2</v>
      </c>
      <c r="P2346" s="2">
        <f t="shared" si="572"/>
        <v>5.2729412188893238E-2</v>
      </c>
      <c r="Q2346" s="2">
        <f t="shared" si="573"/>
        <v>-1.9647065634261308E-2</v>
      </c>
      <c r="R2346" s="2">
        <f t="shared" si="574"/>
        <v>1.242309333924952E-3</v>
      </c>
      <c r="S2346" s="2">
        <f t="shared" si="563"/>
        <v>8.5909596745827516E-2</v>
      </c>
      <c r="T2346" s="25">
        <f t="shared" si="564"/>
        <v>1.5433324811570578E-6</v>
      </c>
    </row>
    <row r="2347" spans="1:20" x14ac:dyDescent="0.2">
      <c r="A2347" s="20">
        <v>2122</v>
      </c>
      <c r="B2347" s="2">
        <f t="shared" si="559"/>
        <v>-0.84010196777551616</v>
      </c>
      <c r="C2347" s="2">
        <f t="shared" si="565"/>
        <v>-5.7297002370943595E-2</v>
      </c>
      <c r="D2347" s="2">
        <f t="shared" si="566"/>
        <v>3.4028313334589693</v>
      </c>
      <c r="E2347" s="2">
        <f t="shared" si="567"/>
        <v>1.0504975074795808</v>
      </c>
      <c r="F2347" s="2">
        <f t="shared" si="568"/>
        <v>-1.4707628786332183</v>
      </c>
      <c r="G2347" s="2">
        <f t="shared" si="569"/>
        <v>-0.54811452192057497</v>
      </c>
      <c r="H2347" s="2">
        <f t="shared" si="560"/>
        <v>0.70577131626029443</v>
      </c>
      <c r="I2347" s="25">
        <f t="shared" si="561"/>
        <v>0.30042952914022047</v>
      </c>
      <c r="L2347" s="20">
        <v>2122</v>
      </c>
      <c r="M2347" s="2">
        <f t="shared" si="562"/>
        <v>-0.13870560498127876</v>
      </c>
      <c r="N2347" s="2">
        <f t="shared" si="570"/>
        <v>0.21121754807135182</v>
      </c>
      <c r="O2347" s="2">
        <f t="shared" si="571"/>
        <v>-0.19445633105010962</v>
      </c>
      <c r="P2347" s="2">
        <f t="shared" si="572"/>
        <v>6.4740964851095401E-2</v>
      </c>
      <c r="Q2347" s="2">
        <f t="shared" si="573"/>
        <v>-2.0176936542003108E-3</v>
      </c>
      <c r="R2347" s="2">
        <f t="shared" si="574"/>
        <v>-4.4030847753353591E-3</v>
      </c>
      <c r="S2347" s="2">
        <f t="shared" si="563"/>
        <v>0.70577131626029443</v>
      </c>
      <c r="T2347" s="25">
        <f t="shared" si="564"/>
        <v>1.9387155538790031E-5</v>
      </c>
    </row>
    <row r="2348" spans="1:20" x14ac:dyDescent="0.2">
      <c r="A2348" s="20">
        <v>2123</v>
      </c>
      <c r="B2348" s="2">
        <f t="shared" si="559"/>
        <v>-0.991987463975883</v>
      </c>
      <c r="C2348" s="2">
        <f t="shared" si="565"/>
        <v>-1.9406390619277671</v>
      </c>
      <c r="D2348" s="2">
        <f t="shared" si="566"/>
        <v>2.0486567532608229</v>
      </c>
      <c r="E2348" s="2">
        <f t="shared" si="567"/>
        <v>2.4246299975029704</v>
      </c>
      <c r="F2348" s="2">
        <f t="shared" si="568"/>
        <v>-0.59096184138616681</v>
      </c>
      <c r="G2348" s="2">
        <f t="shared" si="569"/>
        <v>-0.91439844573887608</v>
      </c>
      <c r="H2348" s="2">
        <f t="shared" si="560"/>
        <v>0.98403912868530374</v>
      </c>
      <c r="I2348" s="25">
        <f t="shared" si="561"/>
        <v>0.83612451756967232</v>
      </c>
      <c r="L2348" s="20">
        <v>2123</v>
      </c>
      <c r="M2348" s="2">
        <f t="shared" si="562"/>
        <v>-0.97329072941994377</v>
      </c>
      <c r="N2348" s="2">
        <f t="shared" si="570"/>
        <v>0.52019919624534372</v>
      </c>
      <c r="O2348" s="2">
        <f t="shared" si="571"/>
        <v>-0.16039054881931636</v>
      </c>
      <c r="P2348" s="2">
        <f t="shared" si="572"/>
        <v>-5.8106308967625676E-3</v>
      </c>
      <c r="Q2348" s="2">
        <f t="shared" si="573"/>
        <v>1.8184811750685047E-2</v>
      </c>
      <c r="R2348" s="2">
        <f t="shared" si="574"/>
        <v>-4.4332931579054704E-3</v>
      </c>
      <c r="S2348" s="2">
        <f t="shared" si="563"/>
        <v>0.98403912868530374</v>
      </c>
      <c r="T2348" s="25">
        <f t="shared" si="564"/>
        <v>1.9654088223931458E-5</v>
      </c>
    </row>
    <row r="2349" spans="1:20" x14ac:dyDescent="0.2">
      <c r="A2349" s="20">
        <v>2124</v>
      </c>
      <c r="B2349" s="2">
        <f t="shared" si="559"/>
        <v>-0.67732575563663988</v>
      </c>
      <c r="C2349" s="2">
        <f t="shared" si="565"/>
        <v>-2.9112682473381613</v>
      </c>
      <c r="D2349" s="2">
        <f t="shared" si="566"/>
        <v>-0.26903310914067396</v>
      </c>
      <c r="E2349" s="2">
        <f t="shared" si="567"/>
        <v>2.6584211138119191</v>
      </c>
      <c r="F2349" s="2">
        <f t="shared" si="568"/>
        <v>0.5667777838982806</v>
      </c>
      <c r="G2349" s="2">
        <f t="shared" si="569"/>
        <v>-0.8506264926563406</v>
      </c>
      <c r="H2349" s="2">
        <f t="shared" si="560"/>
        <v>0.45877017924874519</v>
      </c>
      <c r="I2349" s="25">
        <f t="shared" si="561"/>
        <v>0.72356543000882745</v>
      </c>
      <c r="L2349" s="20">
        <v>2124</v>
      </c>
      <c r="M2349" s="2">
        <f t="shared" si="562"/>
        <v>-0.56665328135020032</v>
      </c>
      <c r="N2349" s="2">
        <f t="shared" si="570"/>
        <v>0.16577887719265391</v>
      </c>
      <c r="O2349" s="2">
        <f t="shared" si="571"/>
        <v>7.8218812831152271E-2</v>
      </c>
      <c r="P2349" s="2">
        <f t="shared" si="572"/>
        <v>-6.895201917884379E-2</v>
      </c>
      <c r="Q2349" s="2">
        <f t="shared" si="573"/>
        <v>1.5196508757257816E-2</v>
      </c>
      <c r="R2349" s="2">
        <f t="shared" si="574"/>
        <v>1.1902084680050751E-3</v>
      </c>
      <c r="S2349" s="2">
        <f t="shared" si="563"/>
        <v>0.45877017924874519</v>
      </c>
      <c r="T2349" s="25">
        <f t="shared" si="564"/>
        <v>1.4165961973109879E-6</v>
      </c>
    </row>
    <row r="2350" spans="1:20" x14ac:dyDescent="0.2">
      <c r="A2350" s="20">
        <v>2125</v>
      </c>
      <c r="B2350" s="2">
        <f t="shared" si="559"/>
        <v>-4.4107160914570301E-2</v>
      </c>
      <c r="C2350" s="2">
        <f t="shared" si="565"/>
        <v>-2.5126824862042123</v>
      </c>
      <c r="D2350" s="2">
        <f t="shared" si="566"/>
        <v>-2.4601924965550142</v>
      </c>
      <c r="E2350" s="2">
        <f t="shared" si="567"/>
        <v>1.6419152413193729</v>
      </c>
      <c r="F2350" s="2">
        <f t="shared" si="568"/>
        <v>1.4579529612681894</v>
      </c>
      <c r="G2350" s="2">
        <f t="shared" si="569"/>
        <v>-0.38679160867194257</v>
      </c>
      <c r="H2350" s="2">
        <f t="shared" si="560"/>
        <v>1.945441643943798E-3</v>
      </c>
      <c r="I2350" s="25">
        <f t="shared" si="561"/>
        <v>0.14960774853902917</v>
      </c>
      <c r="L2350" s="20">
        <v>2125</v>
      </c>
      <c r="M2350" s="2">
        <f t="shared" si="562"/>
        <v>0.56262830822633292</v>
      </c>
      <c r="N2350" s="2">
        <f t="shared" si="570"/>
        <v>-0.40005667288701702</v>
      </c>
      <c r="O2350" s="2">
        <f t="shared" si="571"/>
        <v>0.21707693556990998</v>
      </c>
      <c r="P2350" s="2">
        <f t="shared" si="572"/>
        <v>-4.4159966775854625E-2</v>
      </c>
      <c r="Q2350" s="2">
        <f t="shared" si="573"/>
        <v>-7.1716661724161015E-3</v>
      </c>
      <c r="R2350" s="2">
        <f t="shared" si="574"/>
        <v>5.2958556934962712E-3</v>
      </c>
      <c r="S2350" s="2">
        <f t="shared" si="563"/>
        <v>1.945441643943798E-3</v>
      </c>
      <c r="T2350" s="25">
        <f t="shared" si="564"/>
        <v>2.8046087526336872E-5</v>
      </c>
    </row>
    <row r="2351" spans="1:20" x14ac:dyDescent="0.2">
      <c r="A2351" s="20">
        <v>2126</v>
      </c>
      <c r="B2351" s="2">
        <f t="shared" si="559"/>
        <v>0.60985572077884453</v>
      </c>
      <c r="C2351" s="2">
        <f t="shared" si="565"/>
        <v>-0.93234289006153248</v>
      </c>
      <c r="D2351" s="2">
        <f t="shared" si="566"/>
        <v>-3.4942849112713597</v>
      </c>
      <c r="E2351" s="2">
        <f t="shared" si="567"/>
        <v>-0.14680902479902211</v>
      </c>
      <c r="F2351" s="2">
        <f t="shared" si="568"/>
        <v>1.6634300798102291</v>
      </c>
      <c r="G2351" s="2">
        <f t="shared" si="569"/>
        <v>0.25895741265646677</v>
      </c>
      <c r="H2351" s="2">
        <f t="shared" si="560"/>
        <v>0.37192400016668398</v>
      </c>
      <c r="I2351" s="25">
        <f t="shared" si="561"/>
        <v>6.705894156973162E-2</v>
      </c>
      <c r="L2351" s="20">
        <v>2126</v>
      </c>
      <c r="M2351" s="2">
        <f t="shared" si="562"/>
        <v>0.97439874209782396</v>
      </c>
      <c r="N2351" s="2">
        <f t="shared" si="570"/>
        <v>-0.45570615249420116</v>
      </c>
      <c r="O2351" s="2">
        <f t="shared" si="571"/>
        <v>7.9100209012366834E-2</v>
      </c>
      <c r="P2351" s="2">
        <f t="shared" si="572"/>
        <v>3.6948606381456937E-2</v>
      </c>
      <c r="Q2351" s="2">
        <f t="shared" si="573"/>
        <v>-2.0393926457504846E-2</v>
      </c>
      <c r="R2351" s="2">
        <f t="shared" si="574"/>
        <v>2.6477802861900211E-3</v>
      </c>
      <c r="S2351" s="2">
        <f t="shared" si="563"/>
        <v>0.37192400016668398</v>
      </c>
      <c r="T2351" s="25">
        <f t="shared" si="564"/>
        <v>7.01074044393651E-6</v>
      </c>
    </row>
    <row r="2352" spans="1:20" x14ac:dyDescent="0.2">
      <c r="A2352" s="20">
        <v>2127</v>
      </c>
      <c r="B2352" s="2">
        <f t="shared" si="559"/>
        <v>0.97699392773166105</v>
      </c>
      <c r="C2352" s="2">
        <f t="shared" si="565"/>
        <v>1.0864921355365993</v>
      </c>
      <c r="D2352" s="2">
        <f t="shared" si="566"/>
        <v>-2.8849605325089129</v>
      </c>
      <c r="E2352" s="2">
        <f t="shared" si="567"/>
        <v>-1.8664867126001383</v>
      </c>
      <c r="F2352" s="2">
        <f t="shared" si="568"/>
        <v>1.0865700400055394</v>
      </c>
      <c r="G2352" s="2">
        <f t="shared" si="569"/>
        <v>0.78291471649134392</v>
      </c>
      <c r="H2352" s="2">
        <f t="shared" si="560"/>
        <v>0.95451713482453815</v>
      </c>
      <c r="I2352" s="25">
        <f t="shared" si="561"/>
        <v>0.61295545329872148</v>
      </c>
      <c r="L2352" s="20">
        <v>2127</v>
      </c>
      <c r="M2352" s="2">
        <f t="shared" si="562"/>
        <v>0.14353357207647313</v>
      </c>
      <c r="N2352" s="2">
        <f t="shared" si="570"/>
        <v>6.9799356648956687E-2</v>
      </c>
      <c r="O2352" s="2">
        <f t="shared" si="571"/>
        <v>-0.15975178733725426</v>
      </c>
      <c r="P2352" s="2">
        <f t="shared" si="572"/>
        <v>7.0937194854648639E-2</v>
      </c>
      <c r="Q2352" s="2">
        <f t="shared" si="573"/>
        <v>-7.6081286198524225E-3</v>
      </c>
      <c r="R2352" s="2">
        <f t="shared" si="574"/>
        <v>-3.3769682558541965E-3</v>
      </c>
      <c r="S2352" s="2">
        <f t="shared" si="563"/>
        <v>0.95451713482453815</v>
      </c>
      <c r="T2352" s="25">
        <f t="shared" si="564"/>
        <v>1.1403914601046933E-5</v>
      </c>
    </row>
    <row r="2353" spans="1:20" x14ac:dyDescent="0.2">
      <c r="A2353" s="20">
        <v>2128</v>
      </c>
      <c r="B2353" s="2">
        <f t="shared" si="559"/>
        <v>0.88463662452099234</v>
      </c>
      <c r="C2353" s="2">
        <f t="shared" si="565"/>
        <v>2.594332932883944</v>
      </c>
      <c r="D2353" s="2">
        <f t="shared" si="566"/>
        <v>-0.91879413655570941</v>
      </c>
      <c r="E2353" s="2">
        <f t="shared" si="567"/>
        <v>-2.7083265348060137</v>
      </c>
      <c r="F2353" s="2">
        <f t="shared" si="568"/>
        <v>-1.3208677389669778E-3</v>
      </c>
      <c r="G2353" s="2">
        <f t="shared" si="569"/>
        <v>0.93865499578043643</v>
      </c>
      <c r="H2353" s="2">
        <f t="shared" si="560"/>
        <v>0.78258195744389514</v>
      </c>
      <c r="I2353" s="25">
        <f t="shared" si="561"/>
        <v>0.88107320110357112</v>
      </c>
      <c r="L2353" s="20">
        <v>2128</v>
      </c>
      <c r="M2353" s="2">
        <f t="shared" si="562"/>
        <v>-0.87037773635837989</v>
      </c>
      <c r="N2353" s="2">
        <f t="shared" si="570"/>
        <v>0.50629082877260201</v>
      </c>
      <c r="O2353" s="2">
        <f t="shared" si="571"/>
        <v>-0.19487480687874695</v>
      </c>
      <c r="P2353" s="2">
        <f t="shared" si="572"/>
        <v>1.4460678891293002E-2</v>
      </c>
      <c r="Q2353" s="2">
        <f t="shared" si="573"/>
        <v>1.4880197652525446E-2</v>
      </c>
      <c r="R2353" s="2">
        <f t="shared" si="574"/>
        <v>-5.0951215545114994E-3</v>
      </c>
      <c r="S2353" s="2">
        <f t="shared" si="563"/>
        <v>0.78258195744389514</v>
      </c>
      <c r="T2353" s="25">
        <f t="shared" si="564"/>
        <v>2.5960263655247678E-5</v>
      </c>
    </row>
    <row r="2354" spans="1:20" x14ac:dyDescent="0.2">
      <c r="A2354" s="20">
        <v>2129</v>
      </c>
      <c r="B2354" s="2">
        <f t="shared" si="559"/>
        <v>0.37622089396949215</v>
      </c>
      <c r="C2354" s="2">
        <f t="shared" si="565"/>
        <v>2.8820184143256795</v>
      </c>
      <c r="D2354" s="2">
        <f t="shared" si="566"/>
        <v>1.4794954983740516</v>
      </c>
      <c r="E2354" s="2">
        <f t="shared" si="567"/>
        <v>-2.2763980689231502</v>
      </c>
      <c r="F2354" s="2">
        <f t="shared" si="568"/>
        <v>-1.0885905507467037</v>
      </c>
      <c r="G2354" s="2">
        <f t="shared" si="569"/>
        <v>0.65293116366509496</v>
      </c>
      <c r="H2354" s="2">
        <f t="shared" si="560"/>
        <v>0.14154216105920386</v>
      </c>
      <c r="I2354" s="25">
        <f t="shared" si="561"/>
        <v>0.426319104485055</v>
      </c>
      <c r="L2354" s="20">
        <v>2129</v>
      </c>
      <c r="M2354" s="2">
        <f t="shared" si="562"/>
        <v>-0.77430981626339368</v>
      </c>
      <c r="N2354" s="2">
        <f t="shared" si="570"/>
        <v>0.29711745900333741</v>
      </c>
      <c r="O2354" s="2">
        <f t="shared" si="571"/>
        <v>1.8522992487882649E-2</v>
      </c>
      <c r="P2354" s="2">
        <f t="shared" si="572"/>
        <v>-6.0457316592192084E-2</v>
      </c>
      <c r="Q2354" s="2">
        <f t="shared" si="573"/>
        <v>1.8392038634868761E-2</v>
      </c>
      <c r="R2354" s="2">
        <f t="shared" si="574"/>
        <v>-3.1554535476347465E-4</v>
      </c>
      <c r="S2354" s="2">
        <f t="shared" si="563"/>
        <v>0.14154216105920386</v>
      </c>
      <c r="T2354" s="25">
        <f t="shared" si="564"/>
        <v>9.9568870912807069E-8</v>
      </c>
    </row>
    <row r="2355" spans="1:20" x14ac:dyDescent="0.2">
      <c r="A2355" s="20">
        <v>2130</v>
      </c>
      <c r="B2355" s="2">
        <f t="shared" si="559"/>
        <v>-0.30913740162951048</v>
      </c>
      <c r="C2355" s="2">
        <f t="shared" si="565"/>
        <v>1.8142456027300915</v>
      </c>
      <c r="D2355" s="2">
        <f t="shared" si="566"/>
        <v>3.1819552826636333</v>
      </c>
      <c r="E2355" s="2">
        <f t="shared" si="567"/>
        <v>-0.77384402152471321</v>
      </c>
      <c r="F2355" s="2">
        <f t="shared" si="568"/>
        <v>-1.6638790880416938</v>
      </c>
      <c r="G2355" s="2">
        <f t="shared" si="569"/>
        <v>6.0123602947198165E-2</v>
      </c>
      <c r="H2355" s="2">
        <f t="shared" si="560"/>
        <v>9.5565933086245267E-2</v>
      </c>
      <c r="I2355" s="25">
        <f t="shared" si="561"/>
        <v>3.6148476313523359E-3</v>
      </c>
      <c r="L2355" s="20">
        <v>2130</v>
      </c>
      <c r="M2355" s="2">
        <f t="shared" si="562"/>
        <v>0.30922340377765167</v>
      </c>
      <c r="N2355" s="2">
        <f t="shared" si="570"/>
        <v>-0.29096519825212597</v>
      </c>
      <c r="O2355" s="2">
        <f t="shared" si="571"/>
        <v>0.20829870680688606</v>
      </c>
      <c r="P2355" s="2">
        <f t="shared" si="572"/>
        <v>-5.8275033855413411E-2</v>
      </c>
      <c r="Q2355" s="2">
        <f t="shared" si="573"/>
        <v>-1.5512020126260699E-3</v>
      </c>
      <c r="R2355" s="2">
        <f t="shared" si="574"/>
        <v>4.8664409420757964E-3</v>
      </c>
      <c r="S2355" s="2">
        <f t="shared" si="563"/>
        <v>9.5565933086245267E-2</v>
      </c>
      <c r="T2355" s="25">
        <f t="shared" si="564"/>
        <v>2.3682247442711565E-5</v>
      </c>
    </row>
    <row r="2356" spans="1:20" x14ac:dyDescent="0.2">
      <c r="A2356" s="20">
        <v>2131</v>
      </c>
      <c r="B2356" s="2">
        <f t="shared" si="559"/>
        <v>-0.84910354683687028</v>
      </c>
      <c r="C2356" s="2">
        <f t="shared" si="565"/>
        <v>-0.10679526419900177</v>
      </c>
      <c r="D2356" s="2">
        <f t="shared" si="566"/>
        <v>3.3878917780937092</v>
      </c>
      <c r="E2356" s="2">
        <f t="shared" si="567"/>
        <v>1.0926609608431803</v>
      </c>
      <c r="F2356" s="2">
        <f t="shared" si="568"/>
        <v>-1.4566192914027447</v>
      </c>
      <c r="G2356" s="2">
        <f t="shared" si="569"/>
        <v>-0.56096102769397349</v>
      </c>
      <c r="H2356" s="2">
        <f t="shared" si="560"/>
        <v>0.72097683325095319</v>
      </c>
      <c r="I2356" s="25">
        <f t="shared" si="561"/>
        <v>0.31467727459147887</v>
      </c>
      <c r="L2356" s="20">
        <v>2131</v>
      </c>
      <c r="M2356" s="2">
        <f t="shared" si="562"/>
        <v>0.99840881271221804</v>
      </c>
      <c r="N2356" s="2">
        <f t="shared" si="570"/>
        <v>-0.50798445074238108</v>
      </c>
      <c r="O2356" s="2">
        <f t="shared" si="571"/>
        <v>0.13243431082993995</v>
      </c>
      <c r="P2356" s="2">
        <f t="shared" si="572"/>
        <v>1.8224495772337264E-2</v>
      </c>
      <c r="Q2356" s="2">
        <f t="shared" si="573"/>
        <v>-1.951621879099652E-2</v>
      </c>
      <c r="R2356" s="2">
        <f t="shared" si="574"/>
        <v>3.8423305788314122E-3</v>
      </c>
      <c r="S2356" s="2">
        <f t="shared" si="563"/>
        <v>0.72097683325095319</v>
      </c>
      <c r="T2356" s="25">
        <f t="shared" si="564"/>
        <v>1.4763504277022935E-5</v>
      </c>
    </row>
    <row r="2357" spans="1:20" x14ac:dyDescent="0.2">
      <c r="A2357" s="20">
        <v>2132</v>
      </c>
      <c r="B2357" s="2">
        <f t="shared" si="559"/>
        <v>-0.98972302635811382</v>
      </c>
      <c r="C2357" s="2">
        <f t="shared" si="565"/>
        <v>-1.9776086496532697</v>
      </c>
      <c r="D2357" s="2">
        <f t="shared" si="566"/>
        <v>2.0004498330170062</v>
      </c>
      <c r="E2357" s="2">
        <f t="shared" si="567"/>
        <v>2.4452704200280468</v>
      </c>
      <c r="F2357" s="2">
        <f t="shared" si="568"/>
        <v>-0.56428868171281277</v>
      </c>
      <c r="G2357" s="2">
        <f t="shared" si="569"/>
        <v>-0.91821692175281888</v>
      </c>
      <c r="H2357" s="2">
        <f t="shared" si="560"/>
        <v>0.97955166890346368</v>
      </c>
      <c r="I2357" s="25">
        <f t="shared" si="561"/>
        <v>0.84312231539322235</v>
      </c>
      <c r="L2357" s="20">
        <v>2132</v>
      </c>
      <c r="M2357" s="2">
        <f t="shared" si="562"/>
        <v>0.41433894707051511</v>
      </c>
      <c r="N2357" s="2">
        <f t="shared" si="570"/>
        <v>-7.7179011508072437E-2</v>
      </c>
      <c r="O2357" s="2">
        <f t="shared" si="571"/>
        <v>-0.11232150783092998</v>
      </c>
      <c r="P2357" s="2">
        <f t="shared" si="572"/>
        <v>7.1482608584426677E-2</v>
      </c>
      <c r="Q2357" s="2">
        <f t="shared" si="573"/>
        <v>-1.259250442139264E-2</v>
      </c>
      <c r="R2357" s="2">
        <f t="shared" si="574"/>
        <v>-2.0818443811301685E-3</v>
      </c>
      <c r="S2357" s="2">
        <f t="shared" si="563"/>
        <v>0.97955166890346368</v>
      </c>
      <c r="T2357" s="25">
        <f t="shared" si="564"/>
        <v>4.3340760272432544E-6</v>
      </c>
    </row>
    <row r="2358" spans="1:20" x14ac:dyDescent="0.2">
      <c r="A2358" s="20">
        <v>2133</v>
      </c>
      <c r="B2358" s="2">
        <f t="shared" si="559"/>
        <v>-0.66486030173419808</v>
      </c>
      <c r="C2358" s="2">
        <f t="shared" si="565"/>
        <v>-2.9183217861880606</v>
      </c>
      <c r="D2358" s="2">
        <f t="shared" si="566"/>
        <v>-0.32783492641848905</v>
      </c>
      <c r="E2358" s="2">
        <f t="shared" si="567"/>
        <v>2.6478309922694319</v>
      </c>
      <c r="F2358" s="2">
        <f t="shared" si="568"/>
        <v>0.59343571224053115</v>
      </c>
      <c r="G2358" s="2">
        <f t="shared" si="569"/>
        <v>-0.84362104997613196</v>
      </c>
      <c r="H2358" s="2">
        <f t="shared" si="560"/>
        <v>0.44203922082208891</v>
      </c>
      <c r="I2358" s="25">
        <f t="shared" si="561"/>
        <v>0.71169647596283137</v>
      </c>
      <c r="L2358" s="20">
        <v>2133</v>
      </c>
      <c r="M2358" s="2">
        <f t="shared" si="562"/>
        <v>-0.69813095180670082</v>
      </c>
      <c r="N2358" s="2">
        <f t="shared" si="570"/>
        <v>0.4520516241367375</v>
      </c>
      <c r="O2358" s="2">
        <f t="shared" si="571"/>
        <v>-0.21383544954408643</v>
      </c>
      <c r="P2358" s="2">
        <f t="shared" si="572"/>
        <v>3.3580059289186157E-2</v>
      </c>
      <c r="Q2358" s="2">
        <f t="shared" si="573"/>
        <v>1.0390235540194132E-2</v>
      </c>
      <c r="R2358" s="2">
        <f t="shared" si="574"/>
        <v>-5.3510754891220738E-3</v>
      </c>
      <c r="S2358" s="2">
        <f t="shared" si="563"/>
        <v>0.44203922082208891</v>
      </c>
      <c r="T2358" s="25">
        <f t="shared" si="564"/>
        <v>2.8634008890283042E-5</v>
      </c>
    </row>
    <row r="2359" spans="1:20" x14ac:dyDescent="0.2">
      <c r="A2359" s="20">
        <v>2134</v>
      </c>
      <c r="B2359" s="2">
        <f t="shared" si="559"/>
        <v>-2.7303388475865269E-2</v>
      </c>
      <c r="C2359" s="2">
        <f t="shared" si="565"/>
        <v>-2.4865025866428376</v>
      </c>
      <c r="D2359" s="2">
        <f t="shared" si="566"/>
        <v>-2.5019337973973466</v>
      </c>
      <c r="E2359" s="2">
        <f t="shared" si="567"/>
        <v>1.6050752753459598</v>
      </c>
      <c r="F2359" s="2">
        <f t="shared" si="568"/>
        <v>1.4720580180383624</v>
      </c>
      <c r="G2359" s="2">
        <f t="shared" si="569"/>
        <v>-0.37225701645313863</v>
      </c>
      <c r="H2359" s="2">
        <f t="shared" si="560"/>
        <v>7.4547502226401236E-4</v>
      </c>
      <c r="I2359" s="25">
        <f t="shared" si="561"/>
        <v>0.13857528629859234</v>
      </c>
      <c r="L2359" s="20">
        <v>2134</v>
      </c>
      <c r="M2359" s="2">
        <f t="shared" si="562"/>
        <v>-0.92028527512542968</v>
      </c>
      <c r="N2359" s="2">
        <f t="shared" si="570"/>
        <v>0.40478783436747201</v>
      </c>
      <c r="O2359" s="2">
        <f t="shared" si="571"/>
        <v>-4.264835881772696E-2</v>
      </c>
      <c r="P2359" s="2">
        <f t="shared" si="572"/>
        <v>-4.7146618826030287E-2</v>
      </c>
      <c r="Q2359" s="2">
        <f t="shared" si="573"/>
        <v>2.0122469258995523E-2</v>
      </c>
      <c r="R2359" s="2">
        <f t="shared" si="574"/>
        <v>-1.7961630154738634E-3</v>
      </c>
      <c r="S2359" s="2">
        <f t="shared" si="563"/>
        <v>7.4547502226401236E-4</v>
      </c>
      <c r="T2359" s="25">
        <f t="shared" si="564"/>
        <v>3.2262015781561621E-6</v>
      </c>
    </row>
    <row r="2360" spans="1:20" x14ac:dyDescent="0.2">
      <c r="A2360" s="20">
        <v>2135</v>
      </c>
      <c r="B2360" s="2">
        <f t="shared" si="559"/>
        <v>0.62309473500988199</v>
      </c>
      <c r="C2360" s="2">
        <f t="shared" si="565"/>
        <v>-0.88524236792481825</v>
      </c>
      <c r="D2360" s="2">
        <f t="shared" si="566"/>
        <v>-3.4993341096662567</v>
      </c>
      <c r="E2360" s="2">
        <f t="shared" si="567"/>
        <v>-0.19257242356573065</v>
      </c>
      <c r="F2360" s="2">
        <f t="shared" si="568"/>
        <v>1.6583484364117222</v>
      </c>
      <c r="G2360" s="2">
        <f t="shared" si="569"/>
        <v>0.27418530858410173</v>
      </c>
      <c r="H2360" s="2">
        <f t="shared" si="560"/>
        <v>0.38824704879703509</v>
      </c>
      <c r="I2360" s="25">
        <f t="shared" si="561"/>
        <v>7.5177583443359092E-2</v>
      </c>
      <c r="L2360" s="20">
        <v>2135</v>
      </c>
      <c r="M2360" s="2">
        <f t="shared" si="562"/>
        <v>3.1185940262046401E-2</v>
      </c>
      <c r="N2360" s="2">
        <f t="shared" si="570"/>
        <v>-0.15869560273503144</v>
      </c>
      <c r="O2360" s="2">
        <f t="shared" si="571"/>
        <v>0.18292752247742655</v>
      </c>
      <c r="P2360" s="2">
        <f t="shared" si="572"/>
        <v>-6.7747945147169766E-2</v>
      </c>
      <c r="Q2360" s="2">
        <f t="shared" si="573"/>
        <v>4.1928300101846524E-3</v>
      </c>
      <c r="R2360" s="2">
        <f t="shared" si="574"/>
        <v>4.0493682951438705E-3</v>
      </c>
      <c r="S2360" s="2">
        <f t="shared" si="563"/>
        <v>0.38824704879703509</v>
      </c>
      <c r="T2360" s="25">
        <f t="shared" si="564"/>
        <v>1.6397383589716376E-5</v>
      </c>
    </row>
    <row r="2361" spans="1:20" x14ac:dyDescent="0.2">
      <c r="A2361" s="20">
        <v>2136</v>
      </c>
      <c r="B2361" s="2">
        <f t="shared" si="559"/>
        <v>0.98044166849659764</v>
      </c>
      <c r="C2361" s="2">
        <f t="shared" si="565"/>
        <v>1.1323611687218178</v>
      </c>
      <c r="D2361" s="2">
        <f t="shared" si="566"/>
        <v>-2.8509429115553617</v>
      </c>
      <c r="E2361" s="2">
        <f t="shared" si="567"/>
        <v>-1.8996503026473435</v>
      </c>
      <c r="F2361" s="2">
        <f t="shared" si="568"/>
        <v>1.0646916727315343</v>
      </c>
      <c r="G2361" s="2">
        <f t="shared" si="569"/>
        <v>0.79167399873061139</v>
      </c>
      <c r="H2361" s="2">
        <f t="shared" si="560"/>
        <v>0.96126586532439229</v>
      </c>
      <c r="I2361" s="25">
        <f t="shared" si="561"/>
        <v>0.62674772026611614</v>
      </c>
      <c r="L2361" s="20">
        <v>2136</v>
      </c>
      <c r="M2361" s="2">
        <f t="shared" si="562"/>
        <v>0.94288620969446002</v>
      </c>
      <c r="N2361" s="2">
        <f t="shared" si="570"/>
        <v>-0.51979699887228015</v>
      </c>
      <c r="O2361" s="2">
        <f t="shared" si="571"/>
        <v>0.17521877137148759</v>
      </c>
      <c r="P2361" s="2">
        <f t="shared" si="572"/>
        <v>-1.9513677218902696E-3</v>
      </c>
      <c r="Q2361" s="2">
        <f t="shared" si="573"/>
        <v>-1.7083860324259927E-2</v>
      </c>
      <c r="R2361" s="2">
        <f t="shared" si="574"/>
        <v>4.7308030203741863E-3</v>
      </c>
      <c r="S2361" s="2">
        <f t="shared" si="563"/>
        <v>0.96126586532439229</v>
      </c>
      <c r="T2361" s="25">
        <f t="shared" si="564"/>
        <v>2.2380497217581523E-5</v>
      </c>
    </row>
    <row r="2362" spans="1:20" x14ac:dyDescent="0.2">
      <c r="A2362" s="20">
        <v>2137</v>
      </c>
      <c r="B2362" s="2">
        <f t="shared" si="559"/>
        <v>0.87667156546582059</v>
      </c>
      <c r="C2362" s="2">
        <f t="shared" si="565"/>
        <v>2.6173975540872521</v>
      </c>
      <c r="D2362" s="2">
        <f t="shared" si="566"/>
        <v>-0.86170871492815149</v>
      </c>
      <c r="E2362" s="2">
        <f t="shared" si="567"/>
        <v>-2.713292961539139</v>
      </c>
      <c r="F2362" s="2">
        <f t="shared" si="568"/>
        <v>-2.9706220900596259E-2</v>
      </c>
      <c r="G2362" s="2">
        <f t="shared" si="569"/>
        <v>0.93682603702665024</v>
      </c>
      <c r="H2362" s="2">
        <f t="shared" si="560"/>
        <v>0.76855303369629258</v>
      </c>
      <c r="I2362" s="25">
        <f t="shared" si="561"/>
        <v>0.87764302365105862</v>
      </c>
      <c r="L2362" s="20">
        <v>2137</v>
      </c>
      <c r="M2362" s="2">
        <f t="shared" si="562"/>
        <v>0.65213831908174158</v>
      </c>
      <c r="N2362" s="2">
        <f t="shared" si="570"/>
        <v>-0.2180093438551523</v>
      </c>
      <c r="O2362" s="2">
        <f t="shared" si="571"/>
        <v>-5.5943761404796122E-2</v>
      </c>
      <c r="P2362" s="2">
        <f t="shared" si="572"/>
        <v>6.6333758695401021E-2</v>
      </c>
      <c r="Q2362" s="2">
        <f t="shared" si="573"/>
        <v>-1.6573768540016829E-2</v>
      </c>
      <c r="R2362" s="2">
        <f t="shared" si="574"/>
        <v>-6.2088197652810761E-4</v>
      </c>
      <c r="S2362" s="2">
        <f t="shared" si="563"/>
        <v>0.76855303369629258</v>
      </c>
      <c r="T2362" s="25">
        <f t="shared" si="564"/>
        <v>3.8549442877744958E-7</v>
      </c>
    </row>
    <row r="2363" spans="1:20" x14ac:dyDescent="0.2">
      <c r="A2363" s="20">
        <v>2138</v>
      </c>
      <c r="B2363" s="2">
        <f t="shared" si="559"/>
        <v>0.36058912682534056</v>
      </c>
      <c r="C2363" s="2">
        <f t="shared" si="565"/>
        <v>2.8714309718005175</v>
      </c>
      <c r="D2363" s="2">
        <f t="shared" si="566"/>
        <v>1.5328005548998702</v>
      </c>
      <c r="E2363" s="2">
        <f t="shared" si="567"/>
        <v>-2.2508315442470543</v>
      </c>
      <c r="F2363" s="2">
        <f t="shared" si="568"/>
        <v>-1.1101328146706766</v>
      </c>
      <c r="G2363" s="2">
        <f t="shared" si="569"/>
        <v>0.64137415179842727</v>
      </c>
      <c r="H2363" s="2">
        <f t="shared" si="560"/>
        <v>0.13002451838466153</v>
      </c>
      <c r="I2363" s="25">
        <f t="shared" si="561"/>
        <v>0.41136080259515201</v>
      </c>
      <c r="L2363" s="20">
        <v>2138</v>
      </c>
      <c r="M2363" s="2">
        <f t="shared" si="562"/>
        <v>-0.47027145587308572</v>
      </c>
      <c r="N2363" s="2">
        <f t="shared" si="570"/>
        <v>0.36180224628366719</v>
      </c>
      <c r="O2363" s="2">
        <f t="shared" si="571"/>
        <v>-0.21576208289076343</v>
      </c>
      <c r="P2363" s="2">
        <f t="shared" si="572"/>
        <v>5.0024471415575415E-2</v>
      </c>
      <c r="Q2363" s="2">
        <f t="shared" si="573"/>
        <v>5.07259322146047E-3</v>
      </c>
      <c r="R2363" s="2">
        <f t="shared" si="574"/>
        <v>-5.1807658180446411E-3</v>
      </c>
      <c r="S2363" s="2">
        <f t="shared" si="563"/>
        <v>0.13002451838466153</v>
      </c>
      <c r="T2363" s="25">
        <f t="shared" si="564"/>
        <v>2.6840334461419759E-5</v>
      </c>
    </row>
    <row r="2364" spans="1:20" x14ac:dyDescent="0.2">
      <c r="A2364" s="20">
        <v>2139</v>
      </c>
      <c r="B2364" s="2">
        <f t="shared" si="559"/>
        <v>-0.32508401252164715</v>
      </c>
      <c r="C2364" s="2">
        <f t="shared" si="565"/>
        <v>1.7749855361294171</v>
      </c>
      <c r="D2364" s="2">
        <f t="shared" si="566"/>
        <v>3.2064097730891516</v>
      </c>
      <c r="E2364" s="2">
        <f t="shared" si="567"/>
        <v>-0.72976888148252883</v>
      </c>
      <c r="F2364" s="2">
        <f t="shared" si="568"/>
        <v>-1.6684465993974162</v>
      </c>
      <c r="G2364" s="2">
        <f t="shared" si="569"/>
        <v>4.427398123182881E-2</v>
      </c>
      <c r="H2364" s="2">
        <f t="shared" si="560"/>
        <v>0.10567961519717443</v>
      </c>
      <c r="I2364" s="25">
        <f t="shared" si="561"/>
        <v>1.9601854141163299E-3</v>
      </c>
      <c r="L2364" s="20">
        <v>2139</v>
      </c>
      <c r="M2364" s="2">
        <f t="shared" si="562"/>
        <v>-0.99295133657119583</v>
      </c>
      <c r="N2364" s="2">
        <f t="shared" si="570"/>
        <v>0.48021304291105527</v>
      </c>
      <c r="O2364" s="2">
        <f t="shared" si="571"/>
        <v>-0.10042236631025173</v>
      </c>
      <c r="P2364" s="2">
        <f t="shared" si="572"/>
        <v>-3.0080248433377782E-2</v>
      </c>
      <c r="Q2364" s="2">
        <f t="shared" si="573"/>
        <v>2.0249955518177008E-2</v>
      </c>
      <c r="R2364" s="2">
        <f t="shared" si="574"/>
        <v>-3.1336993601131999E-3</v>
      </c>
      <c r="S2364" s="2">
        <f t="shared" si="563"/>
        <v>0.10567961519717443</v>
      </c>
      <c r="T2364" s="25">
        <f t="shared" si="564"/>
        <v>9.820071679573878E-6</v>
      </c>
    </row>
    <row r="2365" spans="1:20" x14ac:dyDescent="0.2">
      <c r="A2365" s="20">
        <v>2140</v>
      </c>
      <c r="B2365" s="2">
        <f t="shared" si="559"/>
        <v>-0.85786506120187078</v>
      </c>
      <c r="C2365" s="2">
        <f t="shared" si="565"/>
        <v>-0.15626333209741888</v>
      </c>
      <c r="D2365" s="2">
        <f t="shared" si="566"/>
        <v>3.3719943734598696</v>
      </c>
      <c r="E2365" s="2">
        <f t="shared" si="567"/>
        <v>1.1345154891965632</v>
      </c>
      <c r="F2365" s="2">
        <f t="shared" si="568"/>
        <v>-1.4420638782302919</v>
      </c>
      <c r="G2365" s="2">
        <f t="shared" si="569"/>
        <v>-0.57364893450814303</v>
      </c>
      <c r="H2365" s="2">
        <f t="shared" si="560"/>
        <v>0.73593246323088946</v>
      </c>
      <c r="I2365" s="25">
        <f t="shared" si="561"/>
        <v>0.32907310006232776</v>
      </c>
      <c r="L2365" s="20">
        <v>2140</v>
      </c>
      <c r="M2365" s="2">
        <f t="shared" si="562"/>
        <v>-0.24933577737591109</v>
      </c>
      <c r="N2365" s="2">
        <f t="shared" si="570"/>
        <v>-1.3784406484369606E-2</v>
      </c>
      <c r="O2365" s="2">
        <f t="shared" si="571"/>
        <v>0.14298443657989757</v>
      </c>
      <c r="P2365" s="2">
        <f t="shared" si="572"/>
        <v>-7.1824093968448965E-2</v>
      </c>
      <c r="Q2365" s="2">
        <f t="shared" si="573"/>
        <v>9.6028635981366198E-3</v>
      </c>
      <c r="R2365" s="2">
        <f t="shared" si="574"/>
        <v>2.9097252913265481E-3</v>
      </c>
      <c r="S2365" s="2">
        <f t="shared" si="563"/>
        <v>0.73593246323088946</v>
      </c>
      <c r="T2365" s="25">
        <f t="shared" si="564"/>
        <v>8.466501270985366E-6</v>
      </c>
    </row>
    <row r="2366" spans="1:20" x14ac:dyDescent="0.2">
      <c r="A2366" s="20">
        <v>2141</v>
      </c>
      <c r="B2366" s="2">
        <f t="shared" si="559"/>
        <v>-0.98717876708749963</v>
      </c>
      <c r="C2366" s="2">
        <f t="shared" si="565"/>
        <v>-2.014019113556933</v>
      </c>
      <c r="D2366" s="2">
        <f t="shared" si="566"/>
        <v>1.9516773311269155</v>
      </c>
      <c r="E2366" s="2">
        <f t="shared" si="567"/>
        <v>2.4652194980130009</v>
      </c>
      <c r="F2366" s="2">
        <f t="shared" si="568"/>
        <v>-0.5374559822617927</v>
      </c>
      <c r="G2366" s="2">
        <f t="shared" si="569"/>
        <v>-0.92177579283707878</v>
      </c>
      <c r="H2366" s="2">
        <f t="shared" si="560"/>
        <v>0.97452191818839584</v>
      </c>
      <c r="I2366" s="25">
        <f t="shared" si="561"/>
        <v>0.84967061226042517</v>
      </c>
      <c r="L2366" s="20">
        <v>2141</v>
      </c>
      <c r="M2366" s="2">
        <f t="shared" si="562"/>
        <v>0.8122538317697956</v>
      </c>
      <c r="N2366" s="2">
        <f t="shared" si="570"/>
        <v>-0.49020281607201321</v>
      </c>
      <c r="O2366" s="2">
        <f t="shared" si="571"/>
        <v>0.20404540503863211</v>
      </c>
      <c r="P2366" s="2">
        <f t="shared" si="572"/>
        <v>-2.197178638211256E-2</v>
      </c>
      <c r="Q2366" s="2">
        <f t="shared" si="573"/>
        <v>-1.3290611338282325E-2</v>
      </c>
      <c r="R2366" s="2">
        <f t="shared" si="574"/>
        <v>5.242422405486764E-3</v>
      </c>
      <c r="S2366" s="2">
        <f t="shared" si="563"/>
        <v>0.97452191818839584</v>
      </c>
      <c r="T2366" s="25">
        <f t="shared" si="564"/>
        <v>2.7482992677549629E-5</v>
      </c>
    </row>
    <row r="2367" spans="1:20" x14ac:dyDescent="0.2">
      <c r="A2367" s="20">
        <v>2142</v>
      </c>
      <c r="B2367" s="2">
        <f t="shared" si="559"/>
        <v>-0.65220687371820374</v>
      </c>
      <c r="C2367" s="2">
        <f t="shared" si="565"/>
        <v>-2.9245502359938929</v>
      </c>
      <c r="D2367" s="2">
        <f t="shared" si="566"/>
        <v>-0.38654405583455326</v>
      </c>
      <c r="E2367" s="2">
        <f t="shared" si="567"/>
        <v>2.6364922567967053</v>
      </c>
      <c r="F2367" s="2">
        <f t="shared" si="568"/>
        <v>0.61992586014581608</v>
      </c>
      <c r="G2367" s="2">
        <f t="shared" si="569"/>
        <v>-0.83637709265066418</v>
      </c>
      <c r="H2367" s="2">
        <f t="shared" si="560"/>
        <v>0.42537380612527298</v>
      </c>
      <c r="I2367" s="25">
        <f t="shared" si="561"/>
        <v>0.69952664111077767</v>
      </c>
      <c r="L2367" s="20">
        <v>2142</v>
      </c>
      <c r="M2367" s="2">
        <f t="shared" si="562"/>
        <v>0.83798872646629219</v>
      </c>
      <c r="N2367" s="2">
        <f t="shared" si="570"/>
        <v>-0.34147317685564682</v>
      </c>
      <c r="O2367" s="2">
        <f t="shared" si="571"/>
        <v>4.8904329822442669E-3</v>
      </c>
      <c r="P2367" s="2">
        <f t="shared" si="572"/>
        <v>5.5900799617891975E-2</v>
      </c>
      <c r="Q2367" s="2">
        <f t="shared" si="573"/>
        <v>-1.9234775758496837E-2</v>
      </c>
      <c r="R2367" s="2">
        <f t="shared" si="574"/>
        <v>8.8953953037210459E-4</v>
      </c>
      <c r="S2367" s="2">
        <f t="shared" si="563"/>
        <v>0.42537380612527298</v>
      </c>
      <c r="T2367" s="25">
        <f t="shared" si="564"/>
        <v>7.9128057609462438E-7</v>
      </c>
    </row>
    <row r="2368" spans="1:20" x14ac:dyDescent="0.2">
      <c r="A2368" s="20">
        <v>2143</v>
      </c>
      <c r="B2368" s="2">
        <f t="shared" si="559"/>
        <v>-1.0491896625680341E-2</v>
      </c>
      <c r="C2368" s="2">
        <f t="shared" si="565"/>
        <v>-2.4596196850849497</v>
      </c>
      <c r="D2368" s="2">
        <f t="shared" si="566"/>
        <v>-2.5429677334195637</v>
      </c>
      <c r="E2368" s="2">
        <f t="shared" si="567"/>
        <v>1.5677815108810156</v>
      </c>
      <c r="F2368" s="2">
        <f t="shared" si="568"/>
        <v>1.4857468839180885</v>
      </c>
      <c r="G2368" s="2">
        <f t="shared" si="569"/>
        <v>-0.3576171770380665</v>
      </c>
      <c r="H2368" s="2">
        <f t="shared" si="560"/>
        <v>1.1007989480396253E-4</v>
      </c>
      <c r="I2368" s="25">
        <f t="shared" si="561"/>
        <v>0.12789004531267581</v>
      </c>
      <c r="L2368" s="20">
        <v>2143</v>
      </c>
      <c r="M2368" s="2">
        <f t="shared" si="562"/>
        <v>-0.20495040537159054</v>
      </c>
      <c r="N2368" s="2">
        <f t="shared" si="570"/>
        <v>0.24273190891313295</v>
      </c>
      <c r="O2368" s="2">
        <f t="shared" si="571"/>
        <v>-0.20050123241092216</v>
      </c>
      <c r="P2368" s="2">
        <f t="shared" si="572"/>
        <v>6.2483962828065787E-2</v>
      </c>
      <c r="Q2368" s="2">
        <f t="shared" si="573"/>
        <v>-6.4912896517332658E-4</v>
      </c>
      <c r="R2368" s="2">
        <f t="shared" si="574"/>
        <v>-4.5977593120385719E-3</v>
      </c>
      <c r="S2368" s="2">
        <f t="shared" si="563"/>
        <v>1.1007989480396253E-4</v>
      </c>
      <c r="T2368" s="25">
        <f t="shared" si="564"/>
        <v>2.1139390691437402E-5</v>
      </c>
    </row>
    <row r="2369" spans="1:20" x14ac:dyDescent="0.2">
      <c r="A2369" s="20">
        <v>2144</v>
      </c>
      <c r="B2369" s="2">
        <f t="shared" si="559"/>
        <v>0.63615758339030815</v>
      </c>
      <c r="C2369" s="2">
        <f t="shared" si="565"/>
        <v>-0.83789156366282669</v>
      </c>
      <c r="D2369" s="2">
        <f t="shared" si="566"/>
        <v>-3.5033939510104548</v>
      </c>
      <c r="E2369" s="2">
        <f t="shared" si="567"/>
        <v>-0.23828137686388204</v>
      </c>
      <c r="F2369" s="2">
        <f t="shared" si="568"/>
        <v>1.6527979327482358</v>
      </c>
      <c r="G2369" s="2">
        <f t="shared" si="569"/>
        <v>0.28933568485807287</v>
      </c>
      <c r="H2369" s="2">
        <f t="shared" si="560"/>
        <v>0.40469647090499689</v>
      </c>
      <c r="I2369" s="25">
        <f t="shared" si="561"/>
        <v>8.3715138532290054E-2</v>
      </c>
      <c r="L2369" s="20">
        <v>2144</v>
      </c>
      <c r="M2369" s="2">
        <f t="shared" si="562"/>
        <v>-0.98651946380542865</v>
      </c>
      <c r="N2369" s="2">
        <f t="shared" si="570"/>
        <v>0.51738475576283283</v>
      </c>
      <c r="O2369" s="2">
        <f t="shared" si="571"/>
        <v>-0.15019678567471764</v>
      </c>
      <c r="P2369" s="2">
        <f t="shared" si="572"/>
        <v>-1.0617702695550988E-2</v>
      </c>
      <c r="Q2369" s="2">
        <f t="shared" si="573"/>
        <v>1.8764341930094745E-2</v>
      </c>
      <c r="R2369" s="2">
        <f t="shared" si="574"/>
        <v>-4.221607010278028E-3</v>
      </c>
      <c r="S2369" s="2">
        <f t="shared" si="563"/>
        <v>0.40469647090499689</v>
      </c>
      <c r="T2369" s="25">
        <f t="shared" si="564"/>
        <v>1.7821965749228591E-5</v>
      </c>
    </row>
    <row r="2370" spans="1:20" x14ac:dyDescent="0.2">
      <c r="A2370" s="20">
        <v>2145</v>
      </c>
      <c r="B2370" s="2">
        <f t="shared" si="559"/>
        <v>0.98361221170135837</v>
      </c>
      <c r="C2370" s="2">
        <f t="shared" si="565"/>
        <v>1.1779100525667598</v>
      </c>
      <c r="D2370" s="2">
        <f t="shared" si="566"/>
        <v>-2.8161192514006101</v>
      </c>
      <c r="E2370" s="2">
        <f t="shared" si="567"/>
        <v>-1.9322768098204901</v>
      </c>
      <c r="F2370" s="2">
        <f t="shared" si="568"/>
        <v>1.0425122881267936</v>
      </c>
      <c r="G2370" s="2">
        <f t="shared" si="569"/>
        <v>0.80020945317068026</v>
      </c>
      <c r="H2370" s="2">
        <f t="shared" si="560"/>
        <v>0.96749298300803788</v>
      </c>
      <c r="I2370" s="25">
        <f t="shared" si="561"/>
        <v>0.64033516894371911</v>
      </c>
      <c r="L2370" s="20">
        <v>2145</v>
      </c>
      <c r="M2370" s="2">
        <f t="shared" si="562"/>
        <v>-0.50999554993248719</v>
      </c>
      <c r="N2370" s="2">
        <f t="shared" si="570"/>
        <v>0.13222484768422649</v>
      </c>
      <c r="O2370" s="2">
        <f t="shared" si="571"/>
        <v>9.1651292437496396E-2</v>
      </c>
      <c r="P2370" s="2">
        <f t="shared" si="572"/>
        <v>-7.0178776641007107E-2</v>
      </c>
      <c r="Q2370" s="2">
        <f t="shared" si="573"/>
        <v>1.4247938577189641E-2</v>
      </c>
      <c r="R2370" s="2">
        <f t="shared" si="574"/>
        <v>1.5382952389497852E-3</v>
      </c>
      <c r="S2370" s="2">
        <f t="shared" si="563"/>
        <v>0.96749298300803788</v>
      </c>
      <c r="T2370" s="25">
        <f t="shared" si="564"/>
        <v>2.3663522421755765E-6</v>
      </c>
    </row>
    <row r="2371" spans="1:20" x14ac:dyDescent="0.2">
      <c r="A2371" s="20">
        <v>2146</v>
      </c>
      <c r="B2371" s="2">
        <f t="shared" si="559"/>
        <v>0.86845864748454737</v>
      </c>
      <c r="C2371" s="2">
        <f t="shared" si="565"/>
        <v>2.6397221657219267</v>
      </c>
      <c r="D2371" s="2">
        <f t="shared" si="566"/>
        <v>-0.80437966477994571</v>
      </c>
      <c r="E2371" s="2">
        <f t="shared" si="567"/>
        <v>-2.7174922664605248</v>
      </c>
      <c r="F2371" s="2">
        <f t="shared" si="568"/>
        <v>-5.8083175304534343E-2</v>
      </c>
      <c r="G2371" s="2">
        <f t="shared" si="569"/>
        <v>0.93473221203950574</v>
      </c>
      <c r="H2371" s="2">
        <f t="shared" si="560"/>
        <v>0.75422042239068932</v>
      </c>
      <c r="I2371" s="25">
        <f t="shared" si="561"/>
        <v>0.8737243082242675</v>
      </c>
      <c r="L2371" s="20">
        <v>2146</v>
      </c>
      <c r="M2371" s="2">
        <f t="shared" si="562"/>
        <v>0.61691777927206559</v>
      </c>
      <c r="N2371" s="2">
        <f t="shared" si="570"/>
        <v>-0.42155935797708333</v>
      </c>
      <c r="O2371" s="2">
        <f t="shared" si="571"/>
        <v>0.21661789871977932</v>
      </c>
      <c r="P2371" s="2">
        <f t="shared" si="572"/>
        <v>-4.0241945135576787E-2</v>
      </c>
      <c r="Q2371" s="2">
        <f t="shared" si="573"/>
        <v>-8.4386398726144229E-3</v>
      </c>
      <c r="R2371" s="2">
        <f t="shared" si="574"/>
        <v>5.3364334272628274E-3</v>
      </c>
      <c r="S2371" s="2">
        <f t="shared" si="563"/>
        <v>0.75422042239068932</v>
      </c>
      <c r="T2371" s="25">
        <f t="shared" si="564"/>
        <v>2.8477521723608087E-5</v>
      </c>
    </row>
    <row r="2372" spans="1:20" x14ac:dyDescent="0.2">
      <c r="A2372" s="20">
        <v>2147</v>
      </c>
      <c r="B2372" s="2">
        <f t="shared" si="559"/>
        <v>0.3448554113150511</v>
      </c>
      <c r="C2372" s="2">
        <f t="shared" si="565"/>
        <v>2.8600316975414635</v>
      </c>
      <c r="D2372" s="2">
        <f t="shared" si="566"/>
        <v>1.5856722469657005</v>
      </c>
      <c r="E2372" s="2">
        <f t="shared" si="567"/>
        <v>-2.2246286481962181</v>
      </c>
      <c r="F2372" s="2">
        <f t="shared" si="568"/>
        <v>-1.1313612138154994</v>
      </c>
      <c r="G2372" s="2">
        <f t="shared" si="569"/>
        <v>0.62963580599244739</v>
      </c>
      <c r="H2372" s="2">
        <f t="shared" si="560"/>
        <v>0.11892525471327307</v>
      </c>
      <c r="I2372" s="25">
        <f t="shared" si="561"/>
        <v>0.39644124818775883</v>
      </c>
      <c r="L2372" s="20">
        <v>2147</v>
      </c>
      <c r="M2372" s="2">
        <f t="shared" si="562"/>
        <v>0.95708543232008825</v>
      </c>
      <c r="N2372" s="2">
        <f t="shared" si="570"/>
        <v>-0.43773545235464306</v>
      </c>
      <c r="O2372" s="2">
        <f t="shared" si="571"/>
        <v>6.5335058281607669E-2</v>
      </c>
      <c r="P2372" s="2">
        <f t="shared" si="572"/>
        <v>4.1014814890791201E-2</v>
      </c>
      <c r="Q2372" s="2">
        <f t="shared" si="573"/>
        <v>-2.036355176736598E-2</v>
      </c>
      <c r="R2372" s="2">
        <f t="shared" si="574"/>
        <v>2.3291008282564883E-3</v>
      </c>
      <c r="S2372" s="2">
        <f t="shared" si="563"/>
        <v>0.11892525471327307</v>
      </c>
      <c r="T2372" s="25">
        <f t="shared" si="564"/>
        <v>5.4247106681850598E-6</v>
      </c>
    </row>
    <row r="2373" spans="1:20" x14ac:dyDescent="0.2">
      <c r="A2373" s="20">
        <v>2148</v>
      </c>
      <c r="B2373" s="2">
        <f t="shared" si="559"/>
        <v>-0.34093871331037634</v>
      </c>
      <c r="C2373" s="2">
        <f t="shared" si="565"/>
        <v>1.7352236327792498</v>
      </c>
      <c r="D2373" s="2">
        <f t="shared" si="566"/>
        <v>3.2299577241510695</v>
      </c>
      <c r="E2373" s="2">
        <f t="shared" si="567"/>
        <v>-0.68548741590373796</v>
      </c>
      <c r="F2373" s="2">
        <f t="shared" si="568"/>
        <v>-1.6725423954624357</v>
      </c>
      <c r="G2373" s="2">
        <f t="shared" si="569"/>
        <v>2.8411842056281535E-2</v>
      </c>
      <c r="H2373" s="2">
        <f t="shared" si="560"/>
        <v>0.11623920623373499</v>
      </c>
      <c r="I2373" s="25">
        <f t="shared" si="561"/>
        <v>8.0723276903108812E-4</v>
      </c>
      <c r="L2373" s="20">
        <v>2148</v>
      </c>
      <c r="M2373" s="2">
        <f t="shared" si="562"/>
        <v>7.6696876923588134E-2</v>
      </c>
      <c r="N2373" s="2">
        <f t="shared" si="570"/>
        <v>0.10432568683695952</v>
      </c>
      <c r="O2373" s="2">
        <f t="shared" si="571"/>
        <v>-0.16926856870473056</v>
      </c>
      <c r="P2373" s="2">
        <f t="shared" si="572"/>
        <v>6.9966017583774159E-2</v>
      </c>
      <c r="Q2373" s="2">
        <f t="shared" si="573"/>
        <v>-6.319141910587427E-3</v>
      </c>
      <c r="R2373" s="2">
        <f t="shared" si="574"/>
        <v>-3.6484979351343164E-3</v>
      </c>
      <c r="S2373" s="2">
        <f t="shared" si="563"/>
        <v>0.11623920623373499</v>
      </c>
      <c r="T2373" s="25">
        <f t="shared" si="564"/>
        <v>1.3311537182679371E-5</v>
      </c>
    </row>
    <row r="2374" spans="1:20" x14ac:dyDescent="0.2">
      <c r="A2374" s="20">
        <v>2149</v>
      </c>
      <c r="B2374" s="2">
        <f t="shared" si="559"/>
        <v>-0.86638403375156581</v>
      </c>
      <c r="C2374" s="2">
        <f t="shared" si="565"/>
        <v>-0.20568722009622509</v>
      </c>
      <c r="D2374" s="2">
        <f t="shared" si="566"/>
        <v>3.3551436141865785</v>
      </c>
      <c r="E2374" s="2">
        <f t="shared" si="567"/>
        <v>1.1760492591246094</v>
      </c>
      <c r="F2374" s="2">
        <f t="shared" si="568"/>
        <v>-1.4271007543275618</v>
      </c>
      <c r="G2374" s="2">
        <f t="shared" si="569"/>
        <v>-0.58617465514623746</v>
      </c>
      <c r="H2374" s="2">
        <f t="shared" si="560"/>
        <v>0.75062129393963428</v>
      </c>
      <c r="I2374" s="25">
        <f t="shared" si="561"/>
        <v>0.3436007263358104</v>
      </c>
      <c r="L2374" s="20">
        <v>2149</v>
      </c>
      <c r="M2374" s="2">
        <f t="shared" si="562"/>
        <v>-0.90150201612525183</v>
      </c>
      <c r="N2374" s="2">
        <f t="shared" si="570"/>
        <v>0.51334189558760257</v>
      </c>
      <c r="O2374" s="2">
        <f t="shared" si="571"/>
        <v>-0.1880066152002631</v>
      </c>
      <c r="P2374" s="2">
        <f t="shared" si="572"/>
        <v>9.6906431518665598E-3</v>
      </c>
      <c r="Q2374" s="2">
        <f t="shared" si="573"/>
        <v>1.5783971621472204E-2</v>
      </c>
      <c r="R2374" s="2">
        <f t="shared" si="574"/>
        <v>-4.9732238662544828E-3</v>
      </c>
      <c r="S2374" s="2">
        <f t="shared" si="563"/>
        <v>0.75062129393963428</v>
      </c>
      <c r="T2374" s="25">
        <f t="shared" si="564"/>
        <v>2.4732955623883187E-5</v>
      </c>
    </row>
    <row r="2375" spans="1:20" x14ac:dyDescent="0.2">
      <c r="A2375" s="20">
        <v>2150</v>
      </c>
      <c r="B2375" s="2">
        <f t="shared" si="559"/>
        <v>-0.98435540549538425</v>
      </c>
      <c r="C2375" s="2">
        <f t="shared" si="565"/>
        <v>-2.0498601594089725</v>
      </c>
      <c r="D2375" s="2">
        <f t="shared" si="566"/>
        <v>1.9023530369050363</v>
      </c>
      <c r="E2375" s="2">
        <f t="shared" si="567"/>
        <v>2.4844715913100854</v>
      </c>
      <c r="F2375" s="2">
        <f t="shared" si="568"/>
        <v>-0.5104713293680383</v>
      </c>
      <c r="G2375" s="2">
        <f t="shared" si="569"/>
        <v>-0.92507405280184596</v>
      </c>
      <c r="H2375" s="2">
        <f t="shared" si="560"/>
        <v>0.96895556432798235</v>
      </c>
      <c r="I2375" s="25">
        <f t="shared" si="561"/>
        <v>0.8557620031672325</v>
      </c>
      <c r="L2375" s="20">
        <v>2150</v>
      </c>
      <c r="M2375" s="2">
        <f t="shared" si="562"/>
        <v>-0.73002936936226348</v>
      </c>
      <c r="N2375" s="2">
        <f t="shared" si="570"/>
        <v>0.26770114629089931</v>
      </c>
      <c r="O2375" s="2">
        <f t="shared" si="571"/>
        <v>3.3017258883277167E-2</v>
      </c>
      <c r="P2375" s="2">
        <f t="shared" si="572"/>
        <v>-6.2943058199886895E-2</v>
      </c>
      <c r="Q2375" s="2">
        <f t="shared" si="573"/>
        <v>1.7758030937537389E-2</v>
      </c>
      <c r="R2375" s="2">
        <f t="shared" si="574"/>
        <v>4.4325469744114707E-5</v>
      </c>
      <c r="S2375" s="2">
        <f t="shared" si="563"/>
        <v>0.96895556432798235</v>
      </c>
      <c r="T2375" s="25">
        <f t="shared" si="564"/>
        <v>1.9647472680364282E-9</v>
      </c>
    </row>
    <row r="2376" spans="1:20" x14ac:dyDescent="0.2">
      <c r="A2376" s="20">
        <v>2151</v>
      </c>
      <c r="B2376" s="2">
        <f t="shared" si="559"/>
        <v>-0.6393690490573497</v>
      </c>
      <c r="C2376" s="2">
        <f t="shared" si="565"/>
        <v>-2.9299518358031511</v>
      </c>
      <c r="D2376" s="2">
        <f t="shared" si="566"/>
        <v>-0.44514389871909704</v>
      </c>
      <c r="E2376" s="2">
        <f t="shared" si="567"/>
        <v>2.6244081131629615</v>
      </c>
      <c r="F2376" s="2">
        <f t="shared" si="568"/>
        <v>0.6462407381278229</v>
      </c>
      <c r="G2376" s="2">
        <f t="shared" si="569"/>
        <v>-0.82889666874394818</v>
      </c>
      <c r="H2376" s="2">
        <f t="shared" si="560"/>
        <v>0.40879278089249965</v>
      </c>
      <c r="I2376" s="25">
        <f t="shared" si="561"/>
        <v>0.68706968745481456</v>
      </c>
      <c r="L2376" s="20">
        <v>2151</v>
      </c>
      <c r="M2376" s="2">
        <f t="shared" si="562"/>
        <v>0.37243841015693729</v>
      </c>
      <c r="N2376" s="2">
        <f t="shared" si="570"/>
        <v>-0.31933472310598743</v>
      </c>
      <c r="O2376" s="2">
        <f t="shared" si="571"/>
        <v>0.21193473477610894</v>
      </c>
      <c r="P2376" s="2">
        <f t="shared" si="572"/>
        <v>-5.530645361027782E-2</v>
      </c>
      <c r="Q2376" s="2">
        <f t="shared" si="573"/>
        <v>-2.9144511925725401E-3</v>
      </c>
      <c r="R2376" s="2">
        <f t="shared" si="574"/>
        <v>5.0053472216043688E-3</v>
      </c>
      <c r="S2376" s="2">
        <f t="shared" si="563"/>
        <v>0.40879278089249965</v>
      </c>
      <c r="T2376" s="25">
        <f t="shared" si="564"/>
        <v>2.5053500808822573E-5</v>
      </c>
    </row>
    <row r="2377" spans="1:20" x14ac:dyDescent="0.2">
      <c r="A2377" s="20">
        <v>2152</v>
      </c>
      <c r="B2377" s="2">
        <f t="shared" si="559"/>
        <v>6.322561569408254E-3</v>
      </c>
      <c r="C2377" s="2">
        <f t="shared" si="565"/>
        <v>-2.4320413820588107</v>
      </c>
      <c r="D2377" s="2">
        <f t="shared" si="566"/>
        <v>-2.583282703210354</v>
      </c>
      <c r="E2377" s="2">
        <f t="shared" si="567"/>
        <v>1.5300444918873595</v>
      </c>
      <c r="F2377" s="2">
        <f t="shared" si="568"/>
        <v>1.499015688692098</v>
      </c>
      <c r="G2377" s="2">
        <f t="shared" si="569"/>
        <v>-0.34287622950805113</v>
      </c>
      <c r="H2377" s="2">
        <f t="shared" si="560"/>
        <v>3.9974784798958161E-5</v>
      </c>
      <c r="I2377" s="25">
        <f t="shared" si="561"/>
        <v>0.11756410876165775</v>
      </c>
      <c r="L2377" s="20">
        <v>2152</v>
      </c>
      <c r="M2377" s="2">
        <f t="shared" si="562"/>
        <v>0.99994126133304506</v>
      </c>
      <c r="N2377" s="2">
        <f t="shared" si="570"/>
        <v>-0.49912797267312375</v>
      </c>
      <c r="O2377" s="2">
        <f t="shared" si="571"/>
        <v>0.12057513029489517</v>
      </c>
      <c r="P2377" s="2">
        <f t="shared" si="572"/>
        <v>2.2861613523313278E-2</v>
      </c>
      <c r="Q2377" s="2">
        <f t="shared" si="573"/>
        <v>-1.9870178916886028E-2</v>
      </c>
      <c r="R2377" s="2">
        <f t="shared" si="574"/>
        <v>3.5831272894371793E-3</v>
      </c>
      <c r="S2377" s="2">
        <f t="shared" si="563"/>
        <v>3.9974784798958161E-5</v>
      </c>
      <c r="T2377" s="25">
        <f t="shared" si="564"/>
        <v>1.2838801172309428E-5</v>
      </c>
    </row>
    <row r="2378" spans="1:20" x14ac:dyDescent="0.2">
      <c r="A2378" s="20">
        <v>2153</v>
      </c>
      <c r="B2378" s="2">
        <f t="shared" si="559"/>
        <v>0.64904057269732351</v>
      </c>
      <c r="C2378" s="2">
        <f t="shared" si="565"/>
        <v>-0.79030386463736546</v>
      </c>
      <c r="D2378" s="2">
        <f t="shared" si="566"/>
        <v>-3.5064632874760973</v>
      </c>
      <c r="E2378" s="2">
        <f t="shared" si="567"/>
        <v>-0.28392296152753127</v>
      </c>
      <c r="F2378" s="2">
        <f t="shared" si="568"/>
        <v>1.6467801380982423</v>
      </c>
      <c r="G2378" s="2">
        <f t="shared" si="569"/>
        <v>0.30440425805435711</v>
      </c>
      <c r="H2378" s="2">
        <f t="shared" si="560"/>
        <v>0.42125366500726968</v>
      </c>
      <c r="I2378" s="25">
        <f t="shared" si="561"/>
        <v>9.2661952321623636E-2</v>
      </c>
      <c r="L2378" s="20">
        <v>2153</v>
      </c>
      <c r="M2378" s="2">
        <f t="shared" si="562"/>
        <v>0.35223452997340943</v>
      </c>
      <c r="N2378" s="2">
        <f t="shared" si="570"/>
        <v>-4.2391059642653557E-2</v>
      </c>
      <c r="O2378" s="2">
        <f t="shared" si="571"/>
        <v>-0.12455206785731426</v>
      </c>
      <c r="P2378" s="2">
        <f t="shared" si="572"/>
        <v>7.1874619490328209E-2</v>
      </c>
      <c r="Q2378" s="2">
        <f t="shared" si="573"/>
        <v>-1.1485775634172968E-2</v>
      </c>
      <c r="R2378" s="2">
        <f t="shared" si="574"/>
        <v>-2.4085993044038411E-3</v>
      </c>
      <c r="S2378" s="2">
        <f t="shared" si="563"/>
        <v>0.42125366500726968</v>
      </c>
      <c r="T2378" s="25">
        <f t="shared" si="564"/>
        <v>5.8013506091746674E-6</v>
      </c>
    </row>
    <row r="2379" spans="1:20" x14ac:dyDescent="0.2">
      <c r="A2379" s="20">
        <v>2154</v>
      </c>
      <c r="B2379" s="2">
        <f t="shared" si="559"/>
        <v>0.98650466094694955</v>
      </c>
      <c r="C2379" s="2">
        <f t="shared" si="565"/>
        <v>1.2231259091615543</v>
      </c>
      <c r="D2379" s="2">
        <f t="shared" si="566"/>
        <v>-2.7804993976416128</v>
      </c>
      <c r="E2379" s="2">
        <f t="shared" si="567"/>
        <v>-1.9643570097173735</v>
      </c>
      <c r="F2379" s="2">
        <f t="shared" si="568"/>
        <v>1.0200381569073338</v>
      </c>
      <c r="G2379" s="2">
        <f t="shared" si="569"/>
        <v>0.80851866660606808</v>
      </c>
      <c r="H2379" s="2">
        <f t="shared" si="560"/>
        <v>0.97319144607005592</v>
      </c>
      <c r="I2379" s="25">
        <f t="shared" si="561"/>
        <v>0.65370243425045427</v>
      </c>
      <c r="L2379" s="20">
        <v>2154</v>
      </c>
      <c r="M2379" s="2">
        <f t="shared" si="562"/>
        <v>-0.74467143467230323</v>
      </c>
      <c r="N2379" s="2">
        <f t="shared" si="570"/>
        <v>0.46840651430914837</v>
      </c>
      <c r="O2379" s="2">
        <f t="shared" si="571"/>
        <v>-0.21083994554328564</v>
      </c>
      <c r="P2379" s="2">
        <f t="shared" si="572"/>
        <v>2.9227037921459375E-2</v>
      </c>
      <c r="Q2379" s="2">
        <f t="shared" si="573"/>
        <v>1.1546259182445583E-2</v>
      </c>
      <c r="R2379" s="2">
        <f t="shared" si="574"/>
        <v>-5.328676560198072E-3</v>
      </c>
      <c r="S2379" s="2">
        <f t="shared" si="563"/>
        <v>0.97319144607005592</v>
      </c>
      <c r="T2379" s="25">
        <f t="shared" si="564"/>
        <v>2.8394793883204356E-5</v>
      </c>
    </row>
    <row r="2380" spans="1:20" x14ac:dyDescent="0.2">
      <c r="A2380" s="20">
        <v>2155</v>
      </c>
      <c r="B2380" s="2">
        <f t="shared" si="559"/>
        <v>0.86000019259263383</v>
      </c>
      <c r="C2380" s="2">
        <f t="shared" si="565"/>
        <v>2.6613004560122597</v>
      </c>
      <c r="D2380" s="2">
        <f t="shared" si="566"/>
        <v>-0.74682319459474378</v>
      </c>
      <c r="E2380" s="2">
        <f t="shared" si="567"/>
        <v>-2.7209232623121826</v>
      </c>
      <c r="F2380" s="2">
        <f t="shared" si="568"/>
        <v>-8.6443708012950246E-2</v>
      </c>
      <c r="G2380" s="2">
        <f t="shared" si="569"/>
        <v>0.93237411280029525</v>
      </c>
      <c r="H2380" s="2">
        <f t="shared" si="560"/>
        <v>0.73960033125936731</v>
      </c>
      <c r="I2380" s="25">
        <f t="shared" si="561"/>
        <v>0.86932148622013772</v>
      </c>
      <c r="L2380" s="20">
        <v>2155</v>
      </c>
      <c r="M2380" s="2">
        <f t="shared" si="562"/>
        <v>-0.89190946775501379</v>
      </c>
      <c r="N2380" s="2">
        <f t="shared" si="570"/>
        <v>0.38185252505730222</v>
      </c>
      <c r="O2380" s="2">
        <f t="shared" si="571"/>
        <v>-2.8246910584765302E-2</v>
      </c>
      <c r="P2380" s="2">
        <f t="shared" si="572"/>
        <v>-5.0693331827864896E-2</v>
      </c>
      <c r="Q2380" s="2">
        <f t="shared" si="573"/>
        <v>1.9853528734093039E-2</v>
      </c>
      <c r="R2380" s="2">
        <f t="shared" si="574"/>
        <v>-1.4531752409696372E-3</v>
      </c>
      <c r="S2380" s="2">
        <f t="shared" si="563"/>
        <v>0.73960033125936731</v>
      </c>
      <c r="T2380" s="25">
        <f t="shared" si="564"/>
        <v>2.1117182809671628E-6</v>
      </c>
    </row>
    <row r="2381" spans="1:20" x14ac:dyDescent="0.2">
      <c r="A2381" s="20">
        <v>2156</v>
      </c>
      <c r="B2381" s="2">
        <f t="shared" si="559"/>
        <v>0.32902419578847747</v>
      </c>
      <c r="C2381" s="2">
        <f t="shared" si="565"/>
        <v>2.8478238144336845</v>
      </c>
      <c r="D2381" s="2">
        <f t="shared" si="566"/>
        <v>1.6380956263043356</v>
      </c>
      <c r="E2381" s="2">
        <f t="shared" si="567"/>
        <v>-2.19779678904283</v>
      </c>
      <c r="F2381" s="2">
        <f t="shared" si="568"/>
        <v>-1.1522697463345468</v>
      </c>
      <c r="G2381" s="2">
        <f t="shared" si="569"/>
        <v>0.61771944499716214</v>
      </c>
      <c r="H2381" s="2">
        <f t="shared" si="560"/>
        <v>0.10825692141425436</v>
      </c>
      <c r="I2381" s="25">
        <f t="shared" si="561"/>
        <v>0.38157731272760204</v>
      </c>
      <c r="L2381" s="20">
        <v>2156</v>
      </c>
      <c r="M2381" s="2">
        <f t="shared" si="562"/>
        <v>9.8290810807920556E-2</v>
      </c>
      <c r="N2381" s="2">
        <f t="shared" si="570"/>
        <v>-0.19167206726709912</v>
      </c>
      <c r="O2381" s="2">
        <f t="shared" si="571"/>
        <v>0.19036897136251218</v>
      </c>
      <c r="P2381" s="2">
        <f t="shared" si="572"/>
        <v>-6.5965281697614425E-2</v>
      </c>
      <c r="Q2381" s="2">
        <f t="shared" si="573"/>
        <v>2.8419009986127238E-3</v>
      </c>
      <c r="R2381" s="2">
        <f t="shared" si="574"/>
        <v>4.2755379258420682E-3</v>
      </c>
      <c r="S2381" s="2">
        <f t="shared" si="563"/>
        <v>0.10825692141425436</v>
      </c>
      <c r="T2381" s="25">
        <f t="shared" si="564"/>
        <v>1.8280224555313896E-5</v>
      </c>
    </row>
    <row r="2382" spans="1:20" x14ac:dyDescent="0.2">
      <c r="A2382" s="20">
        <v>2157</v>
      </c>
      <c r="B2382" s="2">
        <f t="shared" si="559"/>
        <v>-0.35669702144001136</v>
      </c>
      <c r="C2382" s="2">
        <f t="shared" si="565"/>
        <v>1.6949711344523828</v>
      </c>
      <c r="D2382" s="2">
        <f t="shared" si="566"/>
        <v>3.2525924782022617</v>
      </c>
      <c r="E2382" s="2">
        <f t="shared" si="567"/>
        <v>-0.64101214436451737</v>
      </c>
      <c r="F2382" s="2">
        <f t="shared" si="568"/>
        <v>-1.6761653182435698</v>
      </c>
      <c r="G2382" s="2">
        <f t="shared" si="569"/>
        <v>1.2541670079288228E-2</v>
      </c>
      <c r="H2382" s="2">
        <f t="shared" si="560"/>
        <v>0.12723276510417592</v>
      </c>
      <c r="I2382" s="25">
        <f t="shared" si="561"/>
        <v>1.572934883777136E-4</v>
      </c>
      <c r="L2382" s="20">
        <v>2157</v>
      </c>
      <c r="M2382" s="2">
        <f t="shared" si="562"/>
        <v>0.96314234273526866</v>
      </c>
      <c r="N2382" s="2">
        <f t="shared" si="570"/>
        <v>-0.5207602448388956</v>
      </c>
      <c r="O2382" s="2">
        <f t="shared" si="571"/>
        <v>0.16621025655470165</v>
      </c>
      <c r="P2382" s="2">
        <f t="shared" si="572"/>
        <v>2.8872691291479237E-3</v>
      </c>
      <c r="Q2382" s="2">
        <f t="shared" si="573"/>
        <v>-1.779395900547499E-2</v>
      </c>
      <c r="R2382" s="2">
        <f t="shared" si="574"/>
        <v>4.5517238849507773E-3</v>
      </c>
      <c r="S2382" s="2">
        <f t="shared" si="563"/>
        <v>0.12723276510417592</v>
      </c>
      <c r="T2382" s="25">
        <f t="shared" si="564"/>
        <v>2.0718190324831396E-5</v>
      </c>
    </row>
    <row r="2383" spans="1:20" x14ac:dyDescent="0.2">
      <c r="A2383" s="20">
        <v>2158</v>
      </c>
      <c r="B2383" s="2">
        <f t="shared" si="559"/>
        <v>-0.87465805594053725</v>
      </c>
      <c r="C2383" s="2">
        <f t="shared" si="565"/>
        <v>-0.25505295471640799</v>
      </c>
      <c r="D2383" s="2">
        <f t="shared" si="566"/>
        <v>3.3373442644422524</v>
      </c>
      <c r="E2383" s="2">
        <f t="shared" si="567"/>
        <v>1.2172505278994641</v>
      </c>
      <c r="F2383" s="2">
        <f t="shared" si="568"/>
        <v>-1.411734150177087</v>
      </c>
      <c r="G2383" s="2">
        <f t="shared" si="569"/>
        <v>-0.59853464824587499</v>
      </c>
      <c r="H2383" s="2">
        <f t="shared" si="560"/>
        <v>0.76502671482167994</v>
      </c>
      <c r="I2383" s="25">
        <f t="shared" si="561"/>
        <v>0.35824372515081332</v>
      </c>
      <c r="L2383" s="20">
        <v>2158</v>
      </c>
      <c r="M2383" s="2">
        <f t="shared" si="562"/>
        <v>0.59971338230186289</v>
      </c>
      <c r="N2383" s="2">
        <f t="shared" si="570"/>
        <v>-0.1857309586139585</v>
      </c>
      <c r="O2383" s="2">
        <f t="shared" si="571"/>
        <v>-6.9913820690176112E-2</v>
      </c>
      <c r="P2383" s="2">
        <f t="shared" si="572"/>
        <v>6.8057730414054551E-2</v>
      </c>
      <c r="Q2383" s="2">
        <f t="shared" si="573"/>
        <v>-1.5737459055543843E-2</v>
      </c>
      <c r="R2383" s="2">
        <f t="shared" si="574"/>
        <v>-9.7683303393629201E-4</v>
      </c>
      <c r="S2383" s="2">
        <f t="shared" si="563"/>
        <v>0.76502671482167994</v>
      </c>
      <c r="T2383" s="25">
        <f t="shared" si="564"/>
        <v>9.5420277618918102E-7</v>
      </c>
    </row>
    <row r="2384" spans="1:20" x14ac:dyDescent="0.2">
      <c r="A2384" s="20">
        <v>2159</v>
      </c>
      <c r="B2384" s="2">
        <f t="shared" si="559"/>
        <v>-0.9812537398230553</v>
      </c>
      <c r="C2384" s="2">
        <f t="shared" si="565"/>
        <v>-2.0851216539697197</v>
      </c>
      <c r="D2384" s="2">
        <f t="shared" si="566"/>
        <v>1.8524908956724582</v>
      </c>
      <c r="E2384" s="2">
        <f t="shared" si="567"/>
        <v>2.5030212568281618</v>
      </c>
      <c r="F2384" s="2">
        <f t="shared" si="568"/>
        <v>-0.4833423523277437</v>
      </c>
      <c r="G2384" s="2">
        <f t="shared" si="569"/>
        <v>-0.92811076913914503</v>
      </c>
      <c r="H2384" s="2">
        <f t="shared" si="560"/>
        <v>0.96285890191673229</v>
      </c>
      <c r="I2384" s="25">
        <f t="shared" si="561"/>
        <v>0.86138959979205532</v>
      </c>
      <c r="L2384" s="20">
        <v>2159</v>
      </c>
      <c r="M2384" s="2">
        <f t="shared" si="562"/>
        <v>-0.52852075365403761</v>
      </c>
      <c r="N2384" s="2">
        <f t="shared" si="570"/>
        <v>0.3861581386386248</v>
      </c>
      <c r="O2384" s="2">
        <f t="shared" si="571"/>
        <v>-0.21687788669902525</v>
      </c>
      <c r="P2384" s="2">
        <f t="shared" si="572"/>
        <v>4.6435223606110826E-2</v>
      </c>
      <c r="Q2384" s="2">
        <f t="shared" si="573"/>
        <v>6.3887783564241509E-3</v>
      </c>
      <c r="R2384" s="2">
        <f t="shared" si="574"/>
        <v>-5.2596499342904383E-3</v>
      </c>
      <c r="S2384" s="2">
        <f t="shared" si="563"/>
        <v>0.96285890191673229</v>
      </c>
      <c r="T2384" s="25">
        <f t="shared" si="564"/>
        <v>2.7663917431281412E-5</v>
      </c>
    </row>
    <row r="2385" spans="1:20" x14ac:dyDescent="0.2">
      <c r="A2385" s="20">
        <v>2160</v>
      </c>
      <c r="B2385" s="2">
        <f t="shared" si="559"/>
        <v>-0.62635045735410511</v>
      </c>
      <c r="C2385" s="2">
        <f t="shared" si="565"/>
        <v>-2.9345250584364804</v>
      </c>
      <c r="D2385" s="2">
        <f t="shared" si="566"/>
        <v>-0.50361788730079082</v>
      </c>
      <c r="E2385" s="2">
        <f t="shared" si="567"/>
        <v>2.6115819778845792</v>
      </c>
      <c r="F2385" s="2">
        <f t="shared" si="568"/>
        <v>0.67237290625391621</v>
      </c>
      <c r="G2385" s="2">
        <f t="shared" si="569"/>
        <v>-0.82118189317547574</v>
      </c>
      <c r="H2385" s="2">
        <f t="shared" si="560"/>
        <v>0.39231489542769665</v>
      </c>
      <c r="I2385" s="25">
        <f t="shared" si="561"/>
        <v>0.6743397016792585</v>
      </c>
      <c r="L2385" s="20">
        <v>2160</v>
      </c>
      <c r="M2385" s="2">
        <f t="shared" si="562"/>
        <v>-0.98274056927875042</v>
      </c>
      <c r="N2385" s="2">
        <f t="shared" si="570"/>
        <v>0.46558575059397256</v>
      </c>
      <c r="O2385" s="2">
        <f t="shared" si="571"/>
        <v>-8.7260947349599882E-2</v>
      </c>
      <c r="P2385" s="2">
        <f t="shared" si="572"/>
        <v>-3.4405403704959543E-2</v>
      </c>
      <c r="Q2385" s="2">
        <f t="shared" si="573"/>
        <v>2.0367505813733304E-2</v>
      </c>
      <c r="R2385" s="2">
        <f t="shared" si="574"/>
        <v>-2.8349168450941759E-3</v>
      </c>
      <c r="S2385" s="2">
        <f t="shared" si="563"/>
        <v>0.39231489542769665</v>
      </c>
      <c r="T2385" s="25">
        <f t="shared" si="564"/>
        <v>8.0367535185987159E-6</v>
      </c>
    </row>
    <row r="2386" spans="1:20" x14ac:dyDescent="0.2">
      <c r="A2386" s="20">
        <v>2161</v>
      </c>
      <c r="B2386" s="2">
        <f t="shared" si="559"/>
        <v>2.3135232204157793E-2</v>
      </c>
      <c r="C2386" s="2">
        <f t="shared" si="565"/>
        <v>-2.4037754747016646</v>
      </c>
      <c r="D2386" s="2">
        <f t="shared" si="566"/>
        <v>-2.6228673086299041</v>
      </c>
      <c r="E2386" s="2">
        <f t="shared" si="567"/>
        <v>1.4918748876478314</v>
      </c>
      <c r="F2386" s="2">
        <f t="shared" si="568"/>
        <v>1.5118606809078867</v>
      </c>
      <c r="G2386" s="2">
        <f t="shared" si="569"/>
        <v>-0.32803834153035788</v>
      </c>
      <c r="H2386" s="2">
        <f t="shared" si="560"/>
        <v>5.3523896914029986E-4</v>
      </c>
      <c r="I2386" s="25">
        <f t="shared" si="561"/>
        <v>0.10760915351398771</v>
      </c>
      <c r="L2386" s="20">
        <v>2161</v>
      </c>
      <c r="M2386" s="2">
        <f t="shared" si="562"/>
        <v>-0.18368657817986131</v>
      </c>
      <c r="N2386" s="2">
        <f t="shared" si="570"/>
        <v>-4.8740924435450042E-2</v>
      </c>
      <c r="O2386" s="2">
        <f t="shared" si="571"/>
        <v>0.15363852482884838</v>
      </c>
      <c r="P2386" s="2">
        <f t="shared" si="572"/>
        <v>-7.136935326286338E-2</v>
      </c>
      <c r="Q2386" s="2">
        <f t="shared" si="573"/>
        <v>8.3718689855123152E-3</v>
      </c>
      <c r="R2386" s="2">
        <f t="shared" si="574"/>
        <v>3.2051417300761817E-3</v>
      </c>
      <c r="S2386" s="2">
        <f t="shared" si="563"/>
        <v>5.3523896914029986E-4</v>
      </c>
      <c r="T2386" s="25">
        <f t="shared" si="564"/>
        <v>1.027293350987574E-5</v>
      </c>
    </row>
    <row r="2387" spans="1:20" x14ac:dyDescent="0.2">
      <c r="A2387" s="20">
        <v>2162</v>
      </c>
      <c r="B2387" s="2">
        <f t="shared" si="559"/>
        <v>0.66174006055900614</v>
      </c>
      <c r="C2387" s="2">
        <f t="shared" si="565"/>
        <v>-0.74249272518679299</v>
      </c>
      <c r="D2387" s="2">
        <f t="shared" si="566"/>
        <v>-3.5085412512781491</v>
      </c>
      <c r="E2387" s="2">
        <f t="shared" si="567"/>
        <v>-0.32948427343783065</v>
      </c>
      <c r="F2387" s="2">
        <f t="shared" si="568"/>
        <v>1.6402967538560931</v>
      </c>
      <c r="G2387" s="2">
        <f t="shared" si="569"/>
        <v>0.31938676787695985</v>
      </c>
      <c r="H2387" s="2">
        <f t="shared" si="560"/>
        <v>0.43789990774863713</v>
      </c>
      <c r="I2387" s="25">
        <f t="shared" si="561"/>
        <v>0.10200790749489104</v>
      </c>
      <c r="L2387" s="20">
        <v>2162</v>
      </c>
      <c r="M2387" s="2">
        <f t="shared" si="562"/>
        <v>0.8496200572854109</v>
      </c>
      <c r="N2387" s="2">
        <f t="shared" si="570"/>
        <v>-0.50090905445303024</v>
      </c>
      <c r="O2387" s="2">
        <f t="shared" si="571"/>
        <v>0.19860516906582246</v>
      </c>
      <c r="P2387" s="2">
        <f t="shared" si="572"/>
        <v>-1.7317073468571816E-2</v>
      </c>
      <c r="Q2387" s="2">
        <f t="shared" si="573"/>
        <v>-1.4300282520977625E-2</v>
      </c>
      <c r="R2387" s="2">
        <f t="shared" si="574"/>
        <v>5.1577327652957746E-3</v>
      </c>
      <c r="S2387" s="2">
        <f t="shared" si="563"/>
        <v>0.43789990774863713</v>
      </c>
      <c r="T2387" s="25">
        <f t="shared" si="564"/>
        <v>2.6602207278205596E-5</v>
      </c>
    </row>
    <row r="2388" spans="1:20" x14ac:dyDescent="0.2">
      <c r="A2388" s="20">
        <v>2163</v>
      </c>
      <c r="B2388" s="2">
        <f t="shared" si="559"/>
        <v>0.98911819845924365</v>
      </c>
      <c r="C2388" s="2">
        <f t="shared" si="565"/>
        <v>1.267995954752279</v>
      </c>
      <c r="D2388" s="2">
        <f t="shared" si="566"/>
        <v>-2.7440934209809642</v>
      </c>
      <c r="E2388" s="2">
        <f t="shared" si="567"/>
        <v>-1.9958818323918806</v>
      </c>
      <c r="F2388" s="2">
        <f t="shared" si="568"/>
        <v>0.99727563312200018</v>
      </c>
      <c r="G2388" s="2">
        <f t="shared" si="569"/>
        <v>0.81659928979582874</v>
      </c>
      <c r="H2388" s="2">
        <f t="shared" si="560"/>
        <v>0.97835481052325968</v>
      </c>
      <c r="I2388" s="25">
        <f t="shared" si="561"/>
        <v>0.6668344000950519</v>
      </c>
      <c r="L2388" s="20">
        <v>2163</v>
      </c>
      <c r="M2388" s="2">
        <f t="shared" si="562"/>
        <v>0.79941941041227094</v>
      </c>
      <c r="N2388" s="2">
        <f t="shared" si="570"/>
        <v>-0.31427563590176977</v>
      </c>
      <c r="O2388" s="2">
        <f t="shared" si="571"/>
        <v>-9.7062786485028439E-3</v>
      </c>
      <c r="P2388" s="2">
        <f t="shared" si="572"/>
        <v>5.8819401550544076E-2</v>
      </c>
      <c r="Q2388" s="2">
        <f t="shared" si="573"/>
        <v>-1.8735505510846934E-2</v>
      </c>
      <c r="R2388" s="2">
        <f t="shared" si="574"/>
        <v>5.3274719599545823E-4</v>
      </c>
      <c r="S2388" s="2">
        <f t="shared" si="563"/>
        <v>0.97835481052325968</v>
      </c>
      <c r="T2388" s="25">
        <f t="shared" si="564"/>
        <v>2.838195748410232E-7</v>
      </c>
    </row>
    <row r="2389" spans="1:20" x14ac:dyDescent="0.2">
      <c r="A2389" s="20">
        <v>2164</v>
      </c>
      <c r="B2389" s="2">
        <f t="shared" si="559"/>
        <v>0.85129859222585713</v>
      </c>
      <c r="C2389" s="2">
        <f t="shared" si="565"/>
        <v>2.682126324188026</v>
      </c>
      <c r="D2389" s="2">
        <f t="shared" si="566"/>
        <v>-0.68905557715396804</v>
      </c>
      <c r="E2389" s="2">
        <f t="shared" si="567"/>
        <v>-2.7235849790581179</v>
      </c>
      <c r="F2389" s="2">
        <f t="shared" si="568"/>
        <v>-0.11477980073097654</v>
      </c>
      <c r="G2389" s="2">
        <f t="shared" si="569"/>
        <v>0.92975240600784304</v>
      </c>
      <c r="H2389" s="2">
        <f t="shared" si="560"/>
        <v>0.72470929312572618</v>
      </c>
      <c r="I2389" s="25">
        <f t="shared" si="561"/>
        <v>0.86443953647737304</v>
      </c>
      <c r="L2389" s="20">
        <v>2164</v>
      </c>
      <c r="M2389" s="2">
        <f t="shared" si="562"/>
        <v>-0.27026841240102623</v>
      </c>
      <c r="N2389" s="2">
        <f t="shared" si="570"/>
        <v>0.27314862702889203</v>
      </c>
      <c r="O2389" s="2">
        <f t="shared" si="571"/>
        <v>-0.20563945973657141</v>
      </c>
      <c r="P2389" s="2">
        <f t="shared" si="572"/>
        <v>5.9944405999647336E-2</v>
      </c>
      <c r="Q2389" s="2">
        <f t="shared" si="573"/>
        <v>7.2237110922130027E-4</v>
      </c>
      <c r="R2389" s="2">
        <f t="shared" si="574"/>
        <v>-4.7716426099784466E-3</v>
      </c>
      <c r="S2389" s="2">
        <f t="shared" si="563"/>
        <v>0.72470929312572618</v>
      </c>
      <c r="T2389" s="25">
        <f t="shared" si="564"/>
        <v>2.2768573197361923E-5</v>
      </c>
    </row>
    <row r="2390" spans="1:20" x14ac:dyDescent="0.2">
      <c r="A2390" s="20">
        <v>2165</v>
      </c>
      <c r="B2390" s="2">
        <f t="shared" si="559"/>
        <v>0.3130999561611672</v>
      </c>
      <c r="C2390" s="2">
        <f t="shared" si="565"/>
        <v>2.8348107739782544</v>
      </c>
      <c r="D2390" s="2">
        <f t="shared" si="566"/>
        <v>1.6900558713989202</v>
      </c>
      <c r="E2390" s="2">
        <f t="shared" si="567"/>
        <v>-2.1703435528840949</v>
      </c>
      <c r="F2390" s="2">
        <f t="shared" si="568"/>
        <v>-1.1728525008163064</v>
      </c>
      <c r="G2390" s="2">
        <f t="shared" si="569"/>
        <v>0.6056284378922836</v>
      </c>
      <c r="H2390" s="2">
        <f t="shared" si="560"/>
        <v>9.8031582548124829E-2</v>
      </c>
      <c r="I2390" s="25">
        <f t="shared" si="561"/>
        <v>0.36678580478384759</v>
      </c>
      <c r="L2390" s="20">
        <v>2165</v>
      </c>
      <c r="M2390" s="2">
        <f t="shared" si="562"/>
        <v>-0.99528712045962953</v>
      </c>
      <c r="N2390" s="2">
        <f t="shared" si="570"/>
        <v>0.51223068215897849</v>
      </c>
      <c r="O2390" s="2">
        <f t="shared" si="571"/>
        <v>-0.13932382707533014</v>
      </c>
      <c r="P2390" s="2">
        <f t="shared" si="572"/>
        <v>-1.5376760847560005E-2</v>
      </c>
      <c r="Q2390" s="2">
        <f t="shared" si="573"/>
        <v>1.9259019056957656E-2</v>
      </c>
      <c r="R2390" s="2">
        <f t="shared" si="574"/>
        <v>-3.9908305985984468E-3</v>
      </c>
      <c r="S2390" s="2">
        <f t="shared" si="563"/>
        <v>9.8031582548124829E-2</v>
      </c>
      <c r="T2390" s="25">
        <f t="shared" si="564"/>
        <v>1.5926728866709636E-5</v>
      </c>
    </row>
    <row r="2391" spans="1:20" x14ac:dyDescent="0.2">
      <c r="A2391" s="20">
        <v>2166</v>
      </c>
      <c r="B2391" s="2">
        <f t="shared" si="559"/>
        <v>-0.37235448160769535</v>
      </c>
      <c r="C2391" s="2">
        <f t="shared" si="565"/>
        <v>1.6542394216262803</v>
      </c>
      <c r="D2391" s="2">
        <f t="shared" si="566"/>
        <v>3.2743076357814389</v>
      </c>
      <c r="E2391" s="2">
        <f t="shared" si="567"/>
        <v>-0.59635564123520468</v>
      </c>
      <c r="F2391" s="2">
        <f t="shared" si="568"/>
        <v>-1.6793143434418687</v>
      </c>
      <c r="G2391" s="2">
        <f t="shared" si="569"/>
        <v>-3.332047769392766E-3</v>
      </c>
      <c r="H2391" s="2">
        <f t="shared" si="560"/>
        <v>0.13864785997333554</v>
      </c>
      <c r="I2391" s="25">
        <f t="shared" si="561"/>
        <v>1.1102542337515307E-5</v>
      </c>
      <c r="L2391" s="20">
        <v>2166</v>
      </c>
      <c r="M2391" s="2">
        <f t="shared" si="562"/>
        <v>-0.45103159965748518</v>
      </c>
      <c r="N2391" s="2">
        <f t="shared" si="570"/>
        <v>9.8072892493519137E-2</v>
      </c>
      <c r="O2391" s="2">
        <f t="shared" si="571"/>
        <v>0.10466932148839729</v>
      </c>
      <c r="P2391" s="2">
        <f t="shared" si="572"/>
        <v>-7.1088183063294882E-2</v>
      </c>
      <c r="Q2391" s="2">
        <f t="shared" si="573"/>
        <v>1.323493868862476E-2</v>
      </c>
      <c r="R2391" s="2">
        <f t="shared" si="574"/>
        <v>1.8794257816025406E-3</v>
      </c>
      <c r="S2391" s="2">
        <f t="shared" si="563"/>
        <v>0.13864785997333554</v>
      </c>
      <c r="T2391" s="25">
        <f t="shared" si="564"/>
        <v>3.5322412685523206E-6</v>
      </c>
    </row>
    <row r="2392" spans="1:20" x14ac:dyDescent="0.2">
      <c r="A2392" s="20">
        <v>2167</v>
      </c>
      <c r="B2392" s="2">
        <f t="shared" si="559"/>
        <v>-0.88268478847738441</v>
      </c>
      <c r="C2392" s="2">
        <f t="shared" si="565"/>
        <v>-0.30434657892050287</v>
      </c>
      <c r="D2392" s="2">
        <f t="shared" si="566"/>
        <v>3.3186013565878216</v>
      </c>
      <c r="E2392" s="2">
        <f t="shared" si="567"/>
        <v>1.258107646800529</v>
      </c>
      <c r="F2392" s="2">
        <f t="shared" si="568"/>
        <v>-1.3959684103362782</v>
      </c>
      <c r="G2392" s="2">
        <f t="shared" si="569"/>
        <v>-0.61072541930043478</v>
      </c>
      <c r="H2392" s="2">
        <f t="shared" si="560"/>
        <v>0.77913243580936486</v>
      </c>
      <c r="I2392" s="25">
        <f t="shared" si="561"/>
        <v>0.3729855377796919</v>
      </c>
      <c r="L2392" s="20">
        <v>2167</v>
      </c>
      <c r="M2392" s="2">
        <f t="shared" si="562"/>
        <v>0.66841752515999819</v>
      </c>
      <c r="N2392" s="2">
        <f t="shared" si="570"/>
        <v>-0.44115573596096436</v>
      </c>
      <c r="O2392" s="2">
        <f t="shared" si="571"/>
        <v>0.21517930766964855</v>
      </c>
      <c r="P2392" s="2">
        <f t="shared" si="572"/>
        <v>-3.6141947921675875E-2</v>
      </c>
      <c r="Q2392" s="2">
        <f t="shared" si="573"/>
        <v>-9.6674537292214379E-3</v>
      </c>
      <c r="R2392" s="2">
        <f t="shared" si="574"/>
        <v>5.3528796104893453E-3</v>
      </c>
      <c r="S2392" s="2">
        <f t="shared" si="563"/>
        <v>0.77913243580936486</v>
      </c>
      <c r="T2392" s="25">
        <f t="shared" si="564"/>
        <v>2.8653320124392565E-5</v>
      </c>
    </row>
    <row r="2393" spans="1:20" x14ac:dyDescent="0.2">
      <c r="A2393" s="20">
        <v>2168</v>
      </c>
      <c r="B2393" s="2">
        <f t="shared" si="559"/>
        <v>-0.97787464699583027</v>
      </c>
      <c r="C2393" s="2">
        <f t="shared" si="565"/>
        <v>-2.1197936278544911</v>
      </c>
      <c r="D2393" s="2">
        <f t="shared" si="566"/>
        <v>1.8021050048143541</v>
      </c>
      <c r="E2393" s="2">
        <f t="shared" si="567"/>
        <v>2.5208632500717059</v>
      </c>
      <c r="F2393" s="2">
        <f t="shared" si="568"/>
        <v>-0.45607672124143306</v>
      </c>
      <c r="G2393" s="2">
        <f t="shared" si="569"/>
        <v>-0.93088508328656383</v>
      </c>
      <c r="H2393" s="2">
        <f t="shared" si="560"/>
        <v>0.9562388252372197</v>
      </c>
      <c r="I2393" s="25">
        <f t="shared" si="561"/>
        <v>0.86654703828543289</v>
      </c>
      <c r="L2393" s="20">
        <v>2168</v>
      </c>
      <c r="M2393" s="2">
        <f t="shared" si="562"/>
        <v>0.93544414659697073</v>
      </c>
      <c r="N2393" s="2">
        <f t="shared" si="570"/>
        <v>-0.41778529620809829</v>
      </c>
      <c r="O2393" s="2">
        <f t="shared" si="571"/>
        <v>5.1274459985693202E-2</v>
      </c>
      <c r="P2393" s="2">
        <f t="shared" si="572"/>
        <v>4.4895552880723222E-2</v>
      </c>
      <c r="Q2393" s="2">
        <f t="shared" si="573"/>
        <v>-2.0241092338234814E-2</v>
      </c>
      <c r="R2393" s="2">
        <f t="shared" si="574"/>
        <v>1.9998890897186777E-3</v>
      </c>
      <c r="S2393" s="2">
        <f t="shared" si="563"/>
        <v>0.9562388252372197</v>
      </c>
      <c r="T2393" s="25">
        <f t="shared" si="564"/>
        <v>3.9995563711758017E-6</v>
      </c>
    </row>
    <row r="2394" spans="1:20" x14ac:dyDescent="0.2">
      <c r="A2394" s="20">
        <v>2169</v>
      </c>
      <c r="B2394" s="2">
        <f t="shared" si="559"/>
        <v>-0.61315477931923401</v>
      </c>
      <c r="C2394" s="2">
        <f t="shared" si="565"/>
        <v>-2.9382686109193998</v>
      </c>
      <c r="D2394" s="2">
        <f t="shared" si="566"/>
        <v>-0.56194948939075151</v>
      </c>
      <c r="E2394" s="2">
        <f t="shared" si="567"/>
        <v>2.5980174772593156</v>
      </c>
      <c r="F2394" s="2">
        <f t="shared" si="568"/>
        <v>0.69831497624859973</v>
      </c>
      <c r="G2394" s="2">
        <f t="shared" si="569"/>
        <v>-0.81323494712236033</v>
      </c>
      <c r="H2394" s="2">
        <f t="shared" si="560"/>
        <v>0.37595878340201855</v>
      </c>
      <c r="I2394" s="25">
        <f t="shared" si="561"/>
        <v>0.66135107922110825</v>
      </c>
      <c r="L2394" s="20">
        <v>2169</v>
      </c>
      <c r="M2394" s="2">
        <f t="shared" si="562"/>
        <v>9.5133556387721734E-3</v>
      </c>
      <c r="N2394" s="2">
        <f t="shared" si="570"/>
        <v>0.13838025238634566</v>
      </c>
      <c r="O2394" s="2">
        <f t="shared" si="571"/>
        <v>-0.17801991130475539</v>
      </c>
      <c r="P2394" s="2">
        <f t="shared" si="572"/>
        <v>6.8678451377423635E-2</v>
      </c>
      <c r="Q2394" s="2">
        <f t="shared" si="573"/>
        <v>-5.0015798064061276E-3</v>
      </c>
      <c r="R2394" s="2">
        <f t="shared" si="574"/>
        <v>-3.9035289709416394E-3</v>
      </c>
      <c r="S2394" s="2">
        <f t="shared" si="563"/>
        <v>0.37595878340201855</v>
      </c>
      <c r="T2394" s="25">
        <f t="shared" si="564"/>
        <v>1.5237538426980694E-5</v>
      </c>
    </row>
    <row r="2395" spans="1:20" x14ac:dyDescent="0.2">
      <c r="A2395" s="20">
        <v>2170</v>
      </c>
      <c r="B2395" s="2">
        <f t="shared" si="559"/>
        <v>3.9941361878944745E-2</v>
      </c>
      <c r="C2395" s="2">
        <f t="shared" si="565"/>
        <v>-2.3748299545553904</v>
      </c>
      <c r="D2395" s="2">
        <f t="shared" si="566"/>
        <v>-2.6617103580323942</v>
      </c>
      <c r="E2395" s="2">
        <f t="shared" si="567"/>
        <v>1.453283489748975</v>
      </c>
      <c r="F2395" s="2">
        <f t="shared" si="568"/>
        <v>1.5242782289364125</v>
      </c>
      <c r="G2395" s="2">
        <f t="shared" si="569"/>
        <v>-0.31310770817994038</v>
      </c>
      <c r="H2395" s="2">
        <f t="shared" si="560"/>
        <v>1.5953123887448204E-3</v>
      </c>
      <c r="I2395" s="25">
        <f t="shared" si="561"/>
        <v>9.8036436921694697E-2</v>
      </c>
      <c r="L2395" s="20">
        <v>2170</v>
      </c>
      <c r="M2395" s="2">
        <f t="shared" si="562"/>
        <v>-0.9285496702235293</v>
      </c>
      <c r="N2395" s="2">
        <f t="shared" si="570"/>
        <v>0.51807161124542556</v>
      </c>
      <c r="O2395" s="2">
        <f t="shared" si="571"/>
        <v>-0.18028825061069181</v>
      </c>
      <c r="P2395" s="2">
        <f t="shared" si="572"/>
        <v>4.8767859634476505E-3</v>
      </c>
      <c r="Q2395" s="2">
        <f t="shared" si="573"/>
        <v>1.6616369883314493E-2</v>
      </c>
      <c r="R2395" s="2">
        <f t="shared" si="574"/>
        <v>-4.8288370745643433E-3</v>
      </c>
      <c r="S2395" s="2">
        <f t="shared" si="563"/>
        <v>1.5953123887448204E-3</v>
      </c>
      <c r="T2395" s="25">
        <f t="shared" si="564"/>
        <v>2.3317667492687124E-5</v>
      </c>
    </row>
    <row r="2396" spans="1:20" x14ac:dyDescent="0.2">
      <c r="A2396" s="20">
        <v>2171</v>
      </c>
      <c r="B2396" s="2">
        <f t="shared" si="559"/>
        <v>0.67425245648429055</v>
      </c>
      <c r="C2396" s="2">
        <f t="shared" si="565"/>
        <v>-0.69447166282231509</v>
      </c>
      <c r="D2396" s="2">
        <f t="shared" si="566"/>
        <v>-3.5096272549197867</v>
      </c>
      <c r="E2396" s="2">
        <f t="shared" si="567"/>
        <v>-0.37495243117123395</v>
      </c>
      <c r="F2396" s="2">
        <f t="shared" si="568"/>
        <v>1.6333496130510956</v>
      </c>
      <c r="G2396" s="2">
        <f t="shared" si="569"/>
        <v>0.33427897836239795</v>
      </c>
      <c r="H2396" s="2">
        <f t="shared" si="560"/>
        <v>0.45461637507510011</v>
      </c>
      <c r="I2396" s="25">
        <f t="shared" si="561"/>
        <v>0.11174243537500851</v>
      </c>
      <c r="L2396" s="20">
        <v>2171</v>
      </c>
      <c r="M2396" s="2">
        <f t="shared" si="562"/>
        <v>-0.68244770248314002</v>
      </c>
      <c r="N2396" s="2">
        <f t="shared" si="570"/>
        <v>0.23707427903171591</v>
      </c>
      <c r="O2396" s="2">
        <f t="shared" si="571"/>
        <v>4.7362220005179145E-2</v>
      </c>
      <c r="P2396" s="2">
        <f t="shared" si="572"/>
        <v>-6.514416895581196E-2</v>
      </c>
      <c r="Q2396" s="2">
        <f t="shared" si="573"/>
        <v>1.7043720763401302E-2</v>
      </c>
      <c r="R2396" s="2">
        <f t="shared" si="574"/>
        <v>4.0399585284270085E-4</v>
      </c>
      <c r="S2396" s="2">
        <f t="shared" si="563"/>
        <v>0.45461637507510011</v>
      </c>
      <c r="T2396" s="25">
        <f t="shared" si="564"/>
        <v>1.6321264911410121E-7</v>
      </c>
    </row>
    <row r="2397" spans="1:20" x14ac:dyDescent="0.2">
      <c r="A2397" s="20">
        <v>2172</v>
      </c>
      <c r="B2397" s="2">
        <f t="shared" si="559"/>
        <v>0.99145208532001117</v>
      </c>
      <c r="C2397" s="2">
        <f t="shared" si="565"/>
        <v>1.3125075033551559</v>
      </c>
      <c r="D2397" s="2">
        <f t="shared" si="566"/>
        <v>-2.7069116143797989</v>
      </c>
      <c r="E2397" s="2">
        <f t="shared" si="567"/>
        <v>-2.0268423649182541</v>
      </c>
      <c r="F2397" s="2">
        <f t="shared" si="568"/>
        <v>0.97423115235612778</v>
      </c>
      <c r="G2397" s="2">
        <f t="shared" si="569"/>
        <v>0.82444903812777537</v>
      </c>
      <c r="H2397" s="2">
        <f t="shared" si="560"/>
        <v>0.98297723748539867</v>
      </c>
      <c r="I2397" s="25">
        <f t="shared" si="561"/>
        <v>0.67971621646981395</v>
      </c>
      <c r="L2397" s="20">
        <v>2172</v>
      </c>
      <c r="M2397" s="2">
        <f t="shared" si="562"/>
        <v>0.43396923618459637</v>
      </c>
      <c r="N2397" s="2">
        <f t="shared" si="570"/>
        <v>-0.34626020445715427</v>
      </c>
      <c r="O2397" s="2">
        <f t="shared" si="571"/>
        <v>0.21461238598696519</v>
      </c>
      <c r="P2397" s="2">
        <f t="shared" si="572"/>
        <v>-5.2087775523544586E-2</v>
      </c>
      <c r="Q2397" s="2">
        <f t="shared" si="573"/>
        <v>-4.2645211157539345E-3</v>
      </c>
      <c r="R2397" s="2">
        <f t="shared" si="574"/>
        <v>5.1216191347211535E-3</v>
      </c>
      <c r="S2397" s="2">
        <f t="shared" si="563"/>
        <v>0.98297723748539867</v>
      </c>
      <c r="T2397" s="25">
        <f t="shared" si="564"/>
        <v>2.6230982561141856E-5</v>
      </c>
    </row>
    <row r="2398" spans="1:20" x14ac:dyDescent="0.2">
      <c r="A2398" s="20">
        <v>2173</v>
      </c>
      <c r="B2398" s="2">
        <f t="shared" si="559"/>
        <v>0.84235630656350058</v>
      </c>
      <c r="C2398" s="2">
        <f t="shared" si="565"/>
        <v>2.702193882209234</v>
      </c>
      <c r="D2398" s="2">
        <f t="shared" si="566"/>
        <v>-0.63109314493626423</v>
      </c>
      <c r="E2398" s="2">
        <f t="shared" si="567"/>
        <v>-2.7254766641586392</v>
      </c>
      <c r="F2398" s="2">
        <f t="shared" si="568"/>
        <v>-0.14308344207359899</v>
      </c>
      <c r="G2398" s="2">
        <f t="shared" si="569"/>
        <v>0.92686783289007635</v>
      </c>
      <c r="H2398" s="2">
        <f t="shared" si="560"/>
        <v>0.70956414720730221</v>
      </c>
      <c r="I2398" s="25">
        <f t="shared" si="561"/>
        <v>0.85908397964634653</v>
      </c>
      <c r="L2398" s="20">
        <v>2173</v>
      </c>
      <c r="M2398" s="2">
        <f t="shared" si="562"/>
        <v>0.99695193835456986</v>
      </c>
      <c r="N2398" s="2">
        <f t="shared" si="570"/>
        <v>-0.48801441933510564</v>
      </c>
      <c r="O2398" s="2">
        <f t="shared" si="571"/>
        <v>0.10817070453311463</v>
      </c>
      <c r="P2398" s="2">
        <f t="shared" si="572"/>
        <v>2.7395350207077302E-2</v>
      </c>
      <c r="Q2398" s="2">
        <f t="shared" si="573"/>
        <v>-2.0134285354192132E-2</v>
      </c>
      <c r="R2398" s="2">
        <f t="shared" si="574"/>
        <v>3.3077209650927376E-3</v>
      </c>
      <c r="S2398" s="2">
        <f t="shared" si="563"/>
        <v>0.70956414720730221</v>
      </c>
      <c r="T2398" s="25">
        <f t="shared" si="564"/>
        <v>1.0941017982914031E-5</v>
      </c>
    </row>
    <row r="2399" spans="1:20" x14ac:dyDescent="0.2">
      <c r="A2399" s="20">
        <v>2174</v>
      </c>
      <c r="B2399" s="2">
        <f t="shared" si="559"/>
        <v>0.29708719464976113</v>
      </c>
      <c r="C2399" s="2">
        <f t="shared" si="565"/>
        <v>2.8209962553161958</v>
      </c>
      <c r="D2399" s="2">
        <f t="shared" si="566"/>
        <v>1.7415382916732045</v>
      </c>
      <c r="E2399" s="2">
        <f t="shared" si="567"/>
        <v>-2.1422767014975825</v>
      </c>
      <c r="F2399" s="2">
        <f t="shared" si="568"/>
        <v>-1.1931036579556524</v>
      </c>
      <c r="G2399" s="2">
        <f t="shared" si="569"/>
        <v>0.59336620313478006</v>
      </c>
      <c r="H2399" s="2">
        <f t="shared" si="560"/>
        <v>8.8260801224865057E-2</v>
      </c>
      <c r="I2399" s="25">
        <f t="shared" si="561"/>
        <v>0.35208345102258509</v>
      </c>
      <c r="L2399" s="20">
        <v>2174</v>
      </c>
      <c r="M2399" s="2">
        <f t="shared" si="562"/>
        <v>0.28853729522239974</v>
      </c>
      <c r="N2399" s="2">
        <f t="shared" si="570"/>
        <v>-7.4114138277968991E-3</v>
      </c>
      <c r="O2399" s="2">
        <f t="shared" si="571"/>
        <v>-0.13621939879734776</v>
      </c>
      <c r="P2399" s="2">
        <f t="shared" si="572"/>
        <v>7.1941610691880972E-2</v>
      </c>
      <c r="Q2399" s="2">
        <f t="shared" si="573"/>
        <v>-1.0327107742064717E-2</v>
      </c>
      <c r="R2399" s="2">
        <f t="shared" si="574"/>
        <v>-2.7244624519757346E-3</v>
      </c>
      <c r="S2399" s="2">
        <f t="shared" si="563"/>
        <v>8.8260801224865057E-2</v>
      </c>
      <c r="T2399" s="25">
        <f t="shared" si="564"/>
        <v>7.4226956522256318E-6</v>
      </c>
    </row>
    <row r="2400" spans="1:20" x14ac:dyDescent="0.2">
      <c r="A2400" s="20">
        <v>2175</v>
      </c>
      <c r="B2400" s="2">
        <f t="shared" ref="B2400:B2463" si="575">COS($A2400*$B$7)</f>
        <v>-0.38790666702324617</v>
      </c>
      <c r="C2400" s="2">
        <f t="shared" si="565"/>
        <v>1.6130400102655307</v>
      </c>
      <c r="D2400" s="2">
        <f t="shared" si="566"/>
        <v>3.295097057422312</v>
      </c>
      <c r="E2400" s="2">
        <f t="shared" si="567"/>
        <v>-0.5515305321253714</v>
      </c>
      <c r="F2400" s="2">
        <f t="shared" si="568"/>
        <v>-1.6819885807422432</v>
      </c>
      <c r="G2400" s="2">
        <f t="shared" si="569"/>
        <v>-1.9204823557482695E-2</v>
      </c>
      <c r="H2400" s="2">
        <f t="shared" ref="H2400:H2463" si="576">B2400^2</f>
        <v>0.15047158232108357</v>
      </c>
      <c r="I2400" s="25">
        <f t="shared" ref="I2400:I2463" si="577">G2400^2</f>
        <v>3.6882524787404229E-4</v>
      </c>
      <c r="L2400" s="20">
        <v>2175</v>
      </c>
      <c r="M2400" s="2">
        <f t="shared" ref="M2400:M2463" si="578">COS($A2400*$B$8)</f>
        <v>-0.78784448559562847</v>
      </c>
      <c r="N2400" s="2">
        <f t="shared" si="570"/>
        <v>0.48264325279089604</v>
      </c>
      <c r="O2400" s="2">
        <f t="shared" si="571"/>
        <v>-0.20689101546179159</v>
      </c>
      <c r="P2400" s="2">
        <f t="shared" si="572"/>
        <v>2.4741850800472275E-2</v>
      </c>
      <c r="Q2400" s="2">
        <f t="shared" si="573"/>
        <v>1.2650070210943505E-2</v>
      </c>
      <c r="R2400" s="2">
        <f t="shared" si="574"/>
        <v>-5.2821811575463808E-3</v>
      </c>
      <c r="S2400" s="2">
        <f t="shared" ref="S2400:S2463" si="579">B2400^2</f>
        <v>0.15047158232108357</v>
      </c>
      <c r="T2400" s="25">
        <f t="shared" ref="T2400:T2463" si="580">R2400^2</f>
        <v>2.7901437781138024E-5</v>
      </c>
    </row>
    <row r="2401" spans="1:20" x14ac:dyDescent="0.2">
      <c r="A2401" s="20">
        <v>2176</v>
      </c>
      <c r="B2401" s="2">
        <f t="shared" si="575"/>
        <v>-0.89046196198622563</v>
      </c>
      <c r="C2401" s="2">
        <f t="shared" si="565"/>
        <v>-0.35355415605844948</v>
      </c>
      <c r="D2401" s="2">
        <f t="shared" si="566"/>
        <v>3.2989201897539111</v>
      </c>
      <c r="E2401" s="2">
        <f t="shared" si="567"/>
        <v>1.2986090644076931</v>
      </c>
      <c r="F2401" s="2">
        <f t="shared" si="568"/>
        <v>-1.3798079922091975</v>
      </c>
      <c r="G2401" s="2">
        <f t="shared" si="569"/>
        <v>-0.62274352164701285</v>
      </c>
      <c r="H2401" s="2">
        <f t="shared" si="576"/>
        <v>0.7929225057443583</v>
      </c>
      <c r="I2401" s="25">
        <f t="shared" si="577"/>
        <v>0.38780949375332358</v>
      </c>
      <c r="L2401" s="20">
        <v>2176</v>
      </c>
      <c r="M2401" s="2">
        <f t="shared" si="578"/>
        <v>-0.85950041257675536</v>
      </c>
      <c r="N2401" s="2">
        <f t="shared" si="570"/>
        <v>0.35719046441710367</v>
      </c>
      <c r="O2401" s="2">
        <f t="shared" si="571"/>
        <v>-1.3717728770856009E-2</v>
      </c>
      <c r="P2401" s="2">
        <f t="shared" si="572"/>
        <v>-5.4010807696508546E-2</v>
      </c>
      <c r="Q2401" s="2">
        <f t="shared" si="573"/>
        <v>1.9494809813342978E-2</v>
      </c>
      <c r="R2401" s="2">
        <f t="shared" si="574"/>
        <v>-1.1036161539435449E-3</v>
      </c>
      <c r="S2401" s="2">
        <f t="shared" si="579"/>
        <v>0.7929225057443583</v>
      </c>
      <c r="T2401" s="25">
        <f t="shared" si="580"/>
        <v>1.2179686152451423E-6</v>
      </c>
    </row>
    <row r="2402" spans="1:20" x14ac:dyDescent="0.2">
      <c r="A2402" s="20">
        <v>2177</v>
      </c>
      <c r="B2402" s="2">
        <f t="shared" si="575"/>
        <v>-0.97421908237527477</v>
      </c>
      <c r="C2402" s="2">
        <f t="shared" ref="C2402:C2465" si="581">-L$213*C2401-L$214*C2400+L$215*B2402+L$216*B2401+L$217*B2400</f>
        <v>-2.153866278352063</v>
      </c>
      <c r="D2402" s="2">
        <f t="shared" ref="D2402:D2465" si="582">-M$213*D2401-M$214*D2400+M$215*C2402+M$216*C2401+M$217*C2400</f>
        <v>1.751209609794355</v>
      </c>
      <c r="E2402" s="2">
        <f t="shared" ref="E2402:E2465" si="583">-N$213*E2401-N$214*E2400+N$215*D2402+N$216*D2401+N$217*D2400</f>
        <v>2.5379925266234546</v>
      </c>
      <c r="F2402" s="2">
        <f t="shared" ref="F2402:F2465" si="584">-O$213*F2401-O$214*F2400+O$215*E2402+O$216*E2401+O$217*E2400</f>
        <v>-0.42868214484555067</v>
      </c>
      <c r="G2402" s="2">
        <f t="shared" ref="G2402:G2465" si="585">-P$213*G2401-P$214*G2400+P$215*F2402+P$216*F2401+P$217*F2400</f>
        <v>-0.93339621087000491</v>
      </c>
      <c r="H2402" s="2">
        <f t="shared" si="576"/>
        <v>0.94910282046412242</v>
      </c>
      <c r="I2402" s="25">
        <f t="shared" si="577"/>
        <v>0.87122848646648265</v>
      </c>
      <c r="L2402" s="20">
        <v>2177</v>
      </c>
      <c r="M2402" s="2">
        <f t="shared" si="578"/>
        <v>0.16495120664961047</v>
      </c>
      <c r="N2402" s="2">
        <f t="shared" ref="N2402:N2465" si="586">-L$213*N2401-L$214*N2400+L$215*M2402+L$216*M2401+L$217*M2400</f>
        <v>-0.2237817835775163</v>
      </c>
      <c r="O2402" s="2">
        <f t="shared" ref="O2402:O2465" si="587">-M$213*O2401-M$214*O2400+M$215*N2402+M$216*N2401+M$217*N2400</f>
        <v>0.19694956467399821</v>
      </c>
      <c r="P2402" s="2">
        <f t="shared" ref="P2402:P2465" si="588">-N$213*P2401-N$214*P2400+N$215*O2402+N$216*O2401+N$217*O2400</f>
        <v>-6.3884320789167337E-2</v>
      </c>
      <c r="Q2402" s="2">
        <f t="shared" ref="Q2402:Q2465" si="589">-O$213*Q2401-O$214*Q2400+O$215*P2402+O$216*P2401+O$217*P2400</f>
        <v>1.4781208049416206E-3</v>
      </c>
      <c r="R2402" s="2">
        <f t="shared" ref="R2402:R2465" si="590">-P$213*R2401-P$214*R2400+P$215*Q2402+P$216*Q2401+P$217*Q2400</f>
        <v>4.4823734149090581E-3</v>
      </c>
      <c r="S2402" s="2">
        <f t="shared" si="579"/>
        <v>0.94910282046412242</v>
      </c>
      <c r="T2402" s="25">
        <f t="shared" si="580"/>
        <v>2.0091671430683491E-5</v>
      </c>
    </row>
    <row r="2403" spans="1:20" x14ac:dyDescent="0.2">
      <c r="A2403" s="20">
        <v>2178</v>
      </c>
      <c r="B2403" s="2">
        <f t="shared" si="575"/>
        <v>-0.59978574573010213</v>
      </c>
      <c r="C2403" s="2">
        <f t="shared" si="581"/>
        <v>-2.941181434847739</v>
      </c>
      <c r="D2403" s="2">
        <f t="shared" si="582"/>
        <v>-0.62012221305646487</v>
      </c>
      <c r="E2403" s="2">
        <f t="shared" si="583"/>
        <v>2.5837184463410341</v>
      </c>
      <c r="F2403" s="2">
        <f t="shared" si="584"/>
        <v>0.72405961358224746</v>
      </c>
      <c r="G2403" s="2">
        <f t="shared" si="585"/>
        <v>-0.80505807740271684</v>
      </c>
      <c r="H2403" s="2">
        <f t="shared" si="576"/>
        <v>0.35974294078101471</v>
      </c>
      <c r="I2403" s="25">
        <f t="shared" si="577"/>
        <v>0.64811850799135884</v>
      </c>
      <c r="L2403" s="20">
        <v>2178</v>
      </c>
      <c r="M2403" s="2">
        <f t="shared" si="578"/>
        <v>0.97904311025612001</v>
      </c>
      <c r="N2403" s="2">
        <f t="shared" si="586"/>
        <v>-0.51936859359690291</v>
      </c>
      <c r="O2403" s="2">
        <f t="shared" si="587"/>
        <v>0.15645013277177205</v>
      </c>
      <c r="P2403" s="2">
        <f t="shared" si="588"/>
        <v>7.7128496417100704E-3</v>
      </c>
      <c r="Q2403" s="2">
        <f t="shared" si="589"/>
        <v>-1.8423592741834829E-2</v>
      </c>
      <c r="R2403" s="2">
        <f t="shared" si="590"/>
        <v>4.3520616847064156E-3</v>
      </c>
      <c r="S2403" s="2">
        <f t="shared" si="579"/>
        <v>0.35974294078101471</v>
      </c>
      <c r="T2403" s="25">
        <f t="shared" si="580"/>
        <v>1.8940440907489645E-5</v>
      </c>
    </row>
    <row r="2404" spans="1:20" x14ac:dyDescent="0.2">
      <c r="A2404" s="20">
        <v>2179</v>
      </c>
      <c r="B2404" s="2">
        <f t="shared" si="575"/>
        <v>5.6736199042771371E-2</v>
      </c>
      <c r="C2404" s="2">
        <f t="shared" si="581"/>
        <v>-2.3452130053068911</v>
      </c>
      <c r="D2404" s="2">
        <f t="shared" si="582"/>
        <v>-2.6998008694299713</v>
      </c>
      <c r="E2404" s="2">
        <f t="shared" si="583"/>
        <v>1.4142812090300461</v>
      </c>
      <c r="F2404" s="2">
        <f t="shared" si="584"/>
        <v>1.5362648219987642</v>
      </c>
      <c r="G2404" s="2">
        <f t="shared" si="585"/>
        <v>-0.29808855075346724</v>
      </c>
      <c r="H2404" s="2">
        <f t="shared" si="576"/>
        <v>3.2189962818209711E-3</v>
      </c>
      <c r="I2404" s="25">
        <f t="shared" si="577"/>
        <v>8.8856784090302413E-2</v>
      </c>
      <c r="L2404" s="20">
        <v>2179</v>
      </c>
      <c r="M2404" s="2">
        <f t="shared" si="578"/>
        <v>0.54457651928725348</v>
      </c>
      <c r="N2404" s="2">
        <f t="shared" si="586"/>
        <v>-0.15261269106538652</v>
      </c>
      <c r="O2404" s="2">
        <f t="shared" si="587"/>
        <v>-8.3567727076424833E-2</v>
      </c>
      <c r="P2404" s="2">
        <f t="shared" si="588"/>
        <v>6.9473942542801148E-2</v>
      </c>
      <c r="Q2404" s="2">
        <f t="shared" si="589"/>
        <v>-1.4829984195528669E-2</v>
      </c>
      <c r="R2404" s="2">
        <f t="shared" si="590"/>
        <v>-1.3283668160216451E-3</v>
      </c>
      <c r="S2404" s="2">
        <f t="shared" si="579"/>
        <v>3.2189962818209711E-3</v>
      </c>
      <c r="T2404" s="25">
        <f t="shared" si="580"/>
        <v>1.7645583979074831E-6</v>
      </c>
    </row>
    <row r="2405" spans="1:20" x14ac:dyDescent="0.2">
      <c r="A2405" s="20">
        <v>2180</v>
      </c>
      <c r="B2405" s="2">
        <f t="shared" si="575"/>
        <v>0.68657422287826142</v>
      </c>
      <c r="C2405" s="2">
        <f t="shared" si="581"/>
        <v>-0.64625425440615136</v>
      </c>
      <c r="D2405" s="2">
        <f t="shared" si="582"/>
        <v>-3.5097209913583032</v>
      </c>
      <c r="E2405" s="2">
        <f t="shared" si="583"/>
        <v>-0.42031457964126395</v>
      </c>
      <c r="F2405" s="2">
        <f t="shared" si="584"/>
        <v>1.6259406798292466</v>
      </c>
      <c r="G2405" s="2">
        <f t="shared" si="585"/>
        <v>0.34907667907722972</v>
      </c>
      <c r="H2405" s="2">
        <f t="shared" si="576"/>
        <v>0.47138416352088858</v>
      </c>
      <c r="I2405" s="25">
        <f t="shared" si="577"/>
        <v>0.12185452787558723</v>
      </c>
      <c r="L2405" s="20">
        <v>2180</v>
      </c>
      <c r="M2405" s="2">
        <f t="shared" si="578"/>
        <v>-0.58438006091700023</v>
      </c>
      <c r="N2405" s="2">
        <f t="shared" si="586"/>
        <v>0.40876780951877367</v>
      </c>
      <c r="O2405" s="2">
        <f t="shared" si="587"/>
        <v>-0.21701296063197614</v>
      </c>
      <c r="P2405" s="2">
        <f t="shared" si="588"/>
        <v>4.2635993987252298E-2</v>
      </c>
      <c r="Q2405" s="2">
        <f t="shared" si="589"/>
        <v>7.6760731978633891E-3</v>
      </c>
      <c r="R2405" s="2">
        <f t="shared" si="590"/>
        <v>-5.3147497177964487E-3</v>
      </c>
      <c r="S2405" s="2">
        <f t="shared" si="579"/>
        <v>0.47138416352088858</v>
      </c>
      <c r="T2405" s="25">
        <f t="shared" si="580"/>
        <v>2.8246564562817432E-5</v>
      </c>
    </row>
    <row r="2406" spans="1:20" x14ac:dyDescent="0.2">
      <c r="A2406" s="20">
        <v>2181</v>
      </c>
      <c r="B2406" s="2">
        <f t="shared" si="575"/>
        <v>0.99350566167587728</v>
      </c>
      <c r="C2406" s="2">
        <f t="shared" si="581"/>
        <v>1.356647970343092</v>
      </c>
      <c r="D2406" s="2">
        <f t="shared" si="582"/>
        <v>-2.668964490147558</v>
      </c>
      <c r="E2406" s="2">
        <f t="shared" si="583"/>
        <v>-2.0572298539108234</v>
      </c>
      <c r="F2406" s="2">
        <f t="shared" si="584"/>
        <v>0.95091122991208454</v>
      </c>
      <c r="G2406" s="2">
        <f t="shared" si="585"/>
        <v>0.83206569226433447</v>
      </c>
      <c r="H2406" s="2">
        <f t="shared" si="576"/>
        <v>0.98705349978202273</v>
      </c>
      <c r="I2406" s="25">
        <f t="shared" si="577"/>
        <v>0.69233331624332617</v>
      </c>
      <c r="L2406" s="20">
        <v>2181</v>
      </c>
      <c r="M2406" s="2">
        <f t="shared" si="578"/>
        <v>-0.9680858125567221</v>
      </c>
      <c r="N2406" s="2">
        <f t="shared" si="586"/>
        <v>0.44885306218457999</v>
      </c>
      <c r="O2406" s="2">
        <f t="shared" si="587"/>
        <v>-7.3704931137389171E-2</v>
      </c>
      <c r="P2406" s="2">
        <f t="shared" si="588"/>
        <v>-3.8574976460537161E-2</v>
      </c>
      <c r="Q2406" s="2">
        <f t="shared" si="589"/>
        <v>2.0392953489942502E-2</v>
      </c>
      <c r="R2406" s="2">
        <f t="shared" si="590"/>
        <v>-2.523314730610455E-3</v>
      </c>
      <c r="S2406" s="2">
        <f t="shared" si="579"/>
        <v>0.98705349978202273</v>
      </c>
      <c r="T2406" s="25">
        <f t="shared" si="580"/>
        <v>6.3671172297157133E-6</v>
      </c>
    </row>
    <row r="2407" spans="1:20" x14ac:dyDescent="0.2">
      <c r="A2407" s="20">
        <v>2182</v>
      </c>
      <c r="B2407" s="2">
        <f t="shared" si="575"/>
        <v>0.83317586383324749</v>
      </c>
      <c r="C2407" s="2">
        <f t="shared" si="581"/>
        <v>2.721497456430702</v>
      </c>
      <c r="D2407" s="2">
        <f t="shared" si="582"/>
        <v>-0.57295228549985966</v>
      </c>
      <c r="E2407" s="2">
        <f t="shared" si="583"/>
        <v>-2.7265977827829428</v>
      </c>
      <c r="F2407" s="2">
        <f t="shared" si="584"/>
        <v>-0.17134662983057214</v>
      </c>
      <c r="G2407" s="2">
        <f t="shared" si="585"/>
        <v>0.92372120899443788</v>
      </c>
      <c r="H2407" s="2">
        <f t="shared" si="576"/>
        <v>0.69418202007427821</v>
      </c>
      <c r="I2407" s="25">
        <f t="shared" si="577"/>
        <v>0.85326087194614597</v>
      </c>
      <c r="L2407" s="20">
        <v>2182</v>
      </c>
      <c r="M2407" s="2">
        <f t="shared" si="578"/>
        <v>-0.11720674144043591</v>
      </c>
      <c r="N2407" s="2">
        <f t="shared" si="586"/>
        <v>-8.3477034112353118E-2</v>
      </c>
      <c r="O2407" s="2">
        <f t="shared" si="587"/>
        <v>0.16359785395042997</v>
      </c>
      <c r="P2407" s="2">
        <f t="shared" si="588"/>
        <v>-7.0591877685653295E-2</v>
      </c>
      <c r="Q2407" s="2">
        <f t="shared" si="589"/>
        <v>7.1030164697231425E-3</v>
      </c>
      <c r="R2407" s="2">
        <f t="shared" si="590"/>
        <v>3.4860643986133625E-3</v>
      </c>
      <c r="S2407" s="2">
        <f t="shared" si="579"/>
        <v>0.69418202007427821</v>
      </c>
      <c r="T2407" s="25">
        <f t="shared" si="580"/>
        <v>1.2152644991279544E-5</v>
      </c>
    </row>
    <row r="2408" spans="1:20" x14ac:dyDescent="0.2">
      <c r="A2408" s="20">
        <v>2183</v>
      </c>
      <c r="B2408" s="2">
        <f t="shared" si="575"/>
        <v>0.28099043849780203</v>
      </c>
      <c r="C2408" s="2">
        <f t="shared" si="581"/>
        <v>2.8063841641881759</v>
      </c>
      <c r="D2408" s="2">
        <f t="shared" si="582"/>
        <v>1.7925283316448537</v>
      </c>
      <c r="E2408" s="2">
        <f t="shared" si="583"/>
        <v>-2.1136041701466564</v>
      </c>
      <c r="F2408" s="2">
        <f t="shared" si="584"/>
        <v>-1.2130174921989718</v>
      </c>
      <c r="G2408" s="2">
        <f t="shared" si="585"/>
        <v>0.58093620759241538</v>
      </c>
      <c r="H2408" s="2">
        <f t="shared" si="576"/>
        <v>7.8955626527187059E-2</v>
      </c>
      <c r="I2408" s="25">
        <f t="shared" si="577"/>
        <v>0.33748687729185795</v>
      </c>
      <c r="L2408" s="20">
        <v>2183</v>
      </c>
      <c r="M2408" s="2">
        <f t="shared" si="578"/>
        <v>0.88314426928079948</v>
      </c>
      <c r="N2408" s="2">
        <f t="shared" si="586"/>
        <v>-0.50935016344716511</v>
      </c>
      <c r="O2408" s="2">
        <f t="shared" si="587"/>
        <v>0.19226683312680604</v>
      </c>
      <c r="P2408" s="2">
        <f t="shared" si="588"/>
        <v>-1.2584052104333769E-2</v>
      </c>
      <c r="Q2408" s="2">
        <f t="shared" si="589"/>
        <v>-1.524528729392241E-2</v>
      </c>
      <c r="R2408" s="2">
        <f t="shared" si="590"/>
        <v>5.0497196655565459E-3</v>
      </c>
      <c r="S2408" s="2">
        <f t="shared" si="579"/>
        <v>7.8955626527187059E-2</v>
      </c>
      <c r="T2408" s="25">
        <f t="shared" si="580"/>
        <v>2.5499668700708512E-5</v>
      </c>
    </row>
    <row r="2409" spans="1:20" x14ac:dyDescent="0.2">
      <c r="A2409" s="20">
        <v>2184</v>
      </c>
      <c r="B2409" s="2">
        <f t="shared" si="575"/>
        <v>-0.403349180659891</v>
      </c>
      <c r="C2409" s="2">
        <f t="shared" si="581"/>
        <v>1.5713845485657738</v>
      </c>
      <c r="D2409" s="2">
        <f t="shared" si="582"/>
        <v>3.3149548653892014</v>
      </c>
      <c r="E2409" s="2">
        <f t="shared" si="583"/>
        <v>-0.50654949031421559</v>
      </c>
      <c r="F2409" s="2">
        <f t="shared" si="584"/>
        <v>-1.6841872740650428</v>
      </c>
      <c r="G2409" s="2">
        <f t="shared" si="585"/>
        <v>-3.5072169618967086E-2</v>
      </c>
      <c r="H2409" s="2">
        <f t="shared" si="576"/>
        <v>0.16269056153900538</v>
      </c>
      <c r="I2409" s="25">
        <f t="shared" si="577"/>
        <v>1.2300570817815979E-3</v>
      </c>
      <c r="L2409" s="20">
        <v>2184</v>
      </c>
      <c r="M2409" s="2">
        <f t="shared" si="578"/>
        <v>0.75723509003180178</v>
      </c>
      <c r="N2409" s="2">
        <f t="shared" si="586"/>
        <v>-0.28565692882567478</v>
      </c>
      <c r="O2409" s="2">
        <f t="shared" si="587"/>
        <v>-2.4259098126032413E-2</v>
      </c>
      <c r="P2409" s="2">
        <f t="shared" si="588"/>
        <v>6.1472019960223792E-2</v>
      </c>
      <c r="Q2409" s="2">
        <f t="shared" si="589"/>
        <v>-1.8151512610017892E-2</v>
      </c>
      <c r="R2409" s="2">
        <f t="shared" si="590"/>
        <v>1.7354575894298061E-4</v>
      </c>
      <c r="S2409" s="2">
        <f t="shared" si="579"/>
        <v>0.16269056153900538</v>
      </c>
      <c r="T2409" s="25">
        <f t="shared" si="580"/>
        <v>3.0118130447095132E-8</v>
      </c>
    </row>
    <row r="2410" spans="1:20" x14ac:dyDescent="0.2">
      <c r="A2410" s="20">
        <v>2185</v>
      </c>
      <c r="B2410" s="2">
        <f t="shared" si="575"/>
        <v>-0.89798737764841308</v>
      </c>
      <c r="C2410" s="2">
        <f t="shared" si="581"/>
        <v>-0.40266177380799401</v>
      </c>
      <c r="D2410" s="2">
        <f t="shared" si="582"/>
        <v>3.2783063283424201</v>
      </c>
      <c r="E2410" s="2">
        <f t="shared" si="583"/>
        <v>1.3387433298671345</v>
      </c>
      <c r="F2410" s="2">
        <f t="shared" si="584"/>
        <v>-1.3632574647862401</v>
      </c>
      <c r="G2410" s="2">
        <f t="shared" si="585"/>
        <v>-0.63458555744078715</v>
      </c>
      <c r="H2410" s="2">
        <f t="shared" si="576"/>
        <v>0.80638133041587368</v>
      </c>
      <c r="I2410" s="25">
        <f t="shared" si="577"/>
        <v>0.40269882971243459</v>
      </c>
      <c r="L2410" s="20">
        <v>2185</v>
      </c>
      <c r="M2410" s="2">
        <f t="shared" si="578"/>
        <v>-0.33436425561124039</v>
      </c>
      <c r="N2410" s="2">
        <f t="shared" si="586"/>
        <v>0.30233015688726994</v>
      </c>
      <c r="O2410" s="2">
        <f t="shared" si="587"/>
        <v>-0.20984777777190608</v>
      </c>
      <c r="P2410" s="2">
        <f t="shared" si="588"/>
        <v>5.7133778336254548E-2</v>
      </c>
      <c r="Q2410" s="2">
        <f t="shared" si="589"/>
        <v>2.0906045945396252E-3</v>
      </c>
      <c r="R2410" s="2">
        <f t="shared" si="590"/>
        <v>-4.9239483624769157E-3</v>
      </c>
      <c r="S2410" s="2">
        <f t="shared" si="579"/>
        <v>0.80638133041587368</v>
      </c>
      <c r="T2410" s="25">
        <f t="shared" si="580"/>
        <v>2.4245267476339101E-5</v>
      </c>
    </row>
    <row r="2411" spans="1:20" x14ac:dyDescent="0.2">
      <c r="A2411" s="20">
        <v>2186</v>
      </c>
      <c r="B2411" s="2">
        <f t="shared" si="575"/>
        <v>-0.97028807948905971</v>
      </c>
      <c r="C2411" s="2">
        <f t="shared" si="581"/>
        <v>-2.1873299721960997</v>
      </c>
      <c r="D2411" s="2">
        <f t="shared" si="582"/>
        <v>1.6998191001267915</v>
      </c>
      <c r="E2411" s="2">
        <f t="shared" si="583"/>
        <v>2.5544042435704233</v>
      </c>
      <c r="F2411" s="2">
        <f t="shared" si="584"/>
        <v>-0.40116636833297797</v>
      </c>
      <c r="G2411" s="2">
        <f t="shared" si="585"/>
        <v>-0.93564344192535087</v>
      </c>
      <c r="H2411" s="2">
        <f t="shared" si="576"/>
        <v>0.94145895719856787</v>
      </c>
      <c r="I2411" s="25">
        <f t="shared" si="577"/>
        <v>0.8754286504179174</v>
      </c>
      <c r="L2411" s="20">
        <v>2186</v>
      </c>
      <c r="M2411" s="2">
        <f t="shared" si="578"/>
        <v>-0.99955405171272538</v>
      </c>
      <c r="N2411" s="2">
        <f t="shared" si="586"/>
        <v>0.50476028234622106</v>
      </c>
      <c r="O2411" s="2">
        <f t="shared" si="587"/>
        <v>-0.12782084094460858</v>
      </c>
      <c r="P2411" s="2">
        <f t="shared" si="588"/>
        <v>-2.0066284714781231E-2</v>
      </c>
      <c r="Q2411" s="2">
        <f t="shared" si="589"/>
        <v>1.9666606182828283E-2</v>
      </c>
      <c r="R2411" s="2">
        <f t="shared" si="590"/>
        <v>-3.7420075024553103E-3</v>
      </c>
      <c r="S2411" s="2">
        <f t="shared" si="579"/>
        <v>0.94145895719856787</v>
      </c>
      <c r="T2411" s="25">
        <f t="shared" si="580"/>
        <v>1.4002620148431829E-5</v>
      </c>
    </row>
    <row r="2412" spans="1:20" x14ac:dyDescent="0.2">
      <c r="A2412" s="20">
        <v>2187</v>
      </c>
      <c r="B2412" s="2">
        <f t="shared" si="575"/>
        <v>-0.58624713637658621</v>
      </c>
      <c r="C2412" s="2">
        <f t="shared" si="581"/>
        <v>-2.9432627066867845</v>
      </c>
      <c r="D2412" s="2">
        <f t="shared" si="582"/>
        <v>-0.67811961128457676</v>
      </c>
      <c r="E2412" s="2">
        <f t="shared" si="583"/>
        <v>2.5686889278552343</v>
      </c>
      <c r="F2412" s="2">
        <f t="shared" si="584"/>
        <v>0.74959953954471015</v>
      </c>
      <c r="G2412" s="2">
        <f t="shared" si="585"/>
        <v>-0.79665359584035655</v>
      </c>
      <c r="H2412" s="2">
        <f t="shared" si="576"/>
        <v>0.34368570490974765</v>
      </c>
      <c r="I2412" s="25">
        <f t="shared" si="577"/>
        <v>0.63465695176537018</v>
      </c>
      <c r="L2412" s="20">
        <v>2187</v>
      </c>
      <c r="M2412" s="2">
        <f t="shared" si="578"/>
        <v>-0.39002806770204784</v>
      </c>
      <c r="N2412" s="2">
        <f t="shared" si="586"/>
        <v>6.3477448032754499E-2</v>
      </c>
      <c r="O2412" s="2">
        <f t="shared" si="587"/>
        <v>0.11721403197193969</v>
      </c>
      <c r="P2412" s="2">
        <f t="shared" si="588"/>
        <v>-7.1676126076074848E-2</v>
      </c>
      <c r="Q2412" s="2">
        <f t="shared" si="589"/>
        <v>1.2162089914691162E-2</v>
      </c>
      <c r="R2412" s="2">
        <f t="shared" si="590"/>
        <v>2.2120574908872383E-3</v>
      </c>
      <c r="S2412" s="2">
        <f t="shared" si="579"/>
        <v>0.34368570490974765</v>
      </c>
      <c r="T2412" s="25">
        <f t="shared" si="580"/>
        <v>4.8931983429903443E-6</v>
      </c>
    </row>
    <row r="2413" spans="1:20" x14ac:dyDescent="0.2">
      <c r="A2413" s="20">
        <v>2188</v>
      </c>
      <c r="B2413" s="2">
        <f t="shared" si="575"/>
        <v>7.3514995338022165E-2</v>
      </c>
      <c r="C2413" s="2">
        <f t="shared" si="581"/>
        <v>-2.3149330004742796</v>
      </c>
      <c r="D2413" s="2">
        <f t="shared" si="582"/>
        <v>-2.7371280735976105</v>
      </c>
      <c r="E2413" s="2">
        <f t="shared" si="583"/>
        <v>1.3748790724980651</v>
      </c>
      <c r="F2413" s="2">
        <f t="shared" si="584"/>
        <v>1.547817071158629</v>
      </c>
      <c r="G2413" s="2">
        <f t="shared" si="585"/>
        <v>-0.2829851155758269</v>
      </c>
      <c r="H2413" s="2">
        <f t="shared" si="576"/>
        <v>5.4044545395494211E-3</v>
      </c>
      <c r="I2413" s="25">
        <f t="shared" si="577"/>
        <v>8.008057563746411E-2</v>
      </c>
      <c r="L2413" s="20">
        <v>2188</v>
      </c>
      <c r="M2413" s="2">
        <f t="shared" si="578"/>
        <v>0.71689466212182651</v>
      </c>
      <c r="N2413" s="2">
        <f t="shared" si="586"/>
        <v>-0.45875719128804826</v>
      </c>
      <c r="O2413" s="2">
        <f t="shared" si="587"/>
        <v>0.21276766778167411</v>
      </c>
      <c r="P2413" s="2">
        <f t="shared" si="588"/>
        <v>-3.187851547419248E-2</v>
      </c>
      <c r="Q2413" s="2">
        <f t="shared" si="589"/>
        <v>-1.0852551000310262E-2</v>
      </c>
      <c r="R2413" s="2">
        <f t="shared" si="590"/>
        <v>5.3451198728563494E-3</v>
      </c>
      <c r="S2413" s="2">
        <f t="shared" si="579"/>
        <v>5.4044545395494211E-3</v>
      </c>
      <c r="T2413" s="25">
        <f t="shared" si="580"/>
        <v>2.8570306455203878E-5</v>
      </c>
    </row>
    <row r="2414" spans="1:20" x14ac:dyDescent="0.2">
      <c r="A2414" s="20">
        <v>2189</v>
      </c>
      <c r="B2414" s="2">
        <f t="shared" si="575"/>
        <v>0.69870187604166556</v>
      </c>
      <c r="C2414" s="2">
        <f t="shared" si="581"/>
        <v>-0.59785413231280382</v>
      </c>
      <c r="D2414" s="2">
        <f t="shared" si="582"/>
        <v>-3.5088224340917868</v>
      </c>
      <c r="E2414" s="2">
        <f t="shared" si="583"/>
        <v>-0.46555789373306444</v>
      </c>
      <c r="F2414" s="2">
        <f t="shared" si="584"/>
        <v>1.6180720488977678</v>
      </c>
      <c r="G2414" s="2">
        <f t="shared" si="585"/>
        <v>0.36377568630842438</v>
      </c>
      <c r="H2414" s="2">
        <f t="shared" si="576"/>
        <v>0.48818431158414299</v>
      </c>
      <c r="I2414" s="25">
        <f t="shared" si="577"/>
        <v>0.13233274994916519</v>
      </c>
      <c r="L2414" s="20">
        <v>2189</v>
      </c>
      <c r="M2414" s="2">
        <f t="shared" si="578"/>
        <v>0.90957274762784823</v>
      </c>
      <c r="N2414" s="2">
        <f t="shared" si="586"/>
        <v>-0.39594589940303598</v>
      </c>
      <c r="O2414" s="2">
        <f t="shared" si="587"/>
        <v>3.6981996673320153E-2</v>
      </c>
      <c r="P2414" s="2">
        <f t="shared" si="588"/>
        <v>4.8573271509568847E-2</v>
      </c>
      <c r="Q2414" s="2">
        <f t="shared" si="589"/>
        <v>-2.0027101936268318E-2</v>
      </c>
      <c r="R2414" s="2">
        <f t="shared" si="590"/>
        <v>1.6616337782441538E-3</v>
      </c>
      <c r="S2414" s="2">
        <f t="shared" si="579"/>
        <v>0.48818431158414299</v>
      </c>
      <c r="T2414" s="25">
        <f t="shared" si="580"/>
        <v>2.7610268130019419E-6</v>
      </c>
    </row>
    <row r="2415" spans="1:20" x14ac:dyDescent="0.2">
      <c r="A2415" s="20">
        <v>2190</v>
      </c>
      <c r="B2415" s="2">
        <f t="shared" si="575"/>
        <v>0.99527834692490291</v>
      </c>
      <c r="C2415" s="2">
        <f t="shared" si="581"/>
        <v>1.4004048760038919</v>
      </c>
      <c r="D2415" s="2">
        <f t="shared" si="582"/>
        <v>-2.6302627769696896</v>
      </c>
      <c r="E2415" s="2">
        <f t="shared" si="583"/>
        <v>-2.0870357079987905</v>
      </c>
      <c r="F2415" s="2">
        <f t="shared" si="584"/>
        <v>0.92732245896709498</v>
      </c>
      <c r="G2415" s="2">
        <f t="shared" si="585"/>
        <v>0.83944709876993506</v>
      </c>
      <c r="H2415" s="2">
        <f t="shared" si="576"/>
        <v>0.99057898785756737</v>
      </c>
      <c r="I2415" s="25">
        <f t="shared" si="577"/>
        <v>0.70467143163326107</v>
      </c>
      <c r="L2415" s="20">
        <v>2190</v>
      </c>
      <c r="M2415" s="2">
        <f t="shared" si="578"/>
        <v>-5.7713185394761661E-2</v>
      </c>
      <c r="N2415" s="2">
        <f t="shared" si="586"/>
        <v>0.17180905728422738</v>
      </c>
      <c r="O2415" s="2">
        <f t="shared" si="587"/>
        <v>-0.18596624124041114</v>
      </c>
      <c r="P2415" s="2">
        <f t="shared" si="588"/>
        <v>6.7080318657827154E-2</v>
      </c>
      <c r="Q2415" s="2">
        <f t="shared" si="589"/>
        <v>-3.6614003722399311E-3</v>
      </c>
      <c r="R2415" s="2">
        <f t="shared" si="590"/>
        <v>-4.1409081035055622E-3</v>
      </c>
      <c r="S2415" s="2">
        <f t="shared" si="579"/>
        <v>0.99057898785756737</v>
      </c>
      <c r="T2415" s="25">
        <f t="shared" si="580"/>
        <v>1.7147119921678033E-5</v>
      </c>
    </row>
    <row r="2416" spans="1:20" x14ac:dyDescent="0.2">
      <c r="A2416" s="20">
        <v>2191</v>
      </c>
      <c r="B2416" s="2">
        <f t="shared" si="575"/>
        <v>0.82375985959627029</v>
      </c>
      <c r="C2416" s="2">
        <f t="shared" si="581"/>
        <v>2.7400315892061666</v>
      </c>
      <c r="D2416" s="2">
        <f t="shared" si="582"/>
        <v>-0.5146494368491572</v>
      </c>
      <c r="E2416" s="2">
        <f t="shared" si="583"/>
        <v>-2.7269480179601997</v>
      </c>
      <c r="F2416" s="2">
        <f t="shared" si="584"/>
        <v>-0.19956137322892656</v>
      </c>
      <c r="G2416" s="2">
        <f t="shared" si="585"/>
        <v>0.9203134239572095</v>
      </c>
      <c r="H2416" s="2">
        <f t="shared" si="576"/>
        <v>0.678580306282067</v>
      </c>
      <c r="I2416" s="25">
        <f t="shared" si="577"/>
        <v>0.84697679831584238</v>
      </c>
      <c r="L2416" s="20">
        <v>2191</v>
      </c>
      <c r="M2416" s="2">
        <f t="shared" si="578"/>
        <v>-0.9513983881543624</v>
      </c>
      <c r="N2416" s="2">
        <f t="shared" si="586"/>
        <v>0.52045858779560261</v>
      </c>
      <c r="O2416" s="2">
        <f t="shared" si="587"/>
        <v>-0.17175461584196203</v>
      </c>
      <c r="P2416" s="2">
        <f t="shared" si="588"/>
        <v>4.0875767337837047E-5</v>
      </c>
      <c r="Q2416" s="2">
        <f t="shared" si="589"/>
        <v>1.7373628302069542E-2</v>
      </c>
      <c r="R2416" s="2">
        <f t="shared" si="590"/>
        <v>-4.662614101950107E-3</v>
      </c>
      <c r="S2416" s="2">
        <f t="shared" si="579"/>
        <v>0.678580306282067</v>
      </c>
      <c r="T2416" s="25">
        <f t="shared" si="580"/>
        <v>2.1739970263704003E-5</v>
      </c>
    </row>
    <row r="2417" spans="1:20" x14ac:dyDescent="0.2">
      <c r="A2417" s="20">
        <v>2192</v>
      </c>
      <c r="B2417" s="2">
        <f t="shared" si="575"/>
        <v>0.2648142386966198</v>
      </c>
      <c r="C2417" s="2">
        <f t="shared" si="581"/>
        <v>2.7909786318301961</v>
      </c>
      <c r="D2417" s="2">
        <f t="shared" si="582"/>
        <v>1.8430115750408143</v>
      </c>
      <c r="E2417" s="2">
        <f t="shared" si="583"/>
        <v>-2.0843340653367779</v>
      </c>
      <c r="F2417" s="2">
        <f t="shared" si="584"/>
        <v>-1.2325883733629204</v>
      </c>
      <c r="G2417" s="2">
        <f t="shared" si="585"/>
        <v>0.56834196556348293</v>
      </c>
      <c r="H2417" s="2">
        <f t="shared" si="576"/>
        <v>7.0126581016470332E-2</v>
      </c>
      <c r="I2417" s="25">
        <f t="shared" si="577"/>
        <v>0.32301258982056325</v>
      </c>
      <c r="L2417" s="20">
        <v>2192</v>
      </c>
      <c r="M2417" s="2">
        <f t="shared" si="578"/>
        <v>-0.63177998169389138</v>
      </c>
      <c r="N2417" s="2">
        <f t="shared" si="586"/>
        <v>0.20537535305924109</v>
      </c>
      <c r="O2417" s="2">
        <f t="shared" si="587"/>
        <v>6.1493007405455845E-2</v>
      </c>
      <c r="P2417" s="2">
        <f t="shared" si="588"/>
        <v>-6.7050695355252182E-2</v>
      </c>
      <c r="Q2417" s="2">
        <f t="shared" si="589"/>
        <v>1.6252338249589604E-2</v>
      </c>
      <c r="R2417" s="2">
        <f t="shared" si="590"/>
        <v>7.6183935161124429E-4</v>
      </c>
      <c r="S2417" s="2">
        <f t="shared" si="579"/>
        <v>7.0126581016470332E-2</v>
      </c>
      <c r="T2417" s="25">
        <f t="shared" si="580"/>
        <v>5.8039919766344113E-7</v>
      </c>
    </row>
    <row r="2418" spans="1:20" x14ac:dyDescent="0.2">
      <c r="A2418" s="20">
        <v>2193</v>
      </c>
      <c r="B2418" s="2">
        <f t="shared" si="575"/>
        <v>-0.41867765649868721</v>
      </c>
      <c r="C2418" s="2">
        <f t="shared" si="581"/>
        <v>1.5292848136604003</v>
      </c>
      <c r="D2418" s="2">
        <f t="shared" si="582"/>
        <v>3.3338754453388617</v>
      </c>
      <c r="E2418" s="2">
        <f t="shared" si="583"/>
        <v>-0.46142523316730605</v>
      </c>
      <c r="F2418" s="2">
        <f t="shared" si="584"/>
        <v>-1.6859098017797345</v>
      </c>
      <c r="G2418" s="2">
        <f t="shared" si="585"/>
        <v>-5.0929599822933255E-2</v>
      </c>
      <c r="H2418" s="2">
        <f t="shared" si="576"/>
        <v>0.17529098005123273</v>
      </c>
      <c r="I2418" s="25">
        <f t="shared" si="577"/>
        <v>2.593824138124123E-3</v>
      </c>
      <c r="L2418" s="20">
        <v>2193</v>
      </c>
      <c r="M2418" s="2">
        <f t="shared" si="578"/>
        <v>0.49353763717446347</v>
      </c>
      <c r="N2418" s="2">
        <f t="shared" si="586"/>
        <v>-0.37161988427675885</v>
      </c>
      <c r="O2418" s="2">
        <f t="shared" si="587"/>
        <v>0.21631955200091485</v>
      </c>
      <c r="P2418" s="2">
        <f t="shared" si="588"/>
        <v>-4.8633554577353126E-2</v>
      </c>
      <c r="Q2418" s="2">
        <f t="shared" si="589"/>
        <v>-5.5953067157891931E-3</v>
      </c>
      <c r="R2418" s="2">
        <f t="shared" si="590"/>
        <v>5.2147308954454607E-3</v>
      </c>
      <c r="S2418" s="2">
        <f t="shared" si="579"/>
        <v>0.17529098005123273</v>
      </c>
      <c r="T2418" s="25">
        <f t="shared" si="580"/>
        <v>2.7193418311913417E-5</v>
      </c>
    </row>
    <row r="2419" spans="1:20" x14ac:dyDescent="0.2">
      <c r="A2419" s="20">
        <v>2194</v>
      </c>
      <c r="B2419" s="2">
        <f t="shared" si="575"/>
        <v>-0.90525890782379448</v>
      </c>
      <c r="C2419" s="2">
        <f t="shared" si="581"/>
        <v>-0.45165554810824893</v>
      </c>
      <c r="D2419" s="2">
        <f t="shared" si="582"/>
        <v>3.2567656004532468</v>
      </c>
      <c r="E2419" s="2">
        <f t="shared" si="583"/>
        <v>1.3784990961289072</v>
      </c>
      <c r="F2419" s="2">
        <f t="shared" si="584"/>
        <v>-1.3463215073522281</v>
      </c>
      <c r="G2419" s="2">
        <f t="shared" si="585"/>
        <v>-0.64624817861568051</v>
      </c>
      <c r="H2419" s="2">
        <f t="shared" si="576"/>
        <v>0.81949369019432927</v>
      </c>
      <c r="I2419" s="25">
        <f t="shared" si="577"/>
        <v>0.41763670836408451</v>
      </c>
      <c r="L2419" s="20">
        <v>2194</v>
      </c>
      <c r="M2419" s="2">
        <f t="shared" si="578"/>
        <v>0.9894543616065824</v>
      </c>
      <c r="N2419" s="2">
        <f t="shared" si="586"/>
        <v>-0.47469404663002573</v>
      </c>
      <c r="O2419" s="2">
        <f t="shared" si="587"/>
        <v>9.5277126819482694E-2</v>
      </c>
      <c r="P2419" s="2">
        <f t="shared" si="588"/>
        <v>3.1805204097554406E-2</v>
      </c>
      <c r="Q2419" s="2">
        <f t="shared" si="589"/>
        <v>-2.0307343803828003E-2</v>
      </c>
      <c r="R2419" s="2">
        <f t="shared" si="590"/>
        <v>3.0173570033860731E-3</v>
      </c>
      <c r="S2419" s="2">
        <f t="shared" si="579"/>
        <v>0.81949369019432927</v>
      </c>
      <c r="T2419" s="25">
        <f t="shared" si="580"/>
        <v>9.1044432858829825E-6</v>
      </c>
    </row>
    <row r="2420" spans="1:20" x14ac:dyDescent="0.2">
      <c r="A2420" s="20">
        <v>2195</v>
      </c>
      <c r="B2420" s="2">
        <f t="shared" si="575"/>
        <v>-0.9660827497386959</v>
      </c>
      <c r="C2420" s="2">
        <f t="shared" si="581"/>
        <v>-2.2201752482889709</v>
      </c>
      <c r="D2420" s="2">
        <f t="shared" si="582"/>
        <v>1.6479480053082349</v>
      </c>
      <c r="E2420" s="2">
        <f t="shared" si="583"/>
        <v>2.5700937608731635</v>
      </c>
      <c r="F2420" s="2">
        <f t="shared" si="584"/>
        <v>-0.37353717116312357</v>
      </c>
      <c r="G2420" s="2">
        <f t="shared" si="585"/>
        <v>-0.93762614109914111</v>
      </c>
      <c r="H2420" s="2">
        <f t="shared" si="576"/>
        <v>0.93331587934267979</v>
      </c>
      <c r="I2420" s="25">
        <f t="shared" si="577"/>
        <v>0.87914278047246652</v>
      </c>
      <c r="L2420" s="20">
        <v>2195</v>
      </c>
      <c r="M2420" s="2">
        <f t="shared" si="578"/>
        <v>0.22353528408325235</v>
      </c>
      <c r="N2420" s="2">
        <f t="shared" si="586"/>
        <v>2.7601746676180774E-2</v>
      </c>
      <c r="O2420" s="2">
        <f t="shared" si="587"/>
        <v>-0.147270740546287</v>
      </c>
      <c r="P2420" s="2">
        <f t="shared" si="588"/>
        <v>7.1683279252313922E-2</v>
      </c>
      <c r="Q2420" s="2">
        <f t="shared" si="589"/>
        <v>-9.1217402844502495E-3</v>
      </c>
      <c r="R2420" s="2">
        <f t="shared" si="590"/>
        <v>-3.0280054789947964E-3</v>
      </c>
      <c r="S2420" s="2">
        <f t="shared" si="579"/>
        <v>0.93331587934267979</v>
      </c>
      <c r="T2420" s="25">
        <f t="shared" si="580"/>
        <v>9.1688171808225057E-6</v>
      </c>
    </row>
    <row r="2421" spans="1:20" x14ac:dyDescent="0.2">
      <c r="A2421" s="20">
        <v>2196</v>
      </c>
      <c r="B2421" s="2">
        <f t="shared" si="575"/>
        <v>-0.57254277899224981</v>
      </c>
      <c r="C2421" s="2">
        <f t="shared" si="581"/>
        <v>-2.9445118380041855</v>
      </c>
      <c r="D2421" s="2">
        <f t="shared" si="582"/>
        <v>-0.73592528663111789</v>
      </c>
      <c r="E2421" s="2">
        <f t="shared" si="583"/>
        <v>2.5529331710560008</v>
      </c>
      <c r="F2421" s="2">
        <f t="shared" si="584"/>
        <v>0.77492753330330277</v>
      </c>
      <c r="G2421" s="2">
        <f t="shared" si="585"/>
        <v>-0.7880238786110878</v>
      </c>
      <c r="H2421" s="2">
        <f t="shared" si="576"/>
        <v>0.32780523377616821</v>
      </c>
      <c r="I2421" s="25">
        <f t="shared" si="577"/>
        <v>0.62098163326126243</v>
      </c>
      <c r="L2421" s="20">
        <v>2196</v>
      </c>
      <c r="M2421" s="2">
        <f t="shared" si="578"/>
        <v>-0.82745487443301546</v>
      </c>
      <c r="N2421" s="2">
        <f t="shared" si="586"/>
        <v>0.49469746052047503</v>
      </c>
      <c r="O2421" s="2">
        <f t="shared" si="587"/>
        <v>-0.20200651650839224</v>
      </c>
      <c r="P2421" s="2">
        <f t="shared" si="588"/>
        <v>2.0144780109265591E-2</v>
      </c>
      <c r="Q2421" s="2">
        <f t="shared" si="589"/>
        <v>1.3696677151082186E-2</v>
      </c>
      <c r="R2421" s="2">
        <f t="shared" si="590"/>
        <v>-5.2117995351637263E-3</v>
      </c>
      <c r="S2421" s="2">
        <f t="shared" si="579"/>
        <v>0.32780523377616821</v>
      </c>
      <c r="T2421" s="25">
        <f t="shared" si="580"/>
        <v>2.7162854394732835E-5</v>
      </c>
    </row>
    <row r="2422" spans="1:20" x14ac:dyDescent="0.2">
      <c r="A2422" s="20">
        <v>2197</v>
      </c>
      <c r="B2422" s="2">
        <f t="shared" si="575"/>
        <v>9.0273006942044653E-2</v>
      </c>
      <c r="C2422" s="2">
        <f t="shared" si="581"/>
        <v>-2.2839985010394246</v>
      </c>
      <c r="D2422" s="2">
        <f t="shared" si="582"/>
        <v>-2.7736814171180493</v>
      </c>
      <c r="E2422" s="2">
        <f t="shared" si="583"/>
        <v>1.3350882202100423</v>
      </c>
      <c r="F2422" s="2">
        <f t="shared" si="584"/>
        <v>1.5589317102804732</v>
      </c>
      <c r="G2422" s="2">
        <f t="shared" si="585"/>
        <v>-0.26780167279948286</v>
      </c>
      <c r="H2422" s="2">
        <f t="shared" si="576"/>
        <v>8.1492157823584415E-3</v>
      </c>
      <c r="I2422" s="25">
        <f t="shared" si="577"/>
        <v>7.1717735954201278E-2</v>
      </c>
      <c r="L2422" s="20">
        <v>2197</v>
      </c>
      <c r="M2422" s="2">
        <f t="shared" si="578"/>
        <v>-0.82320466454392549</v>
      </c>
      <c r="N2422" s="2">
        <f t="shared" si="586"/>
        <v>0.3309131752028685</v>
      </c>
      <c r="O2422" s="2">
        <f t="shared" si="587"/>
        <v>8.7348512303856308E-4</v>
      </c>
      <c r="P2422" s="2">
        <f t="shared" si="588"/>
        <v>-5.708404468264263E-2</v>
      </c>
      <c r="Q2422" s="2">
        <f t="shared" si="589"/>
        <v>1.9047934637003716E-2</v>
      </c>
      <c r="R2422" s="2">
        <f t="shared" si="590"/>
        <v>-7.4906647365095749E-4</v>
      </c>
      <c r="S2422" s="2">
        <f t="shared" si="579"/>
        <v>8.1492157823584415E-3</v>
      </c>
      <c r="T2422" s="25">
        <f t="shared" si="580"/>
        <v>5.6110058194788059E-7</v>
      </c>
    </row>
    <row r="2423" spans="1:20" x14ac:dyDescent="0.2">
      <c r="A2423" s="20">
        <v>2198</v>
      </c>
      <c r="B2423" s="2">
        <f t="shared" si="575"/>
        <v>0.71063198715684694</v>
      </c>
      <c r="C2423" s="2">
        <f t="shared" si="581"/>
        <v>-0.54928498057480168</v>
      </c>
      <c r="D2423" s="2">
        <f t="shared" si="582"/>
        <v>-3.5069318371667055</v>
      </c>
      <c r="E2423" s="2">
        <f t="shared" si="583"/>
        <v>-0.51066958192958567</v>
      </c>
      <c r="F2423" s="2">
        <f t="shared" si="584"/>
        <v>1.609745944932838</v>
      </c>
      <c r="G2423" s="2">
        <f t="shared" si="585"/>
        <v>0.37837184424628589</v>
      </c>
      <c r="H2423" s="2">
        <f t="shared" si="576"/>
        <v>0.50499782117048908</v>
      </c>
      <c r="I2423" s="25">
        <f t="shared" si="577"/>
        <v>0.14316525251833565</v>
      </c>
      <c r="L2423" s="20">
        <v>2198</v>
      </c>
      <c r="M2423" s="2">
        <f t="shared" si="578"/>
        <v>0.2308656869952713</v>
      </c>
      <c r="N2423" s="2">
        <f t="shared" si="586"/>
        <v>-0.25487955033393439</v>
      </c>
      <c r="O2423" s="2">
        <f t="shared" si="587"/>
        <v>0.20263954472391923</v>
      </c>
      <c r="P2423" s="2">
        <f t="shared" si="588"/>
        <v>-6.1514472604534617E-2</v>
      </c>
      <c r="Q2423" s="2">
        <f t="shared" si="589"/>
        <v>1.0765649391867357E-4</v>
      </c>
      <c r="R2423" s="2">
        <f t="shared" si="590"/>
        <v>4.668939444512684E-3</v>
      </c>
      <c r="S2423" s="2">
        <f t="shared" si="579"/>
        <v>0.50499782117048908</v>
      </c>
      <c r="T2423" s="25">
        <f t="shared" si="580"/>
        <v>2.1798995536526409E-5</v>
      </c>
    </row>
    <row r="2424" spans="1:20" x14ac:dyDescent="0.2">
      <c r="A2424" s="20">
        <v>2199</v>
      </c>
      <c r="B2424" s="2">
        <f t="shared" si="575"/>
        <v>0.99676963988064438</v>
      </c>
      <c r="C2424" s="2">
        <f t="shared" si="581"/>
        <v>1.4437658490687244</v>
      </c>
      <c r="D2424" s="2">
        <f t="shared" si="582"/>
        <v>-2.5908174168743483</v>
      </c>
      <c r="E2424" s="2">
        <f t="shared" si="583"/>
        <v>-2.1162515002553999</v>
      </c>
      <c r="F2424" s="2">
        <f t="shared" si="584"/>
        <v>0.90347150870907145</v>
      </c>
      <c r="G2424" s="2">
        <f t="shared" si="585"/>
        <v>0.84659117071987722</v>
      </c>
      <c r="H2424" s="2">
        <f t="shared" si="576"/>
        <v>0.99354971498778943</v>
      </c>
      <c r="I2424" s="25">
        <f t="shared" si="577"/>
        <v>0.71671661034085232</v>
      </c>
      <c r="L2424" s="20">
        <v>2199</v>
      </c>
      <c r="M2424" s="2">
        <f t="shared" si="578"/>
        <v>0.99051660839464595</v>
      </c>
      <c r="N2424" s="2">
        <f t="shared" si="586"/>
        <v>-0.51562833824491161</v>
      </c>
      <c r="O2424" s="2">
        <f t="shared" si="587"/>
        <v>0.14598253566565131</v>
      </c>
      <c r="P2424" s="2">
        <f t="shared" si="588"/>
        <v>1.2503552361074836E-2</v>
      </c>
      <c r="Q2424" s="2">
        <f t="shared" si="589"/>
        <v>-1.8969914306189641E-2</v>
      </c>
      <c r="R2424" s="2">
        <f t="shared" si="590"/>
        <v>4.1327192994915791E-3</v>
      </c>
      <c r="S2424" s="2">
        <f t="shared" si="579"/>
        <v>0.99354971498778943</v>
      </c>
      <c r="T2424" s="25">
        <f t="shared" si="580"/>
        <v>1.7079368808390169E-5</v>
      </c>
    </row>
    <row r="2425" spans="1:20" x14ac:dyDescent="0.2">
      <c r="A2425" s="20">
        <v>2200</v>
      </c>
      <c r="B2425" s="2">
        <f t="shared" si="575"/>
        <v>0.81411095601326233</v>
      </c>
      <c r="C2425" s="2">
        <f t="shared" si="581"/>
        <v>2.7577910404315311</v>
      </c>
      <c r="D2425" s="2">
        <f t="shared" si="582"/>
        <v>-0.45620108278715832</v>
      </c>
      <c r="E2425" s="2">
        <f t="shared" si="583"/>
        <v>-2.7265272706692616</v>
      </c>
      <c r="F2425" s="2">
        <f t="shared" si="584"/>
        <v>-0.2277196951923055</v>
      </c>
      <c r="G2425" s="2">
        <f t="shared" si="585"/>
        <v>0.91664544125197389</v>
      </c>
      <c r="H2425" s="2">
        <f t="shared" si="576"/>
        <v>0.66277664870082797</v>
      </c>
      <c r="I2425" s="25">
        <f t="shared" si="577"/>
        <v>0.84023886496802591</v>
      </c>
      <c r="L2425" s="20">
        <v>2200</v>
      </c>
      <c r="M2425" s="2">
        <f t="shared" si="578"/>
        <v>0.48697706098413646</v>
      </c>
      <c r="N2425" s="2">
        <f t="shared" si="586"/>
        <v>-0.11880430324798834</v>
      </c>
      <c r="O2425" s="2">
        <f t="shared" si="587"/>
        <v>-9.6843737090668888E-2</v>
      </c>
      <c r="P2425" s="2">
        <f t="shared" si="588"/>
        <v>7.0575990917637069E-2</v>
      </c>
      <c r="Q2425" s="2">
        <f t="shared" si="589"/>
        <v>-1.3855447595101825E-2</v>
      </c>
      <c r="R2425" s="2">
        <f t="shared" si="590"/>
        <v>-1.6738936739847659E-3</v>
      </c>
      <c r="S2425" s="2">
        <f t="shared" si="579"/>
        <v>0.66277664870082797</v>
      </c>
      <c r="T2425" s="25">
        <f t="shared" si="580"/>
        <v>2.8019200318062175E-6</v>
      </c>
    </row>
    <row r="2426" spans="1:20" x14ac:dyDescent="0.2">
      <c r="A2426" s="20">
        <v>2201</v>
      </c>
      <c r="B2426" s="2">
        <f t="shared" si="575"/>
        <v>0.24856316869842726</v>
      </c>
      <c r="C2426" s="2">
        <f t="shared" si="581"/>
        <v>2.7747840138057009</v>
      </c>
      <c r="D2426" s="2">
        <f t="shared" si="582"/>
        <v>1.892973748873372</v>
      </c>
      <c r="E2426" s="2">
        <f t="shared" si="583"/>
        <v>-2.0544746625235799</v>
      </c>
      <c r="F2426" s="2">
        <f t="shared" si="584"/>
        <v>-1.2518107682263497</v>
      </c>
      <c r="G2426" s="2">
        <f t="shared" si="585"/>
        <v>0.5555870377831591</v>
      </c>
      <c r="H2426" s="2">
        <f t="shared" si="576"/>
        <v>6.1783648833402809E-2</v>
      </c>
      <c r="I2426" s="25">
        <f t="shared" si="577"/>
        <v>0.30867695655266547</v>
      </c>
      <c r="L2426" s="20">
        <v>2201</v>
      </c>
      <c r="M2426" s="2">
        <f t="shared" si="578"/>
        <v>-0.63759677979481966</v>
      </c>
      <c r="N2426" s="2">
        <f t="shared" si="586"/>
        <v>0.42952901715070291</v>
      </c>
      <c r="O2426" s="2">
        <f t="shared" si="587"/>
        <v>-0.21616669388024715</v>
      </c>
      <c r="P2426" s="2">
        <f t="shared" si="588"/>
        <v>3.8643962816705971E-2</v>
      </c>
      <c r="Q2426" s="2">
        <f t="shared" si="589"/>
        <v>8.9286565505542186E-3</v>
      </c>
      <c r="R2426" s="2">
        <f t="shared" si="590"/>
        <v>-5.3458160053345555E-3</v>
      </c>
      <c r="S2426" s="2">
        <f t="shared" si="579"/>
        <v>6.1783648833402809E-2</v>
      </c>
      <c r="T2426" s="25">
        <f t="shared" si="580"/>
        <v>2.8577748762891104E-5</v>
      </c>
    </row>
    <row r="2427" spans="1:20" x14ac:dyDescent="0.2">
      <c r="A2427" s="20">
        <v>2202</v>
      </c>
      <c r="B2427" s="2">
        <f t="shared" si="575"/>
        <v>-0.43388776076207219</v>
      </c>
      <c r="C2427" s="2">
        <f t="shared" si="581"/>
        <v>1.4867527082908512</v>
      </c>
      <c r="D2427" s="2">
        <f t="shared" si="582"/>
        <v>3.3518534479080069</v>
      </c>
      <c r="E2427" s="2">
        <f t="shared" si="583"/>
        <v>-0.41617051854094317</v>
      </c>
      <c r="F2427" s="2">
        <f t="shared" si="584"/>
        <v>-1.6871556768807323</v>
      </c>
      <c r="G2427" s="2">
        <f t="shared" si="585"/>
        <v>-6.6772630842006742E-2</v>
      </c>
      <c r="H2427" s="2">
        <f t="shared" si="576"/>
        <v>0.1882585889391252</v>
      </c>
      <c r="I2427" s="25">
        <f t="shared" si="577"/>
        <v>4.4585842295629102E-3</v>
      </c>
      <c r="L2427" s="20">
        <v>2202</v>
      </c>
      <c r="M2427" s="2">
        <f t="shared" si="578"/>
        <v>-0.94905333576022732</v>
      </c>
      <c r="N2427" s="2">
        <f t="shared" si="586"/>
        <v>0.4300906435226009</v>
      </c>
      <c r="O2427" s="2">
        <f t="shared" si="587"/>
        <v>-5.9815618483509622E-2</v>
      </c>
      <c r="P2427" s="2">
        <f t="shared" si="588"/>
        <v>-4.2570111736938372E-2</v>
      </c>
      <c r="Q2427" s="2">
        <f t="shared" si="589"/>
        <v>2.0326183471428491E-2</v>
      </c>
      <c r="R2427" s="2">
        <f t="shared" si="590"/>
        <v>-2.2003020930625502E-3</v>
      </c>
      <c r="S2427" s="2">
        <f t="shared" si="579"/>
        <v>0.1882585889391252</v>
      </c>
      <c r="T2427" s="25">
        <f t="shared" si="580"/>
        <v>4.8413293007354394E-6</v>
      </c>
    </row>
    <row r="2428" spans="1:20" x14ac:dyDescent="0.2">
      <c r="A2428" s="20">
        <v>2203</v>
      </c>
      <c r="B2428" s="2">
        <f t="shared" si="575"/>
        <v>-0.91227449665286608</v>
      </c>
      <c r="C2428" s="2">
        <f t="shared" si="581"/>
        <v>-0.50052162708506487</v>
      </c>
      <c r="D2428" s="2">
        <f t="shared" si="582"/>
        <v>3.2343040962366576</v>
      </c>
      <c r="E2428" s="2">
        <f t="shared" si="583"/>
        <v>1.4178651231552195</v>
      </c>
      <c r="F2428" s="2">
        <f t="shared" si="584"/>
        <v>-1.3290049081634601</v>
      </c>
      <c r="G2428" s="2">
        <f t="shared" si="585"/>
        <v>-0.65772808783103731</v>
      </c>
      <c r="H2428" s="2">
        <f t="shared" si="576"/>
        <v>0.83224475724324021</v>
      </c>
      <c r="I2428" s="25">
        <f t="shared" si="577"/>
        <v>0.43260623752187272</v>
      </c>
      <c r="L2428" s="20">
        <v>2203</v>
      </c>
      <c r="M2428" s="2">
        <f t="shared" si="578"/>
        <v>-5.0196891454496795E-2</v>
      </c>
      <c r="N2428" s="2">
        <f t="shared" si="586"/>
        <v>-0.1178356575341417</v>
      </c>
      <c r="O2428" s="2">
        <f t="shared" si="587"/>
        <v>0.17281738748761602</v>
      </c>
      <c r="P2428" s="2">
        <f t="shared" si="588"/>
        <v>-6.9495183010330669E-2</v>
      </c>
      <c r="Q2428" s="2">
        <f t="shared" si="589"/>
        <v>5.8020438490401886E-3</v>
      </c>
      <c r="R2428" s="2">
        <f t="shared" si="590"/>
        <v>3.7512229541361974E-3</v>
      </c>
      <c r="S2428" s="2">
        <f t="shared" si="579"/>
        <v>0.83224475724324021</v>
      </c>
      <c r="T2428" s="25">
        <f t="shared" si="580"/>
        <v>1.40716736516383E-5</v>
      </c>
    </row>
    <row r="2429" spans="1:20" x14ac:dyDescent="0.2">
      <c r="A2429" s="20">
        <v>2204</v>
      </c>
      <c r="B2429" s="2">
        <f t="shared" si="575"/>
        <v>-0.96160428208554194</v>
      </c>
      <c r="C2429" s="2">
        <f t="shared" si="581"/>
        <v>-2.2523928203767141</v>
      </c>
      <c r="D2429" s="2">
        <f t="shared" si="582"/>
        <v>1.5956109907096545</v>
      </c>
      <c r="E2429" s="2">
        <f t="shared" si="583"/>
        <v>2.5850566426777948</v>
      </c>
      <c r="F2429" s="2">
        <f t="shared" si="584"/>
        <v>-0.34580236486239996</v>
      </c>
      <c r="G2429" s="2">
        <f t="shared" si="585"/>
        <v>-0.93934374782826435</v>
      </c>
      <c r="H2429" s="2">
        <f t="shared" si="576"/>
        <v>0.92468279532525055</v>
      </c>
      <c r="I2429" s="25">
        <f t="shared" si="577"/>
        <v>0.88236667658404988</v>
      </c>
      <c r="L2429" s="20">
        <v>2204</v>
      </c>
      <c r="M2429" s="2">
        <f t="shared" si="578"/>
        <v>0.91267487002188874</v>
      </c>
      <c r="N2429" s="2">
        <f t="shared" si="586"/>
        <v>-0.51548797204531183</v>
      </c>
      <c r="O2429" s="2">
        <f t="shared" si="587"/>
        <v>0.18505905941258877</v>
      </c>
      <c r="P2429" s="2">
        <f t="shared" si="588"/>
        <v>-7.7941251881917025E-3</v>
      </c>
      <c r="Q2429" s="2">
        <f t="shared" si="589"/>
        <v>-1.6121352310386038E-2</v>
      </c>
      <c r="R2429" s="2">
        <f t="shared" si="590"/>
        <v>4.9188715454902988E-3</v>
      </c>
      <c r="S2429" s="2">
        <f t="shared" si="579"/>
        <v>0.92468279532525055</v>
      </c>
      <c r="T2429" s="25">
        <f t="shared" si="580"/>
        <v>2.4195297281034121E-5</v>
      </c>
    </row>
    <row r="2430" spans="1:20" x14ac:dyDescent="0.2">
      <c r="A2430" s="20">
        <v>2205</v>
      </c>
      <c r="B2430" s="2">
        <f t="shared" si="575"/>
        <v>-0.55867654817194989</v>
      </c>
      <c r="C2430" s="2">
        <f t="shared" si="581"/>
        <v>-2.9449284756365288</v>
      </c>
      <c r="D2430" s="2">
        <f t="shared" si="582"/>
        <v>-0.79352289585756142</v>
      </c>
      <c r="E2430" s="2">
        <f t="shared" si="583"/>
        <v>2.5364556305247437</v>
      </c>
      <c r="F2430" s="2">
        <f t="shared" si="584"/>
        <v>0.80003643394443813</v>
      </c>
      <c r="G2430" s="2">
        <f t="shared" si="585"/>
        <v>-0.77917136557092481</v>
      </c>
      <c r="H2430" s="2">
        <f t="shared" si="576"/>
        <v>0.31211948547732504</v>
      </c>
      <c r="I2430" s="25">
        <f t="shared" si="577"/>
        <v>0.60710801692565974</v>
      </c>
      <c r="L2430" s="20">
        <v>2205</v>
      </c>
      <c r="M2430" s="2">
        <f t="shared" si="578"/>
        <v>0.71162652439132978</v>
      </c>
      <c r="N2430" s="2">
        <f t="shared" si="586"/>
        <v>-0.25574647048601679</v>
      </c>
      <c r="O2430" s="2">
        <f t="shared" si="587"/>
        <v>-3.8702217058993661E-2</v>
      </c>
      <c r="P2430" s="2">
        <f t="shared" si="588"/>
        <v>6.3846659607728923E-2</v>
      </c>
      <c r="Q2430" s="2">
        <f t="shared" si="589"/>
        <v>-1.7485437893665655E-2</v>
      </c>
      <c r="R2430" s="2">
        <f t="shared" si="590"/>
        <v>-1.8644045854980263E-4</v>
      </c>
      <c r="S2430" s="2">
        <f t="shared" si="579"/>
        <v>0.31211948547732504</v>
      </c>
      <c r="T2430" s="25">
        <f t="shared" si="580"/>
        <v>3.4760044584260671E-8</v>
      </c>
    </row>
    <row r="2431" spans="1:20" x14ac:dyDescent="0.2">
      <c r="A2431" s="20">
        <v>2206</v>
      </c>
      <c r="B2431" s="2">
        <f t="shared" si="575"/>
        <v>0.10700549590858466</v>
      </c>
      <c r="C2431" s="2">
        <f t="shared" si="581"/>
        <v>-2.2524182530277059</v>
      </c>
      <c r="D2431" s="2">
        <f t="shared" si="582"/>
        <v>-2.8094505653656778</v>
      </c>
      <c r="E2431" s="2">
        <f t="shared" si="583"/>
        <v>1.2949199021234157</v>
      </c>
      <c r="F2431" s="2">
        <f t="shared" si="584"/>
        <v>1.5696055969530878</v>
      </c>
      <c r="G2431" s="2">
        <f t="shared" si="585"/>
        <v>-0.25254251519715759</v>
      </c>
      <c r="H2431" s="2">
        <f t="shared" si="576"/>
        <v>1.1450176154642128E-2</v>
      </c>
      <c r="I2431" s="25">
        <f t="shared" si="577"/>
        <v>6.3777721982106572E-2</v>
      </c>
      <c r="L2431" s="20">
        <v>2206</v>
      </c>
      <c r="M2431" s="2">
        <f t="shared" si="578"/>
        <v>-0.39694809121286917</v>
      </c>
      <c r="N2431" s="2">
        <f t="shared" si="586"/>
        <v>0.33014453852400594</v>
      </c>
      <c r="O2431" s="2">
        <f t="shared" si="587"/>
        <v>-0.21310715634612565</v>
      </c>
      <c r="P2431" s="2">
        <f t="shared" si="588"/>
        <v>5.4064789600779914E-2</v>
      </c>
      <c r="Q2431" s="2">
        <f t="shared" si="589"/>
        <v>3.4493842880147551E-3</v>
      </c>
      <c r="R2431" s="2">
        <f t="shared" si="590"/>
        <v>-5.0539878372807502E-3</v>
      </c>
      <c r="S2431" s="2">
        <f t="shared" si="579"/>
        <v>1.1450176154642128E-2</v>
      </c>
      <c r="T2431" s="25">
        <f t="shared" si="580"/>
        <v>2.5542793059381756E-5</v>
      </c>
    </row>
    <row r="2432" spans="1:20" x14ac:dyDescent="0.2">
      <c r="A2432" s="20">
        <v>2207</v>
      </c>
      <c r="B2432" s="2">
        <f t="shared" si="575"/>
        <v>0.72236118325649867</v>
      </c>
      <c r="C2432" s="2">
        <f t="shared" si="581"/>
        <v>-0.50056053101391629</v>
      </c>
      <c r="D2432" s="2">
        <f t="shared" si="582"/>
        <v>-3.5040497351062827</v>
      </c>
      <c r="E2432" s="2">
        <f t="shared" si="583"/>
        <v>-0.55563688992815352</v>
      </c>
      <c r="F2432" s="2">
        <f t="shared" si="584"/>
        <v>1.6009647219507119</v>
      </c>
      <c r="G2432" s="2">
        <f t="shared" si="585"/>
        <v>0.39286102615947854</v>
      </c>
      <c r="H2432" s="2">
        <f t="shared" si="576"/>
        <v>0.52180567907572883</v>
      </c>
      <c r="I2432" s="25">
        <f t="shared" si="577"/>
        <v>0.15433978587507849</v>
      </c>
      <c r="L2432" s="20">
        <v>2207</v>
      </c>
      <c r="M2432" s="2">
        <f t="shared" si="578"/>
        <v>-0.9993009623428416</v>
      </c>
      <c r="N2432" s="2">
        <f t="shared" si="586"/>
        <v>0.49500733775060396</v>
      </c>
      <c r="O2432" s="2">
        <f t="shared" si="587"/>
        <v>-0.11573984421399935</v>
      </c>
      <c r="P2432" s="2">
        <f t="shared" si="588"/>
        <v>-2.4665068095745857E-2</v>
      </c>
      <c r="Q2432" s="2">
        <f t="shared" si="589"/>
        <v>1.9985260183535435E-2</v>
      </c>
      <c r="R2432" s="2">
        <f t="shared" si="590"/>
        <v>-3.4762629091755204E-3</v>
      </c>
      <c r="S2432" s="2">
        <f t="shared" si="579"/>
        <v>0.52180567907572883</v>
      </c>
      <c r="T2432" s="25">
        <f t="shared" si="580"/>
        <v>1.2084403813709452E-5</v>
      </c>
    </row>
    <row r="2433" spans="1:20" x14ac:dyDescent="0.2">
      <c r="A2433" s="20">
        <v>2208</v>
      </c>
      <c r="B2433" s="2">
        <f t="shared" si="575"/>
        <v>0.99797911891399627</v>
      </c>
      <c r="C2433" s="2">
        <f t="shared" si="581"/>
        <v>1.4867186302097584</v>
      </c>
      <c r="D2433" s="2">
        <f t="shared" si="582"/>
        <v>-2.5506395621389615</v>
      </c>
      <c r="E2433" s="2">
        <f t="shared" si="583"/>
        <v>-2.1448689705806019</v>
      </c>
      <c r="F2433" s="2">
        <f t="shared" si="584"/>
        <v>0.87936512245108844</v>
      </c>
      <c r="G2433" s="2">
        <f t="shared" si="585"/>
        <v>0.85349588829044221</v>
      </c>
      <c r="H2433" s="2">
        <f t="shared" si="576"/>
        <v>0.99596232178835631</v>
      </c>
      <c r="I2433" s="25">
        <f t="shared" si="577"/>
        <v>0.72845523132869106</v>
      </c>
      <c r="L2433" s="20">
        <v>2208</v>
      </c>
      <c r="M2433" s="2">
        <f t="shared" si="578"/>
        <v>-0.32726081430891429</v>
      </c>
      <c r="N2433" s="2">
        <f t="shared" si="586"/>
        <v>2.8594956189552094E-2</v>
      </c>
      <c r="O2433" s="2">
        <f t="shared" si="587"/>
        <v>0.12922869624038424</v>
      </c>
      <c r="P2433" s="2">
        <f t="shared" si="588"/>
        <v>-7.1939946979163186E-2</v>
      </c>
      <c r="Q2433" s="2">
        <f t="shared" si="589"/>
        <v>1.1034243717463338E-2</v>
      </c>
      <c r="R2433" s="2">
        <f t="shared" si="590"/>
        <v>2.5346861938122457E-3</v>
      </c>
      <c r="S2433" s="2">
        <f t="shared" si="579"/>
        <v>0.99596232178835631</v>
      </c>
      <c r="T2433" s="25">
        <f t="shared" si="580"/>
        <v>6.424634101102409E-6</v>
      </c>
    </row>
    <row r="2434" spans="1:20" x14ac:dyDescent="0.2">
      <c r="A2434" s="20">
        <v>2209</v>
      </c>
      <c r="B2434" s="2">
        <f t="shared" si="575"/>
        <v>0.80423188109229782</v>
      </c>
      <c r="C2434" s="2">
        <f t="shared" si="581"/>
        <v>2.7747707890263782</v>
      </c>
      <c r="D2434" s="2">
        <f t="shared" si="582"/>
        <v>-0.3976237482551489</v>
      </c>
      <c r="E2434" s="2">
        <f t="shared" si="583"/>
        <v>-2.7253356598668308</v>
      </c>
      <c r="F2434" s="2">
        <f t="shared" si="584"/>
        <v>-0.25581363459633827</v>
      </c>
      <c r="G2434" s="2">
        <f t="shared" si="585"/>
        <v>0.91271829791727943</v>
      </c>
      <c r="H2434" s="2">
        <f t="shared" si="576"/>
        <v>0.64678891856525589</v>
      </c>
      <c r="I2434" s="25">
        <f t="shared" si="577"/>
        <v>0.83305469135301569</v>
      </c>
      <c r="L2434" s="20">
        <v>2209</v>
      </c>
      <c r="M2434" s="2">
        <f t="shared" si="578"/>
        <v>0.76212997474035893</v>
      </c>
      <c r="N2434" s="2">
        <f t="shared" si="586"/>
        <v>-0.47428412952221444</v>
      </c>
      <c r="O2434" s="2">
        <f t="shared" si="587"/>
        <v>0.20939388458121391</v>
      </c>
      <c r="P2434" s="2">
        <f t="shared" si="588"/>
        <v>-2.7470927193344617E-2</v>
      </c>
      <c r="Q2434" s="2">
        <f t="shared" si="589"/>
        <v>-1.1988572631920099E-2</v>
      </c>
      <c r="R2434" s="2">
        <f t="shared" si="590"/>
        <v>5.313189304168105E-3</v>
      </c>
      <c r="S2434" s="2">
        <f t="shared" si="579"/>
        <v>0.64678891856525589</v>
      </c>
      <c r="T2434" s="25">
        <f t="shared" si="580"/>
        <v>2.8229980581926354E-5</v>
      </c>
    </row>
    <row r="2435" spans="1:20" x14ac:dyDescent="0.2">
      <c r="A2435" s="20">
        <v>2210</v>
      </c>
      <c r="B2435" s="2">
        <f t="shared" si="575"/>
        <v>0.23224182312305997</v>
      </c>
      <c r="C2435" s="2">
        <f t="shared" si="581"/>
        <v>2.7578048887743067</v>
      </c>
      <c r="D2435" s="2">
        <f t="shared" si="582"/>
        <v>1.9424007274755013</v>
      </c>
      <c r="E2435" s="2">
        <f t="shared" si="583"/>
        <v>-2.0240344037733178</v>
      </c>
      <c r="F2435" s="2">
        <f t="shared" si="584"/>
        <v>-1.2706792420947954</v>
      </c>
      <c r="G2435" s="2">
        <f t="shared" si="585"/>
        <v>0.54267503041681542</v>
      </c>
      <c r="H2435" s="2">
        <f t="shared" si="576"/>
        <v>5.3936264407522673E-2</v>
      </c>
      <c r="I2435" s="25">
        <f t="shared" si="577"/>
        <v>0.29449618863789156</v>
      </c>
      <c r="L2435" s="20">
        <v>2210</v>
      </c>
      <c r="M2435" s="2">
        <f t="shared" si="578"/>
        <v>0.87958822684151716</v>
      </c>
      <c r="N2435" s="2">
        <f t="shared" si="586"/>
        <v>-0.3723160205047682</v>
      </c>
      <c r="O2435" s="2">
        <f t="shared" si="587"/>
        <v>2.2522299395591704E-2</v>
      </c>
      <c r="P2435" s="2">
        <f t="shared" si="588"/>
        <v>5.2031339996805849E-2</v>
      </c>
      <c r="Q2435" s="2">
        <f t="shared" si="589"/>
        <v>-1.9722548234034427E-2</v>
      </c>
      <c r="R2435" s="2">
        <f t="shared" si="590"/>
        <v>1.3158644969269416E-3</v>
      </c>
      <c r="S2435" s="2">
        <f t="shared" si="579"/>
        <v>5.3936264407522673E-2</v>
      </c>
      <c r="T2435" s="25">
        <f t="shared" si="580"/>
        <v>1.731499374272793E-6</v>
      </c>
    </row>
    <row r="2436" spans="1:20" x14ac:dyDescent="0.2">
      <c r="A2436" s="20">
        <v>2211</v>
      </c>
      <c r="B2436" s="2">
        <f t="shared" si="575"/>
        <v>-0.44897519313935136</v>
      </c>
      <c r="C2436" s="2">
        <f t="shared" si="581"/>
        <v>1.4438002574415967</v>
      </c>
      <c r="D2436" s="2">
        <f t="shared" si="582"/>
        <v>3.3688837902258228</v>
      </c>
      <c r="E2436" s="2">
        <f t="shared" si="583"/>
        <v>-0.37079814117525262</v>
      </c>
      <c r="F2436" s="2">
        <f t="shared" si="584"/>
        <v>-1.6879245471252131</v>
      </c>
      <c r="G2436" s="2">
        <f t="shared" si="585"/>
        <v>-8.259678341992692E-2</v>
      </c>
      <c r="H2436" s="2">
        <f t="shared" si="576"/>
        <v>0.20157872405451785</v>
      </c>
      <c r="I2436" s="25">
        <f t="shared" si="577"/>
        <v>6.8222286313183141E-3</v>
      </c>
      <c r="L2436" s="20">
        <v>2211</v>
      </c>
      <c r="M2436" s="2">
        <f t="shared" si="578"/>
        <v>-0.12467874525553278</v>
      </c>
      <c r="N2436" s="2">
        <f t="shared" si="586"/>
        <v>0.204460935230592</v>
      </c>
      <c r="O2436" s="2">
        <f t="shared" si="587"/>
        <v>-0.19307162491196073</v>
      </c>
      <c r="P2436" s="2">
        <f t="shared" si="588"/>
        <v>6.5178846240639271E-2</v>
      </c>
      <c r="Q2436" s="2">
        <f t="shared" si="589"/>
        <v>-2.3046639493734303E-3</v>
      </c>
      <c r="R2436" s="2">
        <f t="shared" si="590"/>
        <v>-4.3595618955639846E-3</v>
      </c>
      <c r="S2436" s="2">
        <f t="shared" si="579"/>
        <v>0.20157872405451785</v>
      </c>
      <c r="T2436" s="25">
        <f t="shared" si="580"/>
        <v>1.9005779921253443E-5</v>
      </c>
    </row>
    <row r="2437" spans="1:20" x14ac:dyDescent="0.2">
      <c r="A2437" s="20">
        <v>2212</v>
      </c>
      <c r="B2437" s="2">
        <f t="shared" si="575"/>
        <v>-0.91903216063760906</v>
      </c>
      <c r="C2437" s="2">
        <f t="shared" si="581"/>
        <v>-0.54924619496722216</v>
      </c>
      <c r="D2437" s="2">
        <f t="shared" si="582"/>
        <v>3.2109281661716365</v>
      </c>
      <c r="E2437" s="2">
        <f t="shared" si="583"/>
        <v>1.4568302810983023</v>
      </c>
      <c r="F2437" s="2">
        <f t="shared" si="584"/>
        <v>-1.3113125630940565</v>
      </c>
      <c r="G2437" s="2">
        <f t="shared" si="585"/>
        <v>-0.66902203940392924</v>
      </c>
      <c r="H2437" s="2">
        <f t="shared" si="576"/>
        <v>0.84462011228623202</v>
      </c>
      <c r="I2437" s="25">
        <f t="shared" si="577"/>
        <v>0.44759048920819267</v>
      </c>
      <c r="L2437" s="20">
        <v>2212</v>
      </c>
      <c r="M2437" s="2">
        <f t="shared" si="578"/>
        <v>-0.96994484716519824</v>
      </c>
      <c r="N2437" s="2">
        <f t="shared" si="586"/>
        <v>0.5204920312414627</v>
      </c>
      <c r="O2437" s="2">
        <f t="shared" si="587"/>
        <v>-0.16244430030813972</v>
      </c>
      <c r="P2437" s="2">
        <f t="shared" si="588"/>
        <v>-4.7952192705478271E-3</v>
      </c>
      <c r="Q2437" s="2">
        <f t="shared" si="589"/>
        <v>1.8052322526986263E-2</v>
      </c>
      <c r="R2437" s="2">
        <f t="shared" si="590"/>
        <v>-4.4753066148875802E-3</v>
      </c>
      <c r="S2437" s="2">
        <f t="shared" si="579"/>
        <v>0.84462011228623202</v>
      </c>
      <c r="T2437" s="25">
        <f t="shared" si="580"/>
        <v>2.0028369297256531E-5</v>
      </c>
    </row>
    <row r="2438" spans="1:20" x14ac:dyDescent="0.2">
      <c r="A2438" s="20">
        <v>2213</v>
      </c>
      <c r="B2438" s="2">
        <f t="shared" si="575"/>
        <v>-0.95685394271431135</v>
      </c>
      <c r="C2438" s="2">
        <f t="shared" si="581"/>
        <v>-2.2839735796744165</v>
      </c>
      <c r="D2438" s="2">
        <f t="shared" si="582"/>
        <v>1.5428228534303412</v>
      </c>
      <c r="E2438" s="2">
        <f t="shared" si="583"/>
        <v>2.5992886585702428</v>
      </c>
      <c r="F2438" s="2">
        <f t="shared" si="584"/>
        <v>-0.31796979081576315</v>
      </c>
      <c r="G2438" s="2">
        <f t="shared" si="585"/>
        <v>-0.94079577649852864</v>
      </c>
      <c r="H2438" s="2">
        <f t="shared" si="576"/>
        <v>0.91556946768792258</v>
      </c>
      <c r="I2438" s="25">
        <f t="shared" si="577"/>
        <v>0.88509669307746941</v>
      </c>
      <c r="L2438" s="20">
        <v>2213</v>
      </c>
      <c r="M2438" s="2">
        <f t="shared" si="578"/>
        <v>-0.57825532831434812</v>
      </c>
      <c r="N2438" s="2">
        <f t="shared" si="586"/>
        <v>0.17274771209669543</v>
      </c>
      <c r="O2438" s="2">
        <f t="shared" si="587"/>
        <v>7.5345721137549115E-2</v>
      </c>
      <c r="P2438" s="2">
        <f t="shared" si="588"/>
        <v>-6.865401601486E-2</v>
      </c>
      <c r="Q2438" s="2">
        <f t="shared" si="589"/>
        <v>1.5387462057293374E-2</v>
      </c>
      <c r="R2438" s="2">
        <f t="shared" si="590"/>
        <v>1.116237784426698E-3</v>
      </c>
      <c r="S2438" s="2">
        <f t="shared" si="579"/>
        <v>0.91556946768792258</v>
      </c>
      <c r="T2438" s="25">
        <f t="shared" si="580"/>
        <v>1.2459867913818237E-6</v>
      </c>
    </row>
    <row r="2439" spans="1:20" x14ac:dyDescent="0.2">
      <c r="A2439" s="20">
        <v>2214</v>
      </c>
      <c r="B2439" s="2">
        <f t="shared" si="575"/>
        <v>-0.5446523642771357</v>
      </c>
      <c r="C2439" s="2">
        <f t="shared" si="581"/>
        <v>-2.9445125017891081</v>
      </c>
      <c r="D2439" s="2">
        <f t="shared" si="582"/>
        <v>-0.85089615455132039</v>
      </c>
      <c r="E2439" s="2">
        <f t="shared" si="583"/>
        <v>2.5192609649109428</v>
      </c>
      <c r="F2439" s="2">
        <f t="shared" si="584"/>
        <v>0.82491914249821063</v>
      </c>
      <c r="G2439" s="2">
        <f t="shared" si="585"/>
        <v>-0.77009855956635476</v>
      </c>
      <c r="H2439" s="2">
        <f t="shared" si="576"/>
        <v>0.29664619791267371</v>
      </c>
      <c r="I2439" s="25">
        <f t="shared" si="577"/>
        <v>0.59305179144617448</v>
      </c>
      <c r="L2439" s="20">
        <v>2214</v>
      </c>
      <c r="M2439" s="2">
        <f t="shared" si="578"/>
        <v>0.55087424260068463</v>
      </c>
      <c r="N2439" s="2">
        <f t="shared" si="586"/>
        <v>-0.39529908514881573</v>
      </c>
      <c r="O2439" s="2">
        <f t="shared" si="587"/>
        <v>0.21704851294976651</v>
      </c>
      <c r="P2439" s="2">
        <f t="shared" si="588"/>
        <v>-4.495941088737869E-2</v>
      </c>
      <c r="Q2439" s="2">
        <f t="shared" si="589"/>
        <v>-6.900790130652916E-3</v>
      </c>
      <c r="R2439" s="2">
        <f t="shared" si="590"/>
        <v>5.2842614489312196E-3</v>
      </c>
      <c r="S2439" s="2">
        <f t="shared" si="579"/>
        <v>0.29664619791267371</v>
      </c>
      <c r="T2439" s="25">
        <f t="shared" si="580"/>
        <v>2.7923419060660674E-5</v>
      </c>
    </row>
    <row r="2440" spans="1:20" x14ac:dyDescent="0.2">
      <c r="A2440" s="20">
        <v>2215</v>
      </c>
      <c r="B2440" s="2">
        <f t="shared" si="575"/>
        <v>0.12370773150755826</v>
      </c>
      <c r="C2440" s="2">
        <f t="shared" si="581"/>
        <v>-2.2202011850353718</v>
      </c>
      <c r="D2440" s="2">
        <f t="shared" si="582"/>
        <v>-2.8444254054283187</v>
      </c>
      <c r="E2440" s="2">
        <f t="shared" si="583"/>
        <v>1.2543854749155827</v>
      </c>
      <c r="F2440" s="2">
        <f t="shared" si="584"/>
        <v>1.5798357133781058</v>
      </c>
      <c r="G2440" s="2">
        <f t="shared" si="585"/>
        <v>-0.23721195694820166</v>
      </c>
      <c r="H2440" s="2">
        <f t="shared" si="576"/>
        <v>1.5303602834746122E-2</v>
      </c>
      <c r="I2440" s="25">
        <f t="shared" si="577"/>
        <v>5.6269512519195479E-2</v>
      </c>
      <c r="L2440" s="20">
        <v>2215</v>
      </c>
      <c r="M2440" s="2">
        <f t="shared" si="578"/>
        <v>0.97748243541008373</v>
      </c>
      <c r="N2440" s="2">
        <f t="shared" si="586"/>
        <v>-0.45922708977915661</v>
      </c>
      <c r="O2440" s="2">
        <f t="shared" si="587"/>
        <v>8.1952702392374996E-2</v>
      </c>
      <c r="P2440" s="2">
        <f t="shared" si="588"/>
        <v>3.6071233671342171E-2</v>
      </c>
      <c r="Q2440" s="2">
        <f t="shared" si="589"/>
        <v>-2.0388571689031496E-2</v>
      </c>
      <c r="R2440" s="2">
        <f t="shared" si="590"/>
        <v>2.7133484409645591E-3</v>
      </c>
      <c r="S2440" s="2">
        <f t="shared" si="579"/>
        <v>1.5303602834746122E-2</v>
      </c>
      <c r="T2440" s="25">
        <f t="shared" si="580"/>
        <v>7.3622597620848034E-6</v>
      </c>
    </row>
    <row r="2441" spans="1:20" x14ac:dyDescent="0.2">
      <c r="A2441" s="20">
        <v>2216</v>
      </c>
      <c r="B2441" s="2">
        <f t="shared" si="575"/>
        <v>0.73388614817746023</v>
      </c>
      <c r="C2441" s="2">
        <f t="shared" si="581"/>
        <v>-0.45169455935900649</v>
      </c>
      <c r="D2441" s="2">
        <f t="shared" si="582"/>
        <v>-3.5001769427593943</v>
      </c>
      <c r="E2441" s="2">
        <f t="shared" si="583"/>
        <v>-0.60044710424629077</v>
      </c>
      <c r="F2441" s="2">
        <f t="shared" si="584"/>
        <v>1.5917308626423015</v>
      </c>
      <c r="G2441" s="2">
        <f t="shared" si="585"/>
        <v>0.40723913556175773</v>
      </c>
      <c r="H2441" s="2">
        <f t="shared" si="576"/>
        <v>0.53858887848674908</v>
      </c>
      <c r="I2441" s="25">
        <f t="shared" si="577"/>
        <v>0.16584371353308769</v>
      </c>
      <c r="L2441" s="20">
        <v>2216</v>
      </c>
      <c r="M2441" s="2">
        <f t="shared" si="578"/>
        <v>0.15752243807044342</v>
      </c>
      <c r="N2441" s="2">
        <f t="shared" si="586"/>
        <v>6.2490091054312927E-2</v>
      </c>
      <c r="O2441" s="2">
        <f t="shared" si="587"/>
        <v>-0.15765611852541261</v>
      </c>
      <c r="P2441" s="2">
        <f t="shared" si="588"/>
        <v>7.1100793356049324E-2</v>
      </c>
      <c r="Q2441" s="2">
        <f t="shared" si="589"/>
        <v>-7.8751239778202808E-3</v>
      </c>
      <c r="R2441" s="2">
        <f t="shared" si="590"/>
        <v>-3.3178557525866733E-3</v>
      </c>
      <c r="S2441" s="2">
        <f t="shared" si="579"/>
        <v>0.53858887848674908</v>
      </c>
      <c r="T2441" s="25">
        <f t="shared" si="580"/>
        <v>1.1008166794972481E-5</v>
      </c>
    </row>
    <row r="2442" spans="1:20" x14ac:dyDescent="0.2">
      <c r="A2442" s="20">
        <v>2217</v>
      </c>
      <c r="B2442" s="2">
        <f t="shared" si="575"/>
        <v>0.99890644207229806</v>
      </c>
      <c r="C2442" s="2">
        <f t="shared" si="581"/>
        <v>1.5292510755060773</v>
      </c>
      <c r="D2442" s="2">
        <f t="shared" si="582"/>
        <v>-2.5097405721373227</v>
      </c>
      <c r="E2442" s="2">
        <f t="shared" si="583"/>
        <v>-2.172880028036317</v>
      </c>
      <c r="F2442" s="2">
        <f t="shared" si="584"/>
        <v>0.85501011572501562</v>
      </c>
      <c r="G2442" s="2">
        <f t="shared" si="585"/>
        <v>0.8601592993299938</v>
      </c>
      <c r="H2442" s="2">
        <f t="shared" si="576"/>
        <v>0.99781408001353733</v>
      </c>
      <c r="I2442" s="25">
        <f t="shared" si="577"/>
        <v>0.73987402022386584</v>
      </c>
      <c r="L2442" s="20">
        <v>2217</v>
      </c>
      <c r="M2442" s="2">
        <f t="shared" si="578"/>
        <v>-0.8633234815324663</v>
      </c>
      <c r="N2442" s="2">
        <f t="shared" si="586"/>
        <v>0.50451462792208912</v>
      </c>
      <c r="O2442" s="2">
        <f t="shared" si="587"/>
        <v>-0.19620853656916967</v>
      </c>
      <c r="P2442" s="2">
        <f t="shared" si="588"/>
        <v>1.5456613972639296E-2</v>
      </c>
      <c r="Q2442" s="2">
        <f t="shared" si="589"/>
        <v>1.4681347207346838E-2</v>
      </c>
      <c r="R2442" s="2">
        <f t="shared" si="590"/>
        <v>-5.1178499613543675E-3</v>
      </c>
      <c r="S2442" s="2">
        <f t="shared" si="579"/>
        <v>0.99781408001353733</v>
      </c>
      <c r="T2442" s="25">
        <f t="shared" si="580"/>
        <v>2.6192388226934899E-5</v>
      </c>
    </row>
    <row r="2443" spans="1:20" x14ac:dyDescent="0.2">
      <c r="A2443" s="20">
        <v>2218</v>
      </c>
      <c r="B2443" s="2">
        <f t="shared" si="575"/>
        <v>0.79412542791676644</v>
      </c>
      <c r="C2443" s="2">
        <f t="shared" si="581"/>
        <v>2.7909660343534548</v>
      </c>
      <c r="D2443" s="2">
        <f t="shared" si="582"/>
        <v>-0.33893399466086044</v>
      </c>
      <c r="E2443" s="2">
        <f t="shared" si="583"/>
        <v>-2.7233735224538522</v>
      </c>
      <c r="F2443" s="2">
        <f t="shared" si="584"/>
        <v>-0.28383524851933362</v>
      </c>
      <c r="G2443" s="2">
        <f t="shared" si="585"/>
        <v>0.90853310426352707</v>
      </c>
      <c r="H2443" s="2">
        <f t="shared" si="576"/>
        <v>0.63063519526398737</v>
      </c>
      <c r="I2443" s="25">
        <f t="shared" si="577"/>
        <v>0.82543240154272091</v>
      </c>
      <c r="L2443" s="20">
        <v>2218</v>
      </c>
      <c r="M2443" s="2">
        <f t="shared" si="578"/>
        <v>-0.78318635438046402</v>
      </c>
      <c r="N2443" s="2">
        <f t="shared" si="586"/>
        <v>0.3031394842946058</v>
      </c>
      <c r="O2443" s="2">
        <f t="shared" si="587"/>
        <v>1.5460749084654115E-2</v>
      </c>
      <c r="P2443" s="2">
        <f t="shared" si="588"/>
        <v>-5.9899145494210562E-2</v>
      </c>
      <c r="Q2443" s="2">
        <f t="shared" si="589"/>
        <v>1.8514923991282503E-2</v>
      </c>
      <c r="R2443" s="2">
        <f t="shared" si="590"/>
        <v>-3.9112948692650296E-4</v>
      </c>
      <c r="S2443" s="2">
        <f t="shared" si="579"/>
        <v>0.63063519526398737</v>
      </c>
      <c r="T2443" s="25">
        <f t="shared" si="580"/>
        <v>1.5298227554338945E-7</v>
      </c>
    </row>
    <row r="2444" spans="1:20" x14ac:dyDescent="0.2">
      <c r="A2444" s="20">
        <v>2219</v>
      </c>
      <c r="B2444" s="2">
        <f t="shared" si="575"/>
        <v>0.21585481645983537</v>
      </c>
      <c r="C2444" s="2">
        <f t="shared" si="581"/>
        <v>2.7400460571971488</v>
      </c>
      <c r="D2444" s="2">
        <f t="shared" si="582"/>
        <v>1.9912785364943644</v>
      </c>
      <c r="E2444" s="2">
        <f t="shared" si="583"/>
        <v>-1.9930218953762024</v>
      </c>
      <c r="F2444" s="2">
        <f t="shared" si="584"/>
        <v>-1.2891884603369383</v>
      </c>
      <c r="G2444" s="2">
        <f t="shared" si="585"/>
        <v>0.52960959404056618</v>
      </c>
      <c r="H2444" s="2">
        <f t="shared" si="576"/>
        <v>4.6593301788909212E-2</v>
      </c>
      <c r="I2444" s="25">
        <f t="shared" si="577"/>
        <v>0.28048632209981333</v>
      </c>
      <c r="L2444" s="20">
        <v>2219</v>
      </c>
      <c r="M2444" s="2">
        <f t="shared" si="578"/>
        <v>0.29573618411204622</v>
      </c>
      <c r="N2444" s="2">
        <f t="shared" si="586"/>
        <v>-0.28482474227771737</v>
      </c>
      <c r="O2444" s="2">
        <f t="shared" si="587"/>
        <v>0.20741318121081212</v>
      </c>
      <c r="P2444" s="2">
        <f t="shared" si="588"/>
        <v>-5.8866453685387149E-2</v>
      </c>
      <c r="Q2444" s="2">
        <f t="shared" si="589"/>
        <v>-1.2632946438060203E-3</v>
      </c>
      <c r="R2444" s="2">
        <f t="shared" si="590"/>
        <v>4.8343923561432571E-3</v>
      </c>
      <c r="S2444" s="2">
        <f t="shared" si="579"/>
        <v>4.6593301788909212E-2</v>
      </c>
      <c r="T2444" s="25">
        <f t="shared" si="580"/>
        <v>2.3371349453136354E-5</v>
      </c>
    </row>
    <row r="2445" spans="1:20" x14ac:dyDescent="0.2">
      <c r="A2445" s="20">
        <v>2220</v>
      </c>
      <c r="B2445" s="2">
        <f t="shared" si="575"/>
        <v>-0.46393568800271451</v>
      </c>
      <c r="C2445" s="2">
        <f t="shared" si="581"/>
        <v>1.4004396049403414</v>
      </c>
      <c r="D2445" s="2">
        <f t="shared" si="582"/>
        <v>3.3849616573508685</v>
      </c>
      <c r="E2445" s="2">
        <f t="shared" si="583"/>
        <v>-0.32532092907696025</v>
      </c>
      <c r="F2445" s="2">
        <f t="shared" si="584"/>
        <v>-1.6882161951327099</v>
      </c>
      <c r="G2445" s="2">
        <f t="shared" si="585"/>
        <v>-9.8397583637855224E-2</v>
      </c>
      <c r="H2445" s="2">
        <f t="shared" si="576"/>
        <v>0.21523632260255207</v>
      </c>
      <c r="I2445" s="25">
        <f t="shared" si="577"/>
        <v>9.6820844657687141E-3</v>
      </c>
      <c r="L2445" s="20">
        <v>2220</v>
      </c>
      <c r="M2445" s="2">
        <f t="shared" si="578"/>
        <v>0.99751095356527864</v>
      </c>
      <c r="N2445" s="2">
        <f t="shared" si="586"/>
        <v>-0.50955639235696393</v>
      </c>
      <c r="O2445" s="2">
        <f t="shared" si="587"/>
        <v>0.13485480010012585</v>
      </c>
      <c r="P2445" s="2">
        <f t="shared" si="588"/>
        <v>1.7237713551284194E-2</v>
      </c>
      <c r="Q2445" s="2">
        <f t="shared" si="589"/>
        <v>-1.943045321206335E-2</v>
      </c>
      <c r="R2445" s="2">
        <f t="shared" si="590"/>
        <v>3.8946886037594477E-3</v>
      </c>
      <c r="S2445" s="2">
        <f t="shared" si="579"/>
        <v>0.21523632260255207</v>
      </c>
      <c r="T2445" s="25">
        <f t="shared" si="580"/>
        <v>1.5168599320253716E-5</v>
      </c>
    </row>
    <row r="2446" spans="1:20" x14ac:dyDescent="0.2">
      <c r="A2446" s="20">
        <v>2221</v>
      </c>
      <c r="B2446" s="2">
        <f t="shared" si="575"/>
        <v>-0.9255299892023825</v>
      </c>
      <c r="C2446" s="2">
        <f t="shared" si="581"/>
        <v>-0.59781547599237517</v>
      </c>
      <c r="D2446" s="2">
        <f t="shared" si="582"/>
        <v>3.1866444192703574</v>
      </c>
      <c r="E2446" s="2">
        <f t="shared" si="583"/>
        <v>1.4953835534469191</v>
      </c>
      <c r="F2446" s="2">
        <f t="shared" si="584"/>
        <v>-1.2932494742518492</v>
      </c>
      <c r="G2446" s="2">
        <f t="shared" si="585"/>
        <v>-0.68012684022673509</v>
      </c>
      <c r="H2446" s="2">
        <f t="shared" si="576"/>
        <v>0.85660576091296226</v>
      </c>
      <c r="I2446" s="25">
        <f t="shared" si="577"/>
        <v>0.46257251879680283</v>
      </c>
      <c r="L2446" s="20">
        <v>2221</v>
      </c>
      <c r="M2446" s="2">
        <f t="shared" si="578"/>
        <v>0.42717547428745717</v>
      </c>
      <c r="N2446" s="2">
        <f t="shared" si="586"/>
        <v>-8.4458677949737243E-2</v>
      </c>
      <c r="O2446" s="2">
        <f t="shared" si="587"/>
        <v>-0.10968181612149834</v>
      </c>
      <c r="P2446" s="2">
        <f t="shared" si="588"/>
        <v>7.1358892034853433E-2</v>
      </c>
      <c r="Q2446" s="2">
        <f t="shared" si="589"/>
        <v>-1.2818256145008212E-2</v>
      </c>
      <c r="R2446" s="2">
        <f t="shared" si="590"/>
        <v>-2.0118511224875169E-3</v>
      </c>
      <c r="S2446" s="2">
        <f t="shared" si="579"/>
        <v>0.85660576091296226</v>
      </c>
      <c r="T2446" s="25">
        <f t="shared" si="580"/>
        <v>4.0475449390542815E-6</v>
      </c>
    </row>
    <row r="2447" spans="1:20" x14ac:dyDescent="0.2">
      <c r="A2447" s="20">
        <v>2222</v>
      </c>
      <c r="B2447" s="2">
        <f t="shared" si="575"/>
        <v>-0.95183307467531098</v>
      </c>
      <c r="C2447" s="2">
        <f t="shared" si="581"/>
        <v>-2.3149085974413945</v>
      </c>
      <c r="D2447" s="2">
        <f t="shared" si="582"/>
        <v>1.489598518114414</v>
      </c>
      <c r="E2447" s="2">
        <f t="shared" si="583"/>
        <v>2.612785784772143</v>
      </c>
      <c r="F2447" s="2">
        <f t="shared" si="584"/>
        <v>-0.29004731804987999</v>
      </c>
      <c r="G2447" s="2">
        <f t="shared" si="585"/>
        <v>-0.94198181658194724</v>
      </c>
      <c r="H2447" s="2">
        <f t="shared" si="576"/>
        <v>0.90598620204585611</v>
      </c>
      <c r="I2447" s="25">
        <f t="shared" si="577"/>
        <v>0.88732974277102528</v>
      </c>
      <c r="L2447" s="20">
        <v>2222</v>
      </c>
      <c r="M2447" s="2">
        <f t="shared" si="578"/>
        <v>-0.68793026230484189</v>
      </c>
      <c r="N2447" s="2">
        <f t="shared" si="586"/>
        <v>0.44834787858104774</v>
      </c>
      <c r="O2447" s="2">
        <f t="shared" si="587"/>
        <v>-0.214342913293597</v>
      </c>
      <c r="P2447" s="2">
        <f t="shared" si="588"/>
        <v>3.4477182208054104E-2</v>
      </c>
      <c r="Q2447" s="2">
        <f t="shared" si="589"/>
        <v>1.0140864185997371E-2</v>
      </c>
      <c r="R2447" s="2">
        <f t="shared" si="590"/>
        <v>-5.3527083139668077E-3</v>
      </c>
      <c r="S2447" s="2">
        <f t="shared" si="579"/>
        <v>0.90598620204585611</v>
      </c>
      <c r="T2447" s="25">
        <f t="shared" si="580"/>
        <v>2.8651486294409384E-5</v>
      </c>
    </row>
    <row r="2448" spans="1:20" x14ac:dyDescent="0.2">
      <c r="A2448" s="20">
        <v>2223</v>
      </c>
      <c r="B2448" s="2">
        <f t="shared" si="575"/>
        <v>-0.53047419232633108</v>
      </c>
      <c r="C2448" s="2">
        <f t="shared" si="581"/>
        <v>-2.9432640340691161</v>
      </c>
      <c r="D2448" s="2">
        <f t="shared" si="582"/>
        <v>-0.90802884172964904</v>
      </c>
      <c r="E2448" s="2">
        <f t="shared" si="583"/>
        <v>2.5013540356149608</v>
      </c>
      <c r="F2448" s="2">
        <f t="shared" si="584"/>
        <v>0.84956862394531385</v>
      </c>
      <c r="G2448" s="2">
        <f t="shared" si="585"/>
        <v>-0.76080802572676309</v>
      </c>
      <c r="H2448" s="2">
        <f t="shared" si="576"/>
        <v>0.28140286872427328</v>
      </c>
      <c r="I2448" s="25">
        <f t="shared" si="577"/>
        <v>0.57882885201025502</v>
      </c>
      <c r="L2448" s="20">
        <v>2223</v>
      </c>
      <c r="M2448" s="2">
        <f t="shared" si="578"/>
        <v>-0.92572920445794238</v>
      </c>
      <c r="N2448" s="2">
        <f t="shared" si="586"/>
        <v>0.40938333896369616</v>
      </c>
      <c r="O2448" s="2">
        <f t="shared" si="587"/>
        <v>-4.5655817376665297E-2</v>
      </c>
      <c r="P2448" s="2">
        <f t="shared" si="588"/>
        <v>-4.6372743383716192E-2</v>
      </c>
      <c r="Q2448" s="2">
        <f t="shared" si="589"/>
        <v>2.0167497694745629E-2</v>
      </c>
      <c r="R2448" s="2">
        <f t="shared" si="590"/>
        <v>-1.8673396075859227E-3</v>
      </c>
      <c r="S2448" s="2">
        <f t="shared" si="579"/>
        <v>0.28140286872427328</v>
      </c>
      <c r="T2448" s="25">
        <f t="shared" si="580"/>
        <v>3.4869572100591481E-6</v>
      </c>
    </row>
    <row r="2449" spans="1:20" x14ac:dyDescent="0.2">
      <c r="A2449" s="20">
        <v>2224</v>
      </c>
      <c r="B2449" s="2">
        <f t="shared" si="575"/>
        <v>0.14037499156165514</v>
      </c>
      <c r="C2449" s="2">
        <f t="shared" si="581"/>
        <v>-2.1873564057049895</v>
      </c>
      <c r="D2449" s="2">
        <f t="shared" si="582"/>
        <v>-2.8785960489662337</v>
      </c>
      <c r="E2449" s="2">
        <f t="shared" si="583"/>
        <v>1.2134963987731024</v>
      </c>
      <c r="F2449" s="2">
        <f t="shared" si="584"/>
        <v>1.589619167223093</v>
      </c>
      <c r="G2449" s="2">
        <f t="shared" si="585"/>
        <v>-0.22181433241894849</v>
      </c>
      <c r="H2449" s="2">
        <f t="shared" si="576"/>
        <v>1.9705138255934753E-2</v>
      </c>
      <c r="I2449" s="25">
        <f t="shared" si="577"/>
        <v>4.9201598066463785E-2</v>
      </c>
      <c r="L2449" s="20">
        <v>2224</v>
      </c>
      <c r="M2449" s="2">
        <f t="shared" si="578"/>
        <v>1.7039950742813142E-2</v>
      </c>
      <c r="N2449" s="2">
        <f t="shared" si="586"/>
        <v>-0.15166142372700958</v>
      </c>
      <c r="O2449" s="2">
        <f t="shared" si="587"/>
        <v>0.18125543436673339</v>
      </c>
      <c r="P2449" s="2">
        <f t="shared" si="588"/>
        <v>-6.8084228530998464E-2</v>
      </c>
      <c r="Q2449" s="2">
        <f t="shared" si="589"/>
        <v>4.4748341701188032E-3</v>
      </c>
      <c r="R2449" s="2">
        <f t="shared" si="590"/>
        <v>3.9994183398256644E-3</v>
      </c>
      <c r="S2449" s="2">
        <f t="shared" si="579"/>
        <v>1.9705138255934753E-2</v>
      </c>
      <c r="T2449" s="25">
        <f t="shared" si="580"/>
        <v>1.5995347056933873E-5</v>
      </c>
    </row>
    <row r="2450" spans="1:20" x14ac:dyDescent="0.2">
      <c r="A2450" s="20">
        <v>2225</v>
      </c>
      <c r="B2450" s="2">
        <f t="shared" si="575"/>
        <v>0.74520362349843872</v>
      </c>
      <c r="C2450" s="2">
        <f t="shared" si="581"/>
        <v>-0.40270088135115467</v>
      </c>
      <c r="D2450" s="2">
        <f t="shared" si="582"/>
        <v>-3.4953145550699949</v>
      </c>
      <c r="E2450" s="2">
        <f t="shared" si="583"/>
        <v>-0.64508755581603439</v>
      </c>
      <c r="F2450" s="2">
        <f t="shared" si="584"/>
        <v>1.5820469776711952</v>
      </c>
      <c r="G2450" s="2">
        <f t="shared" si="585"/>
        <v>0.42150210737005234</v>
      </c>
      <c r="H2450" s="2">
        <f t="shared" si="576"/>
        <v>0.5553284404752028</v>
      </c>
      <c r="I2450" s="25">
        <f t="shared" si="577"/>
        <v>0.17766402651739513</v>
      </c>
      <c r="L2450" s="20">
        <v>2225</v>
      </c>
      <c r="M2450" s="2">
        <f t="shared" si="578"/>
        <v>0.93807832103322342</v>
      </c>
      <c r="N2450" s="2">
        <f t="shared" si="586"/>
        <v>-0.5192947248486689</v>
      </c>
      <c r="O2450" s="2">
        <f t="shared" si="587"/>
        <v>0.17701444174425637</v>
      </c>
      <c r="P2450" s="2">
        <f t="shared" si="588"/>
        <v>-2.9689529478750037E-3</v>
      </c>
      <c r="Q2450" s="2">
        <f t="shared" si="589"/>
        <v>-1.6924515971715168E-2</v>
      </c>
      <c r="R2450" s="2">
        <f t="shared" si="590"/>
        <v>4.765780105206765E-3</v>
      </c>
      <c r="S2450" s="2">
        <f t="shared" si="579"/>
        <v>0.5553284404752028</v>
      </c>
      <c r="T2450" s="25">
        <f t="shared" si="580"/>
        <v>2.2712660011184603E-5</v>
      </c>
    </row>
    <row r="2451" spans="1:20" x14ac:dyDescent="0.2">
      <c r="A2451" s="20">
        <v>2226</v>
      </c>
      <c r="B2451" s="2">
        <f t="shared" si="575"/>
        <v>0.99955134717603888</v>
      </c>
      <c r="C2451" s="2">
        <f t="shared" si="581"/>
        <v>1.5713511598769865</v>
      </c>
      <c r="D2451" s="2">
        <f t="shared" si="582"/>
        <v>-2.4681320101278481</v>
      </c>
      <c r="E2451" s="2">
        <f t="shared" si="583"/>
        <v>-2.2002767531337915</v>
      </c>
      <c r="F2451" s="2">
        <f t="shared" si="584"/>
        <v>0.83041337435460061</v>
      </c>
      <c r="G2451" s="2">
        <f t="shared" si="585"/>
        <v>0.86657951991081283</v>
      </c>
      <c r="H2451" s="2">
        <f t="shared" si="576"/>
        <v>0.99910289564143417</v>
      </c>
      <c r="I2451" s="25">
        <f t="shared" si="577"/>
        <v>0.75096006432885487</v>
      </c>
      <c r="L2451" s="20">
        <v>2226</v>
      </c>
      <c r="M2451" s="2">
        <f t="shared" si="578"/>
        <v>0.6627999571227442</v>
      </c>
      <c r="N2451" s="2">
        <f t="shared" si="586"/>
        <v>-0.22467951708853395</v>
      </c>
      <c r="O2451" s="2">
        <f t="shared" si="587"/>
        <v>-5.2970323126011326E-2</v>
      </c>
      <c r="P2451" s="2">
        <f t="shared" si="588"/>
        <v>6.5932582284266378E-2</v>
      </c>
      <c r="Q2451" s="2">
        <f t="shared" si="589"/>
        <v>-1.6740293376400248E-2</v>
      </c>
      <c r="R2451" s="2">
        <f t="shared" si="590"/>
        <v>-5.4558358536662939E-4</v>
      </c>
      <c r="S2451" s="2">
        <f t="shared" si="579"/>
        <v>0.99910289564143417</v>
      </c>
      <c r="T2451" s="25">
        <f t="shared" si="580"/>
        <v>2.9766144862150618E-7</v>
      </c>
    </row>
    <row r="2452" spans="1:20" x14ac:dyDescent="0.2">
      <c r="A2452" s="20">
        <v>2227</v>
      </c>
      <c r="B2452" s="2">
        <f t="shared" si="575"/>
        <v>0.7837944538562116</v>
      </c>
      <c r="C2452" s="2">
        <f t="shared" si="581"/>
        <v>2.8063721975758265</v>
      </c>
      <c r="D2452" s="2">
        <f t="shared" si="582"/>
        <v>-0.28014841519608197</v>
      </c>
      <c r="E2452" s="2">
        <f t="shared" si="583"/>
        <v>-2.7206414131800911</v>
      </c>
      <c r="F2452" s="2">
        <f t="shared" si="584"/>
        <v>-0.31177661448787386</v>
      </c>
      <c r="G2452" s="2">
        <f t="shared" si="585"/>
        <v>0.90409104355900038</v>
      </c>
      <c r="H2452" s="2">
        <f t="shared" si="576"/>
        <v>0.61433374589575707</v>
      </c>
      <c r="I2452" s="25">
        <f t="shared" si="577"/>
        <v>0.81738061504360238</v>
      </c>
      <c r="L2452" s="20">
        <v>2227</v>
      </c>
      <c r="M2452" s="2">
        <f t="shared" si="578"/>
        <v>-0.45773691277293682</v>
      </c>
      <c r="N2452" s="2">
        <f t="shared" si="586"/>
        <v>0.35646599427040676</v>
      </c>
      <c r="O2452" s="2">
        <f t="shared" si="587"/>
        <v>-0.21540285642800613</v>
      </c>
      <c r="P2452" s="2">
        <f t="shared" si="588"/>
        <v>5.0751317874569102E-2</v>
      </c>
      <c r="Q2452" s="2">
        <f t="shared" si="589"/>
        <v>4.792565737356402E-3</v>
      </c>
      <c r="R2452" s="2">
        <f t="shared" si="590"/>
        <v>-5.1611729910001252E-3</v>
      </c>
      <c r="S2452" s="2">
        <f t="shared" si="579"/>
        <v>0.61433374589575707</v>
      </c>
      <c r="T2452" s="25">
        <f t="shared" si="580"/>
        <v>2.6637706643029179E-5</v>
      </c>
    </row>
    <row r="2453" spans="1:20" x14ac:dyDescent="0.2">
      <c r="A2453" s="20">
        <v>2228</v>
      </c>
      <c r="B2453" s="2">
        <f t="shared" si="575"/>
        <v>0.19940678176158708</v>
      </c>
      <c r="C2453" s="2">
        <f t="shared" si="581"/>
        <v>2.7215125399795661</v>
      </c>
      <c r="D2453" s="2">
        <f t="shared" si="582"/>
        <v>2.0395933568421536</v>
      </c>
      <c r="E2453" s="2">
        <f t="shared" si="583"/>
        <v>-1.9614459054130484</v>
      </c>
      <c r="F2453" s="2">
        <f t="shared" si="584"/>
        <v>-1.3073331898927238</v>
      </c>
      <c r="G2453" s="2">
        <f t="shared" si="585"/>
        <v>0.51639442260914459</v>
      </c>
      <c r="H2453" s="2">
        <f t="shared" si="576"/>
        <v>3.9763064612513215E-2</v>
      </c>
      <c r="I2453" s="25">
        <f t="shared" si="577"/>
        <v>0.26666319970183183</v>
      </c>
      <c r="L2453" s="20">
        <v>2228</v>
      </c>
      <c r="M2453" s="2">
        <f t="shared" si="578"/>
        <v>-0.99452899682953166</v>
      </c>
      <c r="N2453" s="2">
        <f t="shared" si="586"/>
        <v>0.48301595155070642</v>
      </c>
      <c r="O2453" s="2">
        <f t="shared" si="587"/>
        <v>-0.10313546760027371</v>
      </c>
      <c r="P2453" s="2">
        <f t="shared" si="588"/>
        <v>-2.9152315120803025E-2</v>
      </c>
      <c r="Q2453" s="2">
        <f t="shared" si="589"/>
        <v>2.0213540093886626E-2</v>
      </c>
      <c r="R2453" s="2">
        <f t="shared" si="590"/>
        <v>-3.1947985256520726E-3</v>
      </c>
      <c r="S2453" s="2">
        <f t="shared" si="579"/>
        <v>3.9763064612513215E-2</v>
      </c>
      <c r="T2453" s="25">
        <f t="shared" si="580"/>
        <v>1.0206737619508657E-5</v>
      </c>
    </row>
    <row r="2454" spans="1:20" x14ac:dyDescent="0.2">
      <c r="A2454" s="20">
        <v>2229</v>
      </c>
      <c r="B2454" s="2">
        <f t="shared" si="575"/>
        <v>-0.47876501561243756</v>
      </c>
      <c r="C2454" s="2">
        <f t="shared" si="581"/>
        <v>1.3566830100244485</v>
      </c>
      <c r="D2454" s="2">
        <f t="shared" si="582"/>
        <v>3.4000825036322242</v>
      </c>
      <c r="E2454" s="2">
        <f t="shared" si="583"/>
        <v>-0.2797517398925381</v>
      </c>
      <c r="F2454" s="2">
        <f t="shared" si="584"/>
        <v>-1.6880305384464453</v>
      </c>
      <c r="G2454" s="2">
        <f t="shared" si="585"/>
        <v>-0.11417056417922958</v>
      </c>
      <c r="H2454" s="2">
        <f t="shared" si="576"/>
        <v>0.22921594017437757</v>
      </c>
      <c r="I2454" s="25">
        <f t="shared" si="577"/>
        <v>1.303491772500358E-2</v>
      </c>
      <c r="L2454" s="20">
        <v>2229</v>
      </c>
      <c r="M2454" s="2">
        <f t="shared" si="578"/>
        <v>-0.26301367533357622</v>
      </c>
      <c r="N2454" s="2">
        <f t="shared" si="586"/>
        <v>-6.4168431098130183E-3</v>
      </c>
      <c r="O2454" s="2">
        <f t="shared" si="587"/>
        <v>0.14065898353487352</v>
      </c>
      <c r="P2454" s="2">
        <f t="shared" si="588"/>
        <v>-7.1878452764569001E-2</v>
      </c>
      <c r="Q2454" s="2">
        <f t="shared" si="589"/>
        <v>9.856500259477631E-3</v>
      </c>
      <c r="R2454" s="2">
        <f t="shared" si="590"/>
        <v>2.8458529514271487E-3</v>
      </c>
      <c r="S2454" s="2">
        <f t="shared" si="579"/>
        <v>0.22921594017437757</v>
      </c>
      <c r="T2454" s="25">
        <f t="shared" si="580"/>
        <v>8.0988790211466135E-6</v>
      </c>
    </row>
    <row r="2455" spans="1:20" x14ac:dyDescent="0.2">
      <c r="A2455" s="20">
        <v>2230</v>
      </c>
      <c r="B2455" s="2">
        <f t="shared" si="575"/>
        <v>-0.931766145234177</v>
      </c>
      <c r="C2455" s="2">
        <f t="shared" si="581"/>
        <v>-0.64621573830196688</v>
      </c>
      <c r="D2455" s="2">
        <f t="shared" si="582"/>
        <v>3.1614597212094342</v>
      </c>
      <c r="E2455" s="2">
        <f t="shared" si="583"/>
        <v>1.533514040140961</v>
      </c>
      <c r="F2455" s="2">
        <f t="shared" si="584"/>
        <v>-1.274820748564057</v>
      </c>
      <c r="G2455" s="2">
        <f t="shared" si="585"/>
        <v>-0.69103935066984179</v>
      </c>
      <c r="H2455" s="2">
        <f t="shared" si="576"/>
        <v>0.86818814940455746</v>
      </c>
      <c r="I2455" s="25">
        <f t="shared" si="577"/>
        <v>0.47753538417419655</v>
      </c>
      <c r="L2455" s="20">
        <v>2230</v>
      </c>
      <c r="M2455" s="2">
        <f t="shared" si="578"/>
        <v>0.80391890724864978</v>
      </c>
      <c r="N2455" s="2">
        <f t="shared" si="586"/>
        <v>-0.4876663372709743</v>
      </c>
      <c r="O2455" s="2">
        <f t="shared" si="587"/>
        <v>0.20507321444154855</v>
      </c>
      <c r="P2455" s="2">
        <f t="shared" si="588"/>
        <v>-2.2939114357309894E-2</v>
      </c>
      <c r="Q2455" s="2">
        <f t="shared" si="589"/>
        <v>-1.3070381491897768E-2</v>
      </c>
      <c r="R2455" s="2">
        <f t="shared" si="590"/>
        <v>5.2572322956986042E-3</v>
      </c>
      <c r="S2455" s="2">
        <f t="shared" si="579"/>
        <v>0.86818814940455746</v>
      </c>
      <c r="T2455" s="25">
        <f t="shared" si="580"/>
        <v>2.7638491410936417E-5</v>
      </c>
    </row>
    <row r="2456" spans="1:20" x14ac:dyDescent="0.2">
      <c r="A2456" s="20">
        <v>2231</v>
      </c>
      <c r="B2456" s="2">
        <f t="shared" si="575"/>
        <v>-0.94654309750466969</v>
      </c>
      <c r="C2456" s="2">
        <f t="shared" si="581"/>
        <v>-2.345189127505531</v>
      </c>
      <c r="D2456" s="2">
        <f t="shared" si="582"/>
        <v>1.435953032731041</v>
      </c>
      <c r="E2456" s="2">
        <f t="shared" si="583"/>
        <v>2.6255442052783207</v>
      </c>
      <c r="F2456" s="2">
        <f t="shared" si="584"/>
        <v>-0.26204284100831193</v>
      </c>
      <c r="G2456" s="2">
        <f t="shared" si="585"/>
        <v>-0.94290153275272148</v>
      </c>
      <c r="H2456" s="2">
        <f t="shared" si="576"/>
        <v>0.89594383543373468</v>
      </c>
      <c r="I2456" s="25">
        <f t="shared" si="577"/>
        <v>0.88906330046743154</v>
      </c>
      <c r="L2456" s="20">
        <v>2231</v>
      </c>
      <c r="M2456" s="2">
        <f t="shared" si="578"/>
        <v>0.84562617535733398</v>
      </c>
      <c r="N2456" s="2">
        <f t="shared" si="586"/>
        <v>-0.34700251470498933</v>
      </c>
      <c r="O2456" s="2">
        <f t="shared" si="587"/>
        <v>7.9607554417691906E-3</v>
      </c>
      <c r="P2456" s="2">
        <f t="shared" si="588"/>
        <v>5.5254120828112041E-2</v>
      </c>
      <c r="Q2456" s="2">
        <f t="shared" si="589"/>
        <v>-1.9328808434651026E-2</v>
      </c>
      <c r="R2456" s="2">
        <f t="shared" si="590"/>
        <v>9.6414482738106254E-4</v>
      </c>
      <c r="S2456" s="2">
        <f t="shared" si="579"/>
        <v>0.89594383543373468</v>
      </c>
      <c r="T2456" s="25">
        <f t="shared" si="580"/>
        <v>9.2957524816565885E-7</v>
      </c>
    </row>
    <row r="2457" spans="1:20" x14ac:dyDescent="0.2">
      <c r="A2457" s="20">
        <v>2232</v>
      </c>
      <c r="B2457" s="2">
        <f t="shared" si="575"/>
        <v>-0.51614604087486282</v>
      </c>
      <c r="C2457" s="2">
        <f t="shared" si="581"/>
        <v>-2.9411834254523064</v>
      </c>
      <c r="D2457" s="2">
        <f t="shared" si="582"/>
        <v>-0.96490480442583382</v>
      </c>
      <c r="E2457" s="2">
        <f t="shared" si="583"/>
        <v>2.4827399054134145</v>
      </c>
      <c r="F2457" s="2">
        <f t="shared" si="584"/>
        <v>0.87397790920598895</v>
      </c>
      <c r="G2457" s="2">
        <f t="shared" si="585"/>
        <v>-0.75130239073913341</v>
      </c>
      <c r="H2457" s="2">
        <f t="shared" si="576"/>
        <v>0.26640673551079558</v>
      </c>
      <c r="I2457" s="25">
        <f t="shared" si="577"/>
        <v>0.56445528233033748</v>
      </c>
      <c r="L2457" s="20">
        <v>2232</v>
      </c>
      <c r="M2457" s="2">
        <f t="shared" si="578"/>
        <v>-0.19108050319044675</v>
      </c>
      <c r="N2457" s="2">
        <f t="shared" si="586"/>
        <v>0.23618823321840063</v>
      </c>
      <c r="O2457" s="2">
        <f t="shared" si="587"/>
        <v>-0.19930393150997502</v>
      </c>
      <c r="P2457" s="2">
        <f t="shared" si="588"/>
        <v>6.2982632654963636E-2</v>
      </c>
      <c r="Q2457" s="2">
        <f t="shared" si="589"/>
        <v>-9.375057503412808E-4</v>
      </c>
      <c r="R2457" s="2">
        <f t="shared" si="590"/>
        <v>-4.5585015864747711E-3</v>
      </c>
      <c r="S2457" s="2">
        <f t="shared" si="579"/>
        <v>0.26640673551079558</v>
      </c>
      <c r="T2457" s="25">
        <f t="shared" si="580"/>
        <v>2.0779936713893004E-5</v>
      </c>
    </row>
    <row r="2458" spans="1:20" x14ac:dyDescent="0.2">
      <c r="A2458" s="20">
        <v>2233</v>
      </c>
      <c r="B2458" s="2">
        <f t="shared" si="575"/>
        <v>0.15700256378278182</v>
      </c>
      <c r="C2458" s="2">
        <f t="shared" si="581"/>
        <v>-2.1538932011501339</v>
      </c>
      <c r="D2458" s="2">
        <f t="shared" si="582"/>
        <v>-2.9119528350077863</v>
      </c>
      <c r="E2458" s="2">
        <f t="shared" si="583"/>
        <v>1.1722642341514393</v>
      </c>
      <c r="F2458" s="2">
        <f t="shared" si="584"/>
        <v>1.5989531924391858</v>
      </c>
      <c r="G2458" s="2">
        <f t="shared" si="585"/>
        <v>-0.20635399493724238</v>
      </c>
      <c r="H2458" s="2">
        <f t="shared" si="576"/>
        <v>2.4649805034366475E-2</v>
      </c>
      <c r="I2458" s="25">
        <f t="shared" si="577"/>
        <v>4.2581971226559455E-2</v>
      </c>
      <c r="L2458" s="20">
        <v>2233</v>
      </c>
      <c r="M2458" s="2">
        <f t="shared" si="578"/>
        <v>-0.98410517947788234</v>
      </c>
      <c r="N2458" s="2">
        <f t="shared" si="586"/>
        <v>0.51817179035058603</v>
      </c>
      <c r="O2458" s="2">
        <f t="shared" si="587"/>
        <v>-0.15239940560248305</v>
      </c>
      <c r="P2458" s="2">
        <f t="shared" si="588"/>
        <v>-9.6096301484099797E-3</v>
      </c>
      <c r="Q2458" s="2">
        <f t="shared" si="589"/>
        <v>1.8649383477585726E-2</v>
      </c>
      <c r="R2458" s="2">
        <f t="shared" si="590"/>
        <v>-4.267761624745332E-3</v>
      </c>
      <c r="S2458" s="2">
        <f t="shared" si="579"/>
        <v>2.4649805034366475E-2</v>
      </c>
      <c r="T2458" s="25">
        <f t="shared" si="580"/>
        <v>1.8213789285648917E-5</v>
      </c>
    </row>
    <row r="2459" spans="1:20" x14ac:dyDescent="0.2">
      <c r="A2459" s="20">
        <v>2234</v>
      </c>
      <c r="B2459" s="2">
        <f t="shared" si="575"/>
        <v>0.7563104094606441</v>
      </c>
      <c r="C2459" s="2">
        <f t="shared" si="581"/>
        <v>-0.35359334883741189</v>
      </c>
      <c r="D2459" s="2">
        <f t="shared" si="582"/>
        <v>-3.4894639467674256</v>
      </c>
      <c r="E2459" s="2">
        <f t="shared" si="583"/>
        <v>-0.68954562356589633</v>
      </c>
      <c r="F2459" s="2">
        <f t="shared" si="584"/>
        <v>1.5719158049354216</v>
      </c>
      <c r="G2459" s="2">
        <f t="shared" si="585"/>
        <v>0.43564590905375411</v>
      </c>
      <c r="H2459" s="2">
        <f t="shared" si="576"/>
        <v>0.57200543545852711</v>
      </c>
      <c r="I2459" s="25">
        <f t="shared" si="577"/>
        <v>0.18978735807527181</v>
      </c>
      <c r="L2459" s="20">
        <v>2234</v>
      </c>
      <c r="M2459" s="2">
        <f t="shared" si="578"/>
        <v>-0.52211578281882554</v>
      </c>
      <c r="N2459" s="2">
        <f t="shared" si="586"/>
        <v>0.13933889955073034</v>
      </c>
      <c r="O2459" s="2">
        <f t="shared" si="587"/>
        <v>8.8857718714523956E-2</v>
      </c>
      <c r="P2459" s="2">
        <f t="shared" si="588"/>
        <v>-6.9946880658883132E-2</v>
      </c>
      <c r="Q2459" s="2">
        <f t="shared" si="589"/>
        <v>1.445300318890526E-2</v>
      </c>
      <c r="R2459" s="2">
        <f t="shared" si="590"/>
        <v>1.4655885484472974E-3</v>
      </c>
      <c r="S2459" s="2">
        <f t="shared" si="579"/>
        <v>0.57200543545852711</v>
      </c>
      <c r="T2459" s="25">
        <f t="shared" si="580"/>
        <v>2.1479497933398562E-6</v>
      </c>
    </row>
    <row r="2460" spans="1:20" x14ac:dyDescent="0.2">
      <c r="A2460" s="20">
        <v>2235</v>
      </c>
      <c r="B2460" s="2">
        <f t="shared" si="575"/>
        <v>0.99991365189298609</v>
      </c>
      <c r="C2460" s="2">
        <f t="shared" si="581"/>
        <v>1.6130069804820277</v>
      </c>
      <c r="D2460" s="2">
        <f t="shared" si="582"/>
        <v>-2.4258256399841476</v>
      </c>
      <c r="E2460" s="2">
        <f t="shared" si="583"/>
        <v>-2.2270514000726247</v>
      </c>
      <c r="F2460" s="2">
        <f t="shared" si="584"/>
        <v>0.80558185250854508</v>
      </c>
      <c r="G2460" s="2">
        <f t="shared" si="585"/>
        <v>0.87275473486167388</v>
      </c>
      <c r="H2460" s="2">
        <f t="shared" si="576"/>
        <v>0.99982731124196778</v>
      </c>
      <c r="I2460" s="25">
        <f t="shared" si="577"/>
        <v>0.76170082722347066</v>
      </c>
      <c r="L2460" s="20">
        <v>2235</v>
      </c>
      <c r="M2460" s="2">
        <f t="shared" si="578"/>
        <v>0.60571977419994683</v>
      </c>
      <c r="N2460" s="2">
        <f t="shared" si="586"/>
        <v>-0.41719072884574193</v>
      </c>
      <c r="O2460" s="2">
        <f t="shared" si="587"/>
        <v>0.21679597244505089</v>
      </c>
      <c r="P2460" s="2">
        <f t="shared" si="588"/>
        <v>-4.1081959068052176E-2</v>
      </c>
      <c r="Q2460" s="2">
        <f t="shared" si="589"/>
        <v>-8.1750679156949065E-3</v>
      </c>
      <c r="R2460" s="2">
        <f t="shared" si="590"/>
        <v>5.3298963754900511E-3</v>
      </c>
      <c r="S2460" s="2">
        <f t="shared" si="579"/>
        <v>0.99982731124196778</v>
      </c>
      <c r="T2460" s="25">
        <f t="shared" si="580"/>
        <v>2.8407795373461986E-5</v>
      </c>
    </row>
    <row r="2461" spans="1:20" x14ac:dyDescent="0.2">
      <c r="A2461" s="20">
        <v>2236</v>
      </c>
      <c r="B2461" s="2">
        <f t="shared" si="575"/>
        <v>0.77324187975834546</v>
      </c>
      <c r="C2461" s="2">
        <f t="shared" si="581"/>
        <v>2.8209849229514585</v>
      </c>
      <c r="D2461" s="2">
        <f t="shared" si="582"/>
        <v>-0.22128363014511823</v>
      </c>
      <c r="E2461" s="2">
        <f t="shared" si="583"/>
        <v>-2.7171401044871732</v>
      </c>
      <c r="F2461" s="2">
        <f t="shared" si="584"/>
        <v>-0.33962983271677472</v>
      </c>
      <c r="G2461" s="2">
        <f t="shared" si="585"/>
        <v>0.89939337169524303</v>
      </c>
      <c r="H2461" s="2">
        <f t="shared" si="576"/>
        <v>0.59790300461221957</v>
      </c>
      <c r="I2461" s="25">
        <f t="shared" si="577"/>
        <v>0.80890843704933757</v>
      </c>
      <c r="L2461" s="20">
        <v>2236</v>
      </c>
      <c r="M2461" s="2">
        <f t="shared" si="578"/>
        <v>0.96109029726106399</v>
      </c>
      <c r="N2461" s="2">
        <f t="shared" si="586"/>
        <v>-0.44168349093684084</v>
      </c>
      <c r="O2461" s="2">
        <f t="shared" si="587"/>
        <v>6.8257684794965287E-2</v>
      </c>
      <c r="P2461" s="2">
        <f t="shared" si="588"/>
        <v>4.017414778401842E-2</v>
      </c>
      <c r="Q2461" s="2">
        <f t="shared" si="589"/>
        <v>-2.0377601694217269E-2</v>
      </c>
      <c r="R2461" s="2">
        <f t="shared" si="590"/>
        <v>2.3970700159244643E-3</v>
      </c>
      <c r="S2461" s="2">
        <f t="shared" si="579"/>
        <v>0.59790300461221957</v>
      </c>
      <c r="T2461" s="25">
        <f t="shared" si="580"/>
        <v>5.7459446612441111E-6</v>
      </c>
    </row>
    <row r="2462" spans="1:20" x14ac:dyDescent="0.2">
      <c r="A2462" s="20">
        <v>2237</v>
      </c>
      <c r="B2462" s="2">
        <f t="shared" si="575"/>
        <v>0.18290236933565637</v>
      </c>
      <c r="C2462" s="2">
        <f t="shared" si="581"/>
        <v>2.7022095770515016</v>
      </c>
      <c r="D2462" s="2">
        <f t="shared" si="582"/>
        <v>2.0873315286032623</v>
      </c>
      <c r="E2462" s="2">
        <f t="shared" si="583"/>
        <v>-1.9293153612761313</v>
      </c>
      <c r="F2462" s="2">
        <f t="shared" si="584"/>
        <v>-1.3251083007528792</v>
      </c>
      <c r="G2462" s="2">
        <f t="shared" si="585"/>
        <v>0.50303325241144847</v>
      </c>
      <c r="H2462" s="2">
        <f t="shared" si="576"/>
        <v>3.3453276708596852E-2</v>
      </c>
      <c r="I2462" s="25">
        <f t="shared" si="577"/>
        <v>0.25304245303164002</v>
      </c>
      <c r="L2462" s="20">
        <v>2237</v>
      </c>
      <c r="M2462" s="2">
        <f t="shared" si="578"/>
        <v>9.079726972960192E-2</v>
      </c>
      <c r="N2462" s="2">
        <f t="shared" si="586"/>
        <v>9.7095852915103864E-2</v>
      </c>
      <c r="O2462" s="2">
        <f t="shared" si="587"/>
        <v>-0.16732856966894905</v>
      </c>
      <c r="P2462" s="2">
        <f t="shared" si="588"/>
        <v>7.0196787026053253E-2</v>
      </c>
      <c r="Q2462" s="2">
        <f t="shared" si="589"/>
        <v>-6.5928960674392469E-3</v>
      </c>
      <c r="R2462" s="2">
        <f t="shared" si="590"/>
        <v>-3.5927025589630648E-3</v>
      </c>
      <c r="S2462" s="2">
        <f t="shared" si="579"/>
        <v>3.3453276708596852E-2</v>
      </c>
      <c r="T2462" s="25">
        <f t="shared" si="580"/>
        <v>1.2907511677179754E-5</v>
      </c>
    </row>
    <row r="2463" spans="1:20" x14ac:dyDescent="0.2">
      <c r="A2463" s="20">
        <v>2238</v>
      </c>
      <c r="B2463" s="2">
        <f t="shared" si="575"/>
        <v>-0.49345898331395871</v>
      </c>
      <c r="C2463" s="2">
        <f t="shared" si="581"/>
        <v>1.3125428438748818</v>
      </c>
      <c r="D2463" s="2">
        <f t="shared" si="582"/>
        <v>3.4142420539947156</v>
      </c>
      <c r="E2463" s="2">
        <f t="shared" si="583"/>
        <v>-0.23410345727283</v>
      </c>
      <c r="F2463" s="2">
        <f t="shared" si="584"/>
        <v>-1.6873676295565625</v>
      </c>
      <c r="G2463" s="2">
        <f t="shared" si="585"/>
        <v>-0.12991126559284072</v>
      </c>
      <c r="H2463" s="2">
        <f t="shared" si="576"/>
        <v>0.24350176821324579</v>
      </c>
      <c r="I2463" s="25">
        <f t="shared" si="577"/>
        <v>1.68769369279336E-2</v>
      </c>
      <c r="L2463" s="20">
        <v>2238</v>
      </c>
      <c r="M2463" s="2">
        <f t="shared" si="578"/>
        <v>-0.89528810771724476</v>
      </c>
      <c r="N2463" s="2">
        <f t="shared" si="586"/>
        <v>0.51205036139940452</v>
      </c>
      <c r="O2463" s="2">
        <f t="shared" si="587"/>
        <v>-0.18952329432508924</v>
      </c>
      <c r="P2463" s="2">
        <f t="shared" si="588"/>
        <v>1.0698552452397446E-2</v>
      </c>
      <c r="Q2463" s="2">
        <f t="shared" si="589"/>
        <v>1.5599627665165748E-2</v>
      </c>
      <c r="R2463" s="2">
        <f t="shared" si="590"/>
        <v>-5.0007572795220927E-3</v>
      </c>
      <c r="S2463" s="2">
        <f t="shared" si="579"/>
        <v>0.24350176821324579</v>
      </c>
      <c r="T2463" s="25">
        <f t="shared" si="580"/>
        <v>2.5007573368693202E-5</v>
      </c>
    </row>
    <row r="2464" spans="1:20" x14ac:dyDescent="0.2">
      <c r="A2464" s="20">
        <v>2239</v>
      </c>
      <c r="B2464" s="2">
        <f t="shared" ref="B2464:B2527" si="591">COS($A2464*$B$7)</f>
        <v>-0.93773886560168362</v>
      </c>
      <c r="C2464" s="2">
        <f t="shared" si="581"/>
        <v>-0.69443329782376362</v>
      </c>
      <c r="D2464" s="2">
        <f t="shared" si="582"/>
        <v>3.135381192388758</v>
      </c>
      <c r="E2464" s="2">
        <f t="shared" si="583"/>
        <v>1.5712109606533098</v>
      </c>
      <c r="F2464" s="2">
        <f t="shared" si="584"/>
        <v>-1.256031596333296</v>
      </c>
      <c r="G2464" s="2">
        <f t="shared" si="585"/>
        <v>-0.70175648546930247</v>
      </c>
      <c r="H2464" s="2">
        <f t="shared" ref="H2464:H2527" si="592">B2464^2</f>
        <v>0.87935418005993249</v>
      </c>
      <c r="I2464" s="25">
        <f t="shared" ref="I2464:I2527" si="593">G2464^2</f>
        <v>0.49246216489822731</v>
      </c>
      <c r="L2464" s="20">
        <v>2239</v>
      </c>
      <c r="M2464" s="2">
        <f t="shared" ref="M2464:M2527" si="594">COS($A2464*$B$8)</f>
        <v>-0.73962644637408759</v>
      </c>
      <c r="N2464" s="2">
        <f t="shared" si="586"/>
        <v>0.27399498535615519</v>
      </c>
      <c r="O2464" s="2">
        <f t="shared" si="587"/>
        <v>2.9978098963570638E-2</v>
      </c>
      <c r="P2464" s="2">
        <f t="shared" si="588"/>
        <v>-6.2443380140508473E-2</v>
      </c>
      <c r="Q2464" s="2">
        <f t="shared" si="589"/>
        <v>1.7898188170222137E-2</v>
      </c>
      <c r="R2464" s="2">
        <f t="shared" si="590"/>
        <v>-3.1423798078697679E-5</v>
      </c>
      <c r="S2464" s="2">
        <f t="shared" ref="S2464:S2527" si="595">B2464^2</f>
        <v>0.87935418005993249</v>
      </c>
      <c r="T2464" s="25">
        <f t="shared" ref="T2464:T2527" si="596">R2464^2</f>
        <v>9.87455085690764E-10</v>
      </c>
    </row>
    <row r="2465" spans="1:20" x14ac:dyDescent="0.2">
      <c r="A2465" s="20">
        <v>2240</v>
      </c>
      <c r="B2465" s="2">
        <f t="shared" si="591"/>
        <v>-0.94098550682291948</v>
      </c>
      <c r="C2465" s="2">
        <f t="shared" si="581"/>
        <v>-2.374806608736292</v>
      </c>
      <c r="D2465" s="2">
        <f t="shared" si="582"/>
        <v>1.3819015643198282</v>
      </c>
      <c r="E2465" s="2">
        <f t="shared" si="583"/>
        <v>2.6375603129357188</v>
      </c>
      <c r="F2465" s="2">
        <f t="shared" si="584"/>
        <v>-0.23396427731941294</v>
      </c>
      <c r="G2465" s="2">
        <f t="shared" si="585"/>
        <v>-0.94355466498199903</v>
      </c>
      <c r="H2465" s="2">
        <f t="shared" si="592"/>
        <v>0.88545372405078659</v>
      </c>
      <c r="I2465" s="25">
        <f t="shared" si="593"/>
        <v>0.89029540580929245</v>
      </c>
      <c r="L2465" s="20">
        <v>2240</v>
      </c>
      <c r="M2465" s="2">
        <f t="shared" si="594"/>
        <v>0.35926935119806591</v>
      </c>
      <c r="N2465" s="2">
        <f t="shared" si="586"/>
        <v>-0.31348194613640856</v>
      </c>
      <c r="O2465" s="2">
        <f t="shared" si="587"/>
        <v>0.21124888757286991</v>
      </c>
      <c r="P2465" s="2">
        <f t="shared" si="588"/>
        <v>-5.5952238471750591E-2</v>
      </c>
      <c r="Q2465" s="2">
        <f t="shared" si="589"/>
        <v>-2.6285331161001279E-3</v>
      </c>
      <c r="R2465" s="2">
        <f t="shared" si="590"/>
        <v>4.9779839656436259E-3</v>
      </c>
      <c r="S2465" s="2">
        <f t="shared" si="595"/>
        <v>0.88545372405078659</v>
      </c>
      <c r="T2465" s="25">
        <f t="shared" si="596"/>
        <v>2.478032436220504E-5</v>
      </c>
    </row>
    <row r="2466" spans="1:20" x14ac:dyDescent="0.2">
      <c r="A2466" s="20">
        <v>2241</v>
      </c>
      <c r="B2466" s="2">
        <f t="shared" si="591"/>
        <v>-0.50167196088134736</v>
      </c>
      <c r="C2466" s="2">
        <f t="shared" ref="C2466:C2529" si="597">-L$213*C2465-L$214*C2464+L$215*B2466+L$216*B2465+L$217*B2464</f>
        <v>-2.9382712641832796</v>
      </c>
      <c r="D2466" s="2">
        <f t="shared" ref="D2466:D2529" si="598">-M$213*D2465-M$214*D2464+M$215*C2466+M$216*C2465+M$217*C2464</f>
        <v>-1.0215079622562813</v>
      </c>
      <c r="E2466" s="2">
        <f t="shared" ref="E2466:E2529" si="599">-N$213*E2465-N$214*E2464+N$215*D2466+N$216*D2465+N$217*D2464</f>
        <v>2.463423837027733</v>
      </c>
      <c r="F2466" s="2">
        <f t="shared" ref="F2466:F2529" si="600">-O$213*F2465-O$214*F2464+O$215*E2466+O$216*E2465+O$217*E2464</f>
        <v>0.89814009711046849</v>
      </c>
      <c r="G2466" s="2">
        <f t="shared" ref="G2466:G2529" si="601">-P$213*G2465-P$214*G2464+P$215*F2466+P$216*F2465+P$217*F2464</f>
        <v>-0.74158434210533297</v>
      </c>
      <c r="H2466" s="2">
        <f t="shared" si="592"/>
        <v>0.25167475633453612</v>
      </c>
      <c r="I2466" s="25">
        <f t="shared" si="593"/>
        <v>0.54994733645579952</v>
      </c>
      <c r="L2466" s="20">
        <v>2241</v>
      </c>
      <c r="M2466" s="2">
        <f t="shared" si="594"/>
        <v>0.99999451707874853</v>
      </c>
      <c r="N2466" s="2">
        <f t="shared" ref="N2466:N2529" si="602">-L$213*N2465-L$214*N2464+L$215*M2466+L$216*M2465+L$217*M2464</f>
        <v>-0.50118021349813258</v>
      </c>
      <c r="O2466" s="2">
        <f t="shared" ref="O2466:O2529" si="603">-M$213*O2465-M$214*O2464+M$215*N2466+M$216*N2465+M$217*N2464</f>
        <v>0.12311724610957454</v>
      </c>
      <c r="P2466" s="2">
        <f t="shared" ref="P2466:P2529" si="604">-N$213*P2465-N$214*P2464+N$215*O2466+N$216*O2465+N$217*O2464</f>
        <v>2.1893925159318144E-2</v>
      </c>
      <c r="Q2466" s="2">
        <f t="shared" ref="Q2466:Q2529" si="605">-O$213*Q2465-O$214*Q2464+O$215*P2466+O$216*P2465+O$217*P2464</f>
        <v>-1.9803126885316089E-2</v>
      </c>
      <c r="R2466" s="2">
        <f t="shared" ref="R2466:R2529" si="606">-P$213*R2465-P$214*R2464+P$215*Q2466+P$216*Q2465+P$217*Q2464</f>
        <v>3.6390459812414584E-3</v>
      </c>
      <c r="S2466" s="2">
        <f t="shared" si="595"/>
        <v>0.25167475633453612</v>
      </c>
      <c r="T2466" s="25">
        <f t="shared" si="596"/>
        <v>1.3242655653589609E-5</v>
      </c>
    </row>
    <row r="2467" spans="1:20" x14ac:dyDescent="0.2">
      <c r="A2467" s="20">
        <v>2242</v>
      </c>
      <c r="B2467" s="2">
        <f t="shared" si="591"/>
        <v>0.17358574710344984</v>
      </c>
      <c r="C2467" s="2">
        <f t="shared" si="597"/>
        <v>-2.1198210323299191</v>
      </c>
      <c r="D2467" s="2">
        <f t="shared" si="598"/>
        <v>-2.9444863326810546</v>
      </c>
      <c r="E2467" s="2">
        <f t="shared" si="599"/>
        <v>1.1307006385063703</v>
      </c>
      <c r="F2467" s="2">
        <f t="shared" si="600"/>
        <v>1.6078351500431662</v>
      </c>
      <c r="G2467" s="2">
        <f t="shared" si="601"/>
        <v>-0.19083531556154665</v>
      </c>
      <c r="H2467" s="2">
        <f t="shared" si="592"/>
        <v>3.0132011597462847E-2</v>
      </c>
      <c r="I2467" s="25">
        <f t="shared" si="593"/>
        <v>3.6418117665475092E-2</v>
      </c>
      <c r="L2467" s="20">
        <v>2242</v>
      </c>
      <c r="M2467" s="2">
        <f t="shared" si="594"/>
        <v>0.3654421841971317</v>
      </c>
      <c r="N2467" s="2">
        <f t="shared" si="602"/>
        <v>-4.9731127366286508E-2</v>
      </c>
      <c r="O2467" s="2">
        <f t="shared" si="603"/>
        <v>-0.12202390989768669</v>
      </c>
      <c r="P2467" s="2">
        <f t="shared" si="604"/>
        <v>7.1819105586516579E-2</v>
      </c>
      <c r="Q2467" s="2">
        <f t="shared" si="605"/>
        <v>-1.1723100063517155E-2</v>
      </c>
      <c r="R2467" s="2">
        <f t="shared" si="606"/>
        <v>-2.3407109053032679E-3</v>
      </c>
      <c r="S2467" s="2">
        <f t="shared" si="595"/>
        <v>3.0132011597462847E-2</v>
      </c>
      <c r="T2467" s="25">
        <f t="shared" si="596"/>
        <v>5.4789275422056439E-6</v>
      </c>
    </row>
    <row r="2468" spans="1:20" x14ac:dyDescent="0.2">
      <c r="A2468" s="20">
        <v>2243</v>
      </c>
      <c r="B2468" s="2">
        <f t="shared" si="591"/>
        <v>0.76720336587336646</v>
      </c>
      <c r="C2468" s="2">
        <f t="shared" si="597"/>
        <v>-0.3043858458544903</v>
      </c>
      <c r="D2468" s="2">
        <f t="shared" si="598"/>
        <v>-3.4826267719778441</v>
      </c>
      <c r="E2468" s="2">
        <f t="shared" si="599"/>
        <v>-0.73380873798936419</v>
      </c>
      <c r="F2468" s="2">
        <f t="shared" si="600"/>
        <v>1.5613402087933386</v>
      </c>
      <c r="G2468" s="2">
        <f t="shared" si="601"/>
        <v>0.44966654177489535</v>
      </c>
      <c r="H2468" s="2">
        <f t="shared" si="592"/>
        <v>0.5886010046074226</v>
      </c>
      <c r="I2468" s="25">
        <f t="shared" si="593"/>
        <v>0.20219999879179371</v>
      </c>
      <c r="L2468" s="20">
        <v>2243</v>
      </c>
      <c r="M2468" s="2">
        <f t="shared" si="594"/>
        <v>-0.73515289856517907</v>
      </c>
      <c r="N2468" s="2">
        <f t="shared" si="602"/>
        <v>0.46513929421799372</v>
      </c>
      <c r="O2468" s="2">
        <f t="shared" si="603"/>
        <v>-0.21154986607560256</v>
      </c>
      <c r="P2468" s="2">
        <f t="shared" si="604"/>
        <v>3.0154494498334385E-2</v>
      </c>
      <c r="Q2468" s="2">
        <f t="shared" si="605"/>
        <v>1.1307214456216515E-2</v>
      </c>
      <c r="R2468" s="2">
        <f t="shared" si="606"/>
        <v>-5.3353954763498811E-3</v>
      </c>
      <c r="S2468" s="2">
        <f t="shared" si="595"/>
        <v>0.5886010046074226</v>
      </c>
      <c r="T2468" s="25">
        <f t="shared" si="596"/>
        <v>2.8466444889054776E-5</v>
      </c>
    </row>
    <row r="2469" spans="1:20" x14ac:dyDescent="0.2">
      <c r="A2469" s="20">
        <v>2244</v>
      </c>
      <c r="B2469" s="2">
        <f t="shared" si="591"/>
        <v>0.9999932537897197</v>
      </c>
      <c r="C2469" s="2">
        <f t="shared" si="597"/>
        <v>1.6542067600863426</v>
      </c>
      <c r="D2469" s="2">
        <f t="shared" si="598"/>
        <v>-2.3828334228690604</v>
      </c>
      <c r="E2469" s="2">
        <f t="shared" si="599"/>
        <v>-2.253196398930879</v>
      </c>
      <c r="F2469" s="2">
        <f t="shared" si="600"/>
        <v>0.78052257073427711</v>
      </c>
      <c r="G2469" s="2">
        <f t="shared" si="601"/>
        <v>0.87868319828107566</v>
      </c>
      <c r="H2469" s="2">
        <f t="shared" si="592"/>
        <v>0.99998650762495078</v>
      </c>
      <c r="I2469" s="25">
        <f t="shared" si="593"/>
        <v>0.77208416294146009</v>
      </c>
      <c r="L2469" s="20">
        <v>2244</v>
      </c>
      <c r="M2469" s="2">
        <f t="shared" si="594"/>
        <v>-0.8982188912395731</v>
      </c>
      <c r="N2469" s="2">
        <f t="shared" si="602"/>
        <v>0.38682478770963485</v>
      </c>
      <c r="O2469" s="2">
        <f t="shared" si="603"/>
        <v>-3.1289558964354577E-2</v>
      </c>
      <c r="P2469" s="2">
        <f t="shared" si="604"/>
        <v>-4.9965675758976924E-2</v>
      </c>
      <c r="Q2469" s="2">
        <f t="shared" si="605"/>
        <v>1.9917613742943263E-2</v>
      </c>
      <c r="R2469" s="2">
        <f t="shared" si="606"/>
        <v>-1.5259329428650424E-3</v>
      </c>
      <c r="S2469" s="2">
        <f t="shared" si="595"/>
        <v>0.99998650762495078</v>
      </c>
      <c r="T2469" s="25">
        <f t="shared" si="596"/>
        <v>2.3284713461207685E-6</v>
      </c>
    </row>
    <row r="2470" spans="1:20" x14ac:dyDescent="0.2">
      <c r="A2470" s="20">
        <v>2245</v>
      </c>
      <c r="B2470" s="2">
        <f t="shared" si="591"/>
        <v>0.76247068912309846</v>
      </c>
      <c r="C2470" s="2">
        <f t="shared" si="597"/>
        <v>2.8348000790649297</v>
      </c>
      <c r="D2470" s="2">
        <f t="shared" si="598"/>
        <v>-0.16235628218568304</v>
      </c>
      <c r="E2470" s="2">
        <f t="shared" si="599"/>
        <v>-2.7128705862902933</v>
      </c>
      <c r="F2470" s="2">
        <f t="shared" si="600"/>
        <v>-0.36738702834269882</v>
      </c>
      <c r="G2470" s="2">
        <f t="shared" si="601"/>
        <v>0.8944414168319661</v>
      </c>
      <c r="H2470" s="2">
        <f t="shared" si="592"/>
        <v>0.58136155177185267</v>
      </c>
      <c r="I2470" s="25">
        <f t="shared" si="593"/>
        <v>0.80002544814437493</v>
      </c>
      <c r="L2470" s="20">
        <v>2245</v>
      </c>
      <c r="M2470" s="2">
        <f t="shared" si="594"/>
        <v>8.4199737649129192E-2</v>
      </c>
      <c r="N2470" s="2">
        <f t="shared" si="602"/>
        <v>-0.1848013713172777</v>
      </c>
      <c r="O2470" s="2">
        <f t="shared" si="603"/>
        <v>0.18887383742577646</v>
      </c>
      <c r="P2470" s="2">
        <f t="shared" si="604"/>
        <v>-6.6365394636248909E-2</v>
      </c>
      <c r="Q2470" s="2">
        <f t="shared" si="605"/>
        <v>3.1273891245829004E-3</v>
      </c>
      <c r="R2470" s="2">
        <f t="shared" si="606"/>
        <v>4.2295282069757861E-3</v>
      </c>
      <c r="S2470" s="2">
        <f t="shared" si="595"/>
        <v>0.58136155177185267</v>
      </c>
      <c r="T2470" s="25">
        <f t="shared" si="596"/>
        <v>1.7888908853603808E-5</v>
      </c>
    </row>
    <row r="2471" spans="1:20" x14ac:dyDescent="0.2">
      <c r="A2471" s="20">
        <v>2246</v>
      </c>
      <c r="B2471" s="2">
        <f t="shared" si="591"/>
        <v>0.16634624542890347</v>
      </c>
      <c r="C2471" s="2">
        <f t="shared" si="597"/>
        <v>2.6821426258861703</v>
      </c>
      <c r="D2471" s="2">
        <f t="shared" si="598"/>
        <v>2.1344795548964974</v>
      </c>
      <c r="E2471" s="2">
        <f t="shared" si="599"/>
        <v>-1.8966393471451728</v>
      </c>
      <c r="F2471" s="2">
        <f t="shared" si="600"/>
        <v>-1.3425087674094311</v>
      </c>
      <c r="G2471" s="2">
        <f t="shared" si="601"/>
        <v>0.48952986101412665</v>
      </c>
      <c r="H2471" s="2">
        <f t="shared" si="592"/>
        <v>2.7671073368292991E-2</v>
      </c>
      <c r="I2471" s="25">
        <f t="shared" si="593"/>
        <v>0.23963948482451017</v>
      </c>
      <c r="L2471" s="20">
        <v>2246</v>
      </c>
      <c r="M2471" s="2">
        <f t="shared" si="594"/>
        <v>0.95923974696352876</v>
      </c>
      <c r="N2471" s="2">
        <f t="shared" si="602"/>
        <v>-0.52075320757914623</v>
      </c>
      <c r="O2471" s="2">
        <f t="shared" si="603"/>
        <v>0.168169358182303</v>
      </c>
      <c r="P2471" s="2">
        <f t="shared" si="604"/>
        <v>1.869645008229942E-3</v>
      </c>
      <c r="Q2471" s="2">
        <f t="shared" si="605"/>
        <v>-1.7651146341878084E-2</v>
      </c>
      <c r="R2471" s="2">
        <f t="shared" si="606"/>
        <v>4.5911376299603039E-3</v>
      </c>
      <c r="S2471" s="2">
        <f t="shared" si="595"/>
        <v>2.7671073368292991E-2</v>
      </c>
      <c r="T2471" s="25">
        <f t="shared" si="596"/>
        <v>2.1078544737237516E-5</v>
      </c>
    </row>
    <row r="2472" spans="1:20" x14ac:dyDescent="0.2">
      <c r="A2472" s="20">
        <v>2247</v>
      </c>
      <c r="B2472" s="2">
        <f t="shared" si="591"/>
        <v>-0.50801343672244559</v>
      </c>
      <c r="C2472" s="2">
        <f t="shared" si="597"/>
        <v>1.2680315861185634</v>
      </c>
      <c r="D2472" s="2">
        <f t="shared" si="598"/>
        <v>3.4274363051477921</v>
      </c>
      <c r="E2472" s="2">
        <f t="shared" si="599"/>
        <v>-0.18838898723039549</v>
      </c>
      <c r="F2472" s="2">
        <f t="shared" si="600"/>
        <v>-1.6862276558853679</v>
      </c>
      <c r="G2472" s="2">
        <f t="shared" si="601"/>
        <v>-0.14561523755372849</v>
      </c>
      <c r="H2472" s="2">
        <f t="shared" si="592"/>
        <v>0.25807765189055021</v>
      </c>
      <c r="I2472" s="25">
        <f t="shared" si="593"/>
        <v>2.1203797407828781E-2</v>
      </c>
      <c r="L2472" s="20">
        <v>2247</v>
      </c>
      <c r="M2472" s="2">
        <f t="shared" si="594"/>
        <v>0.61097618377978968</v>
      </c>
      <c r="N2472" s="2">
        <f t="shared" si="602"/>
        <v>-0.1925965545525703</v>
      </c>
      <c r="O2472" s="2">
        <f t="shared" si="603"/>
        <v>-6.6998895420371019E-2</v>
      </c>
      <c r="P2472" s="2">
        <f t="shared" si="604"/>
        <v>6.7720355369904131E-2</v>
      </c>
      <c r="Q2472" s="2">
        <f t="shared" si="605"/>
        <v>-1.5919448629397329E-2</v>
      </c>
      <c r="R2472" s="2">
        <f t="shared" si="606"/>
        <v>-9.0225956285851954E-4</v>
      </c>
      <c r="S2472" s="2">
        <f t="shared" si="595"/>
        <v>0.25807765189055021</v>
      </c>
      <c r="T2472" s="25">
        <f t="shared" si="596"/>
        <v>8.1407231876964677E-7</v>
      </c>
    </row>
    <row r="2473" spans="1:20" x14ac:dyDescent="0.2">
      <c r="A2473" s="20">
        <v>2248</v>
      </c>
      <c r="B2473" s="2">
        <f t="shared" si="591"/>
        <v>-0.94344646165428436</v>
      </c>
      <c r="C2473" s="2">
        <f t="shared" si="597"/>
        <v>-0.7424545221406752</v>
      </c>
      <c r="D2473" s="2">
        <f t="shared" si="598"/>
        <v>3.1084162059185085</v>
      </c>
      <c r="E2473" s="2">
        <f t="shared" si="599"/>
        <v>1.6084636570379511</v>
      </c>
      <c r="F2473" s="2">
        <f t="shared" si="600"/>
        <v>-1.2368873297644969</v>
      </c>
      <c r="G2473" s="2">
        <f t="shared" si="601"/>
        <v>-0.71227521459921261</v>
      </c>
      <c r="H2473" s="2">
        <f t="shared" si="592"/>
        <v>0.89009122600798907</v>
      </c>
      <c r="I2473" s="25">
        <f t="shared" si="593"/>
        <v>0.50733598133235436</v>
      </c>
      <c r="L2473" s="20">
        <v>2248</v>
      </c>
      <c r="M2473" s="2">
        <f t="shared" si="594"/>
        <v>-0.51645583097710601</v>
      </c>
      <c r="N2473" s="2">
        <f t="shared" si="602"/>
        <v>0.38117549752387525</v>
      </c>
      <c r="O2473" s="2">
        <f t="shared" si="603"/>
        <v>-0.21672449677622629</v>
      </c>
      <c r="P2473" s="2">
        <f t="shared" si="604"/>
        <v>4.7208346800128267E-2</v>
      </c>
      <c r="Q2473" s="2">
        <f t="shared" si="605"/>
        <v>6.1140750261194053E-3</v>
      </c>
      <c r="R2473" s="2">
        <f t="shared" si="606"/>
        <v>-5.2450191283179926E-3</v>
      </c>
      <c r="S2473" s="2">
        <f t="shared" si="595"/>
        <v>0.89009122600798907</v>
      </c>
      <c r="T2473" s="25">
        <f t="shared" si="596"/>
        <v>2.7510225656421635E-5</v>
      </c>
    </row>
    <row r="2474" spans="1:20" x14ac:dyDescent="0.2">
      <c r="A2474" s="20">
        <v>2249</v>
      </c>
      <c r="B2474" s="2">
        <f t="shared" si="591"/>
        <v>-0.93516187391244732</v>
      </c>
      <c r="C2474" s="2">
        <f t="shared" si="597"/>
        <v>-2.4037526674652305</v>
      </c>
      <c r="D2474" s="2">
        <f t="shared" si="598"/>
        <v>1.3274593947027429</v>
      </c>
      <c r="E2474" s="2">
        <f t="shared" si="599"/>
        <v>2.6488307104634163</v>
      </c>
      <c r="F2474" s="2">
        <f t="shared" si="600"/>
        <v>-0.20581956555773784</v>
      </c>
      <c r="G2474" s="2">
        <f t="shared" si="601"/>
        <v>-0.9439410286114529</v>
      </c>
      <c r="H2474" s="2">
        <f t="shared" si="592"/>
        <v>0.87452773041943999</v>
      </c>
      <c r="I2474" s="25">
        <f t="shared" si="593"/>
        <v>0.89102466549604775</v>
      </c>
      <c r="L2474" s="20">
        <v>2249</v>
      </c>
      <c r="M2474" s="2">
        <f t="shared" si="594"/>
        <v>-0.98525973417846202</v>
      </c>
      <c r="N2474" s="2">
        <f t="shared" si="602"/>
        <v>0.46884034924109874</v>
      </c>
      <c r="O2474" s="2">
        <f t="shared" si="603"/>
        <v>-9.006470856350654E-2</v>
      </c>
      <c r="P2474" s="2">
        <f t="shared" si="604"/>
        <v>-3.3507734291843345E-2</v>
      </c>
      <c r="Q2474" s="2">
        <f t="shared" si="605"/>
        <v>2.0350413623684265E-2</v>
      </c>
      <c r="R2474" s="2">
        <f t="shared" si="606"/>
        <v>-2.8988871442413777E-3</v>
      </c>
      <c r="S2474" s="2">
        <f t="shared" si="595"/>
        <v>0.87452773041943999</v>
      </c>
      <c r="T2474" s="25">
        <f t="shared" si="596"/>
        <v>8.4035466750479295E-6</v>
      </c>
    </row>
    <row r="2475" spans="1:20" x14ac:dyDescent="0.2">
      <c r="A2475" s="20">
        <v>2250</v>
      </c>
      <c r="B2475" s="2">
        <f t="shared" si="591"/>
        <v>-0.48705604456217522</v>
      </c>
      <c r="C2475" s="2">
        <f t="shared" si="597"/>
        <v>-2.9345283736093708</v>
      </c>
      <c r="D2475" s="2">
        <f t="shared" si="598"/>
        <v>-1.0778223119669184</v>
      </c>
      <c r="E2475" s="2">
        <f t="shared" si="599"/>
        <v>2.4434112916363793</v>
      </c>
      <c r="F2475" s="2">
        <f t="shared" si="600"/>
        <v>0.9220483563502414</v>
      </c>
      <c r="G2475" s="2">
        <f t="shared" si="601"/>
        <v>-0.73165662738229875</v>
      </c>
      <c r="H2475" s="2">
        <f t="shared" si="592"/>
        <v>0.23722359054455161</v>
      </c>
      <c r="I2475" s="25">
        <f t="shared" si="593"/>
        <v>0.53532142039243991</v>
      </c>
      <c r="L2475" s="20">
        <v>2250</v>
      </c>
      <c r="M2475" s="2">
        <f t="shared" si="594"/>
        <v>-0.19757717872916594</v>
      </c>
      <c r="N2475" s="2">
        <f t="shared" si="602"/>
        <v>-4.1399625205774046E-2</v>
      </c>
      <c r="O2475" s="2">
        <f t="shared" si="603"/>
        <v>0.15145320567085455</v>
      </c>
      <c r="P2475" s="2">
        <f t="shared" si="604"/>
        <v>-7.149192151135278E-2</v>
      </c>
      <c r="Q2475" s="2">
        <f t="shared" si="605"/>
        <v>8.6341853405364349E-3</v>
      </c>
      <c r="R2475" s="2">
        <f t="shared" si="606"/>
        <v>3.1441506561318477E-3</v>
      </c>
      <c r="S2475" s="2">
        <f t="shared" si="595"/>
        <v>0.23722359054455161</v>
      </c>
      <c r="T2475" s="25">
        <f t="shared" si="596"/>
        <v>9.8856833484543292E-6</v>
      </c>
    </row>
    <row r="2476" spans="1:20" x14ac:dyDescent="0.2">
      <c r="A2476" s="20">
        <v>2251</v>
      </c>
      <c r="B2476" s="2">
        <f t="shared" si="591"/>
        <v>0.19011985300612191</v>
      </c>
      <c r="C2476" s="2">
        <f t="shared" si="597"/>
        <v>-2.085149532374321</v>
      </c>
      <c r="D2476" s="2">
        <f t="shared" si="598"/>
        <v>-2.976187343880333</v>
      </c>
      <c r="E2476" s="2">
        <f t="shared" si="599"/>
        <v>1.0888173629981619</v>
      </c>
      <c r="F2476" s="2">
        <f t="shared" si="600"/>
        <v>1.6162625288637047</v>
      </c>
      <c r="G2476" s="2">
        <f t="shared" si="601"/>
        <v>-0.17526268184509197</v>
      </c>
      <c r="H2476" s="2">
        <f t="shared" si="592"/>
        <v>3.6145558507069402E-2</v>
      </c>
      <c r="I2476" s="25">
        <f t="shared" si="593"/>
        <v>3.071700764753393E-2</v>
      </c>
      <c r="L2476" s="20">
        <v>2251</v>
      </c>
      <c r="M2476" s="2">
        <f t="shared" si="594"/>
        <v>0.84207248853804328</v>
      </c>
      <c r="N2476" s="2">
        <f t="shared" si="602"/>
        <v>-0.49884329969260016</v>
      </c>
      <c r="O2476" s="2">
        <f t="shared" si="603"/>
        <v>0.19982519559384504</v>
      </c>
      <c r="P2476" s="2">
        <f t="shared" si="604"/>
        <v>-1.8303569992345073E-2</v>
      </c>
      <c r="Q2476" s="2">
        <f t="shared" si="605"/>
        <v>-1.4093085600260905E-2</v>
      </c>
      <c r="R2476" s="2">
        <f t="shared" si="606"/>
        <v>5.1775018871791732E-3</v>
      </c>
      <c r="S2476" s="2">
        <f t="shared" si="595"/>
        <v>3.6145558507069402E-2</v>
      </c>
      <c r="T2476" s="25">
        <f t="shared" si="596"/>
        <v>2.6806525791743898E-5</v>
      </c>
    </row>
    <row r="2477" spans="1:20" x14ac:dyDescent="0.2">
      <c r="A2477" s="20">
        <v>2252</v>
      </c>
      <c r="B2477" s="2">
        <f t="shared" si="591"/>
        <v>0.77787941300117802</v>
      </c>
      <c r="C2477" s="2">
        <f t="shared" si="597"/>
        <v>-0.25509228470344808</v>
      </c>
      <c r="D2477" s="2">
        <f t="shared" si="598"/>
        <v>-3.4748049637567604</v>
      </c>
      <c r="E2477" s="2">
        <f t="shared" si="599"/>
        <v>-0.77786438469868158</v>
      </c>
      <c r="F2477" s="2">
        <f t="shared" si="600"/>
        <v>1.5503231792539074</v>
      </c>
      <c r="G2477" s="2">
        <f t="shared" si="601"/>
        <v>0.46356004151880165</v>
      </c>
      <c r="H2477" s="2">
        <f t="shared" si="592"/>
        <v>0.60509638117105724</v>
      </c>
      <c r="I2477" s="25">
        <f t="shared" si="593"/>
        <v>0.21488791209291311</v>
      </c>
      <c r="L2477" s="20">
        <v>2252</v>
      </c>
      <c r="M2477" s="2">
        <f t="shared" si="594"/>
        <v>0.80784017083564308</v>
      </c>
      <c r="N2477" s="2">
        <f t="shared" si="602"/>
        <v>-0.32011985061894199</v>
      </c>
      <c r="O2477" s="2">
        <f t="shared" si="603"/>
        <v>-6.6367873443844774E-3</v>
      </c>
      <c r="P2477" s="2">
        <f t="shared" si="604"/>
        <v>5.82270404686542E-2</v>
      </c>
      <c r="Q2477" s="2">
        <f t="shared" si="605"/>
        <v>-1.8847663044091099E-2</v>
      </c>
      <c r="R2477" s="2">
        <f t="shared" si="606"/>
        <v>6.0806525909764609E-4</v>
      </c>
      <c r="S2477" s="2">
        <f t="shared" si="595"/>
        <v>0.60509638117105724</v>
      </c>
      <c r="T2477" s="25">
        <f t="shared" si="596"/>
        <v>3.6974335932148747E-7</v>
      </c>
    </row>
    <row r="2478" spans="1:20" x14ac:dyDescent="0.2">
      <c r="A2478" s="20">
        <v>2253</v>
      </c>
      <c r="B2478" s="2">
        <f t="shared" si="591"/>
        <v>0.99979013036062236</v>
      </c>
      <c r="C2478" s="2">
        <f t="shared" si="597"/>
        <v>1.6949388503903466</v>
      </c>
      <c r="D2478" s="2">
        <f t="shared" si="598"/>
        <v>-2.3391675138530985</v>
      </c>
      <c r="E2478" s="2">
        <f t="shared" si="599"/>
        <v>-2.2787043578054336</v>
      </c>
      <c r="F2478" s="2">
        <f t="shared" si="600"/>
        <v>0.75524261397310122</v>
      </c>
      <c r="G2478" s="2">
        <f t="shared" si="601"/>
        <v>0.88436323403094497</v>
      </c>
      <c r="H2478" s="2">
        <f t="shared" si="592"/>
        <v>0.99958030476651027</v>
      </c>
      <c r="I2478" s="25">
        <f t="shared" si="593"/>
        <v>0.78209832970567195</v>
      </c>
      <c r="L2478" s="20">
        <v>2253</v>
      </c>
      <c r="M2478" s="2">
        <f t="shared" si="594"/>
        <v>-0.2566181879779027</v>
      </c>
      <c r="N2478" s="2">
        <f t="shared" si="602"/>
        <v>0.2668474792251968</v>
      </c>
      <c r="O2478" s="2">
        <f t="shared" si="603"/>
        <v>-0.20463497831196839</v>
      </c>
      <c r="P2478" s="2">
        <f t="shared" si="604"/>
        <v>6.0501609260403454E-2</v>
      </c>
      <c r="Q2478" s="2">
        <f t="shared" si="605"/>
        <v>4.3389188464532081E-4</v>
      </c>
      <c r="R2478" s="2">
        <f t="shared" si="606"/>
        <v>-4.7368275634974144E-3</v>
      </c>
      <c r="S2478" s="2">
        <f t="shared" si="595"/>
        <v>0.99958030476651027</v>
      </c>
      <c r="T2478" s="25">
        <f t="shared" si="596"/>
        <v>2.243753536630885E-5</v>
      </c>
    </row>
    <row r="2479" spans="1:20" x14ac:dyDescent="0.2">
      <c r="A2479" s="20">
        <v>2254</v>
      </c>
      <c r="B2479" s="2">
        <f t="shared" si="591"/>
        <v>0.75148392725968793</v>
      </c>
      <c r="C2479" s="2">
        <f t="shared" si="597"/>
        <v>2.8478137599954674</v>
      </c>
      <c r="D2479" s="2">
        <f t="shared" si="598"/>
        <v>-0.10338303168368945</v>
      </c>
      <c r="E2479" s="2">
        <f t="shared" si="599"/>
        <v>-2.7078340656985147</v>
      </c>
      <c r="F2479" s="2">
        <f t="shared" si="600"/>
        <v>-0.39504035365061613</v>
      </c>
      <c r="G2479" s="2">
        <f t="shared" si="601"/>
        <v>0.88923657902162123</v>
      </c>
      <c r="H2479" s="2">
        <f t="shared" si="592"/>
        <v>0.56472809292964399</v>
      </c>
      <c r="I2479" s="25">
        <f t="shared" si="593"/>
        <v>0.79074169347007606</v>
      </c>
      <c r="L2479" s="20">
        <v>2254</v>
      </c>
      <c r="M2479" s="2">
        <f t="shared" si="594"/>
        <v>-0.99381535154282152</v>
      </c>
      <c r="N2479" s="2">
        <f t="shared" si="602"/>
        <v>0.5135083573385324</v>
      </c>
      <c r="O2479" s="2">
        <f t="shared" si="603"/>
        <v>-0.14166535511265266</v>
      </c>
      <c r="P2479" s="2">
        <f t="shared" si="604"/>
        <v>-1.438058592103026E-2</v>
      </c>
      <c r="Q2479" s="2">
        <f t="shared" si="605"/>
        <v>1.9162111222069501E-2</v>
      </c>
      <c r="R2479" s="2">
        <f t="shared" si="606"/>
        <v>-4.040917657641435E-3</v>
      </c>
      <c r="S2479" s="2">
        <f t="shared" si="595"/>
        <v>0.56472809292964399</v>
      </c>
      <c r="T2479" s="25">
        <f t="shared" si="596"/>
        <v>1.6329015515838342E-5</v>
      </c>
    </row>
    <row r="2480" spans="1:20" x14ac:dyDescent="0.2">
      <c r="A2480" s="20">
        <v>2255</v>
      </c>
      <c r="B2480" s="2">
        <f t="shared" si="591"/>
        <v>0.14974309090820773</v>
      </c>
      <c r="C2480" s="2">
        <f t="shared" si="597"/>
        <v>2.6613173599572288</v>
      </c>
      <c r="D2480" s="2">
        <f t="shared" si="598"/>
        <v>2.1810241056909794</v>
      </c>
      <c r="E2480" s="2">
        <f t="shared" si="599"/>
        <v>-1.8634271014191643</v>
      </c>
      <c r="F2480" s="2">
        <f t="shared" si="600"/>
        <v>-1.3595296702766417</v>
      </c>
      <c r="G2480" s="2">
        <f t="shared" si="601"/>
        <v>0.47588806619360297</v>
      </c>
      <c r="H2480" s="2">
        <f t="shared" si="592"/>
        <v>2.2422993274743765E-2</v>
      </c>
      <c r="I2480" s="25">
        <f t="shared" si="593"/>
        <v>0.22646945154548703</v>
      </c>
      <c r="L2480" s="20">
        <v>2255</v>
      </c>
      <c r="M2480" s="2">
        <f t="shared" si="594"/>
        <v>-0.46361521032103692</v>
      </c>
      <c r="N2480" s="2">
        <f t="shared" si="602"/>
        <v>0.10529999131518628</v>
      </c>
      <c r="O2480" s="2">
        <f t="shared" si="603"/>
        <v>0.10196789838042639</v>
      </c>
      <c r="P2480" s="2">
        <f t="shared" si="604"/>
        <v>-7.0923442905233197E-2</v>
      </c>
      <c r="Q2480" s="2">
        <f t="shared" si="605"/>
        <v>1.3453187302247472E-2</v>
      </c>
      <c r="R2480" s="2">
        <f t="shared" si="606"/>
        <v>1.8083118665643673E-3</v>
      </c>
      <c r="S2480" s="2">
        <f t="shared" si="595"/>
        <v>2.2422993274743765E-2</v>
      </c>
      <c r="T2480" s="25">
        <f t="shared" si="596"/>
        <v>3.269991806757506E-6</v>
      </c>
    </row>
    <row r="2481" spans="1:20" x14ac:dyDescent="0.2">
      <c r="A2481" s="20">
        <v>2256</v>
      </c>
      <c r="B2481" s="2">
        <f t="shared" si="591"/>
        <v>-0.52242426089755556</v>
      </c>
      <c r="C2481" s="2">
        <f t="shared" si="597"/>
        <v>1.2231618213002486</v>
      </c>
      <c r="D2481" s="2">
        <f t="shared" si="598"/>
        <v>3.4396615267174435</v>
      </c>
      <c r="E2481" s="2">
        <f t="shared" si="599"/>
        <v>-0.14262125449074442</v>
      </c>
      <c r="F2481" s="2">
        <f t="shared" si="600"/>
        <v>-1.6846109397344677</v>
      </c>
      <c r="G2481" s="2">
        <f t="shared" si="601"/>
        <v>-0.16127804012141422</v>
      </c>
      <c r="H2481" s="2">
        <f t="shared" si="592"/>
        <v>0.27292710837435719</v>
      </c>
      <c r="I2481" s="25">
        <f t="shared" si="593"/>
        <v>2.6010606225404496E-2</v>
      </c>
      <c r="L2481" s="20">
        <v>2256</v>
      </c>
      <c r="M2481" s="2">
        <f t="shared" si="594"/>
        <v>0.65782621843639155</v>
      </c>
      <c r="N2481" s="2">
        <f t="shared" si="602"/>
        <v>-0.43719582053977046</v>
      </c>
      <c r="O2481" s="2">
        <f t="shared" si="603"/>
        <v>0.21556307248431261</v>
      </c>
      <c r="P2481" s="2">
        <f t="shared" si="604"/>
        <v>-3.7018733100779772E-2</v>
      </c>
      <c r="Q2481" s="2">
        <f t="shared" si="605"/>
        <v>-9.4123777393033264E-3</v>
      </c>
      <c r="R2481" s="2">
        <f t="shared" si="606"/>
        <v>5.351429312330948E-3</v>
      </c>
      <c r="S2481" s="2">
        <f t="shared" si="595"/>
        <v>0.27292710837435719</v>
      </c>
      <c r="T2481" s="25">
        <f t="shared" si="596"/>
        <v>2.8637795684874881E-5</v>
      </c>
    </row>
    <row r="2482" spans="1:20" x14ac:dyDescent="0.2">
      <c r="A2482" s="20">
        <v>2257</v>
      </c>
      <c r="B2482" s="2">
        <f t="shared" si="591"/>
        <v>-0.94888731969913931</v>
      </c>
      <c r="C2482" s="2">
        <f t="shared" si="597"/>
        <v>-0.79026583434490039</v>
      </c>
      <c r="D2482" s="2">
        <f t="shared" si="598"/>
        <v>3.0805723855347504</v>
      </c>
      <c r="E2482" s="2">
        <f t="shared" si="599"/>
        <v>1.6452615969432378</v>
      </c>
      <c r="F2482" s="2">
        <f t="shared" si="600"/>
        <v>-1.21739336146313</v>
      </c>
      <c r="G2482" s="2">
        <f t="shared" si="601"/>
        <v>-0.72259256412843209</v>
      </c>
      <c r="H2482" s="2">
        <f t="shared" si="592"/>
        <v>0.90038714548581666</v>
      </c>
      <c r="I2482" s="25">
        <f t="shared" si="593"/>
        <v>0.52214001373370222</v>
      </c>
      <c r="L2482" s="20">
        <v>2257</v>
      </c>
      <c r="M2482" s="2">
        <f t="shared" si="594"/>
        <v>0.94035207301809043</v>
      </c>
      <c r="N2482" s="2">
        <f t="shared" si="602"/>
        <v>-0.42214258290995355</v>
      </c>
      <c r="O2482" s="2">
        <f t="shared" si="603"/>
        <v>5.425400340658082E-2</v>
      </c>
      <c r="P2482" s="2">
        <f t="shared" si="604"/>
        <v>4.4095392905276469E-2</v>
      </c>
      <c r="Q2482" s="2">
        <f t="shared" si="605"/>
        <v>-2.0274483426071584E-2</v>
      </c>
      <c r="R2482" s="2">
        <f t="shared" si="606"/>
        <v>2.0699519511182952E-3</v>
      </c>
      <c r="S2482" s="2">
        <f t="shared" si="595"/>
        <v>0.90038714548581666</v>
      </c>
      <c r="T2482" s="25">
        <f t="shared" si="596"/>
        <v>4.2847010799384371E-6</v>
      </c>
    </row>
    <row r="2483" spans="1:20" x14ac:dyDescent="0.2">
      <c r="A2483" s="20">
        <v>2258</v>
      </c>
      <c r="B2483" s="2">
        <f t="shared" si="591"/>
        <v>-0.92907384527279946</v>
      </c>
      <c r="C2483" s="2">
        <f t="shared" si="597"/>
        <v>-2.4320191198533534</v>
      </c>
      <c r="D2483" s="2">
        <f t="shared" si="598"/>
        <v>1.2726419161637328</v>
      </c>
      <c r="E2483" s="2">
        <f t="shared" si="599"/>
        <v>2.6593522114132044</v>
      </c>
      <c r="F2483" s="2">
        <f t="shared" si="600"/>
        <v>-0.1776166629996864</v>
      </c>
      <c r="G2483" s="2">
        <f t="shared" si="601"/>
        <v>-0.94406051440557404</v>
      </c>
      <c r="H2483" s="2">
        <f t="shared" si="592"/>
        <v>0.86317820996998573</v>
      </c>
      <c r="I2483" s="25">
        <f t="shared" si="593"/>
        <v>0.89125025485971709</v>
      </c>
      <c r="L2483" s="20">
        <v>2258</v>
      </c>
      <c r="M2483" s="2">
        <f t="shared" si="594"/>
        <v>2.3661512756225342E-2</v>
      </c>
      <c r="N2483" s="2">
        <f t="shared" si="602"/>
        <v>0.13126254371529417</v>
      </c>
      <c r="O2483" s="2">
        <f t="shared" si="603"/>
        <v>-0.17624435479276204</v>
      </c>
      <c r="P2483" s="2">
        <f t="shared" si="604"/>
        <v>6.8975348212612031E-2</v>
      </c>
      <c r="Q2483" s="2">
        <f t="shared" si="605"/>
        <v>-5.2808548356089585E-3</v>
      </c>
      <c r="R2483" s="2">
        <f t="shared" si="606"/>
        <v>-3.8513030305953821E-3</v>
      </c>
      <c r="S2483" s="2">
        <f t="shared" si="595"/>
        <v>0.86317820996998573</v>
      </c>
      <c r="T2483" s="25">
        <f t="shared" si="596"/>
        <v>1.4832535033473175E-5</v>
      </c>
    </row>
    <row r="2484" spans="1:20" x14ac:dyDescent="0.2">
      <c r="A2484" s="20">
        <v>2259</v>
      </c>
      <c r="B2484" s="2">
        <f t="shared" si="591"/>
        <v>-0.47230242423532287</v>
      </c>
      <c r="C2484" s="2">
        <f t="shared" si="597"/>
        <v>-2.9299558119477731</v>
      </c>
      <c r="D2484" s="2">
        <f t="shared" si="598"/>
        <v>-1.1338319319575672</v>
      </c>
      <c r="E2484" s="2">
        <f t="shared" si="599"/>
        <v>2.4227079273309831</v>
      </c>
      <c r="F2484" s="2">
        <f t="shared" si="600"/>
        <v>0.94569592740941977</v>
      </c>
      <c r="G2484" s="2">
        <f t="shared" si="601"/>
        <v>-0.72152205340532172</v>
      </c>
      <c r="H2484" s="2">
        <f t="shared" si="592"/>
        <v>0.22306957993856291</v>
      </c>
      <c r="I2484" s="25">
        <f t="shared" si="593"/>
        <v>0.52059407355023191</v>
      </c>
      <c r="L2484" s="20">
        <v>2259</v>
      </c>
      <c r="M2484" s="2">
        <f t="shared" si="594"/>
        <v>-0.92320420775834844</v>
      </c>
      <c r="N2484" s="2">
        <f t="shared" si="602"/>
        <v>0.51727058408509541</v>
      </c>
      <c r="O2484" s="2">
        <f t="shared" si="603"/>
        <v>-0.18198102069037692</v>
      </c>
      <c r="P2484" s="2">
        <f t="shared" si="604"/>
        <v>5.8921116798517897E-3</v>
      </c>
      <c r="Q2484" s="2">
        <f t="shared" si="605"/>
        <v>1.6447366026157248E-2</v>
      </c>
      <c r="R2484" s="2">
        <f t="shared" si="606"/>
        <v>-4.8610509870948152E-3</v>
      </c>
      <c r="S2484" s="2">
        <f t="shared" si="595"/>
        <v>0.22306957993856291</v>
      </c>
      <c r="T2484" s="25">
        <f t="shared" si="596"/>
        <v>2.3629816699135478E-5</v>
      </c>
    </row>
    <row r="2485" spans="1:20" x14ac:dyDescent="0.2">
      <c r="A2485" s="20">
        <v>2260</v>
      </c>
      <c r="B2485" s="2">
        <f t="shared" si="591"/>
        <v>0.20660020684900565</v>
      </c>
      <c r="C2485" s="2">
        <f t="shared" si="597"/>
        <v>-2.0498885038606978</v>
      </c>
      <c r="D2485" s="2">
        <f t="shared" si="598"/>
        <v>-3.0070469058665728</v>
      </c>
      <c r="E2485" s="2">
        <f t="shared" si="599"/>
        <v>1.0466262491693845</v>
      </c>
      <c r="F2485" s="2">
        <f t="shared" si="600"/>
        <v>1.6242329462513838</v>
      </c>
      <c r="G2485" s="2">
        <f t="shared" si="601"/>
        <v>-0.15964049659546975</v>
      </c>
      <c r="H2485" s="2">
        <f t="shared" si="592"/>
        <v>4.268364547005192E-2</v>
      </c>
      <c r="I2485" s="25">
        <f t="shared" si="593"/>
        <v>2.5485088153248188E-2</v>
      </c>
      <c r="L2485" s="20">
        <v>2260</v>
      </c>
      <c r="M2485" s="2">
        <f t="shared" si="594"/>
        <v>-0.69272192004967359</v>
      </c>
      <c r="N2485" s="2">
        <f t="shared" si="602"/>
        <v>0.24361147089654075</v>
      </c>
      <c r="O2485" s="2">
        <f t="shared" si="603"/>
        <v>4.4359886763283882E-2</v>
      </c>
      <c r="P2485" s="2">
        <f t="shared" si="604"/>
        <v>-6.4705243497744508E-2</v>
      </c>
      <c r="Q2485" s="2">
        <f t="shared" si="605"/>
        <v>1.7200516076183774E-2</v>
      </c>
      <c r="R2485" s="2">
        <f t="shared" si="606"/>
        <v>3.2842399041295699E-4</v>
      </c>
      <c r="S2485" s="2">
        <f t="shared" si="595"/>
        <v>4.268364547005192E-2</v>
      </c>
      <c r="T2485" s="25">
        <f t="shared" si="596"/>
        <v>1.0786231747877006E-7</v>
      </c>
    </row>
    <row r="2486" spans="1:20" x14ac:dyDescent="0.2">
      <c r="A2486" s="20">
        <v>2261</v>
      </c>
      <c r="B2486" s="2">
        <f t="shared" si="591"/>
        <v>0.78833553243481336</v>
      </c>
      <c r="C2486" s="2">
        <f t="shared" si="597"/>
        <v>-0.20572660201649545</v>
      </c>
      <c r="D2486" s="2">
        <f t="shared" si="598"/>
        <v>-3.4660007335425065</v>
      </c>
      <c r="E2486" s="2">
        <f t="shared" si="599"/>
        <v>-0.82170010796284021</v>
      </c>
      <c r="F2486" s="2">
        <f t="shared" si="600"/>
        <v>1.5388678311314457</v>
      </c>
      <c r="G2486" s="2">
        <f t="shared" si="601"/>
        <v>0.47732248021479601</v>
      </c>
      <c r="H2486" s="2">
        <f t="shared" si="592"/>
        <v>0.62147291169928065</v>
      </c>
      <c r="I2486" s="25">
        <f t="shared" si="593"/>
        <v>0.22783675011840432</v>
      </c>
      <c r="L2486" s="20">
        <v>2261</v>
      </c>
      <c r="M2486" s="2">
        <f t="shared" si="594"/>
        <v>0.42117788890634933</v>
      </c>
      <c r="N2486" s="2">
        <f t="shared" si="602"/>
        <v>-0.34072157296742661</v>
      </c>
      <c r="O2486" s="2">
        <f t="shared" si="603"/>
        <v>0.21412931860314677</v>
      </c>
      <c r="P2486" s="2">
        <f t="shared" si="604"/>
        <v>-5.2785005153273334E-2</v>
      </c>
      <c r="Q2486" s="2">
        <f t="shared" si="605"/>
        <v>-3.9818852637557951E-3</v>
      </c>
      <c r="R2486" s="2">
        <f t="shared" si="606"/>
        <v>5.0990649464408904E-3</v>
      </c>
      <c r="S2486" s="2">
        <f t="shared" si="595"/>
        <v>0.62147291169928065</v>
      </c>
      <c r="T2486" s="25">
        <f t="shared" si="596"/>
        <v>2.6000463328022242E-5</v>
      </c>
    </row>
    <row r="2487" spans="1:20" x14ac:dyDescent="0.2">
      <c r="A2487" s="20">
        <v>2262</v>
      </c>
      <c r="B2487" s="2">
        <f t="shared" si="591"/>
        <v>0.99930433903421945</v>
      </c>
      <c r="C2487" s="2">
        <f t="shared" si="597"/>
        <v>1.7351917353228921</v>
      </c>
      <c r="D2487" s="2">
        <f t="shared" si="598"/>
        <v>-2.2948402584779961</v>
      </c>
      <c r="E2487" s="2">
        <f t="shared" si="599"/>
        <v>-2.3035680649017767</v>
      </c>
      <c r="F2487" s="2">
        <f t="shared" si="600"/>
        <v>0.72974912955723303</v>
      </c>
      <c r="G2487" s="2">
        <f t="shared" si="601"/>
        <v>0.88979323621054685</v>
      </c>
      <c r="H2487" s="2">
        <f t="shared" si="592"/>
        <v>0.99860916201261818</v>
      </c>
      <c r="I2487" s="25">
        <f t="shared" si="593"/>
        <v>0.79173200320603798</v>
      </c>
      <c r="L2487" s="20">
        <v>2262</v>
      </c>
      <c r="M2487" s="2">
        <f t="shared" si="594"/>
        <v>0.99795606816844862</v>
      </c>
      <c r="N2487" s="2">
        <f t="shared" si="602"/>
        <v>-0.49053767906100998</v>
      </c>
      <c r="O2487" s="2">
        <f t="shared" si="603"/>
        <v>0.11082295135003756</v>
      </c>
      <c r="P2487" s="2">
        <f t="shared" si="604"/>
        <v>2.6451131622985149E-2</v>
      </c>
      <c r="Q2487" s="2">
        <f t="shared" si="605"/>
        <v>-2.0086250081707412E-2</v>
      </c>
      <c r="R2487" s="2">
        <f t="shared" si="606"/>
        <v>3.3669474574179385E-3</v>
      </c>
      <c r="S2487" s="2">
        <f t="shared" si="595"/>
        <v>0.99860916201261818</v>
      </c>
      <c r="T2487" s="25">
        <f t="shared" si="596"/>
        <v>1.133633518101312E-5</v>
      </c>
    </row>
    <row r="2488" spans="1:20" x14ac:dyDescent="0.2">
      <c r="A2488" s="20">
        <v>2263</v>
      </c>
      <c r="B2488" s="2">
        <f t="shared" si="591"/>
        <v>0.74028470042475292</v>
      </c>
      <c r="C2488" s="2">
        <f t="shared" si="597"/>
        <v>2.8600222864211524</v>
      </c>
      <c r="D2488" s="2">
        <f t="shared" si="598"/>
        <v>-4.4380551983103818E-2</v>
      </c>
      <c r="E2488" s="2">
        <f t="shared" si="599"/>
        <v>-2.7020319666734913</v>
      </c>
      <c r="F2488" s="2">
        <f t="shared" si="600"/>
        <v>-0.42258199029243609</v>
      </c>
      <c r="G2488" s="2">
        <f t="shared" si="601"/>
        <v>0.88378032981363375</v>
      </c>
      <c r="H2488" s="2">
        <f t="shared" si="592"/>
        <v>0.54802143768296618</v>
      </c>
      <c r="I2488" s="25">
        <f t="shared" si="593"/>
        <v>0.78106767136549526</v>
      </c>
      <c r="L2488" s="20">
        <v>2263</v>
      </c>
      <c r="M2488" s="2">
        <f t="shared" si="594"/>
        <v>0.30205635094935501</v>
      </c>
      <c r="N2488" s="2">
        <f t="shared" si="602"/>
        <v>-1.477869077405633E-2</v>
      </c>
      <c r="O2488" s="2">
        <f t="shared" si="603"/>
        <v>-0.13381420701178187</v>
      </c>
      <c r="P2488" s="2">
        <f t="shared" si="604"/>
        <v>7.1954550469821271E-2</v>
      </c>
      <c r="Q2488" s="2">
        <f t="shared" si="605"/>
        <v>-1.0574931687176704E-2</v>
      </c>
      <c r="R2488" s="2">
        <f t="shared" si="606"/>
        <v>-2.6589859062309015E-3</v>
      </c>
      <c r="S2488" s="2">
        <f t="shared" si="595"/>
        <v>0.54802143768296618</v>
      </c>
      <c r="T2488" s="25">
        <f t="shared" si="596"/>
        <v>7.0702060495345683E-6</v>
      </c>
    </row>
    <row r="2489" spans="1:20" x14ac:dyDescent="0.2">
      <c r="A2489" s="20">
        <v>2264</v>
      </c>
      <c r="B2489" s="2">
        <f t="shared" si="591"/>
        <v>0.13309759993795767</v>
      </c>
      <c r="C2489" s="2">
        <f t="shared" si="597"/>
        <v>2.6397396671345881</v>
      </c>
      <c r="D2489" s="2">
        <f t="shared" si="598"/>
        <v>2.2269520215747023</v>
      </c>
      <c r="E2489" s="2">
        <f t="shared" si="599"/>
        <v>-1.8296880141045326</v>
      </c>
      <c r="F2489" s="2">
        <f t="shared" si="600"/>
        <v>-1.3761661970818282</v>
      </c>
      <c r="G2489" s="2">
        <f t="shared" si="601"/>
        <v>0.46211172485678059</v>
      </c>
      <c r="H2489" s="2">
        <f t="shared" si="592"/>
        <v>1.771497110924463E-2</v>
      </c>
      <c r="I2489" s="25">
        <f t="shared" si="593"/>
        <v>0.2135472462501089</v>
      </c>
      <c r="L2489" s="20">
        <v>2264</v>
      </c>
      <c r="M2489" s="2">
        <f t="shared" si="594"/>
        <v>-0.77905114605749348</v>
      </c>
      <c r="N2489" s="2">
        <f t="shared" si="602"/>
        <v>0.4798273326550444</v>
      </c>
      <c r="O2489" s="2">
        <f t="shared" si="603"/>
        <v>-0.20780018248975796</v>
      </c>
      <c r="P2489" s="2">
        <f t="shared" si="604"/>
        <v>2.5695447042268608E-2</v>
      </c>
      <c r="Q2489" s="2">
        <f t="shared" si="605"/>
        <v>1.2422433081888088E-2</v>
      </c>
      <c r="R2489" s="2">
        <f t="shared" si="606"/>
        <v>-5.2939557817603166E-3</v>
      </c>
      <c r="S2489" s="2">
        <f t="shared" si="595"/>
        <v>1.771497110924463E-2</v>
      </c>
      <c r="T2489" s="25">
        <f t="shared" si="596"/>
        <v>2.8025967819233484E-5</v>
      </c>
    </row>
    <row r="2490" spans="1:20" x14ac:dyDescent="0.2">
      <c r="A2490" s="20">
        <v>2265</v>
      </c>
      <c r="B2490" s="2">
        <f t="shared" si="591"/>
        <v>-0.53668738150703399</v>
      </c>
      <c r="C2490" s="2">
        <f t="shared" si="597"/>
        <v>1.1779462353245247</v>
      </c>
      <c r="D2490" s="2">
        <f t="shared" si="598"/>
        <v>3.4509142623007207</v>
      </c>
      <c r="E2490" s="2">
        <f t="shared" si="599"/>
        <v>-9.6813198838342621E-2</v>
      </c>
      <c r="F2490" s="2">
        <f t="shared" si="600"/>
        <v>-1.6825179381936399</v>
      </c>
      <c r="G2490" s="2">
        <f t="shared" si="601"/>
        <v>-0.17689524499510006</v>
      </c>
      <c r="H2490" s="2">
        <f t="shared" si="592"/>
        <v>0.28803334546887666</v>
      </c>
      <c r="I2490" s="25">
        <f t="shared" si="593"/>
        <v>3.1291927701876478E-2</v>
      </c>
      <c r="L2490" s="20">
        <v>2265</v>
      </c>
      <c r="M2490" s="2">
        <f t="shared" si="594"/>
        <v>-0.86664679876513706</v>
      </c>
      <c r="N2490" s="2">
        <f t="shared" si="602"/>
        <v>0.36251700036891155</v>
      </c>
      <c r="O2490" s="2">
        <f t="shared" si="603"/>
        <v>-1.6781808001865999E-2</v>
      </c>
      <c r="P2490" s="2">
        <f t="shared" si="604"/>
        <v>-5.3332661488788964E-2</v>
      </c>
      <c r="Q2490" s="2">
        <f t="shared" si="605"/>
        <v>1.9577661600559529E-2</v>
      </c>
      <c r="R2490" s="2">
        <f t="shared" si="606"/>
        <v>-1.1776259525291123E-3</v>
      </c>
      <c r="S2490" s="2">
        <f t="shared" si="595"/>
        <v>0.28803334546887666</v>
      </c>
      <c r="T2490" s="25">
        <f t="shared" si="596"/>
        <v>1.3868028840700991E-6</v>
      </c>
    </row>
    <row r="2491" spans="1:20" x14ac:dyDescent="0.2">
      <c r="A2491" s="20">
        <v>2266</v>
      </c>
      <c r="B2491" s="2">
        <f t="shared" si="591"/>
        <v>-0.9540599014575073</v>
      </c>
      <c r="C2491" s="2">
        <f t="shared" si="597"/>
        <v>-0.83785371687632859</v>
      </c>
      <c r="D2491" s="2">
        <f t="shared" si="598"/>
        <v>3.05185760344393</v>
      </c>
      <c r="E2491" s="2">
        <f t="shared" si="599"/>
        <v>1.6815943765894867</v>
      </c>
      <c r="F2491" s="2">
        <f t="shared" si="600"/>
        <v>-1.197555202904985</v>
      </c>
      <c r="G2491" s="2">
        <f t="shared" si="601"/>
        <v>-0.73270561706133452</v>
      </c>
      <c r="H2491" s="2">
        <f t="shared" si="592"/>
        <v>0.91023029556910851</v>
      </c>
      <c r="I2491" s="25">
        <f t="shared" si="593"/>
        <v>0.53685752127323094</v>
      </c>
      <c r="L2491" s="20">
        <v>2266</v>
      </c>
      <c r="M2491" s="2">
        <f t="shared" si="594"/>
        <v>0.15097877020761938</v>
      </c>
      <c r="N2491" s="2">
        <f t="shared" si="602"/>
        <v>-0.21710564022842477</v>
      </c>
      <c r="O2491" s="2">
        <f t="shared" si="603"/>
        <v>0.19563814596254958</v>
      </c>
      <c r="P2491" s="2">
        <f t="shared" si="604"/>
        <v>-6.4346453956939109E-2</v>
      </c>
      <c r="Q2491" s="2">
        <f t="shared" si="605"/>
        <v>1.7658019090846483E-3</v>
      </c>
      <c r="R2491" s="2">
        <f t="shared" si="606"/>
        <v>4.4405119902148913E-3</v>
      </c>
      <c r="S2491" s="2">
        <f t="shared" si="595"/>
        <v>0.91023029556910851</v>
      </c>
      <c r="T2491" s="25">
        <f t="shared" si="596"/>
        <v>1.9718146735242216E-5</v>
      </c>
    </row>
    <row r="2492" spans="1:20" x14ac:dyDescent="0.2">
      <c r="A2492" s="20">
        <v>2267</v>
      </c>
      <c r="B2492" s="2">
        <f t="shared" si="591"/>
        <v>-0.92272314215546869</v>
      </c>
      <c r="C2492" s="2">
        <f t="shared" si="597"/>
        <v>-2.4595979742047875</v>
      </c>
      <c r="D2492" s="2">
        <f t="shared" si="598"/>
        <v>1.2174646270969698</v>
      </c>
      <c r="E2492" s="2">
        <f t="shared" si="599"/>
        <v>2.6691218410703392</v>
      </c>
      <c r="F2492" s="2">
        <f t="shared" si="600"/>
        <v>-0.14936354337388741</v>
      </c>
      <c r="G2492" s="2">
        <f t="shared" si="601"/>
        <v>-0.94391308858253908</v>
      </c>
      <c r="H2492" s="2">
        <f t="shared" si="592"/>
        <v>0.85141799706926125</v>
      </c>
      <c r="I2492" s="25">
        <f t="shared" si="593"/>
        <v>0.89097191879742832</v>
      </c>
      <c r="L2492" s="20">
        <v>2267</v>
      </c>
      <c r="M2492" s="2">
        <f t="shared" si="594"/>
        <v>0.97606345505745251</v>
      </c>
      <c r="N2492" s="2">
        <f t="shared" si="602"/>
        <v>-0.51985682492367691</v>
      </c>
      <c r="O2492" s="2">
        <f t="shared" si="603"/>
        <v>0.15856380652382962</v>
      </c>
      <c r="P2492" s="2">
        <f t="shared" si="604"/>
        <v>6.6997883600601691E-3</v>
      </c>
      <c r="Q2492" s="2">
        <f t="shared" si="605"/>
        <v>-1.829795757129634E-2</v>
      </c>
      <c r="R2492" s="2">
        <f t="shared" si="606"/>
        <v>4.3957338595329741E-3</v>
      </c>
      <c r="S2492" s="2">
        <f t="shared" si="595"/>
        <v>0.85141799706926125</v>
      </c>
      <c r="T2492" s="25">
        <f t="shared" si="596"/>
        <v>1.9322476163844657E-5</v>
      </c>
    </row>
    <row r="2493" spans="1:20" x14ac:dyDescent="0.2">
      <c r="A2493" s="20">
        <v>2268</v>
      </c>
      <c r="B2493" s="2">
        <f t="shared" si="591"/>
        <v>-0.45741527115084785</v>
      </c>
      <c r="C2493" s="2">
        <f t="shared" si="597"/>
        <v>-2.92455487198625</v>
      </c>
      <c r="D2493" s="2">
        <f t="shared" si="598"/>
        <v>-1.1895209867832635</v>
      </c>
      <c r="E2493" s="2">
        <f t="shared" si="599"/>
        <v>2.4013195975165833</v>
      </c>
      <c r="F2493" s="2">
        <f t="shared" si="600"/>
        <v>0.96907612447569891</v>
      </c>
      <c r="G2493" s="2">
        <f t="shared" si="601"/>
        <v>-0.7111834854945116</v>
      </c>
      <c r="H2493" s="2">
        <f t="shared" si="592"/>
        <v>0.20922873028200364</v>
      </c>
      <c r="I2493" s="25">
        <f t="shared" si="593"/>
        <v>0.50578195004012216</v>
      </c>
      <c r="L2493" s="20">
        <v>2268</v>
      </c>
      <c r="M2493" s="2">
        <f t="shared" si="594"/>
        <v>0.55638955339498619</v>
      </c>
      <c r="N2493" s="2">
        <f t="shared" si="602"/>
        <v>-0.15964266322897969</v>
      </c>
      <c r="O2493" s="2">
        <f t="shared" si="603"/>
        <v>-8.0724496216025968E-2</v>
      </c>
      <c r="P2493" s="2">
        <f t="shared" si="604"/>
        <v>6.9201894488201215E-2</v>
      </c>
      <c r="Q2493" s="2">
        <f t="shared" si="605"/>
        <v>-1.5026615543159963E-2</v>
      </c>
      <c r="R2493" s="2">
        <f t="shared" si="606"/>
        <v>-1.2548554889747394E-3</v>
      </c>
      <c r="S2493" s="2">
        <f t="shared" si="595"/>
        <v>0.20922873028200364</v>
      </c>
      <c r="T2493" s="25">
        <f t="shared" si="596"/>
        <v>1.5746622982100324E-6</v>
      </c>
    </row>
    <row r="2494" spans="1:20" x14ac:dyDescent="0.2">
      <c r="A2494" s="20">
        <v>2269</v>
      </c>
      <c r="B2494" s="2">
        <f t="shared" si="591"/>
        <v>0.22302214918681179</v>
      </c>
      <c r="C2494" s="2">
        <f t="shared" si="597"/>
        <v>-2.0140479160421583</v>
      </c>
      <c r="D2494" s="2">
        <f t="shared" si="598"/>
        <v>-3.0370562938012089</v>
      </c>
      <c r="E2494" s="2">
        <f t="shared" si="599"/>
        <v>1.0041392255970309</v>
      </c>
      <c r="F2494" s="2">
        <f t="shared" si="600"/>
        <v>1.6317441487522248</v>
      </c>
      <c r="G2494" s="2">
        <f t="shared" si="601"/>
        <v>-0.14397317662991183</v>
      </c>
      <c r="H2494" s="2">
        <f t="shared" si="592"/>
        <v>4.9738879027904533E-2</v>
      </c>
      <c r="I2494" s="25">
        <f t="shared" si="593"/>
        <v>2.0728275588907788E-2</v>
      </c>
      <c r="L2494" s="20">
        <v>2269</v>
      </c>
      <c r="M2494" s="2">
        <f t="shared" si="594"/>
        <v>-0.57283931669229082</v>
      </c>
      <c r="N2494" s="2">
        <f t="shared" si="602"/>
        <v>0.40416131099105368</v>
      </c>
      <c r="O2494" s="2">
        <f t="shared" si="603"/>
        <v>-0.21706610088400169</v>
      </c>
      <c r="P2494" s="2">
        <f t="shared" si="604"/>
        <v>4.3451897824517048E-2</v>
      </c>
      <c r="Q2494" s="2">
        <f t="shared" si="605"/>
        <v>7.407936240105841E-3</v>
      </c>
      <c r="R2494" s="2">
        <f t="shared" si="606"/>
        <v>-5.30514709387956E-3</v>
      </c>
      <c r="S2494" s="2">
        <f t="shared" si="595"/>
        <v>4.9738879027904533E-2</v>
      </c>
      <c r="T2494" s="25">
        <f t="shared" si="596"/>
        <v>2.8144585687698742E-5</v>
      </c>
    </row>
    <row r="2495" spans="1:20" x14ac:dyDescent="0.2">
      <c r="A2495" s="20">
        <v>2270</v>
      </c>
      <c r="B2495" s="2">
        <f t="shared" si="591"/>
        <v>0.798568767944692</v>
      </c>
      <c r="C2495" s="2">
        <f t="shared" si="597"/>
        <v>-0.15630275481664002</v>
      </c>
      <c r="D2495" s="2">
        <f t="shared" si="598"/>
        <v>-3.4562165705308181</v>
      </c>
      <c r="E2495" s="2">
        <f t="shared" si="599"/>
        <v>-0.86530351422902529</v>
      </c>
      <c r="F2495" s="2">
        <f t="shared" si="600"/>
        <v>1.5269774031649306</v>
      </c>
      <c r="G2495" s="2">
        <f t="shared" si="601"/>
        <v>0.49094996684668013</v>
      </c>
      <c r="H2495" s="2">
        <f t="shared" si="592"/>
        <v>0.6377120771367033</v>
      </c>
      <c r="I2495" s="25">
        <f t="shared" si="593"/>
        <v>0.24103186994675632</v>
      </c>
      <c r="L2495" s="20">
        <v>2270</v>
      </c>
      <c r="M2495" s="2">
        <f t="shared" si="594"/>
        <v>-0.9715350903402139</v>
      </c>
      <c r="N2495" s="2">
        <f t="shared" si="602"/>
        <v>0.45254463342315665</v>
      </c>
      <c r="O2495" s="2">
        <f t="shared" si="603"/>
        <v>-7.6586673562610175E-2</v>
      </c>
      <c r="P2495" s="2">
        <f t="shared" si="604"/>
        <v>-3.7711630241290338E-2</v>
      </c>
      <c r="Q2495" s="2">
        <f t="shared" si="605"/>
        <v>2.0395261825722596E-2</v>
      </c>
      <c r="R2495" s="2">
        <f t="shared" si="606"/>
        <v>-2.5898668872265107E-3</v>
      </c>
      <c r="S2495" s="2">
        <f t="shared" si="595"/>
        <v>0.6377120771367033</v>
      </c>
      <c r="T2495" s="25">
        <f t="shared" si="596"/>
        <v>6.707410493552336E-6</v>
      </c>
    </row>
    <row r="2496" spans="1:20" x14ac:dyDescent="0.2">
      <c r="A2496" s="20">
        <v>2271</v>
      </c>
      <c r="B2496" s="2">
        <f t="shared" si="591"/>
        <v>0.9985360171569484</v>
      </c>
      <c r="C2496" s="2">
        <f t="shared" si="597"/>
        <v>1.7749540342970709</v>
      </c>
      <c r="D2496" s="2">
        <f t="shared" si="598"/>
        <v>-2.2498641892661562</v>
      </c>
      <c r="E2496" s="2">
        <f t="shared" si="599"/>
        <v>-2.3277804905728052</v>
      </c>
      <c r="F2496" s="2">
        <f t="shared" si="600"/>
        <v>0.70404932518907382</v>
      </c>
      <c r="G2496" s="2">
        <f t="shared" si="601"/>
        <v>0.89497166961043639</v>
      </c>
      <c r="H2496" s="2">
        <f t="shared" si="592"/>
        <v>0.99707417755966155</v>
      </c>
      <c r="I2496" s="25">
        <f t="shared" si="593"/>
        <v>0.80097428940529214</v>
      </c>
      <c r="L2496" s="20">
        <v>2271</v>
      </c>
      <c r="M2496" s="2">
        <f t="shared" si="594"/>
        <v>-0.13124723076961003</v>
      </c>
      <c r="N2496" s="2">
        <f t="shared" si="602"/>
        <v>-7.6195196655648834E-2</v>
      </c>
      <c r="O2496" s="2">
        <f t="shared" si="603"/>
        <v>0.16156255077406792</v>
      </c>
      <c r="P2496" s="2">
        <f t="shared" si="604"/>
        <v>-7.0782101128264316E-2</v>
      </c>
      <c r="Q2496" s="2">
        <f t="shared" si="605"/>
        <v>7.3728263141830553E-3</v>
      </c>
      <c r="R2496" s="2">
        <f t="shared" si="606"/>
        <v>3.4282303945972234E-3</v>
      </c>
      <c r="S2496" s="2">
        <f t="shared" si="595"/>
        <v>0.99707417755966155</v>
      </c>
      <c r="T2496" s="25">
        <f t="shared" si="596"/>
        <v>1.1752763638440234E-5</v>
      </c>
    </row>
    <row r="2497" spans="1:20" x14ac:dyDescent="0.2">
      <c r="A2497" s="20">
        <v>2272</v>
      </c>
      <c r="B2497" s="2">
        <f t="shared" si="591"/>
        <v>0.72887617494471002</v>
      </c>
      <c r="C2497" s="2">
        <f t="shared" si="597"/>
        <v>2.8714222066590454</v>
      </c>
      <c r="D2497" s="2">
        <f t="shared" si="598"/>
        <v>1.4634475308090769E-2</v>
      </c>
      <c r="E2497" s="2">
        <f t="shared" si="599"/>
        <v>-2.6954659296267058</v>
      </c>
      <c r="F2497" s="2">
        <f t="shared" si="600"/>
        <v>-0.4500041514973816</v>
      </c>
      <c r="G2497" s="2">
        <f t="shared" si="601"/>
        <v>0.87807421183831047</v>
      </c>
      <c r="H2497" s="2">
        <f t="shared" si="592"/>
        <v>0.5312604784020315</v>
      </c>
      <c r="I2497" s="25">
        <f t="shared" si="593"/>
        <v>0.77101432149547011</v>
      </c>
      <c r="L2497" s="20">
        <v>2272</v>
      </c>
      <c r="M2497" s="2">
        <f t="shared" si="594"/>
        <v>0.87641818669447302</v>
      </c>
      <c r="N2497" s="2">
        <f t="shared" si="602"/>
        <v>-0.50776447414722159</v>
      </c>
      <c r="O2497" s="2">
        <f t="shared" si="603"/>
        <v>0.19367355977467979</v>
      </c>
      <c r="P2497" s="2">
        <f t="shared" si="604"/>
        <v>-1.3585256202633702E-2</v>
      </c>
      <c r="Q2497" s="2">
        <f t="shared" si="605"/>
        <v>-1.5052060250988208E-2</v>
      </c>
      <c r="R2497" s="2">
        <f t="shared" si="606"/>
        <v>5.0743586224751506E-3</v>
      </c>
      <c r="S2497" s="2">
        <f t="shared" si="595"/>
        <v>0.5312604784020315</v>
      </c>
      <c r="T2497" s="25">
        <f t="shared" si="596"/>
        <v>2.5749115429487908E-5</v>
      </c>
    </row>
    <row r="2498" spans="1:20" x14ac:dyDescent="0.2">
      <c r="A2498" s="20">
        <v>2273</v>
      </c>
      <c r="B2498" s="2">
        <f t="shared" si="591"/>
        <v>0.11641447865153583</v>
      </c>
      <c r="C2498" s="2">
        <f t="shared" si="597"/>
        <v>2.6174156480196524</v>
      </c>
      <c r="D2498" s="2">
        <f t="shared" si="598"/>
        <v>2.2722503174749722</v>
      </c>
      <c r="E2498" s="2">
        <f t="shared" si="599"/>
        <v>-1.7954316241602046</v>
      </c>
      <c r="F2498" s="2">
        <f t="shared" si="600"/>
        <v>-1.3924136442257968</v>
      </c>
      <c r="G2498" s="2">
        <f t="shared" si="601"/>
        <v>0.4482047319505913</v>
      </c>
      <c r="H2498" s="2">
        <f t="shared" si="592"/>
        <v>1.3552330839708891E-2</v>
      </c>
      <c r="I2498" s="25">
        <f t="shared" si="593"/>
        <v>0.20088748174290139</v>
      </c>
      <c r="L2498" s="20">
        <v>2273</v>
      </c>
      <c r="M2498" s="2">
        <f t="shared" si="594"/>
        <v>0.76640108299571108</v>
      </c>
      <c r="N2498" s="2">
        <f t="shared" si="602"/>
        <v>-0.29178959265433818</v>
      </c>
      <c r="O2498" s="2">
        <f t="shared" si="603"/>
        <v>-2.1204318331114018E-2</v>
      </c>
      <c r="P2498" s="2">
        <f t="shared" si="604"/>
        <v>6.0936655265147792E-2</v>
      </c>
      <c r="Q2498" s="2">
        <f t="shared" si="605"/>
        <v>-1.8281287819744779E-2</v>
      </c>
      <c r="R2498" s="2">
        <f t="shared" si="606"/>
        <v>2.492359971236728E-4</v>
      </c>
      <c r="S2498" s="2">
        <f t="shared" si="595"/>
        <v>1.3552330839708891E-2</v>
      </c>
      <c r="T2498" s="25">
        <f t="shared" si="596"/>
        <v>6.2118582262231429E-8</v>
      </c>
    </row>
    <row r="2499" spans="1:20" x14ac:dyDescent="0.2">
      <c r="A2499" s="20">
        <v>2274</v>
      </c>
      <c r="B2499" s="2">
        <f t="shared" si="591"/>
        <v>-0.5507987659778687</v>
      </c>
      <c r="C2499" s="2">
        <f t="shared" si="597"/>
        <v>1.1323976118689545</v>
      </c>
      <c r="D2499" s="2">
        <f t="shared" si="598"/>
        <v>3.4611913304427846</v>
      </c>
      <c r="E2499" s="2">
        <f t="shared" si="599"/>
        <v>-5.0977771458149738E-2</v>
      </c>
      <c r="F2499" s="2">
        <f t="shared" si="600"/>
        <v>-1.67994924301147</v>
      </c>
      <c r="G2499" s="2">
        <f t="shared" si="601"/>
        <v>-0.1924624367656208</v>
      </c>
      <c r="H2499" s="2">
        <f t="shared" si="592"/>
        <v>0.303379280602743</v>
      </c>
      <c r="I2499" s="25">
        <f t="shared" si="593"/>
        <v>3.704178956576059E-2</v>
      </c>
      <c r="L2499" s="20">
        <v>2274</v>
      </c>
      <c r="M2499" s="2">
        <f t="shared" si="594"/>
        <v>-0.32099543576857997</v>
      </c>
      <c r="N2499" s="2">
        <f t="shared" si="602"/>
        <v>0.29630003099949076</v>
      </c>
      <c r="O2499" s="2">
        <f t="shared" si="603"/>
        <v>-0.20904065812598016</v>
      </c>
      <c r="P2499" s="2">
        <f t="shared" si="604"/>
        <v>5.774699533706934E-2</v>
      </c>
      <c r="Q2499" s="2">
        <f t="shared" si="605"/>
        <v>1.8033274444120195E-3</v>
      </c>
      <c r="R2499" s="2">
        <f t="shared" si="606"/>
        <v>-4.893733429945004E-3</v>
      </c>
      <c r="S2499" s="2">
        <f t="shared" si="595"/>
        <v>0.303379280602743</v>
      </c>
      <c r="T2499" s="25">
        <f t="shared" si="596"/>
        <v>2.3948626883361293E-5</v>
      </c>
    </row>
    <row r="2500" spans="1:20" x14ac:dyDescent="0.2">
      <c r="A2500" s="20">
        <v>2275</v>
      </c>
      <c r="B2500" s="2">
        <f t="shared" si="591"/>
        <v>-0.95896274449972396</v>
      </c>
      <c r="C2500" s="2">
        <f t="shared" si="597"/>
        <v>-0.88520471534449274</v>
      </c>
      <c r="D2500" s="2">
        <f t="shared" si="598"/>
        <v>3.0222799780969725</v>
      </c>
      <c r="E2500" s="2">
        <f t="shared" si="599"/>
        <v>1.7174517237103375</v>
      </c>
      <c r="F2500" s="2">
        <f t="shared" si="600"/>
        <v>-1.1773784628778277</v>
      </c>
      <c r="G2500" s="2">
        <f t="shared" si="601"/>
        <v>-0.74261151416243687</v>
      </c>
      <c r="H2500" s="2">
        <f t="shared" si="592"/>
        <v>0.91960954533844286</v>
      </c>
      <c r="I2500" s="25">
        <f t="shared" si="593"/>
        <v>0.55147186096662715</v>
      </c>
      <c r="L2500" s="20">
        <v>2275</v>
      </c>
      <c r="M2500" s="2">
        <f t="shared" si="594"/>
        <v>-0.99903145360056778</v>
      </c>
      <c r="N2500" s="2">
        <f t="shared" si="602"/>
        <v>0.50652282042308217</v>
      </c>
      <c r="O2500" s="2">
        <f t="shared" si="603"/>
        <v>-0.13029068861455279</v>
      </c>
      <c r="P2500" s="2">
        <f t="shared" si="604"/>
        <v>-1.908651214887562E-2</v>
      </c>
      <c r="Q2500" s="2">
        <f t="shared" si="605"/>
        <v>1.9588187186467137E-2</v>
      </c>
      <c r="R2500" s="2">
        <f t="shared" si="606"/>
        <v>-3.7958005104599887E-3</v>
      </c>
      <c r="S2500" s="2">
        <f t="shared" si="595"/>
        <v>0.91960954533844286</v>
      </c>
      <c r="T2500" s="25">
        <f t="shared" si="596"/>
        <v>1.4408101515208312E-5</v>
      </c>
    </row>
    <row r="2501" spans="1:20" x14ac:dyDescent="0.2">
      <c r="A2501" s="20">
        <v>2276</v>
      </c>
      <c r="B2501" s="2">
        <f t="shared" si="591"/>
        <v>-0.91611156007717598</v>
      </c>
      <c r="C2501" s="2">
        <f t="shared" si="597"/>
        <v>-2.4864814332262117</v>
      </c>
      <c r="D2501" s="2">
        <f t="shared" si="598"/>
        <v>1.1619431276248247</v>
      </c>
      <c r="E2501" s="2">
        <f t="shared" si="599"/>
        <v>2.6781368372944203</v>
      </c>
      <c r="F2501" s="2">
        <f t="shared" si="600"/>
        <v>-0.12106819460677665</v>
      </c>
      <c r="G2501" s="2">
        <f t="shared" si="601"/>
        <v>-0.94349879282367044</v>
      </c>
      <c r="H2501" s="2">
        <f t="shared" si="592"/>
        <v>0.83926039050703727</v>
      </c>
      <c r="I2501" s="25">
        <f t="shared" si="593"/>
        <v>0.89018997205972339</v>
      </c>
      <c r="L2501" s="20">
        <v>2276</v>
      </c>
      <c r="M2501" s="2">
        <f t="shared" si="594"/>
        <v>-0.40301815258786583</v>
      </c>
      <c r="N2501" s="2">
        <f t="shared" si="602"/>
        <v>7.0784912599953509E-2</v>
      </c>
      <c r="O2501" s="2">
        <f t="shared" si="603"/>
        <v>0.11461697541485238</v>
      </c>
      <c r="P2501" s="2">
        <f t="shared" si="604"/>
        <v>-7.1579286703142286E-2</v>
      </c>
      <c r="Q2501" s="2">
        <f t="shared" si="605"/>
        <v>1.2392535601940396E-2</v>
      </c>
      <c r="R2501" s="2">
        <f t="shared" si="606"/>
        <v>2.1428579311529587E-3</v>
      </c>
      <c r="S2501" s="2">
        <f t="shared" si="595"/>
        <v>0.83926039050703727</v>
      </c>
      <c r="T2501" s="25">
        <f t="shared" si="596"/>
        <v>4.5918401131051388E-6</v>
      </c>
    </row>
    <row r="2502" spans="1:20" x14ac:dyDescent="0.2">
      <c r="A2502" s="20">
        <v>2277</v>
      </c>
      <c r="B2502" s="2">
        <f t="shared" si="591"/>
        <v>-0.44239879431235146</v>
      </c>
      <c r="C2502" s="2">
        <f t="shared" si="597"/>
        <v>-2.9183270807175292</v>
      </c>
      <c r="D2502" s="2">
        <f t="shared" si="598"/>
        <v>-1.2448737316314784</v>
      </c>
      <c r="E2502" s="2">
        <f t="shared" si="599"/>
        <v>2.3792523492565234</v>
      </c>
      <c r="F2502" s="2">
        <f t="shared" si="600"/>
        <v>0.99218233733057437</v>
      </c>
      <c r="G2502" s="2">
        <f t="shared" si="601"/>
        <v>-0.70064384664462354</v>
      </c>
      <c r="H2502" s="2">
        <f t="shared" si="592"/>
        <v>0.19571669320902227</v>
      </c>
      <c r="I2502" s="25">
        <f t="shared" si="593"/>
        <v>0.49090179984097476</v>
      </c>
      <c r="L2502" s="20">
        <v>2277</v>
      </c>
      <c r="M2502" s="2">
        <f t="shared" si="594"/>
        <v>0.70695794803059986</v>
      </c>
      <c r="N2502" s="2">
        <f t="shared" si="602"/>
        <v>-0.45522389646194383</v>
      </c>
      <c r="O2502" s="2">
        <f t="shared" si="603"/>
        <v>0.21335538828707207</v>
      </c>
      <c r="P2502" s="2">
        <f t="shared" si="604"/>
        <v>-3.2788107044663145E-2</v>
      </c>
      <c r="Q2502" s="2">
        <f t="shared" si="605"/>
        <v>-1.0607124440443469E-2</v>
      </c>
      <c r="R2502" s="2">
        <f t="shared" si="606"/>
        <v>5.3487628866844914E-3</v>
      </c>
      <c r="S2502" s="2">
        <f t="shared" si="595"/>
        <v>0.19571669320902227</v>
      </c>
      <c r="T2502" s="25">
        <f t="shared" si="596"/>
        <v>2.8609264417973414E-5</v>
      </c>
    </row>
    <row r="2503" spans="1:20" x14ac:dyDescent="0.2">
      <c r="A2503" s="20">
        <v>2278</v>
      </c>
      <c r="B2503" s="2">
        <f t="shared" si="591"/>
        <v>0.23938103708944311</v>
      </c>
      <c r="C2503" s="2">
        <f t="shared" si="597"/>
        <v>-1.9776379020289032</v>
      </c>
      <c r="D2503" s="2">
        <f t="shared" si="598"/>
        <v>-3.0662070232128835</v>
      </c>
      <c r="E2503" s="2">
        <f t="shared" si="599"/>
        <v>0.96136830451981425</v>
      </c>
      <c r="F2503" s="2">
        <f t="shared" si="600"/>
        <v>1.6387940127446909</v>
      </c>
      <c r="G2503" s="2">
        <f t="shared" si="601"/>
        <v>-0.12826515152650894</v>
      </c>
      <c r="H2503" s="2">
        <f t="shared" si="592"/>
        <v>5.7303280918017341E-2</v>
      </c>
      <c r="I2503" s="25">
        <f t="shared" si="593"/>
        <v>1.6451949096118298E-2</v>
      </c>
      <c r="L2503" s="20">
        <v>2278</v>
      </c>
      <c r="M2503" s="2">
        <f t="shared" si="594"/>
        <v>0.91536154170329953</v>
      </c>
      <c r="N2503" s="2">
        <f t="shared" si="602"/>
        <v>-0.40069273041203907</v>
      </c>
      <c r="O2503" s="2">
        <f t="shared" si="603"/>
        <v>4.0004983395602711E-2</v>
      </c>
      <c r="P2503" s="2">
        <f t="shared" si="604"/>
        <v>4.7817237018701525E-2</v>
      </c>
      <c r="Q2503" s="2">
        <f t="shared" si="605"/>
        <v>-2.0079683189284405E-2</v>
      </c>
      <c r="R2503" s="2">
        <f t="shared" si="606"/>
        <v>1.7334734865784168E-3</v>
      </c>
      <c r="S2503" s="2">
        <f t="shared" si="595"/>
        <v>5.7303280918017341E-2</v>
      </c>
      <c r="T2503" s="25">
        <f t="shared" si="596"/>
        <v>3.0049303286703327E-6</v>
      </c>
    </row>
    <row r="2504" spans="1:20" x14ac:dyDescent="0.2">
      <c r="A2504" s="20">
        <v>2279</v>
      </c>
      <c r="B2504" s="2">
        <f t="shared" si="591"/>
        <v>0.80857622631617532</v>
      </c>
      <c r="C2504" s="2">
        <f t="shared" si="597"/>
        <v>-0.1068347165714618</v>
      </c>
      <c r="D2504" s="2">
        <f t="shared" si="598"/>
        <v>-3.44545524097094</v>
      </c>
      <c r="E2504" s="2">
        <f t="shared" si="599"/>
        <v>-0.90866227562669977</v>
      </c>
      <c r="F2504" s="2">
        <f t="shared" si="600"/>
        <v>1.5146552571021783</v>
      </c>
      <c r="G2504" s="2">
        <f t="shared" si="601"/>
        <v>0.50443864855280662</v>
      </c>
      <c r="H2504" s="2">
        <f t="shared" si="592"/>
        <v>0.65379551376370681</v>
      </c>
      <c r="I2504" s="25">
        <f t="shared" si="593"/>
        <v>0.25445835015378193</v>
      </c>
      <c r="L2504" s="20">
        <v>2279</v>
      </c>
      <c r="M2504" s="2">
        <f t="shared" si="594"/>
        <v>-4.3581242458462323E-2</v>
      </c>
      <c r="N2504" s="2">
        <f t="shared" si="602"/>
        <v>0.16483566040753364</v>
      </c>
      <c r="O2504" s="2">
        <f t="shared" si="603"/>
        <v>-0.18436315638480569</v>
      </c>
      <c r="P2504" s="2">
        <f t="shared" si="604"/>
        <v>6.7442000307465E-2</v>
      </c>
      <c r="Q2504" s="2">
        <f t="shared" si="605"/>
        <v>-3.9449333816548061E-3</v>
      </c>
      <c r="R2504" s="2">
        <f t="shared" si="606"/>
        <v>-4.0924877665619724E-3</v>
      </c>
      <c r="S2504" s="2">
        <f t="shared" si="595"/>
        <v>0.65379551376370681</v>
      </c>
      <c r="T2504" s="25">
        <f t="shared" si="596"/>
        <v>1.6748456119459401E-5</v>
      </c>
    </row>
    <row r="2505" spans="1:20" x14ac:dyDescent="0.2">
      <c r="A2505" s="20">
        <v>2280</v>
      </c>
      <c r="B2505" s="2">
        <f t="shared" si="591"/>
        <v>0.99748538195431158</v>
      </c>
      <c r="C2505" s="2">
        <f t="shared" si="597"/>
        <v>1.8142145054280316</v>
      </c>
      <c r="D2505" s="2">
        <f t="shared" si="598"/>
        <v>-2.2042520221771644</v>
      </c>
      <c r="E2505" s="2">
        <f t="shared" si="599"/>
        <v>-2.3513347893062768</v>
      </c>
      <c r="F2505" s="2">
        <f t="shared" si="600"/>
        <v>0.67815046690326863</v>
      </c>
      <c r="G2505" s="2">
        <f t="shared" si="601"/>
        <v>0.89989707014643505</v>
      </c>
      <c r="H2505" s="2">
        <f t="shared" si="592"/>
        <v>0.99497708721253886</v>
      </c>
      <c r="I2505" s="25">
        <f t="shared" si="593"/>
        <v>0.80981473685813787</v>
      </c>
      <c r="L2505" s="20">
        <v>2280</v>
      </c>
      <c r="M2505" s="2">
        <f t="shared" si="594"/>
        <v>-0.94694554401256414</v>
      </c>
      <c r="N2505" s="2">
        <f t="shared" si="602"/>
        <v>0.52015168993800931</v>
      </c>
      <c r="O2505" s="2">
        <f t="shared" si="603"/>
        <v>-0.17361582210720714</v>
      </c>
      <c r="P2505" s="2">
        <f t="shared" si="604"/>
        <v>1.0590265590067647E-3</v>
      </c>
      <c r="Q2505" s="2">
        <f t="shared" si="605"/>
        <v>1.7220728785859556E-2</v>
      </c>
      <c r="R2505" s="2">
        <f t="shared" si="606"/>
        <v>-4.6993628411654588E-3</v>
      </c>
      <c r="S2505" s="2">
        <f t="shared" si="595"/>
        <v>0.99497708721253886</v>
      </c>
      <c r="T2505" s="25">
        <f t="shared" si="596"/>
        <v>2.2084011112926694E-5</v>
      </c>
    </row>
    <row r="2506" spans="1:20" x14ac:dyDescent="0.2">
      <c r="A2506" s="20">
        <v>2281</v>
      </c>
      <c r="B2506" s="2">
        <f t="shared" si="591"/>
        <v>0.71726157632040288</v>
      </c>
      <c r="C2506" s="2">
        <f t="shared" si="597"/>
        <v>2.8820102976411071</v>
      </c>
      <c r="D2506" s="2">
        <f t="shared" si="598"/>
        <v>7.3645365034455679E-2</v>
      </c>
      <c r="E2506" s="2">
        <f t="shared" si="599"/>
        <v>-2.6881378109555625</v>
      </c>
      <c r="F2506" s="2">
        <f t="shared" si="600"/>
        <v>-0.47729908427359602</v>
      </c>
      <c r="G2506" s="2">
        <f t="shared" si="601"/>
        <v>0.87211983837060225</v>
      </c>
      <c r="H2506" s="2">
        <f t="shared" si="592"/>
        <v>0.51446416886562918</v>
      </c>
      <c r="I2506" s="25">
        <f t="shared" si="593"/>
        <v>0.76059301247956534</v>
      </c>
      <c r="L2506" s="20">
        <v>2281</v>
      </c>
      <c r="M2506" s="2">
        <f t="shared" si="594"/>
        <v>-0.64268487942157404</v>
      </c>
      <c r="N2506" s="2">
        <f t="shared" si="602"/>
        <v>0.21212633629888616</v>
      </c>
      <c r="O2506" s="2">
        <f t="shared" si="603"/>
        <v>5.8541077504086173E-2</v>
      </c>
      <c r="P2506" s="2">
        <f t="shared" si="604"/>
        <v>-6.6674507335705568E-2</v>
      </c>
      <c r="Q2506" s="2">
        <f t="shared" si="605"/>
        <v>1.6425062608296633E-2</v>
      </c>
      <c r="R2506" s="2">
        <f t="shared" si="606"/>
        <v>6.8678663341498257E-4</v>
      </c>
      <c r="S2506" s="2">
        <f t="shared" si="595"/>
        <v>0.51446416886562918</v>
      </c>
      <c r="T2506" s="25">
        <f t="shared" si="596"/>
        <v>4.7167587983748565E-7</v>
      </c>
    </row>
    <row r="2507" spans="1:20" x14ac:dyDescent="0.2">
      <c r="A2507" s="20">
        <v>2282</v>
      </c>
      <c r="B2507" s="2">
        <f t="shared" si="591"/>
        <v>9.9698443821664123E-2</v>
      </c>
      <c r="C2507" s="2">
        <f t="shared" si="597"/>
        <v>2.5943516142204706</v>
      </c>
      <c r="D2507" s="2">
        <f t="shared" si="598"/>
        <v>2.3169061863298008</v>
      </c>
      <c r="E2507" s="2">
        <f t="shared" si="599"/>
        <v>-1.7606676168005122</v>
      </c>
      <c r="F2507" s="2">
        <f t="shared" si="600"/>
        <v>-1.4082674181126777</v>
      </c>
      <c r="G2507" s="2">
        <f t="shared" si="601"/>
        <v>0.43417101936069835</v>
      </c>
      <c r="H2507" s="2">
        <f t="shared" si="592"/>
        <v>9.9397797004615179E-3</v>
      </c>
      <c r="I2507" s="25">
        <f t="shared" si="593"/>
        <v>0.1885044740527079</v>
      </c>
      <c r="L2507" s="20">
        <v>2282</v>
      </c>
      <c r="M2507" s="2">
        <f t="shared" si="594"/>
        <v>0.48118184452611829</v>
      </c>
      <c r="N2507" s="2">
        <f t="shared" si="602"/>
        <v>-0.36642044416470065</v>
      </c>
      <c r="O2507" s="2">
        <f t="shared" si="603"/>
        <v>0.21604144888531712</v>
      </c>
      <c r="P2507" s="2">
        <f t="shared" si="604"/>
        <v>-4.9379076076960335E-2</v>
      </c>
      <c r="Q2507" s="2">
        <f t="shared" si="605"/>
        <v>-5.3172311780454408E-3</v>
      </c>
      <c r="R2507" s="2">
        <f t="shared" si="606"/>
        <v>5.1970877657900733E-3</v>
      </c>
      <c r="S2507" s="2">
        <f t="shared" si="595"/>
        <v>9.9397797004615179E-3</v>
      </c>
      <c r="T2507" s="25">
        <f t="shared" si="596"/>
        <v>2.7009721245324856E-5</v>
      </c>
    </row>
    <row r="2508" spans="1:20" x14ac:dyDescent="0.2">
      <c r="A2508" s="20">
        <v>2283</v>
      </c>
      <c r="B2508" s="2">
        <f t="shared" si="591"/>
        <v>-0.56475442463756609</v>
      </c>
      <c r="C2508" s="2">
        <f t="shared" si="597"/>
        <v>1.0865288287697639</v>
      </c>
      <c r="D2508" s="2">
        <f t="shared" si="598"/>
        <v>3.4704898255364487</v>
      </c>
      <c r="E2508" s="2">
        <f t="shared" si="599"/>
        <v>-5.1279312737854063E-3</v>
      </c>
      <c r="F2508" s="2">
        <f t="shared" si="600"/>
        <v>-1.6769055804279731</v>
      </c>
      <c r="G2508" s="2">
        <f t="shared" si="601"/>
        <v>-0.20797521416385925</v>
      </c>
      <c r="H2508" s="2">
        <f t="shared" si="592"/>
        <v>0.31894756014770831</v>
      </c>
      <c r="I2508" s="25">
        <f t="shared" si="593"/>
        <v>4.3253689706503125E-2</v>
      </c>
      <c r="L2508" s="20">
        <v>2283</v>
      </c>
      <c r="M2508" s="2">
        <f t="shared" si="594"/>
        <v>0.99140482477624503</v>
      </c>
      <c r="N2508" s="2">
        <f t="shared" si="602"/>
        <v>-0.47767691498255288</v>
      </c>
      <c r="O2508" s="2">
        <f t="shared" si="603"/>
        <v>9.8027511079912394E-2</v>
      </c>
      <c r="P2508" s="2">
        <f t="shared" si="604"/>
        <v>3.0888725085002903E-2</v>
      </c>
      <c r="Q2508" s="2">
        <f t="shared" si="605"/>
        <v>-2.0278542507662797E-2</v>
      </c>
      <c r="R2508" s="2">
        <f t="shared" si="606"/>
        <v>3.0796234718937629E-3</v>
      </c>
      <c r="S2508" s="2">
        <f t="shared" si="595"/>
        <v>0.31894756014770831</v>
      </c>
      <c r="T2508" s="25">
        <f t="shared" si="596"/>
        <v>9.4840807286389948E-6</v>
      </c>
    </row>
    <row r="2509" spans="1:20" x14ac:dyDescent="0.2">
      <c r="A2509" s="20">
        <v>2284</v>
      </c>
      <c r="B2509" s="2">
        <f t="shared" si="591"/>
        <v>-0.96359446265840876</v>
      </c>
      <c r="C2509" s="2">
        <f t="shared" si="597"/>
        <v>-0.93230544233262835</v>
      </c>
      <c r="D2509" s="2">
        <f t="shared" si="598"/>
        <v>2.9918478718939343</v>
      </c>
      <c r="E2509" s="2">
        <f t="shared" si="599"/>
        <v>1.7528235004571411</v>
      </c>
      <c r="F2509" s="2">
        <f t="shared" si="600"/>
        <v>-1.1568688458955219</v>
      </c>
      <c r="G2509" s="2">
        <f t="shared" si="601"/>
        <v>-0.75230745476479544</v>
      </c>
      <c r="H2509" s="2">
        <f t="shared" si="592"/>
        <v>0.92851428846594752</v>
      </c>
      <c r="I2509" s="25">
        <f t="shared" si="593"/>
        <v>0.56596650649468472</v>
      </c>
      <c r="L2509" s="20">
        <v>2284</v>
      </c>
      <c r="M2509" s="2">
        <f t="shared" si="594"/>
        <v>0.23730460764073824</v>
      </c>
      <c r="N2509" s="2">
        <f t="shared" si="602"/>
        <v>2.0240575607916797E-2</v>
      </c>
      <c r="O2509" s="2">
        <f t="shared" si="603"/>
        <v>-0.1449993913015501</v>
      </c>
      <c r="P2509" s="2">
        <f t="shared" si="604"/>
        <v>7.1764614197916646E-2</v>
      </c>
      <c r="Q2509" s="2">
        <f t="shared" si="605"/>
        <v>-9.3789430761720971E-3</v>
      </c>
      <c r="R2509" s="2">
        <f t="shared" si="606"/>
        <v>-2.9652368739209959E-3</v>
      </c>
      <c r="S2509" s="2">
        <f t="shared" si="595"/>
        <v>0.92851428846594752</v>
      </c>
      <c r="T2509" s="25">
        <f t="shared" si="596"/>
        <v>8.7926297184607596E-6</v>
      </c>
    </row>
    <row r="2510" spans="1:20" x14ac:dyDescent="0.2">
      <c r="A2510" s="20">
        <v>2285</v>
      </c>
      <c r="B2510" s="2">
        <f t="shared" si="591"/>
        <v>-0.90924096831213475</v>
      </c>
      <c r="C2510" s="2">
        <f t="shared" si="597"/>
        <v>-2.512661896231597</v>
      </c>
      <c r="D2510" s="2">
        <f t="shared" si="598"/>
        <v>1.1060931151871622</v>
      </c>
      <c r="E2510" s="2">
        <f t="shared" si="599"/>
        <v>2.6863946513003807</v>
      </c>
      <c r="F2510" s="2">
        <f t="shared" si="600"/>
        <v>-9.2738616564056811E-2</v>
      </c>
      <c r="G2510" s="2">
        <f t="shared" si="601"/>
        <v>-0.94281774426161213</v>
      </c>
      <c r="H2510" s="2">
        <f t="shared" si="592"/>
        <v>0.82671913845718847</v>
      </c>
      <c r="I2510" s="25">
        <f t="shared" si="593"/>
        <v>0.88890529889455461</v>
      </c>
      <c r="L2510" s="20">
        <v>2285</v>
      </c>
      <c r="M2510" s="2">
        <f t="shared" si="594"/>
        <v>-0.81942649527309319</v>
      </c>
      <c r="N2510" s="2">
        <f t="shared" si="602"/>
        <v>0.49234557403581908</v>
      </c>
      <c r="O2510" s="2">
        <f t="shared" si="603"/>
        <v>-0.20311081874487955</v>
      </c>
      <c r="P2510" s="2">
        <f t="shared" si="604"/>
        <v>2.1120203818339713E-2</v>
      </c>
      <c r="Q2510" s="2">
        <f t="shared" si="605"/>
        <v>1.3481477002827091E-2</v>
      </c>
      <c r="R2510" s="2">
        <f t="shared" si="606"/>
        <v>-5.2285766220919053E-3</v>
      </c>
      <c r="S2510" s="2">
        <f t="shared" si="595"/>
        <v>0.82671913845718847</v>
      </c>
      <c r="T2510" s="25">
        <f t="shared" si="596"/>
        <v>2.7338013493085997E-5</v>
      </c>
    </row>
    <row r="2511" spans="1:20" x14ac:dyDescent="0.2">
      <c r="A2511" s="20">
        <v>2286</v>
      </c>
      <c r="B2511" s="2">
        <f t="shared" si="591"/>
        <v>-0.42725723928678222</v>
      </c>
      <c r="C2511" s="2">
        <f t="shared" si="597"/>
        <v>-2.9112741989076958</v>
      </c>
      <c r="D2511" s="2">
        <f t="shared" si="598"/>
        <v>-1.2998745167737984</v>
      </c>
      <c r="E2511" s="2">
        <f t="shared" si="599"/>
        <v>2.3565124215627389</v>
      </c>
      <c r="F2511" s="2">
        <f t="shared" si="600"/>
        <v>1.0150080332183411</v>
      </c>
      <c r="G2511" s="2">
        <f t="shared" si="601"/>
        <v>-0.68990611669856827</v>
      </c>
      <c r="H2511" s="2">
        <f t="shared" si="592"/>
        <v>0.18254874852296268</v>
      </c>
      <c r="I2511" s="25">
        <f t="shared" si="593"/>
        <v>0.4759704498580985</v>
      </c>
      <c r="L2511" s="20">
        <v>2286</v>
      </c>
      <c r="M2511" s="2">
        <f t="shared" si="594"/>
        <v>-0.83115569721227167</v>
      </c>
      <c r="N2511" s="2">
        <f t="shared" si="602"/>
        <v>0.33656989766043349</v>
      </c>
      <c r="O2511" s="2">
        <f t="shared" si="603"/>
        <v>-2.1981690790133109E-3</v>
      </c>
      <c r="P2511" s="2">
        <f t="shared" si="604"/>
        <v>-5.6458474938450347E-2</v>
      </c>
      <c r="Q2511" s="2">
        <f t="shared" si="605"/>
        <v>1.914917854377669E-2</v>
      </c>
      <c r="R2511" s="2">
        <f t="shared" si="606"/>
        <v>-8.2399369380549263E-4</v>
      </c>
      <c r="S2511" s="2">
        <f t="shared" si="595"/>
        <v>0.18254874852296268</v>
      </c>
      <c r="T2511" s="25">
        <f t="shared" si="596"/>
        <v>6.7896560743121997E-7</v>
      </c>
    </row>
    <row r="2512" spans="1:20" x14ac:dyDescent="0.2">
      <c r="A2512" s="20">
        <v>2287</v>
      </c>
      <c r="B2512" s="2">
        <f t="shared" si="591"/>
        <v>0.2556722454537852</v>
      </c>
      <c r="C2512" s="2">
        <f t="shared" si="597"/>
        <v>-1.9406687559233351</v>
      </c>
      <c r="D2512" s="2">
        <f t="shared" si="598"/>
        <v>-3.094490852396437</v>
      </c>
      <c r="E2512" s="2">
        <f t="shared" si="599"/>
        <v>0.91832557844185581</v>
      </c>
      <c r="F2512" s="2">
        <f t="shared" si="600"/>
        <v>1.645380545040148</v>
      </c>
      <c r="G2512" s="2">
        <f t="shared" si="601"/>
        <v>-0.11252086237175253</v>
      </c>
      <c r="H2512" s="2">
        <f t="shared" si="592"/>
        <v>6.5368297095380584E-2</v>
      </c>
      <c r="I2512" s="25">
        <f t="shared" si="593"/>
        <v>1.2660944468882874E-2</v>
      </c>
      <c r="L2512" s="20">
        <v>2287</v>
      </c>
      <c r="M2512" s="2">
        <f t="shared" si="594"/>
        <v>0.21707507114858979</v>
      </c>
      <c r="N2512" s="2">
        <f t="shared" si="602"/>
        <v>-0.2484281493544061</v>
      </c>
      <c r="O2512" s="2">
        <f t="shared" si="603"/>
        <v>0.20151777152207842</v>
      </c>
      <c r="P2512" s="2">
        <f t="shared" si="604"/>
        <v>-6.2036536218027509E-2</v>
      </c>
      <c r="Q2512" s="2">
        <f t="shared" si="605"/>
        <v>3.9622967162339677E-4</v>
      </c>
      <c r="R2512" s="2">
        <f t="shared" si="606"/>
        <v>4.6314156129671942E-3</v>
      </c>
      <c r="S2512" s="2">
        <f t="shared" si="595"/>
        <v>6.5368297095380584E-2</v>
      </c>
      <c r="T2512" s="25">
        <f t="shared" si="596"/>
        <v>2.1450010580036291E-5</v>
      </c>
    </row>
    <row r="2513" spans="1:20" x14ac:dyDescent="0.2">
      <c r="A2513" s="20">
        <v>2288</v>
      </c>
      <c r="B2513" s="2">
        <f t="shared" si="591"/>
        <v>0.8183550781683866</v>
      </c>
      <c r="C2513" s="2">
        <f t="shared" si="597"/>
        <v>-5.7336473242458996E-2</v>
      </c>
      <c r="D2513" s="2">
        <f t="shared" si="598"/>
        <v>-3.4337197873836693</v>
      </c>
      <c r="E2513" s="2">
        <f t="shared" si="599"/>
        <v>-0.95176413345320543</v>
      </c>
      <c r="F2513" s="2">
        <f t="shared" si="600"/>
        <v>1.501904876749369</v>
      </c>
      <c r="G2513" s="2">
        <f t="shared" si="601"/>
        <v>0.51778471171547191</v>
      </c>
      <c r="H2513" s="2">
        <f t="shared" si="592"/>
        <v>0.66970503396398617</v>
      </c>
      <c r="I2513" s="25">
        <f t="shared" si="593"/>
        <v>0.26810100768627437</v>
      </c>
      <c r="L2513" s="20">
        <v>2288</v>
      </c>
      <c r="M2513" s="2">
        <f t="shared" si="594"/>
        <v>0.98847336788062667</v>
      </c>
      <c r="N2513" s="2">
        <f t="shared" si="602"/>
        <v>-0.5166096303580815</v>
      </c>
      <c r="O2513" s="2">
        <f t="shared" si="603"/>
        <v>0.1482412234308402</v>
      </c>
      <c r="P2513" s="2">
        <f t="shared" si="604"/>
        <v>1.1499635019561385E-2</v>
      </c>
      <c r="Q2513" s="2">
        <f t="shared" si="605"/>
        <v>-1.8862024755583951E-2</v>
      </c>
      <c r="R2513" s="2">
        <f t="shared" si="606"/>
        <v>4.1804524169886384E-3</v>
      </c>
      <c r="S2513" s="2">
        <f t="shared" si="595"/>
        <v>0.66970503396398617</v>
      </c>
      <c r="T2513" s="25">
        <f t="shared" si="596"/>
        <v>1.7476182410706148E-5</v>
      </c>
    </row>
    <row r="2514" spans="1:20" x14ac:dyDescent="0.2">
      <c r="A2514" s="20">
        <v>2289</v>
      </c>
      <c r="B2514" s="2">
        <f t="shared" si="591"/>
        <v>0.99615273046952146</v>
      </c>
      <c r="C2514" s="2">
        <f t="shared" si="597"/>
        <v>1.852962048711452</v>
      </c>
      <c r="D2514" s="2">
        <f t="shared" si="598"/>
        <v>-2.1580166530126839</v>
      </c>
      <c r="E2514" s="2">
        <f t="shared" si="599"/>
        <v>-2.3742243016604032</v>
      </c>
      <c r="F2514" s="2">
        <f t="shared" si="600"/>
        <v>0.65205987701231671</v>
      </c>
      <c r="G2514" s="2">
        <f t="shared" si="601"/>
        <v>0.90456804527361534</v>
      </c>
      <c r="H2514" s="2">
        <f t="shared" si="592"/>
        <v>0.99232026242188309</v>
      </c>
      <c r="I2514" s="25">
        <f t="shared" si="593"/>
        <v>0.81824334853012937</v>
      </c>
      <c r="L2514" s="20">
        <v>2289</v>
      </c>
      <c r="M2514" s="2">
        <f t="shared" si="594"/>
        <v>0.4992869087421829</v>
      </c>
      <c r="N2514" s="2">
        <f t="shared" si="602"/>
        <v>-0.12596686184069</v>
      </c>
      <c r="O2514" s="2">
        <f t="shared" si="603"/>
        <v>-9.4085057835469998E-2</v>
      </c>
      <c r="P2514" s="2">
        <f t="shared" si="604"/>
        <v>7.037050006406792E-2</v>
      </c>
      <c r="Q2514" s="2">
        <f t="shared" si="605"/>
        <v>-1.4065831542196507E-2</v>
      </c>
      <c r="R2514" s="2">
        <f t="shared" si="606"/>
        <v>-1.601776911875777E-3</v>
      </c>
      <c r="S2514" s="2">
        <f t="shared" si="595"/>
        <v>0.99232026242188309</v>
      </c>
      <c r="T2514" s="25">
        <f t="shared" si="596"/>
        <v>2.5656892754183005E-6</v>
      </c>
    </row>
    <row r="2515" spans="1:20" x14ac:dyDescent="0.2">
      <c r="A2515" s="20">
        <v>2290</v>
      </c>
      <c r="B2515" s="2">
        <f t="shared" si="591"/>
        <v>0.70544418831500355</v>
      </c>
      <c r="C2515" s="2">
        <f t="shared" si="597"/>
        <v>2.8917835658256745</v>
      </c>
      <c r="D2515" s="2">
        <f t="shared" si="598"/>
        <v>0.13263543321051172</v>
      </c>
      <c r="E2515" s="2">
        <f t="shared" si="599"/>
        <v>-2.6800496825186584</v>
      </c>
      <c r="F2515" s="2">
        <f t="shared" si="600"/>
        <v>-0.50445907160025183</v>
      </c>
      <c r="G2515" s="2">
        <f t="shared" si="601"/>
        <v>0.86591889287398638</v>
      </c>
      <c r="H2515" s="2">
        <f t="shared" si="592"/>
        <v>0.49765150282741422</v>
      </c>
      <c r="I2515" s="25">
        <f t="shared" si="593"/>
        <v>0.74981552903611026</v>
      </c>
      <c r="L2515" s="20">
        <v>2290</v>
      </c>
      <c r="M2515" s="2">
        <f t="shared" si="594"/>
        <v>-0.62663240169797729</v>
      </c>
      <c r="N2515" s="2">
        <f t="shared" si="602"/>
        <v>0.42531949196801327</v>
      </c>
      <c r="O2515" s="2">
        <f t="shared" si="603"/>
        <v>-0.21642612400491584</v>
      </c>
      <c r="P2515" s="2">
        <f t="shared" si="604"/>
        <v>3.9498957749731993E-2</v>
      </c>
      <c r="Q2515" s="2">
        <f t="shared" si="605"/>
        <v>8.668298490689931E-3</v>
      </c>
      <c r="R2515" s="2">
        <f t="shared" si="606"/>
        <v>-5.341284986849223E-3</v>
      </c>
      <c r="S2515" s="2">
        <f t="shared" si="595"/>
        <v>0.49765150282741422</v>
      </c>
      <c r="T2515" s="25">
        <f t="shared" si="596"/>
        <v>2.8529325310740904E-5</v>
      </c>
    </row>
    <row r="2516" spans="1:20" x14ac:dyDescent="0.2">
      <c r="A2516" s="20">
        <v>2291</v>
      </c>
      <c r="B2516" s="2">
        <f t="shared" si="591"/>
        <v>8.2954221526619534E-2</v>
      </c>
      <c r="C2516" s="2">
        <f t="shared" si="597"/>
        <v>2.5705540865674283</v>
      </c>
      <c r="D2516" s="2">
        <f t="shared" si="598"/>
        <v>2.360907002708978</v>
      </c>
      <c r="E2516" s="2">
        <f t="shared" si="599"/>
        <v>-1.725405820756946</v>
      </c>
      <c r="F2516" s="2">
        <f t="shared" si="600"/>
        <v>-1.4237230364487914</v>
      </c>
      <c r="G2516" s="2">
        <f t="shared" si="601"/>
        <v>0.42001455479979605</v>
      </c>
      <c r="H2516" s="2">
        <f t="shared" si="592"/>
        <v>6.8814028690874678E-3</v>
      </c>
      <c r="I2516" s="25">
        <f t="shared" si="593"/>
        <v>0.17641222624367087</v>
      </c>
      <c r="L2516" s="20">
        <v>2291</v>
      </c>
      <c r="M2516" s="2">
        <f t="shared" si="594"/>
        <v>-0.95341712866520922</v>
      </c>
      <c r="N2516" s="2">
        <f t="shared" si="602"/>
        <v>0.43420249393011917</v>
      </c>
      <c r="O2516" s="2">
        <f t="shared" si="603"/>
        <v>-6.2762310773490662E-2</v>
      </c>
      <c r="P2516" s="2">
        <f t="shared" si="604"/>
        <v>-4.1744992795283126E-2</v>
      </c>
      <c r="Q2516" s="2">
        <f t="shared" si="605"/>
        <v>2.0347881894697464E-2</v>
      </c>
      <c r="R2516" s="2">
        <f t="shared" si="606"/>
        <v>-2.2691351557735974E-3</v>
      </c>
      <c r="S2516" s="2">
        <f t="shared" si="595"/>
        <v>6.8814028690874678E-3</v>
      </c>
      <c r="T2516" s="25">
        <f t="shared" si="596"/>
        <v>5.1489743551676681E-6</v>
      </c>
    </row>
    <row r="2517" spans="1:20" x14ac:dyDescent="0.2">
      <c r="A2517" s="20">
        <v>2292</v>
      </c>
      <c r="B2517" s="2">
        <f t="shared" si="591"/>
        <v>-0.57855041184136624</v>
      </c>
      <c r="C2517" s="2">
        <f t="shared" si="597"/>
        <v>1.0403528543809628</v>
      </c>
      <c r="D2517" s="2">
        <f t="shared" si="598"/>
        <v>3.4788071186438798</v>
      </c>
      <c r="E2517" s="2">
        <f t="shared" si="599"/>
        <v>4.0723358716384599E-2</v>
      </c>
      <c r="F2517" s="2">
        <f t="shared" si="600"/>
        <v>-1.6733878109693645</v>
      </c>
      <c r="G2517" s="2">
        <f t="shared" si="601"/>
        <v>-0.22342919130518746</v>
      </c>
      <c r="H2517" s="2">
        <f t="shared" si="592"/>
        <v>0.33472057904181451</v>
      </c>
      <c r="I2517" s="25">
        <f t="shared" si="593"/>
        <v>4.9920603527290053E-2</v>
      </c>
      <c r="L2517" s="20">
        <v>2292</v>
      </c>
      <c r="M2517" s="2">
        <f t="shared" si="594"/>
        <v>-6.4323777947338165E-2</v>
      </c>
      <c r="N2517" s="2">
        <f t="shared" si="602"/>
        <v>-0.11064621059057952</v>
      </c>
      <c r="O2517" s="2">
        <f t="shared" si="603"/>
        <v>0.17094130400967664</v>
      </c>
      <c r="P2517" s="2">
        <f t="shared" si="604"/>
        <v>-6.9752201449558196E-2</v>
      </c>
      <c r="Q2517" s="2">
        <f t="shared" si="605"/>
        <v>6.0781270928094225E-3</v>
      </c>
      <c r="R2517" s="2">
        <f t="shared" si="606"/>
        <v>3.6968075476092712E-3</v>
      </c>
      <c r="S2517" s="2">
        <f t="shared" si="595"/>
        <v>0.33472057904181451</v>
      </c>
      <c r="T2517" s="25">
        <f t="shared" si="596"/>
        <v>1.3666386044060874E-5</v>
      </c>
    </row>
    <row r="2518" spans="1:20" x14ac:dyDescent="0.2">
      <c r="A2518" s="20">
        <v>2293</v>
      </c>
      <c r="B2518" s="2">
        <f t="shared" si="591"/>
        <v>-0.96795374642076992</v>
      </c>
      <c r="C2518" s="2">
        <f t="shared" si="597"/>
        <v>-0.97914258118262343</v>
      </c>
      <c r="D2518" s="2">
        <f t="shared" si="598"/>
        <v>2.9605698888198888</v>
      </c>
      <c r="E2518" s="2">
        <f t="shared" si="599"/>
        <v>1.7876997062653548</v>
      </c>
      <c r="F2518" s="2">
        <f t="shared" si="600"/>
        <v>-1.1360321505852371</v>
      </c>
      <c r="G2518" s="2">
        <f t="shared" si="601"/>
        <v>-0.76179069756192119</v>
      </c>
      <c r="H2518" s="2">
        <f t="shared" si="592"/>
        <v>0.93693445521000418</v>
      </c>
      <c r="I2518" s="25">
        <f t="shared" si="593"/>
        <v>0.58032506689187846</v>
      </c>
      <c r="L2518" s="20">
        <v>2293</v>
      </c>
      <c r="M2518" s="2">
        <f t="shared" si="594"/>
        <v>0.90680068919214296</v>
      </c>
      <c r="N2518" s="2">
        <f t="shared" si="602"/>
        <v>-0.51438951875196448</v>
      </c>
      <c r="O2518" s="2">
        <f t="shared" si="603"/>
        <v>0.18664612491006893</v>
      </c>
      <c r="P2518" s="2">
        <f t="shared" si="604"/>
        <v>-8.8055093787892912E-3</v>
      </c>
      <c r="Q2518" s="2">
        <f t="shared" si="605"/>
        <v>-1.59429689250879E-2</v>
      </c>
      <c r="R2518" s="2">
        <f t="shared" si="606"/>
        <v>4.9482689192025739E-3</v>
      </c>
      <c r="S2518" s="2">
        <f t="shared" si="595"/>
        <v>0.93693445521000418</v>
      </c>
      <c r="T2518" s="25">
        <f t="shared" si="596"/>
        <v>2.4485365296746208E-5</v>
      </c>
    </row>
    <row r="2519" spans="1:20" x14ac:dyDescent="0.2">
      <c r="A2519" s="20">
        <v>2294</v>
      </c>
      <c r="B2519" s="2">
        <f t="shared" si="591"/>
        <v>-0.90211330936393053</v>
      </c>
      <c r="C2519" s="2">
        <f t="shared" si="597"/>
        <v>-2.5381319612911577</v>
      </c>
      <c r="D2519" s="2">
        <f t="shared" si="598"/>
        <v>1.0499303801033253</v>
      </c>
      <c r="E2519" s="2">
        <f t="shared" si="599"/>
        <v>2.6938929483792706</v>
      </c>
      <c r="F2519" s="2">
        <f t="shared" si="600"/>
        <v>-6.4382818788872989E-2</v>
      </c>
      <c r="G2519" s="2">
        <f t="shared" si="601"/>
        <v>-0.94187013544728526</v>
      </c>
      <c r="H2519" s="2">
        <f t="shared" si="592"/>
        <v>0.81380842293154265</v>
      </c>
      <c r="I2519" s="25">
        <f t="shared" si="593"/>
        <v>0.88711935204748749</v>
      </c>
      <c r="L2519" s="20">
        <v>2294</v>
      </c>
      <c r="M2519" s="2">
        <f t="shared" si="594"/>
        <v>0.72149630093477546</v>
      </c>
      <c r="N2519" s="2">
        <f t="shared" si="602"/>
        <v>-0.26213985129196143</v>
      </c>
      <c r="O2519" s="2">
        <f t="shared" si="603"/>
        <v>-3.5675962601249014E-2</v>
      </c>
      <c r="P2519" s="2">
        <f t="shared" si="604"/>
        <v>6.3370712238574572E-2</v>
      </c>
      <c r="Q2519" s="2">
        <f t="shared" si="605"/>
        <v>-1.7632243931521088E-2</v>
      </c>
      <c r="R2519" s="2">
        <f t="shared" si="606"/>
        <v>-1.1072031933045902E-4</v>
      </c>
      <c r="S2519" s="2">
        <f t="shared" si="595"/>
        <v>0.81380842293154265</v>
      </c>
      <c r="T2519" s="25">
        <f t="shared" si="596"/>
        <v>1.2258989112638817E-8</v>
      </c>
    </row>
    <row r="2520" spans="1:20" x14ac:dyDescent="0.2">
      <c r="A2520" s="20">
        <v>2295</v>
      </c>
      <c r="B2520" s="2">
        <f t="shared" si="591"/>
        <v>-0.4119948870038912</v>
      </c>
      <c r="C2520" s="2">
        <f t="shared" si="597"/>
        <v>-2.9033982205985565</v>
      </c>
      <c r="D2520" s="2">
        <f t="shared" si="598"/>
        <v>-1.3545077919905537</v>
      </c>
      <c r="E2520" s="2">
        <f t="shared" si="599"/>
        <v>2.3331062436319665</v>
      </c>
      <c r="F2520" s="2">
        <f t="shared" si="600"/>
        <v>1.0375467586931828</v>
      </c>
      <c r="G2520" s="2">
        <f t="shared" si="601"/>
        <v>-0.67897333150496098</v>
      </c>
      <c r="H2520" s="2">
        <f t="shared" si="592"/>
        <v>0.16973978691734909</v>
      </c>
      <c r="I2520" s="25">
        <f t="shared" si="593"/>
        <v>0.46100478489494562</v>
      </c>
      <c r="L2520" s="20">
        <v>2295</v>
      </c>
      <c r="M2520" s="2">
        <f t="shared" si="594"/>
        <v>-0.38392113025241509</v>
      </c>
      <c r="N2520" s="2">
        <f t="shared" si="602"/>
        <v>0.32441270300601166</v>
      </c>
      <c r="O2520" s="2">
        <f t="shared" si="603"/>
        <v>-0.21250104830397581</v>
      </c>
      <c r="P2520" s="2">
        <f t="shared" si="604"/>
        <v>5.4731247351561846E-2</v>
      </c>
      <c r="Q2520" s="2">
        <f t="shared" si="605"/>
        <v>3.1646082903262077E-3</v>
      </c>
      <c r="R2520" s="2">
        <f t="shared" si="606"/>
        <v>-5.0285096517167678E-3</v>
      </c>
      <c r="S2520" s="2">
        <f t="shared" si="595"/>
        <v>0.16973978691734909</v>
      </c>
      <c r="T2520" s="25">
        <f t="shared" si="596"/>
        <v>2.5285909317408689E-5</v>
      </c>
    </row>
    <row r="2521" spans="1:20" x14ac:dyDescent="0.2">
      <c r="A2521" s="20">
        <v>2296</v>
      </c>
      <c r="B2521" s="2">
        <f t="shared" si="591"/>
        <v>0.27189116831157223</v>
      </c>
      <c r="C2521" s="2">
        <f t="shared" si="597"/>
        <v>-1.9031509299098093</v>
      </c>
      <c r="D2521" s="2">
        <f t="shared" si="598"/>
        <v>-3.1218997847431873</v>
      </c>
      <c r="E2521" s="2">
        <f t="shared" si="599"/>
        <v>0.87502321671387495</v>
      </c>
      <c r="F2521" s="2">
        <f t="shared" si="600"/>
        <v>1.6515018834465174</v>
      </c>
      <c r="G2521" s="2">
        <f t="shared" si="601"/>
        <v>-9.6744760504901703E-2</v>
      </c>
      <c r="H2521" s="2">
        <f t="shared" si="592"/>
        <v>7.3924807405831697E-2</v>
      </c>
      <c r="I2521" s="25">
        <f t="shared" si="593"/>
        <v>9.3595486851507891E-3</v>
      </c>
      <c r="L2521" s="20">
        <v>2296</v>
      </c>
      <c r="M2521" s="2">
        <f t="shared" si="594"/>
        <v>-0.99972989824341407</v>
      </c>
      <c r="N2521" s="2">
        <f t="shared" si="602"/>
        <v>0.49724676846193921</v>
      </c>
      <c r="O2521" s="2">
        <f t="shared" si="603"/>
        <v>-0.11832684277343031</v>
      </c>
      <c r="P2521" s="2">
        <f t="shared" si="604"/>
        <v>-2.3706128458478675E-2</v>
      </c>
      <c r="Q2521" s="2">
        <f t="shared" si="605"/>
        <v>1.9925684639342113E-2</v>
      </c>
      <c r="R2521" s="2">
        <f t="shared" si="606"/>
        <v>-3.5335186121296749E-3</v>
      </c>
      <c r="S2521" s="2">
        <f t="shared" si="595"/>
        <v>7.3924807405831697E-2</v>
      </c>
      <c r="T2521" s="25">
        <f t="shared" si="596"/>
        <v>1.2485753782266824E-5</v>
      </c>
    </row>
    <row r="2522" spans="1:20" x14ac:dyDescent="0.2">
      <c r="A2522" s="20">
        <v>2297</v>
      </c>
      <c r="B2522" s="2">
        <f t="shared" si="591"/>
        <v>0.82790255875359831</v>
      </c>
      <c r="C2522" s="2">
        <f t="shared" si="597"/>
        <v>-7.8220193309069957E-3</v>
      </c>
      <c r="D2522" s="2">
        <f t="shared" si="598"/>
        <v>-3.4210135277013394</v>
      </c>
      <c r="E2522" s="2">
        <f t="shared" si="599"/>
        <v>-0.99459690163965708</v>
      </c>
      <c r="F2522" s="2">
        <f t="shared" si="600"/>
        <v>1.4887298669861893</v>
      </c>
      <c r="G2522" s="2">
        <f t="shared" si="601"/>
        <v>0.53098438303918849</v>
      </c>
      <c r="H2522" s="2">
        <f t="shared" si="592"/>
        <v>0.68542264679075526</v>
      </c>
      <c r="I2522" s="25">
        <f t="shared" si="593"/>
        <v>0.28194441503150763</v>
      </c>
      <c r="L2522" s="20">
        <v>2297</v>
      </c>
      <c r="M2522" s="2">
        <f t="shared" si="594"/>
        <v>-0.34059863176885014</v>
      </c>
      <c r="N2522" s="2">
        <f t="shared" si="602"/>
        <v>3.5949741875339197E-2</v>
      </c>
      <c r="O2522" s="2">
        <f t="shared" si="603"/>
        <v>0.12674775022063889</v>
      </c>
      <c r="P2522" s="2">
        <f t="shared" si="604"/>
        <v>-7.1911446302605223E-2</v>
      </c>
      <c r="Q2522" s="2">
        <f t="shared" si="605"/>
        <v>1.1275844394376846E-2</v>
      </c>
      <c r="R2522" s="2">
        <f t="shared" si="606"/>
        <v>2.4677139123911963E-3</v>
      </c>
      <c r="S2522" s="2">
        <f t="shared" si="595"/>
        <v>0.68542264679075526</v>
      </c>
      <c r="T2522" s="25">
        <f t="shared" si="596"/>
        <v>6.089611953409065E-6</v>
      </c>
    </row>
    <row r="2523" spans="1:20" x14ac:dyDescent="0.2">
      <c r="A2523" s="20">
        <v>2298</v>
      </c>
      <c r="B2523" s="2">
        <f t="shared" si="591"/>
        <v>0.99453843947943277</v>
      </c>
      <c r="C2523" s="2">
        <f t="shared" si="597"/>
        <v>1.8911857091617361</v>
      </c>
      <c r="D2523" s="2">
        <f t="shared" si="598"/>
        <v>-2.1111711537706395</v>
      </c>
      <c r="E2523" s="2">
        <f t="shared" si="599"/>
        <v>-2.3964425561467633</v>
      </c>
      <c r="F2523" s="2">
        <f t="shared" si="600"/>
        <v>0.6257849320364115</v>
      </c>
      <c r="G2523" s="2">
        <f t="shared" si="601"/>
        <v>0.90898327438009208</v>
      </c>
      <c r="H2523" s="2">
        <f t="shared" si="592"/>
        <v>0.98910670760218533</v>
      </c>
      <c r="I2523" s="25">
        <f t="shared" si="593"/>
        <v>0.82625059310275373</v>
      </c>
      <c r="L2523" s="20">
        <v>2298</v>
      </c>
      <c r="M2523" s="2">
        <f t="shared" si="594"/>
        <v>0.75289278747211219</v>
      </c>
      <c r="N2523" s="2">
        <f t="shared" si="602"/>
        <v>-0.47119343298195338</v>
      </c>
      <c r="O2523" s="2">
        <f t="shared" si="603"/>
        <v>0.21018290308332171</v>
      </c>
      <c r="P2523" s="2">
        <f t="shared" si="604"/>
        <v>-2.840921194823047E-2</v>
      </c>
      <c r="Q2523" s="2">
        <f t="shared" si="605"/>
        <v>-1.1753905330135178E-2</v>
      </c>
      <c r="R2523" s="2">
        <f t="shared" si="606"/>
        <v>5.3219091561589431E-3</v>
      </c>
      <c r="S2523" s="2">
        <f t="shared" si="595"/>
        <v>0.98910670760218533</v>
      </c>
      <c r="T2523" s="25">
        <f t="shared" si="596"/>
        <v>2.8322717066408395E-5</v>
      </c>
    </row>
    <row r="2524" spans="1:20" x14ac:dyDescent="0.2">
      <c r="A2524" s="20">
        <v>2299</v>
      </c>
      <c r="B2524" s="2">
        <f t="shared" si="591"/>
        <v>0.69342735202624584</v>
      </c>
      <c r="C2524" s="2">
        <f t="shared" si="597"/>
        <v>2.9007392480437661</v>
      </c>
      <c r="D2524" s="2">
        <f t="shared" si="598"/>
        <v>0.1915880017376301</v>
      </c>
      <c r="E2524" s="2">
        <f t="shared" si="599"/>
        <v>-2.6712038310501738</v>
      </c>
      <c r="F2524" s="2">
        <f t="shared" si="600"/>
        <v>-0.53147643460937366</v>
      </c>
      <c r="G2524" s="2">
        <f t="shared" si="601"/>
        <v>0.8594731285245818</v>
      </c>
      <c r="H2524" s="2">
        <f t="shared" si="592"/>
        <v>0.48084149253813108</v>
      </c>
      <c r="I2524" s="25">
        <f t="shared" si="593"/>
        <v>0.73869405865583226</v>
      </c>
      <c r="L2524" s="20">
        <v>2299</v>
      </c>
      <c r="M2524" s="2">
        <f t="shared" si="594"/>
        <v>0.88623171142926138</v>
      </c>
      <c r="N2524" s="2">
        <f t="shared" si="602"/>
        <v>-0.37743093047428333</v>
      </c>
      <c r="O2524" s="2">
        <f t="shared" si="603"/>
        <v>2.5575059360732143E-2</v>
      </c>
      <c r="P2524" s="2">
        <f t="shared" si="604"/>
        <v>5.1322849806632251E-2</v>
      </c>
      <c r="Q2524" s="2">
        <f t="shared" si="605"/>
        <v>-1.9794081877839056E-2</v>
      </c>
      <c r="R2524" s="2">
        <f t="shared" si="606"/>
        <v>1.3891561903766031E-3</v>
      </c>
      <c r="S2524" s="2">
        <f t="shared" si="595"/>
        <v>0.48084149253813108</v>
      </c>
      <c r="T2524" s="25">
        <f t="shared" si="596"/>
        <v>1.929754921261637E-6</v>
      </c>
    </row>
    <row r="2525" spans="1:20" x14ac:dyDescent="0.2">
      <c r="A2525" s="20">
        <v>2300</v>
      </c>
      <c r="B2525" s="2">
        <f t="shared" si="591"/>
        <v>6.6186545813816236E-2</v>
      </c>
      <c r="C2525" s="2">
        <f t="shared" si="597"/>
        <v>2.5460297932697595</v>
      </c>
      <c r="D2525" s="2">
        <f t="shared" si="598"/>
        <v>2.4042403263835777</v>
      </c>
      <c r="E2525" s="2">
        <f t="shared" si="599"/>
        <v>-1.6896562054994719</v>
      </c>
      <c r="F2525" s="2">
        <f t="shared" si="600"/>
        <v>-1.4387761295099912</v>
      </c>
      <c r="G2525" s="2">
        <f t="shared" si="601"/>
        <v>0.40573934068587658</v>
      </c>
      <c r="H2525" s="2">
        <f t="shared" si="592"/>
        <v>4.3806588467643955E-3</v>
      </c>
      <c r="I2525" s="25">
        <f t="shared" si="593"/>
        <v>0.16462441258020982</v>
      </c>
      <c r="L2525" s="20">
        <v>2300</v>
      </c>
      <c r="M2525" s="2">
        <f t="shared" si="594"/>
        <v>-0.11062692167321053</v>
      </c>
      <c r="N2525" s="2">
        <f t="shared" si="602"/>
        <v>0.1976633841085918</v>
      </c>
      <c r="O2525" s="2">
        <f t="shared" si="603"/>
        <v>-0.19164826092214732</v>
      </c>
      <c r="P2525" s="2">
        <f t="shared" si="604"/>
        <v>6.5603677166830632E-2</v>
      </c>
      <c r="Q2525" s="2">
        <f t="shared" si="605"/>
        <v>-2.5911727921725828E-3</v>
      </c>
      <c r="R2525" s="2">
        <f t="shared" si="606"/>
        <v>-4.3151661205768745E-3</v>
      </c>
      <c r="S2525" s="2">
        <f t="shared" si="595"/>
        <v>4.3806588467643955E-3</v>
      </c>
      <c r="T2525" s="25">
        <f t="shared" si="596"/>
        <v>1.8620658648174475E-5</v>
      </c>
    </row>
    <row r="2526" spans="1:20" x14ac:dyDescent="0.2">
      <c r="A2526" s="20">
        <v>2301</v>
      </c>
      <c r="B2526" s="2">
        <f t="shared" si="591"/>
        <v>-0.59218282708797809</v>
      </c>
      <c r="C2526" s="2">
        <f t="shared" si="597"/>
        <v>0.99388274390804876</v>
      </c>
      <c r="D2526" s="2">
        <f t="shared" si="598"/>
        <v>3.4861408582399322</v>
      </c>
      <c r="E2526" s="2">
        <f t="shared" si="599"/>
        <v>8.656313510412128E-2</v>
      </c>
      <c r="F2526" s="2">
        <f t="shared" si="600"/>
        <v>-1.6693969292048825</v>
      </c>
      <c r="G2526" s="2">
        <f t="shared" si="601"/>
        <v>-0.23881999892947273</v>
      </c>
      <c r="H2526" s="2">
        <f t="shared" si="592"/>
        <v>0.35068050069791018</v>
      </c>
      <c r="I2526" s="25">
        <f t="shared" si="593"/>
        <v>5.7034991888673357E-2</v>
      </c>
      <c r="L2526" s="20">
        <v>2301</v>
      </c>
      <c r="M2526" s="2">
        <f t="shared" si="594"/>
        <v>-0.96640475727343111</v>
      </c>
      <c r="N2526" s="2">
        <f t="shared" si="602"/>
        <v>0.52068065049001766</v>
      </c>
      <c r="O2526" s="2">
        <f t="shared" si="603"/>
        <v>-0.16446552631490363</v>
      </c>
      <c r="P2526" s="2">
        <f t="shared" si="604"/>
        <v>-3.7788475194123791E-3</v>
      </c>
      <c r="Q2526" s="2">
        <f t="shared" si="605"/>
        <v>1.7916218769026482E-2</v>
      </c>
      <c r="R2526" s="2">
        <f t="shared" si="606"/>
        <v>-4.5164240016123203E-3</v>
      </c>
      <c r="S2526" s="2">
        <f t="shared" si="595"/>
        <v>0.35068050069791018</v>
      </c>
      <c r="T2526" s="25">
        <f t="shared" si="596"/>
        <v>2.0398085762339843E-5</v>
      </c>
    </row>
    <row r="2527" spans="1:20" x14ac:dyDescent="0.2">
      <c r="A2527" s="20">
        <v>2302</v>
      </c>
      <c r="B2527" s="2">
        <f t="shared" si="591"/>
        <v>-0.97203936329857077</v>
      </c>
      <c r="C2527" s="2">
        <f t="shared" si="597"/>
        <v>-1.0257028897598715</v>
      </c>
      <c r="D2527" s="2">
        <f t="shared" si="598"/>
        <v>2.9284548720125136</v>
      </c>
      <c r="E2527" s="2">
        <f t="shared" si="599"/>
        <v>1.822070480681941</v>
      </c>
      <c r="F2527" s="2">
        <f t="shared" si="600"/>
        <v>-1.1148742680481456</v>
      </c>
      <c r="G2527" s="2">
        <f t="shared" si="601"/>
        <v>-0.77105856138286444</v>
      </c>
      <c r="H2527" s="2">
        <f t="shared" si="592"/>
        <v>0.94486052380189089</v>
      </c>
      <c r="I2527" s="25">
        <f t="shared" si="593"/>
        <v>0.59453130508181251</v>
      </c>
      <c r="L2527" s="20">
        <v>2302</v>
      </c>
      <c r="M2527" s="2">
        <f t="shared" si="594"/>
        <v>-0.58974159384910041</v>
      </c>
      <c r="N2527" s="2">
        <f t="shared" si="602"/>
        <v>0.17968195851348137</v>
      </c>
      <c r="O2527" s="2">
        <f t="shared" si="603"/>
        <v>7.2457543313603379E-2</v>
      </c>
      <c r="P2527" s="2">
        <f t="shared" si="604"/>
        <v>-6.8342266570071211E-2</v>
      </c>
      <c r="Q2527" s="2">
        <f t="shared" si="605"/>
        <v>1.5575334395938233E-2</v>
      </c>
      <c r="R2527" s="2">
        <f t="shared" si="606"/>
        <v>1.0420436016542736E-3</v>
      </c>
      <c r="S2527" s="2">
        <f t="shared" si="595"/>
        <v>0.94486052380189089</v>
      </c>
      <c r="T2527" s="25">
        <f t="shared" si="596"/>
        <v>1.0858548677486104E-6</v>
      </c>
    </row>
    <row r="2528" spans="1:20" x14ac:dyDescent="0.2">
      <c r="A2528" s="20">
        <v>2303</v>
      </c>
      <c r="B2528" s="2">
        <f t="shared" ref="B2528:B2591" si="607">COS($A2528*$B$7)</f>
        <v>-0.89473059841576563</v>
      </c>
      <c r="C2528" s="2">
        <f t="shared" si="597"/>
        <v>-2.5628844273239664</v>
      </c>
      <c r="D2528" s="2">
        <f t="shared" si="598"/>
        <v>0.99347080110799313</v>
      </c>
      <c r="E2528" s="2">
        <f t="shared" si="599"/>
        <v>2.7006296085584163</v>
      </c>
      <c r="F2528" s="2">
        <f t="shared" si="600"/>
        <v>-3.6008818237391819E-2</v>
      </c>
      <c r="G2528" s="2">
        <f t="shared" si="601"/>
        <v>-0.94065623429552336</v>
      </c>
      <c r="H2528" s="2">
        <f t="shared" ref="H2528:H2591" si="608">B2528^2</f>
        <v>0.80054284374143403</v>
      </c>
      <c r="I2528" s="25">
        <f t="shared" ref="I2528:I2591" si="609">G2528^2</f>
        <v>0.88483415111903452</v>
      </c>
      <c r="L2528" s="20">
        <v>2303</v>
      </c>
      <c r="M2528" s="2">
        <f t="shared" ref="M2528:M2591" si="610">COS($A2528*$B$8)</f>
        <v>0.53900987793603905</v>
      </c>
      <c r="N2528" s="2">
        <f t="shared" si="602"/>
        <v>-0.39046234847614064</v>
      </c>
      <c r="O2528" s="2">
        <f t="shared" si="603"/>
        <v>0.21697663169496936</v>
      </c>
      <c r="P2528" s="2">
        <f t="shared" si="604"/>
        <v>-4.5749852980897281E-2</v>
      </c>
      <c r="Q2528" s="2">
        <f t="shared" si="605"/>
        <v>-6.6285323751061843E-3</v>
      </c>
      <c r="R2528" s="2">
        <f t="shared" si="606"/>
        <v>5.2716091607902015E-3</v>
      </c>
      <c r="S2528" s="2">
        <f t="shared" ref="S2528:S2591" si="611">B2528^2</f>
        <v>0.80054284374143403</v>
      </c>
      <c r="T2528" s="25">
        <f t="shared" ref="T2528:T2591" si="612">R2528^2</f>
        <v>2.7789863144127171E-5</v>
      </c>
    </row>
    <row r="2529" spans="1:20" x14ac:dyDescent="0.2">
      <c r="A2529" s="20">
        <v>2304</v>
      </c>
      <c r="B2529" s="2">
        <f t="shared" si="607"/>
        <v>-0.39661605254672366</v>
      </c>
      <c r="C2529" s="2">
        <f t="shared" si="597"/>
        <v>-2.8947013725437643</v>
      </c>
      <c r="D2529" s="2">
        <f t="shared" si="598"/>
        <v>-1.4087581109670946</v>
      </c>
      <c r="E2529" s="2">
        <f t="shared" si="599"/>
        <v>2.309040433028188</v>
      </c>
      <c r="F2529" s="2">
        <f t="shared" si="600"/>
        <v>1.059792141443707</v>
      </c>
      <c r="G2529" s="2">
        <f t="shared" si="601"/>
        <v>-0.66784858205988884</v>
      </c>
      <c r="H2529" s="2">
        <f t="shared" si="608"/>
        <v>0.15730429313774547</v>
      </c>
      <c r="I2529" s="25">
        <f t="shared" si="609"/>
        <v>0.44602172855940408</v>
      </c>
      <c r="L2529" s="20">
        <v>2304</v>
      </c>
      <c r="M2529" s="2">
        <f t="shared" si="610"/>
        <v>0.98037041186858132</v>
      </c>
      <c r="N2529" s="2">
        <f t="shared" si="602"/>
        <v>-0.46265607811645337</v>
      </c>
      <c r="O2529" s="2">
        <f t="shared" si="603"/>
        <v>8.4788786756237258E-2</v>
      </c>
      <c r="P2529" s="2">
        <f t="shared" si="604"/>
        <v>3.518663858252119E-2</v>
      </c>
      <c r="Q2529" s="2">
        <f t="shared" si="605"/>
        <v>-2.0379134609729732E-2</v>
      </c>
      <c r="R2529" s="2">
        <f t="shared" si="606"/>
        <v>2.7783733143626746E-3</v>
      </c>
      <c r="S2529" s="2">
        <f t="shared" si="611"/>
        <v>0.15730429313774547</v>
      </c>
      <c r="T2529" s="25">
        <f t="shared" si="612"/>
        <v>7.7193582739626333E-6</v>
      </c>
    </row>
    <row r="2530" spans="1:20" x14ac:dyDescent="0.2">
      <c r="A2530" s="20">
        <v>2305</v>
      </c>
      <c r="B2530" s="2">
        <f t="shared" si="607"/>
        <v>0.28803322013183746</v>
      </c>
      <c r="C2530" s="2">
        <f t="shared" ref="C2530:C2593" si="613">-L$213*C2529-L$214*C2528+L$215*B2530+L$216*B2529+L$217*B2528</f>
        <v>-1.8650950312995838</v>
      </c>
      <c r="D2530" s="2">
        <f t="shared" ref="D2530:D2593" si="614">-M$213*D2529-M$214*D2528+M$215*C2530+M$216*C2529+M$217*C2528</f>
        <v>-3.1484260710016621</v>
      </c>
      <c r="E2530" s="2">
        <f t="shared" ref="E2530:E2593" si="615">-N$213*E2529-N$214*E2528+N$215*D2530+N$216*D2529+N$217*D2528</f>
        <v>0.83147346209277817</v>
      </c>
      <c r="F2530" s="2">
        <f t="shared" ref="F2530:F2593" si="616">-O$213*F2529-O$214*F2528+O$215*E2530+O$216*E2529+O$217*E2528</f>
        <v>1.6571562972948164</v>
      </c>
      <c r="G2530" s="2">
        <f t="shared" ref="G2530:G2593" si="617">-P$213*G2529-P$214*G2528+P$215*F2530+P$216*F2529+P$217*F2528</f>
        <v>-8.0941306259535523E-2</v>
      </c>
      <c r="H2530" s="2">
        <f t="shared" si="608"/>
        <v>8.2963135899515539E-2</v>
      </c>
      <c r="I2530" s="25">
        <f t="shared" si="609"/>
        <v>6.5514950589999248E-3</v>
      </c>
      <c r="L2530" s="20">
        <v>2305</v>
      </c>
      <c r="M2530" s="2">
        <f t="shared" si="610"/>
        <v>0.17147976406398682</v>
      </c>
      <c r="N2530" s="2">
        <f t="shared" ref="N2530:N2593" si="618">-L$213*N2529-L$214*N2528+L$215*M2530+L$216*M2529+L$217*M2528</f>
        <v>5.5168313353643778E-2</v>
      </c>
      <c r="O2530" s="2">
        <f t="shared" ref="O2530:O2593" si="619">-M$213*O2529-M$214*O2528+M$215*N2530+M$216*N2529+M$217*N2528</f>
        <v>-0.15552888294734962</v>
      </c>
      <c r="P2530" s="2">
        <f t="shared" ref="P2530:P2593" si="620">-N$213*P2529-N$214*P2528+N$215*O2530+N$216*O2529+N$217*O2528</f>
        <v>7.1250155669625795E-2</v>
      </c>
      <c r="Q2530" s="2">
        <f t="shared" ref="Q2530:Q2593" si="621">-O$213*Q2529-O$214*Q2528+O$215*P2530+O$216*P2529+O$217*P2528</f>
        <v>-8.1405425355679205E-3</v>
      </c>
      <c r="R2530" s="2">
        <f t="shared" ref="R2530:R2593" si="622">-P$213*R2529-P$214*R2528+P$215*Q2530+P$216*Q2529+P$217*Q2528</f>
        <v>-3.2580789301595286E-3</v>
      </c>
      <c r="S2530" s="2">
        <f t="shared" si="611"/>
        <v>8.2963135899515539E-2</v>
      </c>
      <c r="T2530" s="25">
        <f t="shared" si="612"/>
        <v>1.0615078315149458E-5</v>
      </c>
    </row>
    <row r="2531" spans="1:20" x14ac:dyDescent="0.2">
      <c r="A2531" s="20">
        <v>2306</v>
      </c>
      <c r="B2531" s="2">
        <f t="shared" si="607"/>
        <v>0.83721596873904058</v>
      </c>
      <c r="C2531" s="2">
        <f t="shared" si="613"/>
        <v>4.1694646078572942E-2</v>
      </c>
      <c r="D2531" s="2">
        <f t="shared" si="614"/>
        <v>-3.4073400543297336</v>
      </c>
      <c r="E2531" s="2">
        <f t="shared" si="615"/>
        <v>-1.0371484701960969</v>
      </c>
      <c r="F2531" s="2">
        <f t="shared" si="616"/>
        <v>1.4751339527467464</v>
      </c>
      <c r="G2531" s="2">
        <f t="shared" si="617"/>
        <v>0.54403393061747185</v>
      </c>
      <c r="H2531" s="2">
        <f t="shared" si="608"/>
        <v>0.70093057831165018</v>
      </c>
      <c r="I2531" s="25">
        <f t="shared" si="609"/>
        <v>0.29597291766309619</v>
      </c>
      <c r="L2531" s="20">
        <v>2306</v>
      </c>
      <c r="M2531" s="2">
        <f t="shared" si="610"/>
        <v>-0.85609636737960138</v>
      </c>
      <c r="N2531" s="2">
        <f t="shared" si="618"/>
        <v>0.50263741040665944</v>
      </c>
      <c r="O2531" s="2">
        <f t="shared" si="619"/>
        <v>-0.19750298031833921</v>
      </c>
      <c r="P2531" s="2">
        <f t="shared" si="620"/>
        <v>1.6449454246633882E-2</v>
      </c>
      <c r="Q2531" s="2">
        <f t="shared" si="621"/>
        <v>1.4479557182951672E-2</v>
      </c>
      <c r="R2531" s="2">
        <f t="shared" si="622"/>
        <v>-5.1395536443955029E-3</v>
      </c>
      <c r="S2531" s="2">
        <f t="shared" si="611"/>
        <v>0.70093057831165018</v>
      </c>
      <c r="T2531" s="25">
        <f t="shared" si="612"/>
        <v>2.6415011663619096E-5</v>
      </c>
    </row>
    <row r="2532" spans="1:20" x14ac:dyDescent="0.2">
      <c r="A2532" s="20">
        <v>2307</v>
      </c>
      <c r="B2532" s="2">
        <f t="shared" si="607"/>
        <v>0.99264296538807073</v>
      </c>
      <c r="C2532" s="2">
        <f t="shared" si="613"/>
        <v>1.9288746799091601</v>
      </c>
      <c r="D2532" s="2">
        <f t="shared" si="614"/>
        <v>-2.0637287689495243</v>
      </c>
      <c r="E2532" s="2">
        <f t="shared" si="615"/>
        <v>-2.4179832710598612</v>
      </c>
      <c r="F2532" s="2">
        <f t="shared" si="616"/>
        <v>0.59933306061804592</v>
      </c>
      <c r="G2532" s="2">
        <f t="shared" si="617"/>
        <v>0.91314150916041936</v>
      </c>
      <c r="H2532" s="2">
        <f t="shared" si="608"/>
        <v>0.9853400567344226</v>
      </c>
      <c r="I2532" s="25">
        <f t="shared" si="609"/>
        <v>0.83382741575176822</v>
      </c>
      <c r="L2532" s="20">
        <v>2307</v>
      </c>
      <c r="M2532" s="2">
        <f t="shared" si="610"/>
        <v>-0.79190607866261886</v>
      </c>
      <c r="N2532" s="2">
        <f t="shared" si="618"/>
        <v>0.30910081334823841</v>
      </c>
      <c r="O2532" s="2">
        <f t="shared" si="619"/>
        <v>1.239541004616832E-2</v>
      </c>
      <c r="P2532" s="2">
        <f t="shared" si="620"/>
        <v>-5.9328981063237411E-2</v>
      </c>
      <c r="Q2532" s="2">
        <f t="shared" si="621"/>
        <v>1.8634102188869725E-2</v>
      </c>
      <c r="R2532" s="2">
        <f t="shared" si="622"/>
        <v>-4.6663530498588731E-4</v>
      </c>
      <c r="S2532" s="2">
        <f t="shared" si="611"/>
        <v>0.9853400567344226</v>
      </c>
      <c r="T2532" s="25">
        <f t="shared" si="612"/>
        <v>2.1774850785927208E-7</v>
      </c>
    </row>
    <row r="2533" spans="1:20" x14ac:dyDescent="0.2">
      <c r="A2533" s="20">
        <v>2308</v>
      </c>
      <c r="B2533" s="2">
        <f t="shared" si="607"/>
        <v>0.6812144649408467</v>
      </c>
      <c r="C2533" s="2">
        <f t="shared" si="613"/>
        <v>2.9088748122802079</v>
      </c>
      <c r="D2533" s="2">
        <f t="shared" si="614"/>
        <v>0.25048640311918935</v>
      </c>
      <c r="E2533" s="2">
        <f t="shared" si="615"/>
        <v>-2.6616027575133456</v>
      </c>
      <c r="F2533" s="2">
        <f t="shared" si="616"/>
        <v>-0.55834353475672271</v>
      </c>
      <c r="G2533" s="2">
        <f t="shared" si="617"/>
        <v>0.85278436771554944</v>
      </c>
      <c r="H2533" s="2">
        <f t="shared" si="608"/>
        <v>0.46405314724464408</v>
      </c>
      <c r="I2533" s="25">
        <f t="shared" si="609"/>
        <v>0.72724117782000941</v>
      </c>
      <c r="L2533" s="20">
        <v>2308</v>
      </c>
      <c r="M2533" s="2">
        <f t="shared" si="610"/>
        <v>0.28218975053833867</v>
      </c>
      <c r="N2533" s="2">
        <f t="shared" si="618"/>
        <v>-0.27862725714306813</v>
      </c>
      <c r="O2533" s="2">
        <f t="shared" si="619"/>
        <v>0.20648612621865756</v>
      </c>
      <c r="P2533" s="2">
        <f t="shared" si="620"/>
        <v>-5.944608695353068E-2</v>
      </c>
      <c r="Q2533" s="2">
        <f t="shared" si="621"/>
        <v>-9.7513433121898638E-4</v>
      </c>
      <c r="R2533" s="2">
        <f t="shared" si="622"/>
        <v>4.8013758018903953E-3</v>
      </c>
      <c r="S2533" s="2">
        <f t="shared" si="611"/>
        <v>0.46405314724464408</v>
      </c>
      <c r="T2533" s="25">
        <f t="shared" si="612"/>
        <v>2.3053209590978637E-5</v>
      </c>
    </row>
    <row r="2534" spans="1:20" x14ac:dyDescent="0.2">
      <c r="A2534" s="20">
        <v>2309</v>
      </c>
      <c r="B2534" s="2">
        <f t="shared" si="607"/>
        <v>4.9400157362268625E-2</v>
      </c>
      <c r="C2534" s="2">
        <f t="shared" si="613"/>
        <v>2.520785668013144</v>
      </c>
      <c r="D2534" s="2">
        <f t="shared" si="614"/>
        <v>2.4468939058429413</v>
      </c>
      <c r="E2534" s="2">
        <f t="shared" si="615"/>
        <v>-1.6534288784179918</v>
      </c>
      <c r="F2534" s="2">
        <f t="shared" si="616"/>
        <v>-1.4534224413770123</v>
      </c>
      <c r="G2534" s="2">
        <f t="shared" si="617"/>
        <v>0.391349413010736</v>
      </c>
      <c r="H2534" s="2">
        <f t="shared" si="608"/>
        <v>2.4403755474169029E-3</v>
      </c>
      <c r="I2534" s="25">
        <f t="shared" si="609"/>
        <v>0.15315436306384764</v>
      </c>
      <c r="L2534" s="20">
        <v>2309</v>
      </c>
      <c r="M2534" s="2">
        <f t="shared" si="610"/>
        <v>0.99641336734552477</v>
      </c>
      <c r="N2534" s="2">
        <f t="shared" si="618"/>
        <v>-0.51102630781693459</v>
      </c>
      <c r="O2534" s="2">
        <f t="shared" si="619"/>
        <v>0.13724828800821456</v>
      </c>
      <c r="P2534" s="2">
        <f t="shared" si="620"/>
        <v>1.6247479901451738E-2</v>
      </c>
      <c r="Q2534" s="2">
        <f t="shared" si="621"/>
        <v>-1.934079716198257E-2</v>
      </c>
      <c r="R2534" s="2">
        <f t="shared" si="622"/>
        <v>3.946266812970025E-3</v>
      </c>
      <c r="S2534" s="2">
        <f t="shared" si="611"/>
        <v>2.4403755474169029E-3</v>
      </c>
      <c r="T2534" s="25">
        <f t="shared" si="612"/>
        <v>1.5573021759148599E-5</v>
      </c>
    </row>
    <row r="2535" spans="1:20" x14ac:dyDescent="0.2">
      <c r="A2535" s="20">
        <v>2310</v>
      </c>
      <c r="B2535" s="2">
        <f t="shared" si="607"/>
        <v>-0.6056478161225386</v>
      </c>
      <c r="C2535" s="2">
        <f t="shared" si="613"/>
        <v>0.94713163571690495</v>
      </c>
      <c r="D2535" s="2">
        <f t="shared" si="614"/>
        <v>3.4924889708768121</v>
      </c>
      <c r="E2535" s="2">
        <f t="shared" si="615"/>
        <v>0.13237843773624683</v>
      </c>
      <c r="F2535" s="2">
        <f t="shared" si="616"/>
        <v>-1.6649340634655807</v>
      </c>
      <c r="G2535" s="2">
        <f t="shared" si="617"/>
        <v>-0.25414328563628791</v>
      </c>
      <c r="H2535" s="2">
        <f t="shared" si="608"/>
        <v>0.3668092771740003</v>
      </c>
      <c r="I2535" s="25">
        <f t="shared" si="609"/>
        <v>6.4588809634007829E-2</v>
      </c>
      <c r="L2535" s="20">
        <v>2310</v>
      </c>
      <c r="M2535" s="2">
        <f t="shared" si="610"/>
        <v>0.43992647010532121</v>
      </c>
      <c r="N2535" s="2">
        <f t="shared" si="618"/>
        <v>-9.172143361502097E-2</v>
      </c>
      <c r="O2535" s="2">
        <f t="shared" si="619"/>
        <v>-0.10702016332178774</v>
      </c>
      <c r="P2535" s="2">
        <f t="shared" si="620"/>
        <v>7.1220887619544967E-2</v>
      </c>
      <c r="Q2535" s="2">
        <f t="shared" si="621"/>
        <v>-1.3041441327559366E-2</v>
      </c>
      <c r="R2535" s="2">
        <f t="shared" si="622"/>
        <v>-1.941455040024903E-3</v>
      </c>
      <c r="S2535" s="2">
        <f t="shared" si="611"/>
        <v>0.3668092771740003</v>
      </c>
      <c r="T2535" s="25">
        <f t="shared" si="612"/>
        <v>3.7692476724380977E-6</v>
      </c>
    </row>
    <row r="2536" spans="1:20" x14ac:dyDescent="0.2">
      <c r="A2536" s="20">
        <v>2311</v>
      </c>
      <c r="B2536" s="2">
        <f t="shared" si="607"/>
        <v>-0.97585015817665566</v>
      </c>
      <c r="C2536" s="2">
        <f t="shared" si="613"/>
        <v>-1.0719732041970544</v>
      </c>
      <c r="D2536" s="2">
        <f t="shared" si="614"/>
        <v>2.8955119012617976</v>
      </c>
      <c r="E2536" s="2">
        <f t="shared" si="615"/>
        <v>1.8559261061529879</v>
      </c>
      <c r="F2536" s="2">
        <f t="shared" si="616"/>
        <v>-1.0934011801939101</v>
      </c>
      <c r="G2536" s="2">
        <f t="shared" si="617"/>
        <v>-0.78010842595018481</v>
      </c>
      <c r="H2536" s="2">
        <f t="shared" si="608"/>
        <v>0.95228353121340392</v>
      </c>
      <c r="I2536" s="25">
        <f t="shared" si="609"/>
        <v>0.60856915623847496</v>
      </c>
      <c r="L2536" s="20">
        <v>2311</v>
      </c>
      <c r="M2536" s="2">
        <f t="shared" si="610"/>
        <v>-0.67759183166098669</v>
      </c>
      <c r="N2536" s="2">
        <f t="shared" si="618"/>
        <v>0.44455436237270185</v>
      </c>
      <c r="O2536" s="2">
        <f t="shared" si="619"/>
        <v>-0.2148074601382185</v>
      </c>
      <c r="P2536" s="2">
        <f t="shared" si="620"/>
        <v>3.5367401917877843E-2</v>
      </c>
      <c r="Q2536" s="2">
        <f t="shared" si="621"/>
        <v>9.8894623728233676E-3</v>
      </c>
      <c r="R2536" s="2">
        <f t="shared" si="622"/>
        <v>-5.3532693903762989E-3</v>
      </c>
      <c r="S2536" s="2">
        <f t="shared" si="611"/>
        <v>0.95228353121340392</v>
      </c>
      <c r="T2536" s="25">
        <f t="shared" si="612"/>
        <v>2.8657493165939831E-5</v>
      </c>
    </row>
    <row r="2537" spans="1:20" x14ac:dyDescent="0.2">
      <c r="A2537" s="20">
        <v>2312</v>
      </c>
      <c r="B2537" s="2">
        <f t="shared" si="607"/>
        <v>-0.88709492276107982</v>
      </c>
      <c r="C2537" s="2">
        <f t="shared" si="613"/>
        <v>-2.5869122961337823</v>
      </c>
      <c r="D2537" s="2">
        <f t="shared" si="614"/>
        <v>0.93673034086185591</v>
      </c>
      <c r="E2537" s="2">
        <f t="shared" si="615"/>
        <v>2.7066027272006234</v>
      </c>
      <c r="F2537" s="2">
        <f t="shared" si="616"/>
        <v>-7.6246370123126701E-3</v>
      </c>
      <c r="G2537" s="2">
        <f t="shared" si="617"/>
        <v>-0.93917638400930514</v>
      </c>
      <c r="H2537" s="2">
        <f t="shared" si="608"/>
        <v>0.78693740198848616</v>
      </c>
      <c r="I2537" s="25">
        <f t="shared" si="609"/>
        <v>0.88205228028079374</v>
      </c>
      <c r="L2537" s="20">
        <v>2312</v>
      </c>
      <c r="M2537" s="2">
        <f t="shared" si="610"/>
        <v>-0.9309877792502077</v>
      </c>
      <c r="N2537" s="2">
        <f t="shared" si="618"/>
        <v>0.41389687459939711</v>
      </c>
      <c r="O2537" s="2">
        <f t="shared" si="619"/>
        <v>-4.8654134479246644E-2</v>
      </c>
      <c r="P2537" s="2">
        <f t="shared" si="620"/>
        <v>-4.5589582938253811E-2</v>
      </c>
      <c r="Q2537" s="2">
        <f t="shared" si="621"/>
        <v>2.0208488084380253E-2</v>
      </c>
      <c r="R2537" s="2">
        <f t="shared" si="622"/>
        <v>-1.9381423107535387E-3</v>
      </c>
      <c r="S2537" s="2">
        <f t="shared" si="611"/>
        <v>0.78693740198848616</v>
      </c>
      <c r="T2537" s="25">
        <f t="shared" si="612"/>
        <v>3.7563956167330667E-6</v>
      </c>
    </row>
    <row r="2538" spans="1:20" x14ac:dyDescent="0.2">
      <c r="A2538" s="20">
        <v>2313</v>
      </c>
      <c r="B2538" s="2">
        <f t="shared" si="607"/>
        <v>-0.38112508393038952</v>
      </c>
      <c r="C2538" s="2">
        <f t="shared" si="613"/>
        <v>-2.8851861135791528</v>
      </c>
      <c r="D2538" s="2">
        <f t="shared" si="614"/>
        <v>-1.4626101356607595</v>
      </c>
      <c r="E2538" s="2">
        <f t="shared" si="615"/>
        <v>2.2843217938115776</v>
      </c>
      <c r="F2538" s="2">
        <f t="shared" si="616"/>
        <v>1.0817378920944209</v>
      </c>
      <c r="G2538" s="2">
        <f t="shared" si="617"/>
        <v>-0.65653501363303612</v>
      </c>
      <c r="H2538" s="2">
        <f t="shared" si="608"/>
        <v>0.14525632960094645</v>
      </c>
      <c r="I2538" s="25">
        <f t="shared" si="609"/>
        <v>0.43103822412613091</v>
      </c>
      <c r="L2538" s="20">
        <v>2313</v>
      </c>
      <c r="M2538" s="2">
        <f t="shared" si="610"/>
        <v>2.8905493923447973E-3</v>
      </c>
      <c r="N2538" s="2">
        <f t="shared" si="618"/>
        <v>-0.14459687824318956</v>
      </c>
      <c r="O2538" s="2">
        <f t="shared" si="619"/>
        <v>0.17954705430641463</v>
      </c>
      <c r="P2538" s="2">
        <f t="shared" si="620"/>
        <v>-6.8406879719930508E-2</v>
      </c>
      <c r="Q2538" s="2">
        <f t="shared" si="621"/>
        <v>4.7559423544481141E-3</v>
      </c>
      <c r="R2538" s="2">
        <f t="shared" si="622"/>
        <v>3.9486675992440462E-3</v>
      </c>
      <c r="S2538" s="2">
        <f t="shared" si="611"/>
        <v>0.14525632960094645</v>
      </c>
      <c r="T2538" s="25">
        <f t="shared" si="612"/>
        <v>1.5591975809319738E-5</v>
      </c>
    </row>
    <row r="2539" spans="1:20" x14ac:dyDescent="0.2">
      <c r="A2539" s="20">
        <v>2314</v>
      </c>
      <c r="B2539" s="2">
        <f t="shared" si="607"/>
        <v>0.3040938371164954</v>
      </c>
      <c r="C2539" s="2">
        <f t="shared" si="613"/>
        <v>-1.8265118195316457</v>
      </c>
      <c r="D2539" s="2">
        <f t="shared" si="614"/>
        <v>-3.1740622114683417</v>
      </c>
      <c r="E2539" s="2">
        <f t="shared" si="615"/>
        <v>0.78768862728031119</v>
      </c>
      <c r="F2539" s="2">
        <f t="shared" si="616"/>
        <v>1.6623421879283313</v>
      </c>
      <c r="G2539" s="2">
        <f t="shared" si="617"/>
        <v>-6.5114967702573884E-2</v>
      </c>
      <c r="H2539" s="2">
        <f t="shared" si="608"/>
        <v>9.2473061772233633E-2</v>
      </c>
      <c r="I2539" s="25">
        <f t="shared" si="609"/>
        <v>4.2399590189072401E-3</v>
      </c>
      <c r="L2539" s="20">
        <v>2314</v>
      </c>
      <c r="M2539" s="2">
        <f t="shared" si="610"/>
        <v>0.93308260522423658</v>
      </c>
      <c r="N2539" s="2">
        <f t="shared" si="618"/>
        <v>-0.51868847480847524</v>
      </c>
      <c r="O2539" s="2">
        <f t="shared" si="619"/>
        <v>0.17877466932200106</v>
      </c>
      <c r="P2539" s="2">
        <f t="shared" si="620"/>
        <v>-3.9859437138750238E-3</v>
      </c>
      <c r="Q2539" s="2">
        <f t="shared" si="621"/>
        <v>-1.6761782900404688E-2</v>
      </c>
      <c r="R2539" s="2">
        <f t="shared" si="622"/>
        <v>4.7998029596537728E-3</v>
      </c>
      <c r="S2539" s="2">
        <f t="shared" si="611"/>
        <v>9.2473061772233633E-2</v>
      </c>
      <c r="T2539" s="25">
        <f t="shared" si="612"/>
        <v>2.3038108451501118E-5</v>
      </c>
    </row>
    <row r="2540" spans="1:20" x14ac:dyDescent="0.2">
      <c r="A2540" s="20">
        <v>2315</v>
      </c>
      <c r="B2540" s="2">
        <f t="shared" si="607"/>
        <v>0.84629267497019833</v>
      </c>
      <c r="C2540" s="2">
        <f t="shared" si="613"/>
        <v>9.119952327605238E-2</v>
      </c>
      <c r="D2540" s="2">
        <f t="shared" si="614"/>
        <v>-3.3927032331322193</v>
      </c>
      <c r="E2540" s="2">
        <f t="shared" si="615"/>
        <v>-1.0794068086352115</v>
      </c>
      <c r="F2540" s="2">
        <f t="shared" si="616"/>
        <v>1.4611209779663485</v>
      </c>
      <c r="G2540" s="2">
        <f t="shared" si="617"/>
        <v>0.55692966498784968</v>
      </c>
      <c r="H2540" s="2">
        <f t="shared" si="608"/>
        <v>0.71621129170821374</v>
      </c>
      <c r="I2540" s="25">
        <f t="shared" si="609"/>
        <v>0.31017065174347846</v>
      </c>
      <c r="L2540" s="20">
        <v>2315</v>
      </c>
      <c r="M2540" s="2">
        <f t="shared" si="610"/>
        <v>0.67332888574823313</v>
      </c>
      <c r="N2540" s="2">
        <f t="shared" si="618"/>
        <v>-0.23130470376587814</v>
      </c>
      <c r="O2540" s="2">
        <f t="shared" si="619"/>
        <v>-4.9986278840750631E-2</v>
      </c>
      <c r="P2540" s="2">
        <f t="shared" si="620"/>
        <v>6.5518204492678117E-2</v>
      </c>
      <c r="Q2540" s="2">
        <f t="shared" si="621"/>
        <v>-1.6903466380064954E-2</v>
      </c>
      <c r="R2540" s="2">
        <f t="shared" si="622"/>
        <v>-4.7017595443939598E-4</v>
      </c>
      <c r="S2540" s="2">
        <f t="shared" si="611"/>
        <v>0.71621129170821374</v>
      </c>
      <c r="T2540" s="25">
        <f t="shared" si="612"/>
        <v>2.2106542813299698E-7</v>
      </c>
    </row>
    <row r="2541" spans="1:20" x14ac:dyDescent="0.2">
      <c r="A2541" s="20">
        <v>2316</v>
      </c>
      <c r="B2541" s="2">
        <f t="shared" si="607"/>
        <v>0.99046684409758057</v>
      </c>
      <c r="C2541" s="2">
        <f t="shared" si="613"/>
        <v>1.9660183052551745</v>
      </c>
      <c r="D2541" s="2">
        <f t="shared" si="614"/>
        <v>-2.0157029118036602</v>
      </c>
      <c r="E2541" s="2">
        <f t="shared" si="615"/>
        <v>-2.4388403562529701</v>
      </c>
      <c r="F2541" s="2">
        <f t="shared" si="616"/>
        <v>0.57271174142172621</v>
      </c>
      <c r="G2541" s="2">
        <f t="shared" si="617"/>
        <v>0.9170415739684239</v>
      </c>
      <c r="H2541" s="2">
        <f t="shared" si="608"/>
        <v>0.98102456925662096</v>
      </c>
      <c r="I2541" s="25">
        <f t="shared" si="609"/>
        <v>0.84096524838648423</v>
      </c>
      <c r="L2541" s="20">
        <v>2316</v>
      </c>
      <c r="M2541" s="2">
        <f t="shared" si="610"/>
        <v>-0.44511071909615096</v>
      </c>
      <c r="N2541" s="2">
        <f t="shared" si="618"/>
        <v>0.3510583686954763</v>
      </c>
      <c r="O2541" s="2">
        <f t="shared" si="619"/>
        <v>-0.21500050083276165</v>
      </c>
      <c r="P2541" s="2">
        <f t="shared" si="620"/>
        <v>5.1468002628500764E-2</v>
      </c>
      <c r="Q2541" s="2">
        <f t="shared" si="621"/>
        <v>4.5115786597121612E-3</v>
      </c>
      <c r="R2541" s="2">
        <f t="shared" si="622"/>
        <v>-5.1405467657527851E-3</v>
      </c>
      <c r="S2541" s="2">
        <f t="shared" si="611"/>
        <v>0.98102456925662096</v>
      </c>
      <c r="T2541" s="25">
        <f t="shared" si="612"/>
        <v>2.642522105089142E-5</v>
      </c>
    </row>
    <row r="2542" spans="1:20" x14ac:dyDescent="0.2">
      <c r="A2542" s="20">
        <v>2317</v>
      </c>
      <c r="B2542" s="2">
        <f t="shared" si="607"/>
        <v>0.66880897997458055</v>
      </c>
      <c r="C2542" s="2">
        <f t="shared" si="613"/>
        <v>2.9161879583893775</v>
      </c>
      <c r="D2542" s="2">
        <f t="shared" si="614"/>
        <v>0.30931398517298164</v>
      </c>
      <c r="E2542" s="2">
        <f t="shared" si="615"/>
        <v>-2.6512491763931982</v>
      </c>
      <c r="F2542" s="2">
        <f t="shared" si="616"/>
        <v>-0.5850527759813553</v>
      </c>
      <c r="G2542" s="2">
        <f t="shared" si="617"/>
        <v>0.84585450154178665</v>
      </c>
      <c r="H2542" s="2">
        <f t="shared" si="608"/>
        <v>0.44730545169463887</v>
      </c>
      <c r="I2542" s="25">
        <f t="shared" si="609"/>
        <v>0.71546983777850437</v>
      </c>
      <c r="L2542" s="20">
        <v>2317</v>
      </c>
      <c r="M2542" s="2">
        <f t="shared" si="610"/>
        <v>-0.99590752707870034</v>
      </c>
      <c r="N2542" s="2">
        <f t="shared" si="618"/>
        <v>0.48572214810734904</v>
      </c>
      <c r="O2542" s="2">
        <f t="shared" si="619"/>
        <v>-0.10582791854549572</v>
      </c>
      <c r="P2542" s="2">
        <f t="shared" si="620"/>
        <v>-2.8218544772950528E-2</v>
      </c>
      <c r="Q2542" s="2">
        <f t="shared" si="621"/>
        <v>2.0173077404630053E-2</v>
      </c>
      <c r="R2542" s="2">
        <f t="shared" si="622"/>
        <v>-3.2552580111847606E-3</v>
      </c>
      <c r="S2542" s="2">
        <f t="shared" si="611"/>
        <v>0.44730545169463887</v>
      </c>
      <c r="T2542" s="25">
        <f t="shared" si="612"/>
        <v>1.0596704719382564E-5</v>
      </c>
    </row>
    <row r="2543" spans="1:20" x14ac:dyDescent="0.2">
      <c r="A2543" s="20">
        <v>2318</v>
      </c>
      <c r="B2543" s="2">
        <f t="shared" si="607"/>
        <v>3.2599802140911904E-2</v>
      </c>
      <c r="C2543" s="2">
        <f t="shared" si="613"/>
        <v>2.4948288479992731</v>
      </c>
      <c r="D2543" s="2">
        <f t="shared" si="614"/>
        <v>2.4888556817584444</v>
      </c>
      <c r="E2543" s="2">
        <f t="shared" si="615"/>
        <v>-1.6167340819645717</v>
      </c>
      <c r="F2543" s="2">
        <f t="shared" si="616"/>
        <v>-1.4676578311386173</v>
      </c>
      <c r="G2543" s="2">
        <f t="shared" si="617"/>
        <v>0.37684884019887244</v>
      </c>
      <c r="H2543" s="2">
        <f t="shared" si="608"/>
        <v>1.0627470996266044E-3</v>
      </c>
      <c r="I2543" s="25">
        <f t="shared" si="609"/>
        <v>0.14201504835923529</v>
      </c>
      <c r="L2543" s="20">
        <v>2318</v>
      </c>
      <c r="M2543" s="2">
        <f t="shared" si="610"/>
        <v>-0.27663891126108919</v>
      </c>
      <c r="N2543" s="2">
        <f t="shared" si="618"/>
        <v>9.5200508004544826E-4</v>
      </c>
      <c r="O2543" s="2">
        <f t="shared" si="619"/>
        <v>0.13830536698258047</v>
      </c>
      <c r="P2543" s="2">
        <f t="shared" si="620"/>
        <v>-7.1918419665555108E-2</v>
      </c>
      <c r="Q2543" s="2">
        <f t="shared" si="621"/>
        <v>1.0108163398744954E-2</v>
      </c>
      <c r="R2543" s="2">
        <f t="shared" si="622"/>
        <v>2.7814107994160843E-3</v>
      </c>
      <c r="S2543" s="2">
        <f t="shared" si="611"/>
        <v>1.0627470996266044E-3</v>
      </c>
      <c r="T2543" s="25">
        <f t="shared" si="612"/>
        <v>7.736246035108421E-6</v>
      </c>
    </row>
    <row r="2544" spans="1:20" x14ac:dyDescent="0.2">
      <c r="A2544" s="20">
        <v>2319</v>
      </c>
      <c r="B2544" s="2">
        <f t="shared" si="607"/>
        <v>-0.6189415720255893</v>
      </c>
      <c r="C2544" s="2">
        <f t="shared" si="613"/>
        <v>0.90011274761903648</v>
      </c>
      <c r="D2544" s="2">
        <f t="shared" si="614"/>
        <v>3.4978496617701427</v>
      </c>
      <c r="E2544" s="2">
        <f t="shared" si="615"/>
        <v>0.17815631337888238</v>
      </c>
      <c r="F2544" s="2">
        <f t="shared" si="616"/>
        <v>-1.6600004755251854</v>
      </c>
      <c r="G2544" s="2">
        <f t="shared" si="617"/>
        <v>-0.26939471911513646</v>
      </c>
      <c r="H2544" s="2">
        <f t="shared" si="608"/>
        <v>0.38308866958150778</v>
      </c>
      <c r="I2544" s="25">
        <f t="shared" si="609"/>
        <v>7.2573514687123267E-2</v>
      </c>
      <c r="L2544" s="20">
        <v>2319</v>
      </c>
      <c r="M2544" s="2">
        <f t="shared" si="610"/>
        <v>0.7954230177077265</v>
      </c>
      <c r="N2544" s="2">
        <f t="shared" si="618"/>
        <v>-0.48503221526125495</v>
      </c>
      <c r="O2544" s="2">
        <f t="shared" si="619"/>
        <v>0.20605996296924586</v>
      </c>
      <c r="P2544" s="2">
        <f t="shared" si="620"/>
        <v>-2.3901849338099024E-2</v>
      </c>
      <c r="Q2544" s="2">
        <f t="shared" si="621"/>
        <v>-1.284753462252319E-2</v>
      </c>
      <c r="R2544" s="2">
        <f t="shared" si="622"/>
        <v>5.2709895543020888E-3</v>
      </c>
      <c r="S2544" s="2">
        <f t="shared" si="611"/>
        <v>0.38308866958150778</v>
      </c>
      <c r="T2544" s="25">
        <f t="shared" si="612"/>
        <v>2.7783330881561735E-5</v>
      </c>
    </row>
    <row r="2545" spans="1:20" x14ac:dyDescent="0.2">
      <c r="A2545" s="20">
        <v>2320</v>
      </c>
      <c r="B2545" s="2">
        <f t="shared" si="607"/>
        <v>-0.97938505363957851</v>
      </c>
      <c r="C2545" s="2">
        <f t="shared" si="613"/>
        <v>-1.1179404426160873</v>
      </c>
      <c r="D2545" s="2">
        <f t="shared" si="614"/>
        <v>2.8617502904427332</v>
      </c>
      <c r="E2545" s="2">
        <f t="shared" si="615"/>
        <v>1.8892570107710744</v>
      </c>
      <c r="F2545" s="2">
        <f t="shared" si="616"/>
        <v>-1.0716189580493289</v>
      </c>
      <c r="G2545" s="2">
        <f t="shared" si="617"/>
        <v>-0.78893773262070088</v>
      </c>
      <c r="H2545" s="2">
        <f t="shared" si="608"/>
        <v>0.95919508329260006</v>
      </c>
      <c r="I2545" s="25">
        <f t="shared" si="609"/>
        <v>0.62242274595269254</v>
      </c>
      <c r="L2545" s="20">
        <v>2320</v>
      </c>
      <c r="M2545" s="2">
        <f t="shared" si="610"/>
        <v>0.85309430837238387</v>
      </c>
      <c r="N2545" s="2">
        <f t="shared" si="618"/>
        <v>-0.35246237382190126</v>
      </c>
      <c r="O2545" s="2">
        <f t="shared" si="619"/>
        <v>1.1029483955570548E-2</v>
      </c>
      <c r="P2545" s="2">
        <f t="shared" si="620"/>
        <v>5.4596378757559169E-2</v>
      </c>
      <c r="Q2545" s="2">
        <f t="shared" si="621"/>
        <v>-1.94189709915044E-2</v>
      </c>
      <c r="R2545" s="2">
        <f t="shared" si="622"/>
        <v>1.0385570781244759E-3</v>
      </c>
      <c r="S2545" s="2">
        <f t="shared" si="611"/>
        <v>0.95919508329260006</v>
      </c>
      <c r="T2545" s="25">
        <f t="shared" si="612"/>
        <v>1.0786008045224487E-6</v>
      </c>
    </row>
    <row r="2546" spans="1:20" x14ac:dyDescent="0.2">
      <c r="A2546" s="20">
        <v>2321</v>
      </c>
      <c r="B2546" s="2">
        <f t="shared" si="607"/>
        <v>-0.8792084412133242</v>
      </c>
      <c r="C2546" s="2">
        <f t="shared" si="613"/>
        <v>-2.6102087743875972</v>
      </c>
      <c r="D2546" s="2">
        <f t="shared" si="614"/>
        <v>0.87972504143833974</v>
      </c>
      <c r="E2546" s="2">
        <f t="shared" si="615"/>
        <v>2.7118106155425354</v>
      </c>
      <c r="F2546" s="2">
        <f t="shared" si="616"/>
        <v>2.0761699905245068E-2</v>
      </c>
      <c r="G2546" s="2">
        <f t="shared" si="617"/>
        <v>-0.93743100298263038</v>
      </c>
      <c r="H2546" s="2">
        <f t="shared" si="608"/>
        <v>0.77300748310076339</v>
      </c>
      <c r="I2546" s="25">
        <f t="shared" si="609"/>
        <v>0.87877688535302034</v>
      </c>
      <c r="L2546" s="20">
        <v>2321</v>
      </c>
      <c r="M2546" s="2">
        <f t="shared" si="610"/>
        <v>-0.17717234183041694</v>
      </c>
      <c r="N2546" s="2">
        <f t="shared" si="618"/>
        <v>0.22959726662998908</v>
      </c>
      <c r="O2546" s="2">
        <f t="shared" si="619"/>
        <v>-0.1980667248909114</v>
      </c>
      <c r="P2546" s="2">
        <f t="shared" si="620"/>
        <v>6.3468691756381021E-2</v>
      </c>
      <c r="Q2546" s="2">
        <f t="shared" si="621"/>
        <v>-1.2256948229404647E-3</v>
      </c>
      <c r="R2546" s="2">
        <f t="shared" si="622"/>
        <v>-4.5183311328487429E-3</v>
      </c>
      <c r="S2546" s="2">
        <f t="shared" si="611"/>
        <v>0.77300748310076339</v>
      </c>
      <c r="T2546" s="25">
        <f t="shared" si="612"/>
        <v>2.0415316226070205E-5</v>
      </c>
    </row>
    <row r="2547" spans="1:20" x14ac:dyDescent="0.2">
      <c r="A2547" s="20">
        <v>2322</v>
      </c>
      <c r="B2547" s="2">
        <f t="shared" si="607"/>
        <v>-0.36552636087358475</v>
      </c>
      <c r="C2547" s="2">
        <f t="shared" si="613"/>
        <v>-2.8748551339274719</v>
      </c>
      <c r="D2547" s="2">
        <f t="shared" si="614"/>
        <v>-1.5160486406374645</v>
      </c>
      <c r="E2547" s="2">
        <f t="shared" si="615"/>
        <v>2.2589573146146296</v>
      </c>
      <c r="F2547" s="2">
        <f t="shared" si="616"/>
        <v>1.1033778059838815</v>
      </c>
      <c r="G2547" s="2">
        <f t="shared" si="617"/>
        <v>-0.64503582487835254</v>
      </c>
      <c r="H2547" s="2">
        <f t="shared" si="608"/>
        <v>0.13360952049348612</v>
      </c>
      <c r="I2547" s="25">
        <f t="shared" si="609"/>
        <v>0.41607121537649666</v>
      </c>
      <c r="L2547" s="20">
        <v>2322</v>
      </c>
      <c r="M2547" s="2">
        <f t="shared" si="610"/>
        <v>-0.98149385225461805</v>
      </c>
      <c r="N2547" s="2">
        <f t="shared" si="618"/>
        <v>0.51885507376193263</v>
      </c>
      <c r="O2547" s="2">
        <f t="shared" si="619"/>
        <v>-0.15457151129163366</v>
      </c>
      <c r="P2547" s="2">
        <f t="shared" si="620"/>
        <v>-8.5996335087462315E-3</v>
      </c>
      <c r="Q2547" s="2">
        <f t="shared" si="621"/>
        <v>1.8530690944067063E-2</v>
      </c>
      <c r="R2547" s="2">
        <f t="shared" si="622"/>
        <v>-4.3130617246869242E-3</v>
      </c>
      <c r="S2547" s="2">
        <f t="shared" si="611"/>
        <v>0.13360952049348612</v>
      </c>
      <c r="T2547" s="25">
        <f t="shared" si="612"/>
        <v>1.8602501440959345E-5</v>
      </c>
    </row>
    <row r="2548" spans="1:20" x14ac:dyDescent="0.2">
      <c r="A2548" s="20">
        <v>2323</v>
      </c>
      <c r="B2548" s="2">
        <f t="shared" si="607"/>
        <v>0.32006847849196196</v>
      </c>
      <c r="C2548" s="2">
        <f t="shared" si="613"/>
        <v>-1.7874122031306736</v>
      </c>
      <c r="D2548" s="2">
        <f t="shared" si="614"/>
        <v>-3.198800958108019</v>
      </c>
      <c r="E2548" s="2">
        <f t="shared" si="615"/>
        <v>0.74368109144176175</v>
      </c>
      <c r="F2548" s="2">
        <f t="shared" si="616"/>
        <v>1.6670580891545079</v>
      </c>
      <c r="G2548" s="2">
        <f t="shared" si="617"/>
        <v>-4.927021937099299E-2</v>
      </c>
      <c r="H2548" s="2">
        <f t="shared" si="608"/>
        <v>0.10244383092415951</v>
      </c>
      <c r="I2548" s="25">
        <f t="shared" si="609"/>
        <v>2.427554516865773E-3</v>
      </c>
      <c r="L2548" s="20">
        <v>2323</v>
      </c>
      <c r="M2548" s="2">
        <f t="shared" si="610"/>
        <v>-0.53413147484075507</v>
      </c>
      <c r="N2548" s="2">
        <f t="shared" si="618"/>
        <v>0.14642505222438895</v>
      </c>
      <c r="O2548" s="2">
        <f t="shared" si="619"/>
        <v>8.604635341548221E-2</v>
      </c>
      <c r="P2548" s="2">
        <f t="shared" si="620"/>
        <v>-6.9700979531504087E-2</v>
      </c>
      <c r="Q2548" s="2">
        <f t="shared" si="621"/>
        <v>1.4655173941715312E-2</v>
      </c>
      <c r="R2548" s="2">
        <f t="shared" si="622"/>
        <v>1.3925884098914014E-3</v>
      </c>
      <c r="S2548" s="2">
        <f t="shared" si="611"/>
        <v>0.10244383092415951</v>
      </c>
      <c r="T2548" s="25">
        <f t="shared" si="612"/>
        <v>1.9393024793638616E-6</v>
      </c>
    </row>
    <row r="2549" spans="1:20" x14ac:dyDescent="0.2">
      <c r="A2549" s="20">
        <v>2324</v>
      </c>
      <c r="B2549" s="2">
        <f t="shared" si="607"/>
        <v>0.85513011121478688</v>
      </c>
      <c r="C2549" s="2">
        <f t="shared" si="613"/>
        <v>0.14067861588456643</v>
      </c>
      <c r="D2549" s="2">
        <f t="shared" si="614"/>
        <v>-3.3771072023366586</v>
      </c>
      <c r="E2549" s="2">
        <f t="shared" si="615"/>
        <v>-1.1213599693737692</v>
      </c>
      <c r="F2549" s="2">
        <f t="shared" si="616"/>
        <v>1.446694904494592</v>
      </c>
      <c r="G2549" s="2">
        <f t="shared" si="617"/>
        <v>0.56966794017496469</v>
      </c>
      <c r="H2549" s="2">
        <f t="shared" si="608"/>
        <v>0.73124750710621378</v>
      </c>
      <c r="I2549" s="25">
        <f t="shared" si="609"/>
        <v>0.32452156206318716</v>
      </c>
      <c r="L2549" s="20">
        <v>2324</v>
      </c>
      <c r="M2549" s="2">
        <f t="shared" si="610"/>
        <v>0.59440048861721717</v>
      </c>
      <c r="N2549" s="2">
        <f t="shared" si="618"/>
        <v>-0.41273856751564747</v>
      </c>
      <c r="O2549" s="2">
        <f t="shared" si="619"/>
        <v>0.21693063810068816</v>
      </c>
      <c r="P2549" s="2">
        <f t="shared" si="620"/>
        <v>-4.1913747346997647E-2</v>
      </c>
      <c r="Q2549" s="2">
        <f t="shared" si="621"/>
        <v>-7.9098591021123897E-3</v>
      </c>
      <c r="R2549" s="2">
        <f t="shared" si="622"/>
        <v>5.3222921429168435E-3</v>
      </c>
      <c r="S2549" s="2">
        <f t="shared" si="611"/>
        <v>0.73124750710621378</v>
      </c>
      <c r="T2549" s="25">
        <f t="shared" si="612"/>
        <v>2.8326793654554365E-5</v>
      </c>
    </row>
    <row r="2550" spans="1:20" x14ac:dyDescent="0.2">
      <c r="A2550" s="20">
        <v>2325</v>
      </c>
      <c r="B2550" s="2">
        <f t="shared" si="607"/>
        <v>0.98801069085667881</v>
      </c>
      <c r="C2550" s="2">
        <f t="shared" si="613"/>
        <v>2.0026060836852837</v>
      </c>
      <c r="D2550" s="2">
        <f t="shared" si="614"/>
        <v>-1.9671071605507322</v>
      </c>
      <c r="E2550" s="2">
        <f t="shared" si="615"/>
        <v>-2.4590079148599737</v>
      </c>
      <c r="F2550" s="2">
        <f t="shared" si="616"/>
        <v>0.54592850101943025</v>
      </c>
      <c r="G2550" s="2">
        <f t="shared" si="617"/>
        <v>0.92068236614953747</v>
      </c>
      <c r="H2550" s="2">
        <f t="shared" si="608"/>
        <v>0.97616512524709176</v>
      </c>
      <c r="I2550" s="25">
        <f t="shared" si="609"/>
        <v>0.84765601933871093</v>
      </c>
      <c r="L2550" s="20">
        <v>2325</v>
      </c>
      <c r="M2550" s="2">
        <f t="shared" si="610"/>
        <v>0.964902727471182</v>
      </c>
      <c r="N2550" s="2">
        <f t="shared" si="618"/>
        <v>-0.44554309324620889</v>
      </c>
      <c r="O2550" s="2">
        <f t="shared" si="619"/>
        <v>7.1166644383202041E-2</v>
      </c>
      <c r="P2550" s="2">
        <f t="shared" si="620"/>
        <v>3.9325436790757028E-2</v>
      </c>
      <c r="Q2550" s="2">
        <f t="shared" si="621"/>
        <v>-2.0387571506670768E-2</v>
      </c>
      <c r="R2550" s="2">
        <f t="shared" si="622"/>
        <v>2.4645592492505116E-3</v>
      </c>
      <c r="S2550" s="2">
        <f t="shared" si="611"/>
        <v>0.97616512524709176</v>
      </c>
      <c r="T2550" s="25">
        <f t="shared" si="612"/>
        <v>6.0740522930662452E-6</v>
      </c>
    </row>
    <row r="2551" spans="1:20" x14ac:dyDescent="0.2">
      <c r="A2551" s="20">
        <v>2326</v>
      </c>
      <c r="B2551" s="2">
        <f t="shared" si="607"/>
        <v>0.65621440449588819</v>
      </c>
      <c r="C2551" s="2">
        <f t="shared" si="613"/>
        <v>2.9226766187455842</v>
      </c>
      <c r="D2551" s="2">
        <f t="shared" si="614"/>
        <v>0.36805411573944879</v>
      </c>
      <c r="E2551" s="2">
        <f t="shared" si="615"/>
        <v>-2.6401460149289862</v>
      </c>
      <c r="F2551" s="2">
        <f t="shared" si="616"/>
        <v>-0.61159660685330897</v>
      </c>
      <c r="G2551" s="2">
        <f t="shared" si="617"/>
        <v>0.83868548926518138</v>
      </c>
      <c r="H2551" s="2">
        <f t="shared" si="608"/>
        <v>0.43061734466789314</v>
      </c>
      <c r="I2551" s="25">
        <f t="shared" si="609"/>
        <v>0.70339334990397673</v>
      </c>
      <c r="L2551" s="20">
        <v>2326</v>
      </c>
      <c r="M2551" s="2">
        <f t="shared" si="610"/>
        <v>0.10487948261249484</v>
      </c>
      <c r="N2551" s="2">
        <f t="shared" si="618"/>
        <v>8.9846577933037894E-2</v>
      </c>
      <c r="O2551" s="2">
        <f t="shared" si="619"/>
        <v>-0.16535506719604978</v>
      </c>
      <c r="P2551" s="2">
        <f t="shared" si="620"/>
        <v>7.041350128559537E-2</v>
      </c>
      <c r="Q2551" s="2">
        <f t="shared" si="621"/>
        <v>-6.8653301586892885E-3</v>
      </c>
      <c r="R2551" s="2">
        <f t="shared" si="622"/>
        <v>-3.5361878322644489E-3</v>
      </c>
      <c r="S2551" s="2">
        <f t="shared" si="611"/>
        <v>0.43061734466789314</v>
      </c>
      <c r="T2551" s="25">
        <f t="shared" si="612"/>
        <v>1.2504624385055141E-5</v>
      </c>
    </row>
    <row r="2552" spans="1:20" x14ac:dyDescent="0.2">
      <c r="A2552" s="20">
        <v>2327</v>
      </c>
      <c r="B2552" s="2">
        <f t="shared" si="607"/>
        <v>1.5790230067694058E-2</v>
      </c>
      <c r="C2552" s="2">
        <f t="shared" si="613"/>
        <v>2.4681666719279414</v>
      </c>
      <c r="D2552" s="2">
        <f t="shared" si="614"/>
        <v>2.5301137903931687</v>
      </c>
      <c r="E2552" s="2">
        <f t="shared" si="615"/>
        <v>-1.5795821907574605</v>
      </c>
      <c r="F2552" s="2">
        <f t="shared" si="616"/>
        <v>-1.48147827406235</v>
      </c>
      <c r="G2552" s="2">
        <f t="shared" si="617"/>
        <v>0.36224172195714993</v>
      </c>
      <c r="H2552" s="2">
        <f t="shared" si="608"/>
        <v>2.493313655907095E-4</v>
      </c>
      <c r="I2552" s="25">
        <f t="shared" si="609"/>
        <v>0.13121906512648113</v>
      </c>
      <c r="L2552" s="20">
        <v>2327</v>
      </c>
      <c r="M2552" s="2">
        <f t="shared" si="610"/>
        <v>-0.88889493985107682</v>
      </c>
      <c r="N2552" s="2">
        <f t="shared" si="618"/>
        <v>0.51065630170063459</v>
      </c>
      <c r="O2552" s="2">
        <f t="shared" si="619"/>
        <v>-0.19100202606424083</v>
      </c>
      <c r="P2552" s="2">
        <f t="shared" si="620"/>
        <v>1.170431963058847E-2</v>
      </c>
      <c r="Q2552" s="2">
        <f t="shared" si="621"/>
        <v>1.5412160266558429E-2</v>
      </c>
      <c r="R2552" s="2">
        <f t="shared" si="622"/>
        <v>-5.0272894138818861E-3</v>
      </c>
      <c r="S2552" s="2">
        <f t="shared" si="611"/>
        <v>2.493313655907095E-4</v>
      </c>
      <c r="T2552" s="25">
        <f t="shared" si="612"/>
        <v>2.5273638850928877E-5</v>
      </c>
    </row>
    <row r="2553" spans="1:20" x14ac:dyDescent="0.2">
      <c r="A2553" s="20">
        <v>2328</v>
      </c>
      <c r="B2553" s="2">
        <f t="shared" si="607"/>
        <v>-0.6320603362904883</v>
      </c>
      <c r="C2553" s="2">
        <f t="shared" si="613"/>
        <v>0.85283937313451641</v>
      </c>
      <c r="D2553" s="2">
        <f t="shared" si="614"/>
        <v>3.5022214153064772</v>
      </c>
      <c r="E2553" s="2">
        <f t="shared" si="615"/>
        <v>0.22388381937985963</v>
      </c>
      <c r="F2553" s="2">
        <f t="shared" si="616"/>
        <v>-1.6545975602432939</v>
      </c>
      <c r="G2553" s="2">
        <f t="shared" si="617"/>
        <v>-0.28456998737037059</v>
      </c>
      <c r="H2553" s="2">
        <f t="shared" si="608"/>
        <v>0.39950026871164518</v>
      </c>
      <c r="I2553" s="25">
        <f t="shared" si="609"/>
        <v>8.0980077711972881E-2</v>
      </c>
      <c r="L2553" s="20">
        <v>2328</v>
      </c>
      <c r="M2553" s="2">
        <f t="shared" si="610"/>
        <v>-0.74907543135257204</v>
      </c>
      <c r="N2553" s="2">
        <f t="shared" si="618"/>
        <v>0.28023396365412773</v>
      </c>
      <c r="O2553" s="2">
        <f t="shared" si="619"/>
        <v>2.6932936665744055E-2</v>
      </c>
      <c r="P2553" s="2">
        <f t="shared" si="620"/>
        <v>-6.1931199327596199E-2</v>
      </c>
      <c r="Q2553" s="2">
        <f t="shared" si="621"/>
        <v>1.8034761730310565E-2</v>
      </c>
      <c r="R2553" s="2">
        <f t="shared" si="622"/>
        <v>-1.0716677399319832E-4</v>
      </c>
      <c r="S2553" s="2">
        <f t="shared" si="611"/>
        <v>0.39950026871164518</v>
      </c>
      <c r="T2553" s="25">
        <f t="shared" si="612"/>
        <v>1.1484717448109247E-8</v>
      </c>
    </row>
    <row r="2554" spans="1:20" x14ac:dyDescent="0.2">
      <c r="A2554" s="20">
        <v>2329</v>
      </c>
      <c r="B2554" s="2">
        <f t="shared" si="607"/>
        <v>-0.98264305027602983</v>
      </c>
      <c r="C2554" s="2">
        <f t="shared" si="613"/>
        <v>-1.1635916088268674</v>
      </c>
      <c r="D2554" s="2">
        <f t="shared" si="614"/>
        <v>2.8271795848820114</v>
      </c>
      <c r="E2554" s="2">
        <f t="shared" si="615"/>
        <v>1.9220537709816554</v>
      </c>
      <c r="F2554" s="2">
        <f t="shared" si="616"/>
        <v>-1.0495337600417765</v>
      </c>
      <c r="G2554" s="2">
        <f t="shared" si="617"/>
        <v>-0.79754398510890145</v>
      </c>
      <c r="H2554" s="2">
        <f t="shared" si="608"/>
        <v>0.96558736425578007</v>
      </c>
      <c r="I2554" s="25">
        <f t="shared" si="609"/>
        <v>0.63607640818338762</v>
      </c>
      <c r="L2554" s="20">
        <v>2329</v>
      </c>
      <c r="M2554" s="2">
        <f t="shared" si="610"/>
        <v>0.34602835737369553</v>
      </c>
      <c r="N2554" s="2">
        <f t="shared" si="618"/>
        <v>-0.30756640210506614</v>
      </c>
      <c r="O2554" s="2">
        <f t="shared" si="619"/>
        <v>0.21052074296752352</v>
      </c>
      <c r="P2554" s="2">
        <f t="shared" si="620"/>
        <v>-5.6586820271416587E-2</v>
      </c>
      <c r="Q2554" s="2">
        <f t="shared" si="621"/>
        <v>-2.3420887403554046E-3</v>
      </c>
      <c r="R2554" s="2">
        <f t="shared" si="622"/>
        <v>4.9496239907008688E-3</v>
      </c>
      <c r="S2554" s="2">
        <f t="shared" si="611"/>
        <v>0.96558736425578007</v>
      </c>
      <c r="T2554" s="25">
        <f t="shared" si="612"/>
        <v>2.4498777649321594E-5</v>
      </c>
    </row>
    <row r="2555" spans="1:20" x14ac:dyDescent="0.2">
      <c r="A2555" s="20">
        <v>2330</v>
      </c>
      <c r="B2555" s="2">
        <f t="shared" si="607"/>
        <v>-0.87107338349549446</v>
      </c>
      <c r="C2555" s="2">
        <f t="shared" si="613"/>
        <v>-2.6327672755365441</v>
      </c>
      <c r="D2555" s="2">
        <f t="shared" si="614"/>
        <v>0.822471019787956</v>
      </c>
      <c r="E2555" s="2">
        <f t="shared" si="615"/>
        <v>2.7162518011721652</v>
      </c>
      <c r="F2555" s="2">
        <f t="shared" si="616"/>
        <v>4.9142166924757001E-2</v>
      </c>
      <c r="G2555" s="2">
        <f t="shared" si="617"/>
        <v>-0.93542058468219502</v>
      </c>
      <c r="H2555" s="2">
        <f t="shared" si="608"/>
        <v>0.75876883943428874</v>
      </c>
      <c r="I2555" s="25">
        <f t="shared" si="609"/>
        <v>0.87501167024717963</v>
      </c>
      <c r="L2555" s="20">
        <v>2330</v>
      </c>
      <c r="M2555" s="2">
        <f t="shared" si="610"/>
        <v>0.99984754847906576</v>
      </c>
      <c r="N2555" s="2">
        <f t="shared" si="618"/>
        <v>-0.50313210529270513</v>
      </c>
      <c r="O2555" s="2">
        <f t="shared" si="619"/>
        <v>0.12563471071915733</v>
      </c>
      <c r="P2555" s="2">
        <f t="shared" si="620"/>
        <v>2.0921853074504913E-2</v>
      </c>
      <c r="Q2555" s="2">
        <f t="shared" si="621"/>
        <v>-1.9732109763825501E-2</v>
      </c>
      <c r="R2555" s="2">
        <f t="shared" si="622"/>
        <v>3.6942360435148766E-3</v>
      </c>
      <c r="S2555" s="2">
        <f t="shared" si="611"/>
        <v>0.75876883943428874</v>
      </c>
      <c r="T2555" s="25">
        <f t="shared" si="612"/>
        <v>1.3647379945204449E-5</v>
      </c>
    </row>
    <row r="2556" spans="1:20" x14ac:dyDescent="0.2">
      <c r="A2556" s="20">
        <v>2331</v>
      </c>
      <c r="B2556" s="2">
        <f t="shared" si="607"/>
        <v>-0.34982429356012013</v>
      </c>
      <c r="C2556" s="2">
        <f t="shared" si="613"/>
        <v>-2.8637113544379131</v>
      </c>
      <c r="D2556" s="2">
        <f t="shared" si="614"/>
        <v>-1.5690585173765523</v>
      </c>
      <c r="E2556" s="2">
        <f t="shared" si="615"/>
        <v>2.2329541666662571</v>
      </c>
      <c r="F2556" s="2">
        <f t="shared" si="616"/>
        <v>1.1247057649190375</v>
      </c>
      <c r="G2556" s="2">
        <f t="shared" si="617"/>
        <v>-0.63335426692963481</v>
      </c>
      <c r="H2556" s="2">
        <f t="shared" si="608"/>
        <v>0.1223770363648371</v>
      </c>
      <c r="I2556" s="25">
        <f t="shared" si="609"/>
        <v>0.4011376274379751</v>
      </c>
      <c r="L2556" s="20">
        <v>2331</v>
      </c>
      <c r="M2556" s="2">
        <f t="shared" si="610"/>
        <v>0.37857666759797942</v>
      </c>
      <c r="N2556" s="2">
        <f t="shared" si="618"/>
        <v>-5.7061237652950569E-2</v>
      </c>
      <c r="O2556" s="2">
        <f t="shared" si="619"/>
        <v>-0.11947131964653168</v>
      </c>
      <c r="P2556" s="2">
        <f t="shared" si="620"/>
        <v>7.1749211670511195E-2</v>
      </c>
      <c r="Q2556" s="2">
        <f t="shared" si="621"/>
        <v>-1.1958077229895787E-2</v>
      </c>
      <c r="R2556" s="2">
        <f t="shared" si="622"/>
        <v>-2.2723538362610742E-3</v>
      </c>
      <c r="S2556" s="2">
        <f t="shared" si="611"/>
        <v>0.1223770363648371</v>
      </c>
      <c r="T2556" s="25">
        <f t="shared" si="612"/>
        <v>5.1635919571704208E-6</v>
      </c>
    </row>
    <row r="2557" spans="1:20" x14ac:dyDescent="0.2">
      <c r="A2557" s="20">
        <v>2332</v>
      </c>
      <c r="B2557" s="2">
        <f t="shared" si="607"/>
        <v>0.33595262779208013</v>
      </c>
      <c r="C2557" s="2">
        <f t="shared" si="613"/>
        <v>-1.7478072366229072</v>
      </c>
      <c r="D2557" s="2">
        <f t="shared" si="614"/>
        <v>-3.2226353166032276</v>
      </c>
      <c r="E2557" s="2">
        <f t="shared" si="615"/>
        <v>0.69946329670591234</v>
      </c>
      <c r="F2557" s="2">
        <f t="shared" si="616"/>
        <v>1.6713026676595486</v>
      </c>
      <c r="G2557" s="2">
        <f t="shared" si="617"/>
        <v>-3.3411541006660238E-2</v>
      </c>
      <c r="H2557" s="2">
        <f t="shared" si="608"/>
        <v>0.11286416812040392</v>
      </c>
      <c r="I2557" s="25">
        <f t="shared" si="609"/>
        <v>1.1163310724397386E-3</v>
      </c>
      <c r="L2557" s="20">
        <v>2332</v>
      </c>
      <c r="M2557" s="2">
        <f t="shared" si="610"/>
        <v>-0.72548716614311859</v>
      </c>
      <c r="N2557" s="2">
        <f t="shared" si="618"/>
        <v>0.46177894140549514</v>
      </c>
      <c r="O2557" s="2">
        <f t="shared" si="619"/>
        <v>-0.21221742894217205</v>
      </c>
      <c r="P2557" s="2">
        <f t="shared" si="620"/>
        <v>3.107591337824573E-2</v>
      </c>
      <c r="Q2557" s="2">
        <f t="shared" si="621"/>
        <v>1.1065905738018529E-2</v>
      </c>
      <c r="R2557" s="2">
        <f t="shared" si="622"/>
        <v>-5.3410461105157635E-3</v>
      </c>
      <c r="S2557" s="2">
        <f t="shared" si="611"/>
        <v>0.11286416812040392</v>
      </c>
      <c r="T2557" s="25">
        <f t="shared" si="612"/>
        <v>2.8526773554655567E-5</v>
      </c>
    </row>
    <row r="2558" spans="1:20" x14ac:dyDescent="0.2">
      <c r="A2558" s="20">
        <v>2333</v>
      </c>
      <c r="B2558" s="2">
        <f t="shared" si="607"/>
        <v>0.86372577888903279</v>
      </c>
      <c r="C2558" s="2">
        <f t="shared" si="613"/>
        <v>0.19011793481725606</v>
      </c>
      <c r="D2558" s="2">
        <f t="shared" si="614"/>
        <v>-3.360556371365556</v>
      </c>
      <c r="E2558" s="2">
        <f t="shared" si="615"/>
        <v>-1.1629960911107087</v>
      </c>
      <c r="F2558" s="2">
        <f t="shared" si="616"/>
        <v>1.4318598109752303</v>
      </c>
      <c r="G2558" s="2">
        <f t="shared" si="617"/>
        <v>0.5822451547214752</v>
      </c>
      <c r="H2558" s="2">
        <f t="shared" si="608"/>
        <v>0.74602222111746641</v>
      </c>
      <c r="I2558" s="25">
        <f t="shared" si="609"/>
        <v>0.3390094201966346</v>
      </c>
      <c r="L2558" s="20">
        <v>2333</v>
      </c>
      <c r="M2558" s="2">
        <f t="shared" si="610"/>
        <v>-0.90434846844833627</v>
      </c>
      <c r="N2558" s="2">
        <f t="shared" si="618"/>
        <v>0.39171959819751495</v>
      </c>
      <c r="O2558" s="2">
        <f t="shared" si="619"/>
        <v>-3.4325942378115357E-2</v>
      </c>
      <c r="P2558" s="2">
        <f t="shared" si="620"/>
        <v>-4.92280152904538E-2</v>
      </c>
      <c r="Q2558" s="2">
        <f t="shared" si="621"/>
        <v>1.997771073881147E-2</v>
      </c>
      <c r="R2558" s="2">
        <f t="shared" si="622"/>
        <v>-1.5983851141003187E-3</v>
      </c>
      <c r="S2558" s="2">
        <f t="shared" si="611"/>
        <v>0.74602222111746641</v>
      </c>
      <c r="T2558" s="25">
        <f t="shared" si="612"/>
        <v>2.554834972977489E-6</v>
      </c>
    </row>
    <row r="2559" spans="1:20" x14ac:dyDescent="0.2">
      <c r="A2559" s="20">
        <v>2334</v>
      </c>
      <c r="B2559" s="2">
        <f t="shared" si="607"/>
        <v>0.98527520008684177</v>
      </c>
      <c r="C2559" s="2">
        <f t="shared" si="613"/>
        <v>2.0386276708381859</v>
      </c>
      <c r="D2559" s="2">
        <f t="shared" si="614"/>
        <v>-1.9179552545328944</v>
      </c>
      <c r="E2559" s="2">
        <f t="shared" si="615"/>
        <v>-2.4784802449627574</v>
      </c>
      <c r="F2559" s="2">
        <f t="shared" si="616"/>
        <v>0.51899091176255974</v>
      </c>
      <c r="G2559" s="2">
        <f t="shared" si="617"/>
        <v>0.92406285635259988</v>
      </c>
      <c r="H2559" s="2">
        <f t="shared" si="608"/>
        <v>0.9707672199061661</v>
      </c>
      <c r="I2559" s="25">
        <f t="shared" si="609"/>
        <v>0.85389216249052569</v>
      </c>
      <c r="L2559" s="20">
        <v>2334</v>
      </c>
      <c r="M2559" s="2">
        <f t="shared" si="610"/>
        <v>7.0091805560095935E-2</v>
      </c>
      <c r="N2559" s="2">
        <f t="shared" si="618"/>
        <v>-0.17789367343083862</v>
      </c>
      <c r="O2559" s="2">
        <f t="shared" si="619"/>
        <v>0.1873408861412616</v>
      </c>
      <c r="P2559" s="2">
        <f t="shared" si="620"/>
        <v>-6.6752219534280038E-2</v>
      </c>
      <c r="Q2559" s="2">
        <f t="shared" si="621"/>
        <v>3.4122510677372128E-3</v>
      </c>
      <c r="R2559" s="2">
        <f t="shared" si="622"/>
        <v>4.1826716290087294E-3</v>
      </c>
      <c r="S2559" s="2">
        <f t="shared" si="611"/>
        <v>0.9707672199061661</v>
      </c>
      <c r="T2559" s="25">
        <f t="shared" si="612"/>
        <v>1.7494741956114537E-5</v>
      </c>
    </row>
    <row r="2560" spans="1:20" x14ac:dyDescent="0.2">
      <c r="A2560" s="20">
        <v>2335</v>
      </c>
      <c r="B2560" s="2">
        <f t="shared" si="607"/>
        <v>0.64343429933407359</v>
      </c>
      <c r="C2560" s="2">
        <f t="shared" si="613"/>
        <v>2.9283389588278514</v>
      </c>
      <c r="D2560" s="2">
        <f t="shared" si="614"/>
        <v>0.4266901873841093</v>
      </c>
      <c r="E2560" s="2">
        <f t="shared" si="615"/>
        <v>-2.6282964122867143</v>
      </c>
      <c r="F2560" s="2">
        <f t="shared" si="616"/>
        <v>-0.63796752270872792</v>
      </c>
      <c r="G2560" s="2">
        <f t="shared" si="617"/>
        <v>0.8312793577606794</v>
      </c>
      <c r="H2560" s="2">
        <f t="shared" si="608"/>
        <v>0.41400769755953021</v>
      </c>
      <c r="I2560" s="25">
        <f t="shared" si="609"/>
        <v>0.6910253706390076</v>
      </c>
      <c r="L2560" s="20">
        <v>2335</v>
      </c>
      <c r="M2560" s="2">
        <f t="shared" si="610"/>
        <v>0.9551450869884387</v>
      </c>
      <c r="N2560" s="2">
        <f t="shared" si="618"/>
        <v>-0.52064190227758833</v>
      </c>
      <c r="O2560" s="2">
        <f t="shared" si="619"/>
        <v>0.17009478802569603</v>
      </c>
      <c r="P2560" s="2">
        <f t="shared" si="620"/>
        <v>8.5164653685120039E-4</v>
      </c>
      <c r="Q2560" s="2">
        <f t="shared" si="621"/>
        <v>-1.7504799469626818E-2</v>
      </c>
      <c r="R2560" s="2">
        <f t="shared" si="622"/>
        <v>4.6296321124611167E-3</v>
      </c>
      <c r="S2560" s="2">
        <f t="shared" si="611"/>
        <v>0.41400769755953021</v>
      </c>
      <c r="T2560" s="25">
        <f t="shared" si="612"/>
        <v>2.1433493496731181E-5</v>
      </c>
    </row>
    <row r="2561" spans="1:20" x14ac:dyDescent="0.2">
      <c r="A2561" s="20">
        <v>2336</v>
      </c>
      <c r="B2561" s="2">
        <f t="shared" si="607"/>
        <v>-1.0238063335819179E-3</v>
      </c>
      <c r="C2561" s="2">
        <f t="shared" si="613"/>
        <v>2.4408066779223523</v>
      </c>
      <c r="D2561" s="2">
        <f t="shared" si="614"/>
        <v>2.570656566956262</v>
      </c>
      <c r="E2561" s="2">
        <f t="shared" si="615"/>
        <v>-1.5419837086479398</v>
      </c>
      <c r="F2561" s="2">
        <f t="shared" si="616"/>
        <v>-1.4948798627325759</v>
      </c>
      <c r="G2561" s="2">
        <f t="shared" si="617"/>
        <v>0.34753218811565245</v>
      </c>
      <c r="H2561" s="2">
        <f t="shared" si="608"/>
        <v>1.0481794086824494E-6</v>
      </c>
      <c r="I2561" s="25">
        <f t="shared" si="609"/>
        <v>0.12077862177645324</v>
      </c>
      <c r="L2561" s="20">
        <v>2336</v>
      </c>
      <c r="M2561" s="2">
        <f t="shared" si="610"/>
        <v>0.62211665228088964</v>
      </c>
      <c r="N2561" s="2">
        <f t="shared" si="618"/>
        <v>-0.19942358776075378</v>
      </c>
      <c r="O2561" s="2">
        <f t="shared" si="619"/>
        <v>-6.4070555266965673E-2</v>
      </c>
      <c r="P2561" s="2">
        <f t="shared" si="620"/>
        <v>6.7369420987629464E-2</v>
      </c>
      <c r="Q2561" s="2">
        <f t="shared" si="621"/>
        <v>-1.6098250724543257E-2</v>
      </c>
      <c r="R2561" s="2">
        <f t="shared" si="622"/>
        <v>-8.2750543640321139E-4</v>
      </c>
      <c r="S2561" s="2">
        <f t="shared" si="611"/>
        <v>1.0481794086824494E-6</v>
      </c>
      <c r="T2561" s="25">
        <f t="shared" si="612"/>
        <v>6.8476524727686937E-7</v>
      </c>
    </row>
    <row r="2562" spans="1:20" x14ac:dyDescent="0.2">
      <c r="A2562" s="20">
        <v>2337</v>
      </c>
      <c r="B2562" s="2">
        <f t="shared" si="607"/>
        <v>-0.64500039988531255</v>
      </c>
      <c r="C2562" s="2">
        <f t="shared" si="613"/>
        <v>0.80532487773359673</v>
      </c>
      <c r="D2562" s="2">
        <f t="shared" si="614"/>
        <v>3.5056029954720036</v>
      </c>
      <c r="E2562" s="2">
        <f t="shared" si="615"/>
        <v>0.26954802732802619</v>
      </c>
      <c r="F2562" s="2">
        <f t="shared" si="616"/>
        <v>-1.6487268451711119</v>
      </c>
      <c r="G2562" s="2">
        <f t="shared" si="617"/>
        <v>-0.29966479994039374</v>
      </c>
      <c r="H2562" s="2">
        <f t="shared" si="608"/>
        <v>0.41602551585221309</v>
      </c>
      <c r="I2562" s="25">
        <f t="shared" si="609"/>
        <v>8.9798992323316201E-2</v>
      </c>
      <c r="L2562" s="20">
        <v>2337</v>
      </c>
      <c r="M2562" s="2">
        <f t="shared" si="610"/>
        <v>-0.50428750070252293</v>
      </c>
      <c r="N2562" s="2">
        <f t="shared" si="618"/>
        <v>0.37611653537619938</v>
      </c>
      <c r="O2562" s="2">
        <f t="shared" si="619"/>
        <v>-0.21652771309497665</v>
      </c>
      <c r="P2562" s="2">
        <f t="shared" si="620"/>
        <v>4.7972017682035753E-2</v>
      </c>
      <c r="Q2562" s="2">
        <f t="shared" si="621"/>
        <v>5.838147502479827E-3</v>
      </c>
      <c r="R2562" s="2">
        <f t="shared" si="622"/>
        <v>-5.229338136011577E-3</v>
      </c>
      <c r="S2562" s="2">
        <f t="shared" si="611"/>
        <v>0.41602551585221309</v>
      </c>
      <c r="T2562" s="25">
        <f t="shared" si="612"/>
        <v>2.7345977340745037E-5</v>
      </c>
    </row>
    <row r="2563" spans="1:20" x14ac:dyDescent="0.2">
      <c r="A2563" s="20">
        <v>2338</v>
      </c>
      <c r="B2563" s="2">
        <f t="shared" si="607"/>
        <v>-0.9856232269616847</v>
      </c>
      <c r="C2563" s="2">
        <f t="shared" si="613"/>
        <v>-1.2089137960015865</v>
      </c>
      <c r="D2563" s="2">
        <f t="shared" si="614"/>
        <v>2.7918095586594598</v>
      </c>
      <c r="E2563" s="2">
        <f t="shared" si="615"/>
        <v>1.9543071142475008</v>
      </c>
      <c r="F2563" s="2">
        <f t="shared" si="616"/>
        <v>-1.0271518302580849</v>
      </c>
      <c r="G2563" s="2">
        <f t="shared" si="617"/>
        <v>-0.80592475019280785</v>
      </c>
      <c r="H2563" s="2">
        <f t="shared" si="608"/>
        <v>0.97145314552636464</v>
      </c>
      <c r="I2563" s="25">
        <f t="shared" si="609"/>
        <v>0.64951470297333969</v>
      </c>
      <c r="L2563" s="20">
        <v>2338</v>
      </c>
      <c r="M2563" s="2">
        <f t="shared" si="610"/>
        <v>-0.98758162501114499</v>
      </c>
      <c r="N2563" s="2">
        <f t="shared" si="618"/>
        <v>0.47200107412162051</v>
      </c>
      <c r="O2563" s="2">
        <f t="shared" si="619"/>
        <v>-9.2850436531221409E-2</v>
      </c>
      <c r="P2563" s="2">
        <f t="shared" si="620"/>
        <v>-3.260335577773088E-2</v>
      </c>
      <c r="Q2563" s="2">
        <f t="shared" si="621"/>
        <v>2.0329246763094742E-2</v>
      </c>
      <c r="R2563" s="2">
        <f t="shared" si="622"/>
        <v>-2.9622770123735815E-3</v>
      </c>
      <c r="S2563" s="2">
        <f t="shared" si="611"/>
        <v>0.97145314552636464</v>
      </c>
      <c r="T2563" s="25">
        <f t="shared" si="612"/>
        <v>8.775085098036951E-6</v>
      </c>
    </row>
    <row r="2564" spans="1:20" x14ac:dyDescent="0.2">
      <c r="A2564" s="20">
        <v>2339</v>
      </c>
      <c r="B2564" s="2">
        <f t="shared" si="607"/>
        <v>-0.86269204961017099</v>
      </c>
      <c r="C2564" s="2">
        <f t="shared" si="613"/>
        <v>-2.6545814216780923</v>
      </c>
      <c r="D2564" s="2">
        <f t="shared" si="614"/>
        <v>0.76498446318169033</v>
      </c>
      <c r="E2564" s="2">
        <f t="shared" si="615"/>
        <v>2.7199250284453562</v>
      </c>
      <c r="F2564" s="2">
        <f t="shared" si="616"/>
        <v>7.7508740115384375E-2</v>
      </c>
      <c r="G2564" s="2">
        <f t="shared" si="617"/>
        <v>-0.93314569750795062</v>
      </c>
      <c r="H2564" s="2">
        <f t="shared" si="608"/>
        <v>0.74423757246059774</v>
      </c>
      <c r="I2564" s="25">
        <f t="shared" si="609"/>
        <v>0.87076089277759972</v>
      </c>
      <c r="L2564" s="20">
        <v>2339</v>
      </c>
      <c r="M2564" s="2">
        <f t="shared" si="610"/>
        <v>-0.21142821930073746</v>
      </c>
      <c r="N2564" s="2">
        <f t="shared" si="618"/>
        <v>-3.4050036717684057E-2</v>
      </c>
      <c r="O2564" s="2">
        <f t="shared" si="619"/>
        <v>0.14923756172765423</v>
      </c>
      <c r="P2564" s="2">
        <f t="shared" si="620"/>
        <v>-7.1600175258138693E-2</v>
      </c>
      <c r="Q2564" s="2">
        <f t="shared" si="621"/>
        <v>8.8947729120199097E-3</v>
      </c>
      <c r="R2564" s="2">
        <f t="shared" si="622"/>
        <v>3.0825300432784156E-3</v>
      </c>
      <c r="S2564" s="2">
        <f t="shared" si="611"/>
        <v>0.74423757246059774</v>
      </c>
      <c r="T2564" s="25">
        <f t="shared" si="612"/>
        <v>9.5019914677140313E-6</v>
      </c>
    </row>
    <row r="2565" spans="1:20" x14ac:dyDescent="0.2">
      <c r="A2565" s="20">
        <v>2340</v>
      </c>
      <c r="B2565" s="2">
        <f t="shared" si="607"/>
        <v>-0.33402332139182794</v>
      </c>
      <c r="C2565" s="2">
        <f t="shared" si="613"/>
        <v>-2.8517579257604755</v>
      </c>
      <c r="D2565" s="2">
        <f t="shared" si="614"/>
        <v>-1.6216247785423801</v>
      </c>
      <c r="E2565" s="2">
        <f t="shared" si="615"/>
        <v>2.2063197017644387</v>
      </c>
      <c r="F2565" s="2">
        <f t="shared" si="616"/>
        <v>1.1457157389051065</v>
      </c>
      <c r="G2565" s="2">
        <f t="shared" si="617"/>
        <v>-0.62149364248137684</v>
      </c>
      <c r="H2565" s="2">
        <f t="shared" si="608"/>
        <v>0.11157157923362838</v>
      </c>
      <c r="I2565" s="25">
        <f t="shared" si="609"/>
        <v>0.38625434764476946</v>
      </c>
      <c r="L2565" s="20">
        <v>2340</v>
      </c>
      <c r="M2565" s="2">
        <f t="shared" si="610"/>
        <v>0.83435631545369005</v>
      </c>
      <c r="N2565" s="2">
        <f t="shared" si="618"/>
        <v>-0.49667766381142314</v>
      </c>
      <c r="O2565" s="2">
        <f t="shared" si="619"/>
        <v>0.20100521203357408</v>
      </c>
      <c r="P2565" s="2">
        <f t="shared" si="620"/>
        <v>-1.9286401675678105E-2</v>
      </c>
      <c r="Q2565" s="2">
        <f t="shared" si="621"/>
        <v>-1.3883066885191879E-2</v>
      </c>
      <c r="R2565" s="2">
        <f t="shared" si="622"/>
        <v>5.1962343415001486E-3</v>
      </c>
      <c r="S2565" s="2">
        <f t="shared" si="611"/>
        <v>0.11157157923362838</v>
      </c>
      <c r="T2565" s="25">
        <f t="shared" si="612"/>
        <v>2.7000851331785482E-5</v>
      </c>
    </row>
    <row r="2566" spans="1:20" x14ac:dyDescent="0.2">
      <c r="A2566" s="20">
        <v>2341</v>
      </c>
      <c r="B2566" s="2">
        <f t="shared" si="607"/>
        <v>0.35174179413526707</v>
      </c>
      <c r="C2566" s="2">
        <f t="shared" si="613"/>
        <v>-1.7077081174109261</v>
      </c>
      <c r="D2566" s="2">
        <f t="shared" si="614"/>
        <v>-3.2455585483318323</v>
      </c>
      <c r="E2566" s="2">
        <f t="shared" si="615"/>
        <v>0.65504774464739635</v>
      </c>
      <c r="F2566" s="2">
        <f t="shared" si="616"/>
        <v>1.6750747233854999</v>
      </c>
      <c r="G2566" s="2">
        <f t="shared" si="617"/>
        <v>-1.7543416289775595E-2</v>
      </c>
      <c r="H2566" s="2">
        <f t="shared" si="608"/>
        <v>0.1237222897414966</v>
      </c>
      <c r="I2566" s="25">
        <f t="shared" si="609"/>
        <v>3.0777145511636368E-4</v>
      </c>
      <c r="L2566" s="20">
        <v>2341</v>
      </c>
      <c r="M2566" s="2">
        <f t="shared" si="610"/>
        <v>0.81609918110303636</v>
      </c>
      <c r="N2566" s="2">
        <f t="shared" si="618"/>
        <v>-0.32589996919722469</v>
      </c>
      <c r="O2566" s="2">
        <f t="shared" si="619"/>
        <v>-3.5659671865300056E-3</v>
      </c>
      <c r="P2566" s="2">
        <f t="shared" si="620"/>
        <v>5.7623020851811702E-2</v>
      </c>
      <c r="Q2566" s="2">
        <f t="shared" si="621"/>
        <v>-1.8956046795612302E-2</v>
      </c>
      <c r="R2566" s="2">
        <f t="shared" si="622"/>
        <v>6.8326157210907778E-4</v>
      </c>
      <c r="S2566" s="2">
        <f t="shared" si="611"/>
        <v>0.1237222897414966</v>
      </c>
      <c r="T2566" s="25">
        <f t="shared" si="612"/>
        <v>4.668463759209685E-7</v>
      </c>
    </row>
    <row r="2567" spans="1:20" x14ac:dyDescent="0.2">
      <c r="A2567" s="20">
        <v>2342</v>
      </c>
      <c r="B2567" s="2">
        <f t="shared" si="607"/>
        <v>0.87207724776359741</v>
      </c>
      <c r="C2567" s="2">
        <f t="shared" si="613"/>
        <v>0.23950350223236916</v>
      </c>
      <c r="D2567" s="2">
        <f t="shared" si="614"/>
        <v>-3.3430554195895823</v>
      </c>
      <c r="E2567" s="2">
        <f t="shared" si="615"/>
        <v>-1.2043034021806567</v>
      </c>
      <c r="F2567" s="2">
        <f t="shared" si="616"/>
        <v>1.4166198916931418</v>
      </c>
      <c r="G2567" s="2">
        <f t="shared" si="617"/>
        <v>0.59465775270634191</v>
      </c>
      <c r="H2567" s="2">
        <f t="shared" si="608"/>
        <v>0.76051872606693083</v>
      </c>
      <c r="I2567" s="25">
        <f t="shared" si="609"/>
        <v>0.35361784285375691</v>
      </c>
      <c r="L2567" s="20">
        <v>2342</v>
      </c>
      <c r="M2567" s="2">
        <f t="shared" si="610"/>
        <v>-0.24291658206435765</v>
      </c>
      <c r="N2567" s="2">
        <f t="shared" si="618"/>
        <v>0.26049290176672046</v>
      </c>
      <c r="O2567" s="2">
        <f t="shared" si="619"/>
        <v>-0.20358952375813261</v>
      </c>
      <c r="P2567" s="2">
        <f t="shared" si="620"/>
        <v>6.1046698559667489E-2</v>
      </c>
      <c r="Q2567" s="2">
        <f t="shared" si="621"/>
        <v>1.4532578390804543E-4</v>
      </c>
      <c r="R2567" s="2">
        <f t="shared" si="622"/>
        <v>-4.7010640835759981E-3</v>
      </c>
      <c r="S2567" s="2">
        <f t="shared" si="611"/>
        <v>0.76051872606693083</v>
      </c>
      <c r="T2567" s="25">
        <f t="shared" si="612"/>
        <v>2.210000351788824E-5</v>
      </c>
    </row>
    <row r="2568" spans="1:20" x14ac:dyDescent="0.2">
      <c r="A2568" s="20">
        <v>2343</v>
      </c>
      <c r="B2568" s="2">
        <f t="shared" si="607"/>
        <v>0.98226114518577501</v>
      </c>
      <c r="C2568" s="2">
        <f t="shared" si="613"/>
        <v>2.0740728824303201</v>
      </c>
      <c r="D2568" s="2">
        <f t="shared" si="614"/>
        <v>-1.8682610903324797</v>
      </c>
      <c r="E2568" s="2">
        <f t="shared" si="615"/>
        <v>-2.4972518412033922</v>
      </c>
      <c r="F2568" s="2">
        <f t="shared" si="616"/>
        <v>0.49190658964109885</v>
      </c>
      <c r="G2568" s="2">
        <f t="shared" si="617"/>
        <v>0.92718208882096453</v>
      </c>
      <c r="H2568" s="2">
        <f t="shared" si="608"/>
        <v>0.96483695734167019</v>
      </c>
      <c r="I2568" s="25">
        <f t="shared" si="609"/>
        <v>0.85966662583040698</v>
      </c>
      <c r="L2568" s="20">
        <v>2343</v>
      </c>
      <c r="M2568" s="2">
        <f t="shared" si="610"/>
        <v>-0.99214459550683443</v>
      </c>
      <c r="N2568" s="2">
        <f t="shared" si="618"/>
        <v>0.51468321507975923</v>
      </c>
      <c r="O2568" s="2">
        <f t="shared" si="619"/>
        <v>-0.14397851814147414</v>
      </c>
      <c r="P2568" s="2">
        <f t="shared" si="620"/>
        <v>-1.3381531635282115E-2</v>
      </c>
      <c r="Q2568" s="2">
        <f t="shared" si="621"/>
        <v>1.9061366645002031E-2</v>
      </c>
      <c r="R2568" s="2">
        <f t="shared" si="622"/>
        <v>-4.0901956221166044E-3</v>
      </c>
      <c r="S2568" s="2">
        <f t="shared" si="611"/>
        <v>0.96483695734167019</v>
      </c>
      <c r="T2568" s="25">
        <f t="shared" si="612"/>
        <v>1.6729700227181836E-5</v>
      </c>
    </row>
    <row r="2569" spans="1:20" x14ac:dyDescent="0.2">
      <c r="A2569" s="20">
        <v>2344</v>
      </c>
      <c r="B2569" s="2">
        <f t="shared" si="607"/>
        <v>0.63047227777325432</v>
      </c>
      <c r="C2569" s="2">
        <f t="shared" si="613"/>
        <v>2.9331733777385325</v>
      </c>
      <c r="D2569" s="2">
        <f t="shared" si="614"/>
        <v>0.48520562209278639</v>
      </c>
      <c r="E2569" s="2">
        <f t="shared" si="615"/>
        <v>-2.6157037186717695</v>
      </c>
      <c r="F2569" s="2">
        <f t="shared" si="616"/>
        <v>-0.66415806777163178</v>
      </c>
      <c r="G2569" s="2">
        <f t="shared" si="617"/>
        <v>0.82363820094331075</v>
      </c>
      <c r="H2569" s="2">
        <f t="shared" si="608"/>
        <v>0.39749529304059555</v>
      </c>
      <c r="I2569" s="25">
        <f t="shared" si="609"/>
        <v>0.67837988605313349</v>
      </c>
      <c r="L2569" s="20">
        <v>2344</v>
      </c>
      <c r="M2569" s="2">
        <f t="shared" si="610"/>
        <v>-0.47610599342402704</v>
      </c>
      <c r="N2569" s="2">
        <f t="shared" si="618"/>
        <v>0.11250600639949063</v>
      </c>
      <c r="O2569" s="2">
        <f t="shared" si="619"/>
        <v>9.9246058704825196E-2</v>
      </c>
      <c r="P2569" s="2">
        <f t="shared" si="620"/>
        <v>-7.0744502069367499E-2</v>
      </c>
      <c r="Q2569" s="2">
        <f t="shared" si="621"/>
        <v>1.36687422455108E-2</v>
      </c>
      <c r="R2569" s="2">
        <f t="shared" si="622"/>
        <v>1.7368358815174E-3</v>
      </c>
      <c r="S2569" s="2">
        <f t="shared" si="611"/>
        <v>0.39749529304059555</v>
      </c>
      <c r="T2569" s="25">
        <f t="shared" si="612"/>
        <v>3.016598879326324E-6</v>
      </c>
    </row>
    <row r="2570" spans="1:20" x14ac:dyDescent="0.2">
      <c r="A2570" s="20">
        <v>2345</v>
      </c>
      <c r="B2570" s="2">
        <f t="shared" si="607"/>
        <v>-1.7837553277153237E-2</v>
      </c>
      <c r="C2570" s="2">
        <f t="shared" si="613"/>
        <v>2.4127566013980033</v>
      </c>
      <c r="D2570" s="2">
        <f t="shared" si="614"/>
        <v>2.6104725489008276</v>
      </c>
      <c r="E2570" s="2">
        <f t="shared" si="615"/>
        <v>-1.5039492657507745</v>
      </c>
      <c r="F2570" s="2">
        <f t="shared" si="616"/>
        <v>-1.5078588081552784</v>
      </c>
      <c r="G2570" s="2">
        <f t="shared" si="617"/>
        <v>0.33272439746012261</v>
      </c>
      <c r="H2570" s="2">
        <f t="shared" si="608"/>
        <v>3.1817830691528021E-4</v>
      </c>
      <c r="I2570" s="25">
        <f t="shared" si="609"/>
        <v>0.11070552466520164</v>
      </c>
      <c r="L2570" s="20">
        <v>2345</v>
      </c>
      <c r="M2570" s="2">
        <f t="shared" si="610"/>
        <v>0.64710319816698703</v>
      </c>
      <c r="N2570" s="2">
        <f t="shared" si="618"/>
        <v>-0.4331483673917077</v>
      </c>
      <c r="O2570" s="2">
        <f t="shared" si="619"/>
        <v>0.21590367608729311</v>
      </c>
      <c r="P2570" s="2">
        <f t="shared" si="620"/>
        <v>-3.7888106187631561E-2</v>
      </c>
      <c r="Q2570" s="2">
        <f t="shared" si="621"/>
        <v>-9.1554171518552808E-3</v>
      </c>
      <c r="R2570" s="2">
        <f t="shared" si="622"/>
        <v>5.3489075219002738E-3</v>
      </c>
      <c r="S2570" s="2">
        <f t="shared" si="611"/>
        <v>3.1817830691528021E-4</v>
      </c>
      <c r="T2570" s="25">
        <f t="shared" si="612"/>
        <v>2.8610811677841329E-5</v>
      </c>
    </row>
    <row r="2571" spans="1:20" x14ac:dyDescent="0.2">
      <c r="A2571" s="20">
        <v>2346</v>
      </c>
      <c r="B2571" s="2">
        <f t="shared" si="607"/>
        <v>-0.65775810430168491</v>
      </c>
      <c r="C2571" s="2">
        <f t="shared" si="613"/>
        <v>0.7575826950581237</v>
      </c>
      <c r="D2571" s="2">
        <f t="shared" si="614"/>
        <v>3.5079934462020463</v>
      </c>
      <c r="E2571" s="2">
        <f t="shared" si="615"/>
        <v>0.31513602670832291</v>
      </c>
      <c r="F2571" s="2">
        <f t="shared" si="616"/>
        <v>-1.6423899901196897</v>
      </c>
      <c r="G2571" s="2">
        <f t="shared" si="617"/>
        <v>-0.31467488911067887</v>
      </c>
      <c r="H2571" s="2">
        <f t="shared" si="608"/>
        <v>0.43264572377454619</v>
      </c>
      <c r="I2571" s="25">
        <f t="shared" si="609"/>
        <v>9.9020285836818045E-2</v>
      </c>
      <c r="L2571" s="20">
        <v>2346</v>
      </c>
      <c r="M2571" s="2">
        <f t="shared" si="610"/>
        <v>0.94507171702877313</v>
      </c>
      <c r="N2571" s="2">
        <f t="shared" si="618"/>
        <v>-0.42641534592613523</v>
      </c>
      <c r="O2571" s="2">
        <f t="shared" si="619"/>
        <v>5.7222683795613669E-2</v>
      </c>
      <c r="P2571" s="2">
        <f t="shared" si="620"/>
        <v>4.3286403910258509E-2</v>
      </c>
      <c r="Q2571" s="2">
        <f t="shared" si="621"/>
        <v>-2.0303815046458774E-2</v>
      </c>
      <c r="R2571" s="2">
        <f t="shared" si="622"/>
        <v>2.1396003555014358E-3</v>
      </c>
      <c r="S2571" s="2">
        <f t="shared" si="611"/>
        <v>0.43264572377454619</v>
      </c>
      <c r="T2571" s="25">
        <f t="shared" si="612"/>
        <v>4.5778896812618704E-6</v>
      </c>
    </row>
    <row r="2572" spans="1:20" x14ac:dyDescent="0.2">
      <c r="A2572" s="20">
        <v>2347</v>
      </c>
      <c r="B2572" s="2">
        <f t="shared" si="607"/>
        <v>-0.98832474111943436</v>
      </c>
      <c r="C2572" s="2">
        <f t="shared" si="613"/>
        <v>-1.2538941903237328</v>
      </c>
      <c r="D2572" s="2">
        <f t="shared" si="614"/>
        <v>2.7556502118448036</v>
      </c>
      <c r="E2572" s="2">
        <f t="shared" si="615"/>
        <v>1.9860079216702404</v>
      </c>
      <c r="F2572" s="2">
        <f t="shared" si="616"/>
        <v>-1.0044794966793023</v>
      </c>
      <c r="G2572" s="2">
        <f t="shared" si="617"/>
        <v>-0.81407765840194735</v>
      </c>
      <c r="H2572" s="2">
        <f t="shared" si="608"/>
        <v>0.97678579390879694</v>
      </c>
      <c r="I2572" s="25">
        <f t="shared" si="609"/>
        <v>0.66272243390919772</v>
      </c>
      <c r="L2572" s="20">
        <v>2347</v>
      </c>
      <c r="M2572" s="2">
        <f t="shared" si="610"/>
        <v>3.7804932236800072E-2</v>
      </c>
      <c r="N2572" s="2">
        <f t="shared" si="618"/>
        <v>0.12411855294327588</v>
      </c>
      <c r="O2572" s="2">
        <f t="shared" si="619"/>
        <v>-0.17443350967673807</v>
      </c>
      <c r="P2572" s="2">
        <f t="shared" si="620"/>
        <v>6.9258434428153326E-2</v>
      </c>
      <c r="Q2572" s="2">
        <f t="shared" si="621"/>
        <v>-5.5590725032948016E-3</v>
      </c>
      <c r="R2572" s="2">
        <f t="shared" si="622"/>
        <v>-3.798305961366434E-3</v>
      </c>
      <c r="S2572" s="2">
        <f t="shared" si="611"/>
        <v>0.97678579390879694</v>
      </c>
      <c r="T2572" s="25">
        <f t="shared" si="612"/>
        <v>1.442712817615179E-5</v>
      </c>
    </row>
    <row r="2573" spans="1:20" x14ac:dyDescent="0.2">
      <c r="A2573" s="20">
        <v>2348</v>
      </c>
      <c r="B2573" s="2">
        <f t="shared" si="607"/>
        <v>-0.85406680918858502</v>
      </c>
      <c r="C2573" s="2">
        <f t="shared" si="613"/>
        <v>-2.6756450453591545</v>
      </c>
      <c r="D2573" s="2">
        <f t="shared" si="614"/>
        <v>0.70728162463463029</v>
      </c>
      <c r="E2573" s="2">
        <f t="shared" si="615"/>
        <v>2.7228292588408403</v>
      </c>
      <c r="F2573" s="2">
        <f t="shared" si="616"/>
        <v>0.10585339947445044</v>
      </c>
      <c r="G2573" s="2">
        <f t="shared" si="617"/>
        <v>-0.93060698463247538</v>
      </c>
      <c r="H2573" s="2">
        <f t="shared" si="608"/>
        <v>0.7294301145575709</v>
      </c>
      <c r="I2573" s="25">
        <f t="shared" si="609"/>
        <v>0.86602935984674823</v>
      </c>
      <c r="L2573" s="20">
        <v>2348</v>
      </c>
      <c r="M2573" s="2">
        <f t="shared" si="610"/>
        <v>-0.91767389632167229</v>
      </c>
      <c r="N2573" s="2">
        <f t="shared" si="618"/>
        <v>0.51636598619290797</v>
      </c>
      <c r="O2573" s="2">
        <f t="shared" si="619"/>
        <v>-0.18363735353956653</v>
      </c>
      <c r="P2573" s="2">
        <f t="shared" si="620"/>
        <v>6.9062576455918246E-3</v>
      </c>
      <c r="Q2573" s="2">
        <f t="shared" si="621"/>
        <v>1.6275068987863781E-2</v>
      </c>
      <c r="R2573" s="2">
        <f t="shared" si="622"/>
        <v>-4.8922915935142161E-3</v>
      </c>
      <c r="S2573" s="2">
        <f t="shared" si="611"/>
        <v>0.7294301145575709</v>
      </c>
      <c r="T2573" s="25">
        <f t="shared" si="612"/>
        <v>2.3934517035969866E-5</v>
      </c>
    </row>
    <row r="2574" spans="1:20" x14ac:dyDescent="0.2">
      <c r="A2574" s="20">
        <v>2349</v>
      </c>
      <c r="B2574" s="2">
        <f t="shared" si="607"/>
        <v>-0.31812791173427801</v>
      </c>
      <c r="C2574" s="2">
        <f t="shared" si="613"/>
        <v>-2.8389982274550705</v>
      </c>
      <c r="D2574" s="2">
        <f t="shared" si="614"/>
        <v>-1.6737325622214527</v>
      </c>
      <c r="E2574" s="2">
        <f t="shared" si="615"/>
        <v>2.1790614501978083</v>
      </c>
      <c r="F2574" s="2">
        <f t="shared" si="616"/>
        <v>1.1664017878503721</v>
      </c>
      <c r="G2574" s="2">
        <f t="shared" si="617"/>
        <v>-0.60945730485509808</v>
      </c>
      <c r="H2574" s="2">
        <f t="shared" si="608"/>
        <v>0.10120536822441258</v>
      </c>
      <c r="I2574" s="25">
        <f t="shared" si="609"/>
        <v>0.37143820644123998</v>
      </c>
      <c r="L2574" s="20">
        <v>2349</v>
      </c>
      <c r="M2574" s="2">
        <f t="shared" si="610"/>
        <v>-0.70285743706307313</v>
      </c>
      <c r="N2574" s="2">
        <f t="shared" si="618"/>
        <v>0.2500998855466573</v>
      </c>
      <c r="O2574" s="2">
        <f t="shared" si="619"/>
        <v>4.1348671543407815E-2</v>
      </c>
      <c r="P2574" s="2">
        <f t="shared" si="620"/>
        <v>-6.4253362403624781E-2</v>
      </c>
      <c r="Q2574" s="2">
        <f t="shared" si="621"/>
        <v>1.7353867408024356E-2</v>
      </c>
      <c r="R2574" s="2">
        <f t="shared" si="622"/>
        <v>2.5278636916377308E-4</v>
      </c>
      <c r="S2574" s="2">
        <f t="shared" si="611"/>
        <v>0.10120536822441258</v>
      </c>
      <c r="T2574" s="25">
        <f t="shared" si="612"/>
        <v>6.390094843500336E-8</v>
      </c>
    </row>
    <row r="2575" spans="1:20" x14ac:dyDescent="0.2">
      <c r="A2575" s="20">
        <v>2350</v>
      </c>
      <c r="B2575" s="2">
        <f t="shared" si="607"/>
        <v>0.36743151349441994</v>
      </c>
      <c r="C2575" s="2">
        <f t="shared" si="613"/>
        <v>-1.6671261826078729</v>
      </c>
      <c r="D2575" s="2">
        <f t="shared" si="614"/>
        <v>-3.2675641722720812</v>
      </c>
      <c r="E2575" s="2">
        <f t="shared" si="615"/>
        <v>0.61044699275235204</v>
      </c>
      <c r="F2575" s="2">
        <f t="shared" si="616"/>
        <v>1.6783731898695737</v>
      </c>
      <c r="G2575" s="2">
        <f t="shared" si="617"/>
        <v>-1.670331571289034E-3</v>
      </c>
      <c r="H2575" s="2">
        <f t="shared" si="608"/>
        <v>0.13500591710880011</v>
      </c>
      <c r="I2575" s="25">
        <f t="shared" si="609"/>
        <v>2.7900075580448932E-6</v>
      </c>
      <c r="L2575" s="20">
        <v>2350</v>
      </c>
      <c r="M2575" s="2">
        <f t="shared" si="610"/>
        <v>0.40830221109903891</v>
      </c>
      <c r="N2575" s="2">
        <f t="shared" si="618"/>
        <v>-0.33511472034984524</v>
      </c>
      <c r="O2575" s="2">
        <f t="shared" si="619"/>
        <v>0.21360337708163352</v>
      </c>
      <c r="P2575" s="2">
        <f t="shared" si="620"/>
        <v>-5.3471665881956967E-2</v>
      </c>
      <c r="Q2575" s="2">
        <f t="shared" si="621"/>
        <v>-3.6984521370089425E-3</v>
      </c>
      <c r="R2575" s="2">
        <f t="shared" si="622"/>
        <v>5.0754897956383173E-3</v>
      </c>
      <c r="S2575" s="2">
        <f t="shared" si="611"/>
        <v>0.13500591710880011</v>
      </c>
      <c r="T2575" s="25">
        <f t="shared" si="612"/>
        <v>2.5760596665628686E-5</v>
      </c>
    </row>
    <row r="2576" spans="1:20" x14ac:dyDescent="0.2">
      <c r="A2576" s="20">
        <v>2351</v>
      </c>
      <c r="B2576" s="2">
        <f t="shared" si="607"/>
        <v>0.88018215665079291</v>
      </c>
      <c r="C2576" s="2">
        <f t="shared" si="613"/>
        <v>0.28882135548499849</v>
      </c>
      <c r="D2576" s="2">
        <f t="shared" si="614"/>
        <v>-3.324609295004552</v>
      </c>
      <c r="E2576" s="2">
        <f t="shared" si="615"/>
        <v>-1.2452702238819171</v>
      </c>
      <c r="F2576" s="2">
        <f t="shared" si="616"/>
        <v>1.4009794553885961</v>
      </c>
      <c r="G2576" s="2">
        <f t="shared" si="617"/>
        <v>0.60690222475014521</v>
      </c>
      <c r="H2576" s="2">
        <f t="shared" si="608"/>
        <v>0.774720628886441</v>
      </c>
      <c r="I2576" s="25">
        <f t="shared" si="609"/>
        <v>0.3683303104066758</v>
      </c>
      <c r="L2576" s="20">
        <v>2351</v>
      </c>
      <c r="M2576" s="2">
        <f t="shared" si="610"/>
        <v>0.99876038178630511</v>
      </c>
      <c r="N2576" s="2">
        <f t="shared" si="618"/>
        <v>-0.49296272066279989</v>
      </c>
      <c r="O2576" s="2">
        <f t="shared" si="619"/>
        <v>0.11345300859240473</v>
      </c>
      <c r="P2576" s="2">
        <f t="shared" si="620"/>
        <v>2.5501616849341185E-2</v>
      </c>
      <c r="Q2576" s="2">
        <f t="shared" si="621"/>
        <v>-2.0034193030896021E-2</v>
      </c>
      <c r="R2576" s="2">
        <f t="shared" si="622"/>
        <v>3.4254998012090403E-3</v>
      </c>
      <c r="S2576" s="2">
        <f t="shared" si="611"/>
        <v>0.774720628886441</v>
      </c>
      <c r="T2576" s="25">
        <f t="shared" si="612"/>
        <v>1.1734048888083175E-5</v>
      </c>
    </row>
    <row r="2577" spans="1:20" x14ac:dyDescent="0.2">
      <c r="A2577" s="20">
        <v>2352</v>
      </c>
      <c r="B2577" s="2">
        <f t="shared" si="607"/>
        <v>0.97896937830888131</v>
      </c>
      <c r="C2577" s="2">
        <f t="shared" si="613"/>
        <v>2.1089316971351075</v>
      </c>
      <c r="D2577" s="2">
        <f t="shared" si="614"/>
        <v>-1.818038717843149</v>
      </c>
      <c r="E2577" s="2">
        <f t="shared" si="615"/>
        <v>-2.5153173963405289</v>
      </c>
      <c r="F2577" s="2">
        <f t="shared" si="616"/>
        <v>0.46468319213050918</v>
      </c>
      <c r="G2577" s="2">
        <f t="shared" si="617"/>
        <v>0.93003918166273003</v>
      </c>
      <c r="H2577" s="2">
        <f t="shared" si="608"/>
        <v>0.95838104366647758</v>
      </c>
      <c r="I2577" s="25">
        <f t="shared" si="609"/>
        <v>0.86497287942788059</v>
      </c>
      <c r="L2577" s="20">
        <v>2352</v>
      </c>
      <c r="M2577" s="2">
        <f t="shared" si="610"/>
        <v>0.31551492730956959</v>
      </c>
      <c r="N2577" s="2">
        <f t="shared" si="618"/>
        <v>-2.2143008650372609E-2</v>
      </c>
      <c r="O2577" s="2">
        <f t="shared" si="619"/>
        <v>-0.13138222221735374</v>
      </c>
      <c r="P2577" s="2">
        <f t="shared" si="620"/>
        <v>7.1953083116003347E-2</v>
      </c>
      <c r="Q2577" s="2">
        <f t="shared" si="621"/>
        <v>-1.0820638261905271E-2</v>
      </c>
      <c r="R2577" s="2">
        <f t="shared" si="622"/>
        <v>-2.5929769638458494E-3</v>
      </c>
      <c r="S2577" s="2">
        <f t="shared" si="611"/>
        <v>0.95838104366647758</v>
      </c>
      <c r="T2577" s="25">
        <f t="shared" si="612"/>
        <v>6.7235295350352393E-6</v>
      </c>
    </row>
    <row r="2578" spans="1:20" x14ac:dyDescent="0.2">
      <c r="A2578" s="20">
        <v>2353</v>
      </c>
      <c r="B2578" s="2">
        <f t="shared" si="607"/>
        <v>0.6173320045297509</v>
      </c>
      <c r="C2578" s="2">
        <f t="shared" si="613"/>
        <v>2.937178508655812</v>
      </c>
      <c r="D2578" s="2">
        <f t="shared" si="614"/>
        <v>0.54358387595848368</v>
      </c>
      <c r="E2578" s="2">
        <f t="shared" si="615"/>
        <v>-2.6023714943817025</v>
      </c>
      <c r="F2578" s="2">
        <f t="shared" si="616"/>
        <v>-0.69016083726172583</v>
      </c>
      <c r="G2578" s="2">
        <f t="shared" si="617"/>
        <v>0.81576417917624466</v>
      </c>
      <c r="H2578" s="2">
        <f t="shared" si="608"/>
        <v>0.3810988038167204</v>
      </c>
      <c r="I2578" s="25">
        <f t="shared" si="609"/>
        <v>0.66547119602709226</v>
      </c>
      <c r="L2578" s="20">
        <v>2353</v>
      </c>
      <c r="M2578" s="2">
        <f t="shared" si="610"/>
        <v>-0.77010182065864241</v>
      </c>
      <c r="N2578" s="2">
        <f t="shared" si="618"/>
        <v>0.47691533887892795</v>
      </c>
      <c r="O2578" s="2">
        <f t="shared" si="619"/>
        <v>-0.20866774263412632</v>
      </c>
      <c r="P2578" s="2">
        <f t="shared" si="620"/>
        <v>2.6643898401780094E-2</v>
      </c>
      <c r="Q2578" s="2">
        <f t="shared" si="621"/>
        <v>1.2192308665661324E-2</v>
      </c>
      <c r="R2578" s="2">
        <f t="shared" si="622"/>
        <v>-5.3046704213266342E-3</v>
      </c>
      <c r="S2578" s="2">
        <f t="shared" si="611"/>
        <v>0.3810988038167204</v>
      </c>
      <c r="T2578" s="25">
        <f t="shared" si="612"/>
        <v>2.8139528278897691E-5</v>
      </c>
    </row>
    <row r="2579" spans="1:20" x14ac:dyDescent="0.2">
      <c r="A2579" s="20">
        <v>2354</v>
      </c>
      <c r="B2579" s="2">
        <f t="shared" si="607"/>
        <v>-3.4646257058412643E-2</v>
      </c>
      <c r="C2579" s="2">
        <f t="shared" si="613"/>
        <v>2.3840243728755035</v>
      </c>
      <c r="D2579" s="2">
        <f t="shared" si="614"/>
        <v>2.6495504791644904</v>
      </c>
      <c r="E2579" s="2">
        <f t="shared" si="615"/>
        <v>-1.4654896154388666</v>
      </c>
      <c r="F2579" s="2">
        <f t="shared" si="616"/>
        <v>-1.5204114408292115</v>
      </c>
      <c r="G2579" s="2">
        <f t="shared" si="617"/>
        <v>0.31782253655625298</v>
      </c>
      <c r="H2579" s="2">
        <f t="shared" si="608"/>
        <v>1.2003631281576079E-3</v>
      </c>
      <c r="I2579" s="25">
        <f t="shared" si="609"/>
        <v>0.10101116474305076</v>
      </c>
      <c r="L2579" s="20">
        <v>2354</v>
      </c>
      <c r="M2579" s="2">
        <f t="shared" si="610"/>
        <v>-0.873619660214358</v>
      </c>
      <c r="N2579" s="2">
        <f t="shared" si="618"/>
        <v>0.36777095119362502</v>
      </c>
      <c r="O2579" s="2">
        <f t="shared" si="619"/>
        <v>-1.9842527087933496E-2</v>
      </c>
      <c r="P2579" s="2">
        <f t="shared" si="620"/>
        <v>-5.2643836725309326E-2</v>
      </c>
      <c r="Q2579" s="2">
        <f t="shared" si="621"/>
        <v>1.9656593441799451E-2</v>
      </c>
      <c r="R2579" s="2">
        <f t="shared" si="622"/>
        <v>-1.2513999604346665E-3</v>
      </c>
      <c r="S2579" s="2">
        <f t="shared" si="611"/>
        <v>1.2003631281576079E-3</v>
      </c>
      <c r="T2579" s="25">
        <f t="shared" si="612"/>
        <v>1.566001860975885E-6</v>
      </c>
    </row>
    <row r="2580" spans="1:20" x14ac:dyDescent="0.2">
      <c r="A2580" s="20">
        <v>2355</v>
      </c>
      <c r="B2580" s="2">
        <f t="shared" si="607"/>
        <v>-0.67032984258930284</v>
      </c>
      <c r="C2580" s="2">
        <f t="shared" si="613"/>
        <v>0.7096263231234371</v>
      </c>
      <c r="D2580" s="2">
        <f t="shared" si="614"/>
        <v>3.5093920916511845</v>
      </c>
      <c r="E2580" s="2">
        <f t="shared" si="615"/>
        <v>0.36063492855178164</v>
      </c>
      <c r="F2580" s="2">
        <f t="shared" si="616"/>
        <v>-1.6355887866906169</v>
      </c>
      <c r="G2580" s="2">
        <f t="shared" si="617"/>
        <v>-0.32959601112026987</v>
      </c>
      <c r="H2580" s="2">
        <f t="shared" si="608"/>
        <v>0.44934209786579954</v>
      </c>
      <c r="I2580" s="25">
        <f t="shared" si="609"/>
        <v>0.10863353054639306</v>
      </c>
      <c r="L2580" s="20">
        <v>2355</v>
      </c>
      <c r="M2580" s="2">
        <f t="shared" si="610"/>
        <v>0.13697610397489793</v>
      </c>
      <c r="N2580" s="2">
        <f t="shared" si="618"/>
        <v>-0.21038602680642851</v>
      </c>
      <c r="O2580" s="2">
        <f t="shared" si="619"/>
        <v>0.19428755551662394</v>
      </c>
      <c r="P2580" s="2">
        <f t="shared" si="620"/>
        <v>-6.4795703327470949E-2</v>
      </c>
      <c r="Q2580" s="2">
        <f t="shared" si="621"/>
        <v>2.0531294547459882E-3</v>
      </c>
      <c r="R2580" s="2">
        <f t="shared" si="622"/>
        <v>4.3977614620378932E-3</v>
      </c>
      <c r="S2580" s="2">
        <f t="shared" si="611"/>
        <v>0.44934209786579954</v>
      </c>
      <c r="T2580" s="25">
        <f t="shared" si="612"/>
        <v>1.9340305876985668E-5</v>
      </c>
    </row>
    <row r="2581" spans="1:20" x14ac:dyDescent="0.2">
      <c r="A2581" s="20">
        <v>2356</v>
      </c>
      <c r="B2581" s="2">
        <f t="shared" si="607"/>
        <v>-0.99074682895765565</v>
      </c>
      <c r="C2581" s="2">
        <f t="shared" si="613"/>
        <v>-1.2985200746107612</v>
      </c>
      <c r="D2581" s="2">
        <f t="shared" si="614"/>
        <v>2.7187117676702588</v>
      </c>
      <c r="E2581" s="2">
        <f t="shared" si="615"/>
        <v>2.0171472305683338</v>
      </c>
      <c r="F2581" s="2">
        <f t="shared" si="616"/>
        <v>-0.9815231693916473</v>
      </c>
      <c r="G2581" s="2">
        <f t="shared" si="617"/>
        <v>-0.82200040468719182</v>
      </c>
      <c r="H2581" s="2">
        <f t="shared" si="608"/>
        <v>0.98157927908965015</v>
      </c>
      <c r="I2581" s="25">
        <f t="shared" si="609"/>
        <v>0.6756846653059071</v>
      </c>
      <c r="L2581" s="20">
        <v>2356</v>
      </c>
      <c r="M2581" s="2">
        <f t="shared" si="610"/>
        <v>0.97288836712079796</v>
      </c>
      <c r="N2581" s="2">
        <f t="shared" si="618"/>
        <v>-0.52024096768735462</v>
      </c>
      <c r="O2581" s="2">
        <f t="shared" si="619"/>
        <v>0.16064573176741812</v>
      </c>
      <c r="P2581" s="2">
        <f t="shared" si="620"/>
        <v>5.6853856103011319E-3</v>
      </c>
      <c r="Q2581" s="2">
        <f t="shared" si="621"/>
        <v>-1.8168658684109815E-2</v>
      </c>
      <c r="R2581" s="2">
        <f t="shared" si="622"/>
        <v>4.4385258965938378E-3</v>
      </c>
      <c r="S2581" s="2">
        <f t="shared" si="611"/>
        <v>0.98157927908965015</v>
      </c>
      <c r="T2581" s="25">
        <f t="shared" si="612"/>
        <v>1.9700512134734131E-5</v>
      </c>
    </row>
    <row r="2582" spans="1:20" x14ac:dyDescent="0.2">
      <c r="A2582" s="20">
        <v>2357</v>
      </c>
      <c r="B2582" s="2">
        <f t="shared" si="607"/>
        <v>-0.84520010082109642</v>
      </c>
      <c r="C2582" s="2">
        <f t="shared" si="613"/>
        <v>-2.695952191319666</v>
      </c>
      <c r="D2582" s="2">
        <f t="shared" si="614"/>
        <v>0.64937881831080024</v>
      </c>
      <c r="E2582" s="2">
        <f t="shared" si="615"/>
        <v>2.7249636712536849</v>
      </c>
      <c r="F2582" s="2">
        <f t="shared" si="616"/>
        <v>0.13416813119480417</v>
      </c>
      <c r="G2582" s="2">
        <f t="shared" si="617"/>
        <v>-0.92780516381909905</v>
      </c>
      <c r="H2582" s="2">
        <f t="shared" si="608"/>
        <v>0.71436321042799156</v>
      </c>
      <c r="I2582" s="25">
        <f t="shared" si="609"/>
        <v>0.86082242200938519</v>
      </c>
      <c r="L2582" s="20">
        <v>2357</v>
      </c>
      <c r="M2582" s="2">
        <f t="shared" si="610"/>
        <v>0.56809118415779769</v>
      </c>
      <c r="N2582" s="2">
        <f t="shared" si="618"/>
        <v>-0.1666406708695356</v>
      </c>
      <c r="O2582" s="2">
        <f t="shared" si="619"/>
        <v>-7.7865102257659052E-2</v>
      </c>
      <c r="P2582" s="2">
        <f t="shared" si="620"/>
        <v>6.8915990453588094E-2</v>
      </c>
      <c r="Q2582" s="2">
        <f t="shared" si="621"/>
        <v>-1.522023818005227E-2</v>
      </c>
      <c r="R2582" s="2">
        <f t="shared" si="622"/>
        <v>-1.1810929079409972E-3</v>
      </c>
      <c r="S2582" s="2">
        <f t="shared" si="611"/>
        <v>0.71436321042799156</v>
      </c>
      <c r="T2582" s="25">
        <f t="shared" si="612"/>
        <v>1.3949804571885211E-6</v>
      </c>
    </row>
    <row r="2583" spans="1:20" x14ac:dyDescent="0.2">
      <c r="A2583" s="20">
        <v>2358</v>
      </c>
      <c r="B2583" s="2">
        <f t="shared" si="607"/>
        <v>-0.30214255865244988</v>
      </c>
      <c r="C2583" s="2">
        <f t="shared" si="613"/>
        <v>-2.8254358670359325</v>
      </c>
      <c r="D2583" s="2">
        <f t="shared" si="614"/>
        <v>-1.7253671361241756</v>
      </c>
      <c r="E2583" s="2">
        <f t="shared" si="615"/>
        <v>2.1511871186165359</v>
      </c>
      <c r="F2583" s="2">
        <f t="shared" si="616"/>
        <v>1.186758063245466</v>
      </c>
      <c r="G2583" s="2">
        <f t="shared" si="617"/>
        <v>-0.59724865705128782</v>
      </c>
      <c r="H2583" s="2">
        <f t="shared" si="608"/>
        <v>9.1290125749049114E-2</v>
      </c>
      <c r="I2583" s="25">
        <f t="shared" si="609"/>
        <v>0.35670595834956681</v>
      </c>
      <c r="L2583" s="20">
        <v>2358</v>
      </c>
      <c r="M2583" s="2">
        <f t="shared" si="610"/>
        <v>-0.56118387546188253</v>
      </c>
      <c r="N2583" s="2">
        <f t="shared" si="618"/>
        <v>0.39947388908576542</v>
      </c>
      <c r="O2583" s="2">
        <f t="shared" si="619"/>
        <v>-0.21707577897982133</v>
      </c>
      <c r="P2583" s="2">
        <f t="shared" si="620"/>
        <v>4.4259101486249335E-2</v>
      </c>
      <c r="Q2583" s="2">
        <f t="shared" si="621"/>
        <v>7.1383160250118542E-3</v>
      </c>
      <c r="R2583" s="2">
        <f t="shared" si="622"/>
        <v>-5.2944822445477081E-3</v>
      </c>
      <c r="S2583" s="2">
        <f t="shared" si="611"/>
        <v>9.1290125749049114E-2</v>
      </c>
      <c r="T2583" s="25">
        <f t="shared" si="612"/>
        <v>2.8031542237830937E-5</v>
      </c>
    </row>
    <row r="2584" spans="1:20" x14ac:dyDescent="0.2">
      <c r="A2584" s="20">
        <v>2359</v>
      </c>
      <c r="B2584" s="2">
        <f t="shared" si="607"/>
        <v>0.38301734995817094</v>
      </c>
      <c r="C2584" s="2">
        <f t="shared" si="613"/>
        <v>-1.6260729058319543</v>
      </c>
      <c r="D2584" s="2">
        <f t="shared" si="614"/>
        <v>-3.288645966834788</v>
      </c>
      <c r="E2584" s="2">
        <f t="shared" si="615"/>
        <v>0.5656736508680793</v>
      </c>
      <c r="F2584" s="2">
        <f t="shared" si="616"/>
        <v>1.6811971345455281</v>
      </c>
      <c r="G2584" s="2">
        <f t="shared" si="617"/>
        <v>1.4203225395444852E-2</v>
      </c>
      <c r="H2584" s="2">
        <f t="shared" si="608"/>
        <v>0.14670229036898</v>
      </c>
      <c r="I2584" s="25">
        <f t="shared" si="609"/>
        <v>2.0173161163380957E-4</v>
      </c>
      <c r="L2584" s="20">
        <v>2359</v>
      </c>
      <c r="M2584" s="2">
        <f t="shared" si="610"/>
        <v>-0.97478984207975794</v>
      </c>
      <c r="N2584" s="2">
        <f t="shared" si="618"/>
        <v>0.45614559371186425</v>
      </c>
      <c r="O2584" s="2">
        <f t="shared" si="619"/>
        <v>-7.9453081387185515E-2</v>
      </c>
      <c r="P2584" s="2">
        <f t="shared" si="620"/>
        <v>-3.6840733194205701E-2</v>
      </c>
      <c r="Q2584" s="2">
        <f t="shared" si="621"/>
        <v>2.0393486511140403E-2</v>
      </c>
      <c r="R2584" s="2">
        <f t="shared" si="622"/>
        <v>-2.6559004866134363E-3</v>
      </c>
      <c r="S2584" s="2">
        <f t="shared" si="611"/>
        <v>0.14670229036898</v>
      </c>
      <c r="T2584" s="25">
        <f t="shared" si="612"/>
        <v>7.0538073947934874E-6</v>
      </c>
    </row>
    <row r="2585" spans="1:20" x14ac:dyDescent="0.2">
      <c r="A2585" s="20">
        <v>2360</v>
      </c>
      <c r="B2585" s="2">
        <f t="shared" si="607"/>
        <v>0.88803821407225902</v>
      </c>
      <c r="C2585" s="2">
        <f t="shared" si="613"/>
        <v>0.33805755107482915</v>
      </c>
      <c r="D2585" s="2">
        <f t="shared" si="614"/>
        <v>-3.3052232128322925</v>
      </c>
      <c r="E2585" s="2">
        <f t="shared" si="615"/>
        <v>-1.2858849737782614</v>
      </c>
      <c r="F2585" s="2">
        <f t="shared" si="616"/>
        <v>1.3849429240389624</v>
      </c>
      <c r="G2585" s="2">
        <f t="shared" si="617"/>
        <v>0.61897510900718589</v>
      </c>
      <c r="H2585" s="2">
        <f t="shared" si="608"/>
        <v>0.7886118696526474</v>
      </c>
      <c r="I2585" s="25">
        <f t="shared" si="609"/>
        <v>0.38313018557045764</v>
      </c>
      <c r="L2585" s="20">
        <v>2360</v>
      </c>
      <c r="M2585" s="2">
        <f t="shared" si="610"/>
        <v>-0.14526144106338273</v>
      </c>
      <c r="N2585" s="2">
        <f t="shared" si="618"/>
        <v>-6.8898102982074771E-2</v>
      </c>
      <c r="O2585" s="2">
        <f t="shared" si="619"/>
        <v>0.15949489866435773</v>
      </c>
      <c r="P2585" s="2">
        <f t="shared" si="620"/>
        <v>-7.0958152193342755E-2</v>
      </c>
      <c r="Q2585" s="2">
        <f t="shared" si="621"/>
        <v>7.6411599311966734E-3</v>
      </c>
      <c r="R2585" s="2">
        <f t="shared" si="622"/>
        <v>3.3697099716114348E-3</v>
      </c>
      <c r="S2585" s="2">
        <f t="shared" si="611"/>
        <v>0.7886118696526474</v>
      </c>
      <c r="T2585" s="25">
        <f t="shared" si="612"/>
        <v>1.1354945292777536E-5</v>
      </c>
    </row>
    <row r="2586" spans="1:20" x14ac:dyDescent="0.2">
      <c r="A2586" s="20">
        <v>2361</v>
      </c>
      <c r="B2586" s="2">
        <f t="shared" si="607"/>
        <v>0.97540083012830192</v>
      </c>
      <c r="C2586" s="2">
        <f t="shared" si="613"/>
        <v>2.1431942594161848</v>
      </c>
      <c r="D2586" s="2">
        <f t="shared" si="614"/>
        <v>-1.7673023362974396</v>
      </c>
      <c r="E2586" s="2">
        <f t="shared" si="615"/>
        <v>-2.5326718027497352</v>
      </c>
      <c r="F2586" s="2">
        <f t="shared" si="616"/>
        <v>0.43732841602673428</v>
      </c>
      <c r="G2586" s="2">
        <f t="shared" si="617"/>
        <v>0.93263332709997815</v>
      </c>
      <c r="H2586" s="2">
        <f t="shared" si="608"/>
        <v>0.95140677941498053</v>
      </c>
      <c r="I2586" s="25">
        <f t="shared" si="609"/>
        <v>0.86980492281757482</v>
      </c>
      <c r="L2586" s="20">
        <v>2361</v>
      </c>
      <c r="M2586" s="2">
        <f t="shared" si="610"/>
        <v>0.86951662288806109</v>
      </c>
      <c r="N2586" s="2">
        <f t="shared" si="618"/>
        <v>-0.50607711748046225</v>
      </c>
      <c r="O2586" s="2">
        <f t="shared" si="619"/>
        <v>0.19504150804815454</v>
      </c>
      <c r="P2586" s="2">
        <f t="shared" si="620"/>
        <v>-1.4583740187019884E-2</v>
      </c>
      <c r="Q2586" s="2">
        <f t="shared" si="621"/>
        <v>-1.4855819402652608E-2</v>
      </c>
      <c r="R2586" s="2">
        <f t="shared" si="622"/>
        <v>5.0979815636662176E-3</v>
      </c>
      <c r="S2586" s="2">
        <f t="shared" si="611"/>
        <v>0.95140677941498053</v>
      </c>
      <c r="T2586" s="25">
        <f t="shared" si="612"/>
        <v>2.5989416023480654E-5</v>
      </c>
    </row>
    <row r="2587" spans="1:20" x14ac:dyDescent="0.2">
      <c r="A2587" s="20">
        <v>2362</v>
      </c>
      <c r="B2587" s="2">
        <f t="shared" si="607"/>
        <v>0.60401719471666071</v>
      </c>
      <c r="C2587" s="2">
        <f t="shared" si="613"/>
        <v>2.9403532192200488</v>
      </c>
      <c r="D2587" s="2">
        <f t="shared" si="614"/>
        <v>0.60180844385886112</v>
      </c>
      <c r="E2587" s="2">
        <f t="shared" si="615"/>
        <v>-2.5883035087994557</v>
      </c>
      <c r="F2587" s="2">
        <f t="shared" si="616"/>
        <v>-0.7159684794878759</v>
      </c>
      <c r="G2587" s="2">
        <f t="shared" si="617"/>
        <v>0.80765951865992636</v>
      </c>
      <c r="H2587" s="2">
        <f t="shared" si="608"/>
        <v>0.36483677151338439</v>
      </c>
      <c r="I2587" s="25">
        <f t="shared" si="609"/>
        <v>0.65231389808198392</v>
      </c>
      <c r="L2587" s="20">
        <v>2362</v>
      </c>
      <c r="M2587" s="2">
        <f t="shared" si="610"/>
        <v>0.77541362296310723</v>
      </c>
      <c r="N2587" s="2">
        <f t="shared" si="618"/>
        <v>-0.29786383278245016</v>
      </c>
      <c r="O2587" s="2">
        <f t="shared" si="619"/>
        <v>-1.8145292892239318E-2</v>
      </c>
      <c r="P2587" s="2">
        <f t="shared" si="620"/>
        <v>6.0389089501227664E-2</v>
      </c>
      <c r="Q2587" s="2">
        <f t="shared" si="621"/>
        <v>-1.8407402650549957E-2</v>
      </c>
      <c r="R2587" s="2">
        <f t="shared" si="622"/>
        <v>3.2487633188912847E-4</v>
      </c>
      <c r="S2587" s="2">
        <f t="shared" si="611"/>
        <v>0.36483677151338439</v>
      </c>
      <c r="T2587" s="25">
        <f t="shared" si="612"/>
        <v>1.0554463102173515E-7</v>
      </c>
    </row>
    <row r="2588" spans="1:20" x14ac:dyDescent="0.2">
      <c r="A2588" s="20">
        <v>2363</v>
      </c>
      <c r="B2588" s="2">
        <f t="shared" si="607"/>
        <v>-5.1445165399274295E-2</v>
      </c>
      <c r="C2588" s="2">
        <f t="shared" si="613"/>
        <v>2.354618115738325</v>
      </c>
      <c r="D2588" s="2">
        <f t="shared" si="614"/>
        <v>2.6878793093520246</v>
      </c>
      <c r="E2588" s="2">
        <f t="shared" si="615"/>
        <v>-1.4266156313028473</v>
      </c>
      <c r="F2588" s="2">
        <f t="shared" si="616"/>
        <v>-1.5325342117832554</v>
      </c>
      <c r="G2588" s="2">
        <f t="shared" si="617"/>
        <v>0.30283081856600724</v>
      </c>
      <c r="H2588" s="2">
        <f t="shared" si="608"/>
        <v>2.6466050429586893E-3</v>
      </c>
      <c r="I2588" s="25">
        <f t="shared" si="609"/>
        <v>9.1706504673358002E-2</v>
      </c>
      <c r="L2588" s="20">
        <v>2363</v>
      </c>
      <c r="M2588" s="2">
        <f t="shared" si="610"/>
        <v>-0.30756234447295572</v>
      </c>
      <c r="N2588" s="2">
        <f t="shared" si="618"/>
        <v>0.29021057830670344</v>
      </c>
      <c r="O2588" s="2">
        <f t="shared" si="619"/>
        <v>-0.20819168322168674</v>
      </c>
      <c r="P2588" s="2">
        <f t="shared" si="620"/>
        <v>5.8348649920099145E-2</v>
      </c>
      <c r="Q2588" s="2">
        <f t="shared" si="621"/>
        <v>1.5156892222117106E-3</v>
      </c>
      <c r="R2588" s="2">
        <f t="shared" si="622"/>
        <v>-4.8625386474985578E-3</v>
      </c>
      <c r="S2588" s="2">
        <f t="shared" si="611"/>
        <v>2.6466050429586893E-3</v>
      </c>
      <c r="T2588" s="25">
        <f t="shared" si="612"/>
        <v>2.3644282098417104E-5</v>
      </c>
    </row>
    <row r="2589" spans="1:20" x14ac:dyDescent="0.2">
      <c r="A2589" s="20">
        <v>2364</v>
      </c>
      <c r="B2589" s="2">
        <f t="shared" si="607"/>
        <v>-0.68271206037504417</v>
      </c>
      <c r="C2589" s="2">
        <f t="shared" si="613"/>
        <v>0.66146932050191853</v>
      </c>
      <c r="D2589" s="2">
        <f t="shared" si="614"/>
        <v>3.5097985363841984</v>
      </c>
      <c r="E2589" s="2">
        <f t="shared" si="615"/>
        <v>0.40603186907964212</v>
      </c>
      <c r="F2589" s="2">
        <f t="shared" si="616"/>
        <v>-1.628325157769358</v>
      </c>
      <c r="G2589" s="2">
        <f t="shared" si="617"/>
        <v>-0.34442394736157883</v>
      </c>
      <c r="H2589" s="2">
        <f t="shared" si="608"/>
        <v>0.46609575738153797</v>
      </c>
      <c r="I2589" s="25">
        <f t="shared" si="609"/>
        <v>0.11862785551613163</v>
      </c>
      <c r="L2589" s="20">
        <v>2364</v>
      </c>
      <c r="M2589" s="2">
        <f t="shared" si="610"/>
        <v>-0.99830882397281429</v>
      </c>
      <c r="N2589" s="2">
        <f t="shared" si="618"/>
        <v>0.50818393974361875</v>
      </c>
      <c r="O2589" s="2">
        <f t="shared" si="619"/>
        <v>-0.13273444877364421</v>
      </c>
      <c r="P2589" s="2">
        <f t="shared" si="620"/>
        <v>-1.8102917977671013E-2</v>
      </c>
      <c r="Q2589" s="2">
        <f t="shared" si="621"/>
        <v>1.9505846136604582E-2</v>
      </c>
      <c r="R2589" s="2">
        <f t="shared" si="622"/>
        <v>-3.8488335026582174E-3</v>
      </c>
      <c r="S2589" s="2">
        <f t="shared" si="611"/>
        <v>0.46609575738153797</v>
      </c>
      <c r="T2589" s="25">
        <f t="shared" si="612"/>
        <v>1.4813519331184322E-5</v>
      </c>
    </row>
    <row r="2590" spans="1:20" x14ac:dyDescent="0.2">
      <c r="A2590" s="20">
        <v>2365</v>
      </c>
      <c r="B2590" s="2">
        <f t="shared" si="607"/>
        <v>-0.99288880568618265</v>
      </c>
      <c r="C2590" s="2">
        <f t="shared" si="613"/>
        <v>-1.3427788319097838</v>
      </c>
      <c r="D2590" s="2">
        <f t="shared" si="614"/>
        <v>2.6810046696399583</v>
      </c>
      <c r="E2590" s="2">
        <f t="shared" si="615"/>
        <v>2.0477162370110249</v>
      </c>
      <c r="F2590" s="2">
        <f t="shared" si="616"/>
        <v>-0.95828933877409506</v>
      </c>
      <c r="G2590" s="2">
        <f t="shared" si="617"/>
        <v>-0.82969074907238816</v>
      </c>
      <c r="H2590" s="2">
        <f t="shared" si="608"/>
        <v>0.98582818045693421</v>
      </c>
      <c r="I2590" s="25">
        <f t="shared" si="609"/>
        <v>0.68838673909630055</v>
      </c>
      <c r="L2590" s="20">
        <v>2365</v>
      </c>
      <c r="M2590" s="2">
        <f t="shared" si="610"/>
        <v>-0.41592754298504481</v>
      </c>
      <c r="N2590" s="2">
        <f t="shared" si="618"/>
        <v>7.8078204226498027E-2</v>
      </c>
      <c r="O2590" s="2">
        <f t="shared" si="619"/>
        <v>0.11199696962303061</v>
      </c>
      <c r="P2590" s="2">
        <f t="shared" si="620"/>
        <v>-7.1468115335853566E-2</v>
      </c>
      <c r="Q2590" s="2">
        <f t="shared" si="621"/>
        <v>1.2620499988210732E-2</v>
      </c>
      <c r="R2590" s="2">
        <f t="shared" si="622"/>
        <v>2.0732293167036093E-3</v>
      </c>
      <c r="S2590" s="2">
        <f t="shared" si="611"/>
        <v>0.98582818045693421</v>
      </c>
      <c r="T2590" s="25">
        <f t="shared" si="612"/>
        <v>4.2982797996393143E-6</v>
      </c>
    </row>
    <row r="2591" spans="1:20" x14ac:dyDescent="0.2">
      <c r="A2591" s="20">
        <v>2366</v>
      </c>
      <c r="B2591" s="2">
        <f t="shared" si="607"/>
        <v>-0.83609443136762918</v>
      </c>
      <c r="C2591" s="2">
        <f t="shared" si="613"/>
        <v>-2.7154971181763017</v>
      </c>
      <c r="D2591" s="2">
        <f t="shared" si="614"/>
        <v>0.59129241491051154</v>
      </c>
      <c r="E2591" s="2">
        <f t="shared" si="615"/>
        <v>2.7263276622273187</v>
      </c>
      <c r="F2591" s="2">
        <f t="shared" si="616"/>
        <v>0.16244492993059356</v>
      </c>
      <c r="G2591" s="2">
        <f t="shared" si="617"/>
        <v>-0.92474102721888707</v>
      </c>
      <c r="H2591" s="2">
        <f t="shared" si="608"/>
        <v>0.69905389816395913</v>
      </c>
      <c r="I2591" s="25">
        <f t="shared" si="609"/>
        <v>0.85514596742184246</v>
      </c>
      <c r="L2591" s="20">
        <v>2366</v>
      </c>
      <c r="M2591" s="2">
        <f t="shared" si="610"/>
        <v>0.69687968297057779</v>
      </c>
      <c r="N2591" s="2">
        <f t="shared" si="618"/>
        <v>-0.45159945422945802</v>
      </c>
      <c r="O2591" s="2">
        <f t="shared" si="619"/>
        <v>0.21390038961521401</v>
      </c>
      <c r="P2591" s="2">
        <f t="shared" si="620"/>
        <v>-3.3691133601912011E-2</v>
      </c>
      <c r="Q2591" s="2">
        <f t="shared" si="621"/>
        <v>-1.0359574064432326E-2</v>
      </c>
      <c r="R2591" s="2">
        <f t="shared" si="622"/>
        <v>5.3513349420534762E-3</v>
      </c>
      <c r="S2591" s="2">
        <f t="shared" si="611"/>
        <v>0.69905389816395913</v>
      </c>
      <c r="T2591" s="25">
        <f t="shared" si="612"/>
        <v>2.8636785662042482E-5</v>
      </c>
    </row>
    <row r="2592" spans="1:20" x14ac:dyDescent="0.2">
      <c r="A2592" s="20">
        <v>2367</v>
      </c>
      <c r="B2592" s="2">
        <f t="shared" ref="B2592:B2655" si="623">COS($A2592*$B$7)</f>
        <v>-0.28607178164099156</v>
      </c>
      <c r="C2592" s="2">
        <f t="shared" si="613"/>
        <v>-2.8110746789516043</v>
      </c>
      <c r="D2592" s="2">
        <f t="shared" si="614"/>
        <v>-1.7765139017501961</v>
      </c>
      <c r="E2592" s="2">
        <f t="shared" si="615"/>
        <v>2.1227045878532813</v>
      </c>
      <c r="F2592" s="2">
        <f t="shared" si="616"/>
        <v>1.206778809816885</v>
      </c>
      <c r="G2592" s="2">
        <f t="shared" si="617"/>
        <v>-0.58487115078720875</v>
      </c>
      <c r="H2592" s="2">
        <f t="shared" ref="H2592:H2655" si="624">B2592^2</f>
        <v>8.183706425125116E-2</v>
      </c>
      <c r="I2592" s="25">
        <f t="shared" ref="I2592:I2655" si="625">G2592^2</f>
        <v>0.34207426302315386</v>
      </c>
      <c r="L2592" s="20">
        <v>2367</v>
      </c>
      <c r="M2592" s="2">
        <f t="shared" ref="M2592:M2655" si="626">COS($A2592*$B$8)</f>
        <v>0.92096705710837345</v>
      </c>
      <c r="N2592" s="2">
        <f t="shared" si="618"/>
        <v>-0.40535933254146767</v>
      </c>
      <c r="O2592" s="2">
        <f t="shared" si="619"/>
        <v>4.3019960102266386E-2</v>
      </c>
      <c r="P2592" s="2">
        <f t="shared" si="620"/>
        <v>4.7051628300308415E-2</v>
      </c>
      <c r="Q2592" s="2">
        <f t="shared" si="621"/>
        <v>-2.0128243978882368E-2</v>
      </c>
      <c r="R2592" s="2">
        <f t="shared" si="622"/>
        <v>1.8049661093727429E-3</v>
      </c>
      <c r="S2592" s="2">
        <f t="shared" ref="S2592:S2655" si="627">B2592^2</f>
        <v>8.183706425125116E-2</v>
      </c>
      <c r="T2592" s="25">
        <f t="shared" ref="T2592:T2655" si="628">R2592^2</f>
        <v>3.2579026559841767E-6</v>
      </c>
    </row>
    <row r="2593" spans="1:20" x14ac:dyDescent="0.2">
      <c r="A2593" s="20">
        <v>2368</v>
      </c>
      <c r="B2593" s="2">
        <f t="shared" si="623"/>
        <v>0.39849489698631285</v>
      </c>
      <c r="C2593" s="2">
        <f t="shared" si="613"/>
        <v>-1.5845598939624843</v>
      </c>
      <c r="D2593" s="2">
        <f t="shared" si="614"/>
        <v>-3.3087979716223646</v>
      </c>
      <c r="E2593" s="2">
        <f t="shared" si="615"/>
        <v>0.52074037763772907</v>
      </c>
      <c r="F2593" s="2">
        <f t="shared" si="616"/>
        <v>1.683545759007252</v>
      </c>
      <c r="G2593" s="2">
        <f t="shared" si="617"/>
        <v>3.0072766723520938E-2</v>
      </c>
      <c r="H2593" s="2">
        <f t="shared" si="624"/>
        <v>0.15879818292413209</v>
      </c>
      <c r="I2593" s="25">
        <f t="shared" si="625"/>
        <v>9.0437129840730825E-4</v>
      </c>
      <c r="L2593" s="20">
        <v>2368</v>
      </c>
      <c r="M2593" s="2">
        <f t="shared" si="626"/>
        <v>-2.9440573449030453E-2</v>
      </c>
      <c r="N2593" s="2">
        <f t="shared" si="618"/>
        <v>0.157829259237667</v>
      </c>
      <c r="O2593" s="2">
        <f t="shared" si="619"/>
        <v>-0.1827231573345568</v>
      </c>
      <c r="P2593" s="2">
        <f t="shared" si="620"/>
        <v>6.779017835263737E-2</v>
      </c>
      <c r="Q2593" s="2">
        <f t="shared" si="621"/>
        <v>-4.2276765150842405E-3</v>
      </c>
      <c r="R2593" s="2">
        <f t="shared" si="622"/>
        <v>-4.0432480094867267E-3</v>
      </c>
      <c r="S2593" s="2">
        <f t="shared" si="627"/>
        <v>0.15879818292413209</v>
      </c>
      <c r="T2593" s="25">
        <f t="shared" si="628"/>
        <v>1.6347854466218377E-5</v>
      </c>
    </row>
    <row r="2594" spans="1:20" x14ac:dyDescent="0.2">
      <c r="A2594" s="20">
        <v>2369</v>
      </c>
      <c r="B2594" s="2">
        <f t="shared" si="623"/>
        <v>0.89564319890640498</v>
      </c>
      <c r="C2594" s="2">
        <f t="shared" ref="C2594:C2657" si="629">-L$213*C2593-L$214*C2592+L$215*B2594+L$216*B2593+L$217*B2592</f>
        <v>0.38719816858851364</v>
      </c>
      <c r="D2594" s="2">
        <f t="shared" ref="D2594:D2657" si="630">-M$213*D2593-M$214*D2592+M$215*C2594+M$216*C2593+M$217*C2592</f>
        <v>-3.284902654046074</v>
      </c>
      <c r="E2594" s="2">
        <f t="shared" ref="E2594:E2657" si="631">-N$213*E2593-N$214*E2592+N$215*D2594+N$216*D2593+N$217*D2592</f>
        <v>-1.326136168973703</v>
      </c>
      <c r="F2594" s="2">
        <f t="shared" ref="F2594:F2657" si="632">-O$213*F2593-O$214*F2592+O$215*E2594+O$216*E2593+O$217*E2592</f>
        <v>1.3685148316083839</v>
      </c>
      <c r="G2594" s="2">
        <f t="shared" ref="G2594:G2657" si="633">-P$213*G2593-P$214*G2592+P$215*F2594+P$216*F2593+P$217*F2592</f>
        <v>0.6308729921442422</v>
      </c>
      <c r="H2594" s="2">
        <f t="shared" si="624"/>
        <v>0.80217673974729808</v>
      </c>
      <c r="I2594" s="25">
        <f t="shared" si="625"/>
        <v>0.39800073221702909</v>
      </c>
      <c r="L2594" s="20">
        <v>2369</v>
      </c>
      <c r="M2594" s="2">
        <f t="shared" si="626"/>
        <v>-0.94230309727937589</v>
      </c>
      <c r="N2594" s="2">
        <f t="shared" ref="N2594:N2657" si="634">-L$213*N2593-L$214*N2592+L$215*M2594+L$216*M2593+L$217*M2592</f>
        <v>0.51974064447762158</v>
      </c>
      <c r="O2594" s="2">
        <f t="shared" ref="O2594:O2657" si="635">-M$213*O2593-M$214*O2592+M$215*N2594+M$216*N2593+M$217*N2592</f>
        <v>-0.17544226606755059</v>
      </c>
      <c r="P2594" s="2">
        <f t="shared" ref="P2594:P2657" si="636">-N$213*P2593-N$214*P2592+N$215*O2594+N$216*O2593+N$217*O2592</f>
        <v>2.0769653065487838E-3</v>
      </c>
      <c r="Q2594" s="2">
        <f t="shared" ref="Q2594:Q2657" si="637">-O$213*Q2593-O$214*Q2592+O$215*P2594+O$216*P2593+O$217*P2592</f>
        <v>1.7064381241542536E-2</v>
      </c>
      <c r="R2594" s="2">
        <f t="shared" ref="R2594:R2657" si="638">-P$213*R2593-P$214*R2592+P$215*Q2594+P$216*Q2593+P$217*Q2592</f>
        <v>-4.7351706484204253E-3</v>
      </c>
      <c r="S2594" s="2">
        <f t="shared" si="627"/>
        <v>0.80217673974729808</v>
      </c>
      <c r="T2594" s="25">
        <f t="shared" si="628"/>
        <v>2.2421841069662312E-5</v>
      </c>
    </row>
    <row r="2595" spans="1:20" x14ac:dyDescent="0.2">
      <c r="A2595" s="20">
        <v>2370</v>
      </c>
      <c r="B2595" s="2">
        <f t="shared" si="623"/>
        <v>0.9715565095697366</v>
      </c>
      <c r="C2595" s="2">
        <f t="shared" si="629"/>
        <v>2.1768508823140542</v>
      </c>
      <c r="D2595" s="2">
        <f t="shared" si="630"/>
        <v>-1.7160662902520896</v>
      </c>
      <c r="E2595" s="2">
        <f t="shared" si="631"/>
        <v>-2.5493101538675766</v>
      </c>
      <c r="F2595" s="2">
        <f t="shared" si="632"/>
        <v>0.40984999526999072</v>
      </c>
      <c r="G2595" s="2">
        <f t="shared" si="633"/>
        <v>0.93496379169710964</v>
      </c>
      <c r="H2595" s="2">
        <f t="shared" si="624"/>
        <v>0.94392205128732964</v>
      </c>
      <c r="I2595" s="25">
        <f t="shared" si="625"/>
        <v>0.87415729178463619</v>
      </c>
      <c r="L2595" s="20">
        <v>2370</v>
      </c>
      <c r="M2595" s="2">
        <f t="shared" si="626"/>
        <v>-0.65346109528408314</v>
      </c>
      <c r="N2595" s="2">
        <f t="shared" si="634"/>
        <v>0.21883484644867965</v>
      </c>
      <c r="O2595" s="2">
        <f t="shared" si="635"/>
        <v>5.5577426189478134E-2</v>
      </c>
      <c r="P2595" s="2">
        <f t="shared" si="636"/>
        <v>-6.628496938343291E-2</v>
      </c>
      <c r="Q2595" s="2">
        <f t="shared" si="637"/>
        <v>1.6594498251505687E-2</v>
      </c>
      <c r="R2595" s="2">
        <f t="shared" si="638"/>
        <v>6.1159640301092547E-4</v>
      </c>
      <c r="S2595" s="2">
        <f t="shared" si="627"/>
        <v>0.94392205128732964</v>
      </c>
      <c r="T2595" s="25">
        <f t="shared" si="628"/>
        <v>3.7405016017590237E-7</v>
      </c>
    </row>
    <row r="2596" spans="1:20" x14ac:dyDescent="0.2">
      <c r="A2596" s="20">
        <v>2371</v>
      </c>
      <c r="B2596" s="2">
        <f t="shared" si="623"/>
        <v>0.59053161279332222</v>
      </c>
      <c r="C2596" s="2">
        <f t="shared" si="629"/>
        <v>2.9426966118539832</v>
      </c>
      <c r="D2596" s="2">
        <f t="shared" si="630"/>
        <v>0.65986286412289419</v>
      </c>
      <c r="E2596" s="2">
        <f t="shared" si="631"/>
        <v>-2.5735037393275753</v>
      </c>
      <c r="F2596" s="2">
        <f t="shared" si="632"/>
        <v>-0.74157369792671235</v>
      </c>
      <c r="G2596" s="2">
        <f t="shared" si="633"/>
        <v>0.79932651080259554</v>
      </c>
      <c r="H2596" s="2">
        <f t="shared" si="624"/>
        <v>0.34872758570828227</v>
      </c>
      <c r="I2596" s="25">
        <f t="shared" si="625"/>
        <v>0.63892287087185184</v>
      </c>
      <c r="L2596" s="20">
        <v>2371</v>
      </c>
      <c r="M2596" s="2">
        <f t="shared" si="626"/>
        <v>0.46872970702929057</v>
      </c>
      <c r="N2596" s="2">
        <f t="shared" si="634"/>
        <v>-0.3611476373568332</v>
      </c>
      <c r="O2596" s="2">
        <f t="shared" si="635"/>
        <v>0.21572008877477583</v>
      </c>
      <c r="P2596" s="2">
        <f t="shared" si="636"/>
        <v>-5.0114710629226983E-2</v>
      </c>
      <c r="Q2596" s="2">
        <f t="shared" si="637"/>
        <v>-5.0380909953907545E-3</v>
      </c>
      <c r="R2596" s="2">
        <f t="shared" si="638"/>
        <v>5.1784040468808683E-3</v>
      </c>
      <c r="S2596" s="2">
        <f t="shared" si="627"/>
        <v>0.34872758570828227</v>
      </c>
      <c r="T2596" s="25">
        <f t="shared" si="628"/>
        <v>2.6815868472752155E-5</v>
      </c>
    </row>
    <row r="2597" spans="1:20" x14ac:dyDescent="0.2">
      <c r="A2597" s="20">
        <v>2372</v>
      </c>
      <c r="B2597" s="2">
        <f t="shared" si="623"/>
        <v>-6.822952879086272E-2</v>
      </c>
      <c r="C2597" s="2">
        <f t="shared" si="629"/>
        <v>2.3245461439360673</v>
      </c>
      <c r="D2597" s="2">
        <f t="shared" si="630"/>
        <v>2.7254482028592113</v>
      </c>
      <c r="E2597" s="2">
        <f t="shared" si="631"/>
        <v>-1.3873383040766609</v>
      </c>
      <c r="F2597" s="2">
        <f t="shared" si="632"/>
        <v>-1.5442236935798237</v>
      </c>
      <c r="G2597" s="2">
        <f t="shared" si="633"/>
        <v>0.28775348205636397</v>
      </c>
      <c r="H2597" s="2">
        <f t="shared" si="624"/>
        <v>4.655268599023165E-3</v>
      </c>
      <c r="I2597" s="25">
        <f t="shared" si="625"/>
        <v>8.2802066435562177E-2</v>
      </c>
      <c r="L2597" s="20">
        <v>2372</v>
      </c>
      <c r="M2597" s="2">
        <f t="shared" si="626"/>
        <v>0.99315678347547454</v>
      </c>
      <c r="N2597" s="2">
        <f t="shared" si="634"/>
        <v>-0.48056414026303451</v>
      </c>
      <c r="O2597" s="2">
        <f t="shared" si="635"/>
        <v>0.10075826773840012</v>
      </c>
      <c r="P2597" s="2">
        <f t="shared" si="636"/>
        <v>2.9966061363719973E-2</v>
      </c>
      <c r="Q2597" s="2">
        <f t="shared" si="637"/>
        <v>-2.0245680931393863E-2</v>
      </c>
      <c r="R2597" s="2">
        <f t="shared" si="638"/>
        <v>3.1412733213720388E-3</v>
      </c>
      <c r="S2597" s="2">
        <f t="shared" si="627"/>
        <v>4.655268599023165E-3</v>
      </c>
      <c r="T2597" s="25">
        <f t="shared" si="628"/>
        <v>9.8675980795637204E-6</v>
      </c>
    </row>
    <row r="2598" spans="1:20" x14ac:dyDescent="0.2">
      <c r="A2598" s="20">
        <v>2373</v>
      </c>
      <c r="B2598" s="2">
        <f t="shared" si="623"/>
        <v>-0.69490125686890503</v>
      </c>
      <c r="C2598" s="2">
        <f t="shared" si="629"/>
        <v>0.61312530248960151</v>
      </c>
      <c r="D2598" s="2">
        <f t="shared" si="630"/>
        <v>3.5092126654879472</v>
      </c>
      <c r="E2598" s="2">
        <f t="shared" si="631"/>
        <v>0.45131401334047594</v>
      </c>
      <c r="F2598" s="2">
        <f t="shared" si="632"/>
        <v>-1.6206011569815451</v>
      </c>
      <c r="G2598" s="2">
        <f t="shared" si="633"/>
        <v>-0.35915450557316186</v>
      </c>
      <c r="H2598" s="2">
        <f t="shared" si="624"/>
        <v>0.4828877567979839</v>
      </c>
      <c r="I2598" s="25">
        <f t="shared" si="625"/>
        <v>0.12899195887350234</v>
      </c>
      <c r="L2598" s="20">
        <v>2373</v>
      </c>
      <c r="M2598" s="2">
        <f t="shared" si="626"/>
        <v>0.25102641677754223</v>
      </c>
      <c r="N2598" s="2">
        <f t="shared" si="634"/>
        <v>1.2875351861387337E-2</v>
      </c>
      <c r="O2598" s="2">
        <f t="shared" si="635"/>
        <v>-0.14269900948947634</v>
      </c>
      <c r="P2598" s="2">
        <f t="shared" si="636"/>
        <v>7.1831580041763626E-2</v>
      </c>
      <c r="Q2598" s="2">
        <f t="shared" si="637"/>
        <v>-9.6342679649183555E-3</v>
      </c>
      <c r="R2598" s="2">
        <f t="shared" si="638"/>
        <v>-2.9018745530362202E-3</v>
      </c>
      <c r="S2598" s="2">
        <f t="shared" si="627"/>
        <v>0.4828877567979839</v>
      </c>
      <c r="T2598" s="25">
        <f t="shared" si="628"/>
        <v>8.4208759215591624E-6</v>
      </c>
    </row>
    <row r="2599" spans="1:20" x14ac:dyDescent="0.2">
      <c r="A2599" s="20">
        <v>2374</v>
      </c>
      <c r="B2599" s="2">
        <f t="shared" si="623"/>
        <v>-0.99475006570980351</v>
      </c>
      <c r="C2599" s="2">
        <f t="shared" si="629"/>
        <v>-1.3866579490648441</v>
      </c>
      <c r="D2599" s="2">
        <f t="shared" si="630"/>
        <v>2.642539578577265</v>
      </c>
      <c r="E2599" s="2">
        <f t="shared" si="631"/>
        <v>2.0777062983076009</v>
      </c>
      <c r="F2599" s="2">
        <f t="shared" si="632"/>
        <v>-0.9347845736632604</v>
      </c>
      <c r="G2599" s="2">
        <f t="shared" si="633"/>
        <v>-0.83714651728768019</v>
      </c>
      <c r="H2599" s="2">
        <f t="shared" si="624"/>
        <v>0.98952769322965839</v>
      </c>
      <c r="I2599" s="25">
        <f t="shared" si="625"/>
        <v>0.70081429140689222</v>
      </c>
      <c r="L2599" s="20">
        <v>2374</v>
      </c>
      <c r="M2599" s="2">
        <f t="shared" si="626"/>
        <v>-0.81123404607971794</v>
      </c>
      <c r="N2599" s="2">
        <f t="shared" si="634"/>
        <v>0.48989510744022891</v>
      </c>
      <c r="O2599" s="2">
        <f t="shared" si="635"/>
        <v>-0.20417445302769607</v>
      </c>
      <c r="P2599" s="2">
        <f t="shared" si="636"/>
        <v>2.2091398725174589E-2</v>
      </c>
      <c r="Q2599" s="2">
        <f t="shared" si="637"/>
        <v>1.3263577519801745E-2</v>
      </c>
      <c r="R2599" s="2">
        <f t="shared" si="638"/>
        <v>-5.2443068150061604E-3</v>
      </c>
      <c r="S2599" s="2">
        <f t="shared" si="627"/>
        <v>0.98952769322965839</v>
      </c>
      <c r="T2599" s="25">
        <f t="shared" si="628"/>
        <v>2.7502753969920059E-5</v>
      </c>
    </row>
    <row r="2600" spans="1:20" x14ac:dyDescent="0.2">
      <c r="A2600" s="20">
        <v>2375</v>
      </c>
      <c r="B2600" s="2">
        <f t="shared" si="623"/>
        <v>-0.82675237524878609</v>
      </c>
      <c r="C2600" s="2">
        <f t="shared" si="629"/>
        <v>-2.7342743000459482</v>
      </c>
      <c r="D2600" s="2">
        <f t="shared" si="630"/>
        <v>0.53303883704179778</v>
      </c>
      <c r="E2600" s="2">
        <f t="shared" si="631"/>
        <v>2.7269208461242176</v>
      </c>
      <c r="F2600" s="2">
        <f t="shared" si="632"/>
        <v>0.19067580106072696</v>
      </c>
      <c r="G2600" s="2">
        <f t="shared" si="633"/>
        <v>-0.92141544114664653</v>
      </c>
      <c r="H2600" s="2">
        <f t="shared" si="624"/>
        <v>0.68351948997950962</v>
      </c>
      <c r="I2600" s="25">
        <f t="shared" si="625"/>
        <v>0.8490064151834692</v>
      </c>
      <c r="L2600" s="20">
        <v>2375</v>
      </c>
      <c r="M2600" s="2">
        <f t="shared" si="626"/>
        <v>-0.83894031136251568</v>
      </c>
      <c r="N2600" s="2">
        <f t="shared" si="634"/>
        <v>0.34215923026093736</v>
      </c>
      <c r="O2600" s="2">
        <f t="shared" si="635"/>
        <v>-5.2693831517495772E-3</v>
      </c>
      <c r="P2600" s="2">
        <f t="shared" si="636"/>
        <v>-5.5821600771149803E-2</v>
      </c>
      <c r="Q2600" s="2">
        <f t="shared" si="637"/>
        <v>1.9246588297723861E-2</v>
      </c>
      <c r="R2600" s="2">
        <f t="shared" si="638"/>
        <v>-8.987559295167767E-4</v>
      </c>
      <c r="S2600" s="2">
        <f t="shared" si="627"/>
        <v>0.68351948997950962</v>
      </c>
      <c r="T2600" s="25">
        <f t="shared" si="628"/>
        <v>8.0776222084156533E-7</v>
      </c>
    </row>
    <row r="2601" spans="1:20" x14ac:dyDescent="0.2">
      <c r="A2601" s="20">
        <v>2376</v>
      </c>
      <c r="B2601" s="2">
        <f t="shared" si="623"/>
        <v>-0.26992012434622237</v>
      </c>
      <c r="C2601" s="2">
        <f t="shared" si="629"/>
        <v>-2.7959187235009608</v>
      </c>
      <c r="D2601" s="2">
        <f t="shared" si="630"/>
        <v>-1.8271583985159965</v>
      </c>
      <c r="E2601" s="2">
        <f t="shared" si="631"/>
        <v>2.0936219106950396</v>
      </c>
      <c r="F2601" s="2">
        <f t="shared" si="632"/>
        <v>1.2264583671542759</v>
      </c>
      <c r="G2601" s="2">
        <f t="shared" si="633"/>
        <v>-0.57232828552093207</v>
      </c>
      <c r="H2601" s="2">
        <f t="shared" si="624"/>
        <v>7.2856873527080146E-2</v>
      </c>
      <c r="I2601" s="25">
        <f t="shared" si="625"/>
        <v>0.32755966640732953</v>
      </c>
      <c r="L2601" s="20">
        <v>2376</v>
      </c>
      <c r="M2601" s="2">
        <f t="shared" si="626"/>
        <v>0.20324099134913426</v>
      </c>
      <c r="N2601" s="2">
        <f t="shared" si="634"/>
        <v>-0.24192700673856748</v>
      </c>
      <c r="O2601" s="2">
        <f t="shared" si="635"/>
        <v>0.20035564933502373</v>
      </c>
      <c r="P2601" s="2">
        <f t="shared" si="636"/>
        <v>-6.2546178538618491E-2</v>
      </c>
      <c r="Q2601" s="2">
        <f t="shared" si="637"/>
        <v>6.8472351400236664E-4</v>
      </c>
      <c r="R2601" s="2">
        <f t="shared" si="638"/>
        <v>4.5929644541167344E-3</v>
      </c>
      <c r="S2601" s="2">
        <f t="shared" si="627"/>
        <v>7.2856873527080146E-2</v>
      </c>
      <c r="T2601" s="25">
        <f t="shared" si="628"/>
        <v>2.1095322476779831E-5</v>
      </c>
    </row>
    <row r="2602" spans="1:20" x14ac:dyDescent="0.2">
      <c r="A2602" s="20">
        <v>2377</v>
      </c>
      <c r="B2602" s="2">
        <f t="shared" si="623"/>
        <v>0.41385977865479817</v>
      </c>
      <c r="C2602" s="2">
        <f t="shared" si="629"/>
        <v>-1.5425988838583251</v>
      </c>
      <c r="D2602" s="2">
        <f t="shared" si="630"/>
        <v>-3.328014489114187</v>
      </c>
      <c r="E2602" s="2">
        <f t="shared" si="631"/>
        <v>0.47565987692124295</v>
      </c>
      <c r="F2602" s="2">
        <f t="shared" si="632"/>
        <v>1.6854183992345546</v>
      </c>
      <c r="G2602" s="2">
        <f t="shared" si="633"/>
        <v>4.5933805661420204E-2</v>
      </c>
      <c r="H2602" s="2">
        <f t="shared" si="624"/>
        <v>0.17127991638819853</v>
      </c>
      <c r="I2602" s="25">
        <f t="shared" si="625"/>
        <v>2.109914502541119E-3</v>
      </c>
      <c r="L2602" s="20">
        <v>2377</v>
      </c>
      <c r="M2602" s="2">
        <f t="shared" si="626"/>
        <v>0.98623220984843041</v>
      </c>
      <c r="N2602" s="2">
        <f t="shared" si="634"/>
        <v>-0.5174874840790209</v>
      </c>
      <c r="O2602" s="2">
        <f t="shared" si="635"/>
        <v>0.15047022953128192</v>
      </c>
      <c r="P2602" s="2">
        <f t="shared" si="636"/>
        <v>1.0493415158462145E-2</v>
      </c>
      <c r="Q2602" s="2">
        <f t="shared" si="637"/>
        <v>-1.8750358547774425E-2</v>
      </c>
      <c r="R2602" s="2">
        <f t="shared" si="638"/>
        <v>4.2273485014852419E-3</v>
      </c>
      <c r="S2602" s="2">
        <f t="shared" si="627"/>
        <v>0.17127991638819853</v>
      </c>
      <c r="T2602" s="25">
        <f t="shared" si="628"/>
        <v>1.7870475353009522E-5</v>
      </c>
    </row>
    <row r="2603" spans="1:20" x14ac:dyDescent="0.2">
      <c r="A2603" s="20">
        <v>2378</v>
      </c>
      <c r="B2603" s="2">
        <f t="shared" si="623"/>
        <v>0.90299496101701826</v>
      </c>
      <c r="C2603" s="2">
        <f t="shared" si="629"/>
        <v>0.43622931463532338</v>
      </c>
      <c r="D2603" s="2">
        <f t="shared" si="630"/>
        <v>-3.2636533638211334</v>
      </c>
      <c r="E2603" s="2">
        <f t="shared" si="631"/>
        <v>-1.3660124293592011</v>
      </c>
      <c r="F2603" s="2">
        <f t="shared" si="632"/>
        <v>1.3516998227658878</v>
      </c>
      <c r="G2603" s="2">
        <f t="shared" si="633"/>
        <v>0.6425925103056932</v>
      </c>
      <c r="H2603" s="2">
        <f t="shared" si="624"/>
        <v>0.81539989962212633</v>
      </c>
      <c r="I2603" s="25">
        <f t="shared" si="625"/>
        <v>0.41292513430097244</v>
      </c>
      <c r="L2603" s="20">
        <v>2378</v>
      </c>
      <c r="M2603" s="2">
        <f t="shared" si="626"/>
        <v>0.5114967865572444</v>
      </c>
      <c r="N2603" s="2">
        <f t="shared" si="634"/>
        <v>-0.13310419866272138</v>
      </c>
      <c r="O2603" s="2">
        <f t="shared" si="635"/>
        <v>-9.1307540357910152E-2</v>
      </c>
      <c r="P2603" s="2">
        <f t="shared" si="636"/>
        <v>7.0150919245860366E-2</v>
      </c>
      <c r="Q2603" s="2">
        <f t="shared" si="637"/>
        <v>-1.4273399152000234E-2</v>
      </c>
      <c r="R2603" s="2">
        <f t="shared" si="638"/>
        <v>-1.5293394333376527E-3</v>
      </c>
      <c r="S2603" s="2">
        <f t="shared" si="627"/>
        <v>0.81539989962212633</v>
      </c>
      <c r="T2603" s="25">
        <f t="shared" si="628"/>
        <v>2.3388791023615327E-6</v>
      </c>
    </row>
    <row r="2604" spans="1:20" x14ac:dyDescent="0.2">
      <c r="A2604" s="20">
        <v>2379</v>
      </c>
      <c r="B2604" s="2">
        <f t="shared" si="623"/>
        <v>0.9674375035274041</v>
      </c>
      <c r="C2604" s="2">
        <f t="shared" si="629"/>
        <v>2.2098920501849126</v>
      </c>
      <c r="D2604" s="2">
        <f t="shared" si="630"/>
        <v>-1.6643450655324912</v>
      </c>
      <c r="E2604" s="2">
        <f t="shared" si="631"/>
        <v>-2.565227745579016</v>
      </c>
      <c r="F2604" s="2">
        <f t="shared" si="632"/>
        <v>0.38225569875808879</v>
      </c>
      <c r="G2604" s="2">
        <f t="shared" si="633"/>
        <v>0.93702991656825496</v>
      </c>
      <c r="H2604" s="2">
        <f t="shared" si="624"/>
        <v>0.93593532323133599</v>
      </c>
      <c r="I2604" s="25">
        <f t="shared" si="625"/>
        <v>0.87802506454391083</v>
      </c>
      <c r="L2604" s="20">
        <v>2379</v>
      </c>
      <c r="M2604" s="2">
        <f t="shared" si="626"/>
        <v>-0.61554255585042206</v>
      </c>
      <c r="N2604" s="2">
        <f t="shared" si="634"/>
        <v>0.42102480700137124</v>
      </c>
      <c r="O2604" s="2">
        <f t="shared" si="635"/>
        <v>-0.21664222011301804</v>
      </c>
      <c r="P2604" s="2">
        <f t="shared" si="636"/>
        <v>4.0346043986368346E-2</v>
      </c>
      <c r="Q2604" s="2">
        <f t="shared" si="637"/>
        <v>8.4062048168520309E-3</v>
      </c>
      <c r="R2604" s="2">
        <f t="shared" si="638"/>
        <v>-5.3356845072735429E-3</v>
      </c>
      <c r="S2604" s="2">
        <f t="shared" si="627"/>
        <v>0.93593532323133599</v>
      </c>
      <c r="T2604" s="25">
        <f t="shared" si="628"/>
        <v>2.8469529161158909E-5</v>
      </c>
    </row>
    <row r="2605" spans="1:20" x14ac:dyDescent="0.2">
      <c r="A2605" s="20">
        <v>2380</v>
      </c>
      <c r="B2605" s="2">
        <f t="shared" si="623"/>
        <v>0.57687907150081463</v>
      </c>
      <c r="C2605" s="2">
        <f t="shared" si="629"/>
        <v>2.9442080240167248</v>
      </c>
      <c r="D2605" s="2">
        <f t="shared" si="630"/>
        <v>0.71773072318508846</v>
      </c>
      <c r="E2605" s="2">
        <f t="shared" si="631"/>
        <v>-2.5579763702638245</v>
      </c>
      <c r="F2605" s="2">
        <f t="shared" si="632"/>
        <v>-0.76696925328568533</v>
      </c>
      <c r="G2605" s="2">
        <f t="shared" si="633"/>
        <v>0.79076751157244352</v>
      </c>
      <c r="H2605" s="2">
        <f t="shared" si="624"/>
        <v>0.33278946313564201</v>
      </c>
      <c r="I2605" s="25">
        <f t="shared" si="625"/>
        <v>0.62531325735847454</v>
      </c>
      <c r="L2605" s="20">
        <v>2380</v>
      </c>
      <c r="M2605" s="2">
        <f t="shared" si="626"/>
        <v>-0.95759002320290487</v>
      </c>
      <c r="N2605" s="2">
        <f t="shared" si="634"/>
        <v>0.43822740595074555</v>
      </c>
      <c r="O2605" s="2">
        <f t="shared" si="635"/>
        <v>-6.5696436452049797E-2</v>
      </c>
      <c r="P2605" s="2">
        <f t="shared" si="636"/>
        <v>-4.0911515444000963E-2</v>
      </c>
      <c r="Q2605" s="2">
        <f t="shared" si="637"/>
        <v>2.0365506154228476E-2</v>
      </c>
      <c r="R2605" s="2">
        <f t="shared" si="638"/>
        <v>-2.3375138799567562E-3</v>
      </c>
      <c r="S2605" s="2">
        <f t="shared" si="627"/>
        <v>0.33278946313564201</v>
      </c>
      <c r="T2605" s="25">
        <f t="shared" si="628"/>
        <v>5.463971138990488E-6</v>
      </c>
    </row>
    <row r="2606" spans="1:20" x14ac:dyDescent="0.2">
      <c r="A2606" s="20">
        <v>2381</v>
      </c>
      <c r="B2606" s="2">
        <f t="shared" si="623"/>
        <v>-8.4994601836555744E-2</v>
      </c>
      <c r="C2606" s="2">
        <f t="shared" si="629"/>
        <v>2.2938169596340598</v>
      </c>
      <c r="D2606" s="2">
        <f t="shared" si="630"/>
        <v>2.7622465379367993</v>
      </c>
      <c r="E2606" s="2">
        <f t="shared" si="631"/>
        <v>-1.3476687385302324</v>
      </c>
      <c r="F2606" s="2">
        <f t="shared" si="632"/>
        <v>-1.5554765812840334</v>
      </c>
      <c r="G2606" s="2">
        <f t="shared" si="633"/>
        <v>0.27259478980091084</v>
      </c>
      <c r="H2606" s="2">
        <f t="shared" si="624"/>
        <v>7.2240823413546448E-3</v>
      </c>
      <c r="I2606" s="25">
        <f t="shared" si="625"/>
        <v>7.4307919426602767E-2</v>
      </c>
      <c r="L2606" s="20">
        <v>2381</v>
      </c>
      <c r="M2606" s="2">
        <f t="shared" si="626"/>
        <v>-7.8437785183684952E-2</v>
      </c>
      <c r="N2606" s="2">
        <f t="shared" si="634"/>
        <v>-0.1034346094604381</v>
      </c>
      <c r="O2606" s="2">
        <f t="shared" si="635"/>
        <v>0.1690309937332839</v>
      </c>
      <c r="P2606" s="2">
        <f t="shared" si="636"/>
        <v>-6.9995253723393075E-2</v>
      </c>
      <c r="Q2606" s="2">
        <f t="shared" si="637"/>
        <v>6.3529933408227306E-3</v>
      </c>
      <c r="R2606" s="2">
        <f t="shared" si="638"/>
        <v>3.6416519460874251E-3</v>
      </c>
      <c r="S2606" s="2">
        <f t="shared" si="627"/>
        <v>7.2240823413546448E-3</v>
      </c>
      <c r="T2606" s="25">
        <f t="shared" si="628"/>
        <v>1.3261628896442331E-5</v>
      </c>
    </row>
    <row r="2607" spans="1:20" x14ac:dyDescent="0.2">
      <c r="A2607" s="20">
        <v>2382</v>
      </c>
      <c r="B2607" s="2">
        <f t="shared" si="623"/>
        <v>-0.70689398585308638</v>
      </c>
      <c r="C2607" s="2">
        <f t="shared" si="629"/>
        <v>0.56460793725682623</v>
      </c>
      <c r="D2607" s="2">
        <f t="shared" si="630"/>
        <v>3.5076346446040745</v>
      </c>
      <c r="E2607" s="2">
        <f t="shared" si="631"/>
        <v>0.49646855883903168</v>
      </c>
      <c r="F2607" s="2">
        <f t="shared" si="632"/>
        <v>-1.6124189681124723</v>
      </c>
      <c r="G2607" s="2">
        <f t="shared" si="633"/>
        <v>-0.37378352102506979</v>
      </c>
      <c r="H2607" s="2">
        <f t="shared" si="624"/>
        <v>0.49969910723526351</v>
      </c>
      <c r="I2607" s="25">
        <f t="shared" si="625"/>
        <v>0.13971412058989879</v>
      </c>
      <c r="L2607" s="20">
        <v>2382</v>
      </c>
      <c r="M2607" s="2">
        <f t="shared" si="626"/>
        <v>0.90074494379250813</v>
      </c>
      <c r="N2607" s="2">
        <f t="shared" si="634"/>
        <v>-0.51318807158922652</v>
      </c>
      <c r="O2607" s="2">
        <f t="shared" si="635"/>
        <v>0.18819581910439395</v>
      </c>
      <c r="P2607" s="2">
        <f t="shared" si="636"/>
        <v>-9.815130482435909E-3</v>
      </c>
      <c r="Q2607" s="2">
        <f t="shared" si="637"/>
        <v>-1.5761393351833224E-2</v>
      </c>
      <c r="R2607" s="2">
        <f t="shared" si="638"/>
        <v>4.9766755235121016E-3</v>
      </c>
      <c r="S2607" s="2">
        <f t="shared" si="627"/>
        <v>0.49969910723526351</v>
      </c>
      <c r="T2607" s="25">
        <f t="shared" si="628"/>
        <v>2.4767299266324451E-5</v>
      </c>
    </row>
    <row r="2608" spans="1:20" x14ac:dyDescent="0.2">
      <c r="A2608" s="20">
        <v>2383</v>
      </c>
      <c r="B2608" s="2">
        <f t="shared" si="623"/>
        <v>-0.99633008279965241</v>
      </c>
      <c r="C2608" s="2">
        <f t="shared" si="629"/>
        <v>-1.4301450202546611</v>
      </c>
      <c r="D2608" s="2">
        <f t="shared" si="630"/>
        <v>2.6033273696108572</v>
      </c>
      <c r="E2608" s="2">
        <f t="shared" si="631"/>
        <v>2.1071089354510653</v>
      </c>
      <c r="F2608" s="2">
        <f t="shared" si="632"/>
        <v>-0.91101551949625448</v>
      </c>
      <c r="G2608" s="2">
        <f t="shared" si="633"/>
        <v>-0.84436560138433125</v>
      </c>
      <c r="H2608" s="2">
        <f t="shared" si="624"/>
        <v>0.99267363389156227</v>
      </c>
      <c r="I2608" s="25">
        <f t="shared" si="625"/>
        <v>0.71295326880112342</v>
      </c>
      <c r="L2608" s="20">
        <v>2383</v>
      </c>
      <c r="M2608" s="2">
        <f t="shared" si="626"/>
        <v>0.73122161556127863</v>
      </c>
      <c r="N2608" s="2">
        <f t="shared" si="634"/>
        <v>-0.26848074503009267</v>
      </c>
      <c r="O2608" s="2">
        <f t="shared" si="635"/>
        <v>-3.2642564908113375E-2</v>
      </c>
      <c r="P2608" s="2">
        <f t="shared" si="636"/>
        <v>6.2882076440405096E-2</v>
      </c>
      <c r="Q2608" s="2">
        <f t="shared" si="637"/>
        <v>-1.7775519545583623E-2</v>
      </c>
      <c r="R2608" s="2">
        <f t="shared" si="638"/>
        <v>-3.4978011150720825E-5</v>
      </c>
      <c r="S2608" s="2">
        <f t="shared" si="627"/>
        <v>0.99267363389156227</v>
      </c>
      <c r="T2608" s="25">
        <f t="shared" si="628"/>
        <v>1.2234612640599504E-9</v>
      </c>
    </row>
    <row r="2609" spans="1:20" x14ac:dyDescent="0.2">
      <c r="A2609" s="20">
        <v>2384</v>
      </c>
      <c r="B2609" s="2">
        <f t="shared" si="623"/>
        <v>-0.8171765737184985</v>
      </c>
      <c r="C2609" s="2">
        <f t="shared" si="629"/>
        <v>-2.7522784281080148</v>
      </c>
      <c r="D2609" s="2">
        <f t="shared" si="630"/>
        <v>0.47463455457741505</v>
      </c>
      <c r="E2609" s="2">
        <f t="shared" si="631"/>
        <v>2.7267430552351248</v>
      </c>
      <c r="F2609" s="2">
        <f t="shared" si="632"/>
        <v>0.21885276294920378</v>
      </c>
      <c r="G2609" s="2">
        <f t="shared" si="633"/>
        <v>-0.91782934583607889</v>
      </c>
      <c r="H2609" s="2">
        <f t="shared" si="624"/>
        <v>0.66777755263430461</v>
      </c>
      <c r="I2609" s="25">
        <f t="shared" si="625"/>
        <v>0.84241070807788454</v>
      </c>
      <c r="L2609" s="20">
        <v>2384</v>
      </c>
      <c r="M2609" s="2">
        <f t="shared" si="626"/>
        <v>-0.37081729851307943</v>
      </c>
      <c r="N2609" s="2">
        <f t="shared" si="634"/>
        <v>0.31861591181061438</v>
      </c>
      <c r="O2609" s="2">
        <f t="shared" si="635"/>
        <v>-0.21185239214528112</v>
      </c>
      <c r="P2609" s="2">
        <f t="shared" si="636"/>
        <v>5.5386746514024046E-2</v>
      </c>
      <c r="Q2609" s="2">
        <f t="shared" si="637"/>
        <v>2.8791986574754325E-3</v>
      </c>
      <c r="R2609" s="2">
        <f t="shared" si="638"/>
        <v>-5.0020246306431591E-3</v>
      </c>
      <c r="S2609" s="2">
        <f t="shared" si="627"/>
        <v>0.66777755263430461</v>
      </c>
      <c r="T2609" s="25">
        <f t="shared" si="628"/>
        <v>2.5020250405560834E-5</v>
      </c>
    </row>
    <row r="2610" spans="1:20" x14ac:dyDescent="0.2">
      <c r="A2610" s="20">
        <v>2385</v>
      </c>
      <c r="B2610" s="2">
        <f t="shared" si="623"/>
        <v>-0.25369215328130046</v>
      </c>
      <c r="C2610" s="2">
        <f t="shared" si="629"/>
        <v>-2.7799722856854179</v>
      </c>
      <c r="D2610" s="2">
        <f t="shared" si="630"/>
        <v>-1.877286307843268</v>
      </c>
      <c r="E2610" s="2">
        <f t="shared" si="631"/>
        <v>2.0639473096065752</v>
      </c>
      <c r="F2610" s="2">
        <f t="shared" si="632"/>
        <v>1.2457911713108902</v>
      </c>
      <c r="G2610" s="2">
        <f t="shared" si="633"/>
        <v>-0.55962360746198747</v>
      </c>
      <c r="H2610" s="2">
        <f t="shared" si="624"/>
        <v>6.4359708636502852E-2</v>
      </c>
      <c r="I2610" s="25">
        <f t="shared" si="625"/>
        <v>0.31317858202876864</v>
      </c>
      <c r="L2610" s="20">
        <v>2385</v>
      </c>
      <c r="M2610" s="2">
        <f t="shared" si="626"/>
        <v>-0.99995866278201184</v>
      </c>
      <c r="N2610" s="2">
        <f t="shared" si="634"/>
        <v>0.49938663771861036</v>
      </c>
      <c r="O2610" s="2">
        <f t="shared" si="635"/>
        <v>-0.12089014928839525</v>
      </c>
      <c r="P2610" s="2">
        <f t="shared" si="636"/>
        <v>-2.2742442251185477E-2</v>
      </c>
      <c r="Q2610" s="2">
        <f t="shared" si="637"/>
        <v>1.9862119466046754E-2</v>
      </c>
      <c r="R2610" s="2">
        <f t="shared" si="638"/>
        <v>-3.5900668148176051E-3</v>
      </c>
      <c r="S2610" s="2">
        <f t="shared" si="627"/>
        <v>6.4359708636502852E-2</v>
      </c>
      <c r="T2610" s="25">
        <f t="shared" si="628"/>
        <v>1.2888579734854624E-5</v>
      </c>
    </row>
    <row r="2611" spans="1:20" x14ac:dyDescent="0.2">
      <c r="A2611" s="20">
        <v>2386</v>
      </c>
      <c r="B2611" s="2">
        <f t="shared" si="623"/>
        <v>0.42910765089314484</v>
      </c>
      <c r="C2611" s="2">
        <f t="shared" si="629"/>
        <v>-1.5002017390397553</v>
      </c>
      <c r="D2611" s="2">
        <f t="shared" si="630"/>
        <v>-3.3462900862775342</v>
      </c>
      <c r="E2611" s="2">
        <f t="shared" si="631"/>
        <v>0.43044489420373644</v>
      </c>
      <c r="F2611" s="2">
        <f t="shared" si="632"/>
        <v>1.6868145257810416</v>
      </c>
      <c r="G2611" s="2">
        <f t="shared" si="633"/>
        <v>6.1781857861548183E-2</v>
      </c>
      <c r="H2611" s="2">
        <f t="shared" si="624"/>
        <v>0.18413337605503308</v>
      </c>
      <c r="I2611" s="25">
        <f t="shared" si="625"/>
        <v>3.8169979608245431E-3</v>
      </c>
      <c r="L2611" s="20">
        <v>2386</v>
      </c>
      <c r="M2611" s="2">
        <f t="shared" si="626"/>
        <v>-0.35386825271721151</v>
      </c>
      <c r="N2611" s="2">
        <f t="shared" si="634"/>
        <v>4.3297329508173173E-2</v>
      </c>
      <c r="O2611" s="2">
        <f t="shared" si="635"/>
        <v>0.1242414260763432</v>
      </c>
      <c r="P2611" s="2">
        <f t="shared" si="636"/>
        <v>-7.1868547124893045E-2</v>
      </c>
      <c r="Q2611" s="2">
        <f t="shared" si="637"/>
        <v>1.1515187360288547E-2</v>
      </c>
      <c r="R2611" s="2">
        <f t="shared" si="638"/>
        <v>2.4002475317946195E-3</v>
      </c>
      <c r="S2611" s="2">
        <f t="shared" si="627"/>
        <v>0.18413337605503308</v>
      </c>
      <c r="T2611" s="25">
        <f t="shared" si="628"/>
        <v>5.7611882138861628E-6</v>
      </c>
    </row>
    <row r="2612" spans="1:20" x14ac:dyDescent="0.2">
      <c r="A2612" s="20">
        <v>2387</v>
      </c>
      <c r="B2612" s="2">
        <f t="shared" si="623"/>
        <v>0.91009142186073833</v>
      </c>
      <c r="C2612" s="2">
        <f t="shared" si="629"/>
        <v>0.48513712677509013</v>
      </c>
      <c r="D2612" s="2">
        <f t="shared" si="630"/>
        <v>-3.2414813499105355</v>
      </c>
      <c r="E2612" s="2">
        <f t="shared" si="631"/>
        <v>-1.4055024808301129</v>
      </c>
      <c r="F2612" s="2">
        <f t="shared" si="632"/>
        <v>1.3345026515723448</v>
      </c>
      <c r="G2612" s="2">
        <f t="shared" si="633"/>
        <v>0.65413035006463272</v>
      </c>
      <c r="H2612" s="2">
        <f t="shared" si="624"/>
        <v>0.82826639614450037</v>
      </c>
      <c r="I2612" s="25">
        <f t="shared" si="625"/>
        <v>0.42788651487567891</v>
      </c>
      <c r="L2612" s="20">
        <v>2387</v>
      </c>
      <c r="M2612" s="2">
        <f t="shared" si="626"/>
        <v>0.74350485191181037</v>
      </c>
      <c r="N2612" s="2">
        <f t="shared" si="634"/>
        <v>-0.46800839152773061</v>
      </c>
      <c r="O2612" s="2">
        <f t="shared" si="635"/>
        <v>0.21092983762045142</v>
      </c>
      <c r="P2612" s="2">
        <f t="shared" si="636"/>
        <v>-2.9341808456124999E-2</v>
      </c>
      <c r="Q2612" s="2">
        <f t="shared" si="637"/>
        <v>-1.1516884597503838E-2</v>
      </c>
      <c r="R2612" s="2">
        <f t="shared" si="638"/>
        <v>5.3295634264676527E-3</v>
      </c>
      <c r="S2612" s="2">
        <f t="shared" si="627"/>
        <v>0.82826639614450037</v>
      </c>
      <c r="T2612" s="25">
        <f t="shared" si="628"/>
        <v>2.8404246316741625E-5</v>
      </c>
    </row>
    <row r="2613" spans="1:20" x14ac:dyDescent="0.2">
      <c r="A2613" s="20">
        <v>2388</v>
      </c>
      <c r="B2613" s="2">
        <f t="shared" si="623"/>
        <v>0.96304497655643628</v>
      </c>
      <c r="C2613" s="2">
        <f t="shared" si="629"/>
        <v>2.2423084213908937</v>
      </c>
      <c r="D2613" s="2">
        <f t="shared" si="630"/>
        <v>-1.6121532851373583</v>
      </c>
      <c r="E2613" s="2">
        <f t="shared" si="631"/>
        <v>-2.5804200775474797</v>
      </c>
      <c r="F2613" s="2">
        <f t="shared" si="632"/>
        <v>0.3545533281500447</v>
      </c>
      <c r="G2613" s="2">
        <f t="shared" si="633"/>
        <v>0.93883111756365001</v>
      </c>
      <c r="H2613" s="2">
        <f t="shared" si="624"/>
        <v>0.92745562687058691</v>
      </c>
      <c r="I2613" s="25">
        <f t="shared" si="625"/>
        <v>0.88140386730581199</v>
      </c>
      <c r="L2613" s="20">
        <v>2388</v>
      </c>
      <c r="M2613" s="2">
        <f t="shared" si="626"/>
        <v>0.89269774987958894</v>
      </c>
      <c r="N2613" s="2">
        <f t="shared" si="634"/>
        <v>-0.38247026916857385</v>
      </c>
      <c r="O2613" s="2">
        <f t="shared" si="635"/>
        <v>2.8622698548258309E-2</v>
      </c>
      <c r="P2613" s="2">
        <f t="shared" si="636"/>
        <v>5.0604083476047668E-2</v>
      </c>
      <c r="Q2613" s="2">
        <f t="shared" si="637"/>
        <v>-1.9861652242884671E-2</v>
      </c>
      <c r="R2613" s="2">
        <f t="shared" si="638"/>
        <v>1.4621697393513398E-3</v>
      </c>
      <c r="S2613" s="2">
        <f t="shared" si="627"/>
        <v>0.92745562687058691</v>
      </c>
      <c r="T2613" s="25">
        <f t="shared" si="628"/>
        <v>2.137940346674765E-6</v>
      </c>
    </row>
    <row r="2614" spans="1:20" x14ac:dyDescent="0.2">
      <c r="A2614" s="20">
        <v>2389</v>
      </c>
      <c r="B2614" s="2">
        <f t="shared" si="623"/>
        <v>0.56306343078473242</v>
      </c>
      <c r="C2614" s="2">
        <f t="shared" si="629"/>
        <v>2.9448870283909923</v>
      </c>
      <c r="D2614" s="2">
        <f t="shared" si="630"/>
        <v>0.77539566022587336</v>
      </c>
      <c r="E2614" s="2">
        <f t="shared" si="631"/>
        <v>-2.5417257916183225</v>
      </c>
      <c r="F2614" s="2">
        <f t="shared" si="632"/>
        <v>-0.79214796554978706</v>
      </c>
      <c r="G2614" s="2">
        <f t="shared" si="633"/>
        <v>0.78198494083161041</v>
      </c>
      <c r="H2614" s="2">
        <f t="shared" si="624"/>
        <v>0.31704042708707314</v>
      </c>
      <c r="I2614" s="25">
        <f t="shared" si="625"/>
        <v>0.61150044768741718</v>
      </c>
      <c r="L2614" s="20">
        <v>2389</v>
      </c>
      <c r="M2614" s="2">
        <f t="shared" si="626"/>
        <v>-9.65529477660136E-2</v>
      </c>
      <c r="N2614" s="2">
        <f t="shared" si="634"/>
        <v>0.1908262557477596</v>
      </c>
      <c r="O2614" s="2">
        <f t="shared" si="635"/>
        <v>-0.19018652407438161</v>
      </c>
      <c r="P2614" s="2">
        <f t="shared" si="636"/>
        <v>6.6015372567635427E-2</v>
      </c>
      <c r="Q2614" s="2">
        <f t="shared" si="637"/>
        <v>-2.8771628163092484E-3</v>
      </c>
      <c r="R2614" s="2">
        <f t="shared" si="638"/>
        <v>-4.2699063396004454E-3</v>
      </c>
      <c r="S2614" s="2">
        <f t="shared" si="627"/>
        <v>0.31704042708707314</v>
      </c>
      <c r="T2614" s="25">
        <f t="shared" si="628"/>
        <v>1.8232100148960072E-5</v>
      </c>
    </row>
    <row r="2615" spans="1:20" x14ac:dyDescent="0.2">
      <c r="A2615" s="20">
        <v>2390</v>
      </c>
      <c r="B2615" s="2">
        <f t="shared" si="623"/>
        <v>-0.10173564459386349</v>
      </c>
      <c r="C2615" s="2">
        <f t="shared" si="629"/>
        <v>2.2624392508096571</v>
      </c>
      <c r="D2615" s="2">
        <f t="shared" si="630"/>
        <v>2.7982639106934659</v>
      </c>
      <c r="E2615" s="2">
        <f t="shared" si="631"/>
        <v>-1.3076181503300246</v>
      </c>
      <c r="F2615" s="2">
        <f t="shared" si="632"/>
        <v>-1.5662896933981485</v>
      </c>
      <c r="G2615" s="2">
        <f t="shared" si="633"/>
        <v>0.25735902757471157</v>
      </c>
      <c r="H2615" s="2">
        <f t="shared" si="624"/>
        <v>1.0350141380928905E-2</v>
      </c>
      <c r="I2615" s="25">
        <f t="shared" si="625"/>
        <v>6.6233669074201154E-2</v>
      </c>
      <c r="L2615" s="20">
        <v>2390</v>
      </c>
      <c r="M2615" s="2">
        <f t="shared" si="626"/>
        <v>-0.96267116856093726</v>
      </c>
      <c r="N2615" s="2">
        <f t="shared" si="634"/>
        <v>0.5207650162245353</v>
      </c>
      <c r="O2615" s="2">
        <f t="shared" si="635"/>
        <v>-0.16645382213883758</v>
      </c>
      <c r="P2615" s="2">
        <f t="shared" si="636"/>
        <v>-2.7617191468985074E-3</v>
      </c>
      <c r="Q2615" s="2">
        <f t="shared" si="637"/>
        <v>1.7776527728167402E-2</v>
      </c>
      <c r="R2615" s="2">
        <f t="shared" si="638"/>
        <v>-4.5566370853983365E-3</v>
      </c>
      <c r="S2615" s="2">
        <f t="shared" si="627"/>
        <v>1.0350141380928905E-2</v>
      </c>
      <c r="T2615" s="25">
        <f t="shared" si="628"/>
        <v>2.0762941528027447E-5</v>
      </c>
    </row>
    <row r="2616" spans="1:20" x14ac:dyDescent="0.2">
      <c r="A2616" s="20">
        <v>2391</v>
      </c>
      <c r="B2616" s="2">
        <f t="shared" si="623"/>
        <v>-0.71868685665650411</v>
      </c>
      <c r="C2616" s="2">
        <f t="shared" si="629"/>
        <v>0.51593094198406364</v>
      </c>
      <c r="D2616" s="2">
        <f t="shared" si="630"/>
        <v>3.5050649198821877</v>
      </c>
      <c r="E2616" s="2">
        <f t="shared" si="631"/>
        <v>0.54148273915569667</v>
      </c>
      <c r="F2616" s="2">
        <f t="shared" si="632"/>
        <v>-1.6037809044897851</v>
      </c>
      <c r="G2616" s="2">
        <f t="shared" si="633"/>
        <v>-0.38830685769630324</v>
      </c>
      <c r="H2616" s="2">
        <f t="shared" si="624"/>
        <v>0.51651079793080645</v>
      </c>
      <c r="I2616" s="25">
        <f t="shared" si="625"/>
        <v>0.1507822157339771</v>
      </c>
      <c r="L2616" s="20">
        <v>2391</v>
      </c>
      <c r="M2616" s="2">
        <f t="shared" si="626"/>
        <v>-0.60110977811221333</v>
      </c>
      <c r="N2616" s="2">
        <f t="shared" si="634"/>
        <v>0.18658022803055338</v>
      </c>
      <c r="O2616" s="2">
        <f t="shared" si="635"/>
        <v>6.9554857645861598E-2</v>
      </c>
      <c r="P2616" s="2">
        <f t="shared" si="636"/>
        <v>-6.8016833264713847E-2</v>
      </c>
      <c r="Q2616" s="2">
        <f t="shared" si="637"/>
        <v>1.5760088156299482E-2</v>
      </c>
      <c r="R2616" s="2">
        <f t="shared" si="638"/>
        <v>9.6764077518251982E-4</v>
      </c>
      <c r="S2616" s="2">
        <f t="shared" si="627"/>
        <v>0.51651079793080645</v>
      </c>
      <c r="T2616" s="25">
        <f t="shared" si="628"/>
        <v>9.3632866979582786E-7</v>
      </c>
    </row>
    <row r="2617" spans="1:20" x14ac:dyDescent="0.2">
      <c r="A2617" s="20">
        <v>2392</v>
      </c>
      <c r="B2617" s="2">
        <f t="shared" si="623"/>
        <v>-0.99762841024186899</v>
      </c>
      <c r="C2617" s="2">
        <f t="shared" si="629"/>
        <v>-1.4732277504999785</v>
      </c>
      <c r="D2617" s="2">
        <f t="shared" si="630"/>
        <v>2.5633791291001646</v>
      </c>
      <c r="E2617" s="2">
        <f t="shared" si="631"/>
        <v>2.1359158355152963</v>
      </c>
      <c r="F2617" s="2">
        <f t="shared" si="632"/>
        <v>-0.88698889643197076</v>
      </c>
      <c r="G2617" s="2">
        <f t="shared" si="633"/>
        <v>-0.85134596033071963</v>
      </c>
      <c r="H2617" s="2">
        <f t="shared" si="624"/>
        <v>0.99526244492171889</v>
      </c>
      <c r="I2617" s="25">
        <f t="shared" si="625"/>
        <v>0.72478994417143527</v>
      </c>
      <c r="L2617" s="20">
        <v>2392</v>
      </c>
      <c r="M2617" s="2">
        <f t="shared" si="626"/>
        <v>0.52703758977969373</v>
      </c>
      <c r="N2617" s="2">
        <f t="shared" si="634"/>
        <v>-0.38554743130668995</v>
      </c>
      <c r="O2617" s="2">
        <f t="shared" si="635"/>
        <v>0.21686130619789348</v>
      </c>
      <c r="P2617" s="2">
        <f t="shared" si="636"/>
        <v>-4.6531134789878859E-2</v>
      </c>
      <c r="Q2617" s="2">
        <f t="shared" si="637"/>
        <v>-6.3549474187750768E-3</v>
      </c>
      <c r="R2617" s="2">
        <f t="shared" si="638"/>
        <v>5.2579013623134038E-3</v>
      </c>
      <c r="S2617" s="2">
        <f t="shared" si="627"/>
        <v>0.99526244492171889</v>
      </c>
      <c r="T2617" s="25">
        <f t="shared" si="628"/>
        <v>2.7645526735817148E-5</v>
      </c>
    </row>
    <row r="2618" spans="1:20" x14ac:dyDescent="0.2">
      <c r="A2618" s="20">
        <v>2393</v>
      </c>
      <c r="B2618" s="2">
        <f t="shared" si="623"/>
        <v>-0.80736973411651347</v>
      </c>
      <c r="C2618" s="2">
        <f t="shared" si="629"/>
        <v>-2.7695044121052828</v>
      </c>
      <c r="D2618" s="2">
        <f t="shared" si="630"/>
        <v>0.41609607999855475</v>
      </c>
      <c r="E2618" s="2">
        <f t="shared" si="631"/>
        <v>2.7257943398264817</v>
      </c>
      <c r="F2618" s="2">
        <f t="shared" si="632"/>
        <v>0.24696784920161985</v>
      </c>
      <c r="G2618" s="2">
        <f t="shared" si="633"/>
        <v>-0.91398375517401231</v>
      </c>
      <c r="H2618" s="2">
        <f t="shared" si="624"/>
        <v>0.65184588756736961</v>
      </c>
      <c r="I2618" s="25">
        <f t="shared" si="625"/>
        <v>0.83536630472198892</v>
      </c>
      <c r="L2618" s="20">
        <v>2393</v>
      </c>
      <c r="M2618" s="2">
        <f t="shared" si="626"/>
        <v>0.98306209322676474</v>
      </c>
      <c r="N2618" s="2">
        <f t="shared" si="634"/>
        <v>-0.46599243093557219</v>
      </c>
      <c r="O2618" s="2">
        <f t="shared" si="635"/>
        <v>8.7607894247688833E-2</v>
      </c>
      <c r="P2618" s="2">
        <f t="shared" si="636"/>
        <v>3.4294998233346474E-2</v>
      </c>
      <c r="Q2618" s="2">
        <f t="shared" si="637"/>
        <v>-2.036561710921668E-2</v>
      </c>
      <c r="R2618" s="2">
        <f t="shared" si="638"/>
        <v>2.8428418866798719E-3</v>
      </c>
      <c r="S2618" s="2">
        <f t="shared" si="627"/>
        <v>0.65184588756736961</v>
      </c>
      <c r="T2618" s="25">
        <f t="shared" si="628"/>
        <v>8.0817499926615735E-6</v>
      </c>
    </row>
    <row r="2619" spans="1:20" x14ac:dyDescent="0.2">
      <c r="A2619" s="20">
        <v>2394</v>
      </c>
      <c r="B2619" s="2">
        <f t="shared" si="623"/>
        <v>-0.23739245653602378</v>
      </c>
      <c r="C2619" s="2">
        <f t="shared" si="629"/>
        <v>-2.7632398739973167</v>
      </c>
      <c r="D2619" s="2">
        <f t="shared" si="630"/>
        <v>-1.9268834572069773</v>
      </c>
      <c r="E2619" s="2">
        <f t="shared" si="631"/>
        <v>2.0336891744058194</v>
      </c>
      <c r="F2619" s="2">
        <f t="shared" si="632"/>
        <v>1.2647717563765917</v>
      </c>
      <c r="G2619" s="2">
        <f t="shared" si="633"/>
        <v>-0.54676070856883963</v>
      </c>
      <c r="H2619" s="2">
        <f t="shared" si="624"/>
        <v>5.6355178420207944E-2</v>
      </c>
      <c r="I2619" s="25">
        <f t="shared" si="625"/>
        <v>0.2989472724346996</v>
      </c>
      <c r="L2619" s="20">
        <v>2394</v>
      </c>
      <c r="M2619" s="2">
        <f t="shared" si="626"/>
        <v>0.18540275544621723</v>
      </c>
      <c r="N2619" s="2">
        <f t="shared" si="634"/>
        <v>4.7835489552870383E-2</v>
      </c>
      <c r="O2619" s="2">
        <f t="shared" si="635"/>
        <v>-0.15337050652979123</v>
      </c>
      <c r="P2619" s="2">
        <f t="shared" si="636"/>
        <v>7.1385251889169984E-2</v>
      </c>
      <c r="Q2619" s="2">
        <f t="shared" si="637"/>
        <v>-8.404331149625844E-3</v>
      </c>
      <c r="R2619" s="2">
        <f t="shared" si="638"/>
        <v>-3.1976497574852168E-3</v>
      </c>
      <c r="S2619" s="2">
        <f t="shared" si="627"/>
        <v>5.6355178420207944E-2</v>
      </c>
      <c r="T2619" s="25">
        <f t="shared" si="628"/>
        <v>1.0224963971545266E-5</v>
      </c>
    </row>
    <row r="2620" spans="1:20" x14ac:dyDescent="0.2">
      <c r="A2620" s="20">
        <v>2395</v>
      </c>
      <c r="B2620" s="2">
        <f t="shared" si="623"/>
        <v>0.44423420271282688</v>
      </c>
      <c r="C2620" s="2">
        <f t="shared" si="629"/>
        <v>-1.4573804463343458</v>
      </c>
      <c r="D2620" s="2">
        <f t="shared" si="630"/>
        <v>-3.3636195961035158</v>
      </c>
      <c r="E2620" s="2">
        <f t="shared" si="631"/>
        <v>0.38510821299217307</v>
      </c>
      <c r="F2620" s="2">
        <f t="shared" si="632"/>
        <v>1.6877337439238049</v>
      </c>
      <c r="G2620" s="2">
        <f t="shared" si="633"/>
        <v>7.7612442647997548E-2</v>
      </c>
      <c r="H2620" s="2">
        <f t="shared" si="624"/>
        <v>0.19734402685990096</v>
      </c>
      <c r="I2620" s="25">
        <f t="shared" si="625"/>
        <v>6.0236912537887091E-3</v>
      </c>
      <c r="L2620" s="20">
        <v>2395</v>
      </c>
      <c r="M2620" s="2">
        <f t="shared" si="626"/>
        <v>-0.8486978409523841</v>
      </c>
      <c r="N2620" s="2">
        <f t="shared" si="634"/>
        <v>0.50065955209297908</v>
      </c>
      <c r="O2620" s="2">
        <f t="shared" si="635"/>
        <v>-0.19875787894579872</v>
      </c>
      <c r="P2620" s="2">
        <f t="shared" si="636"/>
        <v>1.7439000921334033E-2</v>
      </c>
      <c r="Q2620" s="2">
        <f t="shared" si="637"/>
        <v>1.427486798275871E-2</v>
      </c>
      <c r="R2620" s="2">
        <f t="shared" si="638"/>
        <v>-5.1602282580792023E-3</v>
      </c>
      <c r="S2620" s="2">
        <f t="shared" si="627"/>
        <v>0.19734402685990096</v>
      </c>
      <c r="T2620" s="25">
        <f t="shared" si="628"/>
        <v>2.6627955675479119E-5</v>
      </c>
    </row>
    <row r="2621" spans="1:20" x14ac:dyDescent="0.2">
      <c r="A2621" s="20">
        <v>2396</v>
      </c>
      <c r="B2621" s="2">
        <f t="shared" si="623"/>
        <v>0.91693057507482567</v>
      </c>
      <c r="C2621" s="2">
        <f t="shared" si="629"/>
        <v>0.5339077774373242</v>
      </c>
      <c r="D2621" s="2">
        <f t="shared" si="630"/>
        <v>-3.2183928809465741</v>
      </c>
      <c r="E2621" s="2">
        <f t="shared" si="631"/>
        <v>-1.4445951584735155</v>
      </c>
      <c r="F2621" s="2">
        <f t="shared" si="632"/>
        <v>1.3169281801364423</v>
      </c>
      <c r="G2621" s="2">
        <f t="shared" si="633"/>
        <v>0.6654832493596099</v>
      </c>
      <c r="H2621" s="2">
        <f t="shared" si="624"/>
        <v>0.8407616795070505</v>
      </c>
      <c r="I2621" s="25">
        <f t="shared" si="625"/>
        <v>0.44286795517822475</v>
      </c>
      <c r="L2621" s="20">
        <v>2396</v>
      </c>
      <c r="M2621" s="2">
        <f t="shared" si="626"/>
        <v>-0.80046724319947204</v>
      </c>
      <c r="N2621" s="2">
        <f t="shared" si="634"/>
        <v>0.31500025255460129</v>
      </c>
      <c r="O2621" s="2">
        <f t="shared" si="635"/>
        <v>9.3275891311614331E-3</v>
      </c>
      <c r="P2621" s="2">
        <f t="shared" si="636"/>
        <v>-5.8746937460768631E-2</v>
      </c>
      <c r="Q2621" s="2">
        <f t="shared" si="637"/>
        <v>1.8749549365049432E-2</v>
      </c>
      <c r="R2621" s="2">
        <f t="shared" si="638"/>
        <v>-5.4204769083113853E-4</v>
      </c>
      <c r="S2621" s="2">
        <f t="shared" si="627"/>
        <v>0.8407616795070505</v>
      </c>
      <c r="T2621" s="25">
        <f t="shared" si="628"/>
        <v>2.9381569913536956E-7</v>
      </c>
    </row>
    <row r="2622" spans="1:20" x14ac:dyDescent="0.2">
      <c r="A2622" s="20">
        <v>2397</v>
      </c>
      <c r="B2622" s="2">
        <f t="shared" si="623"/>
        <v>0.95838017054383007</v>
      </c>
      <c r="C2622" s="2">
        <f t="shared" si="629"/>
        <v>2.2740908309410734</v>
      </c>
      <c r="D2622" s="2">
        <f t="shared" si="630"/>
        <v>-1.5595057051044774</v>
      </c>
      <c r="E2622" s="2">
        <f t="shared" si="631"/>
        <v>-2.5948828544871025</v>
      </c>
      <c r="F2622" s="2">
        <f t="shared" si="632"/>
        <v>0.32675071566046149</v>
      </c>
      <c r="G2622" s="2">
        <f t="shared" si="633"/>
        <v>0.94036688543478264</v>
      </c>
      <c r="H2622" s="2">
        <f t="shared" si="624"/>
        <v>0.91849255129162077</v>
      </c>
      <c r="I2622" s="25">
        <f t="shared" si="625"/>
        <v>0.88428987922231361</v>
      </c>
      <c r="L2622" s="20">
        <v>2397</v>
      </c>
      <c r="M2622" s="2">
        <f t="shared" si="626"/>
        <v>0.2685868153967626</v>
      </c>
      <c r="N2622" s="2">
        <f t="shared" si="634"/>
        <v>-0.27237398374238275</v>
      </c>
      <c r="O2622" s="2">
        <f t="shared" si="635"/>
        <v>0.20551772745035729</v>
      </c>
      <c r="P2622" s="2">
        <f t="shared" si="636"/>
        <v>-6.0013817602605136E-2</v>
      </c>
      <c r="Q2622" s="2">
        <f t="shared" si="637"/>
        <v>-6.8677877196319397E-4</v>
      </c>
      <c r="R2622" s="2">
        <f t="shared" si="638"/>
        <v>4.7673978899960895E-3</v>
      </c>
      <c r="S2622" s="2">
        <f t="shared" si="627"/>
        <v>0.91849255129162077</v>
      </c>
      <c r="T2622" s="25">
        <f t="shared" si="628"/>
        <v>2.2728082641539167E-5</v>
      </c>
    </row>
    <row r="2623" spans="1:20" x14ac:dyDescent="0.2">
      <c r="A2623" s="20">
        <v>2398</v>
      </c>
      <c r="B2623" s="2">
        <f t="shared" si="623"/>
        <v>0.54908859670276633</v>
      </c>
      <c r="C2623" s="2">
        <f t="shared" si="629"/>
        <v>2.9447334330038206</v>
      </c>
      <c r="D2623" s="2">
        <f t="shared" si="630"/>
        <v>0.83284137179709439</v>
      </c>
      <c r="E2623" s="2">
        <f t="shared" si="631"/>
        <v>-2.5247565978723405</v>
      </c>
      <c r="F2623" s="2">
        <f t="shared" si="632"/>
        <v>-0.81710271601140783</v>
      </c>
      <c r="G2623" s="2">
        <f t="shared" si="633"/>
        <v>0.77298128165206603</v>
      </c>
      <c r="H2623" s="2">
        <f t="shared" si="624"/>
        <v>0.30149828702901316</v>
      </c>
      <c r="I2623" s="25">
        <f t="shared" si="625"/>
        <v>0.59750006178447068</v>
      </c>
      <c r="L2623" s="20">
        <v>2398</v>
      </c>
      <c r="M2623" s="2">
        <f t="shared" si="626"/>
        <v>0.99511627381771406</v>
      </c>
      <c r="N2623" s="2">
        <f t="shared" si="634"/>
        <v>-0.51239390280804464</v>
      </c>
      <c r="O2623" s="2">
        <f t="shared" si="635"/>
        <v>0.1396142953170188</v>
      </c>
      <c r="P2623" s="2">
        <f t="shared" si="636"/>
        <v>1.5253993092724355E-2</v>
      </c>
      <c r="Q2623" s="2">
        <f t="shared" si="637"/>
        <v>-1.9247268592252235E-2</v>
      </c>
      <c r="R2623" s="2">
        <f t="shared" si="638"/>
        <v>3.9970548791187152E-3</v>
      </c>
      <c r="S2623" s="2">
        <f t="shared" si="627"/>
        <v>0.30149828702901316</v>
      </c>
      <c r="T2623" s="25">
        <f t="shared" si="628"/>
        <v>1.5976447706686727E-5</v>
      </c>
    </row>
    <row r="2624" spans="1:20" x14ac:dyDescent="0.2">
      <c r="A2624" s="20">
        <v>2399</v>
      </c>
      <c r="B2624" s="2">
        <f t="shared" si="623"/>
        <v>-0.11844792391363405</v>
      </c>
      <c r="C2624" s="2">
        <f t="shared" si="629"/>
        <v>2.2304218887957372</v>
      </c>
      <c r="D2624" s="2">
        <f t="shared" si="630"/>
        <v>2.8334901380370932</v>
      </c>
      <c r="E2624" s="2">
        <f t="shared" si="631"/>
        <v>-1.267197862868134</v>
      </c>
      <c r="F2624" s="2">
        <f t="shared" si="632"/>
        <v>-1.5766599727609834</v>
      </c>
      <c r="G2624" s="2">
        <f t="shared" si="633"/>
        <v>0.24205050294267816</v>
      </c>
      <c r="H2624" s="2">
        <f t="shared" si="624"/>
        <v>1.4029910679450043E-2</v>
      </c>
      <c r="I2624" s="25">
        <f t="shared" si="625"/>
        <v>5.8588445974803449E-2</v>
      </c>
      <c r="L2624" s="20">
        <v>2399</v>
      </c>
      <c r="M2624" s="2">
        <f t="shared" si="626"/>
        <v>0.45258938145113781</v>
      </c>
      <c r="N2624" s="2">
        <f t="shared" si="634"/>
        <v>-9.8965824315679352E-2</v>
      </c>
      <c r="O2624" s="2">
        <f t="shared" si="635"/>
        <v>-0.10433708236246106</v>
      </c>
      <c r="P2624" s="2">
        <f t="shared" si="636"/>
        <v>7.1068622970430595E-2</v>
      </c>
      <c r="Q2624" s="2">
        <f t="shared" si="637"/>
        <v>-1.3262015281772871E-2</v>
      </c>
      <c r="R2624" s="2">
        <f t="shared" si="638"/>
        <v>-1.8706702289039427E-3</v>
      </c>
      <c r="S2624" s="2">
        <f t="shared" si="627"/>
        <v>1.4029910679450043E-2</v>
      </c>
      <c r="T2624" s="25">
        <f t="shared" si="628"/>
        <v>3.4994071053075294E-6</v>
      </c>
    </row>
    <row r="2625" spans="1:20" x14ac:dyDescent="0.2">
      <c r="A2625" s="20">
        <v>2400</v>
      </c>
      <c r="B2625" s="2">
        <f t="shared" si="623"/>
        <v>-0.73027653511358037</v>
      </c>
      <c r="C2625" s="2">
        <f t="shared" si="629"/>
        <v>0.46710807898363044</v>
      </c>
      <c r="D2625" s="2">
        <f t="shared" si="630"/>
        <v>3.5015042178535434</v>
      </c>
      <c r="E2625" s="2">
        <f t="shared" si="631"/>
        <v>0.58634382755576708</v>
      </c>
      <c r="F2625" s="2">
        <f t="shared" si="632"/>
        <v>-1.594689408329411</v>
      </c>
      <c r="G2625" s="2">
        <f t="shared" si="633"/>
        <v>-0.4027204094440926</v>
      </c>
      <c r="H2625" s="2">
        <f t="shared" si="624"/>
        <v>0.53330381773749636</v>
      </c>
      <c r="I2625" s="25">
        <f t="shared" si="625"/>
        <v>0.16218372818281759</v>
      </c>
      <c r="L2625" s="20">
        <v>2400</v>
      </c>
      <c r="M2625" s="2">
        <f t="shared" si="626"/>
        <v>-0.66711772989265739</v>
      </c>
      <c r="N2625" s="2">
        <f t="shared" si="634"/>
        <v>0.44067183507018387</v>
      </c>
      <c r="O2625" s="2">
        <f t="shared" si="635"/>
        <v>-0.21522899706397489</v>
      </c>
      <c r="P2625" s="2">
        <f t="shared" si="636"/>
        <v>3.6250540173965437E-2</v>
      </c>
      <c r="Q2625" s="2">
        <f t="shared" si="637"/>
        <v>9.6360804376355233E-3</v>
      </c>
      <c r="R2625" s="2">
        <f t="shared" si="638"/>
        <v>-5.3527586060844682E-3</v>
      </c>
      <c r="S2625" s="2">
        <f t="shared" si="627"/>
        <v>0.53330381773749636</v>
      </c>
      <c r="T2625" s="25">
        <f t="shared" si="628"/>
        <v>2.8652024695011338E-5</v>
      </c>
    </row>
    <row r="2626" spans="1:20" x14ac:dyDescent="0.2">
      <c r="A2626" s="20">
        <v>2401</v>
      </c>
      <c r="B2626" s="2">
        <f t="shared" si="623"/>
        <v>-0.998644680963928</v>
      </c>
      <c r="C2626" s="2">
        <f t="shared" si="629"/>
        <v>-1.5158939591395606</v>
      </c>
      <c r="D2626" s="2">
        <f t="shared" si="630"/>
        <v>2.522706151500834</v>
      </c>
      <c r="E2626" s="2">
        <f t="shared" si="631"/>
        <v>2.1641188540051663</v>
      </c>
      <c r="F2626" s="2">
        <f t="shared" si="632"/>
        <v>-0.8627114974511545</v>
      </c>
      <c r="G2626" s="2">
        <f t="shared" si="633"/>
        <v>-0.85808562058932725</v>
      </c>
      <c r="H2626" s="2">
        <f t="shared" si="624"/>
        <v>0.99729119881754558</v>
      </c>
      <c r="I2626" s="25">
        <f t="shared" si="625"/>
        <v>0.73631093226217093</v>
      </c>
      <c r="L2626" s="20">
        <v>2401</v>
      </c>
      <c r="M2626" s="2">
        <f t="shared" si="626"/>
        <v>-0.93605994660191727</v>
      </c>
      <c r="N2626" s="2">
        <f t="shared" si="634"/>
        <v>0.41832753755002527</v>
      </c>
      <c r="O2626" s="2">
        <f t="shared" si="635"/>
        <v>-5.1642709786213298E-2</v>
      </c>
      <c r="P2626" s="2">
        <f t="shared" si="636"/>
        <v>-4.479729429836049E-2</v>
      </c>
      <c r="Q2626" s="2">
        <f t="shared" si="637"/>
        <v>2.0245432220509955E-2</v>
      </c>
      <c r="R2626" s="2">
        <f t="shared" si="638"/>
        <v>-2.008556948549841E-3</v>
      </c>
      <c r="S2626" s="2">
        <f t="shared" si="627"/>
        <v>0.99729119881754558</v>
      </c>
      <c r="T2626" s="25">
        <f t="shared" si="628"/>
        <v>4.0343010155678488E-6</v>
      </c>
    </row>
    <row r="2627" spans="1:20" x14ac:dyDescent="0.2">
      <c r="A2627" s="20">
        <v>2402</v>
      </c>
      <c r="B2627" s="2">
        <f t="shared" si="623"/>
        <v>-0.79733462910345809</v>
      </c>
      <c r="C2627" s="2">
        <f t="shared" si="629"/>
        <v>-2.7859473817829259</v>
      </c>
      <c r="D2627" s="2">
        <f t="shared" si="630"/>
        <v>0.35743996372630787</v>
      </c>
      <c r="E2627" s="2">
        <f t="shared" si="631"/>
        <v>2.7240749681260588</v>
      </c>
      <c r="F2627" s="2">
        <f t="shared" si="632"/>
        <v>0.27501311091738551</v>
      </c>
      <c r="G2627" s="2">
        <f t="shared" si="633"/>
        <v>-0.90987975641372154</v>
      </c>
      <c r="H2627" s="2">
        <f t="shared" si="624"/>
        <v>0.63574251076754906</v>
      </c>
      <c r="I2627" s="25">
        <f t="shared" si="625"/>
        <v>0.82788117113149329</v>
      </c>
      <c r="L2627" s="20">
        <v>2402</v>
      </c>
      <c r="M2627" s="2">
        <f t="shared" si="626"/>
        <v>-1.1259430719656727E-2</v>
      </c>
      <c r="N2627" s="2">
        <f t="shared" si="634"/>
        <v>-0.13750338078536145</v>
      </c>
      <c r="O2627" s="2">
        <f t="shared" si="635"/>
        <v>0.17780272435758937</v>
      </c>
      <c r="P2627" s="2">
        <f t="shared" si="636"/>
        <v>-6.8715834111073196E-2</v>
      </c>
      <c r="Q2627" s="2">
        <f t="shared" si="637"/>
        <v>5.0360982780926931E-3</v>
      </c>
      <c r="R2627" s="2">
        <f t="shared" si="638"/>
        <v>3.8971262349141883E-3</v>
      </c>
      <c r="S2627" s="2">
        <f t="shared" si="627"/>
        <v>0.63574251076754906</v>
      </c>
      <c r="T2627" s="25">
        <f t="shared" si="628"/>
        <v>1.5187592890856436E-5</v>
      </c>
    </row>
    <row r="2628" spans="1:20" x14ac:dyDescent="0.2">
      <c r="A2628" s="20">
        <v>2403</v>
      </c>
      <c r="B2628" s="2">
        <f t="shared" si="623"/>
        <v>-0.22102564247833567</v>
      </c>
      <c r="C2628" s="2">
        <f t="shared" si="629"/>
        <v>-2.7457262191451419</v>
      </c>
      <c r="D2628" s="2">
        <f t="shared" si="630"/>
        <v>-1.9759358241422136</v>
      </c>
      <c r="E2628" s="2">
        <f t="shared" si="631"/>
        <v>2.0028560598917444</v>
      </c>
      <c r="F2628" s="2">
        <f t="shared" si="632"/>
        <v>1.2833947560230909</v>
      </c>
      <c r="G2628" s="2">
        <f t="shared" si="633"/>
        <v>-0.53374322553336362</v>
      </c>
      <c r="H2628" s="2">
        <f t="shared" si="624"/>
        <v>4.8852334632961063E-2</v>
      </c>
      <c r="I2628" s="25">
        <f t="shared" si="625"/>
        <v>0.28488183080275908</v>
      </c>
      <c r="L2628" s="20">
        <v>2403</v>
      </c>
      <c r="M2628" s="2">
        <f t="shared" si="626"/>
        <v>0.92790006253723256</v>
      </c>
      <c r="N2628" s="2">
        <f t="shared" si="634"/>
        <v>-0.51797837013862769</v>
      </c>
      <c r="O2628" s="2">
        <f t="shared" si="635"/>
        <v>0.18049910166237298</v>
      </c>
      <c r="P2628" s="2">
        <f t="shared" si="636"/>
        <v>-5.002136392538617E-3</v>
      </c>
      <c r="Q2628" s="2">
        <f t="shared" si="637"/>
        <v>-1.6595693693701903E-2</v>
      </c>
      <c r="R2628" s="2">
        <f t="shared" si="638"/>
        <v>4.8328647714013934E-3</v>
      </c>
      <c r="S2628" s="2">
        <f t="shared" si="627"/>
        <v>4.8852334632961063E-2</v>
      </c>
      <c r="T2628" s="25">
        <f t="shared" si="628"/>
        <v>2.3356581898652643E-5</v>
      </c>
    </row>
    <row r="2629" spans="1:20" x14ac:dyDescent="0.2">
      <c r="A2629" s="20">
        <v>2404</v>
      </c>
      <c r="B2629" s="2">
        <f t="shared" si="623"/>
        <v>0.45923515742529186</v>
      </c>
      <c r="C2629" s="2">
        <f t="shared" si="629"/>
        <v>-1.4141471124877572</v>
      </c>
      <c r="D2629" s="2">
        <f t="shared" si="630"/>
        <v>-3.3799981190677384</v>
      </c>
      <c r="E2629" s="2">
        <f t="shared" si="631"/>
        <v>0.33966265120111866</v>
      </c>
      <c r="F2629" s="2">
        <f t="shared" si="632"/>
        <v>1.6881757937749033</v>
      </c>
      <c r="G2629" s="2">
        <f t="shared" si="633"/>
        <v>9.3421084283296249E-2</v>
      </c>
      <c r="H2629" s="2">
        <f t="shared" si="624"/>
        <v>0.21089692981543259</v>
      </c>
      <c r="I2629" s="25">
        <f t="shared" si="625"/>
        <v>8.7274989886667407E-3</v>
      </c>
      <c r="L2629" s="20">
        <v>2404</v>
      </c>
      <c r="M2629" s="2">
        <f t="shared" si="626"/>
        <v>0.68372299679948445</v>
      </c>
      <c r="N2629" s="2">
        <f t="shared" si="634"/>
        <v>-0.23788357735642177</v>
      </c>
      <c r="O2629" s="2">
        <f t="shared" si="635"/>
        <v>-4.6992226030662727E-2</v>
      </c>
      <c r="P2629" s="2">
        <f t="shared" si="636"/>
        <v>6.5090708289560428E-2</v>
      </c>
      <c r="Q2629" s="2">
        <f t="shared" si="637"/>
        <v>-1.7063254879696704E-2</v>
      </c>
      <c r="R2629" s="2">
        <f t="shared" si="638"/>
        <v>-3.9467418234472642E-4</v>
      </c>
      <c r="S2629" s="2">
        <f t="shared" si="627"/>
        <v>0.21089692981543259</v>
      </c>
      <c r="T2629" s="25">
        <f t="shared" si="628"/>
        <v>1.5576771020947837E-7</v>
      </c>
    </row>
    <row r="2630" spans="1:20" x14ac:dyDescent="0.2">
      <c r="A2630" s="20">
        <v>2405</v>
      </c>
      <c r="B2630" s="2">
        <f t="shared" si="623"/>
        <v>0.923510487044502</v>
      </c>
      <c r="C2630" s="2">
        <f t="shared" si="629"/>
        <v>0.58252747783078918</v>
      </c>
      <c r="D2630" s="2">
        <f t="shared" si="630"/>
        <v>-3.1943944846682459</v>
      </c>
      <c r="E2630" s="2">
        <f t="shared" si="631"/>
        <v>-1.4832794097247337</v>
      </c>
      <c r="F2630" s="2">
        <f t="shared" si="632"/>
        <v>1.298981377239955</v>
      </c>
      <c r="G2630" s="2">
        <f t="shared" si="633"/>
        <v>0.67664799841681844</v>
      </c>
      <c r="H2630" s="2">
        <f t="shared" si="624"/>
        <v>0.85287161968117331</v>
      </c>
      <c r="I2630" s="25">
        <f t="shared" si="625"/>
        <v>0.45785251376148672</v>
      </c>
      <c r="L2630" s="20">
        <v>2405</v>
      </c>
      <c r="M2630" s="2">
        <f t="shared" si="626"/>
        <v>-0.43239540292876461</v>
      </c>
      <c r="N2630" s="2">
        <f t="shared" si="634"/>
        <v>0.34558045230318307</v>
      </c>
      <c r="O2630" s="2">
        <f t="shared" si="635"/>
        <v>-0.21455509666697636</v>
      </c>
      <c r="P2630" s="2">
        <f t="shared" si="636"/>
        <v>5.2174382178800112E-2</v>
      </c>
      <c r="Q2630" s="2">
        <f t="shared" si="637"/>
        <v>4.2296882492224618E-3</v>
      </c>
      <c r="R2630" s="2">
        <f t="shared" si="638"/>
        <v>-5.118891272269329E-3</v>
      </c>
      <c r="S2630" s="2">
        <f t="shared" si="627"/>
        <v>0.85287161968117331</v>
      </c>
      <c r="T2630" s="25">
        <f t="shared" si="628"/>
        <v>2.6203047857315109E-5</v>
      </c>
    </row>
    <row r="2631" spans="1:20" x14ac:dyDescent="0.2">
      <c r="A2631" s="20">
        <v>2406</v>
      </c>
      <c r="B2631" s="2">
        <f t="shared" si="623"/>
        <v>0.95344440435728284</v>
      </c>
      <c r="C2631" s="2">
        <f t="shared" si="629"/>
        <v>2.3052302930826003</v>
      </c>
      <c r="D2631" s="2">
        <f t="shared" si="630"/>
        <v>-1.5064172103385962</v>
      </c>
      <c r="E2631" s="2">
        <f t="shared" si="631"/>
        <v>-2.6086119873769507</v>
      </c>
      <c r="F2631" s="2">
        <f t="shared" si="632"/>
        <v>0.29885572184513798</v>
      </c>
      <c r="G2631" s="2">
        <f t="shared" si="633"/>
        <v>0.94163678597828693</v>
      </c>
      <c r="H2631" s="2">
        <f t="shared" si="624"/>
        <v>0.90905623220021381</v>
      </c>
      <c r="I2631" s="25">
        <f t="shared" si="625"/>
        <v>0.88667983670751815</v>
      </c>
      <c r="L2631" s="20">
        <v>2406</v>
      </c>
      <c r="M2631" s="2">
        <f t="shared" si="626"/>
        <v>-0.99708665130190643</v>
      </c>
      <c r="N2631" s="2">
        <f t="shared" si="634"/>
        <v>0.48833109073169728</v>
      </c>
      <c r="O2631" s="2">
        <f t="shared" si="635"/>
        <v>-0.10849918004882192</v>
      </c>
      <c r="P2631" s="2">
        <f t="shared" si="636"/>
        <v>-2.7279124354466507E-2</v>
      </c>
      <c r="Q2631" s="2">
        <f t="shared" si="637"/>
        <v>2.012857555200593E-2</v>
      </c>
      <c r="R2631" s="2">
        <f t="shared" si="638"/>
        <v>-3.3150657112540529E-3</v>
      </c>
      <c r="S2631" s="2">
        <f t="shared" si="627"/>
        <v>0.90905623220021381</v>
      </c>
      <c r="T2631" s="25">
        <f t="shared" si="628"/>
        <v>1.0989660669932339E-5</v>
      </c>
    </row>
    <row r="2632" spans="1:20" x14ac:dyDescent="0.2">
      <c r="A2632" s="20">
        <v>2407</v>
      </c>
      <c r="B2632" s="2">
        <f t="shared" si="623"/>
        <v>0.53495852032109015</v>
      </c>
      <c r="C2632" s="2">
        <f t="shared" si="629"/>
        <v>2.9437472812807379</v>
      </c>
      <c r="D2632" s="2">
        <f t="shared" si="630"/>
        <v>0.89005161643151542</v>
      </c>
      <c r="E2632" s="2">
        <f t="shared" si="631"/>
        <v>-2.5070735866791192</v>
      </c>
      <c r="F2632" s="2">
        <f t="shared" si="632"/>
        <v>-0.84182644928292449</v>
      </c>
      <c r="G2632" s="2">
        <f t="shared" si="633"/>
        <v>0.76375907961351752</v>
      </c>
      <c r="H2632" s="2">
        <f t="shared" si="624"/>
        <v>0.28618061846413023</v>
      </c>
      <c r="I2632" s="25">
        <f t="shared" si="625"/>
        <v>0.58332793169208741</v>
      </c>
      <c r="L2632" s="20">
        <v>2407</v>
      </c>
      <c r="M2632" s="2">
        <f t="shared" si="626"/>
        <v>-0.29020875703998805</v>
      </c>
      <c r="N2632" s="2">
        <f t="shared" si="634"/>
        <v>8.3206626542326953E-3</v>
      </c>
      <c r="O2632" s="2">
        <f t="shared" si="635"/>
        <v>0.13592405817692735</v>
      </c>
      <c r="P2632" s="2">
        <f t="shared" si="636"/>
        <v>-7.1943986669091256E-2</v>
      </c>
      <c r="Q2632" s="2">
        <f t="shared" si="637"/>
        <v>1.0357802626514661E-2</v>
      </c>
      <c r="R2632" s="2">
        <f t="shared" si="638"/>
        <v>2.7164117381845267E-3</v>
      </c>
      <c r="S2632" s="2">
        <f t="shared" si="627"/>
        <v>0.28618061846413023</v>
      </c>
      <c r="T2632" s="25">
        <f t="shared" si="628"/>
        <v>7.3788927313466819E-6</v>
      </c>
    </row>
    <row r="2633" spans="1:20" x14ac:dyDescent="0.2">
      <c r="A2633" s="20">
        <v>2408</v>
      </c>
      <c r="B2633" s="2">
        <f t="shared" si="623"/>
        <v>-0.13512671477960203</v>
      </c>
      <c r="C2633" s="2">
        <f t="shared" si="629"/>
        <v>2.1977739257724638</v>
      </c>
      <c r="D2633" s="2">
        <f t="shared" si="630"/>
        <v>2.8679152605537586</v>
      </c>
      <c r="E2633" s="2">
        <f t="shared" si="631"/>
        <v>-1.2264193040606994</v>
      </c>
      <c r="F2633" s="2">
        <f t="shared" si="632"/>
        <v>-1.5865844874121198</v>
      </c>
      <c r="G2633" s="2">
        <f t="shared" si="633"/>
        <v>0.22667354404168955</v>
      </c>
      <c r="H2633" s="2">
        <f t="shared" si="624"/>
        <v>1.8259229047127918E-2</v>
      </c>
      <c r="I2633" s="25">
        <f t="shared" si="625"/>
        <v>5.1380895568419772E-2</v>
      </c>
      <c r="L2633" s="20">
        <v>2408</v>
      </c>
      <c r="M2633" s="2">
        <f t="shared" si="626"/>
        <v>0.78676786424082013</v>
      </c>
      <c r="N2633" s="2">
        <f t="shared" si="634"/>
        <v>-0.48230097746134631</v>
      </c>
      <c r="O2633" s="2">
        <f t="shared" si="635"/>
        <v>0.20700545304956908</v>
      </c>
      <c r="P2633" s="2">
        <f t="shared" si="636"/>
        <v>-2.485979856050069E-2</v>
      </c>
      <c r="Q2633" s="2">
        <f t="shared" si="637"/>
        <v>-1.2622115349834592E-2</v>
      </c>
      <c r="R2633" s="2">
        <f t="shared" si="638"/>
        <v>5.2836914266793031E-3</v>
      </c>
      <c r="S2633" s="2">
        <f t="shared" si="627"/>
        <v>1.8259229047127918E-2</v>
      </c>
      <c r="T2633" s="25">
        <f t="shared" si="628"/>
        <v>2.791739509236437E-5</v>
      </c>
    </row>
    <row r="2634" spans="1:20" x14ac:dyDescent="0.2">
      <c r="A2634" s="20">
        <v>2409</v>
      </c>
      <c r="B2634" s="2">
        <f t="shared" si="623"/>
        <v>-0.74165974450627825</v>
      </c>
      <c r="C2634" s="2">
        <f t="shared" si="629"/>
        <v>0.41815315180852253</v>
      </c>
      <c r="D2634" s="2">
        <f t="shared" si="630"/>
        <v>3.4969535452254994</v>
      </c>
      <c r="E2634" s="2">
        <f t="shared" si="631"/>
        <v>0.63103914058771537</v>
      </c>
      <c r="F2634" s="2">
        <f t="shared" si="632"/>
        <v>-1.5851470500449303</v>
      </c>
      <c r="G2634" s="2">
        <f t="shared" si="633"/>
        <v>-0.41702010116477856</v>
      </c>
      <c r="H2634" s="2">
        <f t="shared" si="624"/>
        <v>0.55005917662111792</v>
      </c>
      <c r="I2634" s="25">
        <f t="shared" si="625"/>
        <v>0.17390576477548214</v>
      </c>
      <c r="L2634" s="20">
        <v>2409</v>
      </c>
      <c r="M2634" s="2">
        <f t="shared" si="626"/>
        <v>0.86039163020167875</v>
      </c>
      <c r="N2634" s="2">
        <f t="shared" si="634"/>
        <v>-0.35785166100378019</v>
      </c>
      <c r="O2634" s="2">
        <f t="shared" si="635"/>
        <v>1.4096004086060307E-2</v>
      </c>
      <c r="P2634" s="2">
        <f t="shared" si="636"/>
        <v>5.3927705102894179E-2</v>
      </c>
      <c r="Q2634" s="2">
        <f t="shared" si="637"/>
        <v>-1.9505245376280501E-2</v>
      </c>
      <c r="R2634" s="2">
        <f t="shared" si="638"/>
        <v>1.1127613833131779E-3</v>
      </c>
      <c r="S2634" s="2">
        <f t="shared" si="627"/>
        <v>0.55005917662111792</v>
      </c>
      <c r="T2634" s="25">
        <f t="shared" si="628"/>
        <v>1.2382378961930573E-6</v>
      </c>
    </row>
    <row r="2635" spans="1:20" x14ac:dyDescent="0.2">
      <c r="A2635" s="20">
        <v>2410</v>
      </c>
      <c r="B2635" s="2">
        <f t="shared" si="623"/>
        <v>-0.99937860763842801</v>
      </c>
      <c r="C2635" s="2">
        <f t="shared" si="629"/>
        <v>-1.558131583274198</v>
      </c>
      <c r="D2635" s="2">
        <f t="shared" si="630"/>
        <v>2.4813199361712868</v>
      </c>
      <c r="E2635" s="2">
        <f t="shared" si="631"/>
        <v>2.191710017159175</v>
      </c>
      <c r="F2635" s="2">
        <f t="shared" si="632"/>
        <v>-0.83819018643571874</v>
      </c>
      <c r="G2635" s="2">
        <f t="shared" si="633"/>
        <v>-0.86458267667463162</v>
      </c>
      <c r="H2635" s="2">
        <f t="shared" si="624"/>
        <v>0.99875760140532299</v>
      </c>
      <c r="I2635" s="25">
        <f t="shared" si="625"/>
        <v>0.74750320480587062</v>
      </c>
      <c r="L2635" s="20">
        <v>2410</v>
      </c>
      <c r="M2635" s="2">
        <f t="shared" si="626"/>
        <v>-0.1632287060601674</v>
      </c>
      <c r="N2635" s="2">
        <f t="shared" si="634"/>
        <v>0.22296032882723749</v>
      </c>
      <c r="O2635" s="2">
        <f t="shared" si="635"/>
        <v>-0.19678986027408038</v>
      </c>
      <c r="P2635" s="2">
        <f t="shared" si="636"/>
        <v>6.3942042810882685E-2</v>
      </c>
      <c r="Q2635" s="2">
        <f t="shared" si="637"/>
        <v>-1.513638480240507E-3</v>
      </c>
      <c r="R2635" s="2">
        <f t="shared" si="638"/>
        <v>-4.4772559943692999E-3</v>
      </c>
      <c r="S2635" s="2">
        <f t="shared" si="627"/>
        <v>0.99875760140532299</v>
      </c>
      <c r="T2635" s="25">
        <f t="shared" si="628"/>
        <v>2.0045821239115827E-5</v>
      </c>
    </row>
    <row r="2636" spans="1:20" x14ac:dyDescent="0.2">
      <c r="A2636" s="20">
        <v>2411</v>
      </c>
      <c r="B2636" s="2">
        <f t="shared" si="623"/>
        <v>-0.7870740958768071</v>
      </c>
      <c r="C2636" s="2">
        <f t="shared" si="629"/>
        <v>-2.8016026882654863</v>
      </c>
      <c r="D2636" s="2">
        <f t="shared" si="630"/>
        <v>0.29868278944221405</v>
      </c>
      <c r="E2636" s="2">
        <f t="shared" si="631"/>
        <v>2.7215854262469916</v>
      </c>
      <c r="F2636" s="2">
        <f t="shared" si="632"/>
        <v>0.30298061893715833</v>
      </c>
      <c r="G2636" s="2">
        <f t="shared" si="633"/>
        <v>-0.90551850986743154</v>
      </c>
      <c r="H2636" s="2">
        <f t="shared" si="624"/>
        <v>0.61948563240029331</v>
      </c>
      <c r="I2636" s="25">
        <f t="shared" si="625"/>
        <v>0.81996377171253376</v>
      </c>
      <c r="L2636" s="20">
        <v>2411</v>
      </c>
      <c r="M2636" s="2">
        <f t="shared" si="626"/>
        <v>-0.97868600498969283</v>
      </c>
      <c r="N2636" s="2">
        <f t="shared" si="634"/>
        <v>0.51943446918625447</v>
      </c>
      <c r="O2636" s="2">
        <f t="shared" si="635"/>
        <v>-0.15671266783140017</v>
      </c>
      <c r="P2636" s="2">
        <f t="shared" si="636"/>
        <v>-7.5879150036378502E-3</v>
      </c>
      <c r="Q2636" s="2">
        <f t="shared" si="637"/>
        <v>1.8408288094755924E-2</v>
      </c>
      <c r="R2636" s="2">
        <f t="shared" si="638"/>
        <v>-4.3574982399294301E-3</v>
      </c>
      <c r="S2636" s="2">
        <f t="shared" si="627"/>
        <v>0.61948563240029331</v>
      </c>
      <c r="T2636" s="25">
        <f t="shared" si="628"/>
        <v>1.8987790910988083E-5</v>
      </c>
    </row>
    <row r="2637" spans="1:20" x14ac:dyDescent="0.2">
      <c r="A2637" s="20">
        <v>2412</v>
      </c>
      <c r="B2637" s="2">
        <f t="shared" si="623"/>
        <v>-0.20459633845229044</v>
      </c>
      <c r="C2637" s="2">
        <f t="shared" si="629"/>
        <v>-2.7274362727159707</v>
      </c>
      <c r="D2637" s="2">
        <f t="shared" si="630"/>
        <v>-2.024429540208859</v>
      </c>
      <c r="E2637" s="2">
        <f t="shared" si="631"/>
        <v>1.9714566834255072</v>
      </c>
      <c r="F2637" s="2">
        <f t="shared" si="632"/>
        <v>1.3016549050211357</v>
      </c>
      <c r="G2637" s="2">
        <f t="shared" si="633"/>
        <v>-0.5205748387525635</v>
      </c>
      <c r="H2637" s="2">
        <f t="shared" si="624"/>
        <v>4.1859661708084181E-2</v>
      </c>
      <c r="I2637" s="25">
        <f t="shared" si="625"/>
        <v>0.27099816274225746</v>
      </c>
      <c r="L2637" s="20">
        <v>2412</v>
      </c>
      <c r="M2637" s="2">
        <f t="shared" si="626"/>
        <v>-0.54604022015140685</v>
      </c>
      <c r="N2637" s="2">
        <f t="shared" si="634"/>
        <v>0.15348188687703268</v>
      </c>
      <c r="O2637" s="2">
        <f t="shared" si="635"/>
        <v>8.3217759447254069E-2</v>
      </c>
      <c r="P2637" s="2">
        <f t="shared" si="636"/>
        <v>-6.9441122494589586E-2</v>
      </c>
      <c r="Q2637" s="2">
        <f t="shared" si="637"/>
        <v>1.4854410355844037E-2</v>
      </c>
      <c r="R2637" s="2">
        <f t="shared" si="638"/>
        <v>1.3193094397117751E-3</v>
      </c>
      <c r="S2637" s="2">
        <f t="shared" si="627"/>
        <v>4.1859661708084181E-2</v>
      </c>
      <c r="T2637" s="25">
        <f t="shared" si="628"/>
        <v>1.740577397712598E-6</v>
      </c>
    </row>
    <row r="2638" spans="1:20" x14ac:dyDescent="0.2">
      <c r="A2638" s="20">
        <v>2413</v>
      </c>
      <c r="B2638" s="2">
        <f t="shared" si="623"/>
        <v>0.47410627385232446</v>
      </c>
      <c r="C2638" s="2">
        <f t="shared" si="629"/>
        <v>-1.370513960740799</v>
      </c>
      <c r="D2638" s="2">
        <f t="shared" si="630"/>
        <v>-3.3954210245155743</v>
      </c>
      <c r="E2638" s="2">
        <f t="shared" si="631"/>
        <v>0.29412105752858841</v>
      </c>
      <c r="F2638" s="2">
        <f t="shared" si="632"/>
        <v>1.688140550354748</v>
      </c>
      <c r="G2638" s="2">
        <f t="shared" si="633"/>
        <v>0.10920331323387295</v>
      </c>
      <c r="H2638" s="2">
        <f t="shared" si="624"/>
        <v>0.22477675890613527</v>
      </c>
      <c r="I2638" s="25">
        <f t="shared" si="625"/>
        <v>1.192536362125537E-2</v>
      </c>
      <c r="L2638" s="20">
        <v>2413</v>
      </c>
      <c r="M2638" s="2">
        <f t="shared" si="626"/>
        <v>0.58296218893357665</v>
      </c>
      <c r="N2638" s="2">
        <f t="shared" si="634"/>
        <v>-0.40820376542299791</v>
      </c>
      <c r="O2638" s="2">
        <f t="shared" si="635"/>
        <v>0.21702186872321477</v>
      </c>
      <c r="P2638" s="2">
        <f t="shared" si="636"/>
        <v>-4.2737143427273576E-2</v>
      </c>
      <c r="Q2638" s="2">
        <f t="shared" si="637"/>
        <v>-7.643066533467544E-3</v>
      </c>
      <c r="R2638" s="2">
        <f t="shared" si="638"/>
        <v>5.3136222520519111E-3</v>
      </c>
      <c r="S2638" s="2">
        <f t="shared" si="627"/>
        <v>0.22477675890613527</v>
      </c>
      <c r="T2638" s="25">
        <f t="shared" si="628"/>
        <v>2.8234581437501222E-5</v>
      </c>
    </row>
    <row r="2639" spans="1:20" x14ac:dyDescent="0.2">
      <c r="A2639" s="20">
        <v>2414</v>
      </c>
      <c r="B2639" s="2">
        <f t="shared" si="623"/>
        <v>0.92982929744928366</v>
      </c>
      <c r="C2639" s="2">
        <f t="shared" si="629"/>
        <v>0.63098248184212702</v>
      </c>
      <c r="D2639" s="2">
        <f t="shared" si="630"/>
        <v>-3.1694929460756165</v>
      </c>
      <c r="E2639" s="2">
        <f t="shared" si="631"/>
        <v>-1.521544297492325</v>
      </c>
      <c r="F2639" s="2">
        <f t="shared" si="632"/>
        <v>1.2806673169328029</v>
      </c>
      <c r="G2639" s="2">
        <f t="shared" si="633"/>
        <v>0.68762144065758568</v>
      </c>
      <c r="H2639" s="2">
        <f t="shared" si="624"/>
        <v>0.86458252239502842</v>
      </c>
      <c r="I2639" s="25">
        <f t="shared" si="625"/>
        <v>0.47282324565201361</v>
      </c>
      <c r="L2639" s="20">
        <v>2414</v>
      </c>
      <c r="M2639" s="2">
        <f t="shared" si="626"/>
        <v>0.96852195960515874</v>
      </c>
      <c r="N2639" s="2">
        <f t="shared" si="634"/>
        <v>-0.44931348649219721</v>
      </c>
      <c r="O2639" s="2">
        <f t="shared" si="635"/>
        <v>7.4061354598537327E-2</v>
      </c>
      <c r="P2639" s="2">
        <f t="shared" si="636"/>
        <v>3.8468851844524699E-2</v>
      </c>
      <c r="Q2639" s="2">
        <f t="shared" si="637"/>
        <v>-2.0393459208561161E-2</v>
      </c>
      <c r="R2639" s="2">
        <f t="shared" si="638"/>
        <v>2.531555015123102E-3</v>
      </c>
      <c r="S2639" s="2">
        <f t="shared" si="627"/>
        <v>0.86458252239502842</v>
      </c>
      <c r="T2639" s="25">
        <f t="shared" si="628"/>
        <v>6.4087707945949289E-6</v>
      </c>
    </row>
    <row r="2640" spans="1:20" x14ac:dyDescent="0.2">
      <c r="A2640" s="20">
        <v>2415</v>
      </c>
      <c r="B2640" s="2">
        <f t="shared" si="623"/>
        <v>0.94823907347223968</v>
      </c>
      <c r="C2640" s="2">
        <f t="shared" si="629"/>
        <v>2.3357180038414485</v>
      </c>
      <c r="D2640" s="2">
        <f t="shared" si="630"/>
        <v>-1.4529028104029025</v>
      </c>
      <c r="E2640" s="2">
        <f t="shared" si="631"/>
        <v>-2.6216035946171385</v>
      </c>
      <c r="F2640" s="2">
        <f t="shared" si="632"/>
        <v>0.27087623337854028</v>
      </c>
      <c r="G2640" s="2">
        <f t="shared" si="633"/>
        <v>0.94264046015865111</v>
      </c>
      <c r="H2640" s="2">
        <f t="shared" si="624"/>
        <v>0.89915734045949158</v>
      </c>
      <c r="I2640" s="25">
        <f t="shared" si="625"/>
        <v>0.88857103712811347</v>
      </c>
      <c r="L2640" s="20">
        <v>2415</v>
      </c>
      <c r="M2640" s="2">
        <f t="shared" si="626"/>
        <v>0.11894069595404604</v>
      </c>
      <c r="N2640" s="2">
        <f t="shared" si="634"/>
        <v>8.2579313380233582E-2</v>
      </c>
      <c r="O2640" s="2">
        <f t="shared" si="635"/>
        <v>-0.16334845643152246</v>
      </c>
      <c r="P2640" s="2">
        <f t="shared" si="636"/>
        <v>7.0616116970670662E-2</v>
      </c>
      <c r="Q2640" s="2">
        <f t="shared" si="637"/>
        <v>-7.1363896361373007E-3</v>
      </c>
      <c r="R2640" s="2">
        <f t="shared" si="638"/>
        <v>-3.4789650707720316E-3</v>
      </c>
      <c r="S2640" s="2">
        <f t="shared" si="627"/>
        <v>0.89915734045949158</v>
      </c>
      <c r="T2640" s="25">
        <f t="shared" si="628"/>
        <v>1.2103197963651847E-5</v>
      </c>
    </row>
    <row r="2641" spans="1:20" x14ac:dyDescent="0.2">
      <c r="A2641" s="20">
        <v>2416</v>
      </c>
      <c r="B2641" s="2">
        <f t="shared" si="623"/>
        <v>0.52067719659710399</v>
      </c>
      <c r="C2641" s="2">
        <f t="shared" si="629"/>
        <v>2.9419288520335738</v>
      </c>
      <c r="D2641" s="2">
        <f t="shared" si="630"/>
        <v>0.94701021923493467</v>
      </c>
      <c r="E2641" s="2">
        <f t="shared" si="631"/>
        <v>-2.4886817575073867</v>
      </c>
      <c r="F2641" s="2">
        <f t="shared" si="632"/>
        <v>-0.86631217529155191</v>
      </c>
      <c r="G2641" s="2">
        <f t="shared" si="633"/>
        <v>0.75432094208361866</v>
      </c>
      <c r="H2641" s="2">
        <f t="shared" si="624"/>
        <v>0.27110474305621929</v>
      </c>
      <c r="I2641" s="25">
        <f t="shared" si="625"/>
        <v>0.56900008366591803</v>
      </c>
      <c r="L2641" s="20">
        <v>2416</v>
      </c>
      <c r="M2641" s="2">
        <f t="shared" si="626"/>
        <v>-0.88232379260140348</v>
      </c>
      <c r="N2641" s="2">
        <f t="shared" si="634"/>
        <v>0.50915999561759595</v>
      </c>
      <c r="O2641" s="2">
        <f t="shared" si="635"/>
        <v>-0.19244251433801687</v>
      </c>
      <c r="P2641" s="2">
        <f t="shared" si="636"/>
        <v>1.2707743306223422E-2</v>
      </c>
      <c r="Q2641" s="2">
        <f t="shared" si="637"/>
        <v>1.5221606961363031E-2</v>
      </c>
      <c r="R2641" s="2">
        <f t="shared" si="638"/>
        <v>-5.0528149569689165E-3</v>
      </c>
      <c r="S2641" s="2">
        <f t="shared" si="627"/>
        <v>0.27110474305621929</v>
      </c>
      <c r="T2641" s="25">
        <f t="shared" si="628"/>
        <v>2.5530938989368794E-5</v>
      </c>
    </row>
    <row r="2642" spans="1:20" x14ac:dyDescent="0.2">
      <c r="A2642" s="20">
        <v>2417</v>
      </c>
      <c r="B2642" s="2">
        <f t="shared" si="623"/>
        <v>-0.15176730164337324</v>
      </c>
      <c r="C2642" s="2">
        <f t="shared" si="629"/>
        <v>2.1645045922079715</v>
      </c>
      <c r="D2642" s="2">
        <f t="shared" si="630"/>
        <v>2.9015295453237204</v>
      </c>
      <c r="E2642" s="2">
        <f t="shared" si="631"/>
        <v>-1.1852940031167827</v>
      </c>
      <c r="F2642" s="2">
        <f t="shared" si="632"/>
        <v>-1.5960604314208939</v>
      </c>
      <c r="G2642" s="2">
        <f t="shared" si="633"/>
        <v>0.21123249835681362</v>
      </c>
      <c r="H2642" s="2">
        <f t="shared" si="624"/>
        <v>2.303331384811064E-2</v>
      </c>
      <c r="I2642" s="25">
        <f t="shared" si="625"/>
        <v>4.4619168362061271E-2</v>
      </c>
      <c r="L2642" s="20">
        <v>2417</v>
      </c>
      <c r="M2642" s="2">
        <f t="shared" si="626"/>
        <v>-0.75837443237082236</v>
      </c>
      <c r="N2642" s="2">
        <f t="shared" si="634"/>
        <v>0.28641683198248657</v>
      </c>
      <c r="O2642" s="2">
        <f t="shared" si="635"/>
        <v>2.3882381708814428E-2</v>
      </c>
      <c r="P2642" s="2">
        <f t="shared" si="636"/>
        <v>-6.140661831281552E-2</v>
      </c>
      <c r="Q2642" s="2">
        <f t="shared" si="637"/>
        <v>1.8167724272271465E-2</v>
      </c>
      <c r="R2642" s="2">
        <f t="shared" si="638"/>
        <v>-1.8288829236719813E-4</v>
      </c>
      <c r="S2642" s="2">
        <f t="shared" si="627"/>
        <v>2.303331384811064E-2</v>
      </c>
      <c r="T2642" s="25">
        <f t="shared" si="628"/>
        <v>3.3448127484989744E-8</v>
      </c>
    </row>
    <row r="2643" spans="1:20" x14ac:dyDescent="0.2">
      <c r="A2643" s="20">
        <v>2418</v>
      </c>
      <c r="B2643" s="2">
        <f t="shared" si="623"/>
        <v>-0.75283326649145965</v>
      </c>
      <c r="C2643" s="2">
        <f t="shared" si="629"/>
        <v>0.36908000134976987</v>
      </c>
      <c r="D2643" s="2">
        <f t="shared" si="630"/>
        <v>3.4914141885969947</v>
      </c>
      <c r="E2643" s="2">
        <f t="shared" si="631"/>
        <v>0.67555604166932359</v>
      </c>
      <c r="F2643" s="2">
        <f t="shared" si="632"/>
        <v>-1.575156527520819</v>
      </c>
      <c r="G2643" s="2">
        <f t="shared" si="633"/>
        <v>-0.43120188994603409</v>
      </c>
      <c r="H2643" s="2">
        <f t="shared" si="624"/>
        <v>0.5667579271362011</v>
      </c>
      <c r="I2643" s="25">
        <f t="shared" si="625"/>
        <v>0.18593506989303168</v>
      </c>
      <c r="L2643" s="20">
        <v>2418</v>
      </c>
      <c r="M2643" s="2">
        <f t="shared" si="626"/>
        <v>0.33271807986853402</v>
      </c>
      <c r="N2643" s="2">
        <f t="shared" si="634"/>
        <v>-0.30158927545457059</v>
      </c>
      <c r="O2643" s="2">
        <f t="shared" si="635"/>
        <v>0.20975044675316529</v>
      </c>
      <c r="P2643" s="2">
        <f t="shared" si="636"/>
        <v>-5.7210071949865875E-2</v>
      </c>
      <c r="Q2643" s="2">
        <f t="shared" si="637"/>
        <v>-2.0551754188200336E-3</v>
      </c>
      <c r="R2643" s="2">
        <f t="shared" si="638"/>
        <v>4.9202729751297884E-3</v>
      </c>
      <c r="S2643" s="2">
        <f t="shared" si="627"/>
        <v>0.5667579271362011</v>
      </c>
      <c r="T2643" s="25">
        <f t="shared" si="628"/>
        <v>2.4209086149792539E-5</v>
      </c>
    </row>
    <row r="2644" spans="1:20" x14ac:dyDescent="0.2">
      <c r="A2644" s="20">
        <v>2419</v>
      </c>
      <c r="B2644" s="2">
        <f t="shared" si="623"/>
        <v>-0.99982998276429103</v>
      </c>
      <c r="C2644" s="2">
        <f t="shared" si="629"/>
        <v>-1.5999286811773299</v>
      </c>
      <c r="D2644" s="2">
        <f t="shared" si="630"/>
        <v>2.4392321841215376</v>
      </c>
      <c r="E2644" s="2">
        <f t="shared" si="631"/>
        <v>2.2186815242040141</v>
      </c>
      <c r="F2644" s="2">
        <f t="shared" si="632"/>
        <v>-0.81343189622804091</v>
      </c>
      <c r="G2644" s="2">
        <f t="shared" si="633"/>
        <v>-0.87083529169187734</v>
      </c>
      <c r="H2644" s="2">
        <f t="shared" si="624"/>
        <v>0.99965999443444253</v>
      </c>
      <c r="I2644" s="25">
        <f t="shared" si="625"/>
        <v>0.75835410525607705</v>
      </c>
      <c r="L2644" s="20">
        <v>2419</v>
      </c>
      <c r="M2644" s="2">
        <f t="shared" si="626"/>
        <v>0.99950038496084026</v>
      </c>
      <c r="N2644" s="2">
        <f t="shared" si="634"/>
        <v>-0.50498325723839621</v>
      </c>
      <c r="O2644" s="2">
        <f t="shared" si="635"/>
        <v>0.12812702006312396</v>
      </c>
      <c r="P2644" s="2">
        <f t="shared" si="636"/>
        <v>1.9945591902440968E-2</v>
      </c>
      <c r="Q2644" s="2">
        <f t="shared" si="637"/>
        <v>-1.9657141771873048E-2</v>
      </c>
      <c r="R2644" s="2">
        <f t="shared" si="638"/>
        <v>3.7486864257708264E-3</v>
      </c>
      <c r="S2644" s="2">
        <f t="shared" si="627"/>
        <v>0.99965999443444253</v>
      </c>
      <c r="T2644" s="25">
        <f t="shared" si="628"/>
        <v>1.4052649918758453E-5</v>
      </c>
    </row>
    <row r="2645" spans="1:20" x14ac:dyDescent="0.2">
      <c r="A2645" s="20">
        <v>2420</v>
      </c>
      <c r="B2645" s="2">
        <f t="shared" si="623"/>
        <v>-0.7765910353685872</v>
      </c>
      <c r="C2645" s="2">
        <f t="shared" si="629"/>
        <v>-2.8164659053714711</v>
      </c>
      <c r="D2645" s="2">
        <f t="shared" si="630"/>
        <v>0.23984116939949296</v>
      </c>
      <c r="E2645" s="2">
        <f t="shared" si="631"/>
        <v>2.7183264180504434</v>
      </c>
      <c r="F2645" s="2">
        <f t="shared" si="632"/>
        <v>0.33086246608476472</v>
      </c>
      <c r="G2645" s="2">
        <f t="shared" si="633"/>
        <v>-0.90090124857825382</v>
      </c>
      <c r="H2645" s="2">
        <f t="shared" si="624"/>
        <v>0.60309363621485423</v>
      </c>
      <c r="I2645" s="25">
        <f t="shared" si="625"/>
        <v>0.81162305968985671</v>
      </c>
      <c r="L2645" s="20">
        <v>2420</v>
      </c>
      <c r="M2645" s="2">
        <f t="shared" si="626"/>
        <v>0.39163535031734825</v>
      </c>
      <c r="N2645" s="2">
        <f t="shared" si="634"/>
        <v>-6.4379922827858871E-2</v>
      </c>
      <c r="O2645" s="2">
        <f t="shared" si="635"/>
        <v>-0.1168948081974186</v>
      </c>
      <c r="P2645" s="2">
        <f t="shared" si="636"/>
        <v>7.1664951736846463E-2</v>
      </c>
      <c r="Q2645" s="2">
        <f t="shared" si="637"/>
        <v>-1.2190660084917029E-2</v>
      </c>
      <c r="R2645" s="2">
        <f t="shared" si="638"/>
        <v>-2.2035417841302146E-3</v>
      </c>
      <c r="S2645" s="2">
        <f t="shared" si="627"/>
        <v>0.60309363621485423</v>
      </c>
      <c r="T2645" s="25">
        <f t="shared" si="628"/>
        <v>4.8555963944077693E-6</v>
      </c>
    </row>
    <row r="2646" spans="1:20" x14ac:dyDescent="0.2">
      <c r="A2646" s="20">
        <v>2421</v>
      </c>
      <c r="B2646" s="2">
        <f t="shared" si="623"/>
        <v>-0.18810918946955824</v>
      </c>
      <c r="C2646" s="2">
        <f t="shared" si="629"/>
        <v>-2.708375205775666</v>
      </c>
      <c r="D2646" s="2">
        <f t="shared" si="630"/>
        <v>-2.0723508949127698</v>
      </c>
      <c r="E2646" s="2">
        <f t="shared" si="631"/>
        <v>1.9394999224658158</v>
      </c>
      <c r="F2646" s="2">
        <f t="shared" si="632"/>
        <v>1.3195470407292615</v>
      </c>
      <c r="G2646" s="2">
        <f t="shared" si="633"/>
        <v>-0.50725927128796566</v>
      </c>
      <c r="H2646" s="2">
        <f t="shared" si="624"/>
        <v>3.5385067162894156E-2</v>
      </c>
      <c r="I2646" s="25">
        <f t="shared" si="625"/>
        <v>0.25731196830759795</v>
      </c>
      <c r="L2646" s="20">
        <v>2421</v>
      </c>
      <c r="M2646" s="2">
        <f t="shared" si="626"/>
        <v>-0.71567617273136241</v>
      </c>
      <c r="N2646" s="2">
        <f t="shared" si="634"/>
        <v>0.4583261286998378</v>
      </c>
      <c r="O2646" s="2">
        <f t="shared" si="635"/>
        <v>-0.21284250047990111</v>
      </c>
      <c r="P2646" s="2">
        <f t="shared" si="636"/>
        <v>3.1991110069669662E-2</v>
      </c>
      <c r="Q2646" s="2">
        <f t="shared" si="637"/>
        <v>1.0822381343986163E-2</v>
      </c>
      <c r="R2646" s="2">
        <f t="shared" si="638"/>
        <v>-5.3456273313188096E-3</v>
      </c>
      <c r="S2646" s="2">
        <f t="shared" si="627"/>
        <v>3.5385067162894156E-2</v>
      </c>
      <c r="T2646" s="25">
        <f t="shared" si="628"/>
        <v>2.8575731565342657E-5</v>
      </c>
    </row>
    <row r="2647" spans="1:20" x14ac:dyDescent="0.2">
      <c r="A2647" s="20">
        <v>2422</v>
      </c>
      <c r="B2647" s="2">
        <f t="shared" si="623"/>
        <v>0.48884334752432307</v>
      </c>
      <c r="C2647" s="2">
        <f t="shared" si="629"/>
        <v>-1.3264933273736164</v>
      </c>
      <c r="D2647" s="2">
        <f t="shared" si="630"/>
        <v>-3.4098839519715849</v>
      </c>
      <c r="E2647" s="2">
        <f t="shared" si="631"/>
        <v>0.24849630782327045</v>
      </c>
      <c r="F2647" s="2">
        <f t="shared" si="632"/>
        <v>1.6876280236275232</v>
      </c>
      <c r="G2647" s="2">
        <f t="shared" si="633"/>
        <v>0.12495466743380197</v>
      </c>
      <c r="H2647" s="2">
        <f t="shared" si="624"/>
        <v>0.23896781841878609</v>
      </c>
      <c r="I2647" s="25">
        <f t="shared" si="625"/>
        <v>1.5613668913492052E-2</v>
      </c>
      <c r="L2647" s="20">
        <v>2422</v>
      </c>
      <c r="M2647" s="2">
        <f t="shared" si="626"/>
        <v>-0.91029697208419558</v>
      </c>
      <c r="N2647" s="2">
        <f t="shared" si="634"/>
        <v>0.39653597645519467</v>
      </c>
      <c r="O2647" s="2">
        <f t="shared" si="635"/>
        <v>-3.7355452864762377E-2</v>
      </c>
      <c r="P2647" s="2">
        <f t="shared" si="636"/>
        <v>-4.848049812070148E-2</v>
      </c>
      <c r="Q2647" s="2">
        <f t="shared" si="637"/>
        <v>2.0033807688739289E-2</v>
      </c>
      <c r="R2647" s="2">
        <f t="shared" si="638"/>
        <v>-1.670517247926298E-3</v>
      </c>
      <c r="S2647" s="2">
        <f t="shared" si="627"/>
        <v>0.23896781841878609</v>
      </c>
      <c r="T2647" s="25">
        <f t="shared" si="628"/>
        <v>2.7906278756192527E-6</v>
      </c>
    </row>
    <row r="2648" spans="1:20" x14ac:dyDescent="0.2">
      <c r="A2648" s="20">
        <v>2423</v>
      </c>
      <c r="B2648" s="2">
        <f t="shared" si="623"/>
        <v>0.93588521978947881</v>
      </c>
      <c r="C2648" s="2">
        <f t="shared" si="629"/>
        <v>0.67925908992222206</v>
      </c>
      <c r="D2648" s="2">
        <f t="shared" si="630"/>
        <v>-3.1436953055116765</v>
      </c>
      <c r="E2648" s="2">
        <f t="shared" si="631"/>
        <v>-1.5593790032504651</v>
      </c>
      <c r="F2648" s="2">
        <f t="shared" si="632"/>
        <v>1.2619911770984922</v>
      </c>
      <c r="G2648" s="2">
        <f t="shared" si="633"/>
        <v>0.69840047359091351</v>
      </c>
      <c r="H2648" s="2">
        <f t="shared" si="624"/>
        <v>0.87588114462040101</v>
      </c>
      <c r="I2648" s="25">
        <f t="shared" si="625"/>
        <v>0.48776322151201229</v>
      </c>
      <c r="L2648" s="20">
        <v>2423</v>
      </c>
      <c r="M2648" s="2">
        <f t="shared" si="626"/>
        <v>5.5969839308682726E-2</v>
      </c>
      <c r="N2648" s="2">
        <f t="shared" si="634"/>
        <v>-0.17095035670478492</v>
      </c>
      <c r="O2648" s="2">
        <f t="shared" si="635"/>
        <v>0.18577042444484299</v>
      </c>
      <c r="P2648" s="2">
        <f t="shared" si="636"/>
        <v>-6.712567893950773E-2</v>
      </c>
      <c r="Q2648" s="2">
        <f t="shared" si="637"/>
        <v>3.696429791457173E-3</v>
      </c>
      <c r="R2648" s="2">
        <f t="shared" si="638"/>
        <v>4.1349775738048142E-3</v>
      </c>
      <c r="S2648" s="2">
        <f t="shared" si="627"/>
        <v>0.87588114462040101</v>
      </c>
      <c r="T2648" s="25">
        <f t="shared" si="628"/>
        <v>1.7098039535868748E-5</v>
      </c>
    </row>
    <row r="2649" spans="1:20" x14ac:dyDescent="0.2">
      <c r="A2649" s="20">
        <v>2424</v>
      </c>
      <c r="B2649" s="2">
        <f t="shared" si="623"/>
        <v>0.94276564957764031</v>
      </c>
      <c r="C2649" s="2">
        <f t="shared" si="629"/>
        <v>2.3655453435115827</v>
      </c>
      <c r="D2649" s="2">
        <f t="shared" si="630"/>
        <v>-1.3989776352754815</v>
      </c>
      <c r="E2649" s="2">
        <f t="shared" si="631"/>
        <v>-2.6338540031264466</v>
      </c>
      <c r="F2649" s="2">
        <f t="shared" si="632"/>
        <v>0.24282016082396024</v>
      </c>
      <c r="G2649" s="2">
        <f t="shared" si="633"/>
        <v>0.94337762420979332</v>
      </c>
      <c r="H2649" s="2">
        <f t="shared" si="624"/>
        <v>0.88880707002355008</v>
      </c>
      <c r="I2649" s="25">
        <f t="shared" si="625"/>
        <v>0.88996134185971398</v>
      </c>
      <c r="L2649" s="20">
        <v>2424</v>
      </c>
      <c r="M2649" s="2">
        <f t="shared" si="626"/>
        <v>0.95085918266484359</v>
      </c>
      <c r="N2649" s="2">
        <f t="shared" si="634"/>
        <v>-0.52042635122025582</v>
      </c>
      <c r="O2649" s="2">
        <f t="shared" si="635"/>
        <v>0.17198616056479596</v>
      </c>
      <c r="P2649" s="2">
        <f t="shared" si="636"/>
        <v>-1.6652245576875922E-4</v>
      </c>
      <c r="Q2649" s="2">
        <f t="shared" si="637"/>
        <v>-1.7354947691091145E-2</v>
      </c>
      <c r="R2649" s="2">
        <f t="shared" si="638"/>
        <v>4.6671996248662615E-3</v>
      </c>
      <c r="S2649" s="2">
        <f t="shared" si="627"/>
        <v>0.88880707002355008</v>
      </c>
      <c r="T2649" s="25">
        <f t="shared" si="628"/>
        <v>2.1782752338351773E-5</v>
      </c>
    </row>
    <row r="2650" spans="1:20" x14ac:dyDescent="0.2">
      <c r="A2650" s="20">
        <v>2425</v>
      </c>
      <c r="B2650" s="2">
        <f t="shared" si="623"/>
        <v>0.50624866324975393</v>
      </c>
      <c r="C2650" s="2">
        <f t="shared" si="629"/>
        <v>2.9392786593818343</v>
      </c>
      <c r="D2650" s="2">
        <f t="shared" si="630"/>
        <v>1.0037010764593028</v>
      </c>
      <c r="E2650" s="2">
        <f t="shared" si="631"/>
        <v>-2.4695863102280105</v>
      </c>
      <c r="F2650" s="2">
        <f t="shared" si="632"/>
        <v>-0.89055297125574551</v>
      </c>
      <c r="G2650" s="2">
        <f t="shared" si="633"/>
        <v>0.7446695374808161</v>
      </c>
      <c r="H2650" s="2">
        <f t="shared" si="624"/>
        <v>0.25628770904216275</v>
      </c>
      <c r="I2650" s="25">
        <f t="shared" si="625"/>
        <v>0.55453272005189258</v>
      </c>
      <c r="L2650" s="20">
        <v>2425</v>
      </c>
      <c r="M2650" s="2">
        <f t="shared" si="626"/>
        <v>0.63313255719920347</v>
      </c>
      <c r="N2650" s="2">
        <f t="shared" si="634"/>
        <v>-0.20621069129254088</v>
      </c>
      <c r="O2650" s="2">
        <f t="shared" si="635"/>
        <v>-6.1129386558188017E-2</v>
      </c>
      <c r="P2650" s="2">
        <f t="shared" si="636"/>
        <v>6.7004997533234106E-2</v>
      </c>
      <c r="Q2650" s="2">
        <f t="shared" si="637"/>
        <v>-1.6273829540246497E-2</v>
      </c>
      <c r="R2650" s="2">
        <f t="shared" si="638"/>
        <v>-7.525856222566909E-4</v>
      </c>
      <c r="S2650" s="2">
        <f t="shared" si="627"/>
        <v>0.25628770904216275</v>
      </c>
      <c r="T2650" s="25">
        <f t="shared" si="628"/>
        <v>5.6638511882749063E-7</v>
      </c>
    </row>
    <row r="2651" spans="1:20" x14ac:dyDescent="0.2">
      <c r="A2651" s="20">
        <v>2426</v>
      </c>
      <c r="B2651" s="2">
        <f t="shared" si="623"/>
        <v>-0.16836497975786544</v>
      </c>
      <c r="C2651" s="2">
        <f t="shared" si="629"/>
        <v>2.1306232942488443</v>
      </c>
      <c r="D2651" s="2">
        <f t="shared" si="630"/>
        <v>2.9343234886733254</v>
      </c>
      <c r="E2651" s="2">
        <f t="shared" si="631"/>
        <v>-1.1438335872788021</v>
      </c>
      <c r="F2651" s="2">
        <f t="shared" si="632"/>
        <v>-1.6050851256798442</v>
      </c>
      <c r="G2651" s="2">
        <f t="shared" si="633"/>
        <v>0.19573173149212433</v>
      </c>
      <c r="H2651" s="2">
        <f t="shared" si="624"/>
        <v>2.8346766408866436E-2</v>
      </c>
      <c r="I2651" s="25">
        <f t="shared" si="625"/>
        <v>3.8310910712905058E-2</v>
      </c>
      <c r="L2651" s="20">
        <v>2426</v>
      </c>
      <c r="M2651" s="2">
        <f t="shared" si="626"/>
        <v>-0.49201819923921475</v>
      </c>
      <c r="N2651" s="2">
        <f t="shared" si="634"/>
        <v>0.37098226512855598</v>
      </c>
      <c r="O2651" s="2">
        <f t="shared" si="635"/>
        <v>-0.21628757505631796</v>
      </c>
      <c r="P2651" s="2">
        <f t="shared" si="636"/>
        <v>4.8726083345492402E-2</v>
      </c>
      <c r="Q2651" s="2">
        <f t="shared" si="637"/>
        <v>5.5610510332264971E-3</v>
      </c>
      <c r="R2651" s="2">
        <f t="shared" si="638"/>
        <v>-5.2126100971078559E-3</v>
      </c>
      <c r="S2651" s="2">
        <f t="shared" si="627"/>
        <v>2.8346766408866436E-2</v>
      </c>
      <c r="T2651" s="25">
        <f t="shared" si="628"/>
        <v>2.7171304024470771E-5</v>
      </c>
    </row>
    <row r="2652" spans="1:20" x14ac:dyDescent="0.2">
      <c r="A2652" s="20">
        <v>2427</v>
      </c>
      <c r="B2652" s="2">
        <f t="shared" si="623"/>
        <v>-0.76379394201016904</v>
      </c>
      <c r="C2652" s="2">
        <f t="shared" si="629"/>
        <v>0.3199025019233131</v>
      </c>
      <c r="D2652" s="2">
        <f t="shared" si="630"/>
        <v>3.4848877140949988</v>
      </c>
      <c r="E2652" s="2">
        <f t="shared" si="631"/>
        <v>0.71988194466043476</v>
      </c>
      <c r="F2652" s="2">
        <f t="shared" si="632"/>
        <v>-1.5647206653497943</v>
      </c>
      <c r="G2652" s="2">
        <f t="shared" si="633"/>
        <v>-0.44526176620997687</v>
      </c>
      <c r="H2652" s="2">
        <f t="shared" si="624"/>
        <v>0.5833811858514335</v>
      </c>
      <c r="I2652" s="25">
        <f t="shared" si="625"/>
        <v>0.1982580404484281</v>
      </c>
      <c r="L2652" s="20">
        <v>2427</v>
      </c>
      <c r="M2652" s="2">
        <f t="shared" si="626"/>
        <v>-0.98970577687526218</v>
      </c>
      <c r="N2652" s="2">
        <f t="shared" si="634"/>
        <v>0.47506729237784795</v>
      </c>
      <c r="O2652" s="2">
        <f t="shared" si="635"/>
        <v>-9.5617573479040499E-2</v>
      </c>
      <c r="P2652" s="2">
        <f t="shared" si="636"/>
        <v>-3.1692449242197808E-2</v>
      </c>
      <c r="Q2652" s="2">
        <f t="shared" si="637"/>
        <v>2.0304009470118588E-2</v>
      </c>
      <c r="R2652" s="2">
        <f t="shared" si="638"/>
        <v>-3.0250737572243124E-3</v>
      </c>
      <c r="S2652" s="2">
        <f t="shared" si="627"/>
        <v>0.5833811858514335</v>
      </c>
      <c r="T2652" s="25">
        <f t="shared" si="628"/>
        <v>9.1510712366472177E-6</v>
      </c>
    </row>
    <row r="2653" spans="1:20" x14ac:dyDescent="0.2">
      <c r="A2653" s="20">
        <v>2428</v>
      </c>
      <c r="B2653" s="2">
        <f t="shared" si="623"/>
        <v>-0.99999867872548853</v>
      </c>
      <c r="C2653" s="2">
        <f t="shared" si="629"/>
        <v>-1.6412734356712206</v>
      </c>
      <c r="D2653" s="2">
        <f t="shared" si="630"/>
        <v>2.3964547947051904</v>
      </c>
      <c r="E2653" s="2">
        <f t="shared" si="631"/>
        <v>2.2450257495601851</v>
      </c>
      <c r="F2653" s="2">
        <f t="shared" si="632"/>
        <v>-0.78844362667091428</v>
      </c>
      <c r="G2653" s="2">
        <f t="shared" si="633"/>
        <v>-0.87684169785650667</v>
      </c>
      <c r="H2653" s="2">
        <f t="shared" si="624"/>
        <v>0.99999735745272278</v>
      </c>
      <c r="I2653" s="25">
        <f t="shared" si="625"/>
        <v>0.76885136309988134</v>
      </c>
      <c r="L2653" s="20">
        <v>2428</v>
      </c>
      <c r="M2653" s="2">
        <f t="shared" si="626"/>
        <v>-0.22523692656294836</v>
      </c>
      <c r="N2653" s="2">
        <f t="shared" si="634"/>
        <v>-2.6693630545860381E-2</v>
      </c>
      <c r="O2653" s="2">
        <f t="shared" si="635"/>
        <v>0.14699203662756535</v>
      </c>
      <c r="P2653" s="2">
        <f t="shared" si="636"/>
        <v>-7.1694092828029424E-2</v>
      </c>
      <c r="Q2653" s="2">
        <f t="shared" si="637"/>
        <v>9.1535795237125423E-3</v>
      </c>
      <c r="R2653" s="2">
        <f t="shared" si="638"/>
        <v>3.0202922295361921E-3</v>
      </c>
      <c r="S2653" s="2">
        <f t="shared" si="627"/>
        <v>0.99999735745272278</v>
      </c>
      <c r="T2653" s="25">
        <f t="shared" si="628"/>
        <v>9.1221651517967014E-6</v>
      </c>
    </row>
    <row r="2654" spans="1:20" x14ac:dyDescent="0.2">
      <c r="A2654" s="20">
        <v>2429</v>
      </c>
      <c r="B2654" s="2">
        <f t="shared" si="623"/>
        <v>-0.76588841142577457</v>
      </c>
      <c r="C2654" s="2">
        <f t="shared" si="629"/>
        <v>-2.8305328308647213</v>
      </c>
      <c r="D2654" s="2">
        <f t="shared" si="630"/>
        <v>0.18093173972644105</v>
      </c>
      <c r="E2654" s="2">
        <f t="shared" si="631"/>
        <v>2.7142988649467754</v>
      </c>
      <c r="F2654" s="2">
        <f t="shared" si="632"/>
        <v>0.35865076940279222</v>
      </c>
      <c r="G2654" s="2">
        <f t="shared" si="633"/>
        <v>-0.89602927797165255</v>
      </c>
      <c r="H2654" s="2">
        <f t="shared" si="624"/>
        <v>0.58658505875629652</v>
      </c>
      <c r="I2654" s="25">
        <f t="shared" si="625"/>
        <v>0.802868466982401</v>
      </c>
      <c r="L2654" s="20">
        <v>2429</v>
      </c>
      <c r="M2654" s="2">
        <f t="shared" si="626"/>
        <v>0.82647308300603095</v>
      </c>
      <c r="N2654" s="2">
        <f t="shared" si="634"/>
        <v>-0.49441258042471781</v>
      </c>
      <c r="O2654" s="2">
        <f t="shared" si="635"/>
        <v>0.20214498211566873</v>
      </c>
      <c r="P2654" s="2">
        <f t="shared" si="636"/>
        <v>-2.0265371730619222E-2</v>
      </c>
      <c r="Q2654" s="2">
        <f t="shared" si="637"/>
        <v>-1.3670268426841378E-2</v>
      </c>
      <c r="R2654" s="2">
        <f t="shared" si="638"/>
        <v>5.2139263775537043E-3</v>
      </c>
      <c r="S2654" s="2">
        <f t="shared" si="627"/>
        <v>0.58658505875629652</v>
      </c>
      <c r="T2654" s="25">
        <f t="shared" si="628"/>
        <v>2.7185028270550294E-5</v>
      </c>
    </row>
    <row r="2655" spans="1:20" x14ac:dyDescent="0.2">
      <c r="A2655" s="20">
        <v>2430</v>
      </c>
      <c r="B2655" s="2">
        <f t="shared" si="623"/>
        <v>-0.17156885689592982</v>
      </c>
      <c r="C2655" s="2">
        <f t="shared" si="629"/>
        <v>-2.6885484074070196</v>
      </c>
      <c r="D2655" s="2">
        <f t="shared" si="630"/>
        <v>-2.1196863395820627</v>
      </c>
      <c r="E2655" s="2">
        <f t="shared" si="631"/>
        <v>1.9069948120592033</v>
      </c>
      <c r="F2655" s="2">
        <f t="shared" si="632"/>
        <v>1.3370661045534973</v>
      </c>
      <c r="G2655" s="2">
        <f t="shared" si="633"/>
        <v>-0.49380028781305529</v>
      </c>
      <c r="H2655" s="2">
        <f t="shared" si="624"/>
        <v>2.9435872656576045E-2</v>
      </c>
      <c r="I2655" s="25">
        <f t="shared" si="625"/>
        <v>0.24383872424425623</v>
      </c>
      <c r="L2655" s="20">
        <v>2430</v>
      </c>
      <c r="M2655" s="2">
        <f t="shared" si="626"/>
        <v>0.8241947875499287</v>
      </c>
      <c r="N2655" s="2">
        <f t="shared" si="634"/>
        <v>-0.33161483430959954</v>
      </c>
      <c r="O2655" s="2">
        <f t="shared" si="635"/>
        <v>-4.9443303125374033E-4</v>
      </c>
      <c r="P2655" s="2">
        <f t="shared" si="636"/>
        <v>5.7007463640138908E-2</v>
      </c>
      <c r="Q2655" s="2">
        <f t="shared" si="637"/>
        <v>-1.906063506419841E-2</v>
      </c>
      <c r="R2655" s="2">
        <f t="shared" si="638"/>
        <v>7.5832107882775623E-4</v>
      </c>
      <c r="S2655" s="2">
        <f t="shared" si="627"/>
        <v>2.9435872656576045E-2</v>
      </c>
      <c r="T2655" s="25">
        <f t="shared" si="628"/>
        <v>5.7505085859449213E-7</v>
      </c>
    </row>
    <row r="2656" spans="1:20" x14ac:dyDescent="0.2">
      <c r="A2656" s="20">
        <v>2431</v>
      </c>
      <c r="B2656" s="2">
        <f t="shared" ref="B2656:B2719" si="639">COS($A2656*$B$7)</f>
        <v>0.50344221186922355</v>
      </c>
      <c r="C2656" s="2">
        <f t="shared" si="629"/>
        <v>-1.2820976582180859</v>
      </c>
      <c r="D2656" s="2">
        <f t="shared" si="630"/>
        <v>-3.4233828123724193</v>
      </c>
      <c r="E2656" s="2">
        <f t="shared" si="631"/>
        <v>0.20280130144429404</v>
      </c>
      <c r="F2656" s="2">
        <f t="shared" si="632"/>
        <v>1.686638358498495</v>
      </c>
      <c r="G2656" s="2">
        <f t="shared" si="633"/>
        <v>0.14067069354635278</v>
      </c>
      <c r="H2656" s="2">
        <f t="shared" ref="H2656:H2719" si="640">B2656^2</f>
        <v>0.25345406069177617</v>
      </c>
      <c r="I2656" s="25">
        <f t="shared" ref="I2656:I2719" si="641">G2656^2</f>
        <v>1.9788244022811898E-2</v>
      </c>
      <c r="L2656" s="20">
        <v>2431</v>
      </c>
      <c r="M2656" s="2">
        <f t="shared" ref="M2656:M2719" si="642">COS($A2656*$B$8)</f>
        <v>-0.22916633807006509</v>
      </c>
      <c r="N2656" s="2">
        <f t="shared" si="634"/>
        <v>0.25408616700153713</v>
      </c>
      <c r="O2656" s="2">
        <f t="shared" si="635"/>
        <v>-0.20250330540157352</v>
      </c>
      <c r="P2656" s="2">
        <f t="shared" si="636"/>
        <v>6.1579564756713008E-2</v>
      </c>
      <c r="Q2656" s="2">
        <f t="shared" si="637"/>
        <v>-1.4326941468525045E-4</v>
      </c>
      <c r="R2656" s="2">
        <f t="shared" si="638"/>
        <v>-4.6643593309546134E-3</v>
      </c>
      <c r="S2656" s="2">
        <f t="shared" ref="S2656:S2719" si="643">B2656^2</f>
        <v>0.25345406069177617</v>
      </c>
      <c r="T2656" s="25">
        <f t="shared" ref="T2656:T2719" si="644">R2656^2</f>
        <v>2.1756247968263368E-5</v>
      </c>
    </row>
    <row r="2657" spans="1:20" x14ac:dyDescent="0.2">
      <c r="A2657" s="20">
        <v>2432</v>
      </c>
      <c r="B2657" s="2">
        <f t="shared" si="639"/>
        <v>0.94167654189091976</v>
      </c>
      <c r="C2657" s="2">
        <f t="shared" si="629"/>
        <v>0.72734365295933012</v>
      </c>
      <c r="D2657" s="2">
        <f t="shared" si="630"/>
        <v>-3.1170088566720118</v>
      </c>
      <c r="E2657" s="2">
        <f t="shared" si="631"/>
        <v>-1.5967728300976047</v>
      </c>
      <c r="F2657" s="2">
        <f t="shared" si="632"/>
        <v>1.2429582379903152</v>
      </c>
      <c r="G2657" s="2">
        <f t="shared" si="633"/>
        <v>0.70898204969068568</v>
      </c>
      <c r="H2657" s="2">
        <f t="shared" si="640"/>
        <v>0.88675470954764113</v>
      </c>
      <c r="I2657" s="25">
        <f t="shared" si="641"/>
        <v>0.50265554678360591</v>
      </c>
      <c r="L2657" s="20">
        <v>2432</v>
      </c>
      <c r="M2657" s="2">
        <f t="shared" si="642"/>
        <v>-0.99027518687949179</v>
      </c>
      <c r="N2657" s="2">
        <f t="shared" si="634"/>
        <v>0.51575502014610786</v>
      </c>
      <c r="O2657" s="2">
        <f t="shared" si="635"/>
        <v>-0.14626285300760344</v>
      </c>
      <c r="P2657" s="2">
        <f t="shared" si="636"/>
        <v>-1.237979802636462E-2</v>
      </c>
      <c r="Q2657" s="2">
        <f t="shared" si="637"/>
        <v>1.8956805497412021E-2</v>
      </c>
      <c r="R2657" s="2">
        <f t="shared" si="638"/>
        <v>-4.1386546252988911E-3</v>
      </c>
      <c r="S2657" s="2">
        <f t="shared" si="643"/>
        <v>0.88675470954764113</v>
      </c>
      <c r="T2657" s="25">
        <f t="shared" si="644"/>
        <v>1.7128462107507905E-5</v>
      </c>
    </row>
    <row r="2658" spans="1:20" x14ac:dyDescent="0.2">
      <c r="A2658" s="20">
        <v>2433</v>
      </c>
      <c r="B2658" s="2">
        <f t="shared" si="639"/>
        <v>0.9370256801594099</v>
      </c>
      <c r="C2658" s="2">
        <f t="shared" ref="C2658:C2721" si="645">-L$213*C2657-L$214*C2656+L$215*B2658+L$216*B2657+L$217*B2656</f>
        <v>2.3947038790918889</v>
      </c>
      <c r="D2658" s="2">
        <f t="shared" ref="D2658:D2721" si="646">-M$213*D2657-M$214*D2656+M$215*C2658+M$216*C2657+M$217*C2656</f>
        <v>-1.3446569310718592</v>
      </c>
      <c r="E2658" s="2">
        <f t="shared" ref="E2658:E2721" si="647">-N$213*E2657-N$214*E2656+N$215*D2658+N$216*D2657+N$217*D2656</f>
        <v>-2.6453597493808712</v>
      </c>
      <c r="F2658" s="2">
        <f t="shared" ref="F2658:F2721" si="648">-O$213*F2657-O$214*F2656+O$215*E2658+O$216*E2657+O$217*E2656</f>
        <v>0.21469543639707964</v>
      </c>
      <c r="G2658" s="2">
        <f t="shared" ref="G2658:G2721" si="649">-P$213*G2657-P$214*G2656+P$215*F2658+P$216*F2657+P$217*F2656</f>
        <v>0.94384806971536939</v>
      </c>
      <c r="H2658" s="2">
        <f t="shared" si="640"/>
        <v>0.87801712527820475</v>
      </c>
      <c r="I2658" s="25">
        <f t="shared" si="641"/>
        <v>0.89084917870542879</v>
      </c>
      <c r="L2658" s="20">
        <v>2433</v>
      </c>
      <c r="M2658" s="2">
        <f t="shared" si="642"/>
        <v>-0.48850144799306988</v>
      </c>
      <c r="N2658" s="2">
        <f t="shared" ref="N2658:N2721" si="650">-L$213*N2657-L$214*N2656+L$215*M2658+L$216*M2657+L$217*M2656</f>
        <v>0.11968949491886906</v>
      </c>
      <c r="O2658" s="2">
        <f t="shared" ref="O2658:O2721" si="651">-M$213*O2657-M$214*O2656+M$215*N2658+M$216*N2657+M$217*N2656</f>
        <v>9.6504347443177457E-2</v>
      </c>
      <c r="P2658" s="2">
        <f t="shared" ref="P2658:P2721" si="652">-N$213*P2657-N$214*P2656+N$215*O2658+N$216*O2657+N$217*O2656</f>
        <v>-7.055139638414612E-2</v>
      </c>
      <c r="Q2658" s="2">
        <f t="shared" ref="Q2658:Q2721" si="653">-O$213*Q2657-O$214*Q2656+O$215*P2658+O$216*P2657+O$217*P2656</f>
        <v>1.3881560358863169E-2</v>
      </c>
      <c r="R2658" s="2">
        <f t="shared" ref="R2658:R2721" si="654">-P$213*R2657-P$214*R2656+P$215*Q2658+P$216*Q2657+P$217*Q2656</f>
        <v>1.6650121377985298E-3</v>
      </c>
      <c r="S2658" s="2">
        <f t="shared" si="643"/>
        <v>0.87801712527820475</v>
      </c>
      <c r="T2658" s="25">
        <f t="shared" si="644"/>
        <v>2.77226541901643E-6</v>
      </c>
    </row>
    <row r="2659" spans="1:20" x14ac:dyDescent="0.2">
      <c r="A2659" s="20">
        <v>2434</v>
      </c>
      <c r="B2659" s="2">
        <f t="shared" si="639"/>
        <v>0.49167699961874239</v>
      </c>
      <c r="C2659" s="2">
        <f t="shared" si="645"/>
        <v>2.9357974526072512</v>
      </c>
      <c r="D2659" s="2">
        <f t="shared" si="646"/>
        <v>1.0601081600555153</v>
      </c>
      <c r="E2659" s="2">
        <f t="shared" si="647"/>
        <v>-2.4497926436440061</v>
      </c>
      <c r="F2659" s="2">
        <f t="shared" si="648"/>
        <v>-0.91454198364242856</v>
      </c>
      <c r="G2659" s="2">
        <f t="shared" si="649"/>
        <v>0.73480759452000222</v>
      </c>
      <c r="H2659" s="2">
        <f t="shared" si="640"/>
        <v>0.24174627195408882</v>
      </c>
      <c r="I2659" s="25">
        <f t="shared" si="641"/>
        <v>0.53994220096427203</v>
      </c>
      <c r="L2659" s="20">
        <v>2434</v>
      </c>
      <c r="M2659" s="2">
        <f t="shared" si="642"/>
        <v>0.63625061137258143</v>
      </c>
      <c r="N2659" s="2">
        <f t="shared" si="650"/>
        <v>-0.42901418691964111</v>
      </c>
      <c r="O2659" s="2">
        <f t="shared" si="651"/>
        <v>0.21620105028107289</v>
      </c>
      <c r="P2659" s="2">
        <f t="shared" si="652"/>
        <v>-3.8749893111561275E-2</v>
      </c>
      <c r="Q2659" s="2">
        <f t="shared" si="653"/>
        <v>-8.8966234168840509E-3</v>
      </c>
      <c r="R2659" s="2">
        <f t="shared" si="654"/>
        <v>5.3453147441531994E-3</v>
      </c>
      <c r="S2659" s="2">
        <f t="shared" si="643"/>
        <v>0.24174627195408882</v>
      </c>
      <c r="T2659" s="25">
        <f t="shared" si="644"/>
        <v>2.8572389714061583E-5</v>
      </c>
    </row>
    <row r="2660" spans="1:20" x14ac:dyDescent="0.2">
      <c r="A2660" s="20">
        <v>2435</v>
      </c>
      <c r="B2660" s="2">
        <f t="shared" si="639"/>
        <v>-0.18491505650769169</v>
      </c>
      <c r="C2660" s="2">
        <f t="shared" si="645"/>
        <v>2.0961396110608126</v>
      </c>
      <c r="D2660" s="2">
        <f t="shared" si="646"/>
        <v>2.9662878188618427</v>
      </c>
      <c r="E2660" s="2">
        <f t="shared" si="647"/>
        <v>-1.1020497785353833</v>
      </c>
      <c r="F2660" s="2">
        <f t="shared" si="648"/>
        <v>-1.6136560186622102</v>
      </c>
      <c r="G2660" s="2">
        <f t="shared" si="649"/>
        <v>0.18017562593649505</v>
      </c>
      <c r="H2660" s="2">
        <f t="shared" si="640"/>
        <v>3.4193578123242807E-2</v>
      </c>
      <c r="I2660" s="25">
        <f t="shared" si="641"/>
        <v>3.2463256181607787E-2</v>
      </c>
      <c r="L2660" s="20">
        <v>2435</v>
      </c>
      <c r="M2660" s="2">
        <f t="shared" si="642"/>
        <v>0.94960213363590174</v>
      </c>
      <c r="N2660" s="2">
        <f t="shared" si="650"/>
        <v>-0.43060272974058245</v>
      </c>
      <c r="O2660" s="2">
        <f t="shared" si="651"/>
        <v>6.0179906747490956E-2</v>
      </c>
      <c r="P2660" s="2">
        <f t="shared" si="652"/>
        <v>4.2468747875890354E-2</v>
      </c>
      <c r="Q2660" s="2">
        <f t="shared" si="653"/>
        <v>-2.0329081326412247E-2</v>
      </c>
      <c r="R2660" s="2">
        <f t="shared" si="654"/>
        <v>2.2088203575190268E-3</v>
      </c>
      <c r="S2660" s="2">
        <f t="shared" si="643"/>
        <v>3.4193578123242807E-2</v>
      </c>
      <c r="T2660" s="25">
        <f t="shared" si="644"/>
        <v>4.8788873717904808E-6</v>
      </c>
    </row>
    <row r="2661" spans="1:20" x14ac:dyDescent="0.2">
      <c r="A2661" s="20">
        <v>2436</v>
      </c>
      <c r="B2661" s="2">
        <f t="shared" si="639"/>
        <v>-0.77453867218094308</v>
      </c>
      <c r="C2661" s="2">
        <f t="shared" si="645"/>
        <v>0.27063455734754743</v>
      </c>
      <c r="D2661" s="2">
        <f t="shared" si="646"/>
        <v>3.4773759669317248</v>
      </c>
      <c r="E2661" s="2">
        <f t="shared" si="647"/>
        <v>0.76400431742123009</v>
      </c>
      <c r="F2661" s="2">
        <f t="shared" si="648"/>
        <v>-1.5538424140343305</v>
      </c>
      <c r="G2661" s="2">
        <f t="shared" si="649"/>
        <v>-0.45919575484675712</v>
      </c>
      <c r="H2661" s="2">
        <f t="shared" si="640"/>
        <v>0.59991015470381837</v>
      </c>
      <c r="I2661" s="25">
        <f t="shared" si="641"/>
        <v>0.21086074126928306</v>
      </c>
      <c r="L2661" s="20">
        <v>2436</v>
      </c>
      <c r="M2661" s="2">
        <f t="shared" si="642"/>
        <v>5.1940782208516612E-2</v>
      </c>
      <c r="N2661" s="2">
        <f t="shared" si="650"/>
        <v>0.11694971047896191</v>
      </c>
      <c r="O2661" s="2">
        <f t="shared" si="651"/>
        <v>-0.17258773853383294</v>
      </c>
      <c r="P2661" s="2">
        <f t="shared" si="652"/>
        <v>6.9527653343022855E-2</v>
      </c>
      <c r="Q2661" s="2">
        <f t="shared" si="653"/>
        <v>-5.8361771031598007E-3</v>
      </c>
      <c r="R2661" s="2">
        <f t="shared" si="654"/>
        <v>-3.744548374577977E-3</v>
      </c>
      <c r="S2661" s="2">
        <f t="shared" si="643"/>
        <v>0.59991015470381837</v>
      </c>
      <c r="T2661" s="25">
        <f t="shared" si="644"/>
        <v>1.402164252955457E-5</v>
      </c>
    </row>
    <row r="2662" spans="1:20" x14ac:dyDescent="0.2">
      <c r="A2662" s="20">
        <v>2437</v>
      </c>
      <c r="B2662" s="2">
        <f t="shared" si="639"/>
        <v>-0.9998846478270782</v>
      </c>
      <c r="C2662" s="2">
        <f t="shared" si="645"/>
        <v>-1.6821541574678756</v>
      </c>
      <c r="D2662" s="2">
        <f t="shared" si="646"/>
        <v>2.3529998622552886</v>
      </c>
      <c r="E2662" s="2">
        <f t="shared" si="647"/>
        <v>2.2707352449978697</v>
      </c>
      <c r="F2662" s="2">
        <f t="shared" si="648"/>
        <v>-0.76323244262863776</v>
      </c>
      <c r="G2662" s="2">
        <f t="shared" si="649"/>
        <v>-0.88260019699397996</v>
      </c>
      <c r="H2662" s="2">
        <f t="shared" si="640"/>
        <v>0.99976930896028016</v>
      </c>
      <c r="I2662" s="25">
        <f t="shared" si="641"/>
        <v>0.77898310773381219</v>
      </c>
      <c r="L2662" s="20">
        <v>2437</v>
      </c>
      <c r="M2662" s="2">
        <f t="shared" si="642"/>
        <v>-0.91195984322239054</v>
      </c>
      <c r="N2662" s="2">
        <f t="shared" si="650"/>
        <v>0.51535799869225996</v>
      </c>
      <c r="O2662" s="2">
        <f t="shared" si="651"/>
        <v>-0.18525691751818091</v>
      </c>
      <c r="P2662" s="2">
        <f t="shared" si="652"/>
        <v>7.9190208029011628E-3</v>
      </c>
      <c r="Q2662" s="2">
        <f t="shared" si="653"/>
        <v>1.6099513266731744E-2</v>
      </c>
      <c r="R2662" s="2">
        <f t="shared" si="654"/>
        <v>-4.922552638615834E-3</v>
      </c>
      <c r="S2662" s="2">
        <f t="shared" si="643"/>
        <v>0.99976930896028016</v>
      </c>
      <c r="T2662" s="25">
        <f t="shared" si="644"/>
        <v>2.423152447994371E-5</v>
      </c>
    </row>
    <row r="2663" spans="1:20" x14ac:dyDescent="0.2">
      <c r="A2663" s="20">
        <v>2438</v>
      </c>
      <c r="B2663" s="2">
        <f t="shared" si="639"/>
        <v>-0.75496924997148396</v>
      </c>
      <c r="C2663" s="2">
        <f t="shared" si="645"/>
        <v>-2.8437994876423986</v>
      </c>
      <c r="D2663" s="2">
        <f t="shared" si="646"/>
        <v>0.12197115572313202</v>
      </c>
      <c r="E2663" s="2">
        <f t="shared" si="647"/>
        <v>2.7095039056350574</v>
      </c>
      <c r="F2663" s="2">
        <f t="shared" si="648"/>
        <v>0.38633767238119182</v>
      </c>
      <c r="G2663" s="2">
        <f t="shared" si="649"/>
        <v>-0.89090397548642863</v>
      </c>
      <c r="H2663" s="2">
        <f t="shared" si="640"/>
        <v>0.56997856840250505</v>
      </c>
      <c r="I2663" s="25">
        <f t="shared" si="641"/>
        <v>0.79370989353752308</v>
      </c>
      <c r="L2663" s="20">
        <v>2438</v>
      </c>
      <c r="M2663" s="2">
        <f t="shared" si="642"/>
        <v>-0.71285222413430116</v>
      </c>
      <c r="N2663" s="2">
        <f t="shared" si="650"/>
        <v>0.25653822383643676</v>
      </c>
      <c r="O2663" s="2">
        <f t="shared" si="651"/>
        <v>3.832917726747978E-2</v>
      </c>
      <c r="P2663" s="2">
        <f t="shared" si="652"/>
        <v>-6.3788616151468899E-2</v>
      </c>
      <c r="Q2663" s="2">
        <f t="shared" si="653"/>
        <v>1.7503744054135101E-2</v>
      </c>
      <c r="R2663" s="2">
        <f t="shared" si="654"/>
        <v>1.77098133716426E-4</v>
      </c>
      <c r="S2663" s="2">
        <f t="shared" si="643"/>
        <v>0.56997856840250505</v>
      </c>
      <c r="T2663" s="25">
        <f t="shared" si="644"/>
        <v>3.1363748965841105E-8</v>
      </c>
    </row>
    <row r="2664" spans="1:20" x14ac:dyDescent="0.2">
      <c r="A2664" s="20">
        <v>2439</v>
      </c>
      <c r="B2664" s="2">
        <f t="shared" si="639"/>
        <v>-0.15498001713431667</v>
      </c>
      <c r="C2664" s="2">
        <f t="shared" si="645"/>
        <v>-2.6679614831859677</v>
      </c>
      <c r="D2664" s="2">
        <f t="shared" si="646"/>
        <v>-2.1664224911974994</v>
      </c>
      <c r="E2664" s="2">
        <f t="shared" si="647"/>
        <v>1.8739505422856799</v>
      </c>
      <c r="F2664" s="2">
        <f t="shared" si="648"/>
        <v>1.3542071433774918</v>
      </c>
      <c r="G2664" s="2">
        <f t="shared" si="649"/>
        <v>-0.48020169354898801</v>
      </c>
      <c r="H2664" s="2">
        <f t="shared" si="640"/>
        <v>2.4018805710953089E-2</v>
      </c>
      <c r="I2664" s="25">
        <f t="shared" si="641"/>
        <v>0.23059366648731619</v>
      </c>
      <c r="L2664" s="20">
        <v>2439</v>
      </c>
      <c r="M2664" s="2">
        <f t="shared" si="642"/>
        <v>0.3953447808001333</v>
      </c>
      <c r="N2664" s="2">
        <f t="shared" si="650"/>
        <v>-0.32944076923869325</v>
      </c>
      <c r="O2664" s="2">
        <f t="shared" si="651"/>
        <v>0.21303466672930782</v>
      </c>
      <c r="P2664" s="2">
        <f t="shared" si="652"/>
        <v>-5.4147620222578047E-2</v>
      </c>
      <c r="Q2664" s="2">
        <f t="shared" si="653"/>
        <v>-3.4142784859786928E-3</v>
      </c>
      <c r="R2664" s="2">
        <f t="shared" si="654"/>
        <v>5.050898402706114E-3</v>
      </c>
      <c r="S2664" s="2">
        <f t="shared" si="643"/>
        <v>2.4018805710953089E-2</v>
      </c>
      <c r="T2664" s="25">
        <f t="shared" si="644"/>
        <v>2.5511574674459173E-5</v>
      </c>
    </row>
    <row r="2665" spans="1:20" x14ac:dyDescent="0.2">
      <c r="A2665" s="20">
        <v>2440</v>
      </c>
      <c r="B2665" s="2">
        <f t="shared" si="639"/>
        <v>0.51789873939069653</v>
      </c>
      <c r="C2665" s="2">
        <f t="shared" si="645"/>
        <v>-1.2373395051390335</v>
      </c>
      <c r="D2665" s="2">
        <f t="shared" si="646"/>
        <v>-3.4359137892227425</v>
      </c>
      <c r="E2665" s="2">
        <f t="shared" si="647"/>
        <v>0.15704895761439666</v>
      </c>
      <c r="F2665" s="2">
        <f t="shared" si="648"/>
        <v>1.6851718347730396</v>
      </c>
      <c r="G2665" s="2">
        <f t="shared" si="649"/>
        <v>0.15634694822298315</v>
      </c>
      <c r="H2665" s="2">
        <f t="shared" si="640"/>
        <v>0.26821910426247259</v>
      </c>
      <c r="I2665" s="25">
        <f t="shared" si="641"/>
        <v>2.4444368218640173E-2</v>
      </c>
      <c r="L2665" s="20">
        <v>2440</v>
      </c>
      <c r="M2665" s="2">
        <f t="shared" si="642"/>
        <v>0.99936471816403705</v>
      </c>
      <c r="N2665" s="2">
        <f t="shared" si="650"/>
        <v>-0.49528905858529104</v>
      </c>
      <c r="O2665" s="2">
        <f t="shared" si="651"/>
        <v>0.1160603496559155</v>
      </c>
      <c r="P2665" s="2">
        <f t="shared" si="652"/>
        <v>2.454699600321323E-2</v>
      </c>
      <c r="Q2665" s="2">
        <f t="shared" si="653"/>
        <v>-1.9978124624841283E-2</v>
      </c>
      <c r="R2665" s="2">
        <f t="shared" si="654"/>
        <v>3.4833662728484451E-3</v>
      </c>
      <c r="S2665" s="2">
        <f t="shared" si="643"/>
        <v>0.26821910426247259</v>
      </c>
      <c r="T2665" s="25">
        <f t="shared" si="644"/>
        <v>1.2133840590818068E-5</v>
      </c>
    </row>
    <row r="2666" spans="1:20" x14ac:dyDescent="0.2">
      <c r="A2666" s="20">
        <v>2441</v>
      </c>
      <c r="B2666" s="2">
        <f t="shared" si="639"/>
        <v>0.94720162638913263</v>
      </c>
      <c r="C2666" s="2">
        <f t="shared" si="645"/>
        <v>0.77522257613789491</v>
      </c>
      <c r="D2666" s="2">
        <f t="shared" si="646"/>
        <v>-3.0894411445426058</v>
      </c>
      <c r="E2666" s="2">
        <f t="shared" si="647"/>
        <v>-1.633715205780597</v>
      </c>
      <c r="F2666" s="2">
        <f t="shared" si="648"/>
        <v>1.2235738807385506</v>
      </c>
      <c r="G2666" s="2">
        <f t="shared" si="649"/>
        <v>0.7193631772572282</v>
      </c>
      <c r="H2666" s="2">
        <f t="shared" si="640"/>
        <v>0.89719092103421805</v>
      </c>
      <c r="I2666" s="25">
        <f t="shared" si="641"/>
        <v>0.51748338079361433</v>
      </c>
      <c r="L2666" s="20">
        <v>2441</v>
      </c>
      <c r="M2666" s="2">
        <f t="shared" si="642"/>
        <v>0.32891032955405636</v>
      </c>
      <c r="N2666" s="2">
        <f t="shared" si="650"/>
        <v>-2.9502892933013308E-2</v>
      </c>
      <c r="O2666" s="2">
        <f t="shared" si="651"/>
        <v>-0.12892393135916416</v>
      </c>
      <c r="P2666" s="2">
        <f t="shared" si="652"/>
        <v>7.1937208924282639E-2</v>
      </c>
      <c r="Q2666" s="2">
        <f t="shared" si="653"/>
        <v>-1.1064178269480994E-2</v>
      </c>
      <c r="R2666" s="2">
        <f t="shared" si="654"/>
        <v>-2.5264488414349267E-3</v>
      </c>
      <c r="S2666" s="2">
        <f t="shared" si="643"/>
        <v>0.89719092103421805</v>
      </c>
      <c r="T2666" s="25">
        <f t="shared" si="644"/>
        <v>6.3829437483878829E-6</v>
      </c>
    </row>
    <row r="2667" spans="1:20" x14ac:dyDescent="0.2">
      <c r="A2667" s="20">
        <v>2442</v>
      </c>
      <c r="B2667" s="2">
        <f t="shared" si="639"/>
        <v>0.93102078806322053</v>
      </c>
      <c r="C2667" s="2">
        <f t="shared" si="645"/>
        <v>2.4231853666702832</v>
      </c>
      <c r="D2667" s="2">
        <f t="shared" si="646"/>
        <v>-1.2899560557345631</v>
      </c>
      <c r="E2667" s="2">
        <f t="shared" si="647"/>
        <v>-2.6561175803927144</v>
      </c>
      <c r="F2667" s="2">
        <f t="shared" si="648"/>
        <v>0.1865100117234377</v>
      </c>
      <c r="G2667" s="2">
        <f t="shared" si="649"/>
        <v>0.94405166366768722</v>
      </c>
      <c r="H2667" s="2">
        <f t="shared" si="640"/>
        <v>0.86679970780586024</v>
      </c>
      <c r="I2667" s="25">
        <f t="shared" si="641"/>
        <v>0.89123354367372809</v>
      </c>
      <c r="L2667" s="20">
        <v>2442</v>
      </c>
      <c r="M2667" s="2">
        <f t="shared" si="642"/>
        <v>-0.76099830128143953</v>
      </c>
      <c r="N2667" s="2">
        <f t="shared" si="650"/>
        <v>0.47390785451770412</v>
      </c>
      <c r="O2667" s="2">
        <f t="shared" si="651"/>
        <v>-0.20949352218718698</v>
      </c>
      <c r="P2667" s="2">
        <f t="shared" si="652"/>
        <v>2.7587014974988597E-2</v>
      </c>
      <c r="Q2667" s="2">
        <f t="shared" si="653"/>
        <v>1.1959743039086763E-2</v>
      </c>
      <c r="R2667" s="2">
        <f t="shared" si="654"/>
        <v>-5.3143229308436762E-3</v>
      </c>
      <c r="S2667" s="2">
        <f t="shared" si="643"/>
        <v>0.86679970780586024</v>
      </c>
      <c r="T2667" s="25">
        <f t="shared" si="644"/>
        <v>2.8242028213290921E-5</v>
      </c>
    </row>
    <row r="2668" spans="1:20" x14ac:dyDescent="0.2">
      <c r="A2668" s="20">
        <v>2443</v>
      </c>
      <c r="B2668" s="2">
        <f t="shared" si="639"/>
        <v>0.47696632551001616</v>
      </c>
      <c r="C2668" s="2">
        <f t="shared" si="645"/>
        <v>2.9314862159418391</v>
      </c>
      <c r="D2668" s="2">
        <f t="shared" si="646"/>
        <v>1.1162155222048307</v>
      </c>
      <c r="E2668" s="2">
        <f t="shared" si="647"/>
        <v>-2.4293063539640882</v>
      </c>
      <c r="F2668" s="2">
        <f t="shared" si="648"/>
        <v>-0.93827243010453576</v>
      </c>
      <c r="G2668" s="2">
        <f t="shared" si="649"/>
        <v>0.72473790144107353</v>
      </c>
      <c r="H2668" s="2">
        <f t="shared" si="640"/>
        <v>0.2274968756705267</v>
      </c>
      <c r="I2668" s="25">
        <f t="shared" si="641"/>
        <v>0.52524502578521126</v>
      </c>
      <c r="L2668" s="20">
        <v>2443</v>
      </c>
      <c r="M2668" s="2">
        <f t="shared" si="642"/>
        <v>-0.880417600779696</v>
      </c>
      <c r="N2668" s="2">
        <f t="shared" si="650"/>
        <v>0.37295126491674535</v>
      </c>
      <c r="O2668" s="2">
        <f t="shared" si="651"/>
        <v>-2.2899273195200583E-2</v>
      </c>
      <c r="P2668" s="2">
        <f t="shared" si="652"/>
        <v>-5.1944471326226038E-2</v>
      </c>
      <c r="Q2668" s="2">
        <f t="shared" si="653"/>
        <v>1.9731589532964319E-2</v>
      </c>
      <c r="R2668" s="2">
        <f t="shared" si="654"/>
        <v>-1.3249234061668931E-3</v>
      </c>
      <c r="S2668" s="2">
        <f t="shared" si="643"/>
        <v>0.2274968756705267</v>
      </c>
      <c r="T2668" s="25">
        <f t="shared" si="644"/>
        <v>1.755422032208882E-6</v>
      </c>
    </row>
    <row r="2669" spans="1:20" x14ac:dyDescent="0.2">
      <c r="A2669" s="20">
        <v>2444</v>
      </c>
      <c r="B2669" s="2">
        <f t="shared" si="639"/>
        <v>-0.20141285273499629</v>
      </c>
      <c r="C2669" s="2">
        <f t="shared" si="645"/>
        <v>2.0610632921202909</v>
      </c>
      <c r="D2669" s="2">
        <f t="shared" si="646"/>
        <v>2.9974134987026533</v>
      </c>
      <c r="E2669" s="2">
        <f t="shared" si="647"/>
        <v>-1.0599543903072706</v>
      </c>
      <c r="F2669" s="2">
        <f t="shared" si="648"/>
        <v>-1.6217706871432078</v>
      </c>
      <c r="G2669" s="2">
        <f t="shared" si="649"/>
        <v>0.16456857982462811</v>
      </c>
      <c r="H2669" s="2">
        <f t="shared" si="640"/>
        <v>4.0567137246849301E-2</v>
      </c>
      <c r="I2669" s="25">
        <f t="shared" si="641"/>
        <v>2.7082817465494995E-2</v>
      </c>
      <c r="L2669" s="20">
        <v>2444</v>
      </c>
      <c r="M2669" s="2">
        <f t="shared" si="642"/>
        <v>0.1229460116405988</v>
      </c>
      <c r="N2669" s="2">
        <f t="shared" si="650"/>
        <v>-0.20362428874882513</v>
      </c>
      <c r="O2669" s="2">
        <f t="shared" si="651"/>
        <v>0.19289806375881596</v>
      </c>
      <c r="P2669" s="2">
        <f t="shared" si="652"/>
        <v>-6.5231978949534947E-2</v>
      </c>
      <c r="Q2669" s="2">
        <f t="shared" si="653"/>
        <v>2.3400459117116253E-3</v>
      </c>
      <c r="R2669" s="2">
        <f t="shared" si="654"/>
        <v>4.3541303901834588E-3</v>
      </c>
      <c r="S2669" s="2">
        <f t="shared" si="643"/>
        <v>4.0567137246849301E-2</v>
      </c>
      <c r="T2669" s="25">
        <f t="shared" si="644"/>
        <v>1.8958451454719159E-5</v>
      </c>
    </row>
    <row r="2670" spans="1:20" x14ac:dyDescent="0.2">
      <c r="A2670" s="20">
        <v>2445</v>
      </c>
      <c r="B2670" s="2">
        <f t="shared" si="639"/>
        <v>-0.7850644191760906</v>
      </c>
      <c r="C2670" s="2">
        <f t="shared" si="645"/>
        <v>0.22129009701225419</v>
      </c>
      <c r="D2670" s="2">
        <f t="shared" si="646"/>
        <v>3.4688810708827504</v>
      </c>
      <c r="E2670" s="2">
        <f t="shared" si="647"/>
        <v>0.80791068535528276</v>
      </c>
      <c r="F2670" s="2">
        <f t="shared" si="648"/>
        <v>-1.5425248491524164</v>
      </c>
      <c r="G2670" s="2">
        <f t="shared" si="649"/>
        <v>-0.47299991633833616</v>
      </c>
      <c r="H2670" s="2">
        <f t="shared" si="640"/>
        <v>0.61632614225629245</v>
      </c>
      <c r="I2670" s="25">
        <f t="shared" si="641"/>
        <v>0.22372892085607302</v>
      </c>
      <c r="L2670" s="20">
        <v>2445</v>
      </c>
      <c r="M2670" s="2">
        <f t="shared" si="642"/>
        <v>0.96951848217974979</v>
      </c>
      <c r="N2670" s="2">
        <f t="shared" si="650"/>
        <v>-0.52052094497267487</v>
      </c>
      <c r="O2670" s="2">
        <f t="shared" si="651"/>
        <v>0.16269549164823299</v>
      </c>
      <c r="P2670" s="2">
        <f t="shared" si="652"/>
        <v>4.6698445017303841E-3</v>
      </c>
      <c r="Q2670" s="2">
        <f t="shared" si="653"/>
        <v>-1.8035721969128924E-2</v>
      </c>
      <c r="R2670" s="2">
        <f t="shared" si="654"/>
        <v>4.4804292278994504E-3</v>
      </c>
      <c r="S2670" s="2">
        <f t="shared" si="643"/>
        <v>0.61632614225629245</v>
      </c>
      <c r="T2670" s="25">
        <f t="shared" si="644"/>
        <v>2.0074246066215666E-5</v>
      </c>
    </row>
    <row r="2671" spans="1:20" x14ac:dyDescent="0.2">
      <c r="A2671" s="20">
        <v>2446</v>
      </c>
      <c r="B2671" s="2">
        <f t="shared" si="639"/>
        <v>-0.99948792230870032</v>
      </c>
      <c r="C2671" s="2">
        <f t="shared" si="645"/>
        <v>-1.7225592884738059</v>
      </c>
      <c r="D2671" s="2">
        <f t="shared" si="646"/>
        <v>2.3088796726647858</v>
      </c>
      <c r="E2671" s="2">
        <f t="shared" si="647"/>
        <v>2.2958027417425693</v>
      </c>
      <c r="F2671" s="2">
        <f t="shared" si="648"/>
        <v>-0.73780547198960245</v>
      </c>
      <c r="G2671" s="2">
        <f t="shared" si="649"/>
        <v>-0.88810916101981441</v>
      </c>
      <c r="H2671" s="2">
        <f t="shared" si="640"/>
        <v>0.99897610684096261</v>
      </c>
      <c r="I2671" s="25">
        <f t="shared" si="641"/>
        <v>0.78873788188731864</v>
      </c>
      <c r="L2671" s="20">
        <v>2446</v>
      </c>
      <c r="M2671" s="2">
        <f t="shared" si="642"/>
        <v>0.57967906861185259</v>
      </c>
      <c r="N2671" s="2">
        <f t="shared" si="650"/>
        <v>-0.17360531280797437</v>
      </c>
      <c r="O2671" s="2">
        <f t="shared" si="651"/>
        <v>-7.499011772460841E-2</v>
      </c>
      <c r="P2671" s="2">
        <f t="shared" si="652"/>
        <v>6.8616287684288152E-2</v>
      </c>
      <c r="Q2671" s="2">
        <f t="shared" si="653"/>
        <v>-1.5410813337957047E-2</v>
      </c>
      <c r="R2671" s="2">
        <f t="shared" si="654"/>
        <v>-1.1070938419979609E-3</v>
      </c>
      <c r="S2671" s="2">
        <f t="shared" si="643"/>
        <v>0.99897610684096261</v>
      </c>
      <c r="T2671" s="25">
        <f t="shared" si="644"/>
        <v>1.2256567749898059E-6</v>
      </c>
    </row>
    <row r="2672" spans="1:20" x14ac:dyDescent="0.2">
      <c r="A2672" s="20">
        <v>2447</v>
      </c>
      <c r="B2672" s="2">
        <f t="shared" si="639"/>
        <v>-0.74383663815002188</v>
      </c>
      <c r="C2672" s="2">
        <f t="shared" si="645"/>
        <v>-2.8562621248592972</v>
      </c>
      <c r="D2672" s="2">
        <f t="shared" si="646"/>
        <v>6.2976087152495142E-2</v>
      </c>
      <c r="E2672" s="2">
        <f t="shared" si="647"/>
        <v>2.7039428957809446</v>
      </c>
      <c r="F2672" s="2">
        <f t="shared" si="648"/>
        <v>0.41391534717844236</v>
      </c>
      <c r="G2672" s="2">
        <f t="shared" si="649"/>
        <v>-0.88552679018523428</v>
      </c>
      <c r="H2672" s="2">
        <f t="shared" si="640"/>
        <v>0.55329294425432662</v>
      </c>
      <c r="I2672" s="25">
        <f t="shared" si="641"/>
        <v>0.78415769613576392</v>
      </c>
      <c r="L2672" s="20">
        <v>2447</v>
      </c>
      <c r="M2672" s="2">
        <f t="shared" si="642"/>
        <v>-0.54941607094129219</v>
      </c>
      <c r="N2672" s="2">
        <f t="shared" si="650"/>
        <v>0.39470648234398809</v>
      </c>
      <c r="O2672" s="2">
        <f t="shared" si="651"/>
        <v>-0.21704199298155094</v>
      </c>
      <c r="P2672" s="2">
        <f t="shared" si="652"/>
        <v>4.5057443349824117E-2</v>
      </c>
      <c r="Q2672" s="2">
        <f t="shared" si="653"/>
        <v>6.8672665374772349E-3</v>
      </c>
      <c r="R2672" s="2">
        <f t="shared" si="654"/>
        <v>-5.2827573051056958E-3</v>
      </c>
      <c r="S2672" s="2">
        <f t="shared" si="643"/>
        <v>0.55329294425432662</v>
      </c>
      <c r="T2672" s="25">
        <f t="shared" si="644"/>
        <v>2.7907524744647595E-5</v>
      </c>
    </row>
    <row r="2673" spans="1:20" x14ac:dyDescent="0.2">
      <c r="A2673" s="20">
        <v>2448</v>
      </c>
      <c r="B2673" s="2">
        <f t="shared" si="639"/>
        <v>-0.1383473603012628</v>
      </c>
      <c r="C2673" s="2">
        <f t="shared" si="645"/>
        <v>-2.6466202535966552</v>
      </c>
      <c r="D2673" s="2">
        <f t="shared" si="646"/>
        <v>-2.2125461361761336</v>
      </c>
      <c r="E2673" s="2">
        <f t="shared" si="647"/>
        <v>1.8403764556603295</v>
      </c>
      <c r="F2673" s="2">
        <f t="shared" si="648"/>
        <v>1.3709653109627666</v>
      </c>
      <c r="G2673" s="2">
        <f t="shared" si="649"/>
        <v>-0.46646733318875333</v>
      </c>
      <c r="H2673" s="2">
        <f t="shared" si="640"/>
        <v>1.9139992102327426E-2</v>
      </c>
      <c r="I2673" s="25">
        <f t="shared" si="641"/>
        <v>0.21759177293222742</v>
      </c>
      <c r="L2673" s="20">
        <v>2448</v>
      </c>
      <c r="M2673" s="2">
        <f t="shared" si="642"/>
        <v>-0.97784941609103526</v>
      </c>
      <c r="N2673" s="2">
        <f t="shared" si="650"/>
        <v>0.45965522204701897</v>
      </c>
      <c r="O2673" s="2">
        <f t="shared" si="651"/>
        <v>-8.2303580683320859E-2</v>
      </c>
      <c r="P2673" s="2">
        <f t="shared" si="652"/>
        <v>-3.5962459694939337E-2</v>
      </c>
      <c r="Q2673" s="2">
        <f t="shared" si="653"/>
        <v>2.038762790173201E-2</v>
      </c>
      <c r="R2673" s="2">
        <f t="shared" si="654"/>
        <v>-2.7214023070946144E-3</v>
      </c>
      <c r="S2673" s="2">
        <f t="shared" si="643"/>
        <v>1.9139992102327426E-2</v>
      </c>
      <c r="T2673" s="25">
        <f t="shared" si="644"/>
        <v>7.4060305170598898E-6</v>
      </c>
    </row>
    <row r="2674" spans="1:20" x14ac:dyDescent="0.2">
      <c r="A2674" s="20">
        <v>2449</v>
      </c>
      <c r="B2674" s="2">
        <f t="shared" si="639"/>
        <v>0.5322088428343239</v>
      </c>
      <c r="C2674" s="2">
        <f t="shared" si="645"/>
        <v>-1.192231522485294</v>
      </c>
      <c r="D2674" s="2">
        <f t="shared" si="646"/>
        <v>-3.447473339674104</v>
      </c>
      <c r="E2674" s="2">
        <f t="shared" si="647"/>
        <v>0.11125221176728736</v>
      </c>
      <c r="F2674" s="2">
        <f t="shared" si="648"/>
        <v>1.6832288670774032</v>
      </c>
      <c r="G2674" s="2">
        <f t="shared" si="649"/>
        <v>0.17197899935954436</v>
      </c>
      <c r="H2674" s="2">
        <f t="shared" si="640"/>
        <v>0.28324625239105006</v>
      </c>
      <c r="I2674" s="25">
        <f t="shared" si="641"/>
        <v>2.9576776220710161E-2</v>
      </c>
      <c r="L2674" s="20">
        <v>2449</v>
      </c>
      <c r="M2674" s="2">
        <f t="shared" si="642"/>
        <v>-0.15924656632118733</v>
      </c>
      <c r="N2674" s="2">
        <f t="shared" si="650"/>
        <v>-6.1587214155179815E-2</v>
      </c>
      <c r="O2674" s="2">
        <f t="shared" si="651"/>
        <v>0.15739531161789827</v>
      </c>
      <c r="P2674" s="2">
        <f t="shared" si="652"/>
        <v>-7.1119995630912827E-2</v>
      </c>
      <c r="Q2674" s="2">
        <f t="shared" si="653"/>
        <v>7.9079635936248616E-3</v>
      </c>
      <c r="R2674" s="2">
        <f t="shared" si="654"/>
        <v>3.3105148470047438E-3</v>
      </c>
      <c r="S2674" s="2">
        <f t="shared" si="643"/>
        <v>0.28324625239105006</v>
      </c>
      <c r="T2674" s="25">
        <f t="shared" si="644"/>
        <v>1.0959508552238842E-5</v>
      </c>
    </row>
    <row r="2675" spans="1:20" x14ac:dyDescent="0.2">
      <c r="A2675" s="20">
        <v>2450</v>
      </c>
      <c r="B2675" s="2">
        <f t="shared" si="639"/>
        <v>0.95245891119233339</v>
      </c>
      <c r="C2675" s="2">
        <f t="shared" si="645"/>
        <v>0.82288232278232443</v>
      </c>
      <c r="D2675" s="2">
        <f t="shared" si="646"/>
        <v>-3.0609999632664788</v>
      </c>
      <c r="E2675" s="2">
        <f t="shared" si="647"/>
        <v>-1.6701956856836842</v>
      </c>
      <c r="F2675" s="2">
        <f t="shared" si="648"/>
        <v>1.203843585828976</v>
      </c>
      <c r="G2675" s="2">
        <f t="shared" si="649"/>
        <v>0.72954092126306203</v>
      </c>
      <c r="H2675" s="2">
        <f t="shared" si="640"/>
        <v>0.90717797750968521</v>
      </c>
      <c r="I2675" s="25">
        <f t="shared" si="641"/>
        <v>0.53222995579735721</v>
      </c>
      <c r="L2675" s="20">
        <v>2450</v>
      </c>
      <c r="M2675" s="2">
        <f t="shared" si="642"/>
        <v>0.86244095973067914</v>
      </c>
      <c r="N2675" s="2">
        <f t="shared" si="650"/>
        <v>-0.5042884312985747</v>
      </c>
      <c r="O2675" s="2">
        <f t="shared" si="651"/>
        <v>0.19637040404929659</v>
      </c>
      <c r="P2675" s="2">
        <f t="shared" si="652"/>
        <v>-1.5579304135534655E-2</v>
      </c>
      <c r="Q2675" s="2">
        <f t="shared" si="653"/>
        <v>-1.4656604041248335E-2</v>
      </c>
      <c r="R2675" s="2">
        <f t="shared" si="654"/>
        <v>5.1205837592891495E-3</v>
      </c>
      <c r="S2675" s="2">
        <f t="shared" si="643"/>
        <v>0.90717797750968521</v>
      </c>
      <c r="T2675" s="25">
        <f t="shared" si="644"/>
        <v>2.62203780358958E-5</v>
      </c>
    </row>
    <row r="2676" spans="1:20" x14ac:dyDescent="0.2">
      <c r="A2676" s="20">
        <v>2451</v>
      </c>
      <c r="B2676" s="2">
        <f t="shared" si="639"/>
        <v>0.92475267103559988</v>
      </c>
      <c r="C2676" s="2">
        <f t="shared" si="645"/>
        <v>2.4509817537544492</v>
      </c>
      <c r="D2676" s="2">
        <f t="shared" si="646"/>
        <v>-1.2348904746908416</v>
      </c>
      <c r="E2676" s="2">
        <f t="shared" si="647"/>
        <v>-2.6661244546301495</v>
      </c>
      <c r="F2676" s="2">
        <f t="shared" si="648"/>
        <v>0.15827185559026194</v>
      </c>
      <c r="G2676" s="2">
        <f t="shared" si="649"/>
        <v>0.94398834850522062</v>
      </c>
      <c r="H2676" s="2">
        <f t="shared" si="640"/>
        <v>0.85516750258747642</v>
      </c>
      <c r="I2676" s="25">
        <f t="shared" si="641"/>
        <v>0.89111400211361391</v>
      </c>
      <c r="L2676" s="20">
        <v>2451</v>
      </c>
      <c r="M2676" s="2">
        <f t="shared" si="642"/>
        <v>0.78427090539446309</v>
      </c>
      <c r="N2676" s="2">
        <f t="shared" si="650"/>
        <v>-0.30387843299270545</v>
      </c>
      <c r="O2676" s="2">
        <f t="shared" si="651"/>
        <v>-1.5082634304000201E-2</v>
      </c>
      <c r="P2676" s="2">
        <f t="shared" si="652"/>
        <v>5.9829432305131422E-2</v>
      </c>
      <c r="Q2676" s="2">
        <f t="shared" si="653"/>
        <v>-1.8529831850961832E-2</v>
      </c>
      <c r="R2676" s="2">
        <f t="shared" si="654"/>
        <v>4.0045161819472937E-4</v>
      </c>
      <c r="S2676" s="2">
        <f t="shared" si="643"/>
        <v>0.85516750258747642</v>
      </c>
      <c r="T2676" s="25">
        <f t="shared" si="644"/>
        <v>1.6036149851477731E-7</v>
      </c>
    </row>
    <row r="2677" spans="1:20" x14ac:dyDescent="0.2">
      <c r="A2677" s="20">
        <v>2452</v>
      </c>
      <c r="B2677" s="2">
        <f t="shared" si="639"/>
        <v>0.46212080003176415</v>
      </c>
      <c r="C2677" s="2">
        <f t="shared" si="645"/>
        <v>2.9263461682895358</v>
      </c>
      <c r="D2677" s="2">
        <f t="shared" si="646"/>
        <v>1.1720072998278388</v>
      </c>
      <c r="E2677" s="2">
        <f t="shared" si="647"/>
        <v>-2.408133233220298</v>
      </c>
      <c r="F2677" s="2">
        <f t="shared" si="648"/>
        <v>-0.96173760139852416</v>
      </c>
      <c r="G2677" s="2">
        <f t="shared" si="649"/>
        <v>0.71446330522054713</v>
      </c>
      <c r="H2677" s="2">
        <f t="shared" si="640"/>
        <v>0.21355563382199774</v>
      </c>
      <c r="I2677" s="25">
        <f t="shared" si="641"/>
        <v>0.51045781450666872</v>
      </c>
      <c r="L2677" s="20">
        <v>2452</v>
      </c>
      <c r="M2677" s="2">
        <f t="shared" si="642"/>
        <v>-0.29406767137059714</v>
      </c>
      <c r="N2677" s="2">
        <f t="shared" si="650"/>
        <v>0.28406301807226519</v>
      </c>
      <c r="O2677" s="2">
        <f t="shared" si="651"/>
        <v>-0.20730102304533859</v>
      </c>
      <c r="P2677" s="2">
        <f t="shared" si="652"/>
        <v>5.8938621618877793E-2</v>
      </c>
      <c r="Q2677" s="2">
        <f t="shared" si="653"/>
        <v>1.2277475205014069E-3</v>
      </c>
      <c r="R2677" s="2">
        <f t="shared" si="654"/>
        <v>-4.8303702610516469E-3</v>
      </c>
      <c r="S2677" s="2">
        <f t="shared" si="643"/>
        <v>0.21355563382199774</v>
      </c>
      <c r="T2677" s="25">
        <f t="shared" si="644"/>
        <v>2.3332476858852155E-5</v>
      </c>
    </row>
    <row r="2678" spans="1:20" x14ac:dyDescent="0.2">
      <c r="A2678" s="20">
        <v>2453</v>
      </c>
      <c r="B2678" s="2">
        <f t="shared" si="639"/>
        <v>-0.21785370406372262</v>
      </c>
      <c r="C2678" s="2">
        <f t="shared" si="645"/>
        <v>2.0254042544578645</v>
      </c>
      <c r="D2678" s="2">
        <f t="shared" si="646"/>
        <v>3.0276917281182771</v>
      </c>
      <c r="E2678" s="2">
        <f t="shared" si="647"/>
        <v>-1.0175593241072112</v>
      </c>
      <c r="F2678" s="2">
        <f t="shared" si="648"/>
        <v>-1.6294268368850409</v>
      </c>
      <c r="G2678" s="2">
        <f t="shared" si="649"/>
        <v>0.14891500569355193</v>
      </c>
      <c r="H2678" s="2">
        <f t="shared" si="640"/>
        <v>4.746023637428403E-2</v>
      </c>
      <c r="I2678" s="25">
        <f t="shared" si="641"/>
        <v>2.2175678920710602E-2</v>
      </c>
      <c r="L2678" s="20">
        <v>2453</v>
      </c>
      <c r="M2678" s="2">
        <f t="shared" si="642"/>
        <v>-0.99738630751834867</v>
      </c>
      <c r="N2678" s="2">
        <f t="shared" si="650"/>
        <v>0.50974330770970266</v>
      </c>
      <c r="O2678" s="2">
        <f t="shared" si="651"/>
        <v>-0.13515163211891129</v>
      </c>
      <c r="P2678" s="2">
        <f t="shared" si="652"/>
        <v>-1.7115699141658617E-2</v>
      </c>
      <c r="Q2678" s="2">
        <f t="shared" si="653"/>
        <v>1.9419599520089835E-2</v>
      </c>
      <c r="R2678" s="2">
        <f t="shared" si="654"/>
        <v>-3.9010958604210498E-3</v>
      </c>
      <c r="S2678" s="2">
        <f t="shared" si="643"/>
        <v>4.746023637428403E-2</v>
      </c>
      <c r="T2678" s="25">
        <f t="shared" si="644"/>
        <v>1.5218548912194251E-5</v>
      </c>
    </row>
    <row r="2679" spans="1:20" x14ac:dyDescent="0.2">
      <c r="A2679" s="20">
        <v>2454</v>
      </c>
      <c r="B2679" s="2">
        <f t="shared" si="639"/>
        <v>-0.79536820708000189</v>
      </c>
      <c r="C2679" s="2">
        <f t="shared" si="645"/>
        <v>0.17188307194019151</v>
      </c>
      <c r="D2679" s="2">
        <f t="shared" si="646"/>
        <v>3.4594054276864474</v>
      </c>
      <c r="E2679" s="2">
        <f t="shared" si="647"/>
        <v>0.85158863493653436</v>
      </c>
      <c r="F2679" s="2">
        <f t="shared" si="648"/>
        <v>-1.5307711704878819</v>
      </c>
      <c r="G2679" s="2">
        <f t="shared" si="649"/>
        <v>-0.4866703478722767</v>
      </c>
      <c r="H2679" s="2">
        <f t="shared" si="640"/>
        <v>0.63261058483365673</v>
      </c>
      <c r="I2679" s="25">
        <f t="shared" si="641"/>
        <v>0.23684802749812281</v>
      </c>
      <c r="L2679" s="20">
        <v>2454</v>
      </c>
      <c r="M2679" s="2">
        <f t="shared" si="642"/>
        <v>-0.42875365410600069</v>
      </c>
      <c r="N2679" s="2">
        <f t="shared" si="650"/>
        <v>8.5355862610072608E-2</v>
      </c>
      <c r="O2679" s="2">
        <f t="shared" si="651"/>
        <v>0.10935453918834606</v>
      </c>
      <c r="P2679" s="2">
        <f t="shared" si="652"/>
        <v>-7.1342634233478225E-2</v>
      </c>
      <c r="Q2679" s="2">
        <f t="shared" si="653"/>
        <v>1.2845937429311192E-2</v>
      </c>
      <c r="R2679" s="2">
        <f t="shared" si="654"/>
        <v>2.0031855890343029E-3</v>
      </c>
      <c r="S2679" s="2">
        <f t="shared" si="643"/>
        <v>0.63261058483365673</v>
      </c>
      <c r="T2679" s="25">
        <f t="shared" si="644"/>
        <v>4.0127525041147073E-6</v>
      </c>
    </row>
    <row r="2680" spans="1:20" x14ac:dyDescent="0.2">
      <c r="A2680" s="20">
        <v>2455</v>
      </c>
      <c r="B2680" s="2">
        <f t="shared" si="639"/>
        <v>-0.99880861433545187</v>
      </c>
      <c r="C2680" s="2">
        <f t="shared" si="645"/>
        <v>-1.7624774050580376</v>
      </c>
      <c r="D2680" s="2">
        <f t="shared" si="646"/>
        <v>2.2641066999128019</v>
      </c>
      <c r="E2680" s="2">
        <f t="shared" si="647"/>
        <v>2.3202211525301637</v>
      </c>
      <c r="F2680" s="2">
        <f t="shared" si="648"/>
        <v>-0.71216990365093669</v>
      </c>
      <c r="G2680" s="2">
        <f t="shared" si="649"/>
        <v>-0.8933670323998284</v>
      </c>
      <c r="H2680" s="2">
        <f t="shared" si="640"/>
        <v>0.99761864807070544</v>
      </c>
      <c r="I2680" s="25">
        <f t="shared" si="641"/>
        <v>0.79810465457887603</v>
      </c>
      <c r="L2680" s="20">
        <v>2455</v>
      </c>
      <c r="M2680" s="2">
        <f t="shared" si="642"/>
        <v>0.68666188486749624</v>
      </c>
      <c r="N2680" s="2">
        <f t="shared" si="650"/>
        <v>-0.44788459029615657</v>
      </c>
      <c r="O2680" s="2">
        <f t="shared" si="651"/>
        <v>0.21440256264308993</v>
      </c>
      <c r="P2680" s="2">
        <f t="shared" si="652"/>
        <v>-3.4587414336989822E-2</v>
      </c>
      <c r="Q2680" s="2">
        <f t="shared" si="653"/>
        <v>-1.0109949438083956E-2</v>
      </c>
      <c r="R2680" s="2">
        <f t="shared" si="654"/>
        <v>5.3528355240483336E-3</v>
      </c>
      <c r="S2680" s="2">
        <f t="shared" si="643"/>
        <v>0.99761864807070544</v>
      </c>
      <c r="T2680" s="25">
        <f t="shared" si="644"/>
        <v>2.8652848147513799E-5</v>
      </c>
    </row>
    <row r="2681" spans="1:20" x14ac:dyDescent="0.2">
      <c r="A2681" s="20">
        <v>2456</v>
      </c>
      <c r="B2681" s="2">
        <f t="shared" si="639"/>
        <v>-0.7324937234539266</v>
      </c>
      <c r="C2681" s="2">
        <f t="shared" si="645"/>
        <v>-2.8679172189883504</v>
      </c>
      <c r="D2681" s="2">
        <f t="shared" si="646"/>
        <v>3.9632135271029274E-3</v>
      </c>
      <c r="E2681" s="2">
        <f t="shared" si="647"/>
        <v>2.6976174076332926</v>
      </c>
      <c r="F2681" s="2">
        <f t="shared" si="648"/>
        <v>0.44137599683475415</v>
      </c>
      <c r="G2681" s="2">
        <f t="shared" si="649"/>
        <v>-0.87989924234480232</v>
      </c>
      <c r="H2681" s="2">
        <f t="shared" si="640"/>
        <v>0.53654705489939747</v>
      </c>
      <c r="I2681" s="25">
        <f t="shared" si="641"/>
        <v>0.77422267667895717</v>
      </c>
      <c r="L2681" s="20">
        <v>2456</v>
      </c>
      <c r="M2681" s="2">
        <f t="shared" si="642"/>
        <v>0.92638817147643493</v>
      </c>
      <c r="N2681" s="2">
        <f t="shared" si="650"/>
        <v>-0.40994477141896557</v>
      </c>
      <c r="O2681" s="2">
        <f t="shared" si="651"/>
        <v>4.6026323118379911E-2</v>
      </c>
      <c r="P2681" s="2">
        <f t="shared" si="652"/>
        <v>4.6276598648805199E-2</v>
      </c>
      <c r="Q2681" s="2">
        <f t="shared" si="653"/>
        <v>-2.0172774581885461E-2</v>
      </c>
      <c r="R2681" s="2">
        <f t="shared" si="654"/>
        <v>1.8760973320611834E-3</v>
      </c>
      <c r="S2681" s="2">
        <f t="shared" si="643"/>
        <v>0.53654705489939747</v>
      </c>
      <c r="T2681" s="25">
        <f t="shared" si="644"/>
        <v>3.5197411993670905E-6</v>
      </c>
    </row>
    <row r="2682" spans="1:20" x14ac:dyDescent="0.2">
      <c r="A2682" s="20">
        <v>2457</v>
      </c>
      <c r="B2682" s="2">
        <f t="shared" si="639"/>
        <v>-0.12167558890181483</v>
      </c>
      <c r="C2682" s="2">
        <f t="shared" si="645"/>
        <v>-2.6245307523857702</v>
      </c>
      <c r="D2682" s="2">
        <f t="shared" si="646"/>
        <v>-2.2580442341073144</v>
      </c>
      <c r="E2682" s="2">
        <f t="shared" si="647"/>
        <v>1.8062820444917649</v>
      </c>
      <c r="F2682" s="2">
        <f t="shared" si="648"/>
        <v>1.3873358693188742</v>
      </c>
      <c r="G2682" s="2">
        <f t="shared" si="649"/>
        <v>-0.45260108981009878</v>
      </c>
      <c r="H2682" s="2">
        <f t="shared" si="640"/>
        <v>1.4804948934603445E-2</v>
      </c>
      <c r="I2682" s="25">
        <f t="shared" si="641"/>
        <v>0.2048477464972891</v>
      </c>
      <c r="L2682" s="20">
        <v>2457</v>
      </c>
      <c r="M2682" s="2">
        <f t="shared" si="642"/>
        <v>-1.5294009687731638E-2</v>
      </c>
      <c r="N2682" s="2">
        <f t="shared" si="650"/>
        <v>0.15079125663444179</v>
      </c>
      <c r="O2682" s="2">
        <f t="shared" si="651"/>
        <v>-0.18104657245916234</v>
      </c>
      <c r="P2682" s="2">
        <f t="shared" si="652"/>
        <v>6.8124783079326831E-2</v>
      </c>
      <c r="Q2682" s="2">
        <f t="shared" si="653"/>
        <v>-4.5095731600892364E-3</v>
      </c>
      <c r="R2682" s="2">
        <f t="shared" si="654"/>
        <v>-3.9931986912571668E-3</v>
      </c>
      <c r="S2682" s="2">
        <f t="shared" si="643"/>
        <v>1.4804948934603445E-2</v>
      </c>
      <c r="T2682" s="25">
        <f t="shared" si="644"/>
        <v>1.5945635787857949E-5</v>
      </c>
    </row>
    <row r="2683" spans="1:20" x14ac:dyDescent="0.2">
      <c r="A2683" s="20">
        <v>2458</v>
      </c>
      <c r="B2683" s="2">
        <f t="shared" si="639"/>
        <v>0.54636847634434915</v>
      </c>
      <c r="C2683" s="2">
        <f t="shared" si="645"/>
        <v>-1.1467864635119376</v>
      </c>
      <c r="D2683" s="2">
        <f t="shared" si="646"/>
        <v>-3.4580581955266441</v>
      </c>
      <c r="E2683" s="2">
        <f t="shared" si="647"/>
        <v>6.5424011890270667E-2</v>
      </c>
      <c r="F2683" s="2">
        <f t="shared" si="648"/>
        <v>1.6808100047414052</v>
      </c>
      <c r="G2683" s="2">
        <f t="shared" si="649"/>
        <v>0.18756242734940592</v>
      </c>
      <c r="H2683" s="2">
        <f t="shared" si="640"/>
        <v>0.29851851194284562</v>
      </c>
      <c r="I2683" s="25">
        <f t="shared" si="641"/>
        <v>3.5179664153201173E-2</v>
      </c>
      <c r="L2683" s="20">
        <v>2458</v>
      </c>
      <c r="M2683" s="2">
        <f t="shared" si="642"/>
        <v>-0.93747197749105071</v>
      </c>
      <c r="N2683" s="2">
        <f t="shared" si="650"/>
        <v>0.51922553371644276</v>
      </c>
      <c r="O2683" s="2">
        <f t="shared" si="651"/>
        <v>-0.17723358202243863</v>
      </c>
      <c r="P2683" s="2">
        <f t="shared" si="652"/>
        <v>3.0944881928042164E-3</v>
      </c>
      <c r="Q2683" s="2">
        <f t="shared" si="653"/>
        <v>1.6904616973947868E-2</v>
      </c>
      <c r="R2683" s="2">
        <f t="shared" si="654"/>
        <v>-4.7700303540076329E-3</v>
      </c>
      <c r="S2683" s="2">
        <f t="shared" si="643"/>
        <v>0.29851851194284562</v>
      </c>
      <c r="T2683" s="25">
        <f t="shared" si="644"/>
        <v>2.2753189578154184E-5</v>
      </c>
    </row>
    <row r="2684" spans="1:20" x14ac:dyDescent="0.2">
      <c r="A2684" s="20">
        <v>2459</v>
      </c>
      <c r="B2684" s="2">
        <f t="shared" si="639"/>
        <v>0.95744690992279335</v>
      </c>
      <c r="C2684" s="2">
        <f t="shared" si="645"/>
        <v>0.87030941818434027</v>
      </c>
      <c r="D2684" s="2">
        <f t="shared" si="646"/>
        <v>-3.0316933539399988</v>
      </c>
      <c r="E2684" s="2">
        <f t="shared" si="647"/>
        <v>-1.7062039557816053</v>
      </c>
      <c r="F2684" s="2">
        <f t="shared" si="648"/>
        <v>1.1837729315532695</v>
      </c>
      <c r="G2684" s="2">
        <f t="shared" si="649"/>
        <v>0.7395124041827188</v>
      </c>
      <c r="H2684" s="2">
        <f t="shared" si="640"/>
        <v>0.91670458532070553</v>
      </c>
      <c r="I2684" s="25">
        <f t="shared" si="641"/>
        <v>0.54687859594010479</v>
      </c>
      <c r="L2684" s="20">
        <v>2459</v>
      </c>
      <c r="M2684" s="2">
        <f t="shared" si="642"/>
        <v>-0.66410647160951386</v>
      </c>
      <c r="N2684" s="2">
        <f t="shared" si="650"/>
        <v>0.2254995402943851</v>
      </c>
      <c r="O2684" s="2">
        <f t="shared" si="651"/>
        <v>5.260264686008756E-2</v>
      </c>
      <c r="P2684" s="2">
        <f t="shared" si="652"/>
        <v>-6.5882159493788756E-2</v>
      </c>
      <c r="Q2684" s="2">
        <f t="shared" si="653"/>
        <v>1.676061125396406E-2</v>
      </c>
      <c r="R2684" s="2">
        <f t="shared" si="654"/>
        <v>5.3628371546901262E-4</v>
      </c>
      <c r="S2684" s="2">
        <f t="shared" si="643"/>
        <v>0.91670458532070553</v>
      </c>
      <c r="T2684" s="25">
        <f t="shared" si="644"/>
        <v>2.8760022347724888E-7</v>
      </c>
    </row>
    <row r="2685" spans="1:20" x14ac:dyDescent="0.2">
      <c r="A2685" s="20">
        <v>2460</v>
      </c>
      <c r="B2685" s="2">
        <f t="shared" si="639"/>
        <v>0.91822310124384243</v>
      </c>
      <c r="C2685" s="2">
        <f t="shared" si="645"/>
        <v>2.4780851815487335</v>
      </c>
      <c r="D2685" s="2">
        <f t="shared" si="646"/>
        <v>-1.1794757564800007</v>
      </c>
      <c r="E2685" s="2">
        <f t="shared" si="647"/>
        <v>-2.6753775428771784</v>
      </c>
      <c r="F2685" s="2">
        <f t="shared" si="648"/>
        <v>0.12998895169334637</v>
      </c>
      <c r="G2685" s="2">
        <f t="shared" si="649"/>
        <v>0.94365814212884302</v>
      </c>
      <c r="H2685" s="2">
        <f t="shared" si="640"/>
        <v>0.84313366365785969</v>
      </c>
      <c r="I2685" s="25">
        <f t="shared" si="641"/>
        <v>0.89049068920605967</v>
      </c>
      <c r="L2685" s="20">
        <v>2460</v>
      </c>
      <c r="M2685" s="2">
        <f t="shared" si="642"/>
        <v>0.45618371791952977</v>
      </c>
      <c r="N2685" s="2">
        <f t="shared" si="650"/>
        <v>-0.35580251960331</v>
      </c>
      <c r="O2685" s="2">
        <f t="shared" si="651"/>
        <v>0.21535553601388063</v>
      </c>
      <c r="P2685" s="2">
        <f t="shared" si="652"/>
        <v>-5.0840310941350088E-2</v>
      </c>
      <c r="Q2685" s="2">
        <f t="shared" si="653"/>
        <v>-4.7579420587229616E-3</v>
      </c>
      <c r="R2685" s="2">
        <f t="shared" si="654"/>
        <v>5.1586834797463033E-3</v>
      </c>
      <c r="S2685" s="2">
        <f t="shared" si="643"/>
        <v>0.84313366365785969</v>
      </c>
      <c r="T2685" s="25">
        <f t="shared" si="644"/>
        <v>2.6612015244207428E-5</v>
      </c>
    </row>
    <row r="2686" spans="1:20" x14ac:dyDescent="0.2">
      <c r="A2686" s="20">
        <v>2461</v>
      </c>
      <c r="B2686" s="2">
        <f t="shared" si="639"/>
        <v>0.44714462041832964</v>
      </c>
      <c r="C2686" s="2">
        <f t="shared" si="645"/>
        <v>2.9203787628816782</v>
      </c>
      <c r="D2686" s="2">
        <f t="shared" si="646"/>
        <v>1.2274677190696079</v>
      </c>
      <c r="E2686" s="2">
        <f t="shared" si="647"/>
        <v>-2.3862792676303699</v>
      </c>
      <c r="F2686" s="2">
        <f t="shared" si="648"/>
        <v>-0.98493086328135693</v>
      </c>
      <c r="G2686" s="2">
        <f t="shared" si="649"/>
        <v>0.70398671076656893</v>
      </c>
      <c r="H2686" s="2">
        <f t="shared" si="640"/>
        <v>0.19993831156905209</v>
      </c>
      <c r="I2686" s="25">
        <f t="shared" si="641"/>
        <v>0.4955972889359328</v>
      </c>
      <c r="L2686" s="20">
        <v>2461</v>
      </c>
      <c r="M2686" s="2">
        <f t="shared" si="642"/>
        <v>0.99470988691761075</v>
      </c>
      <c r="N2686" s="2">
        <f t="shared" si="650"/>
        <v>-0.48335514437562832</v>
      </c>
      <c r="O2686" s="2">
        <f t="shared" si="651"/>
        <v>0.10346885002807441</v>
      </c>
      <c r="P2686" s="2">
        <f t="shared" si="652"/>
        <v>2.9037397674523062E-2</v>
      </c>
      <c r="Q2686" s="2">
        <f t="shared" si="653"/>
        <v>-2.0208765654682239E-2</v>
      </c>
      <c r="R2686" s="2">
        <f t="shared" si="654"/>
        <v>3.2022942080236812E-3</v>
      </c>
      <c r="S2686" s="2">
        <f t="shared" si="643"/>
        <v>0.19993831156905209</v>
      </c>
      <c r="T2686" s="25">
        <f t="shared" si="644"/>
        <v>1.0254688194742017E-5</v>
      </c>
    </row>
    <row r="2687" spans="1:20" x14ac:dyDescent="0.2">
      <c r="A2687" s="20">
        <v>2462</v>
      </c>
      <c r="B2687" s="2">
        <f t="shared" si="639"/>
        <v>-0.23423296221746354</v>
      </c>
      <c r="C2687" s="2">
        <f t="shared" si="645"/>
        <v>1.9891725798544633</v>
      </c>
      <c r="D2687" s="2">
        <f t="shared" si="646"/>
        <v>3.0571139466285984</v>
      </c>
      <c r="E2687" s="2">
        <f t="shared" si="647"/>
        <v>-0.9748765661749127</v>
      </c>
      <c r="F2687" s="2">
        <f t="shared" si="648"/>
        <v>-1.6366223032855771</v>
      </c>
      <c r="G2687" s="2">
        <f t="shared" si="649"/>
        <v>0.13321932923499064</v>
      </c>
      <c r="H2687" s="2">
        <f t="shared" si="640"/>
        <v>5.4865080589167697E-2</v>
      </c>
      <c r="I2687" s="25">
        <f t="shared" si="641"/>
        <v>1.7747389681820831E-2</v>
      </c>
      <c r="L2687" s="20">
        <v>2462</v>
      </c>
      <c r="M2687" s="2">
        <f t="shared" si="642"/>
        <v>0.26469796403879164</v>
      </c>
      <c r="N2687" s="2">
        <f t="shared" si="650"/>
        <v>5.5075501418566583E-3</v>
      </c>
      <c r="O2687" s="2">
        <f t="shared" si="651"/>
        <v>-0.14037005570502181</v>
      </c>
      <c r="P2687" s="2">
        <f t="shared" si="652"/>
        <v>7.1884163375664584E-2</v>
      </c>
      <c r="Q2687" s="2">
        <f t="shared" si="653"/>
        <v>-9.8876638280885592E-3</v>
      </c>
      <c r="R2687" s="2">
        <f t="shared" si="654"/>
        <v>-2.8379312030207241E-3</v>
      </c>
      <c r="S2687" s="2">
        <f t="shared" si="643"/>
        <v>5.4865080589167697E-2</v>
      </c>
      <c r="T2687" s="25">
        <f t="shared" si="644"/>
        <v>8.053853513078655E-6</v>
      </c>
    </row>
    <row r="2688" spans="1:20" x14ac:dyDescent="0.2">
      <c r="A2688" s="20">
        <v>2463</v>
      </c>
      <c r="B2688" s="2">
        <f t="shared" si="639"/>
        <v>-0.80544712273137542</v>
      </c>
      <c r="C2688" s="2">
        <f t="shared" si="645"/>
        <v>0.12242745084276921</v>
      </c>
      <c r="D2688" s="2">
        <f t="shared" si="646"/>
        <v>3.4489517163650607</v>
      </c>
      <c r="E2688" s="2">
        <f t="shared" si="647"/>
        <v>0.89502581721913754</v>
      </c>
      <c r="F2688" s="2">
        <f t="shared" si="648"/>
        <v>-1.5185847011256888</v>
      </c>
      <c r="G2688" s="2">
        <f t="shared" si="649"/>
        <v>-0.50020318444524359</v>
      </c>
      <c r="H2688" s="2">
        <f t="shared" si="640"/>
        <v>0.64874506751625138</v>
      </c>
      <c r="I2688" s="25">
        <f t="shared" si="641"/>
        <v>0.25020322572916237</v>
      </c>
      <c r="L2688" s="20">
        <v>2463</v>
      </c>
      <c r="M2688" s="2">
        <f t="shared" si="642"/>
        <v>-0.80287916719018659</v>
      </c>
      <c r="N2688" s="2">
        <f t="shared" si="650"/>
        <v>0.4873465513797095</v>
      </c>
      <c r="O2688" s="2">
        <f t="shared" si="651"/>
        <v>-0.20519720639020078</v>
      </c>
      <c r="P2688" s="2">
        <f t="shared" si="652"/>
        <v>2.3058170371900465E-2</v>
      </c>
      <c r="Q2688" s="2">
        <f t="shared" si="653"/>
        <v>1.3043022331090582E-2</v>
      </c>
      <c r="R2688" s="2">
        <f t="shared" si="654"/>
        <v>-5.2589869642556799E-3</v>
      </c>
      <c r="S2688" s="2">
        <f t="shared" si="643"/>
        <v>0.64874506751625138</v>
      </c>
      <c r="T2688" s="25">
        <f t="shared" si="644"/>
        <v>2.765694389021117E-5</v>
      </c>
    </row>
    <row r="2689" spans="1:20" x14ac:dyDescent="0.2">
      <c r="A2689" s="20">
        <v>2464</v>
      </c>
      <c r="B2689" s="2">
        <f t="shared" si="639"/>
        <v>-0.99784691596621522</v>
      </c>
      <c r="C2689" s="2">
        <f t="shared" si="645"/>
        <v>-1.8018972212819662</v>
      </c>
      <c r="D2689" s="2">
        <f t="shared" si="646"/>
        <v>2.2186936025379014</v>
      </c>
      <c r="E2689" s="2">
        <f t="shared" si="647"/>
        <v>2.3439835736108536</v>
      </c>
      <c r="F2689" s="2">
        <f t="shared" si="648"/>
        <v>-0.68633298548589827</v>
      </c>
      <c r="G2689" s="2">
        <f t="shared" si="649"/>
        <v>-0.89837232459052707</v>
      </c>
      <c r="H2689" s="2">
        <f t="shared" si="640"/>
        <v>0.99569846770328696</v>
      </c>
      <c r="I2689" s="25">
        <f t="shared" si="641"/>
        <v>0.80707283359018733</v>
      </c>
      <c r="L2689" s="20">
        <v>2464</v>
      </c>
      <c r="M2689" s="2">
        <f t="shared" si="642"/>
        <v>-0.84655694831733941</v>
      </c>
      <c r="N2689" s="2">
        <f t="shared" si="650"/>
        <v>0.34768005387789802</v>
      </c>
      <c r="O2689" s="2">
        <f t="shared" si="651"/>
        <v>-8.3395421599095181E-3</v>
      </c>
      <c r="P2689" s="2">
        <f t="shared" si="652"/>
        <v>-5.5173549699114435E-2</v>
      </c>
      <c r="Q2689" s="2">
        <f t="shared" si="653"/>
        <v>1.934014439499683E-2</v>
      </c>
      <c r="R2689" s="2">
        <f t="shared" si="654"/>
        <v>-9.7333821141853689E-4</v>
      </c>
      <c r="S2689" s="2">
        <f t="shared" si="643"/>
        <v>0.99569846770328696</v>
      </c>
      <c r="T2689" s="25">
        <f t="shared" si="644"/>
        <v>9.473872738074364E-7</v>
      </c>
    </row>
    <row r="2690" spans="1:20" x14ac:dyDescent="0.2">
      <c r="A2690" s="20">
        <v>2465</v>
      </c>
      <c r="B2690" s="2">
        <f t="shared" si="639"/>
        <v>-0.72094371283392844</v>
      </c>
      <c r="C2690" s="2">
        <f t="shared" si="645"/>
        <v>-2.8787614748170394</v>
      </c>
      <c r="D2690" s="2">
        <f t="shared" si="646"/>
        <v>-5.5050780606667175E-2</v>
      </c>
      <c r="E2690" s="2">
        <f t="shared" si="647"/>
        <v>2.6905292295797407</v>
      </c>
      <c r="F2690" s="2">
        <f t="shared" si="648"/>
        <v>0.46871185747662658</v>
      </c>
      <c r="G2690" s="2">
        <f t="shared" si="649"/>
        <v>-0.87402292302610063</v>
      </c>
      <c r="H2690" s="2">
        <f t="shared" si="640"/>
        <v>0.51975983707476991</v>
      </c>
      <c r="I2690" s="25">
        <f t="shared" si="641"/>
        <v>0.76391606997508898</v>
      </c>
      <c r="L2690" s="20">
        <v>2465</v>
      </c>
      <c r="M2690" s="2">
        <f t="shared" si="642"/>
        <v>0.18936621753255301</v>
      </c>
      <c r="N2690" s="2">
        <f t="shared" si="650"/>
        <v>-0.23537742418070917</v>
      </c>
      <c r="O2690" s="2">
        <f t="shared" si="651"/>
        <v>0.19915341084929197</v>
      </c>
      <c r="P2690" s="2">
        <f t="shared" si="652"/>
        <v>-6.3043297522909908E-2</v>
      </c>
      <c r="Q2690" s="2">
        <f t="shared" si="653"/>
        <v>9.7308025730417046E-4</v>
      </c>
      <c r="R2690" s="2">
        <f t="shared" si="654"/>
        <v>4.5535936669247948E-3</v>
      </c>
      <c r="S2690" s="2">
        <f t="shared" si="643"/>
        <v>0.51975983707476991</v>
      </c>
      <c r="T2690" s="25">
        <f t="shared" si="644"/>
        <v>2.0735215283457599E-5</v>
      </c>
    </row>
    <row r="2691" spans="1:20" x14ac:dyDescent="0.2">
      <c r="A2691" s="20">
        <v>2466</v>
      </c>
      <c r="B2691" s="2">
        <f t="shared" si="639"/>
        <v>-0.10496941649977254</v>
      </c>
      <c r="C2691" s="2">
        <f t="shared" si="645"/>
        <v>-2.6016992248567905</v>
      </c>
      <c r="D2691" s="2">
        <f t="shared" si="646"/>
        <v>-2.3029039214397327</v>
      </c>
      <c r="E2691" s="2">
        <f t="shared" si="647"/>
        <v>1.7716769481983936</v>
      </c>
      <c r="F2691" s="2">
        <f t="shared" si="648"/>
        <v>1.4033141900430923</v>
      </c>
      <c r="G2691" s="2">
        <f t="shared" si="649"/>
        <v>-0.43860688377760937</v>
      </c>
      <c r="H2691" s="2">
        <f t="shared" si="640"/>
        <v>1.1018578400302719E-2</v>
      </c>
      <c r="I2691" s="25">
        <f t="shared" si="641"/>
        <v>0.19237599849710532</v>
      </c>
      <c r="L2691" s="20">
        <v>2466</v>
      </c>
      <c r="M2691" s="2">
        <f t="shared" si="642"/>
        <v>0.98379358303483599</v>
      </c>
      <c r="N2691" s="2">
        <f t="shared" si="650"/>
        <v>-0.51826172363918688</v>
      </c>
      <c r="O2691" s="2">
        <f t="shared" si="651"/>
        <v>0.15266910766329969</v>
      </c>
      <c r="P2691" s="2">
        <f t="shared" si="652"/>
        <v>9.4850942486497322E-3</v>
      </c>
      <c r="Q2691" s="2">
        <f t="shared" si="653"/>
        <v>-1.8634938041127248E-2</v>
      </c>
      <c r="R2691" s="2">
        <f t="shared" si="654"/>
        <v>4.2733981632526617E-3</v>
      </c>
      <c r="S2691" s="2">
        <f t="shared" si="643"/>
        <v>1.1018578400302719E-2</v>
      </c>
      <c r="T2691" s="25">
        <f t="shared" si="644"/>
        <v>1.8261931861691222E-5</v>
      </c>
    </row>
    <row r="2692" spans="1:20" x14ac:dyDescent="0.2">
      <c r="A2692" s="20">
        <v>2467</v>
      </c>
      <c r="B2692" s="2">
        <f t="shared" si="639"/>
        <v>0.5603736366067672</v>
      </c>
      <c r="C2692" s="2">
        <f t="shared" si="645"/>
        <v>-1.1010171767746253</v>
      </c>
      <c r="D2692" s="2">
        <f t="shared" si="646"/>
        <v>-3.467665364153306</v>
      </c>
      <c r="E2692" s="2">
        <f t="shared" si="647"/>
        <v>1.9577314863405505E-2</v>
      </c>
      <c r="F2692" s="2">
        <f t="shared" si="648"/>
        <v>1.677915931643214</v>
      </c>
      <c r="G2692" s="2">
        <f t="shared" si="649"/>
        <v>0.20309282633309494</v>
      </c>
      <c r="H2692" s="2">
        <f t="shared" si="640"/>
        <v>0.31401861260389319</v>
      </c>
      <c r="I2692" s="25">
        <f t="shared" si="641"/>
        <v>4.1246696107964664E-2</v>
      </c>
      <c r="L2692" s="20">
        <v>2467</v>
      </c>
      <c r="M2692" s="2">
        <f t="shared" si="642"/>
        <v>0.52360424970152131</v>
      </c>
      <c r="N2692" s="2">
        <f t="shared" si="650"/>
        <v>-0.14021488463754614</v>
      </c>
      <c r="O2692" s="2">
        <f t="shared" si="651"/>
        <v>-8.8511740787675264E-2</v>
      </c>
      <c r="P2692" s="2">
        <f t="shared" si="652"/>
        <v>6.9917292428740258E-2</v>
      </c>
      <c r="Q2692" s="2">
        <f t="shared" si="653"/>
        <v>-1.4478108864147323E-2</v>
      </c>
      <c r="R2692" s="2">
        <f t="shared" si="654"/>
        <v>-1.456595742139698E-3</v>
      </c>
      <c r="S2692" s="2">
        <f t="shared" si="643"/>
        <v>0.31401861260389319</v>
      </c>
      <c r="T2692" s="25">
        <f t="shared" si="644"/>
        <v>2.1216711560194974E-6</v>
      </c>
    </row>
    <row r="2693" spans="1:20" x14ac:dyDescent="0.2">
      <c r="A2693" s="20">
        <v>2468</v>
      </c>
      <c r="B2693" s="2">
        <f t="shared" si="639"/>
        <v>0.96216421233750549</v>
      </c>
      <c r="C2693" s="2">
        <f t="shared" si="645"/>
        <v>0.91749045341258506</v>
      </c>
      <c r="D2693" s="2">
        <f t="shared" si="646"/>
        <v>-3.0015296023396201</v>
      </c>
      <c r="E2693" s="2">
        <f t="shared" si="647"/>
        <v>-1.7417298355558135</v>
      </c>
      <c r="F2693" s="2">
        <f t="shared" si="648"/>
        <v>1.1633675924318867</v>
      </c>
      <c r="G2693" s="2">
        <f t="shared" si="649"/>
        <v>0.74927480680639291</v>
      </c>
      <c r="H2693" s="2">
        <f t="shared" si="640"/>
        <v>0.92575997150305234</v>
      </c>
      <c r="I2693" s="25">
        <f t="shared" si="641"/>
        <v>0.56141273611475739</v>
      </c>
      <c r="L2693" s="20">
        <v>2468</v>
      </c>
      <c r="M2693" s="2">
        <f t="shared" si="642"/>
        <v>-0.60432946272216648</v>
      </c>
      <c r="N2693" s="2">
        <f t="shared" si="650"/>
        <v>0.41664582215620372</v>
      </c>
      <c r="O2693" s="2">
        <f t="shared" si="651"/>
        <v>-0.21681493893662834</v>
      </c>
      <c r="P2693" s="2">
        <f t="shared" si="652"/>
        <v>4.1185051918436848E-2</v>
      </c>
      <c r="Q2693" s="2">
        <f t="shared" si="653"/>
        <v>8.14242800691279E-3</v>
      </c>
      <c r="R2693" s="2">
        <f t="shared" si="654"/>
        <v>-5.3290156879122353E-3</v>
      </c>
      <c r="S2693" s="2">
        <f t="shared" si="643"/>
        <v>0.92575997150305234</v>
      </c>
      <c r="T2693" s="25">
        <f t="shared" si="644"/>
        <v>2.8398408202014716E-5</v>
      </c>
    </row>
    <row r="2694" spans="1:20" x14ac:dyDescent="0.2">
      <c r="A2694" s="20">
        <v>2469</v>
      </c>
      <c r="B2694" s="2">
        <f t="shared" si="639"/>
        <v>0.9114339247753257</v>
      </c>
      <c r="C2694" s="2">
        <f t="shared" si="645"/>
        <v>2.5044879871760628</v>
      </c>
      <c r="D2694" s="2">
        <f t="shared" si="646"/>
        <v>-1.1237275683518539</v>
      </c>
      <c r="E2694" s="2">
        <f t="shared" si="647"/>
        <v>-2.6838742290337203</v>
      </c>
      <c r="F2694" s="2">
        <f t="shared" si="648"/>
        <v>0.10166929637978245</v>
      </c>
      <c r="G2694" s="2">
        <f t="shared" si="649"/>
        <v>0.9430611378968341</v>
      </c>
      <c r="H2694" s="2">
        <f t="shared" si="640"/>
        <v>0.83071179923135408</v>
      </c>
      <c r="I2694" s="25">
        <f t="shared" si="641"/>
        <v>0.88936430981127157</v>
      </c>
      <c r="L2694" s="20">
        <v>2469</v>
      </c>
      <c r="M2694" s="2">
        <f t="shared" si="642"/>
        <v>-0.96157118385392393</v>
      </c>
      <c r="N2694" s="2">
        <f t="shared" si="650"/>
        <v>0.44216457369472772</v>
      </c>
      <c r="O2694" s="2">
        <f t="shared" si="651"/>
        <v>-6.8617408032513677E-2</v>
      </c>
      <c r="P2694" s="2">
        <f t="shared" si="652"/>
        <v>-4.006984656644532E-2</v>
      </c>
      <c r="Q2694" s="2">
        <f t="shared" si="653"/>
        <v>2.0379052721242963E-2</v>
      </c>
      <c r="R2694" s="2">
        <f t="shared" si="654"/>
        <v>-2.4054245744000555E-3</v>
      </c>
      <c r="S2694" s="2">
        <f t="shared" si="643"/>
        <v>0.83071179923135408</v>
      </c>
      <c r="T2694" s="25">
        <f t="shared" si="644"/>
        <v>5.786067383127688E-6</v>
      </c>
    </row>
    <row r="2695" spans="1:20" x14ac:dyDescent="0.2">
      <c r="A2695" s="20">
        <v>2470</v>
      </c>
      <c r="B2695" s="2">
        <f t="shared" si="639"/>
        <v>0.43204202084333315</v>
      </c>
      <c r="C2695" s="2">
        <f t="shared" si="645"/>
        <v>2.9135856868663308</v>
      </c>
      <c r="D2695" s="2">
        <f t="shared" si="646"/>
        <v>1.2825810997593849</v>
      </c>
      <c r="E2695" s="2">
        <f t="shared" si="647"/>
        <v>-2.3637506359054274</v>
      </c>
      <c r="F2695" s="2">
        <f t="shared" si="648"/>
        <v>-1.0078456583863022</v>
      </c>
      <c r="G2695" s="2">
        <f t="shared" si="649"/>
        <v>0.69331108009763764</v>
      </c>
      <c r="H2695" s="2">
        <f t="shared" si="640"/>
        <v>0.1866603077743911</v>
      </c>
      <c r="I2695" s="25">
        <f t="shared" si="641"/>
        <v>0.48068025378615292</v>
      </c>
      <c r="L2695" s="20">
        <v>2470</v>
      </c>
      <c r="M2695" s="2">
        <f t="shared" si="642"/>
        <v>-9.2536087179275792E-2</v>
      </c>
      <c r="N2695" s="2">
        <f t="shared" si="650"/>
        <v>-9.6202298089922006E-2</v>
      </c>
      <c r="O2695" s="2">
        <f t="shared" si="651"/>
        <v>0.16708683915124545</v>
      </c>
      <c r="P2695" s="2">
        <f t="shared" si="652"/>
        <v>-7.0224291166563438E-2</v>
      </c>
      <c r="Q2695" s="2">
        <f t="shared" si="653"/>
        <v>6.6265875579019145E-3</v>
      </c>
      <c r="R2695" s="2">
        <f t="shared" si="654"/>
        <v>3.5857671931745542E-3</v>
      </c>
      <c r="S2695" s="2">
        <f t="shared" si="643"/>
        <v>0.1866603077743911</v>
      </c>
      <c r="T2695" s="25">
        <f t="shared" si="644"/>
        <v>1.2857726363646921E-5</v>
      </c>
    </row>
    <row r="2696" spans="1:20" x14ac:dyDescent="0.2">
      <c r="A2696" s="20">
        <v>2471</v>
      </c>
      <c r="B2696" s="2">
        <f t="shared" si="639"/>
        <v>-0.25054599633387997</v>
      </c>
      <c r="C2696" s="2">
        <f t="shared" si="645"/>
        <v>1.9523785119911672</v>
      </c>
      <c r="D2696" s="2">
        <f t="shared" si="646"/>
        <v>3.0856718357712651</v>
      </c>
      <c r="E2696" s="2">
        <f t="shared" si="647"/>
        <v>-0.93191818408830174</v>
      </c>
      <c r="F2696" s="2">
        <f t="shared" si="648"/>
        <v>-1.6433550519904863</v>
      </c>
      <c r="G2696" s="2">
        <f t="shared" si="649"/>
        <v>0.11748598804406869</v>
      </c>
      <c r="H2696" s="2">
        <f t="shared" si="640"/>
        <v>6.2773296278936602E-2</v>
      </c>
      <c r="I2696" s="25">
        <f t="shared" si="641"/>
        <v>1.3802957386691052E-2</v>
      </c>
      <c r="L2696" s="20">
        <v>2471</v>
      </c>
      <c r="M2696" s="2">
        <f t="shared" si="642"/>
        <v>0.8945088463370876</v>
      </c>
      <c r="N2696" s="2">
        <f t="shared" si="650"/>
        <v>-0.51188387111747324</v>
      </c>
      <c r="O2696" s="2">
        <f t="shared" si="651"/>
        <v>0.1897078317073784</v>
      </c>
      <c r="P2696" s="2">
        <f t="shared" si="652"/>
        <v>-1.0822786347259385E-2</v>
      </c>
      <c r="Q2696" s="2">
        <f t="shared" si="653"/>
        <v>-1.5576661946639812E-2</v>
      </c>
      <c r="R2696" s="2">
        <f t="shared" si="654"/>
        <v>5.0040856707391189E-3</v>
      </c>
      <c r="S2696" s="2">
        <f t="shared" si="643"/>
        <v>6.2773296278936602E-2</v>
      </c>
      <c r="T2696" s="25">
        <f t="shared" si="644"/>
        <v>2.5040873400096577E-5</v>
      </c>
    </row>
    <row r="2697" spans="1:20" x14ac:dyDescent="0.2">
      <c r="A2697" s="20">
        <v>2472</v>
      </c>
      <c r="B2697" s="2">
        <f t="shared" si="639"/>
        <v>-0.81529831654627583</v>
      </c>
      <c r="C2697" s="2">
        <f t="shared" si="645"/>
        <v>7.2937216170797459E-2</v>
      </c>
      <c r="D2697" s="2">
        <f t="shared" si="646"/>
        <v>3.4375228924674763</v>
      </c>
      <c r="E2697" s="2">
        <f t="shared" si="647"/>
        <v>0.93820995132884544</v>
      </c>
      <c r="F2697" s="2">
        <f t="shared" si="648"/>
        <v>-1.5059688865125322</v>
      </c>
      <c r="G2697" s="2">
        <f t="shared" si="649"/>
        <v>-0.5135945999558218</v>
      </c>
      <c r="H2697" s="2">
        <f t="shared" si="640"/>
        <v>0.6647113449631914</v>
      </c>
      <c r="I2697" s="25">
        <f t="shared" si="641"/>
        <v>0.26377941310378061</v>
      </c>
      <c r="L2697" s="20">
        <v>2472</v>
      </c>
      <c r="M2697" s="2">
        <f t="shared" si="642"/>
        <v>0.74080052101572746</v>
      </c>
      <c r="N2697" s="2">
        <f t="shared" si="650"/>
        <v>-0.27476788209201852</v>
      </c>
      <c r="O2697" s="2">
        <f t="shared" si="651"/>
        <v>-2.9602631343027794E-2</v>
      </c>
      <c r="P2697" s="2">
        <f t="shared" si="652"/>
        <v>6.2380850050577842E-2</v>
      </c>
      <c r="Q2697" s="2">
        <f t="shared" si="653"/>
        <v>-1.791523604839854E-2</v>
      </c>
      <c r="R2697" s="2">
        <f t="shared" si="654"/>
        <v>4.0771300492656358E-5</v>
      </c>
      <c r="S2697" s="2">
        <f t="shared" si="643"/>
        <v>0.6647113449631914</v>
      </c>
      <c r="T2697" s="25">
        <f t="shared" si="644"/>
        <v>1.6622989438624805E-9</v>
      </c>
    </row>
    <row r="2698" spans="1:20" x14ac:dyDescent="0.2">
      <c r="A2698" s="20">
        <v>2473</v>
      </c>
      <c r="B2698" s="2">
        <f t="shared" si="639"/>
        <v>-0.996603099099302</v>
      </c>
      <c r="C2698" s="2">
        <f t="shared" si="645"/>
        <v>-1.8408075920901301</v>
      </c>
      <c r="D2698" s="2">
        <f t="shared" si="646"/>
        <v>2.1726532200593813</v>
      </c>
      <c r="E2698" s="2">
        <f t="shared" si="647"/>
        <v>2.3670832867011442</v>
      </c>
      <c r="F2698" s="2">
        <f t="shared" si="648"/>
        <v>-0.6603020222947793</v>
      </c>
      <c r="G2698" s="2">
        <f t="shared" si="649"/>
        <v>-0.90312362245948941</v>
      </c>
      <c r="H2698" s="2">
        <f t="shared" si="640"/>
        <v>0.99321773713433315</v>
      </c>
      <c r="I2698" s="25">
        <f t="shared" si="641"/>
        <v>0.81563227744435041</v>
      </c>
      <c r="L2698" s="20">
        <v>2473</v>
      </c>
      <c r="M2698" s="2">
        <f t="shared" si="642"/>
        <v>-0.35763921971622203</v>
      </c>
      <c r="N2698" s="2">
        <f t="shared" si="650"/>
        <v>0.31275532560308877</v>
      </c>
      <c r="O2698" s="2">
        <f t="shared" si="651"/>
        <v>-0.21116131774752725</v>
      </c>
      <c r="P2698" s="2">
        <f t="shared" si="652"/>
        <v>5.6031155840571507E-2</v>
      </c>
      <c r="Q2698" s="2">
        <f t="shared" si="653"/>
        <v>2.59321253576441E-3</v>
      </c>
      <c r="R2698" s="2">
        <f t="shared" si="654"/>
        <v>-4.9745380769983761E-3</v>
      </c>
      <c r="S2698" s="2">
        <f t="shared" si="643"/>
        <v>0.99321773713433315</v>
      </c>
      <c r="T2698" s="25">
        <f t="shared" si="644"/>
        <v>2.4746029079506703E-5</v>
      </c>
    </row>
    <row r="2699" spans="1:20" x14ac:dyDescent="0.2">
      <c r="A2699" s="20">
        <v>2474</v>
      </c>
      <c r="B2699" s="2">
        <f t="shared" si="639"/>
        <v>-0.70918987179288562</v>
      </c>
      <c r="C2699" s="2">
        <f t="shared" si="645"/>
        <v>-2.8887918263790144</v>
      </c>
      <c r="D2699" s="2">
        <f t="shared" si="646"/>
        <v>-0.11404921038566447</v>
      </c>
      <c r="E2699" s="2">
        <f t="shared" si="647"/>
        <v>2.6826803656412617</v>
      </c>
      <c r="F2699" s="2">
        <f t="shared" si="648"/>
        <v>0.49591520051190385</v>
      </c>
      <c r="G2699" s="2">
        <f t="shared" si="649"/>
        <v>-0.86789949362458974</v>
      </c>
      <c r="H2699" s="2">
        <f t="shared" si="640"/>
        <v>0.5029502742536095</v>
      </c>
      <c r="I2699" s="25">
        <f t="shared" si="641"/>
        <v>0.75324953103381931</v>
      </c>
      <c r="L2699" s="20">
        <v>2474</v>
      </c>
      <c r="M2699" s="2">
        <f t="shared" si="642"/>
        <v>-0.99998721015416847</v>
      </c>
      <c r="N2699" s="2">
        <f t="shared" si="650"/>
        <v>0.50142651706430841</v>
      </c>
      <c r="O2699" s="2">
        <f t="shared" si="651"/>
        <v>-0.12342925051965853</v>
      </c>
      <c r="P2699" s="2">
        <f t="shared" si="652"/>
        <v>-2.1774202428365145E-2</v>
      </c>
      <c r="Q2699" s="2">
        <f t="shared" si="653"/>
        <v>1.9794577391041034E-2</v>
      </c>
      <c r="R2699" s="2">
        <f t="shared" si="654"/>
        <v>-3.6458961948165319E-3</v>
      </c>
      <c r="S2699" s="2">
        <f t="shared" si="643"/>
        <v>0.5029502742536095</v>
      </c>
      <c r="T2699" s="25">
        <f t="shared" si="644"/>
        <v>1.3292559063377666E-5</v>
      </c>
    </row>
    <row r="2700" spans="1:20" x14ac:dyDescent="0.2">
      <c r="A2700" s="20">
        <v>2475</v>
      </c>
      <c r="B2700" s="2">
        <f t="shared" si="639"/>
        <v>-8.8233566384809489E-2</v>
      </c>
      <c r="C2700" s="2">
        <f t="shared" si="645"/>
        <v>-2.5781321261044079</v>
      </c>
      <c r="D2700" s="2">
        <f t="shared" si="646"/>
        <v>-2.3471125151182535</v>
      </c>
      <c r="E2700" s="2">
        <f t="shared" si="647"/>
        <v>1.7365709505832789</v>
      </c>
      <c r="F2700" s="2">
        <f t="shared" si="648"/>
        <v>1.4188957556290702</v>
      </c>
      <c r="G2700" s="2">
        <f t="shared" si="649"/>
        <v>-0.4244886716343752</v>
      </c>
      <c r="H2700" s="2">
        <f t="shared" si="640"/>
        <v>7.7851622369825828E-3</v>
      </c>
      <c r="I2700" s="25">
        <f t="shared" si="641"/>
        <v>0.18019063234591642</v>
      </c>
      <c r="L2700" s="20">
        <v>2475</v>
      </c>
      <c r="M2700" s="2">
        <f t="shared" si="642"/>
        <v>-0.36706702023741</v>
      </c>
      <c r="N2700" s="2">
        <f t="shared" si="650"/>
        <v>5.0636247913859983E-2</v>
      </c>
      <c r="O2700" s="2">
        <f t="shared" si="651"/>
        <v>0.12171022563741708</v>
      </c>
      <c r="P2700" s="2">
        <f t="shared" si="652"/>
        <v>-7.1811258035526015E-2</v>
      </c>
      <c r="Q2700" s="2">
        <f t="shared" si="653"/>
        <v>1.1752224692665044E-2</v>
      </c>
      <c r="R2700" s="2">
        <f t="shared" si="654"/>
        <v>2.3323005605390954E-3</v>
      </c>
      <c r="S2700" s="2">
        <f t="shared" si="643"/>
        <v>7.7851622369825828E-3</v>
      </c>
      <c r="T2700" s="25">
        <f t="shared" si="644"/>
        <v>5.4396259046909785E-6</v>
      </c>
    </row>
    <row r="2701" spans="1:20" x14ac:dyDescent="0.2">
      <c r="A2701" s="20">
        <v>2476</v>
      </c>
      <c r="B2701" s="2">
        <f t="shared" si="639"/>
        <v>0.574220363981367</v>
      </c>
      <c r="C2701" s="2">
        <f t="shared" si="645"/>
        <v>-1.0549366024971747</v>
      </c>
      <c r="D2701" s="2">
        <f t="shared" si="646"/>
        <v>-3.4762921293460063</v>
      </c>
      <c r="E2701" s="2">
        <f t="shared" si="647"/>
        <v>-2.6274917203622905E-2</v>
      </c>
      <c r="F2701" s="2">
        <f t="shared" si="648"/>
        <v>1.6745474660161181</v>
      </c>
      <c r="G2701" s="2">
        <f t="shared" si="649"/>
        <v>0.21856580544393972</v>
      </c>
      <c r="H2701" s="2">
        <f t="shared" si="640"/>
        <v>0.32972902641089358</v>
      </c>
      <c r="I2701" s="25">
        <f t="shared" si="641"/>
        <v>4.7771011309358111E-2</v>
      </c>
      <c r="L2701" s="20">
        <v>2476</v>
      </c>
      <c r="M2701" s="2">
        <f t="shared" si="642"/>
        <v>0.73396804776270319</v>
      </c>
      <c r="N2701" s="2">
        <f t="shared" si="650"/>
        <v>-0.46472964288593954</v>
      </c>
      <c r="O2701" s="2">
        <f t="shared" si="651"/>
        <v>0.21163453863728535</v>
      </c>
      <c r="P2701" s="2">
        <f t="shared" si="652"/>
        <v>-3.0268529987457535E-2</v>
      </c>
      <c r="Q2701" s="2">
        <f t="shared" si="653"/>
        <v>-1.1277557891594498E-2</v>
      </c>
      <c r="R2701" s="2">
        <f t="shared" si="654"/>
        <v>5.336150582540675E-3</v>
      </c>
      <c r="S2701" s="2">
        <f t="shared" si="643"/>
        <v>0.32972902641089358</v>
      </c>
      <c r="T2701" s="25">
        <f t="shared" si="644"/>
        <v>2.8474503039549186E-5</v>
      </c>
    </row>
    <row r="2702" spans="1:20" x14ac:dyDescent="0.2">
      <c r="A2702" s="20">
        <v>2477</v>
      </c>
      <c r="B2702" s="2">
        <f t="shared" si="639"/>
        <v>0.9666094847266099</v>
      </c>
      <c r="C2702" s="2">
        <f t="shared" si="645"/>
        <v>0.96441208910358978</v>
      </c>
      <c r="D2702" s="2">
        <f t="shared" si="646"/>
        <v>-2.9705172365794335</v>
      </c>
      <c r="E2702" s="2">
        <f t="shared" si="647"/>
        <v>-1.7767632808727456</v>
      </c>
      <c r="F2702" s="2">
        <f t="shared" si="648"/>
        <v>1.1426333376098563</v>
      </c>
      <c r="G2702" s="2">
        <f t="shared" si="649"/>
        <v>0.75882536903704645</v>
      </c>
      <c r="H2702" s="2">
        <f t="shared" si="640"/>
        <v>0.9343338959634423</v>
      </c>
      <c r="I2702" s="25">
        <f t="shared" si="641"/>
        <v>0.57581594069420972</v>
      </c>
      <c r="L2702" s="20">
        <v>2477</v>
      </c>
      <c r="M2702" s="2">
        <f t="shared" si="642"/>
        <v>0.89898504752730168</v>
      </c>
      <c r="N2702" s="2">
        <f t="shared" si="650"/>
        <v>-0.38743302758366804</v>
      </c>
      <c r="O2702" s="2">
        <f t="shared" si="651"/>
        <v>3.1664606743194733E-2</v>
      </c>
      <c r="P2702" s="2">
        <f t="shared" si="652"/>
        <v>4.987518492037276E-2</v>
      </c>
      <c r="Q2702" s="2">
        <f t="shared" si="653"/>
        <v>-1.9925245799852255E-2</v>
      </c>
      <c r="R2702" s="2">
        <f t="shared" si="654"/>
        <v>1.534890524702202E-3</v>
      </c>
      <c r="S2702" s="2">
        <f t="shared" si="643"/>
        <v>0.9343338959634423</v>
      </c>
      <c r="T2702" s="25">
        <f t="shared" si="644"/>
        <v>2.3558889228206009E-6</v>
      </c>
    </row>
    <row r="2703" spans="1:20" x14ac:dyDescent="0.2">
      <c r="A2703" s="20">
        <v>2478</v>
      </c>
      <c r="B2703" s="2">
        <f t="shared" si="639"/>
        <v>0.90438706111504163</v>
      </c>
      <c r="C2703" s="2">
        <f t="shared" si="645"/>
        <v>2.5301827058443562</v>
      </c>
      <c r="D2703" s="2">
        <f t="shared" si="646"/>
        <v>-1.0676616718373599</v>
      </c>
      <c r="E2703" s="2">
        <f t="shared" si="647"/>
        <v>-2.6916121108553139</v>
      </c>
      <c r="F2703" s="2">
        <f t="shared" si="648"/>
        <v>7.332089638727847E-2</v>
      </c>
      <c r="G2703" s="2">
        <f t="shared" si="649"/>
        <v>0.94219750459856189</v>
      </c>
      <c r="H2703" s="2">
        <f t="shared" si="640"/>
        <v>0.81791595631230207</v>
      </c>
      <c r="I2703" s="25">
        <f t="shared" si="641"/>
        <v>0.88773613767175708</v>
      </c>
      <c r="L2703" s="20">
        <v>2478</v>
      </c>
      <c r="M2703" s="2">
        <f t="shared" si="642"/>
        <v>-8.2459641502509742E-2</v>
      </c>
      <c r="N2703" s="2">
        <f t="shared" si="650"/>
        <v>0.1839509191152896</v>
      </c>
      <c r="O2703" s="2">
        <f t="shared" si="651"/>
        <v>-0.18868670704559595</v>
      </c>
      <c r="P2703" s="2">
        <f t="shared" si="652"/>
        <v>6.6413850011148287E-2</v>
      </c>
      <c r="Q2703" s="2">
        <f t="shared" si="653"/>
        <v>-3.1625767592925575E-3</v>
      </c>
      <c r="R2703" s="2">
        <f t="shared" si="654"/>
        <v>-4.2237916147769942E-3</v>
      </c>
      <c r="S2703" s="2">
        <f t="shared" si="643"/>
        <v>0.81791595631230207</v>
      </c>
      <c r="T2703" s="25">
        <f t="shared" si="644"/>
        <v>1.7840415605060449E-5</v>
      </c>
    </row>
    <row r="2704" spans="1:20" x14ac:dyDescent="0.2">
      <c r="A2704" s="20">
        <v>2479</v>
      </c>
      <c r="B2704" s="2">
        <f t="shared" si="639"/>
        <v>0.41681727122337464</v>
      </c>
      <c r="C2704" s="2">
        <f t="shared" si="645"/>
        <v>2.9059688608311789</v>
      </c>
      <c r="D2704" s="2">
        <f t="shared" si="646"/>
        <v>1.337331859843635</v>
      </c>
      <c r="E2704" s="2">
        <f t="shared" si="647"/>
        <v>-2.3405537075032359</v>
      </c>
      <c r="F2704" s="2">
        <f t="shared" si="648"/>
        <v>-1.0304755080768393</v>
      </c>
      <c r="G2704" s="2">
        <f t="shared" si="649"/>
        <v>0.68243943150525188</v>
      </c>
      <c r="H2704" s="2">
        <f t="shared" si="640"/>
        <v>0.17373663759010025</v>
      </c>
      <c r="I2704" s="25">
        <f t="shared" si="641"/>
        <v>0.46572357767321138</v>
      </c>
      <c r="L2704" s="20">
        <v>2479</v>
      </c>
      <c r="M2704" s="2">
        <f t="shared" si="642"/>
        <v>-0.95874482858693155</v>
      </c>
      <c r="N2704" s="2">
        <f t="shared" si="650"/>
        <v>0.52074511155273617</v>
      </c>
      <c r="O2704" s="2">
        <f t="shared" si="651"/>
        <v>-0.1684087896724864</v>
      </c>
      <c r="P2704" s="2">
        <f t="shared" si="652"/>
        <v>-1.7440378080078997E-3</v>
      </c>
      <c r="Q2704" s="2">
        <f t="shared" si="653"/>
        <v>1.7633277374114076E-2</v>
      </c>
      <c r="R2704" s="2">
        <f t="shared" si="654"/>
        <v>-4.5959378145488646E-3</v>
      </c>
      <c r="S2704" s="2">
        <f t="shared" si="643"/>
        <v>0.17373663759010025</v>
      </c>
      <c r="T2704" s="25">
        <f t="shared" si="644"/>
        <v>2.1122644395200193E-5</v>
      </c>
    </row>
    <row r="2705" spans="1:20" x14ac:dyDescent="0.2">
      <c r="A2705" s="20">
        <v>2480</v>
      </c>
      <c r="B2705" s="2">
        <f t="shared" si="639"/>
        <v>-0.26678819427419065</v>
      </c>
      <c r="C2705" s="2">
        <f t="shared" si="645"/>
        <v>1.9150324535530914</v>
      </c>
      <c r="D2705" s="2">
        <f t="shared" si="646"/>
        <v>3.1133573214534329</v>
      </c>
      <c r="E2705" s="2">
        <f t="shared" si="647"/>
        <v>-0.88869632335186466</v>
      </c>
      <c r="F2705" s="2">
        <f t="shared" si="648"/>
        <v>-1.6496231794684377</v>
      </c>
      <c r="G2705" s="2">
        <f t="shared" si="649"/>
        <v>0.10171943036475753</v>
      </c>
      <c r="H2705" s="2">
        <f t="shared" si="640"/>
        <v>7.117594060408329E-2</v>
      </c>
      <c r="I2705" s="25">
        <f t="shared" si="641"/>
        <v>1.0346842513730756E-2</v>
      </c>
      <c r="L2705" s="20">
        <v>2480</v>
      </c>
      <c r="M2705" s="2">
        <f t="shared" si="642"/>
        <v>-0.61235760490322355</v>
      </c>
      <c r="N2705" s="2">
        <f t="shared" si="650"/>
        <v>0.19344113943862204</v>
      </c>
      <c r="O2705" s="2">
        <f t="shared" si="651"/>
        <v>6.6638245325874326E-2</v>
      </c>
      <c r="P2705" s="2">
        <f t="shared" si="652"/>
        <v>-6.7677781258825273E-2</v>
      </c>
      <c r="Q2705" s="2">
        <f t="shared" si="653"/>
        <v>1.5941686345969097E-2</v>
      </c>
      <c r="R2705" s="2">
        <f t="shared" si="654"/>
        <v>8.9304420236057487E-4</v>
      </c>
      <c r="S2705" s="2">
        <f t="shared" si="643"/>
        <v>7.117594060408329E-2</v>
      </c>
      <c r="T2705" s="25">
        <f t="shared" si="644"/>
        <v>7.9752794736983538E-7</v>
      </c>
    </row>
    <row r="2706" spans="1:20" x14ac:dyDescent="0.2">
      <c r="A2706" s="20">
        <v>2481</v>
      </c>
      <c r="B2706" s="2">
        <f t="shared" si="639"/>
        <v>-0.82491900332393253</v>
      </c>
      <c r="C2706" s="2">
        <f t="shared" si="645"/>
        <v>2.3426360161456362E-2</v>
      </c>
      <c r="D2706" s="2">
        <f t="shared" si="646"/>
        <v>3.4251221872335935</v>
      </c>
      <c r="E2706" s="2">
        <f t="shared" si="647"/>
        <v>0.9811288279349919</v>
      </c>
      <c r="F2706" s="2">
        <f t="shared" si="648"/>
        <v>-1.4929272934828155</v>
      </c>
      <c r="G2706" s="2">
        <f t="shared" si="649"/>
        <v>-0.5268408082862216</v>
      </c>
      <c r="H2706" s="2">
        <f t="shared" si="640"/>
        <v>0.6804913620449502</v>
      </c>
      <c r="I2706" s="25">
        <f t="shared" si="641"/>
        <v>0.27756123727567927</v>
      </c>
      <c r="L2706" s="20">
        <v>2481</v>
      </c>
      <c r="M2706" s="2">
        <f t="shared" si="642"/>
        <v>0.51495977528796089</v>
      </c>
      <c r="N2706" s="2">
        <f t="shared" si="650"/>
        <v>-0.38055531773195672</v>
      </c>
      <c r="O2706" s="2">
        <f t="shared" si="651"/>
        <v>0.21670255954958265</v>
      </c>
      <c r="P2706" s="2">
        <f t="shared" si="652"/>
        <v>-4.7303099881824733E-2</v>
      </c>
      <c r="Q2706" s="2">
        <f t="shared" si="653"/>
        <v>-6.0800900403371804E-3</v>
      </c>
      <c r="R2706" s="2">
        <f t="shared" si="654"/>
        <v>5.2431407981558386E-3</v>
      </c>
      <c r="S2706" s="2">
        <f t="shared" si="643"/>
        <v>0.6804913620449502</v>
      </c>
      <c r="T2706" s="25">
        <f t="shared" si="644"/>
        <v>2.7490525429286244E-5</v>
      </c>
    </row>
    <row r="2707" spans="1:20" x14ac:dyDescent="0.2">
      <c r="A2707" s="20">
        <v>2482</v>
      </c>
      <c r="B2707" s="2">
        <f t="shared" si="639"/>
        <v>-0.99507751539561362</v>
      </c>
      <c r="C2707" s="2">
        <f t="shared" si="645"/>
        <v>-1.879197516461085</v>
      </c>
      <c r="D2707" s="2">
        <f t="shared" si="646"/>
        <v>2.1259985693472974</v>
      </c>
      <c r="E2707" s="2">
        <f t="shared" si="647"/>
        <v>2.3895137608831911</v>
      </c>
      <c r="F2707" s="2">
        <f t="shared" si="648"/>
        <v>-0.634084373739771</v>
      </c>
      <c r="G2707" s="2">
        <f t="shared" si="649"/>
        <v>-0.90761958268547471</v>
      </c>
      <c r="H2707" s="2">
        <f t="shared" si="640"/>
        <v>0.99017926164590764</v>
      </c>
      <c r="I2707" s="25">
        <f t="shared" si="641"/>
        <v>0.82377330687415529</v>
      </c>
      <c r="L2707" s="20">
        <v>2482</v>
      </c>
      <c r="M2707" s="2">
        <f t="shared" si="642"/>
        <v>0.98555694054163701</v>
      </c>
      <c r="N2707" s="2">
        <f t="shared" si="650"/>
        <v>-0.46923548021364148</v>
      </c>
      <c r="O2707" s="2">
        <f t="shared" si="651"/>
        <v>9.0409460409596618E-2</v>
      </c>
      <c r="P2707" s="2">
        <f t="shared" si="652"/>
        <v>3.3396491152891436E-2</v>
      </c>
      <c r="Q2707" s="2">
        <f t="shared" si="653"/>
        <v>-2.0348021894047691E-2</v>
      </c>
      <c r="R2707" s="2">
        <f t="shared" si="654"/>
        <v>2.9067412496675887E-3</v>
      </c>
      <c r="S2707" s="2">
        <f t="shared" si="643"/>
        <v>0.99017926164590764</v>
      </c>
      <c r="T2707" s="25">
        <f t="shared" si="644"/>
        <v>8.4491446925190949E-6</v>
      </c>
    </row>
    <row r="2708" spans="1:20" x14ac:dyDescent="0.2">
      <c r="A2708" s="20">
        <v>2483</v>
      </c>
      <c r="B2708" s="2">
        <f t="shared" si="639"/>
        <v>-0.69723552346159978</v>
      </c>
      <c r="C2708" s="2">
        <f t="shared" si="645"/>
        <v>-2.8980054378208071</v>
      </c>
      <c r="D2708" s="2">
        <f t="shared" si="646"/>
        <v>-0.17301539534704619</v>
      </c>
      <c r="E2708" s="2">
        <f t="shared" si="647"/>
        <v>2.6740730349055655</v>
      </c>
      <c r="F2708" s="2">
        <f t="shared" si="648"/>
        <v>0.5229783348147351</v>
      </c>
      <c r="G2708" s="2">
        <f t="shared" si="649"/>
        <v>-0.86153068540055788</v>
      </c>
      <c r="H2708" s="2">
        <f t="shared" si="640"/>
        <v>0.48613737517677108</v>
      </c>
      <c r="I2708" s="25">
        <f t="shared" si="641"/>
        <v>0.742235121886755</v>
      </c>
      <c r="L2708" s="20">
        <v>2483</v>
      </c>
      <c r="M2708" s="2">
        <f t="shared" si="642"/>
        <v>0.1992886244791196</v>
      </c>
      <c r="N2708" s="2">
        <f t="shared" si="650"/>
        <v>4.0493087869962377E-2</v>
      </c>
      <c r="O2708" s="2">
        <f t="shared" si="651"/>
        <v>-0.15118142143464025</v>
      </c>
      <c r="P2708" s="2">
        <f t="shared" si="652"/>
        <v>7.1506054964946275E-2</v>
      </c>
      <c r="Q2708" s="2">
        <f t="shared" si="653"/>
        <v>-8.6664370028115643E-3</v>
      </c>
      <c r="R2708" s="2">
        <f t="shared" si="654"/>
        <v>-3.1365803340254496E-3</v>
      </c>
      <c r="S2708" s="2">
        <f t="shared" si="643"/>
        <v>0.48613737517677108</v>
      </c>
      <c r="T2708" s="25">
        <f t="shared" si="644"/>
        <v>9.8381361917952017E-6</v>
      </c>
    </row>
    <row r="2709" spans="1:20" x14ac:dyDescent="0.2">
      <c r="A2709" s="20">
        <v>2484</v>
      </c>
      <c r="B2709" s="2">
        <f t="shared" si="639"/>
        <v>-7.1472770237976033E-2</v>
      </c>
      <c r="C2709" s="2">
        <f t="shared" si="645"/>
        <v>-2.5538361191893348</v>
      </c>
      <c r="D2709" s="2">
        <f t="shared" si="646"/>
        <v>-2.3906575161695542</v>
      </c>
      <c r="E2709" s="2">
        <f t="shared" si="647"/>
        <v>1.7009739770680821</v>
      </c>
      <c r="F2709" s="2">
        <f t="shared" si="648"/>
        <v>1.4340761607439712</v>
      </c>
      <c r="G2709" s="2">
        <f t="shared" si="649"/>
        <v>-0.41025044498345437</v>
      </c>
      <c r="H2709" s="2">
        <f t="shared" si="640"/>
        <v>5.1083568854905122E-3</v>
      </c>
      <c r="I2709" s="25">
        <f t="shared" si="641"/>
        <v>0.16830542760912232</v>
      </c>
      <c r="L2709" s="20">
        <v>2484</v>
      </c>
      <c r="M2709" s="2">
        <f t="shared" si="642"/>
        <v>-0.84112938362357181</v>
      </c>
      <c r="N2709" s="2">
        <f t="shared" si="650"/>
        <v>0.49858144899842605</v>
      </c>
      <c r="O2709" s="2">
        <f t="shared" si="651"/>
        <v>-0.19997298118888726</v>
      </c>
      <c r="P2709" s="2">
        <f t="shared" si="652"/>
        <v>1.8425055864277153E-2</v>
      </c>
      <c r="Q2709" s="2">
        <f t="shared" si="653"/>
        <v>1.4067320590736397E-2</v>
      </c>
      <c r="R2709" s="2">
        <f t="shared" si="654"/>
        <v>-5.1798696628287452E-3</v>
      </c>
      <c r="S2709" s="2">
        <f t="shared" si="643"/>
        <v>5.1083568854905122E-3</v>
      </c>
      <c r="T2709" s="25">
        <f t="shared" si="644"/>
        <v>2.6831049723893579E-5</v>
      </c>
    </row>
    <row r="2710" spans="1:20" x14ac:dyDescent="0.2">
      <c r="A2710" s="20">
        <v>2485</v>
      </c>
      <c r="B2710" s="2">
        <f t="shared" si="639"/>
        <v>0.58790474362141343</v>
      </c>
      <c r="C2710" s="2">
        <f t="shared" si="645"/>
        <v>-1.0085577689129794</v>
      </c>
      <c r="D2710" s="2">
        <f t="shared" si="646"/>
        <v>-3.4839360520834024</v>
      </c>
      <c r="E2710" s="2">
        <f t="shared" si="647"/>
        <v>-7.2119720636082699E-2</v>
      </c>
      <c r="F2710" s="2">
        <f t="shared" si="648"/>
        <v>1.670705560217179</v>
      </c>
      <c r="G2710" s="2">
        <f t="shared" si="649"/>
        <v>0.23397699004940048</v>
      </c>
      <c r="H2710" s="2">
        <f t="shared" si="640"/>
        <v>0.34563198757255986</v>
      </c>
      <c r="I2710" s="25">
        <f t="shared" si="641"/>
        <v>5.4745231872577252E-2</v>
      </c>
      <c r="L2710" s="20">
        <v>2485</v>
      </c>
      <c r="M2710" s="2">
        <f t="shared" si="642"/>
        <v>-0.80886813382750944</v>
      </c>
      <c r="N2710" s="2">
        <f t="shared" si="650"/>
        <v>0.32083662069565028</v>
      </c>
      <c r="O2710" s="2">
        <f t="shared" si="651"/>
        <v>6.2579005954263873E-3</v>
      </c>
      <c r="P2710" s="2">
        <f t="shared" si="652"/>
        <v>-5.8153131226768427E-2</v>
      </c>
      <c r="Q2710" s="2">
        <f t="shared" si="653"/>
        <v>1.8861242404333987E-2</v>
      </c>
      <c r="R2710" s="2">
        <f t="shared" si="654"/>
        <v>-6.173515449949523E-4</v>
      </c>
      <c r="S2710" s="2">
        <f t="shared" si="643"/>
        <v>0.34563198757255986</v>
      </c>
      <c r="T2710" s="25">
        <f t="shared" si="644"/>
        <v>3.8112293010765461E-7</v>
      </c>
    </row>
    <row r="2711" spans="1:20" x14ac:dyDescent="0.2">
      <c r="A2711" s="20">
        <v>2486</v>
      </c>
      <c r="B2711" s="2">
        <f t="shared" si="639"/>
        <v>0.97078147029054351</v>
      </c>
      <c r="C2711" s="2">
        <f t="shared" si="645"/>
        <v>1.0110610592330178</v>
      </c>
      <c r="D2711" s="2">
        <f t="shared" si="646"/>
        <v>-2.9386650246999473</v>
      </c>
      <c r="E2711" s="2">
        <f t="shared" si="647"/>
        <v>-1.8112943868233842</v>
      </c>
      <c r="F2711" s="2">
        <f t="shared" si="648"/>
        <v>1.1215760292257473</v>
      </c>
      <c r="G2711" s="2">
        <f t="shared" si="649"/>
        <v>0.76816139067070222</v>
      </c>
      <c r="H2711" s="2">
        <f t="shared" si="640"/>
        <v>0.94241666305946947</v>
      </c>
      <c r="I2711" s="25">
        <f t="shared" si="641"/>
        <v>0.59007192211714721</v>
      </c>
      <c r="L2711" s="20">
        <v>2486</v>
      </c>
      <c r="M2711" s="2">
        <f t="shared" si="642"/>
        <v>0.25493010234059582</v>
      </c>
      <c r="N2711" s="2">
        <f t="shared" si="650"/>
        <v>-0.26606617414008793</v>
      </c>
      <c r="O2711" s="2">
        <f t="shared" si="651"/>
        <v>0.20450817880389566</v>
      </c>
      <c r="P2711" s="2">
        <f t="shared" si="652"/>
        <v>-6.0569531958508227E-2</v>
      </c>
      <c r="Q2711" s="2">
        <f t="shared" si="653"/>
        <v>-3.9828570218663237E-4</v>
      </c>
      <c r="R2711" s="2">
        <f t="shared" si="654"/>
        <v>4.7324654236865684E-3</v>
      </c>
      <c r="S2711" s="2">
        <f t="shared" si="643"/>
        <v>0.94241666305946947</v>
      </c>
      <c r="T2711" s="25">
        <f t="shared" si="644"/>
        <v>2.2396228986388892E-5</v>
      </c>
    </row>
    <row r="2712" spans="1:20" x14ac:dyDescent="0.2">
      <c r="A2712" s="20">
        <v>2487</v>
      </c>
      <c r="B2712" s="2">
        <f t="shared" si="639"/>
        <v>0.89708450260325545</v>
      </c>
      <c r="C2712" s="2">
        <f t="shared" si="645"/>
        <v>2.55516207295689</v>
      </c>
      <c r="D2712" s="2">
        <f t="shared" si="646"/>
        <v>-1.0112939182924496</v>
      </c>
      <c r="E2712" s="2">
        <f t="shared" si="647"/>
        <v>-2.6985890006321438</v>
      </c>
      <c r="F2712" s="2">
        <f t="shared" si="648"/>
        <v>4.4951766580555802E-2</v>
      </c>
      <c r="G2712" s="2">
        <f t="shared" si="649"/>
        <v>0.94106748640674387</v>
      </c>
      <c r="H2712" s="2">
        <f t="shared" si="640"/>
        <v>0.80476060481093026</v>
      </c>
      <c r="I2712" s="25">
        <f t="shared" si="641"/>
        <v>0.88560801397190703</v>
      </c>
      <c r="L2712" s="20">
        <v>2487</v>
      </c>
      <c r="M2712" s="2">
        <f t="shared" si="642"/>
        <v>0.99361993269294091</v>
      </c>
      <c r="N2712" s="2">
        <f t="shared" si="650"/>
        <v>-0.51365890350283971</v>
      </c>
      <c r="O2712" s="2">
        <f t="shared" si="651"/>
        <v>0.14195234829157993</v>
      </c>
      <c r="P2712" s="2">
        <f t="shared" si="652"/>
        <v>1.4257452046402896E-2</v>
      </c>
      <c r="Q2712" s="2">
        <f t="shared" si="653"/>
        <v>-1.9149886229699375E-2</v>
      </c>
      <c r="R2712" s="2">
        <f t="shared" si="654"/>
        <v>4.0470426331215004E-3</v>
      </c>
      <c r="S2712" s="2">
        <f t="shared" si="643"/>
        <v>0.80476060481093026</v>
      </c>
      <c r="T2712" s="25">
        <f t="shared" si="644"/>
        <v>1.6378554074303008E-5</v>
      </c>
    </row>
    <row r="2713" spans="1:20" x14ac:dyDescent="0.2">
      <c r="A2713" s="20">
        <v>2488</v>
      </c>
      <c r="B2713" s="2">
        <f t="shared" si="639"/>
        <v>0.40147467600958642</v>
      </c>
      <c r="C2713" s="2">
        <f t="shared" si="645"/>
        <v>2.8975304382604188</v>
      </c>
      <c r="D2713" s="2">
        <f t="shared" si="646"/>
        <v>1.391704519791366</v>
      </c>
      <c r="E2713" s="2">
        <f t="shared" si="647"/>
        <v>-2.3166950408273097</v>
      </c>
      <c r="F2713" s="2">
        <f t="shared" si="648"/>
        <v>-1.0528140142782045</v>
      </c>
      <c r="G2713" s="2">
        <f t="shared" si="649"/>
        <v>0.67137483870059089</v>
      </c>
      <c r="H2713" s="2">
        <f t="shared" si="640"/>
        <v>0.16118191547700239</v>
      </c>
      <c r="I2713" s="25">
        <f t="shared" si="641"/>
        <v>0.45074417404024442</v>
      </c>
      <c r="L2713" s="20">
        <v>2488</v>
      </c>
      <c r="M2713" s="2">
        <f t="shared" si="642"/>
        <v>0.46516167288705662</v>
      </c>
      <c r="N2713" s="2">
        <f t="shared" si="650"/>
        <v>-0.10619039954036821</v>
      </c>
      <c r="O2713" s="2">
        <f t="shared" si="651"/>
        <v>-0.10163311046461998</v>
      </c>
      <c r="P2713" s="2">
        <f t="shared" si="652"/>
        <v>7.0902128574709872E-2</v>
      </c>
      <c r="Q2713" s="2">
        <f t="shared" si="653"/>
        <v>-1.3479933843161717E-2</v>
      </c>
      <c r="R2713" s="2">
        <f t="shared" si="654"/>
        <v>-1.7995108620692155E-3</v>
      </c>
      <c r="S2713" s="2">
        <f t="shared" si="643"/>
        <v>0.16118191547700239</v>
      </c>
      <c r="T2713" s="25">
        <f t="shared" si="644"/>
        <v>3.2382393427050914E-6</v>
      </c>
    </row>
    <row r="2714" spans="1:20" x14ac:dyDescent="0.2">
      <c r="A2714" s="20">
        <v>2489</v>
      </c>
      <c r="B2714" s="2">
        <f t="shared" si="639"/>
        <v>-0.28295496392627212</v>
      </c>
      <c r="C2714" s="2">
        <f t="shared" si="645"/>
        <v>1.8771449632880772</v>
      </c>
      <c r="D2714" s="2">
        <f t="shared" si="646"/>
        <v>3.1401625762343346</v>
      </c>
      <c r="E2714" s="2">
        <f t="shared" si="647"/>
        <v>-0.84522320396281758</v>
      </c>
      <c r="F2714" s="2">
        <f t="shared" si="648"/>
        <v>-1.6554249135491652</v>
      </c>
      <c r="G2714" s="2">
        <f t="shared" si="649"/>
        <v>8.5924113832311147E-2</v>
      </c>
      <c r="H2714" s="2">
        <f t="shared" si="640"/>
        <v>8.006351161051796E-2</v>
      </c>
      <c r="I2714" s="25">
        <f t="shared" si="641"/>
        <v>7.3829533378679639E-3</v>
      </c>
      <c r="L2714" s="20">
        <v>2489</v>
      </c>
      <c r="M2714" s="2">
        <f t="shared" si="642"/>
        <v>-0.65651005418084962</v>
      </c>
      <c r="N2714" s="2">
        <f t="shared" si="650"/>
        <v>0.4367010740540116</v>
      </c>
      <c r="O2714" s="2">
        <f t="shared" si="651"/>
        <v>-0.21560743966843671</v>
      </c>
      <c r="P2714" s="2">
        <f t="shared" si="652"/>
        <v>3.7126420149511979E-2</v>
      </c>
      <c r="Q2714" s="2">
        <f t="shared" si="653"/>
        <v>9.3807691139053875E-3</v>
      </c>
      <c r="R2714" s="2">
        <f t="shared" si="654"/>
        <v>-5.3511760633908976E-3</v>
      </c>
      <c r="S2714" s="2">
        <f t="shared" si="643"/>
        <v>8.006351161051796E-2</v>
      </c>
      <c r="T2714" s="25">
        <f t="shared" si="644"/>
        <v>2.8635085261407705E-5</v>
      </c>
    </row>
    <row r="2715" spans="1:20" x14ac:dyDescent="0.2">
      <c r="A2715" s="20">
        <v>2490</v>
      </c>
      <c r="B2715" s="2">
        <f t="shared" si="639"/>
        <v>-0.83430646303431688</v>
      </c>
      <c r="C2715" s="2">
        <f t="shared" si="645"/>
        <v>-2.609111911780071E-2</v>
      </c>
      <c r="D2715" s="2">
        <f t="shared" si="646"/>
        <v>3.4117531066805649</v>
      </c>
      <c r="E2715" s="2">
        <f t="shared" si="647"/>
        <v>1.0237703127022733</v>
      </c>
      <c r="F2715" s="2">
        <f t="shared" si="648"/>
        <v>-1.4794636092501476</v>
      </c>
      <c r="G2715" s="2">
        <f t="shared" si="649"/>
        <v>-0.53993806437262259</v>
      </c>
      <c r="H2715" s="2">
        <f t="shared" si="640"/>
        <v>0.69606727426083193</v>
      </c>
      <c r="I2715" s="25">
        <f t="shared" si="641"/>
        <v>0.29153311335845433</v>
      </c>
      <c r="L2715" s="20">
        <v>2490</v>
      </c>
      <c r="M2715" s="2">
        <f t="shared" si="642"/>
        <v>-0.94094469093578925</v>
      </c>
      <c r="N2715" s="2">
        <f t="shared" si="650"/>
        <v>0.42267444068393251</v>
      </c>
      <c r="O2715" s="2">
        <f t="shared" si="651"/>
        <v>-5.4620944908793115E-2</v>
      </c>
      <c r="P2715" s="2">
        <f t="shared" si="652"/>
        <v>-4.39960361004193E-2</v>
      </c>
      <c r="Q2715" s="2">
        <f t="shared" si="653"/>
        <v>2.0278322705933431E-2</v>
      </c>
      <c r="R2715" s="2">
        <f t="shared" si="654"/>
        <v>-2.0785694222045358E-3</v>
      </c>
      <c r="S2715" s="2">
        <f t="shared" si="643"/>
        <v>0.69606727426083193</v>
      </c>
      <c r="T2715" s="25">
        <f t="shared" si="644"/>
        <v>4.3204508429236976E-6</v>
      </c>
    </row>
    <row r="2716" spans="1:20" x14ac:dyDescent="0.2">
      <c r="A2716" s="20">
        <v>2491</v>
      </c>
      <c r="B2716" s="2">
        <f t="shared" si="639"/>
        <v>-0.99327059617920954</v>
      </c>
      <c r="C2716" s="2">
        <f t="shared" si="645"/>
        <v>-1.917056140517607</v>
      </c>
      <c r="D2716" s="2">
        <f t="shared" si="646"/>
        <v>2.0787428409420863</v>
      </c>
      <c r="E2716" s="2">
        <f t="shared" si="647"/>
        <v>2.4112686544510904</v>
      </c>
      <c r="F2716" s="2">
        <f t="shared" si="648"/>
        <v>-0.60768745226419973</v>
      </c>
      <c r="G2716" s="2">
        <f t="shared" si="649"/>
        <v>-0.91185893413813102</v>
      </c>
      <c r="H2716" s="2">
        <f t="shared" si="640"/>
        <v>0.98658647723420234</v>
      </c>
      <c r="I2716" s="25">
        <f t="shared" si="641"/>
        <v>0.83148671576752831</v>
      </c>
      <c r="L2716" s="20">
        <v>2491</v>
      </c>
      <c r="M2716" s="2">
        <f t="shared" si="642"/>
        <v>-2.5407156407606813E-2</v>
      </c>
      <c r="N2716" s="2">
        <f t="shared" si="650"/>
        <v>-0.13038235165215278</v>
      </c>
      <c r="O2716" s="2">
        <f t="shared" si="651"/>
        <v>0.17602279377937963</v>
      </c>
      <c r="P2716" s="2">
        <f t="shared" si="652"/>
        <v>-6.9011029843933036E-2</v>
      </c>
      <c r="Q2716" s="2">
        <f t="shared" si="653"/>
        <v>5.3152458466626754E-3</v>
      </c>
      <c r="R2716" s="2">
        <f t="shared" si="654"/>
        <v>3.8448045666920412E-3</v>
      </c>
      <c r="S2716" s="2">
        <f t="shared" si="643"/>
        <v>0.98658647723420234</v>
      </c>
      <c r="T2716" s="25">
        <f t="shared" si="644"/>
        <v>1.4782522156055974E-5</v>
      </c>
    </row>
    <row r="2717" spans="1:20" x14ac:dyDescent="0.2">
      <c r="A2717" s="20">
        <v>2492</v>
      </c>
      <c r="B2717" s="2">
        <f t="shared" si="639"/>
        <v>-0.68508404765989916</v>
      </c>
      <c r="C2717" s="2">
        <f t="shared" si="645"/>
        <v>-2.9063997042035004</v>
      </c>
      <c r="D2717" s="2">
        <f t="shared" si="646"/>
        <v>-0.23193266414434216</v>
      </c>
      <c r="E2717" s="2">
        <f t="shared" si="647"/>
        <v>2.6647096708995255</v>
      </c>
      <c r="F2717" s="2">
        <f t="shared" si="648"/>
        <v>0.54989360889998007</v>
      </c>
      <c r="G2717" s="2">
        <f t="shared" si="649"/>
        <v>-0.85491829898959548</v>
      </c>
      <c r="H2717" s="2">
        <f t="shared" si="640"/>
        <v>0.46934015235807097</v>
      </c>
      <c r="I2717" s="25">
        <f t="shared" si="641"/>
        <v>0.73088529794726342</v>
      </c>
      <c r="L2717" s="20">
        <v>2492</v>
      </c>
      <c r="M2717" s="2">
        <f t="shared" si="642"/>
        <v>0.92253173064895999</v>
      </c>
      <c r="N2717" s="2">
        <f t="shared" si="650"/>
        <v>-0.51716455302002795</v>
      </c>
      <c r="O2717" s="2">
        <f t="shared" si="651"/>
        <v>0.18218739349004112</v>
      </c>
      <c r="P2717" s="2">
        <f t="shared" si="652"/>
        <v>-6.01732751629349E-3</v>
      </c>
      <c r="Q2717" s="2">
        <f t="shared" si="653"/>
        <v>-1.6426281606936592E-2</v>
      </c>
      <c r="R2717" s="2">
        <f t="shared" si="654"/>
        <v>4.8649589205932882E-3</v>
      </c>
      <c r="S2717" s="2">
        <f t="shared" si="643"/>
        <v>0.46934015235807097</v>
      </c>
      <c r="T2717" s="25">
        <f t="shared" si="644"/>
        <v>2.3667825299060211E-5</v>
      </c>
    </row>
    <row r="2718" spans="1:20" x14ac:dyDescent="0.2">
      <c r="A2718" s="20">
        <v>2493</v>
      </c>
      <c r="B2718" s="2">
        <f t="shared" si="639"/>
        <v>-5.4691766792566328E-2</v>
      </c>
      <c r="C2718" s="2">
        <f t="shared" si="645"/>
        <v>-2.5288180732543943</v>
      </c>
      <c r="D2718" s="2">
        <f t="shared" si="646"/>
        <v>-2.4335266132358551</v>
      </c>
      <c r="E2718" s="2">
        <f t="shared" si="647"/>
        <v>1.6648960918867519</v>
      </c>
      <c r="F2718" s="2">
        <f t="shared" si="648"/>
        <v>1.4488511134738515</v>
      </c>
      <c r="G2718" s="2">
        <f t="shared" si="649"/>
        <v>-0.39589622935933644</v>
      </c>
      <c r="H2718" s="2">
        <f t="shared" si="640"/>
        <v>2.9911893548924609E-3</v>
      </c>
      <c r="I2718" s="25">
        <f t="shared" si="641"/>
        <v>0.15673382442094033</v>
      </c>
      <c r="L2718" s="20">
        <v>2493</v>
      </c>
      <c r="M2718" s="2">
        <f t="shared" si="642"/>
        <v>0.6939802091103382</v>
      </c>
      <c r="N2718" s="2">
        <f t="shared" si="650"/>
        <v>-0.24441482060234762</v>
      </c>
      <c r="O2718" s="2">
        <f t="shared" si="651"/>
        <v>-4.3988764181325461E-2</v>
      </c>
      <c r="P2718" s="2">
        <f t="shared" si="652"/>
        <v>6.4650179270454827E-2</v>
      </c>
      <c r="Q2718" s="2">
        <f t="shared" si="653"/>
        <v>-1.7219626881620917E-2</v>
      </c>
      <c r="R2718" s="2">
        <f t="shared" si="654"/>
        <v>-3.1909338650140884E-4</v>
      </c>
      <c r="S2718" s="2">
        <f t="shared" si="643"/>
        <v>2.9911893548924609E-3</v>
      </c>
      <c r="T2718" s="25">
        <f t="shared" si="644"/>
        <v>1.0182058930893749E-7</v>
      </c>
    </row>
    <row r="2719" spans="1:20" x14ac:dyDescent="0.2">
      <c r="A2719" s="20">
        <v>2494</v>
      </c>
      <c r="B2719" s="2">
        <f t="shared" si="639"/>
        <v>0.60142290657974318</v>
      </c>
      <c r="C2719" s="2">
        <f t="shared" si="645"/>
        <v>-0.96189378858137764</v>
      </c>
      <c r="D2719" s="2">
        <f t="shared" si="646"/>
        <v>-3.4905949712203208</v>
      </c>
      <c r="E2719" s="2">
        <f t="shared" si="647"/>
        <v>-0.11794413385941489</v>
      </c>
      <c r="F2719" s="2">
        <f t="shared" si="648"/>
        <v>1.6663913004578381</v>
      </c>
      <c r="G2719" s="2">
        <f t="shared" si="649"/>
        <v>0.24932202298784939</v>
      </c>
      <c r="H2719" s="2">
        <f t="shared" si="640"/>
        <v>0.3617095125588265</v>
      </c>
      <c r="I2719" s="25">
        <f t="shared" si="641"/>
        <v>6.2161471146753702E-2</v>
      </c>
      <c r="L2719" s="20">
        <v>2494</v>
      </c>
      <c r="M2719" s="2">
        <f t="shared" si="642"/>
        <v>-0.41959351019977564</v>
      </c>
      <c r="N2719" s="2">
        <f t="shared" si="650"/>
        <v>0.34003334191149959</v>
      </c>
      <c r="O2719" s="2">
        <f t="shared" si="651"/>
        <v>-0.21406673311190261</v>
      </c>
      <c r="P2719" s="2">
        <f t="shared" si="652"/>
        <v>5.2870315090240483E-2</v>
      </c>
      <c r="Q2719" s="2">
        <f t="shared" si="653"/>
        <v>3.9469509474631074E-3</v>
      </c>
      <c r="R2719" s="2">
        <f t="shared" si="654"/>
        <v>-5.0962108465762339E-3</v>
      </c>
      <c r="S2719" s="2">
        <f t="shared" si="643"/>
        <v>0.3617095125588265</v>
      </c>
      <c r="T2719" s="25">
        <f t="shared" si="644"/>
        <v>2.5971364992761254E-5</v>
      </c>
    </row>
    <row r="2720" spans="1:20" x14ac:dyDescent="0.2">
      <c r="A2720" s="20">
        <v>2495</v>
      </c>
      <c r="B2720" s="2">
        <f t="shared" ref="B2720:B2783" si="655">COS($A2720*$B$7)</f>
        <v>0.97467898949542175</v>
      </c>
      <c r="C2720" s="2">
        <f t="shared" si="645"/>
        <v>1.0574241748665096</v>
      </c>
      <c r="D2720" s="2">
        <f t="shared" si="646"/>
        <v>-2.905981972188926</v>
      </c>
      <c r="E2720" s="2">
        <f t="shared" si="647"/>
        <v>-1.8453133905235835</v>
      </c>
      <c r="F2720" s="2">
        <f t="shared" si="648"/>
        <v>1.1002016207541792</v>
      </c>
      <c r="G2720" s="2">
        <f t="shared" si="649"/>
        <v>0.77728023215978281</v>
      </c>
      <c r="H2720" s="2">
        <f t="shared" ref="H2720:H2783" si="656">B2720^2</f>
        <v>0.94999913256381652</v>
      </c>
      <c r="I2720" s="25">
        <f t="shared" ref="I2720:I2783" si="657">G2720^2</f>
        <v>0.60416455930636592</v>
      </c>
      <c r="L2720" s="20">
        <v>2495</v>
      </c>
      <c r="M2720" s="2">
        <f t="shared" ref="M2720:M2783" si="658">COS($A2720*$B$8)</f>
        <v>-0.99806613340840411</v>
      </c>
      <c r="N2720" s="2">
        <f t="shared" si="650"/>
        <v>0.49084225704689888</v>
      </c>
      <c r="O2720" s="2">
        <f t="shared" si="651"/>
        <v>-0.11114871725580688</v>
      </c>
      <c r="P2720" s="2">
        <f t="shared" si="652"/>
        <v>-2.6334241961271085E-2</v>
      </c>
      <c r="Q2720" s="2">
        <f t="shared" si="653"/>
        <v>2.0080043446355868E-2</v>
      </c>
      <c r="R2720" s="2">
        <f t="shared" si="654"/>
        <v>-3.3742096508862776E-3</v>
      </c>
      <c r="S2720" s="2">
        <f t="shared" ref="S2720:S2783" si="659">B2720^2</f>
        <v>0.94999913256381652</v>
      </c>
      <c r="T2720" s="25">
        <f t="shared" ref="T2720:T2783" si="660">R2720^2</f>
        <v>1.1385290768134095E-5</v>
      </c>
    </row>
    <row r="2721" spans="1:20" x14ac:dyDescent="0.2">
      <c r="A2721" s="20">
        <v>2496</v>
      </c>
      <c r="B2721" s="2">
        <f t="shared" si="655"/>
        <v>0.88952831387213016</v>
      </c>
      <c r="C2721" s="2">
        <f t="shared" si="645"/>
        <v>2.5794190261661769</v>
      </c>
      <c r="D2721" s="2">
        <f t="shared" si="646"/>
        <v>-0.95464024441622086</v>
      </c>
      <c r="E2721" s="2">
        <f t="shared" si="647"/>
        <v>-2.7048029258074235</v>
      </c>
      <c r="F2721" s="2">
        <f t="shared" si="648"/>
        <v>1.656992768528693E-2</v>
      </c>
      <c r="G2721" s="2">
        <f t="shared" si="649"/>
        <v>0.93967140280832051</v>
      </c>
      <c r="H2721" s="2">
        <f t="shared" si="656"/>
        <v>0.79126062118019491</v>
      </c>
      <c r="I2721" s="25">
        <f t="shared" si="657"/>
        <v>0.88298234525575692</v>
      </c>
      <c r="L2721" s="20">
        <v>2496</v>
      </c>
      <c r="M2721" s="2">
        <f t="shared" si="658"/>
        <v>-0.3037204956423209</v>
      </c>
      <c r="N2721" s="2">
        <f t="shared" si="650"/>
        <v>1.5687654220095583E-2</v>
      </c>
      <c r="O2721" s="2">
        <f t="shared" si="651"/>
        <v>0.13351553391639415</v>
      </c>
      <c r="P2721" s="2">
        <f t="shared" si="652"/>
        <v>-7.1955148656064977E-2</v>
      </c>
      <c r="Q2721" s="2">
        <f t="shared" si="653"/>
        <v>1.0605367958601179E-2</v>
      </c>
      <c r="R2721" s="2">
        <f t="shared" si="654"/>
        <v>2.6508687821445117E-3</v>
      </c>
      <c r="S2721" s="2">
        <f t="shared" si="659"/>
        <v>0.79126062118019491</v>
      </c>
      <c r="T2721" s="25">
        <f t="shared" si="660"/>
        <v>7.0271053001483267E-6</v>
      </c>
    </row>
    <row r="2722" spans="1:20" x14ac:dyDescent="0.2">
      <c r="A2722" s="20">
        <v>2497</v>
      </c>
      <c r="B2722" s="2">
        <f t="shared" si="655"/>
        <v>0.38601857297146297</v>
      </c>
      <c r="C2722" s="2">
        <f t="shared" ref="C2722:C2785" si="661">-L$213*C2721-L$214*C2720+L$215*B2722+L$216*B2721+L$217*B2720</f>
        <v>2.8882728049258302</v>
      </c>
      <c r="D2722" s="2">
        <f t="shared" ref="D2722:D2785" si="662">-M$213*D2721-M$214*D2720+M$215*C2722+M$216*C2721+M$217*C2720</f>
        <v>1.4456837069707293</v>
      </c>
      <c r="E2722" s="2">
        <f t="shared" ref="E2722:E2785" si="663">-N$213*E2721-N$214*E2720+N$215*D2722+N$216*D2721+N$217*D2720</f>
        <v>-2.2921813813724921</v>
      </c>
      <c r="F2722" s="2">
        <f t="shared" ref="F2722:F2785" si="664">-O$213*F2721-O$214*F2720+O$215*E2722+O$216*E2721+O$217*E2720</f>
        <v>-1.0748548612862669</v>
      </c>
      <c r="G2722" s="2">
        <f t="shared" ref="G2722:G2785" si="665">-P$213*G2721-P$214*G2720+P$215*F2722+P$216*F2721+P$217*F2720</f>
        <v>0.66012042994541598</v>
      </c>
      <c r="H2722" s="2">
        <f t="shared" si="656"/>
        <v>0.14901033867892469</v>
      </c>
      <c r="I2722" s="25">
        <f t="shared" si="657"/>
        <v>0.43575898203132085</v>
      </c>
      <c r="L2722" s="20">
        <v>2497</v>
      </c>
      <c r="M2722" s="2">
        <f t="shared" si="658"/>
        <v>0.77795517982959939</v>
      </c>
      <c r="N2722" s="2">
        <f t="shared" ref="N2722:N2785" si="666">-L$213*N2721-L$214*N2720+L$215*M2722+L$216*M2721+L$217*M2720</f>
        <v>-0.47947317073445711</v>
      </c>
      <c r="O2722" s="2">
        <f t="shared" ref="O2722:O2785" si="667">-M$213*O2721-M$214*O2720+M$215*N2722+M$216*N2721+M$217*N2720</f>
        <v>0.2079094953712517</v>
      </c>
      <c r="P2722" s="2">
        <f t="shared" ref="P2722:P2785" si="668">-N$213*P2721-N$214*P2720+N$215*O2722+N$216*O2721+N$217*O2720</f>
        <v>-2.5812770218781061E-2</v>
      </c>
      <c r="Q2722" s="2">
        <f t="shared" ref="Q2722:Q2785" si="669">-O$213*Q2721-O$214*Q2720+O$215*P2722+O$216*P2721+O$217*P2720</f>
        <v>-1.2394168808564879E-2</v>
      </c>
      <c r="R2722" s="2">
        <f t="shared" ref="R2722:R2785" si="670">-P$213*R2721-P$214*R2720+P$215*Q2722+P$216*Q2721+P$217*Q2720</f>
        <v>5.2953353695354092E-3</v>
      </c>
      <c r="S2722" s="2">
        <f t="shared" si="659"/>
        <v>0.14901033867892469</v>
      </c>
      <c r="T2722" s="25">
        <f t="shared" si="660"/>
        <v>2.804057667585271E-5</v>
      </c>
    </row>
    <row r="2723" spans="1:20" x14ac:dyDescent="0.2">
      <c r="A2723" s="20">
        <v>2498</v>
      </c>
      <c r="B2723" s="2">
        <f t="shared" si="655"/>
        <v>-0.29904173450429156</v>
      </c>
      <c r="C2723" s="2">
        <f t="shared" si="661"/>
        <v>1.8387267530213898</v>
      </c>
      <c r="D2723" s="2">
        <f t="shared" si="662"/>
        <v>3.1660800215383129</v>
      </c>
      <c r="E2723" s="2">
        <f t="shared" si="663"/>
        <v>-0.80151111695601229</v>
      </c>
      <c r="F2723" s="2">
        <f t="shared" si="664"/>
        <v>-1.6607586139244042</v>
      </c>
      <c r="G2723" s="2">
        <f t="shared" si="665"/>
        <v>7.0104504212933683E-2</v>
      </c>
      <c r="H2723" s="2">
        <f t="shared" si="656"/>
        <v>8.9425958975335201E-2</v>
      </c>
      <c r="I2723" s="25">
        <f t="shared" si="657"/>
        <v>4.9146415109412363E-3</v>
      </c>
      <c r="L2723" s="20">
        <v>2498</v>
      </c>
      <c r="M2723" s="2">
        <f t="shared" si="658"/>
        <v>0.86751667973525226</v>
      </c>
      <c r="N2723" s="2">
        <f t="shared" si="666"/>
        <v>-0.36316929717833907</v>
      </c>
      <c r="O2723" s="2">
        <f t="shared" si="667"/>
        <v>1.7159701837863302E-2</v>
      </c>
      <c r="P2723" s="2">
        <f t="shared" si="668"/>
        <v>5.324823374950996E-2</v>
      </c>
      <c r="Q2723" s="2">
        <f t="shared" si="669"/>
        <v>-1.9587614314715489E-2</v>
      </c>
      <c r="R2723" s="2">
        <f t="shared" si="670"/>
        <v>1.1867428852986831E-3</v>
      </c>
      <c r="S2723" s="2">
        <f t="shared" si="659"/>
        <v>8.9425958975335201E-2</v>
      </c>
      <c r="T2723" s="25">
        <f t="shared" si="660"/>
        <v>1.4083586758070433E-6</v>
      </c>
    </row>
    <row r="2724" spans="1:20" x14ac:dyDescent="0.2">
      <c r="A2724" s="20">
        <v>2499</v>
      </c>
      <c r="B2724" s="2">
        <f t="shared" si="655"/>
        <v>-0.84345804158666471</v>
      </c>
      <c r="C2724" s="2">
        <f t="shared" si="661"/>
        <v>-7.5601221727056134E-2</v>
      </c>
      <c r="D2724" s="2">
        <f t="shared" si="662"/>
        <v>3.3974194306114525</v>
      </c>
      <c r="E2724" s="2">
        <f t="shared" si="663"/>
        <v>1.0661223497215575</v>
      </c>
      <c r="F2724" s="2">
        <f t="shared" si="664"/>
        <v>-1.4655816403647328</v>
      </c>
      <c r="G2724" s="2">
        <f t="shared" si="665"/>
        <v>-0.55288266526399232</v>
      </c>
      <c r="H2724" s="2">
        <f t="shared" si="656"/>
        <v>0.71142146791721184</v>
      </c>
      <c r="I2724" s="25">
        <f t="shared" si="657"/>
        <v>0.30567924154941578</v>
      </c>
      <c r="L2724" s="20">
        <v>2499</v>
      </c>
      <c r="M2724" s="2">
        <f t="shared" si="658"/>
        <v>-0.14925238774945407</v>
      </c>
      <c r="N2724" s="2">
        <f t="shared" si="666"/>
        <v>0.21627874869368174</v>
      </c>
      <c r="O2724" s="2">
        <f t="shared" si="667"/>
        <v>-0.1954735933202883</v>
      </c>
      <c r="P2724" s="2">
        <f t="shared" si="668"/>
        <v>6.440259104147078E-2</v>
      </c>
      <c r="Q2724" s="2">
        <f t="shared" si="669"/>
        <v>-1.8012790686648206E-3</v>
      </c>
      <c r="R2724" s="2">
        <f t="shared" si="670"/>
        <v>-4.435284395384903E-3</v>
      </c>
      <c r="S2724" s="2">
        <f t="shared" si="659"/>
        <v>0.71142146791721184</v>
      </c>
      <c r="T2724" s="25">
        <f t="shared" si="660"/>
        <v>1.9671747667944824E-5</v>
      </c>
    </row>
    <row r="2725" spans="1:20" x14ac:dyDescent="0.2">
      <c r="A2725" s="20">
        <v>2500</v>
      </c>
      <c r="B2725" s="2">
        <f t="shared" si="655"/>
        <v>-0.99118285231533021</v>
      </c>
      <c r="C2725" s="2">
        <f t="shared" si="661"/>
        <v>-1.9543727605955901</v>
      </c>
      <c r="D2725" s="2">
        <f t="shared" si="662"/>
        <v>2.0308993953250689</v>
      </c>
      <c r="E2725" s="2">
        <f t="shared" si="663"/>
        <v>2.4323418167038517</v>
      </c>
      <c r="F2725" s="2">
        <f t="shared" si="664"/>
        <v>-0.58111872099669959</v>
      </c>
      <c r="G2725" s="2">
        <f t="shared" si="665"/>
        <v>-0.91584047823731929</v>
      </c>
      <c r="H2725" s="2">
        <f t="shared" si="656"/>
        <v>0.98244344672395367</v>
      </c>
      <c r="I2725" s="25">
        <f t="shared" si="657"/>
        <v>0.83876378157796172</v>
      </c>
      <c r="L2725" s="20">
        <v>2500</v>
      </c>
      <c r="M2725" s="2">
        <f t="shared" si="658"/>
        <v>-0.97568219988575045</v>
      </c>
      <c r="N2725" s="2">
        <f t="shared" si="666"/>
        <v>0.51990986061373479</v>
      </c>
      <c r="O2725" s="2">
        <f t="shared" si="667"/>
        <v>-0.15882244650786323</v>
      </c>
      <c r="P2725" s="2">
        <f t="shared" si="668"/>
        <v>-6.5746772049277511E-3</v>
      </c>
      <c r="Q2725" s="2">
        <f t="shared" si="669"/>
        <v>1.8282199437744805E-2</v>
      </c>
      <c r="R2725" s="2">
        <f t="shared" si="670"/>
        <v>-4.4010622732156349E-3</v>
      </c>
      <c r="S2725" s="2">
        <f t="shared" si="659"/>
        <v>0.98244344672395367</v>
      </c>
      <c r="T2725" s="25">
        <f t="shared" si="660"/>
        <v>1.936934913272197E-5</v>
      </c>
    </row>
    <row r="2726" spans="1:20" x14ac:dyDescent="0.2">
      <c r="A2726" s="20">
        <v>2501</v>
      </c>
      <c r="B2726" s="2">
        <f t="shared" si="655"/>
        <v>-0.67273887994091597</v>
      </c>
      <c r="C2726" s="2">
        <f t="shared" si="661"/>
        <v>-2.9139722522392533</v>
      </c>
      <c r="D2726" s="2">
        <f t="shared" si="662"/>
        <v>-0.29078435926110441</v>
      </c>
      <c r="E2726" s="2">
        <f t="shared" si="663"/>
        <v>2.6545929209010559</v>
      </c>
      <c r="F2726" s="2">
        <f t="shared" si="664"/>
        <v>0.57665341308657592</v>
      </c>
      <c r="G2726" s="2">
        <f t="shared" si="665"/>
        <v>-0.84806420389341908</v>
      </c>
      <c r="H2726" s="2">
        <f t="shared" si="656"/>
        <v>0.45257760058415814</v>
      </c>
      <c r="I2726" s="25">
        <f t="shared" si="657"/>
        <v>0.71921289392537868</v>
      </c>
      <c r="L2726" s="20">
        <v>2501</v>
      </c>
      <c r="M2726" s="2">
        <f t="shared" si="658"/>
        <v>-0.55783963431735017</v>
      </c>
      <c r="N2726" s="2">
        <f t="shared" si="666"/>
        <v>0.16050799055091469</v>
      </c>
      <c r="O2726" s="2">
        <f t="shared" si="667"/>
        <v>8.0372503166182607E-2</v>
      </c>
      <c r="P2726" s="2">
        <f t="shared" si="668"/>
        <v>-6.9167361578193476E-2</v>
      </c>
      <c r="Q2726" s="2">
        <f t="shared" si="669"/>
        <v>1.5050672539022664E-2</v>
      </c>
      <c r="R2726" s="2">
        <f t="shared" si="670"/>
        <v>1.2457663101559753E-3</v>
      </c>
      <c r="S2726" s="2">
        <f t="shared" si="659"/>
        <v>0.45257760058415814</v>
      </c>
      <c r="T2726" s="25">
        <f t="shared" si="660"/>
        <v>1.5519336995196336E-6</v>
      </c>
    </row>
    <row r="2727" spans="1:20" x14ac:dyDescent="0.2">
      <c r="A2727" s="20">
        <v>2502</v>
      </c>
      <c r="B2727" s="2">
        <f t="shared" si="655"/>
        <v>-3.7895300495254275E-2</v>
      </c>
      <c r="C2727" s="2">
        <f t="shared" si="661"/>
        <v>-2.5030850615823792</v>
      </c>
      <c r="D2727" s="2">
        <f t="shared" si="662"/>
        <v>-2.4757076860558325</v>
      </c>
      <c r="E2727" s="2">
        <f t="shared" si="663"/>
        <v>1.6283474952399246</v>
      </c>
      <c r="F2727" s="2">
        <f t="shared" si="664"/>
        <v>1.4632164365371116</v>
      </c>
      <c r="G2727" s="2">
        <f t="shared" si="665"/>
        <v>-0.38143008308972493</v>
      </c>
      <c r="H2727" s="2">
        <f t="shared" si="656"/>
        <v>1.4360537996256188E-3</v>
      </c>
      <c r="I2727" s="25">
        <f t="shared" si="657"/>
        <v>0.14548890828583447</v>
      </c>
      <c r="L2727" s="20">
        <v>2502</v>
      </c>
      <c r="M2727" s="2">
        <f t="shared" si="658"/>
        <v>0.57140716538728709</v>
      </c>
      <c r="N2727" s="2">
        <f t="shared" si="666"/>
        <v>-0.4035872305504995</v>
      </c>
      <c r="O2727" s="2">
        <f t="shared" si="667"/>
        <v>0.21706964604585438</v>
      </c>
      <c r="P2727" s="2">
        <f t="shared" si="668"/>
        <v>-4.3551982444119904E-2</v>
      </c>
      <c r="Q2727" s="2">
        <f t="shared" si="669"/>
        <v>-7.3747436284886817E-3</v>
      </c>
      <c r="R2727" s="2">
        <f t="shared" si="670"/>
        <v>5.303888438759694E-3</v>
      </c>
      <c r="S2727" s="2">
        <f t="shared" si="659"/>
        <v>1.4360537996256188E-3</v>
      </c>
      <c r="T2727" s="25">
        <f t="shared" si="660"/>
        <v>2.8131232570808744E-5</v>
      </c>
    </row>
    <row r="2728" spans="1:20" x14ac:dyDescent="0.2">
      <c r="A2728" s="20">
        <v>2503</v>
      </c>
      <c r="B2728" s="2">
        <f t="shared" si="655"/>
        <v>0.61477103090373175</v>
      </c>
      <c r="C2728" s="2">
        <f t="shared" si="661"/>
        <v>-0.91495785468035251</v>
      </c>
      <c r="D2728" s="2">
        <f t="shared" si="662"/>
        <v>-3.4962670040988288</v>
      </c>
      <c r="E2728" s="2">
        <f t="shared" si="663"/>
        <v>-0.16373520106400541</v>
      </c>
      <c r="F2728" s="2">
        <f t="shared" si="664"/>
        <v>1.6616059064967523</v>
      </c>
      <c r="G2728" s="2">
        <f t="shared" si="665"/>
        <v>0.26459656580052171</v>
      </c>
      <c r="H2728" s="2">
        <f t="shared" si="656"/>
        <v>0.37794342043843709</v>
      </c>
      <c r="I2728" s="25">
        <f t="shared" si="657"/>
        <v>7.0011342633429813E-2</v>
      </c>
      <c r="L2728" s="20">
        <v>2503</v>
      </c>
      <c r="M2728" s="2">
        <f t="shared" si="658"/>
        <v>0.97194726900040362</v>
      </c>
      <c r="N2728" s="2">
        <f t="shared" si="666"/>
        <v>-0.45299391574632847</v>
      </c>
      <c r="O2728" s="2">
        <f t="shared" si="667"/>
        <v>7.6941235846317166E-2</v>
      </c>
      <c r="P2728" s="2">
        <f t="shared" si="668"/>
        <v>3.7604564455330974E-2</v>
      </c>
      <c r="Q2728" s="2">
        <f t="shared" si="669"/>
        <v>-2.0395263621092986E-2</v>
      </c>
      <c r="R2728" s="2">
        <f t="shared" si="670"/>
        <v>2.5980438992163481E-3</v>
      </c>
      <c r="S2728" s="2">
        <f t="shared" si="659"/>
        <v>0.37794342043843709</v>
      </c>
      <c r="T2728" s="25">
        <f t="shared" si="660"/>
        <v>6.7498321022552855E-6</v>
      </c>
    </row>
    <row r="2729" spans="1:20" x14ac:dyDescent="0.2">
      <c r="A2729" s="20">
        <v>2504</v>
      </c>
      <c r="B2729" s="2">
        <f t="shared" si="655"/>
        <v>0.97830094040631821</v>
      </c>
      <c r="C2729" s="2">
        <f t="shared" si="661"/>
        <v>1.1034883278886889</v>
      </c>
      <c r="D2729" s="2">
        <f t="shared" si="662"/>
        <v>-2.8724773194352493</v>
      </c>
      <c r="E2729" s="2">
        <f t="shared" si="663"/>
        <v>-1.8788106738744443</v>
      </c>
      <c r="F2729" s="2">
        <f t="shared" si="664"/>
        <v>1.0785161553224993</v>
      </c>
      <c r="G2729" s="2">
        <f t="shared" si="665"/>
        <v>0.78617931535939956</v>
      </c>
      <c r="H2729" s="2">
        <f t="shared" si="656"/>
        <v>0.95707272999988657</v>
      </c>
      <c r="I2729" s="25">
        <f t="shared" si="657"/>
        <v>0.61807791589897421</v>
      </c>
      <c r="L2729" s="20">
        <v>2504</v>
      </c>
      <c r="M2729" s="2">
        <f t="shared" si="658"/>
        <v>0.13297809434248584</v>
      </c>
      <c r="N2729" s="2">
        <f t="shared" si="666"/>
        <v>7.5295514347689815E-2</v>
      </c>
      <c r="O2729" s="2">
        <f t="shared" si="667"/>
        <v>-0.16130913914993461</v>
      </c>
      <c r="P2729" s="2">
        <f t="shared" si="668"/>
        <v>7.0804593512390185E-2</v>
      </c>
      <c r="Q2729" s="2">
        <f t="shared" si="669"/>
        <v>-7.4060202268570186E-3</v>
      </c>
      <c r="R2729" s="2">
        <f t="shared" si="670"/>
        <v>-3.4210457320088916E-3</v>
      </c>
      <c r="S2729" s="2">
        <f t="shared" si="659"/>
        <v>0.95707272999988657</v>
      </c>
      <c r="T2729" s="25">
        <f t="shared" si="660"/>
        <v>1.1703553900496253E-5</v>
      </c>
    </row>
    <row r="2730" spans="1:20" x14ac:dyDescent="0.2">
      <c r="A2730" s="20">
        <v>2505</v>
      </c>
      <c r="B2730" s="2">
        <f t="shared" si="655"/>
        <v>0.88172063126189182</v>
      </c>
      <c r="C2730" s="2">
        <f t="shared" si="661"/>
        <v>2.6029467073709198</v>
      </c>
      <c r="D2730" s="2">
        <f t="shared" si="662"/>
        <v>-0.8977166677450652</v>
      </c>
      <c r="E2730" s="2">
        <f t="shared" si="663"/>
        <v>-2.7102521295351498</v>
      </c>
      <c r="F2730" s="2">
        <f t="shared" si="664"/>
        <v>-1.181659597971225E-2</v>
      </c>
      <c r="G2730" s="2">
        <f t="shared" si="665"/>
        <v>0.93800964851409407</v>
      </c>
      <c r="H2730" s="2">
        <f t="shared" si="656"/>
        <v>0.77743127159286896</v>
      </c>
      <c r="I2730" s="25">
        <f t="shared" si="657"/>
        <v>0.87986210070553428</v>
      </c>
      <c r="L2730" s="20">
        <v>2505</v>
      </c>
      <c r="M2730" s="2">
        <f t="shared" si="658"/>
        <v>-0.87557598167951733</v>
      </c>
      <c r="N2730" s="2">
        <f t="shared" si="666"/>
        <v>0.50756174274878418</v>
      </c>
      <c r="O2730" s="2">
        <f t="shared" si="667"/>
        <v>-0.19384447072412872</v>
      </c>
      <c r="P2730" s="2">
        <f t="shared" si="668"/>
        <v>1.3708622568292575E-2</v>
      </c>
      <c r="Q2730" s="2">
        <f t="shared" si="669"/>
        <v>1.5028005903121675E-2</v>
      </c>
      <c r="R2730" s="2">
        <f t="shared" si="670"/>
        <v>-5.0773287979925929E-3</v>
      </c>
      <c r="S2730" s="2">
        <f t="shared" si="659"/>
        <v>0.77743127159286896</v>
      </c>
      <c r="T2730" s="25">
        <f t="shared" si="660"/>
        <v>2.5779267722924909E-5</v>
      </c>
    </row>
    <row r="2731" spans="1:20" x14ac:dyDescent="0.2">
      <c r="A2731" s="20">
        <v>2506</v>
      </c>
      <c r="B2731" s="2">
        <f t="shared" si="655"/>
        <v>0.37045333197025171</v>
      </c>
      <c r="C2731" s="2">
        <f t="shared" si="661"/>
        <v>2.8781985782123676</v>
      </c>
      <c r="D2731" s="2">
        <f t="shared" si="662"/>
        <v>1.4992541599954825</v>
      </c>
      <c r="E2731" s="2">
        <f t="shared" si="663"/>
        <v>-2.2670196598177812</v>
      </c>
      <c r="F2731" s="2">
        <f t="shared" si="664"/>
        <v>-1.0965918175532596</v>
      </c>
      <c r="G2731" s="2">
        <f t="shared" si="665"/>
        <v>0.64867938716755447</v>
      </c>
      <c r="H2731" s="2">
        <f t="shared" si="656"/>
        <v>0.13723567116786151</v>
      </c>
      <c r="I2731" s="25">
        <f t="shared" si="657"/>
        <v>0.42078494733607402</v>
      </c>
      <c r="L2731" s="20">
        <v>2506</v>
      </c>
      <c r="M2731" s="2">
        <f t="shared" si="658"/>
        <v>-0.76752158753252997</v>
      </c>
      <c r="N2731" s="2">
        <f t="shared" si="666"/>
        <v>0.29254235237379655</v>
      </c>
      <c r="O2731" s="2">
        <f t="shared" si="667"/>
        <v>2.0827044891367386E-2</v>
      </c>
      <c r="P2731" s="2">
        <f t="shared" si="668"/>
        <v>-6.0869742130702648E-2</v>
      </c>
      <c r="Q2731" s="2">
        <f t="shared" si="669"/>
        <v>1.8297049173547297E-2</v>
      </c>
      <c r="R2731" s="2">
        <f t="shared" si="670"/>
        <v>-2.585731919005315E-4</v>
      </c>
      <c r="S2731" s="2">
        <f t="shared" si="659"/>
        <v>0.13723567116786151</v>
      </c>
      <c r="T2731" s="25">
        <f t="shared" si="660"/>
        <v>6.6860095569629093E-8</v>
      </c>
    </row>
    <row r="2732" spans="1:20" x14ac:dyDescent="0.2">
      <c r="A2732" s="20">
        <v>2507</v>
      </c>
      <c r="B2732" s="2">
        <f t="shared" si="655"/>
        <v>-0.31504395784011274</v>
      </c>
      <c r="C2732" s="2">
        <f t="shared" si="661"/>
        <v>1.7997886846271984</v>
      </c>
      <c r="D2732" s="2">
        <f t="shared" si="662"/>
        <v>3.1911023297976868</v>
      </c>
      <c r="E2732" s="2">
        <f t="shared" si="663"/>
        <v>-0.75757242092880028</v>
      </c>
      <c r="F2732" s="2">
        <f t="shared" si="664"/>
        <v>-1.6656227726117083</v>
      </c>
      <c r="G2732" s="2">
        <f t="shared" si="665"/>
        <v>5.4265074141097602E-2</v>
      </c>
      <c r="H2732" s="2">
        <f t="shared" si="656"/>
        <v>9.9252695371562741E-2</v>
      </c>
      <c r="I2732" s="25">
        <f t="shared" si="657"/>
        <v>2.9446982715388196E-3</v>
      </c>
      <c r="L2732" s="20">
        <v>2507</v>
      </c>
      <c r="M2732" s="2">
        <f t="shared" si="658"/>
        <v>0.31934118373836956</v>
      </c>
      <c r="N2732" s="2">
        <f t="shared" si="666"/>
        <v>-0.2955517629577436</v>
      </c>
      <c r="O2732" s="2">
        <f t="shared" si="667"/>
        <v>0.2089381531626312</v>
      </c>
      <c r="P2732" s="2">
        <f t="shared" si="668"/>
        <v>-5.7821868716344135E-2</v>
      </c>
      <c r="Q2732" s="2">
        <f t="shared" si="669"/>
        <v>-1.7678505989131507E-3</v>
      </c>
      <c r="R2732" s="2">
        <f t="shared" si="670"/>
        <v>4.8899367956757641E-3</v>
      </c>
      <c r="S2732" s="2">
        <f t="shared" si="659"/>
        <v>9.9252695371562741E-2</v>
      </c>
      <c r="T2732" s="25">
        <f t="shared" si="660"/>
        <v>2.391148186570376E-5</v>
      </c>
    </row>
    <row r="2733" spans="1:20" x14ac:dyDescent="0.2">
      <c r="A2733" s="20">
        <v>2508</v>
      </c>
      <c r="B2733" s="2">
        <f t="shared" si="655"/>
        <v>-0.85237115158062127</v>
      </c>
      <c r="C2733" s="2">
        <f t="shared" si="661"/>
        <v>-0.12508994981207597</v>
      </c>
      <c r="D2733" s="2">
        <f t="shared" si="662"/>
        <v>3.3821252115467009</v>
      </c>
      <c r="E2733" s="2">
        <f t="shared" si="663"/>
        <v>1.1081729649185941</v>
      </c>
      <c r="F2733" s="2">
        <f t="shared" si="664"/>
        <v>-1.4512853116371354</v>
      </c>
      <c r="G2733" s="2">
        <f t="shared" si="665"/>
        <v>-0.56567095116908972</v>
      </c>
      <c r="H2733" s="2">
        <f t="shared" si="656"/>
        <v>0.72653658004687449</v>
      </c>
      <c r="I2733" s="25">
        <f t="shared" si="657"/>
        <v>0.3199836249965427</v>
      </c>
      <c r="L2733" s="20">
        <v>2508</v>
      </c>
      <c r="M2733" s="2">
        <f t="shared" si="658"/>
        <v>0.99895309603506366</v>
      </c>
      <c r="N2733" s="2">
        <f t="shared" si="666"/>
        <v>-0.50673329868770856</v>
      </c>
      <c r="O2733" s="2">
        <f t="shared" si="667"/>
        <v>0.13059367511772046</v>
      </c>
      <c r="P2733" s="2">
        <f t="shared" si="668"/>
        <v>1.8965337115364255E-2</v>
      </c>
      <c r="Q2733" s="2">
        <f t="shared" si="669"/>
        <v>-1.9578237920034124E-2</v>
      </c>
      <c r="R2733" s="2">
        <f t="shared" si="670"/>
        <v>3.8023862255830245E-3</v>
      </c>
      <c r="S2733" s="2">
        <f t="shared" si="659"/>
        <v>0.72653658004687449</v>
      </c>
      <c r="T2733" s="25">
        <f t="shared" si="660"/>
        <v>1.445814100850352E-5</v>
      </c>
    </row>
    <row r="2734" spans="1:20" x14ac:dyDescent="0.2">
      <c r="A2734" s="20">
        <v>2509</v>
      </c>
      <c r="B2734" s="2">
        <f t="shared" si="655"/>
        <v>-0.98881487406607849</v>
      </c>
      <c r="C2734" s="2">
        <f t="shared" si="661"/>
        <v>-1.9911368262703475</v>
      </c>
      <c r="D2734" s="2">
        <f t="shared" si="662"/>
        <v>1.9824817591411084</v>
      </c>
      <c r="E2734" s="2">
        <f t="shared" si="663"/>
        <v>2.4527272896845451</v>
      </c>
      <c r="F2734" s="2">
        <f t="shared" si="664"/>
        <v>-0.55438569164109519</v>
      </c>
      <c r="G2734" s="2">
        <f t="shared" si="665"/>
        <v>-0.91956308929202757</v>
      </c>
      <c r="H2734" s="2">
        <f t="shared" si="656"/>
        <v>0.97775485517431471</v>
      </c>
      <c r="I2734" s="25">
        <f t="shared" si="657"/>
        <v>0.8455962751882975</v>
      </c>
      <c r="L2734" s="20">
        <v>2509</v>
      </c>
      <c r="M2734" s="2">
        <f t="shared" si="658"/>
        <v>0.40461561767554216</v>
      </c>
      <c r="N2734" s="2">
        <f t="shared" si="666"/>
        <v>-7.1685717504265528E-2</v>
      </c>
      <c r="O2734" s="2">
        <f t="shared" si="667"/>
        <v>-0.11429489143354429</v>
      </c>
      <c r="P2734" s="2">
        <f t="shared" si="668"/>
        <v>7.156634265643777E-2</v>
      </c>
      <c r="Q2734" s="2">
        <f t="shared" si="669"/>
        <v>-1.2420802059655001E-2</v>
      </c>
      <c r="R2734" s="2">
        <f t="shared" si="670"/>
        <v>-2.1342885269091264E-3</v>
      </c>
      <c r="S2734" s="2">
        <f t="shared" si="659"/>
        <v>0.97775485517431471</v>
      </c>
      <c r="T2734" s="25">
        <f t="shared" si="660"/>
        <v>4.5551875160959291E-6</v>
      </c>
    </row>
    <row r="2735" spans="1:20" x14ac:dyDescent="0.2">
      <c r="A2735" s="20">
        <v>2510</v>
      </c>
      <c r="B2735" s="2">
        <f t="shared" si="655"/>
        <v>-0.6602035106195917</v>
      </c>
      <c r="C2735" s="2">
        <f t="shared" si="661"/>
        <v>-2.9207209409625259</v>
      </c>
      <c r="D2735" s="2">
        <f t="shared" si="662"/>
        <v>-0.34955384172051601</v>
      </c>
      <c r="E2735" s="2">
        <f t="shared" si="663"/>
        <v>2.643725645190774</v>
      </c>
      <c r="F2735" s="2">
        <f t="shared" si="664"/>
        <v>0.60325018164912936</v>
      </c>
      <c r="G2735" s="2">
        <f t="shared" si="665"/>
        <v>-0.84097033795130727</v>
      </c>
      <c r="H2735" s="2">
        <f t="shared" si="656"/>
        <v>0.43586867543443336</v>
      </c>
      <c r="I2735" s="25">
        <f t="shared" si="657"/>
        <v>0.70723110931393596</v>
      </c>
      <c r="L2735" s="20">
        <v>2510</v>
      </c>
      <c r="M2735" s="2">
        <f t="shared" si="658"/>
        <v>-0.70572188274104519</v>
      </c>
      <c r="N2735" s="2">
        <f t="shared" si="666"/>
        <v>0.45478154744198385</v>
      </c>
      <c r="O2735" s="2">
        <f t="shared" si="667"/>
        <v>-0.21342495553368673</v>
      </c>
      <c r="P2735" s="2">
        <f t="shared" si="668"/>
        <v>3.2899901326886236E-2</v>
      </c>
      <c r="Q2735" s="2">
        <f t="shared" si="669"/>
        <v>1.0576690033822347E-2</v>
      </c>
      <c r="R2735" s="2">
        <f t="shared" si="670"/>
        <v>-5.3491382215579645E-3</v>
      </c>
      <c r="S2735" s="2">
        <f t="shared" si="659"/>
        <v>0.43586867543443336</v>
      </c>
      <c r="T2735" s="25">
        <f t="shared" si="660"/>
        <v>2.8613279713332302E-5</v>
      </c>
    </row>
    <row r="2736" spans="1:20" x14ac:dyDescent="0.2">
      <c r="A2736" s="20">
        <v>2511</v>
      </c>
      <c r="B2736" s="2">
        <f t="shared" si="655"/>
        <v>-2.1088120164483123E-2</v>
      </c>
      <c r="C2736" s="2">
        <f t="shared" si="661"/>
        <v>-2.4766443595964147</v>
      </c>
      <c r="D2736" s="2">
        <f t="shared" si="662"/>
        <v>-2.5171888088915262</v>
      </c>
      <c r="E2736" s="2">
        <f t="shared" si="663"/>
        <v>1.5913385204110786</v>
      </c>
      <c r="F2736" s="2">
        <f t="shared" si="664"/>
        <v>1.4771680684656618</v>
      </c>
      <c r="G2736" s="2">
        <f t="shared" si="665"/>
        <v>-0.36685609614808534</v>
      </c>
      <c r="H2736" s="2">
        <f t="shared" si="656"/>
        <v>4.4470881207167974E-4</v>
      </c>
      <c r="I2736" s="25">
        <f t="shared" si="657"/>
        <v>0.13458339528101324</v>
      </c>
      <c r="L2736" s="20">
        <v>2511</v>
      </c>
      <c r="M2736" s="2">
        <f t="shared" si="658"/>
        <v>-0.91606321110555655</v>
      </c>
      <c r="N2736" s="2">
        <f t="shared" si="666"/>
        <v>0.40127295812132635</v>
      </c>
      <c r="O2736" s="2">
        <f t="shared" si="667"/>
        <v>-4.0377483839333921E-2</v>
      </c>
      <c r="P2736" s="2">
        <f t="shared" si="668"/>
        <v>-4.7723273921747446E-2</v>
      </c>
      <c r="Q2736" s="2">
        <f t="shared" si="669"/>
        <v>2.0085893360618706E-2</v>
      </c>
      <c r="R2736" s="2">
        <f t="shared" si="670"/>
        <v>-1.7423149017306882E-3</v>
      </c>
      <c r="S2736" s="2">
        <f t="shared" si="659"/>
        <v>4.4470881207167974E-4</v>
      </c>
      <c r="T2736" s="25">
        <f t="shared" si="660"/>
        <v>3.0356612167928177E-6</v>
      </c>
    </row>
    <row r="2737" spans="1:20" x14ac:dyDescent="0.2">
      <c r="A2737" s="20">
        <v>2512</v>
      </c>
      <c r="B2737" s="2">
        <f t="shared" si="655"/>
        <v>0.62794534271512092</v>
      </c>
      <c r="C2737" s="2">
        <f t="shared" si="661"/>
        <v>-0.86776323727651239</v>
      </c>
      <c r="D2737" s="2">
        <f t="shared" si="662"/>
        <v>-3.5009505470807358</v>
      </c>
      <c r="E2737" s="2">
        <f t="shared" si="663"/>
        <v>-0.20947997586821943</v>
      </c>
      <c r="F2737" s="2">
        <f t="shared" si="664"/>
        <v>1.6563507312950323</v>
      </c>
      <c r="G2737" s="2">
        <f t="shared" si="665"/>
        <v>0.27979629995820132</v>
      </c>
      <c r="H2737" s="2">
        <f t="shared" si="656"/>
        <v>0.39431535343761065</v>
      </c>
      <c r="I2737" s="25">
        <f t="shared" si="657"/>
        <v>7.8285969470299768E-2</v>
      </c>
      <c r="L2737" s="20">
        <v>2512</v>
      </c>
      <c r="M2737" s="2">
        <f t="shared" si="658"/>
        <v>4.1836666471388013E-2</v>
      </c>
      <c r="N2737" s="2">
        <f t="shared" si="666"/>
        <v>-0.16397281136781602</v>
      </c>
      <c r="O2737" s="2">
        <f t="shared" si="667"/>
        <v>0.18416276678286891</v>
      </c>
      <c r="P2737" s="2">
        <f t="shared" si="668"/>
        <v>-6.7485698075943734E-2</v>
      </c>
      <c r="Q2737" s="2">
        <f t="shared" si="669"/>
        <v>3.9798683958618113E-3</v>
      </c>
      <c r="R2737" s="2">
        <f t="shared" si="670"/>
        <v>4.0864555908524279E-3</v>
      </c>
      <c r="S2737" s="2">
        <f t="shared" si="659"/>
        <v>0.39431535343761065</v>
      </c>
      <c r="T2737" s="25">
        <f t="shared" si="660"/>
        <v>1.6699119296009066E-5</v>
      </c>
    </row>
    <row r="2738" spans="1:20" x14ac:dyDescent="0.2">
      <c r="A2738" s="20">
        <v>2513</v>
      </c>
      <c r="B2738" s="2">
        <f t="shared" si="655"/>
        <v>0.98164629899912781</v>
      </c>
      <c r="C2738" s="2">
        <f t="shared" si="661"/>
        <v>1.1492404947091306</v>
      </c>
      <c r="D2738" s="2">
        <f t="shared" si="662"/>
        <v>-2.8381605391165854</v>
      </c>
      <c r="E2738" s="2">
        <f t="shared" si="663"/>
        <v>-1.911776766281768</v>
      </c>
      <c r="F2738" s="2">
        <f t="shared" si="664"/>
        <v>1.0565257640022532</v>
      </c>
      <c r="G2738" s="2">
        <f t="shared" si="665"/>
        <v>0.79485612425635743</v>
      </c>
      <c r="H2738" s="2">
        <f t="shared" si="656"/>
        <v>0.96362945633868502</v>
      </c>
      <c r="I2738" s="25">
        <f t="shared" si="657"/>
        <v>0.63179625826783792</v>
      </c>
      <c r="L2738" s="20">
        <v>2513</v>
      </c>
      <c r="M2738" s="2">
        <f t="shared" si="658"/>
        <v>0.94638289214011173</v>
      </c>
      <c r="N2738" s="2">
        <f t="shared" si="666"/>
        <v>-0.52010659756619693</v>
      </c>
      <c r="O2738" s="2">
        <f t="shared" si="667"/>
        <v>0.17384309709869555</v>
      </c>
      <c r="P2738" s="2">
        <f t="shared" si="668"/>
        <v>-1.1846581063705373E-3</v>
      </c>
      <c r="Q2738" s="2">
        <f t="shared" si="669"/>
        <v>-1.7201621010483295E-2</v>
      </c>
      <c r="R2738" s="2">
        <f t="shared" si="670"/>
        <v>4.7038326451304341E-3</v>
      </c>
      <c r="S2738" s="2">
        <f t="shared" si="659"/>
        <v>0.96362945633868502</v>
      </c>
      <c r="T2738" s="25">
        <f t="shared" si="660"/>
        <v>2.2126041553394777E-5</v>
      </c>
    </row>
    <row r="2739" spans="1:20" x14ac:dyDescent="0.2">
      <c r="A2739" s="20">
        <v>2514</v>
      </c>
      <c r="B2739" s="2">
        <f t="shared" si="655"/>
        <v>0.87366366221725333</v>
      </c>
      <c r="C2739" s="2">
        <f t="shared" si="661"/>
        <v>2.6257384646549911</v>
      </c>
      <c r="D2739" s="2">
        <f t="shared" si="662"/>
        <v>-0.8405392821241755</v>
      </c>
      <c r="E2739" s="2">
        <f t="shared" si="663"/>
        <v>-2.7149350711769999</v>
      </c>
      <c r="F2739" s="2">
        <f t="shared" si="664"/>
        <v>-4.0199778771225707E-2</v>
      </c>
      <c r="G2739" s="2">
        <f t="shared" si="665"/>
        <v>0.93608269334720628</v>
      </c>
      <c r="H2739" s="2">
        <f t="shared" si="656"/>
        <v>0.76328819467886289</v>
      </c>
      <c r="I2739" s="25">
        <f t="shared" si="657"/>
        <v>0.87625080878415984</v>
      </c>
      <c r="L2739" s="20">
        <v>2514</v>
      </c>
      <c r="M2739" s="2">
        <f t="shared" si="658"/>
        <v>0.64402169287099464</v>
      </c>
      <c r="N2739" s="2">
        <f t="shared" si="666"/>
        <v>-0.2129565061973053</v>
      </c>
      <c r="O2739" s="2">
        <f t="shared" si="667"/>
        <v>-5.8175978190902915E-2</v>
      </c>
      <c r="P2739" s="2">
        <f t="shared" si="668"/>
        <v>6.6627157973510182E-2</v>
      </c>
      <c r="Q2739" s="2">
        <f t="shared" si="669"/>
        <v>-1.6446149921235567E-2</v>
      </c>
      <c r="R2739" s="2">
        <f t="shared" si="670"/>
        <v>-6.7751512134497211E-4</v>
      </c>
      <c r="S2739" s="2">
        <f t="shared" si="659"/>
        <v>0.76328819467886289</v>
      </c>
      <c r="T2739" s="25">
        <f t="shared" si="660"/>
        <v>4.5902673965109229E-7</v>
      </c>
    </row>
    <row r="2740" spans="1:20" x14ac:dyDescent="0.2">
      <c r="A2740" s="20">
        <v>2515</v>
      </c>
      <c r="B2740" s="2">
        <f t="shared" si="655"/>
        <v>0.35478335372326197</v>
      </c>
      <c r="C2740" s="2">
        <f t="shared" si="661"/>
        <v>2.8673106063783291</v>
      </c>
      <c r="D2740" s="2">
        <f t="shared" si="662"/>
        <v>1.5524007330397978</v>
      </c>
      <c r="E2740" s="2">
        <f t="shared" si="663"/>
        <v>-2.2412169900670005</v>
      </c>
      <c r="F2740" s="2">
        <f t="shared" si="664"/>
        <v>-1.1180187374497175</v>
      </c>
      <c r="G2740" s="2">
        <f t="shared" si="665"/>
        <v>0.637054945061311</v>
      </c>
      <c r="H2740" s="2">
        <f t="shared" si="656"/>
        <v>0.12587122807912524</v>
      </c>
      <c r="I2740" s="25">
        <f t="shared" si="657"/>
        <v>0.40583900302706999</v>
      </c>
      <c r="L2740" s="20">
        <v>2515</v>
      </c>
      <c r="M2740" s="2">
        <f t="shared" si="658"/>
        <v>-0.47965038321429332</v>
      </c>
      <c r="N2740" s="2">
        <f t="shared" si="666"/>
        <v>0.36577371479254939</v>
      </c>
      <c r="O2740" s="2">
        <f t="shared" si="667"/>
        <v>-0.21600413074211458</v>
      </c>
      <c r="P2740" s="2">
        <f t="shared" si="668"/>
        <v>4.9470392807317562E-2</v>
      </c>
      <c r="Q2740" s="2">
        <f t="shared" si="669"/>
        <v>5.2828411000530274E-3</v>
      </c>
      <c r="R2740" s="2">
        <f t="shared" si="670"/>
        <v>-5.1948383610588133E-3</v>
      </c>
      <c r="S2740" s="2">
        <f t="shared" si="659"/>
        <v>0.12587122807912524</v>
      </c>
      <c r="T2740" s="25">
        <f t="shared" si="660"/>
        <v>2.6986345597528218E-5</v>
      </c>
    </row>
    <row r="2741" spans="1:20" x14ac:dyDescent="0.2">
      <c r="A2741" s="20">
        <v>2516</v>
      </c>
      <c r="B2741" s="2">
        <f t="shared" si="655"/>
        <v>-0.33095710966940745</v>
      </c>
      <c r="C2741" s="2">
        <f t="shared" si="661"/>
        <v>1.7603417669578203</v>
      </c>
      <c r="D2741" s="2">
        <f t="shared" si="662"/>
        <v>3.2152224265245657</v>
      </c>
      <c r="E2741" s="2">
        <f t="shared" si="663"/>
        <v>-0.71341953854701057</v>
      </c>
      <c r="F2741" s="2">
        <f t="shared" si="664"/>
        <v>-1.6700160143809362</v>
      </c>
      <c r="G2741" s="2">
        <f t="shared" si="665"/>
        <v>3.8410301854985292E-2</v>
      </c>
      <c r="H2741" s="2">
        <f t="shared" si="656"/>
        <v>0.10953260844072819</v>
      </c>
      <c r="I2741" s="25">
        <f t="shared" si="657"/>
        <v>1.4753512885910865E-3</v>
      </c>
      <c r="L2741" s="20">
        <v>2516</v>
      </c>
      <c r="M2741" s="2">
        <f t="shared" si="658"/>
        <v>-0.99163176446162393</v>
      </c>
      <c r="N2741" s="2">
        <f t="shared" si="666"/>
        <v>0.47803839007499199</v>
      </c>
      <c r="O2741" s="2">
        <f t="shared" si="667"/>
        <v>-9.8365565355834947E-2</v>
      </c>
      <c r="P2741" s="2">
        <f t="shared" si="668"/>
        <v>-3.0775197071973851E-2</v>
      </c>
      <c r="Q2741" s="2">
        <f t="shared" si="669"/>
        <v>2.0274706797840658E-2</v>
      </c>
      <c r="R2741" s="2">
        <f t="shared" si="670"/>
        <v>-3.0872648053592716E-3</v>
      </c>
      <c r="S2741" s="2">
        <f t="shared" si="659"/>
        <v>0.10953260844072819</v>
      </c>
      <c r="T2741" s="25">
        <f t="shared" si="660"/>
        <v>9.5312039784100217E-6</v>
      </c>
    </row>
    <row r="2742" spans="1:20" x14ac:dyDescent="0.2">
      <c r="A2742" s="20">
        <v>2517</v>
      </c>
      <c r="B2742" s="2">
        <f t="shared" si="655"/>
        <v>-0.86104327303725903</v>
      </c>
      <c r="C2742" s="2">
        <f t="shared" si="661"/>
        <v>-0.17454331156179906</v>
      </c>
      <c r="D2742" s="2">
        <f t="shared" si="662"/>
        <v>3.3658747735785672</v>
      </c>
      <c r="E2742" s="2">
        <f t="shared" si="663"/>
        <v>1.1499102694394177</v>
      </c>
      <c r="F2742" s="2">
        <f t="shared" si="664"/>
        <v>-1.4365786650287584</v>
      </c>
      <c r="G2742" s="2">
        <f t="shared" si="665"/>
        <v>-0.57829930649125583</v>
      </c>
      <c r="H2742" s="2">
        <f t="shared" si="656"/>
        <v>0.74139551804271575</v>
      </c>
      <c r="I2742" s="25">
        <f t="shared" si="657"/>
        <v>0.33443008788826745</v>
      </c>
      <c r="L2742" s="20">
        <v>2517</v>
      </c>
      <c r="M2742" s="2">
        <f t="shared" si="658"/>
        <v>-0.23900053566171281</v>
      </c>
      <c r="N2742" s="2">
        <f t="shared" si="666"/>
        <v>-1.9331879630061E-2</v>
      </c>
      <c r="O2742" s="2">
        <f t="shared" si="667"/>
        <v>0.14471707998183234</v>
      </c>
      <c r="P2742" s="2">
        <f t="shared" si="668"/>
        <v>-7.1773655416413895E-2</v>
      </c>
      <c r="Q2742" s="2">
        <f t="shared" si="669"/>
        <v>9.4105533558838661E-3</v>
      </c>
      <c r="R2742" s="2">
        <f t="shared" si="670"/>
        <v>2.9574496764298752E-3</v>
      </c>
      <c r="S2742" s="2">
        <f t="shared" si="659"/>
        <v>0.74139551804271575</v>
      </c>
      <c r="T2742" s="25">
        <f t="shared" si="660"/>
        <v>8.746508588615174E-6</v>
      </c>
    </row>
    <row r="2743" spans="1:20" x14ac:dyDescent="0.2">
      <c r="A2743" s="20">
        <v>2518</v>
      </c>
      <c r="B2743" s="2">
        <f t="shared" si="655"/>
        <v>-0.98616733092336639</v>
      </c>
      <c r="C2743" s="2">
        <f t="shared" si="661"/>
        <v>-2.0273379433394214</v>
      </c>
      <c r="D2743" s="2">
        <f t="shared" si="662"/>
        <v>1.9335036213744548</v>
      </c>
      <c r="E2743" s="2">
        <f t="shared" si="663"/>
        <v>2.4724193098648763</v>
      </c>
      <c r="F2743" s="2">
        <f t="shared" si="664"/>
        <v>-0.5274959223527198</v>
      </c>
      <c r="G2743" s="2">
        <f t="shared" si="665"/>
        <v>-0.92302571481873008</v>
      </c>
      <c r="H2743" s="2">
        <f t="shared" si="656"/>
        <v>0.97252600458051641</v>
      </c>
      <c r="I2743" s="25">
        <f t="shared" si="657"/>
        <v>0.85197647021662759</v>
      </c>
      <c r="L2743" s="20">
        <v>2518</v>
      </c>
      <c r="M2743" s="2">
        <f t="shared" si="658"/>
        <v>0.81842436961928344</v>
      </c>
      <c r="N2743" s="2">
        <f t="shared" si="666"/>
        <v>-0.49204850306005521</v>
      </c>
      <c r="O2743" s="2">
        <f t="shared" si="667"/>
        <v>0.20324427762916336</v>
      </c>
      <c r="P2743" s="2">
        <f t="shared" si="668"/>
        <v>-2.1240284142517288E-2</v>
      </c>
      <c r="Q2743" s="2">
        <f t="shared" si="669"/>
        <v>-1.345473283293936E-2</v>
      </c>
      <c r="R2743" s="2">
        <f t="shared" si="670"/>
        <v>5.2305744528775167E-3</v>
      </c>
      <c r="S2743" s="2">
        <f t="shared" si="659"/>
        <v>0.97252600458051641</v>
      </c>
      <c r="T2743" s="25">
        <f t="shared" si="660"/>
        <v>2.7358909107094934E-5</v>
      </c>
    </row>
    <row r="2744" spans="1:20" x14ac:dyDescent="0.2">
      <c r="A2744" s="20">
        <v>2519</v>
      </c>
      <c r="B2744" s="2">
        <f t="shared" si="655"/>
        <v>-0.64748148378655013</v>
      </c>
      <c r="C2744" s="2">
        <f t="shared" si="661"/>
        <v>-2.9266438623353217</v>
      </c>
      <c r="D2744" s="2">
        <f t="shared" si="662"/>
        <v>-0.40822449578953035</v>
      </c>
      <c r="E2744" s="2">
        <f t="shared" si="663"/>
        <v>2.6321109162434864</v>
      </c>
      <c r="F2744" s="2">
        <f t="shared" si="664"/>
        <v>0.62967639495694494</v>
      </c>
      <c r="G2744" s="2">
        <f t="shared" si="665"/>
        <v>-0.83363870679231422</v>
      </c>
      <c r="H2744" s="2">
        <f t="shared" si="656"/>
        <v>0.41923227184643258</v>
      </c>
      <c r="I2744" s="25">
        <f t="shared" si="657"/>
        <v>0.69495349346236202</v>
      </c>
      <c r="L2744" s="20">
        <v>2519</v>
      </c>
      <c r="M2744" s="2">
        <f t="shared" si="658"/>
        <v>0.83212536923045155</v>
      </c>
      <c r="N2744" s="2">
        <f t="shared" si="666"/>
        <v>-0.33726330169478869</v>
      </c>
      <c r="O2744" s="2">
        <f t="shared" si="667"/>
        <v>2.5772001220948455E-3</v>
      </c>
      <c r="P2744" s="2">
        <f t="shared" si="668"/>
        <v>5.6380492083811171E-2</v>
      </c>
      <c r="Q2744" s="2">
        <f t="shared" si="669"/>
        <v>-1.9161406908680387E-2</v>
      </c>
      <c r="R2744" s="2">
        <f t="shared" si="670"/>
        <v>8.3322875036562054E-4</v>
      </c>
      <c r="S2744" s="2">
        <f t="shared" si="659"/>
        <v>0.41923227184643258</v>
      </c>
      <c r="T2744" s="25">
        <f t="shared" si="660"/>
        <v>6.9427015043585361E-7</v>
      </c>
    </row>
    <row r="2745" spans="1:20" x14ac:dyDescent="0.2">
      <c r="A2745" s="20">
        <v>2520</v>
      </c>
      <c r="B2745" s="2">
        <f t="shared" si="655"/>
        <v>-4.2749776476177764E-3</v>
      </c>
      <c r="C2745" s="2">
        <f t="shared" si="661"/>
        <v>-2.4495034428031031</v>
      </c>
      <c r="D2745" s="2">
        <f t="shared" si="662"/>
        <v>-2.5579582538999905</v>
      </c>
      <c r="E2745" s="2">
        <f t="shared" si="663"/>
        <v>1.5538796308452114</v>
      </c>
      <c r="F2745" s="2">
        <f t="shared" si="664"/>
        <v>1.4907020647532725</v>
      </c>
      <c r="G2745" s="2">
        <f t="shared" si="665"/>
        <v>-0.35217838899736348</v>
      </c>
      <c r="H2745" s="2">
        <f t="shared" si="656"/>
        <v>1.8275433887631617E-5</v>
      </c>
      <c r="I2745" s="25">
        <f t="shared" si="657"/>
        <v>0.12402961767677827</v>
      </c>
      <c r="L2745" s="20">
        <v>2520</v>
      </c>
      <c r="M2745" s="2">
        <f t="shared" si="658"/>
        <v>-0.21537020914460667</v>
      </c>
      <c r="N2745" s="2">
        <f t="shared" si="666"/>
        <v>0.24762855772107889</v>
      </c>
      <c r="O2745" s="2">
        <f t="shared" si="667"/>
        <v>-0.2013765407309519</v>
      </c>
      <c r="P2745" s="2">
        <f t="shared" si="668"/>
        <v>6.2100101158130354E-2</v>
      </c>
      <c r="Q2745" s="2">
        <f t="shared" si="669"/>
        <v>-4.3183592708992457E-4</v>
      </c>
      <c r="R2745" s="2">
        <f t="shared" si="670"/>
        <v>-4.6267206549223819E-3</v>
      </c>
      <c r="S2745" s="2">
        <f t="shared" si="659"/>
        <v>1.8275433887631617E-5</v>
      </c>
      <c r="T2745" s="25">
        <f t="shared" si="660"/>
        <v>2.1406544018685394E-5</v>
      </c>
    </row>
    <row r="2746" spans="1:20" x14ac:dyDescent="0.2">
      <c r="A2746" s="20">
        <v>2521</v>
      </c>
      <c r="B2746" s="2">
        <f t="shared" si="655"/>
        <v>0.64094211727718331</v>
      </c>
      <c r="C2746" s="2">
        <f t="shared" si="661"/>
        <v>-0.82032327957347972</v>
      </c>
      <c r="D2746" s="2">
        <f t="shared" si="662"/>
        <v>-3.5046442760010161</v>
      </c>
      <c r="E2746" s="2">
        <f t="shared" si="663"/>
        <v>-0.25516552497855544</v>
      </c>
      <c r="F2746" s="2">
        <f t="shared" si="664"/>
        <v>1.6506272606338386</v>
      </c>
      <c r="G2746" s="2">
        <f t="shared" si="665"/>
        <v>0.29491692808216757</v>
      </c>
      <c r="H2746" s="2">
        <f t="shared" si="656"/>
        <v>0.41080679769975859</v>
      </c>
      <c r="I2746" s="25">
        <f t="shared" si="657"/>
        <v>8.6975994469422405E-2</v>
      </c>
      <c r="L2746" s="20">
        <v>2521</v>
      </c>
      <c r="M2746" s="2">
        <f t="shared" si="658"/>
        <v>-0.9882074999638949</v>
      </c>
      <c r="N2746" s="2">
        <f t="shared" si="666"/>
        <v>0.51672355793504288</v>
      </c>
      <c r="O2746" s="2">
        <f t="shared" si="667"/>
        <v>-0.14851790232914075</v>
      </c>
      <c r="P2746" s="2">
        <f t="shared" si="668"/>
        <v>-1.1375585666889858E-2</v>
      </c>
      <c r="Q2746" s="2">
        <f t="shared" si="669"/>
        <v>1.8848448715050814E-2</v>
      </c>
      <c r="R2746" s="2">
        <f t="shared" si="670"/>
        <v>-4.1862849645241604E-3</v>
      </c>
      <c r="S2746" s="2">
        <f t="shared" si="659"/>
        <v>0.41080679769975859</v>
      </c>
      <c r="T2746" s="25">
        <f t="shared" si="660"/>
        <v>1.752498180420105E-5</v>
      </c>
    </row>
    <row r="2747" spans="1:20" x14ac:dyDescent="0.2">
      <c r="A2747" s="20">
        <v>2522</v>
      </c>
      <c r="B2747" s="2">
        <f t="shared" si="655"/>
        <v>0.98471411944987164</v>
      </c>
      <c r="C2747" s="2">
        <f t="shared" si="661"/>
        <v>1.1946677399443679</v>
      </c>
      <c r="D2747" s="2">
        <f t="shared" si="662"/>
        <v>-2.8030413335213535</v>
      </c>
      <c r="E2747" s="2">
        <f t="shared" si="663"/>
        <v>-1.9442023473335899</v>
      </c>
      <c r="F2747" s="2">
        <f t="shared" si="664"/>
        <v>1.0342366640758993</v>
      </c>
      <c r="G2747" s="2">
        <f t="shared" si="665"/>
        <v>0.80330820568053152</v>
      </c>
      <c r="H2747" s="2">
        <f t="shared" si="656"/>
        <v>0.96966189704393602</v>
      </c>
      <c r="I2747" s="25">
        <f t="shared" si="657"/>
        <v>0.64530407331367512</v>
      </c>
      <c r="L2747" s="20">
        <v>2522</v>
      </c>
      <c r="M2747" s="2">
        <f t="shared" si="658"/>
        <v>-0.50079909214318363</v>
      </c>
      <c r="N2747" s="2">
        <f t="shared" si="666"/>
        <v>0.12684901855604414</v>
      </c>
      <c r="O2747" s="2">
        <f t="shared" si="667"/>
        <v>9.3743313555850971E-2</v>
      </c>
      <c r="P2747" s="2">
        <f t="shared" si="668"/>
        <v>-7.0344164514301713E-2</v>
      </c>
      <c r="Q2747" s="2">
        <f t="shared" si="669"/>
        <v>1.4091599030653292E-2</v>
      </c>
      <c r="R2747" s="2">
        <f t="shared" si="670"/>
        <v>1.5928550162909248E-3</v>
      </c>
      <c r="S2747" s="2">
        <f t="shared" si="659"/>
        <v>0.96966189704393602</v>
      </c>
      <c r="T2747" s="25">
        <f t="shared" si="660"/>
        <v>2.5371871029231622E-6</v>
      </c>
    </row>
    <row r="2748" spans="1:20" x14ac:dyDescent="0.2">
      <c r="A2748" s="20">
        <v>2523</v>
      </c>
      <c r="B2748" s="2">
        <f t="shared" si="655"/>
        <v>0.86535968466267654</v>
      </c>
      <c r="C2748" s="2">
        <f t="shared" si="661"/>
        <v>2.6477878541680107</v>
      </c>
      <c r="D2748" s="2">
        <f t="shared" si="662"/>
        <v>-0.78312425315757594</v>
      </c>
      <c r="E2748" s="2">
        <f t="shared" si="663"/>
        <v>-2.7188504267379523</v>
      </c>
      <c r="F2748" s="2">
        <f t="shared" si="664"/>
        <v>-6.8571595990591622E-2</v>
      </c>
      <c r="G2748" s="2">
        <f t="shared" si="665"/>
        <v>0.93389108211037719</v>
      </c>
      <c r="H2748" s="2">
        <f t="shared" si="656"/>
        <v>0.74884738383948701</v>
      </c>
      <c r="I2748" s="25">
        <f t="shared" si="657"/>
        <v>0.87215255324529128</v>
      </c>
      <c r="L2748" s="20">
        <v>2523</v>
      </c>
      <c r="M2748" s="2">
        <f t="shared" si="658"/>
        <v>0.62527063101787317</v>
      </c>
      <c r="N2748" s="2">
        <f t="shared" si="666"/>
        <v>-0.42479410689191621</v>
      </c>
      <c r="O2748" s="2">
        <f t="shared" si="667"/>
        <v>0.21645513552378537</v>
      </c>
      <c r="P2748" s="2">
        <f t="shared" si="668"/>
        <v>-3.960392132094151E-2</v>
      </c>
      <c r="Q2748" s="2">
        <f t="shared" si="669"/>
        <v>-8.6360483515316826E-3</v>
      </c>
      <c r="R2748" s="2">
        <f t="shared" si="670"/>
        <v>5.3406516984004851E-3</v>
      </c>
      <c r="S2748" s="2">
        <f t="shared" si="659"/>
        <v>0.74884738383948701</v>
      </c>
      <c r="T2748" s="25">
        <f t="shared" si="660"/>
        <v>2.8522560563627986E-5</v>
      </c>
    </row>
    <row r="2749" spans="1:20" x14ac:dyDescent="0.2">
      <c r="A2749" s="20">
        <v>2524</v>
      </c>
      <c r="B2749" s="2">
        <f t="shared" si="655"/>
        <v>0.33901306856051111</v>
      </c>
      <c r="C2749" s="2">
        <f t="shared" si="661"/>
        <v>2.8556119677499625</v>
      </c>
      <c r="D2749" s="2">
        <f t="shared" si="662"/>
        <v>1.6051084001202127</v>
      </c>
      <c r="E2749" s="2">
        <f t="shared" si="663"/>
        <v>-2.2147806672376373</v>
      </c>
      <c r="F2749" s="2">
        <f t="shared" si="664"/>
        <v>-1.1391295630019591</v>
      </c>
      <c r="G2749" s="2">
        <f t="shared" si="665"/>
        <v>0.62525039017302175</v>
      </c>
      <c r="H2749" s="2">
        <f t="shared" si="656"/>
        <v>0.11492986065481381</v>
      </c>
      <c r="I2749" s="25">
        <f t="shared" si="657"/>
        <v>0.39093805041151591</v>
      </c>
      <c r="L2749" s="20">
        <v>2524</v>
      </c>
      <c r="M2749" s="2">
        <f t="shared" si="658"/>
        <v>0.95394241573509408</v>
      </c>
      <c r="N2749" s="2">
        <f t="shared" si="666"/>
        <v>-0.43470389593256281</v>
      </c>
      <c r="O2749" s="2">
        <f t="shared" si="667"/>
        <v>6.3125080150877574E-2</v>
      </c>
      <c r="P2749" s="2">
        <f t="shared" si="668"/>
        <v>4.1642588517693278E-2</v>
      </c>
      <c r="Q2749" s="2">
        <f t="shared" si="669"/>
        <v>-2.0350277207028325E-2</v>
      </c>
      <c r="R2749" s="2">
        <f t="shared" si="670"/>
        <v>2.2775980975126972E-3</v>
      </c>
      <c r="S2749" s="2">
        <f t="shared" si="659"/>
        <v>0.11492986065481381</v>
      </c>
      <c r="T2749" s="25">
        <f t="shared" si="660"/>
        <v>5.187453093793458E-6</v>
      </c>
    </row>
    <row r="2750" spans="1:20" x14ac:dyDescent="0.2">
      <c r="A2750" s="20">
        <v>2525</v>
      </c>
      <c r="B2750" s="2">
        <f t="shared" si="655"/>
        <v>-0.34677669091100127</v>
      </c>
      <c r="C2750" s="2">
        <f t="shared" si="661"/>
        <v>1.7203971527312596</v>
      </c>
      <c r="D2750" s="2">
        <f t="shared" si="662"/>
        <v>3.2384334923108709</v>
      </c>
      <c r="E2750" s="2">
        <f t="shared" si="663"/>
        <v>-0.66906495303290503</v>
      </c>
      <c r="F2750" s="2">
        <f t="shared" si="664"/>
        <v>-1.6739370971430836</v>
      </c>
      <c r="G2750" s="2">
        <f t="shared" si="665"/>
        <v>2.2544669930449561E-2</v>
      </c>
      <c r="H2750" s="2">
        <f t="shared" si="656"/>
        <v>0.12025407335918412</v>
      </c>
      <c r="I2750" s="25">
        <f t="shared" si="657"/>
        <v>5.0826214227291664E-4</v>
      </c>
      <c r="L2750" s="20">
        <v>2525</v>
      </c>
      <c r="M2750" s="2">
        <f t="shared" si="658"/>
        <v>6.6066232313640796E-2</v>
      </c>
      <c r="N2750" s="2">
        <f t="shared" si="666"/>
        <v>0.10975745170718058</v>
      </c>
      <c r="O2750" s="2">
        <f t="shared" si="667"/>
        <v>-0.17070741093447955</v>
      </c>
      <c r="P2750" s="2">
        <f t="shared" si="668"/>
        <v>6.9782951052720144E-2</v>
      </c>
      <c r="Q2750" s="2">
        <f t="shared" si="669"/>
        <v>-6.1121131518526821E-3</v>
      </c>
      <c r="R2750" s="2">
        <f t="shared" si="670"/>
        <v>-3.6900410339171935E-3</v>
      </c>
      <c r="S2750" s="2">
        <f t="shared" si="659"/>
        <v>0.12025407335918412</v>
      </c>
      <c r="T2750" s="25">
        <f t="shared" si="660"/>
        <v>1.3616402831992671E-5</v>
      </c>
    </row>
    <row r="2751" spans="1:20" x14ac:dyDescent="0.2">
      <c r="A2751" s="20">
        <v>2526</v>
      </c>
      <c r="B2751" s="2">
        <f t="shared" si="655"/>
        <v>-0.86947195411167288</v>
      </c>
      <c r="C2751" s="2">
        <f t="shared" si="661"/>
        <v>-0.22394732516401522</v>
      </c>
      <c r="D2751" s="2">
        <f t="shared" si="662"/>
        <v>3.3486727111485584</v>
      </c>
      <c r="E2751" s="2">
        <f t="shared" si="663"/>
        <v>1.1913224630114791</v>
      </c>
      <c r="F2751" s="2">
        <f t="shared" si="664"/>
        <v>-1.4214658585091577</v>
      </c>
      <c r="G2751" s="2">
        <f t="shared" si="665"/>
        <v>-0.59076416085059524</v>
      </c>
      <c r="H2751" s="2">
        <f t="shared" si="656"/>
        <v>0.75598147898677104</v>
      </c>
      <c r="I2751" s="25">
        <f t="shared" si="657"/>
        <v>0.34900229374550795</v>
      </c>
      <c r="L2751" s="20">
        <v>2526</v>
      </c>
      <c r="M2751" s="2">
        <f t="shared" si="658"/>
        <v>-0.90606319255912504</v>
      </c>
      <c r="N2751" s="2">
        <f t="shared" si="666"/>
        <v>0.514246823407982</v>
      </c>
      <c r="O2751" s="2">
        <f t="shared" si="667"/>
        <v>-0.18683938834832925</v>
      </c>
      <c r="P2751" s="2">
        <f t="shared" si="668"/>
        <v>8.9301983707872415E-3</v>
      </c>
      <c r="Q2751" s="2">
        <f t="shared" si="669"/>
        <v>1.5920734013449591E-2</v>
      </c>
      <c r="R2751" s="2">
        <f t="shared" si="670"/>
        <v>-4.9518280634152801E-3</v>
      </c>
      <c r="S2751" s="2">
        <f t="shared" si="659"/>
        <v>0.75598147898677104</v>
      </c>
      <c r="T2751" s="25">
        <f t="shared" si="660"/>
        <v>2.4520601169627123E-5</v>
      </c>
    </row>
    <row r="2752" spans="1:20" x14ac:dyDescent="0.2">
      <c r="A2752" s="20">
        <v>2527</v>
      </c>
      <c r="B2752" s="2">
        <f t="shared" si="655"/>
        <v>-0.98324097141974154</v>
      </c>
      <c r="C2752" s="2">
        <f t="shared" si="661"/>
        <v>-2.0629658767611718</v>
      </c>
      <c r="D2752" s="2">
        <f t="shared" si="662"/>
        <v>1.8839788294785964</v>
      </c>
      <c r="E2752" s="2">
        <f t="shared" si="663"/>
        <v>2.4914123097745886</v>
      </c>
      <c r="F2752" s="2">
        <f t="shared" si="664"/>
        <v>-0.50045701560164402</v>
      </c>
      <c r="G2752" s="2">
        <f t="shared" si="665"/>
        <v>-0.92622737583895343</v>
      </c>
      <c r="H2752" s="2">
        <f t="shared" si="656"/>
        <v>0.96676280787843705</v>
      </c>
      <c r="I2752" s="25">
        <f t="shared" si="657"/>
        <v>0.85789715175351389</v>
      </c>
      <c r="L2752" s="20">
        <v>2527</v>
      </c>
      <c r="M2752" s="2">
        <f t="shared" si="658"/>
        <v>-0.72270428005301457</v>
      </c>
      <c r="N2752" s="2">
        <f t="shared" si="666"/>
        <v>0.26292519664660957</v>
      </c>
      <c r="O2752" s="2">
        <f t="shared" si="667"/>
        <v>3.5302008515120671E-2</v>
      </c>
      <c r="P2752" s="2">
        <f t="shared" si="668"/>
        <v>-6.3311097795341068E-2</v>
      </c>
      <c r="Q2752" s="2">
        <f t="shared" si="669"/>
        <v>1.7650116005365098E-2</v>
      </c>
      <c r="R2752" s="2">
        <f t="shared" si="670"/>
        <v>1.013744387392384E-4</v>
      </c>
      <c r="S2752" s="2">
        <f t="shared" si="659"/>
        <v>0.96676280787843705</v>
      </c>
      <c r="T2752" s="25">
        <f t="shared" si="660"/>
        <v>1.02767768296956E-8</v>
      </c>
    </row>
    <row r="2753" spans="1:20" x14ac:dyDescent="0.2">
      <c r="A2753" s="20">
        <v>2528</v>
      </c>
      <c r="B2753" s="2">
        <f t="shared" si="655"/>
        <v>-0.63457639630507001</v>
      </c>
      <c r="C2753" s="2">
        <f t="shared" si="661"/>
        <v>-2.9317393417865416</v>
      </c>
      <c r="D2753" s="2">
        <f t="shared" si="662"/>
        <v>-0.46677973367641196</v>
      </c>
      <c r="E2753" s="2">
        <f t="shared" si="663"/>
        <v>2.6197520178595024</v>
      </c>
      <c r="F2753" s="2">
        <f t="shared" si="664"/>
        <v>0.65592458159990308</v>
      </c>
      <c r="G2753" s="2">
        <f t="shared" si="665"/>
        <v>-0.82607138326827256</v>
      </c>
      <c r="H2753" s="2">
        <f t="shared" si="656"/>
        <v>0.40268720274752928</v>
      </c>
      <c r="I2753" s="25">
        <f t="shared" si="657"/>
        <v>0.68239393025475725</v>
      </c>
      <c r="L2753" s="20">
        <v>2528</v>
      </c>
      <c r="M2753" s="2">
        <f t="shared" si="658"/>
        <v>0.3823081924176896</v>
      </c>
      <c r="N2753" s="2">
        <f t="shared" si="666"/>
        <v>-0.32370085570354012</v>
      </c>
      <c r="O2753" s="2">
        <f t="shared" si="667"/>
        <v>0.21242330141646992</v>
      </c>
      <c r="P2753" s="2">
        <f t="shared" si="668"/>
        <v>-5.4812732831896561E-2</v>
      </c>
      <c r="Q2753" s="2">
        <f t="shared" si="669"/>
        <v>-3.1294212094936441E-3</v>
      </c>
      <c r="R2753" s="2">
        <f t="shared" si="670"/>
        <v>5.0252956914284977E-3</v>
      </c>
      <c r="S2753" s="2">
        <f t="shared" si="659"/>
        <v>0.40268720274752928</v>
      </c>
      <c r="T2753" s="25">
        <f t="shared" si="660"/>
        <v>2.5253596786289823E-5</v>
      </c>
    </row>
    <row r="2754" spans="1:20" x14ac:dyDescent="0.2">
      <c r="A2754" s="20">
        <v>2529</v>
      </c>
      <c r="B2754" s="2">
        <f t="shared" si="655"/>
        <v>1.2539373521622413E-2</v>
      </c>
      <c r="C2754" s="2">
        <f t="shared" si="661"/>
        <v>-2.4216699846788421</v>
      </c>
      <c r="D2754" s="2">
        <f t="shared" si="662"/>
        <v>-2.59800449444888</v>
      </c>
      <c r="E2754" s="2">
        <f t="shared" si="663"/>
        <v>1.5159814171906267</v>
      </c>
      <c r="F2754" s="2">
        <f t="shared" si="664"/>
        <v>1.5038145989707075</v>
      </c>
      <c r="G2754" s="2">
        <f t="shared" si="665"/>
        <v>-0.33740111142509843</v>
      </c>
      <c r="H2754" s="2">
        <f t="shared" si="656"/>
        <v>1.5723588831476529E-4</v>
      </c>
      <c r="I2754" s="25">
        <f t="shared" si="657"/>
        <v>0.11383950999089169</v>
      </c>
      <c r="L2754" s="20">
        <v>2529</v>
      </c>
      <c r="M2754" s="2">
        <f t="shared" si="658"/>
        <v>0.99976895629816431</v>
      </c>
      <c r="N2754" s="2">
        <f t="shared" si="666"/>
        <v>-0.49751622703641091</v>
      </c>
      <c r="O2754" s="2">
        <f t="shared" si="667"/>
        <v>0.11864445248449551</v>
      </c>
      <c r="P2754" s="2">
        <f t="shared" si="668"/>
        <v>2.3587460223982271E-2</v>
      </c>
      <c r="Q2754" s="2">
        <f t="shared" si="669"/>
        <v>-1.9918056089893072E-2</v>
      </c>
      <c r="R2754" s="2">
        <f t="shared" si="670"/>
        <v>3.5405352859607022E-3</v>
      </c>
      <c r="S2754" s="2">
        <f t="shared" si="659"/>
        <v>1.5723588831476529E-4</v>
      </c>
      <c r="T2754" s="25">
        <f t="shared" si="660"/>
        <v>1.2535390111132831E-5</v>
      </c>
    </row>
    <row r="2755" spans="1:20" x14ac:dyDescent="0.2">
      <c r="A2755" s="20">
        <v>2530</v>
      </c>
      <c r="B2755" s="2">
        <f t="shared" si="655"/>
        <v>0.65375768004797907</v>
      </c>
      <c r="C2755" s="2">
        <f t="shared" si="661"/>
        <v>-0.77265139413936368</v>
      </c>
      <c r="D2755" s="2">
        <f t="shared" si="662"/>
        <v>-3.5073471465420156</v>
      </c>
      <c r="E2755" s="2">
        <f t="shared" si="663"/>
        <v>-0.30077893184607951</v>
      </c>
      <c r="F2755" s="2">
        <f t="shared" si="664"/>
        <v>1.6444371126942932</v>
      </c>
      <c r="G2755" s="2">
        <f t="shared" si="665"/>
        <v>0.30995417515909585</v>
      </c>
      <c r="H2755" s="2">
        <f t="shared" si="656"/>
        <v>0.42739910422171579</v>
      </c>
      <c r="I2755" s="25">
        <f t="shared" si="657"/>
        <v>9.6071590698555462E-2</v>
      </c>
      <c r="L2755" s="20">
        <v>2530</v>
      </c>
      <c r="M2755" s="2">
        <f t="shared" si="658"/>
        <v>0.34223987558160296</v>
      </c>
      <c r="N2755" s="2">
        <f t="shared" si="666"/>
        <v>-3.6856869985684063E-2</v>
      </c>
      <c r="O2755" s="2">
        <f t="shared" si="667"/>
        <v>-0.12643982664965064</v>
      </c>
      <c r="P2755" s="2">
        <f t="shared" si="668"/>
        <v>7.1906931073066838E-2</v>
      </c>
      <c r="Q2755" s="2">
        <f t="shared" si="669"/>
        <v>-1.1305502947017782E-2</v>
      </c>
      <c r="R2755" s="2">
        <f t="shared" si="670"/>
        <v>-2.4594148596532531E-3</v>
      </c>
      <c r="S2755" s="2">
        <f t="shared" si="659"/>
        <v>0.42739910422171579</v>
      </c>
      <c r="T2755" s="25">
        <f t="shared" si="660"/>
        <v>6.0487214518832311E-6</v>
      </c>
    </row>
    <row r="2756" spans="1:20" x14ac:dyDescent="0.2">
      <c r="A2756" s="20">
        <v>2531</v>
      </c>
      <c r="B2756" s="2">
        <f t="shared" si="655"/>
        <v>0.98750353440216165</v>
      </c>
      <c r="C2756" s="2">
        <f t="shared" si="661"/>
        <v>1.2397572200749369</v>
      </c>
      <c r="D2756" s="2">
        <f t="shared" si="662"/>
        <v>-2.7671296318055218</v>
      </c>
      <c r="E2756" s="2">
        <f t="shared" si="663"/>
        <v>-1.9760782494351292</v>
      </c>
      <c r="F2756" s="2">
        <f t="shared" si="664"/>
        <v>1.0116551572790671</v>
      </c>
      <c r="G2756" s="2">
        <f t="shared" si="665"/>
        <v>0.81153316999838221</v>
      </c>
      <c r="H2756" s="2">
        <f t="shared" si="656"/>
        <v>0.97516323045676123</v>
      </c>
      <c r="I2756" s="25">
        <f t="shared" si="657"/>
        <v>0.65858608600762314</v>
      </c>
      <c r="L2756" s="20">
        <v>2531</v>
      </c>
      <c r="M2756" s="2">
        <f t="shared" si="658"/>
        <v>-0.75174241068178693</v>
      </c>
      <c r="N2756" s="2">
        <f t="shared" si="666"/>
        <v>0.47080548174632209</v>
      </c>
      <c r="O2756" s="2">
        <f t="shared" si="667"/>
        <v>-0.21027735580684803</v>
      </c>
      <c r="P2756" s="2">
        <f t="shared" si="668"/>
        <v>2.8524607925936286E-2</v>
      </c>
      <c r="Q2756" s="2">
        <f t="shared" si="669"/>
        <v>1.1724782767705317E-2</v>
      </c>
      <c r="R2756" s="2">
        <f t="shared" si="670"/>
        <v>-5.3229113776612968E-3</v>
      </c>
      <c r="S2756" s="2">
        <f t="shared" si="659"/>
        <v>0.97516323045676123</v>
      </c>
      <c r="T2756" s="25">
        <f t="shared" si="660"/>
        <v>2.8333385534436086E-5</v>
      </c>
    </row>
    <row r="2757" spans="1:20" x14ac:dyDescent="0.2">
      <c r="A2757" s="20">
        <v>2532</v>
      </c>
      <c r="B2757" s="2">
        <f t="shared" si="655"/>
        <v>0.85681104635875982</v>
      </c>
      <c r="C2757" s="2">
        <f t="shared" si="661"/>
        <v>2.6690886419470718</v>
      </c>
      <c r="D2757" s="2">
        <f t="shared" si="662"/>
        <v>-0.72548781363768422</v>
      </c>
      <c r="E2757" s="2">
        <f t="shared" si="663"/>
        <v>-2.7219970892404555</v>
      </c>
      <c r="F2757" s="2">
        <f t="shared" si="664"/>
        <v>-9.6924026152392581E-2</v>
      </c>
      <c r="G2757" s="2">
        <f t="shared" si="665"/>
        <v>0.9314354344318545</v>
      </c>
      <c r="H2757" s="2">
        <f t="shared" si="656"/>
        <v>0.7341251691623929</v>
      </c>
      <c r="I2757" s="25">
        <f t="shared" si="657"/>
        <v>0.86757196851525753</v>
      </c>
      <c r="L2757" s="20">
        <v>2532</v>
      </c>
      <c r="M2757" s="2">
        <f t="shared" si="658"/>
        <v>-0.88703925934071526</v>
      </c>
      <c r="N2757" s="2">
        <f t="shared" si="666"/>
        <v>0.37805690430751426</v>
      </c>
      <c r="O2757" s="2">
        <f t="shared" si="667"/>
        <v>-2.5951434285256505E-2</v>
      </c>
      <c r="P2757" s="2">
        <f t="shared" si="668"/>
        <v>-5.1234705322302565E-2</v>
      </c>
      <c r="Q2757" s="2">
        <f t="shared" si="669"/>
        <v>1.9802634857913705E-2</v>
      </c>
      <c r="R2757" s="2">
        <f t="shared" si="670"/>
        <v>-1.398181568484358E-3</v>
      </c>
      <c r="S2757" s="2">
        <f t="shared" si="659"/>
        <v>0.7341251691623929</v>
      </c>
      <c r="T2757" s="25">
        <f t="shared" si="660"/>
        <v>1.9549116984493793E-6</v>
      </c>
    </row>
    <row r="2758" spans="1:20" x14ac:dyDescent="0.2">
      <c r="A2758" s="20">
        <v>2533</v>
      </c>
      <c r="B2758" s="2">
        <f t="shared" si="655"/>
        <v>0.32314693517087834</v>
      </c>
      <c r="C2758" s="2">
        <f t="shared" si="661"/>
        <v>2.8431059698510368</v>
      </c>
      <c r="D2758" s="2">
        <f t="shared" si="662"/>
        <v>1.6573622593437609</v>
      </c>
      <c r="E2758" s="2">
        <f t="shared" si="663"/>
        <v>-2.1877181655982261</v>
      </c>
      <c r="F2758" s="2">
        <f t="shared" si="664"/>
        <v>-1.159918325604703</v>
      </c>
      <c r="G2758" s="2">
        <f t="shared" si="665"/>
        <v>0.61326905997188619</v>
      </c>
      <c r="H2758" s="2">
        <f t="shared" si="656"/>
        <v>0.10442394171033184</v>
      </c>
      <c r="I2758" s="25">
        <f t="shared" si="657"/>
        <v>0.37609893991880095</v>
      </c>
      <c r="L2758" s="20">
        <v>2533</v>
      </c>
      <c r="M2758" s="2">
        <f t="shared" si="658"/>
        <v>0.1088913023870795</v>
      </c>
      <c r="N2758" s="2">
        <f t="shared" si="666"/>
        <v>-0.19682177992775729</v>
      </c>
      <c r="O2758" s="2">
        <f t="shared" si="667"/>
        <v>0.19146994890075325</v>
      </c>
      <c r="P2758" s="2">
        <f t="shared" si="668"/>
        <v>-6.5655193469642631E-2</v>
      </c>
      <c r="Q2758" s="2">
        <f t="shared" si="669"/>
        <v>2.6264938319929144E-3</v>
      </c>
      <c r="R2758" s="2">
        <f t="shared" si="670"/>
        <v>4.3096275106829403E-3</v>
      </c>
      <c r="S2758" s="2">
        <f t="shared" si="659"/>
        <v>0.10442394171033184</v>
      </c>
      <c r="T2758" s="25">
        <f t="shared" si="660"/>
        <v>1.8572889280835237E-5</v>
      </c>
    </row>
    <row r="2759" spans="1:20" x14ac:dyDescent="0.2">
      <c r="A2759" s="20">
        <v>2534</v>
      </c>
      <c r="B2759" s="2">
        <f t="shared" si="655"/>
        <v>-0.36249822893803202</v>
      </c>
      <c r="C2759" s="2">
        <f t="shared" si="661"/>
        <v>1.6799661353778406</v>
      </c>
      <c r="D2759" s="2">
        <f t="shared" si="662"/>
        <v>3.2607289647561828</v>
      </c>
      <c r="E2759" s="2">
        <f t="shared" si="663"/>
        <v>-0.62452120463584504</v>
      </c>
      <c r="F2759" s="2">
        <f t="shared" si="664"/>
        <v>-1.6773849123013338</v>
      </c>
      <c r="G2759" s="2">
        <f t="shared" si="665"/>
        <v>6.6726640137382102E-3</v>
      </c>
      <c r="H2759" s="2">
        <f t="shared" si="656"/>
        <v>0.13140496598320989</v>
      </c>
      <c r="I2759" s="25">
        <f t="shared" si="657"/>
        <v>4.4524445040236924E-5</v>
      </c>
      <c r="L2759" s="20">
        <v>2534</v>
      </c>
      <c r="M2759" s="2">
        <f t="shared" si="658"/>
        <v>0.96595447497079734</v>
      </c>
      <c r="N2759" s="2">
        <f t="shared" si="666"/>
        <v>-0.52069670072095586</v>
      </c>
      <c r="O2759" s="2">
        <f t="shared" si="667"/>
        <v>0.16471267575215059</v>
      </c>
      <c r="P2759" s="2">
        <f t="shared" si="668"/>
        <v>3.6533683715373058E-3</v>
      </c>
      <c r="Q2759" s="2">
        <f t="shared" si="669"/>
        <v>-1.7899174043673267E-2</v>
      </c>
      <c r="R2759" s="2">
        <f t="shared" si="670"/>
        <v>4.5214354633204001E-3</v>
      </c>
      <c r="S2759" s="2">
        <f t="shared" si="659"/>
        <v>0.13140496598320989</v>
      </c>
      <c r="T2759" s="25">
        <f t="shared" si="660"/>
        <v>2.044337864897136E-5</v>
      </c>
    </row>
    <row r="2760" spans="1:20" x14ac:dyDescent="0.2">
      <c r="A2760" s="20">
        <v>2535</v>
      </c>
      <c r="B2760" s="2">
        <f t="shared" si="655"/>
        <v>-0.87765481178629245</v>
      </c>
      <c r="C2760" s="2">
        <f t="shared" si="661"/>
        <v>-0.27328802275853181</v>
      </c>
      <c r="D2760" s="2">
        <f t="shared" si="662"/>
        <v>3.3305238877482539</v>
      </c>
      <c r="E2760" s="2">
        <f t="shared" si="663"/>
        <v>1.2323978372797924</v>
      </c>
      <c r="F2760" s="2">
        <f t="shared" si="664"/>
        <v>-1.4059511648803966</v>
      </c>
      <c r="G2760" s="2">
        <f t="shared" si="665"/>
        <v>-0.60306199009332673</v>
      </c>
      <c r="H2760" s="2">
        <f t="shared" si="656"/>
        <v>0.77027796865163245</v>
      </c>
      <c r="I2760" s="25">
        <f t="shared" si="657"/>
        <v>0.3636837638953237</v>
      </c>
      <c r="L2760" s="20">
        <v>2535</v>
      </c>
      <c r="M2760" s="2">
        <f t="shared" si="658"/>
        <v>0.5911508865671059</v>
      </c>
      <c r="N2760" s="2">
        <f t="shared" si="666"/>
        <v>-0.18053519454556022</v>
      </c>
      <c r="O2760" s="2">
        <f t="shared" si="667"/>
        <v>-7.2100118261955476E-2</v>
      </c>
      <c r="P2760" s="2">
        <f t="shared" si="668"/>
        <v>6.8302846188429689E-2</v>
      </c>
      <c r="Q2760" s="2">
        <f t="shared" si="669"/>
        <v>-1.5598302858876582E-2</v>
      </c>
      <c r="R2760" s="2">
        <f t="shared" si="670"/>
        <v>-1.0328731076538426E-3</v>
      </c>
      <c r="S2760" s="2">
        <f t="shared" si="659"/>
        <v>0.77027796865163245</v>
      </c>
      <c r="T2760" s="25">
        <f t="shared" si="660"/>
        <v>1.0668268565145063E-6</v>
      </c>
    </row>
    <row r="2761" spans="1:20" x14ac:dyDescent="0.2">
      <c r="A2761" s="20">
        <v>2536</v>
      </c>
      <c r="B2761" s="2">
        <f t="shared" si="655"/>
        <v>-0.98003662291672955</v>
      </c>
      <c r="C2761" s="2">
        <f t="shared" si="661"/>
        <v>-2.0980105535484284</v>
      </c>
      <c r="D2761" s="2">
        <f t="shared" si="662"/>
        <v>1.8339213854610408</v>
      </c>
      <c r="E2761" s="2">
        <f t="shared" si="663"/>
        <v>2.5097009195753546</v>
      </c>
      <c r="F2761" s="2">
        <f t="shared" si="664"/>
        <v>-0.47327661602325249</v>
      </c>
      <c r="G2761" s="2">
        <f t="shared" si="665"/>
        <v>-0.92916716715597281</v>
      </c>
      <c r="H2761" s="2">
        <f t="shared" si="656"/>
        <v>0.96047178225802798</v>
      </c>
      <c r="I2761" s="25">
        <f t="shared" si="657"/>
        <v>0.8633516245206555</v>
      </c>
      <c r="L2761" s="20">
        <v>2536</v>
      </c>
      <c r="M2761" s="2">
        <f t="shared" si="658"/>
        <v>-0.537538259344012</v>
      </c>
      <c r="N2761" s="2">
        <f t="shared" si="666"/>
        <v>0.3898600453218769</v>
      </c>
      <c r="O2761" s="2">
        <f t="shared" si="667"/>
        <v>-0.21696474965395557</v>
      </c>
      <c r="P2761" s="2">
        <f t="shared" si="668"/>
        <v>4.5846763566884267E-2</v>
      </c>
      <c r="Q2761" s="2">
        <f t="shared" si="669"/>
        <v>6.5948420485123452E-3</v>
      </c>
      <c r="R2761" s="2">
        <f t="shared" si="670"/>
        <v>-5.2699746231919262E-3</v>
      </c>
      <c r="S2761" s="2">
        <f t="shared" si="659"/>
        <v>0.96047178225802798</v>
      </c>
      <c r="T2761" s="25">
        <f t="shared" si="660"/>
        <v>2.7772632529086886E-5</v>
      </c>
    </row>
    <row r="2762" spans="1:20" x14ac:dyDescent="0.2">
      <c r="A2762" s="20">
        <v>2537</v>
      </c>
      <c r="B2762" s="2">
        <f t="shared" si="655"/>
        <v>-0.62149189679482875</v>
      </c>
      <c r="C2762" s="2">
        <f t="shared" si="661"/>
        <v>-2.9360059386853186</v>
      </c>
      <c r="D2762" s="2">
        <f t="shared" si="662"/>
        <v>-0.52520300022061983</v>
      </c>
      <c r="E2762" s="2">
        <f t="shared" si="663"/>
        <v>2.6066524442360253</v>
      </c>
      <c r="F2762" s="2">
        <f t="shared" si="664"/>
        <v>0.68198732050075561</v>
      </c>
      <c r="G2762" s="2">
        <f t="shared" si="665"/>
        <v>-0.81827050686768343</v>
      </c>
      <c r="H2762" s="2">
        <f t="shared" si="656"/>
        <v>0.38625217778163407</v>
      </c>
      <c r="I2762" s="25">
        <f t="shared" si="657"/>
        <v>0.6695666224094956</v>
      </c>
      <c r="L2762" s="20">
        <v>2537</v>
      </c>
      <c r="M2762" s="2">
        <f t="shared" si="658"/>
        <v>-0.98071319976959126</v>
      </c>
      <c r="N2762" s="2">
        <f t="shared" si="666"/>
        <v>0.46307281571158221</v>
      </c>
      <c r="O2762" s="2">
        <f t="shared" si="667"/>
        <v>-8.5137600708447045E-2</v>
      </c>
      <c r="P2762" s="2">
        <f t="shared" si="668"/>
        <v>-3.5076985596183351E-2</v>
      </c>
      <c r="Q2762" s="2">
        <f t="shared" si="669"/>
        <v>2.0377687170546242E-2</v>
      </c>
      <c r="R2762" s="2">
        <f t="shared" si="670"/>
        <v>-2.7863592335410311E-3</v>
      </c>
      <c r="S2762" s="2">
        <f t="shared" si="659"/>
        <v>0.38625217778163407</v>
      </c>
      <c r="T2762" s="25">
        <f t="shared" si="660"/>
        <v>7.7637977783393615E-6</v>
      </c>
    </row>
    <row r="2763" spans="1:20" x14ac:dyDescent="0.2">
      <c r="A2763" s="20">
        <v>2538</v>
      </c>
      <c r="B2763" s="2">
        <f t="shared" si="655"/>
        <v>2.9350179468481171E-2</v>
      </c>
      <c r="C2763" s="2">
        <f t="shared" si="661"/>
        <v>-2.3931518545002364</v>
      </c>
      <c r="D2763" s="2">
        <f t="shared" si="662"/>
        <v>-2.6373162083752835</v>
      </c>
      <c r="E2763" s="2">
        <f t="shared" si="663"/>
        <v>1.4776545943045227</v>
      </c>
      <c r="F2763" s="2">
        <f t="shared" si="664"/>
        <v>1.5165019638474317</v>
      </c>
      <c r="G2763" s="2">
        <f t="shared" si="665"/>
        <v>-0.32252844137015424</v>
      </c>
      <c r="H2763" s="2">
        <f t="shared" si="656"/>
        <v>8.6143303483205368E-4</v>
      </c>
      <c r="I2763" s="25">
        <f t="shared" si="657"/>
        <v>0.10402459549266102</v>
      </c>
      <c r="L2763" s="20">
        <v>2538</v>
      </c>
      <c r="M2763" s="2">
        <f t="shared" si="658"/>
        <v>-0.173199806364222</v>
      </c>
      <c r="N2763" s="2">
        <f t="shared" si="666"/>
        <v>-5.4263994000999474E-2</v>
      </c>
      <c r="O2763" s="2">
        <f t="shared" si="667"/>
        <v>0.15526421002546384</v>
      </c>
      <c r="P2763" s="2">
        <f t="shared" si="668"/>
        <v>-7.1267599035767654E-2</v>
      </c>
      <c r="Q2763" s="2">
        <f t="shared" si="669"/>
        <v>8.173183880594008E-3</v>
      </c>
      <c r="R2763" s="2">
        <f t="shared" si="670"/>
        <v>3.250656873149068E-3</v>
      </c>
      <c r="S2763" s="2">
        <f t="shared" si="659"/>
        <v>8.6143303483205368E-4</v>
      </c>
      <c r="T2763" s="25">
        <f t="shared" si="660"/>
        <v>1.0566770106951276E-5</v>
      </c>
    </row>
    <row r="2764" spans="1:20" x14ac:dyDescent="0.2">
      <c r="A2764" s="20">
        <v>2539</v>
      </c>
      <c r="B2764" s="2">
        <f t="shared" si="655"/>
        <v>0.6663884077185579</v>
      </c>
      <c r="C2764" s="2">
        <f t="shared" si="661"/>
        <v>-0.72476105911446731</v>
      </c>
      <c r="D2764" s="2">
        <f t="shared" si="662"/>
        <v>-3.5090583945285658</v>
      </c>
      <c r="E2764" s="2">
        <f t="shared" si="663"/>
        <v>-0.34630730031834484</v>
      </c>
      <c r="F2764" s="2">
        <f t="shared" si="664"/>
        <v>1.6377820375998327</v>
      </c>
      <c r="G2764" s="2">
        <f t="shared" si="665"/>
        <v>0.32490378974967854</v>
      </c>
      <c r="H2764" s="2">
        <f t="shared" si="656"/>
        <v>0.44407350994167494</v>
      </c>
      <c r="I2764" s="25">
        <f t="shared" si="657"/>
        <v>0.10556247259370331</v>
      </c>
      <c r="L2764" s="20">
        <v>2539</v>
      </c>
      <c r="M2764" s="2">
        <f t="shared" si="658"/>
        <v>0.85519261394966417</v>
      </c>
      <c r="N2764" s="2">
        <f t="shared" si="666"/>
        <v>-0.50239877374186848</v>
      </c>
      <c r="O2764" s="2">
        <f t="shared" si="667"/>
        <v>0.19765998169928667</v>
      </c>
      <c r="P2764" s="2">
        <f t="shared" si="668"/>
        <v>-1.6571748710906005E-2</v>
      </c>
      <c r="Q2764" s="2">
        <f t="shared" si="669"/>
        <v>-1.4454454054743934E-2</v>
      </c>
      <c r="R2764" s="2">
        <f t="shared" si="670"/>
        <v>5.1421606838144042E-3</v>
      </c>
      <c r="S2764" s="2">
        <f t="shared" si="659"/>
        <v>0.44407350994167494</v>
      </c>
      <c r="T2764" s="25">
        <f t="shared" si="660"/>
        <v>2.6441816498166621E-5</v>
      </c>
    </row>
    <row r="2765" spans="1:20" x14ac:dyDescent="0.2">
      <c r="A2765" s="20">
        <v>2540</v>
      </c>
      <c r="B2765" s="2">
        <f t="shared" si="655"/>
        <v>0.99001375521245838</v>
      </c>
      <c r="C2765" s="2">
        <f t="shared" si="661"/>
        <v>1.2844961870767755</v>
      </c>
      <c r="D2765" s="2">
        <f t="shared" si="662"/>
        <v>-2.7304355871851742</v>
      </c>
      <c r="E2765" s="2">
        <f t="shared" si="663"/>
        <v>-2.0073954604006734</v>
      </c>
      <c r="F2765" s="2">
        <f t="shared" si="664"/>
        <v>0.98878762801877196</v>
      </c>
      <c r="G2765" s="2">
        <f t="shared" si="665"/>
        <v>0.81952869178848764</v>
      </c>
      <c r="H2765" s="2">
        <f t="shared" si="656"/>
        <v>0.98012723550987346</v>
      </c>
      <c r="I2765" s="25">
        <f t="shared" si="657"/>
        <v>0.67162727666455002</v>
      </c>
      <c r="L2765" s="20">
        <v>2540</v>
      </c>
      <c r="M2765" s="2">
        <f t="shared" si="658"/>
        <v>0.79297115683590913</v>
      </c>
      <c r="N2765" s="2">
        <f t="shared" si="666"/>
        <v>-0.3098321890088957</v>
      </c>
      <c r="O2765" s="2">
        <f t="shared" si="667"/>
        <v>-1.2016955788563235E-2</v>
      </c>
      <c r="P2765" s="2">
        <f t="shared" si="668"/>
        <v>5.9257795734493524E-2</v>
      </c>
      <c r="Q2765" s="2">
        <f t="shared" si="669"/>
        <v>-1.864855090751583E-2</v>
      </c>
      <c r="R2765" s="2">
        <f t="shared" si="670"/>
        <v>4.7594672395450234E-4</v>
      </c>
      <c r="S2765" s="2">
        <f t="shared" si="659"/>
        <v>0.98012723550987346</v>
      </c>
      <c r="T2765" s="25">
        <f t="shared" si="660"/>
        <v>2.2652528404302326E-7</v>
      </c>
    </row>
    <row r="2766" spans="1:20" x14ac:dyDescent="0.2">
      <c r="A2766" s="20">
        <v>2541</v>
      </c>
      <c r="B2766" s="2">
        <f t="shared" si="655"/>
        <v>0.84802016423835813</v>
      </c>
      <c r="C2766" s="2">
        <f t="shared" si="661"/>
        <v>2.6896348056792445</v>
      </c>
      <c r="D2766" s="2">
        <f t="shared" si="662"/>
        <v>-0.66764625895566754</v>
      </c>
      <c r="E2766" s="2">
        <f t="shared" si="663"/>
        <v>-2.7243741690372754</v>
      </c>
      <c r="F2766" s="2">
        <f t="shared" si="664"/>
        <v>-0.12524905325240088</v>
      </c>
      <c r="G2766" s="2">
        <f t="shared" si="665"/>
        <v>0.92871644459012959</v>
      </c>
      <c r="H2766" s="2">
        <f t="shared" si="656"/>
        <v>0.71913819895485187</v>
      </c>
      <c r="I2766" s="25">
        <f t="shared" si="657"/>
        <v>0.86251423445213127</v>
      </c>
      <c r="L2766" s="20">
        <v>2541</v>
      </c>
      <c r="M2766" s="2">
        <f t="shared" si="658"/>
        <v>-0.28051411843797064</v>
      </c>
      <c r="N2766" s="2">
        <f t="shared" si="666"/>
        <v>0.27785858119414047</v>
      </c>
      <c r="O2766" s="2">
        <f t="shared" si="667"/>
        <v>-0.20636885592967816</v>
      </c>
      <c r="P2766" s="2">
        <f t="shared" si="668"/>
        <v>5.9516792306077183E-2</v>
      </c>
      <c r="Q2766" s="2">
        <f t="shared" si="669"/>
        <v>9.3955999256240116E-4</v>
      </c>
      <c r="R2766" s="2">
        <f t="shared" si="670"/>
        <v>-4.7972347115193374E-3</v>
      </c>
      <c r="S2766" s="2">
        <f t="shared" si="659"/>
        <v>0.71913819895485187</v>
      </c>
      <c r="T2766" s="25">
        <f t="shared" si="660"/>
        <v>2.301346087740602E-5</v>
      </c>
    </row>
    <row r="2767" spans="1:20" x14ac:dyDescent="0.2">
      <c r="A2767" s="20">
        <v>2542</v>
      </c>
      <c r="B2767" s="2">
        <f t="shared" si="655"/>
        <v>0.30718943934235787</v>
      </c>
      <c r="C2767" s="2">
        <f t="shared" si="661"/>
        <v>2.8297961484676444</v>
      </c>
      <c r="D2767" s="2">
        <f t="shared" si="662"/>
        <v>1.7091475371212608</v>
      </c>
      <c r="E2767" s="2">
        <f t="shared" si="663"/>
        <v>-2.1600371364549966</v>
      </c>
      <c r="F2767" s="2">
        <f t="shared" si="664"/>
        <v>-1.1803791477085364</v>
      </c>
      <c r="G2767" s="2">
        <f t="shared" si="665"/>
        <v>0.60111434190628865</v>
      </c>
      <c r="H2767" s="2">
        <f t="shared" si="656"/>
        <v>9.4365351643472165E-2</v>
      </c>
      <c r="I2767" s="25">
        <f t="shared" si="657"/>
        <v>0.36133845204543047</v>
      </c>
      <c r="L2767" s="20">
        <v>2542</v>
      </c>
      <c r="M2767" s="2">
        <f t="shared" si="658"/>
        <v>-0.99626408894841689</v>
      </c>
      <c r="N2767" s="2">
        <f t="shared" si="666"/>
        <v>0.51120061209604928</v>
      </c>
      <c r="O2767" s="2">
        <f t="shared" si="667"/>
        <v>-0.13754175466865087</v>
      </c>
      <c r="P2767" s="2">
        <f t="shared" si="668"/>
        <v>-1.6125053307133496E-2</v>
      </c>
      <c r="Q2767" s="2">
        <f t="shared" si="669"/>
        <v>1.9329464605715788E-2</v>
      </c>
      <c r="R2767" s="2">
        <f t="shared" si="670"/>
        <v>-3.9525771194756625E-3</v>
      </c>
      <c r="S2767" s="2">
        <f t="shared" si="659"/>
        <v>9.4365351643472165E-2</v>
      </c>
      <c r="T2767" s="25">
        <f t="shared" si="660"/>
        <v>1.5622865885402527E-5</v>
      </c>
    </row>
    <row r="2768" spans="1:20" x14ac:dyDescent="0.2">
      <c r="A2768" s="20">
        <v>2543</v>
      </c>
      <c r="B2768" s="2">
        <f t="shared" si="655"/>
        <v>-0.37811727884376678</v>
      </c>
      <c r="C2768" s="2">
        <f t="shared" si="661"/>
        <v>1.6390601458471978</v>
      </c>
      <c r="D2768" s="2">
        <f t="shared" si="662"/>
        <v>3.2821025403231214</v>
      </c>
      <c r="E2768" s="2">
        <f t="shared" si="663"/>
        <v>-0.57980088708665278</v>
      </c>
      <c r="F2768" s="2">
        <f t="shared" si="664"/>
        <v>-1.6803584850644033</v>
      </c>
      <c r="G2768" s="2">
        <f t="shared" si="665"/>
        <v>-9.201228446769379E-3</v>
      </c>
      <c r="H2768" s="2">
        <f t="shared" si="656"/>
        <v>0.14297267656021487</v>
      </c>
      <c r="I2768" s="25">
        <f t="shared" si="657"/>
        <v>8.4662604929638035E-5</v>
      </c>
      <c r="L2768" s="20">
        <v>2543</v>
      </c>
      <c r="M2768" s="2">
        <f t="shared" si="658"/>
        <v>-0.44149391783612535</v>
      </c>
      <c r="N2768" s="2">
        <f t="shared" si="666"/>
        <v>9.261643057828961E-2</v>
      </c>
      <c r="O2768" s="2">
        <f t="shared" si="667"/>
        <v>0.10669021319263139</v>
      </c>
      <c r="P2768" s="2">
        <f t="shared" si="668"/>
        <v>-7.1202868520469656E-2</v>
      </c>
      <c r="Q2768" s="2">
        <f t="shared" si="669"/>
        <v>1.3068802786959176E-2</v>
      </c>
      <c r="R2768" s="2">
        <f t="shared" si="670"/>
        <v>1.9327407727039822E-3</v>
      </c>
      <c r="S2768" s="2">
        <f t="shared" si="659"/>
        <v>0.14297267656021487</v>
      </c>
      <c r="T2768" s="25">
        <f t="shared" si="660"/>
        <v>3.7354868944723862E-6</v>
      </c>
    </row>
    <row r="2769" spans="1:20" x14ac:dyDescent="0.2">
      <c r="A2769" s="20">
        <v>2544</v>
      </c>
      <c r="B2769" s="2">
        <f t="shared" si="655"/>
        <v>-0.88558953254418649</v>
      </c>
      <c r="C2769" s="2">
        <f t="shared" si="661"/>
        <v>-0.32255145438643373</v>
      </c>
      <c r="D2769" s="2">
        <f t="shared" si="662"/>
        <v>3.3114334345441785</v>
      </c>
      <c r="E2769" s="2">
        <f t="shared" si="663"/>
        <v>1.2731247791173161</v>
      </c>
      <c r="F2769" s="2">
        <f t="shared" si="664"/>
        <v>-1.3900389705688863</v>
      </c>
      <c r="G2769" s="2">
        <f t="shared" si="665"/>
        <v>-0.61518931728815729</v>
      </c>
      <c r="H2769" s="2">
        <f t="shared" si="656"/>
        <v>0.78426882015183075</v>
      </c>
      <c r="I2769" s="25">
        <f t="shared" si="657"/>
        <v>0.37845789610546904</v>
      </c>
      <c r="L2769" s="20">
        <v>2544</v>
      </c>
      <c r="M2769" s="2">
        <f t="shared" si="658"/>
        <v>0.67630659958385242</v>
      </c>
      <c r="N2769" s="2">
        <f t="shared" si="666"/>
        <v>-0.44408004847208948</v>
      </c>
      <c r="O2769" s="2">
        <f t="shared" si="667"/>
        <v>0.21486180682286929</v>
      </c>
      <c r="P2769" s="2">
        <f t="shared" si="668"/>
        <v>-3.5476769791633792E-2</v>
      </c>
      <c r="Q2769" s="2">
        <f t="shared" si="669"/>
        <v>-9.8583005425626896E-3</v>
      </c>
      <c r="R2769" s="2">
        <f t="shared" si="670"/>
        <v>5.3532643322401086E-3</v>
      </c>
      <c r="S2769" s="2">
        <f t="shared" si="659"/>
        <v>0.78426882015183075</v>
      </c>
      <c r="T2769" s="25">
        <f t="shared" si="660"/>
        <v>2.8657439010834135E-5</v>
      </c>
    </row>
    <row r="2770" spans="1:20" x14ac:dyDescent="0.2">
      <c r="A2770" s="20">
        <v>2545</v>
      </c>
      <c r="B2770" s="2">
        <f t="shared" si="655"/>
        <v>-0.97655519137086788</v>
      </c>
      <c r="C2770" s="2">
        <f t="shared" si="661"/>
        <v>-2.13246206561662</v>
      </c>
      <c r="D2770" s="2">
        <f t="shared" si="662"/>
        <v>1.7833454419244024</v>
      </c>
      <c r="E2770" s="2">
        <f t="shared" si="663"/>
        <v>2.5272799685790015</v>
      </c>
      <c r="F2770" s="2">
        <f t="shared" si="664"/>
        <v>-0.44596240825677097</v>
      </c>
      <c r="G2770" s="2">
        <f t="shared" si="665"/>
        <v>-0.93184425761068812</v>
      </c>
      <c r="H2770" s="2">
        <f t="shared" si="656"/>
        <v>0.95366004179339237</v>
      </c>
      <c r="I2770" s="25">
        <f t="shared" si="657"/>
        <v>0.86833372044201451</v>
      </c>
      <c r="L2770" s="20">
        <v>2545</v>
      </c>
      <c r="M2770" s="2">
        <f t="shared" si="658"/>
        <v>0.93162379936210848</v>
      </c>
      <c r="N2770" s="2">
        <f t="shared" si="666"/>
        <v>-0.41444812892280353</v>
      </c>
      <c r="O2770" s="2">
        <f t="shared" si="667"/>
        <v>4.9023470493615509E-2</v>
      </c>
      <c r="P2770" s="2">
        <f t="shared" si="668"/>
        <v>4.549230324488536E-2</v>
      </c>
      <c r="Q2770" s="2">
        <f t="shared" si="669"/>
        <v>-2.0213266082090019E-2</v>
      </c>
      <c r="R2770" s="2">
        <f t="shared" si="670"/>
        <v>1.9468529123931799E-3</v>
      </c>
      <c r="S2770" s="2">
        <f t="shared" si="659"/>
        <v>0.95366004179339237</v>
      </c>
      <c r="T2770" s="25">
        <f t="shared" si="660"/>
        <v>3.7902362624938064E-6</v>
      </c>
    </row>
    <row r="2771" spans="1:20" x14ac:dyDescent="0.2">
      <c r="A2771" s="20">
        <v>2546</v>
      </c>
      <c r="B2771" s="2">
        <f t="shared" si="655"/>
        <v>-0.6082316846001703</v>
      </c>
      <c r="C2771" s="2">
        <f t="shared" si="661"/>
        <v>-2.9394424467483922</v>
      </c>
      <c r="D2771" s="2">
        <f t="shared" si="662"/>
        <v>-0.58347777757360542</v>
      </c>
      <c r="E2771" s="2">
        <f t="shared" si="663"/>
        <v>2.5928158989791701</v>
      </c>
      <c r="F2771" s="2">
        <f t="shared" si="664"/>
        <v>0.70785724301335495</v>
      </c>
      <c r="G2771" s="2">
        <f t="shared" si="665"/>
        <v>-0.8102382831107463</v>
      </c>
      <c r="H2771" s="2">
        <f t="shared" si="656"/>
        <v>0.36994578215156104</v>
      </c>
      <c r="I2771" s="25">
        <f t="shared" si="657"/>
        <v>0.65648607541824988</v>
      </c>
      <c r="L2771" s="20">
        <v>2546</v>
      </c>
      <c r="M2771" s="2">
        <f t="shared" si="658"/>
        <v>-1.1443836761100199E-3</v>
      </c>
      <c r="N2771" s="2">
        <f t="shared" si="666"/>
        <v>0.14372306178500727</v>
      </c>
      <c r="O2771" s="2">
        <f t="shared" si="667"/>
        <v>-0.17933373745345954</v>
      </c>
      <c r="P2771" s="2">
        <f t="shared" si="668"/>
        <v>6.8445747491188244E-2</v>
      </c>
      <c r="Q2771" s="2">
        <f t="shared" si="669"/>
        <v>-4.7905668737444253E-3</v>
      </c>
      <c r="R2771" s="2">
        <f t="shared" si="670"/>
        <v>-3.9423498329852497E-3</v>
      </c>
      <c r="S2771" s="2">
        <f t="shared" si="659"/>
        <v>0.36994578215156104</v>
      </c>
      <c r="T2771" s="25">
        <f t="shared" si="660"/>
        <v>1.5542122205638825E-5</v>
      </c>
    </row>
    <row r="2772" spans="1:20" x14ac:dyDescent="0.2">
      <c r="A2772" s="20">
        <v>2547</v>
      </c>
      <c r="B2772" s="2">
        <f t="shared" si="655"/>
        <v>4.6152687320305814E-2</v>
      </c>
      <c r="C2772" s="2">
        <f t="shared" si="661"/>
        <v>-2.363957115119212</v>
      </c>
      <c r="D2772" s="2">
        <f t="shared" si="662"/>
        <v>-2.6758822811869782</v>
      </c>
      <c r="E2772" s="2">
        <f t="shared" si="663"/>
        <v>1.4389099982234617</v>
      </c>
      <c r="F2772" s="2">
        <f t="shared" si="664"/>
        <v>1.5287605723197821</v>
      </c>
      <c r="G2772" s="2">
        <f t="shared" si="665"/>
        <v>-0.30756458374141815</v>
      </c>
      <c r="H2772" s="2">
        <f t="shared" si="656"/>
        <v>2.1300705468859172E-3</v>
      </c>
      <c r="I2772" s="25">
        <f t="shared" si="657"/>
        <v>9.4595973172031819E-2</v>
      </c>
      <c r="L2772" s="20">
        <v>2547</v>
      </c>
      <c r="M2772" s="2">
        <f t="shared" si="658"/>
        <v>-0.93245315196054324</v>
      </c>
      <c r="N2772" s="2">
        <f t="shared" si="666"/>
        <v>0.51860646079263095</v>
      </c>
      <c r="O2772" s="2">
        <f t="shared" si="667"/>
        <v>-0.17898941130473883</v>
      </c>
      <c r="P2772" s="2">
        <f t="shared" si="668"/>
        <v>4.1113914838571235E-3</v>
      </c>
      <c r="Q2772" s="2">
        <f t="shared" si="669"/>
        <v>1.6741467971990241E-2</v>
      </c>
      <c r="R2772" s="2">
        <f t="shared" si="670"/>
        <v>-4.8039349780881176E-3</v>
      </c>
      <c r="S2772" s="2">
        <f t="shared" si="659"/>
        <v>2.1300705468859172E-3</v>
      </c>
      <c r="T2772" s="25">
        <f t="shared" si="660"/>
        <v>2.3077791273698483E-5</v>
      </c>
    </row>
    <row r="2773" spans="1:20" x14ac:dyDescent="0.2">
      <c r="A2773" s="20">
        <v>2548</v>
      </c>
      <c r="B2773" s="2">
        <f t="shared" si="655"/>
        <v>0.67883072923840715</v>
      </c>
      <c r="C2773" s="2">
        <f t="shared" si="661"/>
        <v>-0.67666581440063689</v>
      </c>
      <c r="D2773" s="2">
        <f t="shared" si="662"/>
        <v>-3.5097775361441124</v>
      </c>
      <c r="E2773" s="2">
        <f t="shared" si="663"/>
        <v>-0.39173775828565921</v>
      </c>
      <c r="F2773" s="2">
        <f t="shared" si="664"/>
        <v>1.630663916921351</v>
      </c>
      <c r="G2773" s="2">
        <f t="shared" si="665"/>
        <v>0.33976154519068802</v>
      </c>
      <c r="H2773" s="2">
        <f t="shared" si="656"/>
        <v>0.46081115895834762</v>
      </c>
      <c r="I2773" s="25">
        <f t="shared" si="657"/>
        <v>0.11543790759036393</v>
      </c>
      <c r="L2773" s="20">
        <v>2548</v>
      </c>
      <c r="M2773" s="2">
        <f t="shared" si="658"/>
        <v>-0.67461887692198919</v>
      </c>
      <c r="N2773" s="2">
        <f t="shared" si="666"/>
        <v>0.23211908339478024</v>
      </c>
      <c r="O2773" s="2">
        <f t="shared" si="667"/>
        <v>4.9617335142451709E-2</v>
      </c>
      <c r="P2773" s="2">
        <f t="shared" si="668"/>
        <v>-6.5466158319488266E-2</v>
      </c>
      <c r="Q2773" s="2">
        <f t="shared" si="669"/>
        <v>1.6923368355669165E-2</v>
      </c>
      <c r="R2773" s="2">
        <f t="shared" si="670"/>
        <v>4.6086365034707849E-4</v>
      </c>
      <c r="S2773" s="2">
        <f t="shared" si="659"/>
        <v>0.46081115895834762</v>
      </c>
      <c r="T2773" s="25">
        <f t="shared" si="660"/>
        <v>2.1239530421123422E-7</v>
      </c>
    </row>
    <row r="2774" spans="1:20" x14ac:dyDescent="0.2">
      <c r="A2774" s="20">
        <v>2549</v>
      </c>
      <c r="B2774" s="2">
        <f t="shared" si="655"/>
        <v>0.99224407217290966</v>
      </c>
      <c r="C2774" s="2">
        <f t="shared" si="661"/>
        <v>1.3288719920255638</v>
      </c>
      <c r="D2774" s="2">
        <f t="shared" si="662"/>
        <v>-2.6929695740658861</v>
      </c>
      <c r="E2774" s="2">
        <f t="shared" si="663"/>
        <v>-2.0381451260017127</v>
      </c>
      <c r="F2774" s="2">
        <f t="shared" si="664"/>
        <v>0.96564054156826218</v>
      </c>
      <c r="G2774" s="2">
        <f t="shared" si="665"/>
        <v>0.82729251049902897</v>
      </c>
      <c r="H2774" s="2">
        <f t="shared" si="656"/>
        <v>0.98454829876227834</v>
      </c>
      <c r="I2774" s="25">
        <f t="shared" si="657"/>
        <v>0.68441289792778592</v>
      </c>
      <c r="L2774" s="20">
        <v>2549</v>
      </c>
      <c r="M2774" s="2">
        <f t="shared" si="658"/>
        <v>0.44354638922225958</v>
      </c>
      <c r="N2774" s="2">
        <f t="shared" si="666"/>
        <v>-0.35038616113244037</v>
      </c>
      <c r="O2774" s="2">
        <f t="shared" si="667"/>
        <v>0.21494786359537421</v>
      </c>
      <c r="P2774" s="2">
        <f t="shared" si="668"/>
        <v>-5.1555731729618318E-2</v>
      </c>
      <c r="Q2774" s="2">
        <f t="shared" si="669"/>
        <v>-4.476840460932191E-3</v>
      </c>
      <c r="R2774" s="2">
        <f t="shared" si="670"/>
        <v>5.1379300129899119E-3</v>
      </c>
      <c r="S2774" s="2">
        <f t="shared" si="659"/>
        <v>0.98454829876227834</v>
      </c>
      <c r="T2774" s="25">
        <f t="shared" si="660"/>
        <v>2.6398324818382515E-5</v>
      </c>
    </row>
    <row r="2775" spans="1:20" x14ac:dyDescent="0.2">
      <c r="A2775" s="20">
        <v>2550</v>
      </c>
      <c r="B2775" s="2">
        <f t="shared" si="655"/>
        <v>0.83898952372312685</v>
      </c>
      <c r="C2775" s="2">
        <f t="shared" si="661"/>
        <v>2.7094205364044828</v>
      </c>
      <c r="D2775" s="2">
        <f t="shared" si="662"/>
        <v>-0.60961594249416018</v>
      </c>
      <c r="E2775" s="2">
        <f t="shared" si="663"/>
        <v>-2.7259809940630859</v>
      </c>
      <c r="F2775" s="2">
        <f t="shared" si="664"/>
        <v>-0.15353866903404997</v>
      </c>
      <c r="G2775" s="2">
        <f t="shared" si="665"/>
        <v>0.92573488131762394</v>
      </c>
      <c r="H2775" s="2">
        <f t="shared" si="656"/>
        <v>0.70390342091715918</v>
      </c>
      <c r="I2775" s="25">
        <f t="shared" si="657"/>
        <v>0.85698507048815531</v>
      </c>
      <c r="L2775" s="20">
        <v>2550</v>
      </c>
      <c r="M2775" s="2">
        <f t="shared" si="658"/>
        <v>0.99606382413172856</v>
      </c>
      <c r="N2775" s="2">
        <f t="shared" si="666"/>
        <v>-0.48604936849013658</v>
      </c>
      <c r="O2775" s="2">
        <f t="shared" si="667"/>
        <v>0.10615871522146524</v>
      </c>
      <c r="P2775" s="2">
        <f t="shared" si="668"/>
        <v>2.8102919959560685E-2</v>
      </c>
      <c r="Q2775" s="2">
        <f t="shared" si="669"/>
        <v>-2.0167804068845493E-2</v>
      </c>
      <c r="R2775" s="2">
        <f t="shared" si="670"/>
        <v>3.2626739139626796E-3</v>
      </c>
      <c r="S2775" s="2">
        <f t="shared" si="659"/>
        <v>0.70390342091715918</v>
      </c>
      <c r="T2775" s="25">
        <f t="shared" si="660"/>
        <v>1.0645041068852551E-5</v>
      </c>
    </row>
    <row r="2776" spans="1:20" x14ac:dyDescent="0.2">
      <c r="A2776" s="20">
        <v>2551</v>
      </c>
      <c r="B2776" s="2">
        <f t="shared" si="655"/>
        <v>0.29114509269359368</v>
      </c>
      <c r="C2776" s="2">
        <f t="shared" si="661"/>
        <v>2.8156862666486608</v>
      </c>
      <c r="D2776" s="2">
        <f t="shared" si="662"/>
        <v>1.7604495923444177</v>
      </c>
      <c r="E2776" s="2">
        <f t="shared" si="663"/>
        <v>-2.1317454059886081</v>
      </c>
      <c r="F2776" s="2">
        <f t="shared" si="664"/>
        <v>-1.2005062444817649</v>
      </c>
      <c r="G2776" s="2">
        <f t="shared" si="665"/>
        <v>0.58878967244601288</v>
      </c>
      <c r="H2776" s="2">
        <f t="shared" si="656"/>
        <v>8.4765464999561252E-2</v>
      </c>
      <c r="I2776" s="25">
        <f t="shared" si="657"/>
        <v>0.34667327837908313</v>
      </c>
      <c r="L2776" s="20">
        <v>2551</v>
      </c>
      <c r="M2776" s="2">
        <f t="shared" si="658"/>
        <v>0.27831651203331353</v>
      </c>
      <c r="N2776" s="2">
        <f t="shared" si="666"/>
        <v>-1.8613543293833704E-3</v>
      </c>
      <c r="O2776" s="2">
        <f t="shared" si="667"/>
        <v>-0.13801299626386088</v>
      </c>
      <c r="P2776" s="2">
        <f t="shared" si="668"/>
        <v>7.1922353671149047E-2</v>
      </c>
      <c r="Q2776" s="2">
        <f t="shared" si="669"/>
        <v>-1.013907992932438E-2</v>
      </c>
      <c r="R2776" s="2">
        <f t="shared" si="670"/>
        <v>-2.7734196269078126E-3</v>
      </c>
      <c r="S2776" s="2">
        <f t="shared" si="659"/>
        <v>8.4765464999561252E-2</v>
      </c>
      <c r="T2776" s="25">
        <f t="shared" si="660"/>
        <v>7.6918564269174698E-6</v>
      </c>
    </row>
    <row r="2777" spans="1:20" x14ac:dyDescent="0.2">
      <c r="A2777" s="20">
        <v>2552</v>
      </c>
      <c r="B2777" s="2">
        <f t="shared" si="655"/>
        <v>-0.39362942469744094</v>
      </c>
      <c r="C2777" s="2">
        <f t="shared" si="661"/>
        <v>1.5976907493764456</v>
      </c>
      <c r="D2777" s="2">
        <f t="shared" si="662"/>
        <v>3.3025481761197342</v>
      </c>
      <c r="E2777" s="2">
        <f t="shared" si="663"/>
        <v>-0.53491664403690042</v>
      </c>
      <c r="F2777" s="2">
        <f t="shared" si="664"/>
        <v>-1.682856974722194</v>
      </c>
      <c r="G2777" s="2">
        <f t="shared" si="665"/>
        <v>-2.5072519469367387E-2</v>
      </c>
      <c r="H2777" s="2">
        <f t="shared" si="656"/>
        <v>0.15494412398763832</v>
      </c>
      <c r="I2777" s="25">
        <f t="shared" si="657"/>
        <v>6.2863123254180671E-4</v>
      </c>
      <c r="L2777" s="20">
        <v>2552</v>
      </c>
      <c r="M2777" s="2">
        <f t="shared" si="658"/>
        <v>-0.7943635314635672</v>
      </c>
      <c r="N2777" s="2">
        <f t="shared" si="666"/>
        <v>0.48470041613993498</v>
      </c>
      <c r="O2777" s="2">
        <f t="shared" si="667"/>
        <v>-0.20617887405105201</v>
      </c>
      <c r="P2777" s="2">
        <f t="shared" si="668"/>
        <v>2.4020325186308131E-2</v>
      </c>
      <c r="Q2777" s="2">
        <f t="shared" si="669"/>
        <v>1.2819855597511979E-2</v>
      </c>
      <c r="R2777" s="2">
        <f t="shared" si="670"/>
        <v>-5.2726141304456978E-3</v>
      </c>
      <c r="S2777" s="2">
        <f t="shared" si="659"/>
        <v>0.15494412398763832</v>
      </c>
      <c r="T2777" s="25">
        <f t="shared" si="660"/>
        <v>2.780045976857564E-5</v>
      </c>
    </row>
    <row r="2778" spans="1:20" x14ac:dyDescent="0.2">
      <c r="A2778" s="20">
        <v>2553</v>
      </c>
      <c r="B2778" s="2">
        <f t="shared" si="655"/>
        <v>-0.89327387302382177</v>
      </c>
      <c r="C2778" s="2">
        <f t="shared" si="661"/>
        <v>-0.37172369193409899</v>
      </c>
      <c r="D2778" s="2">
        <f t="shared" si="662"/>
        <v>3.2914067489272156</v>
      </c>
      <c r="E2778" s="2">
        <f t="shared" si="663"/>
        <v>1.313491773908475</v>
      </c>
      <c r="F2778" s="2">
        <f t="shared" si="664"/>
        <v>-1.3737337743852032</v>
      </c>
      <c r="G2778" s="2">
        <f t="shared" si="665"/>
        <v>-0.62714271370937924</v>
      </c>
      <c r="H2778" s="2">
        <f t="shared" si="656"/>
        <v>0.79793821222697892</v>
      </c>
      <c r="I2778" s="25">
        <f t="shared" si="657"/>
        <v>0.39330798335876443</v>
      </c>
      <c r="L2778" s="20">
        <v>2553</v>
      </c>
      <c r="M2778" s="2">
        <f t="shared" si="658"/>
        <v>-0.85400408303174347</v>
      </c>
      <c r="N2778" s="2">
        <f t="shared" si="666"/>
        <v>0.35313126310208315</v>
      </c>
      <c r="O2778" s="2">
        <f t="shared" si="667"/>
        <v>-1.1408031379521606E-2</v>
      </c>
      <c r="P2778" s="2">
        <f t="shared" si="668"/>
        <v>-5.4514451478572513E-2</v>
      </c>
      <c r="Q2778" s="2">
        <f t="shared" si="669"/>
        <v>1.9429828103346418E-2</v>
      </c>
      <c r="R2778" s="2">
        <f t="shared" si="670"/>
        <v>-1.0477256061830692E-3</v>
      </c>
      <c r="S2778" s="2">
        <f t="shared" si="659"/>
        <v>0.79793821222697892</v>
      </c>
      <c r="T2778" s="25">
        <f t="shared" si="660"/>
        <v>1.0977289458516799E-6</v>
      </c>
    </row>
    <row r="2779" spans="1:20" x14ac:dyDescent="0.2">
      <c r="A2779" s="20">
        <v>2554</v>
      </c>
      <c r="B2779" s="2">
        <f t="shared" si="655"/>
        <v>-0.97279766107775911</v>
      </c>
      <c r="C2779" s="2">
        <f t="shared" si="661"/>
        <v>-2.1663106725851282</v>
      </c>
      <c r="D2779" s="2">
        <f t="shared" si="662"/>
        <v>1.7322652980651139</v>
      </c>
      <c r="E2779" s="2">
        <f t="shared" si="663"/>
        <v>2.5441444867095773</v>
      </c>
      <c r="F2779" s="2">
        <f t="shared" si="664"/>
        <v>-0.41852211477252482</v>
      </c>
      <c r="G2779" s="2">
        <f t="shared" si="665"/>
        <v>-0.93425789031665751</v>
      </c>
      <c r="H2779" s="2">
        <f t="shared" si="656"/>
        <v>0.94633528939835865</v>
      </c>
      <c r="I2779" s="25">
        <f t="shared" si="657"/>
        <v>0.87283780561893165</v>
      </c>
      <c r="L2779" s="20">
        <v>2554</v>
      </c>
      <c r="M2779" s="2">
        <f t="shared" si="658"/>
        <v>0.17545352778069118</v>
      </c>
      <c r="N2779" s="2">
        <f t="shared" si="666"/>
        <v>-0.22878071307362347</v>
      </c>
      <c r="O2779" s="2">
        <f t="shared" si="667"/>
        <v>0.1979112967836387</v>
      </c>
      <c r="P2779" s="2">
        <f t="shared" si="668"/>
        <v>-6.3527793634960181E-2</v>
      </c>
      <c r="Q2779" s="2">
        <f t="shared" si="669"/>
        <v>1.2612421652407014E-3</v>
      </c>
      <c r="R2779" s="2">
        <f t="shared" si="670"/>
        <v>4.5133111344840774E-3</v>
      </c>
      <c r="S2779" s="2">
        <f t="shared" si="659"/>
        <v>0.94633528939835865</v>
      </c>
      <c r="T2779" s="25">
        <f t="shared" si="660"/>
        <v>2.036997739665795E-5</v>
      </c>
    </row>
    <row r="2780" spans="1:20" x14ac:dyDescent="0.2">
      <c r="A2780" s="20">
        <v>2555</v>
      </c>
      <c r="B2780" s="2">
        <f t="shared" si="655"/>
        <v>-0.59479950874401677</v>
      </c>
      <c r="C2780" s="2">
        <f t="shared" si="661"/>
        <v>-2.9420478943813686</v>
      </c>
      <c r="D2780" s="2">
        <f t="shared" si="662"/>
        <v>-0.6415875898689265</v>
      </c>
      <c r="E2780" s="2">
        <f t="shared" si="663"/>
        <v>2.5782462940569779</v>
      </c>
      <c r="F2780" s="2">
        <f t="shared" si="664"/>
        <v>0.73352703500609984</v>
      </c>
      <c r="G2780" s="2">
        <f t="shared" si="665"/>
        <v>-0.80197698292579389</v>
      </c>
      <c r="H2780" s="2">
        <f t="shared" si="656"/>
        <v>0.35378645560212368</v>
      </c>
      <c r="I2780" s="25">
        <f t="shared" si="657"/>
        <v>0.64316708114275911</v>
      </c>
      <c r="L2780" s="20">
        <v>2555</v>
      </c>
      <c r="M2780" s="2">
        <f t="shared" si="658"/>
        <v>0.98115797571513463</v>
      </c>
      <c r="N2780" s="2">
        <f t="shared" si="666"/>
        <v>-0.5189321940160041</v>
      </c>
      <c r="O2780" s="2">
        <f t="shared" si="667"/>
        <v>0.15483741755564198</v>
      </c>
      <c r="P2780" s="2">
        <f t="shared" si="668"/>
        <v>8.4748741816817012E-3</v>
      </c>
      <c r="Q2780" s="2">
        <f t="shared" si="669"/>
        <v>-1.8515786345693258E-2</v>
      </c>
      <c r="R2780" s="2">
        <f t="shared" si="670"/>
        <v>4.3185921820394881E-3</v>
      </c>
      <c r="S2780" s="2">
        <f t="shared" si="659"/>
        <v>0.35378645560212368</v>
      </c>
      <c r="T2780" s="25">
        <f t="shared" si="660"/>
        <v>1.8650238434772586E-5</v>
      </c>
    </row>
    <row r="2781" spans="1:20" x14ac:dyDescent="0.2">
      <c r="A2781" s="20">
        <v>2556</v>
      </c>
      <c r="B2781" s="2">
        <f t="shared" si="655"/>
        <v>6.2942146550541117E-2</v>
      </c>
      <c r="C2781" s="2">
        <f t="shared" si="661"/>
        <v>-2.3340940206835974</v>
      </c>
      <c r="D2781" s="2">
        <f t="shared" si="662"/>
        <v>-2.7136918092049664</v>
      </c>
      <c r="E2781" s="2">
        <f t="shared" si="663"/>
        <v>1.3997585830997619</v>
      </c>
      <c r="F2781" s="2">
        <f t="shared" si="664"/>
        <v>1.5405869585452623</v>
      </c>
      <c r="G2781" s="2">
        <f t="shared" si="665"/>
        <v>-0.29251376922890693</v>
      </c>
      <c r="H2781" s="2">
        <f t="shared" si="656"/>
        <v>3.9617138123897947E-3</v>
      </c>
      <c r="I2781" s="25">
        <f t="shared" si="657"/>
        <v>8.5564305188502221E-2</v>
      </c>
      <c r="L2781" s="20">
        <v>2556</v>
      </c>
      <c r="M2781" s="2">
        <f t="shared" si="658"/>
        <v>0.53560687395322348</v>
      </c>
      <c r="N2781" s="2">
        <f t="shared" si="666"/>
        <v>-0.14729749602501138</v>
      </c>
      <c r="O2781" s="2">
        <f t="shared" si="667"/>
        <v>-8.5698218914834784E-2</v>
      </c>
      <c r="P2781" s="2">
        <f t="shared" si="668"/>
        <v>6.9669666390803756E-2</v>
      </c>
      <c r="Q2781" s="2">
        <f t="shared" si="669"/>
        <v>-1.4679919690476214E-2</v>
      </c>
      <c r="R2781" s="2">
        <f t="shared" si="670"/>
        <v>-1.3835604033541255E-3</v>
      </c>
      <c r="S2781" s="2">
        <f t="shared" si="659"/>
        <v>3.9617138123897947E-3</v>
      </c>
      <c r="T2781" s="25">
        <f t="shared" si="660"/>
        <v>1.9142393897294303E-6</v>
      </c>
    </row>
    <row r="2782" spans="1:20" x14ac:dyDescent="0.2">
      <c r="A2782" s="20">
        <v>2557</v>
      </c>
      <c r="B2782" s="2">
        <f t="shared" si="655"/>
        <v>0.69108112682438916</v>
      </c>
      <c r="C2782" s="2">
        <f t="shared" si="661"/>
        <v>-0.62837925783322057</v>
      </c>
      <c r="D2782" s="2">
        <f t="shared" si="662"/>
        <v>-3.5095043680677169</v>
      </c>
      <c r="E2782" s="2">
        <f t="shared" si="663"/>
        <v>-0.4370574613204492</v>
      </c>
      <c r="F2782" s="2">
        <f t="shared" si="664"/>
        <v>1.6230847631453329</v>
      </c>
      <c r="G2782" s="2">
        <f t="shared" si="665"/>
        <v>0.35452324079005354</v>
      </c>
      <c r="H2782" s="2">
        <f t="shared" si="656"/>
        <v>0.47759312385286745</v>
      </c>
      <c r="I2782" s="25">
        <f t="shared" si="657"/>
        <v>0.12568672826028229</v>
      </c>
      <c r="L2782" s="20">
        <v>2557</v>
      </c>
      <c r="M2782" s="2">
        <f t="shared" si="658"/>
        <v>-0.59299536745939763</v>
      </c>
      <c r="N2782" s="2">
        <f t="shared" si="666"/>
        <v>0.41218341421663485</v>
      </c>
      <c r="O2782" s="2">
        <f t="shared" si="667"/>
        <v>-0.21694424589295766</v>
      </c>
      <c r="P2782" s="2">
        <f t="shared" si="668"/>
        <v>4.2015813555287565E-2</v>
      </c>
      <c r="Q2782" s="2">
        <f t="shared" si="669"/>
        <v>7.8770208757683955E-3</v>
      </c>
      <c r="R2782" s="2">
        <f t="shared" si="670"/>
        <v>-5.3212798639652925E-3</v>
      </c>
      <c r="S2782" s="2">
        <f t="shared" si="659"/>
        <v>0.47759312385286745</v>
      </c>
      <c r="T2782" s="25">
        <f t="shared" si="660"/>
        <v>2.8316019390642481E-5</v>
      </c>
    </row>
    <row r="2783" spans="1:20" x14ac:dyDescent="0.2">
      <c r="A2783" s="20">
        <v>2558</v>
      </c>
      <c r="B2783" s="2">
        <f t="shared" si="655"/>
        <v>0.994193854712208</v>
      </c>
      <c r="C2783" s="2">
        <f t="shared" si="661"/>
        <v>1.3728720886728589</v>
      </c>
      <c r="D2783" s="2">
        <f t="shared" si="662"/>
        <v>-2.6547421851097894</v>
      </c>
      <c r="E2783" s="2">
        <f t="shared" si="663"/>
        <v>-2.0683185524704255</v>
      </c>
      <c r="F2783" s="2">
        <f t="shared" si="664"/>
        <v>0.94222044223914803</v>
      </c>
      <c r="G2783" s="2">
        <f t="shared" si="665"/>
        <v>0.83482243108700316</v>
      </c>
      <c r="H2783" s="2">
        <f t="shared" si="656"/>
        <v>0.98842142074751893</v>
      </c>
      <c r="I2783" s="25">
        <f t="shared" si="657"/>
        <v>0.6969284914460141</v>
      </c>
      <c r="L2783" s="20">
        <v>2558</v>
      </c>
      <c r="M2783" s="2">
        <f t="shared" si="658"/>
        <v>-0.96535981348835498</v>
      </c>
      <c r="N2783" s="2">
        <f t="shared" si="666"/>
        <v>0.44601320884108542</v>
      </c>
      <c r="O2783" s="2">
        <f t="shared" si="667"/>
        <v>-7.1524640662034997E-2</v>
      </c>
      <c r="P2783" s="2">
        <f t="shared" si="668"/>
        <v>-3.9220154686048725E-2</v>
      </c>
      <c r="Q2783" s="2">
        <f t="shared" si="669"/>
        <v>2.0388518883445554E-2</v>
      </c>
      <c r="R2783" s="2">
        <f t="shared" si="670"/>
        <v>-2.4728536415864234E-3</v>
      </c>
      <c r="S2783" s="2">
        <f t="shared" si="659"/>
        <v>0.98842142074751893</v>
      </c>
      <c r="T2783" s="25">
        <f t="shared" si="660"/>
        <v>6.1150051327072355E-6</v>
      </c>
    </row>
    <row r="2784" spans="1:20" x14ac:dyDescent="0.2">
      <c r="A2784" s="20">
        <v>2559</v>
      </c>
      <c r="B2784" s="2">
        <f t="shared" ref="B2784:B2847" si="671">COS($A2784*$B$7)</f>
        <v>0.82972167802131658</v>
      </c>
      <c r="C2784" s="2">
        <f t="shared" si="661"/>
        <v>2.7284402401579686</v>
      </c>
      <c r="D2784" s="2">
        <f t="shared" si="662"/>
        <v>-0.55141327100383641</v>
      </c>
      <c r="E2784" s="2">
        <f t="shared" si="663"/>
        <v>-2.7268171100246765</v>
      </c>
      <c r="F2784" s="2">
        <f t="shared" si="664"/>
        <v>-0.18178487525262793</v>
      </c>
      <c r="G2784" s="2">
        <f t="shared" si="665"/>
        <v>0.92249158758342165</v>
      </c>
      <c r="H2784" s="2">
        <f t="shared" ref="H2784:H2847" si="672">B2784^2</f>
        <v>0.68843806297850929</v>
      </c>
      <c r="I2784" s="25">
        <f t="shared" ref="I2784:I2847" si="673">G2784^2</f>
        <v>0.85099072916218166</v>
      </c>
      <c r="L2784" s="20">
        <v>2559</v>
      </c>
      <c r="M2784" s="2">
        <f t="shared" ref="M2784:M2847" si="674">COS($A2784*$B$8)</f>
        <v>-0.10661586109625115</v>
      </c>
      <c r="N2784" s="2">
        <f t="shared" si="666"/>
        <v>-8.8950724571512166E-2</v>
      </c>
      <c r="O2784" s="2">
        <f t="shared" si="667"/>
        <v>0.16510922953280963</v>
      </c>
      <c r="P2784" s="2">
        <f t="shared" si="668"/>
        <v>-7.043926791987172E-2</v>
      </c>
      <c r="Q2784" s="2">
        <f t="shared" si="669"/>
        <v>6.8988549636013717E-3</v>
      </c>
      <c r="R2784" s="2">
        <f t="shared" si="670"/>
        <v>3.5291644784898051E-3</v>
      </c>
      <c r="S2784" s="2">
        <f t="shared" ref="S2784:S2847" si="675">B2784^2</f>
        <v>0.68843806297850929</v>
      </c>
      <c r="T2784" s="25">
        <f t="shared" ref="T2784:T2847" si="676">R2784^2</f>
        <v>1.2455001916234217E-5</v>
      </c>
    </row>
    <row r="2785" spans="1:20" x14ac:dyDescent="0.2">
      <c r="A2785" s="20">
        <v>2560</v>
      </c>
      <c r="B2785" s="2">
        <f t="shared" si="671"/>
        <v>0.27501843139810311</v>
      </c>
      <c r="C2785" s="2">
        <f t="shared" si="661"/>
        <v>2.8007803136419951</v>
      </c>
      <c r="D2785" s="2">
        <f t="shared" si="662"/>
        <v>1.8112539205252411</v>
      </c>
      <c r="E2785" s="2">
        <f t="shared" si="663"/>
        <v>-2.1028509730416549</v>
      </c>
      <c r="F2785" s="2">
        <f t="shared" si="664"/>
        <v>-1.2202939254460543</v>
      </c>
      <c r="G2785" s="2">
        <f t="shared" si="665"/>
        <v>0.57629853611068904</v>
      </c>
      <c r="H2785" s="2">
        <f t="shared" si="672"/>
        <v>7.5635137608673145E-2</v>
      </c>
      <c r="I2785" s="25">
        <f t="shared" si="673"/>
        <v>0.33212000272332315</v>
      </c>
      <c r="L2785" s="20">
        <v>2560</v>
      </c>
      <c r="M2785" s="2">
        <f t="shared" si="674"/>
        <v>0.88809364545165881</v>
      </c>
      <c r="N2785" s="2">
        <f t="shared" si="666"/>
        <v>-0.51047717847076324</v>
      </c>
      <c r="O2785" s="2">
        <f t="shared" si="667"/>
        <v>0.19118185997574089</v>
      </c>
      <c r="P2785" s="2">
        <f t="shared" si="668"/>
        <v>-1.1828275214858498E-2</v>
      </c>
      <c r="Q2785" s="2">
        <f t="shared" si="669"/>
        <v>-1.5388811697357107E-2</v>
      </c>
      <c r="R2785" s="2">
        <f t="shared" si="670"/>
        <v>5.0304938727469941E-3</v>
      </c>
      <c r="S2785" s="2">
        <f t="shared" si="675"/>
        <v>7.5635137608673145E-2</v>
      </c>
      <c r="T2785" s="25">
        <f t="shared" si="676"/>
        <v>2.5305868603745051E-5</v>
      </c>
    </row>
    <row r="2786" spans="1:20" x14ac:dyDescent="0.2">
      <c r="A2786" s="20">
        <v>2561</v>
      </c>
      <c r="B2786" s="2">
        <f t="shared" si="671"/>
        <v>-0.40903028079297682</v>
      </c>
      <c r="C2786" s="2">
        <f t="shared" ref="C2786:C2849" si="677">-L$213*C2785-L$214*C2784+L$215*B2786+L$216*B2785+L$217*B2784</f>
        <v>1.5558696422205722</v>
      </c>
      <c r="D2786" s="2">
        <f t="shared" ref="D2786:D2849" si="678">-M$213*D2785-M$214*D2784+M$215*C2786+M$216*C2785+M$217*C2784</f>
        <v>3.3220600916080834</v>
      </c>
      <c r="E2786" s="2">
        <f t="shared" ref="E2786:E2849" si="679">-N$213*E2785-N$214*E2784+N$215*D2786+N$216*D2785+N$217*D2784</f>
        <v>-0.48988116548431676</v>
      </c>
      <c r="F2786" s="2">
        <f t="shared" ref="F2786:F2849" si="680">-O$213*F2785-O$214*F2784+O$215*E2786+O$216*E2785+O$217*E2784</f>
        <v>-1.6848796748836345</v>
      </c>
      <c r="G2786" s="2">
        <f t="shared" ref="G2786:G2849" si="681">-P$213*G2785-P$214*G2784+P$215*F2786+P$216*F2785+P$217*F2784</f>
        <v>-4.093672180791965E-2</v>
      </c>
      <c r="H2786" s="2">
        <f t="shared" si="672"/>
        <v>0.16730577060558147</v>
      </c>
      <c r="I2786" s="25">
        <f t="shared" si="673"/>
        <v>1.6758151923790042E-3</v>
      </c>
      <c r="L2786" s="20">
        <v>2561</v>
      </c>
      <c r="M2786" s="2">
        <f t="shared" si="674"/>
        <v>0.7502310993578325</v>
      </c>
      <c r="N2786" s="2">
        <f t="shared" ref="N2786:N2849" si="682">-L$213*N2785-L$214*N2784+L$215*M2786+L$216*M2785+L$217*M2784</f>
        <v>-0.28100000363304883</v>
      </c>
      <c r="O2786" s="2">
        <f t="shared" ref="O2786:O2849" si="683">-M$213*O2785-M$214*O2784+M$215*N2786+M$216*N2785+M$217*N2784</f>
        <v>-2.6556770577904669E-2</v>
      </c>
      <c r="P2786" s="2">
        <f t="shared" ref="P2786:P2849" si="684">-N$213*P2785-N$214*P2784+N$215*O2786+N$216*O2785+N$217*O2784</f>
        <v>6.1867133427437694E-2</v>
      </c>
      <c r="Q2786" s="2">
        <f t="shared" ref="Q2786:Q2849" si="685">-O$213*Q2785-O$214*Q2784+O$215*P2786+O$216*P2785+O$217*P2784</f>
        <v>-1.8051365465093505E-2</v>
      </c>
      <c r="R2786" s="2">
        <f t="shared" ref="R2786:R2849" si="686">-P$213*R2785-P$214*R2784+P$215*Q2786+P$216*Q2785+P$217*Q2784</f>
        <v>1.1651244873443214E-4</v>
      </c>
      <c r="S2786" s="2">
        <f t="shared" si="675"/>
        <v>0.16730577060558147</v>
      </c>
      <c r="T2786" s="25">
        <f t="shared" si="676"/>
        <v>1.3575150710093677E-8</v>
      </c>
    </row>
    <row r="2787" spans="1:20" x14ac:dyDescent="0.2">
      <c r="A2787" s="20">
        <v>2562</v>
      </c>
      <c r="B2787" s="2">
        <f t="shared" si="671"/>
        <v>-0.90070566065287549</v>
      </c>
      <c r="C2787" s="2">
        <f t="shared" si="677"/>
        <v>-0.42079083307095311</v>
      </c>
      <c r="D2787" s="2">
        <f t="shared" si="678"/>
        <v>3.2704494929868129</v>
      </c>
      <c r="E2787" s="2">
        <f t="shared" si="679"/>
        <v>1.3534874088046458</v>
      </c>
      <c r="F2787" s="2">
        <f t="shared" si="680"/>
        <v>-1.3570401862522972</v>
      </c>
      <c r="G2787" s="2">
        <f t="shared" si="681"/>
        <v>-0.63891879980633437</v>
      </c>
      <c r="H2787" s="2">
        <f t="shared" si="672"/>
        <v>0.81127068713213291</v>
      </c>
      <c r="I2787" s="25">
        <f t="shared" si="673"/>
        <v>0.40821723274596677</v>
      </c>
      <c r="L2787" s="20">
        <v>2562</v>
      </c>
      <c r="M2787" s="2">
        <f t="shared" si="674"/>
        <v>-0.34438953244809062</v>
      </c>
      <c r="N2787" s="2">
        <f t="shared" si="682"/>
        <v>0.30683211782189107</v>
      </c>
      <c r="O2787" s="2">
        <f t="shared" si="683"/>
        <v>-0.21042796348132509</v>
      </c>
      <c r="P2787" s="2">
        <f t="shared" si="684"/>
        <v>5.6664346304149377E-2</v>
      </c>
      <c r="Q2787" s="2">
        <f t="shared" si="685"/>
        <v>2.3067071869628691E-3</v>
      </c>
      <c r="R2787" s="2">
        <f t="shared" si="686"/>
        <v>-4.9460554942151753E-3</v>
      </c>
      <c r="S2787" s="2">
        <f t="shared" si="675"/>
        <v>0.81127068713213291</v>
      </c>
      <c r="T2787" s="25">
        <f t="shared" si="676"/>
        <v>2.4463464951856123E-5</v>
      </c>
    </row>
    <row r="2788" spans="1:20" x14ac:dyDescent="0.2">
      <c r="A2788" s="20">
        <v>2563</v>
      </c>
      <c r="B2788" s="2">
        <f t="shared" si="671"/>
        <v>-0.96876509439350134</v>
      </c>
      <c r="C2788" s="2">
        <f t="shared" si="677"/>
        <v>-2.199546804531066</v>
      </c>
      <c r="D2788" s="2">
        <f t="shared" si="678"/>
        <v>1.6806953956308692</v>
      </c>
      <c r="E2788" s="2">
        <f t="shared" si="679"/>
        <v>2.5602897059086231</v>
      </c>
      <c r="F2788" s="2">
        <f t="shared" si="680"/>
        <v>-0.39096349368868161</v>
      </c>
      <c r="G2788" s="2">
        <f t="shared" si="681"/>
        <v>-0.93640738287418923</v>
      </c>
      <c r="H2788" s="2">
        <f t="shared" si="672"/>
        <v>0.93850580811524953</v>
      </c>
      <c r="I2788" s="25">
        <f t="shared" si="673"/>
        <v>0.87685878670128847</v>
      </c>
      <c r="L2788" s="20">
        <v>2563</v>
      </c>
      <c r="M2788" s="2">
        <f t="shared" si="674"/>
        <v>-0.99981553464397188</v>
      </c>
      <c r="N2788" s="2">
        <f t="shared" si="682"/>
        <v>0.50336599806350601</v>
      </c>
      <c r="O2788" s="2">
        <f t="shared" si="683"/>
        <v>-0.12594363807453912</v>
      </c>
      <c r="P2788" s="2">
        <f t="shared" si="684"/>
        <v>-2.0801602856177673E-2</v>
      </c>
      <c r="Q2788" s="2">
        <f t="shared" si="685"/>
        <v>1.972307193804216E-2</v>
      </c>
      <c r="R2788" s="2">
        <f t="shared" si="686"/>
        <v>-3.700995573589909E-3</v>
      </c>
      <c r="S2788" s="2">
        <f t="shared" si="675"/>
        <v>0.93850580811524953</v>
      </c>
      <c r="T2788" s="25">
        <f t="shared" si="676"/>
        <v>1.3697368235732099E-5</v>
      </c>
    </row>
    <row r="2789" spans="1:20" x14ac:dyDescent="0.2">
      <c r="A2789" s="20">
        <v>2564</v>
      </c>
      <c r="B2789" s="2">
        <f t="shared" si="671"/>
        <v>-0.5811991668686467</v>
      </c>
      <c r="C2789" s="2">
        <f t="shared" si="677"/>
        <v>-2.9438215449533449</v>
      </c>
      <c r="D2789" s="2">
        <f t="shared" si="678"/>
        <v>-0.6995160078802467</v>
      </c>
      <c r="E2789" s="2">
        <f t="shared" si="679"/>
        <v>2.5629477486935639</v>
      </c>
      <c r="F2789" s="2">
        <f t="shared" si="680"/>
        <v>0.75898943892981663</v>
      </c>
      <c r="G2789" s="2">
        <f t="shared" si="681"/>
        <v>-0.7934889420073401</v>
      </c>
      <c r="H2789" s="2">
        <f t="shared" si="672"/>
        <v>0.33779247156880904</v>
      </c>
      <c r="I2789" s="25">
        <f t="shared" si="673"/>
        <v>0.6296247010879279</v>
      </c>
      <c r="L2789" s="20">
        <v>2564</v>
      </c>
      <c r="M2789" s="2">
        <f t="shared" si="674"/>
        <v>-0.38019229160121731</v>
      </c>
      <c r="N2789" s="2">
        <f t="shared" si="682"/>
        <v>5.7965027654450017E-2</v>
      </c>
      <c r="O2789" s="2">
        <f t="shared" si="683"/>
        <v>0.11915465571463946</v>
      </c>
      <c r="P2789" s="2">
        <f t="shared" si="684"/>
        <v>-7.1739590505169981E-2</v>
      </c>
      <c r="Q2789" s="2">
        <f t="shared" si="685"/>
        <v>1.1986908930680128E-2</v>
      </c>
      <c r="R2789" s="2">
        <f t="shared" si="686"/>
        <v>2.2638866034115309E-3</v>
      </c>
      <c r="S2789" s="2">
        <f t="shared" si="675"/>
        <v>0.33779247156880904</v>
      </c>
      <c r="T2789" s="25">
        <f t="shared" si="676"/>
        <v>5.1251825531061987E-6</v>
      </c>
    </row>
    <row r="2790" spans="1:20" x14ac:dyDescent="0.2">
      <c r="A2790" s="20">
        <v>2565</v>
      </c>
      <c r="B2790" s="2">
        <f t="shared" si="671"/>
        <v>7.9713810321832515E-2</v>
      </c>
      <c r="C2790" s="2">
        <f t="shared" si="677"/>
        <v>-2.3035710143035821</v>
      </c>
      <c r="D2790" s="2">
        <f t="shared" si="678"/>
        <v>-2.750734102646148</v>
      </c>
      <c r="E2790" s="2">
        <f t="shared" si="679"/>
        <v>1.360211418104651</v>
      </c>
      <c r="F2790" s="2">
        <f t="shared" si="680"/>
        <v>1.5519777788824871</v>
      </c>
      <c r="G2790" s="2">
        <f t="shared" si="681"/>
        <v>-0.27738025310770942</v>
      </c>
      <c r="H2790" s="2">
        <f t="shared" si="672"/>
        <v>6.354291556025092E-3</v>
      </c>
      <c r="I2790" s="25">
        <f t="shared" si="673"/>
        <v>7.6939804814096943E-2</v>
      </c>
      <c r="L2790" s="20">
        <v>2565</v>
      </c>
      <c r="M2790" s="2">
        <f t="shared" si="674"/>
        <v>0.72428428453624083</v>
      </c>
      <c r="N2790" s="2">
        <f t="shared" si="682"/>
        <v>-0.46135784354548182</v>
      </c>
      <c r="O2790" s="2">
        <f t="shared" si="683"/>
        <v>0.21229686503487261</v>
      </c>
      <c r="P2790" s="2">
        <f t="shared" si="684"/>
        <v>-3.118919098894167E-2</v>
      </c>
      <c r="Q2790" s="2">
        <f t="shared" si="685"/>
        <v>-1.1035973131626462E-2</v>
      </c>
      <c r="R2790" s="2">
        <f t="shared" si="686"/>
        <v>5.3416693055372381E-3</v>
      </c>
      <c r="S2790" s="2">
        <f t="shared" si="675"/>
        <v>6.354291556025092E-3</v>
      </c>
      <c r="T2790" s="25">
        <f t="shared" si="676"/>
        <v>2.8533430969718679E-5</v>
      </c>
    </row>
    <row r="2791" spans="1:20" x14ac:dyDescent="0.2">
      <c r="A2791" s="20">
        <v>2566</v>
      </c>
      <c r="B2791" s="2">
        <f t="shared" si="671"/>
        <v>0.70313613695548949</v>
      </c>
      <c r="C2791" s="2">
        <f t="shared" si="677"/>
        <v>-0.57991504133688576</v>
      </c>
      <c r="D2791" s="2">
        <f t="shared" si="678"/>
        <v>-3.5082389675315842</v>
      </c>
      <c r="E2791" s="2">
        <f t="shared" si="679"/>
        <v>-0.48225359630857195</v>
      </c>
      <c r="F2791" s="2">
        <f t="shared" si="680"/>
        <v>1.6150467191049809</v>
      </c>
      <c r="G2791" s="2">
        <f t="shared" si="681"/>
        <v>0.36918470301448447</v>
      </c>
      <c r="H2791" s="2">
        <f t="shared" si="672"/>
        <v>0.49440042709268889</v>
      </c>
      <c r="I2791" s="25">
        <f t="shared" si="673"/>
        <v>0.13629734493989309</v>
      </c>
      <c r="L2791" s="20">
        <v>2566</v>
      </c>
      <c r="M2791" s="2">
        <f t="shared" si="674"/>
        <v>0.905092345495635</v>
      </c>
      <c r="N2791" s="2">
        <f t="shared" si="682"/>
        <v>-0.39231821204918566</v>
      </c>
      <c r="O2791" s="2">
        <f t="shared" si="683"/>
        <v>3.4700174878245088E-2</v>
      </c>
      <c r="P2791" s="2">
        <f t="shared" si="684"/>
        <v>4.9136300083715015E-2</v>
      </c>
      <c r="Q2791" s="2">
        <f t="shared" si="685"/>
        <v>-1.9984849815622371E-2</v>
      </c>
      <c r="R2791" s="2">
        <f t="shared" si="686"/>
        <v>1.6073039859534569E-3</v>
      </c>
      <c r="S2791" s="2">
        <f t="shared" si="675"/>
        <v>0.49440042709268889</v>
      </c>
      <c r="T2791" s="25">
        <f t="shared" si="676"/>
        <v>2.5834261032618704E-6</v>
      </c>
    </row>
    <row r="2792" spans="1:20" x14ac:dyDescent="0.2">
      <c r="A2792" s="20">
        <v>2567</v>
      </c>
      <c r="B2792" s="2">
        <f t="shared" si="671"/>
        <v>0.99586255157373071</v>
      </c>
      <c r="C2792" s="2">
        <f t="shared" si="677"/>
        <v>1.4164840369930101</v>
      </c>
      <c r="D2792" s="2">
        <f t="shared" si="678"/>
        <v>-2.615764228240931</v>
      </c>
      <c r="E2792" s="2">
        <f t="shared" si="679"/>
        <v>-2.0979072089575697</v>
      </c>
      <c r="F2792" s="2">
        <f t="shared" si="680"/>
        <v>0.91853395153128625</v>
      </c>
      <c r="G2792" s="2">
        <f t="shared" si="681"/>
        <v>0.84211632463884778</v>
      </c>
      <c r="H2792" s="2">
        <f t="shared" si="672"/>
        <v>0.99174222162694148</v>
      </c>
      <c r="I2792" s="25">
        <f t="shared" si="673"/>
        <v>0.70915990422324127</v>
      </c>
      <c r="L2792" s="20">
        <v>2567</v>
      </c>
      <c r="M2792" s="2">
        <f t="shared" si="674"/>
        <v>-6.8349824720739805E-2</v>
      </c>
      <c r="N2792" s="2">
        <f t="shared" si="682"/>
        <v>0.17703875082853313</v>
      </c>
      <c r="O2792" s="2">
        <f t="shared" si="683"/>
        <v>-0.18714911013727603</v>
      </c>
      <c r="P2792" s="2">
        <f t="shared" si="684"/>
        <v>6.6799029712133889E-2</v>
      </c>
      <c r="Q2792" s="2">
        <f t="shared" si="685"/>
        <v>-3.4473574739190532E-3</v>
      </c>
      <c r="R2792" s="2">
        <f t="shared" si="686"/>
        <v>-4.1768311793730856E-3</v>
      </c>
      <c r="S2792" s="2">
        <f t="shared" si="675"/>
        <v>0.99174222162694148</v>
      </c>
      <c r="T2792" s="25">
        <f t="shared" si="676"/>
        <v>1.744591870098316E-5</v>
      </c>
    </row>
    <row r="2793" spans="1:20" x14ac:dyDescent="0.2">
      <c r="A2793" s="20">
        <v>2568</v>
      </c>
      <c r="B2793" s="2">
        <f t="shared" si="671"/>
        <v>0.82021924740517982</v>
      </c>
      <c r="C2793" s="2">
        <f t="shared" si="677"/>
        <v>2.7466885395514886</v>
      </c>
      <c r="D2793" s="2">
        <f t="shared" si="678"/>
        <v>-0.49305469996506696</v>
      </c>
      <c r="E2793" s="2">
        <f t="shared" si="679"/>
        <v>-2.7268822805294413</v>
      </c>
      <c r="F2793" s="2">
        <f t="shared" si="680"/>
        <v>-0.20997968593647931</v>
      </c>
      <c r="G2793" s="2">
        <f t="shared" si="681"/>
        <v>0.91898748035500966</v>
      </c>
      <c r="H2793" s="2">
        <f t="shared" si="672"/>
        <v>0.67275961381391958</v>
      </c>
      <c r="I2793" s="25">
        <f t="shared" si="673"/>
        <v>0.84453798904924926</v>
      </c>
      <c r="L2793" s="20">
        <v>2568</v>
      </c>
      <c r="M2793" s="2">
        <f t="shared" si="674"/>
        <v>-0.95462652350482791</v>
      </c>
      <c r="N2793" s="2">
        <f t="shared" si="682"/>
        <v>0.52062094046028307</v>
      </c>
      <c r="O2793" s="2">
        <f t="shared" si="683"/>
        <v>-0.17033003748160569</v>
      </c>
      <c r="P2793" s="2">
        <f t="shared" si="684"/>
        <v>-7.2600726835782411E-4</v>
      </c>
      <c r="Q2793" s="2">
        <f t="shared" si="685"/>
        <v>1.7486496389306019E-2</v>
      </c>
      <c r="R2793" s="2">
        <f t="shared" si="686"/>
        <v>-4.634318319984624E-3</v>
      </c>
      <c r="S2793" s="2">
        <f t="shared" si="675"/>
        <v>0.67275961381391958</v>
      </c>
      <c r="T2793" s="25">
        <f t="shared" si="676"/>
        <v>2.1476906290945108E-5</v>
      </c>
    </row>
    <row r="2794" spans="1:20" x14ac:dyDescent="0.2">
      <c r="A2794" s="20">
        <v>2569</v>
      </c>
      <c r="B2794" s="2">
        <f t="shared" si="671"/>
        <v>0.25881401490265066</v>
      </c>
      <c r="C2794" s="2">
        <f t="shared" si="677"/>
        <v>2.7850825037665845</v>
      </c>
      <c r="D2794" s="2">
        <f t="shared" si="678"/>
        <v>1.8615461578965591</v>
      </c>
      <c r="E2794" s="2">
        <f t="shared" si="679"/>
        <v>-2.0733620068573453</v>
      </c>
      <c r="F2794" s="2">
        <f t="shared" si="680"/>
        <v>-1.2397365960852245</v>
      </c>
      <c r="G2794" s="2">
        <f t="shared" si="681"/>
        <v>0.56364446448471817</v>
      </c>
      <c r="H2794" s="2">
        <f t="shared" si="672"/>
        <v>6.6984694310029472E-2</v>
      </c>
      <c r="I2794" s="25">
        <f t="shared" si="673"/>
        <v>0.31769508234426475</v>
      </c>
      <c r="L2794" s="20">
        <v>2569</v>
      </c>
      <c r="M2794" s="2">
        <f t="shared" si="674"/>
        <v>-0.62348282212174966</v>
      </c>
      <c r="N2794" s="2">
        <f t="shared" si="682"/>
        <v>0.20026331900885178</v>
      </c>
      <c r="O2794" s="2">
        <f t="shared" si="683"/>
        <v>6.3708290333692352E-2</v>
      </c>
      <c r="P2794" s="2">
        <f t="shared" si="684"/>
        <v>-6.7325178439186423E-2</v>
      </c>
      <c r="Q2794" s="2">
        <f t="shared" si="685"/>
        <v>1.612009260444458E-2</v>
      </c>
      <c r="R2794" s="2">
        <f t="shared" si="686"/>
        <v>8.1826881939342814E-4</v>
      </c>
      <c r="S2794" s="2">
        <f t="shared" si="675"/>
        <v>6.6984694310029472E-2</v>
      </c>
      <c r="T2794" s="25">
        <f t="shared" si="676"/>
        <v>6.695638607915147E-7</v>
      </c>
    </row>
    <row r="2795" spans="1:20" x14ac:dyDescent="0.2">
      <c r="A2795" s="20">
        <v>2570</v>
      </c>
      <c r="B2795" s="2">
        <f t="shared" si="671"/>
        <v>-0.42431549288894205</v>
      </c>
      <c r="C2795" s="2">
        <f t="shared" si="677"/>
        <v>1.5136086483456956</v>
      </c>
      <c r="D2795" s="2">
        <f t="shared" si="678"/>
        <v>3.3406327702383423</v>
      </c>
      <c r="E2795" s="2">
        <f t="shared" si="679"/>
        <v>-0.44470718418522936</v>
      </c>
      <c r="F2795" s="2">
        <f t="shared" si="680"/>
        <v>-1.6864260136764262</v>
      </c>
      <c r="G2795" s="2">
        <f t="shared" si="681"/>
        <v>-5.6789350220443818E-2</v>
      </c>
      <c r="H2795" s="2">
        <f t="shared" si="672"/>
        <v>0.18004363750558583</v>
      </c>
      <c r="I2795" s="25">
        <f t="shared" si="673"/>
        <v>3.2250302984602225E-3</v>
      </c>
      <c r="L2795" s="20">
        <v>2570</v>
      </c>
      <c r="M2795" s="2">
        <f t="shared" si="674"/>
        <v>0.50277885274737655</v>
      </c>
      <c r="N2795" s="2">
        <f t="shared" si="682"/>
        <v>-0.37548700730015661</v>
      </c>
      <c r="O2795" s="2">
        <f t="shared" si="683"/>
        <v>0.21650042353527471</v>
      </c>
      <c r="P2795" s="2">
        <f t="shared" si="684"/>
        <v>-4.8065593689631994E-2</v>
      </c>
      <c r="Q2795" s="2">
        <f t="shared" si="685"/>
        <v>-5.8040152731620252E-3</v>
      </c>
      <c r="R2795" s="2">
        <f t="shared" si="686"/>
        <v>5.2273304238313716E-3</v>
      </c>
      <c r="S2795" s="2">
        <f t="shared" si="675"/>
        <v>0.18004363750558583</v>
      </c>
      <c r="T2795" s="25">
        <f t="shared" si="676"/>
        <v>2.7324983359913068E-5</v>
      </c>
    </row>
    <row r="2796" spans="1:20" x14ac:dyDescent="0.2">
      <c r="A2796" s="20">
        <v>2571</v>
      </c>
      <c r="B2796" s="2">
        <f t="shared" si="671"/>
        <v>-0.90788279426259388</v>
      </c>
      <c r="C2796" s="2">
        <f t="shared" si="677"/>
        <v>-0.46973900517969147</v>
      </c>
      <c r="D2796" s="2">
        <f t="shared" si="678"/>
        <v>3.248567591910112</v>
      </c>
      <c r="E2796" s="2">
        <f t="shared" si="679"/>
        <v>1.3931003759506206</v>
      </c>
      <c r="F2796" s="2">
        <f t="shared" si="680"/>
        <v>-1.3399629259022614</v>
      </c>
      <c r="G2796" s="2">
        <f t="shared" si="681"/>
        <v>-0.65051424615886266</v>
      </c>
      <c r="H2796" s="2">
        <f t="shared" si="672"/>
        <v>0.82425116811805532</v>
      </c>
      <c r="I2796" s="25">
        <f t="shared" si="673"/>
        <v>0.42316878445563338</v>
      </c>
      <c r="L2796" s="20">
        <v>2571</v>
      </c>
      <c r="M2796" s="2">
        <f t="shared" si="674"/>
        <v>0.98785445428135954</v>
      </c>
      <c r="N2796" s="2">
        <f t="shared" si="682"/>
        <v>-0.47238457660980254</v>
      </c>
      <c r="O2796" s="2">
        <f t="shared" si="683"/>
        <v>9.3192924297229807E-2</v>
      </c>
      <c r="P2796" s="2">
        <f t="shared" si="684"/>
        <v>3.2491297245200362E-2</v>
      </c>
      <c r="Q2796" s="2">
        <f t="shared" si="685"/>
        <v>-2.032635248716794E-2</v>
      </c>
      <c r="R2796" s="2">
        <f t="shared" si="686"/>
        <v>2.9700586091199912E-3</v>
      </c>
      <c r="S2796" s="2">
        <f t="shared" si="675"/>
        <v>0.82425116811805532</v>
      </c>
      <c r="T2796" s="25">
        <f t="shared" si="676"/>
        <v>8.821248141607777E-6</v>
      </c>
    </row>
    <row r="2797" spans="1:20" x14ac:dyDescent="0.2">
      <c r="A2797" s="20">
        <v>2572</v>
      </c>
      <c r="B2797" s="2">
        <f t="shared" si="671"/>
        <v>-0.96445863143451582</v>
      </c>
      <c r="C2797" s="2">
        <f t="shared" si="677"/>
        <v>-2.2321610646946444</v>
      </c>
      <c r="D2797" s="2">
        <f t="shared" si="678"/>
        <v>1.6286503148377331</v>
      </c>
      <c r="E2797" s="2">
        <f t="shared" si="679"/>
        <v>2.5757110614830556</v>
      </c>
      <c r="F2797" s="2">
        <f t="shared" si="680"/>
        <v>-0.36329433657800103</v>
      </c>
      <c r="G2797" s="2">
        <f t="shared" si="681"/>
        <v>-0.9382921275632925</v>
      </c>
      <c r="H2797" s="2">
        <f t="shared" si="672"/>
        <v>0.93018045174853925</v>
      </c>
      <c r="I2797" s="25">
        <f t="shared" si="673"/>
        <v>0.88039211664724992</v>
      </c>
      <c r="L2797" s="20">
        <v>2572</v>
      </c>
      <c r="M2797" s="2">
        <f t="shared" si="674"/>
        <v>0.21313459085886061</v>
      </c>
      <c r="N2797" s="2">
        <f t="shared" si="682"/>
        <v>3.3142578440619602E-2</v>
      </c>
      <c r="O2797" s="2">
        <f t="shared" si="683"/>
        <v>-0.14896206597241321</v>
      </c>
      <c r="P2797" s="2">
        <f t="shared" si="684"/>
        <v>7.1612540709182576E-2</v>
      </c>
      <c r="Q2797" s="2">
        <f t="shared" si="685"/>
        <v>-8.9268076148012777E-3</v>
      </c>
      <c r="R2797" s="2">
        <f t="shared" si="686"/>
        <v>-3.0748828873625555E-3</v>
      </c>
      <c r="S2797" s="2">
        <f t="shared" si="675"/>
        <v>0.93018045174853925</v>
      </c>
      <c r="T2797" s="25">
        <f t="shared" si="676"/>
        <v>9.4549047709950867E-6</v>
      </c>
    </row>
    <row r="2798" spans="1:20" x14ac:dyDescent="0.2">
      <c r="A2798" s="20">
        <v>2573</v>
      </c>
      <c r="B2798" s="2">
        <f t="shared" si="671"/>
        <v>-0.56743450416090824</v>
      </c>
      <c r="C2798" s="2">
        <f t="shared" si="677"/>
        <v>-2.9447628970049697</v>
      </c>
      <c r="D2798" s="2">
        <f t="shared" si="678"/>
        <v>-0.75724665366597976</v>
      </c>
      <c r="E2798" s="2">
        <f t="shared" si="679"/>
        <v>2.5469245882044844</v>
      </c>
      <c r="F2798" s="2">
        <f t="shared" si="680"/>
        <v>0.7842372558694819</v>
      </c>
      <c r="G2798" s="2">
        <f t="shared" si="681"/>
        <v>-0.78477656015579511</v>
      </c>
      <c r="H2798" s="2">
        <f t="shared" si="672"/>
        <v>0.32198191651233576</v>
      </c>
      <c r="I2798" s="25">
        <f t="shared" si="673"/>
        <v>0.61587424936996227</v>
      </c>
      <c r="L2798" s="20">
        <v>2573</v>
      </c>
      <c r="M2798" s="2">
        <f t="shared" si="674"/>
        <v>-0.833392510791374</v>
      </c>
      <c r="N2798" s="2">
        <f t="shared" si="682"/>
        <v>0.49640351721236026</v>
      </c>
      <c r="O2798" s="2">
        <f t="shared" si="683"/>
        <v>-0.20114804375322268</v>
      </c>
      <c r="P2798" s="2">
        <f t="shared" si="684"/>
        <v>1.9407421642239131E-2</v>
      </c>
      <c r="Q2798" s="2">
        <f t="shared" si="685"/>
        <v>1.3856956563218899E-2</v>
      </c>
      <c r="R2798" s="2">
        <f t="shared" si="686"/>
        <v>-5.1984739258675297E-3</v>
      </c>
      <c r="S2798" s="2">
        <f t="shared" si="675"/>
        <v>0.32198191651233576</v>
      </c>
      <c r="T2798" s="25">
        <f t="shared" si="676"/>
        <v>2.7024131157924566E-5</v>
      </c>
    </row>
    <row r="2799" spans="1:20" x14ac:dyDescent="0.2">
      <c r="A2799" s="20">
        <v>2574</v>
      </c>
      <c r="B2799" s="2">
        <f t="shared" si="671"/>
        <v>9.646293682831264E-2</v>
      </c>
      <c r="C2799" s="2">
        <f t="shared" si="677"/>
        <v>-2.2723967256643234</v>
      </c>
      <c r="D2799" s="2">
        <f t="shared" si="678"/>
        <v>-2.7869986886452258</v>
      </c>
      <c r="E2799" s="2">
        <f t="shared" si="679"/>
        <v>1.3202796842988758</v>
      </c>
      <c r="F2799" s="2">
        <f t="shared" si="680"/>
        <v>1.5629298128363953</v>
      </c>
      <c r="G2799" s="2">
        <f t="shared" si="681"/>
        <v>-0.26216831403502622</v>
      </c>
      <c r="H2799" s="2">
        <f t="shared" si="672"/>
        <v>9.3050981815430353E-3</v>
      </c>
      <c r="I2799" s="25">
        <f t="shared" si="673"/>
        <v>6.8732224883968129E-2</v>
      </c>
      <c r="L2799" s="20">
        <v>2574</v>
      </c>
      <c r="M2799" s="2">
        <f t="shared" si="674"/>
        <v>-0.81710706847522174</v>
      </c>
      <c r="N2799" s="2">
        <f t="shared" si="682"/>
        <v>0.32660874918211596</v>
      </c>
      <c r="O2799" s="2">
        <f t="shared" si="683"/>
        <v>3.1869590687727827E-3</v>
      </c>
      <c r="P2799" s="2">
        <f t="shared" si="684"/>
        <v>-5.7547681256311184E-2</v>
      </c>
      <c r="Q2799" s="2">
        <f t="shared" si="685"/>
        <v>1.8969158942999928E-2</v>
      </c>
      <c r="R2799" s="2">
        <f t="shared" si="686"/>
        <v>-6.9253178966351527E-4</v>
      </c>
      <c r="S2799" s="2">
        <f t="shared" si="675"/>
        <v>9.3050981815430353E-3</v>
      </c>
      <c r="T2799" s="25">
        <f t="shared" si="676"/>
        <v>4.7960027969455133E-7</v>
      </c>
    </row>
    <row r="2800" spans="1:20" x14ac:dyDescent="0.2">
      <c r="A2800" s="20">
        <v>2575</v>
      </c>
      <c r="B2800" s="2">
        <f t="shared" si="671"/>
        <v>0.71499235135204775</v>
      </c>
      <c r="C2800" s="2">
        <f t="shared" si="677"/>
        <v>-0.53128686706543615</v>
      </c>
      <c r="D2800" s="2">
        <f t="shared" si="678"/>
        <v>-3.5059816922988514</v>
      </c>
      <c r="E2800" s="2">
        <f t="shared" si="679"/>
        <v>-0.52731338507162651</v>
      </c>
      <c r="F2800" s="2">
        <f t="shared" si="680"/>
        <v>1.6065520573743668</v>
      </c>
      <c r="G2800" s="2">
        <f t="shared" si="681"/>
        <v>0.3837417866693158</v>
      </c>
      <c r="H2800" s="2">
        <f t="shared" si="672"/>
        <v>0.51121406249193013</v>
      </c>
      <c r="I2800" s="25">
        <f t="shared" si="673"/>
        <v>0.14725775883615869</v>
      </c>
      <c r="L2800" s="20">
        <v>2575</v>
      </c>
      <c r="M2800" s="2">
        <f t="shared" si="674"/>
        <v>0.24122234579214052</v>
      </c>
      <c r="N2800" s="2">
        <f t="shared" si="682"/>
        <v>-0.25970509132027686</v>
      </c>
      <c r="O2800" s="2">
        <f t="shared" si="683"/>
        <v>0.20345768241670809</v>
      </c>
      <c r="P2800" s="2">
        <f t="shared" si="684"/>
        <v>-6.1113118753046189E-2</v>
      </c>
      <c r="Q2800" s="2">
        <f t="shared" si="685"/>
        <v>-1.0971288548358954E-4</v>
      </c>
      <c r="R2800" s="2">
        <f t="shared" si="686"/>
        <v>4.6965853973954252E-3</v>
      </c>
      <c r="S2800" s="2">
        <f t="shared" si="675"/>
        <v>0.51121406249193013</v>
      </c>
      <c r="T2800" s="25">
        <f t="shared" si="676"/>
        <v>2.2057914395027946E-5</v>
      </c>
    </row>
    <row r="2801" spans="1:20" x14ac:dyDescent="0.2">
      <c r="A2801" s="20">
        <v>2576</v>
      </c>
      <c r="B2801" s="2">
        <f t="shared" si="671"/>
        <v>0.99724969097143112</v>
      </c>
      <c r="C2801" s="2">
        <f t="shared" si="677"/>
        <v>1.4596955067006194</v>
      </c>
      <c r="D2801" s="2">
        <f t="shared" si="678"/>
        <v>-2.5760467235892213</v>
      </c>
      <c r="E2801" s="2">
        <f t="shared" si="679"/>
        <v>-2.1269027299440126</v>
      </c>
      <c r="F2801" s="2">
        <f t="shared" si="680"/>
        <v>0.89458776626081826</v>
      </c>
      <c r="G2801" s="2">
        <f t="shared" si="681"/>
        <v>0.84917212897225558</v>
      </c>
      <c r="H2801" s="2">
        <f t="shared" si="672"/>
        <v>0.99450694614261492</v>
      </c>
      <c r="I2801" s="25">
        <f t="shared" si="673"/>
        <v>0.72109330462327303</v>
      </c>
      <c r="L2801" s="20">
        <v>2576</v>
      </c>
      <c r="M2801" s="2">
        <f t="shared" si="674"/>
        <v>0.99192464357671273</v>
      </c>
      <c r="N2801" s="2">
        <f t="shared" si="682"/>
        <v>-0.51482105661610589</v>
      </c>
      <c r="O2801" s="2">
        <f t="shared" si="683"/>
        <v>0.14426197879426894</v>
      </c>
      <c r="P2801" s="2">
        <f t="shared" si="684"/>
        <v>1.3258056295417561E-2</v>
      </c>
      <c r="Q2801" s="2">
        <f t="shared" si="685"/>
        <v>-1.9048669572698351E-2</v>
      </c>
      <c r="R2801" s="2">
        <f t="shared" si="686"/>
        <v>4.0962200662208233E-3</v>
      </c>
      <c r="S2801" s="2">
        <f t="shared" si="675"/>
        <v>0.99450694614261492</v>
      </c>
      <c r="T2801" s="25">
        <f t="shared" si="676"/>
        <v>1.6779018830910125E-5</v>
      </c>
    </row>
    <row r="2802" spans="1:20" x14ac:dyDescent="0.2">
      <c r="A2802" s="20">
        <v>2577</v>
      </c>
      <c r="B2802" s="2">
        <f t="shared" si="671"/>
        <v>0.81048491847063286</v>
      </c>
      <c r="C2802" s="2">
        <f t="shared" si="677"/>
        <v>2.7641602752939245</v>
      </c>
      <c r="D2802" s="2">
        <f t="shared" si="678"/>
        <v>-0.43455672893518305</v>
      </c>
      <c r="E2802" s="2">
        <f t="shared" si="679"/>
        <v>-2.7261764871518261</v>
      </c>
      <c r="F2802" s="2">
        <f t="shared" si="680"/>
        <v>-0.238115129644625</v>
      </c>
      <c r="G2802" s="2">
        <f t="shared" si="681"/>
        <v>0.91522355033901326</v>
      </c>
      <c r="H2802" s="2">
        <f t="shared" si="672"/>
        <v>0.65688580306834843</v>
      </c>
      <c r="I2802" s="25">
        <f t="shared" si="673"/>
        <v>0.83763414709514838</v>
      </c>
      <c r="L2802" s="20">
        <v>2577</v>
      </c>
      <c r="M2802" s="2">
        <f t="shared" si="674"/>
        <v>0.47764082712086114</v>
      </c>
      <c r="N2802" s="2">
        <f t="shared" si="682"/>
        <v>-0.1133937127452091</v>
      </c>
      <c r="O2802" s="2">
        <f t="shared" si="683"/>
        <v>-9.8908789032249284E-2</v>
      </c>
      <c r="P2802" s="2">
        <f t="shared" si="684"/>
        <v>7.0721437768859793E-2</v>
      </c>
      <c r="Q2802" s="2">
        <f t="shared" si="685"/>
        <v>-1.3695153378833676E-2</v>
      </c>
      <c r="R2802" s="2">
        <f t="shared" si="686"/>
        <v>-1.7279911873772727E-3</v>
      </c>
      <c r="S2802" s="2">
        <f t="shared" si="675"/>
        <v>0.65688580306834843</v>
      </c>
      <c r="T2802" s="25">
        <f t="shared" si="676"/>
        <v>2.9859535436535168E-6</v>
      </c>
    </row>
    <row r="2803" spans="1:20" x14ac:dyDescent="0.2">
      <c r="A2803" s="20">
        <v>2578</v>
      </c>
      <c r="B2803" s="2">
        <f t="shared" si="671"/>
        <v>0.24253642463685962</v>
      </c>
      <c r="C2803" s="2">
        <f t="shared" si="677"/>
        <v>2.7685972752207881</v>
      </c>
      <c r="D2803" s="2">
        <f t="shared" si="678"/>
        <v>1.9113120854732717</v>
      </c>
      <c r="E2803" s="2">
        <f t="shared" si="679"/>
        <v>-2.043286844769475</v>
      </c>
      <c r="F2803" s="2">
        <f t="shared" si="680"/>
        <v>-1.2588287594266629</v>
      </c>
      <c r="G2803" s="2">
        <f t="shared" si="681"/>
        <v>0.55083103521887689</v>
      </c>
      <c r="H2803" s="2">
        <f t="shared" si="672"/>
        <v>5.8823917275631084E-2</v>
      </c>
      <c r="I2803" s="25">
        <f t="shared" si="673"/>
        <v>0.30341482936029956</v>
      </c>
      <c r="L2803" s="20">
        <v>2578</v>
      </c>
      <c r="M2803" s="2">
        <f t="shared" si="674"/>
        <v>-0.64577092845281592</v>
      </c>
      <c r="N2803" s="2">
        <f t="shared" si="682"/>
        <v>0.43264287437180043</v>
      </c>
      <c r="O2803" s="2">
        <f t="shared" si="683"/>
        <v>-0.2159427121777785</v>
      </c>
      <c r="P2803" s="2">
        <f t="shared" si="684"/>
        <v>3.7994866471104387E-2</v>
      </c>
      <c r="Q2803" s="2">
        <f t="shared" si="685"/>
        <v>9.123579521509162E-3</v>
      </c>
      <c r="R2803" s="2">
        <f t="shared" si="686"/>
        <v>-5.3485220791046548E-3</v>
      </c>
      <c r="S2803" s="2">
        <f t="shared" si="675"/>
        <v>5.8823917275631084E-2</v>
      </c>
      <c r="T2803" s="25">
        <f t="shared" si="676"/>
        <v>2.8606688430669977E-5</v>
      </c>
    </row>
    <row r="2804" spans="1:20" x14ac:dyDescent="0.2">
      <c r="A2804" s="20">
        <v>2579</v>
      </c>
      <c r="B2804" s="2">
        <f t="shared" si="671"/>
        <v>-0.43948073943981669</v>
      </c>
      <c r="C2804" s="2">
        <f t="shared" si="677"/>
        <v>1.4709197160855481</v>
      </c>
      <c r="D2804" s="2">
        <f t="shared" si="678"/>
        <v>3.3582609610084972</v>
      </c>
      <c r="E2804" s="2">
        <f t="shared" si="679"/>
        <v>-0.39940747205438143</v>
      </c>
      <c r="F2804" s="2">
        <f t="shared" si="680"/>
        <v>-1.6874955539083869</v>
      </c>
      <c r="G2804" s="2">
        <f t="shared" si="681"/>
        <v>-7.2625922737041493E-2</v>
      </c>
      <c r="H2804" s="2">
        <f t="shared" si="672"/>
        <v>0.19314332033856804</v>
      </c>
      <c r="I2804" s="25">
        <f t="shared" si="673"/>
        <v>5.2745246534067203E-3</v>
      </c>
      <c r="L2804" s="20">
        <v>2579</v>
      </c>
      <c r="M2804" s="2">
        <f t="shared" si="674"/>
        <v>-0.94564103420203816</v>
      </c>
      <c r="N2804" s="2">
        <f t="shared" si="682"/>
        <v>0.42693671364056729</v>
      </c>
      <c r="O2804" s="2">
        <f t="shared" si="683"/>
        <v>-5.7588243528479237E-2</v>
      </c>
      <c r="P2804" s="2">
        <f t="shared" si="684"/>
        <v>-4.318596877668588E-2</v>
      </c>
      <c r="Q2804" s="2">
        <f t="shared" si="685"/>
        <v>2.0307152955188659E-2</v>
      </c>
      <c r="R2804" s="2">
        <f t="shared" si="686"/>
        <v>-2.1481657133847658E-3</v>
      </c>
      <c r="S2804" s="2">
        <f t="shared" si="675"/>
        <v>0.19314332033856804</v>
      </c>
      <c r="T2804" s="25">
        <f t="shared" si="676"/>
        <v>4.6146159321618795E-6</v>
      </c>
    </row>
    <row r="2805" spans="1:20" x14ac:dyDescent="0.2">
      <c r="A2805" s="20">
        <v>2580</v>
      </c>
      <c r="B2805" s="2">
        <f t="shared" si="671"/>
        <v>-0.91480324468184948</v>
      </c>
      <c r="C2805" s="2">
        <f t="shared" si="677"/>
        <v>-0.51855436927930842</v>
      </c>
      <c r="D2805" s="2">
        <f t="shared" si="678"/>
        <v>3.2257672323064215</v>
      </c>
      <c r="E2805" s="2">
        <f t="shared" si="679"/>
        <v>1.4323194756817974</v>
      </c>
      <c r="F2805" s="2">
        <f t="shared" si="680"/>
        <v>-1.3225068215416127</v>
      </c>
      <c r="G2805" s="2">
        <f t="shared" si="681"/>
        <v>-0.66192577441837985</v>
      </c>
      <c r="H2805" s="2">
        <f t="shared" si="672"/>
        <v>0.83686497648043978</v>
      </c>
      <c r="I2805" s="25">
        <f t="shared" si="673"/>
        <v>0.43814573083937192</v>
      </c>
      <c r="L2805" s="20">
        <v>2580</v>
      </c>
      <c r="M2805" s="2">
        <f t="shared" si="674"/>
        <v>-3.954979493594997E-2</v>
      </c>
      <c r="N2805" s="2">
        <f t="shared" si="682"/>
        <v>-0.1232352166549433</v>
      </c>
      <c r="O2805" s="2">
        <f t="shared" si="683"/>
        <v>0.17420761895926454</v>
      </c>
      <c r="P2805" s="2">
        <f t="shared" si="684"/>
        <v>-6.9292407812788351E-2</v>
      </c>
      <c r="Q2805" s="2">
        <f t="shared" si="685"/>
        <v>5.5933291677540513E-3</v>
      </c>
      <c r="R2805" s="2">
        <f t="shared" si="686"/>
        <v>3.791713070758877E-3</v>
      </c>
      <c r="S2805" s="2">
        <f t="shared" si="675"/>
        <v>0.83686497648043978</v>
      </c>
      <c r="T2805" s="25">
        <f t="shared" si="676"/>
        <v>1.4377088010963712E-5</v>
      </c>
    </row>
    <row r="2806" spans="1:20" x14ac:dyDescent="0.2">
      <c r="A2806" s="20">
        <v>2581</v>
      </c>
      <c r="B2806" s="2">
        <f t="shared" si="671"/>
        <v>-0.95987948975515958</v>
      </c>
      <c r="C2806" s="2">
        <f t="shared" si="677"/>
        <v>-2.2641442321365828</v>
      </c>
      <c r="D2806" s="2">
        <f t="shared" si="678"/>
        <v>1.5761447702472406</v>
      </c>
      <c r="E2806" s="2">
        <f t="shared" si="679"/>
        <v>2.5904041933956585</v>
      </c>
      <c r="F2806" s="2">
        <f t="shared" si="680"/>
        <v>-0.33552246626469601</v>
      </c>
      <c r="G2806" s="2">
        <f t="shared" si="681"/>
        <v>-0.93991159151521975</v>
      </c>
      <c r="H2806" s="2">
        <f t="shared" si="672"/>
        <v>0.92136863485262555</v>
      </c>
      <c r="I2806" s="25">
        <f t="shared" si="673"/>
        <v>0.8834337998646733</v>
      </c>
      <c r="L2806" s="20">
        <v>2581</v>
      </c>
      <c r="M2806" s="2">
        <f t="shared" si="674"/>
        <v>0.91697868443586927</v>
      </c>
      <c r="N2806" s="2">
        <f t="shared" si="682"/>
        <v>-0.51624718639965927</v>
      </c>
      <c r="O2806" s="2">
        <f t="shared" si="683"/>
        <v>0.18383920676605428</v>
      </c>
      <c r="P2806" s="2">
        <f t="shared" si="684"/>
        <v>-7.0313138180048531E-3</v>
      </c>
      <c r="Q2806" s="2">
        <f t="shared" si="685"/>
        <v>-1.625358056068376E-2</v>
      </c>
      <c r="R2806" s="2">
        <f t="shared" si="686"/>
        <v>4.8960789812125321E-3</v>
      </c>
      <c r="S2806" s="2">
        <f t="shared" si="675"/>
        <v>0.92136863485262555</v>
      </c>
      <c r="T2806" s="25">
        <f t="shared" si="676"/>
        <v>2.3971589390271148E-5</v>
      </c>
    </row>
    <row r="2807" spans="1:20" x14ac:dyDescent="0.2">
      <c r="A2807" s="20">
        <v>2582</v>
      </c>
      <c r="B2807" s="2">
        <f t="shared" si="671"/>
        <v>-0.55350941226580419</v>
      </c>
      <c r="C2807" s="2">
        <f t="shared" si="677"/>
        <v>-2.9448716843905047</v>
      </c>
      <c r="D2807" s="2">
        <f t="shared" si="678"/>
        <v>-0.8147632052006214</v>
      </c>
      <c r="E2807" s="2">
        <f t="shared" si="679"/>
        <v>2.5301813427734934</v>
      </c>
      <c r="F2807" s="2">
        <f t="shared" si="680"/>
        <v>0.80926334757966401</v>
      </c>
      <c r="G2807" s="2">
        <f t="shared" si="681"/>
        <v>-0.77584230059870685</v>
      </c>
      <c r="H2807" s="2">
        <f t="shared" si="672"/>
        <v>0.306372669466836</v>
      </c>
      <c r="I2807" s="25">
        <f t="shared" si="673"/>
        <v>0.60193127539829416</v>
      </c>
      <c r="L2807" s="20">
        <v>2582</v>
      </c>
      <c r="M2807" s="2">
        <f t="shared" si="674"/>
        <v>0.70409846892624972</v>
      </c>
      <c r="N2807" s="2">
        <f t="shared" si="682"/>
        <v>-0.2508971257824531</v>
      </c>
      <c r="O2807" s="2">
        <f t="shared" si="683"/>
        <v>-4.0976494662257973E-2</v>
      </c>
      <c r="P2807" s="2">
        <f t="shared" si="684"/>
        <v>6.419670564052149E-2</v>
      </c>
      <c r="Q2807" s="2">
        <f t="shared" si="685"/>
        <v>-1.7372551076149621E-2</v>
      </c>
      <c r="R2807" s="2">
        <f t="shared" si="686"/>
        <v>-2.4344870006407074E-4</v>
      </c>
      <c r="S2807" s="2">
        <f t="shared" si="675"/>
        <v>0.306372669466836</v>
      </c>
      <c r="T2807" s="25">
        <f t="shared" si="676"/>
        <v>5.9267269562885872E-8</v>
      </c>
    </row>
    <row r="2808" spans="1:20" x14ac:dyDescent="0.2">
      <c r="A2808" s="20">
        <v>2583</v>
      </c>
      <c r="B2808" s="2">
        <f t="shared" si="671"/>
        <v>0.11318479063533336</v>
      </c>
      <c r="C2808" s="2">
        <f t="shared" si="677"/>
        <v>-2.2405799685862031</v>
      </c>
      <c r="D2808" s="2">
        <f t="shared" si="678"/>
        <v>-2.8224753142163816</v>
      </c>
      <c r="E2808" s="2">
        <f t="shared" si="679"/>
        <v>1.2799746714708986</v>
      </c>
      <c r="F2808" s="2">
        <f t="shared" si="680"/>
        <v>1.5734399639686918</v>
      </c>
      <c r="G2808" s="2">
        <f t="shared" si="681"/>
        <v>-0.24688225284026549</v>
      </c>
      <c r="H2808" s="2">
        <f t="shared" si="672"/>
        <v>1.2810796831164246E-2</v>
      </c>
      <c r="I2808" s="25">
        <f t="shared" si="673"/>
        <v>6.095084676748478E-2</v>
      </c>
      <c r="L2808" s="20">
        <v>2583</v>
      </c>
      <c r="M2808" s="2">
        <f t="shared" si="674"/>
        <v>-0.40670760417465246</v>
      </c>
      <c r="N2808" s="2">
        <f t="shared" si="682"/>
        <v>0.33441814819325977</v>
      </c>
      <c r="O2808" s="2">
        <f t="shared" si="683"/>
        <v>-0.21353550795036783</v>
      </c>
      <c r="P2808" s="2">
        <f t="shared" si="684"/>
        <v>5.3555662019365902E-2</v>
      </c>
      <c r="Q2808" s="2">
        <f t="shared" si="685"/>
        <v>3.6634233656707644E-3</v>
      </c>
      <c r="R2808" s="2">
        <f t="shared" si="686"/>
        <v>-5.0725100298318858E-3</v>
      </c>
      <c r="S2808" s="2">
        <f t="shared" si="675"/>
        <v>1.2810796831164246E-2</v>
      </c>
      <c r="T2808" s="25">
        <f t="shared" si="676"/>
        <v>2.573035800274508E-5</v>
      </c>
    </row>
    <row r="2809" spans="1:20" x14ac:dyDescent="0.2">
      <c r="A2809" s="20">
        <v>2584</v>
      </c>
      <c r="B2809" s="2">
        <f t="shared" si="671"/>
        <v>0.72664641793952811</v>
      </c>
      <c r="C2809" s="2">
        <f t="shared" si="677"/>
        <v>-0.48250848352804709</v>
      </c>
      <c r="D2809" s="2">
        <f t="shared" si="678"/>
        <v>-3.5027331805628488</v>
      </c>
      <c r="E2809" s="2">
        <f t="shared" si="679"/>
        <v>-0.57222408798041202</v>
      </c>
      <c r="F2809" s="2">
        <f t="shared" si="680"/>
        <v>1.5976031796256154</v>
      </c>
      <c r="G2809" s="2">
        <f t="shared" si="681"/>
        <v>0.39819037607056806</v>
      </c>
      <c r="H2809" s="2">
        <f t="shared" si="672"/>
        <v>0.52801501670434736</v>
      </c>
      <c r="I2809" s="25">
        <f t="shared" si="673"/>
        <v>0.15855557559522043</v>
      </c>
      <c r="L2809" s="20">
        <v>2584</v>
      </c>
      <c r="M2809" s="2">
        <f t="shared" si="674"/>
        <v>-0.99884577728101731</v>
      </c>
      <c r="N2809" s="2">
        <f t="shared" si="682"/>
        <v>0.493255144253542</v>
      </c>
      <c r="O2809" s="2">
        <f t="shared" si="683"/>
        <v>-0.11377599966163487</v>
      </c>
      <c r="P2809" s="2">
        <f t="shared" si="684"/>
        <v>-2.5384086782857682E-2</v>
      </c>
      <c r="Q2809" s="2">
        <f t="shared" si="685"/>
        <v>2.0027490805072545E-2</v>
      </c>
      <c r="R2809" s="2">
        <f t="shared" si="686"/>
        <v>-3.4326779879227604E-3</v>
      </c>
      <c r="S2809" s="2">
        <f t="shared" si="675"/>
        <v>0.52801501670434736</v>
      </c>
      <c r="T2809" s="25">
        <f t="shared" si="676"/>
        <v>1.1783278168769451E-5</v>
      </c>
    </row>
    <row r="2810" spans="1:20" x14ac:dyDescent="0.2">
      <c r="A2810" s="20">
        <v>2585</v>
      </c>
      <c r="B2810" s="2">
        <f t="shared" si="671"/>
        <v>0.99835488072322542</v>
      </c>
      <c r="C2810" s="2">
        <f t="shared" si="677"/>
        <v>1.5024942807363939</v>
      </c>
      <c r="D2810" s="2">
        <f t="shared" si="678"/>
        <v>-2.5356009003749018</v>
      </c>
      <c r="E2810" s="2">
        <f t="shared" si="679"/>
        <v>-2.1552969176065293</v>
      </c>
      <c r="F2810" s="2">
        <f t="shared" si="680"/>
        <v>0.87038865666632037</v>
      </c>
      <c r="G2810" s="2">
        <f t="shared" si="681"/>
        <v>0.85598784921915883</v>
      </c>
      <c r="H2810" s="2">
        <f t="shared" si="672"/>
        <v>0.99671246786388568</v>
      </c>
      <c r="I2810" s="25">
        <f t="shared" si="673"/>
        <v>0.7327151980108414</v>
      </c>
      <c r="L2810" s="20">
        <v>2585</v>
      </c>
      <c r="M2810" s="2">
        <f t="shared" si="674"/>
        <v>-0.31717142167336909</v>
      </c>
      <c r="N2810" s="2">
        <f t="shared" si="682"/>
        <v>2.3051504718283732E-2</v>
      </c>
      <c r="O2810" s="2">
        <f t="shared" si="683"/>
        <v>0.13108027644888173</v>
      </c>
      <c r="P2810" s="2">
        <f t="shared" si="684"/>
        <v>-7.1951903391552205E-2</v>
      </c>
      <c r="Q2810" s="2">
        <f t="shared" si="685"/>
        <v>1.0850809826147856E-2</v>
      </c>
      <c r="R2810" s="2">
        <f t="shared" si="686"/>
        <v>2.5847950546974939E-3</v>
      </c>
      <c r="S2810" s="2">
        <f t="shared" si="675"/>
        <v>0.99671246786388568</v>
      </c>
      <c r="T2810" s="25">
        <f t="shared" si="676"/>
        <v>6.6811654747886203E-6</v>
      </c>
    </row>
    <row r="2811" spans="1:20" x14ac:dyDescent="0.2">
      <c r="A2811" s="20">
        <v>2586</v>
      </c>
      <c r="B2811" s="2">
        <f t="shared" si="671"/>
        <v>0.80052144337756215</v>
      </c>
      <c r="C2811" s="2">
        <f t="shared" si="677"/>
        <v>2.7808505076497716</v>
      </c>
      <c r="D2811" s="2">
        <f t="shared" si="678"/>
        <v>-0.37593589688365558</v>
      </c>
      <c r="E2811" s="2">
        <f t="shared" si="679"/>
        <v>-2.7246999294389815</v>
      </c>
      <c r="F2811" s="2">
        <f t="shared" si="680"/>
        <v>-0.2661832517210716</v>
      </c>
      <c r="G2811" s="2">
        <f t="shared" si="681"/>
        <v>0.91120086170088288</v>
      </c>
      <c r="H2811" s="2">
        <f t="shared" si="672"/>
        <v>0.64083458130729543</v>
      </c>
      <c r="I2811" s="25">
        <f t="shared" si="673"/>
        <v>0.83028701036443153</v>
      </c>
      <c r="L2811" s="20">
        <v>2586</v>
      </c>
      <c r="M2811" s="2">
        <f t="shared" si="674"/>
        <v>0.7689867289974156</v>
      </c>
      <c r="N2811" s="2">
        <f t="shared" si="682"/>
        <v>-0.47654936127950515</v>
      </c>
      <c r="O2811" s="2">
        <f t="shared" si="683"/>
        <v>0.20877190892200809</v>
      </c>
      <c r="P2811" s="2">
        <f t="shared" si="684"/>
        <v>-2.6760573503742419E-2</v>
      </c>
      <c r="Q2811" s="2">
        <f t="shared" si="685"/>
        <v>-1.2163740639395007E-2</v>
      </c>
      <c r="R2811" s="2">
        <f t="shared" si="686"/>
        <v>5.3059190514863821E-3</v>
      </c>
      <c r="S2811" s="2">
        <f t="shared" si="675"/>
        <v>0.64083458130729543</v>
      </c>
      <c r="T2811" s="25">
        <f t="shared" si="676"/>
        <v>2.8152776980926149E-5</v>
      </c>
    </row>
    <row r="2812" spans="1:20" x14ac:dyDescent="0.2">
      <c r="A2812" s="20">
        <v>2587</v>
      </c>
      <c r="B2812" s="2">
        <f t="shared" si="671"/>
        <v>0.22619026271878848</v>
      </c>
      <c r="C2812" s="2">
        <f t="shared" si="677"/>
        <v>2.7513292888276788</v>
      </c>
      <c r="D2812" s="2">
        <f t="shared" si="678"/>
        <v>1.9605376330724169</v>
      </c>
      <c r="E2812" s="2">
        <f t="shared" si="679"/>
        <v>-2.0126339898454724</v>
      </c>
      <c r="F2812" s="2">
        <f t="shared" si="680"/>
        <v>-1.2775650175960123</v>
      </c>
      <c r="G2812" s="2">
        <f t="shared" si="681"/>
        <v>0.53786187101846461</v>
      </c>
      <c r="H2812" s="2">
        <f t="shared" si="672"/>
        <v>5.1162034948794552E-2</v>
      </c>
      <c r="I2812" s="25">
        <f t="shared" si="673"/>
        <v>0.28929539229548346</v>
      </c>
      <c r="L2812" s="20">
        <v>2587</v>
      </c>
      <c r="M2812" s="2">
        <f t="shared" si="674"/>
        <v>0.87446803035714094</v>
      </c>
      <c r="N2812" s="2">
        <f t="shared" si="682"/>
        <v>-0.36841421761937265</v>
      </c>
      <c r="O2812" s="2">
        <f t="shared" si="683"/>
        <v>2.0219963780675032E-2</v>
      </c>
      <c r="P2812" s="2">
        <f t="shared" si="684"/>
        <v>5.2558100744877809E-2</v>
      </c>
      <c r="Q2812" s="2">
        <f t="shared" si="685"/>
        <v>-1.9666061314435931E-2</v>
      </c>
      <c r="R2812" s="2">
        <f t="shared" si="686"/>
        <v>1.2604867711267342E-3</v>
      </c>
      <c r="S2812" s="2">
        <f t="shared" si="675"/>
        <v>5.1162034948794552E-2</v>
      </c>
      <c r="T2812" s="25">
        <f t="shared" si="676"/>
        <v>1.5888269001854999E-6</v>
      </c>
    </row>
    <row r="2813" spans="1:20" x14ac:dyDescent="0.2">
      <c r="A2813" s="20">
        <v>2588</v>
      </c>
      <c r="B2813" s="2">
        <f t="shared" si="671"/>
        <v>-0.45452173281699287</v>
      </c>
      <c r="C2813" s="2">
        <f t="shared" si="677"/>
        <v>1.4278149147639088</v>
      </c>
      <c r="D2813" s="2">
        <f t="shared" si="678"/>
        <v>3.3749396799489935</v>
      </c>
      <c r="E2813" s="2">
        <f t="shared" si="679"/>
        <v>-0.35399483655404479</v>
      </c>
      <c r="F2813" s="2">
        <f t="shared" si="680"/>
        <v>-1.6880879931914925</v>
      </c>
      <c r="G2813" s="2">
        <f t="shared" si="681"/>
        <v>-8.8441961927508722E-2</v>
      </c>
      <c r="H2813" s="2">
        <f t="shared" si="672"/>
        <v>0.20659000560296187</v>
      </c>
      <c r="I2813" s="25">
        <f t="shared" si="673"/>
        <v>7.8219806295869027E-3</v>
      </c>
      <c r="L2813" s="20">
        <v>2588</v>
      </c>
      <c r="M2813" s="2">
        <f t="shared" si="674"/>
        <v>-0.13524618531370336</v>
      </c>
      <c r="N2813" s="2">
        <f t="shared" si="682"/>
        <v>0.20955386405181292</v>
      </c>
      <c r="O2813" s="2">
        <f t="shared" si="683"/>
        <v>-0.1941181875796934</v>
      </c>
      <c r="P2813" s="2">
        <f t="shared" si="684"/>
        <v>6.4850244234665413E-2</v>
      </c>
      <c r="Q2813" s="2">
        <f t="shared" si="685"/>
        <v>-2.088558995233704E-3</v>
      </c>
      <c r="R2813" s="2">
        <f t="shared" si="686"/>
        <v>-4.3924247396566109E-3</v>
      </c>
      <c r="S2813" s="2">
        <f t="shared" si="675"/>
        <v>0.20659000560296187</v>
      </c>
      <c r="T2813" s="25">
        <f t="shared" si="676"/>
        <v>1.9293395093547447E-5</v>
      </c>
    </row>
    <row r="2814" spans="1:20" x14ac:dyDescent="0.2">
      <c r="A2814" s="20">
        <v>2589</v>
      </c>
      <c r="B2814" s="2">
        <f t="shared" si="671"/>
        <v>-0.92146505531093115</v>
      </c>
      <c r="C2814" s="2">
        <f t="shared" si="677"/>
        <v>-0.5672231239368003</v>
      </c>
      <c r="D2814" s="2">
        <f t="shared" si="678"/>
        <v>3.2020548604583925</v>
      </c>
      <c r="E2814" s="2">
        <f t="shared" si="679"/>
        <v>1.4711336196906655</v>
      </c>
      <c r="F2814" s="2">
        <f t="shared" si="680"/>
        <v>-1.3046768084865141</v>
      </c>
      <c r="G2814" s="2">
        <f t="shared" si="681"/>
        <v>-0.67315015823520441</v>
      </c>
      <c r="H2814" s="2">
        <f t="shared" si="672"/>
        <v>0.84909784815917744</v>
      </c>
      <c r="I2814" s="25">
        <f t="shared" si="673"/>
        <v>0.45313113553208073</v>
      </c>
      <c r="L2814" s="20">
        <v>2589</v>
      </c>
      <c r="M2814" s="2">
        <f t="shared" si="674"/>
        <v>-0.97248303838080596</v>
      </c>
      <c r="N2814" s="2">
        <f t="shared" si="682"/>
        <v>0.52028115285881427</v>
      </c>
      <c r="O2814" s="2">
        <f t="shared" si="683"/>
        <v>-0.16090042488960848</v>
      </c>
      <c r="P2814" s="2">
        <f t="shared" si="684"/>
        <v>-5.5601229886220547E-3</v>
      </c>
      <c r="Q2814" s="2">
        <f t="shared" si="685"/>
        <v>1.8152450219199649E-2</v>
      </c>
      <c r="R2814" s="2">
        <f t="shared" si="686"/>
        <v>-4.443745101899768E-3</v>
      </c>
      <c r="S2814" s="2">
        <f t="shared" si="675"/>
        <v>0.84909784815917744</v>
      </c>
      <c r="T2814" s="25">
        <f t="shared" si="676"/>
        <v>1.974687053065818E-5</v>
      </c>
    </row>
    <row r="2815" spans="1:20" x14ac:dyDescent="0.2">
      <c r="A2815" s="20">
        <v>2590</v>
      </c>
      <c r="B2815" s="2">
        <f t="shared" si="671"/>
        <v>-0.95502896400349002</v>
      </c>
      <c r="C2815" s="2">
        <f t="shared" si="677"/>
        <v>-2.2954872643442457</v>
      </c>
      <c r="D2815" s="2">
        <f t="shared" si="678"/>
        <v>1.523193606606855</v>
      </c>
      <c r="E2815" s="2">
        <f t="shared" si="679"/>
        <v>2.6043649474979693</v>
      </c>
      <c r="F2815" s="2">
        <f t="shared" si="680"/>
        <v>-0.30765573461284307</v>
      </c>
      <c r="G2815" s="2">
        <f t="shared" si="681"/>
        <v>-0.94126531686352088</v>
      </c>
      <c r="H2815" s="2">
        <f t="shared" si="672"/>
        <v>0.91208032208557943</v>
      </c>
      <c r="I2815" s="25">
        <f t="shared" si="673"/>
        <v>0.88598039673018436</v>
      </c>
      <c r="L2815" s="20">
        <v>2590</v>
      </c>
      <c r="M2815" s="2">
        <f t="shared" si="674"/>
        <v>-0.5695273547948958</v>
      </c>
      <c r="N2815" s="2">
        <f t="shared" si="682"/>
        <v>0.16750195644109625</v>
      </c>
      <c r="O2815" s="2">
        <f t="shared" si="683"/>
        <v>7.7511154264999105E-2</v>
      </c>
      <c r="P2815" s="2">
        <f t="shared" si="684"/>
        <v>-6.8879751596223532E-2</v>
      </c>
      <c r="Q2815" s="2">
        <f t="shared" si="685"/>
        <v>1.5243921194568244E-2</v>
      </c>
      <c r="R2815" s="2">
        <f t="shared" si="686"/>
        <v>1.1719737464437731E-3</v>
      </c>
      <c r="S2815" s="2">
        <f t="shared" si="675"/>
        <v>0.91208032208557943</v>
      </c>
      <c r="T2815" s="25">
        <f t="shared" si="676"/>
        <v>1.3735224623534533E-6</v>
      </c>
    </row>
    <row r="2816" spans="1:20" x14ac:dyDescent="0.2">
      <c r="A2816" s="20">
        <v>2591</v>
      </c>
      <c r="B2816" s="2">
        <f t="shared" si="671"/>
        <v>-0.53942782818603774</v>
      </c>
      <c r="C2816" s="2">
        <f t="shared" si="677"/>
        <v>-2.9441478763526905</v>
      </c>
      <c r="D2816" s="2">
        <f t="shared" si="678"/>
        <v>-0.87204940098853112</v>
      </c>
      <c r="E2816" s="2">
        <f t="shared" si="679"/>
        <v>2.5127227461721406</v>
      </c>
      <c r="F2816" s="2">
        <f t="shared" si="680"/>
        <v>0.83406063850271805</v>
      </c>
      <c r="G2816" s="2">
        <f t="shared" si="681"/>
        <v>-0.76668868929463996</v>
      </c>
      <c r="H2816" s="2">
        <f t="shared" si="672"/>
        <v>0.29098238182150543</v>
      </c>
      <c r="I2816" s="25">
        <f t="shared" si="673"/>
        <v>0.58781154629233301</v>
      </c>
      <c r="L2816" s="20">
        <v>2591</v>
      </c>
      <c r="M2816" s="2">
        <f t="shared" si="674"/>
        <v>0.55973773158768236</v>
      </c>
      <c r="N2816" s="2">
        <f t="shared" si="682"/>
        <v>-0.39888988724592367</v>
      </c>
      <c r="O2816" s="2">
        <f t="shared" si="683"/>
        <v>0.21707396050232236</v>
      </c>
      <c r="P2816" s="2">
        <f t="shared" si="684"/>
        <v>-4.4358101246028174E-2</v>
      </c>
      <c r="Q2816" s="2">
        <f t="shared" si="685"/>
        <v>-7.1049441122531124E-3</v>
      </c>
      <c r="R2816" s="2">
        <f t="shared" si="686"/>
        <v>5.2930926520061939E-3</v>
      </c>
      <c r="S2816" s="2">
        <f t="shared" si="675"/>
        <v>0.29098238182150543</v>
      </c>
      <c r="T2816" s="25">
        <f t="shared" si="676"/>
        <v>2.8016829822721962E-5</v>
      </c>
    </row>
    <row r="2817" spans="1:20" x14ac:dyDescent="0.2">
      <c r="A2817" s="20">
        <v>2592</v>
      </c>
      <c r="B2817" s="2">
        <f t="shared" si="671"/>
        <v>0.12987464401966106</v>
      </c>
      <c r="C2817" s="2">
        <f t="shared" si="677"/>
        <v>-2.2081297385329135</v>
      </c>
      <c r="D2817" s="2">
        <f t="shared" si="678"/>
        <v>-2.8571539491512628</v>
      </c>
      <c r="E2817" s="2">
        <f t="shared" si="679"/>
        <v>1.2393077749456038</v>
      </c>
      <c r="F2817" s="2">
        <f t="shared" si="680"/>
        <v>1.583505260773485</v>
      </c>
      <c r="G2817" s="2">
        <f t="shared" si="681"/>
        <v>-0.23152639130925515</v>
      </c>
      <c r="H2817" s="2">
        <f t="shared" si="672"/>
        <v>1.6867423159233681E-2</v>
      </c>
      <c r="I2817" s="25">
        <f t="shared" si="673"/>
        <v>5.3604469872686335E-2</v>
      </c>
      <c r="L2817" s="20">
        <v>2592</v>
      </c>
      <c r="M2817" s="2">
        <f t="shared" si="674"/>
        <v>0.97517796982294425</v>
      </c>
      <c r="N2817" s="2">
        <f t="shared" si="682"/>
        <v>-0.4565836440928735</v>
      </c>
      <c r="O2817" s="2">
        <f t="shared" si="683"/>
        <v>7.9805711500958915E-2</v>
      </c>
      <c r="P2817" s="2">
        <f t="shared" si="684"/>
        <v>3.6732747675494538E-2</v>
      </c>
      <c r="Q2817" s="2">
        <f t="shared" si="685"/>
        <v>-2.0392984382981365E-2</v>
      </c>
      <c r="R2817" s="2">
        <f t="shared" si="686"/>
        <v>2.6640125887677593E-3</v>
      </c>
      <c r="S2817" s="2">
        <f t="shared" si="675"/>
        <v>1.6867423159233681E-2</v>
      </c>
      <c r="T2817" s="25">
        <f t="shared" si="676"/>
        <v>7.0969630731130986E-6</v>
      </c>
    </row>
    <row r="2818" spans="1:20" x14ac:dyDescent="0.2">
      <c r="A2818" s="20">
        <v>2593</v>
      </c>
      <c r="B2818" s="2">
        <f t="shared" si="671"/>
        <v>0.7380950417956138</v>
      </c>
      <c r="C2818" s="2">
        <f t="shared" si="677"/>
        <v>-0.43359368170219104</v>
      </c>
      <c r="D2818" s="2">
        <f t="shared" si="678"/>
        <v>-3.498494350766217</v>
      </c>
      <c r="E2818" s="2">
        <f t="shared" si="679"/>
        <v>-0.61697300755601236</v>
      </c>
      <c r="F2818" s="2">
        <f t="shared" si="680"/>
        <v>1.5882026159502616</v>
      </c>
      <c r="G2818" s="2">
        <f t="shared" si="681"/>
        <v>0.41252638620853616</v>
      </c>
      <c r="H2818" s="2">
        <f t="shared" si="672"/>
        <v>0.54478429072326884</v>
      </c>
      <c r="I2818" s="25">
        <f t="shared" si="673"/>
        <v>0.17017801931827434</v>
      </c>
      <c r="L2818" s="20">
        <v>2593</v>
      </c>
      <c r="M2818" s="2">
        <f t="shared" si="674"/>
        <v>0.14698886713259826</v>
      </c>
      <c r="N2818" s="2">
        <f t="shared" si="682"/>
        <v>6.7996639237382694E-2</v>
      </c>
      <c r="O2818" s="2">
        <f t="shared" si="683"/>
        <v>-0.15923752367451996</v>
      </c>
      <c r="P2818" s="2">
        <f t="shared" si="684"/>
        <v>7.097889317292351E-2</v>
      </c>
      <c r="Q2818" s="2">
        <f t="shared" si="685"/>
        <v>-7.6741679439501862E-3</v>
      </c>
      <c r="R2818" s="2">
        <f t="shared" si="686"/>
        <v>-3.3624414129003882E-3</v>
      </c>
      <c r="S2818" s="2">
        <f t="shared" si="675"/>
        <v>0.54478429072326884</v>
      </c>
      <c r="T2818" s="25">
        <f t="shared" si="676"/>
        <v>1.1306012255187558E-5</v>
      </c>
    </row>
    <row r="2819" spans="1:20" x14ac:dyDescent="0.2">
      <c r="A2819" s="20">
        <v>2594</v>
      </c>
      <c r="B2819" s="2">
        <f t="shared" si="671"/>
        <v>0.99917780836188208</v>
      </c>
      <c r="C2819" s="2">
        <f t="shared" si="677"/>
        <v>1.544868258721239</v>
      </c>
      <c r="D2819" s="2">
        <f t="shared" si="678"/>
        <v>-2.4944381937336684</v>
      </c>
      <c r="E2819" s="2">
        <f t="shared" si="679"/>
        <v>-2.1830817441348769</v>
      </c>
      <c r="F2819" s="2">
        <f t="shared" si="680"/>
        <v>0.84594346449520452</v>
      </c>
      <c r="G2819" s="2">
        <f t="shared" si="681"/>
        <v>0.86256155838986659</v>
      </c>
      <c r="H2819" s="2">
        <f t="shared" si="672"/>
        <v>0.99835629272285398</v>
      </c>
      <c r="I2819" s="25">
        <f t="shared" si="673"/>
        <v>0.74401244201195527</v>
      </c>
      <c r="L2819" s="20">
        <v>2594</v>
      </c>
      <c r="M2819" s="2">
        <f t="shared" si="674"/>
        <v>-0.86865285816841753</v>
      </c>
      <c r="N2819" s="2">
        <f t="shared" si="682"/>
        <v>0.50586186310491965</v>
      </c>
      <c r="O2819" s="2">
        <f t="shared" si="683"/>
        <v>-0.19520761451520713</v>
      </c>
      <c r="P2819" s="2">
        <f t="shared" si="684"/>
        <v>1.4706757015264152E-2</v>
      </c>
      <c r="Q2819" s="2">
        <f t="shared" si="685"/>
        <v>1.483139585567817E-2</v>
      </c>
      <c r="R2819" s="2">
        <f t="shared" si="686"/>
        <v>-5.1008260286615845E-3</v>
      </c>
      <c r="S2819" s="2">
        <f t="shared" si="675"/>
        <v>0.99835629272285398</v>
      </c>
      <c r="T2819" s="25">
        <f t="shared" si="676"/>
        <v>2.6018426174671512E-5</v>
      </c>
    </row>
    <row r="2820" spans="1:20" x14ac:dyDescent="0.2">
      <c r="A2820" s="20">
        <v>2595</v>
      </c>
      <c r="B2820" s="2">
        <f t="shared" si="671"/>
        <v>0.79033163907171344</v>
      </c>
      <c r="C2820" s="2">
        <f t="shared" si="677"/>
        <v>2.7967545178356574</v>
      </c>
      <c r="D2820" s="2">
        <f t="shared" si="678"/>
        <v>-0.31720877751624138</v>
      </c>
      <c r="E2820" s="2">
        <f t="shared" si="679"/>
        <v>-2.7224530248539129</v>
      </c>
      <c r="F2820" s="2">
        <f t="shared" si="680"/>
        <v>-0.29417611654320608</v>
      </c>
      <c r="G2820" s="2">
        <f t="shared" si="681"/>
        <v>0.90692055176431374</v>
      </c>
      <c r="H2820" s="2">
        <f t="shared" si="672"/>
        <v>0.6246240997177811</v>
      </c>
      <c r="I2820" s="25">
        <f t="shared" si="673"/>
        <v>0.82250488721248727</v>
      </c>
      <c r="L2820" s="20">
        <v>2595</v>
      </c>
      <c r="M2820" s="2">
        <f t="shared" si="674"/>
        <v>-0.77651506534391068</v>
      </c>
      <c r="N2820" s="2">
        <f t="shared" si="682"/>
        <v>0.29860929834280547</v>
      </c>
      <c r="O2820" s="2">
        <f t="shared" si="683"/>
        <v>1.7767537969568582E-2</v>
      </c>
      <c r="P2820" s="2">
        <f t="shared" si="684"/>
        <v>-6.0320678277551956E-2</v>
      </c>
      <c r="Q2820" s="2">
        <f t="shared" si="685"/>
        <v>1.8422710539980226E-2</v>
      </c>
      <c r="R2820" s="2">
        <f t="shared" si="686"/>
        <v>-3.3420631855818372E-4</v>
      </c>
      <c r="S2820" s="2">
        <f t="shared" si="675"/>
        <v>0.6246240997177811</v>
      </c>
      <c r="T2820" s="25">
        <f t="shared" si="676"/>
        <v>1.1169386336421418E-7</v>
      </c>
    </row>
    <row r="2821" spans="1:20" x14ac:dyDescent="0.2">
      <c r="A2821" s="20">
        <v>2596</v>
      </c>
      <c r="B2821" s="2">
        <f t="shared" si="671"/>
        <v>0.20978015065356928</v>
      </c>
      <c r="C2821" s="2">
        <f t="shared" si="677"/>
        <v>2.7332834267171724</v>
      </c>
      <c r="D2821" s="2">
        <f t="shared" si="678"/>
        <v>2.0092088832909516</v>
      </c>
      <c r="E2821" s="2">
        <f t="shared" si="679"/>
        <v>-1.9814121084822107</v>
      </c>
      <c r="F2821" s="2">
        <f t="shared" si="680"/>
        <v>-1.2959400733427386</v>
      </c>
      <c r="G2821" s="2">
        <f t="shared" si="681"/>
        <v>0.52474063861948028</v>
      </c>
      <c r="H2821" s="2">
        <f t="shared" si="672"/>
        <v>4.4007711608234225E-2</v>
      </c>
      <c r="I2821" s="25">
        <f t="shared" si="673"/>
        <v>0.27535273781878</v>
      </c>
      <c r="L2821" s="20">
        <v>2596</v>
      </c>
      <c r="M2821" s="2">
        <f t="shared" si="674"/>
        <v>0.30590034737772565</v>
      </c>
      <c r="N2821" s="2">
        <f t="shared" si="682"/>
        <v>-0.28945507347819632</v>
      </c>
      <c r="O2821" s="2">
        <f t="shared" si="683"/>
        <v>0.20808402483768257</v>
      </c>
      <c r="P2821" s="2">
        <f t="shared" si="684"/>
        <v>-5.8422088073587175E-2</v>
      </c>
      <c r="Q2821" s="2">
        <f t="shared" si="685"/>
        <v>-1.4801718103990902E-3</v>
      </c>
      <c r="R2821" s="2">
        <f t="shared" si="686"/>
        <v>4.8586215264010274E-3</v>
      </c>
      <c r="S2821" s="2">
        <f t="shared" si="675"/>
        <v>4.4007711608234225E-2</v>
      </c>
      <c r="T2821" s="25">
        <f t="shared" si="676"/>
        <v>2.3606203136807448E-5</v>
      </c>
    </row>
    <row r="2822" spans="1:20" x14ac:dyDescent="0.2">
      <c r="A2822" s="20">
        <v>2597</v>
      </c>
      <c r="B2822" s="2">
        <f t="shared" si="671"/>
        <v>-0.46943422052223494</v>
      </c>
      <c r="C2822" s="2">
        <f t="shared" si="677"/>
        <v>1.3843064312819644</v>
      </c>
      <c r="D2822" s="2">
        <f t="shared" si="678"/>
        <v>3.3906642115316048</v>
      </c>
      <c r="E2822" s="2">
        <f t="shared" si="679"/>
        <v>-0.3084821170730988</v>
      </c>
      <c r="F2822" s="2">
        <f t="shared" si="680"/>
        <v>-1.6882031640269657</v>
      </c>
      <c r="G2822" s="2">
        <f t="shared" si="681"/>
        <v>-0.10423299616675123</v>
      </c>
      <c r="H2822" s="2">
        <f t="shared" si="672"/>
        <v>0.22036848739731829</v>
      </c>
      <c r="I2822" s="25">
        <f t="shared" si="673"/>
        <v>1.0864517489897977E-2</v>
      </c>
      <c r="L2822" s="20">
        <v>2597</v>
      </c>
      <c r="M2822" s="2">
        <f t="shared" si="674"/>
        <v>0.99820579128289577</v>
      </c>
      <c r="N2822" s="2">
        <f t="shared" si="682"/>
        <v>-0.50838187923767375</v>
      </c>
      <c r="O2822" s="2">
        <f t="shared" si="683"/>
        <v>0.13303418199574951</v>
      </c>
      <c r="P2822" s="2">
        <f t="shared" si="684"/>
        <v>1.7981284985192806E-2</v>
      </c>
      <c r="Q2822" s="2">
        <f t="shared" si="685"/>
        <v>-1.9495414006891559E-2</v>
      </c>
      <c r="R2822" s="2">
        <f t="shared" si="686"/>
        <v>3.8553246908677626E-3</v>
      </c>
      <c r="S2822" s="2">
        <f t="shared" si="675"/>
        <v>0.22036848739731829</v>
      </c>
      <c r="T2822" s="25">
        <f t="shared" si="676"/>
        <v>1.486352847201461E-5</v>
      </c>
    </row>
    <row r="2823" spans="1:20" x14ac:dyDescent="0.2">
      <c r="A2823" s="20">
        <v>2598</v>
      </c>
      <c r="B2823" s="2">
        <f t="shared" si="671"/>
        <v>-0.92786634267437185</v>
      </c>
      <c r="C2823" s="2">
        <f t="shared" si="677"/>
        <v>-0.6157315091698059</v>
      </c>
      <c r="D2823" s="2">
        <f t="shared" si="678"/>
        <v>3.177437180499199</v>
      </c>
      <c r="E2823" s="2">
        <f t="shared" si="679"/>
        <v>1.5095318341615378</v>
      </c>
      <c r="F2823" s="2">
        <f t="shared" si="680"/>
        <v>-1.2864779277672267</v>
      </c>
      <c r="G2823" s="2">
        <f t="shared" si="681"/>
        <v>-0.68418422417027347</v>
      </c>
      <c r="H2823" s="2">
        <f t="shared" si="672"/>
        <v>0.86093594986791488</v>
      </c>
      <c r="I2823" s="25">
        <f t="shared" si="673"/>
        <v>0.46810805260347904</v>
      </c>
      <c r="L2823" s="20">
        <v>2598</v>
      </c>
      <c r="M2823" s="2">
        <f t="shared" si="674"/>
        <v>0.41751487069194226</v>
      </c>
      <c r="N2823" s="2">
        <f t="shared" si="682"/>
        <v>-7.8977158876174611E-2</v>
      </c>
      <c r="O2823" s="2">
        <f t="shared" si="683"/>
        <v>-0.11167208992442318</v>
      </c>
      <c r="P2823" s="2">
        <f t="shared" si="684"/>
        <v>7.1453404173278307E-2</v>
      </c>
      <c r="Q2823" s="2">
        <f t="shared" si="685"/>
        <v>-1.26484570738577E-2</v>
      </c>
      <c r="R2823" s="2">
        <f t="shared" si="686"/>
        <v>-2.0646079308828166E-3</v>
      </c>
      <c r="S2823" s="2">
        <f t="shared" si="675"/>
        <v>0.86093594986791488</v>
      </c>
      <c r="T2823" s="25">
        <f t="shared" si="676"/>
        <v>4.2626059082642255E-6</v>
      </c>
    </row>
    <row r="2824" spans="1:20" x14ac:dyDescent="0.2">
      <c r="A2824" s="20">
        <v>2599</v>
      </c>
      <c r="B2824" s="2">
        <f t="shared" si="671"/>
        <v>-0.9499084255551612</v>
      </c>
      <c r="C2824" s="2">
        <f t="shared" si="677"/>
        <v>-2.3261812997887863</v>
      </c>
      <c r="D2824" s="2">
        <f t="shared" si="678"/>
        <v>1.4698117946525386</v>
      </c>
      <c r="E2824" s="2">
        <f t="shared" si="679"/>
        <v>2.6175893767044611</v>
      </c>
      <c r="F2824" s="2">
        <f t="shared" si="680"/>
        <v>-0.27970202030644159</v>
      </c>
      <c r="G2824" s="2">
        <f t="shared" si="681"/>
        <v>-0.94235292087312117</v>
      </c>
      <c r="H2824" s="2">
        <f t="shared" si="672"/>
        <v>0.90232601694068526</v>
      </c>
      <c r="I2824" s="25">
        <f t="shared" si="673"/>
        <v>0.88802902747810297</v>
      </c>
      <c r="L2824" s="20">
        <v>2599</v>
      </c>
      <c r="M2824" s="2">
        <f t="shared" si="674"/>
        <v>-0.69562628927365233</v>
      </c>
      <c r="N2824" s="2">
        <f t="shared" si="682"/>
        <v>0.4511459073470635</v>
      </c>
      <c r="O2824" s="2">
        <f t="shared" si="683"/>
        <v>-0.21396467748119297</v>
      </c>
      <c r="P2824" s="2">
        <f t="shared" si="684"/>
        <v>3.380210518670923E-2</v>
      </c>
      <c r="Q2824" s="2">
        <f t="shared" si="685"/>
        <v>1.0328881001143618E-2</v>
      </c>
      <c r="R2824" s="2">
        <f t="shared" si="686"/>
        <v>-5.3515780782876369E-3</v>
      </c>
      <c r="S2824" s="2">
        <f t="shared" si="675"/>
        <v>0.90232601694068526</v>
      </c>
      <c r="T2824" s="25">
        <f t="shared" si="676"/>
        <v>2.8639387928008796E-5</v>
      </c>
    </row>
    <row r="2825" spans="1:20" x14ac:dyDescent="0.2">
      <c r="A2825" s="20">
        <v>2600</v>
      </c>
      <c r="B2825" s="2">
        <f t="shared" si="671"/>
        <v>-0.52519373316891427</v>
      </c>
      <c r="C2825" s="2">
        <f t="shared" si="677"/>
        <v>-2.9425916775316501</v>
      </c>
      <c r="D2825" s="2">
        <f t="shared" si="678"/>
        <v>-0.92908904466201703</v>
      </c>
      <c r="E2825" s="2">
        <f t="shared" si="679"/>
        <v>2.4945537344210367</v>
      </c>
      <c r="F2825" s="2">
        <f t="shared" si="680"/>
        <v>0.85862211776909014</v>
      </c>
      <c r="G2825" s="2">
        <f t="shared" si="681"/>
        <v>-0.75731831421878171</v>
      </c>
      <c r="H2825" s="2">
        <f t="shared" si="672"/>
        <v>0.27582845735990069</v>
      </c>
      <c r="I2825" s="25">
        <f t="shared" si="673"/>
        <v>0.57353102905117737</v>
      </c>
      <c r="L2825" s="20">
        <v>2600</v>
      </c>
      <c r="M2825" s="2">
        <f t="shared" si="674"/>
        <v>-0.92164603096428488</v>
      </c>
      <c r="N2825" s="2">
        <f t="shared" si="682"/>
        <v>0.40592959473145623</v>
      </c>
      <c r="O2825" s="2">
        <f t="shared" si="683"/>
        <v>-4.3391430214375581E-2</v>
      </c>
      <c r="P2825" s="2">
        <f t="shared" si="684"/>
        <v>-4.6956494309179586E-2</v>
      </c>
      <c r="Q2825" s="2">
        <f t="shared" si="685"/>
        <v>2.0133957325531034E-2</v>
      </c>
      <c r="R2825" s="2">
        <f t="shared" si="686"/>
        <v>-1.813763699824552E-3</v>
      </c>
      <c r="S2825" s="2">
        <f t="shared" si="675"/>
        <v>0.27582845735990069</v>
      </c>
      <c r="T2825" s="25">
        <f t="shared" si="676"/>
        <v>3.2897387588012472E-6</v>
      </c>
    </row>
    <row r="2826" spans="1:20" x14ac:dyDescent="0.2">
      <c r="A2826" s="20">
        <v>2601</v>
      </c>
      <c r="B2826" s="2">
        <f t="shared" si="671"/>
        <v>0.14652777830522634</v>
      </c>
      <c r="C2826" s="2">
        <f t="shared" si="677"/>
        <v>-2.1750552100681064</v>
      </c>
      <c r="D2826" s="2">
        <f t="shared" si="678"/>
        <v>-2.8910247888552432</v>
      </c>
      <c r="E2826" s="2">
        <f t="shared" si="679"/>
        <v>1.1982904923620996</v>
      </c>
      <c r="F2826" s="2">
        <f t="shared" si="680"/>
        <v>1.5931228575171494</v>
      </c>
      <c r="G2826" s="2">
        <f t="shared" si="681"/>
        <v>-0.21610507096227111</v>
      </c>
      <c r="H2826" s="2">
        <f t="shared" si="672"/>
        <v>2.147038981506556E-2</v>
      </c>
      <c r="I2826" s="25">
        <f t="shared" si="673"/>
        <v>4.6701401695608227E-2</v>
      </c>
      <c r="L2826" s="20">
        <v>2601</v>
      </c>
      <c r="M2826" s="2">
        <f t="shared" si="674"/>
        <v>2.7695116868552413E-2</v>
      </c>
      <c r="N2826" s="2">
        <f t="shared" si="682"/>
        <v>-0.15696243450200123</v>
      </c>
      <c r="O2826" s="2">
        <f t="shared" si="683"/>
        <v>0.18251823504919654</v>
      </c>
      <c r="P2826" s="2">
        <f t="shared" si="684"/>
        <v>-6.7832204858630257E-2</v>
      </c>
      <c r="Q2826" s="2">
        <f t="shared" si="685"/>
        <v>4.2625101292879056E-3</v>
      </c>
      <c r="R2826" s="2">
        <f t="shared" si="686"/>
        <v>4.0371153954540922E-3</v>
      </c>
      <c r="S2826" s="2">
        <f t="shared" si="675"/>
        <v>2.147038981506556E-2</v>
      </c>
      <c r="T2826" s="25">
        <f t="shared" si="676"/>
        <v>1.6298300716212452E-5</v>
      </c>
    </row>
    <row r="2827" spans="1:20" x14ac:dyDescent="0.2">
      <c r="A2827" s="20">
        <v>2602</v>
      </c>
      <c r="B2827" s="2">
        <f t="shared" si="671"/>
        <v>0.74933498608271754</v>
      </c>
      <c r="C2827" s="2">
        <f t="shared" si="677"/>
        <v>-0.38455629113438988</v>
      </c>
      <c r="D2827" s="2">
        <f t="shared" si="678"/>
        <v>-3.4932664013414296</v>
      </c>
      <c r="E2827" s="2">
        <f t="shared" si="679"/>
        <v>-0.66154749206015961</v>
      </c>
      <c r="F2827" s="2">
        <f t="shared" si="680"/>
        <v>1.5783530241435808</v>
      </c>
      <c r="G2827" s="2">
        <f t="shared" si="681"/>
        <v>0.42674576390267605</v>
      </c>
      <c r="H2827" s="2">
        <f t="shared" si="672"/>
        <v>0.5615029213675865</v>
      </c>
      <c r="I2827" s="25">
        <f t="shared" si="673"/>
        <v>0.18211194700887853</v>
      </c>
      <c r="L2827" s="20">
        <v>2602</v>
      </c>
      <c r="M2827" s="2">
        <f t="shared" si="674"/>
        <v>0.94171711168136263</v>
      </c>
      <c r="N2827" s="2">
        <f t="shared" si="682"/>
        <v>-0.51968270533810434</v>
      </c>
      <c r="O2827" s="2">
        <f t="shared" si="683"/>
        <v>0.17566522582135263</v>
      </c>
      <c r="P2827" s="2">
        <f t="shared" si="684"/>
        <v>-2.2025565583457668E-3</v>
      </c>
      <c r="Q2827" s="2">
        <f t="shared" si="685"/>
        <v>-1.7044850127747844E-2</v>
      </c>
      <c r="R2827" s="2">
        <f t="shared" si="686"/>
        <v>4.7395238383538141E-3</v>
      </c>
      <c r="S2827" s="2">
        <f t="shared" si="675"/>
        <v>0.5615029213675865</v>
      </c>
      <c r="T2827" s="25">
        <f t="shared" si="676"/>
        <v>2.2463086214324073E-5</v>
      </c>
    </row>
    <row r="2828" spans="1:20" x14ac:dyDescent="0.2">
      <c r="A2828" s="20">
        <v>2603</v>
      </c>
      <c r="B2828" s="2">
        <f t="shared" si="671"/>
        <v>0.99971824122332442</v>
      </c>
      <c r="C2828" s="2">
        <f t="shared" si="677"/>
        <v>1.58680546037763</v>
      </c>
      <c r="D2828" s="2">
        <f t="shared" si="678"/>
        <v>-2.4525702414835551</v>
      </c>
      <c r="E2828" s="2">
        <f t="shared" si="679"/>
        <v>-2.2102493540018195</v>
      </c>
      <c r="F2828" s="2">
        <f t="shared" si="680"/>
        <v>0.82125910106898636</v>
      </c>
      <c r="G2828" s="2">
        <f t="shared" si="681"/>
        <v>0.8688913979177002</v>
      </c>
      <c r="H2828" s="2">
        <f t="shared" si="672"/>
        <v>0.99943656183465712</v>
      </c>
      <c r="I2828" s="25">
        <f t="shared" si="673"/>
        <v>0.75497226137537521</v>
      </c>
      <c r="L2828" s="20">
        <v>2603</v>
      </c>
      <c r="M2828" s="2">
        <f t="shared" si="674"/>
        <v>0.65478187901354712</v>
      </c>
      <c r="N2828" s="2">
        <f t="shared" si="682"/>
        <v>-0.21965968179131895</v>
      </c>
      <c r="O2828" s="2">
        <f t="shared" si="683"/>
        <v>-5.5210921512637609E-2</v>
      </c>
      <c r="P2828" s="2">
        <f t="shared" si="684"/>
        <v>6.6235977961478495E-2</v>
      </c>
      <c r="Q2828" s="2">
        <f t="shared" si="685"/>
        <v>-1.6615177364631473E-2</v>
      </c>
      <c r="R2828" s="2">
        <f t="shared" si="686"/>
        <v>-6.0230896473226062E-4</v>
      </c>
      <c r="S2828" s="2">
        <f t="shared" si="675"/>
        <v>0.99943656183465712</v>
      </c>
      <c r="T2828" s="25">
        <f t="shared" si="676"/>
        <v>3.6277608899684758E-7</v>
      </c>
    </row>
    <row r="2829" spans="1:20" x14ac:dyDescent="0.2">
      <c r="A2829" s="20">
        <v>2604</v>
      </c>
      <c r="B2829" s="2">
        <f t="shared" si="671"/>
        <v>0.77991838648812251</v>
      </c>
      <c r="C2829" s="2">
        <f t="shared" si="677"/>
        <v>2.8118678093547715</v>
      </c>
      <c r="D2829" s="2">
        <f t="shared" si="678"/>
        <v>-0.25839197458884045</v>
      </c>
      <c r="E2829" s="2">
        <f t="shared" si="679"/>
        <v>-2.7194364086576046</v>
      </c>
      <c r="F2829" s="2">
        <f t="shared" si="680"/>
        <v>-0.32208580976578227</v>
      </c>
      <c r="G2829" s="2">
        <f t="shared" si="681"/>
        <v>0.90238383068943107</v>
      </c>
      <c r="H2829" s="2">
        <f t="shared" si="672"/>
        <v>0.60827268958223646</v>
      </c>
      <c r="I2829" s="25">
        <f t="shared" si="673"/>
        <v>0.81429657788973175</v>
      </c>
      <c r="L2829" s="20">
        <v>2604</v>
      </c>
      <c r="M2829" s="2">
        <f t="shared" si="674"/>
        <v>-0.46718652897840884</v>
      </c>
      <c r="N2829" s="2">
        <f t="shared" si="682"/>
        <v>0.36049192725221901</v>
      </c>
      <c r="O2829" s="2">
        <f t="shared" si="683"/>
        <v>-0.21567743690513308</v>
      </c>
      <c r="P2829" s="2">
        <f t="shared" si="684"/>
        <v>5.0204797037752658E-2</v>
      </c>
      <c r="Q2829" s="2">
        <f t="shared" si="685"/>
        <v>5.0035734076128843E-3</v>
      </c>
      <c r="R2829" s="2">
        <f t="shared" si="686"/>
        <v>-5.1760264862608808E-3</v>
      </c>
      <c r="S2829" s="2">
        <f t="shared" si="675"/>
        <v>0.60827268958223646</v>
      </c>
      <c r="T2829" s="25">
        <f t="shared" si="676"/>
        <v>2.679125018647416E-5</v>
      </c>
    </row>
    <row r="2830" spans="1:20" x14ac:dyDescent="0.2">
      <c r="A2830" s="20">
        <v>2605</v>
      </c>
      <c r="B2830" s="2">
        <f t="shared" si="671"/>
        <v>0.19331072802678217</v>
      </c>
      <c r="C2830" s="2">
        <f t="shared" si="677"/>
        <v>2.7144647909458519</v>
      </c>
      <c r="D2830" s="2">
        <f t="shared" si="678"/>
        <v>2.0573120754409699</v>
      </c>
      <c r="E2830" s="2">
        <f t="shared" si="679"/>
        <v>-1.9496300279557042</v>
      </c>
      <c r="F2830" s="2">
        <f t="shared" si="680"/>
        <v>-1.3139487315380982</v>
      </c>
      <c r="G2830" s="2">
        <f t="shared" si="681"/>
        <v>0.51147104775162588</v>
      </c>
      <c r="H2830" s="2">
        <f t="shared" si="672"/>
        <v>3.7369037570244547E-2</v>
      </c>
      <c r="I2830" s="25">
        <f t="shared" si="673"/>
        <v>0.26160263268814599</v>
      </c>
      <c r="L2830" s="20">
        <v>2605</v>
      </c>
      <c r="M2830" s="2">
        <f t="shared" si="674"/>
        <v>-0.99335920213838846</v>
      </c>
      <c r="N2830" s="2">
        <f t="shared" si="682"/>
        <v>0.48091377232353294</v>
      </c>
      <c r="O2830" s="2">
        <f t="shared" si="683"/>
        <v>-0.10109386194378128</v>
      </c>
      <c r="P2830" s="2">
        <f t="shared" si="684"/>
        <v>-2.9851782924330463E-2</v>
      </c>
      <c r="Q2830" s="2">
        <f t="shared" si="685"/>
        <v>2.0241344613342399E-2</v>
      </c>
      <c r="R2830" s="2">
        <f t="shared" si="686"/>
        <v>-3.1488377045949673E-3</v>
      </c>
      <c r="S2830" s="2">
        <f t="shared" si="675"/>
        <v>3.7369037570244547E-2</v>
      </c>
      <c r="T2830" s="25">
        <f t="shared" si="676"/>
        <v>9.9151788898789021E-6</v>
      </c>
    </row>
    <row r="2831" spans="1:20" x14ac:dyDescent="0.2">
      <c r="A2831" s="20">
        <v>2606</v>
      </c>
      <c r="B2831" s="2">
        <f t="shared" si="671"/>
        <v>-0.48421398638915425</v>
      </c>
      <c r="C2831" s="2">
        <f t="shared" si="677"/>
        <v>1.340406566672756</v>
      </c>
      <c r="D2831" s="2">
        <f t="shared" si="678"/>
        <v>3.4054301100029565</v>
      </c>
      <c r="E2831" s="2">
        <f t="shared" si="679"/>
        <v>-0.26288218129672647</v>
      </c>
      <c r="F2831" s="2">
        <f t="shared" si="680"/>
        <v>-1.6878410338527778</v>
      </c>
      <c r="G2831" s="2">
        <f t="shared" si="681"/>
        <v>-0.11999456089934132</v>
      </c>
      <c r="H2831" s="2">
        <f t="shared" si="672"/>
        <v>0.23446318461487606</v>
      </c>
      <c r="I2831" s="25">
        <f t="shared" si="673"/>
        <v>1.4398694645425734E-2</v>
      </c>
      <c r="L2831" s="20">
        <v>2606</v>
      </c>
      <c r="M2831" s="2">
        <f t="shared" si="674"/>
        <v>-0.25271629077273894</v>
      </c>
      <c r="N2831" s="2">
        <f t="shared" si="682"/>
        <v>-1.1966257980055267E-2</v>
      </c>
      <c r="O2831" s="2">
        <f t="shared" si="683"/>
        <v>0.14241314729452925</v>
      </c>
      <c r="P2831" s="2">
        <f t="shared" si="684"/>
        <v>-7.1838847092887487E-2</v>
      </c>
      <c r="Q2831" s="2">
        <f t="shared" si="685"/>
        <v>9.6656429557759431E-3</v>
      </c>
      <c r="R2831" s="2">
        <f t="shared" si="686"/>
        <v>2.8940149665864405E-3</v>
      </c>
      <c r="S2831" s="2">
        <f t="shared" si="675"/>
        <v>0.23446318461487606</v>
      </c>
      <c r="T2831" s="25">
        <f t="shared" si="676"/>
        <v>8.3753226268263169E-6</v>
      </c>
    </row>
    <row r="2832" spans="1:20" x14ac:dyDescent="0.2">
      <c r="A2832" s="20">
        <v>2607</v>
      </c>
      <c r="B2832" s="2">
        <f t="shared" si="671"/>
        <v>-0.93400529695399825</v>
      </c>
      <c r="C2832" s="2">
        <f t="shared" si="677"/>
        <v>-0.66406581033687528</v>
      </c>
      <c r="D2832" s="2">
        <f t="shared" si="678"/>
        <v>3.1519211525172652</v>
      </c>
      <c r="E2832" s="2">
        <f t="shared" si="679"/>
        <v>1.5475032628734817</v>
      </c>
      <c r="F2832" s="2">
        <f t="shared" si="680"/>
        <v>-1.2679153247028512</v>
      </c>
      <c r="G2832" s="2">
        <f t="shared" si="681"/>
        <v>-0.69502485259261226</v>
      </c>
      <c r="H2832" s="2">
        <f t="shared" si="672"/>
        <v>0.87236589473812642</v>
      </c>
      <c r="I2832" s="25">
        <f t="shared" si="673"/>
        <v>0.48305954572138243</v>
      </c>
      <c r="L2832" s="20">
        <v>2607</v>
      </c>
      <c r="M2832" s="2">
        <f t="shared" si="674"/>
        <v>0.81021178685040174</v>
      </c>
      <c r="N2832" s="2">
        <f t="shared" si="682"/>
        <v>-0.48958590506577671</v>
      </c>
      <c r="O2832" s="2">
        <f t="shared" si="683"/>
        <v>0.20430287846702938</v>
      </c>
      <c r="P2832" s="2">
        <f t="shared" si="684"/>
        <v>-2.2210943709173793E-2</v>
      </c>
      <c r="Q2832" s="2">
        <f t="shared" si="685"/>
        <v>-1.3236503259252803E-2</v>
      </c>
      <c r="R2832" s="2">
        <f t="shared" si="686"/>
        <v>5.246175234049022E-3</v>
      </c>
      <c r="S2832" s="2">
        <f t="shared" si="675"/>
        <v>0.87236589473812642</v>
      </c>
      <c r="T2832" s="25">
        <f t="shared" si="676"/>
        <v>2.7522354586349312E-5</v>
      </c>
    </row>
    <row r="2833" spans="1:20" x14ac:dyDescent="0.2">
      <c r="A2833" s="20">
        <v>2608</v>
      </c>
      <c r="B2833" s="2">
        <f t="shared" si="671"/>
        <v>-0.94451932212597944</v>
      </c>
      <c r="C2833" s="2">
        <f t="shared" si="677"/>
        <v>-2.3562176604305596</v>
      </c>
      <c r="D2833" s="2">
        <f t="shared" si="678"/>
        <v>1.4160144268761543</v>
      </c>
      <c r="E2833" s="2">
        <f t="shared" si="679"/>
        <v>2.6300737421087934</v>
      </c>
      <c r="F2833" s="2">
        <f t="shared" si="680"/>
        <v>-0.25166922662173413</v>
      </c>
      <c r="G2833" s="2">
        <f t="shared" si="681"/>
        <v>-0.94317409604868585</v>
      </c>
      <c r="H2833" s="2">
        <f t="shared" si="672"/>
        <v>0.89211674986931977</v>
      </c>
      <c r="I2833" s="25">
        <f t="shared" si="673"/>
        <v>0.88957737545725568</v>
      </c>
      <c r="L2833" s="20">
        <v>2608</v>
      </c>
      <c r="M2833" s="2">
        <f t="shared" si="674"/>
        <v>0.83988933823986345</v>
      </c>
      <c r="N2833" s="2">
        <f t="shared" si="682"/>
        <v>-0.34284424038602285</v>
      </c>
      <c r="O2833" s="2">
        <f t="shared" si="683"/>
        <v>5.6483172543830631E-3</v>
      </c>
      <c r="P2833" s="2">
        <f t="shared" si="684"/>
        <v>5.5742231718401952E-2</v>
      </c>
      <c r="Q2833" s="2">
        <f t="shared" si="685"/>
        <v>-1.9258342152032041E-2</v>
      </c>
      <c r="R2833" s="2">
        <f t="shared" si="686"/>
        <v>9.0796958824464463E-4</v>
      </c>
      <c r="S2833" s="2">
        <f t="shared" si="675"/>
        <v>0.89211674986931977</v>
      </c>
      <c r="T2833" s="25">
        <f t="shared" si="676"/>
        <v>8.2440877317714948E-7</v>
      </c>
    </row>
    <row r="2834" spans="1:20" x14ac:dyDescent="0.2">
      <c r="A2834" s="20">
        <v>2609</v>
      </c>
      <c r="B2834" s="2">
        <f t="shared" si="671"/>
        <v>-0.51081115158053914</v>
      </c>
      <c r="C2834" s="2">
        <f t="shared" si="677"/>
        <v>-2.9402035279072081</v>
      </c>
      <c r="D2834" s="2">
        <f t="shared" si="678"/>
        <v>-0.98586600956055481</v>
      </c>
      <c r="E2834" s="2">
        <f t="shared" si="679"/>
        <v>2.4756794443944972</v>
      </c>
      <c r="F2834" s="2">
        <f t="shared" si="680"/>
        <v>0.88294084117971716</v>
      </c>
      <c r="G2834" s="2">
        <f t="shared" si="681"/>
        <v>-0.7477338246312869</v>
      </c>
      <c r="H2834" s="2">
        <f t="shared" si="672"/>
        <v>0.26092803257903652</v>
      </c>
      <c r="I2834" s="25">
        <f t="shared" si="673"/>
        <v>0.55910587249773214</v>
      </c>
      <c r="L2834" s="20">
        <v>2609</v>
      </c>
      <c r="M2834" s="2">
        <f t="shared" si="674"/>
        <v>-0.2015309576231244</v>
      </c>
      <c r="N2834" s="2">
        <f t="shared" si="682"/>
        <v>0.24112136690274882</v>
      </c>
      <c r="O2834" s="2">
        <f t="shared" si="683"/>
        <v>-0.20020945535324247</v>
      </c>
      <c r="P2834" s="2">
        <f t="shared" si="684"/>
        <v>6.2608203539215632E-2</v>
      </c>
      <c r="Q2834" s="2">
        <f t="shared" si="685"/>
        <v>-7.2031597501598463E-4</v>
      </c>
      <c r="R2834" s="2">
        <f t="shared" si="686"/>
        <v>-4.5881555917583871E-3</v>
      </c>
      <c r="S2834" s="2">
        <f t="shared" si="675"/>
        <v>0.26092803257903652</v>
      </c>
      <c r="T2834" s="25">
        <f t="shared" si="676"/>
        <v>2.1051171734183754E-5</v>
      </c>
    </row>
    <row r="2835" spans="1:20" x14ac:dyDescent="0.2">
      <c r="A2835" s="20">
        <v>2610</v>
      </c>
      <c r="B2835" s="2">
        <f t="shared" si="671"/>
        <v>0.16313948519744914</v>
      </c>
      <c r="C2835" s="2">
        <f t="shared" si="677"/>
        <v>-2.1413657342616625</v>
      </c>
      <c r="D2835" s="2">
        <f t="shared" si="678"/>
        <v>-2.9240782571195907</v>
      </c>
      <c r="E2835" s="2">
        <f t="shared" si="679"/>
        <v>1.1569344204230829</v>
      </c>
      <c r="F2835" s="2">
        <f t="shared" si="680"/>
        <v>1.6022900350431311</v>
      </c>
      <c r="G2835" s="2">
        <f t="shared" si="681"/>
        <v>-0.20062265182649971</v>
      </c>
      <c r="H2835" s="2">
        <f t="shared" si="672"/>
        <v>2.6614491630488728E-2</v>
      </c>
      <c r="I2835" s="25">
        <f t="shared" si="673"/>
        <v>4.0249448425896929E-2</v>
      </c>
      <c r="L2835" s="20">
        <v>2610</v>
      </c>
      <c r="M2835" s="2">
        <f t="shared" si="674"/>
        <v>-0.98594194876370578</v>
      </c>
      <c r="N2835" s="2">
        <f t="shared" si="682"/>
        <v>0.51758863452053483</v>
      </c>
      <c r="O2835" s="2">
        <f t="shared" si="683"/>
        <v>-0.15074321458793008</v>
      </c>
      <c r="P2835" s="2">
        <f t="shared" si="684"/>
        <v>-1.0369095625778061E-2</v>
      </c>
      <c r="Q2835" s="2">
        <f t="shared" si="685"/>
        <v>1.8736317993632616E-2</v>
      </c>
      <c r="R2835" s="2">
        <f t="shared" si="686"/>
        <v>-4.2330771030483216E-3</v>
      </c>
      <c r="S2835" s="2">
        <f t="shared" si="675"/>
        <v>2.6614491630488728E-2</v>
      </c>
      <c r="T2835" s="25">
        <f t="shared" si="676"/>
        <v>1.7918941760351971E-5</v>
      </c>
    </row>
    <row r="2836" spans="1:20" x14ac:dyDescent="0.2">
      <c r="A2836" s="20">
        <v>2611</v>
      </c>
      <c r="B2836" s="2">
        <f t="shared" si="671"/>
        <v>0.76036307296248995</v>
      </c>
      <c r="C2836" s="2">
        <f t="shared" si="677"/>
        <v>-0.33541017603029233</v>
      </c>
      <c r="D2836" s="2">
        <f t="shared" si="678"/>
        <v>-3.4870508103721582</v>
      </c>
      <c r="E2836" s="2">
        <f t="shared" si="679"/>
        <v>-0.70593493907228033</v>
      </c>
      <c r="F2836" s="2">
        <f t="shared" si="680"/>
        <v>1.5680571889533386</v>
      </c>
      <c r="G2836" s="2">
        <f t="shared" si="681"/>
        <v>0.4408444889476919</v>
      </c>
      <c r="H2836" s="2">
        <f t="shared" si="672"/>
        <v>0.57815200272496081</v>
      </c>
      <c r="I2836" s="25">
        <f t="shared" si="673"/>
        <v>0.19434386343555166</v>
      </c>
      <c r="L2836" s="20">
        <v>2611</v>
      </c>
      <c r="M2836" s="2">
        <f t="shared" si="674"/>
        <v>-0.51299646357350848</v>
      </c>
      <c r="N2836" s="2">
        <f t="shared" si="682"/>
        <v>0.13398314379231729</v>
      </c>
      <c r="O2836" s="2">
        <f t="shared" si="683"/>
        <v>9.0963509871941586E-2</v>
      </c>
      <c r="P2836" s="2">
        <f t="shared" si="684"/>
        <v>-7.012284795298869E-2</v>
      </c>
      <c r="Q2836" s="2">
        <f t="shared" si="685"/>
        <v>1.4298816205727111E-2</v>
      </c>
      <c r="R2836" s="2">
        <f t="shared" si="686"/>
        <v>1.5203789646214166E-3</v>
      </c>
      <c r="S2836" s="2">
        <f t="shared" si="675"/>
        <v>0.57815200272496081</v>
      </c>
      <c r="T2836" s="25">
        <f t="shared" si="676"/>
        <v>2.3115521960632906E-6</v>
      </c>
    </row>
    <row r="2837" spans="1:20" x14ac:dyDescent="0.2">
      <c r="A2837" s="20">
        <v>2612</v>
      </c>
      <c r="B2837" s="2">
        <f t="shared" si="671"/>
        <v>0.99997602651247797</v>
      </c>
      <c r="C2837" s="2">
        <f t="shared" si="677"/>
        <v>1.628294028916685</v>
      </c>
      <c r="D2837" s="2">
        <f t="shared" si="678"/>
        <v>-2.4100088808347837</v>
      </c>
      <c r="E2837" s="2">
        <f t="shared" si="679"/>
        <v>-2.2367920661842398</v>
      </c>
      <c r="F2837" s="2">
        <f t="shared" si="680"/>
        <v>0.79634254532934967</v>
      </c>
      <c r="G2837" s="2">
        <f t="shared" si="681"/>
        <v>0.87497557818462601</v>
      </c>
      <c r="H2837" s="2">
        <f t="shared" si="672"/>
        <v>0.99995205359968409</v>
      </c>
      <c r="I2837" s="25">
        <f t="shared" si="673"/>
        <v>0.76558226241952054</v>
      </c>
      <c r="L2837" s="20">
        <v>2612</v>
      </c>
      <c r="M2837" s="2">
        <f t="shared" si="674"/>
        <v>0.6141654555739483</v>
      </c>
      <c r="N2837" s="2">
        <f t="shared" si="682"/>
        <v>-0.42048897227586746</v>
      </c>
      <c r="O2837" s="2">
        <f t="shared" si="683"/>
        <v>0.21666588094101227</v>
      </c>
      <c r="P2837" s="2">
        <f t="shared" si="684"/>
        <v>-4.045001981767906E-2</v>
      </c>
      <c r="Q2837" s="2">
        <f t="shared" si="685"/>
        <v>-8.3737441296225668E-3</v>
      </c>
      <c r="R2837" s="2">
        <f t="shared" si="686"/>
        <v>5.3349193182360144E-3</v>
      </c>
      <c r="S2837" s="2">
        <f t="shared" si="675"/>
        <v>0.99995205359968409</v>
      </c>
      <c r="T2837" s="25">
        <f t="shared" si="676"/>
        <v>2.8461364132087822E-5</v>
      </c>
    </row>
    <row r="2838" spans="1:20" x14ac:dyDescent="0.2">
      <c r="A2838" s="20">
        <v>2613</v>
      </c>
      <c r="B2838" s="2">
        <f t="shared" si="671"/>
        <v>0.76928462973716205</v>
      </c>
      <c r="C2838" s="2">
        <f t="shared" si="677"/>
        <v>2.8261861092681126</v>
      </c>
      <c r="D2838" s="2">
        <f t="shared" si="678"/>
        <v>-0.19950211721328234</v>
      </c>
      <c r="E2838" s="2">
        <f t="shared" si="679"/>
        <v>-2.7156509337295982</v>
      </c>
      <c r="F2838" s="2">
        <f t="shared" si="680"/>
        <v>-0.3499044405585367</v>
      </c>
      <c r="G2838" s="2">
        <f t="shared" si="681"/>
        <v>0.89759198113078598</v>
      </c>
      <c r="H2838" s="2">
        <f t="shared" si="672"/>
        <v>0.59179884154984252</v>
      </c>
      <c r="I2838" s="25">
        <f t="shared" si="673"/>
        <v>0.80567136459028921</v>
      </c>
      <c r="L2838" s="20">
        <v>2613</v>
      </c>
      <c r="M2838" s="2">
        <f t="shared" si="674"/>
        <v>0.95809169429116459</v>
      </c>
      <c r="N2838" s="2">
        <f t="shared" si="682"/>
        <v>-0.43871802334443061</v>
      </c>
      <c r="O2838" s="2">
        <f t="shared" si="683"/>
        <v>6.6057614307103676E-2</v>
      </c>
      <c r="P2838" s="2">
        <f t="shared" si="684"/>
        <v>4.080809125369992E-2</v>
      </c>
      <c r="Q2838" s="2">
        <f t="shared" si="685"/>
        <v>-2.0367398444423208E-2</v>
      </c>
      <c r="R2838" s="2">
        <f t="shared" si="686"/>
        <v>2.3459198043616746E-3</v>
      </c>
      <c r="S2838" s="2">
        <f t="shared" si="675"/>
        <v>0.59179884154984252</v>
      </c>
      <c r="T2838" s="25">
        <f t="shared" si="676"/>
        <v>5.5033397284963177E-6</v>
      </c>
    </row>
    <row r="2839" spans="1:20" x14ac:dyDescent="0.2">
      <c r="A2839" s="20">
        <v>2614</v>
      </c>
      <c r="B2839" s="2">
        <f t="shared" si="671"/>
        <v>0.17678665119249456</v>
      </c>
      <c r="C2839" s="2">
        <f t="shared" si="677"/>
        <v>2.6948787020546212</v>
      </c>
      <c r="D2839" s="2">
        <f t="shared" si="678"/>
        <v>2.1048336094401869</v>
      </c>
      <c r="E2839" s="2">
        <f t="shared" si="679"/>
        <v>-1.9172967339255749</v>
      </c>
      <c r="F2839" s="2">
        <f t="shared" si="680"/>
        <v>-1.3315859006440331</v>
      </c>
      <c r="G2839" s="2">
        <f t="shared" si="681"/>
        <v>0.49805685008955181</v>
      </c>
      <c r="H2839" s="2">
        <f t="shared" si="672"/>
        <v>3.1253520039856743E-2</v>
      </c>
      <c r="I2839" s="25">
        <f t="shared" si="673"/>
        <v>0.24806062592112629</v>
      </c>
      <c r="L2839" s="20">
        <v>2614</v>
      </c>
      <c r="M2839" s="2">
        <f t="shared" si="674"/>
        <v>8.0178454278572592E-2</v>
      </c>
      <c r="N2839" s="2">
        <f t="shared" si="682"/>
        <v>0.1025432167008614</v>
      </c>
      <c r="O2839" s="2">
        <f t="shared" si="683"/>
        <v>-0.16879290336814046</v>
      </c>
      <c r="P2839" s="2">
        <f t="shared" si="684"/>
        <v>7.0024276440073557E-2</v>
      </c>
      <c r="Q2839" s="2">
        <f t="shared" si="685"/>
        <v>-6.3868254000325753E-3</v>
      </c>
      <c r="R2839" s="2">
        <f t="shared" si="686"/>
        <v>-3.6347948532092752E-3</v>
      </c>
      <c r="S2839" s="2">
        <f t="shared" si="675"/>
        <v>3.1253520039856743E-2</v>
      </c>
      <c r="T2839" s="25">
        <f t="shared" si="676"/>
        <v>1.3211733624916635E-5</v>
      </c>
    </row>
    <row r="2840" spans="1:20" x14ac:dyDescent="0.2">
      <c r="A2840" s="20">
        <v>2615</v>
      </c>
      <c r="B2840" s="2">
        <f t="shared" si="671"/>
        <v>-0.49885685177544042</v>
      </c>
      <c r="C2840" s="2">
        <f t="shared" si="677"/>
        <v>1.2961277326235485</v>
      </c>
      <c r="D2840" s="2">
        <f t="shared" si="678"/>
        <v>3.4192332006415436</v>
      </c>
      <c r="E2840" s="2">
        <f t="shared" si="679"/>
        <v>-0.21720792156849014</v>
      </c>
      <c r="F2840" s="2">
        <f t="shared" si="680"/>
        <v>-1.6870017050529913</v>
      </c>
      <c r="G2840" s="2">
        <f t="shared" si="681"/>
        <v>-0.13572219990174986</v>
      </c>
      <c r="H2840" s="2">
        <f t="shared" si="672"/>
        <v>0.24885815856330373</v>
      </c>
      <c r="I2840" s="25">
        <f t="shared" si="673"/>
        <v>1.8420515546170548E-2</v>
      </c>
      <c r="L2840" s="20">
        <v>2615</v>
      </c>
      <c r="M2840" s="2">
        <f t="shared" si="674"/>
        <v>-0.89998512499174721</v>
      </c>
      <c r="N2840" s="2">
        <f t="shared" si="682"/>
        <v>0.51303268282557368</v>
      </c>
      <c r="O2840" s="2">
        <f t="shared" si="683"/>
        <v>-0.18838444917920022</v>
      </c>
      <c r="P2840" s="2">
        <f t="shared" si="684"/>
        <v>9.9395878857134259E-3</v>
      </c>
      <c r="Q2840" s="2">
        <f t="shared" si="685"/>
        <v>1.5738767024094977E-2</v>
      </c>
      <c r="R2840" s="2">
        <f t="shared" si="686"/>
        <v>-4.9801120062989163E-3</v>
      </c>
      <c r="S2840" s="2">
        <f t="shared" si="675"/>
        <v>0.24885815856330373</v>
      </c>
      <c r="T2840" s="25">
        <f t="shared" si="676"/>
        <v>2.4801515595282616E-5</v>
      </c>
    </row>
    <row r="2841" spans="1:20" x14ac:dyDescent="0.2">
      <c r="A2841" s="20">
        <v>2616</v>
      </c>
      <c r="B2841" s="2">
        <f t="shared" si="671"/>
        <v>-0.93988018250025251</v>
      </c>
      <c r="C2841" s="2">
        <f t="shared" si="677"/>
        <v>-0.71221236201485549</v>
      </c>
      <c r="D2841" s="2">
        <f t="shared" si="678"/>
        <v>3.1255139905886389</v>
      </c>
      <c r="E2841" s="2">
        <f t="shared" si="679"/>
        <v>1.5850371702696422</v>
      </c>
      <c r="F2841" s="2">
        <f t="shared" si="680"/>
        <v>-1.2489942474467459</v>
      </c>
      <c r="G2841" s="2">
        <f t="shared" si="681"/>
        <v>-0.70566897856137922</v>
      </c>
      <c r="H2841" s="2">
        <f t="shared" si="672"/>
        <v>0.88337475745670802</v>
      </c>
      <c r="I2841" s="25">
        <f t="shared" si="673"/>
        <v>0.49796870730386028</v>
      </c>
      <c r="L2841" s="20">
        <v>2616</v>
      </c>
      <c r="M2841" s="2">
        <f t="shared" si="674"/>
        <v>-0.73241163218726035</v>
      </c>
      <c r="N2841" s="2">
        <f t="shared" si="682"/>
        <v>0.2692595251428283</v>
      </c>
      <c r="O2841" s="2">
        <f t="shared" si="683"/>
        <v>3.2267771402401418E-2</v>
      </c>
      <c r="P2841" s="2">
        <f t="shared" si="684"/>
        <v>-6.2820902946635324E-2</v>
      </c>
      <c r="Q2841" s="2">
        <f t="shared" si="685"/>
        <v>1.779295395425181E-2</v>
      </c>
      <c r="R2841" s="2">
        <f t="shared" si="686"/>
        <v>2.5630445969144003E-5</v>
      </c>
      <c r="S2841" s="2">
        <f t="shared" si="675"/>
        <v>0.88337475745670802</v>
      </c>
      <c r="T2841" s="25">
        <f t="shared" si="676"/>
        <v>6.5691976057721005E-10</v>
      </c>
    </row>
    <row r="2842" spans="1:20" x14ac:dyDescent="0.2">
      <c r="A2842" s="20">
        <v>2617</v>
      </c>
      <c r="B2842" s="2">
        <f t="shared" si="671"/>
        <v>-0.93886317736217906</v>
      </c>
      <c r="C2842" s="2">
        <f t="shared" si="677"/>
        <v>-2.3855878541725315</v>
      </c>
      <c r="D2842" s="2">
        <f t="shared" si="678"/>
        <v>1.3618167132586159</v>
      </c>
      <c r="E2842" s="2">
        <f t="shared" si="679"/>
        <v>2.6418145140409761</v>
      </c>
      <c r="F2842" s="2">
        <f t="shared" si="680"/>
        <v>-0.22356527919283586</v>
      </c>
      <c r="G2842" s="2">
        <f t="shared" si="681"/>
        <v>-0.94372861022163657</v>
      </c>
      <c r="H2842" s="2">
        <f t="shared" si="672"/>
        <v>0.88146406580660652</v>
      </c>
      <c r="I2842" s="25">
        <f t="shared" si="673"/>
        <v>0.89062368975086159</v>
      </c>
      <c r="L2842" s="20">
        <v>2617</v>
      </c>
      <c r="M2842" s="2">
        <f t="shared" si="674"/>
        <v>0.36919505620797943</v>
      </c>
      <c r="N2842" s="2">
        <f t="shared" si="682"/>
        <v>-0.31789612902109787</v>
      </c>
      <c r="O2842" s="2">
        <f t="shared" si="683"/>
        <v>0.21176940355394219</v>
      </c>
      <c r="P2842" s="2">
        <f t="shared" si="684"/>
        <v>-5.5466870537534449E-2</v>
      </c>
      <c r="Q2842" s="2">
        <f t="shared" si="685"/>
        <v>-2.8439373433004436E-3</v>
      </c>
      <c r="R2842" s="2">
        <f t="shared" si="686"/>
        <v>4.9986867880455373E-3</v>
      </c>
      <c r="S2842" s="2">
        <f t="shared" si="675"/>
        <v>0.88146406580660652</v>
      </c>
      <c r="T2842" s="25">
        <f t="shared" si="676"/>
        <v>2.4986869604981009E-5</v>
      </c>
    </row>
    <row r="2843" spans="1:20" x14ac:dyDescent="0.2">
      <c r="A2843" s="20">
        <v>2618</v>
      </c>
      <c r="B2843" s="2">
        <f t="shared" si="671"/>
        <v>-0.49628414976879975</v>
      </c>
      <c r="C2843" s="2">
        <f t="shared" si="677"/>
        <v>-2.9369841026744039</v>
      </c>
      <c r="D2843" s="2">
        <f t="shared" si="678"/>
        <v>-1.0423642432900539</v>
      </c>
      <c r="E2843" s="2">
        <f t="shared" si="679"/>
        <v>2.4561052123683615</v>
      </c>
      <c r="F2843" s="2">
        <f t="shared" si="680"/>
        <v>0.90700993316930756</v>
      </c>
      <c r="G2843" s="2">
        <f t="shared" si="681"/>
        <v>-0.73793793032835175</v>
      </c>
      <c r="H2843" s="2">
        <f t="shared" si="672"/>
        <v>0.24629795731174048</v>
      </c>
      <c r="I2843" s="25">
        <f t="shared" si="673"/>
        <v>0.54455238901729131</v>
      </c>
      <c r="L2843" s="20">
        <v>2618</v>
      </c>
      <c r="M2843" s="2">
        <f t="shared" si="674"/>
        <v>0.99997301524990134</v>
      </c>
      <c r="N2843" s="2">
        <f t="shared" si="682"/>
        <v>-0.49964378008058447</v>
      </c>
      <c r="O2843" s="2">
        <f t="shared" si="683"/>
        <v>0.12120479967499928</v>
      </c>
      <c r="P2843" s="2">
        <f t="shared" si="684"/>
        <v>2.2623201635036401E-2</v>
      </c>
      <c r="Q2843" s="2">
        <f t="shared" si="685"/>
        <v>-1.9853999453376382E-2</v>
      </c>
      <c r="R2843" s="2">
        <f t="shared" si="686"/>
        <v>3.5969953937807601E-3</v>
      </c>
      <c r="S2843" s="2">
        <f t="shared" si="675"/>
        <v>0.24629795731174048</v>
      </c>
      <c r="T2843" s="25">
        <f t="shared" si="676"/>
        <v>1.2938375862880005E-5</v>
      </c>
    </row>
    <row r="2844" spans="1:20" x14ac:dyDescent="0.2">
      <c r="A2844" s="20">
        <v>2619</v>
      </c>
      <c r="B2844" s="2">
        <f t="shared" si="671"/>
        <v>0.17970506811462522</v>
      </c>
      <c r="C2844" s="2">
        <f t="shared" si="677"/>
        <v>-2.1070708360459749</v>
      </c>
      <c r="D2844" s="2">
        <f t="shared" si="678"/>
        <v>-2.9563050088288212</v>
      </c>
      <c r="E2844" s="2">
        <f t="shared" si="679"/>
        <v>1.1152512516163171</v>
      </c>
      <c r="F2844" s="2">
        <f t="shared" si="680"/>
        <v>1.6110042015407684</v>
      </c>
      <c r="G2844" s="2">
        <f t="shared" si="681"/>
        <v>-0.18508351120341393</v>
      </c>
      <c r="H2844" s="2">
        <f t="shared" si="672"/>
        <v>3.2293911506082087E-2</v>
      </c>
      <c r="I2844" s="25">
        <f t="shared" si="673"/>
        <v>3.4255906119384248E-2</v>
      </c>
      <c r="L2844" s="20">
        <v>2619</v>
      </c>
      <c r="M2844" s="2">
        <f t="shared" si="674"/>
        <v>0.35550089647880501</v>
      </c>
      <c r="N2844" s="2">
        <f t="shared" si="682"/>
        <v>-4.4203467355314996E-2</v>
      </c>
      <c r="O2844" s="2">
        <f t="shared" si="683"/>
        <v>-0.12393040546982689</v>
      </c>
      <c r="P2844" s="2">
        <f t="shared" si="684"/>
        <v>7.1862255624684068E-2</v>
      </c>
      <c r="Q2844" s="2">
        <f t="shared" si="685"/>
        <v>-1.1544563975254593E-2</v>
      </c>
      <c r="R2844" s="2">
        <f t="shared" si="686"/>
        <v>-2.3918884404842029E-3</v>
      </c>
      <c r="S2844" s="2">
        <f t="shared" si="675"/>
        <v>3.2293911506082087E-2</v>
      </c>
      <c r="T2844" s="25">
        <f t="shared" si="676"/>
        <v>5.7211303117219521E-6</v>
      </c>
    </row>
    <row r="2845" spans="1:20" x14ac:dyDescent="0.2">
      <c r="A2845" s="20">
        <v>2620</v>
      </c>
      <c r="B2845" s="2">
        <f t="shared" si="671"/>
        <v>0.77117618449444036</v>
      </c>
      <c r="C2845" s="2">
        <f t="shared" si="677"/>
        <v>-0.28616923133509553</v>
      </c>
      <c r="D2845" s="2">
        <f t="shared" si="678"/>
        <v>-3.4798493351753828</v>
      </c>
      <c r="E2845" s="2">
        <f t="shared" si="679"/>
        <v>-0.7501227990523881</v>
      </c>
      <c r="F2845" s="2">
        <f t="shared" si="680"/>
        <v>1.5573180212925677</v>
      </c>
      <c r="G2845" s="2">
        <f t="shared" si="681"/>
        <v>0.45481857525012354</v>
      </c>
      <c r="H2845" s="2">
        <f t="shared" si="672"/>
        <v>0.59471270753140315</v>
      </c>
      <c r="I2845" s="25">
        <f t="shared" si="673"/>
        <v>0.20685993639255229</v>
      </c>
      <c r="L2845" s="20">
        <v>2620</v>
      </c>
      <c r="M2845" s="2">
        <f t="shared" si="674"/>
        <v>-0.74233600212507711</v>
      </c>
      <c r="N2845" s="2">
        <f t="shared" si="682"/>
        <v>0.46760884173874018</v>
      </c>
      <c r="O2845" s="2">
        <f t="shared" si="683"/>
        <v>-0.21101908654979734</v>
      </c>
      <c r="P2845" s="2">
        <f t="shared" si="684"/>
        <v>2.9456489524602163E-2</v>
      </c>
      <c r="Q2845" s="2">
        <f t="shared" si="685"/>
        <v>1.1487474896464329E-2</v>
      </c>
      <c r="R2845" s="2">
        <f t="shared" si="686"/>
        <v>-5.3304340422298188E-3</v>
      </c>
      <c r="S2845" s="2">
        <f t="shared" si="675"/>
        <v>0.59471270753140315</v>
      </c>
      <c r="T2845" s="25">
        <f t="shared" si="676"/>
        <v>2.8413527078562525E-5</v>
      </c>
    </row>
    <row r="2846" spans="1:20" x14ac:dyDescent="0.2">
      <c r="A2846" s="20">
        <v>2621</v>
      </c>
      <c r="B2846" s="2">
        <f t="shared" si="671"/>
        <v>0.99995109134642124</v>
      </c>
      <c r="C2846" s="2">
        <f t="shared" si="677"/>
        <v>1.6693222343902623</v>
      </c>
      <c r="D2846" s="2">
        <f t="shared" si="678"/>
        <v>-2.3667661450431887</v>
      </c>
      <c r="E2846" s="2">
        <f t="shared" si="679"/>
        <v>-2.2627023763346941</v>
      </c>
      <c r="F2846" s="2">
        <f t="shared" si="680"/>
        <v>0.77120084186514293</v>
      </c>
      <c r="G2846" s="2">
        <f t="shared" si="681"/>
        <v>0.88081237902724629</v>
      </c>
      <c r="H2846" s="2">
        <f t="shared" si="672"/>
        <v>0.99990218508489892</v>
      </c>
      <c r="I2846" s="25">
        <f t="shared" si="673"/>
        <v>0.77583044704763737</v>
      </c>
      <c r="L2846" s="20">
        <v>2621</v>
      </c>
      <c r="M2846" s="2">
        <f t="shared" si="674"/>
        <v>-0.8934833100731</v>
      </c>
      <c r="N2846" s="2">
        <f t="shared" si="682"/>
        <v>0.38308684708714436</v>
      </c>
      <c r="O2846" s="2">
        <f t="shared" si="683"/>
        <v>-2.8998399237916684E-2</v>
      </c>
      <c r="P2846" s="2">
        <f t="shared" si="684"/>
        <v>-5.051468082682227E-2</v>
      </c>
      <c r="Q2846" s="2">
        <f t="shared" si="685"/>
        <v>1.986971519149424E-2</v>
      </c>
      <c r="R2846" s="2">
        <f t="shared" si="686"/>
        <v>-1.4711597793153177E-3</v>
      </c>
      <c r="S2846" s="2">
        <f t="shared" si="675"/>
        <v>0.99990218508489892</v>
      </c>
      <c r="T2846" s="25">
        <f t="shared" si="676"/>
        <v>2.1643110962750941E-6</v>
      </c>
    </row>
    <row r="2847" spans="1:20" x14ac:dyDescent="0.2">
      <c r="A2847" s="20">
        <v>2622</v>
      </c>
      <c r="B2847" s="2">
        <f t="shared" si="671"/>
        <v>0.75843337527131716</v>
      </c>
      <c r="C2847" s="2">
        <f t="shared" si="677"/>
        <v>2.8397053694024508</v>
      </c>
      <c r="D2847" s="2">
        <f t="shared" si="678"/>
        <v>-0.14055585515602334</v>
      </c>
      <c r="E2847" s="2">
        <f t="shared" si="679"/>
        <v>-2.711097670326875</v>
      </c>
      <c r="F2847" s="2">
        <f t="shared" si="680"/>
        <v>-0.3776241438370197</v>
      </c>
      <c r="G2847" s="2">
        <f t="shared" si="681"/>
        <v>0.89254635787477588</v>
      </c>
      <c r="H2847" s="2">
        <f t="shared" si="672"/>
        <v>0.57522118472544259</v>
      </c>
      <c r="I2847" s="25">
        <f t="shared" si="673"/>
        <v>0.79663900095552753</v>
      </c>
      <c r="L2847" s="20">
        <v>2622</v>
      </c>
      <c r="M2847" s="2">
        <f t="shared" si="674"/>
        <v>9.4814790324278947E-2</v>
      </c>
      <c r="N2847" s="2">
        <f t="shared" si="682"/>
        <v>-0.18997986237859146</v>
      </c>
      <c r="O2847" s="2">
        <f t="shared" si="683"/>
        <v>0.19000349688731921</v>
      </c>
      <c r="P2847" s="2">
        <f t="shared" si="684"/>
        <v>-6.6065262149566914E-2</v>
      </c>
      <c r="Q2847" s="2">
        <f t="shared" si="685"/>
        <v>2.9124158613577202E-3</v>
      </c>
      <c r="R2847" s="2">
        <f t="shared" si="686"/>
        <v>4.2642617340699542E-3</v>
      </c>
      <c r="S2847" s="2">
        <f t="shared" si="675"/>
        <v>0.57522118472544259</v>
      </c>
      <c r="T2847" s="25">
        <f t="shared" si="676"/>
        <v>1.8183928136653293E-5</v>
      </c>
    </row>
    <row r="2848" spans="1:20" x14ac:dyDescent="0.2">
      <c r="A2848" s="20">
        <v>2623</v>
      </c>
      <c r="B2848" s="2">
        <f t="shared" ref="B2848:B2911" si="687">COS($A2848*$B$7)</f>
        <v>0.16021259195767731</v>
      </c>
      <c r="C2848" s="2">
        <f t="shared" si="677"/>
        <v>2.6745306975642951</v>
      </c>
      <c r="D2848" s="2">
        <f t="shared" si="678"/>
        <v>2.1517600496568448</v>
      </c>
      <c r="E2848" s="2">
        <f t="shared" si="679"/>
        <v>-1.8844213678946686</v>
      </c>
      <c r="F2848" s="2">
        <f t="shared" si="680"/>
        <v>-1.348846594152616</v>
      </c>
      <c r="G2848" s="2">
        <f t="shared" si="681"/>
        <v>0.48450183819224357</v>
      </c>
      <c r="H2848" s="2">
        <f t="shared" ref="H2848:H2911" si="688">B2848^2</f>
        <v>2.566807462179721E-2</v>
      </c>
      <c r="I2848" s="25">
        <f t="shared" ref="I2848:I2911" si="689">G2848^2</f>
        <v>0.23474203121166298</v>
      </c>
      <c r="L2848" s="20">
        <v>2623</v>
      </c>
      <c r="M2848" s="2">
        <f t="shared" ref="M2848:M2911" si="690">COS($A2848*$B$8)</f>
        <v>0.96219705909909259</v>
      </c>
      <c r="N2848" s="2">
        <f t="shared" si="682"/>
        <v>-0.52076819974166433</v>
      </c>
      <c r="O2848" s="2">
        <f t="shared" si="683"/>
        <v>0.16669688018758455</v>
      </c>
      <c r="P2848" s="2">
        <f t="shared" si="684"/>
        <v>2.6361607440242413E-3</v>
      </c>
      <c r="Q2848" s="2">
        <f t="shared" si="685"/>
        <v>-1.7759042248185791E-2</v>
      </c>
      <c r="R2848" s="2">
        <f t="shared" si="686"/>
        <v>4.5615363922912686E-3</v>
      </c>
      <c r="S2848" s="2">
        <f t="shared" ref="S2848:S2911" si="691">B2848^2</f>
        <v>2.566807462179721E-2</v>
      </c>
      <c r="T2848" s="25">
        <f t="shared" ref="T2848:T2911" si="692">R2848^2</f>
        <v>2.0807614258197644E-5</v>
      </c>
    </row>
    <row r="2849" spans="1:20" x14ac:dyDescent="0.2">
      <c r="A2849" s="20">
        <v>2624</v>
      </c>
      <c r="B2849" s="2">
        <f t="shared" si="687"/>
        <v>-0.51335867674447222</v>
      </c>
      <c r="C2849" s="2">
        <f t="shared" si="677"/>
        <v>1.2514824479667026</v>
      </c>
      <c r="D2849" s="2">
        <f t="shared" si="678"/>
        <v>3.4320695809378639</v>
      </c>
      <c r="E2849" s="2">
        <f t="shared" si="679"/>
        <v>-0.1714722512454861</v>
      </c>
      <c r="F2849" s="2">
        <f t="shared" si="680"/>
        <v>-1.6856854149288112</v>
      </c>
      <c r="G2849" s="2">
        <f t="shared" si="681"/>
        <v>-0.15141146654215584</v>
      </c>
      <c r="H2849" s="2">
        <f t="shared" si="688"/>
        <v>0.26353713098883552</v>
      </c>
      <c r="I2849" s="25">
        <f t="shared" si="689"/>
        <v>2.2925432200446377E-2</v>
      </c>
      <c r="L2849" s="20">
        <v>2624</v>
      </c>
      <c r="M2849" s="2">
        <f t="shared" si="690"/>
        <v>0.60250434107446005</v>
      </c>
      <c r="N2849" s="2">
        <f t="shared" si="682"/>
        <v>-0.18742892854384738</v>
      </c>
      <c r="O2849" s="2">
        <f t="shared" si="683"/>
        <v>-6.9195682521179594E-2</v>
      </c>
      <c r="P2849" s="2">
        <f t="shared" si="684"/>
        <v>6.7975728724916071E-2</v>
      </c>
      <c r="Q2849" s="2">
        <f t="shared" si="685"/>
        <v>-1.5782669202714539E-2</v>
      </c>
      <c r="R2849" s="2">
        <f t="shared" si="686"/>
        <v>-9.5844556586152944E-4</v>
      </c>
      <c r="S2849" s="2">
        <f t="shared" si="691"/>
        <v>0.26353713098883552</v>
      </c>
      <c r="T2849" s="25">
        <f t="shared" si="692"/>
        <v>9.1861790271962735E-7</v>
      </c>
    </row>
    <row r="2850" spans="1:20" x14ac:dyDescent="0.2">
      <c r="A2850" s="20">
        <v>2625</v>
      </c>
      <c r="B2850" s="2">
        <f t="shared" si="687"/>
        <v>-0.94548933832299875</v>
      </c>
      <c r="C2850" s="2">
        <f t="shared" ref="C2850:C2913" si="693">-L$213*C2849-L$214*C2848+L$215*B2850+L$216*B2849+L$217*B2848</f>
        <v>-0.7601575518623146</v>
      </c>
      <c r="D2850" s="2">
        <f t="shared" ref="D2850:D2913" si="694">-M$213*D2849-M$214*D2848+M$215*C2850+M$216*C2849+M$217*C2848</f>
        <v>3.0982231607372932</v>
      </c>
      <c r="E2850" s="2">
        <f t="shared" ref="E2850:E2913" si="695">-N$213*E2849-N$214*E2848+N$215*D2850+N$216*D2849+N$217*D2848</f>
        <v>1.622122944492288</v>
      </c>
      <c r="F2850" s="2">
        <f t="shared" ref="F2850:F2913" si="696">-O$213*F2849-O$214*F2848+O$215*E2850+O$216*E2849+O$217*E2848</f>
        <v>-1.2297200455027992</v>
      </c>
      <c r="G2850" s="2">
        <f t="shared" ref="G2850:G2913" si="697">-P$213*G2849-P$214*G2848+P$215*F2850+P$216*F2849+P$217*F2848</f>
        <v>-0.71611359269235098</v>
      </c>
      <c r="H2850" s="2">
        <f t="shared" si="688"/>
        <v>0.89395008888246197</v>
      </c>
      <c r="I2850" s="25">
        <f t="shared" si="689"/>
        <v>0.51281867763874633</v>
      </c>
      <c r="L2850" s="20">
        <v>2625</v>
      </c>
      <c r="M2850" s="2">
        <f t="shared" si="690"/>
        <v>-0.52555281891089678</v>
      </c>
      <c r="N2850" s="2">
        <f t="shared" ref="N2850:N2913" si="698">-L$213*N2849-L$214*N2848+L$215*M2850+L$216*M2849+L$217*M2848</f>
        <v>0.38493554839949012</v>
      </c>
      <c r="O2850" s="2">
        <f t="shared" ref="O2850:O2913" si="699">-M$213*O2849-M$214*O2848+M$215*N2850+M$216*N2849+M$217*N2848</f>
        <v>-0.21684406446323479</v>
      </c>
      <c r="P2850" s="2">
        <f t="shared" ref="P2850:P2913" si="700">-N$213*P2849-N$214*P2848+N$215*O2850+N$216*O2849+N$217*O2848</f>
        <v>4.662690409538793E-2</v>
      </c>
      <c r="Q2850" s="2">
        <f t="shared" ref="Q2850:Q2913" si="701">-O$213*Q2849-O$214*Q2848+O$215*P2850+O$216*P2849+O$217*P2848</f>
        <v>6.3210971043593089E-3</v>
      </c>
      <c r="R2850" s="2">
        <f t="shared" ref="R2850:R2913" si="702">-P$213*R2849-P$214*R2848+P$215*Q2850+P$216*Q2849+P$217*Q2848</f>
        <v>-5.2561367582983137E-3</v>
      </c>
      <c r="S2850" s="2">
        <f t="shared" si="691"/>
        <v>0.89395008888246197</v>
      </c>
      <c r="T2850" s="25">
        <f t="shared" si="692"/>
        <v>2.7626973621934705E-5</v>
      </c>
    </row>
    <row r="2851" spans="1:20" x14ac:dyDescent="0.2">
      <c r="A2851" s="20">
        <v>2626</v>
      </c>
      <c r="B2851" s="2">
        <f t="shared" si="687"/>
        <v>-0.93294159040991964</v>
      </c>
      <c r="C2851" s="2">
        <f t="shared" si="693"/>
        <v>-2.4142835772610951</v>
      </c>
      <c r="D2851" s="2">
        <f t="shared" si="694"/>
        <v>1.307233976969667</v>
      </c>
      <c r="E2851" s="2">
        <f t="shared" si="695"/>
        <v>2.6528083730651577</v>
      </c>
      <c r="F2851" s="2">
        <f t="shared" si="696"/>
        <v>-0.19539812377106353</v>
      </c>
      <c r="G2851" s="2">
        <f t="shared" si="697"/>
        <v>-0.94401630661578129</v>
      </c>
      <c r="H2851" s="2">
        <f t="shared" si="688"/>
        <v>0.87038001111659025</v>
      </c>
      <c r="I2851" s="25">
        <f t="shared" si="689"/>
        <v>0.89116678715650077</v>
      </c>
      <c r="L2851" s="20">
        <v>2626</v>
      </c>
      <c r="M2851" s="2">
        <f t="shared" si="690"/>
        <v>-0.98338061971315216</v>
      </c>
      <c r="N2851" s="2">
        <f t="shared" si="698"/>
        <v>0.46639769041646872</v>
      </c>
      <c r="O2851" s="2">
        <f t="shared" si="699"/>
        <v>-8.7954574019745935E-2</v>
      </c>
      <c r="P2851" s="2">
        <f t="shared" si="700"/>
        <v>-3.4184488192448348E-2</v>
      </c>
      <c r="Q2851" s="2">
        <f t="shared" si="701"/>
        <v>2.0363666307904576E-2</v>
      </c>
      <c r="R2851" s="2">
        <f t="shared" si="702"/>
        <v>-2.850758259996341E-3</v>
      </c>
      <c r="S2851" s="2">
        <f t="shared" si="691"/>
        <v>0.87038001111659025</v>
      </c>
      <c r="T2851" s="25">
        <f t="shared" si="692"/>
        <v>8.1268226569373663E-6</v>
      </c>
    </row>
    <row r="2852" spans="1:20" x14ac:dyDescent="0.2">
      <c r="A2852" s="20">
        <v>2627</v>
      </c>
      <c r="B2852" s="2">
        <f t="shared" si="687"/>
        <v>-0.48161683491253104</v>
      </c>
      <c r="C2852" s="2">
        <f t="shared" si="693"/>
        <v>-2.9329343120524811</v>
      </c>
      <c r="D2852" s="2">
        <f t="shared" si="694"/>
        <v>-1.098567772261146</v>
      </c>
      <c r="E2852" s="2">
        <f t="shared" si="695"/>
        <v>2.4358365725112239</v>
      </c>
      <c r="F2852" s="2">
        <f t="shared" si="696"/>
        <v>0.93082258875011326</v>
      </c>
      <c r="G2852" s="2">
        <f t="shared" si="697"/>
        <v>-0.72793340087611946</v>
      </c>
      <c r="H2852" s="2">
        <f t="shared" si="688"/>
        <v>0.23195477567116418</v>
      </c>
      <c r="I2852" s="25">
        <f t="shared" si="689"/>
        <v>0.52988703611107324</v>
      </c>
      <c r="L2852" s="20">
        <v>2627</v>
      </c>
      <c r="M2852" s="2">
        <f t="shared" si="690"/>
        <v>-0.18711836739926493</v>
      </c>
      <c r="N2852" s="2">
        <f t="shared" si="698"/>
        <v>-4.692990881460038E-2</v>
      </c>
      <c r="O2852" s="2">
        <f t="shared" si="699"/>
        <v>0.15310202058779651</v>
      </c>
      <c r="P2852" s="2">
        <f t="shared" si="700"/>
        <v>-7.1400932854028293E-2</v>
      </c>
      <c r="Q2852" s="2">
        <f t="shared" si="701"/>
        <v>8.436767688190204E-3</v>
      </c>
      <c r="R2852" s="2">
        <f t="shared" si="702"/>
        <v>3.1901480350628687E-3</v>
      </c>
      <c r="S2852" s="2">
        <f t="shared" si="691"/>
        <v>0.23195477567116418</v>
      </c>
      <c r="T2852" s="25">
        <f t="shared" si="692"/>
        <v>1.0177044485615483E-5</v>
      </c>
    </row>
    <row r="2853" spans="1:20" x14ac:dyDescent="0.2">
      <c r="A2853" s="20">
        <v>2628</v>
      </c>
      <c r="B2853" s="2">
        <f t="shared" si="687"/>
        <v>0.19621984351488264</v>
      </c>
      <c r="C2853" s="2">
        <f t="shared" si="693"/>
        <v>-2.0721802115228019</v>
      </c>
      <c r="D2853" s="2">
        <f t="shared" si="694"/>
        <v>-2.9876959326026027</v>
      </c>
      <c r="E2853" s="2">
        <f t="shared" si="695"/>
        <v>1.0732527709089019</v>
      </c>
      <c r="F2853" s="2">
        <f t="shared" si="696"/>
        <v>1.619262893277956</v>
      </c>
      <c r="G2853" s="2">
        <f t="shared" si="697"/>
        <v>-0.1694920424312677</v>
      </c>
      <c r="H2853" s="2">
        <f t="shared" si="688"/>
        <v>3.8502226989005031E-2</v>
      </c>
      <c r="I2853" s="25">
        <f t="shared" si="689"/>
        <v>2.8727552447522651E-2</v>
      </c>
      <c r="L2853" s="20">
        <v>2628</v>
      </c>
      <c r="M2853" s="2">
        <f t="shared" si="690"/>
        <v>0.84777303684872851</v>
      </c>
      <c r="N2853" s="2">
        <f t="shared" si="698"/>
        <v>-0.50040852316811313</v>
      </c>
      <c r="O2853" s="2">
        <f t="shared" si="699"/>
        <v>0.19890998279187075</v>
      </c>
      <c r="P2853" s="2">
        <f t="shared" si="700"/>
        <v>-1.7560875200544064E-2</v>
      </c>
      <c r="Q2853" s="2">
        <f t="shared" si="701"/>
        <v>-1.424940991877679E-2</v>
      </c>
      <c r="R2853" s="2">
        <f t="shared" si="702"/>
        <v>5.1627080169240735E-3</v>
      </c>
      <c r="S2853" s="2">
        <f t="shared" si="691"/>
        <v>3.8502226989005031E-2</v>
      </c>
      <c r="T2853" s="25">
        <f t="shared" si="692"/>
        <v>2.66535540680121E-5</v>
      </c>
    </row>
    <row r="2854" spans="1:20" x14ac:dyDescent="0.2">
      <c r="A2854" s="20">
        <v>2629</v>
      </c>
      <c r="B2854" s="2">
        <f t="shared" si="687"/>
        <v>0.78177126351760529</v>
      </c>
      <c r="C2854" s="2">
        <f t="shared" si="693"/>
        <v>-0.23684737880497583</v>
      </c>
      <c r="D2854" s="2">
        <f t="shared" si="694"/>
        <v>-3.4716640118043465</v>
      </c>
      <c r="E2854" s="2">
        <f t="shared" si="695"/>
        <v>-0.79409857888903168</v>
      </c>
      <c r="F2854" s="2">
        <f t="shared" si="696"/>
        <v>1.5461385574165234</v>
      </c>
      <c r="G2854" s="2">
        <f t="shared" si="697"/>
        <v>0.46866407195523108</v>
      </c>
      <c r="H2854" s="2">
        <f t="shared" si="688"/>
        <v>0.611166308461913</v>
      </c>
      <c r="I2854" s="25">
        <f t="shared" si="689"/>
        <v>0.21964601234165801</v>
      </c>
      <c r="L2854" s="20">
        <v>2629</v>
      </c>
      <c r="M2854" s="2">
        <f t="shared" si="690"/>
        <v>0.80151263527630334</v>
      </c>
      <c r="N2854" s="2">
        <f t="shared" si="698"/>
        <v>-0.31572390873771894</v>
      </c>
      <c r="O2854" s="2">
        <f t="shared" si="699"/>
        <v>-8.9488711728301223E-3</v>
      </c>
      <c r="P2854" s="2">
        <f t="shared" si="700"/>
        <v>5.8674294245456483E-2</v>
      </c>
      <c r="Q2854" s="2">
        <f t="shared" si="701"/>
        <v>-1.8763536049702184E-2</v>
      </c>
      <c r="R2854" s="2">
        <f t="shared" si="702"/>
        <v>5.5134653306011772E-4</v>
      </c>
      <c r="S2854" s="2">
        <f t="shared" si="691"/>
        <v>0.611166308461913</v>
      </c>
      <c r="T2854" s="25">
        <f t="shared" si="692"/>
        <v>3.0398299951741148E-7</v>
      </c>
    </row>
    <row r="2855" spans="1:20" x14ac:dyDescent="0.2">
      <c r="A2855" s="20">
        <v>2630</v>
      </c>
      <c r="B2855" s="2">
        <f t="shared" si="687"/>
        <v>0.9996434427750045</v>
      </c>
      <c r="C2855" s="2">
        <f t="shared" si="693"/>
        <v>1.7098784770072242</v>
      </c>
      <c r="D2855" s="2">
        <f t="shared" si="694"/>
        <v>-2.3228542600079503</v>
      </c>
      <c r="E2855" s="2">
        <f t="shared" si="695"/>
        <v>-2.2879729589028934</v>
      </c>
      <c r="F2855" s="2">
        <f t="shared" si="696"/>
        <v>0.7458410989207096</v>
      </c>
      <c r="G2855" s="2">
        <f t="shared" si="697"/>
        <v>0.88640015022305563</v>
      </c>
      <c r="H2855" s="2">
        <f t="shared" si="688"/>
        <v>0.99928701268306375</v>
      </c>
      <c r="I2855" s="25">
        <f t="shared" si="689"/>
        <v>0.78570522631545558</v>
      </c>
      <c r="L2855" s="20">
        <v>2630</v>
      </c>
      <c r="M2855" s="2">
        <f t="shared" si="690"/>
        <v>-0.26690439944209021</v>
      </c>
      <c r="N2855" s="2">
        <f t="shared" si="698"/>
        <v>0.27159850995856799</v>
      </c>
      <c r="O2855" s="2">
        <f t="shared" si="699"/>
        <v>-0.20539536851839169</v>
      </c>
      <c r="P2855" s="2">
        <f t="shared" si="700"/>
        <v>6.0083046217173683E-2</v>
      </c>
      <c r="Q2855" s="2">
        <f t="shared" si="701"/>
        <v>6.5118434081059954E-4</v>
      </c>
      <c r="R2855" s="2">
        <f t="shared" si="702"/>
        <v>-4.763138633547874E-3</v>
      </c>
      <c r="S2855" s="2">
        <f t="shared" si="691"/>
        <v>0.99928701268306375</v>
      </c>
      <c r="T2855" s="25">
        <f t="shared" si="692"/>
        <v>2.2687489642396308E-5</v>
      </c>
    </row>
    <row r="2856" spans="1:20" x14ac:dyDescent="0.2">
      <c r="A2856" s="20">
        <v>2631</v>
      </c>
      <c r="B2856" s="2">
        <f t="shared" si="687"/>
        <v>0.74736769103573941</v>
      </c>
      <c r="C2856" s="2">
        <f t="shared" si="693"/>
        <v>2.8524217674947341</v>
      </c>
      <c r="D2856" s="2">
        <f t="shared" si="694"/>
        <v>-8.1569854130787031E-2</v>
      </c>
      <c r="E2856" s="2">
        <f t="shared" si="695"/>
        <v>-2.7057779057810758</v>
      </c>
      <c r="F2856" s="2">
        <f t="shared" si="696"/>
        <v>-0.40523708248616902</v>
      </c>
      <c r="G2856" s="2">
        <f t="shared" si="697"/>
        <v>0.88724838745656787</v>
      </c>
      <c r="H2856" s="2">
        <f t="shared" si="688"/>
        <v>0.55855846560409239</v>
      </c>
      <c r="I2856" s="25">
        <f t="shared" si="689"/>
        <v>0.78720970104428001</v>
      </c>
      <c r="L2856" s="20">
        <v>2631</v>
      </c>
      <c r="M2856" s="2">
        <f t="shared" si="690"/>
        <v>-0.99494239295968379</v>
      </c>
      <c r="N2856" s="2">
        <f t="shared" si="698"/>
        <v>0.51255556111335432</v>
      </c>
      <c r="O2856" s="2">
        <f t="shared" si="699"/>
        <v>-0.13990433785958406</v>
      </c>
      <c r="P2856" s="2">
        <f t="shared" si="700"/>
        <v>-1.5131178826655786E-2</v>
      </c>
      <c r="Q2856" s="2">
        <f t="shared" si="701"/>
        <v>1.9235459440732145E-2</v>
      </c>
      <c r="R2856" s="2">
        <f t="shared" si="702"/>
        <v>-4.0032669720279062E-3</v>
      </c>
      <c r="S2856" s="2">
        <f t="shared" si="691"/>
        <v>0.55855846560409239</v>
      </c>
      <c r="T2856" s="25">
        <f t="shared" si="692"/>
        <v>1.6026146449329482E-5</v>
      </c>
    </row>
    <row r="2857" spans="1:20" x14ac:dyDescent="0.2">
      <c r="A2857" s="20">
        <v>2632</v>
      </c>
      <c r="B2857" s="2">
        <f t="shared" si="687"/>
        <v>0.14359323626001713</v>
      </c>
      <c r="C2857" s="2">
        <f t="shared" si="693"/>
        <v>2.6534265304099032</v>
      </c>
      <c r="D2857" s="2">
        <f t="shared" si="694"/>
        <v>2.1980781287082287</v>
      </c>
      <c r="E2857" s="2">
        <f t="shared" si="695"/>
        <v>-1.8510132246243833</v>
      </c>
      <c r="F2857" s="2">
        <f t="shared" si="696"/>
        <v>-1.3657259319957296</v>
      </c>
      <c r="G2857" s="2">
        <f t="shared" si="697"/>
        <v>0.47080984443077195</v>
      </c>
      <c r="H2857" s="2">
        <f t="shared" si="688"/>
        <v>2.0619017499625098E-2</v>
      </c>
      <c r="I2857" s="25">
        <f t="shared" si="689"/>
        <v>0.2216619096129277</v>
      </c>
      <c r="L2857" s="20">
        <v>2632</v>
      </c>
      <c r="M2857" s="2">
        <f t="shared" si="690"/>
        <v>-0.4541457832508804</v>
      </c>
      <c r="N2857" s="2">
        <f t="shared" si="698"/>
        <v>9.9858454380610806E-2</v>
      </c>
      <c r="O2857" s="2">
        <f t="shared" si="699"/>
        <v>0.10400452510175007</v>
      </c>
      <c r="P2857" s="2">
        <f t="shared" si="700"/>
        <v>-7.1048846181544695E-2</v>
      </c>
      <c r="Q2857" s="2">
        <f t="shared" si="701"/>
        <v>1.3289051437786744E-2</v>
      </c>
      <c r="R2857" s="2">
        <f t="shared" si="702"/>
        <v>1.8619089724968771E-3</v>
      </c>
      <c r="S2857" s="2">
        <f t="shared" si="691"/>
        <v>2.0619017499625098E-2</v>
      </c>
      <c r="T2857" s="25">
        <f t="shared" si="692"/>
        <v>3.4667050218643765E-6</v>
      </c>
    </row>
    <row r="2858" spans="1:20" x14ac:dyDescent="0.2">
      <c r="A2858" s="20">
        <v>2633</v>
      </c>
      <c r="B2858" s="2">
        <f t="shared" si="687"/>
        <v>-0.52771536123500817</v>
      </c>
      <c r="C2858" s="2">
        <f t="shared" si="693"/>
        <v>1.2064833351400732</v>
      </c>
      <c r="D2858" s="2">
        <f t="shared" si="694"/>
        <v>3.4439356216975945</v>
      </c>
      <c r="E2858" s="2">
        <f t="shared" si="695"/>
        <v>-0.12568810104736947</v>
      </c>
      <c r="F2858" s="2">
        <f t="shared" si="696"/>
        <v>-1.6838925356313548</v>
      </c>
      <c r="G2858" s="2">
        <f t="shared" si="697"/>
        <v>-0.16705792503757189</v>
      </c>
      <c r="H2858" s="2">
        <f t="shared" si="688"/>
        <v>0.27848350248339515</v>
      </c>
      <c r="I2858" s="25">
        <f t="shared" si="689"/>
        <v>2.7908350317858988E-2</v>
      </c>
      <c r="L2858" s="20">
        <v>2633</v>
      </c>
      <c r="M2858" s="2">
        <f t="shared" si="690"/>
        <v>0.66581590051189732</v>
      </c>
      <c r="N2858" s="2">
        <f t="shared" si="698"/>
        <v>-0.44018659052356252</v>
      </c>
      <c r="O2858" s="2">
        <f t="shared" si="699"/>
        <v>0.21527803020219499</v>
      </c>
      <c r="P2858" s="2">
        <f t="shared" si="700"/>
        <v>-3.6359021894299702E-2</v>
      </c>
      <c r="Q2858" s="2">
        <f t="shared" si="701"/>
        <v>-9.6046777644349726E-3</v>
      </c>
      <c r="R2858" s="2">
        <f t="shared" si="702"/>
        <v>5.3526212807130606E-3</v>
      </c>
      <c r="S2858" s="2">
        <f t="shared" si="691"/>
        <v>0.27848350248339515</v>
      </c>
      <c r="T2858" s="25">
        <f t="shared" si="692"/>
        <v>2.8650554574742325E-5</v>
      </c>
    </row>
    <row r="2859" spans="1:20" x14ac:dyDescent="0.2">
      <c r="A2859" s="20">
        <v>2634</v>
      </c>
      <c r="B2859" s="2">
        <f t="shared" si="687"/>
        <v>-0.95083117856120147</v>
      </c>
      <c r="C2859" s="2">
        <f t="shared" si="693"/>
        <v>-0.80788782446827223</v>
      </c>
      <c r="D2859" s="2">
        <f t="shared" si="694"/>
        <v>3.0700563788240842</v>
      </c>
      <c r="E2859" s="2">
        <f t="shared" si="695"/>
        <v>1.6587501003829883</v>
      </c>
      <c r="F2859" s="2">
        <f t="shared" si="696"/>
        <v>-1.210098168212886</v>
      </c>
      <c r="G2859" s="2">
        <f t="shared" si="697"/>
        <v>-0.7263557420086667</v>
      </c>
      <c r="H2859" s="2">
        <f t="shared" si="688"/>
        <v>0.90407993012408339</v>
      </c>
      <c r="I2859" s="25">
        <f t="shared" si="689"/>
        <v>0.52759266394896076</v>
      </c>
      <c r="L2859" s="20">
        <v>2634</v>
      </c>
      <c r="M2859" s="2">
        <f t="shared" si="690"/>
        <v>0.93667289245981689</v>
      </c>
      <c r="N2859" s="2">
        <f t="shared" si="698"/>
        <v>-0.41886850336629167</v>
      </c>
      <c r="O2859" s="2">
        <f t="shared" si="699"/>
        <v>5.2010802122752546E-2</v>
      </c>
      <c r="P2859" s="2">
        <f t="shared" si="700"/>
        <v>4.4698899124419475E-2</v>
      </c>
      <c r="Q2859" s="2">
        <f t="shared" si="701"/>
        <v>-2.0249710372119395E-2</v>
      </c>
      <c r="R2859" s="2">
        <f t="shared" si="702"/>
        <v>2.0172186832456821E-3</v>
      </c>
      <c r="S2859" s="2">
        <f t="shared" si="691"/>
        <v>0.90407993012408339</v>
      </c>
      <c r="T2859" s="25">
        <f t="shared" si="692"/>
        <v>4.0691712160354438E-6</v>
      </c>
    </row>
    <row r="2860" spans="1:20" x14ac:dyDescent="0.2">
      <c r="A2860" s="20">
        <v>2635</v>
      </c>
      <c r="B2860" s="2">
        <f t="shared" si="687"/>
        <v>-0.92675623546309605</v>
      </c>
      <c r="C2860" s="2">
        <f t="shared" si="693"/>
        <v>-2.4422967166337215</v>
      </c>
      <c r="D2860" s="2">
        <f t="shared" si="694"/>
        <v>1.2522816500354232</v>
      </c>
      <c r="E2860" s="2">
        <f t="shared" si="695"/>
        <v>2.6630522109179604</v>
      </c>
      <c r="F2860" s="2">
        <f t="shared" si="696"/>
        <v>-0.16717572397843156</v>
      </c>
      <c r="G2860" s="2">
        <f t="shared" si="697"/>
        <v>-0.94403710389154349</v>
      </c>
      <c r="H2860" s="2">
        <f t="shared" si="688"/>
        <v>0.85887711996972949</v>
      </c>
      <c r="I2860" s="25">
        <f t="shared" si="689"/>
        <v>0.8912060535239329</v>
      </c>
      <c r="L2860" s="20">
        <v>2635</v>
      </c>
      <c r="M2860" s="2">
        <f t="shared" si="690"/>
        <v>1.3005471469785645E-2</v>
      </c>
      <c r="N2860" s="2">
        <f t="shared" si="698"/>
        <v>0.13662608992197095</v>
      </c>
      <c r="O2860" s="2">
        <f t="shared" si="699"/>
        <v>-0.17758499527068847</v>
      </c>
      <c r="P2860" s="2">
        <f t="shared" si="700"/>
        <v>6.8753007322953558E-2</v>
      </c>
      <c r="Q2860" s="2">
        <f t="shared" si="701"/>
        <v>-5.0706013940026292E-3</v>
      </c>
      <c r="R2860" s="2">
        <f t="shared" si="702"/>
        <v>-3.8907116159597574E-3</v>
      </c>
      <c r="S2860" s="2">
        <f t="shared" si="691"/>
        <v>0.85887711996972949</v>
      </c>
      <c r="T2860" s="25">
        <f t="shared" si="692"/>
        <v>1.5137636878564186E-5</v>
      </c>
    </row>
    <row r="2861" spans="1:20" x14ac:dyDescent="0.2">
      <c r="A2861" s="20">
        <v>2636</v>
      </c>
      <c r="B2861" s="2">
        <f t="shared" si="687"/>
        <v>-0.46681335386108025</v>
      </c>
      <c r="C2861" s="2">
        <f t="shared" si="693"/>
        <v>-2.928055301027459</v>
      </c>
      <c r="D2861" s="2">
        <f t="shared" si="694"/>
        <v>-1.1544607062054486</v>
      </c>
      <c r="E2861" s="2">
        <f t="shared" si="695"/>
        <v>2.4148792553195899</v>
      </c>
      <c r="F2861" s="2">
        <f t="shared" si="696"/>
        <v>0.95437207543583225</v>
      </c>
      <c r="G2861" s="2">
        <f t="shared" si="697"/>
        <v>-0.71772306482757642</v>
      </c>
      <c r="H2861" s="2">
        <f t="shared" si="688"/>
        <v>0.21791470734303012</v>
      </c>
      <c r="I2861" s="25">
        <f t="shared" si="689"/>
        <v>0.51512639778548941</v>
      </c>
      <c r="L2861" s="20">
        <v>2636</v>
      </c>
      <c r="M2861" s="2">
        <f t="shared" si="690"/>
        <v>-0.92724762558424934</v>
      </c>
      <c r="N2861" s="2">
        <f t="shared" si="698"/>
        <v>0.51788354966042827</v>
      </c>
      <c r="O2861" s="2">
        <f t="shared" si="699"/>
        <v>-0.18070940235278687</v>
      </c>
      <c r="P2861" s="2">
        <f t="shared" si="700"/>
        <v>5.1274715697521922E-3</v>
      </c>
      <c r="Q2861" s="2">
        <f t="shared" si="701"/>
        <v>1.657496690221388E-2</v>
      </c>
      <c r="R2861" s="2">
        <f t="shared" si="702"/>
        <v>-4.8368777321435314E-3</v>
      </c>
      <c r="S2861" s="2">
        <f t="shared" si="691"/>
        <v>0.21791470734303012</v>
      </c>
      <c r="T2861" s="25">
        <f t="shared" si="692"/>
        <v>2.3395386195705951E-5</v>
      </c>
    </row>
    <row r="2862" spans="1:20" x14ac:dyDescent="0.2">
      <c r="A2862" s="20">
        <v>2637</v>
      </c>
      <c r="B2862" s="2">
        <f t="shared" si="687"/>
        <v>0.2126791422216904</v>
      </c>
      <c r="C2862" s="2">
        <f t="shared" si="693"/>
        <v>-2.0367037252218574</v>
      </c>
      <c r="D2862" s="2">
        <f t="shared" si="694"/>
        <v>-3.0182421533717774</v>
      </c>
      <c r="E2862" s="2">
        <f t="shared" si="695"/>
        <v>1.0309508524151834</v>
      </c>
      <c r="F2862" s="2">
        <f t="shared" si="696"/>
        <v>1.6270637752975976</v>
      </c>
      <c r="G2862" s="2">
        <f t="shared" si="697"/>
        <v>-0.1538526536429532</v>
      </c>
      <c r="H2862" s="2">
        <f t="shared" si="688"/>
        <v>4.5232417536154014E-2</v>
      </c>
      <c r="I2862" s="25">
        <f t="shared" si="689"/>
        <v>2.3670639032978519E-2</v>
      </c>
      <c r="L2862" s="20">
        <v>2637</v>
      </c>
      <c r="M2862" s="2">
        <f t="shared" si="690"/>
        <v>-0.68499620637084069</v>
      </c>
      <c r="N2862" s="2">
        <f t="shared" si="698"/>
        <v>0.23869215034878719</v>
      </c>
      <c r="O2862" s="2">
        <f t="shared" si="699"/>
        <v>4.6622088771968606E-2</v>
      </c>
      <c r="P2862" s="2">
        <f t="shared" si="700"/>
        <v>-6.5037049154594753E-2</v>
      </c>
      <c r="Q2862" s="2">
        <f t="shared" si="701"/>
        <v>1.7082736968472002E-2</v>
      </c>
      <c r="R2862" s="2">
        <f t="shared" si="702"/>
        <v>3.85351308615585E-4</v>
      </c>
      <c r="S2862" s="2">
        <f t="shared" si="691"/>
        <v>4.5232417536154014E-2</v>
      </c>
      <c r="T2862" s="25">
        <f t="shared" si="692"/>
        <v>1.4849563105174383E-7</v>
      </c>
    </row>
    <row r="2863" spans="1:20" x14ac:dyDescent="0.2">
      <c r="A2863" s="20">
        <v>2638</v>
      </c>
      <c r="B2863" s="2">
        <f t="shared" si="687"/>
        <v>0.7921453145143208</v>
      </c>
      <c r="C2863" s="2">
        <f t="shared" si="693"/>
        <v>-0.18745856307084743</v>
      </c>
      <c r="D2863" s="2">
        <f t="shared" si="694"/>
        <v>-3.4624971544727949</v>
      </c>
      <c r="E2863" s="2">
        <f t="shared" si="695"/>
        <v>-0.8378498454315233</v>
      </c>
      <c r="F2863" s="2">
        <f t="shared" si="696"/>
        <v>1.5345219580641176</v>
      </c>
      <c r="G2863" s="2">
        <f t="shared" si="697"/>
        <v>0.4823770645639841</v>
      </c>
      <c r="H2863" s="2">
        <f t="shared" si="688"/>
        <v>0.62749419930699224</v>
      </c>
      <c r="I2863" s="25">
        <f t="shared" si="689"/>
        <v>0.23268763241736609</v>
      </c>
      <c r="L2863" s="20">
        <v>2638</v>
      </c>
      <c r="M2863" s="2">
        <f t="shared" si="690"/>
        <v>0.43082025125303153</v>
      </c>
      <c r="N2863" s="2">
        <f t="shared" si="698"/>
        <v>-0.34489964643719973</v>
      </c>
      <c r="O2863" s="2">
        <f t="shared" si="699"/>
        <v>0.21449715314566442</v>
      </c>
      <c r="P2863" s="2">
        <f t="shared" si="700"/>
        <v>-5.2260829748609253E-2</v>
      </c>
      <c r="Q2863" s="2">
        <f t="shared" si="701"/>
        <v>-4.1948424857471307E-3</v>
      </c>
      <c r="R2863" s="2">
        <f t="shared" si="702"/>
        <v>5.1161478019421166E-3</v>
      </c>
      <c r="S2863" s="2">
        <f t="shared" si="691"/>
        <v>0.62749419930699224</v>
      </c>
      <c r="T2863" s="25">
        <f t="shared" si="692"/>
        <v>2.6174968331317153E-5</v>
      </c>
    </row>
    <row r="2864" spans="1:20" x14ac:dyDescent="0.2">
      <c r="A2864" s="20">
        <v>2639</v>
      </c>
      <c r="B2864" s="2">
        <f t="shared" si="687"/>
        <v>0.99905316777884734</v>
      </c>
      <c r="C2864" s="2">
        <f t="shared" si="693"/>
        <v>1.7499512904132284</v>
      </c>
      <c r="D2864" s="2">
        <f t="shared" si="694"/>
        <v>-2.278285640814814</v>
      </c>
      <c r="E2864" s="2">
        <f t="shared" si="695"/>
        <v>-2.3125966692068287</v>
      </c>
      <c r="F2864" s="2">
        <f t="shared" si="696"/>
        <v>0.72027048638607483</v>
      </c>
      <c r="G2864" s="2">
        <f t="shared" si="697"/>
        <v>0.89173731195693628</v>
      </c>
      <c r="H2864" s="2">
        <f t="shared" si="688"/>
        <v>0.99810723204894969</v>
      </c>
      <c r="I2864" s="25">
        <f t="shared" si="689"/>
        <v>0.79519543353618227</v>
      </c>
      <c r="L2864" s="20">
        <v>2639</v>
      </c>
      <c r="M2864" s="2">
        <f t="shared" si="690"/>
        <v>0.99721832402523636</v>
      </c>
      <c r="N2864" s="2">
        <f t="shared" si="698"/>
        <v>-0.48864627315432518</v>
      </c>
      <c r="O2864" s="2">
        <f t="shared" si="699"/>
        <v>0.10882732473906725</v>
      </c>
      <c r="P2864" s="2">
        <f t="shared" si="700"/>
        <v>2.7162815325042746E-2</v>
      </c>
      <c r="Q2864" s="2">
        <f t="shared" si="701"/>
        <v>-2.0122804375467387E-2</v>
      </c>
      <c r="R2864" s="2">
        <f t="shared" si="702"/>
        <v>3.322400349596793E-3</v>
      </c>
      <c r="S2864" s="2">
        <f t="shared" si="691"/>
        <v>0.99810723204894969</v>
      </c>
      <c r="T2864" s="25">
        <f t="shared" si="692"/>
        <v>1.1038344083000892E-5</v>
      </c>
    </row>
    <row r="2865" spans="1:20" x14ac:dyDescent="0.2">
      <c r="A2865" s="20">
        <v>2640</v>
      </c>
      <c r="B2865" s="2">
        <f t="shared" si="687"/>
        <v>0.73609070560071588</v>
      </c>
      <c r="C2865" s="2">
        <f t="shared" si="693"/>
        <v>2.8643317082727822</v>
      </c>
      <c r="D2865" s="2">
        <f t="shared" si="694"/>
        <v>-2.2560791086500599E-2</v>
      </c>
      <c r="E2865" s="2">
        <f t="shared" si="695"/>
        <v>-2.6996931441344367</v>
      </c>
      <c r="F2865" s="2">
        <f t="shared" si="696"/>
        <v>-0.43273544957614657</v>
      </c>
      <c r="G2865" s="2">
        <f t="shared" si="697"/>
        <v>0.88169956775668701</v>
      </c>
      <c r="H2865" s="2">
        <f t="shared" si="688"/>
        <v>0.54182952687175978</v>
      </c>
      <c r="I2865" s="25">
        <f t="shared" si="689"/>
        <v>0.77739412778232875</v>
      </c>
      <c r="L2865" s="20">
        <v>2640</v>
      </c>
      <c r="M2865" s="2">
        <f t="shared" si="690"/>
        <v>0.2918793339804247</v>
      </c>
      <c r="N2865" s="2">
        <f t="shared" si="698"/>
        <v>-9.2298861099726556E-3</v>
      </c>
      <c r="O2865" s="2">
        <f t="shared" si="699"/>
        <v>-0.13562830310933033</v>
      </c>
      <c r="P2865" s="2">
        <f t="shared" si="700"/>
        <v>7.1946143281536201E-2</v>
      </c>
      <c r="Q2865" s="2">
        <f t="shared" si="701"/>
        <v>-1.0388465928749136E-2</v>
      </c>
      <c r="R2865" s="2">
        <f t="shared" si="702"/>
        <v>-2.7083527415921555E-3</v>
      </c>
      <c r="S2865" s="2">
        <f t="shared" si="691"/>
        <v>0.54182952687175978</v>
      </c>
      <c r="T2865" s="25">
        <f t="shared" si="692"/>
        <v>7.3351745728897456E-6</v>
      </c>
    </row>
    <row r="2866" spans="1:20" x14ac:dyDescent="0.2">
      <c r="A2866" s="20">
        <v>2641</v>
      </c>
      <c r="B2866" s="2">
        <f t="shared" si="687"/>
        <v>0.12693328284396752</v>
      </c>
      <c r="C2866" s="2">
        <f t="shared" si="693"/>
        <v>2.631572167314125</v>
      </c>
      <c r="D2866" s="2">
        <f t="shared" si="694"/>
        <v>2.2437747512118809</v>
      </c>
      <c r="E2866" s="2">
        <f t="shared" si="695"/>
        <v>-1.8170817495066227</v>
      </c>
      <c r="F2866" s="2">
        <f t="shared" si="696"/>
        <v>-1.3822191419247958</v>
      </c>
      <c r="G2866" s="2">
        <f t="shared" si="697"/>
        <v>0.45698473990468996</v>
      </c>
      <c r="H2866" s="2">
        <f t="shared" si="688"/>
        <v>1.6112058293546658E-2</v>
      </c>
      <c r="I2866" s="25">
        <f t="shared" si="689"/>
        <v>0.20883505250575712</v>
      </c>
      <c r="L2866" s="20">
        <v>2641</v>
      </c>
      <c r="M2866" s="2">
        <f t="shared" si="690"/>
        <v>-0.78568884394651606</v>
      </c>
      <c r="N2866" s="2">
        <f t="shared" si="698"/>
        <v>0.48195723154457104</v>
      </c>
      <c r="O2866" s="2">
        <f t="shared" si="699"/>
        <v>-0.20711925945539936</v>
      </c>
      <c r="P2866" s="2">
        <f t="shared" si="700"/>
        <v>2.497767052049666E-2</v>
      </c>
      <c r="Q2866" s="2">
        <f t="shared" si="701"/>
        <v>1.2594122002705831E-2</v>
      </c>
      <c r="R2866" s="2">
        <f t="shared" si="702"/>
        <v>-5.2851855851022006E-3</v>
      </c>
      <c r="S2866" s="2">
        <f t="shared" si="691"/>
        <v>1.6112058293546658E-2</v>
      </c>
      <c r="T2866" s="25">
        <f t="shared" si="692"/>
        <v>2.7933186668972091E-5</v>
      </c>
    </row>
    <row r="2867" spans="1:20" x14ac:dyDescent="0.2">
      <c r="A2867" s="20">
        <v>2642</v>
      </c>
      <c r="B2867" s="2">
        <f t="shared" si="687"/>
        <v>-0.54192284622156184</v>
      </c>
      <c r="C2867" s="2">
        <f t="shared" si="693"/>
        <v>1.1611431166182666</v>
      </c>
      <c r="D2867" s="2">
        <f t="shared" si="694"/>
        <v>3.454827968067717</v>
      </c>
      <c r="E2867" s="2">
        <f t="shared" si="695"/>
        <v>-7.9868415400309103E-2</v>
      </c>
      <c r="F2867" s="2">
        <f t="shared" si="696"/>
        <v>-1.6816235740563625</v>
      </c>
      <c r="G2867" s="2">
        <f t="shared" si="697"/>
        <v>-0.18265715170801716</v>
      </c>
      <c r="H2867" s="2">
        <f t="shared" si="688"/>
        <v>0.29368037125687857</v>
      </c>
      <c r="I2867" s="25">
        <f t="shared" si="689"/>
        <v>3.33636350700856E-2</v>
      </c>
      <c r="L2867" s="20">
        <v>2642</v>
      </c>
      <c r="M2867" s="2">
        <f t="shared" si="690"/>
        <v>-0.86128022440012642</v>
      </c>
      <c r="N2867" s="2">
        <f t="shared" si="698"/>
        <v>0.358511766462564</v>
      </c>
      <c r="O2867" s="2">
        <f t="shared" si="699"/>
        <v>-1.4474236420909959E-2</v>
      </c>
      <c r="P2867" s="2">
        <f t="shared" si="700"/>
        <v>-5.3844438077777876E-2</v>
      </c>
      <c r="Q2867" s="2">
        <f t="shared" si="701"/>
        <v>1.9515621465794244E-2</v>
      </c>
      <c r="R2867" s="2">
        <f t="shared" si="702"/>
        <v>-1.121903219587903E-3</v>
      </c>
      <c r="S2867" s="2">
        <f t="shared" si="691"/>
        <v>0.29368037125687857</v>
      </c>
      <c r="T2867" s="25">
        <f t="shared" si="692"/>
        <v>1.2586668341217026E-6</v>
      </c>
    </row>
    <row r="2868" spans="1:20" x14ac:dyDescent="0.2">
      <c r="A2868" s="20">
        <v>2643</v>
      </c>
      <c r="B2868" s="2">
        <f t="shared" si="687"/>
        <v>-0.95590419293100537</v>
      </c>
      <c r="C2868" s="2">
        <f t="shared" si="693"/>
        <v>-0.85538968518483594</v>
      </c>
      <c r="D2868" s="2">
        <f t="shared" si="694"/>
        <v>3.0410216083652086</v>
      </c>
      <c r="E2868" s="2">
        <f t="shared" si="695"/>
        <v>1.6949082824471877</v>
      </c>
      <c r="F2868" s="2">
        <f t="shared" si="696"/>
        <v>-1.1901341632160671</v>
      </c>
      <c r="G2868" s="2">
        <f t="shared" si="697"/>
        <v>-0.7363925307757242</v>
      </c>
      <c r="H2868" s="2">
        <f t="shared" si="688"/>
        <v>0.91375282606307673</v>
      </c>
      <c r="I2868" s="25">
        <f t="shared" si="689"/>
        <v>0.54227395938227596</v>
      </c>
      <c r="L2868" s="20">
        <v>2643</v>
      </c>
      <c r="M2868" s="2">
        <f t="shared" si="690"/>
        <v>0.16150570776891468</v>
      </c>
      <c r="N2868" s="2">
        <f t="shared" si="698"/>
        <v>-0.22213819424686931</v>
      </c>
      <c r="O2868" s="2">
        <f t="shared" si="699"/>
        <v>0.1966295558409257</v>
      </c>
      <c r="P2868" s="2">
        <f t="shared" si="700"/>
        <v>-6.3999569866316525E-2</v>
      </c>
      <c r="Q2868" s="2">
        <f t="shared" si="701"/>
        <v>1.5491515404488948E-3</v>
      </c>
      <c r="R2868" s="2">
        <f t="shared" si="702"/>
        <v>4.4721249223596531E-3</v>
      </c>
      <c r="S2868" s="2">
        <f t="shared" si="691"/>
        <v>0.91375282606307673</v>
      </c>
      <c r="T2868" s="25">
        <f t="shared" si="692"/>
        <v>1.9999901321190334E-5</v>
      </c>
    </row>
    <row r="2869" spans="1:20" x14ac:dyDescent="0.2">
      <c r="A2869" s="20">
        <v>2644</v>
      </c>
      <c r="B2869" s="2">
        <f t="shared" si="687"/>
        <v>-0.92030886128990974</v>
      </c>
      <c r="C2869" s="2">
        <f t="shared" si="693"/>
        <v>-2.4696193522129795</v>
      </c>
      <c r="D2869" s="2">
        <f t="shared" si="694"/>
        <v>1.1969752689751749</v>
      </c>
      <c r="E2869" s="2">
        <f t="shared" si="695"/>
        <v>2.6725431313873225</v>
      </c>
      <c r="F2869" s="2">
        <f t="shared" si="696"/>
        <v>-0.13890605905598441</v>
      </c>
      <c r="G2869" s="2">
        <f t="shared" si="697"/>
        <v>-0.94379099616891915</v>
      </c>
      <c r="H2869" s="2">
        <f t="shared" si="688"/>
        <v>0.84696840016873032</v>
      </c>
      <c r="I2869" s="25">
        <f t="shared" si="689"/>
        <v>0.89074144444952075</v>
      </c>
      <c r="L2869" s="20">
        <v>2644</v>
      </c>
      <c r="M2869" s="2">
        <f t="shared" si="690"/>
        <v>0.97832591560480064</v>
      </c>
      <c r="N2869" s="2">
        <f t="shared" si="698"/>
        <v>-0.51949876096415137</v>
      </c>
      <c r="O2869" s="2">
        <f t="shared" si="699"/>
        <v>0.15697472505745336</v>
      </c>
      <c r="P2869" s="2">
        <f t="shared" si="700"/>
        <v>7.462957229335274E-3</v>
      </c>
      <c r="Q2869" s="2">
        <f t="shared" si="701"/>
        <v>-1.8392927318684232E-2</v>
      </c>
      <c r="R2869" s="2">
        <f t="shared" si="702"/>
        <v>4.3629215088334637E-3</v>
      </c>
      <c r="S2869" s="2">
        <f t="shared" si="691"/>
        <v>0.84696840016873032</v>
      </c>
      <c r="T2869" s="25">
        <f t="shared" si="692"/>
        <v>1.9035084092241667E-5</v>
      </c>
    </row>
    <row r="2870" spans="1:20" x14ac:dyDescent="0.2">
      <c r="A2870" s="20">
        <v>2645</v>
      </c>
      <c r="B2870" s="2">
        <f t="shared" si="687"/>
        <v>-0.45187789196168637</v>
      </c>
      <c r="C2870" s="2">
        <f t="shared" si="693"/>
        <v>-2.9223484490285121</v>
      </c>
      <c r="D2870" s="2">
        <f t="shared" si="694"/>
        <v>-1.2100272426683754</v>
      </c>
      <c r="E2870" s="2">
        <f t="shared" si="695"/>
        <v>2.3932391859976558</v>
      </c>
      <c r="F2870" s="2">
        <f t="shared" si="696"/>
        <v>0.97765173514517301</v>
      </c>
      <c r="G2870" s="2">
        <f t="shared" si="697"/>
        <v>-0.70730980892276674</v>
      </c>
      <c r="H2870" s="2">
        <f t="shared" si="688"/>
        <v>0.20419362924373749</v>
      </c>
      <c r="I2870" s="25">
        <f t="shared" si="689"/>
        <v>0.50028716579836074</v>
      </c>
      <c r="L2870" s="20">
        <v>2645</v>
      </c>
      <c r="M2870" s="2">
        <f t="shared" si="690"/>
        <v>0.54750225608081904</v>
      </c>
      <c r="N2870" s="2">
        <f t="shared" si="698"/>
        <v>-0.15435061470589656</v>
      </c>
      <c r="O2870" s="2">
        <f t="shared" si="699"/>
        <v>-8.2867538078088096E-2</v>
      </c>
      <c r="P2870" s="2">
        <f t="shared" si="700"/>
        <v>6.9408090713088677E-2</v>
      </c>
      <c r="Q2870" s="2">
        <f t="shared" si="701"/>
        <v>-1.4878791223326578E-2</v>
      </c>
      <c r="R2870" s="2">
        <f t="shared" si="702"/>
        <v>-1.3102480405300396E-3</v>
      </c>
      <c r="S2870" s="2">
        <f t="shared" si="691"/>
        <v>0.20419362924373749</v>
      </c>
      <c r="T2870" s="25">
        <f t="shared" si="692"/>
        <v>1.7167499277128083E-6</v>
      </c>
    </row>
    <row r="2871" spans="1:20" x14ac:dyDescent="0.2">
      <c r="A2871" s="20">
        <v>2646</v>
      </c>
      <c r="B2871" s="2">
        <f t="shared" si="687"/>
        <v>0.22907831074306526</v>
      </c>
      <c r="C2871" s="2">
        <f t="shared" si="693"/>
        <v>-2.000651407311834</v>
      </c>
      <c r="D2871" s="2">
        <f t="shared" si="694"/>
        <v>-3.0479350348877681</v>
      </c>
      <c r="E2871" s="2">
        <f t="shared" si="695"/>
        <v>0.98835745603948166</v>
      </c>
      <c r="F2871" s="2">
        <f t="shared" si="696"/>
        <v>1.6344046420778089</v>
      </c>
      <c r="G2871" s="2">
        <f t="shared" si="697"/>
        <v>-0.1381697665196096</v>
      </c>
      <c r="H2871" s="2">
        <f t="shared" si="688"/>
        <v>5.2476872452896367E-2</v>
      </c>
      <c r="I2871" s="25">
        <f t="shared" si="689"/>
        <v>1.9090884380083432E-2</v>
      </c>
      <c r="L2871" s="20">
        <v>2646</v>
      </c>
      <c r="M2871" s="2">
        <f t="shared" si="690"/>
        <v>-0.58154253943599266</v>
      </c>
      <c r="N2871" s="2">
        <f t="shared" si="698"/>
        <v>0.40763847667030673</v>
      </c>
      <c r="O2871" s="2">
        <f t="shared" si="699"/>
        <v>-0.21703011509141787</v>
      </c>
      <c r="P2871" s="2">
        <f t="shared" si="700"/>
        <v>4.2838162557295542E-2</v>
      </c>
      <c r="Q2871" s="2">
        <f t="shared" si="701"/>
        <v>7.6100365646817767E-3</v>
      </c>
      <c r="R2871" s="2">
        <f t="shared" si="702"/>
        <v>-5.3124785843524517E-3</v>
      </c>
      <c r="S2871" s="2">
        <f t="shared" si="691"/>
        <v>5.2476872452896367E-2</v>
      </c>
      <c r="T2871" s="25">
        <f t="shared" si="692"/>
        <v>2.822242870920343E-5</v>
      </c>
    </row>
    <row r="2872" spans="1:20" x14ac:dyDescent="0.2">
      <c r="A2872" s="20">
        <v>2647</v>
      </c>
      <c r="B2872" s="2">
        <f t="shared" si="687"/>
        <v>0.80229540445799641</v>
      </c>
      <c r="C2872" s="2">
        <f t="shared" si="693"/>
        <v>-0.13801674769584829</v>
      </c>
      <c r="D2872" s="2">
        <f t="shared" si="694"/>
        <v>-3.4523513549007983</v>
      </c>
      <c r="E2872" s="2">
        <f t="shared" si="695"/>
        <v>-0.88136422900530709</v>
      </c>
      <c r="F2872" s="2">
        <f t="shared" si="696"/>
        <v>1.5224715075642614</v>
      </c>
      <c r="G2872" s="2">
        <f t="shared" si="697"/>
        <v>0.49595367603987589</v>
      </c>
      <c r="H2872" s="2">
        <f t="shared" si="688"/>
        <v>0.64367791601442004</v>
      </c>
      <c r="I2872" s="25">
        <f t="shared" si="689"/>
        <v>0.24597004877746617</v>
      </c>
      <c r="L2872" s="20">
        <v>2647</v>
      </c>
      <c r="M2872" s="2">
        <f t="shared" si="690"/>
        <v>-0.96895515352628114</v>
      </c>
      <c r="N2872" s="2">
        <f t="shared" si="698"/>
        <v>0.44977254079499096</v>
      </c>
      <c r="O2872" s="2">
        <f t="shared" si="699"/>
        <v>-7.4417552238589507E-2</v>
      </c>
      <c r="P2872" s="2">
        <f t="shared" si="700"/>
        <v>-3.8362609932740759E-2</v>
      </c>
      <c r="Q2872" s="2">
        <f t="shared" si="701"/>
        <v>2.0393902745471662E-2</v>
      </c>
      <c r="R2872" s="2">
        <f t="shared" si="702"/>
        <v>-2.5397875805069294E-3</v>
      </c>
      <c r="S2872" s="2">
        <f t="shared" si="691"/>
        <v>0.64367791601442004</v>
      </c>
      <c r="T2872" s="25">
        <f t="shared" si="692"/>
        <v>6.4505209540972418E-6</v>
      </c>
    </row>
    <row r="2873" spans="1:20" x14ac:dyDescent="0.2">
      <c r="A2873" s="20">
        <v>2648</v>
      </c>
      <c r="B2873" s="2">
        <f t="shared" si="687"/>
        <v>0.99818043324478234</v>
      </c>
      <c r="C2873" s="2">
        <f t="shared" si="693"/>
        <v>1.7895293449326646</v>
      </c>
      <c r="D2873" s="2">
        <f t="shared" si="694"/>
        <v>-2.2330728882260313</v>
      </c>
      <c r="E2873" s="2">
        <f t="shared" si="695"/>
        <v>-2.3365665454529307</v>
      </c>
      <c r="F2873" s="2">
        <f t="shared" si="696"/>
        <v>0.69449623376972514</v>
      </c>
      <c r="G2873" s="2">
        <f t="shared" si="697"/>
        <v>0.89682235526785525</v>
      </c>
      <c r="H2873" s="2">
        <f t="shared" si="688"/>
        <v>0.99636417731274141</v>
      </c>
      <c r="I2873" s="25">
        <f t="shared" si="689"/>
        <v>0.80429033690818319</v>
      </c>
      <c r="L2873" s="20">
        <v>2648</v>
      </c>
      <c r="M2873" s="2">
        <f t="shared" si="690"/>
        <v>-0.1206742878047334</v>
      </c>
      <c r="N2873" s="2">
        <f t="shared" si="698"/>
        <v>-8.1681340854822676E-2</v>
      </c>
      <c r="O2873" s="2">
        <f t="shared" si="699"/>
        <v>0.16309856084576668</v>
      </c>
      <c r="P2873" s="2">
        <f t="shared" si="700"/>
        <v>-7.0640140939473323E-2</v>
      </c>
      <c r="Q2873" s="2">
        <f t="shared" si="701"/>
        <v>7.1697410430627429E-3</v>
      </c>
      <c r="R2873" s="2">
        <f t="shared" si="702"/>
        <v>3.4718551353346274E-3</v>
      </c>
      <c r="S2873" s="2">
        <f t="shared" si="691"/>
        <v>0.99636417731274141</v>
      </c>
      <c r="T2873" s="25">
        <f t="shared" si="692"/>
        <v>1.2053778080749424E-5</v>
      </c>
    </row>
    <row r="2874" spans="1:20" x14ac:dyDescent="0.2">
      <c r="A2874" s="20">
        <v>2649</v>
      </c>
      <c r="B2874" s="2">
        <f t="shared" si="687"/>
        <v>0.72460560727698031</v>
      </c>
      <c r="C2874" s="2">
        <f t="shared" si="693"/>
        <v>2.8754318244719905</v>
      </c>
      <c r="D2874" s="2">
        <f t="shared" si="694"/>
        <v>3.6454650507809133E-2</v>
      </c>
      <c r="E2874" s="2">
        <f t="shared" si="695"/>
        <v>-2.6928451057146585</v>
      </c>
      <c r="F2874" s="2">
        <f t="shared" si="696"/>
        <v>-0.4601114705697022</v>
      </c>
      <c r="G2874" s="2">
        <f t="shared" si="697"/>
        <v>0.87590146757751564</v>
      </c>
      <c r="H2874" s="2">
        <f t="shared" si="688"/>
        <v>0.52505328609724145</v>
      </c>
      <c r="I2874" s="25">
        <f t="shared" si="689"/>
        <v>0.76720338090444562</v>
      </c>
      <c r="L2874" s="20">
        <v>2649</v>
      </c>
      <c r="M2874" s="2">
        <f t="shared" si="690"/>
        <v>0.88150062562225018</v>
      </c>
      <c r="N2874" s="2">
        <f t="shared" si="698"/>
        <v>-0.50896827530459321</v>
      </c>
      <c r="O2874" s="2">
        <f t="shared" si="699"/>
        <v>0.19261760877148709</v>
      </c>
      <c r="P2874" s="2">
        <f t="shared" si="700"/>
        <v>-1.2831395760742463E-2</v>
      </c>
      <c r="Q2874" s="2">
        <f t="shared" si="701"/>
        <v>-1.5197880216373222E-2</v>
      </c>
      <c r="R2874" s="2">
        <f t="shared" si="702"/>
        <v>5.0558948419427291E-3</v>
      </c>
      <c r="S2874" s="2">
        <f t="shared" si="691"/>
        <v>0.52505328609724145</v>
      </c>
      <c r="T2874" s="25">
        <f t="shared" si="692"/>
        <v>2.5562072652783092E-5</v>
      </c>
    </row>
    <row r="2875" spans="1:20" x14ac:dyDescent="0.2">
      <c r="A2875" s="20">
        <v>2650</v>
      </c>
      <c r="B2875" s="2">
        <f t="shared" si="687"/>
        <v>0.11023744193206247</v>
      </c>
      <c r="C2875" s="2">
        <f t="shared" si="693"/>
        <v>2.608973787100493</v>
      </c>
      <c r="D2875" s="2">
        <f t="shared" si="694"/>
        <v>2.288836997488187</v>
      </c>
      <c r="E2875" s="2">
        <f t="shared" si="695"/>
        <v>-1.7826365358933374</v>
      </c>
      <c r="F2875" s="2">
        <f t="shared" si="696"/>
        <v>-1.3983215608601496</v>
      </c>
      <c r="G2875" s="2">
        <f t="shared" si="697"/>
        <v>0.44303043334751219</v>
      </c>
      <c r="H2875" s="2">
        <f t="shared" si="688"/>
        <v>1.2152293603724846E-2</v>
      </c>
      <c r="I2875" s="25">
        <f t="shared" si="689"/>
        <v>0.19627596487208443</v>
      </c>
      <c r="L2875" s="20">
        <v>2650</v>
      </c>
      <c r="M2875" s="2">
        <f t="shared" si="690"/>
        <v>0.75951146234525946</v>
      </c>
      <c r="N2875" s="2">
        <f t="shared" si="698"/>
        <v>-0.28717586182366911</v>
      </c>
      <c r="O2875" s="2">
        <f t="shared" si="699"/>
        <v>-2.3505592471565844E-2</v>
      </c>
      <c r="P2875" s="2">
        <f t="shared" si="700"/>
        <v>6.1341029430145348E-2</v>
      </c>
      <c r="Q2875" s="2">
        <f t="shared" si="701"/>
        <v>-1.8183880539075728E-2</v>
      </c>
      <c r="R2875" s="2">
        <f t="shared" si="702"/>
        <v>1.9223026827471477E-4</v>
      </c>
      <c r="S2875" s="2">
        <f t="shared" si="691"/>
        <v>1.2152293603724846E-2</v>
      </c>
      <c r="T2875" s="25">
        <f t="shared" si="692"/>
        <v>3.6952476040968812E-8</v>
      </c>
    </row>
    <row r="2876" spans="1:20" x14ac:dyDescent="0.2">
      <c r="A2876" s="20">
        <v>2651</v>
      </c>
      <c r="B2876" s="2">
        <f t="shared" si="687"/>
        <v>-0.5559771148612126</v>
      </c>
      <c r="C2876" s="2">
        <f t="shared" si="693"/>
        <v>1.115474611315695</v>
      </c>
      <c r="D2876" s="2">
        <f t="shared" si="694"/>
        <v>3.4647435404852343</v>
      </c>
      <c r="E2876" s="2">
        <f t="shared" si="695"/>
        <v>-3.4026148777161778E-2</v>
      </c>
      <c r="F2876" s="2">
        <f t="shared" si="696"/>
        <v>-1.6788791717009739</v>
      </c>
      <c r="G2876" s="2">
        <f t="shared" si="697"/>
        <v>-0.19820473622729834</v>
      </c>
      <c r="H2876" s="2">
        <f t="shared" si="688"/>
        <v>0.30911055224939799</v>
      </c>
      <c r="I2876" s="25">
        <f t="shared" si="689"/>
        <v>3.9285117462932909E-2</v>
      </c>
      <c r="L2876" s="20">
        <v>2651</v>
      </c>
      <c r="M2876" s="2">
        <f t="shared" si="690"/>
        <v>-0.33107088963276171</v>
      </c>
      <c r="N2876" s="2">
        <f t="shared" si="698"/>
        <v>0.30084747444392279</v>
      </c>
      <c r="O2876" s="2">
        <f t="shared" si="699"/>
        <v>-0.20965247618277788</v>
      </c>
      <c r="P2876" s="2">
        <f t="shared" si="700"/>
        <v>5.728619112392988E-2</v>
      </c>
      <c r="Q2876" s="2">
        <f t="shared" si="701"/>
        <v>2.0197399767545475E-3</v>
      </c>
      <c r="R2876" s="2">
        <f t="shared" si="702"/>
        <v>-4.9165825852209299E-3</v>
      </c>
      <c r="S2876" s="2">
        <f t="shared" si="691"/>
        <v>0.30911055224939799</v>
      </c>
      <c r="T2876" s="25">
        <f t="shared" si="692"/>
        <v>2.4172784317297722E-5</v>
      </c>
    </row>
    <row r="2877" spans="1:20" x14ac:dyDescent="0.2">
      <c r="A2877" s="20">
        <v>2652</v>
      </c>
      <c r="B2877" s="2">
        <f t="shared" si="687"/>
        <v>-0.96070694715316807</v>
      </c>
      <c r="C2877" s="2">
        <f t="shared" si="693"/>
        <v>-0.90264970394245925</v>
      </c>
      <c r="D2877" s="2">
        <f t="shared" si="694"/>
        <v>3.0111270582808705</v>
      </c>
      <c r="E2877" s="2">
        <f t="shared" si="695"/>
        <v>1.7305872677821417</v>
      </c>
      <c r="F2877" s="2">
        <f t="shared" si="696"/>
        <v>-1.1698336748801437</v>
      </c>
      <c r="G2877" s="2">
        <f t="shared" si="697"/>
        <v>-0.74622112131997365</v>
      </c>
      <c r="H2877" s="2">
        <f t="shared" si="688"/>
        <v>0.92295783830836009</v>
      </c>
      <c r="I2877" s="25">
        <f t="shared" si="689"/>
        <v>0.55684596190403879</v>
      </c>
      <c r="L2877" s="20">
        <v>2652</v>
      </c>
      <c r="M2877" s="2">
        <f t="shared" si="690"/>
        <v>-0.99944367062523121</v>
      </c>
      <c r="N2877" s="2">
        <f t="shared" si="698"/>
        <v>0.50520469238261578</v>
      </c>
      <c r="O2877" s="2">
        <f t="shared" si="699"/>
        <v>-0.12843280850858008</v>
      </c>
      <c r="P2877" s="2">
        <f t="shared" si="700"/>
        <v>-1.9824838273774077E-2</v>
      </c>
      <c r="Q2877" s="2">
        <f t="shared" si="701"/>
        <v>1.9647617424283934E-2</v>
      </c>
      <c r="R2877" s="2">
        <f t="shared" si="702"/>
        <v>-3.7553539188248334E-3</v>
      </c>
      <c r="S2877" s="2">
        <f t="shared" si="691"/>
        <v>0.92295783830836009</v>
      </c>
      <c r="T2877" s="25">
        <f t="shared" si="692"/>
        <v>1.4102683055633034E-5</v>
      </c>
    </row>
    <row r="2878" spans="1:20" x14ac:dyDescent="0.2">
      <c r="A2878" s="20">
        <v>2653</v>
      </c>
      <c r="B2878" s="2">
        <f t="shared" si="687"/>
        <v>-0.91360129073879615</v>
      </c>
      <c r="C2878" s="2">
        <f t="shared" si="693"/>
        <v>-2.4962437591457882</v>
      </c>
      <c r="D2878" s="2">
        <f t="shared" si="694"/>
        <v>1.1413304704088705</v>
      </c>
      <c r="E2878" s="2">
        <f t="shared" si="695"/>
        <v>2.6812784511315146</v>
      </c>
      <c r="F2878" s="2">
        <f t="shared" si="696"/>
        <v>-0.11059712160779615</v>
      </c>
      <c r="G2878" s="2">
        <f t="shared" si="697"/>
        <v>-0.94327805302920731</v>
      </c>
      <c r="H2878" s="2">
        <f t="shared" si="688"/>
        <v>0.8346673184395943</v>
      </c>
      <c r="I2878" s="25">
        <f t="shared" si="689"/>
        <v>0.88977348532657208</v>
      </c>
      <c r="L2878" s="20">
        <v>2653</v>
      </c>
      <c r="M2878" s="2">
        <f t="shared" si="690"/>
        <v>-0.39324143879451395</v>
      </c>
      <c r="N2878" s="2">
        <f t="shared" si="698"/>
        <v>6.528220132174653E-2</v>
      </c>
      <c r="O2878" s="2">
        <f t="shared" si="699"/>
        <v>0.11657522799815834</v>
      </c>
      <c r="P2878" s="2">
        <f t="shared" si="700"/>
        <v>-7.1653558883436233E-2</v>
      </c>
      <c r="Q2878" s="2">
        <f t="shared" si="701"/>
        <v>1.2219193084603747E-2</v>
      </c>
      <c r="R2878" s="2">
        <f t="shared" si="702"/>
        <v>2.1950193586458546E-3</v>
      </c>
      <c r="S2878" s="2">
        <f t="shared" si="691"/>
        <v>0.8346673184395943</v>
      </c>
      <c r="T2878" s="25">
        <f t="shared" si="692"/>
        <v>4.8181099848300587E-6</v>
      </c>
    </row>
    <row r="2879" spans="1:20" x14ac:dyDescent="0.2">
      <c r="A2879" s="20">
        <v>2654</v>
      </c>
      <c r="B2879" s="2">
        <f t="shared" si="687"/>
        <v>-0.43681467187596373</v>
      </c>
      <c r="C2879" s="2">
        <f t="shared" si="693"/>
        <v>-2.9158153695381617</v>
      </c>
      <c r="D2879" s="2">
        <f t="shared" si="694"/>
        <v>-1.2652516714769493</v>
      </c>
      <c r="E2879" s="2">
        <f t="shared" si="695"/>
        <v>2.3709224827822442</v>
      </c>
      <c r="F2879" s="2">
        <f t="shared" si="696"/>
        <v>1.0006549860843839</v>
      </c>
      <c r="G2879" s="2">
        <f t="shared" si="697"/>
        <v>-0.69669657727265577</v>
      </c>
      <c r="H2879" s="2">
        <f t="shared" si="688"/>
        <v>0.19080705756610586</v>
      </c>
      <c r="I2879" s="25">
        <f t="shared" si="689"/>
        <v>0.48538612078343363</v>
      </c>
      <c r="L2879" s="20">
        <v>2654</v>
      </c>
      <c r="M2879" s="2">
        <f t="shared" si="690"/>
        <v>0.71445550116758516</v>
      </c>
      <c r="N2879" s="2">
        <f t="shared" si="698"/>
        <v>-0.45789366862615583</v>
      </c>
      <c r="O2879" s="2">
        <f t="shared" si="699"/>
        <v>0.21291668419860041</v>
      </c>
      <c r="P2879" s="2">
        <f t="shared" si="700"/>
        <v>-3.2103607120767978E-2</v>
      </c>
      <c r="Q2879" s="2">
        <f t="shared" si="701"/>
        <v>-1.0792178688981963E-2</v>
      </c>
      <c r="R2879" s="2">
        <f t="shared" si="702"/>
        <v>5.3461184904909E-3</v>
      </c>
      <c r="S2879" s="2">
        <f t="shared" si="691"/>
        <v>0.19080705756610586</v>
      </c>
      <c r="T2879" s="25">
        <f t="shared" si="692"/>
        <v>2.8580982914368699E-5</v>
      </c>
    </row>
    <row r="2880" spans="1:20" x14ac:dyDescent="0.2">
      <c r="A2880" s="20">
        <v>2655</v>
      </c>
      <c r="B2880" s="2">
        <f t="shared" si="687"/>
        <v>0.24541271258746486</v>
      </c>
      <c r="C2880" s="2">
        <f t="shared" si="693"/>
        <v>-1.964033450764789</v>
      </c>
      <c r="D2880" s="2">
        <f t="shared" si="694"/>
        <v>-3.0767661821644259</v>
      </c>
      <c r="E2880" s="2">
        <f t="shared" si="695"/>
        <v>0.94548462409477496</v>
      </c>
      <c r="F2880" s="2">
        <f t="shared" si="696"/>
        <v>1.6412834181556093</v>
      </c>
      <c r="G2880" s="2">
        <f t="shared" si="697"/>
        <v>-0.12244781504046845</v>
      </c>
      <c r="H2880" s="2">
        <f t="shared" si="688"/>
        <v>6.0227399499537634E-2</v>
      </c>
      <c r="I2880" s="25">
        <f t="shared" si="689"/>
        <v>1.4993467408184771E-2</v>
      </c>
      <c r="L2880" s="20">
        <v>2655</v>
      </c>
      <c r="M2880" s="2">
        <f t="shared" si="690"/>
        <v>0.91101842094775387</v>
      </c>
      <c r="N2880" s="2">
        <f t="shared" si="698"/>
        <v>-0.39712484442669971</v>
      </c>
      <c r="O2880" s="2">
        <f t="shared" si="699"/>
        <v>3.7728795155468099E-2</v>
      </c>
      <c r="P2880" s="2">
        <f t="shared" si="700"/>
        <v>4.8387576909653847E-2</v>
      </c>
      <c r="Q2880" s="2">
        <f t="shared" si="701"/>
        <v>-2.0040452355914215E-2</v>
      </c>
      <c r="R2880" s="2">
        <f t="shared" si="702"/>
        <v>1.6793956241142856E-3</v>
      </c>
      <c r="S2880" s="2">
        <f t="shared" si="691"/>
        <v>6.0227399499537634E-2</v>
      </c>
      <c r="T2880" s="25">
        <f t="shared" si="692"/>
        <v>2.820369662294211E-6</v>
      </c>
    </row>
    <row r="2881" spans="1:20" x14ac:dyDescent="0.2">
      <c r="A2881" s="20">
        <v>2656</v>
      </c>
      <c r="B2881" s="2">
        <f t="shared" si="687"/>
        <v>0.81221866364178619</v>
      </c>
      <c r="C2881" s="2">
        <f t="shared" si="693"/>
        <v>-8.8535911227534403E-2</v>
      </c>
      <c r="D2881" s="2">
        <f t="shared" si="694"/>
        <v>-3.441229481582206</v>
      </c>
      <c r="E2881" s="2">
        <f t="shared" si="695"/>
        <v>-0.92462942690923267</v>
      </c>
      <c r="F2881" s="2">
        <f t="shared" si="696"/>
        <v>1.509990612907411</v>
      </c>
      <c r="G2881" s="2">
        <f t="shared" si="697"/>
        <v>0.50939006790513275</v>
      </c>
      <c r="H2881" s="2">
        <f t="shared" si="688"/>
        <v>0.65969915756804898</v>
      </c>
      <c r="I2881" s="25">
        <f t="shared" si="689"/>
        <v>0.25947824128039576</v>
      </c>
      <c r="L2881" s="20">
        <v>2656</v>
      </c>
      <c r="M2881" s="2">
        <f t="shared" si="690"/>
        <v>-5.4226322564568309E-2</v>
      </c>
      <c r="N2881" s="2">
        <f t="shared" si="698"/>
        <v>0.17009113487941366</v>
      </c>
      <c r="O2881" s="2">
        <f t="shared" si="699"/>
        <v>-0.18557404121533569</v>
      </c>
      <c r="P2881" s="2">
        <f t="shared" si="700"/>
        <v>6.7170834547847419E-2</v>
      </c>
      <c r="Q2881" s="2">
        <f t="shared" si="701"/>
        <v>-3.7314479398025359E-3</v>
      </c>
      <c r="R2881" s="2">
        <f t="shared" si="702"/>
        <v>-4.1290344360312538E-3</v>
      </c>
      <c r="S2881" s="2">
        <f t="shared" si="691"/>
        <v>0.65969915756804898</v>
      </c>
      <c r="T2881" s="25">
        <f t="shared" si="692"/>
        <v>1.7048925373931934E-5</v>
      </c>
    </row>
    <row r="2882" spans="1:20" x14ac:dyDescent="0.2">
      <c r="A2882" s="20">
        <v>2657</v>
      </c>
      <c r="B2882" s="2">
        <f t="shared" si="687"/>
        <v>0.99702548591862339</v>
      </c>
      <c r="C2882" s="2">
        <f t="shared" si="693"/>
        <v>1.8286014507717947</v>
      </c>
      <c r="D2882" s="2">
        <f t="shared" si="694"/>
        <v>-2.1872287851179704</v>
      </c>
      <c r="E2882" s="2">
        <f t="shared" si="695"/>
        <v>-2.3598758107044828</v>
      </c>
      <c r="F2882" s="2">
        <f t="shared" si="696"/>
        <v>0.66852562815469385</v>
      </c>
      <c r="G2882" s="2">
        <f t="shared" si="697"/>
        <v>0.90165384247557556</v>
      </c>
      <c r="H2882" s="2">
        <f t="shared" si="688"/>
        <v>0.9940598195712671</v>
      </c>
      <c r="I2882" s="25">
        <f t="shared" si="689"/>
        <v>0.81297965165097008</v>
      </c>
      <c r="L2882" s="20">
        <v>2657</v>
      </c>
      <c r="M2882" s="2">
        <f t="shared" si="690"/>
        <v>-0.95031707790396325</v>
      </c>
      <c r="N2882" s="2">
        <f t="shared" si="698"/>
        <v>0.5203925278092616</v>
      </c>
      <c r="O2882" s="2">
        <f t="shared" si="699"/>
        <v>-0.17221718088339999</v>
      </c>
      <c r="P2882" s="2">
        <f t="shared" si="700"/>
        <v>2.9216863648732615E-4</v>
      </c>
      <c r="Q2882" s="2">
        <f t="shared" si="701"/>
        <v>1.7336214163071274E-2</v>
      </c>
      <c r="R2882" s="2">
        <f t="shared" si="702"/>
        <v>-4.6717709169163957E-3</v>
      </c>
      <c r="S2882" s="2">
        <f t="shared" si="691"/>
        <v>0.9940598195712671</v>
      </c>
      <c r="T2882" s="25">
        <f t="shared" si="692"/>
        <v>2.1825443500145861E-5</v>
      </c>
    </row>
    <row r="2883" spans="1:20" x14ac:dyDescent="0.2">
      <c r="A2883" s="20">
        <v>2658</v>
      </c>
      <c r="B2883" s="2">
        <f t="shared" si="687"/>
        <v>0.71291564321491507</v>
      </c>
      <c r="C2883" s="2">
        <f t="shared" si="693"/>
        <v>2.8857189777873127</v>
      </c>
      <c r="D2883" s="2">
        <f t="shared" si="694"/>
        <v>9.5459785379756537E-2</v>
      </c>
      <c r="E2883" s="2">
        <f t="shared" si="695"/>
        <v>-2.6852357266487008</v>
      </c>
      <c r="F2883" s="2">
        <f t="shared" si="696"/>
        <v>-0.48735740552025741</v>
      </c>
      <c r="G2883" s="2">
        <f t="shared" si="697"/>
        <v>0.86985572619983154</v>
      </c>
      <c r="H2883" s="2">
        <f t="shared" si="688"/>
        <v>0.50824871434053609</v>
      </c>
      <c r="I2883" s="25">
        <f t="shared" si="689"/>
        <v>0.75664898440263628</v>
      </c>
      <c r="L2883" s="20">
        <v>2658</v>
      </c>
      <c r="M2883" s="2">
        <f t="shared" si="690"/>
        <v>-0.63448320221552823</v>
      </c>
      <c r="N2883" s="2">
        <f t="shared" si="698"/>
        <v>0.20704540076735939</v>
      </c>
      <c r="O2883" s="2">
        <f t="shared" si="699"/>
        <v>6.0765579320880558E-2</v>
      </c>
      <c r="P2883" s="2">
        <f t="shared" si="700"/>
        <v>-6.6959095405782154E-2</v>
      </c>
      <c r="Q2883" s="2">
        <f t="shared" si="701"/>
        <v>1.6295271210297686E-2</v>
      </c>
      <c r="R2883" s="2">
        <f t="shared" si="702"/>
        <v>7.4332959825353063E-4</v>
      </c>
      <c r="S2883" s="2">
        <f t="shared" si="691"/>
        <v>0.50824871434053609</v>
      </c>
      <c r="T2883" s="25">
        <f t="shared" si="692"/>
        <v>5.5253889163975525E-7</v>
      </c>
    </row>
    <row r="2884" spans="1:20" x14ac:dyDescent="0.2">
      <c r="A2884" s="20">
        <v>2659</v>
      </c>
      <c r="B2884" s="2">
        <f t="shared" si="687"/>
        <v>9.3510433892982053E-2</v>
      </c>
      <c r="C2884" s="2">
        <f t="shared" si="693"/>
        <v>2.5856377789466012</v>
      </c>
      <c r="D2884" s="2">
        <f t="shared" si="694"/>
        <v>2.3332521272130831</v>
      </c>
      <c r="E2884" s="2">
        <f t="shared" si="695"/>
        <v>-1.7476873223844021</v>
      </c>
      <c r="F2884" s="2">
        <f t="shared" si="696"/>
        <v>-1.4140286362094985</v>
      </c>
      <c r="G2884" s="2">
        <f t="shared" si="697"/>
        <v>0.4289508700216591</v>
      </c>
      <c r="H2884" s="2">
        <f t="shared" si="688"/>
        <v>8.7442012468537667E-3</v>
      </c>
      <c r="I2884" s="25">
        <f t="shared" si="689"/>
        <v>0.18399884889233828</v>
      </c>
      <c r="L2884" s="20">
        <v>2659</v>
      </c>
      <c r="M2884" s="2">
        <f t="shared" si="690"/>
        <v>0.49049726108777214</v>
      </c>
      <c r="N2884" s="2">
        <f t="shared" si="698"/>
        <v>-0.37034351481573435</v>
      </c>
      <c r="O2884" s="2">
        <f t="shared" si="699"/>
        <v>0.21625493862774434</v>
      </c>
      <c r="P2884" s="2">
        <f t="shared" si="700"/>
        <v>-4.8818463542574325E-2</v>
      </c>
      <c r="Q2884" s="2">
        <f t="shared" si="701"/>
        <v>-5.5267783943901737E-3</v>
      </c>
      <c r="R2884" s="2">
        <f t="shared" si="702"/>
        <v>5.2104734050202458E-3</v>
      </c>
      <c r="S2884" s="2">
        <f t="shared" si="691"/>
        <v>8.7442012468537667E-3</v>
      </c>
      <c r="T2884" s="25">
        <f t="shared" si="692"/>
        <v>2.7149033104423276E-5</v>
      </c>
    </row>
    <row r="2885" spans="1:20" x14ac:dyDescent="0.2">
      <c r="A2885" s="20">
        <v>2660</v>
      </c>
      <c r="B2885" s="2">
        <f t="shared" si="687"/>
        <v>-0.56987419362947378</v>
      </c>
      <c r="C2885" s="2">
        <f t="shared" si="693"/>
        <v>1.069490730962519</v>
      </c>
      <c r="D2885" s="2">
        <f t="shared" si="694"/>
        <v>3.4736795355479098</v>
      </c>
      <c r="E2885" s="2">
        <f t="shared" si="695"/>
        <v>1.182573796498425E-2</v>
      </c>
      <c r="F2885" s="2">
        <f t="shared" si="696"/>
        <v>-1.6756601044824839</v>
      </c>
      <c r="G2885" s="2">
        <f t="shared" si="697"/>
        <v>-0.21369628286992626</v>
      </c>
      <c r="H2885" s="2">
        <f t="shared" si="688"/>
        <v>0.32475659656484296</v>
      </c>
      <c r="I2885" s="25">
        <f t="shared" si="689"/>
        <v>4.5666101312423539E-2</v>
      </c>
      <c r="L2885" s="20">
        <v>2660</v>
      </c>
      <c r="M2885" s="2">
        <f t="shared" si="690"/>
        <v>0.98995417442507783</v>
      </c>
      <c r="N2885" s="2">
        <f t="shared" si="698"/>
        <v>-0.47543908959466363</v>
      </c>
      <c r="O2885" s="2">
        <f t="shared" si="699"/>
        <v>9.5957728590363417E-2</v>
      </c>
      <c r="P2885" s="2">
        <f t="shared" si="700"/>
        <v>3.1579597753172831E-2</v>
      </c>
      <c r="Q2885" s="2">
        <f t="shared" si="701"/>
        <v>-2.0300613227286383E-2</v>
      </c>
      <c r="R2885" s="2">
        <f t="shared" si="702"/>
        <v>3.0327812873357446E-3</v>
      </c>
      <c r="S2885" s="2">
        <f t="shared" si="691"/>
        <v>0.32475659656484296</v>
      </c>
      <c r="T2885" s="25">
        <f t="shared" si="692"/>
        <v>9.1977623368138572E-6</v>
      </c>
    </row>
    <row r="2886" spans="1:20" x14ac:dyDescent="0.2">
      <c r="A2886" s="20">
        <v>2661</v>
      </c>
      <c r="B2886" s="2">
        <f t="shared" si="687"/>
        <v>-0.96523808335827666</v>
      </c>
      <c r="C2886" s="2">
        <f t="shared" si="693"/>
        <v>-0.94965451904687648</v>
      </c>
      <c r="D2886" s="2">
        <f t="shared" si="694"/>
        <v>2.9803811805745606</v>
      </c>
      <c r="E2886" s="2">
        <f t="shared" si="695"/>
        <v>1.7657769689671767</v>
      </c>
      <c r="F2886" s="2">
        <f t="shared" si="696"/>
        <v>-1.1492024427059722</v>
      </c>
      <c r="G2886" s="2">
        <f t="shared" si="697"/>
        <v>-0.75583873483125086</v>
      </c>
      <c r="H2886" s="2">
        <f t="shared" si="688"/>
        <v>0.93168455756515944</v>
      </c>
      <c r="I2886" s="25">
        <f t="shared" si="689"/>
        <v>0.57129219307130596</v>
      </c>
      <c r="L2886" s="20">
        <v>2661</v>
      </c>
      <c r="M2886" s="2">
        <f t="shared" si="690"/>
        <v>0.22693788227112816</v>
      </c>
      <c r="N2886" s="2">
        <f t="shared" si="698"/>
        <v>2.5785433023782264E-2</v>
      </c>
      <c r="O2886" s="2">
        <f t="shared" si="699"/>
        <v>-0.14671288451441367</v>
      </c>
      <c r="P2886" s="2">
        <f t="shared" si="700"/>
        <v>7.1704687800772215E-2</v>
      </c>
      <c r="Q2886" s="2">
        <f t="shared" si="701"/>
        <v>-9.1853908527165656E-3</v>
      </c>
      <c r="R2886" s="2">
        <f t="shared" si="702"/>
        <v>-3.0125697708456552E-3</v>
      </c>
      <c r="S2886" s="2">
        <f t="shared" si="691"/>
        <v>0.93168455756515944</v>
      </c>
      <c r="T2886" s="25">
        <f t="shared" si="692"/>
        <v>9.0755766242130439E-6</v>
      </c>
    </row>
    <row r="2887" spans="1:20" x14ac:dyDescent="0.2">
      <c r="A2887" s="20">
        <v>2662</v>
      </c>
      <c r="B2887" s="2">
        <f t="shared" si="687"/>
        <v>-0.90663542022253307</v>
      </c>
      <c r="C2887" s="2">
        <f t="shared" si="693"/>
        <v>-2.522162409987339</v>
      </c>
      <c r="D2887" s="2">
        <f t="shared" si="694"/>
        <v>1.0853629866364261</v>
      </c>
      <c r="E2887" s="2">
        <f t="shared" si="695"/>
        <v>2.6892557004378626</v>
      </c>
      <c r="F2887" s="2">
        <f t="shared" si="696"/>
        <v>-8.2256915341342635E-2</v>
      </c>
      <c r="G2887" s="2">
        <f t="shared" si="697"/>
        <v>-0.94249841949541646</v>
      </c>
      <c r="H2887" s="2">
        <f t="shared" si="688"/>
        <v>0.82198778520208915</v>
      </c>
      <c r="I2887" s="25">
        <f t="shared" si="689"/>
        <v>0.88830327075135807</v>
      </c>
      <c r="L2887" s="20">
        <v>2662</v>
      </c>
      <c r="M2887" s="2">
        <f t="shared" si="690"/>
        <v>-0.82548877157434219</v>
      </c>
      <c r="N2887" s="2">
        <f t="shared" si="698"/>
        <v>0.49412619281203857</v>
      </c>
      <c r="O2887" s="2">
        <f t="shared" si="699"/>
        <v>-0.20228283136128447</v>
      </c>
      <c r="P2887" s="2">
        <f t="shared" si="700"/>
        <v>2.0385901560666664E-2</v>
      </c>
      <c r="Q2887" s="2">
        <f t="shared" si="701"/>
        <v>1.3643818020492828E-2</v>
      </c>
      <c r="R2887" s="2">
        <f t="shared" si="702"/>
        <v>-5.2160373220959157E-3</v>
      </c>
      <c r="S2887" s="2">
        <f t="shared" si="691"/>
        <v>0.82198778520208915</v>
      </c>
      <c r="T2887" s="25">
        <f t="shared" si="692"/>
        <v>2.7207045345497531E-5</v>
      </c>
    </row>
    <row r="2888" spans="1:20" x14ac:dyDescent="0.2">
      <c r="A2888" s="20">
        <v>2663</v>
      </c>
      <c r="B2888" s="2">
        <f t="shared" si="687"/>
        <v>-0.42162795238685719</v>
      </c>
      <c r="C2888" s="2">
        <f t="shared" si="693"/>
        <v>-2.9084579096359926</v>
      </c>
      <c r="D2888" s="2">
        <f t="shared" si="694"/>
        <v>-1.320118379181304</v>
      </c>
      <c r="E2888" s="2">
        <f t="shared" si="695"/>
        <v>2.3479354552131584</v>
      </c>
      <c r="F2888" s="2">
        <f t="shared" si="696"/>
        <v>1.0233753246080712</v>
      </c>
      <c r="G2888" s="2">
        <f t="shared" si="697"/>
        <v>-0.68588637052684098</v>
      </c>
      <c r="H2888" s="2">
        <f t="shared" si="688"/>
        <v>0.1777701302339339</v>
      </c>
      <c r="I2888" s="25">
        <f t="shared" si="689"/>
        <v>0.47044011327448298</v>
      </c>
      <c r="L2888" s="20">
        <v>2663</v>
      </c>
      <c r="M2888" s="2">
        <f t="shared" si="690"/>
        <v>-0.82518239749773792</v>
      </c>
      <c r="N2888" s="2">
        <f t="shared" si="698"/>
        <v>0.33231548228712388</v>
      </c>
      <c r="O2888" s="2">
        <f t="shared" si="699"/>
        <v>1.1537943185215916E-4</v>
      </c>
      <c r="P2888" s="2">
        <f t="shared" si="700"/>
        <v>-5.6930708775802044E-2</v>
      </c>
      <c r="Q2888" s="2">
        <f t="shared" si="701"/>
        <v>1.9073277373470358E-2</v>
      </c>
      <c r="R2888" s="2">
        <f t="shared" si="702"/>
        <v>-7.6757337178408715E-4</v>
      </c>
      <c r="S2888" s="2">
        <f t="shared" si="691"/>
        <v>0.1777701302339339</v>
      </c>
      <c r="T2888" s="25">
        <f t="shared" si="692"/>
        <v>5.891688810719925E-7</v>
      </c>
    </row>
    <row r="2889" spans="1:20" x14ac:dyDescent="0.2">
      <c r="A2889" s="20">
        <v>2664</v>
      </c>
      <c r="B2889" s="2">
        <f t="shared" si="687"/>
        <v>0.26167772957486979</v>
      </c>
      <c r="C2889" s="2">
        <f t="shared" si="693"/>
        <v>-1.9268602084743718</v>
      </c>
      <c r="D2889" s="2">
        <f t="shared" si="694"/>
        <v>-3.1047274438513859</v>
      </c>
      <c r="E2889" s="2">
        <f t="shared" si="695"/>
        <v>0.90234447789819516</v>
      </c>
      <c r="F2889" s="2">
        <f t="shared" si="696"/>
        <v>1.6476981587137549</v>
      </c>
      <c r="G2889" s="2">
        <f t="shared" si="697"/>
        <v>-0.10669124422931968</v>
      </c>
      <c r="H2889" s="2">
        <f t="shared" si="688"/>
        <v>6.8475234155458684E-2</v>
      </c>
      <c r="I2889" s="25">
        <f t="shared" si="689"/>
        <v>1.1383021595200341E-2</v>
      </c>
      <c r="L2889" s="20">
        <v>2664</v>
      </c>
      <c r="M2889" s="2">
        <f t="shared" si="690"/>
        <v>0.22746629039214603</v>
      </c>
      <c r="N2889" s="2">
        <f t="shared" si="698"/>
        <v>-0.25329200893330006</v>
      </c>
      <c r="O2889" s="2">
        <f t="shared" si="699"/>
        <v>0.20236644862491637</v>
      </c>
      <c r="P2889" s="2">
        <f t="shared" si="700"/>
        <v>-6.1644469146240367E-2</v>
      </c>
      <c r="Q2889" s="2">
        <f t="shared" si="701"/>
        <v>1.7888189859265936E-4</v>
      </c>
      <c r="R2889" s="2">
        <f t="shared" si="702"/>
        <v>4.6597649952740587E-3</v>
      </c>
      <c r="S2889" s="2">
        <f t="shared" si="691"/>
        <v>6.8475234155458684E-2</v>
      </c>
      <c r="T2889" s="25">
        <f t="shared" si="692"/>
        <v>2.171340981118145E-5</v>
      </c>
    </row>
    <row r="2890" spans="1:20" x14ac:dyDescent="0.2">
      <c r="A2890" s="20">
        <v>2665</v>
      </c>
      <c r="B2890" s="2">
        <f t="shared" si="687"/>
        <v>0.82191228649007686</v>
      </c>
      <c r="C2890" s="2">
        <f t="shared" si="693"/>
        <v>-3.9030043245956658E-2</v>
      </c>
      <c r="D2890" s="2">
        <f t="shared" si="694"/>
        <v>-3.4291346789736306</v>
      </c>
      <c r="E2890" s="2">
        <f t="shared" si="695"/>
        <v>-0.96763320689368992</v>
      </c>
      <c r="F2890" s="2">
        <f t="shared" si="696"/>
        <v>1.4970828027824243</v>
      </c>
      <c r="G2890" s="2">
        <f t="shared" si="697"/>
        <v>0.52268244132592478</v>
      </c>
      <c r="H2890" s="2">
        <f t="shared" si="688"/>
        <v>0.67553980668334623</v>
      </c>
      <c r="I2890" s="25">
        <f t="shared" si="689"/>
        <v>0.27319693447042881</v>
      </c>
      <c r="L2890" s="20">
        <v>2665</v>
      </c>
      <c r="M2890" s="2">
        <f t="shared" si="690"/>
        <v>0.99003074590915308</v>
      </c>
      <c r="N2890" s="2">
        <f t="shared" si="698"/>
        <v>-0.51588012945509509</v>
      </c>
      <c r="O2890" s="2">
        <f t="shared" si="699"/>
        <v>0.146542724378386</v>
      </c>
      <c r="P2890" s="2">
        <f t="shared" si="700"/>
        <v>1.2256005944280212E-2</v>
      </c>
      <c r="Q2890" s="2">
        <f t="shared" si="701"/>
        <v>-1.8943638887329445E-2</v>
      </c>
      <c r="R2890" s="2">
        <f t="shared" si="702"/>
        <v>4.144577331903882E-3</v>
      </c>
      <c r="S2890" s="2">
        <f t="shared" si="691"/>
        <v>0.67553980668334623</v>
      </c>
      <c r="T2890" s="25">
        <f t="shared" si="692"/>
        <v>1.7177521260131503E-5</v>
      </c>
    </row>
    <row r="2891" spans="1:20" x14ac:dyDescent="0.2">
      <c r="A2891" s="20">
        <v>2666</v>
      </c>
      <c r="B2891" s="2">
        <f t="shared" si="687"/>
        <v>0.99558865233543248</v>
      </c>
      <c r="C2891" s="2">
        <f t="shared" si="693"/>
        <v>1.8671565611822794</v>
      </c>
      <c r="D2891" s="2">
        <f t="shared" si="694"/>
        <v>-2.1407662928671658</v>
      </c>
      <c r="E2891" s="2">
        <f t="shared" si="695"/>
        <v>-2.3825178747975375</v>
      </c>
      <c r="F2891" s="2">
        <f t="shared" si="696"/>
        <v>0.64236601213844213</v>
      </c>
      <c r="G2891" s="2">
        <f t="shared" si="697"/>
        <v>0.90623040758714701</v>
      </c>
      <c r="H2891" s="2">
        <f t="shared" si="688"/>
        <v>0.99119676465908269</v>
      </c>
      <c r="I2891" s="25">
        <f t="shared" si="689"/>
        <v>0.82125355163556657</v>
      </c>
      <c r="L2891" s="20">
        <v>2666</v>
      </c>
      <c r="M2891" s="2">
        <f t="shared" si="690"/>
        <v>0.49002434550876062</v>
      </c>
      <c r="N2891" s="2">
        <f t="shared" si="698"/>
        <v>-0.12057432164371597</v>
      </c>
      <c r="O2891" s="2">
        <f t="shared" si="699"/>
        <v>-9.616466354367792E-2</v>
      </c>
      <c r="P2891" s="2">
        <f t="shared" si="700"/>
        <v>7.0526586731837107E-2</v>
      </c>
      <c r="Q2891" s="2">
        <f t="shared" si="701"/>
        <v>-1.3907630796294715E-2</v>
      </c>
      <c r="R2891" s="2">
        <f t="shared" si="702"/>
        <v>-1.6561255248229156E-3</v>
      </c>
      <c r="S2891" s="2">
        <f t="shared" si="691"/>
        <v>0.99119676465908269</v>
      </c>
      <c r="T2891" s="25">
        <f t="shared" si="692"/>
        <v>2.7427517539699777E-6</v>
      </c>
    </row>
    <row r="2892" spans="1:20" x14ac:dyDescent="0.2">
      <c r="A2892" s="20">
        <v>2667</v>
      </c>
      <c r="B2892" s="2">
        <f t="shared" si="687"/>
        <v>0.70102411848556134</v>
      </c>
      <c r="C2892" s="2">
        <f t="shared" si="693"/>
        <v>2.8951902597604349</v>
      </c>
      <c r="D2892" s="2">
        <f t="shared" si="694"/>
        <v>0.15443793117078608</v>
      </c>
      <c r="E2892" s="2">
        <f t="shared" si="695"/>
        <v>-2.6768671583153791</v>
      </c>
      <c r="F2892" s="2">
        <f t="shared" si="696"/>
        <v>-0.51446555126006588</v>
      </c>
      <c r="G2892" s="2">
        <f t="shared" si="697"/>
        <v>0.86356405291940286</v>
      </c>
      <c r="H2892" s="2">
        <f t="shared" si="688"/>
        <v>0.49143481469845834</v>
      </c>
      <c r="I2892" s="25">
        <f t="shared" si="689"/>
        <v>0.74574287349458523</v>
      </c>
      <c r="L2892" s="20">
        <v>2667</v>
      </c>
      <c r="M2892" s="2">
        <f t="shared" si="690"/>
        <v>-0.63490250295442596</v>
      </c>
      <c r="N2892" s="2">
        <f t="shared" si="698"/>
        <v>0.42849804857831697</v>
      </c>
      <c r="O2892" s="2">
        <f t="shared" si="699"/>
        <v>-0.21623474746182447</v>
      </c>
      <c r="P2892" s="2">
        <f t="shared" si="700"/>
        <v>3.8855705253775207E-2</v>
      </c>
      <c r="Q2892" s="2">
        <f t="shared" si="701"/>
        <v>8.8645631564124756E-3</v>
      </c>
      <c r="R2892" s="2">
        <f t="shared" si="702"/>
        <v>-5.3447971845553546E-3</v>
      </c>
      <c r="S2892" s="2">
        <f t="shared" si="691"/>
        <v>0.49143481469845834</v>
      </c>
      <c r="T2892" s="25">
        <f t="shared" si="692"/>
        <v>2.8566856944030846E-5</v>
      </c>
    </row>
    <row r="2893" spans="1:20" x14ac:dyDescent="0.2">
      <c r="A2893" s="20">
        <v>2668</v>
      </c>
      <c r="B2893" s="2">
        <f t="shared" si="687"/>
        <v>7.6756987907880714E-2</v>
      </c>
      <c r="C2893" s="2">
        <f t="shared" si="693"/>
        <v>2.561570740577559</v>
      </c>
      <c r="D2893" s="2">
        <f t="shared" si="694"/>
        <v>2.3770075830198834</v>
      </c>
      <c r="E2893" s="2">
        <f t="shared" si="695"/>
        <v>-1.712243990074344</v>
      </c>
      <c r="F2893" s="2">
        <f t="shared" si="696"/>
        <v>-1.4293359271549768</v>
      </c>
      <c r="G2893" s="2">
        <f t="shared" si="697"/>
        <v>0.4147500306031156</v>
      </c>
      <c r="H2893" s="2">
        <f t="shared" si="688"/>
        <v>5.8916351926905459E-3</v>
      </c>
      <c r="I2893" s="25">
        <f t="shared" si="689"/>
        <v>0.17201758788528532</v>
      </c>
      <c r="L2893" s="20">
        <v>2668</v>
      </c>
      <c r="M2893" s="2">
        <f t="shared" si="690"/>
        <v>-0.95014803607295029</v>
      </c>
      <c r="N2893" s="2">
        <f t="shared" si="698"/>
        <v>0.43111350300460605</v>
      </c>
      <c r="O2893" s="2">
        <f t="shared" si="699"/>
        <v>-6.0544011516570302E-2</v>
      </c>
      <c r="P2893" s="2">
        <f t="shared" si="700"/>
        <v>-4.2367254523158822E-2</v>
      </c>
      <c r="Q2893" s="2">
        <f t="shared" si="701"/>
        <v>2.0331917195795916E-2</v>
      </c>
      <c r="R2893" s="2">
        <f t="shared" si="702"/>
        <v>-2.2173318870759191E-3</v>
      </c>
      <c r="S2893" s="2">
        <f t="shared" si="691"/>
        <v>5.8916351926905459E-3</v>
      </c>
      <c r="T2893" s="25">
        <f t="shared" si="692"/>
        <v>4.9165606974436569E-6</v>
      </c>
    </row>
    <row r="2894" spans="1:20" x14ac:dyDescent="0.2">
      <c r="A2894" s="20">
        <v>2669</v>
      </c>
      <c r="B2894" s="2">
        <f t="shared" si="687"/>
        <v>-0.58361015344390088</v>
      </c>
      <c r="C2894" s="2">
        <f t="shared" si="693"/>
        <v>1.023204476454125</v>
      </c>
      <c r="D2894" s="2">
        <f t="shared" si="694"/>
        <v>3.4816334268066988</v>
      </c>
      <c r="E2894" s="2">
        <f t="shared" si="695"/>
        <v>5.7674281249028243E-2</v>
      </c>
      <c r="F2894" s="2">
        <f t="shared" si="696"/>
        <v>-1.671967282518956</v>
      </c>
      <c r="G2894" s="2">
        <f t="shared" si="697"/>
        <v>-0.2291274117538141</v>
      </c>
      <c r="H2894" s="2">
        <f t="shared" si="688"/>
        <v>0.34060081120281355</v>
      </c>
      <c r="I2894" s="25">
        <f t="shared" si="689"/>
        <v>5.2499370817001866E-2</v>
      </c>
      <c r="L2894" s="20">
        <v>2669</v>
      </c>
      <c r="M2894" s="2">
        <f t="shared" si="690"/>
        <v>-5.3684514589527631E-2</v>
      </c>
      <c r="N2894" s="2">
        <f t="shared" si="698"/>
        <v>-0.11606340683173247</v>
      </c>
      <c r="O2894" s="2">
        <f t="shared" si="699"/>
        <v>0.17235756334146127</v>
      </c>
      <c r="P2894" s="2">
        <f t="shared" si="700"/>
        <v>-6.9559911678536257E-2</v>
      </c>
      <c r="Q2894" s="2">
        <f t="shared" si="701"/>
        <v>5.8702925620864035E-3</v>
      </c>
      <c r="R2894" s="2">
        <f t="shared" si="702"/>
        <v>3.7378623774507892E-3</v>
      </c>
      <c r="S2894" s="2">
        <f t="shared" si="691"/>
        <v>0.34060081120281355</v>
      </c>
      <c r="T2894" s="25">
        <f t="shared" si="692"/>
        <v>1.3971615152762066E-5</v>
      </c>
    </row>
    <row r="2895" spans="1:20" x14ac:dyDescent="0.2">
      <c r="A2895" s="20">
        <v>2670</v>
      </c>
      <c r="B2895" s="2">
        <f t="shared" si="687"/>
        <v>-0.96949632047072887</v>
      </c>
      <c r="C2895" s="2">
        <f t="shared" si="693"/>
        <v>-0.99639084095666963</v>
      </c>
      <c r="D2895" s="2">
        <f t="shared" si="694"/>
        <v>2.948792667943358</v>
      </c>
      <c r="E2895" s="2">
        <f t="shared" si="695"/>
        <v>1.8004674369154858</v>
      </c>
      <c r="F2895" s="2">
        <f t="shared" si="696"/>
        <v>-1.1282462997048146</v>
      </c>
      <c r="G2895" s="2">
        <f t="shared" si="697"/>
        <v>-0.76524265214835574</v>
      </c>
      <c r="H2895" s="2">
        <f t="shared" si="688"/>
        <v>0.93992311540628226</v>
      </c>
      <c r="I2895" s="25">
        <f t="shared" si="689"/>
        <v>0.58559631666704937</v>
      </c>
      <c r="L2895" s="20">
        <v>2670</v>
      </c>
      <c r="M2895" s="2">
        <f t="shared" si="690"/>
        <v>0.91124203575945639</v>
      </c>
      <c r="N2895" s="2">
        <f t="shared" si="698"/>
        <v>-0.51522645395758915</v>
      </c>
      <c r="O2895" s="2">
        <f t="shared" si="699"/>
        <v>0.1854542107554783</v>
      </c>
      <c r="P2895" s="2">
        <f t="shared" si="700"/>
        <v>-8.0438922717563834E-3</v>
      </c>
      <c r="Q2895" s="2">
        <f t="shared" si="701"/>
        <v>-1.6077625134010103E-2</v>
      </c>
      <c r="R2895" s="2">
        <f t="shared" si="702"/>
        <v>4.9262187223015029E-3</v>
      </c>
      <c r="S2895" s="2">
        <f t="shared" si="691"/>
        <v>0.93992311540628226</v>
      </c>
      <c r="T2895" s="25">
        <f t="shared" si="692"/>
        <v>2.4267630899953851E-5</v>
      </c>
    </row>
    <row r="2896" spans="1:20" x14ac:dyDescent="0.2">
      <c r="A2896" s="20">
        <v>2671</v>
      </c>
      <c r="B2896" s="2">
        <f t="shared" si="687"/>
        <v>-0.89941321918241823</v>
      </c>
      <c r="C2896" s="2">
        <f t="shared" si="693"/>
        <v>-2.5473679768291895</v>
      </c>
      <c r="D2896" s="2">
        <f t="shared" si="694"/>
        <v>1.0290886411898077</v>
      </c>
      <c r="E2896" s="2">
        <f t="shared" si="695"/>
        <v>2.6964726239208447</v>
      </c>
      <c r="F2896" s="2">
        <f t="shared" si="696"/>
        <v>-5.3893452804756686E-2</v>
      </c>
      <c r="G2896" s="2">
        <f t="shared" si="697"/>
        <v>-0.94145231599124402</v>
      </c>
      <c r="H2896" s="2">
        <f t="shared" si="688"/>
        <v>0.80894413884008065</v>
      </c>
      <c r="I2896" s="25">
        <f t="shared" si="689"/>
        <v>0.88633246328527715</v>
      </c>
      <c r="L2896" s="20">
        <v>2671</v>
      </c>
      <c r="M2896" s="2">
        <f t="shared" si="690"/>
        <v>0.71407575031448112</v>
      </c>
      <c r="N2896" s="2">
        <f t="shared" si="698"/>
        <v>-0.25732919497442286</v>
      </c>
      <c r="O2896" s="2">
        <f t="shared" si="699"/>
        <v>-3.7956020606324081E-2</v>
      </c>
      <c r="P2896" s="2">
        <f t="shared" si="700"/>
        <v>6.3730378196788132E-2</v>
      </c>
      <c r="Q2896" s="2">
        <f t="shared" si="701"/>
        <v>-1.7521996843894987E-2</v>
      </c>
      <c r="R2896" s="2">
        <f t="shared" si="702"/>
        <v>-1.6775526895101392E-4</v>
      </c>
      <c r="S2896" s="2">
        <f t="shared" si="691"/>
        <v>0.80894413884008065</v>
      </c>
      <c r="T2896" s="25">
        <f t="shared" si="692"/>
        <v>2.8141830260827014E-8</v>
      </c>
    </row>
    <row r="2897" spans="1:20" x14ac:dyDescent="0.2">
      <c r="A2897" s="20">
        <v>2672</v>
      </c>
      <c r="B2897" s="2">
        <f t="shared" si="687"/>
        <v>-0.40632202719334592</v>
      </c>
      <c r="C2897" s="2">
        <f t="shared" si="693"/>
        <v>-2.9002781494763354</v>
      </c>
      <c r="D2897" s="2">
        <f t="shared" si="694"/>
        <v>-1.3746118534689034</v>
      </c>
      <c r="E2897" s="2">
        <f t="shared" si="695"/>
        <v>2.3242846023492327</v>
      </c>
      <c r="F2897" s="2">
        <f t="shared" si="696"/>
        <v>1.0458063270578133</v>
      </c>
      <c r="G2897" s="2">
        <f t="shared" si="697"/>
        <v>-0.67488224502521854</v>
      </c>
      <c r="H2897" s="2">
        <f t="shared" si="688"/>
        <v>0.16509758978251016</v>
      </c>
      <c r="I2897" s="25">
        <f t="shared" si="689"/>
        <v>0.45546604465027912</v>
      </c>
      <c r="L2897" s="20">
        <v>2672</v>
      </c>
      <c r="M2897" s="2">
        <f t="shared" si="690"/>
        <v>-0.39374026493922987</v>
      </c>
      <c r="N2897" s="2">
        <f t="shared" si="698"/>
        <v>0.3287359954530909</v>
      </c>
      <c r="O2897" s="2">
        <f t="shared" si="699"/>
        <v>-0.2129615275470943</v>
      </c>
      <c r="P2897" s="2">
        <f t="shared" si="700"/>
        <v>5.4230285742372902E-2</v>
      </c>
      <c r="Q2897" s="2">
        <f t="shared" si="701"/>
        <v>3.3791622733530206E-3</v>
      </c>
      <c r="R2897" s="2">
        <f t="shared" si="702"/>
        <v>-5.0477935674694326E-3</v>
      </c>
      <c r="S2897" s="2">
        <f t="shared" si="691"/>
        <v>0.16509758978251016</v>
      </c>
      <c r="T2897" s="25">
        <f t="shared" si="692"/>
        <v>2.5480219899785782E-5</v>
      </c>
    </row>
    <row r="2898" spans="1:20" x14ac:dyDescent="0.2">
      <c r="A2898" s="20">
        <v>2673</v>
      </c>
      <c r="B2898" s="2">
        <f t="shared" si="687"/>
        <v>0.27786876314158981</v>
      </c>
      <c r="C2898" s="2">
        <f t="shared" si="693"/>
        <v>-1.8891421903285932</v>
      </c>
      <c r="D2898" s="2">
        <f t="shared" si="694"/>
        <v>-3.1318109145385002</v>
      </c>
      <c r="E2898" s="2">
        <f t="shared" si="695"/>
        <v>0.85894921434403249</v>
      </c>
      <c r="F2898" s="2">
        <f t="shared" si="696"/>
        <v>1.6536470501304672</v>
      </c>
      <c r="G2898" s="2">
        <f t="shared" si="697"/>
        <v>-9.0904508897858144E-2</v>
      </c>
      <c r="H2898" s="2">
        <f t="shared" si="688"/>
        <v>7.7211049529836942E-2</v>
      </c>
      <c r="I2898" s="25">
        <f t="shared" si="689"/>
        <v>8.2636297379607704E-3</v>
      </c>
      <c r="L2898" s="20">
        <v>2673</v>
      </c>
      <c r="M2898" s="2">
        <f t="shared" si="690"/>
        <v>-0.999425426815156</v>
      </c>
      <c r="N2898" s="2">
        <f t="shared" si="698"/>
        <v>0.49556926923042738</v>
      </c>
      <c r="O2898" s="2">
        <f t="shared" si="699"/>
        <v>-0.11638050121750923</v>
      </c>
      <c r="P2898" s="2">
        <f t="shared" si="700"/>
        <v>-2.4428849064378276E-2</v>
      </c>
      <c r="Q2898" s="2">
        <f t="shared" si="701"/>
        <v>1.997092815060774E-2</v>
      </c>
      <c r="R2898" s="2">
        <f t="shared" si="702"/>
        <v>-3.4904590154413283E-3</v>
      </c>
      <c r="S2898" s="2">
        <f t="shared" si="691"/>
        <v>7.7211049529836942E-2</v>
      </c>
      <c r="T2898" s="25">
        <f t="shared" si="692"/>
        <v>1.2183304138475647E-5</v>
      </c>
    </row>
    <row r="2899" spans="1:20" x14ac:dyDescent="0.2">
      <c r="A2899" s="20">
        <v>2674</v>
      </c>
      <c r="B2899" s="2">
        <f t="shared" si="687"/>
        <v>0.83137353235182765</v>
      </c>
      <c r="C2899" s="2">
        <f t="shared" si="693"/>
        <v>1.0486859591683814E-2</v>
      </c>
      <c r="D2899" s="2">
        <f t="shared" si="694"/>
        <v>-3.416070366605223</v>
      </c>
      <c r="E2899" s="2">
        <f t="shared" si="695"/>
        <v>-1.0103634106188806</v>
      </c>
      <c r="F2899" s="2">
        <f t="shared" si="696"/>
        <v>1.4837517265788396</v>
      </c>
      <c r="G2899" s="2">
        <f t="shared" si="697"/>
        <v>0.53582703818630284</v>
      </c>
      <c r="H2899" s="2">
        <f t="shared" si="688"/>
        <v>0.69118195029515539</v>
      </c>
      <c r="I2899" s="25">
        <f t="shared" si="689"/>
        <v>0.28711061485150563</v>
      </c>
      <c r="L2899" s="20">
        <v>2674</v>
      </c>
      <c r="M2899" s="2">
        <f t="shared" si="690"/>
        <v>-0.33055884191637103</v>
      </c>
      <c r="N2899" s="2">
        <f t="shared" si="698"/>
        <v>3.0410739718814417E-2</v>
      </c>
      <c r="O2899" s="2">
        <f t="shared" si="699"/>
        <v>0.12861877337494179</v>
      </c>
      <c r="P2899" s="2">
        <f t="shared" si="700"/>
        <v>-7.193425152526807E-2</v>
      </c>
      <c r="Q2899" s="2">
        <f t="shared" si="701"/>
        <v>1.109407908552781E-2</v>
      </c>
      <c r="R2899" s="2">
        <f t="shared" si="702"/>
        <v>2.5182037855591287E-3</v>
      </c>
      <c r="S2899" s="2">
        <f t="shared" si="691"/>
        <v>0.69118195029515539</v>
      </c>
      <c r="T2899" s="25">
        <f t="shared" si="692"/>
        <v>6.3413503056043263E-6</v>
      </c>
    </row>
    <row r="2900" spans="1:20" x14ac:dyDescent="0.2">
      <c r="A2900" s="20">
        <v>2675</v>
      </c>
      <c r="B2900" s="2">
        <f t="shared" si="687"/>
        <v>0.9938703387271931</v>
      </c>
      <c r="C2900" s="2">
        <f t="shared" si="693"/>
        <v>1.9051837755843031</v>
      </c>
      <c r="D2900" s="2">
        <f t="shared" si="694"/>
        <v>-2.0936985476856229</v>
      </c>
      <c r="E2900" s="2">
        <f t="shared" si="695"/>
        <v>-2.4044863362039632</v>
      </c>
      <c r="F2900" s="2">
        <f t="shared" si="696"/>
        <v>0.61602478175691588</v>
      </c>
      <c r="G2900" s="2">
        <f t="shared" si="697"/>
        <v>0.91055075668302121</v>
      </c>
      <c r="H2900" s="2">
        <f t="shared" si="688"/>
        <v>0.98777825020170551</v>
      </c>
      <c r="I2900" s="25">
        <f t="shared" si="689"/>
        <v>0.82910268049602254</v>
      </c>
      <c r="L2900" s="20">
        <v>2675</v>
      </c>
      <c r="M2900" s="2">
        <f t="shared" si="690"/>
        <v>0.75986430745688771</v>
      </c>
      <c r="N2900" s="2">
        <f t="shared" si="698"/>
        <v>-0.47353013451752468</v>
      </c>
      <c r="O2900" s="2">
        <f t="shared" si="699"/>
        <v>0.20959252102482315</v>
      </c>
      <c r="P2900" s="2">
        <f t="shared" si="700"/>
        <v>-2.7703018640994455E-2</v>
      </c>
      <c r="Q2900" s="2">
        <f t="shared" si="701"/>
        <v>-1.1930876979829419E-2</v>
      </c>
      <c r="R2900" s="2">
        <f t="shared" si="702"/>
        <v>5.315440353485616E-3</v>
      </c>
      <c r="S2900" s="2">
        <f t="shared" si="691"/>
        <v>0.98777825020170551</v>
      </c>
      <c r="T2900" s="25">
        <f t="shared" si="692"/>
        <v>2.8253906151463291E-5</v>
      </c>
    </row>
    <row r="2901" spans="1:20" x14ac:dyDescent="0.2">
      <c r="A2901" s="20">
        <v>2676</v>
      </c>
      <c r="B2901" s="2">
        <f t="shared" si="687"/>
        <v>0.6889343951468041</v>
      </c>
      <c r="C2901" s="2">
        <f t="shared" si="693"/>
        <v>2.9038429926019615</v>
      </c>
      <c r="D2901" s="2">
        <f t="shared" si="694"/>
        <v>0.21337241315277636</v>
      </c>
      <c r="E2901" s="2">
        <f t="shared" si="695"/>
        <v>-2.6677417667369339</v>
      </c>
      <c r="F2901" s="2">
        <f t="shared" si="696"/>
        <v>-0.54142824357803088</v>
      </c>
      <c r="G2901" s="2">
        <f t="shared" si="697"/>
        <v>0.85702822656367061</v>
      </c>
      <c r="H2901" s="2">
        <f t="shared" si="688"/>
        <v>0.47463060081629282</v>
      </c>
      <c r="I2901" s="25">
        <f t="shared" si="689"/>
        <v>0.73449738112687035</v>
      </c>
      <c r="L2901" s="20">
        <v>2676</v>
      </c>
      <c r="M2901" s="2">
        <f t="shared" si="690"/>
        <v>0.8812442902303006</v>
      </c>
      <c r="N2901" s="2">
        <f t="shared" si="698"/>
        <v>-0.37358537216048254</v>
      </c>
      <c r="O2901" s="2">
        <f t="shared" si="699"/>
        <v>2.3276177172314672E-2</v>
      </c>
      <c r="P2901" s="2">
        <f t="shared" si="700"/>
        <v>5.185744427125491E-2</v>
      </c>
      <c r="Q2901" s="2">
        <f t="shared" si="701"/>
        <v>-1.9740570668284073E-2</v>
      </c>
      <c r="R2901" s="2">
        <f t="shared" si="702"/>
        <v>1.3339782754715921E-3</v>
      </c>
      <c r="S2901" s="2">
        <f t="shared" si="691"/>
        <v>0.47463060081629282</v>
      </c>
      <c r="T2901" s="25">
        <f t="shared" si="692"/>
        <v>1.779498039430163E-6</v>
      </c>
    </row>
    <row r="2902" spans="1:20" x14ac:dyDescent="0.2">
      <c r="A2902" s="20">
        <v>2677</v>
      </c>
      <c r="B2902" s="2">
        <f t="shared" si="687"/>
        <v>5.9981840631961846E-2</v>
      </c>
      <c r="C2902" s="2">
        <f t="shared" si="693"/>
        <v>2.5367794764005449</v>
      </c>
      <c r="D2902" s="2">
        <f t="shared" si="694"/>
        <v>2.4200909940495152</v>
      </c>
      <c r="E2902" s="2">
        <f t="shared" si="695"/>
        <v>-1.6763165597585572</v>
      </c>
      <c r="F2902" s="2">
        <f t="shared" si="696"/>
        <v>-1.4442391059085635</v>
      </c>
      <c r="G2902" s="2">
        <f t="shared" si="697"/>
        <v>0.40043193005598143</v>
      </c>
      <c r="H2902" s="2">
        <f t="shared" si="688"/>
        <v>3.5978212055980691E-3</v>
      </c>
      <c r="I2902" s="25">
        <f t="shared" si="689"/>
        <v>0.16034573060835841</v>
      </c>
      <c r="L2902" s="20">
        <v>2677</v>
      </c>
      <c r="M2902" s="2">
        <f t="shared" si="690"/>
        <v>-0.12121290315055687</v>
      </c>
      <c r="N2902" s="2">
        <f t="shared" si="698"/>
        <v>0.20278702139465904</v>
      </c>
      <c r="O2902" s="2">
        <f t="shared" si="699"/>
        <v>-0.19272391443896209</v>
      </c>
      <c r="P2902" s="2">
        <f t="shared" si="700"/>
        <v>6.5284912758995062E-2</v>
      </c>
      <c r="Q2902" s="2">
        <f t="shared" si="701"/>
        <v>-2.3754207391256769E-3</v>
      </c>
      <c r="R2902" s="2">
        <f t="shared" si="702"/>
        <v>-4.3486856087024024E-3</v>
      </c>
      <c r="S2902" s="2">
        <f t="shared" si="691"/>
        <v>3.5978212055980691E-3</v>
      </c>
      <c r="T2902" s="25">
        <f t="shared" si="692"/>
        <v>1.8911066523335386E-5</v>
      </c>
    </row>
    <row r="2903" spans="1:20" x14ac:dyDescent="0.2">
      <c r="A2903" s="20">
        <v>2678</v>
      </c>
      <c r="B2903" s="2">
        <f t="shared" si="687"/>
        <v>-0.59718111077420899</v>
      </c>
      <c r="C2903" s="2">
        <f t="shared" si="693"/>
        <v>0.97662893417522745</v>
      </c>
      <c r="D2903" s="2">
        <f t="shared" si="694"/>
        <v>3.4886029654798834</v>
      </c>
      <c r="E2903" s="2">
        <f t="shared" si="695"/>
        <v>0.1035065184430555</v>
      </c>
      <c r="F2903" s="2">
        <f t="shared" si="696"/>
        <v>-1.6678017498717721</v>
      </c>
      <c r="G2903" s="2">
        <f t="shared" si="697"/>
        <v>-0.2444937600785449</v>
      </c>
      <c r="H2903" s="2">
        <f t="shared" si="688"/>
        <v>0.35662527906551805</v>
      </c>
      <c r="I2903" s="25">
        <f t="shared" si="689"/>
        <v>5.9777198717345076E-2</v>
      </c>
      <c r="L2903" s="20">
        <v>2678</v>
      </c>
      <c r="M2903" s="2">
        <f t="shared" si="690"/>
        <v>-0.96908916102859533</v>
      </c>
      <c r="N2903" s="2">
        <f t="shared" si="698"/>
        <v>0.52054827157957795</v>
      </c>
      <c r="O2903" s="2">
        <f t="shared" si="699"/>
        <v>-0.16294618691248733</v>
      </c>
      <c r="P2903" s="2">
        <f t="shared" si="700"/>
        <v>-4.5444554942067851E-3</v>
      </c>
      <c r="Q2903" s="2">
        <f t="shared" si="701"/>
        <v>1.8019066418289525E-2</v>
      </c>
      <c r="R2903" s="2">
        <f t="shared" si="702"/>
        <v>-4.485538179719281E-3</v>
      </c>
      <c r="S2903" s="2">
        <f t="shared" si="691"/>
        <v>0.35662527906551805</v>
      </c>
      <c r="T2903" s="25">
        <f t="shared" si="692"/>
        <v>2.0120052761719361E-5</v>
      </c>
    </row>
    <row r="2904" spans="1:20" x14ac:dyDescent="0.2">
      <c r="A2904" s="20">
        <v>2679</v>
      </c>
      <c r="B2904" s="2">
        <f t="shared" si="687"/>
        <v>-0.97348045457097965</v>
      </c>
      <c r="C2904" s="2">
        <f t="shared" si="693"/>
        <v>-1.0428454560407494</v>
      </c>
      <c r="D2904" s="2">
        <f t="shared" si="694"/>
        <v>2.9163704513200672</v>
      </c>
      <c r="E2904" s="2">
        <f t="shared" si="695"/>
        <v>1.8346488636869476</v>
      </c>
      <c r="F2904" s="2">
        <f t="shared" si="696"/>
        <v>-1.1069711707490819</v>
      </c>
      <c r="G2904" s="2">
        <f t="shared" si="697"/>
        <v>-0.77443021452775351</v>
      </c>
      <c r="H2904" s="2">
        <f t="shared" si="688"/>
        <v>0.9476641954317212</v>
      </c>
      <c r="I2904" s="25">
        <f t="shared" si="689"/>
        <v>0.59974215717350232</v>
      </c>
      <c r="L2904" s="20">
        <v>2679</v>
      </c>
      <c r="M2904" s="2">
        <f t="shared" si="690"/>
        <v>-0.58110104140578234</v>
      </c>
      <c r="N2904" s="2">
        <f t="shared" si="698"/>
        <v>0.17446238417785961</v>
      </c>
      <c r="O2904" s="2">
        <f t="shared" si="699"/>
        <v>7.4634285658612048E-2</v>
      </c>
      <c r="P2904" s="2">
        <f t="shared" si="700"/>
        <v>-6.8578350135456032E-2</v>
      </c>
      <c r="Q2904" s="2">
        <f t="shared" si="701"/>
        <v>1.5434117629259331E-2</v>
      </c>
      <c r="R2904" s="2">
        <f t="shared" si="702"/>
        <v>1.0979465237978435E-3</v>
      </c>
      <c r="S2904" s="2">
        <f t="shared" si="691"/>
        <v>0.9476641954317212</v>
      </c>
      <c r="T2904" s="25">
        <f t="shared" si="692"/>
        <v>1.2054865691197684E-6</v>
      </c>
    </row>
    <row r="2905" spans="1:20" x14ac:dyDescent="0.2">
      <c r="A2905" s="20">
        <v>2680</v>
      </c>
      <c r="B2905" s="2">
        <f t="shared" si="687"/>
        <v>-0.89193672953136904</v>
      </c>
      <c r="C2905" s="2">
        <f t="shared" si="693"/>
        <v>-2.5718533333710267</v>
      </c>
      <c r="D2905" s="2">
        <f t="shared" si="694"/>
        <v>0.97252334435910037</v>
      </c>
      <c r="E2905" s="2">
        <f t="shared" si="695"/>
        <v>2.7029271811596089</v>
      </c>
      <c r="F2905" s="2">
        <f t="shared" si="696"/>
        <v>-2.5514753121419029E-2</v>
      </c>
      <c r="G2905" s="2">
        <f t="shared" si="697"/>
        <v>-0.94014003827866344</v>
      </c>
      <c r="H2905" s="2">
        <f t="shared" si="688"/>
        <v>0.79555112948711459</v>
      </c>
      <c r="I2905" s="25">
        <f t="shared" si="689"/>
        <v>0.88386329157460675</v>
      </c>
      <c r="L2905" s="20">
        <v>2680</v>
      </c>
      <c r="M2905" s="2">
        <f t="shared" si="690"/>
        <v>0.5479562240530671</v>
      </c>
      <c r="N2905" s="2">
        <f t="shared" si="698"/>
        <v>-0.39411267603696754</v>
      </c>
      <c r="O2905" s="2">
        <f t="shared" si="699"/>
        <v>0.21703481122887663</v>
      </c>
      <c r="P2905" s="2">
        <f t="shared" si="700"/>
        <v>-4.515533842745139E-2</v>
      </c>
      <c r="Q2905" s="2">
        <f t="shared" si="701"/>
        <v>-6.8337220054162868E-3</v>
      </c>
      <c r="R2905" s="2">
        <f t="shared" si="702"/>
        <v>5.2812370534567228E-3</v>
      </c>
      <c r="S2905" s="2">
        <f t="shared" si="691"/>
        <v>0.79555112948711459</v>
      </c>
      <c r="T2905" s="25">
        <f t="shared" si="692"/>
        <v>2.7891464814804249E-5</v>
      </c>
    </row>
    <row r="2906" spans="1:20" x14ac:dyDescent="0.2">
      <c r="A2906" s="20">
        <v>2681</v>
      </c>
      <c r="B2906" s="2">
        <f t="shared" si="687"/>
        <v>-0.39090122369731101</v>
      </c>
      <c r="C2906" s="2">
        <f t="shared" si="693"/>
        <v>-2.8912784017000601</v>
      </c>
      <c r="D2906" s="2">
        <f t="shared" si="694"/>
        <v>-1.4287166875503925</v>
      </c>
      <c r="E2906" s="2">
        <f t="shared" si="695"/>
        <v>2.2999766109306847</v>
      </c>
      <c r="F2906" s="2">
        <f t="shared" si="696"/>
        <v>1.0679416515782714</v>
      </c>
      <c r="G2906" s="2">
        <f t="shared" si="697"/>
        <v>-0.66368731193379749</v>
      </c>
      <c r="H2906" s="2">
        <f t="shared" si="688"/>
        <v>0.15280376668805518</v>
      </c>
      <c r="I2906" s="25">
        <f t="shared" si="689"/>
        <v>0.44048084802190979</v>
      </c>
      <c r="L2906" s="20">
        <v>2681</v>
      </c>
      <c r="M2906" s="2">
        <f t="shared" si="690"/>
        <v>0.97821341520437088</v>
      </c>
      <c r="N2906" s="2">
        <f t="shared" si="698"/>
        <v>-0.4600819527770057</v>
      </c>
      <c r="O2906" s="2">
        <f t="shared" si="699"/>
        <v>8.2654208021656142E-2</v>
      </c>
      <c r="P2906" s="2">
        <f t="shared" si="700"/>
        <v>3.5853576064984745E-2</v>
      </c>
      <c r="Q2906" s="2">
        <f t="shared" si="701"/>
        <v>-2.0386621950521287E-2</v>
      </c>
      <c r="R2906" s="2">
        <f t="shared" si="702"/>
        <v>2.7294478752406251E-3</v>
      </c>
      <c r="S2906" s="2">
        <f t="shared" si="691"/>
        <v>0.15280376668805518</v>
      </c>
      <c r="T2906" s="25">
        <f t="shared" si="692"/>
        <v>7.4498857036555628E-6</v>
      </c>
    </row>
    <row r="2907" spans="1:20" x14ac:dyDescent="0.2">
      <c r="A2907" s="20">
        <v>2682</v>
      </c>
      <c r="B2907" s="2">
        <f t="shared" si="687"/>
        <v>0.29398123564172302</v>
      </c>
      <c r="C2907" s="2">
        <f t="shared" si="693"/>
        <v>-1.8508900602383345</v>
      </c>
      <c r="D2907" s="2">
        <f t="shared" si="694"/>
        <v>-3.1580089369908948</v>
      </c>
      <c r="E2907" s="2">
        <f t="shared" si="695"/>
        <v>0.81531110245517235</v>
      </c>
      <c r="F2907" s="2">
        <f t="shared" si="696"/>
        <v>1.6591284104920967</v>
      </c>
      <c r="G2907" s="2">
        <f t="shared" si="697"/>
        <v>-7.5092072386149289E-2</v>
      </c>
      <c r="H2907" s="2">
        <f t="shared" si="688"/>
        <v>8.642496690943427E-2</v>
      </c>
      <c r="I2907" s="25">
        <f t="shared" si="689"/>
        <v>5.6388193352466844E-3</v>
      </c>
      <c r="L2907" s="20">
        <v>2682</v>
      </c>
      <c r="M2907" s="2">
        <f t="shared" si="690"/>
        <v>0.16097020901164336</v>
      </c>
      <c r="N2907" s="2">
        <f t="shared" si="698"/>
        <v>6.0684149469876741E-2</v>
      </c>
      <c r="O2907" s="2">
        <f t="shared" si="699"/>
        <v>-0.15713402479538371</v>
      </c>
      <c r="P2907" s="2">
        <f t="shared" si="700"/>
        <v>7.1138981053124245E-2</v>
      </c>
      <c r="Q2907" s="2">
        <f t="shared" si="701"/>
        <v>-7.9407790973558962E-3</v>
      </c>
      <c r="R2907" s="2">
        <f t="shared" si="702"/>
        <v>-3.3031638474509523E-3</v>
      </c>
      <c r="S2907" s="2">
        <f t="shared" si="691"/>
        <v>8.642496690943427E-2</v>
      </c>
      <c r="T2907" s="25">
        <f t="shared" si="692"/>
        <v>1.0910891403106979E-5</v>
      </c>
    </row>
    <row r="2908" spans="1:20" x14ac:dyDescent="0.2">
      <c r="A2908" s="20">
        <v>2683</v>
      </c>
      <c r="B2908" s="2">
        <f t="shared" si="687"/>
        <v>0.84059972627491786</v>
      </c>
      <c r="C2908" s="2">
        <f t="shared" si="693"/>
        <v>6.0000797508443275E-2</v>
      </c>
      <c r="D2908" s="2">
        <f t="shared" si="694"/>
        <v>-3.4020402381137789</v>
      </c>
      <c r="E2908" s="2">
        <f t="shared" si="695"/>
        <v>-1.0528079570924067</v>
      </c>
      <c r="F2908" s="2">
        <f t="shared" si="696"/>
        <v>1.4700011533549588</v>
      </c>
      <c r="G2908" s="2">
        <f t="shared" si="697"/>
        <v>0.5488201421507084</v>
      </c>
      <c r="H2908" s="2">
        <f t="shared" si="688"/>
        <v>0.70660789981346683</v>
      </c>
      <c r="I2908" s="25">
        <f t="shared" si="689"/>
        <v>0.30120354843032376</v>
      </c>
      <c r="L2908" s="20">
        <v>2683</v>
      </c>
      <c r="M2908" s="2">
        <f t="shared" si="690"/>
        <v>-0.86155580825402212</v>
      </c>
      <c r="N2908" s="2">
        <f t="shared" si="698"/>
        <v>0.50406069704540513</v>
      </c>
      <c r="O2908" s="2">
        <f t="shared" si="699"/>
        <v>-0.19653167277518513</v>
      </c>
      <c r="P2908" s="2">
        <f t="shared" si="700"/>
        <v>1.5701946795293603E-2</v>
      </c>
      <c r="Q2908" s="2">
        <f t="shared" si="701"/>
        <v>1.4631816185434594E-2</v>
      </c>
      <c r="R2908" s="2">
        <f t="shared" si="702"/>
        <v>-5.1233019441631732E-3</v>
      </c>
      <c r="S2908" s="2">
        <f t="shared" si="691"/>
        <v>0.70660789981346683</v>
      </c>
      <c r="T2908" s="25">
        <f t="shared" si="692"/>
        <v>2.624822281106615E-5</v>
      </c>
    </row>
    <row r="2909" spans="1:20" x14ac:dyDescent="0.2">
      <c r="A2909" s="20">
        <v>2684</v>
      </c>
      <c r="B2909" s="2">
        <f t="shared" si="687"/>
        <v>0.99187103090792861</v>
      </c>
      <c r="C2909" s="2">
        <f t="shared" si="693"/>
        <v>1.9426723426486754</v>
      </c>
      <c r="D2909" s="2">
        <f t="shared" si="694"/>
        <v>-2.0460388569066863</v>
      </c>
      <c r="E2909" s="2">
        <f t="shared" si="695"/>
        <v>-2.4257749838413236</v>
      </c>
      <c r="F2909" s="2">
        <f t="shared" si="696"/>
        <v>0.58950938439336009</v>
      </c>
      <c r="G2909" s="2">
        <f t="shared" si="697"/>
        <v>0.91461366828281909</v>
      </c>
      <c r="H2909" s="2">
        <f t="shared" si="688"/>
        <v>0.98380814195435706</v>
      </c>
      <c r="I2909" s="25">
        <f t="shared" si="689"/>
        <v>0.83651816220975461</v>
      </c>
      <c r="L2909" s="20">
        <v>2684</v>
      </c>
      <c r="M2909" s="2">
        <f t="shared" si="690"/>
        <v>-0.7853530650824615</v>
      </c>
      <c r="N2909" s="2">
        <f t="shared" si="698"/>
        <v>0.30461645513270968</v>
      </c>
      <c r="O2909" s="2">
        <f t="shared" si="699"/>
        <v>1.4704473534608038E-2</v>
      </c>
      <c r="P2909" s="2">
        <f t="shared" si="700"/>
        <v>-5.9759536689872009E-2</v>
      </c>
      <c r="Q2909" s="2">
        <f t="shared" si="701"/>
        <v>1.8544683211035203E-2</v>
      </c>
      <c r="R2909" s="2">
        <f t="shared" si="702"/>
        <v>-4.097725285955717E-4</v>
      </c>
      <c r="S2909" s="2">
        <f t="shared" si="691"/>
        <v>0.98380814195435706</v>
      </c>
      <c r="T2909" s="25">
        <f t="shared" si="692"/>
        <v>1.6791352519160862E-7</v>
      </c>
    </row>
    <row r="2910" spans="1:20" x14ac:dyDescent="0.2">
      <c r="A2910" s="20">
        <v>2685</v>
      </c>
      <c r="B2910" s="2">
        <f t="shared" si="687"/>
        <v>0.6766498912926725</v>
      </c>
      <c r="C2910" s="2">
        <f t="shared" si="693"/>
        <v>2.9116747299485448</v>
      </c>
      <c r="D2910" s="2">
        <f t="shared" si="694"/>
        <v>0.27224656894264282</v>
      </c>
      <c r="E2910" s="2">
        <f t="shared" si="695"/>
        <v>-2.6578621319099915</v>
      </c>
      <c r="F2910" s="2">
        <f t="shared" si="696"/>
        <v>-0.56823785938666249</v>
      </c>
      <c r="G2910" s="2">
        <f t="shared" si="697"/>
        <v>0.85025009498873838</v>
      </c>
      <c r="H2910" s="2">
        <f t="shared" si="688"/>
        <v>0.45785507538638553</v>
      </c>
      <c r="I2910" s="25">
        <f t="shared" si="689"/>
        <v>0.72292522402835868</v>
      </c>
      <c r="L2910" s="20">
        <v>2685</v>
      </c>
      <c r="M2910" s="2">
        <f t="shared" si="690"/>
        <v>0.29239826198488345</v>
      </c>
      <c r="N2910" s="2">
        <f t="shared" si="698"/>
        <v>-0.28330042772839104</v>
      </c>
      <c r="O2910" s="2">
        <f t="shared" si="699"/>
        <v>0.20718823279665449</v>
      </c>
      <c r="P2910" s="2">
        <f t="shared" si="700"/>
        <v>-5.9010609842366203E-2</v>
      </c>
      <c r="Q2910" s="2">
        <f t="shared" si="701"/>
        <v>-1.1921966538294183E-3</v>
      </c>
      <c r="R2910" s="2">
        <f t="shared" si="702"/>
        <v>4.8263334374866627E-3</v>
      </c>
      <c r="S2910" s="2">
        <f t="shared" si="691"/>
        <v>0.45785507538638553</v>
      </c>
      <c r="T2910" s="25">
        <f t="shared" si="692"/>
        <v>2.3293494449801827E-5</v>
      </c>
    </row>
    <row r="2911" spans="1:20" x14ac:dyDescent="0.2">
      <c r="A2911" s="20">
        <v>2686</v>
      </c>
      <c r="B2911" s="2">
        <f t="shared" si="687"/>
        <v>4.318973485620077E-2</v>
      </c>
      <c r="C2911" s="2">
        <f t="shared" si="693"/>
        <v>2.5112709955809729</v>
      </c>
      <c r="D2911" s="2">
        <f t="shared" si="694"/>
        <v>2.4624901794482628</v>
      </c>
      <c r="E2911" s="2">
        <f t="shared" si="695"/>
        <v>-1.639915189099991</v>
      </c>
      <c r="F2911" s="2">
        <f t="shared" si="696"/>
        <v>-1.4587339589356687</v>
      </c>
      <c r="G2911" s="2">
        <f t="shared" si="697"/>
        <v>0.38600061649724443</v>
      </c>
      <c r="H2911" s="2">
        <f t="shared" si="688"/>
        <v>1.8653531969489237E-3</v>
      </c>
      <c r="I2911" s="25">
        <f t="shared" si="689"/>
        <v>0.14899647593625276</v>
      </c>
      <c r="L2911" s="20">
        <v>2686</v>
      </c>
      <c r="M2911" s="2">
        <f t="shared" si="690"/>
        <v>0.99725862033372803</v>
      </c>
      <c r="N2911" s="2">
        <f t="shared" si="698"/>
        <v>-0.5099286688006337</v>
      </c>
      <c r="O2911" s="2">
        <f t="shared" si="699"/>
        <v>0.13544805204571089</v>
      </c>
      <c r="P2911" s="2">
        <f t="shared" si="700"/>
        <v>1.6993632544259417E-2</v>
      </c>
      <c r="Q2911" s="2">
        <f t="shared" si="701"/>
        <v>-1.9408686615845237E-2</v>
      </c>
      <c r="R2911" s="2">
        <f t="shared" si="702"/>
        <v>3.9074912220625887E-3</v>
      </c>
      <c r="S2911" s="2">
        <f t="shared" si="691"/>
        <v>1.8653531969489237E-3</v>
      </c>
      <c r="T2911" s="25">
        <f t="shared" si="692"/>
        <v>1.5268487650496183E-5</v>
      </c>
    </row>
    <row r="2912" spans="1:20" x14ac:dyDescent="0.2">
      <c r="A2912" s="20">
        <v>2687</v>
      </c>
      <c r="B2912" s="2">
        <f t="shared" ref="B2912:B2975" si="703">COS($A2912*$B$7)</f>
        <v>-0.61058322874136761</v>
      </c>
      <c r="C2912" s="2">
        <f t="shared" si="693"/>
        <v>0.92977727229996254</v>
      </c>
      <c r="D2912" s="2">
        <f t="shared" si="694"/>
        <v>3.4945861810889296</v>
      </c>
      <c r="E2912" s="2">
        <f t="shared" si="695"/>
        <v>0.14930949152540021</v>
      </c>
      <c r="F2912" s="2">
        <f t="shared" si="696"/>
        <v>-1.6631646842503831</v>
      </c>
      <c r="G2912" s="2">
        <f t="shared" si="697"/>
        <v>-0.2597909833589131</v>
      </c>
      <c r="H2912" s="2">
        <f t="shared" ref="H2912:H2975" si="704">B2912^2</f>
        <v>0.37281187922023323</v>
      </c>
      <c r="I2912" s="25">
        <f t="shared" ref="I2912:I2975" si="705">G2912^2</f>
        <v>6.7491355034591055E-2</v>
      </c>
      <c r="L2912" s="20">
        <v>2687</v>
      </c>
      <c r="M2912" s="2">
        <f t="shared" ref="M2912:M2975" si="706">COS($A2912*$B$8)</f>
        <v>0.43033052660831478</v>
      </c>
      <c r="N2912" s="2">
        <f t="shared" si="698"/>
        <v>-8.625278701140987E-2</v>
      </c>
      <c r="O2912" s="2">
        <f t="shared" si="699"/>
        <v>-0.10902692882165659</v>
      </c>
      <c r="P2912" s="2">
        <f t="shared" si="700"/>
        <v>7.1326158900591727E-2</v>
      </c>
      <c r="Q2912" s="2">
        <f t="shared" si="701"/>
        <v>-1.2873579545145172E-2</v>
      </c>
      <c r="R2912" s="2">
        <f t="shared" si="702"/>
        <v>-1.9945139478177039E-3</v>
      </c>
      <c r="S2912" s="2">
        <f t="shared" ref="S2912:S2975" si="707">B2912^2</f>
        <v>0.37281187922023323</v>
      </c>
      <c r="T2912" s="25">
        <f t="shared" ref="T2912:T2975" si="708">R2912^2</f>
        <v>3.978085888039363E-6</v>
      </c>
    </row>
    <row r="2913" spans="1:20" x14ac:dyDescent="0.2">
      <c r="A2913" s="20">
        <v>2688</v>
      </c>
      <c r="B2913" s="2">
        <f t="shared" si="703"/>
        <v>-0.97718935923571049</v>
      </c>
      <c r="C2913" s="2">
        <f t="shared" si="693"/>
        <v>-1.0890052303143527</v>
      </c>
      <c r="D2913" s="2">
        <f t="shared" si="694"/>
        <v>2.8831236973481595</v>
      </c>
      <c r="E2913" s="2">
        <f t="shared" si="695"/>
        <v>1.8683115852612355</v>
      </c>
      <c r="F2913" s="2">
        <f t="shared" si="696"/>
        <v>-1.0853830708970973</v>
      </c>
      <c r="G2913" s="2">
        <f t="shared" si="697"/>
        <v>-0.78339882439528752</v>
      </c>
      <c r="H2913" s="2">
        <f t="shared" si="704"/>
        <v>0.95489904380349844</v>
      </c>
      <c r="I2913" s="25">
        <f t="shared" si="705"/>
        <v>0.6137137180639185</v>
      </c>
      <c r="L2913" s="20">
        <v>2688</v>
      </c>
      <c r="M2913" s="2">
        <f t="shared" si="706"/>
        <v>-0.68539141372450907</v>
      </c>
      <c r="N2913" s="2">
        <f t="shared" si="698"/>
        <v>0.44741993636296085</v>
      </c>
      <c r="O2913" s="2">
        <f t="shared" si="699"/>
        <v>-0.21446155825636426</v>
      </c>
      <c r="P2913" s="2">
        <f t="shared" si="700"/>
        <v>3.4697541005018664E-2</v>
      </c>
      <c r="Q2913" s="2">
        <f t="shared" si="701"/>
        <v>1.0079003863678972E-2</v>
      </c>
      <c r="R2913" s="2">
        <f t="shared" si="702"/>
        <v>-5.3529464129276972E-3</v>
      </c>
      <c r="S2913" s="2">
        <f t="shared" si="707"/>
        <v>0.95489904380349844</v>
      </c>
      <c r="T2913" s="25">
        <f t="shared" si="708"/>
        <v>2.8654035299675499E-5</v>
      </c>
    </row>
    <row r="2914" spans="1:20" x14ac:dyDescent="0.2">
      <c r="A2914" s="20">
        <v>2689</v>
      </c>
      <c r="B2914" s="2">
        <f t="shared" si="703"/>
        <v>-0.88420806507651217</v>
      </c>
      <c r="C2914" s="2">
        <f t="shared" ref="C2914:C2977" si="709">-L$213*C2913-L$214*C2912+L$215*B2914+L$216*B2913+L$217*B2912</f>
        <v>-2.5956115569357099</v>
      </c>
      <c r="D2914" s="2">
        <f t="shared" ref="D2914:D2977" si="710">-M$213*D2913-M$214*D2912+M$215*C2914+M$216*C2913+M$217*C2912</f>
        <v>0.91568308869410031</v>
      </c>
      <c r="E2914" s="2">
        <f t="shared" ref="E2914:E2977" si="711">-N$213*E2913-N$214*E2912+N$215*D2914+N$216*D2913+N$217*D2912</f>
        <v>2.7086175472749141</v>
      </c>
      <c r="F2914" s="2">
        <f t="shared" ref="F2914:F2977" si="712">-O$213*F2913-O$214*F2912+O$215*E2914+O$216*E2913+O$217*E2912</f>
        <v>2.8711602773959996E-3</v>
      </c>
      <c r="G2914" s="2">
        <f t="shared" ref="G2914:G2977" si="713">-P$213*G2913-P$214*G2912+P$215*F2914+P$216*F2913+P$217*F2912</f>
        <v>-0.93856195737427028</v>
      </c>
      <c r="H2914" s="2">
        <f t="shared" si="704"/>
        <v>0.78182390234634958</v>
      </c>
      <c r="I2914" s="25">
        <f t="shared" si="705"/>
        <v>0.88089854783022159</v>
      </c>
      <c r="L2914" s="20">
        <v>2689</v>
      </c>
      <c r="M2914" s="2">
        <f t="shared" si="706"/>
        <v>-0.92704431383815888</v>
      </c>
      <c r="N2914" s="2">
        <f t="shared" ref="N2914:N2977" si="714">-L$213*N2913-L$214*N2912+L$215*M2914+L$216*M2913+L$217*M2912</f>
        <v>0.41050495390852437</v>
      </c>
      <c r="O2914" s="2">
        <f t="shared" ref="O2914:O2977" si="715">-M$213*O2913-M$214*O2912+M$215*N2914+M$216*N2913+M$217*N2912</f>
        <v>-4.6396688521078498E-2</v>
      </c>
      <c r="P2914" s="2">
        <f t="shared" ref="P2914:P2977" si="716">-N$213*P2913-N$214*P2912+N$215*O2914+N$216*O2913+N$217*O2912</f>
        <v>-4.6180312811759092E-2</v>
      </c>
      <c r="Q2914" s="2">
        <f t="shared" ref="Q2914:Q2977" si="717">-O$213*Q2913-O$214*Q2912+O$215*P2914+O$216*P2913+O$217*P2912</f>
        <v>2.0177989959900586E-2</v>
      </c>
      <c r="R2914" s="2">
        <f t="shared" ref="R2914:R2977" si="718">-P$213*R2913-P$214*R2912+P$215*Q2914+P$216*Q2913+P$217*Q2912</f>
        <v>-1.8848493362838704E-3</v>
      </c>
      <c r="S2914" s="2">
        <f t="shared" si="707"/>
        <v>0.78182390234634958</v>
      </c>
      <c r="T2914" s="25">
        <f t="shared" si="708"/>
        <v>3.5526570204897467E-6</v>
      </c>
    </row>
    <row r="2915" spans="1:20" x14ac:dyDescent="0.2">
      <c r="A2915" s="20">
        <v>2690</v>
      </c>
      <c r="B2915" s="2">
        <f t="shared" si="703"/>
        <v>-0.37536990177985813</v>
      </c>
      <c r="C2915" s="2">
        <f t="shared" si="709"/>
        <v>-2.8814612107808499</v>
      </c>
      <c r="D2915" s="2">
        <f t="shared" si="710"/>
        <v>-1.4824175845157253</v>
      </c>
      <c r="E2915" s="2">
        <f t="shared" si="711"/>
        <v>2.2750183534885595</v>
      </c>
      <c r="F2915" s="2">
        <f t="shared" si="712"/>
        <v>1.089775039910313</v>
      </c>
      <c r="G2915" s="2">
        <f t="shared" si="713"/>
        <v>-0.65230473636501418</v>
      </c>
      <c r="H2915" s="2">
        <f t="shared" si="704"/>
        <v>0.14090256316222033</v>
      </c>
      <c r="I2915" s="25">
        <f t="shared" si="705"/>
        <v>0.42550146908423064</v>
      </c>
      <c r="L2915" s="20">
        <v>2690</v>
      </c>
      <c r="M2915" s="2">
        <f t="shared" si="706"/>
        <v>1.3548021999121635E-2</v>
      </c>
      <c r="N2915" s="2">
        <f t="shared" si="714"/>
        <v>-0.14992062976331319</v>
      </c>
      <c r="O2915" s="2">
        <f t="shared" si="715"/>
        <v>0.18083715852101537</v>
      </c>
      <c r="P2915" s="2">
        <f t="shared" si="716"/>
        <v>-6.8165129908064517E-2</v>
      </c>
      <c r="Q2915" s="2">
        <f t="shared" si="717"/>
        <v>4.544298399714302E-3</v>
      </c>
      <c r="R2915" s="2">
        <f t="shared" si="718"/>
        <v>3.9869668668269936E-3</v>
      </c>
      <c r="S2915" s="2">
        <f t="shared" si="707"/>
        <v>0.14090256316222033</v>
      </c>
      <c r="T2915" s="25">
        <f t="shared" si="708"/>
        <v>1.5895904797176255E-5</v>
      </c>
    </row>
    <row r="2916" spans="1:20" x14ac:dyDescent="0.2">
      <c r="A2916" s="20">
        <v>2691</v>
      </c>
      <c r="B2916" s="2">
        <f t="shared" si="703"/>
        <v>0.31001059164049982</v>
      </c>
      <c r="C2916" s="2">
        <f t="shared" si="709"/>
        <v>-1.8121146331223759</v>
      </c>
      <c r="D2916" s="2">
        <f t="shared" si="710"/>
        <v>-3.1833141043140856</v>
      </c>
      <c r="E2916" s="2">
        <f t="shared" si="711"/>
        <v>0.77144247991418946</v>
      </c>
      <c r="F2916" s="2">
        <f t="shared" si="712"/>
        <v>1.6641406900686979</v>
      </c>
      <c r="G2916" s="2">
        <f t="shared" si="713"/>
        <v>-5.925840530063186E-2</v>
      </c>
      <c r="H2916" s="2">
        <f t="shared" si="704"/>
        <v>9.6106566929292744E-2</v>
      </c>
      <c r="I2916" s="25">
        <f t="shared" si="705"/>
        <v>3.5115585987739542E-3</v>
      </c>
      <c r="L2916" s="20">
        <v>2691</v>
      </c>
      <c r="M2916" s="2">
        <f t="shared" si="706"/>
        <v>0.93686277549639752</v>
      </c>
      <c r="N2916" s="2">
        <f t="shared" si="714"/>
        <v>-0.51915475941008116</v>
      </c>
      <c r="O2916" s="2">
        <f t="shared" si="715"/>
        <v>0.17745218189627132</v>
      </c>
      <c r="P2916" s="2">
        <f t="shared" si="716"/>
        <v>-3.2200140024804466E-3</v>
      </c>
      <c r="Q2916" s="2">
        <f t="shared" si="717"/>
        <v>-1.68846664323654E-2</v>
      </c>
      <c r="R2916" s="2">
        <f t="shared" si="718"/>
        <v>4.7742660583026788E-3</v>
      </c>
      <c r="S2916" s="2">
        <f t="shared" si="707"/>
        <v>9.6106566929292744E-2</v>
      </c>
      <c r="T2916" s="25">
        <f t="shared" si="708"/>
        <v>2.2793616395460996E-5</v>
      </c>
    </row>
    <row r="2917" spans="1:20" x14ac:dyDescent="0.2">
      <c r="A2917" s="20">
        <v>2692</v>
      </c>
      <c r="B2917" s="2">
        <f t="shared" si="703"/>
        <v>0.84958825976319641</v>
      </c>
      <c r="C2917" s="2">
        <f t="shared" si="709"/>
        <v>0.10949777156574358</v>
      </c>
      <c r="D2917" s="2">
        <f t="shared" si="710"/>
        <v>-3.3870482601985734</v>
      </c>
      <c r="E2917" s="2">
        <f t="shared" si="711"/>
        <v>-1.0949548460850722</v>
      </c>
      <c r="F2917" s="2">
        <f t="shared" si="712"/>
        <v>1.4558349707722174</v>
      </c>
      <c r="G2917" s="2">
        <f t="shared" si="713"/>
        <v>0.56165807971476145</v>
      </c>
      <c r="H2917" s="2">
        <f t="shared" si="704"/>
        <v>0.72180021112745651</v>
      </c>
      <c r="I2917" s="25">
        <f t="shared" si="705"/>
        <v>0.31545979850887335</v>
      </c>
      <c r="L2917" s="20">
        <v>2692</v>
      </c>
      <c r="M2917" s="2">
        <f t="shared" si="706"/>
        <v>0.66541096116417375</v>
      </c>
      <c r="N2917" s="2">
        <f t="shared" si="714"/>
        <v>-0.22631887592815222</v>
      </c>
      <c r="O2917" s="2">
        <f t="shared" si="715"/>
        <v>-5.2234810203213883E-2</v>
      </c>
      <c r="P2917" s="2">
        <f t="shared" si="716"/>
        <v>6.5831535821376491E-2</v>
      </c>
      <c r="Q2917" s="2">
        <f t="shared" si="717"/>
        <v>-1.6780878026801199E-2</v>
      </c>
      <c r="R2917" s="2">
        <f t="shared" si="718"/>
        <v>-5.269822105576418E-4</v>
      </c>
      <c r="S2917" s="2">
        <f t="shared" si="707"/>
        <v>0.72180021112745651</v>
      </c>
      <c r="T2917" s="25">
        <f t="shared" si="708"/>
        <v>2.7771025024421873E-7</v>
      </c>
    </row>
    <row r="2918" spans="1:20" x14ac:dyDescent="0.2">
      <c r="A2918" s="20">
        <v>2693</v>
      </c>
      <c r="B2918" s="2">
        <f t="shared" si="703"/>
        <v>0.98959129413646096</v>
      </c>
      <c r="C2918" s="2">
        <f t="shared" si="709"/>
        <v>1.9796116633366159</v>
      </c>
      <c r="D2918" s="2">
        <f t="shared" si="710"/>
        <v>-1.9978006952227221</v>
      </c>
      <c r="E2918" s="2">
        <f t="shared" si="711"/>
        <v>-2.4463777988290998</v>
      </c>
      <c r="F2918" s="2">
        <f t="shared" si="712"/>
        <v>0.56282731667265562</v>
      </c>
      <c r="G2918" s="2">
        <f t="shared" si="713"/>
        <v>0.91841799369072197</v>
      </c>
      <c r="H2918" s="2">
        <f t="shared" si="704"/>
        <v>0.97929092943067564</v>
      </c>
      <c r="I2918" s="25">
        <f t="shared" si="705"/>
        <v>0.84349161113489102</v>
      </c>
      <c r="L2918" s="20">
        <v>2693</v>
      </c>
      <c r="M2918" s="2">
        <f t="shared" si="706"/>
        <v>-0.45462913211310085</v>
      </c>
      <c r="N2918" s="2">
        <f t="shared" si="714"/>
        <v>0.35513796005602105</v>
      </c>
      <c r="O2918" s="2">
        <f t="shared" si="715"/>
        <v>-0.21530755895780854</v>
      </c>
      <c r="P2918" s="2">
        <f t="shared" si="716"/>
        <v>5.0929148990409366E-2</v>
      </c>
      <c r="Q2918" s="2">
        <f t="shared" si="717"/>
        <v>4.7233038724424281E-3</v>
      </c>
      <c r="R2918" s="2">
        <f t="shared" si="718"/>
        <v>-5.1561782392866764E-3</v>
      </c>
      <c r="S2918" s="2">
        <f t="shared" si="707"/>
        <v>0.97929092943067564</v>
      </c>
      <c r="T2918" s="25">
        <f t="shared" si="708"/>
        <v>2.6586174035293449E-5</v>
      </c>
    </row>
    <row r="2919" spans="1:20" x14ac:dyDescent="0.2">
      <c r="A2919" s="20">
        <v>2694</v>
      </c>
      <c r="B2919" s="2">
        <f t="shared" si="703"/>
        <v>0.66417408008678225</v>
      </c>
      <c r="C2919" s="2">
        <f t="shared" si="709"/>
        <v>2.918683257554767</v>
      </c>
      <c r="D2919" s="2">
        <f t="shared" si="710"/>
        <v>0.33104375321332308</v>
      </c>
      <c r="E2919" s="2">
        <f t="shared" si="711"/>
        <v>-2.6472310470762532</v>
      </c>
      <c r="F2919" s="2">
        <f t="shared" si="712"/>
        <v>-0.59488681887746298</v>
      </c>
      <c r="G2919" s="2">
        <f t="shared" si="713"/>
        <v>0.84323157455693054</v>
      </c>
      <c r="H2919" s="2">
        <f t="shared" si="704"/>
        <v>0.44112720865912342</v>
      </c>
      <c r="I2919" s="25">
        <f t="shared" si="705"/>
        <v>0.71103948832976027</v>
      </c>
      <c r="L2919" s="20">
        <v>2694</v>
      </c>
      <c r="M2919" s="2">
        <f t="shared" si="706"/>
        <v>-0.99488774402869229</v>
      </c>
      <c r="N2919" s="2">
        <f t="shared" si="714"/>
        <v>0.48369286339877693</v>
      </c>
      <c r="O2919" s="2">
        <f t="shared" si="715"/>
        <v>-0.10380191696843008</v>
      </c>
      <c r="P2919" s="2">
        <f t="shared" si="716"/>
        <v>-2.8922391690268161E-2</v>
      </c>
      <c r="Q2919" s="2">
        <f t="shared" si="717"/>
        <v>2.0203929596616259E-2</v>
      </c>
      <c r="R2919" s="2">
        <f t="shared" si="718"/>
        <v>-3.2097801264296126E-3</v>
      </c>
      <c r="S2919" s="2">
        <f t="shared" si="707"/>
        <v>0.44112720865912342</v>
      </c>
      <c r="T2919" s="25">
        <f t="shared" si="708"/>
        <v>1.03026884600225E-5</v>
      </c>
    </row>
    <row r="2920" spans="1:20" x14ac:dyDescent="0.2">
      <c r="A2920" s="20">
        <v>2695</v>
      </c>
      <c r="B2920" s="2">
        <f t="shared" si="703"/>
        <v>2.6385418166202528E-2</v>
      </c>
      <c r="C2920" s="2">
        <f t="shared" si="709"/>
        <v>2.4850525100609793</v>
      </c>
      <c r="D2920" s="2">
        <f t="shared" si="710"/>
        <v>2.5041931518117977</v>
      </c>
      <c r="E2920" s="2">
        <f t="shared" si="711"/>
        <v>-1.6030501697573261</v>
      </c>
      <c r="F2920" s="2">
        <f t="shared" si="712"/>
        <v>-1.4728163881465524</v>
      </c>
      <c r="G2920" s="2">
        <f t="shared" si="713"/>
        <v>0.37146017005221643</v>
      </c>
      <c r="H2920" s="2">
        <f t="shared" si="704"/>
        <v>6.9619029180537041E-4</v>
      </c>
      <c r="I2920" s="25">
        <f t="shared" si="705"/>
        <v>0.13798265793522155</v>
      </c>
      <c r="L2920" s="20">
        <v>2695</v>
      </c>
      <c r="M2920" s="2">
        <f t="shared" si="706"/>
        <v>-0.26638144565199928</v>
      </c>
      <c r="N2920" s="2">
        <f t="shared" si="714"/>
        <v>-4.5982403808968036E-3</v>
      </c>
      <c r="O2920" s="2">
        <f t="shared" si="715"/>
        <v>0.14008069987166849</v>
      </c>
      <c r="P2920" s="2">
        <f t="shared" si="716"/>
        <v>-7.1889654804404346E-2</v>
      </c>
      <c r="Q2920" s="2">
        <f t="shared" si="717"/>
        <v>9.9187972479862462E-3</v>
      </c>
      <c r="R2920" s="2">
        <f t="shared" si="718"/>
        <v>2.830000801286545E-3</v>
      </c>
      <c r="S2920" s="2">
        <f t="shared" si="707"/>
        <v>6.9619029180537041E-4</v>
      </c>
      <c r="T2920" s="25">
        <f t="shared" si="708"/>
        <v>8.008904535282486E-6</v>
      </c>
    </row>
    <row r="2921" spans="1:20" x14ac:dyDescent="0.2">
      <c r="A2921" s="20">
        <v>2696</v>
      </c>
      <c r="B2921" s="2">
        <f t="shared" si="703"/>
        <v>-0.6238127182016453</v>
      </c>
      <c r="C2921" s="2">
        <f t="shared" si="709"/>
        <v>0.88266273706894061</v>
      </c>
      <c r="D2921" s="2">
        <f t="shared" si="710"/>
        <v>3.4995813820158115</v>
      </c>
      <c r="E2921" s="2">
        <f t="shared" si="711"/>
        <v>0.19507025074831283</v>
      </c>
      <c r="F2921" s="2">
        <f t="shared" si="712"/>
        <v>-1.6580573966794372</v>
      </c>
      <c r="G2921" s="2">
        <f t="shared" si="713"/>
        <v>-0.27501475665331454</v>
      </c>
      <c r="H2921" s="2">
        <f t="shared" si="704"/>
        <v>0.38914230739012534</v>
      </c>
      <c r="I2921" s="25">
        <f t="shared" si="705"/>
        <v>7.563311637708181E-2</v>
      </c>
      <c r="L2921" s="20">
        <v>2696</v>
      </c>
      <c r="M2921" s="2">
        <f t="shared" si="706"/>
        <v>0.80183697906713902</v>
      </c>
      <c r="N2921" s="2">
        <f t="shared" si="714"/>
        <v>-0.48702527951672581</v>
      </c>
      <c r="O2921" s="2">
        <f t="shared" si="715"/>
        <v>0.20532057267044088</v>
      </c>
      <c r="P2921" s="2">
        <f t="shared" si="716"/>
        <v>-2.3177156079818014E-2</v>
      </c>
      <c r="Q2921" s="2">
        <f t="shared" si="717"/>
        <v>-1.3015623400874674E-2</v>
      </c>
      <c r="R2921" s="2">
        <f t="shared" si="718"/>
        <v>5.2607255974283142E-3</v>
      </c>
      <c r="S2921" s="2">
        <f t="shared" si="707"/>
        <v>0.38914230739012534</v>
      </c>
      <c r="T2921" s="25">
        <f t="shared" si="708"/>
        <v>2.7675233811437495E-5</v>
      </c>
    </row>
    <row r="2922" spans="1:20" x14ac:dyDescent="0.2">
      <c r="A2922" s="20">
        <v>2697</v>
      </c>
      <c r="B2922" s="2">
        <f t="shared" si="703"/>
        <v>-0.9806219858566233</v>
      </c>
      <c r="C2922" s="2">
        <f t="shared" si="709"/>
        <v>-1.134857113152324</v>
      </c>
      <c r="D2922" s="2">
        <f t="shared" si="710"/>
        <v>2.849061805790293</v>
      </c>
      <c r="E2922" s="2">
        <f t="shared" si="711"/>
        <v>1.9014460842702603</v>
      </c>
      <c r="F2922" s="2">
        <f t="shared" si="712"/>
        <v>-1.0634881036925055</v>
      </c>
      <c r="G2922" s="2">
        <f t="shared" si="713"/>
        <v>-0.79214594608067834</v>
      </c>
      <c r="H2922" s="2">
        <f t="shared" si="704"/>
        <v>0.96161947914538748</v>
      </c>
      <c r="I2922" s="25">
        <f t="shared" si="705"/>
        <v>0.62749519989205294</v>
      </c>
      <c r="L2922" s="20">
        <v>2697</v>
      </c>
      <c r="M2922" s="2">
        <f t="shared" si="706"/>
        <v>0.84748514003428577</v>
      </c>
      <c r="N2922" s="2">
        <f t="shared" si="714"/>
        <v>-0.34835653293723595</v>
      </c>
      <c r="O2922" s="2">
        <f t="shared" si="715"/>
        <v>8.7183034497614782E-3</v>
      </c>
      <c r="P2922" s="2">
        <f t="shared" si="716"/>
        <v>5.5092810339898914E-2</v>
      </c>
      <c r="Q2922" s="2">
        <f t="shared" si="717"/>
        <v>-1.9351421385331261E-2</v>
      </c>
      <c r="R2922" s="2">
        <f t="shared" si="718"/>
        <v>9.8252862747606577E-4</v>
      </c>
      <c r="S2922" s="2">
        <f t="shared" si="707"/>
        <v>0.96161947914538748</v>
      </c>
      <c r="T2922" s="25">
        <f t="shared" si="708"/>
        <v>9.6536250381000166E-7</v>
      </c>
    </row>
    <row r="2923" spans="1:20" x14ac:dyDescent="0.2">
      <c r="A2923" s="20">
        <v>2698</v>
      </c>
      <c r="B2923" s="2">
        <f t="shared" si="703"/>
        <v>-0.87622941092197404</v>
      </c>
      <c r="C2923" s="2">
        <f t="shared" si="709"/>
        <v>-2.6186359304265086</v>
      </c>
      <c r="D2923" s="2">
        <f t="shared" si="710"/>
        <v>0.85858394448288011</v>
      </c>
      <c r="E2923" s="2">
        <f t="shared" si="711"/>
        <v>2.713542113445262</v>
      </c>
      <c r="F2923" s="2">
        <f t="shared" si="712"/>
        <v>3.1256261921010567E-2</v>
      </c>
      <c r="G2923" s="2">
        <f t="shared" si="713"/>
        <v>-0.93671851944445883</v>
      </c>
      <c r="H2923" s="2">
        <f t="shared" si="704"/>
        <v>0.76777798056466962</v>
      </c>
      <c r="I2923" s="25">
        <f t="shared" si="705"/>
        <v>0.87744158467021904</v>
      </c>
      <c r="L2923" s="20">
        <v>2698</v>
      </c>
      <c r="M2923" s="2">
        <f t="shared" si="706"/>
        <v>-0.18765135447677728</v>
      </c>
      <c r="N2923" s="2">
        <f t="shared" si="714"/>
        <v>0.23456589745187051</v>
      </c>
      <c r="O2923" s="2">
        <f t="shared" si="715"/>
        <v>-0.19900228294865591</v>
      </c>
      <c r="P2923" s="2">
        <f t="shared" si="716"/>
        <v>6.3103770164942771E-2</v>
      </c>
      <c r="Q2923" s="2">
        <f t="shared" si="717"/>
        <v>-1.0086517973985497E-3</v>
      </c>
      <c r="R2923" s="2">
        <f t="shared" si="718"/>
        <v>-4.5486718631446658E-3</v>
      </c>
      <c r="S2923" s="2">
        <f t="shared" si="707"/>
        <v>0.76777798056466962</v>
      </c>
      <c r="T2923" s="25">
        <f t="shared" si="708"/>
        <v>2.0690415718563964E-5</v>
      </c>
    </row>
    <row r="2924" spans="1:20" x14ac:dyDescent="0.2">
      <c r="A2924" s="20">
        <v>2699</v>
      </c>
      <c r="B2924" s="2">
        <f t="shared" si="703"/>
        <v>-0.35973245256844821</v>
      </c>
      <c r="C2924" s="2">
        <f t="shared" si="709"/>
        <v>-2.8708293523059849</v>
      </c>
      <c r="D2924" s="2">
        <f t="shared" si="710"/>
        <v>-1.5356993616590222</v>
      </c>
      <c r="E2924" s="2">
        <f t="shared" si="711"/>
        <v>2.2494168864018338</v>
      </c>
      <c r="F2924" s="2">
        <f t="shared" si="712"/>
        <v>1.1113003191605011</v>
      </c>
      <c r="G2924" s="2">
        <f t="shared" si="713"/>
        <v>-0.64073773648290089</v>
      </c>
      <c r="H2924" s="2">
        <f t="shared" si="704"/>
        <v>0.12940743743091085</v>
      </c>
      <c r="I2924" s="25">
        <f t="shared" si="705"/>
        <v>0.41054484695323135</v>
      </c>
      <c r="L2924" s="20">
        <v>2699</v>
      </c>
      <c r="M2924" s="2">
        <f t="shared" si="706"/>
        <v>-0.98347898689977198</v>
      </c>
      <c r="N2924" s="2">
        <f t="shared" si="714"/>
        <v>0.51835007669215538</v>
      </c>
      <c r="O2924" s="2">
        <f t="shared" si="715"/>
        <v>-0.15293834421979247</v>
      </c>
      <c r="P2924" s="2">
        <f t="shared" si="716"/>
        <v>-9.3605294279590894E-3</v>
      </c>
      <c r="Q2924" s="2">
        <f t="shared" si="717"/>
        <v>1.8620435784593731E-2</v>
      </c>
      <c r="R2924" s="2">
        <f t="shared" si="718"/>
        <v>-4.2790216718728707E-3</v>
      </c>
      <c r="S2924" s="2">
        <f t="shared" si="707"/>
        <v>0.12940743743091085</v>
      </c>
      <c r="T2924" s="25">
        <f t="shared" si="708"/>
        <v>1.8310026468357697E-5</v>
      </c>
    </row>
    <row r="2925" spans="1:20" x14ac:dyDescent="0.2">
      <c r="A2925" s="20">
        <v>2700</v>
      </c>
      <c r="B2925" s="2">
        <f t="shared" si="703"/>
        <v>0.32595229920244928</v>
      </c>
      <c r="C2925" s="2">
        <f t="shared" si="709"/>
        <v>-1.7728268718499165</v>
      </c>
      <c r="D2925" s="2">
        <f t="shared" si="710"/>
        <v>-3.2077192620482249</v>
      </c>
      <c r="E2925" s="2">
        <f t="shared" si="711"/>
        <v>0.72735574957522797</v>
      </c>
      <c r="F2925" s="2">
        <f t="shared" si="712"/>
        <v>1.6686824717523183</v>
      </c>
      <c r="G2925" s="2">
        <f t="shared" si="713"/>
        <v>-4.340798425013543E-2</v>
      </c>
      <c r="H2925" s="2">
        <f t="shared" si="704"/>
        <v>0.10624490135536302</v>
      </c>
      <c r="I2925" s="25">
        <f t="shared" si="705"/>
        <v>1.8842530966600055E-3</v>
      </c>
      <c r="L2925" s="20">
        <v>2700</v>
      </c>
      <c r="M2925" s="2">
        <f t="shared" si="706"/>
        <v>-0.5250911200591597</v>
      </c>
      <c r="N2925" s="2">
        <f t="shared" si="714"/>
        <v>0.14109044219408734</v>
      </c>
      <c r="O2925" s="2">
        <f t="shared" si="715"/>
        <v>8.816549297891163E-2</v>
      </c>
      <c r="P2925" s="2">
        <f t="shared" si="716"/>
        <v>-6.9887491013417777E-2</v>
      </c>
      <c r="Q2925" s="2">
        <f t="shared" si="717"/>
        <v>1.450317039393762E-2</v>
      </c>
      <c r="R2925" s="2">
        <f t="shared" si="718"/>
        <v>1.4475984943576388E-3</v>
      </c>
      <c r="S2925" s="2">
        <f t="shared" si="707"/>
        <v>0.10624490135536302</v>
      </c>
      <c r="T2925" s="25">
        <f t="shared" si="708"/>
        <v>2.0955414008665028E-6</v>
      </c>
    </row>
    <row r="2926" spans="1:20" x14ac:dyDescent="0.2">
      <c r="A2926" s="20">
        <v>2701</v>
      </c>
      <c r="B2926" s="2">
        <f t="shared" si="703"/>
        <v>0.85833659151345987</v>
      </c>
      <c r="C2926" s="2">
        <f t="shared" si="709"/>
        <v>0.1589637876211602</v>
      </c>
      <c r="D2926" s="2">
        <f t="shared" si="710"/>
        <v>-3.3710986715000635</v>
      </c>
      <c r="E2926" s="2">
        <f t="shared" si="711"/>
        <v>-1.1367921615236911</v>
      </c>
      <c r="F2926" s="2">
        <f t="shared" si="712"/>
        <v>1.4412571839961565</v>
      </c>
      <c r="G2926" s="2">
        <f t="shared" si="713"/>
        <v>0.57433722124392583</v>
      </c>
      <c r="H2926" s="2">
        <f t="shared" si="704"/>
        <v>0.7367417043309441</v>
      </c>
      <c r="I2926" s="25">
        <f t="shared" si="705"/>
        <v>0.32986324370619419</v>
      </c>
      <c r="L2926" s="20">
        <v>2701</v>
      </c>
      <c r="M2926" s="2">
        <f t="shared" si="706"/>
        <v>0.6029373085791192</v>
      </c>
      <c r="N2926" s="2">
        <f t="shared" si="714"/>
        <v>-0.41609964506901709</v>
      </c>
      <c r="O2926" s="2">
        <f t="shared" si="715"/>
        <v>0.21683324433611753</v>
      </c>
      <c r="P2926" s="2">
        <f t="shared" si="716"/>
        <v>-4.1288019191318664E-2</v>
      </c>
      <c r="Q2926" s="2">
        <f t="shared" si="717"/>
        <v>-8.1097632711368169E-3</v>
      </c>
      <c r="R2926" s="2">
        <f t="shared" si="718"/>
        <v>5.328118751441087E-3</v>
      </c>
      <c r="S2926" s="2">
        <f t="shared" si="707"/>
        <v>0.7367417043309441</v>
      </c>
      <c r="T2926" s="25">
        <f t="shared" si="708"/>
        <v>2.8388849429458128E-5</v>
      </c>
    </row>
    <row r="2927" spans="1:20" x14ac:dyDescent="0.2">
      <c r="A2927" s="20">
        <v>2702</v>
      </c>
      <c r="B2927" s="2">
        <f t="shared" si="703"/>
        <v>0.98703177295643474</v>
      </c>
      <c r="C2927" s="2">
        <f t="shared" si="709"/>
        <v>2.0159912938962989</v>
      </c>
      <c r="D2927" s="2">
        <f t="shared" si="710"/>
        <v>-1.9489977008756527</v>
      </c>
      <c r="E2927" s="2">
        <f t="shared" si="711"/>
        <v>-2.4662889561904979</v>
      </c>
      <c r="F2927" s="2">
        <f t="shared" si="712"/>
        <v>0.53598612234189047</v>
      </c>
      <c r="G2927" s="2">
        <f t="shared" si="713"/>
        <v>0.92196265732032923</v>
      </c>
      <c r="H2927" s="2">
        <f t="shared" si="704"/>
        <v>0.9742317208255229</v>
      </c>
      <c r="I2927" s="25">
        <f t="shared" si="705"/>
        <v>0.85001514149316282</v>
      </c>
      <c r="L2927" s="20">
        <v>2702</v>
      </c>
      <c r="M2927" s="2">
        <f t="shared" si="706"/>
        <v>0.9620491385131178</v>
      </c>
      <c r="N2927" s="2">
        <f t="shared" si="714"/>
        <v>-0.44264430824559453</v>
      </c>
      <c r="O2927" s="2">
        <f t="shared" si="715"/>
        <v>6.8976922048138878E-2</v>
      </c>
      <c r="P2927" s="2">
        <f t="shared" si="716"/>
        <v>3.9965423171492861E-2</v>
      </c>
      <c r="Q2927" s="2">
        <f t="shared" si="717"/>
        <v>-2.0380441610490328E-2</v>
      </c>
      <c r="R2927" s="2">
        <f t="shared" si="718"/>
        <v>2.4137717983296614E-3</v>
      </c>
      <c r="S2927" s="2">
        <f t="shared" si="707"/>
        <v>0.9742317208255229</v>
      </c>
      <c r="T2927" s="25">
        <f t="shared" si="708"/>
        <v>5.8262942944116075E-6</v>
      </c>
    </row>
    <row r="2928" spans="1:20" x14ac:dyDescent="0.2">
      <c r="A2928" s="20">
        <v>2703</v>
      </c>
      <c r="B2928" s="2">
        <f t="shared" si="703"/>
        <v>0.65151048878105444</v>
      </c>
      <c r="C2928" s="2">
        <f t="shared" si="709"/>
        <v>2.9248665939191043</v>
      </c>
      <c r="D2928" s="2">
        <f t="shared" si="710"/>
        <v>0.38974734239971459</v>
      </c>
      <c r="E2928" s="2">
        <f t="shared" si="711"/>
        <v>-2.6358515179329349</v>
      </c>
      <c r="F2928" s="2">
        <f t="shared" si="712"/>
        <v>-0.62136758766394307</v>
      </c>
      <c r="G2928" s="2">
        <f t="shared" si="713"/>
        <v>0.83597464959507184</v>
      </c>
      <c r="H2928" s="2">
        <f t="shared" si="704"/>
        <v>0.42446591699172848</v>
      </c>
      <c r="I2928" s="25">
        <f t="shared" si="705"/>
        <v>0.69885361476560315</v>
      </c>
      <c r="L2928" s="20">
        <v>2703</v>
      </c>
      <c r="M2928" s="2">
        <f t="shared" si="706"/>
        <v>9.4274622476507475E-2</v>
      </c>
      <c r="N2928" s="2">
        <f t="shared" si="714"/>
        <v>9.530844993350486E-2</v>
      </c>
      <c r="O2928" s="2">
        <f t="shared" si="715"/>
        <v>-0.16684459916796726</v>
      </c>
      <c r="P2928" s="2">
        <f t="shared" si="716"/>
        <v>7.025158118557423E-2</v>
      </c>
      <c r="Q2928" s="2">
        <f t="shared" si="717"/>
        <v>-6.6602588433201416E-3</v>
      </c>
      <c r="R2928" s="2">
        <f t="shared" si="718"/>
        <v>-3.5788208941414613E-3</v>
      </c>
      <c r="S2928" s="2">
        <f t="shared" si="707"/>
        <v>0.42446591699172848</v>
      </c>
      <c r="T2928" s="25">
        <f t="shared" si="708"/>
        <v>1.2807958992343489E-5</v>
      </c>
    </row>
    <row r="2929" spans="1:20" x14ac:dyDescent="0.2">
      <c r="A2929" s="20">
        <v>2704</v>
      </c>
      <c r="B2929" s="2">
        <f t="shared" si="703"/>
        <v>9.5736415997028125E-3</v>
      </c>
      <c r="C2929" s="2">
        <f t="shared" si="709"/>
        <v>2.4581314325205224</v>
      </c>
      <c r="D2929" s="2">
        <f t="shared" si="710"/>
        <v>2.5451881205742728</v>
      </c>
      <c r="E2929" s="2">
        <f t="shared" si="711"/>
        <v>-1.5657319244754266</v>
      </c>
      <c r="F2929" s="2">
        <f t="shared" si="712"/>
        <v>-1.4864824120550337</v>
      </c>
      <c r="G2929" s="2">
        <f t="shared" si="713"/>
        <v>0.35681470170102936</v>
      </c>
      <c r="H2929" s="2">
        <f t="shared" si="704"/>
        <v>9.165461347956023E-5</v>
      </c>
      <c r="I2929" s="25">
        <f t="shared" si="705"/>
        <v>0.12731673134999455</v>
      </c>
      <c r="L2929" s="20">
        <v>2704</v>
      </c>
      <c r="M2929" s="2">
        <f t="shared" si="706"/>
        <v>-0.89372685750363901</v>
      </c>
      <c r="N2929" s="2">
        <f t="shared" si="714"/>
        <v>0.5117158200467149</v>
      </c>
      <c r="O2929" s="2">
        <f t="shared" si="715"/>
        <v>-0.18989179065027043</v>
      </c>
      <c r="P2929" s="2">
        <f t="shared" si="716"/>
        <v>1.0946987242182994E-2</v>
      </c>
      <c r="Q2929" s="2">
        <f t="shared" si="717"/>
        <v>1.5553648733079456E-2</v>
      </c>
      <c r="R2929" s="2">
        <f t="shared" si="718"/>
        <v>-5.0073988041012124E-3</v>
      </c>
      <c r="S2929" s="2">
        <f t="shared" si="707"/>
        <v>9.165461347956023E-5</v>
      </c>
      <c r="T2929" s="25">
        <f t="shared" si="708"/>
        <v>2.5074042783314252E-5</v>
      </c>
    </row>
    <row r="2930" spans="1:20" x14ac:dyDescent="0.2">
      <c r="A2930" s="20">
        <v>2705</v>
      </c>
      <c r="B2930" s="2">
        <f t="shared" si="703"/>
        <v>-0.63686583881809078</v>
      </c>
      <c r="C2930" s="2">
        <f t="shared" si="709"/>
        <v>0.83529864904437534</v>
      </c>
      <c r="D2930" s="2">
        <f t="shared" si="710"/>
        <v>3.5035871559813185</v>
      </c>
      <c r="E2930" s="2">
        <f t="shared" si="711"/>
        <v>0.24077585829905992</v>
      </c>
      <c r="F2930" s="2">
        <f t="shared" si="712"/>
        <v>-1.6524813311282376</v>
      </c>
      <c r="G2930" s="2">
        <f t="shared" si="713"/>
        <v>-0.29016077578651217</v>
      </c>
      <c r="H2930" s="2">
        <f t="shared" si="704"/>
        <v>0.40559809665347041</v>
      </c>
      <c r="I2930" s="25">
        <f t="shared" si="705"/>
        <v>8.4193275805030582E-2</v>
      </c>
      <c r="L2930" s="20">
        <v>2705</v>
      </c>
      <c r="M2930" s="2">
        <f t="shared" si="706"/>
        <v>-0.74197233687753095</v>
      </c>
      <c r="N2930" s="2">
        <f t="shared" si="714"/>
        <v>0.27553994103114393</v>
      </c>
      <c r="O2930" s="2">
        <f t="shared" si="715"/>
        <v>2.922707346079648E-2</v>
      </c>
      <c r="P2930" s="2">
        <f t="shared" si="716"/>
        <v>-6.2318129754851709E-2</v>
      </c>
      <c r="Q2930" s="2">
        <f t="shared" si="717"/>
        <v>1.7932229300985879E-2</v>
      </c>
      <c r="R2930" s="2">
        <f t="shared" si="718"/>
        <v>-5.0118678722853673E-5</v>
      </c>
      <c r="S2930" s="2">
        <f t="shared" si="707"/>
        <v>0.40559809665347041</v>
      </c>
      <c r="T2930" s="25">
        <f t="shared" si="708"/>
        <v>2.5118819569246255E-9</v>
      </c>
    </row>
    <row r="2931" spans="1:20" x14ac:dyDescent="0.2">
      <c r="A2931" s="20">
        <v>2706</v>
      </c>
      <c r="B2931" s="2">
        <f t="shared" si="703"/>
        <v>-0.98377736393669091</v>
      </c>
      <c r="C2931" s="2">
        <f t="shared" si="709"/>
        <v>-1.1803881409787609</v>
      </c>
      <c r="D2931" s="2">
        <f t="shared" si="710"/>
        <v>2.8141944068708948</v>
      </c>
      <c r="E2931" s="2">
        <f t="shared" si="711"/>
        <v>1.9340429926889247</v>
      </c>
      <c r="F2931" s="2">
        <f t="shared" si="712"/>
        <v>-1.04129245943877</v>
      </c>
      <c r="G2931" s="2">
        <f t="shared" si="713"/>
        <v>-0.80066910653446322</v>
      </c>
      <c r="H2931" s="2">
        <f t="shared" si="704"/>
        <v>0.96781790179422444</v>
      </c>
      <c r="I2931" s="25">
        <f t="shared" si="705"/>
        <v>0.6410710181586956</v>
      </c>
      <c r="L2931" s="20">
        <v>2706</v>
      </c>
      <c r="M2931" s="2">
        <f t="shared" si="706"/>
        <v>0.35600799775408726</v>
      </c>
      <c r="N2931" s="2">
        <f t="shared" si="714"/>
        <v>-0.31202775144534173</v>
      </c>
      <c r="O2931" s="2">
        <f t="shared" si="715"/>
        <v>0.21107310406863661</v>
      </c>
      <c r="P2931" s="2">
        <f t="shared" si="716"/>
        <v>-5.6109902364490094E-2</v>
      </c>
      <c r="Q2931" s="2">
        <f t="shared" si="717"/>
        <v>-2.5578840485534007E-3</v>
      </c>
      <c r="R2931" s="2">
        <f t="shared" si="718"/>
        <v>4.9710770203281211E-3</v>
      </c>
      <c r="S2931" s="2">
        <f t="shared" si="707"/>
        <v>0.96781790179422444</v>
      </c>
      <c r="T2931" s="25">
        <f t="shared" si="708"/>
        <v>2.4711606742034312E-5</v>
      </c>
    </row>
    <row r="2932" spans="1:20" x14ac:dyDescent="0.2">
      <c r="A2932" s="20">
        <v>2707</v>
      </c>
      <c r="B2932" s="2">
        <f t="shared" si="703"/>
        <v>-0.86800302285046527</v>
      </c>
      <c r="C2932" s="2">
        <f t="shared" si="709"/>
        <v>-2.640919944226106</v>
      </c>
      <c r="D2932" s="2">
        <f t="shared" si="710"/>
        <v>0.80124205520848824</v>
      </c>
      <c r="E2932" s="2">
        <f t="shared" si="711"/>
        <v>2.7176994873617972</v>
      </c>
      <c r="F2932" s="2">
        <f t="shared" si="712"/>
        <v>5.9632526568250563E-2</v>
      </c>
      <c r="G2932" s="2">
        <f t="shared" si="713"/>
        <v>-0.93461024567935413</v>
      </c>
      <c r="H2932" s="2">
        <f t="shared" si="704"/>
        <v>0.75342924767754538</v>
      </c>
      <c r="I2932" s="25">
        <f t="shared" si="705"/>
        <v>0.87349631132882266</v>
      </c>
      <c r="L2932" s="20">
        <v>2707</v>
      </c>
      <c r="M2932" s="2">
        <f t="shared" si="706"/>
        <v>0.9999768541614702</v>
      </c>
      <c r="N2932" s="2">
        <f t="shared" si="714"/>
        <v>-0.50167129172741487</v>
      </c>
      <c r="O2932" s="2">
        <f t="shared" si="715"/>
        <v>0.12374087858068109</v>
      </c>
      <c r="P2932" s="2">
        <f t="shared" si="716"/>
        <v>2.1654413305452241E-2</v>
      </c>
      <c r="Q2932" s="2">
        <f t="shared" si="717"/>
        <v>-1.9785967541079631E-2</v>
      </c>
      <c r="R2932" s="2">
        <f t="shared" si="718"/>
        <v>3.6527352915452413E-3</v>
      </c>
      <c r="S2932" s="2">
        <f t="shared" si="707"/>
        <v>0.75342924767754538</v>
      </c>
      <c r="T2932" s="25">
        <f t="shared" si="708"/>
        <v>1.33424751101001E-5</v>
      </c>
    </row>
    <row r="2933" spans="1:20" x14ac:dyDescent="0.2">
      <c r="A2933" s="20">
        <v>2708</v>
      </c>
      <c r="B2933" s="2">
        <f t="shared" si="703"/>
        <v>-0.3439932971962536</v>
      </c>
      <c r="C2933" s="2">
        <f t="shared" si="709"/>
        <v>-2.8593858321914913</v>
      </c>
      <c r="D2933" s="2">
        <f t="shared" si="710"/>
        <v>-1.5885469547709397</v>
      </c>
      <c r="E2933" s="2">
        <f t="shared" si="711"/>
        <v>2.2231794479025222</v>
      </c>
      <c r="F2933" s="2">
        <f t="shared" si="712"/>
        <v>1.1325114035462867</v>
      </c>
      <c r="G2933" s="2">
        <f t="shared" si="713"/>
        <v>-0.62898958259331383</v>
      </c>
      <c r="H2933" s="2">
        <f t="shared" si="704"/>
        <v>0.11833138851595006</v>
      </c>
      <c r="I2933" s="25">
        <f t="shared" si="705"/>
        <v>0.39562789501091117</v>
      </c>
      <c r="L2933" s="20">
        <v>2708</v>
      </c>
      <c r="M2933" s="2">
        <f t="shared" si="706"/>
        <v>0.36869073705102373</v>
      </c>
      <c r="N2933" s="2">
        <f t="shared" si="714"/>
        <v>-5.1541214066159358E-2</v>
      </c>
      <c r="O2933" s="2">
        <f t="shared" si="715"/>
        <v>-0.12139617026968949</v>
      </c>
      <c r="P2933" s="2">
        <f t="shared" si="716"/>
        <v>7.1803191524245691E-2</v>
      </c>
      <c r="Q2933" s="2">
        <f t="shared" si="717"/>
        <v>-1.1781313488113888E-2</v>
      </c>
      <c r="R2933" s="2">
        <f t="shared" si="718"/>
        <v>-2.3238831044516545E-3</v>
      </c>
      <c r="S2933" s="2">
        <f t="shared" si="707"/>
        <v>0.11833138851595006</v>
      </c>
      <c r="T2933" s="25">
        <f t="shared" si="708"/>
        <v>5.4004326831558592E-6</v>
      </c>
    </row>
    <row r="2934" spans="1:20" x14ac:dyDescent="0.2">
      <c r="A2934" s="20">
        <v>2709</v>
      </c>
      <c r="B2934" s="2">
        <f t="shared" si="703"/>
        <v>0.34180185117291412</v>
      </c>
      <c r="C2934" s="2">
        <f t="shared" si="709"/>
        <v>-1.7330378841411127</v>
      </c>
      <c r="D2934" s="2">
        <f t="shared" si="710"/>
        <v>-3.2312175101907221</v>
      </c>
      <c r="E2934" s="2">
        <f t="shared" si="711"/>
        <v>0.68306337595756617</v>
      </c>
      <c r="F2934" s="2">
        <f t="shared" si="712"/>
        <v>1.672752471457676</v>
      </c>
      <c r="G2934" s="2">
        <f t="shared" si="713"/>
        <v>-2.754529058030062E-2</v>
      </c>
      <c r="H2934" s="2">
        <f t="shared" si="704"/>
        <v>0.11682850546523094</v>
      </c>
      <c r="I2934" s="25">
        <f t="shared" si="705"/>
        <v>7.5874303315319805E-4</v>
      </c>
      <c r="L2934" s="20">
        <v>2709</v>
      </c>
      <c r="M2934" s="2">
        <f t="shared" si="706"/>
        <v>-0.73278095901302776</v>
      </c>
      <c r="N2934" s="2">
        <f t="shared" si="714"/>
        <v>0.4643185745434078</v>
      </c>
      <c r="O2934" s="2">
        <f t="shared" si="715"/>
        <v>-0.21171856590265045</v>
      </c>
      <c r="P2934" s="2">
        <f t="shared" si="716"/>
        <v>3.0382473184528334E-2</v>
      </c>
      <c r="Q2934" s="2">
        <f t="shared" si="717"/>
        <v>1.1247866940406418E-2</v>
      </c>
      <c r="R2934" s="2">
        <f t="shared" si="718"/>
        <v>-5.3368894183402037E-3</v>
      </c>
      <c r="S2934" s="2">
        <f t="shared" si="707"/>
        <v>0.11682850546523094</v>
      </c>
      <c r="T2934" s="25">
        <f t="shared" si="708"/>
        <v>2.8482388663591636E-5</v>
      </c>
    </row>
    <row r="2935" spans="1:20" x14ac:dyDescent="0.2">
      <c r="A2935" s="20">
        <v>2710</v>
      </c>
      <c r="B2935" s="2">
        <f t="shared" si="703"/>
        <v>0.86684224813407784</v>
      </c>
      <c r="C2935" s="2">
        <f t="shared" si="709"/>
        <v>0.20838486028476891</v>
      </c>
      <c r="D2935" s="2">
        <f t="shared" si="710"/>
        <v>-3.3541959814014719</v>
      </c>
      <c r="E2935" s="2">
        <f t="shared" si="711"/>
        <v>-1.1783080748599022</v>
      </c>
      <c r="F2935" s="2">
        <f t="shared" si="712"/>
        <v>1.4262719145641489</v>
      </c>
      <c r="G2935" s="2">
        <f t="shared" si="713"/>
        <v>0.58685398199966265</v>
      </c>
      <c r="H2935" s="2">
        <f t="shared" si="704"/>
        <v>0.75141548315014217</v>
      </c>
      <c r="I2935" s="25">
        <f t="shared" si="705"/>
        <v>0.3443975961888604</v>
      </c>
      <c r="L2935" s="20">
        <v>2710</v>
      </c>
      <c r="M2935" s="2">
        <f t="shared" si="706"/>
        <v>-0.89974846271352205</v>
      </c>
      <c r="N2935" s="2">
        <f t="shared" si="714"/>
        <v>0.38804008613290969</v>
      </c>
      <c r="O2935" s="2">
        <f t="shared" si="715"/>
        <v>-3.2039557973302817E-2</v>
      </c>
      <c r="P2935" s="2">
        <f t="shared" si="716"/>
        <v>-4.9784542007043783E-2</v>
      </c>
      <c r="Q2935" s="2">
        <f t="shared" si="717"/>
        <v>1.9932817102477789E-2</v>
      </c>
      <c r="R2935" s="2">
        <f t="shared" si="718"/>
        <v>-1.5438434265892629E-3</v>
      </c>
      <c r="S2935" s="2">
        <f t="shared" si="707"/>
        <v>0.75141548315014217</v>
      </c>
      <c r="T2935" s="25">
        <f t="shared" si="708"/>
        <v>2.3834525258228766E-6</v>
      </c>
    </row>
    <row r="2936" spans="1:20" x14ac:dyDescent="0.2">
      <c r="A2936" s="20">
        <v>2711</v>
      </c>
      <c r="B2936" s="2">
        <f t="shared" si="703"/>
        <v>0.98419319101419145</v>
      </c>
      <c r="C2936" s="2">
        <f t="shared" si="709"/>
        <v>2.0518009488154632</v>
      </c>
      <c r="D2936" s="2">
        <f t="shared" si="710"/>
        <v>-1.8996436718011489</v>
      </c>
      <c r="E2936" s="2">
        <f t="shared" si="711"/>
        <v>-2.4855028264992072</v>
      </c>
      <c r="F2936" s="2">
        <f t="shared" si="712"/>
        <v>0.50899339013767386</v>
      </c>
      <c r="G2936" s="2">
        <f t="shared" si="713"/>
        <v>0.92524665699876218</v>
      </c>
      <c r="H2936" s="2">
        <f t="shared" si="704"/>
        <v>0.96863623723869674</v>
      </c>
      <c r="I2936" s="25">
        <f t="shared" si="705"/>
        <v>0.85608137628738512</v>
      </c>
      <c r="L2936" s="20">
        <v>2711</v>
      </c>
      <c r="M2936" s="2">
        <f t="shared" si="706"/>
        <v>8.0719293927610361E-2</v>
      </c>
      <c r="N2936" s="2">
        <f t="shared" si="714"/>
        <v>-0.18309990602726894</v>
      </c>
      <c r="O2936" s="2">
        <f t="shared" si="715"/>
        <v>0.1884990013394135</v>
      </c>
      <c r="P2936" s="2">
        <f t="shared" si="716"/>
        <v>-6.6462102883154406E-2</v>
      </c>
      <c r="Q2936" s="2">
        <f t="shared" si="717"/>
        <v>3.1977547509008755E-3</v>
      </c>
      <c r="R2936" s="2">
        <f t="shared" si="718"/>
        <v>4.2180421436979875E-3</v>
      </c>
      <c r="S2936" s="2">
        <f t="shared" si="707"/>
        <v>0.96863623723869674</v>
      </c>
      <c r="T2936" s="25">
        <f t="shared" si="708"/>
        <v>1.7791879526012313E-5</v>
      </c>
    </row>
    <row r="2937" spans="1:20" x14ac:dyDescent="0.2">
      <c r="A2937" s="20">
        <v>2712</v>
      </c>
      <c r="B2937" s="2">
        <f t="shared" si="703"/>
        <v>0.63866269771745354</v>
      </c>
      <c r="C2937" s="2">
        <f t="shared" si="709"/>
        <v>2.9302229908440487</v>
      </c>
      <c r="D2937" s="2">
        <f t="shared" si="710"/>
        <v>0.44834073939843033</v>
      </c>
      <c r="E2937" s="2">
        <f t="shared" si="711"/>
        <v>-2.6237267617829523</v>
      </c>
      <c r="F2937" s="2">
        <f t="shared" si="712"/>
        <v>-0.64767267891166136</v>
      </c>
      <c r="G2937" s="2">
        <f t="shared" si="713"/>
        <v>0.82848137183351878</v>
      </c>
      <c r="H2937" s="2">
        <f t="shared" si="704"/>
        <v>0.40789004145573543</v>
      </c>
      <c r="I2937" s="25">
        <f t="shared" si="705"/>
        <v>0.68638138347514921</v>
      </c>
      <c r="L2937" s="20">
        <v>2712</v>
      </c>
      <c r="M2937" s="2">
        <f t="shared" si="706"/>
        <v>0.95824698689478238</v>
      </c>
      <c r="N2937" s="2">
        <f t="shared" si="714"/>
        <v>-0.52073542771874837</v>
      </c>
      <c r="O2937" s="2">
        <f t="shared" si="715"/>
        <v>0.16864770766622267</v>
      </c>
      <c r="P2937" s="2">
        <f t="shared" si="716"/>
        <v>1.6184252899904064E-3</v>
      </c>
      <c r="Q2937" s="2">
        <f t="shared" si="717"/>
        <v>-1.7615354640656319E-2</v>
      </c>
      <c r="R2937" s="2">
        <f t="shared" si="718"/>
        <v>4.6007239855521643E-3</v>
      </c>
      <c r="S2937" s="2">
        <f t="shared" si="707"/>
        <v>0.40789004145573543</v>
      </c>
      <c r="T2937" s="25">
        <f t="shared" si="708"/>
        <v>2.1166661191234993E-5</v>
      </c>
    </row>
    <row r="2938" spans="1:20" x14ac:dyDescent="0.2">
      <c r="A2938" s="20">
        <v>2713</v>
      </c>
      <c r="B2938" s="2">
        <f t="shared" si="703"/>
        <v>-7.2408416957704383E-3</v>
      </c>
      <c r="C2938" s="2">
        <f t="shared" si="709"/>
        <v>2.4305153742814567</v>
      </c>
      <c r="D2938" s="2">
        <f t="shared" si="710"/>
        <v>2.5854634953416373</v>
      </c>
      <c r="E2938" s="2">
        <f t="shared" si="711"/>
        <v>-1.5279710041386219</v>
      </c>
      <c r="F2938" s="2">
        <f t="shared" si="712"/>
        <v>-1.4997281669040703</v>
      </c>
      <c r="G2938" s="2">
        <f t="shared" si="713"/>
        <v>0.34206835211643644</v>
      </c>
      <c r="H2938" s="2">
        <f t="shared" si="704"/>
        <v>5.2429788463207717E-5</v>
      </c>
      <c r="I2938" s="25">
        <f t="shared" si="705"/>
        <v>0.11701075751965434</v>
      </c>
      <c r="L2938" s="20">
        <v>2713</v>
      </c>
      <c r="M2938" s="2">
        <f t="shared" si="706"/>
        <v>0.61373715888272484</v>
      </c>
      <c r="N2938" s="2">
        <f t="shared" si="714"/>
        <v>-0.19428513450192933</v>
      </c>
      <c r="O2938" s="2">
        <f t="shared" si="715"/>
        <v>-6.6277392044241587E-2</v>
      </c>
      <c r="P2938" s="2">
        <f t="shared" si="716"/>
        <v>6.7635000790918207E-2</v>
      </c>
      <c r="Q2938" s="2">
        <f t="shared" si="717"/>
        <v>-1.5963875454680174E-2</v>
      </c>
      <c r="R2938" s="2">
        <f t="shared" si="718"/>
        <v>-8.8382611894514225E-4</v>
      </c>
      <c r="S2938" s="2">
        <f t="shared" si="707"/>
        <v>5.2429788463207717E-5</v>
      </c>
      <c r="T2938" s="25">
        <f t="shared" si="708"/>
        <v>7.8114860852963272E-7</v>
      </c>
    </row>
    <row r="2939" spans="1:20" x14ac:dyDescent="0.2">
      <c r="A2939" s="20">
        <v>2714</v>
      </c>
      <c r="B2939" s="2">
        <f t="shared" si="703"/>
        <v>-0.64973890011820068</v>
      </c>
      <c r="C2939" s="2">
        <f t="shared" si="709"/>
        <v>0.78769839934395081</v>
      </c>
      <c r="D2939" s="2">
        <f t="shared" si="710"/>
        <v>3.5066023704441642</v>
      </c>
      <c r="E2939" s="2">
        <f t="shared" si="711"/>
        <v>0.28641339195764481</v>
      </c>
      <c r="F2939" s="2">
        <f t="shared" si="712"/>
        <v>-1.6464380641024627</v>
      </c>
      <c r="G2939" s="2">
        <f t="shared" si="713"/>
        <v>-0.3052247585664502</v>
      </c>
      <c r="H2939" s="2">
        <f t="shared" si="704"/>
        <v>0.42216063832680917</v>
      </c>
      <c r="I2939" s="25">
        <f t="shared" si="705"/>
        <v>9.316215324194782E-2</v>
      </c>
      <c r="L2939" s="20">
        <v>2714</v>
      </c>
      <c r="M2939" s="2">
        <f t="shared" si="706"/>
        <v>-0.51346214943129898</v>
      </c>
      <c r="N2939" s="2">
        <f t="shared" si="714"/>
        <v>0.37993397758615138</v>
      </c>
      <c r="O2939" s="2">
        <f t="shared" si="715"/>
        <v>-0.21667996157363434</v>
      </c>
      <c r="P2939" s="2">
        <f t="shared" si="716"/>
        <v>4.7397708731288436E-2</v>
      </c>
      <c r="Q2939" s="2">
        <f t="shared" si="717"/>
        <v>6.0460865156710033E-3</v>
      </c>
      <c r="R2939" s="2">
        <f t="shared" si="718"/>
        <v>-5.2412464811568641E-3</v>
      </c>
      <c r="S2939" s="2">
        <f t="shared" si="707"/>
        <v>0.42216063832680917</v>
      </c>
      <c r="T2939" s="25">
        <f t="shared" si="708"/>
        <v>2.7470664676239212E-5</v>
      </c>
    </row>
    <row r="2940" spans="1:20" x14ac:dyDescent="0.2">
      <c r="A2940" s="20">
        <v>2715</v>
      </c>
      <c r="B2940" s="2">
        <f t="shared" si="703"/>
        <v>-0.98665460136459915</v>
      </c>
      <c r="C2940" s="2">
        <f t="shared" si="709"/>
        <v>-1.2255854409320364</v>
      </c>
      <c r="D2940" s="2">
        <f t="shared" si="710"/>
        <v>2.7785313585533293</v>
      </c>
      <c r="E2940" s="2">
        <f t="shared" si="711"/>
        <v>1.9660930944835384</v>
      </c>
      <c r="F2940" s="2">
        <f t="shared" si="712"/>
        <v>-1.0188024134490532</v>
      </c>
      <c r="G2940" s="2">
        <f t="shared" si="713"/>
        <v>-0.8089658960271231</v>
      </c>
      <c r="H2940" s="2">
        <f t="shared" si="704"/>
        <v>0.9734873023939361</v>
      </c>
      <c r="I2940" s="25">
        <f t="shared" si="705"/>
        <v>0.65442582093496615</v>
      </c>
      <c r="L2940" s="20">
        <v>2715</v>
      </c>
      <c r="M2940" s="2">
        <f t="shared" si="706"/>
        <v>-0.98585114183620626</v>
      </c>
      <c r="N2940" s="2">
        <f t="shared" si="714"/>
        <v>0.46962918043699348</v>
      </c>
      <c r="O2940" s="2">
        <f t="shared" si="715"/>
        <v>-9.0753936587551098E-2</v>
      </c>
      <c r="P2940" s="2">
        <f t="shared" si="716"/>
        <v>-3.3285146184469094E-2</v>
      </c>
      <c r="Q2940" s="2">
        <f t="shared" si="717"/>
        <v>2.034556812108506E-2</v>
      </c>
      <c r="R2940" s="2">
        <f t="shared" si="718"/>
        <v>-2.9145864921801537E-3</v>
      </c>
      <c r="S2940" s="2">
        <f t="shared" si="707"/>
        <v>0.9734873023939361</v>
      </c>
      <c r="T2940" s="25">
        <f t="shared" si="708"/>
        <v>8.4948144203990133E-6</v>
      </c>
    </row>
    <row r="2941" spans="1:20" x14ac:dyDescent="0.2">
      <c r="A2941" s="20">
        <v>2716</v>
      </c>
      <c r="B2941" s="2">
        <f t="shared" si="703"/>
        <v>-0.85953122668592441</v>
      </c>
      <c r="C2941" s="2">
        <f t="shared" si="709"/>
        <v>-2.6624572980369217</v>
      </c>
      <c r="D2941" s="2">
        <f t="shared" si="710"/>
        <v>0.74367363298476152</v>
      </c>
      <c r="E2941" s="2">
        <f t="shared" si="711"/>
        <v>2.7210884936217923</v>
      </c>
      <c r="F2941" s="2">
        <f t="shared" si="712"/>
        <v>8.7991931476293E-2</v>
      </c>
      <c r="G2941" s="2">
        <f t="shared" si="713"/>
        <v>-0.9322377321454276</v>
      </c>
      <c r="H2941" s="2">
        <f t="shared" si="704"/>
        <v>0.73879392964821</v>
      </c>
      <c r="I2941" s="25">
        <f t="shared" si="705"/>
        <v>0.86906718923564996</v>
      </c>
      <c r="L2941" s="20">
        <v>2716</v>
      </c>
      <c r="M2941" s="2">
        <f t="shared" si="706"/>
        <v>-0.20099946257670964</v>
      </c>
      <c r="N2941" s="2">
        <f t="shared" si="714"/>
        <v>-3.9586427066373803E-2</v>
      </c>
      <c r="O2941" s="2">
        <f t="shared" si="715"/>
        <v>0.15090917623010808</v>
      </c>
      <c r="P2941" s="2">
        <f t="shared" si="716"/>
        <v>-7.1519970388918983E-2</v>
      </c>
      <c r="Q2941" s="2">
        <f t="shared" si="717"/>
        <v>8.6986622401736234E-3</v>
      </c>
      <c r="R2941" s="2">
        <f t="shared" si="718"/>
        <v>3.129000448107544E-3</v>
      </c>
      <c r="S2941" s="2">
        <f t="shared" si="707"/>
        <v>0.73879392964821</v>
      </c>
      <c r="T2941" s="25">
        <f t="shared" si="708"/>
        <v>9.7906438042572109E-6</v>
      </c>
    </row>
    <row r="2942" spans="1:20" x14ac:dyDescent="0.2">
      <c r="A2942" s="20">
        <v>2717</v>
      </c>
      <c r="B2942" s="2">
        <f t="shared" si="703"/>
        <v>-0.32815688555091427</v>
      </c>
      <c r="C2942" s="2">
        <f t="shared" si="709"/>
        <v>-2.847133885832188</v>
      </c>
      <c r="D2942" s="2">
        <f t="shared" si="710"/>
        <v>-1.6409454223976099</v>
      </c>
      <c r="E2942" s="2">
        <f t="shared" si="711"/>
        <v>2.196313456029146</v>
      </c>
      <c r="F2942" s="2">
        <f t="shared" si="712"/>
        <v>1.1534022961164889</v>
      </c>
      <c r="G2942" s="2">
        <f t="shared" si="713"/>
        <v>-0.61706359621935047</v>
      </c>
      <c r="H2942" s="2">
        <f t="shared" si="704"/>
        <v>0.10768694153447585</v>
      </c>
      <c r="I2942" s="25">
        <f t="shared" si="705"/>
        <v>0.38076748177915759</v>
      </c>
      <c r="L2942" s="20">
        <v>2717</v>
      </c>
      <c r="M2942" s="2">
        <f t="shared" si="706"/>
        <v>0.84018371401575531</v>
      </c>
      <c r="N2942" s="2">
        <f t="shared" si="714"/>
        <v>-0.49831807807600831</v>
      </c>
      <c r="O2942" s="2">
        <f t="shared" si="715"/>
        <v>0.20012015704492736</v>
      </c>
      <c r="P2942" s="2">
        <f t="shared" si="716"/>
        <v>-1.8546485556227787E-2</v>
      </c>
      <c r="Q2942" s="2">
        <f t="shared" si="717"/>
        <v>-1.4041512688454005E-2</v>
      </c>
      <c r="R2942" s="2">
        <f t="shared" si="718"/>
        <v>5.1822216444684802E-3</v>
      </c>
      <c r="S2942" s="2">
        <f t="shared" si="707"/>
        <v>0.10768694153447585</v>
      </c>
      <c r="T2942" s="25">
        <f t="shared" si="708"/>
        <v>2.68554211723976E-5</v>
      </c>
    </row>
    <row r="2943" spans="1:20" x14ac:dyDescent="0.2">
      <c r="A2943" s="20">
        <v>2718</v>
      </c>
      <c r="B2943" s="2">
        <f t="shared" si="703"/>
        <v>0.35755476645149009</v>
      </c>
      <c r="C2943" s="2">
        <f t="shared" si="709"/>
        <v>-1.6927589194264345</v>
      </c>
      <c r="D2943" s="2">
        <f t="shared" si="710"/>
        <v>-3.2538022051468865</v>
      </c>
      <c r="E2943" s="2">
        <f t="shared" si="711"/>
        <v>0.63857788172156871</v>
      </c>
      <c r="F2943" s="2">
        <f t="shared" si="712"/>
        <v>1.6763495384850815</v>
      </c>
      <c r="G2943" s="2">
        <f t="shared" si="713"/>
        <v>-1.1674809106646766E-2</v>
      </c>
      <c r="H2943" s="2">
        <f t="shared" si="704"/>
        <v>0.12784541101217961</v>
      </c>
      <c r="I2943" s="25">
        <f t="shared" si="705"/>
        <v>1.3630116767664226E-4</v>
      </c>
      <c r="L2943" s="20">
        <v>2718</v>
      </c>
      <c r="M2943" s="2">
        <f t="shared" si="706"/>
        <v>0.8098936304937906</v>
      </c>
      <c r="N2943" s="2">
        <f t="shared" si="714"/>
        <v>-0.32155241250708566</v>
      </c>
      <c r="O2943" s="2">
        <f t="shared" si="715"/>
        <v>-5.8789947654266008E-3</v>
      </c>
      <c r="P2943" s="2">
        <f t="shared" si="716"/>
        <v>5.8079044669781574E-2</v>
      </c>
      <c r="Q2943" s="2">
        <f t="shared" si="717"/>
        <v>-1.8874764254628151E-2</v>
      </c>
      <c r="R2943" s="2">
        <f t="shared" si="718"/>
        <v>6.2663594849842754E-4</v>
      </c>
      <c r="S2943" s="2">
        <f t="shared" si="707"/>
        <v>0.12784541101217961</v>
      </c>
      <c r="T2943" s="25">
        <f t="shared" si="708"/>
        <v>3.9267261195052394E-7</v>
      </c>
    </row>
    <row r="2944" spans="1:20" x14ac:dyDescent="0.2">
      <c r="A2944" s="20">
        <v>2719</v>
      </c>
      <c r="B2944" s="2">
        <f t="shared" si="703"/>
        <v>0.8751028248443975</v>
      </c>
      <c r="C2944" s="2">
        <f t="shared" si="709"/>
        <v>0.25774701687331392</v>
      </c>
      <c r="D2944" s="2">
        <f t="shared" si="710"/>
        <v>-3.3363449687536688</v>
      </c>
      <c r="E2944" s="2">
        <f t="shared" si="711"/>
        <v>-1.219490848414319</v>
      </c>
      <c r="F2944" s="2">
        <f t="shared" si="712"/>
        <v>1.4108833992200522</v>
      </c>
      <c r="G2944" s="2">
        <f t="shared" si="713"/>
        <v>0.59920482315284207</v>
      </c>
      <c r="H2944" s="2">
        <f t="shared" si="704"/>
        <v>0.76580495405064419</v>
      </c>
      <c r="I2944" s="25">
        <f t="shared" si="705"/>
        <v>0.35904642008962873</v>
      </c>
      <c r="L2944" s="20">
        <v>2719</v>
      </c>
      <c r="M2944" s="2">
        <f t="shared" si="706"/>
        <v>-0.25324123939409909</v>
      </c>
      <c r="N2944" s="2">
        <f t="shared" si="714"/>
        <v>0.26528405779080938</v>
      </c>
      <c r="O2944" s="2">
        <f t="shared" si="715"/>
        <v>-0.20438075572844311</v>
      </c>
      <c r="P2944" s="2">
        <f t="shared" si="716"/>
        <v>6.063726997365522E-2</v>
      </c>
      <c r="Q2944" s="2">
        <f t="shared" si="717"/>
        <v>3.6267830532300382E-4</v>
      </c>
      <c r="R2944" s="2">
        <f t="shared" si="718"/>
        <v>-4.7280888540949893E-3</v>
      </c>
      <c r="S2944" s="2">
        <f t="shared" si="707"/>
        <v>0.76580495405064419</v>
      </c>
      <c r="T2944" s="25">
        <f t="shared" si="708"/>
        <v>2.2354824212217268E-5</v>
      </c>
    </row>
    <row r="2945" spans="1:20" x14ac:dyDescent="0.2">
      <c r="A2945" s="20">
        <v>2720</v>
      </c>
      <c r="B2945" s="2">
        <f t="shared" si="703"/>
        <v>0.98107635085414979</v>
      </c>
      <c r="C2945" s="2">
        <f t="shared" si="709"/>
        <v>2.0870305037293204</v>
      </c>
      <c r="D2945" s="2">
        <f t="shared" si="710"/>
        <v>-1.8497525617274202</v>
      </c>
      <c r="E2945" s="2">
        <f t="shared" si="711"/>
        <v>-2.5040139774708274</v>
      </c>
      <c r="F2945" s="2">
        <f t="shared" si="712"/>
        <v>0.48185675164058822</v>
      </c>
      <c r="G2945" s="2">
        <f t="shared" si="713"/>
        <v>0.92826906424991806</v>
      </c>
      <c r="H2945" s="2">
        <f t="shared" si="704"/>
        <v>0.96251080620529483</v>
      </c>
      <c r="I2945" s="25">
        <f t="shared" si="705"/>
        <v>0.86168345564341853</v>
      </c>
      <c r="L2945" s="20">
        <v>2720</v>
      </c>
      <c r="M2945" s="2">
        <f t="shared" si="706"/>
        <v>-0.99342148418939957</v>
      </c>
      <c r="N2945" s="2">
        <f t="shared" si="714"/>
        <v>0.51380788346621897</v>
      </c>
      <c r="O2945" s="2">
        <f t="shared" si="715"/>
        <v>-0.14223890864253347</v>
      </c>
      <c r="P2945" s="2">
        <f t="shared" si="716"/>
        <v>-1.413427469923823E-2</v>
      </c>
      <c r="Q2945" s="2">
        <f t="shared" si="717"/>
        <v>1.9137602847295744E-2</v>
      </c>
      <c r="R2945" s="2">
        <f t="shared" si="718"/>
        <v>-4.053155268738548E-3</v>
      </c>
      <c r="S2945" s="2">
        <f t="shared" si="707"/>
        <v>0.96251080620529483</v>
      </c>
      <c r="T2945" s="25">
        <f t="shared" si="708"/>
        <v>1.6428067632503052E-5</v>
      </c>
    </row>
    <row r="2946" spans="1:20" x14ac:dyDescent="0.2">
      <c r="A2946" s="20">
        <v>2721</v>
      </c>
      <c r="B2946" s="2">
        <f t="shared" si="703"/>
        <v>0.62563433931639922</v>
      </c>
      <c r="C2946" s="2">
        <f t="shared" si="709"/>
        <v>2.9347509339302578</v>
      </c>
      <c r="D2946" s="2">
        <f t="shared" si="710"/>
        <v>0.50680737826030686</v>
      </c>
      <c r="E2946" s="2">
        <f t="shared" si="711"/>
        <v>-2.6108602066251247</v>
      </c>
      <c r="F2946" s="2">
        <f t="shared" si="712"/>
        <v>-0.6737946554548897</v>
      </c>
      <c r="G2946" s="2">
        <f t="shared" si="713"/>
        <v>0.82075385982602134</v>
      </c>
      <c r="H2946" s="2">
        <f t="shared" si="704"/>
        <v>0.39141832653186737</v>
      </c>
      <c r="I2946" s="25">
        <f t="shared" si="705"/>
        <v>0.67363689841931229</v>
      </c>
      <c r="L2946" s="20">
        <v>2721</v>
      </c>
      <c r="M2946" s="2">
        <f t="shared" si="706"/>
        <v>-0.46670671712530803</v>
      </c>
      <c r="N2946" s="2">
        <f t="shared" si="714"/>
        <v>0.10708048397970096</v>
      </c>
      <c r="O2946" s="2">
        <f t="shared" si="715"/>
        <v>0.10129801265865322</v>
      </c>
      <c r="P2946" s="2">
        <f t="shared" si="716"/>
        <v>-7.0880598055953634E-2</v>
      </c>
      <c r="Q2946" s="2">
        <f t="shared" si="717"/>
        <v>1.3506639282343554E-2</v>
      </c>
      <c r="R2946" s="2">
        <f t="shared" si="718"/>
        <v>1.7907043706790783E-3</v>
      </c>
      <c r="S2946" s="2">
        <f t="shared" si="707"/>
        <v>0.39141832653186737</v>
      </c>
      <c r="T2946" s="25">
        <f t="shared" si="708"/>
        <v>3.2066221431691541E-6</v>
      </c>
    </row>
    <row r="2947" spans="1:20" x14ac:dyDescent="0.2">
      <c r="A2947" s="20">
        <v>2722</v>
      </c>
      <c r="B2947" s="2">
        <f t="shared" si="703"/>
        <v>-2.4053277808105237E-2</v>
      </c>
      <c r="C2947" s="2">
        <f t="shared" si="709"/>
        <v>2.4022121431555177</v>
      </c>
      <c r="D2947" s="2">
        <f t="shared" si="710"/>
        <v>2.6250078891684945</v>
      </c>
      <c r="E2947" s="2">
        <f t="shared" si="711"/>
        <v>-1.4897780847875541</v>
      </c>
      <c r="F2947" s="2">
        <f t="shared" si="712"/>
        <v>-1.5125499077580284</v>
      </c>
      <c r="G2947" s="2">
        <f t="shared" si="713"/>
        <v>0.32722529049311827</v>
      </c>
      <c r="H2947" s="2">
        <f t="shared" si="704"/>
        <v>5.7856017331388786E-4</v>
      </c>
      <c r="I2947" s="25">
        <f t="shared" si="705"/>
        <v>0.10707639073830563</v>
      </c>
      <c r="L2947" s="20">
        <v>2722</v>
      </c>
      <c r="M2947" s="2">
        <f t="shared" si="706"/>
        <v>0.65519188815617146</v>
      </c>
      <c r="N2947" s="2">
        <f t="shared" si="714"/>
        <v>-0.43620499601985213</v>
      </c>
      <c r="O2947" s="2">
        <f t="shared" si="715"/>
        <v>0.21565114944246547</v>
      </c>
      <c r="P2947" s="2">
        <f t="shared" si="716"/>
        <v>-3.723399399575069E-2</v>
      </c>
      <c r="Q2947" s="2">
        <f t="shared" si="717"/>
        <v>-9.3491318854989486E-3</v>
      </c>
      <c r="R2947" s="2">
        <f t="shared" si="718"/>
        <v>5.3509064981578734E-3</v>
      </c>
      <c r="S2947" s="2">
        <f t="shared" si="707"/>
        <v>5.7856017331388786E-4</v>
      </c>
      <c r="T2947" s="25">
        <f t="shared" si="708"/>
        <v>2.8632200352028157E-5</v>
      </c>
    </row>
    <row r="2948" spans="1:20" x14ac:dyDescent="0.2">
      <c r="A2948" s="20">
        <v>2723</v>
      </c>
      <c r="B2948" s="2">
        <f t="shared" si="703"/>
        <v>-0.66242826253662312</v>
      </c>
      <c r="C2948" s="2">
        <f t="shared" si="709"/>
        <v>0.73987544585459675</v>
      </c>
      <c r="D2948" s="2">
        <f t="shared" si="710"/>
        <v>3.5086261729210459</v>
      </c>
      <c r="E2948" s="2">
        <f t="shared" si="711"/>
        <v>0.33196994875031532</v>
      </c>
      <c r="F2948" s="2">
        <f t="shared" si="712"/>
        <v>-1.6399293041983183</v>
      </c>
      <c r="G2948" s="2">
        <f t="shared" si="713"/>
        <v>-0.32020244599491021</v>
      </c>
      <c r="H2948" s="2">
        <f t="shared" si="704"/>
        <v>0.43881120300728932</v>
      </c>
      <c r="I2948" s="25">
        <f t="shared" si="705"/>
        <v>0.1025296064211234</v>
      </c>
      <c r="L2948" s="20">
        <v>2723</v>
      </c>
      <c r="M2948" s="2">
        <f t="shared" si="706"/>
        <v>0.94153443981233231</v>
      </c>
      <c r="N2948" s="2">
        <f t="shared" si="714"/>
        <v>-0.42320500967816049</v>
      </c>
      <c r="O2948" s="2">
        <f t="shared" si="715"/>
        <v>5.4987719865970258E-2</v>
      </c>
      <c r="P2948" s="2">
        <f t="shared" si="716"/>
        <v>4.3896545147008852E-2</v>
      </c>
      <c r="Q2948" s="2">
        <f t="shared" si="717"/>
        <v>-2.0282100154968632E-2</v>
      </c>
      <c r="R2948" s="2">
        <f t="shared" si="718"/>
        <v>2.0871805555354398E-3</v>
      </c>
      <c r="S2948" s="2">
        <f t="shared" si="707"/>
        <v>0.43881120300728932</v>
      </c>
      <c r="T2948" s="25">
        <f t="shared" si="708"/>
        <v>4.3563226714052272E-6</v>
      </c>
    </row>
    <row r="2949" spans="1:20" x14ac:dyDescent="0.2">
      <c r="A2949" s="20">
        <v>2724</v>
      </c>
      <c r="B2949" s="2">
        <f t="shared" si="703"/>
        <v>-0.98925288466700434</v>
      </c>
      <c r="C2949" s="2">
        <f t="shared" si="709"/>
        <v>-1.2704362345044886</v>
      </c>
      <c r="D2949" s="2">
        <f t="shared" si="710"/>
        <v>2.7420827437525883</v>
      </c>
      <c r="E2949" s="2">
        <f t="shared" si="711"/>
        <v>1.9975873282173882</v>
      </c>
      <c r="F2949" s="2">
        <f t="shared" si="712"/>
        <v>-0.99602432427191256</v>
      </c>
      <c r="G2949" s="2">
        <f t="shared" si="713"/>
        <v>-0.81703396883030499</v>
      </c>
      <c r="H2949" s="2">
        <f t="shared" si="704"/>
        <v>0.97862126982198938</v>
      </c>
      <c r="I2949" s="25">
        <f t="shared" si="705"/>
        <v>0.66754450622259975</v>
      </c>
      <c r="L2949" s="20">
        <v>2724</v>
      </c>
      <c r="M2949" s="2">
        <f t="shared" si="706"/>
        <v>2.7152722589846807E-2</v>
      </c>
      <c r="N2949" s="2">
        <f t="shared" si="714"/>
        <v>0.12950176203939656</v>
      </c>
      <c r="O2949" s="2">
        <f t="shared" si="715"/>
        <v>-0.17580069605356063</v>
      </c>
      <c r="P2949" s="2">
        <f t="shared" si="716"/>
        <v>6.9046501053311823E-2</v>
      </c>
      <c r="Q2949" s="2">
        <f t="shared" si="717"/>
        <v>-5.3496206509033358E-3</v>
      </c>
      <c r="R2949" s="2">
        <f t="shared" si="718"/>
        <v>-3.8382943795327281E-3</v>
      </c>
      <c r="S2949" s="2">
        <f t="shared" si="707"/>
        <v>0.97862126982198938</v>
      </c>
      <c r="T2949" s="25">
        <f t="shared" si="708"/>
        <v>1.4732503743952531E-5</v>
      </c>
    </row>
    <row r="2950" spans="1:20" x14ac:dyDescent="0.2">
      <c r="A2950" s="20">
        <v>2725</v>
      </c>
      <c r="B2950" s="2">
        <f t="shared" si="703"/>
        <v>-0.85081641763584104</v>
      </c>
      <c r="C2950" s="2">
        <f t="shared" si="709"/>
        <v>-2.6832419026623664</v>
      </c>
      <c r="D2950" s="2">
        <f t="shared" si="710"/>
        <v>0.68589495397251965</v>
      </c>
      <c r="E2950" s="2">
        <f t="shared" si="711"/>
        <v>2.723708174060826</v>
      </c>
      <c r="F2950" s="2">
        <f t="shared" si="712"/>
        <v>0.11632645866895576</v>
      </c>
      <c r="G2950" s="2">
        <f t="shared" si="713"/>
        <v>-0.92960164961688729</v>
      </c>
      <c r="H2950" s="2">
        <f t="shared" si="704"/>
        <v>0.72388857651868588</v>
      </c>
      <c r="I2950" s="25">
        <f t="shared" si="705"/>
        <v>0.86415922697043812</v>
      </c>
      <c r="L2950" s="20">
        <v>2725</v>
      </c>
      <c r="M2950" s="2">
        <f t="shared" si="706"/>
        <v>-0.92185644064132943</v>
      </c>
      <c r="N2950" s="2">
        <f t="shared" si="714"/>
        <v>0.51705694506496169</v>
      </c>
      <c r="O2950" s="2">
        <f t="shared" si="715"/>
        <v>-0.18239321078072157</v>
      </c>
      <c r="P2950" s="2">
        <f t="shared" si="716"/>
        <v>6.1425250053439894E-3</v>
      </c>
      <c r="Q2950" s="2">
        <f t="shared" si="717"/>
        <v>1.640514710229252E-2</v>
      </c>
      <c r="R2950" s="2">
        <f t="shared" si="718"/>
        <v>-4.8688520202661376E-3</v>
      </c>
      <c r="S2950" s="2">
        <f t="shared" si="707"/>
        <v>0.72388857651868588</v>
      </c>
      <c r="T2950" s="25">
        <f t="shared" si="708"/>
        <v>2.370571999524965E-5</v>
      </c>
    </row>
    <row r="2951" spans="1:20" x14ac:dyDescent="0.2">
      <c r="A2951" s="20">
        <v>2726</v>
      </c>
      <c r="B2951" s="2">
        <f t="shared" si="703"/>
        <v>-0.31222769501727804</v>
      </c>
      <c r="C2951" s="2">
        <f t="shared" si="709"/>
        <v>-2.8340769771868772</v>
      </c>
      <c r="D2951" s="2">
        <f t="shared" si="710"/>
        <v>-1.6928799500651217</v>
      </c>
      <c r="E2951" s="2">
        <f t="shared" si="711"/>
        <v>2.1688265065292658</v>
      </c>
      <c r="F2951" s="2">
        <f t="shared" si="712"/>
        <v>1.1739670904467669</v>
      </c>
      <c r="G2951" s="2">
        <f t="shared" si="713"/>
        <v>-0.60496314916219263</v>
      </c>
      <c r="H2951" s="2">
        <f t="shared" si="704"/>
        <v>9.7486133535802391E-2</v>
      </c>
      <c r="I2951" s="25">
        <f t="shared" si="705"/>
        <v>0.36598041184423735</v>
      </c>
      <c r="L2951" s="20">
        <v>2726</v>
      </c>
      <c r="M2951" s="2">
        <f t="shared" si="706"/>
        <v>-0.69523638215100692</v>
      </c>
      <c r="N2951" s="2">
        <f t="shared" si="714"/>
        <v>0.2452174250612727</v>
      </c>
      <c r="O2951" s="2">
        <f t="shared" si="715"/>
        <v>4.3617507473035382E-2</v>
      </c>
      <c r="P2951" s="2">
        <f t="shared" si="716"/>
        <v>-6.4594917917749517E-2</v>
      </c>
      <c r="Q2951" s="2">
        <f t="shared" si="717"/>
        <v>1.7238685182648178E-2</v>
      </c>
      <c r="R2951" s="2">
        <f t="shared" si="718"/>
        <v>3.0976180969441333E-4</v>
      </c>
      <c r="S2951" s="2">
        <f t="shared" si="707"/>
        <v>9.7486133535802391E-2</v>
      </c>
      <c r="T2951" s="25">
        <f t="shared" si="708"/>
        <v>9.5952378745157945E-8</v>
      </c>
    </row>
    <row r="2952" spans="1:20" x14ac:dyDescent="0.2">
      <c r="A2952" s="20">
        <v>2727</v>
      </c>
      <c r="B2952" s="2">
        <f t="shared" si="703"/>
        <v>0.37320659126024114</v>
      </c>
      <c r="C2952" s="2">
        <f t="shared" si="709"/>
        <v>-1.6520013656660921</v>
      </c>
      <c r="D2952" s="2">
        <f t="shared" si="710"/>
        <v>-3.2754669616082577</v>
      </c>
      <c r="E2952" s="2">
        <f t="shared" si="711"/>
        <v>0.5939118441280159</v>
      </c>
      <c r="F2952" s="2">
        <f t="shared" si="712"/>
        <v>1.6794726558456783</v>
      </c>
      <c r="G2952" s="2">
        <f t="shared" si="713"/>
        <v>4.1989731534433829E-3</v>
      </c>
      <c r="H2952" s="2">
        <f t="shared" si="704"/>
        <v>0.1392831597600887</v>
      </c>
      <c r="I2952" s="25">
        <f t="shared" si="705"/>
        <v>1.7631375543338266E-5</v>
      </c>
      <c r="L2952" s="20">
        <v>2727</v>
      </c>
      <c r="M2952" s="2">
        <f t="shared" si="706"/>
        <v>0.41800785210805608</v>
      </c>
      <c r="N2952" s="2">
        <f t="shared" si="714"/>
        <v>-0.33934407405739841</v>
      </c>
      <c r="O2952" s="2">
        <f t="shared" si="715"/>
        <v>0.21400349490837889</v>
      </c>
      <c r="P2952" s="2">
        <f t="shared" si="716"/>
        <v>-5.2955463819847719E-2</v>
      </c>
      <c r="Q2952" s="2">
        <f t="shared" si="717"/>
        <v>-3.9120045964091115E-3</v>
      </c>
      <c r="R2952" s="2">
        <f t="shared" si="718"/>
        <v>5.0933412078826047E-3</v>
      </c>
      <c r="S2952" s="2">
        <f t="shared" si="707"/>
        <v>0.1392831597600887</v>
      </c>
      <c r="T2952" s="25">
        <f t="shared" si="708"/>
        <v>2.594212465991503E-5</v>
      </c>
    </row>
    <row r="2953" spans="1:20" x14ac:dyDescent="0.2">
      <c r="A2953" s="20">
        <v>2728</v>
      </c>
      <c r="B2953" s="2">
        <f t="shared" si="703"/>
        <v>0.88311598615419795</v>
      </c>
      <c r="C2953" s="2">
        <f t="shared" si="709"/>
        <v>0.30703630136084137</v>
      </c>
      <c r="D2953" s="2">
        <f t="shared" si="710"/>
        <v>-3.3175506805239676</v>
      </c>
      <c r="E2953" s="2">
        <f t="shared" si="711"/>
        <v>-1.2603288386951987</v>
      </c>
      <c r="F2953" s="2">
        <f t="shared" si="712"/>
        <v>1.3950959887162349</v>
      </c>
      <c r="G2953" s="2">
        <f t="shared" si="713"/>
        <v>0.6113862527842554</v>
      </c>
      <c r="H2953" s="2">
        <f t="shared" si="704"/>
        <v>0.77989384500110159</v>
      </c>
      <c r="I2953" s="25">
        <f t="shared" si="705"/>
        <v>0.37379315009357345</v>
      </c>
      <c r="L2953" s="20">
        <v>2728</v>
      </c>
      <c r="M2953" s="2">
        <f t="shared" si="706"/>
        <v>0.99817315543780705</v>
      </c>
      <c r="N2953" s="2">
        <f t="shared" si="714"/>
        <v>-0.49114533840201552</v>
      </c>
      <c r="O2953" s="2">
        <f t="shared" si="715"/>
        <v>0.11147414425734389</v>
      </c>
      <c r="P2953" s="2">
        <f t="shared" si="716"/>
        <v>2.6217272003747249E-2</v>
      </c>
      <c r="Q2953" s="2">
        <f t="shared" si="717"/>
        <v>-2.0073775584706979E-2</v>
      </c>
      <c r="R2953" s="2">
        <f t="shared" si="718"/>
        <v>3.3814615561006608E-3</v>
      </c>
      <c r="S2953" s="2">
        <f t="shared" si="707"/>
        <v>0.77989384500110159</v>
      </c>
      <c r="T2953" s="25">
        <f t="shared" si="708"/>
        <v>1.1434282255386702E-5</v>
      </c>
    </row>
    <row r="2954" spans="1:20" x14ac:dyDescent="0.2">
      <c r="A2954" s="20">
        <v>2729</v>
      </c>
      <c r="B2954" s="2">
        <f t="shared" si="703"/>
        <v>0.97768213369185664</v>
      </c>
      <c r="C2954" s="2">
        <f t="shared" si="709"/>
        <v>2.121669998283219</v>
      </c>
      <c r="D2954" s="2">
        <f t="shared" si="710"/>
        <v>-1.7993384762299443</v>
      </c>
      <c r="E2954" s="2">
        <f t="shared" si="711"/>
        <v>-2.521817175498736</v>
      </c>
      <c r="F2954" s="2">
        <f t="shared" si="712"/>
        <v>0.45458387911740678</v>
      </c>
      <c r="G2954" s="2">
        <f t="shared" si="713"/>
        <v>0.93102902455691716</v>
      </c>
      <c r="H2954" s="2">
        <f t="shared" si="704"/>
        <v>0.95586235454026147</v>
      </c>
      <c r="I2954" s="25">
        <f t="shared" si="705"/>
        <v>0.86681504456740466</v>
      </c>
      <c r="L2954" s="20">
        <v>2729</v>
      </c>
      <c r="M2954" s="2">
        <f t="shared" si="706"/>
        <v>0.30538371425896127</v>
      </c>
      <c r="N2954" s="2">
        <f t="shared" si="714"/>
        <v>-1.6596569832620221E-2</v>
      </c>
      <c r="O2954" s="2">
        <f t="shared" si="715"/>
        <v>-0.13321645371771978</v>
      </c>
      <c r="P2954" s="2">
        <f t="shared" si="716"/>
        <v>7.1955527443471404E-2</v>
      </c>
      <c r="Q2954" s="2">
        <f t="shared" si="717"/>
        <v>-1.0635771893019877E-2</v>
      </c>
      <c r="R2954" s="2">
        <f t="shared" si="718"/>
        <v>-2.6427435751937831E-3</v>
      </c>
      <c r="S2954" s="2">
        <f t="shared" si="707"/>
        <v>0.95586235454026147</v>
      </c>
      <c r="T2954" s="25">
        <f t="shared" si="708"/>
        <v>6.9840936042280186E-6</v>
      </c>
    </row>
    <row r="2955" spans="1:20" x14ac:dyDescent="0.2">
      <c r="A2955" s="20">
        <v>2730</v>
      </c>
      <c r="B2955" s="2">
        <f t="shared" si="703"/>
        <v>0.61242909704961501</v>
      </c>
      <c r="C2955" s="2">
        <f t="shared" si="709"/>
        <v>2.9384491430047852</v>
      </c>
      <c r="D2955" s="2">
        <f t="shared" si="710"/>
        <v>0.56513072887426175</v>
      </c>
      <c r="E2955" s="2">
        <f t="shared" si="711"/>
        <v>-2.5972554901849016</v>
      </c>
      <c r="F2955" s="2">
        <f t="shared" si="712"/>
        <v>-0.69972613189938748</v>
      </c>
      <c r="G2955" s="2">
        <f t="shared" si="713"/>
        <v>0.81279429835066241</v>
      </c>
      <c r="H2955" s="2">
        <f t="shared" si="704"/>
        <v>0.37506939891300678</v>
      </c>
      <c r="I2955" s="25">
        <f t="shared" si="705"/>
        <v>0.66063457143134563</v>
      </c>
      <c r="L2955" s="20">
        <v>2730</v>
      </c>
      <c r="M2955" s="2">
        <f t="shared" si="706"/>
        <v>-0.77685684153274326</v>
      </c>
      <c r="N2955" s="2">
        <f t="shared" si="714"/>
        <v>0.47911754684895425</v>
      </c>
      <c r="O2955" s="2">
        <f t="shared" si="715"/>
        <v>-0.20801817431427935</v>
      </c>
      <c r="P2955" s="2">
        <f t="shared" si="716"/>
        <v>2.5930014689514509E-2</v>
      </c>
      <c r="Q2955" s="2">
        <f t="shared" si="717"/>
        <v>1.2365866744203775E-2</v>
      </c>
      <c r="R2955" s="2">
        <f t="shared" si="718"/>
        <v>-5.2966988111756031E-3</v>
      </c>
      <c r="S2955" s="2">
        <f t="shared" si="707"/>
        <v>0.37506939891300678</v>
      </c>
      <c r="T2955" s="25">
        <f t="shared" si="708"/>
        <v>2.8055018296309046E-5</v>
      </c>
    </row>
    <row r="2956" spans="1:20" x14ac:dyDescent="0.2">
      <c r="A2956" s="20">
        <v>2731</v>
      </c>
      <c r="B2956" s="2">
        <f t="shared" si="703"/>
        <v>-4.0858913403756719E-2</v>
      </c>
      <c r="C2956" s="2">
        <f t="shared" si="709"/>
        <v>2.3732297412368162</v>
      </c>
      <c r="D2956" s="2">
        <f t="shared" si="710"/>
        <v>2.663810121777678</v>
      </c>
      <c r="E2956" s="2">
        <f t="shared" si="711"/>
        <v>-1.4511639646006085</v>
      </c>
      <c r="F2956" s="2">
        <f t="shared" si="712"/>
        <v>-1.5249440095614977</v>
      </c>
      <c r="G2956" s="2">
        <f t="shared" si="713"/>
        <v>0.31228971336884886</v>
      </c>
      <c r="H2956" s="2">
        <f t="shared" si="704"/>
        <v>1.6694508045356905E-3</v>
      </c>
      <c r="I2956" s="25">
        <f t="shared" si="705"/>
        <v>9.752486507599778E-2</v>
      </c>
      <c r="L2956" s="20">
        <v>2731</v>
      </c>
      <c r="M2956" s="2">
        <f t="shared" si="706"/>
        <v>-0.86838391555408345</v>
      </c>
      <c r="N2956" s="2">
        <f t="shared" si="714"/>
        <v>0.3638204866457927</v>
      </c>
      <c r="O2956" s="2">
        <f t="shared" si="715"/>
        <v>-1.753754335193615E-2</v>
      </c>
      <c r="P2956" s="2">
        <f t="shared" si="716"/>
        <v>-5.3163643650531597E-2</v>
      </c>
      <c r="Q2956" s="2">
        <f t="shared" si="717"/>
        <v>1.9597507304254011E-2</v>
      </c>
      <c r="R2956" s="2">
        <f t="shared" si="718"/>
        <v>-1.1958561994636473E-3</v>
      </c>
      <c r="S2956" s="2">
        <f t="shared" si="707"/>
        <v>1.6694508045356905E-3</v>
      </c>
      <c r="T2956" s="25">
        <f t="shared" si="708"/>
        <v>1.4300720497956386E-6</v>
      </c>
    </row>
    <row r="2957" spans="1:20" x14ac:dyDescent="0.2">
      <c r="A2957" s="20">
        <v>2732</v>
      </c>
      <c r="B2957" s="2">
        <f t="shared" si="703"/>
        <v>-0.67493033844520622</v>
      </c>
      <c r="C2957" s="2">
        <f t="shared" si="709"/>
        <v>0.69184330942756334</v>
      </c>
      <c r="D2957" s="2">
        <f t="shared" si="710"/>
        <v>3.5096579912277428</v>
      </c>
      <c r="E2957" s="2">
        <f t="shared" si="711"/>
        <v>0.37743264859777564</v>
      </c>
      <c r="F2957" s="2">
        <f t="shared" si="712"/>
        <v>-1.6329568916194093</v>
      </c>
      <c r="G2957" s="2">
        <f t="shared" si="713"/>
        <v>-0.33508960347171068</v>
      </c>
      <c r="H2957" s="2">
        <f t="shared" si="704"/>
        <v>0.45553096175376062</v>
      </c>
      <c r="I2957" s="25">
        <f t="shared" si="705"/>
        <v>0.11228504235482831</v>
      </c>
      <c r="L2957" s="20">
        <v>2732</v>
      </c>
      <c r="M2957" s="2">
        <f t="shared" si="706"/>
        <v>0.14752555020522054</v>
      </c>
      <c r="N2957" s="2">
        <f t="shared" si="714"/>
        <v>-0.21545119770173804</v>
      </c>
      <c r="O2957" s="2">
        <f t="shared" si="715"/>
        <v>0.19530844465825084</v>
      </c>
      <c r="P2957" s="2">
        <f t="shared" si="716"/>
        <v>-6.4458531755462428E-2</v>
      </c>
      <c r="Q2957" s="2">
        <f t="shared" si="717"/>
        <v>1.8367507360755059E-3</v>
      </c>
      <c r="R2957" s="2">
        <f t="shared" si="718"/>
        <v>4.4300432770038199E-3</v>
      </c>
      <c r="S2957" s="2">
        <f t="shared" si="707"/>
        <v>0.45553096175376062</v>
      </c>
      <c r="T2957" s="25">
        <f t="shared" si="708"/>
        <v>1.9625283436126745E-5</v>
      </c>
    </row>
    <row r="2958" spans="1:20" x14ac:dyDescent="0.2">
      <c r="A2958" s="20">
        <v>2733</v>
      </c>
      <c r="B2958" s="2">
        <f t="shared" si="703"/>
        <v>-0.99157147923838684</v>
      </c>
      <c r="C2958" s="2">
        <f t="shared" si="709"/>
        <v>-1.3149278411553804</v>
      </c>
      <c r="D2958" s="2">
        <f t="shared" si="710"/>
        <v>2.7048588674845573</v>
      </c>
      <c r="E2958" s="2">
        <f t="shared" si="711"/>
        <v>2.0285167896128087</v>
      </c>
      <c r="F2958" s="2">
        <f t="shared" si="712"/>
        <v>-0.97296463189344817</v>
      </c>
      <c r="G2958" s="2">
        <f t="shared" si="713"/>
        <v>-0.8248710438800434</v>
      </c>
      <c r="H2958" s="2">
        <f t="shared" si="704"/>
        <v>0.98321399843900259</v>
      </c>
      <c r="I2958" s="25">
        <f t="shared" si="705"/>
        <v>0.68041223903175252</v>
      </c>
      <c r="L2958" s="20">
        <v>2733</v>
      </c>
      <c r="M2958" s="2">
        <f t="shared" si="706"/>
        <v>0.97529796975450689</v>
      </c>
      <c r="N2958" s="2">
        <f t="shared" si="714"/>
        <v>-0.51996131104274756</v>
      </c>
      <c r="O2958" s="2">
        <f t="shared" si="715"/>
        <v>0.15908060222538614</v>
      </c>
      <c r="P2958" s="2">
        <f t="shared" si="716"/>
        <v>6.4495460030478367E-3</v>
      </c>
      <c r="Q2958" s="2">
        <f t="shared" si="717"/>
        <v>-1.8266385559678078E-2</v>
      </c>
      <c r="R2958" s="2">
        <f t="shared" si="718"/>
        <v>4.4063772677013736E-3</v>
      </c>
      <c r="S2958" s="2">
        <f t="shared" si="707"/>
        <v>0.98321399843900259</v>
      </c>
      <c r="T2958" s="25">
        <f t="shared" si="708"/>
        <v>1.9416160625315422E-5</v>
      </c>
    </row>
    <row r="2959" spans="1:20" x14ac:dyDescent="0.2">
      <c r="A2959" s="20">
        <v>2734</v>
      </c>
      <c r="B2959" s="2">
        <f t="shared" si="703"/>
        <v>-0.84186105961394264</v>
      </c>
      <c r="C2959" s="2">
        <f t="shared" si="709"/>
        <v>-2.7032678817286575</v>
      </c>
      <c r="D2959" s="2">
        <f t="shared" si="710"/>
        <v>0.62792235377773731</v>
      </c>
      <c r="E2959" s="2">
        <f t="shared" si="711"/>
        <v>2.7255577880237691</v>
      </c>
      <c r="F2959" s="2">
        <f t="shared" si="712"/>
        <v>0.14462809720373931</v>
      </c>
      <c r="G2959" s="2">
        <f t="shared" si="713"/>
        <v>-0.92670274338599867</v>
      </c>
      <c r="H2959" s="2">
        <f t="shared" si="704"/>
        <v>0.70873004369431025</v>
      </c>
      <c r="I2959" s="25">
        <f t="shared" si="705"/>
        <v>0.85877797459913607</v>
      </c>
      <c r="L2959" s="20">
        <v>2734</v>
      </c>
      <c r="M2959" s="2">
        <f t="shared" si="706"/>
        <v>0.55928801432691377</v>
      </c>
      <c r="N2959" s="2">
        <f t="shared" si="714"/>
        <v>-0.16137282846659579</v>
      </c>
      <c r="O2959" s="2">
        <f t="shared" si="715"/>
        <v>-8.0020265051815309E-2</v>
      </c>
      <c r="P2959" s="2">
        <f t="shared" si="716"/>
        <v>6.9132617769640317E-2</v>
      </c>
      <c r="Q2959" s="2">
        <f t="shared" si="717"/>
        <v>-1.507468364363466E-2</v>
      </c>
      <c r="R2959" s="2">
        <f t="shared" si="718"/>
        <v>-1.2366733327417701E-3</v>
      </c>
      <c r="S2959" s="2">
        <f t="shared" si="707"/>
        <v>0.70873004369431025</v>
      </c>
      <c r="T2959" s="25">
        <f t="shared" si="708"/>
        <v>1.5293609319146367E-6</v>
      </c>
    </row>
    <row r="2960" spans="1:20" x14ac:dyDescent="0.2">
      <c r="A2960" s="20">
        <v>2735</v>
      </c>
      <c r="B2960" s="2">
        <f t="shared" si="703"/>
        <v>-0.29621022921131107</v>
      </c>
      <c r="C2960" s="2">
        <f t="shared" si="709"/>
        <v>-2.8202187977991153</v>
      </c>
      <c r="D2960" s="2">
        <f t="shared" si="710"/>
        <v>-1.7443358544681686</v>
      </c>
      <c r="E2960" s="2">
        <f t="shared" si="711"/>
        <v>2.1407263707119464</v>
      </c>
      <c r="F2960" s="2">
        <f t="shared" si="712"/>
        <v>1.1941999723096504</v>
      </c>
      <c r="G2960" s="2">
        <f t="shared" si="713"/>
        <v>-0.59269166254772943</v>
      </c>
      <c r="H2960" s="2">
        <f t="shared" si="704"/>
        <v>8.7740499889417442E-2</v>
      </c>
      <c r="I2960" s="25">
        <f t="shared" si="705"/>
        <v>0.35128340685359155</v>
      </c>
      <c r="L2960" s="20">
        <v>2735</v>
      </c>
      <c r="M2960" s="2">
        <f t="shared" si="706"/>
        <v>-0.5699732718002547</v>
      </c>
      <c r="N2960" s="2">
        <f t="shared" si="714"/>
        <v>0.40301191952939941</v>
      </c>
      <c r="O2960" s="2">
        <f t="shared" si="715"/>
        <v>-0.21707252933893267</v>
      </c>
      <c r="P2960" s="2">
        <f t="shared" si="716"/>
        <v>4.3651934269214716E-2</v>
      </c>
      <c r="Q2960" s="2">
        <f t="shared" si="717"/>
        <v>7.3415285306318275E-3</v>
      </c>
      <c r="R2960" s="2">
        <f t="shared" si="718"/>
        <v>-5.3026136113882979E-3</v>
      </c>
      <c r="S2960" s="2">
        <f t="shared" si="707"/>
        <v>8.7740499889417442E-2</v>
      </c>
      <c r="T2960" s="25">
        <f t="shared" si="708"/>
        <v>2.8117711111680447E-5</v>
      </c>
    </row>
    <row r="2961" spans="1:20" x14ac:dyDescent="0.2">
      <c r="A2961" s="20">
        <v>2736</v>
      </c>
      <c r="B2961" s="2">
        <f t="shared" si="703"/>
        <v>0.38875290040204508</v>
      </c>
      <c r="C2961" s="2">
        <f t="shared" si="709"/>
        <v>-1.6107767461303684</v>
      </c>
      <c r="D2961" s="2">
        <f t="shared" si="710"/>
        <v>-3.2962056543581135</v>
      </c>
      <c r="E2961" s="2">
        <f t="shared" si="711"/>
        <v>0.5490778914820631</v>
      </c>
      <c r="F2961" s="2">
        <f t="shared" si="712"/>
        <v>1.6821209405490418</v>
      </c>
      <c r="G2961" s="2">
        <f t="shared" si="713"/>
        <v>2.0071568249423577E-2</v>
      </c>
      <c r="H2961" s="2">
        <f t="shared" si="704"/>
        <v>0.15112881757100238</v>
      </c>
      <c r="I2961" s="25">
        <f t="shared" si="705"/>
        <v>4.0286785199126861E-4</v>
      </c>
      <c r="L2961" s="20">
        <v>2736</v>
      </c>
      <c r="M2961" s="2">
        <f t="shared" si="706"/>
        <v>-0.97235648408925612</v>
      </c>
      <c r="N2961" s="2">
        <f t="shared" si="714"/>
        <v>0.45344181684265994</v>
      </c>
      <c r="O2961" s="2">
        <f t="shared" si="715"/>
        <v>-7.7295563527778485E-2</v>
      </c>
      <c r="P2961" s="2">
        <f t="shared" si="716"/>
        <v>-3.7497384008867839E-2</v>
      </c>
      <c r="Q2961" s="2">
        <f t="shared" si="717"/>
        <v>2.0395203229268008E-2</v>
      </c>
      <c r="R2961" s="2">
        <f t="shared" si="718"/>
        <v>-2.6062129893579238E-3</v>
      </c>
      <c r="S2961" s="2">
        <f t="shared" si="707"/>
        <v>0.15112881757100238</v>
      </c>
      <c r="T2961" s="25">
        <f t="shared" si="708"/>
        <v>6.7923461458979652E-6</v>
      </c>
    </row>
    <row r="2962" spans="1:20" x14ac:dyDescent="0.2">
      <c r="A2962" s="20">
        <v>2737</v>
      </c>
      <c r="B2962" s="2">
        <f t="shared" si="703"/>
        <v>0.89087946652466643</v>
      </c>
      <c r="C2962" s="2">
        <f t="shared" si="709"/>
        <v>0.35623877832441786</v>
      </c>
      <c r="D2962" s="2">
        <f t="shared" si="710"/>
        <v>-3.2978184303693503</v>
      </c>
      <c r="E2962" s="2">
        <f t="shared" si="711"/>
        <v>-1.3008104996905443</v>
      </c>
      <c r="F2962" s="2">
        <f t="shared" si="712"/>
        <v>1.378914146583498</v>
      </c>
      <c r="G2962" s="2">
        <f t="shared" si="713"/>
        <v>0.62339482687196601</v>
      </c>
      <c r="H2962" s="2">
        <f t="shared" si="704"/>
        <v>0.7936662238752743</v>
      </c>
      <c r="I2962" s="25">
        <f t="shared" si="705"/>
        <v>0.38862111017072848</v>
      </c>
      <c r="L2962" s="20">
        <v>2737</v>
      </c>
      <c r="M2962" s="2">
        <f t="shared" si="706"/>
        <v>-0.1347085524504569</v>
      </c>
      <c r="N2962" s="2">
        <f t="shared" si="714"/>
        <v>-7.4395602455486945E-2</v>
      </c>
      <c r="O2962" s="2">
        <f t="shared" si="715"/>
        <v>0.16105523567712082</v>
      </c>
      <c r="P2962" s="2">
        <f t="shared" si="716"/>
        <v>-7.0826870005560011E-2</v>
      </c>
      <c r="Q2962" s="2">
        <f t="shared" si="717"/>
        <v>7.4391915579348567E-3</v>
      </c>
      <c r="R2962" s="2">
        <f t="shared" si="718"/>
        <v>3.4138506384257033E-3</v>
      </c>
      <c r="S2962" s="2">
        <f t="shared" si="707"/>
        <v>0.7936662238752743</v>
      </c>
      <c r="T2962" s="25">
        <f t="shared" si="708"/>
        <v>1.1654376181479583E-5</v>
      </c>
    </row>
    <row r="2963" spans="1:20" x14ac:dyDescent="0.2">
      <c r="A2963" s="20">
        <v>2738</v>
      </c>
      <c r="B2963" s="2">
        <f t="shared" si="703"/>
        <v>0.97401149916503071</v>
      </c>
      <c r="C2963" s="2">
        <f t="shared" si="709"/>
        <v>2.1557096389487711</v>
      </c>
      <c r="D2963" s="2">
        <f t="shared" si="710"/>
        <v>-1.7484156687434818</v>
      </c>
      <c r="E2963" s="2">
        <f t="shared" si="711"/>
        <v>-2.5389073871339471</v>
      </c>
      <c r="F2963" s="2">
        <f t="shared" si="712"/>
        <v>0.42718248335186021</v>
      </c>
      <c r="G2963" s="2">
        <f t="shared" si="713"/>
        <v>0.93352575760375756</v>
      </c>
      <c r="H2963" s="2">
        <f t="shared" si="704"/>
        <v>0.94869840050571064</v>
      </c>
      <c r="I2963" s="25">
        <f t="shared" si="705"/>
        <v>0.87147034010966951</v>
      </c>
      <c r="L2963" s="20">
        <v>2738</v>
      </c>
      <c r="M2963" s="2">
        <f t="shared" si="706"/>
        <v>0.87473110693960276</v>
      </c>
      <c r="N2963" s="2">
        <f t="shared" si="714"/>
        <v>-0.50735746374001489</v>
      </c>
      <c r="O2963" s="2">
        <f t="shared" si="715"/>
        <v>0.19401479062117954</v>
      </c>
      <c r="P2963" s="2">
        <f t="shared" si="716"/>
        <v>-1.3831947134724611E-2</v>
      </c>
      <c r="Q2963" s="2">
        <f t="shared" si="717"/>
        <v>-1.5003905733097275E-2</v>
      </c>
      <c r="R2963" s="2">
        <f t="shared" si="718"/>
        <v>5.0802834923361203E-3</v>
      </c>
      <c r="S2963" s="2">
        <f t="shared" si="707"/>
        <v>0.94869840050571064</v>
      </c>
      <c r="T2963" s="25">
        <f t="shared" si="708"/>
        <v>2.5809280362502887E-5</v>
      </c>
    </row>
    <row r="2964" spans="1:20" x14ac:dyDescent="0.2">
      <c r="A2964" s="20">
        <v>2739</v>
      </c>
      <c r="B2964" s="2">
        <f t="shared" si="703"/>
        <v>0.59905070439852814</v>
      </c>
      <c r="C2964" s="2">
        <f t="shared" si="709"/>
        <v>2.9413165724832342</v>
      </c>
      <c r="D2964" s="2">
        <f t="shared" si="710"/>
        <v>0.62329430164086497</v>
      </c>
      <c r="E2964" s="2">
        <f t="shared" si="711"/>
        <v>-2.5829164588860056</v>
      </c>
      <c r="F2964" s="2">
        <f t="shared" si="712"/>
        <v>-0.72545977671057771</v>
      </c>
      <c r="G2964" s="2">
        <f t="shared" si="713"/>
        <v>0.80460493779217301</v>
      </c>
      <c r="H2964" s="2">
        <f t="shared" si="704"/>
        <v>0.35886174644037272</v>
      </c>
      <c r="I2964" s="25">
        <f t="shared" si="705"/>
        <v>0.64738910591954657</v>
      </c>
      <c r="L2964" s="20">
        <v>2739</v>
      </c>
      <c r="M2964" s="2">
        <f t="shared" si="706"/>
        <v>0.7686397518138125</v>
      </c>
      <c r="N2964" s="2">
        <f t="shared" si="714"/>
        <v>-0.2932942201000831</v>
      </c>
      <c r="O2964" s="2">
        <f t="shared" si="715"/>
        <v>-2.0449707947560222E-2</v>
      </c>
      <c r="P2964" s="2">
        <f t="shared" si="716"/>
        <v>6.0802643398060123E-2</v>
      </c>
      <c r="Q2964" s="2">
        <f t="shared" si="717"/>
        <v>-1.8312754737524431E-2</v>
      </c>
      <c r="R2964" s="2">
        <f t="shared" si="718"/>
        <v>2.6790959841065836E-4</v>
      </c>
      <c r="S2964" s="2">
        <f t="shared" si="707"/>
        <v>0.35886174644037272</v>
      </c>
      <c r="T2964" s="25">
        <f t="shared" si="708"/>
        <v>7.1775552920560234E-8</v>
      </c>
    </row>
    <row r="2965" spans="1:20" x14ac:dyDescent="0.2">
      <c r="A2965" s="20">
        <v>2740</v>
      </c>
      <c r="B2965" s="2">
        <f t="shared" si="703"/>
        <v>-5.7652997071871305E-2</v>
      </c>
      <c r="C2965" s="2">
        <f t="shared" si="709"/>
        <v>2.343576362639598</v>
      </c>
      <c r="D2965" s="2">
        <f t="shared" si="710"/>
        <v>2.7018592227213816</v>
      </c>
      <c r="E2965" s="2">
        <f t="shared" si="711"/>
        <v>-1.4121395608410174</v>
      </c>
      <c r="F2965" s="2">
        <f t="shared" si="712"/>
        <v>-1.5369069681643259</v>
      </c>
      <c r="G2965" s="2">
        <f t="shared" si="713"/>
        <v>0.29726584343797957</v>
      </c>
      <c r="H2965" s="2">
        <f t="shared" si="704"/>
        <v>3.3238680713692011E-3</v>
      </c>
      <c r="I2965" s="25">
        <f t="shared" si="705"/>
        <v>8.8366981674893388E-2</v>
      </c>
      <c r="L2965" s="20">
        <v>2740</v>
      </c>
      <c r="M2965" s="2">
        <f t="shared" si="706"/>
        <v>-0.3176859580022518</v>
      </c>
      <c r="N2965" s="2">
        <f t="shared" si="714"/>
        <v>0.29480259374716133</v>
      </c>
      <c r="O2965" s="2">
        <f t="shared" si="715"/>
        <v>-0.20883501112428698</v>
      </c>
      <c r="P2965" s="2">
        <f t="shared" si="716"/>
        <v>5.7896565790715004E-2</v>
      </c>
      <c r="Q2965" s="2">
        <f t="shared" si="717"/>
        <v>1.7323683632136362E-3</v>
      </c>
      <c r="R2965" s="2">
        <f t="shared" si="718"/>
        <v>-4.8861252513100169E-3</v>
      </c>
      <c r="S2965" s="2">
        <f t="shared" si="707"/>
        <v>3.3238680713692011E-3</v>
      </c>
      <c r="T2965" s="25">
        <f t="shared" si="708"/>
        <v>2.3874219971489376E-5</v>
      </c>
    </row>
    <row r="2966" spans="1:20" x14ac:dyDescent="0.2">
      <c r="A2966" s="20">
        <v>2741</v>
      </c>
      <c r="B2966" s="2">
        <f t="shared" si="703"/>
        <v>-0.68724159316661937</v>
      </c>
      <c r="C2966" s="2">
        <f t="shared" si="709"/>
        <v>0.64361557005576897</v>
      </c>
      <c r="D2966" s="2">
        <f t="shared" si="710"/>
        <v>3.5096975336411029</v>
      </c>
      <c r="E2966" s="2">
        <f t="shared" si="711"/>
        <v>0.42278863795679156</v>
      </c>
      <c r="F2966" s="2">
        <f t="shared" si="712"/>
        <v>-1.6255227976565731</v>
      </c>
      <c r="G2966" s="2">
        <f t="shared" si="713"/>
        <v>-0.3498820219920224</v>
      </c>
      <c r="H2966" s="2">
        <f t="shared" si="704"/>
        <v>0.47230100737819319</v>
      </c>
      <c r="I2966" s="25">
        <f t="shared" si="705"/>
        <v>0.12241742931322605</v>
      </c>
      <c r="L2966" s="20">
        <v>2741</v>
      </c>
      <c r="M2966" s="2">
        <f t="shared" si="706"/>
        <v>-0.99887169255456287</v>
      </c>
      <c r="N2966" s="2">
        <f t="shared" si="714"/>
        <v>0.50694223186836673</v>
      </c>
      <c r="O2966" s="2">
        <f t="shared" si="715"/>
        <v>-0.13089626342660127</v>
      </c>
      <c r="P2966" s="2">
        <f t="shared" si="716"/>
        <v>-1.8844104254335668E-2</v>
      </c>
      <c r="Q2966" s="2">
        <f t="shared" si="717"/>
        <v>1.9568228957623543E-2</v>
      </c>
      <c r="R2966" s="2">
        <f t="shared" si="718"/>
        <v>-3.8089603466636493E-3</v>
      </c>
      <c r="S2966" s="2">
        <f t="shared" si="707"/>
        <v>0.47230100737819319</v>
      </c>
      <c r="T2966" s="25">
        <f t="shared" si="708"/>
        <v>1.4508178922456067E-5</v>
      </c>
    </row>
    <row r="2967" spans="1:20" x14ac:dyDescent="0.2">
      <c r="A2967" s="20">
        <v>2742</v>
      </c>
      <c r="B2967" s="2">
        <f t="shared" si="703"/>
        <v>-0.99360972954895577</v>
      </c>
      <c r="C2967" s="2">
        <f t="shared" si="709"/>
        <v>-1.3590476818959729</v>
      </c>
      <c r="D2967" s="2">
        <f t="shared" si="710"/>
        <v>2.6668702539526867</v>
      </c>
      <c r="E2967" s="2">
        <f t="shared" si="711"/>
        <v>2.0588727340688089</v>
      </c>
      <c r="F2967" s="2">
        <f t="shared" si="712"/>
        <v>-0.94962985591658855</v>
      </c>
      <c r="G2967" s="2">
        <f t="shared" si="713"/>
        <v>-0.83247490542177216</v>
      </c>
      <c r="H2967" s="2">
        <f t="shared" si="704"/>
        <v>0.98726029465434906</v>
      </c>
      <c r="I2967" s="25">
        <f t="shared" si="705"/>
        <v>0.69301446815698853</v>
      </c>
      <c r="L2967" s="20">
        <v>2742</v>
      </c>
      <c r="M2967" s="2">
        <f t="shared" si="706"/>
        <v>-0.4062118490464427</v>
      </c>
      <c r="N2967" s="2">
        <f t="shared" si="714"/>
        <v>7.258630383131516E-2</v>
      </c>
      <c r="O2967" s="2">
        <f t="shared" si="715"/>
        <v>0.11397245895503608</v>
      </c>
      <c r="P2967" s="2">
        <f t="shared" si="716"/>
        <v>-7.1553180396111388E-2</v>
      </c>
      <c r="Q2967" s="2">
        <f t="shared" si="717"/>
        <v>1.2449030645183021E-2</v>
      </c>
      <c r="R2967" s="2">
        <f t="shared" si="718"/>
        <v>2.1257126151537783E-3</v>
      </c>
      <c r="S2967" s="2">
        <f t="shared" si="707"/>
        <v>0.98726029465434906</v>
      </c>
      <c r="T2967" s="25">
        <f t="shared" si="708"/>
        <v>4.5186541222239147E-6</v>
      </c>
    </row>
    <row r="2968" spans="1:20" x14ac:dyDescent="0.2">
      <c r="A2968" s="20">
        <v>2743</v>
      </c>
      <c r="B2968" s="2">
        <f t="shared" si="703"/>
        <v>-0.83266768454406714</v>
      </c>
      <c r="C2968" s="2">
        <f t="shared" si="709"/>
        <v>-2.7225295733462289</v>
      </c>
      <c r="D2968" s="2">
        <f t="shared" si="710"/>
        <v>0.56977222283312712</v>
      </c>
      <c r="E2968" s="2">
        <f t="shared" si="711"/>
        <v>2.7266368125743647</v>
      </c>
      <c r="F2968" s="2">
        <f t="shared" si="712"/>
        <v>0.17288884543676941</v>
      </c>
      <c r="G2968" s="2">
        <f t="shared" si="713"/>
        <v>-0.92354183305244963</v>
      </c>
      <c r="H2968" s="2">
        <f t="shared" si="704"/>
        <v>0.69333547288397812</v>
      </c>
      <c r="I2968" s="25">
        <f t="shared" si="705"/>
        <v>0.8529295173978787</v>
      </c>
      <c r="L2968" s="20">
        <v>2743</v>
      </c>
      <c r="M2968" s="2">
        <f t="shared" si="706"/>
        <v>0.70448366562987375</v>
      </c>
      <c r="N2968" s="2">
        <f t="shared" si="714"/>
        <v>-0.45433781174415788</v>
      </c>
      <c r="O2968" s="2">
        <f t="shared" si="715"/>
        <v>0.2134938720249116</v>
      </c>
      <c r="P2968" s="2">
        <f t="shared" si="716"/>
        <v>-3.3011595293610412E-2</v>
      </c>
      <c r="Q2968" s="2">
        <f t="shared" si="717"/>
        <v>-1.0546223377568243E-2</v>
      </c>
      <c r="R2968" s="2">
        <f t="shared" si="718"/>
        <v>5.3494972465016749E-3</v>
      </c>
      <c r="S2968" s="2">
        <f t="shared" si="707"/>
        <v>0.69333547288397812</v>
      </c>
      <c r="T2968" s="25">
        <f t="shared" si="708"/>
        <v>2.8617120790329003E-5</v>
      </c>
    </row>
    <row r="2969" spans="1:20" x14ac:dyDescent="0.2">
      <c r="A2969" s="20">
        <v>2744</v>
      </c>
      <c r="B2969" s="2">
        <f t="shared" si="703"/>
        <v>-0.28010901670658483</v>
      </c>
      <c r="C2969" s="2">
        <f t="shared" si="709"/>
        <v>-2.8055632657536802</v>
      </c>
      <c r="D2969" s="2">
        <f t="shared" si="710"/>
        <v>-1.795298587621408</v>
      </c>
      <c r="E2969" s="2">
        <f t="shared" si="711"/>
        <v>2.1120209932507548</v>
      </c>
      <c r="F2969" s="2">
        <f t="shared" si="712"/>
        <v>1.2140952213184759</v>
      </c>
      <c r="G2969" s="2">
        <f t="shared" si="713"/>
        <v>-0.58025260585935423</v>
      </c>
      <c r="H2969" s="2">
        <f t="shared" si="704"/>
        <v>7.8461061240329824E-2</v>
      </c>
      <c r="I2969" s="25">
        <f t="shared" si="705"/>
        <v>0.3366930866065711</v>
      </c>
      <c r="L2969" s="20">
        <v>2744</v>
      </c>
      <c r="M2969" s="2">
        <f t="shared" si="706"/>
        <v>0.91676208733295517</v>
      </c>
      <c r="N2969" s="2">
        <f t="shared" si="714"/>
        <v>-0.40185196230618886</v>
      </c>
      <c r="O2969" s="2">
        <f t="shared" si="715"/>
        <v>4.0749861167965348E-2</v>
      </c>
      <c r="P2969" s="2">
        <f t="shared" si="716"/>
        <v>4.7629165311590546E-2</v>
      </c>
      <c r="Q2969" s="2">
        <f t="shared" si="717"/>
        <v>-2.0092042287738858E-2</v>
      </c>
      <c r="R2969" s="2">
        <f t="shared" si="718"/>
        <v>1.7511510045464457E-3</v>
      </c>
      <c r="S2969" s="2">
        <f t="shared" si="707"/>
        <v>7.8461061240329824E-2</v>
      </c>
      <c r="T2969" s="25">
        <f t="shared" si="708"/>
        <v>3.066529840724026E-6</v>
      </c>
    </row>
    <row r="2970" spans="1:20" x14ac:dyDescent="0.2">
      <c r="A2970" s="20">
        <v>2745</v>
      </c>
      <c r="B2970" s="2">
        <f t="shared" si="703"/>
        <v>0.40418929851193225</v>
      </c>
      <c r="C2970" s="2">
        <f t="shared" si="709"/>
        <v>-1.5690967161418681</v>
      </c>
      <c r="D2970" s="2">
        <f t="shared" si="710"/>
        <v>-3.3160124200033341</v>
      </c>
      <c r="E2970" s="2">
        <f t="shared" si="711"/>
        <v>0.5040886995629702</v>
      </c>
      <c r="F2970" s="2">
        <f t="shared" si="712"/>
        <v>1.6842936438529601</v>
      </c>
      <c r="G2970" s="2">
        <f t="shared" si="713"/>
        <v>3.5938488566458225E-2</v>
      </c>
      <c r="H2970" s="2">
        <f t="shared" si="704"/>
        <v>0.16336898903156788</v>
      </c>
      <c r="I2970" s="25">
        <f t="shared" si="705"/>
        <v>1.2915749604414486E-3</v>
      </c>
      <c r="L2970" s="20">
        <v>2745</v>
      </c>
      <c r="M2970" s="2">
        <f t="shared" si="706"/>
        <v>-4.0091962919381816E-2</v>
      </c>
      <c r="N2970" s="2">
        <f t="shared" si="714"/>
        <v>0.16310946235756707</v>
      </c>
      <c r="O2970" s="2">
        <f t="shared" si="715"/>
        <v>-0.18396181564874509</v>
      </c>
      <c r="P2970" s="2">
        <f t="shared" si="716"/>
        <v>6.7529190073470732E-2</v>
      </c>
      <c r="Q2970" s="2">
        <f t="shared" si="717"/>
        <v>-4.0147912748501706E-3</v>
      </c>
      <c r="R2970" s="2">
        <f t="shared" si="718"/>
        <v>-4.0804109549316342E-3</v>
      </c>
      <c r="S2970" s="2">
        <f t="shared" si="707"/>
        <v>0.16336898903156788</v>
      </c>
      <c r="T2970" s="25">
        <f t="shared" si="708"/>
        <v>1.6649753561126093E-5</v>
      </c>
    </row>
    <row r="2971" spans="1:20" x14ac:dyDescent="0.2">
      <c r="A2971" s="20">
        <v>2746</v>
      </c>
      <c r="B2971" s="2">
        <f t="shared" si="703"/>
        <v>0.89839107100847793</v>
      </c>
      <c r="C2971" s="2">
        <f t="shared" si="709"/>
        <v>0.40534053688396254</v>
      </c>
      <c r="D2971" s="2">
        <f t="shared" si="710"/>
        <v>-3.277153797134337</v>
      </c>
      <c r="E2971" s="2">
        <f t="shared" si="711"/>
        <v>-1.3409243861324738</v>
      </c>
      <c r="F2971" s="2">
        <f t="shared" si="712"/>
        <v>1.3623424478692396</v>
      </c>
      <c r="G2971" s="2">
        <f t="shared" si="713"/>
        <v>0.63522715026508447</v>
      </c>
      <c r="H2971" s="2">
        <f t="shared" si="704"/>
        <v>0.80710651646775999</v>
      </c>
      <c r="I2971" s="25">
        <f t="shared" si="705"/>
        <v>0.4035135324339002</v>
      </c>
      <c r="L2971" s="20">
        <v>2746</v>
      </c>
      <c r="M2971" s="2">
        <f t="shared" si="706"/>
        <v>-0.94581735464484562</v>
      </c>
      <c r="N2971" s="2">
        <f t="shared" si="714"/>
        <v>0.52005991933379192</v>
      </c>
      <c r="O2971" s="2">
        <f t="shared" si="715"/>
        <v>-0.17406984202378456</v>
      </c>
      <c r="P2971" s="2">
        <f t="shared" si="716"/>
        <v>1.3102860417584096E-3</v>
      </c>
      <c r="Q2971" s="2">
        <f t="shared" si="717"/>
        <v>1.7182460785694822E-2</v>
      </c>
      <c r="R2971" s="2">
        <f t="shared" si="718"/>
        <v>-4.7082881064339777E-3</v>
      </c>
      <c r="S2971" s="2">
        <f t="shared" si="707"/>
        <v>0.80710651646775999</v>
      </c>
      <c r="T2971" s="25">
        <f t="shared" si="708"/>
        <v>2.216797689318765E-5</v>
      </c>
    </row>
    <row r="2972" spans="1:20" x14ac:dyDescent="0.2">
      <c r="A2972" s="20">
        <v>2747</v>
      </c>
      <c r="B2972" s="2">
        <f t="shared" si="703"/>
        <v>0.97006548506197199</v>
      </c>
      <c r="C2972" s="2">
        <f t="shared" si="709"/>
        <v>2.1891398017926589</v>
      </c>
      <c r="D2972" s="2">
        <f t="shared" si="710"/>
        <v>-1.696998536532444</v>
      </c>
      <c r="E2972" s="2">
        <f t="shared" si="711"/>
        <v>-2.5552797805082994</v>
      </c>
      <c r="F2972" s="2">
        <f t="shared" si="712"/>
        <v>0.39966031146466963</v>
      </c>
      <c r="G2972" s="2">
        <f t="shared" si="713"/>
        <v>0.93575855749601577</v>
      </c>
      <c r="H2972" s="2">
        <f t="shared" si="704"/>
        <v>0.94102704530851899</v>
      </c>
      <c r="I2972" s="25">
        <f t="shared" si="705"/>
        <v>0.87564407792702426</v>
      </c>
      <c r="L2972" s="20">
        <v>2747</v>
      </c>
      <c r="M2972" s="2">
        <f t="shared" si="706"/>
        <v>-0.64535654262893927</v>
      </c>
      <c r="N2972" s="2">
        <f t="shared" si="714"/>
        <v>0.21378602676869576</v>
      </c>
      <c r="O2972" s="2">
        <f t="shared" si="715"/>
        <v>5.7810701493087202E-2</v>
      </c>
      <c r="P2972" s="2">
        <f t="shared" si="716"/>
        <v>-6.6579605457799007E-2</v>
      </c>
      <c r="Q2972" s="2">
        <f t="shared" si="717"/>
        <v>1.6467187088274438E-2</v>
      </c>
      <c r="R2972" s="2">
        <f t="shared" si="718"/>
        <v>6.6824154363126791E-4</v>
      </c>
      <c r="S2972" s="2">
        <f t="shared" si="707"/>
        <v>0.94102704530851899</v>
      </c>
      <c r="T2972" s="25">
        <f t="shared" si="708"/>
        <v>4.4654676063469972E-7</v>
      </c>
    </row>
    <row r="2973" spans="1:20" x14ac:dyDescent="0.2">
      <c r="A2973" s="20">
        <v>2748</v>
      </c>
      <c r="B2973" s="2">
        <f t="shared" si="703"/>
        <v>0.58550294379943901</v>
      </c>
      <c r="C2973" s="2">
        <f t="shared" si="709"/>
        <v>2.9433524116652974</v>
      </c>
      <c r="D2973" s="2">
        <f t="shared" si="710"/>
        <v>0.68128165213423486</v>
      </c>
      <c r="E2973" s="2">
        <f t="shared" si="711"/>
        <v>-2.5678471667631046</v>
      </c>
      <c r="F2973" s="2">
        <f t="shared" si="712"/>
        <v>-0.75098831428635671</v>
      </c>
      <c r="G2973" s="2">
        <f t="shared" si="713"/>
        <v>0.79618809350577391</v>
      </c>
      <c r="H2973" s="2">
        <f t="shared" si="704"/>
        <v>0.34281369719780902</v>
      </c>
      <c r="I2973" s="25">
        <f t="shared" si="705"/>
        <v>0.63391548024035893</v>
      </c>
      <c r="L2973" s="20">
        <v>2748</v>
      </c>
      <c r="M2973" s="2">
        <f t="shared" si="706"/>
        <v>0.47811745939707029</v>
      </c>
      <c r="N2973" s="2">
        <f t="shared" si="714"/>
        <v>-0.36512587013696124</v>
      </c>
      <c r="O2973" s="2">
        <f t="shared" si="715"/>
        <v>0.21596615397933216</v>
      </c>
      <c r="P2973" s="2">
        <f t="shared" si="716"/>
        <v>-4.9561558696978869E-2</v>
      </c>
      <c r="Q2973" s="2">
        <f t="shared" si="717"/>
        <v>-5.248434913939515E-3</v>
      </c>
      <c r="R2973" s="2">
        <f t="shared" si="718"/>
        <v>5.1925731168816248E-3</v>
      </c>
      <c r="S2973" s="2">
        <f t="shared" si="707"/>
        <v>0.34281369719780902</v>
      </c>
      <c r="T2973" s="25">
        <f t="shared" si="708"/>
        <v>2.6962815574161754E-5</v>
      </c>
    </row>
    <row r="2974" spans="1:20" x14ac:dyDescent="0.2">
      <c r="A2974" s="20">
        <v>2749</v>
      </c>
      <c r="B2974" s="2">
        <f t="shared" si="703"/>
        <v>-7.4430780667866639E-2</v>
      </c>
      <c r="C2974" s="2">
        <f t="shared" si="709"/>
        <v>2.3132603911816445</v>
      </c>
      <c r="D2974" s="2">
        <f t="shared" si="710"/>
        <v>2.7391444344827134</v>
      </c>
      <c r="E2974" s="2">
        <f t="shared" si="711"/>
        <v>-1.3727159067704329</v>
      </c>
      <c r="F2974" s="2">
        <f t="shared" si="712"/>
        <v>-1.5484354013123958</v>
      </c>
      <c r="G2974" s="2">
        <f t="shared" si="713"/>
        <v>0.28215792835763132</v>
      </c>
      <c r="H2974" s="2">
        <f t="shared" si="704"/>
        <v>5.5399411108280703E-3</v>
      </c>
      <c r="I2974" s="25">
        <f t="shared" si="705"/>
        <v>7.9613096535070205E-2</v>
      </c>
      <c r="L2974" s="20">
        <v>2749</v>
      </c>
      <c r="M2974" s="2">
        <f t="shared" si="706"/>
        <v>0.99185568055553042</v>
      </c>
      <c r="N2974" s="2">
        <f t="shared" si="714"/>
        <v>-0.47839840757700763</v>
      </c>
      <c r="O2974" s="2">
        <f t="shared" si="715"/>
        <v>9.8703319704775888E-2</v>
      </c>
      <c r="P2974" s="2">
        <f t="shared" si="716"/>
        <v>3.066157522223496E-2</v>
      </c>
      <c r="Q2974" s="2">
        <f t="shared" si="717"/>
        <v>-2.0270809268094395E-2</v>
      </c>
      <c r="R2974" s="2">
        <f t="shared" si="718"/>
        <v>3.0948967255963076E-3</v>
      </c>
      <c r="S2974" s="2">
        <f t="shared" si="707"/>
        <v>5.5399411108280703E-3</v>
      </c>
      <c r="T2974" s="25">
        <f t="shared" si="708"/>
        <v>9.5783857421067463E-6</v>
      </c>
    </row>
    <row r="2975" spans="1:20" x14ac:dyDescent="0.2">
      <c r="A2975" s="20">
        <v>2750</v>
      </c>
      <c r="B2975" s="2">
        <f t="shared" si="703"/>
        <v>-0.69935854597387836</v>
      </c>
      <c r="C2975" s="2">
        <f t="shared" si="709"/>
        <v>0.59520586303456424</v>
      </c>
      <c r="D2975" s="2">
        <f t="shared" si="710"/>
        <v>3.5087447889815362</v>
      </c>
      <c r="E2975" s="2">
        <f t="shared" si="711"/>
        <v>0.46802509345408894</v>
      </c>
      <c r="F2975" s="2">
        <f t="shared" si="712"/>
        <v>-1.6176291241306491</v>
      </c>
      <c r="G2975" s="2">
        <f t="shared" si="713"/>
        <v>-0.36457551933634808</v>
      </c>
      <c r="H2975" s="2">
        <f t="shared" si="704"/>
        <v>0.48910237582669736</v>
      </c>
      <c r="I2975" s="25">
        <f t="shared" si="705"/>
        <v>0.1329153092993679</v>
      </c>
      <c r="L2975" s="20">
        <v>2750</v>
      </c>
      <c r="M2975" s="2">
        <f t="shared" si="706"/>
        <v>0.24069573494489443</v>
      </c>
      <c r="N2975" s="2">
        <f t="shared" si="714"/>
        <v>1.8423124707343239E-2</v>
      </c>
      <c r="O2975" s="2">
        <f t="shared" si="715"/>
        <v>-0.14443432740406778</v>
      </c>
      <c r="P2975" s="2">
        <f t="shared" si="716"/>
        <v>7.1782477789507776E-2</v>
      </c>
      <c r="Q2975" s="2">
        <f t="shared" si="717"/>
        <v>-9.442134941642099E-3</v>
      </c>
      <c r="R2975" s="2">
        <f t="shared" si="718"/>
        <v>-2.9496534611858621E-3</v>
      </c>
      <c r="S2975" s="2">
        <f t="shared" si="707"/>
        <v>0.48910237582669736</v>
      </c>
      <c r="T2975" s="25">
        <f t="shared" si="708"/>
        <v>8.7004555410857353E-6</v>
      </c>
    </row>
    <row r="2976" spans="1:20" x14ac:dyDescent="0.2">
      <c r="A2976" s="20">
        <v>2751</v>
      </c>
      <c r="B2976" s="2">
        <f t="shared" ref="B2976:B3039" si="719">COS($A2976*$B$7)</f>
        <v>-0.99536705932984038</v>
      </c>
      <c r="C2976" s="2">
        <f t="shared" si="709"/>
        <v>-1.4027832828458255</v>
      </c>
      <c r="D2976" s="2">
        <f t="shared" si="710"/>
        <v>2.6281276435726486</v>
      </c>
      <c r="E2976" s="2">
        <f t="shared" si="711"/>
        <v>2.0886465791333308</v>
      </c>
      <c r="F2976" s="2">
        <f t="shared" si="712"/>
        <v>-0.92602659371795215</v>
      </c>
      <c r="G2976" s="2">
        <f t="shared" si="713"/>
        <v>-0.83984340363680654</v>
      </c>
      <c r="H2976" s="2">
        <f t="shared" ref="H2976:H3039" si="720">B2976^2</f>
        <v>0.99075558279893394</v>
      </c>
      <c r="I2976" s="25">
        <f t="shared" ref="I2976:I3039" si="721">G2976^2</f>
        <v>0.70533694263225599</v>
      </c>
      <c r="L2976" s="20">
        <v>2751</v>
      </c>
      <c r="M2976" s="2">
        <f t="shared" ref="M2976:M3039" si="722">COS($A2976*$B$8)</f>
        <v>-0.8174197485019018</v>
      </c>
      <c r="N2976" s="2">
        <f t="shared" si="714"/>
        <v>0.49174993177581972</v>
      </c>
      <c r="O2976" s="2">
        <f t="shared" si="715"/>
        <v>-0.20337711679972104</v>
      </c>
      <c r="P2976" s="2">
        <f t="shared" si="716"/>
        <v>2.1360299702953851E-2</v>
      </c>
      <c r="Q2976" s="2">
        <f t="shared" si="717"/>
        <v>1.342794763829501E-2</v>
      </c>
      <c r="R2976" s="2">
        <f t="shared" si="718"/>
        <v>-5.2325563349106775E-3</v>
      </c>
      <c r="S2976" s="2">
        <f t="shared" ref="S2976:S3039" si="723">B2976^2</f>
        <v>0.99075558279893394</v>
      </c>
      <c r="T2976" s="25">
        <f t="shared" ref="T2976:T3039" si="724">R2976^2</f>
        <v>2.7379645798013861E-5</v>
      </c>
    </row>
    <row r="2977" spans="1:20" x14ac:dyDescent="0.2">
      <c r="A2977" s="20">
        <v>2752</v>
      </c>
      <c r="B2977" s="2">
        <f t="shared" si="719"/>
        <v>-0.82323889164359176</v>
      </c>
      <c r="C2977" s="2">
        <f t="shared" si="709"/>
        <v>-2.7410215317103961</v>
      </c>
      <c r="D2977" s="2">
        <f t="shared" si="710"/>
        <v>0.51146100176431863</v>
      </c>
      <c r="E2977" s="2">
        <f t="shared" si="711"/>
        <v>2.7269449426431018</v>
      </c>
      <c r="F2977" s="2">
        <f t="shared" si="712"/>
        <v>0.20110071328496404</v>
      </c>
      <c r="G2977" s="2">
        <f t="shared" si="713"/>
        <v>-0.92011981229169471</v>
      </c>
      <c r="H2977" s="2">
        <f t="shared" si="720"/>
        <v>0.67772227271456942</v>
      </c>
      <c r="I2977" s="25">
        <f t="shared" si="721"/>
        <v>0.84662046897170351</v>
      </c>
      <c r="L2977" s="20">
        <v>2752</v>
      </c>
      <c r="M2977" s="2">
        <f t="shared" si="722"/>
        <v>-0.83309250400899282</v>
      </c>
      <c r="N2977" s="2">
        <f t="shared" si="714"/>
        <v>0.33795567737736765</v>
      </c>
      <c r="O2977" s="2">
        <f t="shared" si="715"/>
        <v>-2.9562233068835238E-3</v>
      </c>
      <c r="P2977" s="2">
        <f t="shared" si="716"/>
        <v>-5.6302337318854964E-2</v>
      </c>
      <c r="Q2977" s="2">
        <f t="shared" si="717"/>
        <v>1.9173576848564283E-2</v>
      </c>
      <c r="R2977" s="2">
        <f t="shared" si="718"/>
        <v>-8.4246126615346187E-4</v>
      </c>
      <c r="S2977" s="2">
        <f t="shared" si="723"/>
        <v>0.67772227271456942</v>
      </c>
      <c r="T2977" s="25">
        <f t="shared" si="724"/>
        <v>7.0974098496889407E-7</v>
      </c>
    </row>
    <row r="2978" spans="1:20" x14ac:dyDescent="0.2">
      <c r="A2978" s="20">
        <v>2753</v>
      </c>
      <c r="B2978" s="2">
        <f t="shared" si="719"/>
        <v>-0.26392860975479682</v>
      </c>
      <c r="C2978" s="2">
        <f t="shared" ref="C2978:C3041" si="725">-L$213*C2977-L$214*C2976+L$215*B2978+L$216*B2977+L$217*B2976</f>
        <v>-2.7901145245686938</v>
      </c>
      <c r="D2978" s="2">
        <f t="shared" ref="D2978:D3041" si="726">-M$213*D2977-M$214*D2976+M$215*C2978+M$216*C2977+M$217*C2976</f>
        <v>-1.8457537409723785</v>
      </c>
      <c r="E2978" s="2">
        <f t="shared" ref="E2978:E3041" si="727">-N$213*E2977-N$214*E2976+N$215*D2978+N$216*D2977+N$217*D2976</f>
        <v>2.0827184899377036</v>
      </c>
      <c r="F2978" s="2">
        <f t="shared" ref="F2978:F3041" si="728">-O$213*F2977-O$214*F2976+O$215*E2978+O$216*E2977+O$217*E2976</f>
        <v>1.2336472125446329</v>
      </c>
      <c r="G2978" s="2">
        <f t="shared" ref="G2978:G3041" si="729">-P$213*G2977-P$214*G2976+P$215*F2978+P$216*F2977+P$217*F2976</f>
        <v>-0.56764949595713443</v>
      </c>
      <c r="H2978" s="2">
        <f t="shared" si="720"/>
        <v>6.9658311047099825E-2</v>
      </c>
      <c r="I2978" s="25">
        <f t="shared" si="721"/>
        <v>0.3222259502603888</v>
      </c>
      <c r="L2978" s="20">
        <v>2753</v>
      </c>
      <c r="M2978" s="2">
        <f t="shared" si="722"/>
        <v>0.21366469045378561</v>
      </c>
      <c r="N2978" s="2">
        <f t="shared" ref="N2978:N3041" si="730">-L$213*N2977-L$214*N2976+L$215*M2978+L$216*M2977+L$217*M2976</f>
        <v>-0.24682821104158298</v>
      </c>
      <c r="O2978" s="2">
        <f t="shared" ref="O2978:O3041" si="731">-M$213*O2977-M$214*O2976+M$215*N2978+M$216*N2977+M$217*N2976</f>
        <v>0.20123469592131327</v>
      </c>
      <c r="P2978" s="2">
        <f t="shared" ref="P2978:P3041" si="732">-N$213*P2977-N$214*P2976+N$215*O2978+N$216*O2977+N$217*O2976</f>
        <v>-6.2163476748223902E-2</v>
      </c>
      <c r="Q2978" s="2">
        <f t="shared" ref="Q2978:Q3041" si="733">-O$213*Q2977-O$214*Q2976+O$215*P2978+O$216*P2977+O$217*P2976</f>
        <v>4.6744086600199772E-4</v>
      </c>
      <c r="R2978" s="2">
        <f t="shared" ref="R2978:R3041" si="734">-P$213*R2977-P$214*R2976+P$215*Q2978+P$216*Q2977+P$217*Q2976</f>
        <v>4.6220115896767897E-3</v>
      </c>
      <c r="S2978" s="2">
        <f t="shared" si="723"/>
        <v>6.9658311047099825E-2</v>
      </c>
      <c r="T2978" s="25">
        <f t="shared" si="724"/>
        <v>2.1362991135106564E-5</v>
      </c>
    </row>
    <row r="2979" spans="1:20" x14ac:dyDescent="0.2">
      <c r="A2979" s="20">
        <v>2754</v>
      </c>
      <c r="B2979" s="2">
        <f t="shared" si="719"/>
        <v>0.41951142129998131</v>
      </c>
      <c r="C2979" s="2">
        <f t="shared" si="725"/>
        <v>-1.5269730597802686</v>
      </c>
      <c r="D2979" s="2">
        <f t="shared" si="726"/>
        <v>-3.3348816586319985</v>
      </c>
      <c r="E2979" s="2">
        <f t="shared" si="727"/>
        <v>0.45895698804048829</v>
      </c>
      <c r="F2979" s="2">
        <f t="shared" si="728"/>
        <v>1.6859901514751263</v>
      </c>
      <c r="G2979" s="2">
        <f t="shared" si="729"/>
        <v>5.1795248094111769E-2</v>
      </c>
      <c r="H2979" s="2">
        <f t="shared" si="720"/>
        <v>0.17598983260113041</v>
      </c>
      <c r="I2979" s="25">
        <f t="shared" si="721"/>
        <v>2.6827477251305889E-3</v>
      </c>
      <c r="L2979" s="20">
        <v>2754</v>
      </c>
      <c r="M2979" s="2">
        <f t="shared" si="722"/>
        <v>0.98793861889663992</v>
      </c>
      <c r="N2979" s="2">
        <f t="shared" si="730"/>
        <v>-0.51683590996639939</v>
      </c>
      <c r="O2979" s="2">
        <f t="shared" si="731"/>
        <v>0.14879412838058934</v>
      </c>
      <c r="P2979" s="2">
        <f t="shared" si="732"/>
        <v>1.1251501628979624E-2</v>
      </c>
      <c r="Q2979" s="2">
        <f t="shared" si="733"/>
        <v>-1.883481520342338E-2</v>
      </c>
      <c r="R2979" s="2">
        <f t="shared" si="734"/>
        <v>4.192104747791723E-3</v>
      </c>
      <c r="S2979" s="2">
        <f t="shared" si="723"/>
        <v>0.17598983260113041</v>
      </c>
      <c r="T2979" s="25">
        <f t="shared" si="724"/>
        <v>1.7573742216457907E-5</v>
      </c>
    </row>
    <row r="2980" spans="1:20" x14ac:dyDescent="0.2">
      <c r="A2980" s="20">
        <v>2755</v>
      </c>
      <c r="B2980" s="2">
        <f t="shared" si="719"/>
        <v>0.90564867587048026</v>
      </c>
      <c r="C2980" s="2">
        <f t="shared" si="725"/>
        <v>0.4543276946350544</v>
      </c>
      <c r="D2980" s="2">
        <f t="shared" si="726"/>
        <v>-3.2555626232736525</v>
      </c>
      <c r="E2980" s="2">
        <f t="shared" si="727"/>
        <v>-1.380659156732932</v>
      </c>
      <c r="F2980" s="2">
        <f t="shared" si="728"/>
        <v>1.3453855778440407</v>
      </c>
      <c r="G2980" s="2">
        <f t="shared" si="729"/>
        <v>0.64687987764361854</v>
      </c>
      <c r="H2980" s="2">
        <f t="shared" si="720"/>
        <v>0.8201995241059542</v>
      </c>
      <c r="I2980" s="25">
        <f t="shared" si="721"/>
        <v>0.41845357610022288</v>
      </c>
      <c r="L2980" s="20">
        <v>2755</v>
      </c>
      <c r="M2980" s="2">
        <f t="shared" si="722"/>
        <v>0.50230974855450139</v>
      </c>
      <c r="N2980" s="2">
        <f t="shared" si="730"/>
        <v>-0.12773078849507655</v>
      </c>
      <c r="O2980" s="2">
        <f t="shared" si="731"/>
        <v>-9.3401283442688166E-2</v>
      </c>
      <c r="P2980" s="2">
        <f t="shared" si="732"/>
        <v>7.0317614477779622E-2</v>
      </c>
      <c r="Q2980" s="2">
        <f t="shared" si="733"/>
        <v>-1.411732355216574E-2</v>
      </c>
      <c r="R2980" s="2">
        <f t="shared" si="734"/>
        <v>-1.5839282637605393E-3</v>
      </c>
      <c r="S2980" s="2">
        <f t="shared" si="723"/>
        <v>0.8201995241059542</v>
      </c>
      <c r="T2980" s="25">
        <f t="shared" si="724"/>
        <v>2.5088287447394764E-6</v>
      </c>
    </row>
    <row r="2981" spans="1:20" x14ac:dyDescent="0.2">
      <c r="A2981" s="20">
        <v>2756</v>
      </c>
      <c r="B2981" s="2">
        <f t="shared" si="719"/>
        <v>0.96584520702832977</v>
      </c>
      <c r="C2981" s="2">
        <f t="shared" si="725"/>
        <v>2.2219510351974581</v>
      </c>
      <c r="D2981" s="2">
        <f t="shared" si="726"/>
        <v>-1.645101616620481</v>
      </c>
      <c r="E2981" s="2">
        <f t="shared" si="727"/>
        <v>-2.5709297267004314</v>
      </c>
      <c r="F2981" s="2">
        <f t="shared" si="728"/>
        <v>0.37202514472334886</v>
      </c>
      <c r="G2981" s="2">
        <f t="shared" si="729"/>
        <v>0.93772679296041805</v>
      </c>
      <c r="H2981" s="2">
        <f t="shared" si="720"/>
        <v>0.93285696393959716</v>
      </c>
      <c r="I2981" s="25">
        <f t="shared" si="721"/>
        <v>0.87933153823583077</v>
      </c>
      <c r="L2981" s="20">
        <v>2756</v>
      </c>
      <c r="M2981" s="2">
        <f t="shared" si="722"/>
        <v>-0.62390695382063666</v>
      </c>
      <c r="N2981" s="2">
        <f t="shared" si="730"/>
        <v>0.42426742657318178</v>
      </c>
      <c r="O2981" s="2">
        <f t="shared" si="731"/>
        <v>-0.21648348704764167</v>
      </c>
      <c r="P2981" s="2">
        <f t="shared" si="732"/>
        <v>3.9708764135687358E-2</v>
      </c>
      <c r="Q2981" s="2">
        <f t="shared" si="733"/>
        <v>8.6037718802807767E-3</v>
      </c>
      <c r="R2981" s="2">
        <f t="shared" si="734"/>
        <v>-5.3400021255768084E-3</v>
      </c>
      <c r="S2981" s="2">
        <f t="shared" si="723"/>
        <v>0.93285696393959716</v>
      </c>
      <c r="T2981" s="25">
        <f t="shared" si="724"/>
        <v>2.8515622701164833E-5</v>
      </c>
    </row>
    <row r="2982" spans="1:20" x14ac:dyDescent="0.2">
      <c r="A2982" s="20">
        <v>2757</v>
      </c>
      <c r="B2982" s="2">
        <f t="shared" si="719"/>
        <v>0.57178964557303769</v>
      </c>
      <c r="C2982" s="2">
        <f t="shared" si="725"/>
        <v>2.9445560849638639</v>
      </c>
      <c r="D2982" s="2">
        <f t="shared" si="726"/>
        <v>0.73907638575115309</v>
      </c>
      <c r="E2982" s="2">
        <f t="shared" si="727"/>
        <v>-2.5520518743155987</v>
      </c>
      <c r="F2982" s="2">
        <f t="shared" si="728"/>
        <v>-0.77630452701397545</v>
      </c>
      <c r="G2982" s="2">
        <f t="shared" si="729"/>
        <v>0.78754614516260468</v>
      </c>
      <c r="H2982" s="2">
        <f t="shared" si="720"/>
        <v>0.32694339878454004</v>
      </c>
      <c r="I2982" s="25">
        <f t="shared" si="721"/>
        <v>0.62022893076047836</v>
      </c>
      <c r="L2982" s="20">
        <v>2757</v>
      </c>
      <c r="M2982" s="2">
        <f t="shared" si="722"/>
        <v>-0.95446479413223251</v>
      </c>
      <c r="N2982" s="2">
        <f t="shared" si="730"/>
        <v>0.43520397247639581</v>
      </c>
      <c r="O2982" s="2">
        <f t="shared" si="731"/>
        <v>-6.3487657053032692E-2</v>
      </c>
      <c r="P2982" s="2">
        <f t="shared" si="732"/>
        <v>-4.1540057267262197E-2</v>
      </c>
      <c r="Q2982" s="2">
        <f t="shared" si="733"/>
        <v>2.0352610469323077E-2</v>
      </c>
      <c r="R2982" s="2">
        <f t="shared" si="734"/>
        <v>-2.2860540944601134E-3</v>
      </c>
      <c r="S2982" s="2">
        <f t="shared" si="723"/>
        <v>0.32694339878454004</v>
      </c>
      <c r="T2982" s="25">
        <f t="shared" si="724"/>
        <v>5.226043322797849E-6</v>
      </c>
    </row>
    <row r="2983" spans="1:20" x14ac:dyDescent="0.2">
      <c r="A2983" s="20">
        <v>2758</v>
      </c>
      <c r="B2983" s="2">
        <f t="shared" si="719"/>
        <v>-9.1187520654954224E-2</v>
      </c>
      <c r="C2983" s="2">
        <f t="shared" si="725"/>
        <v>2.2822903980137701</v>
      </c>
      <c r="D2983" s="2">
        <f t="shared" si="726"/>
        <v>2.7756552155169425</v>
      </c>
      <c r="E2983" s="2">
        <f t="shared" si="727"/>
        <v>-1.3329041485295976</v>
      </c>
      <c r="F2983" s="2">
        <f t="shared" si="728"/>
        <v>-1.5595260496037859</v>
      </c>
      <c r="G2983" s="2">
        <f t="shared" si="729"/>
        <v>0.26697023954684396</v>
      </c>
      <c r="H2983" s="2">
        <f t="shared" si="720"/>
        <v>8.3151639231977027E-3</v>
      </c>
      <c r="I2983" s="25">
        <f t="shared" si="721"/>
        <v>7.1273108803699248E-2</v>
      </c>
      <c r="L2983" s="20">
        <v>2758</v>
      </c>
      <c r="M2983" s="2">
        <f t="shared" si="722"/>
        <v>-6.7808485236924149E-2</v>
      </c>
      <c r="N2983" s="2">
        <f t="shared" si="730"/>
        <v>-0.10886835816142638</v>
      </c>
      <c r="O2983" s="2">
        <f t="shared" si="731"/>
        <v>0.17047299735420132</v>
      </c>
      <c r="P2983" s="2">
        <f t="shared" si="732"/>
        <v>-6.9813487880072092E-2</v>
      </c>
      <c r="Q2983" s="2">
        <f t="shared" si="733"/>
        <v>6.1460805745419209E-3</v>
      </c>
      <c r="R2983" s="2">
        <f t="shared" si="734"/>
        <v>3.6832632690408777E-3</v>
      </c>
      <c r="S2983" s="2">
        <f t="shared" si="723"/>
        <v>8.3151639231977027E-3</v>
      </c>
      <c r="T2983" s="25">
        <f t="shared" si="724"/>
        <v>1.3566428309065693E-5</v>
      </c>
    </row>
    <row r="2984" spans="1:20" x14ac:dyDescent="0.2">
      <c r="A2984" s="20">
        <v>2759</v>
      </c>
      <c r="B2984" s="2">
        <f t="shared" si="719"/>
        <v>-0.71127777107460155</v>
      </c>
      <c r="C2984" s="2">
        <f t="shared" si="725"/>
        <v>0.54662787510659938</v>
      </c>
      <c r="D2984" s="2">
        <f t="shared" si="726"/>
        <v>3.506800026616002</v>
      </c>
      <c r="E2984" s="2">
        <f t="shared" si="727"/>
        <v>0.51312922551171913</v>
      </c>
      <c r="F2984" s="2">
        <f t="shared" si="728"/>
        <v>-1.6092781027982124</v>
      </c>
      <c r="G2984" s="2">
        <f t="shared" si="729"/>
        <v>-0.37916594125286379</v>
      </c>
      <c r="H2984" s="2">
        <f t="shared" si="720"/>
        <v>0.50591606762485331</v>
      </c>
      <c r="I2984" s="25">
        <f t="shared" si="721"/>
        <v>0.14376681100617017</v>
      </c>
      <c r="L2984" s="20">
        <v>2759</v>
      </c>
      <c r="M2984" s="2">
        <f t="shared" si="722"/>
        <v>0.90532293324237645</v>
      </c>
      <c r="N2984" s="2">
        <f t="shared" si="730"/>
        <v>-0.51410256007027355</v>
      </c>
      <c r="O2984" s="2">
        <f t="shared" si="731"/>
        <v>0.18703208209338798</v>
      </c>
      <c r="P2984" s="2">
        <f t="shared" si="732"/>
        <v>-9.0548601335459344E-3</v>
      </c>
      <c r="Q2984" s="2">
        <f t="shared" si="733"/>
        <v>-1.5898450557661023E-2</v>
      </c>
      <c r="R2984" s="2">
        <f t="shared" si="734"/>
        <v>4.9553721091147186E-3</v>
      </c>
      <c r="S2984" s="2">
        <f t="shared" si="723"/>
        <v>0.50591606762485331</v>
      </c>
      <c r="T2984" s="25">
        <f t="shared" si="724"/>
        <v>2.4555712739792053E-5</v>
      </c>
    </row>
    <row r="2985" spans="1:20" x14ac:dyDescent="0.2">
      <c r="A2985" s="20">
        <v>2760</v>
      </c>
      <c r="B2985" s="2">
        <f t="shared" si="719"/>
        <v>-0.99684297173605385</v>
      </c>
      <c r="C2985" s="2">
        <f t="shared" si="725"/>
        <v>-1.4461222787593777</v>
      </c>
      <c r="D2985" s="2">
        <f t="shared" si="726"/>
        <v>2.5886419899356232</v>
      </c>
      <c r="E2985" s="2">
        <f t="shared" si="727"/>
        <v>2.1178299069295634</v>
      </c>
      <c r="F2985" s="2">
        <f t="shared" si="728"/>
        <v>-0.90216151858263793</v>
      </c>
      <c r="G2985" s="2">
        <f t="shared" si="729"/>
        <v>-0.84697445525008785</v>
      </c>
      <c r="H2985" s="2">
        <f t="shared" si="720"/>
        <v>0.99369591029956705</v>
      </c>
      <c r="I2985" s="25">
        <f t="shared" si="721"/>
        <v>0.71736572784618302</v>
      </c>
      <c r="L2985" s="20">
        <v>2760</v>
      </c>
      <c r="M2985" s="2">
        <f t="shared" si="722"/>
        <v>0.72391005556880339</v>
      </c>
      <c r="N2985" s="2">
        <f t="shared" si="730"/>
        <v>-0.26370974031413352</v>
      </c>
      <c r="O2985" s="2">
        <f t="shared" si="731"/>
        <v>-3.4927946789288199E-2</v>
      </c>
      <c r="P2985" s="2">
        <f t="shared" si="732"/>
        <v>6.3251290309891628E-2</v>
      </c>
      <c r="Q2985" s="2">
        <f t="shared" si="733"/>
        <v>-1.7667934261995734E-2</v>
      </c>
      <c r="R2985" s="2">
        <f t="shared" si="734"/>
        <v>-9.2028248911324895E-5</v>
      </c>
      <c r="S2985" s="2">
        <f t="shared" si="723"/>
        <v>0.99369591029956705</v>
      </c>
      <c r="T2985" s="25">
        <f t="shared" si="724"/>
        <v>8.4691985976847711E-9</v>
      </c>
    </row>
    <row r="2986" spans="1:20" x14ac:dyDescent="0.2">
      <c r="A2986" s="20">
        <v>2761</v>
      </c>
      <c r="B2986" s="2">
        <f t="shared" si="719"/>
        <v>-0.81357734668904569</v>
      </c>
      <c r="C2986" s="2">
        <f t="shared" si="725"/>
        <v>-2.7587385286409081</v>
      </c>
      <c r="D2986" s="2">
        <f t="shared" si="726"/>
        <v>0.45300517674165092</v>
      </c>
      <c r="E2986" s="2">
        <f t="shared" si="727"/>
        <v>2.7264820911133065</v>
      </c>
      <c r="F2986" s="2">
        <f t="shared" si="728"/>
        <v>0.2292557244849408</v>
      </c>
      <c r="G2986" s="2">
        <f t="shared" si="729"/>
        <v>-0.91643764860226296</v>
      </c>
      <c r="H2986" s="2">
        <f t="shared" si="720"/>
        <v>0.66190809904558767</v>
      </c>
      <c r="I2986" s="25">
        <f t="shared" si="721"/>
        <v>0.83985796377564481</v>
      </c>
      <c r="L2986" s="20">
        <v>2761</v>
      </c>
      <c r="M2986" s="2">
        <f t="shared" si="722"/>
        <v>-0.38069408888433298</v>
      </c>
      <c r="N2986" s="2">
        <f t="shared" si="730"/>
        <v>0.32298802140255001</v>
      </c>
      <c r="O2986" s="2">
        <f t="shared" si="731"/>
        <v>-0.21234490682748905</v>
      </c>
      <c r="P2986" s="2">
        <f t="shared" si="732"/>
        <v>5.4894051182435712E-2</v>
      </c>
      <c r="Q2986" s="2">
        <f t="shared" si="733"/>
        <v>3.0942245868322078E-3</v>
      </c>
      <c r="R2986" s="2">
        <f t="shared" si="734"/>
        <v>-5.0220664083466277E-3</v>
      </c>
      <c r="S2986" s="2">
        <f t="shared" si="723"/>
        <v>0.66190809904558767</v>
      </c>
      <c r="T2986" s="25">
        <f t="shared" si="724"/>
        <v>2.5221151009843598E-5</v>
      </c>
    </row>
    <row r="2987" spans="1:20" x14ac:dyDescent="0.2">
      <c r="A2987" s="20">
        <v>2762</v>
      </c>
      <c r="B2987" s="2">
        <f t="shared" si="719"/>
        <v>-0.24767358299741893</v>
      </c>
      <c r="C2987" s="2">
        <f t="shared" si="725"/>
        <v>-2.7738769420240375</v>
      </c>
      <c r="D2987" s="2">
        <f t="shared" si="726"/>
        <v>-1.8956870494750764</v>
      </c>
      <c r="E2987" s="2">
        <f t="shared" si="727"/>
        <v>2.0528271453886062</v>
      </c>
      <c r="F2987" s="2">
        <f t="shared" si="728"/>
        <v>1.2528504181077493</v>
      </c>
      <c r="G2987" s="2">
        <f t="shared" si="729"/>
        <v>-0.55488589608352223</v>
      </c>
      <c r="H2987" s="2">
        <f t="shared" si="720"/>
        <v>6.1342203714779366E-2</v>
      </c>
      <c r="I2987" s="25">
        <f t="shared" si="721"/>
        <v>0.30789835767241341</v>
      </c>
      <c r="L2987" s="20">
        <v>2762</v>
      </c>
      <c r="M2987" s="2">
        <f t="shared" si="722"/>
        <v>-0.99980496595026369</v>
      </c>
      <c r="N2987" s="2">
        <f t="shared" si="730"/>
        <v>0.49778416863071018</v>
      </c>
      <c r="O2987" s="2">
        <f t="shared" si="731"/>
        <v>-0.11896170043585803</v>
      </c>
      <c r="P2987" s="2">
        <f t="shared" si="732"/>
        <v>-2.3468720068704589E-2</v>
      </c>
      <c r="Q2987" s="2">
        <f t="shared" si="733"/>
        <v>1.9910366808262213E-2</v>
      </c>
      <c r="R2987" s="2">
        <f t="shared" si="734"/>
        <v>-3.5475411641985224E-3</v>
      </c>
      <c r="S2987" s="2">
        <f t="shared" si="723"/>
        <v>6.1342203714779366E-2</v>
      </c>
      <c r="T2987" s="25">
        <f t="shared" si="724"/>
        <v>1.2585048311683007E-5</v>
      </c>
    </row>
    <row r="2988" spans="1:20" x14ac:dyDescent="0.2">
      <c r="A2988" s="20">
        <v>2763</v>
      </c>
      <c r="B2988" s="2">
        <f t="shared" si="719"/>
        <v>0.43471493678439582</v>
      </c>
      <c r="C2988" s="2">
        <f t="shared" si="725"/>
        <v>-1.484417686550443</v>
      </c>
      <c r="D2988" s="2">
        <f t="shared" si="726"/>
        <v>-3.3528080353964538</v>
      </c>
      <c r="E2988" s="2">
        <f t="shared" si="727"/>
        <v>0.41369551687867079</v>
      </c>
      <c r="F2988" s="2">
        <f t="shared" si="728"/>
        <v>1.687209983766695</v>
      </c>
      <c r="G2988" s="2">
        <f t="shared" si="729"/>
        <v>6.7637363694600522E-2</v>
      </c>
      <c r="H2988" s="2">
        <f t="shared" si="720"/>
        <v>0.18897707626346125</v>
      </c>
      <c r="I2988" s="25">
        <f t="shared" si="721"/>
        <v>4.5748129675556651E-3</v>
      </c>
      <c r="L2988" s="20">
        <v>2763</v>
      </c>
      <c r="M2988" s="2">
        <f t="shared" si="722"/>
        <v>-0.34388007586831476</v>
      </c>
      <c r="N2988" s="2">
        <f t="shared" si="730"/>
        <v>3.7763885715560351E-2</v>
      </c>
      <c r="O2988" s="2">
        <f t="shared" si="731"/>
        <v>0.12613151755014743</v>
      </c>
      <c r="P2988" s="2">
        <f t="shared" si="732"/>
        <v>-7.1902196591517711E-2</v>
      </c>
      <c r="Q2988" s="2">
        <f t="shared" si="733"/>
        <v>1.1335127028066411E-2</v>
      </c>
      <c r="R2988" s="2">
        <f t="shared" si="734"/>
        <v>2.4511083080107688E-3</v>
      </c>
      <c r="S2988" s="2">
        <f t="shared" si="723"/>
        <v>0.18897707626346125</v>
      </c>
      <c r="T2988" s="25">
        <f t="shared" si="724"/>
        <v>6.0079319375994137E-6</v>
      </c>
    </row>
    <row r="2989" spans="1:20" x14ac:dyDescent="0.2">
      <c r="A2989" s="20">
        <v>2764</v>
      </c>
      <c r="B2989" s="2">
        <f t="shared" si="719"/>
        <v>0.91265022918822425</v>
      </c>
      <c r="C2989" s="2">
        <f t="shared" si="725"/>
        <v>0.50318640157400263</v>
      </c>
      <c r="D2989" s="2">
        <f t="shared" si="726"/>
        <v>-3.2330510132001957</v>
      </c>
      <c r="E2989" s="2">
        <f t="shared" si="727"/>
        <v>-1.4200035773900799</v>
      </c>
      <c r="F2989" s="2">
        <f t="shared" si="728"/>
        <v>1.3280483306769382</v>
      </c>
      <c r="G2989" s="2">
        <f t="shared" si="729"/>
        <v>0.65834971446419688</v>
      </c>
      <c r="H2989" s="2">
        <f t="shared" si="720"/>
        <v>0.83293044083731826</v>
      </c>
      <c r="I2989" s="25">
        <f t="shared" si="721"/>
        <v>0.43342434653508954</v>
      </c>
      <c r="L2989" s="20">
        <v>2764</v>
      </c>
      <c r="M2989" s="2">
        <f t="shared" si="722"/>
        <v>0.75058974174832571</v>
      </c>
      <c r="N2989" s="2">
        <f t="shared" si="730"/>
        <v>-0.47041609497432302</v>
      </c>
      <c r="O2989" s="2">
        <f t="shared" si="731"/>
        <v>0.21037116737225683</v>
      </c>
      <c r="P2989" s="2">
        <f t="shared" si="732"/>
        <v>-2.8639916928991559E-2</v>
      </c>
      <c r="Q2989" s="2">
        <f t="shared" si="733"/>
        <v>-1.1695624455068773E-2</v>
      </c>
      <c r="R2989" s="2">
        <f t="shared" si="734"/>
        <v>5.3238973691441694E-3</v>
      </c>
      <c r="S2989" s="2">
        <f t="shared" si="723"/>
        <v>0.83293044083731826</v>
      </c>
      <c r="T2989" s="25">
        <f t="shared" si="724"/>
        <v>2.8343883197180209E-5</v>
      </c>
    </row>
    <row r="2990" spans="1:20" x14ac:dyDescent="0.2">
      <c r="A2990" s="20">
        <v>2765</v>
      </c>
      <c r="B2990" s="2">
        <f t="shared" si="719"/>
        <v>0.9613518582516356</v>
      </c>
      <c r="C2990" s="2">
        <f t="shared" si="725"/>
        <v>2.2541340625337947</v>
      </c>
      <c r="D2990" s="2">
        <f t="shared" si="726"/>
        <v>-1.5927395816802838</v>
      </c>
      <c r="E2990" s="2">
        <f t="shared" si="727"/>
        <v>-2.5858528010443358</v>
      </c>
      <c r="F2990" s="2">
        <f t="shared" si="728"/>
        <v>0.34428479634222331</v>
      </c>
      <c r="G2990" s="2">
        <f t="shared" si="729"/>
        <v>0.9394299075232313</v>
      </c>
      <c r="H2990" s="2">
        <f t="shared" si="720"/>
        <v>0.92419739536387291</v>
      </c>
      <c r="I2990" s="25">
        <f t="shared" si="721"/>
        <v>0.88252855114910689</v>
      </c>
      <c r="L2990" s="20">
        <v>2765</v>
      </c>
      <c r="M2990" s="2">
        <f t="shared" si="722"/>
        <v>0.88784410257465929</v>
      </c>
      <c r="N2990" s="2">
        <f t="shared" si="730"/>
        <v>-0.37868172540475309</v>
      </c>
      <c r="O2990" s="2">
        <f t="shared" si="731"/>
        <v>2.6327730081129427E-2</v>
      </c>
      <c r="P2990" s="2">
        <f t="shared" si="732"/>
        <v>5.1146404617928409E-2</v>
      </c>
      <c r="Q2990" s="2">
        <f t="shared" si="733"/>
        <v>-1.9811127457554971E-2</v>
      </c>
      <c r="R2990" s="2">
        <f t="shared" si="734"/>
        <v>1.4072026834863406E-3</v>
      </c>
      <c r="S2990" s="2">
        <f t="shared" si="723"/>
        <v>0.92419739536387291</v>
      </c>
      <c r="T2990" s="25">
        <f t="shared" si="724"/>
        <v>1.980219392411158E-6</v>
      </c>
    </row>
    <row r="2991" spans="1:20" x14ac:dyDescent="0.2">
      <c r="A2991" s="20">
        <v>2766</v>
      </c>
      <c r="B2991" s="2">
        <f t="shared" si="719"/>
        <v>0.55791468684218914</v>
      </c>
      <c r="C2991" s="2">
        <f t="shared" si="725"/>
        <v>2.9449272520676426</v>
      </c>
      <c r="D2991" s="2">
        <f t="shared" si="726"/>
        <v>0.79666216234634546</v>
      </c>
      <c r="E2991" s="2">
        <f t="shared" si="727"/>
        <v>-2.5355350473028677</v>
      </c>
      <c r="F2991" s="2">
        <f t="shared" si="728"/>
        <v>-0.80140125731058587</v>
      </c>
      <c r="G2991" s="2">
        <f t="shared" si="729"/>
        <v>0.77868153607686763</v>
      </c>
      <c r="H2991" s="2">
        <f t="shared" si="720"/>
        <v>0.31126879779421796</v>
      </c>
      <c r="I2991" s="25">
        <f t="shared" si="721"/>
        <v>0.6063449346270301</v>
      </c>
      <c r="L2991" s="20">
        <v>2766</v>
      </c>
      <c r="M2991" s="2">
        <f t="shared" si="722"/>
        <v>-0.10715535107970317</v>
      </c>
      <c r="N2991" s="2">
        <f t="shared" si="730"/>
        <v>0.19597957561626056</v>
      </c>
      <c r="O2991" s="2">
        <f t="shared" si="731"/>
        <v>-0.19129105306694844</v>
      </c>
      <c r="P2991" s="2">
        <f t="shared" si="732"/>
        <v>6.5706509582790951E-2</v>
      </c>
      <c r="Q2991" s="2">
        <f t="shared" si="733"/>
        <v>-2.6618068632824226E-3</v>
      </c>
      <c r="R2991" s="2">
        <f t="shared" si="734"/>
        <v>-4.3040757601819357E-3</v>
      </c>
      <c r="S2991" s="2">
        <f t="shared" si="723"/>
        <v>0.31126879779421796</v>
      </c>
      <c r="T2991" s="25">
        <f t="shared" si="724"/>
        <v>1.8525068149385708E-5</v>
      </c>
    </row>
    <row r="2992" spans="1:20" x14ac:dyDescent="0.2">
      <c r="A2992" s="20">
        <v>2767</v>
      </c>
      <c r="B2992" s="2">
        <f t="shared" si="719"/>
        <v>-0.10791847944662755</v>
      </c>
      <c r="C2992" s="2">
        <f t="shared" si="725"/>
        <v>2.2506751391964452</v>
      </c>
      <c r="D2992" s="2">
        <f t="shared" si="726"/>
        <v>2.811381243231835</v>
      </c>
      <c r="E2992" s="2">
        <f t="shared" si="727"/>
        <v>-1.2927155419868717</v>
      </c>
      <c r="F2992" s="2">
        <f t="shared" si="728"/>
        <v>-1.570175777410167</v>
      </c>
      <c r="G2992" s="2">
        <f t="shared" si="729"/>
        <v>0.25170707097891776</v>
      </c>
      <c r="H2992" s="2">
        <f t="shared" si="720"/>
        <v>1.1646398206072174E-2</v>
      </c>
      <c r="I2992" s="25">
        <f t="shared" si="721"/>
        <v>6.3356449580785942E-2</v>
      </c>
      <c r="L2992" s="20">
        <v>2767</v>
      </c>
      <c r="M2992" s="2">
        <f t="shared" si="722"/>
        <v>-0.96550124736961573</v>
      </c>
      <c r="N2992" s="2">
        <f t="shared" si="730"/>
        <v>0.52071116329193012</v>
      </c>
      <c r="O2992" s="2">
        <f t="shared" si="731"/>
        <v>-0.16495932296279214</v>
      </c>
      <c r="P2992" s="2">
        <f t="shared" si="732"/>
        <v>-3.5278780841080373E-3</v>
      </c>
      <c r="Q2992" s="2">
        <f t="shared" si="733"/>
        <v>1.7882074741882883E-2</v>
      </c>
      <c r="R2992" s="2">
        <f t="shared" si="734"/>
        <v>-4.5264331386049269E-3</v>
      </c>
      <c r="S2992" s="2">
        <f t="shared" si="723"/>
        <v>1.1646398206072174E-2</v>
      </c>
      <c r="T2992" s="25">
        <f t="shared" si="724"/>
        <v>2.048859695826085E-5</v>
      </c>
    </row>
    <row r="2993" spans="1:20" x14ac:dyDescent="0.2">
      <c r="A2993" s="20">
        <v>2768</v>
      </c>
      <c r="B2993" s="2">
        <f t="shared" si="719"/>
        <v>-0.72299589857893232</v>
      </c>
      <c r="C2993" s="2">
        <f t="shared" si="725"/>
        <v>0.4978953405920209</v>
      </c>
      <c r="D2993" s="2">
        <f t="shared" si="726"/>
        <v>3.5038637963817121</v>
      </c>
      <c r="E2993" s="2">
        <f t="shared" si="727"/>
        <v>0.55808828196309157</v>
      </c>
      <c r="F2993" s="2">
        <f t="shared" si="728"/>
        <v>-1.6004720947204474</v>
      </c>
      <c r="G2993" s="2">
        <f t="shared" si="729"/>
        <v>-0.39364916263189881</v>
      </c>
      <c r="H2993" s="2">
        <f t="shared" si="720"/>
        <v>0.52272306936195778</v>
      </c>
      <c r="I2993" s="25">
        <f t="shared" si="721"/>
        <v>0.1549596632407951</v>
      </c>
      <c r="L2993" s="20">
        <v>2768</v>
      </c>
      <c r="M2993" s="2">
        <f t="shared" si="722"/>
        <v>-0.5925583768027346</v>
      </c>
      <c r="N2993" s="2">
        <f t="shared" si="730"/>
        <v>0.18138788010650814</v>
      </c>
      <c r="O2993" s="2">
        <f t="shared" si="731"/>
        <v>7.174247336934042E-2</v>
      </c>
      <c r="P2993" s="2">
        <f t="shared" si="732"/>
        <v>-6.8263217544064392E-2</v>
      </c>
      <c r="Q2993" s="2">
        <f t="shared" si="733"/>
        <v>1.5621223760971763E-2</v>
      </c>
      <c r="R2993" s="2">
        <f t="shared" si="734"/>
        <v>1.023699464386582E-3</v>
      </c>
      <c r="S2993" s="2">
        <f t="shared" si="723"/>
        <v>0.52272306936195778</v>
      </c>
      <c r="T2993" s="25">
        <f t="shared" si="724"/>
        <v>1.0479605933853748E-6</v>
      </c>
    </row>
    <row r="2994" spans="1:20" x14ac:dyDescent="0.2">
      <c r="A2994" s="20">
        <v>2769</v>
      </c>
      <c r="B2994" s="2">
        <f t="shared" si="719"/>
        <v>-0.99803704948697958</v>
      </c>
      <c r="C2994" s="2">
        <f t="shared" si="725"/>
        <v>-1.489052416522133</v>
      </c>
      <c r="D2994" s="2">
        <f t="shared" si="726"/>
        <v>2.5484244567112158</v>
      </c>
      <c r="E2994" s="2">
        <f t="shared" si="727"/>
        <v>2.1464144665358704</v>
      </c>
      <c r="F2994" s="2">
        <f t="shared" si="728"/>
        <v>-0.8780413778173809</v>
      </c>
      <c r="G2994" s="2">
        <f t="shared" si="729"/>
        <v>-0.85386604411910128</v>
      </c>
      <c r="H2994" s="2">
        <f t="shared" si="720"/>
        <v>0.99607795214867567</v>
      </c>
      <c r="I2994" s="25">
        <f t="shared" si="721"/>
        <v>0.72908722129960302</v>
      </c>
      <c r="L2994" s="20">
        <v>2769</v>
      </c>
      <c r="M2994" s="2">
        <f t="shared" si="722"/>
        <v>0.53606500174025173</v>
      </c>
      <c r="N2994" s="2">
        <f t="shared" si="730"/>
        <v>-0.38925655344261045</v>
      </c>
      <c r="O2994" s="2">
        <f t="shared" si="731"/>
        <v>0.2169522060641956</v>
      </c>
      <c r="P2994" s="2">
        <f t="shared" si="732"/>
        <v>-4.5943534361158528E-2</v>
      </c>
      <c r="Q2994" s="2">
        <f t="shared" si="733"/>
        <v>-6.561131613495582E-3</v>
      </c>
      <c r="R2994" s="2">
        <f t="shared" si="734"/>
        <v>5.2683240169417713E-3</v>
      </c>
      <c r="S2994" s="2">
        <f t="shared" si="723"/>
        <v>0.99607795214867567</v>
      </c>
      <c r="T2994" s="25">
        <f t="shared" si="724"/>
        <v>2.7755237947485481E-5</v>
      </c>
    </row>
    <row r="2995" spans="1:20" x14ac:dyDescent="0.2">
      <c r="A2995" s="20">
        <v>2770</v>
      </c>
      <c r="B2995" s="2">
        <f t="shared" si="719"/>
        <v>-0.80368578126230183</v>
      </c>
      <c r="C2995" s="2">
        <f t="shared" si="725"/>
        <v>-2.7756755550601069</v>
      </c>
      <c r="D2995" s="2">
        <f t="shared" si="726"/>
        <v>0.39442127481887301</v>
      </c>
      <c r="E2995" s="2">
        <f t="shared" si="727"/>
        <v>2.7252483888456482</v>
      </c>
      <c r="F2995" s="2">
        <f t="shared" si="728"/>
        <v>0.25734591884818947</v>
      </c>
      <c r="G2995" s="2">
        <f t="shared" si="729"/>
        <v>-0.91249638303211877</v>
      </c>
      <c r="H2995" s="2">
        <f t="shared" si="720"/>
        <v>0.64591083500319646</v>
      </c>
      <c r="I2995" s="25">
        <f t="shared" si="721"/>
        <v>0.83264964904669925</v>
      </c>
      <c r="L2995" s="20">
        <v>2770</v>
      </c>
      <c r="M2995" s="2">
        <f t="shared" si="722"/>
        <v>0.98105299737109175</v>
      </c>
      <c r="N2995" s="2">
        <f t="shared" si="730"/>
        <v>-0.46348814134814104</v>
      </c>
      <c r="O2995" s="2">
        <f t="shared" si="731"/>
        <v>8.5486155066990296E-2</v>
      </c>
      <c r="P2995" s="2">
        <f t="shared" si="732"/>
        <v>3.4967225656372398E-2</v>
      </c>
      <c r="Q2995" s="2">
        <f t="shared" si="733"/>
        <v>-2.0376177597578898E-2</v>
      </c>
      <c r="R2995" s="2">
        <f t="shared" si="734"/>
        <v>2.7943366568678341E-3</v>
      </c>
      <c r="S2995" s="2">
        <f t="shared" si="723"/>
        <v>0.64591083500319646</v>
      </c>
      <c r="T2995" s="25">
        <f t="shared" si="724"/>
        <v>7.808317351915304E-6</v>
      </c>
    </row>
    <row r="2996" spans="1:20" x14ac:dyDescent="0.2">
      <c r="A2996" s="20">
        <v>2771</v>
      </c>
      <c r="B2996" s="2">
        <f t="shared" si="719"/>
        <v>-0.23134853217319135</v>
      </c>
      <c r="C2996" s="2">
        <f t="shared" si="725"/>
        <v>-2.756855108926398</v>
      </c>
      <c r="D2996" s="2">
        <f t="shared" si="726"/>
        <v>-1.9450843956232129</v>
      </c>
      <c r="E2996" s="2">
        <f t="shared" si="727"/>
        <v>2.022355410700607</v>
      </c>
      <c r="F2996" s="2">
        <f t="shared" si="728"/>
        <v>1.2716994087385611</v>
      </c>
      <c r="G2996" s="2">
        <f t="shared" si="729"/>
        <v>-0.54196541485583949</v>
      </c>
      <c r="H2996" s="2">
        <f t="shared" si="720"/>
        <v>5.3522143338690154E-2</v>
      </c>
      <c r="I2996" s="25">
        <f t="shared" si="721"/>
        <v>0.29372651089986218</v>
      </c>
      <c r="L2996" s="20">
        <v>2771</v>
      </c>
      <c r="M2996" s="2">
        <f t="shared" si="722"/>
        <v>0.17491932055969459</v>
      </c>
      <c r="N2996" s="2">
        <f t="shared" si="730"/>
        <v>5.3359509191613988E-2</v>
      </c>
      <c r="O2996" s="2">
        <f t="shared" si="731"/>
        <v>-0.15499906368639649</v>
      </c>
      <c r="P2996" s="2">
        <f t="shared" si="732"/>
        <v>7.1284825099370785E-2</v>
      </c>
      <c r="Q2996" s="2">
        <f t="shared" si="733"/>
        <v>-8.2058003046834947E-3</v>
      </c>
      <c r="R2996" s="2">
        <f t="shared" si="734"/>
        <v>-3.2432249044907985E-3</v>
      </c>
      <c r="S2996" s="2">
        <f t="shared" si="723"/>
        <v>5.3522143338690154E-2</v>
      </c>
      <c r="T2996" s="25">
        <f t="shared" si="724"/>
        <v>1.0518507781109349E-5</v>
      </c>
    </row>
    <row r="2997" spans="1:20" x14ac:dyDescent="0.2">
      <c r="A2997" s="20">
        <v>2772</v>
      </c>
      <c r="B2997" s="2">
        <f t="shared" si="719"/>
        <v>0.44979554651751641</v>
      </c>
      <c r="C2997" s="2">
        <f t="shared" si="725"/>
        <v>-1.4414426280152726</v>
      </c>
      <c r="D2997" s="2">
        <f t="shared" si="726"/>
        <v>-3.3697864820216541</v>
      </c>
      <c r="E2997" s="2">
        <f t="shared" si="727"/>
        <v>0.36831708272809988</v>
      </c>
      <c r="F2997" s="2">
        <f t="shared" si="728"/>
        <v>1.6879527958478036</v>
      </c>
      <c r="G2997" s="2">
        <f t="shared" si="729"/>
        <v>8.3460356370350708E-2</v>
      </c>
      <c r="H2997" s="2">
        <f t="shared" si="720"/>
        <v>0.20231603366699127</v>
      </c>
      <c r="I2997" s="25">
        <f t="shared" si="721"/>
        <v>6.9656310854659398E-3</v>
      </c>
      <c r="L2997" s="20">
        <v>2772</v>
      </c>
      <c r="M2997" s="2">
        <f t="shared" si="722"/>
        <v>-0.85428625294607607</v>
      </c>
      <c r="N2997" s="2">
        <f t="shared" si="730"/>
        <v>0.50215860520940681</v>
      </c>
      <c r="O2997" s="2">
        <f t="shared" si="731"/>
        <v>-0.19781638039381147</v>
      </c>
      <c r="P2997" s="2">
        <f t="shared" si="732"/>
        <v>1.6693992646132777E-2</v>
      </c>
      <c r="Q2997" s="2">
        <f t="shared" si="733"/>
        <v>1.4429306853371789E-2</v>
      </c>
      <c r="R2997" s="2">
        <f t="shared" si="734"/>
        <v>-5.1447520441972941E-3</v>
      </c>
      <c r="S2997" s="2">
        <f t="shared" si="723"/>
        <v>0.20231603366699127</v>
      </c>
      <c r="T2997" s="25">
        <f t="shared" si="724"/>
        <v>2.6468473596272237E-5</v>
      </c>
    </row>
    <row r="2998" spans="1:20" x14ac:dyDescent="0.2">
      <c r="A2998" s="20">
        <v>2773</v>
      </c>
      <c r="B2998" s="2">
        <f t="shared" si="719"/>
        <v>0.91939375143172319</v>
      </c>
      <c r="C2998" s="2">
        <f t="shared" si="725"/>
        <v>0.55190284401378997</v>
      </c>
      <c r="D2998" s="2">
        <f t="shared" si="726"/>
        <v>-3.209625331559089</v>
      </c>
      <c r="E2998" s="2">
        <f t="shared" si="727"/>
        <v>-1.4589465243646067</v>
      </c>
      <c r="F2998" s="2">
        <f t="shared" si="728"/>
        <v>1.3103356080798501</v>
      </c>
      <c r="G2998" s="2">
        <f t="shared" si="729"/>
        <v>0.66963341789152897</v>
      </c>
      <c r="H2998" s="2">
        <f t="shared" si="720"/>
        <v>0.84528487017169718</v>
      </c>
      <c r="I2998" s="25">
        <f t="shared" si="721"/>
        <v>0.44840891435709107</v>
      </c>
      <c r="L2998" s="20">
        <v>2773</v>
      </c>
      <c r="M2998" s="2">
        <f t="shared" si="722"/>
        <v>-0.79403381715519994</v>
      </c>
      <c r="N2998" s="2">
        <f t="shared" si="730"/>
        <v>0.31056261995797679</v>
      </c>
      <c r="O2998" s="2">
        <f t="shared" si="731"/>
        <v>1.1638464889944387E-2</v>
      </c>
      <c r="P2998" s="2">
        <f t="shared" si="732"/>
        <v>-5.9186429722404267E-2</v>
      </c>
      <c r="Q2998" s="2">
        <f t="shared" si="733"/>
        <v>1.8662942764736918E-2</v>
      </c>
      <c r="R2998" s="2">
        <f t="shared" si="734"/>
        <v>-4.8525669168281952E-4</v>
      </c>
      <c r="S2998" s="2">
        <f t="shared" si="723"/>
        <v>0.84528487017169718</v>
      </c>
      <c r="T2998" s="25">
        <f t="shared" si="724"/>
        <v>2.3547405682295495E-7</v>
      </c>
    </row>
    <row r="2999" spans="1:20" x14ac:dyDescent="0.2">
      <c r="A2999" s="20">
        <v>2774</v>
      </c>
      <c r="B2999" s="2">
        <f t="shared" si="719"/>
        <v>0.95658670912389054</v>
      </c>
      <c r="C2999" s="2">
        <f t="shared" si="725"/>
        <v>2.285679784783341</v>
      </c>
      <c r="D2999" s="2">
        <f t="shared" si="726"/>
        <v>-1.5399272358850689</v>
      </c>
      <c r="E2999" s="2">
        <f t="shared" si="727"/>
        <v>-2.6000447843803656</v>
      </c>
      <c r="F2999" s="2">
        <f t="shared" si="728"/>
        <v>0.31644710927328557</v>
      </c>
      <c r="G2999" s="2">
        <f t="shared" si="729"/>
        <v>0.94086741966754572</v>
      </c>
      <c r="H2999" s="2">
        <f t="shared" si="720"/>
        <v>0.91505813207247477</v>
      </c>
      <c r="I2999" s="25">
        <f t="shared" si="721"/>
        <v>0.88523150139186557</v>
      </c>
      <c r="L2999" s="20">
        <v>2774</v>
      </c>
      <c r="M2999" s="2">
        <f t="shared" si="722"/>
        <v>0.27883763102000714</v>
      </c>
      <c r="N2999" s="2">
        <f t="shared" si="730"/>
        <v>-0.277089058024726</v>
      </c>
      <c r="O2999" s="2">
        <f t="shared" si="731"/>
        <v>0.20625095639991986</v>
      </c>
      <c r="P2999" s="2">
        <f t="shared" si="732"/>
        <v>-5.9587316185577943E-2</v>
      </c>
      <c r="Q2999" s="2">
        <f t="shared" si="733"/>
        <v>-9.0398278909332649E-4</v>
      </c>
      <c r="R2999" s="2">
        <f t="shared" si="734"/>
        <v>4.7930789938838494E-3</v>
      </c>
      <c r="S2999" s="2">
        <f t="shared" si="723"/>
        <v>0.91505813207247477</v>
      </c>
      <c r="T2999" s="25">
        <f t="shared" si="724"/>
        <v>2.2973606241610615E-5</v>
      </c>
    </row>
    <row r="3000" spans="1:20" x14ac:dyDescent="0.2">
      <c r="A3000" s="20">
        <v>2775</v>
      </c>
      <c r="B3000" s="2">
        <f t="shared" si="719"/>
        <v>0.54388199043558594</v>
      </c>
      <c r="C3000" s="2">
        <f t="shared" si="725"/>
        <v>2.9444658080374655</v>
      </c>
      <c r="D3000" s="2">
        <f t="shared" si="726"/>
        <v>0.85402270085249532</v>
      </c>
      <c r="E3000" s="2">
        <f t="shared" si="727"/>
        <v>-2.5183013554816158</v>
      </c>
      <c r="F3000" s="2">
        <f t="shared" si="728"/>
        <v>-0.82627140964698531</v>
      </c>
      <c r="G3000" s="2">
        <f t="shared" si="729"/>
        <v>0.76959677251495351</v>
      </c>
      <c r="H3000" s="2">
        <f t="shared" si="720"/>
        <v>0.29580761952017481</v>
      </c>
      <c r="I3000" s="25">
        <f t="shared" si="721"/>
        <v>0.59227919226543313</v>
      </c>
      <c r="L3000" s="20">
        <v>2775</v>
      </c>
      <c r="M3000" s="2">
        <f t="shared" si="722"/>
        <v>0.99611177283534458</v>
      </c>
      <c r="N3000" s="2">
        <f t="shared" si="730"/>
        <v>-0.51137335766982661</v>
      </c>
      <c r="O3000" s="2">
        <f t="shared" si="731"/>
        <v>0.13783480194949099</v>
      </c>
      <c r="P3000" s="2">
        <f t="shared" si="732"/>
        <v>1.6002577545765902E-2</v>
      </c>
      <c r="Q3000" s="2">
        <f t="shared" si="733"/>
        <v>-1.9318073111857698E-2</v>
      </c>
      <c r="R3000" s="2">
        <f t="shared" si="734"/>
        <v>3.9588753741583611E-3</v>
      </c>
      <c r="S3000" s="2">
        <f t="shared" si="723"/>
        <v>0.29580761952017481</v>
      </c>
      <c r="T3000" s="25">
        <f t="shared" si="724"/>
        <v>1.5672694228117503E-5</v>
      </c>
    </row>
    <row r="3001" spans="1:20" x14ac:dyDescent="0.2">
      <c r="A3001" s="20">
        <v>2776</v>
      </c>
      <c r="B3001" s="2">
        <f t="shared" si="719"/>
        <v>-0.12461892674519921</v>
      </c>
      <c r="C3001" s="2">
        <f t="shared" si="725"/>
        <v>2.2184235532242007</v>
      </c>
      <c r="D3001" s="2">
        <f t="shared" si="726"/>
        <v>2.8463124169063239</v>
      </c>
      <c r="E3001" s="2">
        <f t="shared" si="727"/>
        <v>-1.2521614495557489</v>
      </c>
      <c r="F3001" s="2">
        <f t="shared" si="728"/>
        <v>-1.5803815737633677</v>
      </c>
      <c r="G3001" s="2">
        <f t="shared" si="729"/>
        <v>0.2363727379672973</v>
      </c>
      <c r="H3001" s="2">
        <f t="shared" si="720"/>
        <v>1.5529876903125328E-2</v>
      </c>
      <c r="I3001" s="25">
        <f t="shared" si="721"/>
        <v>5.5872071254156587E-2</v>
      </c>
      <c r="L3001" s="20">
        <v>2776</v>
      </c>
      <c r="M3001" s="2">
        <f t="shared" si="722"/>
        <v>0.44306001940468159</v>
      </c>
      <c r="N3001" s="2">
        <f t="shared" si="730"/>
        <v>-9.3511145144191288E-2</v>
      </c>
      <c r="O3001" s="2">
        <f t="shared" si="731"/>
        <v>-0.10635993775366215</v>
      </c>
      <c r="P3001" s="2">
        <f t="shared" si="732"/>
        <v>7.1184632316177721E-2</v>
      </c>
      <c r="Q3001" s="2">
        <f t="shared" si="733"/>
        <v>-1.3096124398205088E-2</v>
      </c>
      <c r="R3001" s="2">
        <f t="shared" si="734"/>
        <v>-1.9240206122513905E-3</v>
      </c>
      <c r="S3001" s="2">
        <f t="shared" si="723"/>
        <v>1.5529876903125328E-2</v>
      </c>
      <c r="T3001" s="25">
        <f t="shared" si="724"/>
        <v>3.7018553163682156E-6</v>
      </c>
    </row>
    <row r="3002" spans="1:20" x14ac:dyDescent="0.2">
      <c r="A3002" s="20">
        <v>2777</v>
      </c>
      <c r="B3002" s="2">
        <f t="shared" si="719"/>
        <v>-0.73450961545326587</v>
      </c>
      <c r="C3002" s="2">
        <f t="shared" si="725"/>
        <v>0.4490220375053981</v>
      </c>
      <c r="D3002" s="2">
        <f t="shared" si="726"/>
        <v>3.499936928430774</v>
      </c>
      <c r="E3002" s="2">
        <f t="shared" si="727"/>
        <v>0.6028895516585383</v>
      </c>
      <c r="F3002" s="2">
        <f t="shared" si="728"/>
        <v>-1.5912135895955766</v>
      </c>
      <c r="G3002" s="2">
        <f t="shared" si="729"/>
        <v>-0.40802108867229214</v>
      </c>
      <c r="H3002" s="2">
        <f t="shared" si="720"/>
        <v>0.53950437519330452</v>
      </c>
      <c r="I3002" s="25">
        <f t="shared" si="721"/>
        <v>0.1664812088013225</v>
      </c>
      <c r="L3002" s="20">
        <v>2777</v>
      </c>
      <c r="M3002" s="2">
        <f t="shared" si="722"/>
        <v>-0.67501930537578625</v>
      </c>
      <c r="N3002" s="2">
        <f t="shared" si="730"/>
        <v>0.4436043805237973</v>
      </c>
      <c r="O3002" s="2">
        <f t="shared" si="731"/>
        <v>-0.21491549837093532</v>
      </c>
      <c r="P3002" s="2">
        <f t="shared" si="732"/>
        <v>3.5586029492861597E-2</v>
      </c>
      <c r="Q3002" s="2">
        <f t="shared" si="733"/>
        <v>9.8271086532533067E-3</v>
      </c>
      <c r="R3002" s="2">
        <f t="shared" si="734"/>
        <v>-5.3532429514392965E-3</v>
      </c>
      <c r="S3002" s="2">
        <f t="shared" si="723"/>
        <v>0.53950437519330452</v>
      </c>
      <c r="T3002" s="25">
        <f t="shared" si="724"/>
        <v>2.8657210097134511E-5</v>
      </c>
    </row>
    <row r="3003" spans="1:20" x14ac:dyDescent="0.2">
      <c r="A3003" s="20">
        <v>2778</v>
      </c>
      <c r="B3003" s="2">
        <f t="shared" si="719"/>
        <v>-0.99894895498428637</v>
      </c>
      <c r="C3003" s="2">
        <f t="shared" si="725"/>
        <v>-1.5315615586150664</v>
      </c>
      <c r="D3003" s="2">
        <f t="shared" si="726"/>
        <v>2.5074864144911833</v>
      </c>
      <c r="E3003" s="2">
        <f t="shared" si="727"/>
        <v>2.17439217631871</v>
      </c>
      <c r="F3003" s="2">
        <f t="shared" si="728"/>
        <v>-0.85367299084280768</v>
      </c>
      <c r="G3003" s="2">
        <f t="shared" si="729"/>
        <v>-0.86051622180392939</v>
      </c>
      <c r="H3003" s="2">
        <f t="shared" si="720"/>
        <v>0.99789901466419784</v>
      </c>
      <c r="I3003" s="25">
        <f t="shared" si="721"/>
        <v>0.74048816798770944</v>
      </c>
      <c r="L3003" s="20">
        <v>2778</v>
      </c>
      <c r="M3003" s="2">
        <f t="shared" si="722"/>
        <v>-0.93225697885325054</v>
      </c>
      <c r="N3003" s="2">
        <f t="shared" si="730"/>
        <v>0.41499811954936977</v>
      </c>
      <c r="O3003" s="2">
        <f t="shared" si="731"/>
        <v>-4.9392657030244688E-2</v>
      </c>
      <c r="P3003" s="2">
        <f t="shared" si="732"/>
        <v>-4.5394884840680334E-2</v>
      </c>
      <c r="Q3003" s="2">
        <f t="shared" si="733"/>
        <v>2.0217982447342193E-2</v>
      </c>
      <c r="R3003" s="2">
        <f t="shared" si="734"/>
        <v>-1.9555575778909665E-3</v>
      </c>
      <c r="S3003" s="2">
        <f t="shared" si="723"/>
        <v>0.99789901466419784</v>
      </c>
      <c r="T3003" s="25">
        <f t="shared" si="724"/>
        <v>3.8242054404467836E-6</v>
      </c>
    </row>
    <row r="3004" spans="1:20" x14ac:dyDescent="0.2">
      <c r="A3004" s="20">
        <v>2779</v>
      </c>
      <c r="B3004" s="2">
        <f t="shared" si="719"/>
        <v>-0.79356699197814673</v>
      </c>
      <c r="C3004" s="2">
        <f t="shared" si="725"/>
        <v>-2.7918278224093629</v>
      </c>
      <c r="D3004" s="2">
        <f t="shared" si="726"/>
        <v>0.33572585926039217</v>
      </c>
      <c r="E3004" s="2">
        <f t="shared" si="727"/>
        <v>2.7232441846412292</v>
      </c>
      <c r="F3004" s="2">
        <f t="shared" si="728"/>
        <v>0.28536335451176181</v>
      </c>
      <c r="G3004" s="2">
        <f t="shared" si="729"/>
        <v>-0.90829712988431666</v>
      </c>
      <c r="H3004" s="2">
        <f t="shared" si="720"/>
        <v>0.629748570757244</v>
      </c>
      <c r="I3004" s="25">
        <f t="shared" si="721"/>
        <v>0.82500367615608716</v>
      </c>
      <c r="L3004" s="20">
        <v>2779</v>
      </c>
      <c r="M3004" s="2">
        <f t="shared" si="722"/>
        <v>-6.0178552947317112E-4</v>
      </c>
      <c r="N3004" s="2">
        <f t="shared" si="730"/>
        <v>-0.14284880709995179</v>
      </c>
      <c r="O3004" s="2">
        <f t="shared" si="731"/>
        <v>0.17911987379264996</v>
      </c>
      <c r="P3004" s="2">
        <f t="shared" si="732"/>
        <v>-6.8484406564106093E-2</v>
      </c>
      <c r="Q3004" s="2">
        <f t="shared" si="733"/>
        <v>4.8251767860345556E-3</v>
      </c>
      <c r="R3004" s="2">
        <f t="shared" si="734"/>
        <v>3.9360200460488264E-3</v>
      </c>
      <c r="S3004" s="2">
        <f t="shared" si="723"/>
        <v>0.629748570757244</v>
      </c>
      <c r="T3004" s="25">
        <f t="shared" si="724"/>
        <v>1.5492253802898206E-5</v>
      </c>
    </row>
    <row r="3005" spans="1:20" x14ac:dyDescent="0.2">
      <c r="A3005" s="20">
        <v>2780</v>
      </c>
      <c r="B3005" s="2">
        <f t="shared" si="719"/>
        <v>-0.21495807281856488</v>
      </c>
      <c r="C3005" s="2">
        <f t="shared" si="725"/>
        <v>-2.7390538378114591</v>
      </c>
      <c r="D3005" s="2">
        <f t="shared" si="726"/>
        <v>-1.9939318134418063</v>
      </c>
      <c r="E3005" s="2">
        <f t="shared" si="727"/>
        <v>1.9913119010628231</v>
      </c>
      <c r="F3005" s="2">
        <f t="shared" si="728"/>
        <v>1.2901888553140353</v>
      </c>
      <c r="G3005" s="2">
        <f t="shared" si="729"/>
        <v>-0.52889170524596474</v>
      </c>
      <c r="H3005" s="2">
        <f t="shared" si="720"/>
        <v>4.620697306987144E-2</v>
      </c>
      <c r="I3005" s="25">
        <f t="shared" si="721"/>
        <v>0.27972643587798446</v>
      </c>
      <c r="L3005" s="20">
        <v>2780</v>
      </c>
      <c r="M3005" s="2">
        <f t="shared" si="722"/>
        <v>0.93182085554714245</v>
      </c>
      <c r="N3005" s="2">
        <f t="shared" si="730"/>
        <v>-0.51852286549025395</v>
      </c>
      <c r="O3005" s="2">
        <f t="shared" si="731"/>
        <v>0.17920360752948739</v>
      </c>
      <c r="P3005" s="2">
        <f t="shared" si="732"/>
        <v>-4.2368267178472217E-3</v>
      </c>
      <c r="Q3005" s="2">
        <f t="shared" si="733"/>
        <v>-1.6721101997111007E-2</v>
      </c>
      <c r="R3005" s="2">
        <f t="shared" si="734"/>
        <v>4.8080523487697398E-3</v>
      </c>
      <c r="S3005" s="2">
        <f t="shared" si="723"/>
        <v>4.620697306987144E-2</v>
      </c>
      <c r="T3005" s="25">
        <f t="shared" si="724"/>
        <v>2.3117367388510211E-5</v>
      </c>
    </row>
    <row r="3006" spans="1:20" x14ac:dyDescent="0.2">
      <c r="A3006" s="20">
        <v>2781</v>
      </c>
      <c r="B3006" s="2">
        <f t="shared" si="719"/>
        <v>0.46474898680027871</v>
      </c>
      <c r="C3006" s="2">
        <f t="shared" si="725"/>
        <v>-1.3980600343940284</v>
      </c>
      <c r="D3006" s="2">
        <f t="shared" si="726"/>
        <v>-3.3858121982383005</v>
      </c>
      <c r="E3006" s="2">
        <f t="shared" si="727"/>
        <v>0.32283451530782858</v>
      </c>
      <c r="F3006" s="2">
        <f t="shared" si="728"/>
        <v>1.688218377705156</v>
      </c>
      <c r="G3006" s="2">
        <f t="shared" si="729"/>
        <v>9.9259752530418452E-2</v>
      </c>
      <c r="H3006" s="2">
        <f t="shared" si="720"/>
        <v>0.21599162073188563</v>
      </c>
      <c r="I3006" s="25">
        <f t="shared" si="721"/>
        <v>9.8524984723999121E-3</v>
      </c>
      <c r="L3006" s="20">
        <v>2781</v>
      </c>
      <c r="M3006" s="2">
        <f t="shared" si="722"/>
        <v>0.67590681111052509</v>
      </c>
      <c r="N3006" s="2">
        <f t="shared" si="730"/>
        <v>-0.23293275526781781</v>
      </c>
      <c r="O3006" s="2">
        <f t="shared" si="731"/>
        <v>-4.924824015570152E-2</v>
      </c>
      <c r="P3006" s="2">
        <f t="shared" si="732"/>
        <v>6.5413912532879148E-2</v>
      </c>
      <c r="Q3006" s="2">
        <f t="shared" si="733"/>
        <v>-1.6943218730183261E-2</v>
      </c>
      <c r="R3006" s="2">
        <f t="shared" si="734"/>
        <v>-4.5154994108222027E-4</v>
      </c>
      <c r="S3006" s="2">
        <f t="shared" si="723"/>
        <v>0.21599162073188563</v>
      </c>
      <c r="T3006" s="25">
        <f t="shared" si="724"/>
        <v>2.0389734929135661E-7</v>
      </c>
    </row>
    <row r="3007" spans="1:20" x14ac:dyDescent="0.2">
      <c r="A3007" s="20">
        <v>2782</v>
      </c>
      <c r="B3007" s="2">
        <f t="shared" si="719"/>
        <v>0.9258773360236876</v>
      </c>
      <c r="C3007" s="2">
        <f t="shared" si="725"/>
        <v>0.60046324848953458</v>
      </c>
      <c r="D3007" s="2">
        <f t="shared" si="726"/>
        <v>-3.1852922014283624</v>
      </c>
      <c r="E3007" s="2">
        <f t="shared" si="727"/>
        <v>-1.4974769874248777</v>
      </c>
      <c r="F3007" s="2">
        <f t="shared" si="728"/>
        <v>1.2922524179217367</v>
      </c>
      <c r="G3007" s="2">
        <f t="shared" si="729"/>
        <v>0.68072779771532743</v>
      </c>
      <c r="H3007" s="2">
        <f t="shared" si="720"/>
        <v>0.85724884136232049</v>
      </c>
      <c r="I3007" s="25">
        <f t="shared" si="721"/>
        <v>0.46339033458235973</v>
      </c>
      <c r="L3007" s="20">
        <v>2782</v>
      </c>
      <c r="M3007" s="2">
        <f t="shared" si="722"/>
        <v>-0.44198070692832314</v>
      </c>
      <c r="N3007" s="2">
        <f t="shared" si="730"/>
        <v>0.34971288520437871</v>
      </c>
      <c r="O3007" s="2">
        <f t="shared" si="731"/>
        <v>-0.2148945709590428</v>
      </c>
      <c r="P3007" s="2">
        <f t="shared" si="732"/>
        <v>5.1643303631685275E-2</v>
      </c>
      <c r="Q3007" s="2">
        <f t="shared" si="733"/>
        <v>4.4420886117050784E-3</v>
      </c>
      <c r="R3007" s="2">
        <f t="shared" si="734"/>
        <v>-5.1352975941875365E-3</v>
      </c>
      <c r="S3007" s="2">
        <f t="shared" si="723"/>
        <v>0.85724884136232049</v>
      </c>
      <c r="T3007" s="25">
        <f t="shared" si="724"/>
        <v>2.6371281380868301E-5</v>
      </c>
    </row>
    <row r="3008" spans="1:20" x14ac:dyDescent="0.2">
      <c r="A3008" s="20">
        <v>2783</v>
      </c>
      <c r="B3008" s="2">
        <f t="shared" si="719"/>
        <v>0.9515511068826521</v>
      </c>
      <c r="C3008" s="2">
        <f t="shared" si="725"/>
        <v>2.3165792831113978</v>
      </c>
      <c r="D3008" s="2">
        <f t="shared" si="726"/>
        <v>-1.486679510723093</v>
      </c>
      <c r="E3008" s="2">
        <f t="shared" si="727"/>
        <v>-2.6135016642482829</v>
      </c>
      <c r="F3008" s="2">
        <f t="shared" si="728"/>
        <v>0.28851995398871333</v>
      </c>
      <c r="G3008" s="2">
        <f t="shared" si="729"/>
        <v>0.94203892296947089</v>
      </c>
      <c r="H3008" s="2">
        <f t="shared" si="720"/>
        <v>0.90544950900960042</v>
      </c>
      <c r="I3008" s="25">
        <f t="shared" si="721"/>
        <v>0.88743733238948075</v>
      </c>
      <c r="L3008" s="20">
        <v>2783</v>
      </c>
      <c r="M3008" s="2">
        <f t="shared" si="722"/>
        <v>-0.99621708407945975</v>
      </c>
      <c r="N3008" s="2">
        <f t="shared" si="730"/>
        <v>0.48637510685618601</v>
      </c>
      <c r="O3008" s="2">
        <f t="shared" si="731"/>
        <v>-0.10648918820825033</v>
      </c>
      <c r="P3008" s="2">
        <f t="shared" si="732"/>
        <v>-2.7987209457468767E-2</v>
      </c>
      <c r="Q3008" s="2">
        <f t="shared" si="733"/>
        <v>2.0162469239175976E-2</v>
      </c>
      <c r="R3008" s="2">
        <f t="shared" si="734"/>
        <v>-3.2700798685668256E-3</v>
      </c>
      <c r="S3008" s="2">
        <f t="shared" si="723"/>
        <v>0.90544950900960042</v>
      </c>
      <c r="T3008" s="25">
        <f t="shared" si="724"/>
        <v>1.0693422346806028E-5</v>
      </c>
    </row>
    <row r="3009" spans="1:20" x14ac:dyDescent="0.2">
      <c r="A3009" s="20">
        <v>2784</v>
      </c>
      <c r="B3009" s="2">
        <f t="shared" si="719"/>
        <v>0.52969552377846396</v>
      </c>
      <c r="C3009" s="2">
        <f t="shared" si="725"/>
        <v>2.9431718833361584</v>
      </c>
      <c r="D3009" s="2">
        <f t="shared" si="726"/>
        <v>0.91114178388338241</v>
      </c>
      <c r="E3009" s="2">
        <f t="shared" si="727"/>
        <v>-2.5003556712857384</v>
      </c>
      <c r="F3009" s="2">
        <f t="shared" si="728"/>
        <v>-0.85090795255383367</v>
      </c>
      <c r="G3009" s="2">
        <f t="shared" si="729"/>
        <v>0.76029442298686478</v>
      </c>
      <c r="H3009" s="2">
        <f t="shared" si="720"/>
        <v>0.2805773479109413</v>
      </c>
      <c r="I3009" s="25">
        <f t="shared" si="721"/>
        <v>0.57804760962492963</v>
      </c>
      <c r="L3009" s="20">
        <v>2784</v>
      </c>
      <c r="M3009" s="2">
        <f t="shared" si="722"/>
        <v>-0.27999326418867976</v>
      </c>
      <c r="N3009" s="2">
        <f t="shared" si="730"/>
        <v>2.770697903078885E-3</v>
      </c>
      <c r="O3009" s="2">
        <f t="shared" si="731"/>
        <v>0.13772020472861296</v>
      </c>
      <c r="P3009" s="2">
        <f t="shared" si="732"/>
        <v>-7.192606837789782E-2</v>
      </c>
      <c r="Q3009" s="2">
        <f t="shared" si="733"/>
        <v>1.0169965544663956E-2</v>
      </c>
      <c r="R3009" s="2">
        <f t="shared" si="734"/>
        <v>2.7654199978686565E-3</v>
      </c>
      <c r="S3009" s="2">
        <f t="shared" si="723"/>
        <v>0.2805773479109413</v>
      </c>
      <c r="T3009" s="25">
        <f t="shared" si="724"/>
        <v>7.6475477646118806E-6</v>
      </c>
    </row>
    <row r="3010" spans="1:20" x14ac:dyDescent="0.2">
      <c r="A3010" s="20">
        <v>2785</v>
      </c>
      <c r="B3010" s="2">
        <f t="shared" si="719"/>
        <v>-0.14128414087941182</v>
      </c>
      <c r="C3010" s="2">
        <f t="shared" si="725"/>
        <v>2.1855447584986565</v>
      </c>
      <c r="D3010" s="2">
        <f t="shared" si="726"/>
        <v>2.8804388605463931</v>
      </c>
      <c r="E3010" s="2">
        <f t="shared" si="727"/>
        <v>-1.2112533369824441</v>
      </c>
      <c r="F3010" s="2">
        <f t="shared" si="728"/>
        <v>-1.5901405532067885</v>
      </c>
      <c r="G3010" s="2">
        <f t="shared" si="729"/>
        <v>0.22097157594547867</v>
      </c>
      <c r="H3010" s="2">
        <f t="shared" si="720"/>
        <v>1.9961208464033486E-2</v>
      </c>
      <c r="I3010" s="25">
        <f t="shared" si="721"/>
        <v>4.8828437375828447E-2</v>
      </c>
      <c r="L3010" s="20">
        <v>2785</v>
      </c>
      <c r="M3010" s="2">
        <f t="shared" si="722"/>
        <v>0.79330162311963359</v>
      </c>
      <c r="N3010" s="2">
        <f t="shared" si="730"/>
        <v>-0.48436713911526619</v>
      </c>
      <c r="O3010" s="2">
        <f t="shared" si="731"/>
        <v>0.20629715647124464</v>
      </c>
      <c r="P3010" s="2">
        <f t="shared" si="732"/>
        <v>-2.4138727794092082E-2</v>
      </c>
      <c r="Q3010" s="2">
        <f t="shared" si="733"/>
        <v>-1.2792137483494663E-2</v>
      </c>
      <c r="R3010" s="2">
        <f t="shared" si="734"/>
        <v>5.2742226297378724E-3</v>
      </c>
      <c r="S3010" s="2">
        <f t="shared" si="723"/>
        <v>1.9961208464033486E-2</v>
      </c>
      <c r="T3010" s="25">
        <f t="shared" si="724"/>
        <v>2.7817424348039077E-5</v>
      </c>
    </row>
    <row r="3011" spans="1:20" x14ac:dyDescent="0.2">
      <c r="A3011" s="20">
        <v>2786</v>
      </c>
      <c r="B3011" s="2">
        <f t="shared" si="719"/>
        <v>-0.74581566645628683</v>
      </c>
      <c r="C3011" s="2">
        <f t="shared" si="725"/>
        <v>0.4000217836603755</v>
      </c>
      <c r="D3011" s="2">
        <f t="shared" si="726"/>
        <v>3.4950205329956909</v>
      </c>
      <c r="E3011" s="2">
        <f t="shared" si="727"/>
        <v>0.64752036805915014</v>
      </c>
      <c r="F3011" s="2">
        <f t="shared" si="728"/>
        <v>-1.5815052050550595</v>
      </c>
      <c r="G3011" s="2">
        <f t="shared" si="729"/>
        <v>-0.42227765603917811</v>
      </c>
      <c r="H3011" s="2">
        <f t="shared" si="720"/>
        <v>0.55624100833163526</v>
      </c>
      <c r="I3011" s="25">
        <f t="shared" si="721"/>
        <v>0.17831841878994242</v>
      </c>
      <c r="L3011" s="20">
        <v>2786</v>
      </c>
      <c r="M3011" s="2">
        <f t="shared" si="722"/>
        <v>0.85491125374117383</v>
      </c>
      <c r="N3011" s="2">
        <f t="shared" si="730"/>
        <v>-0.35379907564732932</v>
      </c>
      <c r="O3011" s="2">
        <f t="shared" si="731"/>
        <v>1.178654401901027E-2</v>
      </c>
      <c r="P3011" s="2">
        <f t="shared" si="732"/>
        <v>5.4432357979055872E-2</v>
      </c>
      <c r="Q3011" s="2">
        <f t="shared" si="733"/>
        <v>-1.9440625971674692E-2</v>
      </c>
      <c r="R3011" s="2">
        <f t="shared" si="734"/>
        <v>1.0568909395194488E-3</v>
      </c>
      <c r="S3011" s="2">
        <f t="shared" si="723"/>
        <v>0.55624100833163526</v>
      </c>
      <c r="T3011" s="25">
        <f t="shared" si="724"/>
        <v>1.1170184580383031E-6</v>
      </c>
    </row>
    <row r="3012" spans="1:20" x14ac:dyDescent="0.2">
      <c r="A3012" s="20">
        <v>2787</v>
      </c>
      <c r="B3012" s="2">
        <f t="shared" si="719"/>
        <v>-0.99957843040747429</v>
      </c>
      <c r="C3012" s="2">
        <f t="shared" si="725"/>
        <v>-1.5736376865461585</v>
      </c>
      <c r="D3012" s="2">
        <f t="shared" si="726"/>
        <v>2.4658394375748487</v>
      </c>
      <c r="E3012" s="2">
        <f t="shared" si="727"/>
        <v>2.201755126217666</v>
      </c>
      <c r="F3012" s="2">
        <f t="shared" si="728"/>
        <v>-0.82906324726544733</v>
      </c>
      <c r="G3012" s="2">
        <f t="shared" si="729"/>
        <v>-0.8669231081182186</v>
      </c>
      <c r="H3012" s="2">
        <f t="shared" si="720"/>
        <v>0.9991570385358699</v>
      </c>
      <c r="I3012" s="25">
        <f t="shared" si="721"/>
        <v>0.75155567538935253</v>
      </c>
      <c r="L3012" s="20">
        <v>2787</v>
      </c>
      <c r="M3012" s="2">
        <f t="shared" si="722"/>
        <v>-0.17373417875481265</v>
      </c>
      <c r="N3012" s="2">
        <f t="shared" si="730"/>
        <v>0.22796346194023215</v>
      </c>
      <c r="O3012" s="2">
        <f t="shared" si="731"/>
        <v>-0.19775526522376799</v>
      </c>
      <c r="P3012" s="2">
        <f t="shared" si="732"/>
        <v>6.3586701810353058E-2</v>
      </c>
      <c r="Q3012" s="2">
        <f t="shared" si="733"/>
        <v>-1.2967856619986811E-3</v>
      </c>
      <c r="R3012" s="2">
        <f t="shared" si="734"/>
        <v>-4.5082773746527929E-3</v>
      </c>
      <c r="S3012" s="2">
        <f t="shared" si="723"/>
        <v>0.9991570385358699</v>
      </c>
      <c r="T3012" s="25">
        <f t="shared" si="724"/>
        <v>2.0324564886806281E-5</v>
      </c>
    </row>
    <row r="3013" spans="1:20" x14ac:dyDescent="0.2">
      <c r="A3013" s="20">
        <v>2788</v>
      </c>
      <c r="B3013" s="2">
        <f t="shared" si="719"/>
        <v>-0.78322383969415144</v>
      </c>
      <c r="C3013" s="2">
        <f t="shared" si="725"/>
        <v>-2.8071907640029092</v>
      </c>
      <c r="D3013" s="2">
        <f t="shared" si="726"/>
        <v>0.27693552485851425</v>
      </c>
      <c r="E3013" s="2">
        <f t="shared" si="727"/>
        <v>2.7204700451431494</v>
      </c>
      <c r="F3013" s="2">
        <f t="shared" si="728"/>
        <v>0.31330011018368004</v>
      </c>
      <c r="G3013" s="2">
        <f t="shared" si="729"/>
        <v>-0.90384107640203226</v>
      </c>
      <c r="H3013" s="2">
        <f t="shared" si="720"/>
        <v>0.61343958306524982</v>
      </c>
      <c r="I3013" s="25">
        <f t="shared" si="721"/>
        <v>0.81692869139158431</v>
      </c>
      <c r="L3013" s="20">
        <v>2788</v>
      </c>
      <c r="M3013" s="2">
        <f t="shared" si="722"/>
        <v>-0.98081910751988266</v>
      </c>
      <c r="N3013" s="2">
        <f t="shared" si="730"/>
        <v>0.51900773199004313</v>
      </c>
      <c r="O3013" s="2">
        <f t="shared" si="731"/>
        <v>-0.15510285170391669</v>
      </c>
      <c r="P3013" s="2">
        <f t="shared" si="732"/>
        <v>-8.3500890139627908E-3</v>
      </c>
      <c r="Q3013" s="2">
        <f t="shared" si="733"/>
        <v>1.8500825290575708E-2</v>
      </c>
      <c r="R3013" s="2">
        <f t="shared" si="734"/>
        <v>-4.3241094716518318E-3</v>
      </c>
      <c r="S3013" s="2">
        <f t="shared" si="723"/>
        <v>0.61343958306524982</v>
      </c>
      <c r="T3013" s="25">
        <f t="shared" si="724"/>
        <v>1.8697922722829084E-5</v>
      </c>
    </row>
    <row r="3014" spans="1:20" x14ac:dyDescent="0.2">
      <c r="A3014" s="20">
        <v>2789</v>
      </c>
      <c r="B3014" s="2">
        <f t="shared" si="719"/>
        <v>-0.19850683896254043</v>
      </c>
      <c r="C3014" s="2">
        <f t="shared" si="725"/>
        <v>-2.7204781615834235</v>
      </c>
      <c r="D3014" s="2">
        <f t="shared" si="726"/>
        <v>-2.042215492435711</v>
      </c>
      <c r="E3014" s="2">
        <f t="shared" si="727"/>
        <v>1.9597053933207653</v>
      </c>
      <c r="F3014" s="2">
        <f t="shared" si="728"/>
        <v>1.3083135303641518</v>
      </c>
      <c r="G3014" s="2">
        <f t="shared" si="729"/>
        <v>-0.515668463547578</v>
      </c>
      <c r="H3014" s="2">
        <f t="shared" si="720"/>
        <v>3.9404965114899958E-2</v>
      </c>
      <c r="I3014" s="25">
        <f t="shared" si="721"/>
        <v>0.26591396429751979</v>
      </c>
      <c r="L3014" s="20">
        <v>2789</v>
      </c>
      <c r="M3014" s="2">
        <f t="shared" si="722"/>
        <v>-0.5370806399429594</v>
      </c>
      <c r="N3014" s="2">
        <f t="shared" si="730"/>
        <v>0.14816949069959334</v>
      </c>
      <c r="O3014" s="2">
        <f t="shared" si="731"/>
        <v>8.5349823110988488E-2</v>
      </c>
      <c r="P3014" s="2">
        <f t="shared" si="732"/>
        <v>-6.9638140819974007E-2</v>
      </c>
      <c r="Q3014" s="2">
        <f t="shared" si="733"/>
        <v>1.4704620678454398E-2</v>
      </c>
      <c r="R3014" s="2">
        <f t="shared" si="734"/>
        <v>1.3745281780757027E-3</v>
      </c>
      <c r="S3014" s="2">
        <f t="shared" si="723"/>
        <v>3.9404965114899958E-2</v>
      </c>
      <c r="T3014" s="25">
        <f t="shared" si="724"/>
        <v>1.8893277123241106E-6</v>
      </c>
    </row>
    <row r="3015" spans="1:20" x14ac:dyDescent="0.2">
      <c r="A3015" s="20">
        <v>2790</v>
      </c>
      <c r="B3015" s="2">
        <f t="shared" si="719"/>
        <v>0.47957102988788525</v>
      </c>
      <c r="C3015" s="2">
        <f t="shared" si="725"/>
        <v>-1.354282171127372</v>
      </c>
      <c r="D3015" s="2">
        <f t="shared" si="726"/>
        <v>-3.4008806531400966</v>
      </c>
      <c r="E3015" s="2">
        <f t="shared" si="727"/>
        <v>0.27726067377818014</v>
      </c>
      <c r="F3015" s="2">
        <f t="shared" si="728"/>
        <v>1.6880066542515297</v>
      </c>
      <c r="G3015" s="2">
        <f t="shared" si="729"/>
        <v>0.11503108525530448</v>
      </c>
      <c r="H3015" s="2">
        <f t="shared" si="720"/>
        <v>0.22998837270772693</v>
      </c>
      <c r="I3015" s="25">
        <f t="shared" si="721"/>
        <v>1.3232150575013127E-2</v>
      </c>
      <c r="L3015" s="20">
        <v>2790</v>
      </c>
      <c r="M3015" s="2">
        <f t="shared" si="722"/>
        <v>0.59158843819481599</v>
      </c>
      <c r="N3015" s="2">
        <f t="shared" si="730"/>
        <v>-0.41162700412639169</v>
      </c>
      <c r="O3015" s="2">
        <f t="shared" si="731"/>
        <v>0.21695719219881313</v>
      </c>
      <c r="P3015" s="2">
        <f t="shared" si="732"/>
        <v>-4.2117751653010162E-2</v>
      </c>
      <c r="Q3015" s="2">
        <f t="shared" si="733"/>
        <v>-7.844158631684783E-3</v>
      </c>
      <c r="R3015" s="2">
        <f t="shared" si="734"/>
        <v>5.3202513597369718E-3</v>
      </c>
      <c r="S3015" s="2">
        <f t="shared" si="723"/>
        <v>0.22998837270772693</v>
      </c>
      <c r="T3015" s="25">
        <f t="shared" si="724"/>
        <v>2.8305074530783096E-5</v>
      </c>
    </row>
    <row r="3016" spans="1:20" x14ac:dyDescent="0.2">
      <c r="A3016" s="20">
        <v>2791</v>
      </c>
      <c r="B3016" s="2">
        <f t="shared" si="719"/>
        <v>0.93209914987818498</v>
      </c>
      <c r="C3016" s="2">
        <f t="shared" si="725"/>
        <v>0.64885388565252589</v>
      </c>
      <c r="D3016" s="2">
        <f t="shared" si="726"/>
        <v>-3.160058502446617</v>
      </c>
      <c r="E3016" s="2">
        <f t="shared" si="727"/>
        <v>-1.5355840729598071</v>
      </c>
      <c r="F3016" s="2">
        <f t="shared" si="728"/>
        <v>1.2738038728128676</v>
      </c>
      <c r="G3016" s="2">
        <f t="shared" si="729"/>
        <v>0.69162971725232247</v>
      </c>
      <c r="H3016" s="2">
        <f t="shared" si="720"/>
        <v>0.86880882520363512</v>
      </c>
      <c r="I3016" s="25">
        <f t="shared" si="721"/>
        <v>0.47835166578652755</v>
      </c>
      <c r="L3016" s="20">
        <v>2791</v>
      </c>
      <c r="M3016" s="2">
        <f t="shared" si="722"/>
        <v>0.96581395602004827</v>
      </c>
      <c r="N3016" s="2">
        <f t="shared" si="730"/>
        <v>-0.44648196449404348</v>
      </c>
      <c r="O3016" s="2">
        <f t="shared" si="731"/>
        <v>7.1882418854401942E-2</v>
      </c>
      <c r="P3016" s="2">
        <f t="shared" si="732"/>
        <v>3.9114752994731369E-2</v>
      </c>
      <c r="Q3016" s="2">
        <f t="shared" si="733"/>
        <v>-2.0389404093587655E-2</v>
      </c>
      <c r="R3016" s="2">
        <f t="shared" si="734"/>
        <v>2.481140493795532E-3</v>
      </c>
      <c r="S3016" s="2">
        <f t="shared" si="723"/>
        <v>0.86880882520363512</v>
      </c>
      <c r="T3016" s="25">
        <f t="shared" si="724"/>
        <v>6.1560581499519362E-6</v>
      </c>
    </row>
    <row r="3017" spans="1:20" x14ac:dyDescent="0.2">
      <c r="A3017" s="20">
        <v>2792</v>
      </c>
      <c r="B3017" s="2">
        <f t="shared" si="719"/>
        <v>0.94624647522974659</v>
      </c>
      <c r="C3017" s="2">
        <f t="shared" si="725"/>
        <v>2.3468238213884005</v>
      </c>
      <c r="D3017" s="2">
        <f t="shared" si="726"/>
        <v>-1.4330114607763256</v>
      </c>
      <c r="E3017" s="2">
        <f t="shared" si="727"/>
        <v>-2.626219636021772</v>
      </c>
      <c r="F3017" s="2">
        <f t="shared" si="728"/>
        <v>0.26051122625576412</v>
      </c>
      <c r="G3017" s="2">
        <f t="shared" si="729"/>
        <v>0.94294408621312709</v>
      </c>
      <c r="H3017" s="2">
        <f t="shared" si="720"/>
        <v>0.89538239188471946</v>
      </c>
      <c r="I3017" s="25">
        <f t="shared" si="721"/>
        <v>0.8891435497243092</v>
      </c>
      <c r="L3017" s="20">
        <v>2792</v>
      </c>
      <c r="M3017" s="2">
        <f t="shared" si="722"/>
        <v>0.10835191449637434</v>
      </c>
      <c r="N3017" s="2">
        <f t="shared" si="730"/>
        <v>8.8054599989546539E-2</v>
      </c>
      <c r="O3017" s="2">
        <f t="shared" si="731"/>
        <v>-0.16486288843400598</v>
      </c>
      <c r="P3017" s="2">
        <f t="shared" si="732"/>
        <v>7.046481977711061E-2</v>
      </c>
      <c r="Q3017" s="2">
        <f t="shared" si="733"/>
        <v>-6.9323587333159561E-3</v>
      </c>
      <c r="R3017" s="2">
        <f t="shared" si="734"/>
        <v>-3.5221303640518131E-3</v>
      </c>
      <c r="S3017" s="2">
        <f t="shared" si="723"/>
        <v>0.89538239188471946</v>
      </c>
      <c r="T3017" s="25">
        <f t="shared" si="724"/>
        <v>1.2405402301375758E-5</v>
      </c>
    </row>
    <row r="3018" spans="1:20" x14ac:dyDescent="0.2">
      <c r="A3018" s="20">
        <v>2793</v>
      </c>
      <c r="B3018" s="2">
        <f t="shared" si="719"/>
        <v>0.51535929777167333</v>
      </c>
      <c r="C3018" s="2">
        <f t="shared" si="725"/>
        <v>2.9410458437915681</v>
      </c>
      <c r="D3018" s="2">
        <f t="shared" si="726"/>
        <v>0.96800326231880696</v>
      </c>
      <c r="E3018" s="2">
        <f t="shared" si="727"/>
        <v>-2.481703068448911</v>
      </c>
      <c r="F3018" s="2">
        <f t="shared" si="728"/>
        <v>-0.87530392060961515</v>
      </c>
      <c r="G3018" s="2">
        <f t="shared" si="729"/>
        <v>0.75077711752011733</v>
      </c>
      <c r="H3018" s="2">
        <f t="shared" si="720"/>
        <v>0.26559520579971224</v>
      </c>
      <c r="I3018" s="25">
        <f t="shared" si="721"/>
        <v>0.56366628019181608</v>
      </c>
      <c r="L3018" s="20">
        <v>2793</v>
      </c>
      <c r="M3018" s="2">
        <f t="shared" si="722"/>
        <v>-0.88728964315958414</v>
      </c>
      <c r="N3018" s="2">
        <f t="shared" si="730"/>
        <v>0.5102964987410864</v>
      </c>
      <c r="O3018" s="2">
        <f t="shared" si="731"/>
        <v>-0.1913611109534272</v>
      </c>
      <c r="P3018" s="2">
        <f t="shared" si="732"/>
        <v>1.1952194733283274E-2</v>
      </c>
      <c r="Q3018" s="2">
        <f t="shared" si="733"/>
        <v>1.5365416205864653E-2</v>
      </c>
      <c r="R3018" s="2">
        <f t="shared" si="734"/>
        <v>-5.0336829932401631E-3</v>
      </c>
      <c r="S3018" s="2">
        <f t="shared" si="723"/>
        <v>0.26559520579971224</v>
      </c>
      <c r="T3018" s="25">
        <f t="shared" si="724"/>
        <v>2.5337964476435249E-5</v>
      </c>
    </row>
    <row r="3019" spans="1:20" x14ac:dyDescent="0.2">
      <c r="A3019" s="20">
        <v>2794</v>
      </c>
      <c r="B3019" s="2">
        <f t="shared" si="719"/>
        <v>-0.15790941013960758</v>
      </c>
      <c r="C3019" s="2">
        <f t="shared" si="725"/>
        <v>2.1520480507505764</v>
      </c>
      <c r="D3019" s="2">
        <f t="shared" si="726"/>
        <v>2.9137509256771921</v>
      </c>
      <c r="E3019" s="2">
        <f t="shared" si="727"/>
        <v>-1.1700027701044042</v>
      </c>
      <c r="F3019" s="2">
        <f t="shared" si="728"/>
        <v>-1.5994499566112474</v>
      </c>
      <c r="G3019" s="2">
        <f t="shared" si="729"/>
        <v>0.20550793924133343</v>
      </c>
      <c r="H3019" s="2">
        <f t="shared" si="720"/>
        <v>2.4935381810638799E-2</v>
      </c>
      <c r="I3019" s="25">
        <f t="shared" si="721"/>
        <v>4.2233513091219588E-2</v>
      </c>
      <c r="L3019" s="20">
        <v>2794</v>
      </c>
      <c r="M3019" s="2">
        <f t="shared" si="722"/>
        <v>-0.75138447982810697</v>
      </c>
      <c r="N3019" s="2">
        <f t="shared" si="730"/>
        <v>0.28176518681265594</v>
      </c>
      <c r="O3019" s="2">
        <f t="shared" si="731"/>
        <v>2.6180523515459058E-2</v>
      </c>
      <c r="P3019" s="2">
        <f t="shared" si="732"/>
        <v>-6.1802878887928056E-2</v>
      </c>
      <c r="Q3019" s="2">
        <f t="shared" si="733"/>
        <v>1.8067914159168801E-2</v>
      </c>
      <c r="R3019" s="2">
        <f t="shared" si="734"/>
        <v>-1.258577683648205E-4</v>
      </c>
      <c r="S3019" s="2">
        <f t="shared" si="723"/>
        <v>2.4935381810638799E-2</v>
      </c>
      <c r="T3019" s="25">
        <f t="shared" si="724"/>
        <v>1.5840177857772811E-8</v>
      </c>
    </row>
    <row r="3020" spans="1:20" x14ac:dyDescent="0.2">
      <c r="A3020" s="20">
        <v>2795</v>
      </c>
      <c r="B3020" s="2">
        <f t="shared" si="719"/>
        <v>-0.75691085505947719</v>
      </c>
      <c r="C3020" s="2">
        <f t="shared" si="725"/>
        <v>0.35090843276319422</v>
      </c>
      <c r="D3020" s="2">
        <f t="shared" si="726"/>
        <v>3.4891160000754735</v>
      </c>
      <c r="E3020" s="2">
        <f t="shared" si="727"/>
        <v>0.69196811281778547</v>
      </c>
      <c r="F3020" s="2">
        <f t="shared" si="728"/>
        <v>-1.5713496859236289</v>
      </c>
      <c r="G3020" s="2">
        <f t="shared" si="729"/>
        <v>-0.43641483401277498</v>
      </c>
      <c r="H3020" s="2">
        <f t="shared" si="720"/>
        <v>0.57291404250686895</v>
      </c>
      <c r="I3020" s="25">
        <f t="shared" si="721"/>
        <v>0.19045790734639795</v>
      </c>
      <c r="L3020" s="20">
        <v>2795</v>
      </c>
      <c r="M3020" s="2">
        <f t="shared" si="722"/>
        <v>0.342749657441484</v>
      </c>
      <c r="N3020" s="2">
        <f t="shared" si="730"/>
        <v>-0.30609689797487161</v>
      </c>
      <c r="O3020" s="2">
        <f t="shared" si="731"/>
        <v>0.21033454237754154</v>
      </c>
      <c r="P3020" s="2">
        <f t="shared" si="732"/>
        <v>-5.6741699561387089E-2</v>
      </c>
      <c r="Q3020" s="2">
        <f t="shared" si="733"/>
        <v>-2.2713186003368406E-3</v>
      </c>
      <c r="R3020" s="2">
        <f t="shared" si="734"/>
        <v>4.9424719165233107E-3</v>
      </c>
      <c r="S3020" s="2">
        <f t="shared" si="723"/>
        <v>0.57291404250686895</v>
      </c>
      <c r="T3020" s="25">
        <f t="shared" si="724"/>
        <v>2.4428028645621608E-5</v>
      </c>
    </row>
    <row r="3021" spans="1:20" x14ac:dyDescent="0.2">
      <c r="A3021" s="20">
        <v>2796</v>
      </c>
      <c r="B3021" s="2">
        <f t="shared" si="719"/>
        <v>-0.99992529778669836</v>
      </c>
      <c r="C3021" s="2">
        <f t="shared" si="725"/>
        <v>-1.6152689042482271</v>
      </c>
      <c r="D3021" s="2">
        <f t="shared" si="726"/>
        <v>2.4234953006968536</v>
      </c>
      <c r="E3021" s="2">
        <f t="shared" si="727"/>
        <v>2.2284955799817476</v>
      </c>
      <c r="F3021" s="2">
        <f t="shared" si="728"/>
        <v>-0.80421910492999127</v>
      </c>
      <c r="G3021" s="2">
        <f t="shared" si="729"/>
        <v>-0.87308489166078296</v>
      </c>
      <c r="H3021" s="2">
        <f t="shared" si="720"/>
        <v>0.99985060115381741</v>
      </c>
      <c r="I3021" s="25">
        <f t="shared" si="721"/>
        <v>0.76227722804632114</v>
      </c>
      <c r="L3021" s="20">
        <v>2796</v>
      </c>
      <c r="M3021" s="2">
        <f t="shared" si="722"/>
        <v>0.99978047226421363</v>
      </c>
      <c r="N3021" s="2">
        <f t="shared" si="730"/>
        <v>-0.5035983560175995</v>
      </c>
      <c r="O3021" s="2">
        <f t="shared" si="731"/>
        <v>0.12625218141409544</v>
      </c>
      <c r="P3021" s="2">
        <f t="shared" si="732"/>
        <v>2.0681289211363359E-2</v>
      </c>
      <c r="Q3021" s="2">
        <f t="shared" si="733"/>
        <v>-1.9713973974665663E-2</v>
      </c>
      <c r="R3021" s="2">
        <f t="shared" si="734"/>
        <v>3.7077438187754211E-3</v>
      </c>
      <c r="S3021" s="2">
        <f t="shared" si="723"/>
        <v>0.99985060115381741</v>
      </c>
      <c r="T3021" s="25">
        <f t="shared" si="724"/>
        <v>1.3747364225667343E-5</v>
      </c>
    </row>
    <row r="3022" spans="1:20" x14ac:dyDescent="0.2">
      <c r="A3022" s="20">
        <v>2797</v>
      </c>
      <c r="B3022" s="2">
        <f t="shared" si="719"/>
        <v>-0.77265924870100788</v>
      </c>
      <c r="C3022" s="2">
        <f t="shared" si="725"/>
        <v>-2.8217600363188597</v>
      </c>
      <c r="D3022" s="2">
        <f t="shared" si="726"/>
        <v>0.21806689324183509</v>
      </c>
      <c r="E3022" s="2">
        <f t="shared" si="727"/>
        <v>2.7169267546763121</v>
      </c>
      <c r="F3022" s="2">
        <f t="shared" si="728"/>
        <v>0.34114828738237407</v>
      </c>
      <c r="G3022" s="2">
        <f t="shared" si="729"/>
        <v>-0.89912948243296653</v>
      </c>
      <c r="H3022" s="2">
        <f t="shared" si="720"/>
        <v>0.59700231460320596</v>
      </c>
      <c r="I3022" s="25">
        <f t="shared" si="721"/>
        <v>0.80843382618017423</v>
      </c>
      <c r="L3022" s="20">
        <v>2797</v>
      </c>
      <c r="M3022" s="2">
        <f t="shared" si="722"/>
        <v>0.38180675635701206</v>
      </c>
      <c r="N3022" s="2">
        <f t="shared" si="730"/>
        <v>-5.8868640914540186E-2</v>
      </c>
      <c r="O3022" s="2">
        <f t="shared" si="731"/>
        <v>-0.11883762846760579</v>
      </c>
      <c r="P3022" s="2">
        <f t="shared" si="732"/>
        <v>7.1729750597956499E-2</v>
      </c>
      <c r="Q3022" s="2">
        <f t="shared" si="733"/>
        <v>-1.2015704082263472E-2</v>
      </c>
      <c r="R3022" s="2">
        <f t="shared" si="734"/>
        <v>-2.255412467890433E-3</v>
      </c>
      <c r="S3022" s="2">
        <f t="shared" si="723"/>
        <v>0.59700231460320596</v>
      </c>
      <c r="T3022" s="25">
        <f t="shared" si="724"/>
        <v>5.0868854003156137E-6</v>
      </c>
    </row>
    <row r="3023" spans="1:20" x14ac:dyDescent="0.2">
      <c r="A3023" s="20">
        <v>2798</v>
      </c>
      <c r="B3023" s="2">
        <f t="shared" si="719"/>
        <v>-0.1819994818173932</v>
      </c>
      <c r="C3023" s="2">
        <f t="shared" si="725"/>
        <v>-2.7011333320919251</v>
      </c>
      <c r="D3023" s="2">
        <f t="shared" si="726"/>
        <v>-2.0899217814940223</v>
      </c>
      <c r="E3023" s="2">
        <f t="shared" si="727"/>
        <v>1.9275448234949935</v>
      </c>
      <c r="F3023" s="2">
        <f t="shared" si="728"/>
        <v>1.3260683095497716</v>
      </c>
      <c r="G3023" s="2">
        <f t="shared" si="729"/>
        <v>-0.50229942833121266</v>
      </c>
      <c r="H3023" s="2">
        <f t="shared" si="720"/>
        <v>3.3123811381799637E-2</v>
      </c>
      <c r="I3023" s="25">
        <f t="shared" si="721"/>
        <v>0.25230471570186302</v>
      </c>
      <c r="L3023" s="20">
        <v>2798</v>
      </c>
      <c r="M3023" s="2">
        <f t="shared" si="722"/>
        <v>-0.72307919450899505</v>
      </c>
      <c r="N3023" s="2">
        <f t="shared" si="730"/>
        <v>0.46093533895577044</v>
      </c>
      <c r="O3023" s="2">
        <f t="shared" si="731"/>
        <v>-0.21237565381185308</v>
      </c>
      <c r="P3023" s="2">
        <f t="shared" si="732"/>
        <v>3.130237350027805E-2</v>
      </c>
      <c r="Q3023" s="2">
        <f t="shared" si="733"/>
        <v>1.1006006875198964E-2</v>
      </c>
      <c r="R3023" s="2">
        <f t="shared" si="734"/>
        <v>-5.3422762134011067E-3</v>
      </c>
      <c r="S3023" s="2">
        <f t="shared" si="723"/>
        <v>3.3123811381799637E-2</v>
      </c>
      <c r="T3023" s="25">
        <f t="shared" si="724"/>
        <v>2.8539915140271267E-5</v>
      </c>
    </row>
    <row r="3024" spans="1:20" x14ac:dyDescent="0.2">
      <c r="A3024" s="20">
        <v>2799</v>
      </c>
      <c r="B3024" s="2">
        <f t="shared" si="719"/>
        <v>0.4942574851853016</v>
      </c>
      <c r="C3024" s="2">
        <f t="shared" si="725"/>
        <v>-1.3101214154095786</v>
      </c>
      <c r="D3024" s="2">
        <f t="shared" si="726"/>
        <v>-3.4149875864645995</v>
      </c>
      <c r="E3024" s="2">
        <f t="shared" si="727"/>
        <v>0.23160844310528517</v>
      </c>
      <c r="F3024" s="2">
        <f t="shared" si="728"/>
        <v>1.6873176853470007</v>
      </c>
      <c r="G3024" s="2">
        <f t="shared" si="729"/>
        <v>0.13076989555978227</v>
      </c>
      <c r="H3024" s="2">
        <f t="shared" si="720"/>
        <v>0.24429046166169863</v>
      </c>
      <c r="I3024" s="25">
        <f t="shared" si="721"/>
        <v>1.7100765584716363E-2</v>
      </c>
      <c r="L3024" s="20">
        <v>2799</v>
      </c>
      <c r="M3024" s="2">
        <f t="shared" si="722"/>
        <v>-0.9058334628194199</v>
      </c>
      <c r="N3024" s="2">
        <f t="shared" si="730"/>
        <v>0.39291562968040988</v>
      </c>
      <c r="O3024" s="2">
        <f t="shared" si="731"/>
        <v>-3.5074301573999128E-2</v>
      </c>
      <c r="P3024" s="2">
        <f t="shared" si="732"/>
        <v>-4.9044435055305619E-2</v>
      </c>
      <c r="Q3024" s="2">
        <f t="shared" si="733"/>
        <v>1.9991927956312376E-2</v>
      </c>
      <c r="R3024" s="2">
        <f t="shared" si="734"/>
        <v>-1.6162179571316691E-3</v>
      </c>
      <c r="S3024" s="2">
        <f t="shared" si="723"/>
        <v>0.24429046166169863</v>
      </c>
      <c r="T3024" s="25">
        <f t="shared" si="724"/>
        <v>2.6121604849548661E-6</v>
      </c>
    </row>
    <row r="3025" spans="1:20" x14ac:dyDescent="0.2">
      <c r="A3025" s="20">
        <v>2800</v>
      </c>
      <c r="B3025" s="2">
        <f t="shared" si="719"/>
        <v>0.93805743391899887</v>
      </c>
      <c r="C3025" s="2">
        <f t="shared" si="725"/>
        <v>0.69706107415171847</v>
      </c>
      <c r="D3025" s="2">
        <f t="shared" si="726"/>
        <v>-3.1339313688678896</v>
      </c>
      <c r="E3025" s="2">
        <f t="shared" si="727"/>
        <v>-1.5732570070585958</v>
      </c>
      <c r="F3025" s="2">
        <f t="shared" si="728"/>
        <v>1.2549951886594191</v>
      </c>
      <c r="G3025" s="2">
        <f t="shared" si="729"/>
        <v>0.70233609423302656</v>
      </c>
      <c r="H3025" s="2">
        <f t="shared" si="720"/>
        <v>0.87995174933069698</v>
      </c>
      <c r="I3025" s="25">
        <f t="shared" si="721"/>
        <v>0.49327598926250277</v>
      </c>
      <c r="L3025" s="20">
        <v>2800</v>
      </c>
      <c r="M3025" s="2">
        <f t="shared" si="722"/>
        <v>6.6607635474992904E-2</v>
      </c>
      <c r="N3025" s="2">
        <f t="shared" si="730"/>
        <v>-0.17618328841624895</v>
      </c>
      <c r="O3025" s="2">
        <f t="shared" si="731"/>
        <v>0.18695676349542156</v>
      </c>
      <c r="P3025" s="2">
        <f t="shared" si="732"/>
        <v>-6.6845636212762169E-2</v>
      </c>
      <c r="Q3025" s="2">
        <f t="shared" si="733"/>
        <v>3.4824533685653518E-3</v>
      </c>
      <c r="R3025" s="2">
        <f t="shared" si="734"/>
        <v>4.1709779939622807E-3</v>
      </c>
      <c r="S3025" s="2">
        <f t="shared" si="723"/>
        <v>0.87995174933069698</v>
      </c>
      <c r="T3025" s="25">
        <f t="shared" si="724"/>
        <v>1.7397057426117612E-5</v>
      </c>
    </row>
    <row r="3026" spans="1:20" x14ac:dyDescent="0.2">
      <c r="A3026" s="20">
        <v>2801</v>
      </c>
      <c r="B3026" s="2">
        <f t="shared" si="719"/>
        <v>0.94067431392900425</v>
      </c>
      <c r="C3026" s="2">
        <f t="shared" si="725"/>
        <v>2.3764048486597318</v>
      </c>
      <c r="D3026" s="2">
        <f t="shared" si="726"/>
        <v>-1.378938259464161</v>
      </c>
      <c r="E3026" s="2">
        <f t="shared" si="727"/>
        <v>-2.6381951039839722</v>
      </c>
      <c r="F3026" s="2">
        <f t="shared" si="728"/>
        <v>0.23242884490454951</v>
      </c>
      <c r="G3026" s="2">
        <f t="shared" si="729"/>
        <v>0.94358265348427783</v>
      </c>
      <c r="H3026" s="2">
        <f t="shared" si="720"/>
        <v>0.88486816488580289</v>
      </c>
      <c r="I3026" s="25">
        <f t="shared" si="721"/>
        <v>0.89034822395643076</v>
      </c>
      <c r="L3026" s="20">
        <v>2801</v>
      </c>
      <c r="M3026" s="2">
        <f t="shared" si="722"/>
        <v>0.95410504926268835</v>
      </c>
      <c r="N3026" s="2">
        <f t="shared" si="730"/>
        <v>-0.52059839121409934</v>
      </c>
      <c r="O3026" s="2">
        <f t="shared" si="731"/>
        <v>0.17056476758280981</v>
      </c>
      <c r="P3026" s="2">
        <f t="shared" si="732"/>
        <v>6.0036578601590932E-4</v>
      </c>
      <c r="Q3026" s="2">
        <f t="shared" si="733"/>
        <v>-1.7468139990957636E-2</v>
      </c>
      <c r="R3026" s="2">
        <f t="shared" si="734"/>
        <v>4.6389903968039933E-3</v>
      </c>
      <c r="S3026" s="2">
        <f t="shared" si="723"/>
        <v>0.88486816488580289</v>
      </c>
      <c r="T3026" s="25">
        <f t="shared" si="724"/>
        <v>2.152023190163967E-5</v>
      </c>
    </row>
    <row r="3027" spans="1:20" x14ac:dyDescent="0.2">
      <c r="A3027" s="20">
        <v>2802</v>
      </c>
      <c r="B3027" s="2">
        <f t="shared" si="719"/>
        <v>0.50087736565653629</v>
      </c>
      <c r="C3027" s="2">
        <f t="shared" si="725"/>
        <v>2.9380882904930328</v>
      </c>
      <c r="D3027" s="2">
        <f t="shared" si="726"/>
        <v>1.0245910598702348</v>
      </c>
      <c r="E3027" s="2">
        <f t="shared" si="727"/>
        <v>-2.462348820570055</v>
      </c>
      <c r="F3027" s="2">
        <f t="shared" si="728"/>
        <v>-0.8994524164098181</v>
      </c>
      <c r="G3027" s="2">
        <f t="shared" si="729"/>
        <v>0.74104754691620012</v>
      </c>
      <c r="H3027" s="2">
        <f t="shared" si="720"/>
        <v>0.25087813542703158</v>
      </c>
      <c r="I3027" s="25">
        <f t="shared" si="721"/>
        <v>0.54915146679051785</v>
      </c>
      <c r="L3027" s="20">
        <v>2802</v>
      </c>
      <c r="M3027" s="2">
        <f t="shared" si="722"/>
        <v>0.62484709089634305</v>
      </c>
      <c r="N3027" s="2">
        <f t="shared" si="730"/>
        <v>-0.20110243963280902</v>
      </c>
      <c r="O3027" s="2">
        <f t="shared" si="731"/>
        <v>-6.3345831147175471E-2</v>
      </c>
      <c r="P3027" s="2">
        <f t="shared" si="732"/>
        <v>6.7280730608887257E-2</v>
      </c>
      <c r="Q3027" s="2">
        <f t="shared" si="733"/>
        <v>-1.6141885332630095E-2</v>
      </c>
      <c r="R3027" s="2">
        <f t="shared" si="734"/>
        <v>-8.0902970756650653E-4</v>
      </c>
      <c r="S3027" s="2">
        <f t="shared" si="723"/>
        <v>0.25087813542703158</v>
      </c>
      <c r="T3027" s="25">
        <f t="shared" si="724"/>
        <v>6.5452906772514705E-7</v>
      </c>
    </row>
    <row r="3028" spans="1:20" x14ac:dyDescent="0.2">
      <c r="A3028" s="20">
        <v>2803</v>
      </c>
      <c r="B3028" s="2">
        <f t="shared" si="719"/>
        <v>-0.17449003410895825</v>
      </c>
      <c r="C3028" s="2">
        <f t="shared" si="725"/>
        <v>2.1179429004115424</v>
      </c>
      <c r="D3028" s="2">
        <f t="shared" si="726"/>
        <v>2.9462391940707362</v>
      </c>
      <c r="E3028" s="2">
        <f t="shared" si="727"/>
        <v>-1.1284214115803777</v>
      </c>
      <c r="F3028" s="2">
        <f t="shared" si="728"/>
        <v>-1.6083071519549565</v>
      </c>
      <c r="G3028" s="2">
        <f t="shared" si="729"/>
        <v>0.1899861998460983</v>
      </c>
      <c r="H3028" s="2">
        <f t="shared" si="720"/>
        <v>3.0446772003345411E-2</v>
      </c>
      <c r="I3028" s="25">
        <f t="shared" si="721"/>
        <v>3.60947561319616E-2</v>
      </c>
      <c r="L3028" s="20">
        <v>2803</v>
      </c>
      <c r="M3028" s="2">
        <f t="shared" si="722"/>
        <v>-0.50126867176565093</v>
      </c>
      <c r="N3028" s="2">
        <f t="shared" si="730"/>
        <v>0.3748563343238055</v>
      </c>
      <c r="O3028" s="2">
        <f t="shared" si="731"/>
        <v>-0.2164724738427441</v>
      </c>
      <c r="P3028" s="2">
        <f t="shared" si="732"/>
        <v>4.8159023139914089E-2</v>
      </c>
      <c r="Q3028" s="2">
        <f t="shared" si="733"/>
        <v>5.7698653466063763E-3</v>
      </c>
      <c r="R3028" s="2">
        <f t="shared" si="734"/>
        <v>-5.225306773133472E-3</v>
      </c>
      <c r="S3028" s="2">
        <f t="shared" si="723"/>
        <v>3.0446772003345411E-2</v>
      </c>
      <c r="T3028" s="25">
        <f t="shared" si="724"/>
        <v>2.730383087335454E-5</v>
      </c>
    </row>
    <row r="3029" spans="1:20" x14ac:dyDescent="0.2">
      <c r="A3029" s="20">
        <v>2804</v>
      </c>
      <c r="B3029" s="2">
        <f t="shared" si="719"/>
        <v>-0.76779204435100723</v>
      </c>
      <c r="C3029" s="2">
        <f t="shared" si="725"/>
        <v>0.30169587049579139</v>
      </c>
      <c r="D3029" s="2">
        <f t="shared" si="726"/>
        <v>3.4822249990424692</v>
      </c>
      <c r="E3029" s="2">
        <f t="shared" si="727"/>
        <v>0.73622021934649562</v>
      </c>
      <c r="F3029" s="2">
        <f t="shared" si="728"/>
        <v>-1.5607499034432064</v>
      </c>
      <c r="G3029" s="2">
        <f t="shared" si="729"/>
        <v>-0.45042862562788838</v>
      </c>
      <c r="H3029" s="2">
        <f t="shared" si="720"/>
        <v>0.58950462336869902</v>
      </c>
      <c r="I3029" s="25">
        <f t="shared" si="721"/>
        <v>0.20288594678502841</v>
      </c>
      <c r="L3029" s="20">
        <v>2804</v>
      </c>
      <c r="M3029" s="2">
        <f t="shared" si="722"/>
        <v>-0.98812427147752513</v>
      </c>
      <c r="N3029" s="2">
        <f t="shared" si="730"/>
        <v>0.47276663874664071</v>
      </c>
      <c r="O3029" s="2">
        <f t="shared" si="731"/>
        <v>-9.3535127908194668E-2</v>
      </c>
      <c r="P3029" s="2">
        <f t="shared" si="732"/>
        <v>-3.2379139643387955E-2</v>
      </c>
      <c r="Q3029" s="2">
        <f t="shared" si="733"/>
        <v>2.0323396233842727E-2</v>
      </c>
      <c r="R3029" s="2">
        <f t="shared" si="734"/>
        <v>-2.9778311500125326E-3</v>
      </c>
      <c r="S3029" s="2">
        <f t="shared" si="723"/>
        <v>0.58950462336869902</v>
      </c>
      <c r="T3029" s="25">
        <f t="shared" si="724"/>
        <v>8.8674783579849625E-6</v>
      </c>
    </row>
    <row r="3030" spans="1:20" x14ac:dyDescent="0.2">
      <c r="A3030" s="20">
        <v>2805</v>
      </c>
      <c r="B3030" s="2">
        <f t="shared" si="719"/>
        <v>-0.99998945905310443</v>
      </c>
      <c r="C3030" s="2">
        <f t="shared" si="725"/>
        <v>-1.6564434414421585</v>
      </c>
      <c r="D3030" s="2">
        <f t="shared" si="726"/>
        <v>2.3804659756979953</v>
      </c>
      <c r="E3030" s="2">
        <f t="shared" si="727"/>
        <v>2.2546059773564653</v>
      </c>
      <c r="F3030" s="2">
        <f t="shared" si="728"/>
        <v>-0.77914758795214689</v>
      </c>
      <c r="G3030" s="2">
        <f t="shared" si="729"/>
        <v>-0.87899983032765894</v>
      </c>
      <c r="H3030" s="2">
        <f t="shared" si="720"/>
        <v>0.99997891821732043</v>
      </c>
      <c r="I3030" s="25">
        <f t="shared" si="721"/>
        <v>0.77264070171605315</v>
      </c>
      <c r="L3030" s="20">
        <v>2805</v>
      </c>
      <c r="M3030" s="2">
        <f t="shared" si="722"/>
        <v>-0.21484031254722993</v>
      </c>
      <c r="N3030" s="2">
        <f t="shared" si="730"/>
        <v>-3.2235019108396143E-2</v>
      </c>
      <c r="O3030" s="2">
        <f t="shared" si="731"/>
        <v>0.14868611601570622</v>
      </c>
      <c r="P3030" s="2">
        <f t="shared" si="732"/>
        <v>-7.1624687806080403E-2</v>
      </c>
      <c r="Q3030" s="2">
        <f t="shared" si="733"/>
        <v>8.9588150986205321E-3</v>
      </c>
      <c r="R3030" s="2">
        <f t="shared" si="734"/>
        <v>3.0672263556267166E-3</v>
      </c>
      <c r="S3030" s="2">
        <f t="shared" si="723"/>
        <v>0.99997891821732043</v>
      </c>
      <c r="T3030" s="25">
        <f t="shared" si="724"/>
        <v>9.4078775166511501E-6</v>
      </c>
    </row>
    <row r="3031" spans="1:20" x14ac:dyDescent="0.2">
      <c r="A3031" s="20">
        <v>2806</v>
      </c>
      <c r="B3031" s="2">
        <f t="shared" si="719"/>
        <v>-0.76187620589629745</v>
      </c>
      <c r="C3031" s="2">
        <f t="shared" si="725"/>
        <v>-2.8355315202271312</v>
      </c>
      <c r="D3031" s="2">
        <f t="shared" si="726"/>
        <v>0.15913660817583655</v>
      </c>
      <c r="E3031" s="2">
        <f t="shared" si="727"/>
        <v>2.7126153150255092</v>
      </c>
      <c r="F3031" s="2">
        <f t="shared" si="728"/>
        <v>0.36890001266970918</v>
      </c>
      <c r="G3031" s="2">
        <f t="shared" si="729"/>
        <v>-0.89416368007311031</v>
      </c>
      <c r="H3031" s="2">
        <f t="shared" si="720"/>
        <v>0.58045535311093743</v>
      </c>
      <c r="I3031" s="25">
        <f t="shared" si="721"/>
        <v>0.7995286867618876</v>
      </c>
      <c r="L3031" s="20">
        <v>2806</v>
      </c>
      <c r="M3031" s="2">
        <f t="shared" si="722"/>
        <v>0.83242616502602051</v>
      </c>
      <c r="N3031" s="2">
        <f t="shared" si="730"/>
        <v>-0.4961278570259231</v>
      </c>
      <c r="O3031" s="2">
        <f t="shared" si="731"/>
        <v>0.20129026215078391</v>
      </c>
      <c r="P3031" s="2">
        <f t="shared" si="732"/>
        <v>-1.9528382433654897E-2</v>
      </c>
      <c r="Q3031" s="2">
        <f t="shared" si="733"/>
        <v>-1.3830803990067315E-2</v>
      </c>
      <c r="R3031" s="2">
        <f t="shared" si="734"/>
        <v>5.2006976593595329E-3</v>
      </c>
      <c r="S3031" s="2">
        <f t="shared" si="723"/>
        <v>0.58045535311093743</v>
      </c>
      <c r="T3031" s="25">
        <f t="shared" si="724"/>
        <v>2.7047256144067725E-5</v>
      </c>
    </row>
    <row r="3032" spans="1:20" x14ac:dyDescent="0.2">
      <c r="A3032" s="20">
        <v>2807</v>
      </c>
      <c r="B3032" s="2">
        <f t="shared" si="719"/>
        <v>-0.16544066846231367</v>
      </c>
      <c r="C3032" s="2">
        <f t="shared" si="725"/>
        <v>-2.6810248186471104</v>
      </c>
      <c r="D3032" s="2">
        <f t="shared" si="726"/>
        <v>-2.1370371927495273</v>
      </c>
      <c r="E3032" s="2">
        <f t="shared" si="727"/>
        <v>1.8948392842545547</v>
      </c>
      <c r="F3032" s="2">
        <f t="shared" si="728"/>
        <v>1.3434481731113057</v>
      </c>
      <c r="G3032" s="2">
        <f t="shared" si="729"/>
        <v>-0.48878837938726588</v>
      </c>
      <c r="H3032" s="2">
        <f t="shared" si="720"/>
        <v>2.7370614781257189E-2</v>
      </c>
      <c r="I3032" s="25">
        <f t="shared" si="721"/>
        <v>0.23891407982402976</v>
      </c>
      <c r="L3032" s="20">
        <v>2807</v>
      </c>
      <c r="M3032" s="2">
        <f t="shared" si="722"/>
        <v>0.81811246440016605</v>
      </c>
      <c r="N3032" s="2">
        <f t="shared" si="730"/>
        <v>-0.32731653330210453</v>
      </c>
      <c r="O3032" s="2">
        <f t="shared" si="731"/>
        <v>-2.8079412337726202E-3</v>
      </c>
      <c r="P3032" s="2">
        <f t="shared" si="732"/>
        <v>5.7472166191606625E-2</v>
      </c>
      <c r="Q3032" s="2">
        <f t="shared" si="733"/>
        <v>-1.8982213251553828E-2</v>
      </c>
      <c r="R3032" s="2">
        <f t="shared" si="734"/>
        <v>7.0179989544472132E-4</v>
      </c>
      <c r="S3032" s="2">
        <f t="shared" si="723"/>
        <v>2.7370614781257189E-2</v>
      </c>
      <c r="T3032" s="25">
        <f t="shared" si="724"/>
        <v>4.9252309324622175E-7</v>
      </c>
    </row>
    <row r="3033" spans="1:20" x14ac:dyDescent="0.2">
      <c r="A3033" s="20">
        <v>2808</v>
      </c>
      <c r="B3033" s="2">
        <f t="shared" si="719"/>
        <v>0.5088042004312594</v>
      </c>
      <c r="C3033" s="2">
        <f t="shared" si="725"/>
        <v>-1.2655902526889831</v>
      </c>
      <c r="D3033" s="2">
        <f t="shared" si="726"/>
        <v>-3.4281290097975528</v>
      </c>
      <c r="E3033" s="2">
        <f t="shared" si="727"/>
        <v>0.18589073041813667</v>
      </c>
      <c r="F3033" s="2">
        <f t="shared" si="728"/>
        <v>1.686151665781896</v>
      </c>
      <c r="G3033" s="2">
        <f t="shared" si="729"/>
        <v>0.14647173365352315</v>
      </c>
      <c r="H3033" s="2">
        <f t="shared" si="720"/>
        <v>0.25888171437649321</v>
      </c>
      <c r="I3033" s="25">
        <f t="shared" si="721"/>
        <v>2.1453968759468624E-2</v>
      </c>
      <c r="L3033" s="20">
        <v>2808</v>
      </c>
      <c r="M3033" s="2">
        <f t="shared" si="722"/>
        <v>-0.23952737400715163</v>
      </c>
      <c r="N3033" s="2">
        <f t="shared" si="730"/>
        <v>0.2589164890050169</v>
      </c>
      <c r="O3033" s="2">
        <f t="shared" si="731"/>
        <v>-0.2033252207111502</v>
      </c>
      <c r="P3033" s="2">
        <f t="shared" si="732"/>
        <v>6.1179352605828005E-2</v>
      </c>
      <c r="Q3033" s="2">
        <f t="shared" si="733"/>
        <v>7.4099652371509023E-5</v>
      </c>
      <c r="R3033" s="2">
        <f t="shared" si="734"/>
        <v>-4.69209239099021E-3</v>
      </c>
      <c r="S3033" s="2">
        <f t="shared" si="723"/>
        <v>0.25888171437649321</v>
      </c>
      <c r="T3033" s="25">
        <f t="shared" si="724"/>
        <v>2.2015731005588227E-5</v>
      </c>
    </row>
    <row r="3034" spans="1:20" x14ac:dyDescent="0.2">
      <c r="A3034" s="20">
        <v>2809</v>
      </c>
      <c r="B3034" s="2">
        <f t="shared" si="719"/>
        <v>0.94375050357704315</v>
      </c>
      <c r="C3034" s="2">
        <f t="shared" si="725"/>
        <v>0.74507118450197585</v>
      </c>
      <c r="D3034" s="2">
        <f t="shared" si="726"/>
        <v>-3.1069181875444167</v>
      </c>
      <c r="E3034" s="2">
        <f t="shared" si="727"/>
        <v>-1.6104851385567303</v>
      </c>
      <c r="F3034" s="2">
        <f t="shared" si="728"/>
        <v>1.2358316831887097</v>
      </c>
      <c r="G3034" s="2">
        <f t="shared" si="729"/>
        <v>0.71284390167309453</v>
      </c>
      <c r="H3034" s="2">
        <f t="shared" si="720"/>
        <v>0.89066501300192258</v>
      </c>
      <c r="I3034" s="25">
        <f t="shared" si="721"/>
        <v>0.50814642815252042</v>
      </c>
      <c r="L3034" s="20">
        <v>2809</v>
      </c>
      <c r="M3034" s="2">
        <f t="shared" si="722"/>
        <v>-0.99170166716209895</v>
      </c>
      <c r="N3034" s="2">
        <f t="shared" si="730"/>
        <v>0.5149573284077742</v>
      </c>
      <c r="O3034" s="2">
        <f t="shared" si="731"/>
        <v>-0.14454499957698111</v>
      </c>
      <c r="P3034" s="2">
        <f t="shared" si="732"/>
        <v>-1.3134540530462547E-2</v>
      </c>
      <c r="Q3034" s="2">
        <f t="shared" si="733"/>
        <v>1.903591441880343E-2</v>
      </c>
      <c r="R3034" s="2">
        <f t="shared" si="734"/>
        <v>-4.1022320206760346E-3</v>
      </c>
      <c r="S3034" s="2">
        <f t="shared" si="723"/>
        <v>0.89066501300192258</v>
      </c>
      <c r="T3034" s="25">
        <f t="shared" si="724"/>
        <v>1.6828307551459782E-5</v>
      </c>
    </row>
    <row r="3035" spans="1:20" x14ac:dyDescent="0.2">
      <c r="A3035" s="20">
        <v>2810</v>
      </c>
      <c r="B3035" s="2">
        <f t="shared" si="719"/>
        <v>0.93483619838217236</v>
      </c>
      <c r="C3035" s="2">
        <f t="shared" si="725"/>
        <v>2.405314001563263</v>
      </c>
      <c r="D3035" s="2">
        <f t="shared" si="726"/>
        <v>-1.3244751947533075</v>
      </c>
      <c r="E3035" s="2">
        <f t="shared" si="727"/>
        <v>-2.6494246823439327</v>
      </c>
      <c r="F3035" s="2">
        <f t="shared" si="728"/>
        <v>0.20428074958914427</v>
      </c>
      <c r="G3035" s="2">
        <f t="shared" si="729"/>
        <v>0.94395444424259611</v>
      </c>
      <c r="H3035" s="2">
        <f t="shared" si="720"/>
        <v>0.87391871780563235</v>
      </c>
      <c r="I3035" s="25">
        <f t="shared" si="721"/>
        <v>0.89104999280534847</v>
      </c>
      <c r="L3035" s="20">
        <v>2810</v>
      </c>
      <c r="M3035" s="2">
        <f t="shared" si="722"/>
        <v>-0.47917420444004888</v>
      </c>
      <c r="N3035" s="2">
        <f t="shared" si="730"/>
        <v>0.11428107334127147</v>
      </c>
      <c r="O3035" s="2">
        <f t="shared" si="731"/>
        <v>9.8571217776038639E-2</v>
      </c>
      <c r="P3035" s="2">
        <f t="shared" si="732"/>
        <v>-7.0698157831252509E-2</v>
      </c>
      <c r="Q3035" s="2">
        <f t="shared" si="733"/>
        <v>1.3721522754015038E-2</v>
      </c>
      <c r="R3035" s="2">
        <f t="shared" si="734"/>
        <v>1.7191412242452612E-3</v>
      </c>
      <c r="S3035" s="2">
        <f t="shared" si="723"/>
        <v>0.87391871780563235</v>
      </c>
      <c r="T3035" s="25">
        <f t="shared" si="724"/>
        <v>2.9554465488994956E-6</v>
      </c>
    </row>
    <row r="3036" spans="1:20" x14ac:dyDescent="0.2">
      <c r="A3036" s="20">
        <v>2811</v>
      </c>
      <c r="B3036" s="2">
        <f t="shared" si="719"/>
        <v>0.48625382186965049</v>
      </c>
      <c r="C3036" s="2">
        <f t="shared" si="725"/>
        <v>2.9343000596213384</v>
      </c>
      <c r="D3036" s="2">
        <f t="shared" si="726"/>
        <v>1.0808891776260869</v>
      </c>
      <c r="E3036" s="2">
        <f t="shared" si="727"/>
        <v>-2.4422983996221661</v>
      </c>
      <c r="F3036" s="2">
        <f t="shared" si="728"/>
        <v>-0.92334661251696759</v>
      </c>
      <c r="G3036" s="2">
        <f t="shared" si="729"/>
        <v>0.73110846198974611</v>
      </c>
      <c r="H3036" s="2">
        <f t="shared" si="720"/>
        <v>0.2364427792828418</v>
      </c>
      <c r="I3036" s="25">
        <f t="shared" si="721"/>
        <v>0.53451958319301207</v>
      </c>
      <c r="L3036" s="20">
        <v>2811</v>
      </c>
      <c r="M3036" s="2">
        <f t="shared" si="722"/>
        <v>0.64443668971390966</v>
      </c>
      <c r="N3036" s="2">
        <f t="shared" si="730"/>
        <v>-0.43213606217752526</v>
      </c>
      <c r="O3036" s="2">
        <f t="shared" si="731"/>
        <v>0.21598108983568121</v>
      </c>
      <c r="P3036" s="2">
        <f t="shared" si="732"/>
        <v>-3.8101510904297038E-2</v>
      </c>
      <c r="Q3036" s="2">
        <f t="shared" si="733"/>
        <v>-9.0917140725382851E-3</v>
      </c>
      <c r="R3036" s="2">
        <f t="shared" si="734"/>
        <v>5.3481203279344856E-3</v>
      </c>
      <c r="S3036" s="2">
        <f t="shared" si="723"/>
        <v>0.2364427792828418</v>
      </c>
      <c r="T3036" s="25">
        <f t="shared" si="724"/>
        <v>2.860239104206607E-5</v>
      </c>
    </row>
    <row r="3037" spans="1:20" x14ac:dyDescent="0.2">
      <c r="A3037" s="20">
        <v>2812</v>
      </c>
      <c r="B3037" s="2">
        <f t="shared" si="719"/>
        <v>-0.19102132499374985</v>
      </c>
      <c r="C3037" s="2">
        <f t="shared" si="725"/>
        <v>2.083238949936328</v>
      </c>
      <c r="D3037" s="2">
        <f t="shared" si="726"/>
        <v>2.9778944804086569</v>
      </c>
      <c r="E3037" s="2">
        <f t="shared" si="727"/>
        <v>-1.0865210175929139</v>
      </c>
      <c r="F3037" s="2">
        <f t="shared" si="728"/>
        <v>-1.6167096350675545</v>
      </c>
      <c r="G3037" s="2">
        <f t="shared" si="729"/>
        <v>0.17441074617827096</v>
      </c>
      <c r="H3037" s="2">
        <f t="shared" si="720"/>
        <v>3.6489146602367802E-2</v>
      </c>
      <c r="I3037" s="25">
        <f t="shared" si="721"/>
        <v>3.0419108382461257E-2</v>
      </c>
      <c r="L3037" s="20">
        <v>2812</v>
      </c>
      <c r="M3037" s="2">
        <f t="shared" si="722"/>
        <v>0.94620746801434652</v>
      </c>
      <c r="N3037" s="2">
        <f t="shared" si="730"/>
        <v>-0.4274567795793624</v>
      </c>
      <c r="O3037" s="2">
        <f t="shared" si="731"/>
        <v>5.7953627668517971E-2</v>
      </c>
      <c r="P3037" s="2">
        <f t="shared" si="732"/>
        <v>4.3085401964337314E-2</v>
      </c>
      <c r="Q3037" s="2">
        <f t="shared" si="733"/>
        <v>-2.0310428945375689E-2</v>
      </c>
      <c r="R3037" s="2">
        <f t="shared" si="734"/>
        <v>2.156724521127364E-3</v>
      </c>
      <c r="S3037" s="2">
        <f t="shared" si="723"/>
        <v>3.6489146602367802E-2</v>
      </c>
      <c r="T3037" s="25">
        <f t="shared" si="724"/>
        <v>4.6514606600320571E-6</v>
      </c>
    </row>
    <row r="3038" spans="1:20" x14ac:dyDescent="0.2">
      <c r="A3038" s="20">
        <v>2813</v>
      </c>
      <c r="B3038" s="2">
        <f t="shared" si="719"/>
        <v>-0.77845615792204081</v>
      </c>
      <c r="C3038" s="2">
        <f t="shared" si="725"/>
        <v>0.25239801058974998</v>
      </c>
      <c r="D3038" s="2">
        <f t="shared" si="726"/>
        <v>3.474349478170252</v>
      </c>
      <c r="E3038" s="2">
        <f t="shared" si="727"/>
        <v>0.78026417636950807</v>
      </c>
      <c r="F3038" s="2">
        <f t="shared" si="728"/>
        <v>-1.5497088544609894</v>
      </c>
      <c r="G3038" s="2">
        <f t="shared" si="729"/>
        <v>-0.46431506880393553</v>
      </c>
      <c r="H3038" s="2">
        <f t="shared" si="720"/>
        <v>0.60599398980674535</v>
      </c>
      <c r="I3038" s="25">
        <f t="shared" si="721"/>
        <v>0.2155884831184034</v>
      </c>
      <c r="L3038" s="20">
        <v>2813</v>
      </c>
      <c r="M3038" s="2">
        <f t="shared" si="722"/>
        <v>4.1294537043538575E-2</v>
      </c>
      <c r="N3038" s="2">
        <f t="shared" si="730"/>
        <v>0.12235150460910132</v>
      </c>
      <c r="O3038" s="2">
        <f t="shared" si="731"/>
        <v>-0.1739811970642037</v>
      </c>
      <c r="P3038" s="2">
        <f t="shared" si="732"/>
        <v>6.9326169917329247E-2</v>
      </c>
      <c r="Q3038" s="2">
        <f t="shared" si="733"/>
        <v>-5.6275687776900993E-3</v>
      </c>
      <c r="R3038" s="2">
        <f t="shared" si="734"/>
        <v>-3.7851086189606294E-3</v>
      </c>
      <c r="S3038" s="2">
        <f t="shared" si="723"/>
        <v>0.60599398980674535</v>
      </c>
      <c r="T3038" s="25">
        <f t="shared" si="724"/>
        <v>1.4327047257330043E-5</v>
      </c>
    </row>
    <row r="3039" spans="1:20" x14ac:dyDescent="0.2">
      <c r="A3039" s="20">
        <v>2814</v>
      </c>
      <c r="B3039" s="2">
        <f t="shared" si="719"/>
        <v>-0.99977089606655023</v>
      </c>
      <c r="C3039" s="2">
        <f t="shared" si="725"/>
        <v>-1.6971496569648921</v>
      </c>
      <c r="D3039" s="2">
        <f t="shared" si="726"/>
        <v>2.3367636281402677</v>
      </c>
      <c r="E3039" s="2">
        <f t="shared" si="727"/>
        <v>2.2800789362212943</v>
      </c>
      <c r="F3039" s="2">
        <f t="shared" si="728"/>
        <v>-0.75385578473261083</v>
      </c>
      <c r="G3039" s="2">
        <f t="shared" si="729"/>
        <v>-0.88466625180457714</v>
      </c>
      <c r="H3039" s="2">
        <f t="shared" si="720"/>
        <v>0.99954184462171281</v>
      </c>
      <c r="I3039" s="25">
        <f t="shared" si="721"/>
        <v>0.78263437708195949</v>
      </c>
      <c r="L3039" s="20">
        <v>2814</v>
      </c>
      <c r="M3039" s="2">
        <f t="shared" si="722"/>
        <v>-0.91628067658383161</v>
      </c>
      <c r="N3039" s="2">
        <f t="shared" si="730"/>
        <v>0.51612681251335757</v>
      </c>
      <c r="O3039" s="2">
        <f t="shared" si="731"/>
        <v>-0.18404049944721917</v>
      </c>
      <c r="P3039" s="2">
        <f t="shared" si="732"/>
        <v>7.1563485510779193E-3</v>
      </c>
      <c r="Q3039" s="2">
        <f t="shared" si="733"/>
        <v>1.6232042574465751E-2</v>
      </c>
      <c r="R3039" s="2">
        <f t="shared" si="734"/>
        <v>-4.8998514403851582E-3</v>
      </c>
      <c r="S3039" s="2">
        <f t="shared" si="723"/>
        <v>0.99954184462171281</v>
      </c>
      <c r="T3039" s="25">
        <f t="shared" si="724"/>
        <v>2.4008544137844511E-5</v>
      </c>
    </row>
    <row r="3040" spans="1:20" x14ac:dyDescent="0.2">
      <c r="A3040" s="20">
        <v>2815</v>
      </c>
      <c r="B3040" s="2">
        <f t="shared" ref="B3040:B3103" si="735">COS($A3040*$B$7)</f>
        <v>-0.75087775993987715</v>
      </c>
      <c r="C3040" s="2">
        <f t="shared" si="725"/>
        <v>-2.8485013221540463</v>
      </c>
      <c r="D3040" s="2">
        <f t="shared" si="726"/>
        <v>0.10016133085703197</v>
      </c>
      <c r="E3040" s="2">
        <f t="shared" si="727"/>
        <v>2.7075369451520732</v>
      </c>
      <c r="F3040" s="2">
        <f t="shared" si="728"/>
        <v>0.39654743987708457</v>
      </c>
      <c r="G3040" s="2">
        <f t="shared" si="729"/>
        <v>-0.8889450732900348</v>
      </c>
      <c r="H3040" s="2">
        <f t="shared" ref="H3040:H3103" si="736">B3040^2</f>
        <v>0.5638174103723278</v>
      </c>
      <c r="I3040" s="25">
        <f t="shared" ref="I3040:I3103" si="737">G3040^2</f>
        <v>0.79022334332662536</v>
      </c>
      <c r="L3040" s="20">
        <v>2815</v>
      </c>
      <c r="M3040" s="2">
        <f t="shared" ref="M3040:M3103" si="738">COS($A3040*$B$8)</f>
        <v>-0.70533735391809571</v>
      </c>
      <c r="N3040" s="2">
        <f t="shared" si="730"/>
        <v>0.2516936010059963</v>
      </c>
      <c r="O3040" s="2">
        <f t="shared" si="731"/>
        <v>4.0604192839283064E-2</v>
      </c>
      <c r="P3040" s="2">
        <f t="shared" si="732"/>
        <v>-6.4139853134892511E-2</v>
      </c>
      <c r="Q3040" s="2">
        <f t="shared" si="733"/>
        <v>1.7391181773383675E-2</v>
      </c>
      <c r="R3040" s="2">
        <f t="shared" si="734"/>
        <v>2.3411028852524384E-4</v>
      </c>
      <c r="S3040" s="2">
        <f t="shared" ref="S3040:S3103" si="739">B3040^2</f>
        <v>0.5638174103723278</v>
      </c>
      <c r="T3040" s="25">
        <f t="shared" ref="T3040:T3103" si="740">R3040^2</f>
        <v>5.4807627193372917E-8</v>
      </c>
    </row>
    <row r="3041" spans="1:20" x14ac:dyDescent="0.2">
      <c r="A3041" s="20">
        <v>2816</v>
      </c>
      <c r="B3041" s="2">
        <f t="shared" si="735"/>
        <v>-0.14883508052478631</v>
      </c>
      <c r="C3041" s="2">
        <f t="shared" si="725"/>
        <v>-2.6601583064732375</v>
      </c>
      <c r="D3041" s="2">
        <f t="shared" si="726"/>
        <v>-2.1835484053922345</v>
      </c>
      <c r="E3041" s="2">
        <f t="shared" si="727"/>
        <v>1.8615980223460635</v>
      </c>
      <c r="F3041" s="2">
        <f t="shared" si="728"/>
        <v>1.3604482072879258</v>
      </c>
      <c r="G3041" s="2">
        <f t="shared" si="729"/>
        <v>-0.47513913665726459</v>
      </c>
      <c r="H3041" s="2">
        <f t="shared" si="736"/>
        <v>2.2151881194819624E-2</v>
      </c>
      <c r="I3041" s="25">
        <f t="shared" si="737"/>
        <v>0.22575719918341075</v>
      </c>
      <c r="L3041" s="20">
        <v>2816</v>
      </c>
      <c r="M3041" s="2">
        <f t="shared" si="738"/>
        <v>0.40511175715521475</v>
      </c>
      <c r="N3041" s="2">
        <f t="shared" si="730"/>
        <v>-0.33372055635998665</v>
      </c>
      <c r="O3041" s="2">
        <f t="shared" si="731"/>
        <v>0.21346698772638484</v>
      </c>
      <c r="P3041" s="2">
        <f t="shared" si="732"/>
        <v>-5.3639494859926848E-2</v>
      </c>
      <c r="Q3041" s="2">
        <f t="shared" si="733"/>
        <v>-3.6283834242771631E-3</v>
      </c>
      <c r="R3041" s="2">
        <f t="shared" si="734"/>
        <v>5.0695147972673708E-3</v>
      </c>
      <c r="S3041" s="2">
        <f t="shared" si="739"/>
        <v>2.2151881194819624E-2</v>
      </c>
      <c r="T3041" s="25">
        <f t="shared" si="740"/>
        <v>2.569998027971283E-5</v>
      </c>
    </row>
    <row r="3042" spans="1:20" x14ac:dyDescent="0.2">
      <c r="A3042" s="20">
        <v>2817</v>
      </c>
      <c r="B3042" s="2">
        <f t="shared" si="735"/>
        <v>0.52320706287340479</v>
      </c>
      <c r="C3042" s="2">
        <f t="shared" ref="C3042:C3105" si="741">-L$213*C3041-L$214*C3040+L$215*B3042+L$216*B3041+L$217*B3040</f>
        <v>-1.2207012731379514</v>
      </c>
      <c r="D3042" s="2">
        <f t="shared" ref="D3042:D3105" si="742">-M$213*D3041-M$214*D3040+M$215*C3042+M$216*C3041+M$217*C3040</f>
        <v>-3.4403012077005486</v>
      </c>
      <c r="E3042" s="2">
        <f t="shared" ref="E3042:E3105" si="743">-N$213*E3041-N$214*E3040+N$215*D3042+N$216*D3041+N$217*D3040</f>
        <v>0.14012046135921385</v>
      </c>
      <c r="F3042" s="2">
        <f t="shared" ref="F3042:F3105" si="744">-O$213*F3041-O$214*F3040+O$215*E3042+O$216*E3041+O$217*E3040</f>
        <v>1.6845089252216416</v>
      </c>
      <c r="G3042" s="2">
        <f t="shared" ref="G3042:G3105" si="745">-P$213*G3041-P$214*G3040+P$215*F3042+P$216*F3041+P$217*F3040</f>
        <v>0.16213216019922544</v>
      </c>
      <c r="H3042" s="2">
        <f t="shared" si="736"/>
        <v>0.27374563064061497</v>
      </c>
      <c r="I3042" s="25">
        <f t="shared" si="737"/>
        <v>2.6286837370867303E-2</v>
      </c>
      <c r="L3042" s="20">
        <v>2817</v>
      </c>
      <c r="M3042" s="2">
        <f t="shared" si="738"/>
        <v>0.99892812718793822</v>
      </c>
      <c r="N3042" s="2">
        <f t="shared" ref="N3042:N3105" si="746">-L$213*N3041-L$214*N3040+L$215*M3042+L$216*M3041+L$217*M3040</f>
        <v>-0.49354606385661282</v>
      </c>
      <c r="O3042" s="2">
        <f t="shared" ref="O3042:O3105" si="747">-M$213*O3041-M$214*O3040+M$215*N3042+M$216*N3041+M$217*N3040</f>
        <v>0.11409864381559137</v>
      </c>
      <c r="P3042" s="2">
        <f t="shared" ref="P3042:P3105" si="748">-N$213*P3041-N$214*P3040+N$215*O3042+N$216*O3041+N$217*O3040</f>
        <v>2.526647931748139E-2</v>
      </c>
      <c r="Q3042" s="2">
        <f t="shared" ref="Q3042:Q3105" si="749">-O$213*Q3041-O$214*Q3040+O$215*P3042+O$216*P3041+O$217*P3040</f>
        <v>-2.0020727513392629E-2</v>
      </c>
      <c r="R3042" s="2">
        <f t="shared" ref="R3042:R3105" si="750">-P$213*R3041-P$214*R3040+P$215*Q3042+P$216*Q3041+P$217*Q3040</f>
        <v>3.4398457079086817E-3</v>
      </c>
      <c r="S3042" s="2">
        <f t="shared" si="739"/>
        <v>0.27374563064061497</v>
      </c>
      <c r="T3042" s="25">
        <f t="shared" si="740"/>
        <v>1.183253849421778E-5</v>
      </c>
    </row>
    <row r="3043" spans="1:20" x14ac:dyDescent="0.2">
      <c r="A3043" s="20">
        <v>2818</v>
      </c>
      <c r="B3043" s="2">
        <f t="shared" si="735"/>
        <v>0.94917674926633133</v>
      </c>
      <c r="C3043" s="2">
        <f t="shared" si="741"/>
        <v>0.79287064293765352</v>
      </c>
      <c r="D3043" s="2">
        <f t="shared" si="742"/>
        <v>-3.0790265958380898</v>
      </c>
      <c r="E3043" s="2">
        <f t="shared" si="743"/>
        <v>-1.6472579420474802</v>
      </c>
      <c r="F3043" s="2">
        <f t="shared" si="744"/>
        <v>1.2163187744456085</v>
      </c>
      <c r="G3043" s="2">
        <f t="shared" si="745"/>
        <v>0.72315016872913895</v>
      </c>
      <c r="H3043" s="2">
        <f t="shared" si="736"/>
        <v>0.90093650134780001</v>
      </c>
      <c r="I3043" s="25">
        <f t="shared" si="737"/>
        <v>0.52294616653298209</v>
      </c>
      <c r="L3043" s="20">
        <v>2818</v>
      </c>
      <c r="M3043" s="2">
        <f t="shared" si="738"/>
        <v>0.31882694894752883</v>
      </c>
      <c r="N3043" s="2">
        <f t="shared" si="746"/>
        <v>-2.3959930499767843E-2</v>
      </c>
      <c r="O3043" s="2">
        <f t="shared" si="747"/>
        <v>-0.13077793100267049</v>
      </c>
      <c r="P3043" s="2">
        <f t="shared" si="748"/>
        <v>7.1950504277959904E-2</v>
      </c>
      <c r="Q3043" s="2">
        <f t="shared" si="749"/>
        <v>-1.0880948305210152E-2</v>
      </c>
      <c r="R3043" s="2">
        <f t="shared" si="750"/>
        <v>-2.5766052643502032E-3</v>
      </c>
      <c r="S3043" s="2">
        <f t="shared" si="739"/>
        <v>0.90093650134780001</v>
      </c>
      <c r="T3043" s="25">
        <f t="shared" si="740"/>
        <v>6.6388946882771808E-6</v>
      </c>
    </row>
    <row r="3044" spans="1:20" x14ac:dyDescent="0.2">
      <c r="A3044" s="20">
        <v>2819</v>
      </c>
      <c r="B3044" s="2">
        <f t="shared" si="735"/>
        <v>0.92873377918342215</v>
      </c>
      <c r="C3044" s="2">
        <f t="shared" si="741"/>
        <v>2.4335431066941324</v>
      </c>
      <c r="D3044" s="2">
        <f t="shared" si="742"/>
        <v>-1.2696376648352992</v>
      </c>
      <c r="E3044" s="2">
        <f t="shared" si="743"/>
        <v>-2.6599051961939026</v>
      </c>
      <c r="F3044" s="2">
        <f t="shared" si="744"/>
        <v>0.17607489854269739</v>
      </c>
      <c r="G3044" s="2">
        <f t="shared" si="745"/>
        <v>0.94405935337266378</v>
      </c>
      <c r="H3044" s="2">
        <f t="shared" si="736"/>
        <v>0.86254643259632158</v>
      </c>
      <c r="I3044" s="25">
        <f t="shared" si="737"/>
        <v>0.89124806269041201</v>
      </c>
      <c r="L3044" s="20">
        <v>2819</v>
      </c>
      <c r="M3044" s="2">
        <f t="shared" si="738"/>
        <v>-0.76786929261327896</v>
      </c>
      <c r="N3044" s="2">
        <f t="shared" si="746"/>
        <v>0.47618193063000658</v>
      </c>
      <c r="O3044" s="2">
        <f t="shared" si="747"/>
        <v>-0.20887543864204475</v>
      </c>
      <c r="P3044" s="2">
        <f t="shared" si="748"/>
        <v>2.6877167009779247E-2</v>
      </c>
      <c r="Q3044" s="2">
        <f t="shared" si="749"/>
        <v>1.2135135524488029E-2</v>
      </c>
      <c r="R3044" s="2">
        <f t="shared" si="750"/>
        <v>-5.307151503441603E-3</v>
      </c>
      <c r="S3044" s="2">
        <f t="shared" si="739"/>
        <v>0.86254643259632158</v>
      </c>
      <c r="T3044" s="25">
        <f t="shared" si="740"/>
        <v>2.8165857080482468E-5</v>
      </c>
    </row>
    <row r="3045" spans="1:20" x14ac:dyDescent="0.2">
      <c r="A3045" s="20">
        <v>2820</v>
      </c>
      <c r="B3045" s="2">
        <f t="shared" si="735"/>
        <v>0.4714928008850901</v>
      </c>
      <c r="C3045" s="2">
        <f t="shared" si="741"/>
        <v>2.9296822222124002</v>
      </c>
      <c r="D3045" s="2">
        <f t="shared" si="742"/>
        <v>1.1368816985752794</v>
      </c>
      <c r="E3045" s="2">
        <f t="shared" si="743"/>
        <v>-2.4215574744051738</v>
      </c>
      <c r="F3045" s="2">
        <f t="shared" si="744"/>
        <v>-0.94697975339102736</v>
      </c>
      <c r="G3045" s="2">
        <f t="shared" si="745"/>
        <v>0.72096267279072257</v>
      </c>
      <c r="H3045" s="2">
        <f t="shared" si="736"/>
        <v>0.22230546128646722</v>
      </c>
      <c r="I3045" s="25">
        <f t="shared" si="737"/>
        <v>0.5197871755575425</v>
      </c>
      <c r="L3045" s="20">
        <v>2820</v>
      </c>
      <c r="M3045" s="2">
        <f t="shared" si="738"/>
        <v>-0.87531373415344838</v>
      </c>
      <c r="N3045" s="2">
        <f t="shared" si="746"/>
        <v>0.3690563607107093</v>
      </c>
      <c r="O3045" s="2">
        <f t="shared" si="747"/>
        <v>-2.0597338820636055E-2</v>
      </c>
      <c r="P3045" s="2">
        <f t="shared" si="748"/>
        <v>-5.247220450923179E-2</v>
      </c>
      <c r="Q3045" s="2">
        <f t="shared" si="749"/>
        <v>1.9675469223061761E-2</v>
      </c>
      <c r="R3045" s="2">
        <f t="shared" si="750"/>
        <v>-1.2695697385630765E-3</v>
      </c>
      <c r="S3045" s="2">
        <f t="shared" si="739"/>
        <v>0.22230546128646722</v>
      </c>
      <c r="T3045" s="25">
        <f t="shared" si="740"/>
        <v>1.6118073210751184E-6</v>
      </c>
    </row>
    <row r="3046" spans="1:20" x14ac:dyDescent="0.2">
      <c r="A3046" s="20">
        <v>2821</v>
      </c>
      <c r="B3046" s="2">
        <f t="shared" si="735"/>
        <v>-0.20749860894784986</v>
      </c>
      <c r="C3046" s="2">
        <f t="shared" si="741"/>
        <v>2.0479460110767076</v>
      </c>
      <c r="D3046" s="2">
        <f t="shared" si="742"/>
        <v>3.0087078348793379</v>
      </c>
      <c r="E3046" s="2">
        <f t="shared" si="743"/>
        <v>-1.0443134345244189</v>
      </c>
      <c r="F3046" s="2">
        <f t="shared" si="744"/>
        <v>-1.6246550303381408</v>
      </c>
      <c r="G3046" s="2">
        <f t="shared" si="745"/>
        <v>0.1587859818427941</v>
      </c>
      <c r="H3046" s="2">
        <f t="shared" si="736"/>
        <v>4.3055672715292717E-2</v>
      </c>
      <c r="I3046" s="25">
        <f t="shared" si="737"/>
        <v>2.5212988029780139E-2</v>
      </c>
      <c r="L3046" s="20">
        <v>2821</v>
      </c>
      <c r="M3046" s="2">
        <f t="shared" si="738"/>
        <v>0.13351585427240234</v>
      </c>
      <c r="N3046" s="2">
        <f t="shared" si="746"/>
        <v>-0.20872106234505083</v>
      </c>
      <c r="O3046" s="2">
        <f t="shared" si="747"/>
        <v>0.19394822775558529</v>
      </c>
      <c r="P3046" s="2">
        <f t="shared" si="748"/>
        <v>-6.4904587406576508E-2</v>
      </c>
      <c r="Q3046" s="2">
        <f t="shared" si="749"/>
        <v>2.1239821674069429E-3</v>
      </c>
      <c r="R3046" s="2">
        <f t="shared" si="750"/>
        <v>4.3870746242064811E-3</v>
      </c>
      <c r="S3046" s="2">
        <f t="shared" si="739"/>
        <v>4.3055672715292717E-2</v>
      </c>
      <c r="T3046" s="25">
        <f t="shared" si="740"/>
        <v>1.9246423758356437E-5</v>
      </c>
    </row>
    <row r="3047" spans="1:20" x14ac:dyDescent="0.2">
      <c r="A3047" s="20">
        <v>2822</v>
      </c>
      <c r="B3047" s="2">
        <f t="shared" si="735"/>
        <v>-0.78890018073740231</v>
      </c>
      <c r="C3047" s="2">
        <f t="shared" si="741"/>
        <v>0.20302879089251863</v>
      </c>
      <c r="D3047" s="2">
        <f t="shared" si="742"/>
        <v>3.4654916640829061</v>
      </c>
      <c r="E3047" s="2">
        <f t="shared" si="743"/>
        <v>0.82408753146069891</v>
      </c>
      <c r="F3047" s="2">
        <f t="shared" si="744"/>
        <v>-1.5382296605821226</v>
      </c>
      <c r="G3047" s="2">
        <f t="shared" si="745"/>
        <v>-0.47807023746520722</v>
      </c>
      <c r="H3047" s="2">
        <f t="shared" si="736"/>
        <v>0.622363495167506</v>
      </c>
      <c r="I3047" s="25">
        <f t="shared" si="737"/>
        <v>0.22855115195003961</v>
      </c>
      <c r="L3047" s="20">
        <v>2822</v>
      </c>
      <c r="M3047" s="2">
        <f t="shared" si="738"/>
        <v>0.97207474443596542</v>
      </c>
      <c r="N3047" s="2">
        <f t="shared" si="746"/>
        <v>-0.52031975163736544</v>
      </c>
      <c r="O3047" s="2">
        <f t="shared" si="747"/>
        <v>0.16115462740915093</v>
      </c>
      <c r="P3047" s="2">
        <f t="shared" si="748"/>
        <v>5.4348434134861515E-3</v>
      </c>
      <c r="Q3047" s="2">
        <f t="shared" si="749"/>
        <v>-1.8136186405590476E-2</v>
      </c>
      <c r="R3047" s="2">
        <f t="shared" si="750"/>
        <v>4.4489507576640367E-3</v>
      </c>
      <c r="S3047" s="2">
        <f t="shared" si="739"/>
        <v>0.622363495167506</v>
      </c>
      <c r="T3047" s="25">
        <f t="shared" si="740"/>
        <v>1.9793162844119406E-5</v>
      </c>
    </row>
    <row r="3048" spans="1:20" x14ac:dyDescent="0.2">
      <c r="A3048" s="20">
        <v>2823</v>
      </c>
      <c r="B3048" s="2">
        <f t="shared" si="735"/>
        <v>-0.99926967062075001</v>
      </c>
      <c r="C3048" s="2">
        <f t="shared" si="741"/>
        <v>-1.7373760420607878</v>
      </c>
      <c r="D3048" s="2">
        <f t="shared" si="742"/>
        <v>2.2924006138673367</v>
      </c>
      <c r="E3048" s="2">
        <f t="shared" si="743"/>
        <v>2.3049072546769676</v>
      </c>
      <c r="F3048" s="2">
        <f t="shared" si="744"/>
        <v>-0.72835084595288235</v>
      </c>
      <c r="G3048" s="2">
        <f t="shared" si="745"/>
        <v>-0.89008255403980518</v>
      </c>
      <c r="H3048" s="2">
        <f t="shared" si="736"/>
        <v>0.99853987462250215</v>
      </c>
      <c r="I3048" s="25">
        <f t="shared" si="737"/>
        <v>0.79224695300602277</v>
      </c>
      <c r="L3048" s="20">
        <v>2823</v>
      </c>
      <c r="M3048" s="2">
        <f t="shared" si="738"/>
        <v>0.57096178888208216</v>
      </c>
      <c r="N3048" s="2">
        <f t="shared" si="746"/>
        <v>-0.16836273128127158</v>
      </c>
      <c r="O3048" s="2">
        <f t="shared" si="747"/>
        <v>-7.7156969932548225E-2</v>
      </c>
      <c r="P3048" s="2">
        <f t="shared" si="748"/>
        <v>6.8843302717085234E-2</v>
      </c>
      <c r="Q3048" s="2">
        <f t="shared" si="749"/>
        <v>-1.5267557728792749E-2</v>
      </c>
      <c r="R3048" s="2">
        <f t="shared" si="750"/>
        <v>-1.162851011551347E-3</v>
      </c>
      <c r="S3048" s="2">
        <f t="shared" si="739"/>
        <v>0.99853987462250215</v>
      </c>
      <c r="T3048" s="25">
        <f t="shared" si="740"/>
        <v>1.3522224750659909E-6</v>
      </c>
    </row>
    <row r="3049" spans="1:20" x14ac:dyDescent="0.2">
      <c r="A3049" s="20">
        <v>2824</v>
      </c>
      <c r="B3049" s="2">
        <f t="shared" si="735"/>
        <v>-0.73966702039178855</v>
      </c>
      <c r="C3049" s="2">
        <f t="shared" si="741"/>
        <v>-2.8606657751833877</v>
      </c>
      <c r="D3049" s="2">
        <f t="shared" si="742"/>
        <v>4.1157735202303529E-2</v>
      </c>
      <c r="E3049" s="2">
        <f t="shared" si="743"/>
        <v>2.7016930808493402</v>
      </c>
      <c r="F3049" s="2">
        <f t="shared" si="744"/>
        <v>0.42408275232389558</v>
      </c>
      <c r="G3049" s="2">
        <f t="shared" si="745"/>
        <v>-0.88347513752593554</v>
      </c>
      <c r="H3049" s="2">
        <f t="shared" si="736"/>
        <v>0.5471073010552665</v>
      </c>
      <c r="I3049" s="25">
        <f t="shared" si="737"/>
        <v>0.78052831862647076</v>
      </c>
      <c r="L3049" s="20">
        <v>2824</v>
      </c>
      <c r="M3049" s="2">
        <f t="shared" si="738"/>
        <v>-0.55828988101318011</v>
      </c>
      <c r="N3049" s="2">
        <f t="shared" si="746"/>
        <v>0.39830466914811852</v>
      </c>
      <c r="O3049" s="2">
        <f t="shared" si="747"/>
        <v>-0.21707148014308719</v>
      </c>
      <c r="P3049" s="2">
        <f t="shared" si="748"/>
        <v>4.4456965753181185E-2</v>
      </c>
      <c r="Q3049" s="2">
        <f t="shared" si="749"/>
        <v>7.0715505357117712E-3</v>
      </c>
      <c r="R3049" s="2">
        <f t="shared" si="750"/>
        <v>-5.2916869203277336E-3</v>
      </c>
      <c r="S3049" s="2">
        <f t="shared" si="739"/>
        <v>0.5471073010552665</v>
      </c>
      <c r="T3049" s="25">
        <f t="shared" si="740"/>
        <v>2.8001950462767615E-5</v>
      </c>
    </row>
    <row r="3050" spans="1:20" x14ac:dyDescent="0.2">
      <c r="A3050" s="20">
        <v>2825</v>
      </c>
      <c r="B3050" s="2">
        <f t="shared" si="735"/>
        <v>-0.13218741285674382</v>
      </c>
      <c r="C3050" s="2">
        <f t="shared" si="741"/>
        <v>-2.6385396951014792</v>
      </c>
      <c r="D3050" s="2">
        <f t="shared" si="742"/>
        <v>-2.2294422694357126</v>
      </c>
      <c r="E3050" s="2">
        <f t="shared" si="743"/>
        <v>1.8278304359793982</v>
      </c>
      <c r="F3050" s="2">
        <f t="shared" si="744"/>
        <v>1.3770636057069483</v>
      </c>
      <c r="G3050" s="2">
        <f t="shared" si="745"/>
        <v>-0.46135555915380272</v>
      </c>
      <c r="H3050" s="2">
        <f t="shared" si="736"/>
        <v>1.747351211775924E-2</v>
      </c>
      <c r="I3050" s="25">
        <f t="shared" si="737"/>
        <v>0.21284895196211795</v>
      </c>
      <c r="L3050" s="20">
        <v>2825</v>
      </c>
      <c r="M3050" s="2">
        <f t="shared" si="738"/>
        <v>-0.97556312414414192</v>
      </c>
      <c r="N3050" s="2">
        <f t="shared" si="746"/>
        <v>0.45702030230148905</v>
      </c>
      <c r="O3050" s="2">
        <f t="shared" si="747"/>
        <v>-8.0158098278573051E-2</v>
      </c>
      <c r="P3050" s="2">
        <f t="shared" si="748"/>
        <v>-3.6624650154718982E-2</v>
      </c>
      <c r="Q3050" s="2">
        <f t="shared" si="749"/>
        <v>2.0392420074391768E-2</v>
      </c>
      <c r="R3050" s="2">
        <f t="shared" si="750"/>
        <v>-2.6721165681226891E-3</v>
      </c>
      <c r="S3050" s="2">
        <f t="shared" si="739"/>
        <v>1.747351211775924E-2</v>
      </c>
      <c r="T3050" s="25">
        <f t="shared" si="740"/>
        <v>7.1402069536357778E-6</v>
      </c>
    </row>
    <row r="3051" spans="1:20" x14ac:dyDescent="0.2">
      <c r="A3051" s="20">
        <v>2826</v>
      </c>
      <c r="B3051" s="2">
        <f t="shared" si="735"/>
        <v>0.53746200043029002</v>
      </c>
      <c r="C3051" s="2">
        <f t="shared" si="741"/>
        <v>-1.1754671680933506</v>
      </c>
      <c r="D3051" s="2">
        <f t="shared" si="742"/>
        <v>-3.4515007387617036</v>
      </c>
      <c r="E3051" s="2">
        <f t="shared" si="743"/>
        <v>9.4310576429958673E-2</v>
      </c>
      <c r="F3051" s="2">
        <f t="shared" si="744"/>
        <v>1.6823899281136407</v>
      </c>
      <c r="G3051" s="2">
        <f t="shared" si="745"/>
        <v>0.17774674756782502</v>
      </c>
      <c r="H3051" s="2">
        <f t="shared" si="736"/>
        <v>0.2888654019065291</v>
      </c>
      <c r="I3051" s="25">
        <f t="shared" si="737"/>
        <v>3.1593906270940109E-2</v>
      </c>
      <c r="L3051" s="20">
        <v>2826</v>
      </c>
      <c r="M3051" s="2">
        <f t="shared" si="738"/>
        <v>-0.14871584501701263</v>
      </c>
      <c r="N3051" s="2">
        <f t="shared" si="746"/>
        <v>-6.7094968163645838E-2</v>
      </c>
      <c r="O3051" s="2">
        <f t="shared" si="747"/>
        <v>0.15897966315243658</v>
      </c>
      <c r="P3051" s="2">
        <f t="shared" si="748"/>
        <v>-7.0999417730265926E-2</v>
      </c>
      <c r="Q3051" s="2">
        <f t="shared" si="749"/>
        <v>7.7071525573160042E-3</v>
      </c>
      <c r="R3051" s="2">
        <f t="shared" si="750"/>
        <v>3.3551626016944582E-3</v>
      </c>
      <c r="S3051" s="2">
        <f t="shared" si="739"/>
        <v>0.2888654019065291</v>
      </c>
      <c r="T3051" s="25">
        <f t="shared" si="740"/>
        <v>1.1257116083809126E-5</v>
      </c>
    </row>
    <row r="3052" spans="1:20" x14ac:dyDescent="0.2">
      <c r="A3052" s="20">
        <v>2827</v>
      </c>
      <c r="B3052" s="2">
        <f t="shared" si="735"/>
        <v>0.95433463683951181</v>
      </c>
      <c r="C3052" s="2">
        <f t="shared" si="741"/>
        <v>0.84044593525022349</v>
      </c>
      <c r="D3052" s="2">
        <f t="shared" si="742"/>
        <v>-3.0502644794613456</v>
      </c>
      <c r="E3052" s="2">
        <f t="shared" si="743"/>
        <v>-1.6835650208578854</v>
      </c>
      <c r="F3052" s="2">
        <f t="shared" si="744"/>
        <v>1.1964619792607192</v>
      </c>
      <c r="G3052" s="2">
        <f t="shared" si="745"/>
        <v>0.73325198153875859</v>
      </c>
      <c r="H3052" s="2">
        <f t="shared" si="736"/>
        <v>0.91075459907160283</v>
      </c>
      <c r="I3052" s="25">
        <f t="shared" si="737"/>
        <v>0.53765846843051601</v>
      </c>
      <c r="L3052" s="20">
        <v>2827</v>
      </c>
      <c r="M3052" s="2">
        <f t="shared" si="738"/>
        <v>0.86778644483338607</v>
      </c>
      <c r="N3052" s="2">
        <f t="shared" si="746"/>
        <v>-0.50564506630237971</v>
      </c>
      <c r="O3052" s="2">
        <f t="shared" si="747"/>
        <v>0.19537312577336347</v>
      </c>
      <c r="P3052" s="2">
        <f t="shared" si="748"/>
        <v>-1.48297290010279E-2</v>
      </c>
      <c r="Q3052" s="2">
        <f t="shared" si="749"/>
        <v>-1.4806927086207953E-2</v>
      </c>
      <c r="R3052" s="2">
        <f t="shared" si="750"/>
        <v>5.1036549406506641E-3</v>
      </c>
      <c r="S3052" s="2">
        <f t="shared" si="739"/>
        <v>0.91075459907160283</v>
      </c>
      <c r="T3052" s="25">
        <f t="shared" si="740"/>
        <v>2.6047293753227932E-5</v>
      </c>
    </row>
    <row r="3053" spans="1:20" x14ac:dyDescent="0.2">
      <c r="A3053" s="20">
        <v>2828</v>
      </c>
      <c r="B3053" s="2">
        <f t="shared" si="735"/>
        <v>0.92236878165301417</v>
      </c>
      <c r="C3053" s="2">
        <f t="shared" si="741"/>
        <v>2.4610841829156276</v>
      </c>
      <c r="D3053" s="2">
        <f t="shared" si="742"/>
        <v>-1.2144411737730991</v>
      </c>
      <c r="E3053" s="2">
        <f t="shared" si="743"/>
        <v>-2.6696336824071532</v>
      </c>
      <c r="F3053" s="2">
        <f t="shared" si="744"/>
        <v>0.14781926632736214</v>
      </c>
      <c r="G3053" s="2">
        <f t="shared" si="745"/>
        <v>0.94389735121375506</v>
      </c>
      <c r="H3053" s="2">
        <f t="shared" si="736"/>
        <v>0.85076416936806576</v>
      </c>
      <c r="I3053" s="25">
        <f t="shared" si="737"/>
        <v>0.89094220962834292</v>
      </c>
      <c r="L3053" s="20">
        <v>2828</v>
      </c>
      <c r="M3053" s="2">
        <f t="shared" si="738"/>
        <v>0.77761414004710028</v>
      </c>
      <c r="N3053" s="2">
        <f t="shared" si="746"/>
        <v>-0.29935385341138604</v>
      </c>
      <c r="O3053" s="2">
        <f t="shared" si="747"/>
        <v>-1.7389728871746234E-2</v>
      </c>
      <c r="P3053" s="2">
        <f t="shared" si="748"/>
        <v>6.0252083129683262E-2</v>
      </c>
      <c r="Q3053" s="2">
        <f t="shared" si="749"/>
        <v>-1.8437962256601836E-2</v>
      </c>
      <c r="R3053" s="2">
        <f t="shared" si="750"/>
        <v>3.4353528616438891E-4</v>
      </c>
      <c r="S3053" s="2">
        <f t="shared" si="739"/>
        <v>0.85076416936806576</v>
      </c>
      <c r="T3053" s="25">
        <f t="shared" si="740"/>
        <v>1.1801649284004858E-7</v>
      </c>
    </row>
    <row r="3054" spans="1:20" x14ac:dyDescent="0.2">
      <c r="A3054" s="20">
        <v>2829</v>
      </c>
      <c r="B3054" s="2">
        <f t="shared" si="735"/>
        <v>0.45659847604527443</v>
      </c>
      <c r="C3054" s="2">
        <f t="shared" si="741"/>
        <v>2.9242360838546548</v>
      </c>
      <c r="D3054" s="2">
        <f t="shared" si="742"/>
        <v>1.1925527921074159</v>
      </c>
      <c r="E3054" s="2">
        <f t="shared" si="743"/>
        <v>-2.4001319089433752</v>
      </c>
      <c r="F3054" s="2">
        <f t="shared" si="744"/>
        <v>-0.97034515729949433</v>
      </c>
      <c r="G3054" s="2">
        <f t="shared" si="745"/>
        <v>0.71061304780997259</v>
      </c>
      <c r="H3054" s="2">
        <f t="shared" si="736"/>
        <v>0.20848216832686706</v>
      </c>
      <c r="I3054" s="25">
        <f t="shared" si="737"/>
        <v>0.50497090371777842</v>
      </c>
      <c r="L3054" s="20">
        <v>2829</v>
      </c>
      <c r="M3054" s="2">
        <f t="shared" si="738"/>
        <v>-0.30423741755956873</v>
      </c>
      <c r="N3054" s="2">
        <f t="shared" si="746"/>
        <v>0.28869868607024973</v>
      </c>
      <c r="O3054" s="2">
        <f t="shared" si="747"/>
        <v>-0.20797573198316946</v>
      </c>
      <c r="P3054" s="2">
        <f t="shared" si="748"/>
        <v>5.8495348091895737E-2</v>
      </c>
      <c r="Q3054" s="2">
        <f t="shared" si="749"/>
        <v>1.4446498853856926E-3</v>
      </c>
      <c r="R3054" s="2">
        <f t="shared" si="750"/>
        <v>-4.8546895908685517E-3</v>
      </c>
      <c r="S3054" s="2">
        <f t="shared" si="739"/>
        <v>0.20848216832686706</v>
      </c>
      <c r="T3054" s="25">
        <f t="shared" si="740"/>
        <v>2.3568011023687465E-5</v>
      </c>
    </row>
    <row r="3055" spans="1:20" x14ac:dyDescent="0.2">
      <c r="A3055" s="20">
        <v>2830</v>
      </c>
      <c r="B3055" s="2">
        <f t="shared" si="735"/>
        <v>-0.22391722739435579</v>
      </c>
      <c r="C3055" s="2">
        <f t="shared" si="741"/>
        <v>2.0120740621075983</v>
      </c>
      <c r="D3055" s="2">
        <f t="shared" si="742"/>
        <v>3.0386705457084044</v>
      </c>
      <c r="E3055" s="2">
        <f t="shared" si="743"/>
        <v>-1.0018105956079451</v>
      </c>
      <c r="F3055" s="2">
        <f t="shared" si="744"/>
        <v>-1.6321410913870689</v>
      </c>
      <c r="G3055" s="2">
        <f t="shared" si="745"/>
        <v>0.14311632438600355</v>
      </c>
      <c r="H3055" s="2">
        <f t="shared" si="736"/>
        <v>5.0138924723975638E-2</v>
      </c>
      <c r="I3055" s="25">
        <f t="shared" si="737"/>
        <v>2.0482282305759793E-2</v>
      </c>
      <c r="L3055" s="20">
        <v>2830</v>
      </c>
      <c r="M3055" s="2">
        <f t="shared" si="738"/>
        <v>-0.99809971495656635</v>
      </c>
      <c r="N3055" s="2">
        <f t="shared" si="746"/>
        <v>0.50857826862100586</v>
      </c>
      <c r="O3055" s="2">
        <f t="shared" si="747"/>
        <v>-0.13333350958233514</v>
      </c>
      <c r="P3055" s="2">
        <f t="shared" si="748"/>
        <v>-1.7859597165819828E-2</v>
      </c>
      <c r="Q3055" s="2">
        <f t="shared" si="749"/>
        <v>1.9484922433585003E-2</v>
      </c>
      <c r="R3055" s="2">
        <f t="shared" si="750"/>
        <v>-3.8618041237920842E-3</v>
      </c>
      <c r="S3055" s="2">
        <f t="shared" si="739"/>
        <v>5.0138924723975638E-2</v>
      </c>
      <c r="T3055" s="25">
        <f t="shared" si="740"/>
        <v>1.4913531090537546E-5</v>
      </c>
    </row>
    <row r="3056" spans="1:20" x14ac:dyDescent="0.2">
      <c r="A3056" s="20">
        <v>2831</v>
      </c>
      <c r="B3056" s="2">
        <f t="shared" si="735"/>
        <v>-0.79912115998741817</v>
      </c>
      <c r="C3056" s="2">
        <f t="shared" si="741"/>
        <v>0.15360216942687793</v>
      </c>
      <c r="D3056" s="2">
        <f t="shared" si="742"/>
        <v>3.4556540611257036</v>
      </c>
      <c r="E3056" s="2">
        <f t="shared" si="743"/>
        <v>0.8676778945642496</v>
      </c>
      <c r="F3056" s="2">
        <f t="shared" si="744"/>
        <v>-1.5263155672872608</v>
      </c>
      <c r="G3056" s="2">
        <f t="shared" si="745"/>
        <v>-0.49169024265095174</v>
      </c>
      <c r="H3056" s="2">
        <f t="shared" si="736"/>
        <v>0.63859462833963676</v>
      </c>
      <c r="I3056" s="25">
        <f t="shared" si="737"/>
        <v>0.2417592947181518</v>
      </c>
      <c r="L3056" s="20">
        <v>2831</v>
      </c>
      <c r="M3056" s="2">
        <f t="shared" si="738"/>
        <v>-0.41910092535127519</v>
      </c>
      <c r="N3056" s="2">
        <f t="shared" si="746"/>
        <v>7.9875872716080695E-2</v>
      </c>
      <c r="O3056" s="2">
        <f t="shared" si="747"/>
        <v>0.11134686972572203</v>
      </c>
      <c r="P3056" s="2">
        <f t="shared" si="748"/>
        <v>-7.1438475141580304E-2</v>
      </c>
      <c r="Q3056" s="2">
        <f t="shared" si="749"/>
        <v>1.267637559302548E-2</v>
      </c>
      <c r="R3056" s="2">
        <f t="shared" si="750"/>
        <v>2.0559802498485657E-3</v>
      </c>
      <c r="S3056" s="2">
        <f t="shared" si="739"/>
        <v>0.63859462833963676</v>
      </c>
      <c r="T3056" s="25">
        <f t="shared" si="740"/>
        <v>4.2270547877673705E-6</v>
      </c>
    </row>
    <row r="3057" spans="1:20" x14ac:dyDescent="0.2">
      <c r="A3057" s="20">
        <v>2832</v>
      </c>
      <c r="B3057" s="2">
        <f t="shared" si="735"/>
        <v>-0.99848592442578632</v>
      </c>
      <c r="C3057" s="2">
        <f t="shared" si="741"/>
        <v>-1.7771112236353976</v>
      </c>
      <c r="D3057" s="2">
        <f t="shared" si="742"/>
        <v>2.2473894755114072</v>
      </c>
      <c r="E3057" s="2">
        <f t="shared" si="743"/>
        <v>2.3290839130817726</v>
      </c>
      <c r="F3057" s="2">
        <f t="shared" si="744"/>
        <v>-0.70263998255364235</v>
      </c>
      <c r="G3057" s="2">
        <f t="shared" si="745"/>
        <v>-0.89524720569718863</v>
      </c>
      <c r="H3057" s="2">
        <f t="shared" si="736"/>
        <v>0.99697414127641704</v>
      </c>
      <c r="I3057" s="25">
        <f t="shared" si="737"/>
        <v>0.80146755930862434</v>
      </c>
      <c r="L3057" s="20">
        <v>2832</v>
      </c>
      <c r="M3057" s="2">
        <f t="shared" si="738"/>
        <v>0.69437077453798335</v>
      </c>
      <c r="N3057" s="2">
        <f t="shared" si="746"/>
        <v>-0.45069098487243309</v>
      </c>
      <c r="O3057" s="2">
        <f t="shared" si="747"/>
        <v>0.21402831294602576</v>
      </c>
      <c r="P3057" s="2">
        <f t="shared" si="748"/>
        <v>-3.3912973705214393E-2</v>
      </c>
      <c r="Q3057" s="2">
        <f t="shared" si="749"/>
        <v>-1.0298156443960153E-2</v>
      </c>
      <c r="R3057" s="2">
        <f t="shared" si="750"/>
        <v>5.3518048969941282E-3</v>
      </c>
      <c r="S3057" s="2">
        <f t="shared" si="739"/>
        <v>0.99697414127641704</v>
      </c>
      <c r="T3057" s="25">
        <f t="shared" si="740"/>
        <v>2.8641815655490333E-5</v>
      </c>
    </row>
    <row r="3058" spans="1:20" x14ac:dyDescent="0.2">
      <c r="A3058" s="20">
        <v>2833</v>
      </c>
      <c r="B3058" s="2">
        <f t="shared" si="735"/>
        <v>-0.72824715683370911</v>
      </c>
      <c r="C3058" s="2">
        <f t="shared" si="741"/>
        <v>-2.8720214400931021</v>
      </c>
      <c r="D3058" s="2">
        <f t="shared" si="742"/>
        <v>-1.7857496865131842E-2</v>
      </c>
      <c r="E3058" s="2">
        <f t="shared" si="743"/>
        <v>2.6950853743368963</v>
      </c>
      <c r="F3058" s="2">
        <f t="shared" si="744"/>
        <v>0.4514981650275271</v>
      </c>
      <c r="G3058" s="2">
        <f t="shared" si="745"/>
        <v>-0.87775541928057532</v>
      </c>
      <c r="H3058" s="2">
        <f t="shared" si="736"/>
        <v>0.53034392143638087</v>
      </c>
      <c r="I3058" s="25">
        <f t="shared" si="737"/>
        <v>0.77045457607641854</v>
      </c>
      <c r="L3058" s="20">
        <v>2833</v>
      </c>
      <c r="M3058" s="2">
        <f t="shared" si="738"/>
        <v>0.92232219462272225</v>
      </c>
      <c r="N3058" s="2">
        <f t="shared" si="746"/>
        <v>-0.40649861919853264</v>
      </c>
      <c r="O3058" s="2">
        <f t="shared" si="747"/>
        <v>4.3762768021434681E-2</v>
      </c>
      <c r="P3058" s="2">
        <f t="shared" si="748"/>
        <v>4.6861217142734155E-2</v>
      </c>
      <c r="Q3058" s="2">
        <f t="shared" si="749"/>
        <v>-2.0139609281547149E-2</v>
      </c>
      <c r="R3058" s="2">
        <f t="shared" si="750"/>
        <v>1.8225557599333023E-3</v>
      </c>
      <c r="S3058" s="2">
        <f t="shared" si="739"/>
        <v>0.53034392143638087</v>
      </c>
      <c r="T3058" s="25">
        <f t="shared" si="740"/>
        <v>3.321709498066057E-6</v>
      </c>
    </row>
    <row r="3059" spans="1:20" x14ac:dyDescent="0.2">
      <c r="A3059" s="20">
        <v>2834</v>
      </c>
      <c r="B3059" s="2">
        <f t="shared" si="735"/>
        <v>-0.11550237220697882</v>
      </c>
      <c r="C3059" s="2">
        <f t="shared" si="741"/>
        <v>-2.616175096702094</v>
      </c>
      <c r="D3059" s="2">
        <f t="shared" si="742"/>
        <v>-2.2747058094349049</v>
      </c>
      <c r="E3059" s="2">
        <f t="shared" si="743"/>
        <v>1.7935460721707552</v>
      </c>
      <c r="F3059" s="2">
        <f t="shared" si="744"/>
        <v>1.393289670742806</v>
      </c>
      <c r="G3059" s="2">
        <f t="shared" si="745"/>
        <v>-0.44744154386955087</v>
      </c>
      <c r="H3059" s="2">
        <f t="shared" si="736"/>
        <v>1.3340797985439473E-2</v>
      </c>
      <c r="I3059" s="25">
        <f t="shared" si="737"/>
        <v>0.20020393518036722</v>
      </c>
      <c r="L3059" s="20">
        <v>2834</v>
      </c>
      <c r="M3059" s="2">
        <f t="shared" si="738"/>
        <v>-2.594957584269637E-2</v>
      </c>
      <c r="N3059" s="2">
        <f t="shared" si="746"/>
        <v>0.1560951311711932</v>
      </c>
      <c r="O3059" s="2">
        <f t="shared" si="747"/>
        <v>-0.18231275624611176</v>
      </c>
      <c r="P3059" s="2">
        <f t="shared" si="748"/>
        <v>6.787402453703574E-2</v>
      </c>
      <c r="Q3059" s="2">
        <f t="shared" si="749"/>
        <v>-4.2973307465912552E-3</v>
      </c>
      <c r="R3059" s="2">
        <f t="shared" si="750"/>
        <v>-4.0309704717978274E-3</v>
      </c>
      <c r="S3059" s="2">
        <f t="shared" si="739"/>
        <v>1.3340797985439473E-2</v>
      </c>
      <c r="T3059" s="25">
        <f t="shared" si="740"/>
        <v>1.6248722944505998E-5</v>
      </c>
    </row>
    <row r="3060" spans="1:20" x14ac:dyDescent="0.2">
      <c r="A3060" s="20">
        <v>2835</v>
      </c>
      <c r="B3060" s="2">
        <f t="shared" si="735"/>
        <v>0.5515649828428606</v>
      </c>
      <c r="C3060" s="2">
        <f t="shared" si="741"/>
        <v>-1.1299007264685546</v>
      </c>
      <c r="D3060" s="2">
        <f t="shared" si="742"/>
        <v>-3.461724436568705</v>
      </c>
      <c r="E3060" s="2">
        <f t="shared" si="743"/>
        <v>4.847402733227308E-2</v>
      </c>
      <c r="F3060" s="2">
        <f t="shared" si="744"/>
        <v>1.6797952735560897</v>
      </c>
      <c r="G3060" s="2">
        <f t="shared" si="745"/>
        <v>0.19331108109029868</v>
      </c>
      <c r="H3060" s="2">
        <f t="shared" si="736"/>
        <v>0.30422393029844508</v>
      </c>
      <c r="I3060" s="25">
        <f t="shared" si="737"/>
        <v>3.7369174072300032E-2</v>
      </c>
      <c r="L3060" s="20">
        <v>2835</v>
      </c>
      <c r="M3060" s="2">
        <f t="shared" si="738"/>
        <v>-0.94112825468684791</v>
      </c>
      <c r="N3060" s="2">
        <f t="shared" si="746"/>
        <v>0.51962318163046717</v>
      </c>
      <c r="O3060" s="2">
        <f t="shared" si="747"/>
        <v>-0.17588764995296682</v>
      </c>
      <c r="P3060" s="2">
        <f t="shared" si="748"/>
        <v>2.328141094388377E-3</v>
      </c>
      <c r="Q3060" s="2">
        <f t="shared" si="749"/>
        <v>1.7025267042439229E-2</v>
      </c>
      <c r="R3060" s="2">
        <f t="shared" si="750"/>
        <v>-4.7438625769352528E-3</v>
      </c>
      <c r="S3060" s="2">
        <f t="shared" si="739"/>
        <v>0.30422393029844508</v>
      </c>
      <c r="T3060" s="25">
        <f t="shared" si="740"/>
        <v>2.2504232148846777E-5</v>
      </c>
    </row>
    <row r="3061" spans="1:20" x14ac:dyDescent="0.2">
      <c r="A3061" s="20">
        <v>2836</v>
      </c>
      <c r="B3061" s="2">
        <f t="shared" si="735"/>
        <v>0.95922270802130205</v>
      </c>
      <c r="C3061" s="2">
        <f t="shared" si="741"/>
        <v>0.88778361060900413</v>
      </c>
      <c r="D3061" s="2">
        <f t="shared" si="742"/>
        <v>-3.0206399702478235</v>
      </c>
      <c r="E3061" s="2">
        <f t="shared" si="743"/>
        <v>-1.719396109988139</v>
      </c>
      <c r="F3061" s="2">
        <f t="shared" si="744"/>
        <v>1.1762669116907605</v>
      </c>
      <c r="G3061" s="2">
        <f t="shared" si="745"/>
        <v>0.74314648404441064</v>
      </c>
      <c r="H3061" s="2">
        <f t="shared" si="736"/>
        <v>0.92010820358372003</v>
      </c>
      <c r="I3061" s="25">
        <f t="shared" si="737"/>
        <v>0.55226669674756945</v>
      </c>
      <c r="L3061" s="20">
        <v>2836</v>
      </c>
      <c r="M3061" s="2">
        <f t="shared" si="738"/>
        <v>-0.65610066624292251</v>
      </c>
      <c r="N3061" s="2">
        <f t="shared" si="746"/>
        <v>0.22048384736814033</v>
      </c>
      <c r="O3061" s="2">
        <f t="shared" si="747"/>
        <v>5.4844248491898659E-2</v>
      </c>
      <c r="P3061" s="2">
        <f t="shared" si="748"/>
        <v>-6.6186784578846428E-2</v>
      </c>
      <c r="Q3061" s="2">
        <f t="shared" si="749"/>
        <v>1.6635805816369996E-2</v>
      </c>
      <c r="R3061" s="2">
        <f t="shared" si="750"/>
        <v>5.9301968999480388E-4</v>
      </c>
      <c r="S3061" s="2">
        <f t="shared" si="739"/>
        <v>0.92010820358372003</v>
      </c>
      <c r="T3061" s="25">
        <f t="shared" si="740"/>
        <v>3.516723527215333E-7</v>
      </c>
    </row>
    <row r="3062" spans="1:20" x14ac:dyDescent="0.2">
      <c r="A3062" s="20">
        <v>2837</v>
      </c>
      <c r="B3062" s="2">
        <f t="shared" si="735"/>
        <v>0.91574300534900888</v>
      </c>
      <c r="C3062" s="2">
        <f t="shared" si="741"/>
        <v>2.487929443615573</v>
      </c>
      <c r="D3062" s="2">
        <f t="shared" si="742"/>
        <v>-1.1589013271178801</v>
      </c>
      <c r="E3062" s="2">
        <f t="shared" si="743"/>
        <v>-2.6786073904757983</v>
      </c>
      <c r="F3062" s="2">
        <f t="shared" si="744"/>
        <v>0.11952184157977425</v>
      </c>
      <c r="G3062" s="2">
        <f t="shared" si="745"/>
        <v>0.94346848356830382</v>
      </c>
      <c r="H3062" s="2">
        <f t="shared" si="736"/>
        <v>0.83858525184563493</v>
      </c>
      <c r="I3062" s="25">
        <f t="shared" si="737"/>
        <v>0.8901327794866748</v>
      </c>
      <c r="L3062" s="20">
        <v>2837</v>
      </c>
      <c r="M3062" s="2">
        <f t="shared" si="738"/>
        <v>0.4656419264261582</v>
      </c>
      <c r="N3062" s="2">
        <f t="shared" si="746"/>
        <v>-0.35983511796902051</v>
      </c>
      <c r="O3062" s="2">
        <f t="shared" si="747"/>
        <v>0.21563412741199622</v>
      </c>
      <c r="P3062" s="2">
        <f t="shared" si="748"/>
        <v>-5.0294730366376036E-2</v>
      </c>
      <c r="Q3062" s="2">
        <f t="shared" si="749"/>
        <v>-4.9690405633270778E-3</v>
      </c>
      <c r="R3062" s="2">
        <f t="shared" si="750"/>
        <v>5.1736331434367811E-3</v>
      </c>
      <c r="S3062" s="2">
        <f t="shared" si="739"/>
        <v>0.83858525184563493</v>
      </c>
      <c r="T3062" s="25">
        <f t="shared" si="740"/>
        <v>2.6766479902867548E-5</v>
      </c>
    </row>
    <row r="3063" spans="1:20" x14ac:dyDescent="0.2">
      <c r="A3063" s="20">
        <v>2838</v>
      </c>
      <c r="B3063" s="2">
        <f t="shared" si="735"/>
        <v>0.44157505838185818</v>
      </c>
      <c r="C3063" s="2">
        <f t="shared" si="741"/>
        <v>2.917963184319829</v>
      </c>
      <c r="D3063" s="2">
        <f t="shared" si="742"/>
        <v>1.2478867184883529</v>
      </c>
      <c r="E3063" s="2">
        <f t="shared" si="743"/>
        <v>-2.378027760827659</v>
      </c>
      <c r="F3063" s="2">
        <f t="shared" si="744"/>
        <v>-0.9934362182064651</v>
      </c>
      <c r="G3063" s="2">
        <f t="shared" si="745"/>
        <v>0.70006251316830792</v>
      </c>
      <c r="H3063" s="2">
        <f t="shared" si="736"/>
        <v>0.19498853218494144</v>
      </c>
      <c r="I3063" s="25">
        <f t="shared" si="737"/>
        <v>0.49008752234352732</v>
      </c>
      <c r="L3063" s="20">
        <v>2838</v>
      </c>
      <c r="M3063" s="2">
        <f t="shared" si="738"/>
        <v>0.99355859194268747</v>
      </c>
      <c r="N3063" s="2">
        <f t="shared" si="746"/>
        <v>-0.48126193802628081</v>
      </c>
      <c r="O3063" s="2">
        <f t="shared" si="747"/>
        <v>0.10142914790325475</v>
      </c>
      <c r="P3063" s="2">
        <f t="shared" si="748"/>
        <v>2.9737413463765034E-2</v>
      </c>
      <c r="Q3063" s="2">
        <f t="shared" si="749"/>
        <v>-2.0236946577177103E-2</v>
      </c>
      <c r="R3063" s="2">
        <f t="shared" si="750"/>
        <v>3.156392486738541E-3</v>
      </c>
      <c r="S3063" s="2">
        <f t="shared" si="739"/>
        <v>0.19498853218494144</v>
      </c>
      <c r="T3063" s="25">
        <f t="shared" si="740"/>
        <v>9.9628135303395114E-6</v>
      </c>
    </row>
    <row r="3064" spans="1:20" x14ac:dyDescent="0.2">
      <c r="A3064" s="20">
        <v>2839</v>
      </c>
      <c r="B3064" s="2">
        <f t="shared" si="735"/>
        <v>-0.24027253834292256</v>
      </c>
      <c r="C3064" s="2">
        <f t="shared" si="741"/>
        <v>1.9756332450059884</v>
      </c>
      <c r="D3064" s="2">
        <f t="shared" si="742"/>
        <v>3.0677741416216637</v>
      </c>
      <c r="E3064" s="2">
        <f t="shared" si="743"/>
        <v>-0.95902451755351548</v>
      </c>
      <c r="F3064" s="2">
        <f t="shared" si="744"/>
        <v>-1.6391657017010914</v>
      </c>
      <c r="G3064" s="2">
        <f t="shared" si="745"/>
        <v>0.12740620404674535</v>
      </c>
      <c r="H3064" s="2">
        <f t="shared" si="736"/>
        <v>5.7730892681751189E-2</v>
      </c>
      <c r="I3064" s="25">
        <f t="shared" si="737"/>
        <v>1.6232340829600914E-2</v>
      </c>
      <c r="L3064" s="20">
        <v>2839</v>
      </c>
      <c r="M3064" s="2">
        <f t="shared" si="738"/>
        <v>0.25440539420889441</v>
      </c>
      <c r="N3064" s="2">
        <f t="shared" si="746"/>
        <v>1.1057127612491863E-2</v>
      </c>
      <c r="O3064" s="2">
        <f t="shared" si="747"/>
        <v>-0.1421268508665261</v>
      </c>
      <c r="P3064" s="2">
        <f t="shared" si="748"/>
        <v>7.1845895099783383E-2</v>
      </c>
      <c r="Q3064" s="2">
        <f t="shared" si="749"/>
        <v>-9.6969884749575422E-3</v>
      </c>
      <c r="R3064" s="2">
        <f t="shared" si="750"/>
        <v>-2.886146555901956E-3</v>
      </c>
      <c r="S3064" s="2">
        <f t="shared" si="739"/>
        <v>5.7730892681751189E-2</v>
      </c>
      <c r="T3064" s="25">
        <f t="shared" si="740"/>
        <v>8.3298419421447217E-6</v>
      </c>
    </row>
    <row r="3065" spans="1:20" x14ac:dyDescent="0.2">
      <c r="A3065" s="20">
        <v>2840</v>
      </c>
      <c r="B3065" s="2">
        <f t="shared" si="735"/>
        <v>-0.80911620592290445</v>
      </c>
      <c r="C3065" s="2">
        <f t="shared" si="741"/>
        <v>0.1041321204448161</v>
      </c>
      <c r="D3065" s="2">
        <f t="shared" si="742"/>
        <v>3.4448394506570503</v>
      </c>
      <c r="E3065" s="2">
        <f t="shared" si="743"/>
        <v>0.91102294149749663</v>
      </c>
      <c r="F3065" s="2">
        <f t="shared" si="744"/>
        <v>-1.5139699430150775</v>
      </c>
      <c r="G3065" s="2">
        <f t="shared" si="745"/>
        <v>-0.50517123361485128</v>
      </c>
      <c r="H3065" s="2">
        <f t="shared" si="736"/>
        <v>0.65466903468707593</v>
      </c>
      <c r="I3065" s="25">
        <f t="shared" si="737"/>
        <v>0.25519797527195065</v>
      </c>
      <c r="L3065" s="20">
        <v>2840</v>
      </c>
      <c r="M3065" s="2">
        <f t="shared" si="738"/>
        <v>-0.80918705719829254</v>
      </c>
      <c r="N3065" s="2">
        <f t="shared" si="746"/>
        <v>0.48927520989159579</v>
      </c>
      <c r="O3065" s="2">
        <f t="shared" si="747"/>
        <v>-0.20443068096486441</v>
      </c>
      <c r="P3065" s="2">
        <f t="shared" si="748"/>
        <v>2.2330420969742304E-2</v>
      </c>
      <c r="Q3065" s="2">
        <f t="shared" si="749"/>
        <v>1.3209388639290821E-2</v>
      </c>
      <c r="R3065" s="2">
        <f t="shared" si="750"/>
        <v>-5.2480276568595951E-3</v>
      </c>
      <c r="S3065" s="2">
        <f t="shared" si="739"/>
        <v>0.65466903468707593</v>
      </c>
      <c r="T3065" s="25">
        <f t="shared" si="740"/>
        <v>2.7541794287163212E-5</v>
      </c>
    </row>
    <row r="3066" spans="1:20" x14ac:dyDescent="0.2">
      <c r="A3066" s="20">
        <v>2841</v>
      </c>
      <c r="B3066" s="2">
        <f t="shared" si="735"/>
        <v>-0.99741987906805241</v>
      </c>
      <c r="C3066" s="2">
        <f t="shared" si="741"/>
        <v>-1.8163439674708171</v>
      </c>
      <c r="D3066" s="2">
        <f t="shared" si="742"/>
        <v>2.2017429389471892</v>
      </c>
      <c r="E3066" s="2">
        <f t="shared" si="743"/>
        <v>2.3526020760360984</v>
      </c>
      <c r="F3066" s="2">
        <f t="shared" si="744"/>
        <v>-0.67673046369615031</v>
      </c>
      <c r="G3066" s="2">
        <f t="shared" si="745"/>
        <v>-0.90015874658911188</v>
      </c>
      <c r="H3066" s="2">
        <f t="shared" si="736"/>
        <v>0.99484641516012828</v>
      </c>
      <c r="I3066" s="25">
        <f t="shared" si="737"/>
        <v>0.8102857690608809</v>
      </c>
      <c r="L3066" s="20">
        <v>2841</v>
      </c>
      <c r="M3066" s="2">
        <f t="shared" si="738"/>
        <v>-0.84083580420465076</v>
      </c>
      <c r="N3066" s="2">
        <f t="shared" si="746"/>
        <v>0.3435282051424054</v>
      </c>
      <c r="O3066" s="2">
        <f t="shared" si="747"/>
        <v>-6.0272341345420678E-3</v>
      </c>
      <c r="P3066" s="2">
        <f t="shared" si="748"/>
        <v>-5.5662692701494224E-2</v>
      </c>
      <c r="Q3066" s="2">
        <f t="shared" si="749"/>
        <v>1.9270037285702028E-2</v>
      </c>
      <c r="R3066" s="2">
        <f t="shared" si="750"/>
        <v>-9.1718047838528795E-4</v>
      </c>
      <c r="S3066" s="2">
        <f t="shared" si="739"/>
        <v>0.99484641516012828</v>
      </c>
      <c r="T3066" s="25">
        <f t="shared" si="740"/>
        <v>8.4122002993106561E-7</v>
      </c>
    </row>
    <row r="3067" spans="1:20" x14ac:dyDescent="0.2">
      <c r="A3067" s="20">
        <v>2842</v>
      </c>
      <c r="B3067" s="2">
        <f t="shared" si="735"/>
        <v>-0.71662139797191537</v>
      </c>
      <c r="C3067" s="2">
        <f t="shared" si="741"/>
        <v>-2.8825651063275477</v>
      </c>
      <c r="D3067" s="2">
        <f t="shared" si="742"/>
        <v>-7.6867680131971233E-2</v>
      </c>
      <c r="E3067" s="2">
        <f t="shared" si="743"/>
        <v>2.6877156937934483</v>
      </c>
      <c r="F3067" s="2">
        <f t="shared" si="744"/>
        <v>0.4787859269042602</v>
      </c>
      <c r="G3067" s="2">
        <f t="shared" si="745"/>
        <v>-0.87178753567410183</v>
      </c>
      <c r="H3067" s="2">
        <f t="shared" si="736"/>
        <v>0.5135462280312223</v>
      </c>
      <c r="I3067" s="25">
        <f t="shared" si="737"/>
        <v>0.76001350735672335</v>
      </c>
      <c r="L3067" s="20">
        <v>2842</v>
      </c>
      <c r="M3067" s="2">
        <f t="shared" si="738"/>
        <v>0.19982030940808254</v>
      </c>
      <c r="N3067" s="2">
        <f t="shared" si="746"/>
        <v>-0.24031499186193161</v>
      </c>
      <c r="O3067" s="2">
        <f t="shared" si="747"/>
        <v>0.20006265091153014</v>
      </c>
      <c r="P3067" s="2">
        <f t="shared" si="748"/>
        <v>-6.2670037640558451E-2</v>
      </c>
      <c r="Q3067" s="2">
        <f t="shared" si="749"/>
        <v>7.559062398257814E-4</v>
      </c>
      <c r="R3067" s="2">
        <f t="shared" si="750"/>
        <v>4.5833327397209085E-3</v>
      </c>
      <c r="S3067" s="2">
        <f t="shared" si="739"/>
        <v>0.5135462280312223</v>
      </c>
      <c r="T3067" s="25">
        <f t="shared" si="740"/>
        <v>2.1006939002997569E-5</v>
      </c>
    </row>
    <row r="3068" spans="1:20" x14ac:dyDescent="0.2">
      <c r="A3068" s="20">
        <v>2843</v>
      </c>
      <c r="B3068" s="2">
        <f t="shared" si="735"/>
        <v>-9.8784675891320756E-2</v>
      </c>
      <c r="C3068" s="2">
        <f t="shared" si="741"/>
        <v>-2.5930708343561988</v>
      </c>
      <c r="D3068" s="2">
        <f t="shared" si="742"/>
        <v>-2.3193262281544382</v>
      </c>
      <c r="E3068" s="2">
        <f t="shared" si="743"/>
        <v>1.7587546240435434</v>
      </c>
      <c r="F3068" s="2">
        <f t="shared" si="744"/>
        <v>1.4091218148451186</v>
      </c>
      <c r="G3068" s="2">
        <f t="shared" si="745"/>
        <v>-0.43340102467555119</v>
      </c>
      <c r="H3068" s="2">
        <f t="shared" si="736"/>
        <v>9.7584121909532889E-3</v>
      </c>
      <c r="I3068" s="25">
        <f t="shared" si="737"/>
        <v>0.18783644818981773</v>
      </c>
      <c r="L3068" s="20">
        <v>2843</v>
      </c>
      <c r="M3068" s="2">
        <f t="shared" si="738"/>
        <v>0.98564868143636619</v>
      </c>
      <c r="N3068" s="2">
        <f t="shared" si="746"/>
        <v>-0.51768820677867611</v>
      </c>
      <c r="O3068" s="2">
        <f t="shared" si="747"/>
        <v>0.15101574001250684</v>
      </c>
      <c r="P3068" s="2">
        <f t="shared" si="748"/>
        <v>1.0244744476752953E-2</v>
      </c>
      <c r="Q3068" s="2">
        <f t="shared" si="749"/>
        <v>-1.8722220310325794E-2</v>
      </c>
      <c r="R3068" s="2">
        <f t="shared" si="750"/>
        <v>4.2387927976122054E-3</v>
      </c>
      <c r="S3068" s="2">
        <f t="shared" si="739"/>
        <v>9.7584121909532889E-3</v>
      </c>
      <c r="T3068" s="25">
        <f t="shared" si="740"/>
        <v>1.7967364381089107E-5</v>
      </c>
    </row>
    <row r="3069" spans="1:20" x14ac:dyDescent="0.2">
      <c r="A3069" s="20">
        <v>2844</v>
      </c>
      <c r="B3069" s="2">
        <f t="shared" si="735"/>
        <v>0.56551202281410706</v>
      </c>
      <c r="C3069" s="2">
        <f t="shared" si="741"/>
        <v>-1.0840148311376552</v>
      </c>
      <c r="D3069" s="2">
        <f t="shared" si="742"/>
        <v>-3.4709694106038746</v>
      </c>
      <c r="E3069" s="2">
        <f t="shared" si="743"/>
        <v>2.6237733068842917E-3</v>
      </c>
      <c r="F3069" s="2">
        <f t="shared" si="744"/>
        <v>1.6767256951285892</v>
      </c>
      <c r="G3069" s="2">
        <f t="shared" si="745"/>
        <v>0.20882076030572977</v>
      </c>
      <c r="H3069" s="2">
        <f t="shared" si="736"/>
        <v>0.31980384794730315</v>
      </c>
      <c r="I3069" s="25">
        <f t="shared" si="737"/>
        <v>4.3606109934663045E-2</v>
      </c>
      <c r="L3069" s="20">
        <v>2844</v>
      </c>
      <c r="M3069" s="2">
        <f t="shared" si="738"/>
        <v>0.5144945764086033</v>
      </c>
      <c r="N3069" s="2">
        <f t="shared" si="746"/>
        <v>-0.13486168039276097</v>
      </c>
      <c r="O3069" s="2">
        <f t="shared" si="747"/>
        <v>-9.0619202028339729E-2</v>
      </c>
      <c r="P3069" s="2">
        <f t="shared" si="748"/>
        <v>7.0094562848186562E-2</v>
      </c>
      <c r="Q3069" s="2">
        <f t="shared" si="749"/>
        <v>-1.4324189660699682E-2</v>
      </c>
      <c r="R3069" s="2">
        <f t="shared" si="750"/>
        <v>-1.5114138599930703E-3</v>
      </c>
      <c r="S3069" s="2">
        <f t="shared" si="739"/>
        <v>0.31980384794730315</v>
      </c>
      <c r="T3069" s="25">
        <f t="shared" si="740"/>
        <v>2.2843718561791522E-6</v>
      </c>
    </row>
    <row r="3070" spans="1:20" x14ac:dyDescent="0.2">
      <c r="A3070" s="20">
        <v>2845</v>
      </c>
      <c r="B3070" s="2">
        <f t="shared" si="735"/>
        <v>0.9638395808208613</v>
      </c>
      <c r="C3070" s="2">
        <f t="shared" si="741"/>
        <v>0.93487028536391648</v>
      </c>
      <c r="D3070" s="2">
        <f t="shared" si="742"/>
        <v>-2.9901614438531916</v>
      </c>
      <c r="E3070" s="2">
        <f t="shared" si="743"/>
        <v>-1.7547410790135975</v>
      </c>
      <c r="F3070" s="2">
        <f t="shared" si="744"/>
        <v>1.1557392814313807</v>
      </c>
      <c r="G3070" s="2">
        <f t="shared" si="745"/>
        <v>0.75283087880083832</v>
      </c>
      <c r="H3070" s="2">
        <f t="shared" si="736"/>
        <v>0.92898673755693362</v>
      </c>
      <c r="I3070" s="25">
        <f t="shared" si="737"/>
        <v>0.56675433207604253</v>
      </c>
      <c r="L3070" s="20">
        <v>2845</v>
      </c>
      <c r="M3070" s="2">
        <f t="shared" si="738"/>
        <v>-0.61278648264085345</v>
      </c>
      <c r="N3070" s="2">
        <f t="shared" si="746"/>
        <v>0.41995185543459573</v>
      </c>
      <c r="O3070" s="2">
        <f t="shared" si="747"/>
        <v>-0.2166888811313592</v>
      </c>
      <c r="P3070" s="2">
        <f t="shared" si="748"/>
        <v>4.0553872312693681E-2</v>
      </c>
      <c r="Q3070" s="2">
        <f t="shared" si="749"/>
        <v>8.3412579100884503E-3</v>
      </c>
      <c r="R3070" s="2">
        <f t="shared" si="750"/>
        <v>-5.3341378623368669E-3</v>
      </c>
      <c r="S3070" s="2">
        <f t="shared" si="739"/>
        <v>0.92898673755693362</v>
      </c>
      <c r="T3070" s="25">
        <f t="shared" si="740"/>
        <v>2.845302673441572E-5</v>
      </c>
    </row>
    <row r="3071" spans="1:20" x14ac:dyDescent="0.2">
      <c r="A3071" s="20">
        <v>2846</v>
      </c>
      <c r="B3071" s="2">
        <f t="shared" si="735"/>
        <v>0.90885832355880813</v>
      </c>
      <c r="C3071" s="2">
        <f t="shared" si="741"/>
        <v>2.5140712989076826</v>
      </c>
      <c r="D3071" s="2">
        <f t="shared" si="742"/>
        <v>-1.10303382749695</v>
      </c>
      <c r="E3071" s="2">
        <f t="shared" si="743"/>
        <v>-2.6868237832882902</v>
      </c>
      <c r="F3071" s="2">
        <f t="shared" si="744"/>
        <v>9.1190624752562607E-2</v>
      </c>
      <c r="G3071" s="2">
        <f t="shared" si="745"/>
        <v>0.94277287168893931</v>
      </c>
      <c r="H3071" s="2">
        <f t="shared" si="736"/>
        <v>0.82602345230212715</v>
      </c>
      <c r="I3071" s="25">
        <f t="shared" si="737"/>
        <v>0.88882068759260924</v>
      </c>
      <c r="L3071" s="20">
        <v>2846</v>
      </c>
      <c r="M3071" s="2">
        <f t="shared" si="738"/>
        <v>-0.95859044405521865</v>
      </c>
      <c r="N3071" s="2">
        <f t="shared" si="746"/>
        <v>0.4392073030399975</v>
      </c>
      <c r="O3071" s="2">
        <f t="shared" si="747"/>
        <v>-6.6418590745242659E-2</v>
      </c>
      <c r="P3071" s="2">
        <f t="shared" si="748"/>
        <v>-4.0704542635002804E-2</v>
      </c>
      <c r="Q3071" s="2">
        <f t="shared" si="749"/>
        <v>2.0369228632381532E-2</v>
      </c>
      <c r="R3071" s="2">
        <f t="shared" si="750"/>
        <v>-2.3543185756777067E-3</v>
      </c>
      <c r="S3071" s="2">
        <f t="shared" si="739"/>
        <v>0.82602345230212715</v>
      </c>
      <c r="T3071" s="25">
        <f t="shared" si="740"/>
        <v>5.5428159557811051E-6</v>
      </c>
    </row>
    <row r="3072" spans="1:20" x14ac:dyDescent="0.2">
      <c r="A3072" s="20">
        <v>2847</v>
      </c>
      <c r="B3072" s="2">
        <f t="shared" si="735"/>
        <v>0.42642679542394957</v>
      </c>
      <c r="C3072" s="2">
        <f t="shared" si="741"/>
        <v>2.9108652971275037</v>
      </c>
      <c r="D3072" s="2">
        <f t="shared" si="742"/>
        <v>1.3028678333101094</v>
      </c>
      <c r="E3072" s="2">
        <f t="shared" si="743"/>
        <v>-2.3552512795027951</v>
      </c>
      <c r="F3072" s="2">
        <f t="shared" si="744"/>
        <v>-1.0162464076402078</v>
      </c>
      <c r="G3072" s="2">
        <f t="shared" si="745"/>
        <v>0.68931405178924887</v>
      </c>
      <c r="H3072" s="2">
        <f t="shared" si="736"/>
        <v>0.18183981185553894</v>
      </c>
      <c r="I3072" s="25">
        <f t="shared" si="737"/>
        <v>0.47515386199411125</v>
      </c>
      <c r="L3072" s="20">
        <v>2847</v>
      </c>
      <c r="M3072" s="2">
        <f t="shared" si="738"/>
        <v>-8.1918878900311271E-2</v>
      </c>
      <c r="N3072" s="2">
        <f t="shared" si="746"/>
        <v>-0.10165151127588239</v>
      </c>
      <c r="O3072" s="2">
        <f t="shared" si="747"/>
        <v>0.1685542983355155</v>
      </c>
      <c r="P3072" s="2">
        <f t="shared" si="748"/>
        <v>-7.0053085645071872E-2</v>
      </c>
      <c r="Q3072" s="2">
        <f t="shared" si="749"/>
        <v>6.4206379852759874E-3</v>
      </c>
      <c r="R3072" s="2">
        <f t="shared" si="750"/>
        <v>3.6279266775867186E-3</v>
      </c>
      <c r="S3072" s="2">
        <f t="shared" si="739"/>
        <v>0.18183981185553894</v>
      </c>
      <c r="T3072" s="25">
        <f t="shared" si="740"/>
        <v>1.3161851977945406E-5</v>
      </c>
    </row>
    <row r="3073" spans="1:20" x14ac:dyDescent="0.2">
      <c r="A3073" s="20">
        <v>2848</v>
      </c>
      <c r="B3073" s="2">
        <f t="shared" si="735"/>
        <v>-0.25655991770129571</v>
      </c>
      <c r="C3073" s="2">
        <f t="shared" si="741"/>
        <v>1.9386338625833464</v>
      </c>
      <c r="D3073" s="2">
        <f t="shared" si="742"/>
        <v>3.0960103942399728</v>
      </c>
      <c r="E3073" s="2">
        <f t="shared" si="743"/>
        <v>-0.91596729715071334</v>
      </c>
      <c r="F3073" s="2">
        <f t="shared" si="744"/>
        <v>-1.6457268752316434</v>
      </c>
      <c r="G3073" s="2">
        <f t="shared" si="745"/>
        <v>0.11166006250389905</v>
      </c>
      <c r="H3073" s="2">
        <f t="shared" si="736"/>
        <v>6.5822991370895631E-2</v>
      </c>
      <c r="I3073" s="25">
        <f t="shared" si="737"/>
        <v>1.2467969558374642E-2</v>
      </c>
      <c r="L3073" s="20">
        <v>2848</v>
      </c>
      <c r="M3073" s="2">
        <f t="shared" si="738"/>
        <v>0.89922256203993467</v>
      </c>
      <c r="N3073" s="2">
        <f t="shared" si="746"/>
        <v>-0.51287572977011009</v>
      </c>
      <c r="O3073" s="2">
        <f t="shared" si="747"/>
        <v>0.18857250484979632</v>
      </c>
      <c r="P3073" s="2">
        <f t="shared" si="748"/>
        <v>-1.0064014981957525E-2</v>
      </c>
      <c r="Q3073" s="2">
        <f t="shared" si="749"/>
        <v>-1.5716092707016127E-2</v>
      </c>
      <c r="R3073" s="2">
        <f t="shared" si="750"/>
        <v>4.9835333043310838E-3</v>
      </c>
      <c r="S3073" s="2">
        <f t="shared" si="739"/>
        <v>6.5822991370895631E-2</v>
      </c>
      <c r="T3073" s="25">
        <f t="shared" si="740"/>
        <v>2.4835604195377091E-5</v>
      </c>
    </row>
    <row r="3074" spans="1:20" x14ac:dyDescent="0.2">
      <c r="A3074" s="20">
        <v>2849</v>
      </c>
      <c r="B3074" s="2">
        <f t="shared" si="735"/>
        <v>-0.81888249267230928</v>
      </c>
      <c r="C3074" s="2">
        <f t="shared" si="741"/>
        <v>5.4632630476532516E-2</v>
      </c>
      <c r="D3074" s="2">
        <f t="shared" si="742"/>
        <v>3.4330508902619203</v>
      </c>
      <c r="E3074" s="2">
        <f t="shared" si="743"/>
        <v>0.95411041743518266</v>
      </c>
      <c r="F3074" s="2">
        <f t="shared" si="744"/>
        <v>-1.5011962782098605</v>
      </c>
      <c r="G3074" s="2">
        <f t="shared" si="745"/>
        <v>-0.51850939891364312</v>
      </c>
      <c r="H3074" s="2">
        <f t="shared" si="736"/>
        <v>0.67056853680521467</v>
      </c>
      <c r="I3074" s="25">
        <f t="shared" si="737"/>
        <v>0.2688519967617875</v>
      </c>
      <c r="L3074" s="20">
        <v>2849</v>
      </c>
      <c r="M3074" s="2">
        <f t="shared" si="738"/>
        <v>0.73359941561172026</v>
      </c>
      <c r="N3074" s="2">
        <f t="shared" si="746"/>
        <v>-0.27003748425422641</v>
      </c>
      <c r="O3074" s="2">
        <f t="shared" si="747"/>
        <v>-3.1892879508631219E-2</v>
      </c>
      <c r="P3074" s="2">
        <f t="shared" si="748"/>
        <v>6.2759537905367244E-2</v>
      </c>
      <c r="Q3074" s="2">
        <f t="shared" si="749"/>
        <v>-1.781033411013852E-2</v>
      </c>
      <c r="R3074" s="2">
        <f t="shared" si="750"/>
        <v>-1.6282802491663782E-5</v>
      </c>
      <c r="S3074" s="2">
        <f t="shared" si="739"/>
        <v>0.67056853680521467</v>
      </c>
      <c r="T3074" s="25">
        <f t="shared" si="740"/>
        <v>2.6512965698253227E-10</v>
      </c>
    </row>
    <row r="3075" spans="1:20" x14ac:dyDescent="0.2">
      <c r="A3075" s="20">
        <v>2850</v>
      </c>
      <c r="B3075" s="2">
        <f t="shared" si="735"/>
        <v>-0.99607183594760262</v>
      </c>
      <c r="C3075" s="2">
        <f t="shared" si="741"/>
        <v>-1.8550631814018061</v>
      </c>
      <c r="D3075" s="2">
        <f t="shared" si="742"/>
        <v>2.1554739096937987</v>
      </c>
      <c r="E3075" s="2">
        <f t="shared" si="743"/>
        <v>2.3754550943148063</v>
      </c>
      <c r="F3075" s="2">
        <f t="shared" si="744"/>
        <v>-0.65062961470707403</v>
      </c>
      <c r="G3075" s="2">
        <f t="shared" si="745"/>
        <v>-0.90481578808925223</v>
      </c>
      <c r="H3075" s="2">
        <f t="shared" si="736"/>
        <v>0.99215910236802785</v>
      </c>
      <c r="I3075" s="25">
        <f t="shared" si="737"/>
        <v>0.81869161037557459</v>
      </c>
      <c r="L3075" s="20">
        <v>2850</v>
      </c>
      <c r="M3075" s="2">
        <f t="shared" si="738"/>
        <v>-0.367571688187183</v>
      </c>
      <c r="N3075" s="2">
        <f t="shared" si="746"/>
        <v>0.31717537693238207</v>
      </c>
      <c r="O3075" s="2">
        <f t="shared" si="747"/>
        <v>-0.2116857692548243</v>
      </c>
      <c r="P3075" s="2">
        <f t="shared" si="748"/>
        <v>5.5546825436780148E-2</v>
      </c>
      <c r="Q3075" s="2">
        <f t="shared" si="749"/>
        <v>2.8086673578178976E-3</v>
      </c>
      <c r="R3075" s="2">
        <f t="shared" si="750"/>
        <v>-4.995333703765285E-3</v>
      </c>
      <c r="S3075" s="2">
        <f t="shared" si="739"/>
        <v>0.99215910236802785</v>
      </c>
      <c r="T3075" s="25">
        <f t="shared" si="740"/>
        <v>2.4953358811973399E-5</v>
      </c>
    </row>
    <row r="3076" spans="1:20" x14ac:dyDescent="0.2">
      <c r="A3076" s="20">
        <v>2851</v>
      </c>
      <c r="B3076" s="2">
        <f t="shared" si="735"/>
        <v>-0.70479303072504385</v>
      </c>
      <c r="C3076" s="2">
        <f t="shared" si="741"/>
        <v>-2.8922937929050994</v>
      </c>
      <c r="D3076" s="2">
        <f t="shared" si="742"/>
        <v>-0.13585613081222558</v>
      </c>
      <c r="E3076" s="2">
        <f t="shared" si="743"/>
        <v>2.6795861228284554</v>
      </c>
      <c r="F3076" s="2">
        <f t="shared" si="744"/>
        <v>0.50593832296062513</v>
      </c>
      <c r="G3076" s="2">
        <f t="shared" si="745"/>
        <v>-0.86557317398979772</v>
      </c>
      <c r="H3076" s="2">
        <f t="shared" si="736"/>
        <v>0.49673321615859262</v>
      </c>
      <c r="I3076" s="25">
        <f t="shared" si="737"/>
        <v>0.74921691953077263</v>
      </c>
      <c r="L3076" s="20">
        <v>2851</v>
      </c>
      <c r="M3076" s="2">
        <f t="shared" si="738"/>
        <v>-0.99998431869295124</v>
      </c>
      <c r="N3076" s="2">
        <f t="shared" si="746"/>
        <v>0.49989939897529179</v>
      </c>
      <c r="O3076" s="2">
        <f t="shared" si="747"/>
        <v>-0.12151908049500375</v>
      </c>
      <c r="P3076" s="2">
        <f t="shared" si="748"/>
        <v>-2.250389203815158E-2</v>
      </c>
      <c r="Q3076" s="2">
        <f t="shared" si="749"/>
        <v>1.9845818903899179E-2</v>
      </c>
      <c r="R3076" s="2">
        <f t="shared" si="750"/>
        <v>-3.6039130049639622E-3</v>
      </c>
      <c r="S3076" s="2">
        <f t="shared" si="739"/>
        <v>0.49673321615859262</v>
      </c>
      <c r="T3076" s="25">
        <f t="shared" si="740"/>
        <v>1.2988188947348376E-5</v>
      </c>
    </row>
    <row r="3077" spans="1:20" x14ac:dyDescent="0.2">
      <c r="A3077" s="20">
        <v>2852</v>
      </c>
      <c r="B3077" s="2">
        <f t="shared" si="735"/>
        <v>-8.2039050457568527E-2</v>
      </c>
      <c r="C3077" s="2">
        <f t="shared" si="741"/>
        <v>-2.5692334402679751</v>
      </c>
      <c r="D3077" s="2">
        <f t="shared" si="742"/>
        <v>-2.3632909101866737</v>
      </c>
      <c r="E3077" s="2">
        <f t="shared" si="743"/>
        <v>1.7234659280877462</v>
      </c>
      <c r="F3077" s="2">
        <f t="shared" si="744"/>
        <v>1.4245555618355825</v>
      </c>
      <c r="G3077" s="2">
        <f t="shared" si="745"/>
        <v>-0.41923797120901035</v>
      </c>
      <c r="H3077" s="2">
        <f t="shared" si="736"/>
        <v>6.7304057999794751E-3</v>
      </c>
      <c r="I3077" s="25">
        <f t="shared" si="737"/>
        <v>0.17576047650344701</v>
      </c>
      <c r="L3077" s="20">
        <v>2852</v>
      </c>
      <c r="M3077" s="2">
        <f t="shared" si="738"/>
        <v>-0.35713245627965956</v>
      </c>
      <c r="N3077" s="2">
        <f t="shared" si="746"/>
        <v>4.5109470421517597E-2</v>
      </c>
      <c r="O3077" s="2">
        <f t="shared" si="747"/>
        <v>0.12361900698639658</v>
      </c>
      <c r="P3077" s="2">
        <f t="shared" si="748"/>
        <v>-7.1855745008584382E-2</v>
      </c>
      <c r="Q3077" s="2">
        <f t="shared" si="749"/>
        <v>1.157390538977536E-2</v>
      </c>
      <c r="R3077" s="2">
        <f t="shared" si="750"/>
        <v>2.3835220562091444E-3</v>
      </c>
      <c r="S3077" s="2">
        <f t="shared" si="739"/>
        <v>6.7304057999794751E-3</v>
      </c>
      <c r="T3077" s="25">
        <f t="shared" si="740"/>
        <v>5.6811773924354682E-6</v>
      </c>
    </row>
    <row r="3078" spans="1:20" x14ac:dyDescent="0.2">
      <c r="A3078" s="20">
        <v>2853</v>
      </c>
      <c r="B3078" s="2">
        <f t="shared" si="735"/>
        <v>0.57929917713563017</v>
      </c>
      <c r="C3078" s="2">
        <f t="shared" si="741"/>
        <v>-1.0378224552929234</v>
      </c>
      <c r="D3078" s="2">
        <f t="shared" si="742"/>
        <v>-3.4792330470612383</v>
      </c>
      <c r="E3078" s="2">
        <f t="shared" si="743"/>
        <v>-4.3227222530619856E-2</v>
      </c>
      <c r="F3078" s="2">
        <f t="shared" si="744"/>
        <v>1.6731820606845991</v>
      </c>
      <c r="G3078" s="2">
        <f t="shared" si="745"/>
        <v>0.2242714002053825</v>
      </c>
      <c r="H3078" s="2">
        <f t="shared" si="736"/>
        <v>0.33558753663001822</v>
      </c>
      <c r="I3078" s="25">
        <f t="shared" si="737"/>
        <v>5.029766095008284E-2</v>
      </c>
      <c r="L3078" s="20">
        <v>2853</v>
      </c>
      <c r="M3078" s="2">
        <f t="shared" si="738"/>
        <v>0.74116488887635512</v>
      </c>
      <c r="N3078" s="2">
        <f t="shared" si="746"/>
        <v>-0.4672078661600888</v>
      </c>
      <c r="O3078" s="2">
        <f t="shared" si="747"/>
        <v>0.21110769205950619</v>
      </c>
      <c r="P3078" s="2">
        <f t="shared" si="748"/>
        <v>-2.9571080776912423E-2</v>
      </c>
      <c r="Q3078" s="2">
        <f t="shared" si="749"/>
        <v>-1.1458030168713267E-2</v>
      </c>
      <c r="R3078" s="2">
        <f t="shared" si="750"/>
        <v>5.3312884050902686E-3</v>
      </c>
      <c r="S3078" s="2">
        <f t="shared" si="739"/>
        <v>0.33558753663001822</v>
      </c>
      <c r="T3078" s="25">
        <f t="shared" si="740"/>
        <v>2.842263605824994E-5</v>
      </c>
    </row>
    <row r="3079" spans="1:20" x14ac:dyDescent="0.2">
      <c r="A3079" s="20">
        <v>2854</v>
      </c>
      <c r="B3079" s="2">
        <f t="shared" si="735"/>
        <v>0.96818394992257406</v>
      </c>
      <c r="C3079" s="2">
        <f t="shared" si="741"/>
        <v>0.98169264682958357</v>
      </c>
      <c r="D3079" s="2">
        <f t="shared" si="742"/>
        <v>-2.9588375173869217</v>
      </c>
      <c r="E3079" s="2">
        <f t="shared" si="743"/>
        <v>-1.7895899349488644</v>
      </c>
      <c r="F3079" s="2">
        <f t="shared" si="744"/>
        <v>1.1348848922027686</v>
      </c>
      <c r="G3079" s="2">
        <f t="shared" si="745"/>
        <v>0.76230242776589519</v>
      </c>
      <c r="H3079" s="2">
        <f t="shared" si="736"/>
        <v>0.93738016088767739</v>
      </c>
      <c r="I3079" s="25">
        <f t="shared" si="737"/>
        <v>0.58110499137777782</v>
      </c>
      <c r="L3079" s="20">
        <v>2854</v>
      </c>
      <c r="M3079" s="2">
        <f t="shared" si="738"/>
        <v>0.89426614594028953</v>
      </c>
      <c r="N3079" s="2">
        <f t="shared" si="746"/>
        <v>-0.38370225693268767</v>
      </c>
      <c r="O3079" s="2">
        <f t="shared" si="747"/>
        <v>2.9374011508523527E-2</v>
      </c>
      <c r="P3079" s="2">
        <f t="shared" si="748"/>
        <v>5.0425124153095503E-2</v>
      </c>
      <c r="Q3079" s="2">
        <f t="shared" si="749"/>
        <v>-1.9877717555041502E-2</v>
      </c>
      <c r="R3079" s="2">
        <f t="shared" si="750"/>
        <v>1.4801453337212052E-3</v>
      </c>
      <c r="S3079" s="2">
        <f t="shared" si="739"/>
        <v>0.93738016088767739</v>
      </c>
      <c r="T3079" s="25">
        <f t="shared" si="740"/>
        <v>2.1908302089366577E-6</v>
      </c>
    </row>
    <row r="3080" spans="1:20" x14ac:dyDescent="0.2">
      <c r="A3080" s="20">
        <v>2855</v>
      </c>
      <c r="B3080" s="2">
        <f t="shared" si="735"/>
        <v>0.90171668276944561</v>
      </c>
      <c r="C3080" s="2">
        <f t="shared" si="741"/>
        <v>2.5395023577774052</v>
      </c>
      <c r="D3080" s="2">
        <f t="shared" si="742"/>
        <v>-1.0468544701740012</v>
      </c>
      <c r="E3080" s="2">
        <f t="shared" si="743"/>
        <v>-2.6942805378465824</v>
      </c>
      <c r="F3080" s="2">
        <f t="shared" si="744"/>
        <v>6.2833625852367014E-2</v>
      </c>
      <c r="G3080" s="2">
        <f t="shared" si="745"/>
        <v>0.94181071224410673</v>
      </c>
      <c r="H3080" s="2">
        <f t="shared" si="736"/>
        <v>0.81309297598473296</v>
      </c>
      <c r="I3080" s="25">
        <f t="shared" si="737"/>
        <v>0.8870074176977516</v>
      </c>
      <c r="L3080" s="20">
        <v>2855</v>
      </c>
      <c r="M3080" s="2">
        <f t="shared" si="738"/>
        <v>-9.3076343781639509E-2</v>
      </c>
      <c r="N3080" s="2">
        <f t="shared" si="746"/>
        <v>0.18913288974061104</v>
      </c>
      <c r="O3080" s="2">
        <f t="shared" si="747"/>
        <v>-0.18981989035905686</v>
      </c>
      <c r="P3080" s="2">
        <f t="shared" si="748"/>
        <v>6.6114950291608451E-2</v>
      </c>
      <c r="Q3080" s="2">
        <f t="shared" si="749"/>
        <v>-2.9476600259654632E-3</v>
      </c>
      <c r="R3080" s="2">
        <f t="shared" si="750"/>
        <v>-4.2586041261803639E-3</v>
      </c>
      <c r="S3080" s="2">
        <f t="shared" si="739"/>
        <v>0.81309297598473296</v>
      </c>
      <c r="T3080" s="25">
        <f t="shared" si="740"/>
        <v>1.8135709103520421E-5</v>
      </c>
    </row>
    <row r="3081" spans="1:20" x14ac:dyDescent="0.2">
      <c r="A3081" s="20">
        <v>2856</v>
      </c>
      <c r="B3081" s="2">
        <f t="shared" si="735"/>
        <v>0.41115796999802195</v>
      </c>
      <c r="C3081" s="2">
        <f t="shared" si="741"/>
        <v>2.9029444290436004</v>
      </c>
      <c r="D3081" s="2">
        <f t="shared" si="742"/>
        <v>1.3574805919140731</v>
      </c>
      <c r="E3081" s="2">
        <f t="shared" si="743"/>
        <v>-2.3318089045003596</v>
      </c>
      <c r="F3081" s="2">
        <f t="shared" si="744"/>
        <v>-1.0387692765388989</v>
      </c>
      <c r="G3081" s="2">
        <f t="shared" si="745"/>
        <v>0.67837070255559317</v>
      </c>
      <c r="H3081" s="2">
        <f t="shared" si="736"/>
        <v>0.16905087629289431</v>
      </c>
      <c r="I3081" s="25">
        <f t="shared" si="737"/>
        <v>0.46018681008576906</v>
      </c>
      <c r="L3081" s="20">
        <v>2856</v>
      </c>
      <c r="M3081" s="2">
        <f t="shared" si="738"/>
        <v>-0.96172001579534516</v>
      </c>
      <c r="N3081" s="2">
        <f t="shared" si="746"/>
        <v>0.5207697953809064</v>
      </c>
      <c r="O3081" s="2">
        <f t="shared" si="747"/>
        <v>-0.16693942995951072</v>
      </c>
      <c r="P3081" s="2">
        <f t="shared" si="748"/>
        <v>-2.5105943030390206E-3</v>
      </c>
      <c r="Q3081" s="2">
        <f t="shared" si="749"/>
        <v>1.7741502619154706E-2</v>
      </c>
      <c r="R3081" s="2">
        <f t="shared" si="750"/>
        <v>-4.5664217904008838E-3</v>
      </c>
      <c r="S3081" s="2">
        <f t="shared" si="739"/>
        <v>0.16905087629289431</v>
      </c>
      <c r="T3081" s="25">
        <f t="shared" si="740"/>
        <v>2.0852207967848014E-5</v>
      </c>
    </row>
    <row r="3082" spans="1:20" x14ac:dyDescent="0.2">
      <c r="A3082" s="20">
        <v>2857</v>
      </c>
      <c r="B3082" s="2">
        <f t="shared" si="735"/>
        <v>-0.27277476058399536</v>
      </c>
      <c r="C3082" s="2">
        <f t="shared" si="741"/>
        <v>1.9010863755726635</v>
      </c>
      <c r="D3082" s="2">
        <f t="shared" si="742"/>
        <v>3.1233713204056164</v>
      </c>
      <c r="E3082" s="2">
        <f t="shared" si="743"/>
        <v>-0.87265110784842281</v>
      </c>
      <c r="F3082" s="2">
        <f t="shared" si="744"/>
        <v>-1.6518227569562507</v>
      </c>
      <c r="G3082" s="2">
        <f t="shared" si="745"/>
        <v>9.5882351620559331E-2</v>
      </c>
      <c r="H3082" s="2">
        <f t="shared" si="736"/>
        <v>7.4406070011655986E-2</v>
      </c>
      <c r="I3082" s="25">
        <f t="shared" si="737"/>
        <v>9.1934253522885766E-3</v>
      </c>
      <c r="L3082" s="20">
        <v>2857</v>
      </c>
      <c r="M3082" s="2">
        <f t="shared" si="738"/>
        <v>-0.6038970669360687</v>
      </c>
      <c r="N3082" s="2">
        <f t="shared" si="746"/>
        <v>0.18827705756643243</v>
      </c>
      <c r="O3082" s="2">
        <f t="shared" si="747"/>
        <v>6.8836296411608905E-2</v>
      </c>
      <c r="P3082" s="2">
        <f t="shared" si="748"/>
        <v>-6.7934416919664342E-2</v>
      </c>
      <c r="Q3082" s="2">
        <f t="shared" si="749"/>
        <v>1.5805202126253658E-2</v>
      </c>
      <c r="R3082" s="2">
        <f t="shared" si="750"/>
        <v>9.492474343087918E-4</v>
      </c>
      <c r="S3082" s="2">
        <f t="shared" si="739"/>
        <v>7.4406070011655986E-2</v>
      </c>
      <c r="T3082" s="25">
        <f t="shared" si="740"/>
        <v>9.0107069154182403E-7</v>
      </c>
    </row>
    <row r="3083" spans="1:20" x14ac:dyDescent="0.2">
      <c r="A3083" s="20">
        <v>2858</v>
      </c>
      <c r="B3083" s="2">
        <f t="shared" si="735"/>
        <v>-0.8284172590401373</v>
      </c>
      <c r="C3083" s="2">
        <f t="shared" si="741"/>
        <v>5.1176943758765511E-3</v>
      </c>
      <c r="D3083" s="2">
        <f t="shared" si="742"/>
        <v>3.4202917128872858</v>
      </c>
      <c r="E3083" s="2">
        <f t="shared" si="743"/>
        <v>0.99692814037432531</v>
      </c>
      <c r="F3083" s="2">
        <f t="shared" si="744"/>
        <v>-1.4879981843345331</v>
      </c>
      <c r="G3083" s="2">
        <f t="shared" si="745"/>
        <v>-0.5317009674847013</v>
      </c>
      <c r="H3083" s="2">
        <f t="shared" si="736"/>
        <v>0.68627515507557391</v>
      </c>
      <c r="I3083" s="25">
        <f t="shared" si="737"/>
        <v>0.2827059188241674</v>
      </c>
      <c r="L3083" s="20">
        <v>2858</v>
      </c>
      <c r="M3083" s="2">
        <f t="shared" si="738"/>
        <v>0.52406644557525839</v>
      </c>
      <c r="N3083" s="2">
        <f t="shared" si="746"/>
        <v>-0.38432249178236627</v>
      </c>
      <c r="O3083" s="2">
        <f t="shared" si="747"/>
        <v>0.21682616154795092</v>
      </c>
      <c r="P3083" s="2">
        <f t="shared" si="748"/>
        <v>-4.6722531230300658E-2</v>
      </c>
      <c r="Q3083" s="2">
        <f t="shared" si="749"/>
        <v>-6.2872275160677955E-3</v>
      </c>
      <c r="R3083" s="2">
        <f t="shared" si="750"/>
        <v>5.2543561279314449E-3</v>
      </c>
      <c r="S3083" s="2">
        <f t="shared" si="739"/>
        <v>0.68627515507557391</v>
      </c>
      <c r="T3083" s="25">
        <f t="shared" si="740"/>
        <v>2.7608258319130728E-5</v>
      </c>
    </row>
    <row r="3084" spans="1:20" x14ac:dyDescent="0.2">
      <c r="A3084" s="20">
        <v>2859</v>
      </c>
      <c r="B3084" s="2">
        <f t="shared" si="735"/>
        <v>-0.99444217619291464</v>
      </c>
      <c r="C3084" s="2">
        <f t="shared" si="741"/>
        <v>-1.8932579184520637</v>
      </c>
      <c r="D3084" s="2">
        <f t="shared" si="742"/>
        <v>2.1085954692658384</v>
      </c>
      <c r="E3084" s="2">
        <f t="shared" si="743"/>
        <v>2.3976365067471463</v>
      </c>
      <c r="F3084" s="2">
        <f t="shared" si="744"/>
        <v>-0.62434481500729477</v>
      </c>
      <c r="G3084" s="2">
        <f t="shared" si="745"/>
        <v>-0.90921701352512119</v>
      </c>
      <c r="H3084" s="2">
        <f t="shared" si="736"/>
        <v>0.98891524179129986</v>
      </c>
      <c r="I3084" s="25">
        <f t="shared" si="737"/>
        <v>0.82667557768354039</v>
      </c>
      <c r="L3084" s="20">
        <v>2859</v>
      </c>
      <c r="M3084" s="2">
        <f t="shared" si="738"/>
        <v>0.98369614776669145</v>
      </c>
      <c r="N3084" s="2">
        <f t="shared" si="746"/>
        <v>-0.46680152780067613</v>
      </c>
      <c r="O3084" s="2">
        <f t="shared" si="747"/>
        <v>8.8300985609052224E-2</v>
      </c>
      <c r="P3084" s="2">
        <f t="shared" si="748"/>
        <v>3.4073873919549087E-2</v>
      </c>
      <c r="Q3084" s="2">
        <f t="shared" si="749"/>
        <v>-2.0361653415419869E-2</v>
      </c>
      <c r="R3084" s="2">
        <f t="shared" si="750"/>
        <v>2.8586659412182126E-3</v>
      </c>
      <c r="S3084" s="2">
        <f t="shared" si="739"/>
        <v>0.98891524179129986</v>
      </c>
      <c r="T3084" s="25">
        <f t="shared" si="740"/>
        <v>8.1719709634810093E-6</v>
      </c>
    </row>
    <row r="3085" spans="1:20" x14ac:dyDescent="0.2">
      <c r="A3085" s="20">
        <v>2860</v>
      </c>
      <c r="B3085" s="2">
        <f t="shared" si="735"/>
        <v>-0.69276539929463932</v>
      </c>
      <c r="C3085" s="2">
        <f t="shared" si="741"/>
        <v>-2.9012047492609851</v>
      </c>
      <c r="D3085" s="2">
        <f t="shared" si="742"/>
        <v>-0.19480617126438698</v>
      </c>
      <c r="E3085" s="2">
        <f t="shared" si="743"/>
        <v>2.6706989598929427</v>
      </c>
      <c r="F3085" s="2">
        <f t="shared" si="744"/>
        <v>0.53294767647471908</v>
      </c>
      <c r="G3085" s="2">
        <f t="shared" si="745"/>
        <v>-0.8591140911969517</v>
      </c>
      <c r="H3085" s="2">
        <f t="shared" si="736"/>
        <v>0.47992389845986105</v>
      </c>
      <c r="I3085" s="25">
        <f t="shared" si="737"/>
        <v>0.73807702169316425</v>
      </c>
      <c r="L3085" s="20">
        <v>2860</v>
      </c>
      <c r="M3085" s="2">
        <f t="shared" si="738"/>
        <v>0.18883340880881339</v>
      </c>
      <c r="N3085" s="2">
        <f t="shared" si="746"/>
        <v>4.6024184982126279E-2</v>
      </c>
      <c r="O3085" s="2">
        <f t="shared" si="747"/>
        <v>-0.15283306782116879</v>
      </c>
      <c r="P3085" s="2">
        <f t="shared" si="748"/>
        <v>7.1416396109957134E-2</v>
      </c>
      <c r="Q3085" s="2">
        <f t="shared" si="749"/>
        <v>-8.4691785019759269E-3</v>
      </c>
      <c r="R3085" s="2">
        <f t="shared" si="750"/>
        <v>-3.1826365853647783E-3</v>
      </c>
      <c r="S3085" s="2">
        <f t="shared" si="739"/>
        <v>0.47992389845986105</v>
      </c>
      <c r="T3085" s="25">
        <f t="shared" si="740"/>
        <v>1.0129175634502375E-5</v>
      </c>
    </row>
    <row r="3086" spans="1:20" x14ac:dyDescent="0.2">
      <c r="A3086" s="20">
        <v>2861</v>
      </c>
      <c r="B3086" s="2">
        <f t="shared" si="735"/>
        <v>-6.5270230350068695E-2</v>
      </c>
      <c r="C3086" s="2">
        <f t="shared" si="741"/>
        <v>-2.5446696539177855</v>
      </c>
      <c r="D3086" s="2">
        <f t="shared" si="742"/>
        <v>-2.4065874255185804</v>
      </c>
      <c r="E3086" s="2">
        <f t="shared" si="743"/>
        <v>1.6876899613787177</v>
      </c>
      <c r="F3086" s="2">
        <f t="shared" si="744"/>
        <v>1.4395865481735222</v>
      </c>
      <c r="G3086" s="2">
        <f t="shared" si="745"/>
        <v>-0.40495638775088494</v>
      </c>
      <c r="H3086" s="2">
        <f t="shared" si="736"/>
        <v>4.2602029699510286E-3</v>
      </c>
      <c r="I3086" s="25">
        <f t="shared" si="737"/>
        <v>0.16398967598024508</v>
      </c>
      <c r="L3086" s="20">
        <v>2861</v>
      </c>
      <c r="M3086" s="2">
        <f t="shared" si="738"/>
        <v>-0.84684564779427096</v>
      </c>
      <c r="N3086" s="2">
        <f t="shared" si="746"/>
        <v>0.50015596844418209</v>
      </c>
      <c r="O3086" s="2">
        <f t="shared" si="747"/>
        <v>-0.19906148013994088</v>
      </c>
      <c r="P3086" s="2">
        <f t="shared" si="748"/>
        <v>1.7682695934928501E-2</v>
      </c>
      <c r="Q3086" s="2">
        <f t="shared" si="749"/>
        <v>1.4223908406985074E-2</v>
      </c>
      <c r="R3086" s="2">
        <f t="shared" si="750"/>
        <v>-5.1651720339473718E-3</v>
      </c>
      <c r="S3086" s="2">
        <f t="shared" si="739"/>
        <v>4.2602029699510286E-3</v>
      </c>
      <c r="T3086" s="25">
        <f t="shared" si="740"/>
        <v>2.6679002140272029E-5</v>
      </c>
    </row>
    <row r="3087" spans="1:20" x14ac:dyDescent="0.2">
      <c r="A3087" s="20">
        <v>2862</v>
      </c>
      <c r="B3087" s="2">
        <f t="shared" si="735"/>
        <v>0.5929225478036253</v>
      </c>
      <c r="C3087" s="2">
        <f t="shared" si="741"/>
        <v>-0.99133665877691235</v>
      </c>
      <c r="D3087" s="2">
        <f t="shared" si="742"/>
        <v>-3.4865130095855754</v>
      </c>
      <c r="E3087" s="2">
        <f t="shared" si="743"/>
        <v>-8.906599685499253E-2</v>
      </c>
      <c r="F3087" s="2">
        <f t="shared" si="744"/>
        <v>1.6691653721060169</v>
      </c>
      <c r="G3087" s="2">
        <f t="shared" si="745"/>
        <v>0.23965863247252855</v>
      </c>
      <c r="H3087" s="2">
        <f t="shared" si="736"/>
        <v>0.35155714769394231</v>
      </c>
      <c r="I3087" s="25">
        <f t="shared" si="737"/>
        <v>5.743626011860252E-2</v>
      </c>
      <c r="L3087" s="20">
        <v>2862</v>
      </c>
      <c r="M3087" s="2">
        <f t="shared" si="738"/>
        <v>-0.80255558345498124</v>
      </c>
      <c r="N3087" s="2">
        <f t="shared" si="746"/>
        <v>0.31644660224498</v>
      </c>
      <c r="O3087" s="2">
        <f t="shared" si="747"/>
        <v>8.5701259285706644E-3</v>
      </c>
      <c r="P3087" s="2">
        <f t="shared" si="748"/>
        <v>-5.8601472125774677E-2</v>
      </c>
      <c r="Q3087" s="2">
        <f t="shared" si="749"/>
        <v>1.8777465522488868E-2</v>
      </c>
      <c r="R3087" s="2">
        <f t="shared" si="750"/>
        <v>-5.6064369400421932E-4</v>
      </c>
      <c r="S3087" s="2">
        <f t="shared" si="739"/>
        <v>0.35155714769394231</v>
      </c>
      <c r="T3087" s="25">
        <f t="shared" si="740"/>
        <v>3.143213516266967E-7</v>
      </c>
    </row>
    <row r="3088" spans="1:20" x14ac:dyDescent="0.2">
      <c r="A3088" s="20">
        <v>2863</v>
      </c>
      <c r="B3088" s="2">
        <f t="shared" si="735"/>
        <v>0.97225458705486678</v>
      </c>
      <c r="C3088" s="2">
        <f t="shared" si="741"/>
        <v>1.028237457049322</v>
      </c>
      <c r="D3088" s="2">
        <f t="shared" si="742"/>
        <v>-2.9266770469759456</v>
      </c>
      <c r="E3088" s="2">
        <f t="shared" si="743"/>
        <v>-1.8239328250732108</v>
      </c>
      <c r="F3088" s="2">
        <f t="shared" si="744"/>
        <v>1.1137096401086723</v>
      </c>
      <c r="G3088" s="2">
        <f t="shared" si="745"/>
        <v>0.77155845307468562</v>
      </c>
      <c r="H3088" s="2">
        <f t="shared" si="736"/>
        <v>0.94527898204922955</v>
      </c>
      <c r="I3088" s="25">
        <f t="shared" si="737"/>
        <v>0.59530244651100184</v>
      </c>
      <c r="L3088" s="20">
        <v>2863</v>
      </c>
      <c r="M3088" s="2">
        <f t="shared" si="738"/>
        <v>0.26522116966731346</v>
      </c>
      <c r="N3088" s="2">
        <f t="shared" si="746"/>
        <v>-0.27082220804162599</v>
      </c>
      <c r="O3088" s="2">
        <f t="shared" si="747"/>
        <v>0.2052723833140821</v>
      </c>
      <c r="P3088" s="2">
        <f t="shared" si="748"/>
        <v>-6.0152091631944835E-2</v>
      </c>
      <c r="Q3088" s="2">
        <f t="shared" si="749"/>
        <v>-6.1558792396424161E-4</v>
      </c>
      <c r="R3088" s="2">
        <f t="shared" si="750"/>
        <v>4.758864853948018E-3</v>
      </c>
      <c r="S3088" s="2">
        <f t="shared" si="739"/>
        <v>0.94527898204922955</v>
      </c>
      <c r="T3088" s="25">
        <f t="shared" si="740"/>
        <v>2.2646794698141691E-5</v>
      </c>
    </row>
    <row r="3089" spans="1:20" x14ac:dyDescent="0.2">
      <c r="A3089" s="20">
        <v>2864</v>
      </c>
      <c r="B3089" s="2">
        <f t="shared" si="735"/>
        <v>0.8943201021171604</v>
      </c>
      <c r="C3089" s="2">
        <f t="shared" si="741"/>
        <v>2.5642154301717919</v>
      </c>
      <c r="D3089" s="2">
        <f t="shared" si="742"/>
        <v>-0.99037913858321791</v>
      </c>
      <c r="E3089" s="2">
        <f t="shared" si="743"/>
        <v>-2.7009755459229572</v>
      </c>
      <c r="F3089" s="2">
        <f t="shared" si="744"/>
        <v>3.4458862175062485E-2</v>
      </c>
      <c r="G3089" s="2">
        <f t="shared" si="745"/>
        <v>0.94058227726243537</v>
      </c>
      <c r="H3089" s="2">
        <f t="shared" si="736"/>
        <v>0.79980844505084825</v>
      </c>
      <c r="I3089" s="25">
        <f t="shared" si="737"/>
        <v>0.88469502030018887</v>
      </c>
      <c r="L3089" s="20">
        <v>2864</v>
      </c>
      <c r="M3089" s="2">
        <f t="shared" si="738"/>
        <v>0.99476547841572027</v>
      </c>
      <c r="N3089" s="2">
        <f t="shared" si="746"/>
        <v>-0.51271565658171958</v>
      </c>
      <c r="O3089" s="2">
        <f t="shared" si="747"/>
        <v>0.14019395381898309</v>
      </c>
      <c r="P3089" s="2">
        <f t="shared" si="748"/>
        <v>1.5008318424147597E-2</v>
      </c>
      <c r="Q3089" s="2">
        <f t="shared" si="749"/>
        <v>-1.9223591638076649E-2</v>
      </c>
      <c r="R3089" s="2">
        <f t="shared" si="750"/>
        <v>4.0094668587132756E-3</v>
      </c>
      <c r="S3089" s="2">
        <f t="shared" si="739"/>
        <v>0.79980844505084825</v>
      </c>
      <c r="T3089" s="25">
        <f t="shared" si="740"/>
        <v>1.6075824491120103E-5</v>
      </c>
    </row>
    <row r="3090" spans="1:20" x14ac:dyDescent="0.2">
      <c r="A3090" s="20">
        <v>2865</v>
      </c>
      <c r="B3090" s="2">
        <f t="shared" si="735"/>
        <v>0.39577289901684176</v>
      </c>
      <c r="C3090" s="2">
        <f t="shared" si="741"/>
        <v>2.8942028195131289</v>
      </c>
      <c r="D3090" s="2">
        <f t="shared" si="742"/>
        <v>1.4117095537861031</v>
      </c>
      <c r="E3090" s="2">
        <f t="shared" si="743"/>
        <v>-2.3077072636180604</v>
      </c>
      <c r="F3090" s="2">
        <f t="shared" si="744"/>
        <v>-1.0609984570740534</v>
      </c>
      <c r="G3090" s="2">
        <f t="shared" si="745"/>
        <v>0.66723555945017277</v>
      </c>
      <c r="H3090" s="2">
        <f t="shared" si="736"/>
        <v>0.15663618759619521</v>
      </c>
      <c r="I3090" s="25">
        <f t="shared" si="737"/>
        <v>0.44520329179478502</v>
      </c>
      <c r="L3090" s="20">
        <v>2865</v>
      </c>
      <c r="M3090" s="2">
        <f t="shared" si="738"/>
        <v>0.4557008003118877</v>
      </c>
      <c r="N3090" s="2">
        <f t="shared" si="746"/>
        <v>-0.10075077996633497</v>
      </c>
      <c r="O3090" s="2">
        <f t="shared" si="747"/>
        <v>-0.10367165071995581</v>
      </c>
      <c r="P3090" s="2">
        <f t="shared" si="748"/>
        <v>7.1028852757258135E-2</v>
      </c>
      <c r="Q3090" s="2">
        <f t="shared" si="749"/>
        <v>-1.3316047073905445E-2</v>
      </c>
      <c r="R3090" s="2">
        <f t="shared" si="750"/>
        <v>-1.8531420387667571E-3</v>
      </c>
      <c r="S3090" s="2">
        <f t="shared" si="739"/>
        <v>0.15663618759619521</v>
      </c>
      <c r="T3090" s="25">
        <f t="shared" si="740"/>
        <v>3.4341354158446131E-6</v>
      </c>
    </row>
    <row r="3091" spans="1:20" x14ac:dyDescent="0.2">
      <c r="A3091" s="20">
        <v>2866</v>
      </c>
      <c r="B3091" s="2">
        <f t="shared" si="735"/>
        <v>-0.28891248261335695</v>
      </c>
      <c r="C3091" s="2">
        <f t="shared" si="741"/>
        <v>1.863001399670932</v>
      </c>
      <c r="D3091" s="2">
        <f t="shared" si="742"/>
        <v>3.1498491844395575</v>
      </c>
      <c r="E3091" s="2">
        <f t="shared" si="743"/>
        <v>-0.82908819631293373</v>
      </c>
      <c r="F3091" s="2">
        <f t="shared" si="744"/>
        <v>-1.6574516234030408</v>
      </c>
      <c r="G3091" s="2">
        <f t="shared" si="745"/>
        <v>8.0077532185287362E-2</v>
      </c>
      <c r="H3091" s="2">
        <f t="shared" si="736"/>
        <v>8.3470422609813286E-2</v>
      </c>
      <c r="I3091" s="25">
        <f t="shared" si="737"/>
        <v>6.4124111608857334E-3</v>
      </c>
      <c r="L3091" s="20">
        <v>2866</v>
      </c>
      <c r="M3091" s="2">
        <f t="shared" si="738"/>
        <v>-0.66451204098713501</v>
      </c>
      <c r="N3091" s="2">
        <f t="shared" si="746"/>
        <v>0.4397000038009774</v>
      </c>
      <c r="O3091" s="2">
        <f t="shared" si="747"/>
        <v>-0.2153264069345148</v>
      </c>
      <c r="P3091" s="2">
        <f t="shared" si="748"/>
        <v>3.6467392752221821E-2</v>
      </c>
      <c r="Q3091" s="2">
        <f t="shared" si="749"/>
        <v>9.5732458056917071E-3</v>
      </c>
      <c r="R3091" s="2">
        <f t="shared" si="750"/>
        <v>-5.3524676344664911E-3</v>
      </c>
      <c r="S3091" s="2">
        <f t="shared" si="739"/>
        <v>8.3470422609813286E-2</v>
      </c>
      <c r="T3091" s="25">
        <f t="shared" si="740"/>
        <v>2.8648909778011316E-5</v>
      </c>
    </row>
    <row r="3092" spans="1:20" x14ac:dyDescent="0.2">
      <c r="A3092" s="20">
        <v>2867</v>
      </c>
      <c r="B3092" s="2">
        <f t="shared" si="735"/>
        <v>-0.83771780928840811</v>
      </c>
      <c r="C3092" s="2">
        <f t="shared" si="741"/>
        <v>-4.4398688636356314E-2</v>
      </c>
      <c r="D3092" s="2">
        <f t="shared" si="742"/>
        <v>3.4065655258999277</v>
      </c>
      <c r="E3092" s="2">
        <f t="shared" si="743"/>
        <v>1.0394640045785795</v>
      </c>
      <c r="F3092" s="2">
        <f t="shared" si="744"/>
        <v>-1.474379392849571</v>
      </c>
      <c r="G3092" s="2">
        <f t="shared" si="745"/>
        <v>-0.54474220971229392</v>
      </c>
      <c r="H3092" s="2">
        <f t="shared" si="736"/>
        <v>0.70177112799896968</v>
      </c>
      <c r="I3092" s="25">
        <f t="shared" si="737"/>
        <v>0.29674407504223282</v>
      </c>
      <c r="L3092" s="20">
        <v>2867</v>
      </c>
      <c r="M3092" s="2">
        <f t="shared" si="738"/>
        <v>-0.93728298230157348</v>
      </c>
      <c r="N3092" s="2">
        <f t="shared" si="746"/>
        <v>0.41940819200776075</v>
      </c>
      <c r="O3092" s="2">
        <f t="shared" si="747"/>
        <v>-5.2378735872677121E-2</v>
      </c>
      <c r="P3092" s="2">
        <f t="shared" si="748"/>
        <v>-4.4600367658612507E-2</v>
      </c>
      <c r="Q3092" s="2">
        <f t="shared" si="749"/>
        <v>2.0253926780336939E-2</v>
      </c>
      <c r="R3092" s="2">
        <f t="shared" si="750"/>
        <v>-2.0258742670704209E-3</v>
      </c>
      <c r="S3092" s="2">
        <f t="shared" si="739"/>
        <v>0.70177112799896968</v>
      </c>
      <c r="T3092" s="25">
        <f t="shared" si="740"/>
        <v>4.1041665459781152E-6</v>
      </c>
    </row>
    <row r="3093" spans="1:20" x14ac:dyDescent="0.2">
      <c r="A3093" s="20">
        <v>2868</v>
      </c>
      <c r="B3093" s="2">
        <f t="shared" si="735"/>
        <v>-0.99253136055322599</v>
      </c>
      <c r="C3093" s="2">
        <f t="shared" si="741"/>
        <v>-1.9309173799293182</v>
      </c>
      <c r="D3093" s="2">
        <f t="shared" si="742"/>
        <v>2.0611208714749227</v>
      </c>
      <c r="E3093" s="2">
        <f t="shared" si="743"/>
        <v>2.4191400420436788</v>
      </c>
      <c r="F3093" s="2">
        <f t="shared" si="744"/>
        <v>-0.59788349602545265</v>
      </c>
      <c r="G3093" s="2">
        <f t="shared" si="745"/>
        <v>-0.91336117855036325</v>
      </c>
      <c r="H3093" s="2">
        <f t="shared" si="736"/>
        <v>0.98511850168163795</v>
      </c>
      <c r="I3093" s="25">
        <f t="shared" si="737"/>
        <v>0.83422864248290851</v>
      </c>
      <c r="L3093" s="20">
        <v>2868</v>
      </c>
      <c r="M3093" s="2">
        <f t="shared" si="738"/>
        <v>-1.475147256483892E-2</v>
      </c>
      <c r="N3093" s="2">
        <f t="shared" si="746"/>
        <v>-0.1357483824708608</v>
      </c>
      <c r="O3093" s="2">
        <f t="shared" si="747"/>
        <v>0.1773667247082216</v>
      </c>
      <c r="P3093" s="2">
        <f t="shared" si="748"/>
        <v>-6.8789970899425901E-2</v>
      </c>
      <c r="Q3093" s="2">
        <f t="shared" si="749"/>
        <v>5.1050890492450804E-3</v>
      </c>
      <c r="R3093" s="2">
        <f t="shared" si="750"/>
        <v>3.8842851339595638E-3</v>
      </c>
      <c r="S3093" s="2">
        <f t="shared" si="739"/>
        <v>0.98511850168163795</v>
      </c>
      <c r="T3093" s="25">
        <f t="shared" si="740"/>
        <v>1.5087671001899267E-5</v>
      </c>
    </row>
    <row r="3094" spans="1:20" x14ac:dyDescent="0.2">
      <c r="A3094" s="20">
        <v>2869</v>
      </c>
      <c r="B3094" s="2">
        <f t="shared" si="735"/>
        <v>-0.6805419042194909</v>
      </c>
      <c r="C3094" s="2">
        <f t="shared" si="741"/>
        <v>-2.9092954560251783</v>
      </c>
      <c r="D3094" s="2">
        <f t="shared" si="742"/>
        <v>-0.25370113470673233</v>
      </c>
      <c r="E3094" s="2">
        <f t="shared" si="743"/>
        <v>2.6610567176297777</v>
      </c>
      <c r="F3094" s="2">
        <f t="shared" si="744"/>
        <v>0.55980635116675537</v>
      </c>
      <c r="G3094" s="2">
        <f t="shared" si="745"/>
        <v>-0.85241211345410761</v>
      </c>
      <c r="H3094" s="2">
        <f t="shared" si="736"/>
        <v>0.4631372833986907</v>
      </c>
      <c r="I3094" s="25">
        <f t="shared" si="737"/>
        <v>0.72660641116329838</v>
      </c>
      <c r="L3094" s="20">
        <v>2869</v>
      </c>
      <c r="M3094" s="2">
        <f t="shared" si="738"/>
        <v>0.92659236135392997</v>
      </c>
      <c r="N3094" s="2">
        <f t="shared" si="746"/>
        <v>-0.51778715009972542</v>
      </c>
      <c r="O3094" s="2">
        <f t="shared" si="747"/>
        <v>0.18091915204098991</v>
      </c>
      <c r="P3094" s="2">
        <f t="shared" si="748"/>
        <v>-5.2527911126409362E-3</v>
      </c>
      <c r="Q3094" s="2">
        <f t="shared" si="749"/>
        <v>-1.6554189571743334E-2</v>
      </c>
      <c r="R3094" s="2">
        <f t="shared" si="750"/>
        <v>4.8408759448732861E-3</v>
      </c>
      <c r="S3094" s="2">
        <f t="shared" si="739"/>
        <v>0.4631372833986907</v>
      </c>
      <c r="T3094" s="25">
        <f t="shared" si="740"/>
        <v>2.343407991365283E-5</v>
      </c>
    </row>
    <row r="3095" spans="1:20" x14ac:dyDescent="0.2">
      <c r="A3095" s="20">
        <v>2870</v>
      </c>
      <c r="B3095" s="2">
        <f t="shared" si="735"/>
        <v>-4.8482956570933718E-2</v>
      </c>
      <c r="C3095" s="2">
        <f t="shared" si="741"/>
        <v>-2.5193864201569109</v>
      </c>
      <c r="D3095" s="2">
        <f t="shared" si="742"/>
        <v>-2.4492035330462172</v>
      </c>
      <c r="E3095" s="2">
        <f t="shared" si="743"/>
        <v>1.651436838756412</v>
      </c>
      <c r="F3095" s="2">
        <f t="shared" si="744"/>
        <v>1.4542105241897085</v>
      </c>
      <c r="G3095" s="2">
        <f t="shared" si="745"/>
        <v>-0.39056031209370973</v>
      </c>
      <c r="H3095" s="2">
        <f t="shared" si="736"/>
        <v>2.350597077859045E-3</v>
      </c>
      <c r="I3095" s="25">
        <f t="shared" si="737"/>
        <v>0.15253735738273594</v>
      </c>
      <c r="L3095" s="20">
        <v>2870</v>
      </c>
      <c r="M3095" s="2">
        <f t="shared" si="738"/>
        <v>0.68626732731571938</v>
      </c>
      <c r="N3095" s="2">
        <f t="shared" si="746"/>
        <v>-0.23949999554317433</v>
      </c>
      <c r="O3095" s="2">
        <f t="shared" si="747"/>
        <v>-4.6251809357425212E-2</v>
      </c>
      <c r="P3095" s="2">
        <f t="shared" si="748"/>
        <v>6.4983191714809568E-2</v>
      </c>
      <c r="Q3095" s="2">
        <f t="shared" si="749"/>
        <v>-1.7102166970026891E-2</v>
      </c>
      <c r="R3095" s="2">
        <f t="shared" si="750"/>
        <v>-3.7602725976840359E-4</v>
      </c>
      <c r="S3095" s="2">
        <f t="shared" si="739"/>
        <v>2.350597077859045E-3</v>
      </c>
      <c r="T3095" s="25">
        <f t="shared" si="740"/>
        <v>1.4139650008893448E-7</v>
      </c>
    </row>
    <row r="3096" spans="1:20" x14ac:dyDescent="0.2">
      <c r="A3096" s="20">
        <v>2871</v>
      </c>
      <c r="B3096" s="2">
        <f t="shared" si="735"/>
        <v>0.6063782831201967</v>
      </c>
      <c r="C3096" s="2">
        <f t="shared" si="741"/>
        <v>-0.94457058439013231</v>
      </c>
      <c r="D3096" s="2">
        <f t="shared" si="742"/>
        <v>-3.4928072399331893</v>
      </c>
      <c r="E3096" s="2">
        <f t="shared" si="743"/>
        <v>-0.13487958979649464</v>
      </c>
      <c r="F3096" s="2">
        <f t="shared" si="744"/>
        <v>1.6646767650200052</v>
      </c>
      <c r="G3096" s="2">
        <f t="shared" si="745"/>
        <v>0.25497810671757126</v>
      </c>
      <c r="H3096" s="2">
        <f t="shared" si="736"/>
        <v>0.36769462223979743</v>
      </c>
      <c r="I3096" s="25">
        <f t="shared" si="737"/>
        <v>6.5013834905277165E-2</v>
      </c>
      <c r="L3096" s="20">
        <v>2871</v>
      </c>
      <c r="M3096" s="2">
        <f t="shared" si="738"/>
        <v>-0.42924378596020335</v>
      </c>
      <c r="N3096" s="2">
        <f t="shared" si="746"/>
        <v>0.34421778893532112</v>
      </c>
      <c r="O3096" s="2">
        <f t="shared" si="747"/>
        <v>-0.21443855559947297</v>
      </c>
      <c r="P3096" s="2">
        <f t="shared" si="748"/>
        <v>5.2347117969655965E-2</v>
      </c>
      <c r="Q3096" s="2">
        <f t="shared" si="749"/>
        <v>4.1599839318661163E-3</v>
      </c>
      <c r="R3096" s="2">
        <f t="shared" si="750"/>
        <v>-5.1133887317976129E-3</v>
      </c>
      <c r="S3096" s="2">
        <f t="shared" si="739"/>
        <v>0.36769462223979743</v>
      </c>
      <c r="T3096" s="25">
        <f t="shared" si="740"/>
        <v>2.61467443224748E-5</v>
      </c>
    </row>
    <row r="3097" spans="1:20" x14ac:dyDescent="0.2">
      <c r="A3097" s="20">
        <v>2872</v>
      </c>
      <c r="B3097" s="2">
        <f t="shared" si="735"/>
        <v>0.97605034133782631</v>
      </c>
      <c r="C3097" s="2">
        <f t="shared" si="741"/>
        <v>1.074491556537827</v>
      </c>
      <c r="D3097" s="2">
        <f t="shared" si="742"/>
        <v>-2.8936891252609769</v>
      </c>
      <c r="E3097" s="2">
        <f t="shared" si="743"/>
        <v>-1.8577600397163709</v>
      </c>
      <c r="F3097" s="2">
        <f t="shared" si="744"/>
        <v>1.0922195119694325</v>
      </c>
      <c r="G3097" s="2">
        <f t="shared" si="745"/>
        <v>0.78059633779675652</v>
      </c>
      <c r="H3097" s="2">
        <f t="shared" si="736"/>
        <v>0.95267426882568729</v>
      </c>
      <c r="I3097" s="25">
        <f t="shared" si="737"/>
        <v>0.60933064258170799</v>
      </c>
      <c r="L3097" s="20">
        <v>2872</v>
      </c>
      <c r="M3097" s="2">
        <f t="shared" si="738"/>
        <v>-0.99734695612304225</v>
      </c>
      <c r="N3097" s="2">
        <f t="shared" si="746"/>
        <v>0.48895996564222755</v>
      </c>
      <c r="O3097" s="2">
        <f t="shared" si="747"/>
        <v>-0.10915513760307569</v>
      </c>
      <c r="P3097" s="2">
        <f t="shared" si="748"/>
        <v>-2.7046423473189248E-2</v>
      </c>
      <c r="Q3097" s="2">
        <f t="shared" si="749"/>
        <v>2.0116971842454614E-2</v>
      </c>
      <c r="R3097" s="2">
        <f t="shared" si="750"/>
        <v>-3.329724857456859E-3</v>
      </c>
      <c r="S3097" s="2">
        <f t="shared" si="739"/>
        <v>0.95267426882568729</v>
      </c>
      <c r="T3097" s="25">
        <f t="shared" si="740"/>
        <v>1.10870676263661E-5</v>
      </c>
    </row>
    <row r="3098" spans="1:20" x14ac:dyDescent="0.2">
      <c r="A3098" s="20">
        <v>2873</v>
      </c>
      <c r="B3098" s="2">
        <f t="shared" si="735"/>
        <v>0.88667067281693535</v>
      </c>
      <c r="C3098" s="2">
        <f t="shared" si="741"/>
        <v>2.5882035290323455</v>
      </c>
      <c r="D3098" s="2">
        <f t="shared" si="742"/>
        <v>-0.9336237998387058</v>
      </c>
      <c r="E3098" s="2">
        <f t="shared" si="743"/>
        <v>-2.7069069146562721</v>
      </c>
      <c r="F3098" s="2">
        <f t="shared" si="744"/>
        <v>6.0743560389985313E-3</v>
      </c>
      <c r="G3098" s="2">
        <f t="shared" si="745"/>
        <v>0.93908791405589465</v>
      </c>
      <c r="H3098" s="2">
        <f t="shared" si="736"/>
        <v>0.78618488203363679</v>
      </c>
      <c r="I3098" s="25">
        <f t="shared" si="737"/>
        <v>0.8818861103258514</v>
      </c>
      <c r="L3098" s="20">
        <v>2873</v>
      </c>
      <c r="M3098" s="2">
        <f t="shared" si="738"/>
        <v>-0.29354902094950625</v>
      </c>
      <c r="N3098" s="2">
        <f t="shared" si="746"/>
        <v>1.0139081422887039E-2</v>
      </c>
      <c r="O3098" s="2">
        <f t="shared" si="747"/>
        <v>0.13533213449657736</v>
      </c>
      <c r="P3098" s="2">
        <f t="shared" si="748"/>
        <v>-7.1948080522400037E-2</v>
      </c>
      <c r="Q3098" s="2">
        <f t="shared" si="749"/>
        <v>1.0419097555542749E-2</v>
      </c>
      <c r="R3098" s="2">
        <f t="shared" si="750"/>
        <v>2.7002854870635689E-3</v>
      </c>
      <c r="S3098" s="2">
        <f t="shared" si="739"/>
        <v>0.78618488203363679</v>
      </c>
      <c r="T3098" s="25">
        <f t="shared" si="740"/>
        <v>7.291541711646136E-6</v>
      </c>
    </row>
    <row r="3099" spans="1:20" x14ac:dyDescent="0.2">
      <c r="A3099" s="20">
        <v>2874</v>
      </c>
      <c r="B3099" s="2">
        <f t="shared" si="735"/>
        <v>0.38027593225874928</v>
      </c>
      <c r="C3099" s="2">
        <f t="shared" si="741"/>
        <v>2.8846429400272191</v>
      </c>
      <c r="D3099" s="2">
        <f t="shared" si="742"/>
        <v>1.465539386921983</v>
      </c>
      <c r="E3099" s="2">
        <f t="shared" si="743"/>
        <v>-2.2829531710460467</v>
      </c>
      <c r="F3099" s="2">
        <f t="shared" si="744"/>
        <v>-1.0829276644509984</v>
      </c>
      <c r="G3099" s="2">
        <f t="shared" si="745"/>
        <v>0.65591177068112361</v>
      </c>
      <c r="H3099" s="2">
        <f t="shared" si="736"/>
        <v>0.14460978465526086</v>
      </c>
      <c r="I3099" s="25">
        <f t="shared" si="737"/>
        <v>0.43022025091804689</v>
      </c>
      <c r="L3099" s="20">
        <v>2874</v>
      </c>
      <c r="M3099" s="2">
        <f t="shared" si="738"/>
        <v>0.78460742800276451</v>
      </c>
      <c r="N3099" s="2">
        <f t="shared" si="746"/>
        <v>-0.48161201608853876</v>
      </c>
      <c r="O3099" s="2">
        <f t="shared" si="747"/>
        <v>0.20723243433249447</v>
      </c>
      <c r="P3099" s="2">
        <f t="shared" si="748"/>
        <v>-2.5095466320825884E-2</v>
      </c>
      <c r="Q3099" s="2">
        <f t="shared" si="749"/>
        <v>-1.2566090254654263E-2</v>
      </c>
      <c r="R3099" s="2">
        <f t="shared" si="750"/>
        <v>5.2866636285425067E-3</v>
      </c>
      <c r="S3099" s="2">
        <f t="shared" si="739"/>
        <v>0.14460978465526086</v>
      </c>
      <c r="T3099" s="25">
        <f t="shared" si="740"/>
        <v>2.7948812321354222E-5</v>
      </c>
    </row>
    <row r="3100" spans="1:20" x14ac:dyDescent="0.2">
      <c r="A3100" s="20">
        <v>2875</v>
      </c>
      <c r="B3100" s="2">
        <f t="shared" si="735"/>
        <v>-0.30496852121588147</v>
      </c>
      <c r="C3100" s="2">
        <f t="shared" si="741"/>
        <v>1.8243897025379894</v>
      </c>
      <c r="D3100" s="2">
        <f t="shared" si="742"/>
        <v>3.1754365003286473</v>
      </c>
      <c r="E3100" s="2">
        <f t="shared" si="743"/>
        <v>-0.78529087896556815</v>
      </c>
      <c r="F3100" s="2">
        <f t="shared" si="744"/>
        <v>-1.6626118831381607</v>
      </c>
      <c r="G3100" s="2">
        <f t="shared" si="745"/>
        <v>6.4250072650896231E-2</v>
      </c>
      <c r="H3100" s="2">
        <f t="shared" si="736"/>
        <v>9.3005798932601552E-2</v>
      </c>
      <c r="I3100" s="25">
        <f t="shared" si="737"/>
        <v>4.128071835645444E-3</v>
      </c>
      <c r="L3100" s="20">
        <v>2875</v>
      </c>
      <c r="M3100" s="2">
        <f t="shared" si="738"/>
        <v>0.86216619246314208</v>
      </c>
      <c r="N3100" s="2">
        <f t="shared" si="746"/>
        <v>-0.35917077878056725</v>
      </c>
      <c r="O3100" s="2">
        <f t="shared" si="747"/>
        <v>1.4852424622322662E-2</v>
      </c>
      <c r="P3100" s="2">
        <f t="shared" si="748"/>
        <v>5.3761006875270731E-2</v>
      </c>
      <c r="Q3100" s="2">
        <f t="shared" si="749"/>
        <v>-1.9525938050001228E-2</v>
      </c>
      <c r="R3100" s="2">
        <f t="shared" si="750"/>
        <v>1.1310416351663537E-3</v>
      </c>
      <c r="S3100" s="2">
        <f t="shared" si="739"/>
        <v>9.3005798932601552E-2</v>
      </c>
      <c r="T3100" s="25">
        <f t="shared" si="740"/>
        <v>1.2792551804797792E-6</v>
      </c>
    </row>
    <row r="3101" spans="1:20" x14ac:dyDescent="0.2">
      <c r="A3101" s="20">
        <v>2876</v>
      </c>
      <c r="B3101" s="2">
        <f t="shared" si="735"/>
        <v>-0.84678151389828316</v>
      </c>
      <c r="C3101" s="2">
        <f t="shared" si="741"/>
        <v>-9.3902518930303353E-2</v>
      </c>
      <c r="D3101" s="2">
        <f t="shared" si="742"/>
        <v>3.3918762100667315</v>
      </c>
      <c r="E3101" s="2">
        <f t="shared" si="743"/>
        <v>1.081705984000868</v>
      </c>
      <c r="F3101" s="2">
        <f t="shared" si="744"/>
        <v>-1.4603437541581461</v>
      </c>
      <c r="G3101" s="2">
        <f t="shared" si="745"/>
        <v>-0.55762943848211965</v>
      </c>
      <c r="H3101" s="2">
        <f t="shared" si="736"/>
        <v>0.71703893227986826</v>
      </c>
      <c r="I3101" s="25">
        <f t="shared" si="737"/>
        <v>0.31095059066188407</v>
      </c>
      <c r="L3101" s="20">
        <v>2876</v>
      </c>
      <c r="M3101" s="2">
        <f t="shared" si="738"/>
        <v>-0.15978221702945866</v>
      </c>
      <c r="N3101" s="2">
        <f t="shared" si="746"/>
        <v>0.22131538234338702</v>
      </c>
      <c r="O3101" s="2">
        <f t="shared" si="747"/>
        <v>-0.19646865186315729</v>
      </c>
      <c r="P3101" s="2">
        <f t="shared" si="748"/>
        <v>6.4056901780268891E-2</v>
      </c>
      <c r="Q3101" s="2">
        <f t="shared" si="749"/>
        <v>-1.5846598770503429E-3</v>
      </c>
      <c r="R3101" s="2">
        <f t="shared" si="750"/>
        <v>-4.466980214263408E-3</v>
      </c>
      <c r="S3101" s="2">
        <f t="shared" si="739"/>
        <v>0.71703893227986826</v>
      </c>
      <c r="T3101" s="25">
        <f t="shared" si="740"/>
        <v>1.9953912234620762E-5</v>
      </c>
    </row>
    <row r="3102" spans="1:20" x14ac:dyDescent="0.2">
      <c r="A3102" s="20">
        <v>2877</v>
      </c>
      <c r="B3102" s="2">
        <f t="shared" si="735"/>
        <v>-0.99033992926813552</v>
      </c>
      <c r="C3102" s="2">
        <f t="shared" si="741"/>
        <v>-1.968030918478334</v>
      </c>
      <c r="D3102" s="2">
        <f t="shared" si="742"/>
        <v>2.0130635386826663</v>
      </c>
      <c r="E3102" s="2">
        <f t="shared" si="743"/>
        <v>2.4399596205694429</v>
      </c>
      <c r="F3102" s="2">
        <f t="shared" si="744"/>
        <v>-0.57125313909695885</v>
      </c>
      <c r="G3102" s="2">
        <f t="shared" si="745"/>
        <v>-0.91724711149666249</v>
      </c>
      <c r="H3102" s="2">
        <f t="shared" si="736"/>
        <v>0.98077317550281562</v>
      </c>
      <c r="I3102" s="25">
        <f t="shared" si="737"/>
        <v>0.84134226354897079</v>
      </c>
      <c r="L3102" s="20">
        <v>2877</v>
      </c>
      <c r="M3102" s="2">
        <f t="shared" si="738"/>
        <v>-0.97796284319948945</v>
      </c>
      <c r="N3102" s="2">
        <f t="shared" si="746"/>
        <v>0.51956146873473996</v>
      </c>
      <c r="O3102" s="2">
        <f t="shared" si="747"/>
        <v>-0.15723630365073338</v>
      </c>
      <c r="P3102" s="2">
        <f t="shared" si="748"/>
        <v>-7.3379766996254049E-3</v>
      </c>
      <c r="Q3102" s="2">
        <f t="shared" si="749"/>
        <v>1.8377510460677069E-2</v>
      </c>
      <c r="R3102" s="2">
        <f t="shared" si="750"/>
        <v>-4.3683314746321873E-3</v>
      </c>
      <c r="S3102" s="2">
        <f t="shared" si="739"/>
        <v>0.98077317550281562</v>
      </c>
      <c r="T3102" s="25">
        <f t="shared" si="740"/>
        <v>1.9082319872262221E-5</v>
      </c>
    </row>
    <row r="3103" spans="1:20" x14ac:dyDescent="0.2">
      <c r="A3103" s="20">
        <v>2878</v>
      </c>
      <c r="B3103" s="2">
        <f t="shared" si="735"/>
        <v>-0.66812600141487155</v>
      </c>
      <c r="C3103" s="2">
        <f t="shared" si="741"/>
        <v>-2.9165636257346383</v>
      </c>
      <c r="D3103" s="2">
        <f t="shared" si="742"/>
        <v>-0.31252436992932309</v>
      </c>
      <c r="E3103" s="2">
        <f t="shared" si="743"/>
        <v>2.650662122163447</v>
      </c>
      <c r="F3103" s="2">
        <f t="shared" si="744"/>
        <v>0.58650675335804214</v>
      </c>
      <c r="G3103" s="2">
        <f t="shared" si="745"/>
        <v>-0.84546913559285164</v>
      </c>
      <c r="H3103" s="2">
        <f t="shared" si="736"/>
        <v>0.44639235376662495</v>
      </c>
      <c r="I3103" s="25">
        <f t="shared" si="737"/>
        <v>0.71481805924012376</v>
      </c>
      <c r="L3103" s="20">
        <v>2878</v>
      </c>
      <c r="M3103" s="2">
        <f t="shared" si="738"/>
        <v>-0.54896262261720452</v>
      </c>
      <c r="N3103" s="2">
        <f t="shared" si="746"/>
        <v>0.15521887190322992</v>
      </c>
      <c r="O3103" s="2">
        <f t="shared" si="747"/>
        <v>8.2517064036947058E-2</v>
      </c>
      <c r="P3103" s="2">
        <f t="shared" si="748"/>
        <v>-6.9374847298846465E-2</v>
      </c>
      <c r="Q3103" s="2">
        <f t="shared" si="749"/>
        <v>1.4903126723842443E-2</v>
      </c>
      <c r="R3103" s="2">
        <f t="shared" si="750"/>
        <v>1.3011826463436031E-3</v>
      </c>
      <c r="S3103" s="2">
        <f t="shared" si="739"/>
        <v>0.44639235376662495</v>
      </c>
      <c r="T3103" s="25">
        <f t="shared" si="740"/>
        <v>1.6930762791457421E-6</v>
      </c>
    </row>
    <row r="3104" spans="1:20" x14ac:dyDescent="0.2">
      <c r="A3104" s="20">
        <v>2879</v>
      </c>
      <c r="B3104" s="2">
        <f t="shared" ref="B3104:B3167" si="751">COS($A3104*$B$7)</f>
        <v>-3.1681975339404381E-2</v>
      </c>
      <c r="C3104" s="2">
        <f t="shared" si="741"/>
        <v>-2.4933908872441668</v>
      </c>
      <c r="D3104" s="2">
        <f t="shared" si="742"/>
        <v>-2.4911271840355584</v>
      </c>
      <c r="E3104" s="2">
        <f t="shared" si="743"/>
        <v>1.6147168099658213</v>
      </c>
      <c r="F3104" s="2">
        <f t="shared" si="744"/>
        <v>1.4684233552879271</v>
      </c>
      <c r="G3104" s="2">
        <f t="shared" si="745"/>
        <v>-0.37605381440006408</v>
      </c>
      <c r="H3104" s="2">
        <f t="shared" ref="H3104:H3167" si="752">B3104^2</f>
        <v>1.0037475614066273E-3</v>
      </c>
      <c r="I3104" s="25">
        <f t="shared" ref="I3104:I3167" si="753">G3104^2</f>
        <v>0.14141647132483784</v>
      </c>
      <c r="L3104" s="20">
        <v>2879</v>
      </c>
      <c r="M3104" s="2">
        <f t="shared" ref="M3104:M3167" si="754">COS($A3104*$B$8)</f>
        <v>0.58012111675291178</v>
      </c>
      <c r="N3104" s="2">
        <f t="shared" si="746"/>
        <v>-0.40707194498426053</v>
      </c>
      <c r="O3104" s="2">
        <f t="shared" si="747"/>
        <v>0.21703769971157802</v>
      </c>
      <c r="P3104" s="2">
        <f t="shared" si="748"/>
        <v>-4.2939051069142933E-2</v>
      </c>
      <c r="Q3104" s="2">
        <f t="shared" si="749"/>
        <v>-7.5769833920277408E-3</v>
      </c>
      <c r="R3104" s="2">
        <f t="shared" si="750"/>
        <v>5.3113187184101749E-3</v>
      </c>
      <c r="S3104" s="2">
        <f t="shared" ref="S3104:S3167" si="755">B3104^2</f>
        <v>1.0037475614066273E-3</v>
      </c>
      <c r="T3104" s="25">
        <f t="shared" ref="T3104:T3167" si="756">R3104^2</f>
        <v>2.8210106528534301E-5</v>
      </c>
    </row>
    <row r="3105" spans="1:20" x14ac:dyDescent="0.2">
      <c r="A3105" s="20">
        <v>2880</v>
      </c>
      <c r="B3105" s="2">
        <f t="shared" si="751"/>
        <v>0.61966257878252839</v>
      </c>
      <c r="C3105" s="2">
        <f t="shared" si="741"/>
        <v>-0.89753745417542252</v>
      </c>
      <c r="D3105" s="2">
        <f t="shared" si="742"/>
        <v>-3.4981139585538727</v>
      </c>
      <c r="E3105" s="2">
        <f t="shared" si="743"/>
        <v>-0.1806550486048642</v>
      </c>
      <c r="F3105" s="2">
        <f t="shared" si="744"/>
        <v>1.6597175084780407</v>
      </c>
      <c r="G3105" s="2">
        <f t="shared" si="745"/>
        <v>0.27022549170800658</v>
      </c>
      <c r="H3105" s="2">
        <f t="shared" si="752"/>
        <v>0.38398171154341321</v>
      </c>
      <c r="I3105" s="25">
        <f t="shared" si="753"/>
        <v>7.3021816368833939E-2</v>
      </c>
      <c r="L3105" s="20">
        <v>2880</v>
      </c>
      <c r="M3105" s="2">
        <f t="shared" si="754"/>
        <v>0.96938539299946014</v>
      </c>
      <c r="N3105" s="2">
        <f t="shared" si="746"/>
        <v>-0.45023022369317023</v>
      </c>
      <c r="O3105" s="2">
        <f t="shared" si="747"/>
        <v>7.4773522971561521E-2</v>
      </c>
      <c r="P3105" s="2">
        <f t="shared" si="748"/>
        <v>3.8256251049272064E-2</v>
      </c>
      <c r="Q3105" s="2">
        <f t="shared" si="749"/>
        <v>-2.0394284099146689E-2</v>
      </c>
      <c r="R3105" s="2">
        <f t="shared" si="750"/>
        <v>2.5480124018709216E-3</v>
      </c>
      <c r="S3105" s="2">
        <f t="shared" si="755"/>
        <v>0.38398171154341321</v>
      </c>
      <c r="T3105" s="25">
        <f t="shared" si="756"/>
        <v>6.4923672000880231E-6</v>
      </c>
    </row>
    <row r="3106" spans="1:20" x14ac:dyDescent="0.2">
      <c r="A3106" s="20">
        <v>2881</v>
      </c>
      <c r="B3106" s="2">
        <f t="shared" si="751"/>
        <v>0.9795701396083466</v>
      </c>
      <c r="C3106" s="2">
        <f t="shared" ref="C3106:C3169" si="757">-L$213*C3105-L$214*C3104+L$215*B3106+L$216*B3105+L$217*B3104</f>
        <v>1.1204418680015986</v>
      </c>
      <c r="D3106" s="2">
        <f t="shared" ref="D3106:D3169" si="758">-M$213*D3105-M$214*D3104+M$215*C3106+M$216*C3105+M$217*C3104</f>
        <v>-2.8598830788259151</v>
      </c>
      <c r="E3106" s="2">
        <f t="shared" ref="E3106:E3169" si="759">-N$213*E3105-N$214*E3104+N$215*D3106+N$216*D3105+N$217*D3104</f>
        <v>-1.8910620150036732</v>
      </c>
      <c r="F3106" s="2">
        <f t="shared" ref="F3106:F3169" si="760">-O$213*F3105-O$214*F3104+O$215*E3106+O$216*E3105+O$217*E3104</f>
        <v>1.0704205836294807</v>
      </c>
      <c r="G3106" s="2">
        <f t="shared" ref="G3106:G3169" si="761">-P$213*G3105-P$214*G3104+P$215*F3106+P$216*F3105+P$217*F3104</f>
        <v>0.78941352667601394</v>
      </c>
      <c r="H3106" s="2">
        <f t="shared" si="752"/>
        <v>0.95955765841231566</v>
      </c>
      <c r="I3106" s="25">
        <f t="shared" si="753"/>
        <v>0.6231737160990618</v>
      </c>
      <c r="L3106" s="20">
        <v>2881</v>
      </c>
      <c r="M3106" s="2">
        <f t="shared" si="754"/>
        <v>0.12240751170659074</v>
      </c>
      <c r="N3106" s="2">
        <f t="shared" ref="N3106:N3169" si="762">-L$213*N3105-L$214*N3104+L$215*M3106+L$216*M3105+L$217*M3104</f>
        <v>8.0783119274249929E-2</v>
      </c>
      <c r="O3106" s="2">
        <f t="shared" ref="O3106:O3169" si="763">-M$213*O3105-M$214*O3104+M$215*N3106+M$216*N3105+M$217*N3104</f>
        <v>-0.16284816795504475</v>
      </c>
      <c r="P3106" s="2">
        <f t="shared" ref="P3106:P3169" si="764">-N$213*P3105-N$214*P3104+N$215*O3106+N$216*O3105+N$217*O3104</f>
        <v>7.066394951893365E-2</v>
      </c>
      <c r="Q3106" s="2">
        <f t="shared" ref="Q3106:Q3169" si="765">-O$213*Q3105-O$214*Q3104+O$215*P3106+O$216*P3105+O$217*P3104</f>
        <v>-7.2030705886475341E-3</v>
      </c>
      <c r="R3106" s="2">
        <f t="shared" ref="R3106:R3169" si="766">-P$213*R3105-P$214*R3104+P$215*Q3106+P$216*Q3105+P$217*Q3104</f>
        <v>-3.4647346137837635E-3</v>
      </c>
      <c r="S3106" s="2">
        <f t="shared" si="755"/>
        <v>0.95955765841231566</v>
      </c>
      <c r="T3106" s="25">
        <f t="shared" si="756"/>
        <v>1.2004385943951325E-5</v>
      </c>
    </row>
    <row r="3107" spans="1:20" x14ac:dyDescent="0.2">
      <c r="A3107" s="20">
        <v>2882</v>
      </c>
      <c r="B3107" s="2">
        <f t="shared" si="751"/>
        <v>0.87877055757065325</v>
      </c>
      <c r="C3107" s="2">
        <f t="shared" si="757"/>
        <v>2.6114598722703413</v>
      </c>
      <c r="D3107" s="2">
        <f t="shared" si="758"/>
        <v>-0.87660450022033676</v>
      </c>
      <c r="E3107" s="2">
        <f t="shared" si="759"/>
        <v>-2.7120729670871659</v>
      </c>
      <c r="F3107" s="2">
        <f t="shared" si="760"/>
        <v>-2.2311867483018919E-2</v>
      </c>
      <c r="G3107" s="2">
        <f t="shared" si="761"/>
        <v>0.93732804512167633</v>
      </c>
      <c r="H3107" s="2">
        <f t="shared" si="752"/>
        <v>0.77223769285303678</v>
      </c>
      <c r="I3107" s="25">
        <f t="shared" si="753"/>
        <v>0.87858386417162326</v>
      </c>
      <c r="L3107" s="20">
        <v>2882</v>
      </c>
      <c r="M3107" s="2">
        <f t="shared" si="754"/>
        <v>-0.88067477085347934</v>
      </c>
      <c r="N3107" s="2">
        <f t="shared" si="762"/>
        <v>0.50877500309281387</v>
      </c>
      <c r="O3107" s="2">
        <f t="shared" si="763"/>
        <v>-0.19279211589326145</v>
      </c>
      <c r="P3107" s="2">
        <f t="shared" si="764"/>
        <v>1.2955009090962602E-2</v>
      </c>
      <c r="Q3107" s="2">
        <f t="shared" si="765"/>
        <v>1.5174107131442007E-2</v>
      </c>
      <c r="R3107" s="2">
        <f t="shared" si="766"/>
        <v>-5.0589593109057395E-3</v>
      </c>
      <c r="S3107" s="2">
        <f t="shared" si="755"/>
        <v>0.77223769285303678</v>
      </c>
      <c r="T3107" s="25">
        <f t="shared" si="756"/>
        <v>2.5593069309399874E-5</v>
      </c>
    </row>
    <row r="3108" spans="1:20" x14ac:dyDescent="0.2">
      <c r="A3108" s="20">
        <v>2883</v>
      </c>
      <c r="B3108" s="2">
        <f t="shared" si="751"/>
        <v>0.3646714511386977</v>
      </c>
      <c r="C3108" s="2">
        <f t="shared" si="757"/>
        <v>2.874267493424242</v>
      </c>
      <c r="D3108" s="2">
        <f t="shared" si="758"/>
        <v>1.5189548721620212</v>
      </c>
      <c r="E3108" s="2">
        <f t="shared" si="759"/>
        <v>-2.2575536254404751</v>
      </c>
      <c r="F3108" s="2">
        <f t="shared" si="760"/>
        <v>-1.1045506986857028</v>
      </c>
      <c r="G3108" s="2">
        <f t="shared" si="761"/>
        <v>0.64440253779189538</v>
      </c>
      <c r="H3108" s="2">
        <f t="shared" si="752"/>
        <v>0.13298526727560359</v>
      </c>
      <c r="I3108" s="25">
        <f t="shared" si="753"/>
        <v>0.41525463071263513</v>
      </c>
      <c r="L3108" s="20">
        <v>2883</v>
      </c>
      <c r="M3108" s="2">
        <f t="shared" si="754"/>
        <v>-0.76064617648788968</v>
      </c>
      <c r="N3108" s="2">
        <f t="shared" si="762"/>
        <v>0.28793401603485463</v>
      </c>
      <c r="O3108" s="2">
        <f t="shared" si="763"/>
        <v>2.3128731563227353E-2</v>
      </c>
      <c r="P3108" s="2">
        <f t="shared" si="764"/>
        <v>-6.1275253512117822E-2</v>
      </c>
      <c r="Q3108" s="2">
        <f t="shared" si="765"/>
        <v>1.8199981361293936E-2</v>
      </c>
      <c r="R3108" s="2">
        <f t="shared" si="766"/>
        <v>-2.015716580150513E-4</v>
      </c>
      <c r="S3108" s="2">
        <f t="shared" si="755"/>
        <v>0.13298526727560359</v>
      </c>
      <c r="T3108" s="25">
        <f t="shared" si="756"/>
        <v>4.0631133314936797E-8</v>
      </c>
    </row>
    <row r="3109" spans="1:20" x14ac:dyDescent="0.2">
      <c r="A3109" s="20">
        <v>2884</v>
      </c>
      <c r="B3109" s="2">
        <f t="shared" si="751"/>
        <v>-0.32093833691241463</v>
      </c>
      <c r="C3109" s="2">
        <f t="shared" si="757"/>
        <v>1.7852622007522452</v>
      </c>
      <c r="D3109" s="2">
        <f t="shared" si="758"/>
        <v>3.200126033841995</v>
      </c>
      <c r="E3109" s="2">
        <f t="shared" si="759"/>
        <v>-0.7412715385006643</v>
      </c>
      <c r="F3109" s="2">
        <f t="shared" si="760"/>
        <v>-1.6673020772157379</v>
      </c>
      <c r="G3109" s="2">
        <f t="shared" si="761"/>
        <v>4.840444787118036E-2</v>
      </c>
      <c r="H3109" s="2">
        <f t="shared" si="752"/>
        <v>0.10300141610010656</v>
      </c>
      <c r="I3109" s="25">
        <f t="shared" si="753"/>
        <v>2.342990573713817E-3</v>
      </c>
      <c r="L3109" s="20">
        <v>2884</v>
      </c>
      <c r="M3109" s="2">
        <f t="shared" si="754"/>
        <v>0.32942268992638291</v>
      </c>
      <c r="N3109" s="2">
        <f t="shared" si="762"/>
        <v>-0.30010475611718029</v>
      </c>
      <c r="O3109" s="2">
        <f t="shared" si="763"/>
        <v>0.20955386635951001</v>
      </c>
      <c r="P3109" s="2">
        <f t="shared" si="764"/>
        <v>-5.7362135626281355E-2</v>
      </c>
      <c r="Q3109" s="2">
        <f t="shared" si="765"/>
        <v>-1.9842983762827981E-3</v>
      </c>
      <c r="R3109" s="2">
        <f t="shared" si="766"/>
        <v>4.9128772041521166E-3</v>
      </c>
      <c r="S3109" s="2">
        <f t="shared" si="755"/>
        <v>0.10300141610010656</v>
      </c>
      <c r="T3109" s="25">
        <f t="shared" si="756"/>
        <v>2.4136362423077518E-5</v>
      </c>
    </row>
    <row r="3110" spans="1:20" x14ac:dyDescent="0.2">
      <c r="A3110" s="20">
        <v>2885</v>
      </c>
      <c r="B3110" s="2">
        <f t="shared" si="751"/>
        <v>-0.85560581031363581</v>
      </c>
      <c r="C3110" s="2">
        <f t="shared" si="757"/>
        <v>-0.14337980042492723</v>
      </c>
      <c r="D3110" s="2">
        <f t="shared" si="758"/>
        <v>3.37622791845746</v>
      </c>
      <c r="E3110" s="2">
        <f t="shared" si="759"/>
        <v>1.1236421356833064</v>
      </c>
      <c r="F3110" s="2">
        <f t="shared" si="760"/>
        <v>-1.4458952365175994</v>
      </c>
      <c r="G3110" s="2">
        <f t="shared" si="761"/>
        <v>-0.57035901022370905</v>
      </c>
      <c r="H3110" s="2">
        <f t="shared" si="752"/>
        <v>0.73206130264245328</v>
      </c>
      <c r="I3110" s="25">
        <f t="shared" si="753"/>
        <v>0.32530940054336904</v>
      </c>
      <c r="L3110" s="20">
        <v>2885</v>
      </c>
      <c r="M3110" s="2">
        <f t="shared" si="754"/>
        <v>0.99938390887879658</v>
      </c>
      <c r="N3110" s="2">
        <f t="shared" si="762"/>
        <v>-0.50542458710369231</v>
      </c>
      <c r="O3110" s="2">
        <f t="shared" si="763"/>
        <v>0.12873820534860159</v>
      </c>
      <c r="P3110" s="2">
        <f t="shared" si="764"/>
        <v>1.9704024197025553E-2</v>
      </c>
      <c r="Q3110" s="2">
        <f t="shared" si="765"/>
        <v>-1.9638033169012352E-2</v>
      </c>
      <c r="R3110" s="2">
        <f t="shared" si="766"/>
        <v>3.7620099614196299E-3</v>
      </c>
      <c r="S3110" s="2">
        <f t="shared" si="755"/>
        <v>0.73206130264245328</v>
      </c>
      <c r="T3110" s="25">
        <f t="shared" si="756"/>
        <v>1.4152718949820524E-5</v>
      </c>
    </row>
    <row r="3111" spans="1:20" x14ac:dyDescent="0.2">
      <c r="A3111" s="20">
        <v>2886</v>
      </c>
      <c r="B3111" s="2">
        <f t="shared" si="751"/>
        <v>-0.98786850191494713</v>
      </c>
      <c r="C3111" s="2">
        <f t="shared" si="757"/>
        <v>-2.0045880410910746</v>
      </c>
      <c r="D3111" s="2">
        <f t="shared" si="758"/>
        <v>1.9644370580059085</v>
      </c>
      <c r="E3111" s="2">
        <f t="shared" si="759"/>
        <v>2.4600893560627282</v>
      </c>
      <c r="F3111" s="2">
        <f t="shared" si="760"/>
        <v>-0.54446127334894168</v>
      </c>
      <c r="G3111" s="2">
        <f t="shared" si="761"/>
        <v>-0.9208737137050097</v>
      </c>
      <c r="H3111" s="2">
        <f t="shared" si="752"/>
        <v>0.97588417707568187</v>
      </c>
      <c r="I3111" s="25">
        <f t="shared" si="753"/>
        <v>0.84800839659285621</v>
      </c>
      <c r="L3111" s="20">
        <v>2886</v>
      </c>
      <c r="M3111" s="2">
        <f t="shared" si="754"/>
        <v>0.39484632823640919</v>
      </c>
      <c r="N3111" s="2">
        <f t="shared" si="762"/>
        <v>-6.6184280763252681E-2</v>
      </c>
      <c r="O3111" s="2">
        <f t="shared" si="763"/>
        <v>-0.11625529234860721</v>
      </c>
      <c r="P3111" s="2">
        <f t="shared" si="764"/>
        <v>7.1641947550614649E-2</v>
      </c>
      <c r="Q3111" s="2">
        <f t="shared" si="765"/>
        <v>-1.2247688826678683E-2</v>
      </c>
      <c r="R3111" s="2">
        <f t="shared" si="766"/>
        <v>-2.186490240305216E-3</v>
      </c>
      <c r="S3111" s="2">
        <f t="shared" si="755"/>
        <v>0.97588417707568187</v>
      </c>
      <c r="T3111" s="25">
        <f t="shared" si="756"/>
        <v>4.780739570949961E-6</v>
      </c>
    </row>
    <row r="3112" spans="1:20" x14ac:dyDescent="0.2">
      <c r="A3112" s="20">
        <v>2887</v>
      </c>
      <c r="B3112" s="2">
        <f t="shared" si="751"/>
        <v>-0.65552120119446433</v>
      </c>
      <c r="C3112" s="2">
        <f t="shared" si="757"/>
        <v>-2.9230072034799255</v>
      </c>
      <c r="D3112" s="2">
        <f t="shared" si="758"/>
        <v>-0.37125924600158416</v>
      </c>
      <c r="E3112" s="2">
        <f t="shared" si="759"/>
        <v>2.639518112329295</v>
      </c>
      <c r="F3112" s="2">
        <f t="shared" si="760"/>
        <v>0.61304133411779782</v>
      </c>
      <c r="G3112" s="2">
        <f t="shared" si="761"/>
        <v>-0.83828712058214316</v>
      </c>
      <c r="H3112" s="2">
        <f t="shared" si="752"/>
        <v>0.42970804521543338</v>
      </c>
      <c r="I3112" s="25">
        <f t="shared" si="753"/>
        <v>0.70272529653390059</v>
      </c>
      <c r="L3112" s="20">
        <v>2887</v>
      </c>
      <c r="M3112" s="2">
        <f t="shared" si="754"/>
        <v>-0.71323265115277179</v>
      </c>
      <c r="N3112" s="2">
        <f t="shared" si="762"/>
        <v>0.45745981238559591</v>
      </c>
      <c r="O3112" s="2">
        <f t="shared" si="763"/>
        <v>-0.21299021871159368</v>
      </c>
      <c r="P3112" s="2">
        <f t="shared" si="764"/>
        <v>3.2216006284481083E-2</v>
      </c>
      <c r="Q3112" s="2">
        <f t="shared" si="765"/>
        <v>1.0761943127443229E-2</v>
      </c>
      <c r="R3112" s="2">
        <f t="shared" si="766"/>
        <v>-5.3465933487777647E-3</v>
      </c>
      <c r="S3112" s="2">
        <f t="shared" si="755"/>
        <v>0.42970804521543338</v>
      </c>
      <c r="T3112" s="25">
        <f t="shared" si="756"/>
        <v>2.8586060437194631E-5</v>
      </c>
    </row>
    <row r="3113" spans="1:20" x14ac:dyDescent="0.2">
      <c r="A3113" s="20">
        <v>2888</v>
      </c>
      <c r="B3113" s="2">
        <f t="shared" si="751"/>
        <v>-1.4872036750873131E-2</v>
      </c>
      <c r="C3113" s="2">
        <f t="shared" si="757"/>
        <v>-2.4666904048247336</v>
      </c>
      <c r="D3113" s="2">
        <f t="shared" si="758"/>
        <v>-2.5323465255287991</v>
      </c>
      <c r="E3113" s="2">
        <f t="shared" si="759"/>
        <v>1.5775402567591827</v>
      </c>
      <c r="F3113" s="2">
        <f t="shared" si="760"/>
        <v>1.4822210231138542</v>
      </c>
      <c r="G3113" s="2">
        <f t="shared" si="761"/>
        <v>-0.36144099605190888</v>
      </c>
      <c r="H3113" s="2">
        <f t="shared" si="752"/>
        <v>2.2117747711932102E-4</v>
      </c>
      <c r="I3113" s="25">
        <f t="shared" si="753"/>
        <v>0.13063959362699601</v>
      </c>
      <c r="L3113" s="20">
        <v>2888</v>
      </c>
      <c r="M3113" s="2">
        <f t="shared" si="754"/>
        <v>-0.91173709201855935</v>
      </c>
      <c r="N3113" s="2">
        <f t="shared" si="762"/>
        <v>0.39771250152192517</v>
      </c>
      <c r="O3113" s="2">
        <f t="shared" si="763"/>
        <v>-3.8102022407100616E-2</v>
      </c>
      <c r="P3113" s="2">
        <f t="shared" si="764"/>
        <v>-4.8294508159761454E-2</v>
      </c>
      <c r="Q3113" s="2">
        <f t="shared" si="765"/>
        <v>2.0047035917567707E-2</v>
      </c>
      <c r="R3113" s="2">
        <f t="shared" si="766"/>
        <v>-1.6882688796574243E-3</v>
      </c>
      <c r="S3113" s="2">
        <f t="shared" si="755"/>
        <v>2.2117747711932102E-4</v>
      </c>
      <c r="T3113" s="25">
        <f t="shared" si="756"/>
        <v>2.8502518100197345E-6</v>
      </c>
    </row>
    <row r="3114" spans="1:20" x14ac:dyDescent="0.2">
      <c r="A3114" s="20">
        <v>2889</v>
      </c>
      <c r="B3114" s="2">
        <f t="shared" si="751"/>
        <v>0.63277167895863906</v>
      </c>
      <c r="C3114" s="2">
        <f t="shared" si="757"/>
        <v>-0.85025056567968027</v>
      </c>
      <c r="D3114" s="2">
        <f t="shared" si="758"/>
        <v>-3.5024316650938596</v>
      </c>
      <c r="E3114" s="2">
        <f t="shared" si="759"/>
        <v>-0.22637943131125299</v>
      </c>
      <c r="F3114" s="2">
        <f t="shared" si="760"/>
        <v>1.6542890045971004</v>
      </c>
      <c r="G3114" s="2">
        <f t="shared" si="761"/>
        <v>0.28539647659289358</v>
      </c>
      <c r="H3114" s="2">
        <f t="shared" si="752"/>
        <v>0.40039999769213497</v>
      </c>
      <c r="I3114" s="25">
        <f t="shared" si="753"/>
        <v>8.1451148851638053E-2</v>
      </c>
      <c r="L3114" s="20">
        <v>2889</v>
      </c>
      <c r="M3114" s="2">
        <f t="shared" si="754"/>
        <v>5.2482640478587729E-2</v>
      </c>
      <c r="N3114" s="2">
        <f t="shared" si="762"/>
        <v>-0.16923139442808163</v>
      </c>
      <c r="O3114" s="2">
        <f t="shared" si="763"/>
        <v>0.18537709215062825</v>
      </c>
      <c r="P3114" s="2">
        <f t="shared" si="764"/>
        <v>-6.7215785345184673E-2</v>
      </c>
      <c r="Q3114" s="2">
        <f t="shared" si="765"/>
        <v>3.7664547105173908E-3</v>
      </c>
      <c r="R3114" s="2">
        <f t="shared" si="766"/>
        <v>4.123078708367504E-3</v>
      </c>
      <c r="S3114" s="2">
        <f t="shared" si="755"/>
        <v>0.40039999769213497</v>
      </c>
      <c r="T3114" s="25">
        <f t="shared" si="756"/>
        <v>1.6999778035393447E-5</v>
      </c>
    </row>
    <row r="3115" spans="1:20" x14ac:dyDescent="0.2">
      <c r="A3115" s="20">
        <v>2890</v>
      </c>
      <c r="B3115" s="2">
        <f t="shared" si="751"/>
        <v>0.98281298672360118</v>
      </c>
      <c r="C3115" s="2">
        <f t="shared" si="757"/>
        <v>1.1660754000361087</v>
      </c>
      <c r="D3115" s="2">
        <f t="shared" si="758"/>
        <v>-2.8252684655608751</v>
      </c>
      <c r="E3115" s="2">
        <f t="shared" si="759"/>
        <v>-1.9238293355598246</v>
      </c>
      <c r="F3115" s="2">
        <f t="shared" si="760"/>
        <v>1.0483190182395874</v>
      </c>
      <c r="G3115" s="2">
        <f t="shared" si="761"/>
        <v>0.79800752685309817</v>
      </c>
      <c r="H3115" s="2">
        <f t="shared" si="752"/>
        <v>0.96592136687256547</v>
      </c>
      <c r="I3115" s="25">
        <f t="shared" si="753"/>
        <v>0.6368160129141982</v>
      </c>
      <c r="L3115" s="20">
        <v>2890</v>
      </c>
      <c r="M3115" s="2">
        <f t="shared" si="754"/>
        <v>0.9497720755243747</v>
      </c>
      <c r="N3115" s="2">
        <f t="shared" si="762"/>
        <v>-0.52035711766582005</v>
      </c>
      <c r="O3115" s="2">
        <f t="shared" si="763"/>
        <v>0.17244767609327952</v>
      </c>
      <c r="P3115" s="2">
        <f t="shared" si="764"/>
        <v>-4.1781392642473896E-4</v>
      </c>
      <c r="Q3115" s="2">
        <f t="shared" si="765"/>
        <v>-1.7317427775133148E-2</v>
      </c>
      <c r="R3115" s="2">
        <f t="shared" si="766"/>
        <v>4.6763279642048905E-3</v>
      </c>
      <c r="S3115" s="2">
        <f t="shared" si="755"/>
        <v>0.96592136687256547</v>
      </c>
      <c r="T3115" s="25">
        <f t="shared" si="756"/>
        <v>2.1868043228804655E-5</v>
      </c>
    </row>
    <row r="3116" spans="1:20" x14ac:dyDescent="0.2">
      <c r="A3116" s="20">
        <v>2891</v>
      </c>
      <c r="B3116" s="2">
        <f t="shared" si="751"/>
        <v>0.87062198995603957</v>
      </c>
      <c r="C3116" s="2">
        <f t="shared" si="757"/>
        <v>2.6339778846841897</v>
      </c>
      <c r="D3116" s="2">
        <f t="shared" si="758"/>
        <v>-0.81933736063706708</v>
      </c>
      <c r="E3116" s="2">
        <f t="shared" si="759"/>
        <v>-2.7164722426320282</v>
      </c>
      <c r="F3116" s="2">
        <f t="shared" si="760"/>
        <v>-5.0691782832522375E-2</v>
      </c>
      <c r="G3116" s="2">
        <f t="shared" si="761"/>
        <v>0.93530316802271973</v>
      </c>
      <c r="H3116" s="2">
        <f t="shared" si="752"/>
        <v>0.75798264939501425</v>
      </c>
      <c r="I3116" s="25">
        <f t="shared" si="753"/>
        <v>0.8747920161133359</v>
      </c>
      <c r="L3116" s="20">
        <v>2891</v>
      </c>
      <c r="M3116" s="2">
        <f t="shared" si="754"/>
        <v>0.63583191262460426</v>
      </c>
      <c r="N3116" s="2">
        <f t="shared" si="762"/>
        <v>-0.20787947893865139</v>
      </c>
      <c r="O3116" s="2">
        <f t="shared" si="763"/>
        <v>-6.0401586802923651E-2</v>
      </c>
      <c r="P3116" s="2">
        <f t="shared" si="764"/>
        <v>6.6912989112794516E-2</v>
      </c>
      <c r="Q3116" s="2">
        <f t="shared" si="765"/>
        <v>-1.6316663194385579E-2</v>
      </c>
      <c r="R3116" s="2">
        <f t="shared" si="766"/>
        <v>-7.3407130780023537E-4</v>
      </c>
      <c r="S3116" s="2">
        <f t="shared" si="755"/>
        <v>0.75798264939501425</v>
      </c>
      <c r="T3116" s="25">
        <f t="shared" si="756"/>
        <v>5.3886068493554793E-7</v>
      </c>
    </row>
    <row r="3117" spans="1:20" x14ac:dyDescent="0.2">
      <c r="A3117" s="20">
        <v>2892</v>
      </c>
      <c r="B3117" s="2">
        <f t="shared" si="751"/>
        <v>0.34896386746825014</v>
      </c>
      <c r="C3117" s="2">
        <f t="shared" si="757"/>
        <v>2.8630794131255506</v>
      </c>
      <c r="D3117" s="2">
        <f t="shared" si="758"/>
        <v>1.5719409074937813</v>
      </c>
      <c r="E3117" s="2">
        <f t="shared" si="759"/>
        <v>-2.2315158079447293</v>
      </c>
      <c r="F3117" s="2">
        <f t="shared" si="760"/>
        <v>-1.1258614463575467</v>
      </c>
      <c r="G3117" s="2">
        <f t="shared" si="761"/>
        <v>0.63271111475611252</v>
      </c>
      <c r="H3117" s="2">
        <f t="shared" si="752"/>
        <v>0.12177578079839844</v>
      </c>
      <c r="I3117" s="25">
        <f t="shared" si="753"/>
        <v>0.40032335473592257</v>
      </c>
      <c r="L3117" s="20">
        <v>2892</v>
      </c>
      <c r="M3117" s="2">
        <f t="shared" si="754"/>
        <v>-0.48897482735803555</v>
      </c>
      <c r="N3117" s="2">
        <f t="shared" si="762"/>
        <v>0.36970363528578637</v>
      </c>
      <c r="O3117" s="2">
        <f t="shared" si="763"/>
        <v>-0.2162216428148086</v>
      </c>
      <c r="P3117" s="2">
        <f t="shared" si="764"/>
        <v>4.8910694886837761E-2</v>
      </c>
      <c r="Q3117" s="2">
        <f t="shared" si="765"/>
        <v>5.4924889037421213E-3</v>
      </c>
      <c r="R3117" s="2">
        <f t="shared" si="766"/>
        <v>-5.2083208256919122E-3</v>
      </c>
      <c r="S3117" s="2">
        <f t="shared" si="755"/>
        <v>0.12177578079839844</v>
      </c>
      <c r="T3117" s="25">
        <f t="shared" si="756"/>
        <v>2.7126605823336082E-5</v>
      </c>
    </row>
    <row r="3118" spans="1:20" x14ac:dyDescent="0.2">
      <c r="A3118" s="20">
        <v>2893</v>
      </c>
      <c r="B3118" s="2">
        <f t="shared" si="751"/>
        <v>-0.3368174146007184</v>
      </c>
      <c r="C3118" s="2">
        <f t="shared" si="757"/>
        <v>1.7456299567240861</v>
      </c>
      <c r="D3118" s="2">
        <f t="shared" si="758"/>
        <v>3.2239108045760938</v>
      </c>
      <c r="E3118" s="2">
        <f t="shared" si="759"/>
        <v>-0.69704262038467801</v>
      </c>
      <c r="F3118" s="2">
        <f t="shared" si="760"/>
        <v>-1.6715208795902461</v>
      </c>
      <c r="G3118" s="2">
        <f t="shared" si="761"/>
        <v>3.254513783581818E-2</v>
      </c>
      <c r="H3118" s="2">
        <f t="shared" si="752"/>
        <v>0.11344597077831223</v>
      </c>
      <c r="I3118" s="25">
        <f t="shared" si="753"/>
        <v>1.0591859967524042E-3</v>
      </c>
      <c r="L3118" s="20">
        <v>2893</v>
      </c>
      <c r="M3118" s="2">
        <f t="shared" si="754"/>
        <v>-0.99019955349857292</v>
      </c>
      <c r="N3118" s="2">
        <f t="shared" si="762"/>
        <v>0.47580943714662705</v>
      </c>
      <c r="O3118" s="2">
        <f t="shared" si="763"/>
        <v>-9.6297591116396367E-2</v>
      </c>
      <c r="P3118" s="2">
        <f t="shared" si="764"/>
        <v>-3.1466649974675326E-2</v>
      </c>
      <c r="Q3118" s="2">
        <f t="shared" si="765"/>
        <v>2.0297155085628325E-2</v>
      </c>
      <c r="R3118" s="2">
        <f t="shared" si="766"/>
        <v>-3.0404795702320196E-3</v>
      </c>
      <c r="S3118" s="2">
        <f t="shared" si="755"/>
        <v>0.11344597077831223</v>
      </c>
      <c r="T3118" s="25">
        <f t="shared" si="756"/>
        <v>9.2445160169982874E-6</v>
      </c>
    </row>
    <row r="3119" spans="1:20" x14ac:dyDescent="0.2">
      <c r="A3119" s="20">
        <v>2894</v>
      </c>
      <c r="B3119" s="2">
        <f t="shared" si="751"/>
        <v>-0.86418820366567017</v>
      </c>
      <c r="C3119" s="2">
        <f t="shared" si="757"/>
        <v>-0.19281654454520566</v>
      </c>
      <c r="D3119" s="2">
        <f t="shared" si="758"/>
        <v>3.3596250752703734</v>
      </c>
      <c r="E3119" s="2">
        <f t="shared" si="759"/>
        <v>1.1652606031336852</v>
      </c>
      <c r="F3119" s="2">
        <f t="shared" si="760"/>
        <v>-1.4310379249174408</v>
      </c>
      <c r="G3119" s="2">
        <f t="shared" si="761"/>
        <v>-0.58292732594047236</v>
      </c>
      <c r="H3119" s="2">
        <f t="shared" si="752"/>
        <v>0.74682125135489785</v>
      </c>
      <c r="I3119" s="25">
        <f t="shared" si="753"/>
        <v>0.3398042673281097</v>
      </c>
      <c r="L3119" s="20">
        <v>2894</v>
      </c>
      <c r="M3119" s="2">
        <f t="shared" si="754"/>
        <v>-0.22863814602139557</v>
      </c>
      <c r="N3119" s="2">
        <f t="shared" si="762"/>
        <v>-2.4877156879324493E-2</v>
      </c>
      <c r="O3119" s="2">
        <f t="shared" si="763"/>
        <v>0.1464332850578498</v>
      </c>
      <c r="P3119" s="2">
        <f t="shared" si="764"/>
        <v>-7.1715064138349494E-2</v>
      </c>
      <c r="Q3119" s="2">
        <f t="shared" si="765"/>
        <v>9.2171741743889667E-3</v>
      </c>
      <c r="R3119" s="2">
        <f t="shared" si="766"/>
        <v>3.0048381264383777E-3</v>
      </c>
      <c r="S3119" s="2">
        <f t="shared" si="755"/>
        <v>0.74682125135489785</v>
      </c>
      <c r="T3119" s="25">
        <f t="shared" si="756"/>
        <v>9.0290521660976993E-6</v>
      </c>
    </row>
    <row r="3120" spans="1:20" x14ac:dyDescent="0.2">
      <c r="A3120" s="20">
        <v>2895</v>
      </c>
      <c r="B3120" s="2">
        <f t="shared" si="751"/>
        <v>-0.98511777723347826</v>
      </c>
      <c r="C3120" s="2">
        <f t="shared" si="757"/>
        <v>-2.0405784120732817</v>
      </c>
      <c r="D3120" s="2">
        <f t="shared" si="758"/>
        <v>1.9152551774751172</v>
      </c>
      <c r="E3120" s="2">
        <f t="shared" si="759"/>
        <v>2.4795235572991086</v>
      </c>
      <c r="F3120" s="2">
        <f t="shared" si="760"/>
        <v>-0.51751547357156769</v>
      </c>
      <c r="G3120" s="2">
        <f t="shared" si="761"/>
        <v>-0.92423995983623719</v>
      </c>
      <c r="H3120" s="2">
        <f t="shared" si="752"/>
        <v>0.97045703502142888</v>
      </c>
      <c r="I3120" s="25">
        <f t="shared" si="753"/>
        <v>0.85421950335808938</v>
      </c>
      <c r="L3120" s="20">
        <v>2895</v>
      </c>
      <c r="M3120" s="2">
        <f t="shared" si="754"/>
        <v>0.82450194313870728</v>
      </c>
      <c r="N3120" s="2">
        <f t="shared" si="762"/>
        <v>-0.49383829855580486</v>
      </c>
      <c r="O3120" s="2">
        <f t="shared" si="763"/>
        <v>0.20242006382474542</v>
      </c>
      <c r="P3120" s="2">
        <f t="shared" si="764"/>
        <v>-2.0506369232029142E-2</v>
      </c>
      <c r="Q3120" s="2">
        <f t="shared" si="765"/>
        <v>-1.3617326012780873E-2</v>
      </c>
      <c r="R3120" s="2">
        <f t="shared" si="766"/>
        <v>5.2181323623038114E-3</v>
      </c>
      <c r="S3120" s="2">
        <f t="shared" si="755"/>
        <v>0.97045703502142888</v>
      </c>
      <c r="T3120" s="25">
        <f t="shared" si="756"/>
        <v>2.7228905350522355E-5</v>
      </c>
    </row>
    <row r="3121" spans="1:20" x14ac:dyDescent="0.2">
      <c r="A3121" s="20">
        <v>2896</v>
      </c>
      <c r="B3121" s="2">
        <f t="shared" si="751"/>
        <v>-0.64273106727856044</v>
      </c>
      <c r="C3121" s="2">
        <f t="shared" si="757"/>
        <v>-2.9286243674860777</v>
      </c>
      <c r="D3121" s="2">
        <f t="shared" si="758"/>
        <v>-0.42988915697436386</v>
      </c>
      <c r="E3121" s="2">
        <f t="shared" si="759"/>
        <v>2.6276278388424514</v>
      </c>
      <c r="F3121" s="2">
        <f t="shared" si="760"/>
        <v>0.63940259139735911</v>
      </c>
      <c r="G3121" s="2">
        <f t="shared" si="761"/>
        <v>-0.83086809897327629</v>
      </c>
      <c r="H3121" s="2">
        <f t="shared" si="752"/>
        <v>0.41310322484503736</v>
      </c>
      <c r="I3121" s="25">
        <f t="shared" si="753"/>
        <v>0.6903417978914661</v>
      </c>
      <c r="L3121" s="20">
        <v>2896</v>
      </c>
      <c r="M3121" s="2">
        <f t="shared" si="754"/>
        <v>0.82616749137602441</v>
      </c>
      <c r="N3121" s="2">
        <f t="shared" si="762"/>
        <v>-0.33301511699925412</v>
      </c>
      <c r="O3121" s="2">
        <f t="shared" si="763"/>
        <v>2.6367451920670604E-4</v>
      </c>
      <c r="P3121" s="2">
        <f t="shared" si="764"/>
        <v>5.6853780323514624E-2</v>
      </c>
      <c r="Q3121" s="2">
        <f t="shared" si="765"/>
        <v>-1.9085861526382711E-2</v>
      </c>
      <c r="R3121" s="2">
        <f t="shared" si="766"/>
        <v>7.7682332424046558E-4</v>
      </c>
      <c r="S3121" s="2">
        <f t="shared" si="755"/>
        <v>0.41310322484503736</v>
      </c>
      <c r="T3121" s="25">
        <f t="shared" si="756"/>
        <v>6.0345447708400752E-7</v>
      </c>
    </row>
    <row r="3122" spans="1:20" x14ac:dyDescent="0.2">
      <c r="A3122" s="20">
        <v>2897</v>
      </c>
      <c r="B3122" s="2">
        <f t="shared" si="751"/>
        <v>1.9421065674602655E-3</v>
      </c>
      <c r="C3122" s="2">
        <f t="shared" si="757"/>
        <v>-2.4392925218521353</v>
      </c>
      <c r="D3122" s="2">
        <f t="shared" si="758"/>
        <v>-2.5728499036954462</v>
      </c>
      <c r="E3122" s="2">
        <f t="shared" si="759"/>
        <v>1.5399176899606366</v>
      </c>
      <c r="F3122" s="2">
        <f t="shared" si="760"/>
        <v>1.4955996266910281</v>
      </c>
      <c r="G3122" s="2">
        <f t="shared" si="761"/>
        <v>-0.34672598849100861</v>
      </c>
      <c r="H3122" s="2">
        <f t="shared" si="752"/>
        <v>3.7717779193722948E-6</v>
      </c>
      <c r="I3122" s="25">
        <f t="shared" si="753"/>
        <v>0.12021891109506704</v>
      </c>
      <c r="L3122" s="20">
        <v>2897</v>
      </c>
      <c r="M3122" s="2">
        <f t="shared" si="754"/>
        <v>-0.22576554914558461</v>
      </c>
      <c r="N3122" s="2">
        <f t="shared" si="762"/>
        <v>0.25249707855047626</v>
      </c>
      <c r="O3122" s="2">
        <f t="shared" si="763"/>
        <v>-0.2022289748114218</v>
      </c>
      <c r="P3122" s="2">
        <f t="shared" si="764"/>
        <v>6.1709185575045948E-2</v>
      </c>
      <c r="Q3122" s="2">
        <f t="shared" si="765"/>
        <v>-2.144938371832618E-4</v>
      </c>
      <c r="R3122" s="2">
        <f t="shared" si="766"/>
        <v>-4.6551564515656188E-3</v>
      </c>
      <c r="S3122" s="2">
        <f t="shared" si="755"/>
        <v>3.7717779193722948E-6</v>
      </c>
      <c r="T3122" s="25">
        <f t="shared" si="756"/>
        <v>2.1670481588553003E-5</v>
      </c>
    </row>
    <row r="3123" spans="1:20" x14ac:dyDescent="0.2">
      <c r="A3123" s="20">
        <v>2898</v>
      </c>
      <c r="B3123" s="2">
        <f t="shared" si="751"/>
        <v>0.645701877348552</v>
      </c>
      <c r="C3123" s="2">
        <f t="shared" si="757"/>
        <v>-0.80272328819409267</v>
      </c>
      <c r="D3123" s="2">
        <f t="shared" si="758"/>
        <v>-3.505759138819871</v>
      </c>
      <c r="E3123" s="2">
        <f t="shared" si="759"/>
        <v>-0.27203981038732017</v>
      </c>
      <c r="F3123" s="2">
        <f t="shared" si="760"/>
        <v>1.6483927881631057</v>
      </c>
      <c r="G3123" s="2">
        <f t="shared" si="761"/>
        <v>0.30048677212160396</v>
      </c>
      <c r="H3123" s="2">
        <f t="shared" si="752"/>
        <v>0.41693091441144448</v>
      </c>
      <c r="I3123" s="25">
        <f t="shared" si="753"/>
        <v>9.0292300220060753E-2</v>
      </c>
      <c r="L3123" s="20">
        <v>2898</v>
      </c>
      <c r="M3123" s="2">
        <f t="shared" si="754"/>
        <v>-0.98978328622901901</v>
      </c>
      <c r="N3123" s="2">
        <f t="shared" si="762"/>
        <v>0.51600366579012746</v>
      </c>
      <c r="O3123" s="2">
        <f t="shared" si="763"/>
        <v>-0.14682214892483911</v>
      </c>
      <c r="P3123" s="2">
        <f t="shared" si="764"/>
        <v>-1.2132176492460083E-2</v>
      </c>
      <c r="Q3123" s="2">
        <f t="shared" si="765"/>
        <v>1.8930414515941536E-2</v>
      </c>
      <c r="R3123" s="2">
        <f t="shared" si="766"/>
        <v>-4.1504874013511472E-3</v>
      </c>
      <c r="S3123" s="2">
        <f t="shared" si="755"/>
        <v>0.41693091441144448</v>
      </c>
      <c r="T3123" s="25">
        <f t="shared" si="756"/>
        <v>1.7226545668774597E-5</v>
      </c>
    </row>
    <row r="3124" spans="1:20" x14ac:dyDescent="0.2">
      <c r="A3124" s="20">
        <v>2899</v>
      </c>
      <c r="B3124" s="2">
        <f t="shared" si="751"/>
        <v>0.98577796584243593</v>
      </c>
      <c r="C3124" s="2">
        <f t="shared" si="757"/>
        <v>1.2113792507990049</v>
      </c>
      <c r="D3124" s="2">
        <f t="shared" si="758"/>
        <v>-2.7898550719597122</v>
      </c>
      <c r="E3124" s="2">
        <f t="shared" si="759"/>
        <v>-1.9560527371708403</v>
      </c>
      <c r="F3124" s="2">
        <f t="shared" si="760"/>
        <v>1.0259210645142633</v>
      </c>
      <c r="G3124" s="2">
        <f t="shared" si="761"/>
        <v>0.80637590857010089</v>
      </c>
      <c r="H3124" s="2">
        <f t="shared" si="752"/>
        <v>0.97175819794045082</v>
      </c>
      <c r="I3124" s="25">
        <f t="shared" si="753"/>
        <v>0.65024210592225573</v>
      </c>
      <c r="L3124" s="20">
        <v>2899</v>
      </c>
      <c r="M3124" s="2">
        <f t="shared" si="754"/>
        <v>-0.49154574888773095</v>
      </c>
      <c r="N3124" s="2">
        <f t="shared" si="762"/>
        <v>0.12145878072434743</v>
      </c>
      <c r="O3124" s="2">
        <f t="shared" si="763"/>
        <v>9.5824686427672973E-2</v>
      </c>
      <c r="P3124" s="2">
        <f t="shared" si="764"/>
        <v>-7.0501562036552029E-2</v>
      </c>
      <c r="Q3124" s="2">
        <f t="shared" si="765"/>
        <v>1.3933658827741313E-2</v>
      </c>
      <c r="R3124" s="2">
        <f t="shared" si="766"/>
        <v>1.6472338620329928E-3</v>
      </c>
      <c r="S3124" s="2">
        <f t="shared" si="755"/>
        <v>0.97175819794045082</v>
      </c>
      <c r="T3124" s="25">
        <f t="shared" si="756"/>
        <v>2.7133793962281288E-6</v>
      </c>
    </row>
    <row r="3125" spans="1:20" x14ac:dyDescent="0.2">
      <c r="A3125" s="20">
        <v>2900</v>
      </c>
      <c r="B3125" s="2">
        <f t="shared" si="751"/>
        <v>0.86222727379507025</v>
      </c>
      <c r="C3125" s="2">
        <f t="shared" si="757"/>
        <v>2.6557511998184093</v>
      </c>
      <c r="D3125" s="2">
        <f t="shared" si="758"/>
        <v>-0.76183857206891215</v>
      </c>
      <c r="E3125" s="2">
        <f t="shared" si="759"/>
        <v>-2.7201034974958045</v>
      </c>
      <c r="F3125" s="2">
        <f t="shared" si="760"/>
        <v>-7.9057366234471904E-2</v>
      </c>
      <c r="G3125" s="2">
        <f t="shared" si="761"/>
        <v>0.93301385524694469</v>
      </c>
      <c r="H3125" s="2">
        <f t="shared" si="752"/>
        <v>0.74343587167607905</v>
      </c>
      <c r="I3125" s="25">
        <f t="shared" si="753"/>
        <v>0.87051485408276663</v>
      </c>
      <c r="L3125" s="20">
        <v>2900</v>
      </c>
      <c r="M3125" s="2">
        <f t="shared" si="754"/>
        <v>0.63355245865017806</v>
      </c>
      <c r="N3125" s="2">
        <f t="shared" si="762"/>
        <v>-0.42798060370069252</v>
      </c>
      <c r="O3125" s="2">
        <f t="shared" si="763"/>
        <v>0.21626778531950308</v>
      </c>
      <c r="P3125" s="2">
        <f t="shared" si="764"/>
        <v>-3.8961398920926316E-2</v>
      </c>
      <c r="Q3125" s="2">
        <f t="shared" si="765"/>
        <v>-8.8324758670734662E-3</v>
      </c>
      <c r="R3125" s="2">
        <f t="shared" si="766"/>
        <v>5.3442633279806298E-3</v>
      </c>
      <c r="S3125" s="2">
        <f t="shared" si="755"/>
        <v>0.74343587167607905</v>
      </c>
      <c r="T3125" s="25">
        <f t="shared" si="756"/>
        <v>2.8561150518798597E-5</v>
      </c>
    </row>
    <row r="3126" spans="1:20" x14ac:dyDescent="0.2">
      <c r="A3126" s="20">
        <v>2901</v>
      </c>
      <c r="B3126" s="2">
        <f t="shared" si="751"/>
        <v>0.33315762220907769</v>
      </c>
      <c r="C3126" s="2">
        <f t="shared" si="757"/>
        <v>2.8510818623060414</v>
      </c>
      <c r="D3126" s="2">
        <f t="shared" si="758"/>
        <v>1.6244825123219608</v>
      </c>
      <c r="E3126" s="2">
        <f t="shared" si="759"/>
        <v>-2.2048470801589248</v>
      </c>
      <c r="F3126" s="2">
        <f t="shared" si="760"/>
        <v>-1.1468538823377212</v>
      </c>
      <c r="G3126" s="2">
        <f t="shared" si="761"/>
        <v>0.62084080705751177</v>
      </c>
      <c r="H3126" s="2">
        <f t="shared" si="752"/>
        <v>0.11099400123600653</v>
      </c>
      <c r="I3126" s="25">
        <f t="shared" si="753"/>
        <v>0.38544330770782254</v>
      </c>
      <c r="L3126" s="20">
        <v>2901</v>
      </c>
      <c r="M3126" s="2">
        <f t="shared" si="754"/>
        <v>0.95069104140685801</v>
      </c>
      <c r="N3126" s="2">
        <f t="shared" si="762"/>
        <v>-0.43162296175750708</v>
      </c>
      <c r="O3126" s="2">
        <f t="shared" si="763"/>
        <v>6.0907931680301841E-2</v>
      </c>
      <c r="P3126" s="2">
        <f t="shared" si="764"/>
        <v>4.2265631987977725E-2</v>
      </c>
      <c r="Q3126" s="2">
        <f t="shared" si="765"/>
        <v>-2.0334691071126485E-2</v>
      </c>
      <c r="R3126" s="2">
        <f t="shared" si="766"/>
        <v>2.2258366556254889E-3</v>
      </c>
      <c r="S3126" s="2">
        <f t="shared" si="755"/>
        <v>0.11099400123600653</v>
      </c>
      <c r="T3126" s="25">
        <f t="shared" si="756"/>
        <v>4.9543488175260613E-6</v>
      </c>
    </row>
    <row r="3127" spans="1:20" x14ac:dyDescent="0.2">
      <c r="A3127" s="20">
        <v>2902</v>
      </c>
      <c r="B3127" s="2">
        <f t="shared" si="751"/>
        <v>-0.35260126483330922</v>
      </c>
      <c r="C3127" s="2">
        <f t="shared" si="757"/>
        <v>1.705504175568175</v>
      </c>
      <c r="D3127" s="2">
        <f t="shared" si="758"/>
        <v>3.2467840879283827</v>
      </c>
      <c r="E3127" s="2">
        <f t="shared" si="759"/>
        <v>-0.65261662933733744</v>
      </c>
      <c r="F3127" s="2">
        <f t="shared" si="760"/>
        <v>-1.675267097491318</v>
      </c>
      <c r="G3127" s="2">
        <f t="shared" si="761"/>
        <v>1.6676626403720449E-2</v>
      </c>
      <c r="H3127" s="2">
        <f t="shared" si="752"/>
        <v>0.12432765196204947</v>
      </c>
      <c r="I3127" s="25">
        <f t="shared" si="753"/>
        <v>2.7810986820926605E-4</v>
      </c>
      <c r="L3127" s="20">
        <v>2902</v>
      </c>
      <c r="M3127" s="2">
        <f t="shared" si="754"/>
        <v>5.5428083280248994E-2</v>
      </c>
      <c r="N3127" s="2">
        <f t="shared" si="762"/>
        <v>0.11517674929459477</v>
      </c>
      <c r="O3127" s="2">
        <f t="shared" si="763"/>
        <v>-0.17212686261257676</v>
      </c>
      <c r="P3127" s="2">
        <f t="shared" si="764"/>
        <v>6.9591957918267403E-2</v>
      </c>
      <c r="Q3127" s="2">
        <f t="shared" si="765"/>
        <v>-5.9043901220079218E-3</v>
      </c>
      <c r="R3127" s="2">
        <f t="shared" si="766"/>
        <v>-3.7311649833122189E-3</v>
      </c>
      <c r="S3127" s="2">
        <f t="shared" si="755"/>
        <v>0.12432765196204947</v>
      </c>
      <c r="T3127" s="25">
        <f t="shared" si="756"/>
        <v>1.3921592132695271E-5</v>
      </c>
    </row>
    <row r="3128" spans="1:20" x14ac:dyDescent="0.2">
      <c r="A3128" s="20">
        <v>2903</v>
      </c>
      <c r="B3128" s="2">
        <f t="shared" si="751"/>
        <v>-0.87252626747782791</v>
      </c>
      <c r="C3128" s="2">
        <f t="shared" si="757"/>
        <v>-0.24219877417725555</v>
      </c>
      <c r="D3128" s="2">
        <f t="shared" si="758"/>
        <v>3.3420723745812881</v>
      </c>
      <c r="E3128" s="2">
        <f t="shared" si="759"/>
        <v>1.2065496196777308</v>
      </c>
      <c r="F3128" s="2">
        <f t="shared" si="760"/>
        <v>-1.4157760199242775</v>
      </c>
      <c r="G3128" s="2">
        <f t="shared" si="761"/>
        <v>-0.59533083222722216</v>
      </c>
      <c r="H3128" s="2">
        <f t="shared" si="752"/>
        <v>0.76130208743879013</v>
      </c>
      <c r="I3128" s="25">
        <f t="shared" si="753"/>
        <v>0.35441879980035695</v>
      </c>
      <c r="L3128" s="20">
        <v>2903</v>
      </c>
      <c r="M3128" s="2">
        <f t="shared" si="754"/>
        <v>-0.91052144982194394</v>
      </c>
      <c r="N3128" s="2">
        <f t="shared" si="762"/>
        <v>0.51509333824206549</v>
      </c>
      <c r="O3128" s="2">
        <f t="shared" si="763"/>
        <v>-0.18565093852317502</v>
      </c>
      <c r="P3128" s="2">
        <f t="shared" si="764"/>
        <v>8.1687392137588157E-3</v>
      </c>
      <c r="Q3128" s="2">
        <f t="shared" si="765"/>
        <v>1.6055687978735529E-2</v>
      </c>
      <c r="R3128" s="2">
        <f t="shared" si="766"/>
        <v>-4.9298697855560524E-3</v>
      </c>
      <c r="S3128" s="2">
        <f t="shared" si="755"/>
        <v>0.76130208743879013</v>
      </c>
      <c r="T3128" s="25">
        <f t="shared" si="756"/>
        <v>2.4303616102538477E-5</v>
      </c>
    </row>
    <row r="3129" spans="1:20" x14ac:dyDescent="0.2">
      <c r="A3129" s="20">
        <v>2904</v>
      </c>
      <c r="B3129" s="2">
        <f t="shared" si="751"/>
        <v>-0.98208853292846454</v>
      </c>
      <c r="C3129" s="2">
        <f t="shared" si="757"/>
        <v>-2.0759918559668797</v>
      </c>
      <c r="D3129" s="2">
        <f t="shared" si="758"/>
        <v>1.8655318021472631</v>
      </c>
      <c r="E3129" s="2">
        <f t="shared" si="759"/>
        <v>2.4982567297005143</v>
      </c>
      <c r="F3129" s="2">
        <f t="shared" si="760"/>
        <v>-0.49042335807630832</v>
      </c>
      <c r="G3129" s="2">
        <f t="shared" si="761"/>
        <v>-0.92734489816085386</v>
      </c>
      <c r="H3129" s="2">
        <f t="shared" si="752"/>
        <v>0.96449788650958379</v>
      </c>
      <c r="I3129" s="25">
        <f t="shared" si="753"/>
        <v>0.85996856014496437</v>
      </c>
      <c r="L3129" s="20">
        <v>2904</v>
      </c>
      <c r="M3129" s="2">
        <f t="shared" si="754"/>
        <v>-0.71529709920120743</v>
      </c>
      <c r="N3129" s="2">
        <f t="shared" si="762"/>
        <v>0.25811938148792574</v>
      </c>
      <c r="O3129" s="2">
        <f t="shared" si="763"/>
        <v>3.7582748213030204E-2</v>
      </c>
      <c r="P3129" s="2">
        <f t="shared" si="764"/>
        <v>-6.3671945921520215E-2</v>
      </c>
      <c r="Q3129" s="2">
        <f t="shared" si="765"/>
        <v>1.7540196207052695E-2</v>
      </c>
      <c r="R3129" s="2">
        <f t="shared" si="766"/>
        <v>1.5841189253854276E-4</v>
      </c>
      <c r="S3129" s="2">
        <f t="shared" si="755"/>
        <v>0.96449788650958379</v>
      </c>
      <c r="T3129" s="25">
        <f t="shared" si="756"/>
        <v>2.509432769764282E-8</v>
      </c>
    </row>
    <row r="3130" spans="1:20" x14ac:dyDescent="0.2">
      <c r="A3130" s="20">
        <v>2905</v>
      </c>
      <c r="B3130" s="2">
        <f t="shared" si="751"/>
        <v>-0.62975921578633354</v>
      </c>
      <c r="C3130" s="2">
        <f t="shared" si="757"/>
        <v>-2.9334135296277291</v>
      </c>
      <c r="D3130" s="2">
        <f t="shared" si="758"/>
        <v>-0.48839752657510832</v>
      </c>
      <c r="E3130" s="2">
        <f t="shared" si="759"/>
        <v>2.614994663406951</v>
      </c>
      <c r="F3130" s="2">
        <f t="shared" si="760"/>
        <v>0.66558307215130508</v>
      </c>
      <c r="G3130" s="2">
        <f t="shared" si="761"/>
        <v>-0.82321416832570027</v>
      </c>
      <c r="H3130" s="2">
        <f t="shared" si="752"/>
        <v>0.39659666986781783</v>
      </c>
      <c r="I3130" s="25">
        <f t="shared" si="753"/>
        <v>0.67768156693217441</v>
      </c>
      <c r="L3130" s="20">
        <v>2905</v>
      </c>
      <c r="M3130" s="2">
        <f t="shared" si="754"/>
        <v>0.39213454852166391</v>
      </c>
      <c r="N3130" s="2">
        <f t="shared" si="762"/>
        <v>-0.32803021931637633</v>
      </c>
      <c r="O3130" s="2">
        <f t="shared" si="763"/>
        <v>0.21288773902218858</v>
      </c>
      <c r="P3130" s="2">
        <f t="shared" si="764"/>
        <v>-5.4312785908381372E-2</v>
      </c>
      <c r="Q3130" s="2">
        <f t="shared" si="765"/>
        <v>-3.3440357574599008E-3</v>
      </c>
      <c r="R3130" s="2">
        <f t="shared" si="766"/>
        <v>5.0446733408206976E-3</v>
      </c>
      <c r="S3130" s="2">
        <f t="shared" si="755"/>
        <v>0.39659666986781783</v>
      </c>
      <c r="T3130" s="25">
        <f t="shared" si="756"/>
        <v>2.5448729115587056E-5</v>
      </c>
    </row>
    <row r="3131" spans="1:20" x14ac:dyDescent="0.2">
      <c r="A3131" s="20">
        <v>2906</v>
      </c>
      <c r="B3131" s="2">
        <f t="shared" si="751"/>
        <v>1.8755700799377328E-2</v>
      </c>
      <c r="C3131" s="2">
        <f t="shared" si="757"/>
        <v>-2.4112049844539021</v>
      </c>
      <c r="D3131" s="2">
        <f t="shared" si="758"/>
        <v>-2.6126258671273423</v>
      </c>
      <c r="E3131" s="2">
        <f t="shared" si="759"/>
        <v>1.501859746494371</v>
      </c>
      <c r="F3131" s="2">
        <f t="shared" si="760"/>
        <v>1.5085553835237828</v>
      </c>
      <c r="G3131" s="2">
        <f t="shared" si="761"/>
        <v>-0.33191295205076787</v>
      </c>
      <c r="H3131" s="2">
        <f t="shared" si="752"/>
        <v>3.5177631247576335E-4</v>
      </c>
      <c r="I3131" s="25">
        <f t="shared" si="753"/>
        <v>0.11016620773905533</v>
      </c>
      <c r="L3131" s="20">
        <v>2906</v>
      </c>
      <c r="M3131" s="2">
        <f t="shared" si="754"/>
        <v>0.99948308811109121</v>
      </c>
      <c r="N3131" s="2">
        <f t="shared" si="762"/>
        <v>-0.49584796883191662</v>
      </c>
      <c r="O3131" s="2">
        <f t="shared" si="763"/>
        <v>0.11670029792230591</v>
      </c>
      <c r="P3131" s="2">
        <f t="shared" si="764"/>
        <v>2.4310627639195972E-2</v>
      </c>
      <c r="Q3131" s="2">
        <f t="shared" si="765"/>
        <v>-1.9963670783037769E-2</v>
      </c>
      <c r="R3131" s="2">
        <f t="shared" si="766"/>
        <v>3.4975411150972311E-3</v>
      </c>
      <c r="S3131" s="2">
        <f t="shared" si="755"/>
        <v>3.5177631247576335E-4</v>
      </c>
      <c r="T3131" s="25">
        <f t="shared" si="756"/>
        <v>1.2232793851795583E-5</v>
      </c>
    </row>
    <row r="3132" spans="1:20" x14ac:dyDescent="0.2">
      <c r="A3132" s="20">
        <v>2907</v>
      </c>
      <c r="B3132" s="2">
        <f t="shared" si="751"/>
        <v>0.65844951823323083</v>
      </c>
      <c r="C3132" s="2">
        <f t="shared" si="757"/>
        <v>-0.75496905897425237</v>
      </c>
      <c r="D3132" s="2">
        <f t="shared" si="758"/>
        <v>-3.5080954389643191</v>
      </c>
      <c r="E3132" s="2">
        <f t="shared" si="759"/>
        <v>-0.31762327640038007</v>
      </c>
      <c r="F3132" s="2">
        <f t="shared" si="760"/>
        <v>1.6420305261969452</v>
      </c>
      <c r="G3132" s="2">
        <f t="shared" si="761"/>
        <v>0.31549211185657977</v>
      </c>
      <c r="H3132" s="2">
        <f t="shared" si="752"/>
        <v>0.43355576806157381</v>
      </c>
      <c r="I3132" s="25">
        <f t="shared" si="753"/>
        <v>9.9535272643724637E-2</v>
      </c>
      <c r="L3132" s="20">
        <v>2907</v>
      </c>
      <c r="M3132" s="2">
        <f t="shared" si="754"/>
        <v>0.3322063463689387</v>
      </c>
      <c r="N3132" s="2">
        <f t="shared" si="762"/>
        <v>-3.131849377917905E-2</v>
      </c>
      <c r="O3132" s="2">
        <f t="shared" si="763"/>
        <v>-0.12831322321847</v>
      </c>
      <c r="P3132" s="2">
        <f t="shared" si="764"/>
        <v>7.1931074790839891E-2</v>
      </c>
      <c r="Q3132" s="2">
        <f t="shared" si="765"/>
        <v>-1.1123946074704853E-2</v>
      </c>
      <c r="R3132" s="2">
        <f t="shared" si="766"/>
        <v>-2.5099510515678028E-3</v>
      </c>
      <c r="S3132" s="2">
        <f t="shared" si="755"/>
        <v>0.43355576806157381</v>
      </c>
      <c r="T3132" s="25">
        <f t="shared" si="756"/>
        <v>6.2998542812663191E-6</v>
      </c>
    </row>
    <row r="3133" spans="1:20" x14ac:dyDescent="0.2">
      <c r="A3133" s="20">
        <v>2908</v>
      </c>
      <c r="B3133" s="2">
        <f t="shared" si="751"/>
        <v>0.9884642386844279</v>
      </c>
      <c r="C3133" s="2">
        <f t="shared" si="757"/>
        <v>1.2563406116579412</v>
      </c>
      <c r="D3133" s="2">
        <f t="shared" si="758"/>
        <v>-2.753652910353086</v>
      </c>
      <c r="E3133" s="2">
        <f t="shared" si="759"/>
        <v>-1.9877231094034358</v>
      </c>
      <c r="F3133" s="2">
        <f t="shared" si="760"/>
        <v>1.003233054964968</v>
      </c>
      <c r="G3133" s="2">
        <f t="shared" si="761"/>
        <v>0.81451630585754997</v>
      </c>
      <c r="H3133" s="2">
        <f t="shared" si="752"/>
        <v>0.97706155115798565</v>
      </c>
      <c r="I3133" s="25">
        <f t="shared" si="753"/>
        <v>0.66343681250782993</v>
      </c>
      <c r="L3133" s="20">
        <v>2908</v>
      </c>
      <c r="M3133" s="2">
        <f t="shared" si="754"/>
        <v>-0.75872799672466662</v>
      </c>
      <c r="N3133" s="2">
        <f t="shared" si="762"/>
        <v>0.47315097067302869</v>
      </c>
      <c r="O3133" s="2">
        <f t="shared" si="763"/>
        <v>-0.20969088079257342</v>
      </c>
      <c r="P3133" s="2">
        <f t="shared" si="764"/>
        <v>2.7818937837353855E-2</v>
      </c>
      <c r="Q3133" s="2">
        <f t="shared" si="765"/>
        <v>1.1901974541880883E-2</v>
      </c>
      <c r="R3133" s="2">
        <f t="shared" si="766"/>
        <v>-5.3165415689416205E-3</v>
      </c>
      <c r="S3133" s="2">
        <f t="shared" si="755"/>
        <v>0.97706155115798565</v>
      </c>
      <c r="T3133" s="25">
        <f t="shared" si="756"/>
        <v>2.8265614254284228E-5</v>
      </c>
    </row>
    <row r="3134" spans="1:20" x14ac:dyDescent="0.2">
      <c r="A3134" s="20">
        <v>2909</v>
      </c>
      <c r="B3134" s="2">
        <f t="shared" si="751"/>
        <v>0.85358878250250025</v>
      </c>
      <c r="C3134" s="2">
        <f t="shared" si="757"/>
        <v>2.6767736617638271</v>
      </c>
      <c r="D3134" s="2">
        <f t="shared" si="758"/>
        <v>-0.70412439098919832</v>
      </c>
      <c r="E3134" s="2">
        <f t="shared" si="759"/>
        <v>-2.7229657050237237</v>
      </c>
      <c r="F3134" s="2">
        <f t="shared" si="760"/>
        <v>-0.10740059796592852</v>
      </c>
      <c r="G3134" s="2">
        <f t="shared" si="761"/>
        <v>0.93046075404536632</v>
      </c>
      <c r="H3134" s="2">
        <f t="shared" si="752"/>
        <v>0.72861380961410072</v>
      </c>
      <c r="I3134" s="25">
        <f t="shared" si="753"/>
        <v>0.86575721481867163</v>
      </c>
      <c r="L3134" s="20">
        <v>2909</v>
      </c>
      <c r="M3134" s="2">
        <f t="shared" si="754"/>
        <v>-0.88206829267266629</v>
      </c>
      <c r="N3134" s="2">
        <f t="shared" si="762"/>
        <v>0.37421834030220619</v>
      </c>
      <c r="O3134" s="2">
        <f t="shared" si="763"/>
        <v>-2.3653010178045074E-2</v>
      </c>
      <c r="P3134" s="2">
        <f t="shared" si="764"/>
        <v>-5.1770259097553104E-2</v>
      </c>
      <c r="Q3134" s="2">
        <f t="shared" si="765"/>
        <v>1.9749491612317434E-2</v>
      </c>
      <c r="R3134" s="2">
        <f t="shared" si="766"/>
        <v>-1.3430290774980301E-3</v>
      </c>
      <c r="S3134" s="2">
        <f t="shared" si="755"/>
        <v>0.72861380961410072</v>
      </c>
      <c r="T3134" s="25">
        <f t="shared" si="756"/>
        <v>1.8037271030052096E-6</v>
      </c>
    </row>
    <row r="3135" spans="1:20" x14ac:dyDescent="0.2">
      <c r="A3135" s="20">
        <v>2910</v>
      </c>
      <c r="B3135" s="2">
        <f t="shared" si="751"/>
        <v>0.31725718421716914</v>
      </c>
      <c r="C3135" s="2">
        <f t="shared" si="757"/>
        <v>2.8382782329999605</v>
      </c>
      <c r="D3135" s="2">
        <f t="shared" si="758"/>
        <v>1.6765648317040009</v>
      </c>
      <c r="E3135" s="2">
        <f t="shared" si="759"/>
        <v>-2.177554982058564</v>
      </c>
      <c r="F3135" s="2">
        <f t="shared" si="760"/>
        <v>-1.167522071492813</v>
      </c>
      <c r="G3135" s="2">
        <f t="shared" si="761"/>
        <v>0.60879497075532096</v>
      </c>
      <c r="H3135" s="2">
        <f t="shared" si="752"/>
        <v>0.1006521209374068</v>
      </c>
      <c r="I3135" s="25">
        <f t="shared" si="753"/>
        <v>0.37063131641697211</v>
      </c>
      <c r="L3135" s="20">
        <v>2910</v>
      </c>
      <c r="M3135" s="2">
        <f t="shared" si="754"/>
        <v>0.11947942506893774</v>
      </c>
      <c r="N3135" s="2">
        <f t="shared" si="762"/>
        <v>-0.2019491357212827</v>
      </c>
      <c r="O3135" s="2">
        <f t="shared" si="763"/>
        <v>0.19254917748306344</v>
      </c>
      <c r="P3135" s="2">
        <f t="shared" si="764"/>
        <v>-6.5337647507934374E-2</v>
      </c>
      <c r="Q3135" s="2">
        <f t="shared" si="765"/>
        <v>2.4107883234547574E-3</v>
      </c>
      <c r="R3135" s="2">
        <f t="shared" si="766"/>
        <v>4.3432275674457465E-3</v>
      </c>
      <c r="S3135" s="2">
        <f t="shared" si="755"/>
        <v>0.1006521209374068</v>
      </c>
      <c r="T3135" s="25">
        <f t="shared" si="756"/>
        <v>1.8863625702620696E-5</v>
      </c>
    </row>
    <row r="3136" spans="1:20" x14ac:dyDescent="0.2">
      <c r="A3136" s="20">
        <v>2911</v>
      </c>
      <c r="B3136" s="2">
        <f t="shared" si="751"/>
        <v>-0.36828542508588219</v>
      </c>
      <c r="C3136" s="2">
        <f t="shared" si="757"/>
        <v>1.6648962019354718</v>
      </c>
      <c r="D3136" s="2">
        <f t="shared" si="758"/>
        <v>3.2687394169986685</v>
      </c>
      <c r="E3136" s="2">
        <f t="shared" si="759"/>
        <v>-0.60800612579610336</v>
      </c>
      <c r="F3136" s="2">
        <f t="shared" si="760"/>
        <v>-1.6785396717610359</v>
      </c>
      <c r="G3136" s="2">
        <f t="shared" si="761"/>
        <v>8.0340003522969688E-4</v>
      </c>
      <c r="H3136" s="2">
        <f t="shared" si="752"/>
        <v>0.13563415433068896</v>
      </c>
      <c r="I3136" s="25">
        <f t="shared" si="753"/>
        <v>6.4545161660707819E-7</v>
      </c>
      <c r="L3136" s="20">
        <v>2911</v>
      </c>
      <c r="M3136" s="2">
        <f t="shared" si="754"/>
        <v>0.96865688502078107</v>
      </c>
      <c r="N3136" s="2">
        <f t="shared" si="762"/>
        <v>-0.52057401097917966</v>
      </c>
      <c r="O3136" s="2">
        <f t="shared" si="763"/>
        <v>0.16319638533618536</v>
      </c>
      <c r="P3136" s="2">
        <f t="shared" si="764"/>
        <v>4.4190526299768083E-3</v>
      </c>
      <c r="Q3136" s="2">
        <f t="shared" si="765"/>
        <v>-1.800235592555921E-2</v>
      </c>
      <c r="R3136" s="2">
        <f t="shared" si="766"/>
        <v>4.4906334544830969E-3</v>
      </c>
      <c r="S3136" s="2">
        <f t="shared" si="755"/>
        <v>0.13563415433068896</v>
      </c>
      <c r="T3136" s="25">
        <f t="shared" si="756"/>
        <v>2.0165788822522792E-5</v>
      </c>
    </row>
    <row r="3137" spans="1:20" x14ac:dyDescent="0.2">
      <c r="A3137" s="20">
        <v>2912</v>
      </c>
      <c r="B3137" s="2">
        <f t="shared" si="751"/>
        <v>-0.88061764435251499</v>
      </c>
      <c r="C3137" s="2">
        <f t="shared" si="757"/>
        <v>-0.29151252762001967</v>
      </c>
      <c r="D3137" s="2">
        <f t="shared" si="758"/>
        <v>3.3235747790165715</v>
      </c>
      <c r="E3137" s="2">
        <f t="shared" si="759"/>
        <v>1.2474975117860343</v>
      </c>
      <c r="F3137" s="2">
        <f t="shared" si="760"/>
        <v>-1.4001138364941919</v>
      </c>
      <c r="G3137" s="2">
        <f t="shared" si="761"/>
        <v>-0.60756602227490086</v>
      </c>
      <c r="H3137" s="2">
        <f t="shared" si="752"/>
        <v>0.77548743554497257</v>
      </c>
      <c r="I3137" s="25">
        <f t="shared" si="753"/>
        <v>0.36913647142294531</v>
      </c>
      <c r="L3137" s="20">
        <v>2912</v>
      </c>
      <c r="M3137" s="2">
        <f t="shared" si="754"/>
        <v>0.58252124236002023</v>
      </c>
      <c r="N3137" s="2">
        <f t="shared" si="762"/>
        <v>-0.17531892359341933</v>
      </c>
      <c r="O3137" s="2">
        <f t="shared" si="763"/>
        <v>-7.4278226024844976E-2</v>
      </c>
      <c r="P3137" s="2">
        <f t="shared" si="764"/>
        <v>6.8540203483712134E-2</v>
      </c>
      <c r="Q3137" s="2">
        <f t="shared" si="765"/>
        <v>-1.5457374860457004E-2</v>
      </c>
      <c r="R3137" s="2">
        <f t="shared" si="766"/>
        <v>-1.0887958580122975E-3</v>
      </c>
      <c r="S3137" s="2">
        <f t="shared" si="755"/>
        <v>0.77548743554497257</v>
      </c>
      <c r="T3137" s="25">
        <f t="shared" si="756"/>
        <v>1.1854764204247351E-6</v>
      </c>
    </row>
    <row r="3138" spans="1:20" x14ac:dyDescent="0.2">
      <c r="A3138" s="20">
        <v>2913</v>
      </c>
      <c r="B3138" s="2">
        <f t="shared" si="751"/>
        <v>-0.97878162544984892</v>
      </c>
      <c r="C3138" s="2">
        <f t="shared" si="757"/>
        <v>-2.1108183604269222</v>
      </c>
      <c r="D3138" s="2">
        <f t="shared" si="758"/>
        <v>1.8152809901745317</v>
      </c>
      <c r="E3138" s="2">
        <f t="shared" si="759"/>
        <v>2.5162835768888732</v>
      </c>
      <c r="F3138" s="2">
        <f t="shared" si="760"/>
        <v>-0.46319258654196233</v>
      </c>
      <c r="G3138" s="2">
        <f t="shared" si="761"/>
        <v>-0.93018765082817523</v>
      </c>
      <c r="H3138" s="2">
        <f t="shared" si="752"/>
        <v>0.95801347031824835</v>
      </c>
      <c r="I3138" s="25">
        <f t="shared" si="753"/>
        <v>0.86524906575323923</v>
      </c>
      <c r="L3138" s="20">
        <v>2913</v>
      </c>
      <c r="M3138" s="2">
        <f t="shared" si="754"/>
        <v>-0.54649470638761832</v>
      </c>
      <c r="N3138" s="2">
        <f t="shared" si="762"/>
        <v>0.39351766803797605</v>
      </c>
      <c r="O3138" s="2">
        <f t="shared" si="763"/>
        <v>-0.2170269677139714</v>
      </c>
      <c r="P3138" s="2">
        <f t="shared" si="764"/>
        <v>4.525309582144272E-2</v>
      </c>
      <c r="Q3138" s="2">
        <f t="shared" si="765"/>
        <v>6.8001566364309547E-3</v>
      </c>
      <c r="R3138" s="2">
        <f t="shared" si="766"/>
        <v>-5.2797006989224078E-3</v>
      </c>
      <c r="S3138" s="2">
        <f t="shared" si="755"/>
        <v>0.95801347031824835</v>
      </c>
      <c r="T3138" s="25">
        <f t="shared" si="756"/>
        <v>2.7875239470201762E-5</v>
      </c>
    </row>
    <row r="3139" spans="1:20" x14ac:dyDescent="0.2">
      <c r="A3139" s="20">
        <v>2914</v>
      </c>
      <c r="B3139" s="2">
        <f t="shared" si="751"/>
        <v>-0.61660931421328624</v>
      </c>
      <c r="C3139" s="2">
        <f t="shared" si="757"/>
        <v>-2.9373733358783367</v>
      </c>
      <c r="D3139" s="2">
        <f t="shared" si="758"/>
        <v>-0.54676781289447662</v>
      </c>
      <c r="E3139" s="2">
        <f t="shared" si="759"/>
        <v>2.6016221577654117</v>
      </c>
      <c r="F3139" s="2">
        <f t="shared" si="760"/>
        <v>0.69157537444475525</v>
      </c>
      <c r="G3139" s="2">
        <f t="shared" si="761"/>
        <v>-0.8153274926139874</v>
      </c>
      <c r="H3139" s="2">
        <f t="shared" si="752"/>
        <v>0.38020704637457914</v>
      </c>
      <c r="I3139" s="25">
        <f t="shared" si="753"/>
        <v>0.66475892021221172</v>
      </c>
      <c r="L3139" s="20">
        <v>2914</v>
      </c>
      <c r="M3139" s="2">
        <f t="shared" si="754"/>
        <v>-0.9785744316402184</v>
      </c>
      <c r="N3139" s="2">
        <f t="shared" si="762"/>
        <v>0.46050728066766139</v>
      </c>
      <c r="O3139" s="2">
        <f t="shared" si="763"/>
        <v>-8.300458333862587E-2</v>
      </c>
      <c r="P3139" s="2">
        <f t="shared" si="764"/>
        <v>-3.574458311380261E-2</v>
      </c>
      <c r="Q3139" s="2">
        <f t="shared" si="765"/>
        <v>2.0385553838143115E-2</v>
      </c>
      <c r="R3139" s="2">
        <f t="shared" si="766"/>
        <v>-2.7374851211805331E-3</v>
      </c>
      <c r="S3139" s="2">
        <f t="shared" si="755"/>
        <v>0.38020704637457914</v>
      </c>
      <c r="T3139" s="25">
        <f t="shared" si="756"/>
        <v>7.493824788684798E-6</v>
      </c>
    </row>
    <row r="3140" spans="1:20" x14ac:dyDescent="0.2">
      <c r="A3140" s="20">
        <v>2915</v>
      </c>
      <c r="B3140" s="2">
        <f t="shared" si="751"/>
        <v>3.5563992283901252E-2</v>
      </c>
      <c r="C3140" s="2">
        <f t="shared" si="757"/>
        <v>-2.382435733741707</v>
      </c>
      <c r="D3140" s="2">
        <f t="shared" si="758"/>
        <v>-2.651663170076453</v>
      </c>
      <c r="E3140" s="2">
        <f t="shared" si="759"/>
        <v>1.4633771863773117</v>
      </c>
      <c r="F3140" s="2">
        <f t="shared" si="760"/>
        <v>1.5210846306667891</v>
      </c>
      <c r="G3140" s="2">
        <f t="shared" si="761"/>
        <v>-0.31700607477995102</v>
      </c>
      <c r="H3140" s="2">
        <f t="shared" si="752"/>
        <v>1.2647975471693877E-3</v>
      </c>
      <c r="I3140" s="25">
        <f t="shared" si="753"/>
        <v>0.1004928514473919</v>
      </c>
      <c r="L3140" s="20">
        <v>2915</v>
      </c>
      <c r="M3140" s="2">
        <f t="shared" si="754"/>
        <v>-0.16269336088713812</v>
      </c>
      <c r="N3140" s="2">
        <f t="shared" si="762"/>
        <v>-5.9780899752218786E-2</v>
      </c>
      <c r="O3140" s="2">
        <f t="shared" si="763"/>
        <v>0.15687225885422157</v>
      </c>
      <c r="P3140" s="2">
        <f t="shared" si="764"/>
        <v>-7.1157749565126896E-2</v>
      </c>
      <c r="Q3140" s="2">
        <f t="shared" si="765"/>
        <v>7.973570388629711E-3</v>
      </c>
      <c r="R3140" s="2">
        <f t="shared" si="766"/>
        <v>3.2958027760237535E-3</v>
      </c>
      <c r="S3140" s="2">
        <f t="shared" si="755"/>
        <v>1.2647975471693877E-3</v>
      </c>
      <c r="T3140" s="25">
        <f t="shared" si="756"/>
        <v>1.086231593844588E-5</v>
      </c>
    </row>
    <row r="3141" spans="1:20" x14ac:dyDescent="0.2">
      <c r="A3141" s="20">
        <v>2916</v>
      </c>
      <c r="B3141" s="2">
        <f t="shared" si="751"/>
        <v>0.67101099750743853</v>
      </c>
      <c r="C3141" s="2">
        <f t="shared" si="757"/>
        <v>-0.7070013794411405</v>
      </c>
      <c r="D3141" s="2">
        <f t="shared" si="758"/>
        <v>-3.5094399049915026</v>
      </c>
      <c r="E3141" s="2">
        <f t="shared" si="759"/>
        <v>-0.3631169416633121</v>
      </c>
      <c r="F3141" s="2">
        <f t="shared" si="760"/>
        <v>1.6352040174832561</v>
      </c>
      <c r="G3141" s="2">
        <f t="shared" si="761"/>
        <v>0.33040825337964563</v>
      </c>
      <c r="H3141" s="2">
        <f t="shared" si="752"/>
        <v>0.45025575877592766</v>
      </c>
      <c r="I3141" s="25">
        <f t="shared" si="753"/>
        <v>0.10916961390138812</v>
      </c>
      <c r="L3141" s="20">
        <v>2916</v>
      </c>
      <c r="M3141" s="2">
        <f t="shared" si="754"/>
        <v>0.86066802980141666</v>
      </c>
      <c r="N3141" s="2">
        <f t="shared" si="762"/>
        <v>-0.50383142585730256</v>
      </c>
      <c r="O3141" s="2">
        <f t="shared" si="763"/>
        <v>0.19669234225479149</v>
      </c>
      <c r="P3141" s="2">
        <f t="shared" si="764"/>
        <v>-1.582454157830061E-2</v>
      </c>
      <c r="Q3141" s="2">
        <f t="shared" si="765"/>
        <v>-1.4606983715814613E-2</v>
      </c>
      <c r="R3141" s="2">
        <f t="shared" si="766"/>
        <v>5.1260045073683791E-3</v>
      </c>
      <c r="S3141" s="2">
        <f t="shared" si="755"/>
        <v>0.45025575877592766</v>
      </c>
      <c r="T3141" s="25">
        <f t="shared" si="756"/>
        <v>2.6275922209560939E-5</v>
      </c>
    </row>
    <row r="3142" spans="1:20" x14ac:dyDescent="0.2">
      <c r="A3142" s="20">
        <v>2917</v>
      </c>
      <c r="B3142" s="2">
        <f t="shared" si="751"/>
        <v>0.99087104576713092</v>
      </c>
      <c r="C3142" s="2">
        <f t="shared" si="757"/>
        <v>1.3009467708118712</v>
      </c>
      <c r="D3142" s="2">
        <f t="shared" si="758"/>
        <v>-2.7166722160778813</v>
      </c>
      <c r="E3142" s="2">
        <f t="shared" si="759"/>
        <v>-2.0188314981809428</v>
      </c>
      <c r="F3142" s="2">
        <f t="shared" si="760"/>
        <v>0.98026140410976936</v>
      </c>
      <c r="G3142" s="2">
        <f t="shared" si="761"/>
        <v>0.82242641720341858</v>
      </c>
      <c r="H3142" s="2">
        <f t="shared" si="752"/>
        <v>0.98182542933964767</v>
      </c>
      <c r="I3142" s="25">
        <f t="shared" si="753"/>
        <v>0.67638521171405153</v>
      </c>
      <c r="L3142" s="20">
        <v>2917</v>
      </c>
      <c r="M3142" s="2">
        <f t="shared" si="754"/>
        <v>0.78643283014455734</v>
      </c>
      <c r="N3142" s="2">
        <f t="shared" si="762"/>
        <v>-0.30535354846467488</v>
      </c>
      <c r="O3142" s="2">
        <f t="shared" si="763"/>
        <v>-1.4326267929841896E-2</v>
      </c>
      <c r="P3142" s="2">
        <f t="shared" si="764"/>
        <v>5.9689458861220443E-2</v>
      </c>
      <c r="Q3142" s="2">
        <f t="shared" si="765"/>
        <v>-1.855947802654976E-2</v>
      </c>
      <c r="R3142" s="2">
        <f t="shared" si="766"/>
        <v>4.1909218938500229E-4</v>
      </c>
      <c r="S3142" s="2">
        <f t="shared" si="755"/>
        <v>0.98182542933964767</v>
      </c>
      <c r="T3142" s="25">
        <f t="shared" si="756"/>
        <v>1.7563826320351462E-7</v>
      </c>
    </row>
    <row r="3143" spans="1:20" x14ac:dyDescent="0.2">
      <c r="A3143" s="20">
        <v>2918</v>
      </c>
      <c r="B3143" s="2">
        <f t="shared" si="751"/>
        <v>0.84470895841530502</v>
      </c>
      <c r="C3143" s="2">
        <f t="shared" si="757"/>
        <v>2.6970393268980284</v>
      </c>
      <c r="D3143" s="2">
        <f t="shared" si="758"/>
        <v>-0.64621113476851433</v>
      </c>
      <c r="E3143" s="2">
        <f t="shared" si="759"/>
        <v>-2.7250580559917452</v>
      </c>
      <c r="F3143" s="2">
        <f t="shared" si="760"/>
        <v>-0.13571346462348743</v>
      </c>
      <c r="G3143" s="2">
        <f t="shared" si="761"/>
        <v>0.92764458624916979</v>
      </c>
      <c r="H3143" s="2">
        <f t="shared" si="752"/>
        <v>0.71353322442706946</v>
      </c>
      <c r="I3143" s="25">
        <f t="shared" si="753"/>
        <v>0.86052447839739343</v>
      </c>
      <c r="L3143" s="20">
        <v>2918</v>
      </c>
      <c r="M3143" s="2">
        <f t="shared" si="754"/>
        <v>-0.29072796104554749</v>
      </c>
      <c r="N3143" s="2">
        <f t="shared" si="762"/>
        <v>0.28253697357098551</v>
      </c>
      <c r="O3143" s="2">
        <f t="shared" si="763"/>
        <v>-0.20707481080899348</v>
      </c>
      <c r="P3143" s="2">
        <f t="shared" si="764"/>
        <v>5.9082418136028381E-2</v>
      </c>
      <c r="Q3143" s="2">
        <f t="shared" si="765"/>
        <v>1.1566421518574184E-3</v>
      </c>
      <c r="R3143" s="2">
        <f t="shared" si="766"/>
        <v>-4.8222818980834187E-3</v>
      </c>
      <c r="S3143" s="2">
        <f t="shared" si="755"/>
        <v>0.71353322442706946</v>
      </c>
      <c r="T3143" s="25">
        <f t="shared" si="756"/>
        <v>2.325440270458302E-5</v>
      </c>
    </row>
    <row r="3144" spans="1:20" x14ac:dyDescent="0.2">
      <c r="A3144" s="20">
        <v>2919</v>
      </c>
      <c r="B3144" s="2">
        <f t="shared" si="751"/>
        <v>0.30126704897914736</v>
      </c>
      <c r="C3144" s="2">
        <f t="shared" si="757"/>
        <v>2.8246721451420576</v>
      </c>
      <c r="D3144" s="2">
        <f t="shared" si="758"/>
        <v>1.7281731405499867</v>
      </c>
      <c r="E3144" s="2">
        <f t="shared" si="759"/>
        <v>-2.1496472298629401</v>
      </c>
      <c r="F3144" s="2">
        <f t="shared" si="760"/>
        <v>-1.1878601703629286</v>
      </c>
      <c r="G3144" s="2">
        <f t="shared" si="761"/>
        <v>0.59657701153544329</v>
      </c>
      <c r="H3144" s="2">
        <f t="shared" si="752"/>
        <v>9.0761834800603972E-2</v>
      </c>
      <c r="I3144" s="25">
        <f t="shared" si="753"/>
        <v>0.35590413069256044</v>
      </c>
      <c r="L3144" s="20">
        <v>2919</v>
      </c>
      <c r="M3144" s="2">
        <f t="shared" si="754"/>
        <v>-0.99712789240074873</v>
      </c>
      <c r="N3144" s="2">
        <f t="shared" si="762"/>
        <v>0.51011247506429203</v>
      </c>
      <c r="O3144" s="2">
        <f t="shared" si="763"/>
        <v>-0.13574405897703976</v>
      </c>
      <c r="P3144" s="2">
        <f t="shared" si="764"/>
        <v>-1.687151413160207E-2</v>
      </c>
      <c r="Q3144" s="2">
        <f t="shared" si="765"/>
        <v>1.939771453227505E-2</v>
      </c>
      <c r="R3144" s="2">
        <f t="shared" si="766"/>
        <v>-3.9138746695121995E-3</v>
      </c>
      <c r="S3144" s="2">
        <f t="shared" si="755"/>
        <v>9.0761834800603972E-2</v>
      </c>
      <c r="T3144" s="25">
        <f t="shared" si="756"/>
        <v>1.5318414928649228E-5</v>
      </c>
    </row>
    <row r="3145" spans="1:20" x14ac:dyDescent="0.2">
      <c r="A3145" s="20">
        <v>2920</v>
      </c>
      <c r="B3145" s="2">
        <f t="shared" si="751"/>
        <v>-0.38386546101920438</v>
      </c>
      <c r="C3145" s="2">
        <f t="shared" si="757"/>
        <v>1.623817516805993</v>
      </c>
      <c r="D3145" s="2">
        <f t="shared" si="758"/>
        <v>3.2897705844176111</v>
      </c>
      <c r="E3145" s="2">
        <f t="shared" si="759"/>
        <v>-0.56322372236508533</v>
      </c>
      <c r="F3145" s="2">
        <f t="shared" si="760"/>
        <v>-1.6813376771535207</v>
      </c>
      <c r="G3145" s="2">
        <f t="shared" si="761"/>
        <v>-1.5070053476340337E-2</v>
      </c>
      <c r="H3145" s="2">
        <f t="shared" si="752"/>
        <v>0.14735269216348632</v>
      </c>
      <c r="I3145" s="25">
        <f t="shared" si="753"/>
        <v>2.2710651177975747E-4</v>
      </c>
      <c r="L3145" s="20">
        <v>2920</v>
      </c>
      <c r="M3145" s="2">
        <f t="shared" si="754"/>
        <v>-0.43190608698716748</v>
      </c>
      <c r="N3145" s="2">
        <f t="shared" si="762"/>
        <v>8.7149448418673614E-2</v>
      </c>
      <c r="O3145" s="2">
        <f t="shared" si="763"/>
        <v>0.10869898602003351</v>
      </c>
      <c r="P3145" s="2">
        <f t="shared" si="764"/>
        <v>-7.1309466086750983E-2</v>
      </c>
      <c r="Q3145" s="2">
        <f t="shared" si="765"/>
        <v>1.2901182407900121E-2</v>
      </c>
      <c r="R3145" s="2">
        <f t="shared" si="766"/>
        <v>1.9858362249496565E-3</v>
      </c>
      <c r="S3145" s="2">
        <f t="shared" si="755"/>
        <v>0.14735269216348632</v>
      </c>
      <c r="T3145" s="25">
        <f t="shared" si="756"/>
        <v>3.9435455123223023E-6</v>
      </c>
    </row>
    <row r="3146" spans="1:20" x14ac:dyDescent="0.2">
      <c r="A3146" s="20">
        <v>2921</v>
      </c>
      <c r="B3146" s="2">
        <f t="shared" si="751"/>
        <v>-0.88846004663713529</v>
      </c>
      <c r="C3146" s="2">
        <f t="shared" si="757"/>
        <v>-0.34074386253252431</v>
      </c>
      <c r="D3146" s="2">
        <f t="shared" si="758"/>
        <v>3.3041375183502701</v>
      </c>
      <c r="E3146" s="2">
        <f t="shared" si="759"/>
        <v>1.288092702374483</v>
      </c>
      <c r="F3146" s="2">
        <f t="shared" si="760"/>
        <v>-1.3840558027529093</v>
      </c>
      <c r="G3146" s="2">
        <f t="shared" si="761"/>
        <v>-0.61962943686211391</v>
      </c>
      <c r="H3146" s="2">
        <f t="shared" si="752"/>
        <v>0.78936125447046057</v>
      </c>
      <c r="I3146" s="25">
        <f t="shared" si="753"/>
        <v>0.3839406390260604</v>
      </c>
      <c r="L3146" s="20">
        <v>2921</v>
      </c>
      <c r="M3146" s="2">
        <f t="shared" si="754"/>
        <v>0.68411885274968309</v>
      </c>
      <c r="N3146" s="2">
        <f t="shared" si="762"/>
        <v>-0.44695391819855756</v>
      </c>
      <c r="O3146" s="2">
        <f t="shared" si="763"/>
        <v>0.214519899953245</v>
      </c>
      <c r="P3146" s="2">
        <f t="shared" si="764"/>
        <v>-3.4807561876671528E-2</v>
      </c>
      <c r="Q3146" s="2">
        <f t="shared" si="765"/>
        <v>-1.0048027557462565E-2</v>
      </c>
      <c r="R3146" s="2">
        <f t="shared" si="766"/>
        <v>5.3530409799386856E-3</v>
      </c>
      <c r="S3146" s="2">
        <f t="shared" si="755"/>
        <v>0.78936125447046057</v>
      </c>
      <c r="T3146" s="25">
        <f t="shared" si="756"/>
        <v>2.8655047732902923E-5</v>
      </c>
    </row>
    <row r="3147" spans="1:20" x14ac:dyDescent="0.2">
      <c r="A3147" s="20">
        <v>2922</v>
      </c>
      <c r="B3147" s="2">
        <f t="shared" si="751"/>
        <v>-0.97519798975039385</v>
      </c>
      <c r="C3147" s="2">
        <f t="shared" si="757"/>
        <v>-2.1450480790522679</v>
      </c>
      <c r="D3147" s="2">
        <f t="shared" si="758"/>
        <v>1.7645169488299062</v>
      </c>
      <c r="E3147" s="2">
        <f t="shared" si="759"/>
        <v>2.5335990021836463</v>
      </c>
      <c r="F3147" s="2">
        <f t="shared" si="760"/>
        <v>-0.43583085784912956</v>
      </c>
      <c r="G3147" s="2">
        <f t="shared" si="761"/>
        <v>-0.93276741411460506</v>
      </c>
      <c r="H3147" s="2">
        <f t="shared" si="752"/>
        <v>0.95101111921320924</v>
      </c>
      <c r="I3147" s="25">
        <f t="shared" si="753"/>
        <v>0.87005504883404716</v>
      </c>
      <c r="L3147" s="20">
        <v>2922</v>
      </c>
      <c r="M3147" s="2">
        <f t="shared" si="754"/>
        <v>0.92769762954229618</v>
      </c>
      <c r="N3147" s="2">
        <f t="shared" si="762"/>
        <v>-0.41106388472464706</v>
      </c>
      <c r="O3147" s="2">
        <f t="shared" si="763"/>
        <v>4.6766912455192815E-2</v>
      </c>
      <c r="P3147" s="2">
        <f t="shared" si="764"/>
        <v>4.6083886165854709E-2</v>
      </c>
      <c r="Q3147" s="2">
        <f t="shared" si="765"/>
        <v>-2.0183143813209667E-2</v>
      </c>
      <c r="R3147" s="2">
        <f t="shared" si="766"/>
        <v>1.8935955932416993E-3</v>
      </c>
      <c r="S3147" s="2">
        <f t="shared" si="755"/>
        <v>0.95101111921320924</v>
      </c>
      <c r="T3147" s="25">
        <f t="shared" si="756"/>
        <v>3.5857042707443834E-6</v>
      </c>
    </row>
    <row r="3148" spans="1:20" x14ac:dyDescent="0.2">
      <c r="A3148" s="20">
        <v>2923</v>
      </c>
      <c r="B3148" s="2">
        <f t="shared" si="751"/>
        <v>-0.60328508039506235</v>
      </c>
      <c r="C3148" s="2">
        <f t="shared" si="757"/>
        <v>-2.9405026666929319</v>
      </c>
      <c r="D3148" s="2">
        <f t="shared" si="758"/>
        <v>-0.60498351306303433</v>
      </c>
      <c r="E3148" s="2">
        <f t="shared" si="759"/>
        <v>2.5875141026893802</v>
      </c>
      <c r="F3148" s="2">
        <f t="shared" si="760"/>
        <v>0.71737214954609518</v>
      </c>
      <c r="G3148" s="2">
        <f t="shared" si="761"/>
        <v>-0.80721030161610552</v>
      </c>
      <c r="H3148" s="2">
        <f t="shared" si="752"/>
        <v>0.36395288822727684</v>
      </c>
      <c r="I3148" s="25">
        <f t="shared" si="753"/>
        <v>0.65158847103516404</v>
      </c>
      <c r="L3148" s="20">
        <v>2923</v>
      </c>
      <c r="M3148" s="2">
        <f t="shared" si="754"/>
        <v>-1.1801993001141306E-2</v>
      </c>
      <c r="N3148" s="2">
        <f t="shared" si="762"/>
        <v>0.14904954576798382</v>
      </c>
      <c r="O3148" s="2">
        <f t="shared" si="763"/>
        <v>-0.18062719319111151</v>
      </c>
      <c r="P3148" s="2">
        <f t="shared" si="764"/>
        <v>6.8205268893891918E-2</v>
      </c>
      <c r="Q3148" s="2">
        <f t="shared" si="765"/>
        <v>-4.579009783428992E-3</v>
      </c>
      <c r="R3148" s="2">
        <f t="shared" si="766"/>
        <v>-3.9807228858607909E-3</v>
      </c>
      <c r="S3148" s="2">
        <f t="shared" si="755"/>
        <v>0.36395288822727684</v>
      </c>
      <c r="T3148" s="25">
        <f t="shared" si="756"/>
        <v>1.5846154694015864E-5</v>
      </c>
    </row>
    <row r="3149" spans="1:20" x14ac:dyDescent="0.2">
      <c r="A3149" s="20">
        <v>2924</v>
      </c>
      <c r="B3149" s="2">
        <f t="shared" si="751"/>
        <v>5.2362228859513395E-2</v>
      </c>
      <c r="C3149" s="2">
        <f t="shared" si="757"/>
        <v>-2.3529929035663013</v>
      </c>
      <c r="D3149" s="2">
        <f t="shared" si="758"/>
        <v>-2.6899507756342693</v>
      </c>
      <c r="E3149" s="2">
        <f t="shared" si="759"/>
        <v>1.4244808896771592</v>
      </c>
      <c r="F3149" s="2">
        <f t="shared" si="760"/>
        <v>1.5331838257607409</v>
      </c>
      <c r="G3149" s="2">
        <f t="shared" si="761"/>
        <v>-0.30200957125866418</v>
      </c>
      <c r="H3149" s="2">
        <f t="shared" si="752"/>
        <v>2.7418030111360575E-3</v>
      </c>
      <c r="I3149" s="25">
        <f t="shared" si="753"/>
        <v>9.1209781131842152E-2</v>
      </c>
      <c r="L3149" s="20">
        <v>2924</v>
      </c>
      <c r="M3149" s="2">
        <f t="shared" si="754"/>
        <v>-0.93625071690678618</v>
      </c>
      <c r="N3149" s="2">
        <f t="shared" si="762"/>
        <v>0.51908240214515589</v>
      </c>
      <c r="O3149" s="2">
        <f t="shared" si="763"/>
        <v>-0.17767024069951101</v>
      </c>
      <c r="P3149" s="2">
        <f t="shared" si="764"/>
        <v>3.3455299938707729E-3</v>
      </c>
      <c r="Q3149" s="2">
        <f t="shared" si="765"/>
        <v>1.686466440749021E-2</v>
      </c>
      <c r="R3149" s="2">
        <f t="shared" si="766"/>
        <v>-4.7784872054975848E-3</v>
      </c>
      <c r="S3149" s="2">
        <f t="shared" si="755"/>
        <v>2.7418030111360575E-3</v>
      </c>
      <c r="T3149" s="25">
        <f t="shared" si="756"/>
        <v>2.2833939973104117E-5</v>
      </c>
    </row>
    <row r="3150" spans="1:20" x14ac:dyDescent="0.2">
      <c r="A3150" s="20">
        <v>2925</v>
      </c>
      <c r="B3150" s="2">
        <f t="shared" si="751"/>
        <v>0.68338276369889561</v>
      </c>
      <c r="C3150" s="2">
        <f t="shared" si="757"/>
        <v>-0.65883381136410812</v>
      </c>
      <c r="D3150" s="2">
        <f t="shared" si="758"/>
        <v>-3.5097921567843944</v>
      </c>
      <c r="E3150" s="2">
        <f t="shared" si="759"/>
        <v>-0.40850794387811462</v>
      </c>
      <c r="F3150" s="2">
        <f t="shared" si="760"/>
        <v>1.6279151920619861</v>
      </c>
      <c r="G3150" s="2">
        <f t="shared" si="761"/>
        <v>0.3452309794914461</v>
      </c>
      <c r="H3150" s="2">
        <f t="shared" si="752"/>
        <v>0.46701200172074059</v>
      </c>
      <c r="I3150" s="25">
        <f t="shared" si="753"/>
        <v>0.11918442920062328</v>
      </c>
      <c r="L3150" s="20">
        <v>2925</v>
      </c>
      <c r="M3150" s="2">
        <f t="shared" si="754"/>
        <v>-0.66671342180987492</v>
      </c>
      <c r="N3150" s="2">
        <f t="shared" si="762"/>
        <v>0.22713752149137631</v>
      </c>
      <c r="O3150" s="2">
        <f t="shared" si="763"/>
        <v>5.1866814276697495E-2</v>
      </c>
      <c r="P3150" s="2">
        <f t="shared" si="764"/>
        <v>-6.5780711421673438E-2</v>
      </c>
      <c r="Q3150" s="2">
        <f t="shared" si="765"/>
        <v>1.6801093632814824E-2</v>
      </c>
      <c r="R3150" s="2">
        <f t="shared" si="766"/>
        <v>5.1767909867765269E-4</v>
      </c>
      <c r="S3150" s="2">
        <f t="shared" si="755"/>
        <v>0.46701200172074059</v>
      </c>
      <c r="T3150" s="25">
        <f t="shared" si="756"/>
        <v>2.6799164920770688E-7</v>
      </c>
    </row>
    <row r="3151" spans="1:20" x14ac:dyDescent="0.2">
      <c r="A3151" s="20">
        <v>2926</v>
      </c>
      <c r="B3151" s="2">
        <f t="shared" si="751"/>
        <v>0.99299770662063769</v>
      </c>
      <c r="C3151" s="2">
        <f t="shared" si="757"/>
        <v>1.3451851168848965</v>
      </c>
      <c r="D3151" s="2">
        <f t="shared" si="758"/>
        <v>-2.6789234445835515</v>
      </c>
      <c r="E3151" s="2">
        <f t="shared" si="759"/>
        <v>-2.0493691083148047</v>
      </c>
      <c r="F3151" s="2">
        <f t="shared" si="760"/>
        <v>0.95701260665992849</v>
      </c>
      <c r="G3151" s="2">
        <f t="shared" si="761"/>
        <v>0.8301040062038656</v>
      </c>
      <c r="H3151" s="2">
        <f t="shared" si="752"/>
        <v>0.98604444535384606</v>
      </c>
      <c r="I3151" s="25">
        <f t="shared" si="753"/>
        <v>0.68907266111570731</v>
      </c>
      <c r="L3151" s="20">
        <v>2926</v>
      </c>
      <c r="M3151" s="2">
        <f t="shared" si="754"/>
        <v>0.45307316009374876</v>
      </c>
      <c r="N3151" s="2">
        <f t="shared" si="762"/>
        <v>-0.35447231765512449</v>
      </c>
      <c r="O3151" s="2">
        <f t="shared" si="763"/>
        <v>0.21525892540583802</v>
      </c>
      <c r="P3151" s="2">
        <f t="shared" si="764"/>
        <v>-5.1017831751147553E-2</v>
      </c>
      <c r="Q3151" s="2">
        <f t="shared" si="765"/>
        <v>-4.6886512844243619E-3</v>
      </c>
      <c r="R3151" s="2">
        <f t="shared" si="766"/>
        <v>5.1536572769496454E-3</v>
      </c>
      <c r="S3151" s="2">
        <f t="shared" si="755"/>
        <v>0.98604444535384606</v>
      </c>
      <c r="T3151" s="25">
        <f t="shared" si="756"/>
        <v>2.6560183328256035E-5</v>
      </c>
    </row>
    <row r="3152" spans="1:20" x14ac:dyDescent="0.2">
      <c r="A3152" s="20">
        <v>2927</v>
      </c>
      <c r="B3152" s="2">
        <f t="shared" si="751"/>
        <v>0.83559031210133983</v>
      </c>
      <c r="C3152" s="2">
        <f t="shared" si="757"/>
        <v>2.7165424655656594</v>
      </c>
      <c r="D3152" s="2">
        <f t="shared" si="758"/>
        <v>-0.58811517706155558</v>
      </c>
      <c r="E3152" s="2">
        <f t="shared" si="759"/>
        <v>-2.7263799588353876</v>
      </c>
      <c r="F3152" s="2">
        <f t="shared" si="760"/>
        <v>-0.16398796138876748</v>
      </c>
      <c r="G3152" s="2">
        <f t="shared" si="761"/>
        <v>0.92456614806570969</v>
      </c>
      <c r="H3152" s="2">
        <f t="shared" si="752"/>
        <v>0.69821116967761454</v>
      </c>
      <c r="I3152" s="25">
        <f t="shared" si="753"/>
        <v>0.85482256214906382</v>
      </c>
      <c r="L3152" s="20">
        <v>2927</v>
      </c>
      <c r="M3152" s="2">
        <f t="shared" si="754"/>
        <v>0.99506256762042578</v>
      </c>
      <c r="N3152" s="2">
        <f t="shared" si="762"/>
        <v>-0.48402910759067991</v>
      </c>
      <c r="O3152" s="2">
        <f t="shared" si="763"/>
        <v>0.10413466740555127</v>
      </c>
      <c r="P3152" s="2">
        <f t="shared" si="764"/>
        <v>2.8807297518442337E-2</v>
      </c>
      <c r="Q3152" s="2">
        <f t="shared" si="765"/>
        <v>-2.01990319347203E-2</v>
      </c>
      <c r="R3152" s="2">
        <f t="shared" si="766"/>
        <v>3.217256257740754E-3</v>
      </c>
      <c r="S3152" s="2">
        <f t="shared" si="755"/>
        <v>0.69821116967761454</v>
      </c>
      <c r="T3152" s="25">
        <f t="shared" si="756"/>
        <v>1.0350737827972041E-5</v>
      </c>
    </row>
    <row r="3153" spans="1:20" x14ac:dyDescent="0.2">
      <c r="A3153" s="20">
        <v>2928</v>
      </c>
      <c r="B3153" s="2">
        <f t="shared" si="751"/>
        <v>0.2851917373421386</v>
      </c>
      <c r="C3153" s="2">
        <f t="shared" si="757"/>
        <v>2.8102674455439511</v>
      </c>
      <c r="D3153" s="2">
        <f t="shared" si="758"/>
        <v>1.779292847785618</v>
      </c>
      <c r="E3153" s="2">
        <f t="shared" si="759"/>
        <v>-2.1211317138536865</v>
      </c>
      <c r="F3153" s="2">
        <f t="shared" si="760"/>
        <v>-1.2078624288137425</v>
      </c>
      <c r="G3153" s="2">
        <f t="shared" si="761"/>
        <v>0.58419038374767318</v>
      </c>
      <c r="H3153" s="2">
        <f t="shared" si="752"/>
        <v>8.1334327048227364E-2</v>
      </c>
      <c r="I3153" s="25">
        <f t="shared" si="753"/>
        <v>0.34127840446325364</v>
      </c>
      <c r="L3153" s="20">
        <v>2928</v>
      </c>
      <c r="M3153" s="2">
        <f t="shared" si="754"/>
        <v>0.26806411503964461</v>
      </c>
      <c r="N3153" s="2">
        <f t="shared" si="762"/>
        <v>3.6889165993187756E-3</v>
      </c>
      <c r="O3153" s="2">
        <f t="shared" si="763"/>
        <v>-0.13979091691732812</v>
      </c>
      <c r="P3153" s="2">
        <f t="shared" si="764"/>
        <v>7.1894927033798073E-2</v>
      </c>
      <c r="Q3153" s="2">
        <f t="shared" si="765"/>
        <v>-9.9499004245171725E-3</v>
      </c>
      <c r="R3153" s="2">
        <f t="shared" si="766"/>
        <v>-2.8220617707016356E-3</v>
      </c>
      <c r="S3153" s="2">
        <f t="shared" si="755"/>
        <v>8.1334327048227364E-2</v>
      </c>
      <c r="T3153" s="25">
        <f t="shared" si="756"/>
        <v>7.9640326376556501E-6</v>
      </c>
    </row>
    <row r="3154" spans="1:20" x14ac:dyDescent="0.2">
      <c r="A3154" s="20">
        <v>2929</v>
      </c>
      <c r="B3154" s="2">
        <f t="shared" si="751"/>
        <v>-0.39933696773282379</v>
      </c>
      <c r="C3154" s="2">
        <f t="shared" si="757"/>
        <v>1.5822797342427999</v>
      </c>
      <c r="D3154" s="2">
        <f t="shared" si="758"/>
        <v>3.3098716441015363</v>
      </c>
      <c r="E3154" s="2">
        <f t="shared" si="759"/>
        <v>-0.51828208024930489</v>
      </c>
      <c r="F3154" s="2">
        <f t="shared" si="760"/>
        <v>-1.6836603225965399</v>
      </c>
      <c r="G3154" s="2">
        <f t="shared" si="761"/>
        <v>-3.0939246273440937E-2</v>
      </c>
      <c r="H3154" s="2">
        <f t="shared" si="752"/>
        <v>0.15947001379804635</v>
      </c>
      <c r="I3154" s="25">
        <f t="shared" si="753"/>
        <v>9.5723695996862888E-4</v>
      </c>
      <c r="L3154" s="20">
        <v>2929</v>
      </c>
      <c r="M3154" s="2">
        <f t="shared" si="754"/>
        <v>-0.80079234605725036</v>
      </c>
      <c r="N3154" s="2">
        <f t="shared" si="762"/>
        <v>0.48670252266145847</v>
      </c>
      <c r="O3154" s="2">
        <f t="shared" si="763"/>
        <v>-0.20544331290633816</v>
      </c>
      <c r="P3154" s="2">
        <f t="shared" si="764"/>
        <v>2.3296071118026132E-2</v>
      </c>
      <c r="Q3154" s="2">
        <f t="shared" si="765"/>
        <v>1.29881847845289E-2</v>
      </c>
      <c r="R3154" s="2">
        <f t="shared" si="766"/>
        <v>-5.2624481902031426E-3</v>
      </c>
      <c r="S3154" s="2">
        <f t="shared" si="755"/>
        <v>0.15947001379804635</v>
      </c>
      <c r="T3154" s="25">
        <f t="shared" si="756"/>
        <v>2.769336095457233E-5</v>
      </c>
    </row>
    <row r="3155" spans="1:20" x14ac:dyDescent="0.2">
      <c r="A3155" s="20">
        <v>2930</v>
      </c>
      <c r="B3155" s="2">
        <f t="shared" si="751"/>
        <v>-0.89605125707109035</v>
      </c>
      <c r="C3155" s="2">
        <f t="shared" si="757"/>
        <v>-0.38987885987556437</v>
      </c>
      <c r="D3155" s="2">
        <f t="shared" si="758"/>
        <v>3.2837660880254171</v>
      </c>
      <c r="E3155" s="2">
        <f t="shared" si="759"/>
        <v>1.3283237140772168</v>
      </c>
      <c r="F3155" s="2">
        <f t="shared" si="760"/>
        <v>-1.36760645874394</v>
      </c>
      <c r="G3155" s="2">
        <f t="shared" si="761"/>
        <v>-0.63151766533309517</v>
      </c>
      <c r="H3155" s="2">
        <f t="shared" si="752"/>
        <v>0.80290785529868125</v>
      </c>
      <c r="I3155" s="25">
        <f t="shared" si="753"/>
        <v>0.39881456162776319</v>
      </c>
      <c r="L3155" s="20">
        <v>2930</v>
      </c>
      <c r="M3155" s="2">
        <f t="shared" si="754"/>
        <v>-0.84841074767850044</v>
      </c>
      <c r="N3155" s="2">
        <f t="shared" si="762"/>
        <v>0.34903194982018371</v>
      </c>
      <c r="O3155" s="2">
        <f t="shared" si="763"/>
        <v>-9.0970381566370159E-3</v>
      </c>
      <c r="P3155" s="2">
        <f t="shared" si="764"/>
        <v>-5.5011902996875695E-2</v>
      </c>
      <c r="Q3155" s="2">
        <f t="shared" si="765"/>
        <v>1.9362639371018404E-2</v>
      </c>
      <c r="R3155" s="2">
        <f t="shared" si="766"/>
        <v>-9.9171604780923413E-4</v>
      </c>
      <c r="S3155" s="2">
        <f t="shared" si="755"/>
        <v>0.80290785529868125</v>
      </c>
      <c r="T3155" s="25">
        <f t="shared" si="756"/>
        <v>9.8350071948236721E-7</v>
      </c>
    </row>
    <row r="3156" spans="1:20" x14ac:dyDescent="0.2">
      <c r="A3156" s="20">
        <v>2931</v>
      </c>
      <c r="B3156" s="2">
        <f t="shared" si="751"/>
        <v>-0.97133863902150563</v>
      </c>
      <c r="C3156" s="2">
        <f t="shared" si="757"/>
        <v>-2.1786713341692332</v>
      </c>
      <c r="D3156" s="2">
        <f t="shared" si="758"/>
        <v>1.7132540304904358</v>
      </c>
      <c r="E3156" s="2">
        <f t="shared" si="759"/>
        <v>2.5501981100426425</v>
      </c>
      <c r="F3156" s="2">
        <f t="shared" si="760"/>
        <v>-0.40834590790367359</v>
      </c>
      <c r="G3156" s="2">
        <f t="shared" si="761"/>
        <v>-0.93508345865087117</v>
      </c>
      <c r="H3156" s="2">
        <f t="shared" si="752"/>
        <v>0.94349875165615082</v>
      </c>
      <c r="I3156" s="25">
        <f t="shared" si="753"/>
        <v>0.8743810746424755</v>
      </c>
      <c r="L3156" s="20">
        <v>2931</v>
      </c>
      <c r="M3156" s="2">
        <f t="shared" si="754"/>
        <v>0.18593591925192074</v>
      </c>
      <c r="N3156" s="2">
        <f t="shared" si="762"/>
        <v>-0.23375365550652344</v>
      </c>
      <c r="O3156" s="2">
        <f t="shared" si="763"/>
        <v>0.19885054826870224</v>
      </c>
      <c r="P3156" s="2">
        <f t="shared" si="764"/>
        <v>-6.3164050396887356E-2</v>
      </c>
      <c r="Q3156" s="2">
        <f t="shared" si="765"/>
        <v>1.0442202619235057E-3</v>
      </c>
      <c r="R3156" s="2">
        <f t="shared" si="766"/>
        <v>4.5437361898741299E-3</v>
      </c>
      <c r="S3156" s="2">
        <f t="shared" si="755"/>
        <v>0.94349875165615082</v>
      </c>
      <c r="T3156" s="25">
        <f t="shared" si="756"/>
        <v>2.0645538563171876E-5</v>
      </c>
    </row>
    <row r="3157" spans="1:20" x14ac:dyDescent="0.2">
      <c r="A3157" s="20">
        <v>2932</v>
      </c>
      <c r="B3157" s="2">
        <f t="shared" si="751"/>
        <v>-0.58979028145506307</v>
      </c>
      <c r="C3157" s="2">
        <f t="shared" si="757"/>
        <v>-2.9428006373244622</v>
      </c>
      <c r="D3157" s="2">
        <f t="shared" si="758"/>
        <v>-0.6630281679168738</v>
      </c>
      <c r="E3157" s="2">
        <f t="shared" si="759"/>
        <v>2.5726744869103397</v>
      </c>
      <c r="F3157" s="2">
        <f t="shared" si="760"/>
        <v>0.7429661040045068</v>
      </c>
      <c r="G3157" s="2">
        <f t="shared" si="761"/>
        <v>-0.79886489028305419</v>
      </c>
      <c r="H3157" s="2">
        <f t="shared" si="752"/>
        <v>0.34785257609884251</v>
      </c>
      <c r="I3157" s="25">
        <f t="shared" si="753"/>
        <v>0.63818511292695623</v>
      </c>
      <c r="L3157" s="20">
        <v>2932</v>
      </c>
      <c r="M3157" s="2">
        <f t="shared" si="754"/>
        <v>0.98316139203201081</v>
      </c>
      <c r="N3157" s="2">
        <f t="shared" si="762"/>
        <v>-0.51843684924028122</v>
      </c>
      <c r="O3157" s="2">
        <f t="shared" si="763"/>
        <v>0.15320711445086505</v>
      </c>
      <c r="P3157" s="2">
        <f t="shared" si="764"/>
        <v>9.2359360659560429E-3</v>
      </c>
      <c r="Q3157" s="2">
        <f t="shared" si="765"/>
        <v>-1.8605876752431114E-2</v>
      </c>
      <c r="R3157" s="2">
        <f t="shared" si="766"/>
        <v>4.2846321332033104E-3</v>
      </c>
      <c r="S3157" s="2">
        <f t="shared" si="755"/>
        <v>0.34785257609884251</v>
      </c>
      <c r="T3157" s="25">
        <f t="shared" si="756"/>
        <v>1.8358072516878349E-5</v>
      </c>
    </row>
    <row r="3158" spans="1:20" x14ac:dyDescent="0.2">
      <c r="A3158" s="20">
        <v>2933</v>
      </c>
      <c r="B3158" s="2">
        <f t="shared" si="751"/>
        <v>6.914566120681033E-2</v>
      </c>
      <c r="C3158" s="2">
        <f t="shared" si="757"/>
        <v>-2.3228848182175859</v>
      </c>
      <c r="D3158" s="2">
        <f t="shared" si="758"/>
        <v>-2.7274778588519673</v>
      </c>
      <c r="E3158" s="2">
        <f t="shared" si="759"/>
        <v>1.385181853436358</v>
      </c>
      <c r="F3158" s="2">
        <f t="shared" si="760"/>
        <v>1.5448495480337516</v>
      </c>
      <c r="G3158" s="2">
        <f t="shared" si="761"/>
        <v>-0.28692768140687447</v>
      </c>
      <c r="H3158" s="2">
        <f t="shared" si="752"/>
        <v>4.7811224637269948E-3</v>
      </c>
      <c r="I3158" s="25">
        <f t="shared" si="753"/>
        <v>8.2327494357524858E-2</v>
      </c>
      <c r="L3158" s="20">
        <v>2933</v>
      </c>
      <c r="M3158" s="2">
        <f t="shared" si="754"/>
        <v>0.52657638935772577</v>
      </c>
      <c r="N3158" s="2">
        <f t="shared" si="762"/>
        <v>-0.14196556955078987</v>
      </c>
      <c r="O3158" s="2">
        <f t="shared" si="763"/>
        <v>-8.7818976344145386E-2</v>
      </c>
      <c r="P3158" s="2">
        <f t="shared" si="764"/>
        <v>6.9857476503606686E-2</v>
      </c>
      <c r="Q3158" s="2">
        <f t="shared" si="765"/>
        <v>-1.4528187702073481E-2</v>
      </c>
      <c r="R3158" s="2">
        <f t="shared" si="766"/>
        <v>-1.4385968327787035E-3</v>
      </c>
      <c r="S3158" s="2">
        <f t="shared" si="755"/>
        <v>4.7811224637269948E-3</v>
      </c>
      <c r="T3158" s="25">
        <f t="shared" si="756"/>
        <v>2.0695608472809172E-6</v>
      </c>
    </row>
    <row r="3159" spans="1:20" x14ac:dyDescent="0.2">
      <c r="A3159" s="20">
        <v>2934</v>
      </c>
      <c r="B3159" s="2">
        <f t="shared" si="751"/>
        <v>0.69556131897237727</v>
      </c>
      <c r="C3159" s="2">
        <f t="shared" si="757"/>
        <v>-0.61047997302646884</v>
      </c>
      <c r="D3159" s="2">
        <f t="shared" si="758"/>
        <v>-3.5091520947518164</v>
      </c>
      <c r="E3159" s="2">
        <f t="shared" si="759"/>
        <v>-0.4537834497722476</v>
      </c>
      <c r="F3159" s="2">
        <f t="shared" si="760"/>
        <v>1.6201661106826628</v>
      </c>
      <c r="G3159" s="2">
        <f t="shared" si="761"/>
        <v>0.35995609940365264</v>
      </c>
      <c r="H3159" s="2">
        <f t="shared" si="752"/>
        <v>0.48380554845059315</v>
      </c>
      <c r="I3159" s="25">
        <f t="shared" si="753"/>
        <v>0.12956839349789226</v>
      </c>
      <c r="L3159" s="20">
        <v>2934</v>
      </c>
      <c r="M3159" s="2">
        <f t="shared" si="754"/>
        <v>-0.60154331601563216</v>
      </c>
      <c r="N3159" s="2">
        <f t="shared" si="762"/>
        <v>0.41555219924946141</v>
      </c>
      <c r="O3159" s="2">
        <f t="shared" si="763"/>
        <v>-0.21685088858784857</v>
      </c>
      <c r="P3159" s="2">
        <f t="shared" si="764"/>
        <v>4.1390860572574475E-2</v>
      </c>
      <c r="Q3159" s="2">
        <f t="shared" si="765"/>
        <v>8.0770738077680943E-3</v>
      </c>
      <c r="R3159" s="2">
        <f t="shared" si="766"/>
        <v>-5.3272055690426678E-3</v>
      </c>
      <c r="S3159" s="2">
        <f t="shared" si="755"/>
        <v>0.48380554845059315</v>
      </c>
      <c r="T3159" s="25">
        <f t="shared" si="756"/>
        <v>2.8379119174839214E-5</v>
      </c>
    </row>
    <row r="3160" spans="1:20" x14ac:dyDescent="0.2">
      <c r="A3160" s="20">
        <v>2935</v>
      </c>
      <c r="B3160" s="2">
        <f t="shared" si="751"/>
        <v>0.99484361998003235</v>
      </c>
      <c r="C3160" s="2">
        <f t="shared" si="757"/>
        <v>1.3890431424916865</v>
      </c>
      <c r="D3160" s="2">
        <f t="shared" si="758"/>
        <v>-2.6404172684758644</v>
      </c>
      <c r="E3160" s="2">
        <f t="shared" si="759"/>
        <v>-2.0793273059909643</v>
      </c>
      <c r="F3160" s="2">
        <f t="shared" si="760"/>
        <v>0.93349323568370501</v>
      </c>
      <c r="G3160" s="2">
        <f t="shared" si="761"/>
        <v>0.8375469021954367</v>
      </c>
      <c r="H3160" s="2">
        <f t="shared" si="752"/>
        <v>0.989713828214975</v>
      </c>
      <c r="I3160" s="25">
        <f t="shared" si="753"/>
        <v>0.70148481337717239</v>
      </c>
      <c r="L3160" s="20">
        <v>2935</v>
      </c>
      <c r="M3160" s="2">
        <f t="shared" si="754"/>
        <v>-0.96252415978155936</v>
      </c>
      <c r="N3160" s="2">
        <f t="shared" si="762"/>
        <v>0.44312269312658759</v>
      </c>
      <c r="O3160" s="2">
        <f t="shared" si="763"/>
        <v>-6.9336225745753183E-2</v>
      </c>
      <c r="P3160" s="2">
        <f t="shared" si="764"/>
        <v>-3.9860877917711111E-2</v>
      </c>
      <c r="Q3160" s="2">
        <f t="shared" si="765"/>
        <v>2.0381768357542282E-2</v>
      </c>
      <c r="R3160" s="2">
        <f t="shared" si="766"/>
        <v>-2.4221116624791924E-3</v>
      </c>
      <c r="S3160" s="2">
        <f t="shared" si="755"/>
        <v>0.989713828214975</v>
      </c>
      <c r="T3160" s="25">
        <f t="shared" si="756"/>
        <v>5.8666249055177174E-6</v>
      </c>
    </row>
    <row r="3161" spans="1:20" x14ac:dyDescent="0.2">
      <c r="A3161" s="20">
        <v>2936</v>
      </c>
      <c r="B3161" s="2">
        <f t="shared" si="751"/>
        <v>0.8262354216506218</v>
      </c>
      <c r="C3161" s="2">
        <f t="shared" si="757"/>
        <v>2.7352775636982019</v>
      </c>
      <c r="D3161" s="2">
        <f t="shared" si="758"/>
        <v>-0.52985294317780451</v>
      </c>
      <c r="E3161" s="2">
        <f t="shared" si="759"/>
        <v>-2.7269310398167246</v>
      </c>
      <c r="F3161" s="2">
        <f t="shared" si="760"/>
        <v>-0.1922160942914638</v>
      </c>
      <c r="G3161" s="2">
        <f t="shared" si="761"/>
        <v>0.92122630985335474</v>
      </c>
      <c r="H3161" s="2">
        <f t="shared" si="752"/>
        <v>0.68266497199018084</v>
      </c>
      <c r="I3161" s="25">
        <f t="shared" si="753"/>
        <v>0.84865791396602919</v>
      </c>
      <c r="L3161" s="20">
        <v>2936</v>
      </c>
      <c r="M3161" s="2">
        <f t="shared" si="754"/>
        <v>-9.6012870320316634E-2</v>
      </c>
      <c r="N3161" s="2">
        <f t="shared" si="762"/>
        <v>-9.4414311171414342E-2</v>
      </c>
      <c r="O3161" s="2">
        <f t="shared" si="763"/>
        <v>0.16660185045764597</v>
      </c>
      <c r="P3161" s="2">
        <f t="shared" si="764"/>
        <v>-7.0278657000007808E-2</v>
      </c>
      <c r="Q3161" s="2">
        <f t="shared" si="765"/>
        <v>6.6939098208589932E-3</v>
      </c>
      <c r="R3161" s="2">
        <f t="shared" si="766"/>
        <v>3.5718636828406224E-3</v>
      </c>
      <c r="S3161" s="2">
        <f t="shared" si="755"/>
        <v>0.68266497199018084</v>
      </c>
      <c r="T3161" s="25">
        <f t="shared" si="756"/>
        <v>1.2758210168795774E-5</v>
      </c>
    </row>
    <row r="3162" spans="1:20" x14ac:dyDescent="0.2">
      <c r="A3162" s="20">
        <v>2937</v>
      </c>
      <c r="B3162" s="2">
        <f t="shared" si="751"/>
        <v>0.26903579423408963</v>
      </c>
      <c r="C3162" s="2">
        <f t="shared" si="757"/>
        <v>2.7950682068065542</v>
      </c>
      <c r="D3162" s="2">
        <f t="shared" si="758"/>
        <v>1.829909500477394</v>
      </c>
      <c r="E3162" s="2">
        <f t="shared" si="759"/>
        <v>-2.0920164961437999</v>
      </c>
      <c r="F3162" s="2">
        <f t="shared" si="760"/>
        <v>-1.2275231916620297</v>
      </c>
      <c r="G3162" s="2">
        <f t="shared" si="761"/>
        <v>0.5716385894290763</v>
      </c>
      <c r="H3162" s="2">
        <f t="shared" si="752"/>
        <v>7.2380258579167411E-2</v>
      </c>
      <c r="I3162" s="25">
        <f t="shared" si="753"/>
        <v>0.32677067692446404</v>
      </c>
      <c r="L3162" s="20">
        <v>2937</v>
      </c>
      <c r="M3162" s="2">
        <f t="shared" si="754"/>
        <v>0.89294214360147162</v>
      </c>
      <c r="N3162" s="2">
        <f t="shared" si="762"/>
        <v>-0.51154620869962675</v>
      </c>
      <c r="O3162" s="2">
        <f t="shared" si="763"/>
        <v>0.19007517059277362</v>
      </c>
      <c r="P3162" s="2">
        <f t="shared" si="764"/>
        <v>-1.1071154758575931E-2</v>
      </c>
      <c r="Q3162" s="2">
        <f t="shared" si="765"/>
        <v>-1.5530588094806026E-2</v>
      </c>
      <c r="R3162" s="2">
        <f t="shared" si="766"/>
        <v>5.0106966693177759E-3</v>
      </c>
      <c r="S3162" s="2">
        <f t="shared" si="755"/>
        <v>7.2380258579167411E-2</v>
      </c>
      <c r="T3162" s="25">
        <f t="shared" si="756"/>
        <v>2.5107081111912253E-5</v>
      </c>
    </row>
    <row r="3163" spans="1:20" x14ac:dyDescent="0.2">
      <c r="A3163" s="20">
        <v>2938</v>
      </c>
      <c r="B3163" s="2">
        <f t="shared" si="751"/>
        <v>-0.41469557101066123</v>
      </c>
      <c r="C3163" s="2">
        <f t="shared" si="757"/>
        <v>1.5402945981082738</v>
      </c>
      <c r="D3163" s="2">
        <f t="shared" si="758"/>
        <v>3.3290369129333897</v>
      </c>
      <c r="E3163" s="2">
        <f t="shared" si="759"/>
        <v>-0.47319390567497827</v>
      </c>
      <c r="F3163" s="2">
        <f t="shared" si="760"/>
        <v>-1.6855069514149745</v>
      </c>
      <c r="G3163" s="2">
        <f t="shared" si="761"/>
        <v>-4.6799691703045869E-2</v>
      </c>
      <c r="H3163" s="2">
        <f t="shared" si="752"/>
        <v>0.17197241661585838</v>
      </c>
      <c r="I3163" s="25">
        <f t="shared" si="753"/>
        <v>2.1902111435001402E-3</v>
      </c>
      <c r="L3163" s="20">
        <v>2938</v>
      </c>
      <c r="M3163" s="2">
        <f t="shared" si="754"/>
        <v>0.74314189038620004</v>
      </c>
      <c r="N3163" s="2">
        <f t="shared" si="762"/>
        <v>-0.27631115981944737</v>
      </c>
      <c r="O3163" s="2">
        <f t="shared" si="763"/>
        <v>-2.8851426462071221E-2</v>
      </c>
      <c r="P3163" s="2">
        <f t="shared" si="764"/>
        <v>6.2255219444479981E-2</v>
      </c>
      <c r="Q3163" s="2">
        <f t="shared" si="765"/>
        <v>-1.7949167876303469E-2</v>
      </c>
      <c r="R3163" s="2">
        <f t="shared" si="766"/>
        <v>5.9465904094869581E-5</v>
      </c>
      <c r="S3163" s="2">
        <f t="shared" si="755"/>
        <v>0.17197241661585838</v>
      </c>
      <c r="T3163" s="25">
        <f t="shared" si="756"/>
        <v>3.5361937498202267E-9</v>
      </c>
    </row>
    <row r="3164" spans="1:20" x14ac:dyDescent="0.2">
      <c r="A3164" s="20">
        <v>2939</v>
      </c>
      <c r="B3164" s="2">
        <f t="shared" si="751"/>
        <v>-0.90338912941215488</v>
      </c>
      <c r="C3164" s="2">
        <f t="shared" si="757"/>
        <v>-0.43890362784734127</v>
      </c>
      <c r="D3164" s="2">
        <f t="shared" si="758"/>
        <v>3.2624662476001394</v>
      </c>
      <c r="E3164" s="2">
        <f t="shared" si="759"/>
        <v>1.3681791724915202</v>
      </c>
      <c r="F3164" s="2">
        <f t="shared" si="760"/>
        <v>-1.3507704551448398</v>
      </c>
      <c r="G3164" s="2">
        <f t="shared" si="761"/>
        <v>-0.64322734656186809</v>
      </c>
      <c r="H3164" s="2">
        <f t="shared" si="752"/>
        <v>0.8161119191400511</v>
      </c>
      <c r="I3164" s="25">
        <f t="shared" si="753"/>
        <v>0.41374141936502157</v>
      </c>
      <c r="L3164" s="20">
        <v>2939</v>
      </c>
      <c r="M3164" s="2">
        <f t="shared" si="754"/>
        <v>-0.35437569028543209</v>
      </c>
      <c r="N3164" s="2">
        <f t="shared" si="762"/>
        <v>0.3112992258816325</v>
      </c>
      <c r="O3164" s="2">
        <f t="shared" si="763"/>
        <v>-0.21098424680522371</v>
      </c>
      <c r="P3164" s="2">
        <f t="shared" si="764"/>
        <v>5.6188477803322055E-2</v>
      </c>
      <c r="Q3164" s="2">
        <f t="shared" si="765"/>
        <v>2.5225477620724876E-3</v>
      </c>
      <c r="R3164" s="2">
        <f t="shared" si="766"/>
        <v>-4.9676008063431042E-3</v>
      </c>
      <c r="S3164" s="2">
        <f t="shared" si="755"/>
        <v>0.8161119191400511</v>
      </c>
      <c r="T3164" s="25">
        <f t="shared" si="756"/>
        <v>2.4677057771180659E-5</v>
      </c>
    </row>
    <row r="3165" spans="1:20" x14ac:dyDescent="0.2">
      <c r="A3165" s="20">
        <v>2940</v>
      </c>
      <c r="B3165" s="2">
        <f t="shared" si="751"/>
        <v>-0.96720466440667963</v>
      </c>
      <c r="C3165" s="2">
        <f t="shared" si="757"/>
        <v>-2.2116786195679734</v>
      </c>
      <c r="D3165" s="2">
        <f t="shared" si="758"/>
        <v>1.6615067285792053</v>
      </c>
      <c r="E3165" s="2">
        <f t="shared" si="759"/>
        <v>2.5660762074459624</v>
      </c>
      <c r="F3165" s="2">
        <f t="shared" si="760"/>
        <v>-0.38074550744950647</v>
      </c>
      <c r="G3165" s="2">
        <f t="shared" si="761"/>
        <v>-0.93713512962810275</v>
      </c>
      <c r="H3165" s="2">
        <f t="shared" si="752"/>
        <v>0.93548486285003773</v>
      </c>
      <c r="I3165" s="25">
        <f t="shared" si="753"/>
        <v>0.87822225118308095</v>
      </c>
      <c r="L3165" s="20">
        <v>2940</v>
      </c>
      <c r="M3165" s="2">
        <f t="shared" si="754"/>
        <v>-0.99996344913222479</v>
      </c>
      <c r="N3165" s="2">
        <f t="shared" si="762"/>
        <v>0.50191453674109188</v>
      </c>
      <c r="O3165" s="2">
        <f t="shared" si="763"/>
        <v>-0.12405212934247117</v>
      </c>
      <c r="P3165" s="2">
        <f t="shared" si="764"/>
        <v>-2.1534558155892013E-2</v>
      </c>
      <c r="Q3165" s="2">
        <f t="shared" si="765"/>
        <v>1.9777297361586774E-2</v>
      </c>
      <c r="R3165" s="2">
        <f t="shared" si="766"/>
        <v>-3.6595632507145596E-3</v>
      </c>
      <c r="S3165" s="2">
        <f t="shared" si="755"/>
        <v>0.93548486285003773</v>
      </c>
      <c r="T3165" s="25">
        <f t="shared" si="756"/>
        <v>1.3392403185980514E-5</v>
      </c>
    </row>
    <row r="3166" spans="1:20" x14ac:dyDescent="0.2">
      <c r="A3166" s="20">
        <v>2941</v>
      </c>
      <c r="B3166" s="2">
        <f t="shared" si="751"/>
        <v>-0.57612873274100562</v>
      </c>
      <c r="C3166" s="2">
        <f t="shared" si="757"/>
        <v>-2.9442665980740803</v>
      </c>
      <c r="D3166" s="2">
        <f t="shared" si="758"/>
        <v>-0.72088536665132463</v>
      </c>
      <c r="E3166" s="2">
        <f t="shared" si="759"/>
        <v>2.5571075059917745</v>
      </c>
      <c r="F3166" s="2">
        <f t="shared" si="760"/>
        <v>0.76835000171199452</v>
      </c>
      <c r="G3166" s="2">
        <f t="shared" si="761"/>
        <v>-0.79029361808990783</v>
      </c>
      <c r="H3166" s="2">
        <f t="shared" si="752"/>
        <v>0.33192431668975708</v>
      </c>
      <c r="I3166" s="25">
        <f t="shared" si="753"/>
        <v>0.62456400279363711</v>
      </c>
      <c r="L3166" s="20">
        <v>2941</v>
      </c>
      <c r="M3166" s="2">
        <f t="shared" si="754"/>
        <v>-0.37031332968708641</v>
      </c>
      <c r="N3166" s="2">
        <f t="shared" si="762"/>
        <v>5.2446023063815836E-2</v>
      </c>
      <c r="O3166" s="2">
        <f t="shared" si="763"/>
        <v>0.12108174475209675</v>
      </c>
      <c r="P3166" s="2">
        <f t="shared" si="764"/>
        <v>-7.1794906077312814E-2</v>
      </c>
      <c r="Q3166" s="2">
        <f t="shared" si="765"/>
        <v>1.1810366361088115E-2</v>
      </c>
      <c r="R3166" s="2">
        <f t="shared" si="766"/>
        <v>2.3154585625839125E-3</v>
      </c>
      <c r="S3166" s="2">
        <f t="shared" si="755"/>
        <v>0.33192431668975708</v>
      </c>
      <c r="T3166" s="25">
        <f t="shared" si="756"/>
        <v>5.361348355043158E-6</v>
      </c>
    </row>
    <row r="3167" spans="1:20" x14ac:dyDescent="0.2">
      <c r="A3167" s="20">
        <v>2942</v>
      </c>
      <c r="B3167" s="2">
        <f t="shared" si="751"/>
        <v>8.5909544192855222E-2</v>
      </c>
      <c r="C3167" s="2">
        <f t="shared" si="757"/>
        <v>-2.2921199900713085</v>
      </c>
      <c r="D3167" s="2">
        <f t="shared" si="758"/>
        <v>-2.7642338098011687</v>
      </c>
      <c r="E3167" s="2">
        <f t="shared" si="759"/>
        <v>1.3454911885626855</v>
      </c>
      <c r="F3167" s="2">
        <f t="shared" si="760"/>
        <v>1.556078499268386</v>
      </c>
      <c r="G3167" s="2">
        <f t="shared" si="761"/>
        <v>-0.27176466928560794</v>
      </c>
      <c r="H3167" s="2">
        <f t="shared" si="752"/>
        <v>7.3804497834241449E-3</v>
      </c>
      <c r="I3167" s="25">
        <f t="shared" si="753"/>
        <v>7.3856035471915854E-2</v>
      </c>
      <c r="L3167" s="20">
        <v>2942</v>
      </c>
      <c r="M3167" s="2">
        <f t="shared" si="754"/>
        <v>0.73159163593602372</v>
      </c>
      <c r="N3167" s="2">
        <f t="shared" si="762"/>
        <v>-0.46390609044377595</v>
      </c>
      <c r="O3167" s="2">
        <f t="shared" si="763"/>
        <v>0.21180194761549634</v>
      </c>
      <c r="P3167" s="2">
        <f t="shared" si="764"/>
        <v>-3.0496323742140515E-2</v>
      </c>
      <c r="Q3167" s="2">
        <f t="shared" si="765"/>
        <v>-1.1218141693246171E-2</v>
      </c>
      <c r="R3167" s="2">
        <f t="shared" si="766"/>
        <v>5.3376119813902771E-3</v>
      </c>
      <c r="S3167" s="2">
        <f t="shared" si="755"/>
        <v>7.3804497834241449E-3</v>
      </c>
      <c r="T3167" s="25">
        <f t="shared" si="756"/>
        <v>2.8490101663881039E-5</v>
      </c>
    </row>
    <row r="3168" spans="1:20" x14ac:dyDescent="0.2">
      <c r="A3168" s="20">
        <v>2943</v>
      </c>
      <c r="B3168" s="2">
        <f t="shared" ref="B3168:B3231" si="767">COS($A3168*$B$7)</f>
        <v>0.70754322011880777</v>
      </c>
      <c r="C3168" s="2">
        <f t="shared" si="757"/>
        <v>-0.56195353537516424</v>
      </c>
      <c r="D3168" s="2">
        <f t="shared" si="758"/>
        <v>-3.5075198998567916</v>
      </c>
      <c r="E3168" s="2">
        <f t="shared" si="759"/>
        <v>-0.49893065872720616</v>
      </c>
      <c r="F3168" s="2">
        <f t="shared" si="760"/>
        <v>1.6119589642215888</v>
      </c>
      <c r="G3168" s="2">
        <f t="shared" si="761"/>
        <v>0.37457944992380848</v>
      </c>
      <c r="H3168" s="2">
        <f t="shared" ref="H3168:H3231" si="768">B3168^2</f>
        <v>0.5006174083360917</v>
      </c>
      <c r="I3168" s="25">
        <f t="shared" ref="I3168:I3231" si="769">G3168^2</f>
        <v>0.14030976430522293</v>
      </c>
      <c r="L3168" s="20">
        <v>2943</v>
      </c>
      <c r="M3168" s="2">
        <f t="shared" ref="M3168:M3231" si="770">COS($A3168*$B$8)</f>
        <v>0.90050913447029934</v>
      </c>
      <c r="N3168" s="2">
        <f t="shared" si="762"/>
        <v>-0.38864596150627806</v>
      </c>
      <c r="O3168" s="2">
        <f t="shared" si="763"/>
        <v>3.2414411511427432E-2</v>
      </c>
      <c r="P3168" s="2">
        <f t="shared" si="764"/>
        <v>4.9693747295369135E-2</v>
      </c>
      <c r="Q3168" s="2">
        <f t="shared" si="765"/>
        <v>-1.9940327627778021E-2</v>
      </c>
      <c r="R3168" s="2">
        <f t="shared" si="766"/>
        <v>1.5527916211399853E-3</v>
      </c>
      <c r="S3168" s="2">
        <f t="shared" ref="S3168:S3231" si="771">B3168^2</f>
        <v>0.5006174083360917</v>
      </c>
      <c r="T3168" s="25">
        <f t="shared" ref="T3168:T3231" si="772">R3168^2</f>
        <v>2.4111618186825439E-6</v>
      </c>
    </row>
    <row r="3169" spans="1:20" x14ac:dyDescent="0.2">
      <c r="A3169" s="20">
        <v>2944</v>
      </c>
      <c r="B3169" s="2">
        <f t="shared" si="767"/>
        <v>0.99640826395526894</v>
      </c>
      <c r="C3169" s="2">
        <f t="shared" si="757"/>
        <v>1.4325084477741445</v>
      </c>
      <c r="D3169" s="2">
        <f t="shared" si="758"/>
        <v>-2.6011645744994913</v>
      </c>
      <c r="E3169" s="2">
        <f t="shared" si="759"/>
        <v>-2.1086976212111037</v>
      </c>
      <c r="F3169" s="2">
        <f t="shared" si="760"/>
        <v>0.90970994074775924</v>
      </c>
      <c r="G3169" s="2">
        <f t="shared" si="761"/>
        <v>0.8447530008686972</v>
      </c>
      <c r="H3169" s="2">
        <f t="shared" si="768"/>
        <v>0.99282942847835287</v>
      </c>
      <c r="I3169" s="25">
        <f t="shared" si="769"/>
        <v>0.71360763247666914</v>
      </c>
      <c r="L3169" s="20">
        <v>2944</v>
      </c>
      <c r="M3169" s="2">
        <f t="shared" si="770"/>
        <v>-7.897870023093724E-2</v>
      </c>
      <c r="N3169" s="2">
        <f t="shared" si="762"/>
        <v>0.18224833464814666</v>
      </c>
      <c r="O3169" s="2">
        <f t="shared" si="763"/>
        <v>-0.18831072087951814</v>
      </c>
      <c r="P3169" s="2">
        <f t="shared" si="764"/>
        <v>6.65101531051525E-2</v>
      </c>
      <c r="Q3169" s="2">
        <f t="shared" si="765"/>
        <v>-3.2329229921710984E-3</v>
      </c>
      <c r="R3169" s="2">
        <f t="shared" si="766"/>
        <v>-4.2122798113394307E-3</v>
      </c>
      <c r="S3169" s="2">
        <f t="shared" si="771"/>
        <v>0.99282942847835287</v>
      </c>
      <c r="T3169" s="25">
        <f t="shared" si="772"/>
        <v>1.7743301209017749E-5</v>
      </c>
    </row>
    <row r="3170" spans="1:20" x14ac:dyDescent="0.2">
      <c r="A3170" s="20">
        <v>2945</v>
      </c>
      <c r="B3170" s="2">
        <f t="shared" si="767"/>
        <v>0.81664693194493887</v>
      </c>
      <c r="C3170" s="2">
        <f t="shared" ref="C3170:C3233" si="773">-L$213*C3169-L$214*C3168+L$215*B3170+L$216*B3169+L$217*B3168</f>
        <v>2.753239324373324</v>
      </c>
      <c r="D3170" s="2">
        <f t="shared" ref="D3170:D3233" si="774">-M$213*D3169-M$214*D3168+M$215*C3170+M$216*C3169+M$217*C3168</f>
        <v>-0.47144090543741929</v>
      </c>
      <c r="E3170" s="2">
        <f t="shared" ref="E3170:E3233" si="775">-N$213*E3169-N$214*E3168+N$215*D3170+N$216*D3169+N$217*D3168</f>
        <v>-2.7267111431301845</v>
      </c>
      <c r="F3170" s="2">
        <f t="shared" ref="F3170:F3233" si="776">-O$213*F3169-O$214*F3168+O$215*E3170+O$216*E3169+O$217*E3168</f>
        <v>-0.22038988246968094</v>
      </c>
      <c r="G3170" s="2">
        <f t="shared" ref="G3170:G3233" si="777">-P$213*G3169-P$214*G3168+P$215*F3170+P$216*F3169+P$217*F3168</f>
        <v>0.91762601587528447</v>
      </c>
      <c r="H3170" s="2">
        <f t="shared" si="768"/>
        <v>0.66691221145508162</v>
      </c>
      <c r="I3170" s="25">
        <f t="shared" si="769"/>
        <v>0.84203750501114782</v>
      </c>
      <c r="L3170" s="20">
        <v>2945</v>
      </c>
      <c r="M3170" s="2">
        <f t="shared" si="770"/>
        <v>-0.95774622340479443</v>
      </c>
      <c r="N3170" s="2">
        <f t="shared" ref="N3170:N3233" si="778">-L$213*N3169-L$214*N3168+L$215*M3170+L$216*M3169+L$217*M3168</f>
        <v>0.52072415610677203</v>
      </c>
      <c r="O3170" s="2">
        <f t="shared" ref="O3170:O3233" si="779">-M$213*O3169-M$214*O3168+M$215*N3170+M$216*N3169+M$217*N3168</f>
        <v>-0.1688861114349447</v>
      </c>
      <c r="P3170" s="2">
        <f t="shared" ref="P3170:P3233" si="780">-N$213*P3169-N$214*P3168+N$215*O3170+N$216*O3169+N$217*O3168</f>
        <v>-1.4928078371526463E-3</v>
      </c>
      <c r="Q3170" s="2">
        <f t="shared" ref="Q3170:Q3233" si="781">-O$213*Q3169-O$214*Q3168+O$215*P3170+O$216*P3169+O$217*P3168</f>
        <v>1.7597378196146502E-2</v>
      </c>
      <c r="R3170" s="2">
        <f t="shared" ref="R3170:R3233" si="782">-P$213*R3169-P$214*R3168+P$215*Q3170+P$216*Q3169+P$217*Q3168</f>
        <v>-4.6054961284282079E-3</v>
      </c>
      <c r="S3170" s="2">
        <f t="shared" si="771"/>
        <v>0.66691221145508162</v>
      </c>
      <c r="T3170" s="25">
        <f t="shared" si="772"/>
        <v>2.1210594588967213E-5</v>
      </c>
    </row>
    <row r="3171" spans="1:20" x14ac:dyDescent="0.2">
      <c r="A3171" s="20">
        <v>2946</v>
      </c>
      <c r="B3171" s="2">
        <f t="shared" si="767"/>
        <v>0.2528037873807516</v>
      </c>
      <c r="C3171" s="2">
        <f t="shared" si="773"/>
        <v>2.7790787261685823</v>
      </c>
      <c r="D3171" s="2">
        <f t="shared" si="774"/>
        <v>1.8800087879192375</v>
      </c>
      <c r="E3171" s="2">
        <f t="shared" si="775"/>
        <v>-2.0623098083982381</v>
      </c>
      <c r="F3171" s="2">
        <f t="shared" si="776"/>
        <v>-1.246836900274727</v>
      </c>
      <c r="G3171" s="2">
        <f t="shared" si="777"/>
        <v>0.55892517731370206</v>
      </c>
      <c r="H3171" s="2">
        <f t="shared" si="768"/>
        <v>6.3909754914052264E-2</v>
      </c>
      <c r="I3171" s="25">
        <f t="shared" si="769"/>
        <v>0.31239735383515327</v>
      </c>
      <c r="L3171" s="20">
        <v>2946</v>
      </c>
      <c r="M3171" s="2">
        <f t="shared" si="770"/>
        <v>-0.61511484151188589</v>
      </c>
      <c r="N3171" s="2">
        <f t="shared" si="778"/>
        <v>0.19512853716912582</v>
      </c>
      <c r="O3171" s="2">
        <f t="shared" si="779"/>
        <v>6.5916336675848286E-2</v>
      </c>
      <c r="P3171" s="2">
        <f t="shared" si="780"/>
        <v>-6.7592014096571507E-2</v>
      </c>
      <c r="Q3171" s="2">
        <f t="shared" si="781"/>
        <v>1.5986015887884706E-2</v>
      </c>
      <c r="R3171" s="2">
        <f t="shared" si="782"/>
        <v>8.7460534068598927E-4</v>
      </c>
      <c r="S3171" s="2">
        <f t="shared" si="771"/>
        <v>6.3909754914052264E-2</v>
      </c>
      <c r="T3171" s="25">
        <f t="shared" si="772"/>
        <v>7.6493450195645539E-7</v>
      </c>
    </row>
    <row r="3172" spans="1:20" x14ac:dyDescent="0.2">
      <c r="A3172" s="20">
        <v>2947</v>
      </c>
      <c r="B3172" s="2">
        <f t="shared" si="767"/>
        <v>-0.42993692855709659</v>
      </c>
      <c r="C3172" s="2">
        <f t="shared" si="773"/>
        <v>1.497873978743818</v>
      </c>
      <c r="D3172" s="2">
        <f t="shared" si="774"/>
        <v>3.3472609723698463</v>
      </c>
      <c r="E3172" s="2">
        <f t="shared" si="775"/>
        <v>-0.4279719462969232</v>
      </c>
      <c r="F3172" s="2">
        <f t="shared" si="776"/>
        <v>-1.686877041516583</v>
      </c>
      <c r="G3172" s="2">
        <f t="shared" si="777"/>
        <v>-6.2646905585326165E-2</v>
      </c>
      <c r="H3172" s="2">
        <f t="shared" si="768"/>
        <v>0.18484576253710996</v>
      </c>
      <c r="I3172" s="25">
        <f t="shared" si="769"/>
        <v>3.9246347794167705E-3</v>
      </c>
      <c r="L3172" s="20">
        <v>2947</v>
      </c>
      <c r="M3172" s="2">
        <f t="shared" si="770"/>
        <v>0.51196295797393265</v>
      </c>
      <c r="N3172" s="2">
        <f t="shared" si="778"/>
        <v>-0.37931147898087525</v>
      </c>
      <c r="O3172" s="2">
        <f t="shared" si="779"/>
        <v>0.21665670291738021</v>
      </c>
      <c r="P3172" s="2">
        <f t="shared" si="780"/>
        <v>-4.7492173059971124E-2</v>
      </c>
      <c r="Q3172" s="2">
        <f t="shared" si="781"/>
        <v>-6.0120645557712191E-3</v>
      </c>
      <c r="R3172" s="2">
        <f t="shared" si="782"/>
        <v>5.2393361830822046E-3</v>
      </c>
      <c r="S3172" s="2">
        <f t="shared" si="771"/>
        <v>0.18484576253710996</v>
      </c>
      <c r="T3172" s="25">
        <f t="shared" si="772"/>
        <v>2.7450643639354406E-5</v>
      </c>
    </row>
    <row r="3173" spans="1:20" x14ac:dyDescent="0.2">
      <c r="A3173" s="20">
        <v>2948</v>
      </c>
      <c r="B3173" s="2">
        <f t="shared" si="767"/>
        <v>-0.91047158904438152</v>
      </c>
      <c r="C3173" s="2">
        <f t="shared" si="773"/>
        <v>-0.48780430581072493</v>
      </c>
      <c r="D3173" s="2">
        <f t="shared" si="774"/>
        <v>3.2402440191194755</v>
      </c>
      <c r="E3173" s="2">
        <f t="shared" si="775"/>
        <v>1.4076478093939768</v>
      </c>
      <c r="F3173" s="2">
        <f t="shared" si="776"/>
        <v>-1.3335525519523235</v>
      </c>
      <c r="G3173" s="2">
        <f t="shared" si="777"/>
        <v>-0.65475516990267635</v>
      </c>
      <c r="H3173" s="2">
        <f t="shared" si="768"/>
        <v>0.82895851445700119</v>
      </c>
      <c r="I3173" s="25">
        <f t="shared" si="769"/>
        <v>0.42870433251428258</v>
      </c>
      <c r="L3173" s="20">
        <v>2948</v>
      </c>
      <c r="M3173" s="2">
        <f t="shared" si="770"/>
        <v>0.98614233716504063</v>
      </c>
      <c r="N3173" s="2">
        <f t="shared" si="778"/>
        <v>-0.4700214487105327</v>
      </c>
      <c r="O3173" s="2">
        <f t="shared" si="779"/>
        <v>9.1098136047131711E-2</v>
      </c>
      <c r="P3173" s="2">
        <f t="shared" si="780"/>
        <v>3.3173699726170749E-2</v>
      </c>
      <c r="Q3173" s="2">
        <f t="shared" si="781"/>
        <v>-2.0343052312228327E-2</v>
      </c>
      <c r="R3173" s="2">
        <f t="shared" si="782"/>
        <v>2.9224228478617266E-3</v>
      </c>
      <c r="S3173" s="2">
        <f t="shared" si="771"/>
        <v>0.82895851445700119</v>
      </c>
      <c r="T3173" s="25">
        <f t="shared" si="772"/>
        <v>8.5405553017042448E-6</v>
      </c>
    </row>
    <row r="3174" spans="1:20" x14ac:dyDescent="0.2">
      <c r="A3174" s="20">
        <v>2949</v>
      </c>
      <c r="B3174" s="2">
        <f t="shared" si="767"/>
        <v>-0.96279723469329415</v>
      </c>
      <c r="C3174" s="2">
        <f t="shared" si="773"/>
        <v>-2.2440606031899728</v>
      </c>
      <c r="D3174" s="2">
        <f t="shared" si="774"/>
        <v>1.6092896734677837</v>
      </c>
      <c r="E3174" s="2">
        <f t="shared" si="775"/>
        <v>2.5812288052231471</v>
      </c>
      <c r="F3174" s="2">
        <f t="shared" si="776"/>
        <v>-0.3530374598714574</v>
      </c>
      <c r="G3174" s="2">
        <f t="shared" si="777"/>
        <v>-0.93892184698305159</v>
      </c>
      <c r="H3174" s="2">
        <f t="shared" si="768"/>
        <v>0.92697851513305418</v>
      </c>
      <c r="I3174" s="25">
        <f t="shared" si="769"/>
        <v>0.88157423474206498</v>
      </c>
      <c r="L3174" s="20">
        <v>2949</v>
      </c>
      <c r="M3174" s="2">
        <f t="shared" si="770"/>
        <v>0.20270968780540743</v>
      </c>
      <c r="N3174" s="2">
        <f t="shared" si="778"/>
        <v>3.8679645559693221E-2</v>
      </c>
      <c r="O3174" s="2">
        <f t="shared" si="779"/>
        <v>-0.15063647088722415</v>
      </c>
      <c r="P3174" s="2">
        <f t="shared" si="780"/>
        <v>7.1533667740945953E-2</v>
      </c>
      <c r="Q3174" s="2">
        <f t="shared" si="781"/>
        <v>-8.7308609542955974E-3</v>
      </c>
      <c r="R3174" s="2">
        <f t="shared" si="782"/>
        <v>-3.1214110214675627E-3</v>
      </c>
      <c r="S3174" s="2">
        <f t="shared" si="771"/>
        <v>0.92697851513305418</v>
      </c>
      <c r="T3174" s="25">
        <f t="shared" si="772"/>
        <v>9.7432067649391729E-6</v>
      </c>
    </row>
    <row r="3175" spans="1:20" x14ac:dyDescent="0.2">
      <c r="A3175" s="20">
        <v>2950</v>
      </c>
      <c r="B3175" s="2">
        <f t="shared" si="767"/>
        <v>-0.56230429674402005</v>
      </c>
      <c r="C3175" s="2">
        <f t="shared" si="773"/>
        <v>-2.94490013447481</v>
      </c>
      <c r="D3175" s="2">
        <f t="shared" si="774"/>
        <v>-0.77853875146061602</v>
      </c>
      <c r="E3175" s="2">
        <f t="shared" si="775"/>
        <v>2.5408175611432187</v>
      </c>
      <c r="F3175" s="2">
        <f t="shared" si="776"/>
        <v>0.79351666594944448</v>
      </c>
      <c r="G3175" s="2">
        <f t="shared" si="777"/>
        <v>-0.7814989083687357</v>
      </c>
      <c r="H3175" s="2">
        <f t="shared" si="768"/>
        <v>0.31618612213678693</v>
      </c>
      <c r="I3175" s="25">
        <f t="shared" si="769"/>
        <v>0.61074054378152554</v>
      </c>
      <c r="L3175" s="20">
        <v>2950</v>
      </c>
      <c r="M3175" s="2">
        <f t="shared" si="770"/>
        <v>-0.83923548259754921</v>
      </c>
      <c r="N3175" s="2">
        <f t="shared" si="778"/>
        <v>0.49805318772852669</v>
      </c>
      <c r="O3175" s="2">
        <f t="shared" si="779"/>
        <v>-0.20026672271304174</v>
      </c>
      <c r="P3175" s="2">
        <f t="shared" si="780"/>
        <v>1.8667858698066565E-2</v>
      </c>
      <c r="Q3175" s="2">
        <f t="shared" si="781"/>
        <v>1.4015661972190896E-2</v>
      </c>
      <c r="R3175" s="2">
        <f t="shared" si="782"/>
        <v>-5.184557824885627E-3</v>
      </c>
      <c r="S3175" s="2">
        <f t="shared" si="771"/>
        <v>0.31618612213678693</v>
      </c>
      <c r="T3175" s="25">
        <f t="shared" si="772"/>
        <v>2.6879639839582784E-5</v>
      </c>
    </row>
    <row r="3176" spans="1:20" x14ac:dyDescent="0.2">
      <c r="A3176" s="20">
        <v>2951</v>
      </c>
      <c r="B3176" s="2">
        <f t="shared" si="767"/>
        <v>0.10264913821071472</v>
      </c>
      <c r="C3176" s="2">
        <f t="shared" si="773"/>
        <v>-2.2607071171822271</v>
      </c>
      <c r="D3176" s="2">
        <f t="shared" si="774"/>
        <v>-2.800208236573547</v>
      </c>
      <c r="E3176" s="2">
        <f t="shared" si="775"/>
        <v>1.305420116688079</v>
      </c>
      <c r="F3176" s="2">
        <f t="shared" si="776"/>
        <v>1.5668675047343998</v>
      </c>
      <c r="G3176" s="2">
        <f t="shared" si="777"/>
        <v>-0.25652482189130776</v>
      </c>
      <c r="H3176" s="2">
        <f t="shared" si="768"/>
        <v>1.0536845575402414E-2</v>
      </c>
      <c r="I3176" s="25">
        <f t="shared" si="769"/>
        <v>6.5804984246367174E-2</v>
      </c>
      <c r="L3176" s="20">
        <v>2951</v>
      </c>
      <c r="M3176" s="2">
        <f t="shared" si="770"/>
        <v>-0.81091665770763754</v>
      </c>
      <c r="N3176" s="2">
        <f t="shared" si="778"/>
        <v>0.32226722387087653</v>
      </c>
      <c r="O3176" s="2">
        <f t="shared" si="779"/>
        <v>5.5000710098858721E-3</v>
      </c>
      <c r="P3176" s="2">
        <f t="shared" si="780"/>
        <v>-5.8004781023448339E-2</v>
      </c>
      <c r="Q3176" s="2">
        <f t="shared" si="781"/>
        <v>1.8888228553846982E-2</v>
      </c>
      <c r="R3176" s="2">
        <f t="shared" si="782"/>
        <v>-6.359184412391809E-4</v>
      </c>
      <c r="S3176" s="2">
        <f t="shared" si="771"/>
        <v>1.0536845575402414E-2</v>
      </c>
      <c r="T3176" s="25">
        <f t="shared" si="772"/>
        <v>4.0439226390806955E-7</v>
      </c>
    </row>
    <row r="3177" spans="1:20" x14ac:dyDescent="0.2">
      <c r="A3177" s="20">
        <v>2952</v>
      </c>
      <c r="B3177" s="2">
        <f t="shared" si="767"/>
        <v>0.71932507952826163</v>
      </c>
      <c r="C3177" s="2">
        <f t="shared" si="773"/>
        <v>-0.51326821815572687</v>
      </c>
      <c r="D3177" s="2">
        <f t="shared" si="774"/>
        <v>-3.5048960335652999</v>
      </c>
      <c r="E3177" s="2">
        <f t="shared" si="775"/>
        <v>-0.54393680639747055</v>
      </c>
      <c r="F3177" s="2">
        <f t="shared" si="776"/>
        <v>1.6032960730626489</v>
      </c>
      <c r="G3177" s="2">
        <f t="shared" si="777"/>
        <v>0.38909689663252045</v>
      </c>
      <c r="H3177" s="2">
        <f t="shared" si="768"/>
        <v>0.51742857003833997</v>
      </c>
      <c r="I3177" s="25">
        <f t="shared" si="769"/>
        <v>0.1513963949690583</v>
      </c>
      <c r="L3177" s="20">
        <v>2952</v>
      </c>
      <c r="M3177" s="2">
        <f t="shared" si="770"/>
        <v>0.2515516042883767</v>
      </c>
      <c r="N3177" s="2">
        <f t="shared" si="778"/>
        <v>-0.26450113256190655</v>
      </c>
      <c r="O3177" s="2">
        <f t="shared" si="779"/>
        <v>0.20425270947431201</v>
      </c>
      <c r="P3177" s="2">
        <f t="shared" si="780"/>
        <v>-6.0704823099141866E-2</v>
      </c>
      <c r="Q3177" s="2">
        <f t="shared" si="781"/>
        <v>-3.2706980250450158E-4</v>
      </c>
      <c r="R3177" s="2">
        <f t="shared" si="782"/>
        <v>4.7236978681450027E-3</v>
      </c>
      <c r="S3177" s="2">
        <f t="shared" si="771"/>
        <v>0.51742857003833997</v>
      </c>
      <c r="T3177" s="25">
        <f t="shared" si="772"/>
        <v>2.2313321549517645E-5</v>
      </c>
    </row>
    <row r="3178" spans="1:20" x14ac:dyDescent="0.2">
      <c r="A3178" s="20">
        <v>2953</v>
      </c>
      <c r="B3178" s="2">
        <f t="shared" si="767"/>
        <v>0.99769119617896995</v>
      </c>
      <c r="C3178" s="2">
        <f t="shared" si="773"/>
        <v>1.4755687439065621</v>
      </c>
      <c r="D3178" s="2">
        <f t="shared" si="774"/>
        <v>-2.56117646046008</v>
      </c>
      <c r="E3178" s="2">
        <f t="shared" si="775"/>
        <v>-2.1374717501872569</v>
      </c>
      <c r="F3178" s="2">
        <f t="shared" si="776"/>
        <v>0.88566944603732767</v>
      </c>
      <c r="G3178" s="2">
        <f t="shared" si="777"/>
        <v>0.85172026486335972</v>
      </c>
      <c r="H3178" s="2">
        <f t="shared" si="768"/>
        <v>0.99538772293302391</v>
      </c>
      <c r="I3178" s="25">
        <f t="shared" si="769"/>
        <v>0.72542740957891161</v>
      </c>
      <c r="L3178" s="20">
        <v>2953</v>
      </c>
      <c r="M3178" s="2">
        <f t="shared" si="770"/>
        <v>0.99322000663733856</v>
      </c>
      <c r="N3178" s="2">
        <f t="shared" si="778"/>
        <v>-0.51395529677414697</v>
      </c>
      <c r="O3178" s="2">
        <f t="shared" si="779"/>
        <v>0.1425250352919496</v>
      </c>
      <c r="P3178" s="2">
        <f t="shared" si="780"/>
        <v>1.4011054255292048E-2</v>
      </c>
      <c r="Q3178" s="2">
        <f t="shared" si="781"/>
        <v>-1.9125261112173216E-2</v>
      </c>
      <c r="R3178" s="2">
        <f t="shared" si="782"/>
        <v>4.059255545949928E-3</v>
      </c>
      <c r="S3178" s="2">
        <f t="shared" si="771"/>
        <v>0.99538772293302391</v>
      </c>
      <c r="T3178" s="25">
        <f t="shared" si="772"/>
        <v>1.6477555587325249E-5</v>
      </c>
    </row>
    <row r="3179" spans="1:20" x14ac:dyDescent="0.2">
      <c r="A3179" s="20">
        <v>2954</v>
      </c>
      <c r="B3179" s="2">
        <f t="shared" si="767"/>
        <v>0.80682755391197425</v>
      </c>
      <c r="C3179" s="2">
        <f t="shared" si="773"/>
        <v>2.7704226693119884</v>
      </c>
      <c r="D3179" s="2">
        <f t="shared" si="774"/>
        <v>-0.41289557851435743</v>
      </c>
      <c r="E3179" s="2">
        <f t="shared" si="775"/>
        <v>-2.7257203309465914</v>
      </c>
      <c r="F3179" s="2">
        <f t="shared" si="776"/>
        <v>-0.2485013604261988</v>
      </c>
      <c r="G3179" s="2">
        <f t="shared" si="777"/>
        <v>0.91376628403271209</v>
      </c>
      <c r="H3179" s="2">
        <f t="shared" si="768"/>
        <v>0.65097070175157967</v>
      </c>
      <c r="I3179" s="25">
        <f t="shared" si="769"/>
        <v>0.83496882183495102</v>
      </c>
      <c r="L3179" s="20">
        <v>2954</v>
      </c>
      <c r="M3179" s="2">
        <f t="shared" si="770"/>
        <v>0.4682503383247858</v>
      </c>
      <c r="N3179" s="2">
        <f t="shared" si="778"/>
        <v>-0.10797024191897622</v>
      </c>
      <c r="O3179" s="2">
        <f t="shared" si="779"/>
        <v>-0.10096260598405289</v>
      </c>
      <c r="P3179" s="2">
        <f t="shared" si="780"/>
        <v>7.0858851414799792E-2</v>
      </c>
      <c r="Q3179" s="2">
        <f t="shared" si="781"/>
        <v>-1.3533303538209772E-2</v>
      </c>
      <c r="R3179" s="2">
        <f t="shared" si="782"/>
        <v>-1.7818924191327992E-3</v>
      </c>
      <c r="S3179" s="2">
        <f t="shared" si="771"/>
        <v>0.65097070175157967</v>
      </c>
      <c r="T3179" s="25">
        <f t="shared" si="772"/>
        <v>3.1751405933629393E-6</v>
      </c>
    </row>
    <row r="3180" spans="1:20" x14ac:dyDescent="0.2">
      <c r="A3180" s="20">
        <v>2955</v>
      </c>
      <c r="B3180" s="2">
        <f t="shared" si="767"/>
        <v>0.23650030601163305</v>
      </c>
      <c r="C3180" s="2">
        <f t="shared" si="773"/>
        <v>2.7623035242916729</v>
      </c>
      <c r="D3180" s="2">
        <f t="shared" si="774"/>
        <v>1.9295765456780645</v>
      </c>
      <c r="E3180" s="2">
        <f t="shared" si="775"/>
        <v>-2.0320200495067273</v>
      </c>
      <c r="F3180" s="2">
        <f t="shared" si="776"/>
        <v>-1.2657980941404299</v>
      </c>
      <c r="G3180" s="2">
        <f t="shared" si="777"/>
        <v>0.54605374182943356</v>
      </c>
      <c r="H3180" s="2">
        <f t="shared" si="768"/>
        <v>5.5932394743596077E-2</v>
      </c>
      <c r="I3180" s="25">
        <f t="shared" si="769"/>
        <v>0.29817468896592569</v>
      </c>
      <c r="L3180" s="20">
        <v>2955</v>
      </c>
      <c r="M3180" s="2">
        <f t="shared" si="770"/>
        <v>-0.6538717243808998</v>
      </c>
      <c r="N3180" s="2">
        <f t="shared" si="778"/>
        <v>0.43570758795008413</v>
      </c>
      <c r="O3180" s="2">
        <f t="shared" si="779"/>
        <v>-0.21569420167287656</v>
      </c>
      <c r="P3180" s="2">
        <f t="shared" si="780"/>
        <v>3.7341454311694888E-2</v>
      </c>
      <c r="Q3180" s="2">
        <f t="shared" si="781"/>
        <v>9.3174661507199365E-3</v>
      </c>
      <c r="R3180" s="2">
        <f t="shared" si="782"/>
        <v>-5.3506206173234011E-3</v>
      </c>
      <c r="S3180" s="2">
        <f t="shared" si="771"/>
        <v>5.5932394743596077E-2</v>
      </c>
      <c r="T3180" s="25">
        <f t="shared" si="772"/>
        <v>2.8629140990526254E-5</v>
      </c>
    </row>
    <row r="3181" spans="1:20" x14ac:dyDescent="0.2">
      <c r="A3181" s="20">
        <v>2956</v>
      </c>
      <c r="B3181" s="2">
        <f t="shared" si="767"/>
        <v>-0.44505673122487366</v>
      </c>
      <c r="C3181" s="2">
        <f t="shared" si="773"/>
        <v>1.4550298696138024</v>
      </c>
      <c r="D3181" s="2">
        <f t="shared" si="774"/>
        <v>3.3645386699728923</v>
      </c>
      <c r="E3181" s="2">
        <f t="shared" si="775"/>
        <v>-0.38262898759472197</v>
      </c>
      <c r="F3181" s="2">
        <f t="shared" si="776"/>
        <v>-1.6877702055396169</v>
      </c>
      <c r="G3181" s="2">
        <f t="shared" si="777"/>
        <v>-7.8476407481312849E-2</v>
      </c>
      <c r="H3181" s="2">
        <f t="shared" si="768"/>
        <v>0.19807549400856944</v>
      </c>
      <c r="I3181" s="25">
        <f t="shared" si="769"/>
        <v>6.1585465311730552E-3</v>
      </c>
      <c r="L3181" s="20">
        <v>2956</v>
      </c>
      <c r="M3181" s="2">
        <f t="shared" si="770"/>
        <v>-0.94212131784951214</v>
      </c>
      <c r="N3181" s="2">
        <f t="shared" si="778"/>
        <v>0.42373428827510867</v>
      </c>
      <c r="O3181" s="2">
        <f t="shared" si="779"/>
        <v>-5.5354327159529211E-2</v>
      </c>
      <c r="P3181" s="2">
        <f t="shared" si="780"/>
        <v>-4.3796920348180668E-2</v>
      </c>
      <c r="Q3181" s="2">
        <f t="shared" si="781"/>
        <v>2.0285815761845141E-2</v>
      </c>
      <c r="R3181" s="2">
        <f t="shared" si="782"/>
        <v>-2.0957853247076702E-3</v>
      </c>
      <c r="S3181" s="2">
        <f t="shared" si="771"/>
        <v>0.19807549400856944</v>
      </c>
      <c r="T3181" s="25">
        <f t="shared" si="772"/>
        <v>4.3923161272600349E-6</v>
      </c>
    </row>
    <row r="3182" spans="1:20" x14ac:dyDescent="0.2">
      <c r="A3182" s="20">
        <v>2957</v>
      </c>
      <c r="B3182" s="2">
        <f t="shared" si="767"/>
        <v>-0.91729663356335245</v>
      </c>
      <c r="C3182" s="2">
        <f t="shared" si="773"/>
        <v>-0.53656706821229494</v>
      </c>
      <c r="D3182" s="2">
        <f t="shared" si="774"/>
        <v>3.2171056854125704</v>
      </c>
      <c r="E3182" s="2">
        <f t="shared" si="775"/>
        <v>1.4467184659259473</v>
      </c>
      <c r="F3182" s="2">
        <f t="shared" si="776"/>
        <v>-1.3159576171365956</v>
      </c>
      <c r="G3182" s="2">
        <f t="shared" si="777"/>
        <v>-0.66609787612591409</v>
      </c>
      <c r="H3182" s="2">
        <f t="shared" si="768"/>
        <v>0.84143311394665932</v>
      </c>
      <c r="I3182" s="25">
        <f t="shared" si="769"/>
        <v>0.44368638057945359</v>
      </c>
      <c r="L3182" s="20">
        <v>2957</v>
      </c>
      <c r="M3182" s="2">
        <f t="shared" si="770"/>
        <v>-2.8898205980072499E-2</v>
      </c>
      <c r="N3182" s="2">
        <f t="shared" si="778"/>
        <v>-0.12862077756174917</v>
      </c>
      <c r="O3182" s="2">
        <f t="shared" si="779"/>
        <v>0.17557806229274808</v>
      </c>
      <c r="P3182" s="2">
        <f t="shared" si="780"/>
        <v>-6.9081761732354446E-2</v>
      </c>
      <c r="Q3182" s="2">
        <f t="shared" si="781"/>
        <v>5.3839791437204215E-3</v>
      </c>
      <c r="R3182" s="2">
        <f t="shared" si="782"/>
        <v>3.8317724891308962E-3</v>
      </c>
      <c r="S3182" s="2">
        <f t="shared" si="771"/>
        <v>0.84143311394665932</v>
      </c>
      <c r="T3182" s="25">
        <f t="shared" si="772"/>
        <v>1.4682480408460384E-5</v>
      </c>
    </row>
    <row r="3183" spans="1:20" x14ac:dyDescent="0.2">
      <c r="A3183" s="20">
        <v>2958</v>
      </c>
      <c r="B3183" s="2">
        <f t="shared" si="767"/>
        <v>-0.95811759598151891</v>
      </c>
      <c r="C3183" s="2">
        <f t="shared" si="773"/>
        <v>-2.2758081297664337</v>
      </c>
      <c r="D3183" s="2">
        <f t="shared" si="774"/>
        <v>1.5566176283397446</v>
      </c>
      <c r="E3183" s="2">
        <f t="shared" si="775"/>
        <v>2.5956516193220605</v>
      </c>
      <c r="F3183" s="2">
        <f t="shared" si="776"/>
        <v>-0.32522959898925419</v>
      </c>
      <c r="G3183" s="2">
        <f t="shared" si="777"/>
        <v>-0.94044310556208666</v>
      </c>
      <c r="H3183" s="2">
        <f t="shared" si="768"/>
        <v>0.91798932772940511</v>
      </c>
      <c r="I3183" s="25">
        <f t="shared" si="769"/>
        <v>0.88443323479926206</v>
      </c>
      <c r="L3183" s="20">
        <v>2958</v>
      </c>
      <c r="M3183" s="2">
        <f t="shared" si="770"/>
        <v>0.92117833979466301</v>
      </c>
      <c r="N3183" s="2">
        <f t="shared" si="778"/>
        <v>-0.51694776054768055</v>
      </c>
      <c r="O3183" s="2">
        <f t="shared" si="779"/>
        <v>0.18259847193511797</v>
      </c>
      <c r="P3183" s="2">
        <f t="shared" si="780"/>
        <v>-6.2677037650154827E-3</v>
      </c>
      <c r="Q3183" s="2">
        <f t="shared" si="781"/>
        <v>-1.6383962576448537E-2</v>
      </c>
      <c r="R3183" s="2">
        <f t="shared" si="782"/>
        <v>4.8727302744220082E-3</v>
      </c>
      <c r="S3183" s="2">
        <f t="shared" si="771"/>
        <v>0.91798932772940511</v>
      </c>
      <c r="T3183" s="25">
        <f t="shared" si="772"/>
        <v>2.3743500327268778E-5</v>
      </c>
    </row>
    <row r="3184" spans="1:20" x14ac:dyDescent="0.2">
      <c r="A3184" s="20">
        <v>2959</v>
      </c>
      <c r="B3184" s="2">
        <f t="shared" si="767"/>
        <v>-0.54832088200939344</v>
      </c>
      <c r="C3184" s="2">
        <f t="shared" si="773"/>
        <v>-2.9447010674084848</v>
      </c>
      <c r="D3184" s="2">
        <f t="shared" si="774"/>
        <v>-0.83597202216264255</v>
      </c>
      <c r="E3184" s="2">
        <f t="shared" si="775"/>
        <v>2.5238092579756843</v>
      </c>
      <c r="F3184" s="2">
        <f t="shared" si="776"/>
        <v>0.81845898141540829</v>
      </c>
      <c r="G3184" s="2">
        <f t="shared" si="777"/>
        <v>-0.77248324762353582</v>
      </c>
      <c r="H3184" s="2">
        <f t="shared" si="768"/>
        <v>0.30065578964755918</v>
      </c>
      <c r="I3184" s="25">
        <f t="shared" si="769"/>
        <v>0.59673036785900491</v>
      </c>
      <c r="L3184" s="20">
        <v>2959</v>
      </c>
      <c r="M3184" s="2">
        <f t="shared" si="770"/>
        <v>0.69649043534147337</v>
      </c>
      <c r="N3184" s="2">
        <f t="shared" si="778"/>
        <v>-0.24601928182579882</v>
      </c>
      <c r="O3184" s="2">
        <f t="shared" si="779"/>
        <v>-4.324611777012783E-2</v>
      </c>
      <c r="P3184" s="2">
        <f t="shared" si="780"/>
        <v>6.4539459608382171E-2</v>
      </c>
      <c r="Q3184" s="2">
        <f t="shared" si="781"/>
        <v>-1.7257690920922938E-2</v>
      </c>
      <c r="R3184" s="2">
        <f t="shared" si="782"/>
        <v>-3.004292882500812E-4</v>
      </c>
      <c r="S3184" s="2">
        <f t="shared" si="771"/>
        <v>0.30065578964755918</v>
      </c>
      <c r="T3184" s="25">
        <f t="shared" si="772"/>
        <v>9.0257757238450381E-8</v>
      </c>
    </row>
    <row r="3185" spans="1:20" x14ac:dyDescent="0.2">
      <c r="A3185" s="20">
        <v>2960</v>
      </c>
      <c r="B3185" s="2">
        <f t="shared" si="767"/>
        <v>0.1193597105221931</v>
      </c>
      <c r="C3185" s="2">
        <f t="shared" si="773"/>
        <v>-2.2286550808249319</v>
      </c>
      <c r="D3185" s="2">
        <f t="shared" si="774"/>
        <v>-2.8353909682187788</v>
      </c>
      <c r="E3185" s="2">
        <f t="shared" si="775"/>
        <v>1.2649799669958763</v>
      </c>
      <c r="F3185" s="2">
        <f t="shared" si="776"/>
        <v>1.5772135140860564</v>
      </c>
      <c r="G3185" s="2">
        <f t="shared" si="777"/>
        <v>-0.2412124479439326</v>
      </c>
      <c r="H3185" s="2">
        <f t="shared" si="768"/>
        <v>1.4246740495941735E-2</v>
      </c>
      <c r="I3185" s="25">
        <f t="shared" si="769"/>
        <v>5.8183445043104395E-2</v>
      </c>
      <c r="L3185" s="20">
        <v>2960</v>
      </c>
      <c r="M3185" s="2">
        <f t="shared" si="770"/>
        <v>-0.41642091946520604</v>
      </c>
      <c r="N3185" s="2">
        <f t="shared" si="778"/>
        <v>0.33865377150701681</v>
      </c>
      <c r="O3185" s="2">
        <f t="shared" si="779"/>
        <v>-0.21393960418509378</v>
      </c>
      <c r="P3185" s="2">
        <f t="shared" si="780"/>
        <v>5.3040451082736764E-2</v>
      </c>
      <c r="Q3185" s="2">
        <f t="shared" si="781"/>
        <v>3.8770463173928476E-3</v>
      </c>
      <c r="R3185" s="2">
        <f t="shared" si="782"/>
        <v>-5.0904560388998522E-3</v>
      </c>
      <c r="S3185" s="2">
        <f t="shared" si="771"/>
        <v>1.4246740495941735E-2</v>
      </c>
      <c r="T3185" s="25">
        <f t="shared" si="772"/>
        <v>2.5912742683971975E-5</v>
      </c>
    </row>
    <row r="3186" spans="1:20" x14ac:dyDescent="0.2">
      <c r="A3186" s="20">
        <v>2961</v>
      </c>
      <c r="B3186" s="2">
        <f t="shared" si="767"/>
        <v>0.73090356614791618</v>
      </c>
      <c r="C3186" s="2">
        <f t="shared" si="773"/>
        <v>-0.46443778603317382</v>
      </c>
      <c r="D3186" s="2">
        <f t="shared" si="774"/>
        <v>-3.5012812377156428</v>
      </c>
      <c r="E3186" s="2">
        <f t="shared" si="775"/>
        <v>-0.58878916831931216</v>
      </c>
      <c r="F3186" s="2">
        <f t="shared" si="776"/>
        <v>1.5941798864410699</v>
      </c>
      <c r="G3186" s="2">
        <f t="shared" si="777"/>
        <v>0.40350433505217476</v>
      </c>
      <c r="H3186" s="2">
        <f t="shared" si="768"/>
        <v>0.5342200230077413</v>
      </c>
      <c r="I3186" s="25">
        <f t="shared" si="769"/>
        <v>0.16281574840589771</v>
      </c>
      <c r="L3186" s="20">
        <v>2961</v>
      </c>
      <c r="M3186" s="2">
        <f t="shared" si="770"/>
        <v>-0.9982771339303359</v>
      </c>
      <c r="N3186" s="2">
        <f t="shared" si="778"/>
        <v>0.49144692220252295</v>
      </c>
      <c r="O3186" s="2">
        <f t="shared" si="779"/>
        <v>-0.11179923136209266</v>
      </c>
      <c r="P3186" s="2">
        <f t="shared" si="780"/>
        <v>-2.6100222106783411E-2</v>
      </c>
      <c r="Q3186" s="2">
        <f t="shared" si="781"/>
        <v>2.0067446516127803E-2</v>
      </c>
      <c r="R3186" s="2">
        <f t="shared" si="782"/>
        <v>-3.3887031507251518E-3</v>
      </c>
      <c r="S3186" s="2">
        <f t="shared" si="771"/>
        <v>0.5342200230077413</v>
      </c>
      <c r="T3186" s="25">
        <f t="shared" si="772"/>
        <v>1.1483309043734571E-5</v>
      </c>
    </row>
    <row r="3187" spans="1:20" x14ac:dyDescent="0.2">
      <c r="A3187" s="20">
        <v>2962</v>
      </c>
      <c r="B3187" s="2">
        <f t="shared" si="767"/>
        <v>0.99869205393121152</v>
      </c>
      <c r="C3187" s="2">
        <f t="shared" si="773"/>
        <v>1.5182118565705676</v>
      </c>
      <c r="D3187" s="2">
        <f t="shared" si="774"/>
        <v>-2.5204642320863839</v>
      </c>
      <c r="E3187" s="2">
        <f t="shared" si="775"/>
        <v>-2.1656415576893999</v>
      </c>
      <c r="F3187" s="2">
        <f t="shared" si="776"/>
        <v>0.86137854845500106</v>
      </c>
      <c r="G3187" s="2">
        <f t="shared" si="777"/>
        <v>0.85844672434409697</v>
      </c>
      <c r="H3187" s="2">
        <f t="shared" si="768"/>
        <v>0.99738581858534192</v>
      </c>
      <c r="I3187" s="25">
        <f t="shared" si="769"/>
        <v>0.73693077853710998</v>
      </c>
      <c r="L3187" s="20">
        <v>2962</v>
      </c>
      <c r="M3187" s="2">
        <f t="shared" si="770"/>
        <v>-0.30704600172751173</v>
      </c>
      <c r="N3187" s="2">
        <f t="shared" si="778"/>
        <v>1.7505434840590757E-2</v>
      </c>
      <c r="O3187" s="2">
        <f t="shared" si="779"/>
        <v>0.13291696732797517</v>
      </c>
      <c r="P3187" s="2">
        <f t="shared" si="780"/>
        <v>-7.1955686830592336E-2</v>
      </c>
      <c r="Q3187" s="2">
        <f t="shared" si="781"/>
        <v>1.0666143397995802E-2</v>
      </c>
      <c r="R3187" s="2">
        <f t="shared" si="782"/>
        <v>2.6346103103906506E-3</v>
      </c>
      <c r="S3187" s="2">
        <f t="shared" si="771"/>
        <v>0.99738581858534192</v>
      </c>
      <c r="T3187" s="25">
        <f t="shared" si="772"/>
        <v>6.9411714876167206E-6</v>
      </c>
    </row>
    <row r="3188" spans="1:20" x14ac:dyDescent="0.2">
      <c r="A3188" s="20">
        <v>2963</v>
      </c>
      <c r="B3188" s="2">
        <f t="shared" si="767"/>
        <v>0.79678006375677968</v>
      </c>
      <c r="C3188" s="2">
        <f t="shared" si="773"/>
        <v>2.7868227403145114</v>
      </c>
      <c r="D3188" s="2">
        <f t="shared" si="774"/>
        <v>-0.35423351476690734</v>
      </c>
      <c r="E3188" s="2">
        <f t="shared" si="775"/>
        <v>-2.7239588833953965</v>
      </c>
      <c r="F3188" s="2">
        <f t="shared" si="776"/>
        <v>-0.27654258028054757</v>
      </c>
      <c r="G3188" s="2">
        <f t="shared" si="777"/>
        <v>0.90964820557691972</v>
      </c>
      <c r="H3188" s="2">
        <f t="shared" si="768"/>
        <v>0.63485847000025786</v>
      </c>
      <c r="I3188" s="25">
        <f t="shared" si="769"/>
        <v>0.82745985790930998</v>
      </c>
      <c r="L3188" s="20">
        <v>2963</v>
      </c>
      <c r="M3188" s="2">
        <f t="shared" si="770"/>
        <v>0.7757561345161611</v>
      </c>
      <c r="N3188" s="2">
        <f t="shared" si="778"/>
        <v>-0.47876046208251571</v>
      </c>
      <c r="O3188" s="2">
        <f t="shared" si="779"/>
        <v>0.20812621898777206</v>
      </c>
      <c r="P3188" s="2">
        <f t="shared" si="780"/>
        <v>-2.6047180096681236E-2</v>
      </c>
      <c r="Q3188" s="2">
        <f t="shared" si="781"/>
        <v>-1.2337526974821718E-2</v>
      </c>
      <c r="R3188" s="2">
        <f t="shared" si="782"/>
        <v>5.2980461027735118E-3</v>
      </c>
      <c r="S3188" s="2">
        <f t="shared" si="771"/>
        <v>0.63485847000025786</v>
      </c>
      <c r="T3188" s="25">
        <f t="shared" si="772"/>
        <v>2.8069292507113595E-5</v>
      </c>
    </row>
    <row r="3189" spans="1:20" x14ac:dyDescent="0.2">
      <c r="A3189" s="20">
        <v>2964</v>
      </c>
      <c r="B3189" s="2">
        <f t="shared" si="767"/>
        <v>0.22012995956579418</v>
      </c>
      <c r="C3189" s="2">
        <f t="shared" si="773"/>
        <v>2.7447473439820529</v>
      </c>
      <c r="D3189" s="2">
        <f t="shared" si="774"/>
        <v>1.9785987595987882</v>
      </c>
      <c r="E3189" s="2">
        <f t="shared" si="775"/>
        <v>-2.0011557832089113</v>
      </c>
      <c r="F3189" s="2">
        <f t="shared" si="776"/>
        <v>-1.2844014124131471</v>
      </c>
      <c r="G3189" s="2">
        <f t="shared" si="777"/>
        <v>0.53302792208163086</v>
      </c>
      <c r="H3189" s="2">
        <f t="shared" si="768"/>
        <v>4.8457199098438181E-2</v>
      </c>
      <c r="I3189" s="25">
        <f t="shared" si="769"/>
        <v>0.28411876571866113</v>
      </c>
      <c r="L3189" s="20">
        <v>2964</v>
      </c>
      <c r="M3189" s="2">
        <f t="shared" si="770"/>
        <v>0.86924850357733574</v>
      </c>
      <c r="N3189" s="2">
        <f t="shared" si="778"/>
        <v>-0.36447056678541273</v>
      </c>
      <c r="O3189" s="2">
        <f t="shared" si="779"/>
        <v>1.7915331392334248E-2</v>
      </c>
      <c r="P3189" s="2">
        <f t="shared" si="780"/>
        <v>5.3078891450079949E-2</v>
      </c>
      <c r="Q3189" s="2">
        <f t="shared" si="781"/>
        <v>-1.9607340538722304E-2</v>
      </c>
      <c r="R3189" s="2">
        <f t="shared" si="782"/>
        <v>1.2049658674983315E-3</v>
      </c>
      <c r="S3189" s="2">
        <f t="shared" si="771"/>
        <v>4.8457199098438181E-2</v>
      </c>
      <c r="T3189" s="25">
        <f t="shared" si="772"/>
        <v>1.4519427418360066E-6</v>
      </c>
    </row>
    <row r="3190" spans="1:20" x14ac:dyDescent="0.2">
      <c r="A3190" s="20">
        <v>2965</v>
      </c>
      <c r="B3190" s="2">
        <f t="shared" si="767"/>
        <v>-0.46005070423483574</v>
      </c>
      <c r="C3190" s="2">
        <f t="shared" si="773"/>
        <v>1.4117743839145616</v>
      </c>
      <c r="D3190" s="2">
        <f t="shared" si="774"/>
        <v>3.3808651208667357</v>
      </c>
      <c r="E3190" s="2">
        <f t="shared" si="775"/>
        <v>-0.33717784925763128</v>
      </c>
      <c r="F3190" s="2">
        <f t="shared" si="776"/>
        <v>-1.6881861909621778</v>
      </c>
      <c r="G3190" s="2">
        <f t="shared" si="777"/>
        <v>-9.4283721959677477E-2</v>
      </c>
      <c r="H3190" s="2">
        <f t="shared" si="768"/>
        <v>0.21164665046696832</v>
      </c>
      <c r="I3190" s="25">
        <f t="shared" si="769"/>
        <v>8.8894202265697685E-3</v>
      </c>
      <c r="L3190" s="20">
        <v>2965</v>
      </c>
      <c r="M3190" s="2">
        <f t="shared" si="770"/>
        <v>-0.145798262839332</v>
      </c>
      <c r="N3190" s="2">
        <f t="shared" si="778"/>
        <v>0.21462298977615585</v>
      </c>
      <c r="O3190" s="2">
        <f t="shared" si="779"/>
        <v>-0.19514270047965837</v>
      </c>
      <c r="P3190" s="2">
        <f t="shared" si="780"/>
        <v>6.4514275928656911E-2</v>
      </c>
      <c r="Q3190" s="2">
        <f t="shared" si="781"/>
        <v>-1.8722168028644328E-3</v>
      </c>
      <c r="R3190" s="2">
        <f t="shared" si="782"/>
        <v>-4.4247886507797329E-3</v>
      </c>
      <c r="S3190" s="2">
        <f t="shared" si="771"/>
        <v>0.21164665046696832</v>
      </c>
      <c r="T3190" s="25">
        <f t="shared" si="772"/>
        <v>1.9578754604069129E-5</v>
      </c>
    </row>
    <row r="3191" spans="1:20" x14ac:dyDescent="0.2">
      <c r="A3191" s="20">
        <v>2966</v>
      </c>
      <c r="B3191" s="2">
        <f t="shared" si="767"/>
        <v>-0.92386233334294054</v>
      </c>
      <c r="C3191" s="2">
        <f t="shared" si="773"/>
        <v>-0.58517812849120643</v>
      </c>
      <c r="D3191" s="2">
        <f t="shared" si="774"/>
        <v>3.1930577883163256</v>
      </c>
      <c r="E3191" s="2">
        <f t="shared" si="775"/>
        <v>1.4853800957487329</v>
      </c>
      <c r="F3191" s="2">
        <f t="shared" si="776"/>
        <v>-1.2979906252648272</v>
      </c>
      <c r="G3191" s="2">
        <f t="shared" si="777"/>
        <v>-0.67725225833955838</v>
      </c>
      <c r="H3191" s="2">
        <f t="shared" si="768"/>
        <v>0.85352161096986257</v>
      </c>
      <c r="I3191" s="25">
        <f t="shared" si="769"/>
        <v>0.45867062142603193</v>
      </c>
      <c r="L3191" s="20">
        <v>2966</v>
      </c>
      <c r="M3191" s="2">
        <f t="shared" si="770"/>
        <v>-0.97491076583528069</v>
      </c>
      <c r="N3191" s="2">
        <f t="shared" si="778"/>
        <v>0.52001117605416525</v>
      </c>
      <c r="O3191" s="2">
        <f t="shared" si="779"/>
        <v>-0.15933827288893293</v>
      </c>
      <c r="P3191" s="2">
        <f t="shared" si="780"/>
        <v>-6.3243951356365333E-3</v>
      </c>
      <c r="Q3191" s="2">
        <f t="shared" si="781"/>
        <v>1.825051598561726E-2</v>
      </c>
      <c r="R3191" s="2">
        <f t="shared" si="782"/>
        <v>-4.4116788265019403E-3</v>
      </c>
      <c r="S3191" s="2">
        <f t="shared" si="771"/>
        <v>0.85352161096986257</v>
      </c>
      <c r="T3191" s="25">
        <f t="shared" si="772"/>
        <v>1.9462910068205536E-5</v>
      </c>
    </row>
    <row r="3192" spans="1:20" x14ac:dyDescent="0.2">
      <c r="A3192" s="20">
        <v>2967</v>
      </c>
      <c r="B3192" s="2">
        <f t="shared" si="767"/>
        <v>-0.95316707133277478</v>
      </c>
      <c r="C3192" s="2">
        <f t="shared" si="773"/>
        <v>-2.3069122234070698</v>
      </c>
      <c r="D3192" s="2">
        <f t="shared" si="774"/>
        <v>1.5035054850165397</v>
      </c>
      <c r="E3192" s="2">
        <f t="shared" si="775"/>
        <v>2.6093405720202414</v>
      </c>
      <c r="F3192" s="2">
        <f t="shared" si="776"/>
        <v>-0.29732978684245465</v>
      </c>
      <c r="G3192" s="2">
        <f t="shared" si="777"/>
        <v>-0.94169847526390349</v>
      </c>
      <c r="H3192" s="2">
        <f t="shared" si="768"/>
        <v>0.90852746587309896</v>
      </c>
      <c r="I3192" s="25">
        <f t="shared" si="769"/>
        <v>0.88679601831436061</v>
      </c>
      <c r="L3192" s="20">
        <v>2967</v>
      </c>
      <c r="M3192" s="2">
        <f t="shared" si="770"/>
        <v>-0.56073468900703494</v>
      </c>
      <c r="N3192" s="2">
        <f t="shared" si="778"/>
        <v>0.16223717433940876</v>
      </c>
      <c r="O3192" s="2">
        <f t="shared" si="779"/>
        <v>7.9667782947250909E-2</v>
      </c>
      <c r="P3192" s="2">
        <f t="shared" si="780"/>
        <v>-6.90976631681533E-2</v>
      </c>
      <c r="Q3192" s="2">
        <f t="shared" si="781"/>
        <v>1.5098648784094386E-2</v>
      </c>
      <c r="R3192" s="2">
        <f t="shared" si="782"/>
        <v>1.2275765847485672E-3</v>
      </c>
      <c r="S3192" s="2">
        <f t="shared" si="771"/>
        <v>0.90852746587309896</v>
      </c>
      <c r="T3192" s="25">
        <f t="shared" si="772"/>
        <v>1.5069442714229563E-6</v>
      </c>
    </row>
    <row r="3193" spans="1:20" x14ac:dyDescent="0.2">
      <c r="A3193" s="20">
        <v>2968</v>
      </c>
      <c r="B3193" s="2">
        <f t="shared" si="767"/>
        <v>-0.53418244202852783</v>
      </c>
      <c r="C3193" s="2">
        <f t="shared" si="773"/>
        <v>-2.9436694531567373</v>
      </c>
      <c r="D3193" s="2">
        <f t="shared" si="774"/>
        <v>-0.89316894080775833</v>
      </c>
      <c r="E3193" s="2">
        <f t="shared" si="775"/>
        <v>2.506087405199517</v>
      </c>
      <c r="F3193" s="2">
        <f t="shared" si="776"/>
        <v>0.84316989623799443</v>
      </c>
      <c r="G3193" s="2">
        <f t="shared" si="777"/>
        <v>-0.76324918482707305</v>
      </c>
      <c r="H3193" s="2">
        <f t="shared" si="768"/>
        <v>0.2853508813715615</v>
      </c>
      <c r="I3193" s="25">
        <f t="shared" si="769"/>
        <v>0.58254931813919153</v>
      </c>
      <c r="L3193" s="20">
        <v>2968</v>
      </c>
      <c r="M3193" s="2">
        <f t="shared" si="770"/>
        <v>0.56853764030366161</v>
      </c>
      <c r="N3193" s="2">
        <f t="shared" si="778"/>
        <v>-0.40243537968158044</v>
      </c>
      <c r="O3193" s="2">
        <f t="shared" si="779"/>
        <v>0.21707475075477467</v>
      </c>
      <c r="P3193" s="2">
        <f t="shared" si="780"/>
        <v>-4.3751752994712644E-2</v>
      </c>
      <c r="Q3193" s="2">
        <f t="shared" si="781"/>
        <v>-7.308291047494064E-3</v>
      </c>
      <c r="R3193" s="2">
        <f t="shared" si="782"/>
        <v>5.3013226159516012E-3</v>
      </c>
      <c r="S3193" s="2">
        <f t="shared" si="771"/>
        <v>0.2853508813715615</v>
      </c>
      <c r="T3193" s="25">
        <f t="shared" si="772"/>
        <v>2.8104021478399927E-5</v>
      </c>
    </row>
    <row r="3194" spans="1:20" x14ac:dyDescent="0.2">
      <c r="A3194" s="20">
        <v>2969</v>
      </c>
      <c r="B3194" s="2">
        <f t="shared" si="767"/>
        <v>0.13603653659251233</v>
      </c>
      <c r="C3194" s="2">
        <f t="shared" si="773"/>
        <v>-2.195972942982805</v>
      </c>
      <c r="D3194" s="2">
        <f t="shared" si="774"/>
        <v>-2.869772057620477</v>
      </c>
      <c r="E3194" s="2">
        <f t="shared" si="775"/>
        <v>1.224182173017587</v>
      </c>
      <c r="F3194" s="2">
        <f t="shared" si="776"/>
        <v>1.5871136022246612</v>
      </c>
      <c r="G3194" s="2">
        <f t="shared" si="777"/>
        <v>-0.22583187666858659</v>
      </c>
      <c r="H3194" s="2">
        <f t="shared" si="768"/>
        <v>1.8505939288085946E-2</v>
      </c>
      <c r="I3194" s="25">
        <f t="shared" si="769"/>
        <v>5.1000036519655706E-2</v>
      </c>
      <c r="L3194" s="20">
        <v>2969</v>
      </c>
      <c r="M3194" s="2">
        <f t="shared" si="770"/>
        <v>0.97276273435903093</v>
      </c>
      <c r="N3194" s="2">
        <f t="shared" si="778"/>
        <v>-0.45388833534614326</v>
      </c>
      <c r="O3194" s="2">
        <f t="shared" si="779"/>
        <v>7.7649655526956365E-2</v>
      </c>
      <c r="P3194" s="2">
        <f t="shared" si="780"/>
        <v>3.7390089229032114E-2</v>
      </c>
      <c r="Q3194" s="2">
        <f t="shared" si="781"/>
        <v>-2.0395080650109816E-2</v>
      </c>
      <c r="R3194" s="2">
        <f t="shared" si="782"/>
        <v>2.6143741330494443E-3</v>
      </c>
      <c r="S3194" s="2">
        <f t="shared" si="771"/>
        <v>1.8505939288085946E-2</v>
      </c>
      <c r="T3194" s="25">
        <f t="shared" si="772"/>
        <v>6.8349521075580336E-6</v>
      </c>
    </row>
    <row r="3195" spans="1:20" x14ac:dyDescent="0.2">
      <c r="A3195" s="20">
        <v>2970</v>
      </c>
      <c r="B3195" s="2">
        <f t="shared" si="767"/>
        <v>0.74227540642491141</v>
      </c>
      <c r="C3195" s="2">
        <f t="shared" si="773"/>
        <v>-0.41547604470033911</v>
      </c>
      <c r="D3195" s="2">
        <f t="shared" si="774"/>
        <v>-3.4966765343089419</v>
      </c>
      <c r="E3195" s="2">
        <f t="shared" si="775"/>
        <v>-0.63347506350860316</v>
      </c>
      <c r="F3195" s="2">
        <f t="shared" si="776"/>
        <v>1.5846129817509595</v>
      </c>
      <c r="G3195" s="2">
        <f t="shared" si="777"/>
        <v>0.41779769180754345</v>
      </c>
      <c r="H3195" s="2">
        <f t="shared" si="768"/>
        <v>0.55097277898326746</v>
      </c>
      <c r="I3195" s="25">
        <f t="shared" si="769"/>
        <v>0.17455491127971107</v>
      </c>
      <c r="L3195" s="20">
        <v>2970</v>
      </c>
      <c r="M3195" s="2">
        <f t="shared" si="770"/>
        <v>0.13643859981807241</v>
      </c>
      <c r="N3195" s="2">
        <f t="shared" si="778"/>
        <v>7.3495463723243157E-2</v>
      </c>
      <c r="O3195" s="2">
        <f t="shared" si="779"/>
        <v>-0.16080084112946585</v>
      </c>
      <c r="P3195" s="2">
        <f t="shared" si="780"/>
        <v>7.08489305401825E-2</v>
      </c>
      <c r="Q3195" s="2">
        <f t="shared" si="781"/>
        <v>-7.47234020594868E-3</v>
      </c>
      <c r="R3195" s="2">
        <f t="shared" si="782"/>
        <v>-3.4066451354732271E-3</v>
      </c>
      <c r="S3195" s="2">
        <f t="shared" si="771"/>
        <v>0.55097277898326746</v>
      </c>
      <c r="T3195" s="25">
        <f t="shared" si="772"/>
        <v>1.1605231079043402E-5</v>
      </c>
    </row>
    <row r="3196" spans="1:20" x14ac:dyDescent="0.2">
      <c r="A3196" s="20">
        <v>2971</v>
      </c>
      <c r="B3196" s="2">
        <f t="shared" si="767"/>
        <v>0.99941055424223468</v>
      </c>
      <c r="C3196" s="2">
        <f t="shared" si="773"/>
        <v>1.5604257293969792</v>
      </c>
      <c r="D3196" s="2">
        <f t="shared" si="774"/>
        <v>-2.4790393998339222</v>
      </c>
      <c r="E3196" s="2">
        <f t="shared" si="775"/>
        <v>-2.1931990793457761</v>
      </c>
      <c r="F3196" s="2">
        <f t="shared" si="776"/>
        <v>0.83684411569894801</v>
      </c>
      <c r="G3196" s="2">
        <f t="shared" si="777"/>
        <v>0.86493047755757058</v>
      </c>
      <c r="H3196" s="2">
        <f t="shared" si="768"/>
        <v>0.99882145593077076</v>
      </c>
      <c r="I3196" s="25">
        <f t="shared" si="769"/>
        <v>0.74810473100796715</v>
      </c>
      <c r="L3196" s="20">
        <v>2971</v>
      </c>
      <c r="M3196" s="2">
        <f t="shared" si="770"/>
        <v>-0.87388356505084286</v>
      </c>
      <c r="N3196" s="2">
        <f t="shared" si="778"/>
        <v>0.50715163774411975</v>
      </c>
      <c r="O3196" s="2">
        <f t="shared" si="779"/>
        <v>-0.19418451894618927</v>
      </c>
      <c r="P3196" s="2">
        <f t="shared" si="780"/>
        <v>1.3955229526235437E-2</v>
      </c>
      <c r="Q3196" s="2">
        <f t="shared" si="781"/>
        <v>1.4979759814726948E-2</v>
      </c>
      <c r="R3196" s="2">
        <f t="shared" si="782"/>
        <v>-5.0832226961783408E-3</v>
      </c>
      <c r="S3196" s="2">
        <f t="shared" si="771"/>
        <v>0.99882145593077076</v>
      </c>
      <c r="T3196" s="25">
        <f t="shared" si="772"/>
        <v>2.5839152978942601E-5</v>
      </c>
    </row>
    <row r="3197" spans="1:20" x14ac:dyDescent="0.2">
      <c r="A3197" s="20">
        <v>2972</v>
      </c>
      <c r="B3197" s="2">
        <f t="shared" si="767"/>
        <v>0.78650730217870934</v>
      </c>
      <c r="C3197" s="2">
        <f t="shared" si="773"/>
        <v>2.8024349006342919</v>
      </c>
      <c r="D3197" s="2">
        <f t="shared" si="774"/>
        <v>-0.29547129955787782</v>
      </c>
      <c r="E3197" s="2">
        <f t="shared" si="775"/>
        <v>-2.7214272984856933</v>
      </c>
      <c r="F3197" s="2">
        <f t="shared" si="776"/>
        <v>-0.30450561401627413</v>
      </c>
      <c r="G3197" s="2">
        <f t="shared" si="777"/>
        <v>0.90527294480075948</v>
      </c>
      <c r="H3197" s="2">
        <f t="shared" si="768"/>
        <v>0.61859373638043158</v>
      </c>
      <c r="I3197" s="25">
        <f t="shared" si="769"/>
        <v>0.81951910458823896</v>
      </c>
      <c r="L3197" s="20">
        <v>2972</v>
      </c>
      <c r="M3197" s="2">
        <f t="shared" si="770"/>
        <v>-0.76975557242986548</v>
      </c>
      <c r="N3197" s="2">
        <f t="shared" si="778"/>
        <v>0.29404519354103931</v>
      </c>
      <c r="O3197" s="2">
        <f t="shared" si="779"/>
        <v>2.0072308650546284E-2</v>
      </c>
      <c r="P3197" s="2">
        <f t="shared" si="780"/>
        <v>-6.0735359271479654E-2</v>
      </c>
      <c r="Q3197" s="2">
        <f t="shared" si="781"/>
        <v>1.8328404464118878E-2</v>
      </c>
      <c r="R3197" s="2">
        <f t="shared" si="782"/>
        <v>-2.7724518786394767E-4</v>
      </c>
      <c r="S3197" s="2">
        <f t="shared" si="771"/>
        <v>0.61859373638043158</v>
      </c>
      <c r="T3197" s="25">
        <f t="shared" si="772"/>
        <v>7.6864894193715634E-8</v>
      </c>
    </row>
    <row r="3198" spans="1:20" x14ac:dyDescent="0.2">
      <c r="A3198" s="20">
        <v>2973</v>
      </c>
      <c r="B3198" s="2">
        <f t="shared" si="767"/>
        <v>0.20369737638510632</v>
      </c>
      <c r="C3198" s="2">
        <f t="shared" si="773"/>
        <v>2.726415148850025</v>
      </c>
      <c r="D3198" s="2">
        <f t="shared" si="774"/>
        <v>2.0270615697666314</v>
      </c>
      <c r="E3198" s="2">
        <f t="shared" si="775"/>
        <v>-1.9697257356732576</v>
      </c>
      <c r="F3198" s="2">
        <f t="shared" si="776"/>
        <v>-1.3026415954281658</v>
      </c>
      <c r="G3198" s="2">
        <f t="shared" si="777"/>
        <v>0.51985140082420211</v>
      </c>
      <c r="H3198" s="2">
        <f t="shared" si="768"/>
        <v>4.1492621146175669E-2</v>
      </c>
      <c r="I3198" s="25">
        <f t="shared" si="769"/>
        <v>0.27024547893888523</v>
      </c>
      <c r="L3198" s="20">
        <v>2973</v>
      </c>
      <c r="M3198" s="2">
        <f t="shared" si="770"/>
        <v>0.31602976360761786</v>
      </c>
      <c r="N3198" s="2">
        <f t="shared" si="778"/>
        <v>-0.29405252565170881</v>
      </c>
      <c r="O3198" s="2">
        <f t="shared" si="779"/>
        <v>0.20873123232576449</v>
      </c>
      <c r="P3198" s="2">
        <f t="shared" si="780"/>
        <v>-5.7971086332097313E-2</v>
      </c>
      <c r="Q3198" s="2">
        <f t="shared" si="781"/>
        <v>-1.6968808451711794E-3</v>
      </c>
      <c r="R3198" s="2">
        <f t="shared" si="782"/>
        <v>4.8822988087953477E-3</v>
      </c>
      <c r="S3198" s="2">
        <f t="shared" si="771"/>
        <v>4.1492621146175669E-2</v>
      </c>
      <c r="T3198" s="25">
        <f t="shared" si="772"/>
        <v>2.383684165836447E-5</v>
      </c>
    </row>
    <row r="3199" spans="1:20" x14ac:dyDescent="0.2">
      <c r="A3199" s="20">
        <v>2974</v>
      </c>
      <c r="B3199" s="2">
        <f t="shared" si="767"/>
        <v>-0.47491460838166877</v>
      </c>
      <c r="C3199" s="2">
        <f t="shared" si="773"/>
        <v>1.368119751149744</v>
      </c>
      <c r="D3199" s="2">
        <f t="shared" si="774"/>
        <v>3.3962357091191384</v>
      </c>
      <c r="E3199" s="2">
        <f t="shared" si="775"/>
        <v>-0.29163138156008422</v>
      </c>
      <c r="F3199" s="2">
        <f t="shared" si="776"/>
        <v>-1.6881248801737909</v>
      </c>
      <c r="G3199" s="2">
        <f t="shared" si="777"/>
        <v>-0.11006437986217538</v>
      </c>
      <c r="H3199" s="2">
        <f t="shared" si="768"/>
        <v>0.22554388525431382</v>
      </c>
      <c r="I3199" s="25">
        <f t="shared" si="769"/>
        <v>1.2114167714445236E-2</v>
      </c>
      <c r="L3199" s="20">
        <v>2974</v>
      </c>
      <c r="M3199" s="2">
        <f t="shared" si="770"/>
        <v>0.99878724340727332</v>
      </c>
      <c r="N3199" s="2">
        <f t="shared" si="778"/>
        <v>-0.50714961932771507</v>
      </c>
      <c r="O3199" s="2">
        <f t="shared" si="779"/>
        <v>0.13119845261890462</v>
      </c>
      <c r="P3199" s="2">
        <f t="shared" si="780"/>
        <v>1.8722813935764606E-2</v>
      </c>
      <c r="Q3199" s="2">
        <f t="shared" si="781"/>
        <v>-1.9558160329423965E-2</v>
      </c>
      <c r="R3199" s="2">
        <f t="shared" si="782"/>
        <v>3.8155228539847579E-3</v>
      </c>
      <c r="S3199" s="2">
        <f t="shared" si="771"/>
        <v>0.22554388525431382</v>
      </c>
      <c r="T3199" s="25">
        <f t="shared" si="772"/>
        <v>1.4558214649279993E-5</v>
      </c>
    </row>
    <row r="3200" spans="1:20" x14ac:dyDescent="0.2">
      <c r="A3200" s="20">
        <v>2975</v>
      </c>
      <c r="B3200" s="2">
        <f t="shared" si="767"/>
        <v>-0.93016683208136819</v>
      </c>
      <c r="C3200" s="2">
        <f t="shared" si="773"/>
        <v>-0.63362374297703628</v>
      </c>
      <c r="D3200" s="2">
        <f t="shared" si="774"/>
        <v>3.1681071268260914</v>
      </c>
      <c r="E3200" s="2">
        <f t="shared" si="775"/>
        <v>1.5236217681668174</v>
      </c>
      <c r="F3200" s="2">
        <f t="shared" si="776"/>
        <v>-1.2796566560948119</v>
      </c>
      <c r="G3200" s="2">
        <f t="shared" si="777"/>
        <v>-0.68821516289598972</v>
      </c>
      <c r="H3200" s="2">
        <f t="shared" si="768"/>
        <v>0.86521033550428816</v>
      </c>
      <c r="I3200" s="25">
        <f t="shared" si="769"/>
        <v>0.47364011043995369</v>
      </c>
      <c r="L3200" s="20">
        <v>2975</v>
      </c>
      <c r="M3200" s="2">
        <f t="shared" si="770"/>
        <v>0.40780684183431831</v>
      </c>
      <c r="N3200" s="2">
        <f t="shared" si="778"/>
        <v>-7.34866688348597E-2</v>
      </c>
      <c r="O3200" s="2">
        <f t="shared" si="779"/>
        <v>-0.11364967896214057</v>
      </c>
      <c r="P3200" s="2">
        <f t="shared" si="780"/>
        <v>7.153979996262011E-2</v>
      </c>
      <c r="Q3200" s="2">
        <f t="shared" si="781"/>
        <v>-1.247722127212518E-2</v>
      </c>
      <c r="R3200" s="2">
        <f t="shared" si="782"/>
        <v>-2.1171302217067632E-3</v>
      </c>
      <c r="S3200" s="2">
        <f t="shared" si="771"/>
        <v>0.86521033550428816</v>
      </c>
      <c r="T3200" s="25">
        <f t="shared" si="772"/>
        <v>4.4822403756641285E-6</v>
      </c>
    </row>
    <row r="3201" spans="1:20" x14ac:dyDescent="0.2">
      <c r="A3201" s="20">
        <v>2976</v>
      </c>
      <c r="B3201" s="2">
        <f t="shared" si="767"/>
        <v>-0.94794706039534327</v>
      </c>
      <c r="C3201" s="2">
        <f t="shared" si="773"/>
        <v>-2.337364090137632</v>
      </c>
      <c r="D3201" s="2">
        <f t="shared" si="774"/>
        <v>1.4499682597473518</v>
      </c>
      <c r="E3201" s="2">
        <f t="shared" si="775"/>
        <v>2.6222917930780061</v>
      </c>
      <c r="F3201" s="2">
        <f t="shared" si="776"/>
        <v>-0.26934591146763859</v>
      </c>
      <c r="G3201" s="2">
        <f t="shared" si="777"/>
        <v>-0.94268760116126038</v>
      </c>
      <c r="H3201" s="2">
        <f t="shared" si="768"/>
        <v>0.89860362931217252</v>
      </c>
      <c r="I3201" s="25">
        <f t="shared" si="769"/>
        <v>0.88865991338317152</v>
      </c>
      <c r="L3201" s="20">
        <v>2976</v>
      </c>
      <c r="M3201" s="2">
        <f t="shared" si="770"/>
        <v>-0.70324330047254235</v>
      </c>
      <c r="N3201" s="2">
        <f t="shared" si="778"/>
        <v>0.45389269072178334</v>
      </c>
      <c r="O3201" s="2">
        <f t="shared" si="779"/>
        <v>-0.21356213755031905</v>
      </c>
      <c r="P3201" s="2">
        <f t="shared" si="780"/>
        <v>3.3123188604590022E-2</v>
      </c>
      <c r="Q3201" s="2">
        <f t="shared" si="781"/>
        <v>1.0515724564902426E-2</v>
      </c>
      <c r="R3201" s="2">
        <f t="shared" si="782"/>
        <v>-5.3498399600922664E-3</v>
      </c>
      <c r="S3201" s="2">
        <f t="shared" si="771"/>
        <v>0.89860362931217252</v>
      </c>
      <c r="T3201" s="25">
        <f t="shared" si="772"/>
        <v>2.8620787598600023E-5</v>
      </c>
    </row>
    <row r="3202" spans="1:20" x14ac:dyDescent="0.2">
      <c r="A3202" s="20">
        <v>2977</v>
      </c>
      <c r="B3202" s="2">
        <f t="shared" si="767"/>
        <v>-0.5198929741238163</v>
      </c>
      <c r="C3202" s="2">
        <f t="shared" si="773"/>
        <v>-2.9418055833851322</v>
      </c>
      <c r="D3202" s="2">
        <f t="shared" si="774"/>
        <v>-0.9501133362695855</v>
      </c>
      <c r="E3202" s="2">
        <f t="shared" si="775"/>
        <v>2.4876570132650651</v>
      </c>
      <c r="F3202" s="2">
        <f t="shared" si="776"/>
        <v>0.86764242396871438</v>
      </c>
      <c r="G3202" s="2">
        <f t="shared" si="777"/>
        <v>-0.75379933070030347</v>
      </c>
      <c r="H3202" s="2">
        <f t="shared" si="768"/>
        <v>0.27028870454330711</v>
      </c>
      <c r="I3202" s="25">
        <f t="shared" si="769"/>
        <v>0.5682134309642255</v>
      </c>
      <c r="L3202" s="20">
        <v>2977</v>
      </c>
      <c r="M3202" s="2">
        <f t="shared" si="770"/>
        <v>-0.91745816825436599</v>
      </c>
      <c r="N3202" s="2">
        <f t="shared" si="778"/>
        <v>0.40242974120151576</v>
      </c>
      <c r="O3202" s="2">
        <f t="shared" si="779"/>
        <v>-4.1122114245791097E-2</v>
      </c>
      <c r="P3202" s="2">
        <f t="shared" si="780"/>
        <v>-4.7534911474866354E-2</v>
      </c>
      <c r="Q3202" s="2">
        <f t="shared" si="781"/>
        <v>2.0098129952218824E-2</v>
      </c>
      <c r="R3202" s="2">
        <f t="shared" si="782"/>
        <v>-1.7599817677560769E-3</v>
      </c>
      <c r="S3202" s="2">
        <f t="shared" si="771"/>
        <v>0.27028870454330711</v>
      </c>
      <c r="T3202" s="25">
        <f t="shared" si="772"/>
        <v>3.0975358228338054E-6</v>
      </c>
    </row>
    <row r="3203" spans="1:20" x14ac:dyDescent="0.2">
      <c r="A3203" s="20">
        <v>2978</v>
      </c>
      <c r="B3203" s="2">
        <f t="shared" si="767"/>
        <v>0.15267490142968146</v>
      </c>
      <c r="C3203" s="2">
        <f t="shared" si="773"/>
        <v>-2.1626699437863395</v>
      </c>
      <c r="D3203" s="2">
        <f t="shared" si="774"/>
        <v>-2.9033417843085232</v>
      </c>
      <c r="E3203" s="2">
        <f t="shared" si="775"/>
        <v>1.1830382694004939</v>
      </c>
      <c r="F3203" s="2">
        <f t="shared" si="776"/>
        <v>1.5965649701257212</v>
      </c>
      <c r="G3203" s="2">
        <f t="shared" si="777"/>
        <v>-0.21038745657155203</v>
      </c>
      <c r="H3203" s="2">
        <f t="shared" si="768"/>
        <v>2.330962552656295E-2</v>
      </c>
      <c r="I3203" s="25">
        <f t="shared" si="769"/>
        <v>4.4262881882646689E-2</v>
      </c>
      <c r="L3203" s="20">
        <v>2978</v>
      </c>
      <c r="M3203" s="2">
        <f t="shared" si="770"/>
        <v>3.8347137122686073E-2</v>
      </c>
      <c r="N3203" s="2">
        <f t="shared" si="778"/>
        <v>-0.16224561600895018</v>
      </c>
      <c r="O3203" s="2">
        <f t="shared" si="779"/>
        <v>0.18376030359545287</v>
      </c>
      <c r="P3203" s="2">
        <f t="shared" si="780"/>
        <v>-6.7572476167133383E-2</v>
      </c>
      <c r="Q3203" s="2">
        <f t="shared" si="781"/>
        <v>4.0497019124544533E-3</v>
      </c>
      <c r="R3203" s="2">
        <f t="shared" si="782"/>
        <v>4.0743538775557487E-3</v>
      </c>
      <c r="S3203" s="2">
        <f t="shared" si="771"/>
        <v>2.330962552656295E-2</v>
      </c>
      <c r="T3203" s="25">
        <f t="shared" si="772"/>
        <v>1.6600359519553566E-5</v>
      </c>
    </row>
    <row r="3204" spans="1:20" x14ac:dyDescent="0.2">
      <c r="A3204" s="20">
        <v>2979</v>
      </c>
      <c r="B3204" s="2">
        <f t="shared" si="767"/>
        <v>0.7534373852296945</v>
      </c>
      <c r="C3204" s="2">
        <f t="shared" si="773"/>
        <v>-0.36639683697479208</v>
      </c>
      <c r="D3204" s="2">
        <f t="shared" si="774"/>
        <v>-3.4910832252203567</v>
      </c>
      <c r="E3204" s="2">
        <f t="shared" si="775"/>
        <v>-0.67798185804599731</v>
      </c>
      <c r="F3204" s="2">
        <f t="shared" si="776"/>
        <v>1.5745980638167798</v>
      </c>
      <c r="G3204" s="2">
        <f t="shared" si="777"/>
        <v>0.43197292577748325</v>
      </c>
      <c r="H3204" s="2">
        <f t="shared" si="768"/>
        <v>0.56766789346175905</v>
      </c>
      <c r="I3204" s="25">
        <f t="shared" si="769"/>
        <v>0.18660060860475905</v>
      </c>
      <c r="L3204" s="20">
        <v>2979</v>
      </c>
      <c r="M3204" s="2">
        <f t="shared" si="770"/>
        <v>0.94524893325115023</v>
      </c>
      <c r="N3204" s="2">
        <f t="shared" si="778"/>
        <v>-0.52001165538288907</v>
      </c>
      <c r="O3204" s="2">
        <f t="shared" si="779"/>
        <v>0.17429605619140029</v>
      </c>
      <c r="P3204" s="2">
        <f t="shared" si="780"/>
        <v>-1.4359099818226388E-3</v>
      </c>
      <c r="Q3204" s="2">
        <f t="shared" si="781"/>
        <v>-1.7163248169604226E-2</v>
      </c>
      <c r="R3204" s="2">
        <f t="shared" si="782"/>
        <v>4.7127292118133574E-3</v>
      </c>
      <c r="S3204" s="2">
        <f t="shared" si="771"/>
        <v>0.56766789346175905</v>
      </c>
      <c r="T3204" s="25">
        <f t="shared" si="772"/>
        <v>2.2209816623878949E-5</v>
      </c>
    </row>
    <row r="3205" spans="1:20" x14ac:dyDescent="0.2">
      <c r="A3205" s="20">
        <v>2980</v>
      </c>
      <c r="B3205" s="2">
        <f t="shared" si="767"/>
        <v>0.9998464939724736</v>
      </c>
      <c r="C3205" s="2">
        <f t="shared" si="773"/>
        <v>1.6021984273744796</v>
      </c>
      <c r="D3205" s="2">
        <f t="shared" si="774"/>
        <v>-2.4369136756309087</v>
      </c>
      <c r="E3205" s="2">
        <f t="shared" si="775"/>
        <v>-2.2201365238946837</v>
      </c>
      <c r="F3205" s="2">
        <f t="shared" si="776"/>
        <v>0.81207308432137049</v>
      </c>
      <c r="G3205" s="2">
        <f t="shared" si="777"/>
        <v>0.87116969137020461</v>
      </c>
      <c r="H3205" s="2">
        <f t="shared" si="768"/>
        <v>0.99969301150904766</v>
      </c>
      <c r="I3205" s="25">
        <f t="shared" si="769"/>
        <v>0.75893663116205756</v>
      </c>
      <c r="L3205" s="20">
        <v>2980</v>
      </c>
      <c r="M3205" s="2">
        <f t="shared" si="770"/>
        <v>0.64668942462600343</v>
      </c>
      <c r="N3205" s="2">
        <f t="shared" si="778"/>
        <v>-0.21461489548353865</v>
      </c>
      <c r="O3205" s="2">
        <f t="shared" si="779"/>
        <v>-5.7445248524135142E-2</v>
      </c>
      <c r="P3205" s="2">
        <f t="shared" si="780"/>
        <v>6.6531849933855608E-2</v>
      </c>
      <c r="Q3205" s="2">
        <f t="shared" si="781"/>
        <v>-1.6488174044964388E-2</v>
      </c>
      <c r="R3205" s="2">
        <f t="shared" si="782"/>
        <v>-6.5896592823181462E-4</v>
      </c>
      <c r="S3205" s="2">
        <f t="shared" si="771"/>
        <v>0.99969301150904766</v>
      </c>
      <c r="T3205" s="25">
        <f t="shared" si="772"/>
        <v>4.3423609457041705E-7</v>
      </c>
    </row>
    <row r="3206" spans="1:20" x14ac:dyDescent="0.2">
      <c r="A3206" s="20">
        <v>2981</v>
      </c>
      <c r="B3206" s="2">
        <f t="shared" si="767"/>
        <v>0.7760121735675084</v>
      </c>
      <c r="C3206" s="2">
        <f t="shared" si="773"/>
        <v>2.8172547362885285</v>
      </c>
      <c r="D3206" s="2">
        <f t="shared" si="774"/>
        <v>-0.23662554656569207</v>
      </c>
      <c r="E3206" s="2">
        <f t="shared" si="775"/>
        <v>-2.718126291965568</v>
      </c>
      <c r="F3206" s="2">
        <f t="shared" si="776"/>
        <v>-0.33238255572233871</v>
      </c>
      <c r="G3206" s="2">
        <f t="shared" si="777"/>
        <v>0.90064173870959119</v>
      </c>
      <c r="H3206" s="2">
        <f t="shared" si="768"/>
        <v>0.6021948935249688</v>
      </c>
      <c r="I3206" s="25">
        <f t="shared" si="769"/>
        <v>0.81115554150583558</v>
      </c>
      <c r="L3206" s="20">
        <v>2981</v>
      </c>
      <c r="M3206" s="2">
        <f t="shared" si="770"/>
        <v>-0.47658307774849806</v>
      </c>
      <c r="N3206" s="2">
        <f t="shared" si="778"/>
        <v>0.36447691217356148</v>
      </c>
      <c r="O3206" s="2">
        <f t="shared" si="779"/>
        <v>-0.21592751871252022</v>
      </c>
      <c r="P3206" s="2">
        <f t="shared" si="780"/>
        <v>4.96525734682517E-2</v>
      </c>
      <c r="Q3206" s="2">
        <f t="shared" si="781"/>
        <v>5.214012724910521E-3</v>
      </c>
      <c r="R3206" s="2">
        <f t="shared" si="782"/>
        <v>-5.1902920398527001E-3</v>
      </c>
      <c r="S3206" s="2">
        <f t="shared" si="771"/>
        <v>0.6021948935249688</v>
      </c>
      <c r="T3206" s="25">
        <f t="shared" si="772"/>
        <v>2.6939131458958303E-5</v>
      </c>
    </row>
    <row r="3207" spans="1:20" x14ac:dyDescent="0.2">
      <c r="A3207" s="20">
        <v>2982</v>
      </c>
      <c r="B3207" s="2">
        <f t="shared" si="767"/>
        <v>0.18720720240878794</v>
      </c>
      <c r="C3207" s="2">
        <f t="shared" si="773"/>
        <v>2.7073121219065279</v>
      </c>
      <c r="D3207" s="2">
        <f t="shared" si="774"/>
        <v>2.0749512744255219</v>
      </c>
      <c r="E3207" s="2">
        <f t="shared" si="775"/>
        <v>-1.9377387930301455</v>
      </c>
      <c r="F3207" s="2">
        <f t="shared" si="776"/>
        <v>-1.3205134861891239</v>
      </c>
      <c r="G3207" s="2">
        <f t="shared" si="777"/>
        <v>0.50652790341849085</v>
      </c>
      <c r="H3207" s="2">
        <f t="shared" si="768"/>
        <v>3.5046536633724895E-2</v>
      </c>
      <c r="I3207" s="25">
        <f t="shared" si="769"/>
        <v>0.25657051694153199</v>
      </c>
      <c r="L3207" s="20">
        <v>2982</v>
      </c>
      <c r="M3207" s="2">
        <f t="shared" si="770"/>
        <v>-0.99207657237516322</v>
      </c>
      <c r="N3207" s="2">
        <f t="shared" si="778"/>
        <v>0.47875696639114473</v>
      </c>
      <c r="O3207" s="2">
        <f t="shared" si="779"/>
        <v>-9.9040773096647106E-2</v>
      </c>
      <c r="P3207" s="2">
        <f t="shared" si="780"/>
        <v>-3.054785988196447E-2</v>
      </c>
      <c r="Q3207" s="2">
        <f t="shared" si="781"/>
        <v>2.0266849930597942E-2</v>
      </c>
      <c r="R3207" s="2">
        <f t="shared" si="782"/>
        <v>-3.1025192090277307E-3</v>
      </c>
      <c r="S3207" s="2">
        <f t="shared" si="771"/>
        <v>3.5046536633724895E-2</v>
      </c>
      <c r="T3207" s="25">
        <f t="shared" si="772"/>
        <v>9.6256254423860551E-6</v>
      </c>
    </row>
    <row r="3208" spans="1:20" x14ac:dyDescent="0.2">
      <c r="A3208" s="20">
        <v>2983</v>
      </c>
      <c r="B3208" s="2">
        <f t="shared" si="767"/>
        <v>-0.48964424123568306</v>
      </c>
      <c r="C3208" s="2">
        <f t="shared" si="773"/>
        <v>1.3240783136730312</v>
      </c>
      <c r="D3208" s="2">
        <f t="shared" si="774"/>
        <v>3.4106460890463874</v>
      </c>
      <c r="E3208" s="2">
        <f t="shared" si="775"/>
        <v>-0.24600246172878895</v>
      </c>
      <c r="F3208" s="2">
        <f t="shared" si="776"/>
        <v>-1.6875862905087584</v>
      </c>
      <c r="G3208" s="2">
        <f t="shared" si="777"/>
        <v>-0.12581391956713911</v>
      </c>
      <c r="H3208" s="2">
        <f t="shared" si="768"/>
        <v>0.2397514829752678</v>
      </c>
      <c r="I3208" s="25">
        <f t="shared" si="769"/>
        <v>1.582914235684655E-2</v>
      </c>
      <c r="L3208" s="20">
        <v>2983</v>
      </c>
      <c r="M3208" s="2">
        <f t="shared" si="770"/>
        <v>-0.24239020032099712</v>
      </c>
      <c r="N3208" s="2">
        <f t="shared" si="778"/>
        <v>-1.7514313610448848E-2</v>
      </c>
      <c r="O3208" s="2">
        <f t="shared" si="779"/>
        <v>0.14415113443064392</v>
      </c>
      <c r="P3208" s="2">
        <f t="shared" si="780"/>
        <v>-7.1791081290045577E-2</v>
      </c>
      <c r="Q3208" s="2">
        <f t="shared" si="781"/>
        <v>9.4736877374313744E-3</v>
      </c>
      <c r="R3208" s="2">
        <f t="shared" si="782"/>
        <v>2.9418482522601485E-3</v>
      </c>
      <c r="S3208" s="2">
        <f t="shared" si="771"/>
        <v>0.2397514829752678</v>
      </c>
      <c r="T3208" s="25">
        <f t="shared" si="772"/>
        <v>8.6544711393260902E-6</v>
      </c>
    </row>
    <row r="3209" spans="1:20" x14ac:dyDescent="0.2">
      <c r="A3209" s="20">
        <v>2984</v>
      </c>
      <c r="B3209" s="2">
        <f t="shared" si="767"/>
        <v>-0.93620834732480973</v>
      </c>
      <c r="C3209" s="2">
        <f t="shared" si="773"/>
        <v>-0.68189021477526524</v>
      </c>
      <c r="D3209" s="2">
        <f t="shared" si="774"/>
        <v>3.1422607551735102</v>
      </c>
      <c r="E3209" s="2">
        <f t="shared" si="775"/>
        <v>1.561432671218111</v>
      </c>
      <c r="F3209" s="2">
        <f t="shared" si="776"/>
        <v>-1.260960893138936</v>
      </c>
      <c r="G3209" s="2">
        <f t="shared" si="777"/>
        <v>-0.69898349028361506</v>
      </c>
      <c r="H3209" s="2">
        <f t="shared" si="768"/>
        <v>0.87648606960065156</v>
      </c>
      <c r="I3209" s="25">
        <f t="shared" si="769"/>
        <v>0.48857791968906461</v>
      </c>
      <c r="L3209" s="20">
        <v>2984</v>
      </c>
      <c r="M3209" s="2">
        <f t="shared" si="770"/>
        <v>0.81641263498414585</v>
      </c>
      <c r="N3209" s="2">
        <f t="shared" si="778"/>
        <v>-0.49144986109332478</v>
      </c>
      <c r="O3209" s="2">
        <f t="shared" si="779"/>
        <v>0.20350933585174566</v>
      </c>
      <c r="P3209" s="2">
        <f t="shared" si="780"/>
        <v>-2.1480250133466168E-2</v>
      </c>
      <c r="Q3209" s="2">
        <f t="shared" si="781"/>
        <v>-1.3401121500296291E-2</v>
      </c>
      <c r="R3209" s="2">
        <f t="shared" si="782"/>
        <v>5.2345222624401661E-3</v>
      </c>
      <c r="S3209" s="2">
        <f t="shared" si="771"/>
        <v>0.87648606960065156</v>
      </c>
      <c r="T3209" s="25">
        <f t="shared" si="772"/>
        <v>2.7400223315981716E-5</v>
      </c>
    </row>
    <row r="3210" spans="1:20" x14ac:dyDescent="0.2">
      <c r="A3210" s="20">
        <v>2985</v>
      </c>
      <c r="B3210" s="2">
        <f t="shared" si="767"/>
        <v>-0.94245903900819139</v>
      </c>
      <c r="C3210" s="2">
        <f t="shared" si="773"/>
        <v>-2.3671551203862213</v>
      </c>
      <c r="D3210" s="2">
        <f t="shared" si="774"/>
        <v>1.3960210889638256</v>
      </c>
      <c r="E3210" s="2">
        <f t="shared" si="775"/>
        <v>2.6345016208326206</v>
      </c>
      <c r="F3210" s="2">
        <f t="shared" si="776"/>
        <v>-0.24128588466840858</v>
      </c>
      <c r="G3210" s="2">
        <f t="shared" si="777"/>
        <v>-0.94341020360138506</v>
      </c>
      <c r="H3210" s="2">
        <f t="shared" si="768"/>
        <v>0.88822904020824367</v>
      </c>
      <c r="I3210" s="25">
        <f t="shared" si="769"/>
        <v>0.89002281225920676</v>
      </c>
      <c r="L3210" s="20">
        <v>2985</v>
      </c>
      <c r="M3210" s="2">
        <f t="shared" si="770"/>
        <v>0.83405709859950161</v>
      </c>
      <c r="N3210" s="2">
        <f t="shared" si="778"/>
        <v>-0.33864702259687579</v>
      </c>
      <c r="O3210" s="2">
        <f t="shared" si="779"/>
        <v>3.3352374778999215E-3</v>
      </c>
      <c r="P3210" s="2">
        <f t="shared" si="780"/>
        <v>5.6224010882118369E-2</v>
      </c>
      <c r="Q3210" s="2">
        <f t="shared" si="781"/>
        <v>-1.9185688326063842E-2</v>
      </c>
      <c r="R3210" s="2">
        <f t="shared" si="782"/>
        <v>8.5169121330064116E-4</v>
      </c>
      <c r="S3210" s="2">
        <f t="shared" si="771"/>
        <v>0.88822904020824367</v>
      </c>
      <c r="T3210" s="25">
        <f t="shared" si="772"/>
        <v>7.2537792281351822E-7</v>
      </c>
    </row>
    <row r="3211" spans="1:20" x14ac:dyDescent="0.2">
      <c r="A3211" s="20">
        <v>2986</v>
      </c>
      <c r="B3211" s="2">
        <f t="shared" si="767"/>
        <v>-0.50545651831737548</v>
      </c>
      <c r="C3211" s="2">
        <f t="shared" si="773"/>
        <v>-2.9391099850604898</v>
      </c>
      <c r="D3211" s="2">
        <f t="shared" si="774"/>
        <v>-1.0067891088167893</v>
      </c>
      <c r="E3211" s="2">
        <f t="shared" si="775"/>
        <v>2.4685232929461765</v>
      </c>
      <c r="F3211" s="2">
        <f t="shared" si="776"/>
        <v>0.89186964555761761</v>
      </c>
      <c r="G3211" s="2">
        <f t="shared" si="777"/>
        <v>-0.74413635697435365</v>
      </c>
      <c r="H3211" s="2">
        <f t="shared" si="768"/>
        <v>0.25548629190952332</v>
      </c>
      <c r="I3211" s="25">
        <f t="shared" si="769"/>
        <v>0.55373891777106266</v>
      </c>
      <c r="L3211" s="20">
        <v>2986</v>
      </c>
      <c r="M3211" s="2">
        <f t="shared" si="770"/>
        <v>-0.21195852027643583</v>
      </c>
      <c r="N3211" s="2">
        <f t="shared" si="778"/>
        <v>0.24602711175647413</v>
      </c>
      <c r="O3211" s="2">
        <f t="shared" si="779"/>
        <v>-0.20109223752548663</v>
      </c>
      <c r="P3211" s="2">
        <f t="shared" si="780"/>
        <v>6.2226662795289114E-2</v>
      </c>
      <c r="Q3211" s="2">
        <f t="shared" si="781"/>
        <v>-5.0304437955039981E-4</v>
      </c>
      <c r="R3211" s="2">
        <f t="shared" si="782"/>
        <v>-4.6172884313164944E-3</v>
      </c>
      <c r="S3211" s="2">
        <f t="shared" si="771"/>
        <v>0.25548629190952332</v>
      </c>
      <c r="T3211" s="25">
        <f t="shared" si="772"/>
        <v>2.1319352457969135E-5</v>
      </c>
    </row>
    <row r="3212" spans="1:20" x14ac:dyDescent="0.2">
      <c r="A3212" s="20">
        <v>2987</v>
      </c>
      <c r="B3212" s="2">
        <f t="shared" si="767"/>
        <v>0.16927010091439396</v>
      </c>
      <c r="C3212" s="2">
        <f t="shared" si="773"/>
        <v>-2.1287554989004742</v>
      </c>
      <c r="D3212" s="2">
        <f t="shared" si="774"/>
        <v>-2.9360906572070955</v>
      </c>
      <c r="E3212" s="2">
        <f t="shared" si="775"/>
        <v>1.1415598886466871</v>
      </c>
      <c r="F3212" s="2">
        <f t="shared" si="776"/>
        <v>1.6055649456302603</v>
      </c>
      <c r="G3212" s="2">
        <f t="shared" si="777"/>
        <v>-0.19488355421096179</v>
      </c>
      <c r="H3212" s="2">
        <f t="shared" si="768"/>
        <v>2.8652367063569113E-2</v>
      </c>
      <c r="I3212" s="25">
        <f t="shared" si="769"/>
        <v>3.7979599701896884E-2</v>
      </c>
      <c r="L3212" s="20">
        <v>2987</v>
      </c>
      <c r="M3212" s="2">
        <f t="shared" si="770"/>
        <v>-0.98766672549878021</v>
      </c>
      <c r="N3212" s="2">
        <f t="shared" si="778"/>
        <v>0.51694668610977434</v>
      </c>
      <c r="O3212" s="2">
        <f t="shared" si="779"/>
        <v>-0.1490699007427721</v>
      </c>
      <c r="P3212" s="2">
        <f t="shared" si="780"/>
        <v>-1.1127383283975788E-2</v>
      </c>
      <c r="Q3212" s="2">
        <f t="shared" si="781"/>
        <v>1.8821124262505519E-2</v>
      </c>
      <c r="R3212" s="2">
        <f t="shared" si="782"/>
        <v>-4.1979117487846215E-3</v>
      </c>
      <c r="S3212" s="2">
        <f t="shared" si="771"/>
        <v>2.8652367063569113E-2</v>
      </c>
      <c r="T3212" s="25">
        <f t="shared" si="772"/>
        <v>1.7622463050583959E-5</v>
      </c>
    </row>
    <row r="3213" spans="1:20" x14ac:dyDescent="0.2">
      <c r="A3213" s="20">
        <v>2988</v>
      </c>
      <c r="B3213" s="2">
        <f t="shared" si="767"/>
        <v>0.76438634676748507</v>
      </c>
      <c r="C3213" s="2">
        <f t="shared" si="773"/>
        <v>-0.31721403888532168</v>
      </c>
      <c r="D3213" s="2">
        <f t="shared" si="774"/>
        <v>-3.4845028918308576</v>
      </c>
      <c r="E3213" s="2">
        <f t="shared" si="775"/>
        <v>-0.72229696864864856</v>
      </c>
      <c r="F3213" s="2">
        <f t="shared" si="776"/>
        <v>1.5641379641286692</v>
      </c>
      <c r="G3213" s="2">
        <f t="shared" si="777"/>
        <v>0.44602602923737911</v>
      </c>
      <c r="H3213" s="2">
        <f t="shared" si="768"/>
        <v>0.5842864871245419</v>
      </c>
      <c r="I3213" s="25">
        <f t="shared" si="769"/>
        <v>0.19893921875726336</v>
      </c>
      <c r="L3213" s="20">
        <v>2988</v>
      </c>
      <c r="M3213" s="2">
        <f t="shared" si="770"/>
        <v>-0.50381887336958897</v>
      </c>
      <c r="N3213" s="2">
        <f t="shared" si="778"/>
        <v>0.12861216896929203</v>
      </c>
      <c r="O3213" s="2">
        <f t="shared" si="779"/>
        <v>9.3058968539040582E-2</v>
      </c>
      <c r="P3213" s="2">
        <f t="shared" si="780"/>
        <v>-7.0290850035272301E-2</v>
      </c>
      <c r="Q3213" s="2">
        <f t="shared" si="781"/>
        <v>1.4143005028516578E-2</v>
      </c>
      <c r="R3213" s="2">
        <f t="shared" si="782"/>
        <v>1.5749966817533484E-3</v>
      </c>
      <c r="S3213" s="2">
        <f t="shared" si="771"/>
        <v>0.5842864871245419</v>
      </c>
      <c r="T3213" s="25">
        <f t="shared" si="772"/>
        <v>2.480614547534058E-6</v>
      </c>
    </row>
    <row r="3214" spans="1:20" x14ac:dyDescent="0.2">
      <c r="A3214" s="20">
        <v>2989</v>
      </c>
      <c r="B3214" s="2">
        <f t="shared" si="767"/>
        <v>0.99999974986987072</v>
      </c>
      <c r="C3214" s="2">
        <f t="shared" si="773"/>
        <v>1.6435181402237005</v>
      </c>
      <c r="D3214" s="2">
        <f t="shared" si="774"/>
        <v>-2.3940989695669668</v>
      </c>
      <c r="E3214" s="2">
        <f t="shared" si="775"/>
        <v>-2.2464462753870658</v>
      </c>
      <c r="F3214" s="2">
        <f t="shared" si="776"/>
        <v>0.78707245776748402</v>
      </c>
      <c r="G3214" s="2">
        <f t="shared" si="777"/>
        <v>0.8771626017864218</v>
      </c>
      <c r="H3214" s="2">
        <f t="shared" si="768"/>
        <v>0.99999949973980407</v>
      </c>
      <c r="I3214" s="25">
        <f t="shared" si="769"/>
        <v>0.76941422997272479</v>
      </c>
      <c r="L3214" s="20">
        <v>2989</v>
      </c>
      <c r="M3214" s="2">
        <f t="shared" si="770"/>
        <v>0.62254137426426581</v>
      </c>
      <c r="N3214" s="2">
        <f t="shared" si="778"/>
        <v>-0.42373945261763124</v>
      </c>
      <c r="O3214" s="2">
        <f t="shared" si="779"/>
        <v>0.21651117849019208</v>
      </c>
      <c r="P3214" s="2">
        <f t="shared" si="780"/>
        <v>-3.9813485874121063E-2</v>
      </c>
      <c r="Q3214" s="2">
        <f t="shared" si="781"/>
        <v>-8.5714691751475943E-3</v>
      </c>
      <c r="R3214" s="2">
        <f t="shared" si="782"/>
        <v>5.3393362705964672E-3</v>
      </c>
      <c r="S3214" s="2">
        <f t="shared" si="771"/>
        <v>0.99999949973980407</v>
      </c>
      <c r="T3214" s="25">
        <f t="shared" si="772"/>
        <v>2.8508511810506989E-5</v>
      </c>
    </row>
    <row r="3215" spans="1:20" x14ac:dyDescent="0.2">
      <c r="A3215" s="20">
        <v>2990</v>
      </c>
      <c r="B3215" s="2">
        <f t="shared" si="767"/>
        <v>0.76529764518128307</v>
      </c>
      <c r="C3215" s="2">
        <f t="shared" si="773"/>
        <v>2.8312780573061733</v>
      </c>
      <c r="D3215" s="2">
        <f t="shared" si="774"/>
        <v>-0.17771289308740035</v>
      </c>
      <c r="E3215" s="2">
        <f t="shared" si="775"/>
        <v>-2.7140567971196168</v>
      </c>
      <c r="F3215" s="2">
        <f t="shared" si="776"/>
        <v>-0.3601655238281567</v>
      </c>
      <c r="G3215" s="2">
        <f t="shared" si="777"/>
        <v>0.89575589667157285</v>
      </c>
      <c r="H3215" s="2">
        <f t="shared" si="768"/>
        <v>0.58568048572001707</v>
      </c>
      <c r="I3215" s="25">
        <f t="shared" si="769"/>
        <v>0.8023786264218935</v>
      </c>
      <c r="L3215" s="20">
        <v>2990</v>
      </c>
      <c r="M3215" s="2">
        <f t="shared" si="770"/>
        <v>0.95498426226410871</v>
      </c>
      <c r="N3215" s="2">
        <f t="shared" si="778"/>
        <v>-0.43570272203673144</v>
      </c>
      <c r="O3215" s="2">
        <f t="shared" si="779"/>
        <v>6.3850040374539688E-2</v>
      </c>
      <c r="P3215" s="2">
        <f t="shared" si="780"/>
        <v>4.1437399356778037E-2</v>
      </c>
      <c r="Q3215" s="2">
        <f t="shared" si="781"/>
        <v>-2.0354881674278312E-2</v>
      </c>
      <c r="R3215" s="2">
        <f t="shared" si="782"/>
        <v>2.2945031210567495E-3</v>
      </c>
      <c r="S3215" s="2">
        <f t="shared" si="771"/>
        <v>0.58568048572001707</v>
      </c>
      <c r="T3215" s="25">
        <f t="shared" si="772"/>
        <v>5.2647445725391645E-6</v>
      </c>
    </row>
    <row r="3216" spans="1:20" x14ac:dyDescent="0.2">
      <c r="A3216" s="20">
        <v>2991</v>
      </c>
      <c r="B3216" s="2">
        <f t="shared" si="767"/>
        <v>0.17066409985854999</v>
      </c>
      <c r="C3216" s="2">
        <f t="shared" si="773"/>
        <v>2.6874436640975672</v>
      </c>
      <c r="D3216" s="2">
        <f t="shared" si="774"/>
        <v>2.1222543338517386</v>
      </c>
      <c r="E3216" s="2">
        <f t="shared" si="775"/>
        <v>-1.9052039988595224</v>
      </c>
      <c r="F3216" s="2">
        <f t="shared" si="776"/>
        <v>-1.3380120318258686</v>
      </c>
      <c r="G3216" s="2">
        <f t="shared" si="777"/>
        <v>0.49306119678009808</v>
      </c>
      <c r="H3216" s="2">
        <f t="shared" si="768"/>
        <v>2.9126234980529124E-2</v>
      </c>
      <c r="I3216" s="25">
        <f t="shared" si="769"/>
        <v>0.24310934377022259</v>
      </c>
      <c r="L3216" s="20">
        <v>2991</v>
      </c>
      <c r="M3216" s="2">
        <f t="shared" si="770"/>
        <v>6.9550531404872454E-2</v>
      </c>
      <c r="N3216" s="2">
        <f t="shared" si="778"/>
        <v>0.1079789326643896</v>
      </c>
      <c r="O3216" s="2">
        <f t="shared" si="779"/>
        <v>-0.17023806398349944</v>
      </c>
      <c r="P3216" s="2">
        <f t="shared" si="780"/>
        <v>6.984381183864509E-2</v>
      </c>
      <c r="Q3216" s="2">
        <f t="shared" si="781"/>
        <v>-6.1800292571321611E-3</v>
      </c>
      <c r="R3216" s="2">
        <f t="shared" si="782"/>
        <v>-3.6764742734365042E-3</v>
      </c>
      <c r="S3216" s="2">
        <f t="shared" si="771"/>
        <v>2.9126234980529124E-2</v>
      </c>
      <c r="T3216" s="25">
        <f t="shared" si="772"/>
        <v>1.3516463083240471E-5</v>
      </c>
    </row>
    <row r="3217" spans="1:20" x14ac:dyDescent="0.2">
      <c r="A3217" s="20">
        <v>2992</v>
      </c>
      <c r="B3217" s="2">
        <f t="shared" si="767"/>
        <v>-0.50423543832813222</v>
      </c>
      <c r="C3217" s="2">
        <f t="shared" si="773"/>
        <v>1.2796625231982806</v>
      </c>
      <c r="D3217" s="2">
        <f t="shared" si="774"/>
        <v>3.4240921864417047</v>
      </c>
      <c r="E3217" s="2">
        <f t="shared" si="775"/>
        <v>-0.20030399030210952</v>
      </c>
      <c r="F3217" s="2">
        <f t="shared" si="776"/>
        <v>-1.6865705742411596</v>
      </c>
      <c r="G3217" s="2">
        <f t="shared" si="777"/>
        <v>-0.14152788825078377</v>
      </c>
      <c r="H3217" s="2">
        <f t="shared" si="768"/>
        <v>0.25425337726596364</v>
      </c>
      <c r="I3217" s="25">
        <f t="shared" si="769"/>
        <v>2.0030143152726339E-2</v>
      </c>
      <c r="L3217" s="20">
        <v>2992</v>
      </c>
      <c r="M3217" s="2">
        <f t="shared" si="770"/>
        <v>-0.90457991349922107</v>
      </c>
      <c r="N3217" s="2">
        <f t="shared" si="778"/>
        <v>0.51395672917881297</v>
      </c>
      <c r="O3217" s="2">
        <f t="shared" si="779"/>
        <v>-0.18722420555761068</v>
      </c>
      <c r="P3217" s="2">
        <f t="shared" si="780"/>
        <v>9.1794942870775491E-3</v>
      </c>
      <c r="Q3217" s="2">
        <f t="shared" si="781"/>
        <v>1.5876118625826129E-2</v>
      </c>
      <c r="R3217" s="2">
        <f t="shared" si="782"/>
        <v>-4.9589010452992816E-3</v>
      </c>
      <c r="S3217" s="2">
        <f t="shared" si="771"/>
        <v>0.25425337726596364</v>
      </c>
      <c r="T3217" s="25">
        <f t="shared" si="772"/>
        <v>2.4590699577070308E-5</v>
      </c>
    </row>
    <row r="3218" spans="1:20" x14ac:dyDescent="0.2">
      <c r="A3218" s="20">
        <v>2993</v>
      </c>
      <c r="B3218" s="2">
        <f t="shared" si="767"/>
        <v>-0.94198517097270296</v>
      </c>
      <c r="C3218" s="2">
        <f t="shared" si="773"/>
        <v>-0.72996389763966729</v>
      </c>
      <c r="D3218" s="2">
        <f t="shared" si="774"/>
        <v>3.1155259808318614</v>
      </c>
      <c r="E3218" s="2">
        <f t="shared" si="775"/>
        <v>1.5988021147305831</v>
      </c>
      <c r="F3218" s="2">
        <f t="shared" si="776"/>
        <v>-1.2419086221986508</v>
      </c>
      <c r="G3218" s="2">
        <f t="shared" si="777"/>
        <v>-0.70955419600306902</v>
      </c>
      <c r="H3218" s="2">
        <f t="shared" si="768"/>
        <v>0.88733606233247242</v>
      </c>
      <c r="I3218" s="25">
        <f t="shared" si="769"/>
        <v>0.50346715706556167</v>
      </c>
      <c r="L3218" s="20">
        <v>2993</v>
      </c>
      <c r="M3218" s="2">
        <f t="shared" si="770"/>
        <v>-0.72511362380528821</v>
      </c>
      <c r="N3218" s="2">
        <f t="shared" si="778"/>
        <v>0.26449347990238936</v>
      </c>
      <c r="O3218" s="2">
        <f t="shared" si="779"/>
        <v>3.4553778564392318E-2</v>
      </c>
      <c r="P3218" s="2">
        <f t="shared" si="780"/>
        <v>-6.3191289964484754E-2</v>
      </c>
      <c r="Q3218" s="2">
        <f t="shared" si="781"/>
        <v>1.7685698647225277E-2</v>
      </c>
      <c r="R3218" s="2">
        <f t="shared" si="782"/>
        <v>8.2681778524747737E-5</v>
      </c>
      <c r="S3218" s="2">
        <f t="shared" si="771"/>
        <v>0.88733606233247242</v>
      </c>
      <c r="T3218" s="25">
        <f t="shared" si="772"/>
        <v>6.8362765000154364E-9</v>
      </c>
    </row>
    <row r="3219" spans="1:20" x14ac:dyDescent="0.2">
      <c r="A3219" s="20">
        <v>2994</v>
      </c>
      <c r="B3219" s="2">
        <f t="shared" si="767"/>
        <v>-0.93670455878471848</v>
      </c>
      <c r="C3219" s="2">
        <f t="shared" si="773"/>
        <v>-2.3962768914171697</v>
      </c>
      <c r="D3219" s="2">
        <f t="shared" si="774"/>
        <v>1.3416792250004701</v>
      </c>
      <c r="E3219" s="2">
        <f t="shared" si="775"/>
        <v>2.6459666032333264</v>
      </c>
      <c r="F3219" s="2">
        <f t="shared" si="776"/>
        <v>-0.21315763977859181</v>
      </c>
      <c r="G3219" s="2">
        <f t="shared" si="777"/>
        <v>-0.9438660782849625</v>
      </c>
      <c r="H3219" s="2">
        <f t="shared" si="768"/>
        <v>0.87741543044807413</v>
      </c>
      <c r="I3219" s="25">
        <f t="shared" si="769"/>
        <v>0.89088317373703496</v>
      </c>
      <c r="L3219" s="20">
        <v>2994</v>
      </c>
      <c r="M3219" s="2">
        <f t="shared" si="770"/>
        <v>0.37907882457391984</v>
      </c>
      <c r="N3219" s="2">
        <f t="shared" si="778"/>
        <v>-0.32227420227655618</v>
      </c>
      <c r="O3219" s="2">
        <f t="shared" si="779"/>
        <v>0.2122658647761268</v>
      </c>
      <c r="P3219" s="2">
        <f t="shared" si="780"/>
        <v>-5.4975202155143794E-2</v>
      </c>
      <c r="Q3219" s="2">
        <f t="shared" si="781"/>
        <v>-3.0590185295361026E-3</v>
      </c>
      <c r="R3219" s="2">
        <f t="shared" si="782"/>
        <v>5.0188218124823918E-3</v>
      </c>
      <c r="S3219" s="2">
        <f t="shared" si="771"/>
        <v>0.87741543044807413</v>
      </c>
      <c r="T3219" s="25">
        <f t="shared" si="772"/>
        <v>2.5188572385449039E-5</v>
      </c>
    </row>
    <row r="3220" spans="1:20" x14ac:dyDescent="0.2">
      <c r="A3220" s="20">
        <v>2995</v>
      </c>
      <c r="B3220" s="2">
        <f t="shared" si="767"/>
        <v>-0.49087715618763178</v>
      </c>
      <c r="C3220" s="2">
        <f t="shared" si="773"/>
        <v>-2.9355834203019011</v>
      </c>
      <c r="D3220" s="2">
        <f t="shared" si="774"/>
        <v>-1.0631802346648458</v>
      </c>
      <c r="E3220" s="2">
        <f t="shared" si="775"/>
        <v>2.4486916538667876</v>
      </c>
      <c r="F3220" s="2">
        <f t="shared" si="776"/>
        <v>0.91584471130934686</v>
      </c>
      <c r="G3220" s="2">
        <f t="shared" si="777"/>
        <v>-0.73426299563513164</v>
      </c>
      <c r="H3220" s="2">
        <f t="shared" si="768"/>
        <v>0.24096038246685664</v>
      </c>
      <c r="I3220" s="25">
        <f t="shared" si="769"/>
        <v>0.53914214675907735</v>
      </c>
      <c r="L3220" s="20">
        <v>2995</v>
      </c>
      <c r="M3220" s="2">
        <f t="shared" si="770"/>
        <v>0.99983792708993346</v>
      </c>
      <c r="N3220" s="2">
        <f t="shared" si="778"/>
        <v>-0.49805059242783112</v>
      </c>
      <c r="O3220" s="2">
        <f t="shared" si="779"/>
        <v>0.11927858566021796</v>
      </c>
      <c r="P3220" s="2">
        <f t="shared" si="780"/>
        <v>2.334990835476828E-2</v>
      </c>
      <c r="Q3220" s="2">
        <f t="shared" si="781"/>
        <v>-1.9902616817788172E-2</v>
      </c>
      <c r="R3220" s="2">
        <f t="shared" si="782"/>
        <v>3.5545362256297918E-3</v>
      </c>
      <c r="S3220" s="2">
        <f t="shared" si="771"/>
        <v>0.24096038246685664</v>
      </c>
      <c r="T3220" s="25">
        <f t="shared" si="772"/>
        <v>1.2634727779314486E-5</v>
      </c>
    </row>
    <row r="3221" spans="1:20" x14ac:dyDescent="0.2">
      <c r="A3221" s="20">
        <v>2996</v>
      </c>
      <c r="B3221" s="2">
        <f t="shared" si="767"/>
        <v>0.18581744313136872</v>
      </c>
      <c r="C3221" s="2">
        <f t="shared" si="773"/>
        <v>-2.0942391968624063</v>
      </c>
      <c r="D3221" s="2">
        <f t="shared" si="774"/>
        <v>-2.9680094173178806</v>
      </c>
      <c r="E3221" s="2">
        <f t="shared" si="775"/>
        <v>1.0997587578241541</v>
      </c>
      <c r="F3221" s="2">
        <f t="shared" si="776"/>
        <v>1.6141109842001415</v>
      </c>
      <c r="G3221" s="2">
        <f t="shared" si="777"/>
        <v>-0.17932455296229941</v>
      </c>
      <c r="H3221" s="2">
        <f t="shared" si="768"/>
        <v>3.452812217187945E-2</v>
      </c>
      <c r="I3221" s="25">
        <f t="shared" si="769"/>
        <v>3.2157295295128521E-2</v>
      </c>
      <c r="L3221" s="20">
        <v>2996</v>
      </c>
      <c r="M3221" s="2">
        <f t="shared" si="770"/>
        <v>0.34551922762783915</v>
      </c>
      <c r="N3221" s="2">
        <f t="shared" si="778"/>
        <v>-3.8670786299339344E-2</v>
      </c>
      <c r="O3221" s="2">
        <f t="shared" si="779"/>
        <v>-0.12582282386219415</v>
      </c>
      <c r="P3221" s="2">
        <f t="shared" si="780"/>
        <v>7.1897242872442896E-2</v>
      </c>
      <c r="Q3221" s="2">
        <f t="shared" si="781"/>
        <v>-1.1364716547105911E-2</v>
      </c>
      <c r="R3221" s="2">
        <f t="shared" si="782"/>
        <v>-2.4427942826599001E-3</v>
      </c>
      <c r="S3221" s="2">
        <f t="shared" si="771"/>
        <v>3.452812217187945E-2</v>
      </c>
      <c r="T3221" s="25">
        <f t="shared" si="772"/>
        <v>5.9672439073958959E-6</v>
      </c>
    </row>
    <row r="3222" spans="1:20" x14ac:dyDescent="0.2">
      <c r="A3222" s="20">
        <v>2997</v>
      </c>
      <c r="B3222" s="2">
        <f t="shared" si="767"/>
        <v>0.77511919546837682</v>
      </c>
      <c r="C3222" s="2">
        <f t="shared" si="773"/>
        <v>-0.26794155574841388</v>
      </c>
      <c r="D3222" s="2">
        <f t="shared" si="774"/>
        <v>-3.476937394579902</v>
      </c>
      <c r="E3222" s="2">
        <f t="shared" si="775"/>
        <v>-0.76640786622780643</v>
      </c>
      <c r="F3222" s="2">
        <f t="shared" si="776"/>
        <v>1.5532356400417622</v>
      </c>
      <c r="G3222" s="2">
        <f t="shared" si="777"/>
        <v>0.45995302899214263</v>
      </c>
      <c r="H3222" s="2">
        <f t="shared" si="768"/>
        <v>0.60080976718354373</v>
      </c>
      <c r="I3222" s="25">
        <f t="shared" si="769"/>
        <v>0.2115567888790468</v>
      </c>
      <c r="L3222" s="20">
        <v>2997</v>
      </c>
      <c r="M3222" s="2">
        <f t="shared" si="770"/>
        <v>-0.74943478418664056</v>
      </c>
      <c r="N3222" s="2">
        <f t="shared" si="778"/>
        <v>0.47002527385323661</v>
      </c>
      <c r="O3222" s="2">
        <f t="shared" si="779"/>
        <v>-0.21046433749350474</v>
      </c>
      <c r="P3222" s="2">
        <f t="shared" si="780"/>
        <v>2.8755138605832627E-2</v>
      </c>
      <c r="Q3222" s="2">
        <f t="shared" si="781"/>
        <v>1.1666430481203915E-2</v>
      </c>
      <c r="R3222" s="2">
        <f t="shared" si="782"/>
        <v>-5.3248671274869087E-3</v>
      </c>
      <c r="S3222" s="2">
        <f t="shared" si="771"/>
        <v>0.60080976718354373</v>
      </c>
      <c r="T3222" s="25">
        <f t="shared" si="772"/>
        <v>2.8354209925390683E-5</v>
      </c>
    </row>
    <row r="3223" spans="1:20" x14ac:dyDescent="0.2">
      <c r="A3223" s="20">
        <v>2998</v>
      </c>
      <c r="B3223" s="2">
        <f t="shared" si="767"/>
        <v>0.99987027860481859</v>
      </c>
      <c r="C3223" s="2">
        <f t="shared" si="773"/>
        <v>1.6843731857363631</v>
      </c>
      <c r="D3223" s="2">
        <f t="shared" si="774"/>
        <v>-2.3506073865255703</v>
      </c>
      <c r="E3223" s="2">
        <f t="shared" si="775"/>
        <v>-2.2721208953395955</v>
      </c>
      <c r="F3223" s="2">
        <f t="shared" si="776"/>
        <v>0.7618493043953799</v>
      </c>
      <c r="G3223" s="2">
        <f t="shared" si="777"/>
        <v>0.88290751444725646</v>
      </c>
      <c r="H3223" s="2">
        <f t="shared" si="768"/>
        <v>0.99974057403727756</v>
      </c>
      <c r="I3223" s="25">
        <f t="shared" si="769"/>
        <v>0.77952567906743242</v>
      </c>
      <c r="L3223" s="20">
        <v>2998</v>
      </c>
      <c r="M3223" s="2">
        <f t="shared" si="770"/>
        <v>-0.88864623867682968</v>
      </c>
      <c r="N3223" s="2">
        <f t="shared" si="778"/>
        <v>0.37930539186076873</v>
      </c>
      <c r="O3223" s="2">
        <f t="shared" si="779"/>
        <v>-2.6703945600989095E-2</v>
      </c>
      <c r="P3223" s="2">
        <f t="shared" si="780"/>
        <v>-5.1057947962739735E-2</v>
      </c>
      <c r="Q3223" s="2">
        <f t="shared" si="781"/>
        <v>1.9819559650919857E-2</v>
      </c>
      <c r="R3223" s="2">
        <f t="shared" si="782"/>
        <v>-1.4162195077795305E-3</v>
      </c>
      <c r="S3223" s="2">
        <f t="shared" si="771"/>
        <v>0.99974057403727756</v>
      </c>
      <c r="T3223" s="25">
        <f t="shared" si="772"/>
        <v>2.0056776942152958E-6</v>
      </c>
    </row>
    <row r="3224" spans="1:20" x14ac:dyDescent="0.2">
      <c r="A3224" s="20">
        <v>2999</v>
      </c>
      <c r="B3224" s="2">
        <f t="shared" si="767"/>
        <v>0.75436674630957812</v>
      </c>
      <c r="C3224" s="2">
        <f t="shared" si="773"/>
        <v>2.8445008989123193</v>
      </c>
      <c r="D3224" s="2">
        <f t="shared" si="774"/>
        <v>-0.1187499953346793</v>
      </c>
      <c r="E3224" s="2">
        <f t="shared" si="775"/>
        <v>-2.7092199645048587</v>
      </c>
      <c r="F3224" s="2">
        <f t="shared" si="776"/>
        <v>-0.38784666333191609</v>
      </c>
      <c r="G3224" s="2">
        <f t="shared" si="777"/>
        <v>0.89061680004735955</v>
      </c>
      <c r="H3224" s="2">
        <f t="shared" si="768"/>
        <v>0.56906918793769934</v>
      </c>
      <c r="I3224" s="25">
        <f t="shared" si="769"/>
        <v>0.79319828452659846</v>
      </c>
      <c r="L3224" s="20">
        <v>2999</v>
      </c>
      <c r="M3224" s="2">
        <f t="shared" si="770"/>
        <v>0.10541907304418303</v>
      </c>
      <c r="N3224" s="2">
        <f t="shared" si="778"/>
        <v>-0.19513677374216595</v>
      </c>
      <c r="O3224" s="2">
        <f t="shared" si="779"/>
        <v>0.19111157396617137</v>
      </c>
      <c r="P3224" s="2">
        <f t="shared" si="780"/>
        <v>-6.5757625349811874E-2</v>
      </c>
      <c r="Q3224" s="2">
        <f t="shared" si="781"/>
        <v>2.6971117784003597E-3</v>
      </c>
      <c r="R3224" s="2">
        <f t="shared" si="782"/>
        <v>4.2985108860801938E-3</v>
      </c>
      <c r="S3224" s="2">
        <f t="shared" si="771"/>
        <v>0.56906918793769934</v>
      </c>
      <c r="T3224" s="25">
        <f t="shared" si="772"/>
        <v>1.8477195837749933E-5</v>
      </c>
    </row>
    <row r="3225" spans="1:20" x14ac:dyDescent="0.2">
      <c r="A3225" s="20">
        <v>3000</v>
      </c>
      <c r="B3225" s="2">
        <f t="shared" si="767"/>
        <v>0.15407274591910991</v>
      </c>
      <c r="C3225" s="2">
        <f t="shared" si="773"/>
        <v>2.666815392777234</v>
      </c>
      <c r="D3225" s="2">
        <f t="shared" si="774"/>
        <v>2.1689573741819865</v>
      </c>
      <c r="E3225" s="2">
        <f t="shared" si="775"/>
        <v>-1.87213055163381</v>
      </c>
      <c r="F3225" s="2">
        <f t="shared" si="776"/>
        <v>-1.3551322850229384</v>
      </c>
      <c r="G3225" s="2">
        <f t="shared" si="777"/>
        <v>0.47945508831380884</v>
      </c>
      <c r="H3225" s="2">
        <f t="shared" si="768"/>
        <v>2.3738411035054599E-2</v>
      </c>
      <c r="I3225" s="25">
        <f t="shared" si="769"/>
        <v>0.22987718171000224</v>
      </c>
      <c r="L3225" s="20">
        <v>3000</v>
      </c>
      <c r="M3225" s="2">
        <f t="shared" si="770"/>
        <v>0.96504507585158972</v>
      </c>
      <c r="N3225" s="2">
        <f t="shared" si="778"/>
        <v>-0.52072403815889867</v>
      </c>
      <c r="O3225" s="2">
        <f t="shared" si="779"/>
        <v>0.16520546719470461</v>
      </c>
      <c r="P3225" s="2">
        <f t="shared" si="780"/>
        <v>3.4023770397371336E-3</v>
      </c>
      <c r="Q3225" s="2">
        <f t="shared" si="781"/>
        <v>-1.7864920915778203E-2</v>
      </c>
      <c r="R3225" s="2">
        <f t="shared" si="782"/>
        <v>4.5314170122872808E-3</v>
      </c>
      <c r="S3225" s="2">
        <f t="shared" si="771"/>
        <v>2.3738411035054599E-2</v>
      </c>
      <c r="T3225" s="25">
        <f t="shared" si="772"/>
        <v>2.0533740139246588E-5</v>
      </c>
    </row>
    <row r="3226" spans="1:20" x14ac:dyDescent="0.2">
      <c r="A3226" s="20">
        <v>3001</v>
      </c>
      <c r="B3226" s="2">
        <f t="shared" si="767"/>
        <v>-0.51868407432984498</v>
      </c>
      <c r="C3226" s="2">
        <f t="shared" si="773"/>
        <v>1.2348849372790467</v>
      </c>
      <c r="D3226" s="2">
        <f t="shared" si="774"/>
        <v>3.4365701997270399</v>
      </c>
      <c r="E3226" s="2">
        <f t="shared" si="775"/>
        <v>-0.15454888748257534</v>
      </c>
      <c r="F3226" s="2">
        <f t="shared" si="776"/>
        <v>-1.6850780185416352</v>
      </c>
      <c r="G3226" s="2">
        <f t="shared" si="777"/>
        <v>-0.15720184314614399</v>
      </c>
      <c r="H3226" s="2">
        <f t="shared" si="768"/>
        <v>0.26903316896340818</v>
      </c>
      <c r="I3226" s="25">
        <f t="shared" si="769"/>
        <v>2.471241948854486E-2</v>
      </c>
      <c r="L3226" s="20">
        <v>3001</v>
      </c>
      <c r="M3226" s="2">
        <f t="shared" si="770"/>
        <v>0.5939640602643983</v>
      </c>
      <c r="N3226" s="2">
        <f t="shared" si="778"/>
        <v>-0.18224001259645323</v>
      </c>
      <c r="O3226" s="2">
        <f t="shared" si="779"/>
        <v>-7.1384609726342627E-2</v>
      </c>
      <c r="P3226" s="2">
        <f t="shared" si="780"/>
        <v>6.8223380757764227E-2</v>
      </c>
      <c r="Q3226" s="2">
        <f t="shared" si="781"/>
        <v>-1.5644097032337816E-2</v>
      </c>
      <c r="R3226" s="2">
        <f t="shared" si="782"/>
        <v>-1.014522699782563E-3</v>
      </c>
      <c r="S3226" s="2">
        <f t="shared" si="771"/>
        <v>0.26903316896340818</v>
      </c>
      <c r="T3226" s="25">
        <f t="shared" si="772"/>
        <v>1.0292563083741003E-6</v>
      </c>
    </row>
    <row r="3227" spans="1:20" x14ac:dyDescent="0.2">
      <c r="A3227" s="20">
        <v>3002</v>
      </c>
      <c r="B3227" s="2">
        <f t="shared" si="767"/>
        <v>-0.94749566975951449</v>
      </c>
      <c r="C3227" s="2">
        <f t="shared" si="773"/>
        <v>-0.77783119983087634</v>
      </c>
      <c r="D3227" s="2">
        <f t="shared" si="774"/>
        <v>3.0879103624498705</v>
      </c>
      <c r="E3227" s="2">
        <f t="shared" si="775"/>
        <v>1.6357195333447074</v>
      </c>
      <c r="F3227" s="2">
        <f t="shared" si="776"/>
        <v>-1.222505229869858</v>
      </c>
      <c r="G3227" s="2">
        <f t="shared" si="777"/>
        <v>-0.71992429142791659</v>
      </c>
      <c r="H3227" s="2">
        <f t="shared" si="768"/>
        <v>0.89774804421303089</v>
      </c>
      <c r="I3227" s="25">
        <f t="shared" si="769"/>
        <v>0.51829098538798779</v>
      </c>
      <c r="L3227" s="20">
        <v>3002</v>
      </c>
      <c r="M3227" s="2">
        <f t="shared" si="770"/>
        <v>-0.53459010961726261</v>
      </c>
      <c r="N3227" s="2">
        <f t="shared" si="778"/>
        <v>0.38865187467834428</v>
      </c>
      <c r="O3227" s="2">
        <f t="shared" si="779"/>
        <v>-0.21693900096402455</v>
      </c>
      <c r="P3227" s="2">
        <f t="shared" si="780"/>
        <v>4.604016506858976E-2</v>
      </c>
      <c r="Q3227" s="2">
        <f t="shared" si="781"/>
        <v>6.5274011728220687E-3</v>
      </c>
      <c r="R3227" s="2">
        <f t="shared" si="782"/>
        <v>-5.2666573470493919E-3</v>
      </c>
      <c r="S3227" s="2">
        <f t="shared" si="771"/>
        <v>0.89774804421303089</v>
      </c>
      <c r="T3227" s="25">
        <f t="shared" si="772"/>
        <v>2.7737679611229339E-5</v>
      </c>
    </row>
    <row r="3228" spans="1:20" x14ac:dyDescent="0.2">
      <c r="A3228" s="20">
        <v>3003</v>
      </c>
      <c r="B3228" s="2">
        <f t="shared" si="767"/>
        <v>-0.93068524667288499</v>
      </c>
      <c r="C3228" s="2">
        <f t="shared" si="773"/>
        <v>-2.4247211697125719</v>
      </c>
      <c r="D3228" s="2">
        <f t="shared" si="774"/>
        <v>1.2869580317821641</v>
      </c>
      <c r="E3228" s="2">
        <f t="shared" si="775"/>
        <v>2.6566834988172485</v>
      </c>
      <c r="F3228" s="2">
        <f t="shared" si="776"/>
        <v>-0.18496912941913957</v>
      </c>
      <c r="G3228" s="2">
        <f t="shared" si="777"/>
        <v>-0.94405509632378926</v>
      </c>
      <c r="H3228" s="2">
        <f t="shared" si="768"/>
        <v>0.86617502837456883</v>
      </c>
      <c r="I3228" s="25">
        <f t="shared" si="769"/>
        <v>0.89124002489491905</v>
      </c>
      <c r="L3228" s="20">
        <v>3003</v>
      </c>
      <c r="M3228" s="2">
        <f t="shared" si="770"/>
        <v>-0.98138980363691397</v>
      </c>
      <c r="N3228" s="2">
        <f t="shared" si="778"/>
        <v>0.46390205375957727</v>
      </c>
      <c r="O3228" s="2">
        <f t="shared" si="779"/>
        <v>-8.5834448769187527E-2</v>
      </c>
      <c r="P3228" s="2">
        <f t="shared" si="780"/>
        <v>-3.4857359097841163E-2</v>
      </c>
      <c r="Q3228" s="2">
        <f t="shared" si="781"/>
        <v>2.0374605895390432E-2</v>
      </c>
      <c r="R3228" s="2">
        <f t="shared" si="782"/>
        <v>-2.8023055600139577E-3</v>
      </c>
      <c r="S3228" s="2">
        <f t="shared" si="771"/>
        <v>0.86617502837456883</v>
      </c>
      <c r="T3228" s="25">
        <f t="shared" si="772"/>
        <v>7.8529164516851415E-6</v>
      </c>
    </row>
    <row r="3229" spans="1:20" x14ac:dyDescent="0.2">
      <c r="A3229" s="20">
        <v>3004</v>
      </c>
      <c r="B3229" s="2">
        <f t="shared" si="767"/>
        <v>-0.47615900971808972</v>
      </c>
      <c r="C3229" s="2">
        <f t="shared" si="773"/>
        <v>-2.9312268861650761</v>
      </c>
      <c r="D3229" s="2">
        <f t="shared" si="774"/>
        <v>-1.1192707705066458</v>
      </c>
      <c r="E3229" s="2">
        <f t="shared" si="775"/>
        <v>2.428167702971292</v>
      </c>
      <c r="F3229" s="2">
        <f t="shared" si="776"/>
        <v>0.93956084281978125</v>
      </c>
      <c r="G3229" s="2">
        <f t="shared" si="777"/>
        <v>-0.72418203815079785</v>
      </c>
      <c r="H3229" s="2">
        <f t="shared" si="768"/>
        <v>0.22672740253571186</v>
      </c>
      <c r="I3229" s="25">
        <f t="shared" si="769"/>
        <v>0.52443962438024361</v>
      </c>
      <c r="L3229" s="20">
        <v>3004</v>
      </c>
      <c r="M3229" s="2">
        <f t="shared" si="770"/>
        <v>-0.17663830140742162</v>
      </c>
      <c r="N3229" s="2">
        <f t="shared" si="778"/>
        <v>-5.245486168353039E-2</v>
      </c>
      <c r="O3229" s="2">
        <f t="shared" si="779"/>
        <v>0.15473344473847517</v>
      </c>
      <c r="P3229" s="2">
        <f t="shared" si="780"/>
        <v>-7.1301833808008364E-2</v>
      </c>
      <c r="Q3229" s="2">
        <f t="shared" si="781"/>
        <v>8.2383917083260136E-3</v>
      </c>
      <c r="R3229" s="2">
        <f t="shared" si="782"/>
        <v>3.2357830468322363E-3</v>
      </c>
      <c r="S3229" s="2">
        <f t="shared" si="771"/>
        <v>0.22672740253571186</v>
      </c>
      <c r="T3229" s="25">
        <f t="shared" si="772"/>
        <v>1.0470291926166911E-5</v>
      </c>
    </row>
    <row r="3230" spans="1:20" x14ac:dyDescent="0.2">
      <c r="A3230" s="20">
        <v>3005</v>
      </c>
      <c r="B3230" s="2">
        <f t="shared" si="767"/>
        <v>0.20231224969721931</v>
      </c>
      <c r="C3230" s="2">
        <f t="shared" si="773"/>
        <v>-2.0591307963706433</v>
      </c>
      <c r="D3230" s="2">
        <f t="shared" si="774"/>
        <v>-2.9990890403379673</v>
      </c>
      <c r="E3230" s="2">
        <f t="shared" si="775"/>
        <v>1.0576466952509915</v>
      </c>
      <c r="F3230" s="2">
        <f t="shared" si="776"/>
        <v>1.6222006696374289</v>
      </c>
      <c r="G3230" s="2">
        <f t="shared" si="777"/>
        <v>-0.16371485177900033</v>
      </c>
      <c r="H3230" s="2">
        <f t="shared" si="768"/>
        <v>4.0930246377550016E-2</v>
      </c>
      <c r="I3230" s="25">
        <f t="shared" si="769"/>
        <v>2.6802552693020048E-2</v>
      </c>
      <c r="L3230" s="20">
        <v>3005</v>
      </c>
      <c r="M3230" s="2">
        <f t="shared" si="770"/>
        <v>0.85337728713195682</v>
      </c>
      <c r="N3230" s="2">
        <f t="shared" si="778"/>
        <v>-0.50191690554170032</v>
      </c>
      <c r="O3230" s="2">
        <f t="shared" si="779"/>
        <v>0.19797217592487554</v>
      </c>
      <c r="P3230" s="2">
        <f t="shared" si="780"/>
        <v>-1.6816185679694381E-2</v>
      </c>
      <c r="Q3230" s="2">
        <f t="shared" si="781"/>
        <v>-1.4404115655589172E-2</v>
      </c>
      <c r="R3230" s="2">
        <f t="shared" si="782"/>
        <v>5.1473277176107678E-3</v>
      </c>
      <c r="S3230" s="2">
        <f t="shared" si="771"/>
        <v>4.0930246377550016E-2</v>
      </c>
      <c r="T3230" s="25">
        <f t="shared" si="772"/>
        <v>2.6494982632484076E-5</v>
      </c>
    </row>
    <row r="3231" spans="1:20" x14ac:dyDescent="0.2">
      <c r="A3231" s="20">
        <v>3006</v>
      </c>
      <c r="B3231" s="2">
        <f t="shared" si="767"/>
        <v>0.78563289686347093</v>
      </c>
      <c r="C3231" s="2">
        <f t="shared" si="773"/>
        <v>-0.21859331823687034</v>
      </c>
      <c r="D3231" s="2">
        <f t="shared" si="774"/>
        <v>-3.4683888724394274</v>
      </c>
      <c r="E3231" s="2">
        <f t="shared" si="775"/>
        <v>-0.81030207943133192</v>
      </c>
      <c r="F3231" s="2">
        <f t="shared" si="776"/>
        <v>1.5418941739399366</v>
      </c>
      <c r="G3231" s="2">
        <f t="shared" si="777"/>
        <v>0.4737499874995898</v>
      </c>
      <c r="H3231" s="2">
        <f t="shared" si="768"/>
        <v>0.61721904863408916</v>
      </c>
      <c r="I3231" s="25">
        <f t="shared" si="769"/>
        <v>0.22443905065586148</v>
      </c>
      <c r="L3231" s="20">
        <v>3006</v>
      </c>
      <c r="M3231" s="2">
        <f t="shared" si="770"/>
        <v>0.79509405638032615</v>
      </c>
      <c r="N3231" s="2">
        <f t="shared" si="778"/>
        <v>-0.31129210396846546</v>
      </c>
      <c r="O3231" s="2">
        <f t="shared" si="779"/>
        <v>-1.1259938504540039E-2</v>
      </c>
      <c r="P3231" s="2">
        <f t="shared" si="780"/>
        <v>5.9114883244435645E-2</v>
      </c>
      <c r="Q3231" s="2">
        <f t="shared" si="781"/>
        <v>-1.8677277716745756E-2</v>
      </c>
      <c r="R3231" s="2">
        <f t="shared" si="782"/>
        <v>4.9456517973306977E-4</v>
      </c>
      <c r="S3231" s="2">
        <f t="shared" si="771"/>
        <v>0.61721904863408916</v>
      </c>
      <c r="T3231" s="25">
        <f t="shared" si="772"/>
        <v>2.4459471700440362E-7</v>
      </c>
    </row>
    <row r="3232" spans="1:20" x14ac:dyDescent="0.2">
      <c r="A3232" s="20">
        <v>3007</v>
      </c>
      <c r="B3232" s="2">
        <f t="shared" ref="B3232:B3295" si="783">COS($A3232*$B$7)</f>
        <v>0.99945811678236174</v>
      </c>
      <c r="C3232" s="2">
        <f t="shared" si="773"/>
        <v>1.7247520130785103</v>
      </c>
      <c r="D3232" s="2">
        <f t="shared" si="774"/>
        <v>-2.3064512227615546</v>
      </c>
      <c r="E3232" s="2">
        <f t="shared" si="775"/>
        <v>-2.2971531248378576</v>
      </c>
      <c r="F3232" s="2">
        <f t="shared" si="776"/>
        <v>0.73641075547744017</v>
      </c>
      <c r="G3232" s="2">
        <f t="shared" si="777"/>
        <v>0.88840280510937863</v>
      </c>
      <c r="H3232" s="2">
        <f t="shared" ref="H3232:H3295" si="784">B3232^2</f>
        <v>0.99891652720214508</v>
      </c>
      <c r="I3232" s="25">
        <f t="shared" ref="I3232:I3295" si="785">G3232^2</f>
        <v>0.78925954412621258</v>
      </c>
      <c r="L3232" s="20">
        <v>3007</v>
      </c>
      <c r="M3232" s="2">
        <f t="shared" ref="M3232:M3295" si="786">COS($A3232*$B$8)</f>
        <v>-0.27716029339667481</v>
      </c>
      <c r="N3232" s="2">
        <f t="shared" si="778"/>
        <v>0.2763186899809803</v>
      </c>
      <c r="O3232" s="2">
        <f t="shared" si="779"/>
        <v>-0.20613242798903789</v>
      </c>
      <c r="P3232" s="2">
        <f t="shared" si="780"/>
        <v>5.9657658376842768E-2</v>
      </c>
      <c r="Q3232" s="2">
        <f t="shared" si="781"/>
        <v>8.6840282917702381E-4</v>
      </c>
      <c r="R3232" s="2">
        <f t="shared" si="782"/>
        <v>-4.7889086617241994E-3</v>
      </c>
      <c r="S3232" s="2">
        <f t="shared" ref="S3232:S3295" si="787">B3232^2</f>
        <v>0.99891652720214508</v>
      </c>
      <c r="T3232" s="25">
        <f t="shared" ref="T3232:T3295" si="788">R3232^2</f>
        <v>2.2933646170337065E-5</v>
      </c>
    </row>
    <row r="3233" spans="1:20" x14ac:dyDescent="0.2">
      <c r="A3233" s="20">
        <v>3008</v>
      </c>
      <c r="B3233" s="2">
        <f t="shared" si="783"/>
        <v>0.74322256741459647</v>
      </c>
      <c r="C3233" s="2">
        <f t="shared" si="773"/>
        <v>2.8569195226494366</v>
      </c>
      <c r="D3233" s="2">
        <f t="shared" si="774"/>
        <v>-5.9753523724447158E-2</v>
      </c>
      <c r="E3233" s="2">
        <f t="shared" si="775"/>
        <v>-2.7036171616254503</v>
      </c>
      <c r="F3233" s="2">
        <f t="shared" si="776"/>
        <v>-0.41541814802155874</v>
      </c>
      <c r="G3233" s="2">
        <f t="shared" si="777"/>
        <v>0.88522590179948268</v>
      </c>
      <c r="H3233" s="2">
        <f t="shared" si="784"/>
        <v>0.55237978471434435</v>
      </c>
      <c r="I3233" s="25">
        <f t="shared" si="785"/>
        <v>0.78362489721670736</v>
      </c>
      <c r="L3233" s="20">
        <v>3008</v>
      </c>
      <c r="M3233" s="2">
        <f t="shared" si="786"/>
        <v>-0.99595641947077451</v>
      </c>
      <c r="N3233" s="2">
        <f t="shared" si="778"/>
        <v>0.51154454401128546</v>
      </c>
      <c r="O3233" s="2">
        <f t="shared" si="779"/>
        <v>-0.13812742895738389</v>
      </c>
      <c r="P3233" s="2">
        <f t="shared" si="780"/>
        <v>-1.5880052990958321E-2</v>
      </c>
      <c r="Q3233" s="2">
        <f t="shared" si="781"/>
        <v>1.9306622715010401E-2</v>
      </c>
      <c r="R3233" s="2">
        <f t="shared" si="782"/>
        <v>-3.9651615579013588E-3</v>
      </c>
      <c r="S3233" s="2">
        <f t="shared" si="787"/>
        <v>0.55237978471434435</v>
      </c>
      <c r="T3233" s="25">
        <f t="shared" si="788"/>
        <v>1.5722506180258732E-5</v>
      </c>
    </row>
    <row r="3234" spans="1:20" x14ac:dyDescent="0.2">
      <c r="A3234" s="20">
        <v>3009</v>
      </c>
      <c r="B3234" s="2">
        <f t="shared" si="783"/>
        <v>0.13743783141895871</v>
      </c>
      <c r="C3234" s="2">
        <f t="shared" ref="C3234:C3297" si="789">-L$213*C3233-L$214*C3232+L$215*B3234+L$216*B3233+L$217*B3232</f>
        <v>2.6454331401194073</v>
      </c>
      <c r="D3234" s="2">
        <f t="shared" ref="D3234:D3297" si="790">-M$213*D3233-M$214*D3232+M$215*C3234+M$216*C3233+M$217*C3232</f>
        <v>2.2150471911948215</v>
      </c>
      <c r="E3234" s="2">
        <f t="shared" ref="E3234:E3297" si="791">-N$213*E3233-N$214*E3232+N$215*D3234+N$216*D3233+N$217*D3232</f>
        <v>-1.8385278021171381</v>
      </c>
      <c r="F3234" s="2">
        <f t="shared" ref="F3234:F3297" si="792">-O$213*F3233-O$214*F3232+O$215*E3234+O$216*E3233+O$217*E3232</f>
        <v>-1.3718694054184053</v>
      </c>
      <c r="G3234" s="2">
        <f t="shared" ref="G3234:G3297" si="793">-P$213*G3233-P$214*G3232+P$215*F3234+P$216*F3233+P$217*F3232</f>
        <v>0.46571342483702771</v>
      </c>
      <c r="H3234" s="2">
        <f t="shared" si="784"/>
        <v>1.8889157505146113E-2</v>
      </c>
      <c r="I3234" s="25">
        <f t="shared" si="785"/>
        <v>0.21688899407343387</v>
      </c>
      <c r="L3234" s="20">
        <v>3009</v>
      </c>
      <c r="M3234" s="2">
        <f t="shared" si="786"/>
        <v>-0.44462477003577855</v>
      </c>
      <c r="N3234" s="2">
        <f t="shared" ref="N3234:N3297" si="794">-L$213*N3233-L$214*N3232+L$215*M3234+L$216*M3233+L$217*M3232</f>
        <v>9.4405574584404545E-2</v>
      </c>
      <c r="O3234" s="2">
        <f t="shared" ref="O3234:O3297" si="795">-M$213*O3233-M$214*O3232+M$215*N3234+M$216*N3233+M$217*N3232</f>
        <v>0.10602933801171023</v>
      </c>
      <c r="P3234" s="2">
        <f t="shared" ref="P3234:P3297" si="796">-N$213*P3233-N$214*P3232+N$215*O3234+N$216*O3233+N$217*O3232</f>
        <v>-7.1166179062452192E-2</v>
      </c>
      <c r="Q3234" s="2">
        <f t="shared" ref="Q3234:Q3297" si="797">-O$213*Q3233-O$214*Q3232+O$215*P3234+O$216*P3233+O$217*P3232</f>
        <v>1.3123406077842098E-2</v>
      </c>
      <c r="R3234" s="2">
        <f t="shared" ref="R3234:R3297" si="798">-P$213*R3233-P$214*R3232+P$215*Q3234+P$216*Q3233+P$217*Q3232</f>
        <v>1.9152945851504128E-3</v>
      </c>
      <c r="S3234" s="2">
        <f t="shared" si="787"/>
        <v>1.8889157505146113E-2</v>
      </c>
      <c r="T3234" s="25">
        <f t="shared" si="788"/>
        <v>3.6683533479064919E-6</v>
      </c>
    </row>
    <row r="3235" spans="1:20" x14ac:dyDescent="0.2">
      <c r="A3235" s="20">
        <v>3010</v>
      </c>
      <c r="B3235" s="2">
        <f t="shared" si="783"/>
        <v>-0.53298606421872274</v>
      </c>
      <c r="C3235" s="2">
        <f t="shared" si="789"/>
        <v>1.1897582157581903</v>
      </c>
      <c r="D3235" s="2">
        <f t="shared" si="790"/>
        <v>3.4480766010280668</v>
      </c>
      <c r="E3235" s="2">
        <f t="shared" si="791"/>
        <v>-0.10875008948379356</v>
      </c>
      <c r="F3235" s="2">
        <f t="shared" si="792"/>
        <v>-1.6831090453962181</v>
      </c>
      <c r="G3235" s="2">
        <f t="shared" si="793"/>
        <v>-0.17283135279927536</v>
      </c>
      <c r="H3235" s="2">
        <f t="shared" si="784"/>
        <v>0.28407414465136444</v>
      </c>
      <c r="I3235" s="25">
        <f t="shared" si="785"/>
        <v>2.9870676510427588E-2</v>
      </c>
      <c r="L3235" s="20">
        <v>3010</v>
      </c>
      <c r="M3235" s="2">
        <f t="shared" si="786"/>
        <v>0.67372995296121563</v>
      </c>
      <c r="N3235" s="2">
        <f t="shared" si="794"/>
        <v>-0.44312735997837999</v>
      </c>
      <c r="O3235" s="2">
        <f t="shared" si="795"/>
        <v>0.21496853461846488</v>
      </c>
      <c r="P3235" s="2">
        <f t="shared" si="796"/>
        <v>-3.5695180688612348E-2</v>
      </c>
      <c r="Q3235" s="2">
        <f t="shared" si="797"/>
        <v>-9.7958868001660985E-3</v>
      </c>
      <c r="R3235" s="2">
        <f t="shared" si="798"/>
        <v>5.3532052479160147E-3</v>
      </c>
      <c r="S3235" s="2">
        <f t="shared" si="787"/>
        <v>0.28407414465136444</v>
      </c>
      <c r="T3235" s="25">
        <f t="shared" si="788"/>
        <v>2.8656806426315561E-5</v>
      </c>
    </row>
    <row r="3236" spans="1:20" x14ac:dyDescent="0.2">
      <c r="A3236" s="20">
        <v>3011</v>
      </c>
      <c r="B3236" s="2">
        <f t="shared" si="783"/>
        <v>-0.95273828571703068</v>
      </c>
      <c r="C3236" s="2">
        <f t="shared" si="789"/>
        <v>-0.82547858795904117</v>
      </c>
      <c r="D3236" s="2">
        <f t="shared" si="790"/>
        <v>3.059421707714733</v>
      </c>
      <c r="E3236" s="2">
        <f t="shared" si="791"/>
        <v>1.6721744895007935</v>
      </c>
      <c r="F3236" s="2">
        <f t="shared" si="792"/>
        <v>-1.2027562020199083</v>
      </c>
      <c r="G3236" s="2">
        <f t="shared" si="793"/>
        <v>-0.73009084464969931</v>
      </c>
      <c r="H3236" s="2">
        <f t="shared" si="784"/>
        <v>0.90771024107102638</v>
      </c>
      <c r="I3236" s="25">
        <f t="shared" si="785"/>
        <v>0.53303264144131135</v>
      </c>
      <c r="L3236" s="20">
        <v>3011</v>
      </c>
      <c r="M3236" s="2">
        <f t="shared" si="786"/>
        <v>0.93288731579300166</v>
      </c>
      <c r="N3236" s="2">
        <f t="shared" si="794"/>
        <v>-0.41554684480234161</v>
      </c>
      <c r="O3236" s="2">
        <f t="shared" si="795"/>
        <v>4.9761692963203125E-2</v>
      </c>
      <c r="P3236" s="2">
        <f t="shared" si="796"/>
        <v>4.5297328022461919E-2</v>
      </c>
      <c r="Q3236" s="2">
        <f t="shared" si="797"/>
        <v>-2.0222637165934559E-2</v>
      </c>
      <c r="R3236" s="2">
        <f t="shared" si="798"/>
        <v>1.9642562805656126E-3</v>
      </c>
      <c r="S3236" s="2">
        <f t="shared" si="787"/>
        <v>0.90771024107102638</v>
      </c>
      <c r="T3236" s="25">
        <f t="shared" si="788"/>
        <v>3.8583027357414548E-6</v>
      </c>
    </row>
    <row r="3237" spans="1:20" x14ac:dyDescent="0.2">
      <c r="A3237" s="20">
        <v>3012</v>
      </c>
      <c r="B3237" s="2">
        <f t="shared" si="783"/>
        <v>-0.9244028044963023</v>
      </c>
      <c r="C3237" s="2">
        <f t="shared" si="789"/>
        <v>-2.4524799133003916</v>
      </c>
      <c r="D3237" s="2">
        <f t="shared" si="790"/>
        <v>1.2318729804803121</v>
      </c>
      <c r="E3237" s="2">
        <f t="shared" si="791"/>
        <v>2.6666492776260142</v>
      </c>
      <c r="F3237" s="2">
        <f t="shared" si="792"/>
        <v>-0.15672832324957417</v>
      </c>
      <c r="G3237" s="2">
        <f t="shared" si="793"/>
        <v>-0.94397720427724197</v>
      </c>
      <c r="H3237" s="2">
        <f t="shared" si="784"/>
        <v>0.8545205449606289</v>
      </c>
      <c r="I3237" s="25">
        <f t="shared" si="785"/>
        <v>0.89109296219507783</v>
      </c>
      <c r="L3237" s="20">
        <v>3012</v>
      </c>
      <c r="M3237" s="2">
        <f t="shared" si="786"/>
        <v>2.3479528996930743E-3</v>
      </c>
      <c r="N3237" s="2">
        <f t="shared" si="794"/>
        <v>0.14197411685343794</v>
      </c>
      <c r="O3237" s="2">
        <f t="shared" si="795"/>
        <v>-0.17890546397631707</v>
      </c>
      <c r="P3237" s="2">
        <f t="shared" si="796"/>
        <v>6.8522856820576183E-2</v>
      </c>
      <c r="Q3237" s="2">
        <f t="shared" si="797"/>
        <v>-4.8597719859838819E-3</v>
      </c>
      <c r="R3237" s="2">
        <f t="shared" si="798"/>
        <v>-3.9296782578909428E-3</v>
      </c>
      <c r="S3237" s="2">
        <f t="shared" si="787"/>
        <v>0.8545205449606289</v>
      </c>
      <c r="T3237" s="25">
        <f t="shared" si="788"/>
        <v>1.5442371210540797E-5</v>
      </c>
    </row>
    <row r="3238" spans="1:20" x14ac:dyDescent="0.2">
      <c r="A3238" s="20">
        <v>3013</v>
      </c>
      <c r="B3238" s="2">
        <f t="shared" si="783"/>
        <v>-0.46130624012878219</v>
      </c>
      <c r="C3238" s="2">
        <f t="shared" si="789"/>
        <v>-2.9260416143608179</v>
      </c>
      <c r="D3238" s="2">
        <f t="shared" si="790"/>
        <v>-1.1750448580202697</v>
      </c>
      <c r="E3238" s="2">
        <f t="shared" si="791"/>
        <v>2.4069572429393795</v>
      </c>
      <c r="F3238" s="2">
        <f t="shared" si="792"/>
        <v>0.96301133489263269</v>
      </c>
      <c r="G3238" s="2">
        <f t="shared" si="793"/>
        <v>-0.71389633468251268</v>
      </c>
      <c r="H3238" s="2">
        <f t="shared" si="784"/>
        <v>0.21280344718175365</v>
      </c>
      <c r="I3238" s="25">
        <f t="shared" si="785"/>
        <v>0.50964797667312611</v>
      </c>
      <c r="L3238" s="20">
        <v>3013</v>
      </c>
      <c r="M3238" s="2">
        <f t="shared" si="786"/>
        <v>-0.93118571791213756</v>
      </c>
      <c r="N3238" s="2">
        <f t="shared" si="794"/>
        <v>0.51843768915591593</v>
      </c>
      <c r="O3238" s="2">
        <f t="shared" si="795"/>
        <v>-0.17941725734339223</v>
      </c>
      <c r="P3238" s="2">
        <f t="shared" si="796"/>
        <v>4.362249033138213E-3</v>
      </c>
      <c r="Q3238" s="2">
        <f t="shared" si="797"/>
        <v>1.6700685037654043E-2</v>
      </c>
      <c r="R3238" s="2">
        <f t="shared" si="798"/>
        <v>-4.8121550593162562E-3</v>
      </c>
      <c r="S3238" s="2">
        <f t="shared" si="787"/>
        <v>0.21280344718175365</v>
      </c>
      <c r="T3238" s="25">
        <f t="shared" si="788"/>
        <v>2.3156836314903041E-5</v>
      </c>
    </row>
    <row r="3239" spans="1:20" x14ac:dyDescent="0.2">
      <c r="A3239" s="20">
        <v>3014</v>
      </c>
      <c r="B3239" s="2">
        <f t="shared" si="783"/>
        <v>0.21874985708003172</v>
      </c>
      <c r="C3239" s="2">
        <f t="shared" si="789"/>
        <v>-2.0234402235259425</v>
      </c>
      <c r="D3239" s="2">
        <f t="shared" si="790"/>
        <v>-3.0293207392115264</v>
      </c>
      <c r="E3239" s="2">
        <f t="shared" si="791"/>
        <v>1.0152356071539943</v>
      </c>
      <c r="F3239" s="2">
        <f t="shared" si="792"/>
        <v>1.6298317147676467</v>
      </c>
      <c r="G3239" s="2">
        <f t="shared" si="793"/>
        <v>-0.14805886394867024</v>
      </c>
      <c r="H3239" s="2">
        <f t="shared" si="784"/>
        <v>4.7851499972534302E-2</v>
      </c>
      <c r="I3239" s="25">
        <f t="shared" si="785"/>
        <v>2.1921427193770843E-2</v>
      </c>
      <c r="L3239" s="20">
        <v>3014</v>
      </c>
      <c r="M3239" s="2">
        <f t="shared" si="786"/>
        <v>-0.67719268438679148</v>
      </c>
      <c r="N3239" s="2">
        <f t="shared" si="794"/>
        <v>0.23374571690373092</v>
      </c>
      <c r="O3239" s="2">
        <f t="shared" si="795"/>
        <v>4.8878995005628659E-2</v>
      </c>
      <c r="P3239" s="2">
        <f t="shared" si="796"/>
        <v>-6.5361467292404177E-2</v>
      </c>
      <c r="Q3239" s="2">
        <f t="shared" si="797"/>
        <v>1.6963017442855898E-2</v>
      </c>
      <c r="R3239" s="2">
        <f t="shared" si="798"/>
        <v>4.4223485485552936E-4</v>
      </c>
      <c r="S3239" s="2">
        <f t="shared" si="787"/>
        <v>4.7851499972534302E-2</v>
      </c>
      <c r="T3239" s="25">
        <f t="shared" si="788"/>
        <v>1.9557166684909111E-7</v>
      </c>
    </row>
    <row r="3240" spans="1:20" x14ac:dyDescent="0.2">
      <c r="A3240" s="20">
        <v>3015</v>
      </c>
      <c r="B3240" s="2">
        <f t="shared" si="783"/>
        <v>0.79592447844363012</v>
      </c>
      <c r="C3240" s="2">
        <f t="shared" si="789"/>
        <v>-0.16918327844120293</v>
      </c>
      <c r="D3240" s="2">
        <f t="shared" si="790"/>
        <v>-3.4588597423093383</v>
      </c>
      <c r="E3240" s="2">
        <f t="shared" si="791"/>
        <v>-0.85396719816985078</v>
      </c>
      <c r="F3240" s="2">
        <f t="shared" si="792"/>
        <v>1.5301167723644042</v>
      </c>
      <c r="G3240" s="2">
        <f t="shared" si="793"/>
        <v>0.487413003983793</v>
      </c>
      <c r="H3240" s="2">
        <f t="shared" si="784"/>
        <v>0.63349577538576463</v>
      </c>
      <c r="I3240" s="25">
        <f t="shared" si="785"/>
        <v>0.237571436452505</v>
      </c>
      <c r="L3240" s="20">
        <v>3015</v>
      </c>
      <c r="M3240" s="2">
        <f t="shared" si="786"/>
        <v>0.4404136769874592</v>
      </c>
      <c r="N3240" s="2">
        <f t="shared" si="794"/>
        <v>-0.34903854296442149</v>
      </c>
      <c r="O3240" s="2">
        <f t="shared" si="795"/>
        <v>0.21484062308596513</v>
      </c>
      <c r="P3240" s="2">
        <f t="shared" si="796"/>
        <v>-5.1730718067949488E-2</v>
      </c>
      <c r="Q3240" s="2">
        <f t="shared" si="797"/>
        <v>-4.4073232182308721E-3</v>
      </c>
      <c r="R3240" s="2">
        <f t="shared" si="798"/>
        <v>5.1326495171690294E-3</v>
      </c>
      <c r="S3240" s="2">
        <f t="shared" si="787"/>
        <v>0.63349577538576463</v>
      </c>
      <c r="T3240" s="25">
        <f t="shared" si="788"/>
        <v>2.6344091066095471E-5</v>
      </c>
    </row>
    <row r="3241" spans="1:20" x14ac:dyDescent="0.2">
      <c r="A3241" s="20">
        <v>3016</v>
      </c>
      <c r="B3241" s="2">
        <f t="shared" si="783"/>
        <v>0.99876338093189454</v>
      </c>
      <c r="C3241" s="2">
        <f t="shared" si="789"/>
        <v>1.7646432060560868</v>
      </c>
      <c r="D3241" s="2">
        <f t="shared" si="790"/>
        <v>-2.2616429624247525</v>
      </c>
      <c r="E3241" s="2">
        <f t="shared" si="791"/>
        <v>-2.321535886588852</v>
      </c>
      <c r="F3241" s="2">
        <f t="shared" si="792"/>
        <v>0.71076400318410893</v>
      </c>
      <c r="G3241" s="2">
        <f t="shared" si="793"/>
        <v>0.89364692010440394</v>
      </c>
      <c r="H3241" s="2">
        <f t="shared" si="784"/>
        <v>0.99752829109050867</v>
      </c>
      <c r="I3241" s="25">
        <f t="shared" si="785"/>
        <v>0.79860481781208692</v>
      </c>
      <c r="L3241" s="20">
        <v>3016</v>
      </c>
      <c r="M3241" s="2">
        <f t="shared" si="786"/>
        <v>0.99636730645458782</v>
      </c>
      <c r="N3241" s="2">
        <f t="shared" si="794"/>
        <v>-0.48669936221257315</v>
      </c>
      <c r="O3241" s="2">
        <f t="shared" si="795"/>
        <v>0.10681933649791264</v>
      </c>
      <c r="P3241" s="2">
        <f t="shared" si="796"/>
        <v>2.7871413619209445E-2</v>
      </c>
      <c r="Q3241" s="2">
        <f t="shared" si="797"/>
        <v>-2.0157072932138042E-2</v>
      </c>
      <c r="R3241" s="2">
        <f t="shared" si="798"/>
        <v>3.277475852198045E-3</v>
      </c>
      <c r="S3241" s="2">
        <f t="shared" si="787"/>
        <v>0.99752829109050867</v>
      </c>
      <c r="T3241" s="25">
        <f t="shared" si="788"/>
        <v>1.0741847961741301E-5</v>
      </c>
    </row>
    <row r="3242" spans="1:20" x14ac:dyDescent="0.2">
      <c r="A3242" s="20">
        <v>3017</v>
      </c>
      <c r="B3242" s="2">
        <f t="shared" si="783"/>
        <v>0.73186825925949595</v>
      </c>
      <c r="C3242" s="2">
        <f t="shared" si="789"/>
        <v>2.8685304174344988</v>
      </c>
      <c r="D3242" s="2">
        <f t="shared" si="790"/>
        <v>-7.4015816571093226E-4</v>
      </c>
      <c r="E3242" s="2">
        <f t="shared" si="791"/>
        <v>-2.6972499725462482</v>
      </c>
      <c r="F3242" s="2">
        <f t="shared" si="792"/>
        <v>-0.44287218268756656</v>
      </c>
      <c r="G3242" s="2">
        <f t="shared" si="793"/>
        <v>0.87958472608160809</v>
      </c>
      <c r="H3242" s="2">
        <f t="shared" si="784"/>
        <v>0.53563114891152475</v>
      </c>
      <c r="I3242" s="25">
        <f t="shared" si="785"/>
        <v>0.77366929035605758</v>
      </c>
      <c r="L3242" s="20">
        <v>3017</v>
      </c>
      <c r="M3242" s="2">
        <f t="shared" si="786"/>
        <v>0.28166916261415453</v>
      </c>
      <c r="N3242" s="2">
        <f t="shared" si="794"/>
        <v>-3.6800330287837801E-3</v>
      </c>
      <c r="O3242" s="2">
        <f t="shared" si="795"/>
        <v>-0.13742699326987579</v>
      </c>
      <c r="P3242" s="2">
        <f t="shared" si="796"/>
        <v>7.1929563774186078E-2</v>
      </c>
      <c r="Q3242" s="2">
        <f t="shared" si="797"/>
        <v>-1.0200820150852684E-2</v>
      </c>
      <c r="R3242" s="2">
        <f t="shared" si="798"/>
        <v>-2.7574119369215108E-3</v>
      </c>
      <c r="S3242" s="2">
        <f t="shared" si="787"/>
        <v>0.53563114891152475</v>
      </c>
      <c r="T3242" s="25">
        <f t="shared" si="788"/>
        <v>7.6033205898772379E-6</v>
      </c>
    </row>
    <row r="3243" spans="1:20" x14ac:dyDescent="0.2">
      <c r="A3243" s="20">
        <v>3018</v>
      </c>
      <c r="B3243" s="2">
        <f t="shared" si="783"/>
        <v>0.12076405950054744</v>
      </c>
      <c r="C3243" s="2">
        <f t="shared" si="789"/>
        <v>2.6233029514692543</v>
      </c>
      <c r="D3243" s="2">
        <f t="shared" si="790"/>
        <v>2.2605107540439402</v>
      </c>
      <c r="E3243" s="2">
        <f t="shared" si="791"/>
        <v>-1.8044052507217505</v>
      </c>
      <c r="F3243" s="2">
        <f t="shared" si="792"/>
        <v>-1.3882186609725273</v>
      </c>
      <c r="G3243" s="2">
        <f t="shared" si="793"/>
        <v>0.45184009149217219</v>
      </c>
      <c r="H3243" s="2">
        <f t="shared" si="784"/>
        <v>1.4583958067051763E-2</v>
      </c>
      <c r="I3243" s="25">
        <f t="shared" si="785"/>
        <v>0.20415946827965453</v>
      </c>
      <c r="L3243" s="20">
        <v>3018</v>
      </c>
      <c r="M3243" s="2">
        <f t="shared" si="786"/>
        <v>-0.79223729591407344</v>
      </c>
      <c r="N3243" s="2">
        <f t="shared" si="794"/>
        <v>0.48403238520309311</v>
      </c>
      <c r="O3243" s="2">
        <f t="shared" si="795"/>
        <v>-0.20641480986947025</v>
      </c>
      <c r="P3243" s="2">
        <f t="shared" si="796"/>
        <v>2.4257056800135561E-2</v>
      </c>
      <c r="Q3243" s="2">
        <f t="shared" si="797"/>
        <v>1.2764380364712596E-2</v>
      </c>
      <c r="R3243" s="2">
        <f t="shared" si="798"/>
        <v>-5.2758150475182303E-3</v>
      </c>
      <c r="S3243" s="2">
        <f t="shared" si="787"/>
        <v>1.4583958067051763E-2</v>
      </c>
      <c r="T3243" s="25">
        <f t="shared" si="788"/>
        <v>2.7834224415619786E-5</v>
      </c>
    </row>
    <row r="3244" spans="1:20" x14ac:dyDescent="0.2">
      <c r="A3244" s="20">
        <v>3019</v>
      </c>
      <c r="B3244" s="2">
        <f t="shared" si="783"/>
        <v>-0.54713736443196204</v>
      </c>
      <c r="C3244" s="2">
        <f t="shared" si="789"/>
        <v>1.1442951171886979</v>
      </c>
      <c r="D3244" s="2">
        <f t="shared" si="790"/>
        <v>3.458608137171844</v>
      </c>
      <c r="E3244" s="2">
        <f t="shared" si="791"/>
        <v>-6.2920544873042092E-2</v>
      </c>
      <c r="F3244" s="2">
        <f t="shared" si="792"/>
        <v>-1.6806642114871726</v>
      </c>
      <c r="G3244" s="2">
        <f t="shared" si="793"/>
        <v>-0.18841199832220745</v>
      </c>
      <c r="H3244" s="2">
        <f t="shared" si="784"/>
        <v>0.29935929555755364</v>
      </c>
      <c r="I3244" s="25">
        <f t="shared" si="785"/>
        <v>3.5499081111767507E-2</v>
      </c>
      <c r="L3244" s="20">
        <v>3019</v>
      </c>
      <c r="M3244" s="2">
        <f t="shared" si="786"/>
        <v>-0.85581581773461435</v>
      </c>
      <c r="N3244" s="2">
        <f t="shared" si="794"/>
        <v>0.35446580942109696</v>
      </c>
      <c r="O3244" s="2">
        <f t="shared" si="795"/>
        <v>-1.2165020720237073E-2</v>
      </c>
      <c r="P3244" s="2">
        <f t="shared" si="796"/>
        <v>-5.4350098509619894E-2</v>
      </c>
      <c r="Q3244" s="2">
        <f t="shared" si="797"/>
        <v>1.9451364563281781E-2</v>
      </c>
      <c r="R3244" s="2">
        <f t="shared" si="798"/>
        <v>-1.0660530504439036E-3</v>
      </c>
      <c r="S3244" s="2">
        <f t="shared" si="787"/>
        <v>0.29935929555755364</v>
      </c>
      <c r="T3244" s="25">
        <f t="shared" si="788"/>
        <v>1.136469106360752E-6</v>
      </c>
    </row>
    <row r="3245" spans="1:20" x14ac:dyDescent="0.2">
      <c r="A3245" s="20">
        <v>3020</v>
      </c>
      <c r="B3245" s="2">
        <f t="shared" si="783"/>
        <v>-0.95771153661523067</v>
      </c>
      <c r="C3245" s="2">
        <f t="shared" si="789"/>
        <v>-0.87289259081009962</v>
      </c>
      <c r="D3245" s="2">
        <f t="shared" si="790"/>
        <v>3.0300680711449339</v>
      </c>
      <c r="E3245" s="2">
        <f t="shared" si="791"/>
        <v>1.7081566763900764</v>
      </c>
      <c r="F3245" s="2">
        <f t="shared" si="792"/>
        <v>-1.1826671222366931</v>
      </c>
      <c r="G3245" s="2">
        <f t="shared" si="793"/>
        <v>-0.74005098130696245</v>
      </c>
      <c r="H3245" s="2">
        <f t="shared" si="784"/>
        <v>0.91721138736590635</v>
      </c>
      <c r="I3245" s="25">
        <f t="shared" si="785"/>
        <v>0.54767545493339809</v>
      </c>
      <c r="L3245" s="20">
        <v>3020</v>
      </c>
      <c r="M3245" s="2">
        <f t="shared" si="786"/>
        <v>0.17201429999436518</v>
      </c>
      <c r="N3245" s="2">
        <f t="shared" si="794"/>
        <v>-0.22714551572196928</v>
      </c>
      <c r="O3245" s="2">
        <f t="shared" si="795"/>
        <v>0.19759863068672434</v>
      </c>
      <c r="P3245" s="2">
        <f t="shared" si="796"/>
        <v>-6.3645416103251723E-2</v>
      </c>
      <c r="Q3245" s="2">
        <f t="shared" si="797"/>
        <v>1.3323252045469472E-3</v>
      </c>
      <c r="R3245" s="2">
        <f t="shared" si="798"/>
        <v>4.5032298684357401E-3</v>
      </c>
      <c r="S3245" s="2">
        <f t="shared" si="787"/>
        <v>0.91721138736590635</v>
      </c>
      <c r="T3245" s="25">
        <f t="shared" si="788"/>
        <v>2.0279079247971771E-5</v>
      </c>
    </row>
    <row r="3246" spans="1:20" x14ac:dyDescent="0.2">
      <c r="A3246" s="20">
        <v>3021</v>
      </c>
      <c r="B3246" s="2">
        <f t="shared" si="783"/>
        <v>-0.91785900847264479</v>
      </c>
      <c r="C3246" s="2">
        <f t="shared" si="789"/>
        <v>-2.4795452740279451</v>
      </c>
      <c r="D3246" s="2">
        <f t="shared" si="790"/>
        <v>1.176439645138921</v>
      </c>
      <c r="E3246" s="2">
        <f t="shared" si="791"/>
        <v>2.6758611220626034</v>
      </c>
      <c r="F3246" s="2">
        <f t="shared" si="792"/>
        <v>-0.12844320571476328</v>
      </c>
      <c r="G3246" s="2">
        <f t="shared" si="793"/>
        <v>-0.94363242416748738</v>
      </c>
      <c r="H3246" s="2">
        <f t="shared" si="784"/>
        <v>0.8424651594343866</v>
      </c>
      <c r="I3246" s="25">
        <f t="shared" si="785"/>
        <v>0.89044215194020881</v>
      </c>
      <c r="L3246" s="20">
        <v>3021</v>
      </c>
      <c r="M3246" s="2">
        <f t="shared" si="786"/>
        <v>0.98047724870210762</v>
      </c>
      <c r="N3246" s="2">
        <f t="shared" si="794"/>
        <v>-0.51908168745405181</v>
      </c>
      <c r="O3246" s="2">
        <f t="shared" si="795"/>
        <v>0.15536781292680249</v>
      </c>
      <c r="P3246" s="2">
        <f t="shared" si="796"/>
        <v>8.2252783857531681E-3</v>
      </c>
      <c r="Q3246" s="2">
        <f t="shared" si="797"/>
        <v>-1.8485807824631856E-2</v>
      </c>
      <c r="R3246" s="2">
        <f t="shared" si="798"/>
        <v>4.3296135764234363E-3</v>
      </c>
      <c r="S3246" s="2">
        <f t="shared" si="787"/>
        <v>0.8424651594343866</v>
      </c>
      <c r="T3246" s="25">
        <f t="shared" si="788"/>
        <v>1.874555372115014E-5</v>
      </c>
    </row>
    <row r="3247" spans="1:20" x14ac:dyDescent="0.2">
      <c r="A3247" s="20">
        <v>3022</v>
      </c>
      <c r="B3247" s="2">
        <f t="shared" si="783"/>
        <v>-0.44632304670255629</v>
      </c>
      <c r="C3247" s="2">
        <f t="shared" si="789"/>
        <v>-2.9200290709067991</v>
      </c>
      <c r="D3247" s="2">
        <f t="shared" si="790"/>
        <v>-1.2304867283524454</v>
      </c>
      <c r="E3247" s="2">
        <f t="shared" si="791"/>
        <v>2.3850662705456882</v>
      </c>
      <c r="F3247" s="2">
        <f t="shared" si="792"/>
        <v>0.98618955743525971</v>
      </c>
      <c r="G3247" s="2">
        <f t="shared" si="793"/>
        <v>-0.70340879327868866</v>
      </c>
      <c r="H3247" s="2">
        <f t="shared" si="784"/>
        <v>0.19920426201785224</v>
      </c>
      <c r="I3247" s="25">
        <f t="shared" si="785"/>
        <v>0.49478393046178093</v>
      </c>
      <c r="L3247" s="20">
        <v>3022</v>
      </c>
      <c r="M3247" s="2">
        <f t="shared" si="786"/>
        <v>0.53855276831590948</v>
      </c>
      <c r="N3247" s="2">
        <f t="shared" si="794"/>
        <v>-0.1490410335896985</v>
      </c>
      <c r="O3247" s="2">
        <f t="shared" si="795"/>
        <v>-8.5001167066552044E-2</v>
      </c>
      <c r="P3247" s="2">
        <f t="shared" si="796"/>
        <v>6.9606402914816318E-2</v>
      </c>
      <c r="Q3247" s="2">
        <f t="shared" si="797"/>
        <v>-1.4729276830641819E-2</v>
      </c>
      <c r="R3247" s="2">
        <f t="shared" si="798"/>
        <v>-1.3654917618832758E-3</v>
      </c>
      <c r="S3247" s="2">
        <f t="shared" si="787"/>
        <v>0.19920426201785224</v>
      </c>
      <c r="T3247" s="25">
        <f t="shared" si="788"/>
        <v>1.8645677517710928E-6</v>
      </c>
    </row>
    <row r="3248" spans="1:20" x14ac:dyDescent="0.2">
      <c r="A3248" s="20">
        <v>3023</v>
      </c>
      <c r="B3248" s="2">
        <f t="shared" si="783"/>
        <v>0.23512561792143963</v>
      </c>
      <c r="C3248" s="2">
        <f t="shared" si="789"/>
        <v>-1.9871775690253137</v>
      </c>
      <c r="D3248" s="2">
        <f t="shared" si="790"/>
        <v>-3.0586959666141444</v>
      </c>
      <c r="E3248" s="2">
        <f t="shared" si="791"/>
        <v>0.97253748430263898</v>
      </c>
      <c r="F3248" s="2">
        <f t="shared" si="792"/>
        <v>1.6370019620865635</v>
      </c>
      <c r="G3248" s="2">
        <f t="shared" si="793"/>
        <v>-0.13236101584534699</v>
      </c>
      <c r="H3248" s="2">
        <f t="shared" si="784"/>
        <v>5.528405620293881E-2</v>
      </c>
      <c r="I3248" s="25">
        <f t="shared" si="785"/>
        <v>1.7519438515612197E-2</v>
      </c>
      <c r="L3248" s="20">
        <v>3023</v>
      </c>
      <c r="M3248" s="2">
        <f t="shared" si="786"/>
        <v>-0.59017970511371598</v>
      </c>
      <c r="N3248" s="2">
        <f t="shared" si="794"/>
        <v>0.41106933894111219</v>
      </c>
      <c r="O3248" s="2">
        <f t="shared" si="795"/>
        <v>-0.21696947697910809</v>
      </c>
      <c r="P3248" s="2">
        <f t="shared" si="796"/>
        <v>4.2219561329022742E-2</v>
      </c>
      <c r="Q3248" s="2">
        <f t="shared" si="797"/>
        <v>7.8112724697471997E-3</v>
      </c>
      <c r="R3248" s="2">
        <f t="shared" si="798"/>
        <v>-5.3192066336634307E-3</v>
      </c>
      <c r="S3248" s="2">
        <f t="shared" si="787"/>
        <v>5.528405620293881E-2</v>
      </c>
      <c r="T3248" s="25">
        <f t="shared" si="788"/>
        <v>2.8293959211609046E-5</v>
      </c>
    </row>
    <row r="3249" spans="1:20" x14ac:dyDescent="0.2">
      <c r="A3249" s="20">
        <v>3024</v>
      </c>
      <c r="B3249" s="2">
        <f t="shared" si="783"/>
        <v>0.80599103049791299</v>
      </c>
      <c r="C3249" s="2">
        <f t="shared" si="789"/>
        <v>-0.11972540592517941</v>
      </c>
      <c r="D3249" s="2">
        <f t="shared" si="790"/>
        <v>-3.4483526983343453</v>
      </c>
      <c r="E3249" s="2">
        <f t="shared" si="791"/>
        <v>-0.89739087712531207</v>
      </c>
      <c r="F3249" s="2">
        <f t="shared" si="792"/>
        <v>1.5179067651073055</v>
      </c>
      <c r="G3249" s="2">
        <f t="shared" si="793"/>
        <v>0.50093821553797713</v>
      </c>
      <c r="H3249" s="2">
        <f t="shared" si="784"/>
        <v>0.64962154124308769</v>
      </c>
      <c r="I3249" s="25">
        <f t="shared" si="785"/>
        <v>0.25093909578637286</v>
      </c>
      <c r="L3249" s="20">
        <v>3024</v>
      </c>
      <c r="M3249" s="2">
        <f t="shared" si="786"/>
        <v>-0.96626515368153265</v>
      </c>
      <c r="N3249" s="2">
        <f t="shared" si="794"/>
        <v>0.44694935877548581</v>
      </c>
      <c r="O3249" s="2">
        <f t="shared" si="795"/>
        <v>-7.2239977869744468E-2</v>
      </c>
      <c r="P3249" s="2">
        <f t="shared" si="796"/>
        <v>-3.9009232038510581E-2</v>
      </c>
      <c r="Q3249" s="2">
        <f t="shared" si="797"/>
        <v>2.0390227134078561E-2</v>
      </c>
      <c r="R3249" s="2">
        <f t="shared" si="798"/>
        <v>-2.489419780913727E-3</v>
      </c>
      <c r="S3249" s="2">
        <f t="shared" si="787"/>
        <v>0.64962154124308769</v>
      </c>
      <c r="T3249" s="25">
        <f t="shared" si="788"/>
        <v>6.1972108456045486E-6</v>
      </c>
    </row>
    <row r="3250" spans="1:20" x14ac:dyDescent="0.2">
      <c r="A3250" s="20">
        <v>3025</v>
      </c>
      <c r="B3250" s="2">
        <f t="shared" si="783"/>
        <v>0.99778626747412413</v>
      </c>
      <c r="C3250" s="2">
        <f t="shared" si="789"/>
        <v>1.8040354863426162</v>
      </c>
      <c r="D3250" s="2">
        <f t="shared" si="790"/>
        <v>-2.216195274030655</v>
      </c>
      <c r="E3250" s="2">
        <f t="shared" si="791"/>
        <v>-2.3452622869219635</v>
      </c>
      <c r="F3250" s="2">
        <f t="shared" si="792"/>
        <v>0.68491629855062242</v>
      </c>
      <c r="G3250" s="2">
        <f t="shared" si="793"/>
        <v>0.8986383767782492</v>
      </c>
      <c r="H3250" s="2">
        <f t="shared" si="784"/>
        <v>0.99557743555994438</v>
      </c>
      <c r="I3250" s="25">
        <f t="shared" si="785"/>
        <v>0.8075509322186466</v>
      </c>
      <c r="L3250" s="20">
        <v>3025</v>
      </c>
      <c r="M3250" s="2">
        <f t="shared" si="786"/>
        <v>-0.11008763752035583</v>
      </c>
      <c r="N3250" s="2">
        <f t="shared" si="794"/>
        <v>-8.7158206919795811E-2</v>
      </c>
      <c r="O3250" s="2">
        <f t="shared" si="795"/>
        <v>0.1646160446504181</v>
      </c>
      <c r="P3250" s="2">
        <f t="shared" si="796"/>
        <v>-7.0490156779732846E-2</v>
      </c>
      <c r="Q3250" s="2">
        <f t="shared" si="797"/>
        <v>6.965841365353791E-3</v>
      </c>
      <c r="R3250" s="2">
        <f t="shared" si="798"/>
        <v>3.5150855100881473E-3</v>
      </c>
      <c r="S3250" s="2">
        <f t="shared" si="787"/>
        <v>0.99557743555994438</v>
      </c>
      <c r="T3250" s="25">
        <f t="shared" si="788"/>
        <v>1.2355826143231651E-5</v>
      </c>
    </row>
    <row r="3251" spans="1:20" x14ac:dyDescent="0.2">
      <c r="A3251" s="20">
        <v>3026</v>
      </c>
      <c r="B3251" s="2">
        <f t="shared" si="783"/>
        <v>0.72030703201672119</v>
      </c>
      <c r="C3251" s="2">
        <f t="shared" si="789"/>
        <v>2.8793303005514312</v>
      </c>
      <c r="D3251" s="2">
        <f t="shared" si="790"/>
        <v>5.8273416656046496E-2</v>
      </c>
      <c r="E3251" s="2">
        <f t="shared" si="791"/>
        <v>-2.6901201974451032</v>
      </c>
      <c r="F3251" s="2">
        <f t="shared" si="792"/>
        <v>-0.4702010053267931</v>
      </c>
      <c r="G3251" s="2">
        <f t="shared" si="793"/>
        <v>0.87369486780773375</v>
      </c>
      <c r="H3251" s="2">
        <f t="shared" si="784"/>
        <v>0.51884222037273786</v>
      </c>
      <c r="I3251" s="25">
        <f t="shared" si="785"/>
        <v>0.76334272203357334</v>
      </c>
      <c r="L3251" s="20">
        <v>3026</v>
      </c>
      <c r="M3251" s="2">
        <f t="shared" si="786"/>
        <v>0.88648293542634193</v>
      </c>
      <c r="N3251" s="2">
        <f t="shared" si="794"/>
        <v>-0.51011426306285212</v>
      </c>
      <c r="O3251" s="2">
        <f t="shared" si="795"/>
        <v>0.19153977845042353</v>
      </c>
      <c r="P3251" s="2">
        <f t="shared" si="796"/>
        <v>-1.2076077808354558E-2</v>
      </c>
      <c r="Q3251" s="2">
        <f t="shared" si="797"/>
        <v>-1.5341973863742638E-2</v>
      </c>
      <c r="R3251" s="2">
        <f t="shared" si="798"/>
        <v>5.0368567653218546E-3</v>
      </c>
      <c r="S3251" s="2">
        <f t="shared" si="787"/>
        <v>0.51884222037273786</v>
      </c>
      <c r="T3251" s="25">
        <f t="shared" si="788"/>
        <v>2.5369926074368538E-5</v>
      </c>
    </row>
    <row r="3252" spans="1:20" x14ac:dyDescent="0.2">
      <c r="A3252" s="20">
        <v>3027</v>
      </c>
      <c r="B3252" s="2">
        <f t="shared" si="783"/>
        <v>0.1040561442937265</v>
      </c>
      <c r="C3252" s="2">
        <f t="shared" si="789"/>
        <v>2.6004310836339068</v>
      </c>
      <c r="D3252" s="2">
        <f t="shared" si="790"/>
        <v>2.3053352089421537</v>
      </c>
      <c r="E3252" s="2">
        <f t="shared" si="791"/>
        <v>-1.7697725448222084</v>
      </c>
      <c r="F3252" s="2">
        <f t="shared" si="792"/>
        <v>-1.4041754293056321</v>
      </c>
      <c r="G3252" s="2">
        <f t="shared" si="793"/>
        <v>0.43783901064834702</v>
      </c>
      <c r="H3252" s="2">
        <f t="shared" si="784"/>
        <v>1.0827681165276831E-2</v>
      </c>
      <c r="I3252" s="25">
        <f t="shared" si="785"/>
        <v>0.19170299924552334</v>
      </c>
      <c r="L3252" s="20">
        <v>3027</v>
      </c>
      <c r="M3252" s="2">
        <f t="shared" si="786"/>
        <v>0.75253556924631548</v>
      </c>
      <c r="N3252" s="2">
        <f t="shared" si="794"/>
        <v>-0.28252951086019118</v>
      </c>
      <c r="O3252" s="2">
        <f t="shared" si="795"/>
        <v>-2.5804196625938441E-2</v>
      </c>
      <c r="P3252" s="2">
        <f t="shared" si="796"/>
        <v>6.1738435904653471E-2</v>
      </c>
      <c r="Q3252" s="2">
        <f t="shared" si="797"/>
        <v>-1.8084407762407408E-2</v>
      </c>
      <c r="R3252" s="2">
        <f t="shared" si="798"/>
        <v>1.352027040693438E-4</v>
      </c>
      <c r="S3252" s="2">
        <f t="shared" si="787"/>
        <v>1.0827681165276831E-2</v>
      </c>
      <c r="T3252" s="25">
        <f t="shared" si="788"/>
        <v>1.8279771187662554E-8</v>
      </c>
    </row>
    <row r="3253" spans="1:20" x14ac:dyDescent="0.2">
      <c r="A3253" s="20">
        <v>3028</v>
      </c>
      <c r="B3253" s="2">
        <f t="shared" si="783"/>
        <v>-0.56113397401237308</v>
      </c>
      <c r="C3253" s="2">
        <f t="shared" si="789"/>
        <v>1.0985084952267925</v>
      </c>
      <c r="D3253" s="2">
        <f t="shared" si="790"/>
        <v>3.4681618306064648</v>
      </c>
      <c r="E3253" s="2">
        <f t="shared" si="791"/>
        <v>-1.7073210910596517E-2</v>
      </c>
      <c r="F3253" s="2">
        <f t="shared" si="792"/>
        <v>-1.677744208035705</v>
      </c>
      <c r="G3253" s="2">
        <f t="shared" si="793"/>
        <v>-0.20393937464221487</v>
      </c>
      <c r="H3253" s="2">
        <f t="shared" si="784"/>
        <v>0.31487133679091861</v>
      </c>
      <c r="I3253" s="25">
        <f t="shared" si="785"/>
        <v>4.1591268529457673E-2</v>
      </c>
      <c r="L3253" s="20">
        <v>3028</v>
      </c>
      <c r="M3253" s="2">
        <f t="shared" si="786"/>
        <v>-0.34110873735445685</v>
      </c>
      <c r="N3253" s="2">
        <f t="shared" si="794"/>
        <v>0.30536074480543574</v>
      </c>
      <c r="O3253" s="2">
        <f t="shared" si="795"/>
        <v>-0.21024047994135014</v>
      </c>
      <c r="P3253" s="2">
        <f t="shared" si="796"/>
        <v>5.6818879806944889E-2</v>
      </c>
      <c r="Q3253" s="2">
        <f t="shared" si="797"/>
        <v>2.2359230880496092E-3</v>
      </c>
      <c r="R3253" s="2">
        <f t="shared" si="798"/>
        <v>-4.9388732688760125E-3</v>
      </c>
      <c r="S3253" s="2">
        <f t="shared" si="787"/>
        <v>0.31487133679091861</v>
      </c>
      <c r="T3253" s="25">
        <f t="shared" si="788"/>
        <v>2.439246916601803E-5</v>
      </c>
    </row>
    <row r="3254" spans="1:20" x14ac:dyDescent="0.2">
      <c r="A3254" s="20">
        <v>3029</v>
      </c>
      <c r="B3254" s="2">
        <f t="shared" si="783"/>
        <v>-0.96241401638037949</v>
      </c>
      <c r="C3254" s="2">
        <f t="shared" si="789"/>
        <v>-0.92005980315421776</v>
      </c>
      <c r="D3254" s="2">
        <f t="shared" si="790"/>
        <v>2.9998577518130771</v>
      </c>
      <c r="E3254" s="2">
        <f t="shared" si="791"/>
        <v>1.7436559208685467</v>
      </c>
      <c r="F3254" s="2">
        <f t="shared" si="792"/>
        <v>-1.1622436702501786</v>
      </c>
      <c r="G3254" s="2">
        <f t="shared" si="793"/>
        <v>-0.74980188539790549</v>
      </c>
      <c r="H3254" s="2">
        <f t="shared" si="784"/>
        <v>0.92624073892541336</v>
      </c>
      <c r="I3254" s="25">
        <f t="shared" si="785"/>
        <v>0.5622028673462538</v>
      </c>
      <c r="L3254" s="20">
        <v>3029</v>
      </c>
      <c r="M3254" s="2">
        <f t="shared" si="786"/>
        <v>-0.99974236144669992</v>
      </c>
      <c r="N3254" s="2">
        <f t="shared" si="794"/>
        <v>0.50382917844621466</v>
      </c>
      <c r="O3254" s="2">
        <f t="shared" si="795"/>
        <v>-0.12656033979737974</v>
      </c>
      <c r="P3254" s="2">
        <f t="shared" si="796"/>
        <v>-2.0560912507235074E-2</v>
      </c>
      <c r="Q3254" s="2">
        <f t="shared" si="797"/>
        <v>1.9704815901106353E-2</v>
      </c>
      <c r="R3254" s="2">
        <f t="shared" si="798"/>
        <v>-3.7144807588222551E-3</v>
      </c>
      <c r="S3254" s="2">
        <f t="shared" si="787"/>
        <v>0.92624073892541336</v>
      </c>
      <c r="T3254" s="25">
        <f t="shared" si="788"/>
        <v>1.3797367307660756E-5</v>
      </c>
    </row>
    <row r="3255" spans="1:20" x14ac:dyDescent="0.2">
      <c r="A3255" s="20">
        <v>3030</v>
      </c>
      <c r="B3255" s="2">
        <f t="shared" si="783"/>
        <v>-0.9110557087109028</v>
      </c>
      <c r="C3255" s="2">
        <f t="shared" si="789"/>
        <v>-2.5059095997807943</v>
      </c>
      <c r="D3255" s="2">
        <f t="shared" si="790"/>
        <v>1.1206736982715999</v>
      </c>
      <c r="E3255" s="2">
        <f t="shared" si="791"/>
        <v>2.6843164276878833</v>
      </c>
      <c r="F3255" s="2">
        <f t="shared" si="792"/>
        <v>-0.1001217737876855</v>
      </c>
      <c r="G3255" s="2">
        <f t="shared" si="793"/>
        <v>-0.94302085347331188</v>
      </c>
      <c r="H3255" s="2">
        <f t="shared" si="784"/>
        <v>0.83002250437472536</v>
      </c>
      <c r="I3255" s="25">
        <f t="shared" si="785"/>
        <v>0.88928833008553354</v>
      </c>
      <c r="L3255" s="20">
        <v>3030</v>
      </c>
      <c r="M3255" s="2">
        <f t="shared" si="786"/>
        <v>-0.38342005694352849</v>
      </c>
      <c r="N3255" s="2">
        <f t="shared" si="794"/>
        <v>5.9772074677745146E-2</v>
      </c>
      <c r="O3255" s="2">
        <f t="shared" si="795"/>
        <v>0.11852023887175918</v>
      </c>
      <c r="P3255" s="2">
        <f t="shared" si="796"/>
        <v>-7.1719691979198863E-2</v>
      </c>
      <c r="Q3255" s="2">
        <f t="shared" si="797"/>
        <v>1.2044462596518125E-2</v>
      </c>
      <c r="R3255" s="2">
        <f t="shared" si="798"/>
        <v>2.2469314552077931E-3</v>
      </c>
      <c r="S3255" s="2">
        <f t="shared" si="787"/>
        <v>0.83002250437472536</v>
      </c>
      <c r="T3255" s="25">
        <f t="shared" si="788"/>
        <v>5.0487009644022104E-6</v>
      </c>
    </row>
    <row r="3256" spans="1:20" x14ac:dyDescent="0.2">
      <c r="A3256" s="20">
        <v>3031</v>
      </c>
      <c r="B3256" s="2">
        <f t="shared" si="783"/>
        <v>-0.43121366559664387</v>
      </c>
      <c r="C3256" s="2">
        <f t="shared" si="789"/>
        <v>-2.9131909557128686</v>
      </c>
      <c r="D3256" s="2">
        <f t="shared" si="790"/>
        <v>-1.2855807065765945</v>
      </c>
      <c r="E3256" s="2">
        <f t="shared" si="791"/>
        <v>2.3625009749644077</v>
      </c>
      <c r="F3256" s="2">
        <f t="shared" si="792"/>
        <v>1.0090889573330259</v>
      </c>
      <c r="G3256" s="2">
        <f t="shared" si="793"/>
        <v>-0.69272237905291278</v>
      </c>
      <c r="H3256" s="2">
        <f t="shared" si="784"/>
        <v>0.18594522539729422</v>
      </c>
      <c r="I3256" s="25">
        <f t="shared" si="785"/>
        <v>0.47986429444072737</v>
      </c>
      <c r="L3256" s="20">
        <v>3031</v>
      </c>
      <c r="M3256" s="2">
        <f t="shared" si="786"/>
        <v>0.72187189973582966</v>
      </c>
      <c r="N3256" s="2">
        <f t="shared" si="794"/>
        <v>-0.46051142892494612</v>
      </c>
      <c r="O3256" s="2">
        <f t="shared" si="795"/>
        <v>0.21245379503257977</v>
      </c>
      <c r="P3256" s="2">
        <f t="shared" si="796"/>
        <v>-3.1415460567472603E-2</v>
      </c>
      <c r="Q3256" s="2">
        <f t="shared" si="797"/>
        <v>-1.097600706043274E-2</v>
      </c>
      <c r="R3256" s="2">
        <f t="shared" si="798"/>
        <v>5.3428668319281071E-3</v>
      </c>
      <c r="S3256" s="2">
        <f t="shared" si="787"/>
        <v>0.18594522539729422</v>
      </c>
      <c r="T3256" s="25">
        <f t="shared" si="788"/>
        <v>2.8546225983717488E-5</v>
      </c>
    </row>
    <row r="3257" spans="1:20" x14ac:dyDescent="0.2">
      <c r="A3257" s="20">
        <v>3032</v>
      </c>
      <c r="B3257" s="2">
        <f t="shared" si="783"/>
        <v>0.25143490234744381</v>
      </c>
      <c r="C3257" s="2">
        <f t="shared" si="789"/>
        <v>-1.9503530853088504</v>
      </c>
      <c r="D3257" s="2">
        <f t="shared" si="790"/>
        <v>-3.0872064173691642</v>
      </c>
      <c r="E3257" s="2">
        <f t="shared" si="791"/>
        <v>0.92956439861912921</v>
      </c>
      <c r="F3257" s="2">
        <f t="shared" si="792"/>
        <v>1.6437093843701098</v>
      </c>
      <c r="G3257" s="2">
        <f t="shared" si="793"/>
        <v>-0.1166257456781719</v>
      </c>
      <c r="H3257" s="2">
        <f t="shared" si="784"/>
        <v>6.3219510118468603E-2</v>
      </c>
      <c r="I3257" s="25">
        <f t="shared" si="785"/>
        <v>1.3601564554989631E-2</v>
      </c>
      <c r="L3257" s="20">
        <v>3032</v>
      </c>
      <c r="M3257" s="2">
        <f t="shared" si="786"/>
        <v>0.90657181815975274</v>
      </c>
      <c r="N3257" s="2">
        <f t="shared" si="794"/>
        <v>-0.39351184926993676</v>
      </c>
      <c r="O3257" s="2">
        <f t="shared" si="795"/>
        <v>3.5448321324333065E-2</v>
      </c>
      <c r="P3257" s="2">
        <f t="shared" si="796"/>
        <v>4.8952420485017051E-2</v>
      </c>
      <c r="Q3257" s="2">
        <f t="shared" si="797"/>
        <v>-1.9998945139623796E-2</v>
      </c>
      <c r="R3257" s="2">
        <f t="shared" si="798"/>
        <v>1.6251270001273357E-3</v>
      </c>
      <c r="S3257" s="2">
        <f t="shared" si="787"/>
        <v>6.3219510118468603E-2</v>
      </c>
      <c r="T3257" s="25">
        <f t="shared" si="788"/>
        <v>2.6410377665428734E-6</v>
      </c>
    </row>
    <row r="3258" spans="1:20" x14ac:dyDescent="0.2">
      <c r="A3258" s="20">
        <v>3033</v>
      </c>
      <c r="B3258" s="2">
        <f t="shared" si="783"/>
        <v>0.81582970693845391</v>
      </c>
      <c r="C3258" s="2">
        <f t="shared" si="789"/>
        <v>-7.0233683776445927E-2</v>
      </c>
      <c r="D3258" s="2">
        <f t="shared" si="790"/>
        <v>-3.4368707111420833</v>
      </c>
      <c r="E3258" s="2">
        <f t="shared" si="791"/>
        <v>-0.9405608392411291</v>
      </c>
      <c r="F3258" s="2">
        <f t="shared" si="792"/>
        <v>1.5052676042703124</v>
      </c>
      <c r="G3258" s="2">
        <f t="shared" si="793"/>
        <v>0.51432179821655855</v>
      </c>
      <c r="H3258" s="2">
        <f t="shared" si="784"/>
        <v>0.66557811072328354</v>
      </c>
      <c r="I3258" s="25">
        <f t="shared" si="785"/>
        <v>0.26452691212071439</v>
      </c>
      <c r="L3258" s="20">
        <v>3033</v>
      </c>
      <c r="M3258" s="2">
        <f t="shared" si="786"/>
        <v>-6.4865243135430503E-2</v>
      </c>
      <c r="N3258" s="2">
        <f t="shared" si="794"/>
        <v>0.1753272888020963</v>
      </c>
      <c r="O3258" s="2">
        <f t="shared" si="795"/>
        <v>-0.18676384680248534</v>
      </c>
      <c r="P3258" s="2">
        <f t="shared" si="796"/>
        <v>6.689203889375181E-2</v>
      </c>
      <c r="Q3258" s="2">
        <f t="shared" si="797"/>
        <v>-3.5175386449853873E-3</v>
      </c>
      <c r="R3258" s="2">
        <f t="shared" si="798"/>
        <v>-4.1651120909497559E-3</v>
      </c>
      <c r="S3258" s="2">
        <f t="shared" si="787"/>
        <v>0.66557811072328354</v>
      </c>
      <c r="T3258" s="25">
        <f t="shared" si="788"/>
        <v>1.7348158730175848E-5</v>
      </c>
    </row>
    <row r="3259" spans="1:20" x14ac:dyDescent="0.2">
      <c r="A3259" s="20">
        <v>3034</v>
      </c>
      <c r="B3259" s="2">
        <f t="shared" si="783"/>
        <v>0.99652705266568786</v>
      </c>
      <c r="C3259" s="2">
        <f t="shared" si="789"/>
        <v>1.8429177166676221</v>
      </c>
      <c r="D3259" s="2">
        <f t="shared" si="790"/>
        <v>-2.170121006878635</v>
      </c>
      <c r="E3259" s="2">
        <f t="shared" si="791"/>
        <v>-2.3683256177377712</v>
      </c>
      <c r="F3259" s="2">
        <f t="shared" si="792"/>
        <v>0.6588749494270536</v>
      </c>
      <c r="G3259" s="2">
        <f t="shared" si="793"/>
        <v>0.90337576391025609</v>
      </c>
      <c r="H3259" s="2">
        <f t="shared" si="784"/>
        <v>0.9930661666945626</v>
      </c>
      <c r="I3259" s="25">
        <f t="shared" si="785"/>
        <v>0.81608777082043871</v>
      </c>
      <c r="L3259" s="20">
        <v>3034</v>
      </c>
      <c r="M3259" s="2">
        <f t="shared" si="786"/>
        <v>-0.95358066585205081</v>
      </c>
      <c r="N3259" s="2">
        <f t="shared" si="794"/>
        <v>0.52057425460755435</v>
      </c>
      <c r="O3259" s="2">
        <f t="shared" si="795"/>
        <v>-0.17079897761389171</v>
      </c>
      <c r="P3259" s="2">
        <f t="shared" si="796"/>
        <v>-4.7472247321904719E-4</v>
      </c>
      <c r="Q3259" s="2">
        <f t="shared" si="797"/>
        <v>1.7449730330237827E-2</v>
      </c>
      <c r="R3259" s="2">
        <f t="shared" si="798"/>
        <v>-4.6436483289975421E-3</v>
      </c>
      <c r="S3259" s="2">
        <f t="shared" si="787"/>
        <v>0.9930661666945626</v>
      </c>
      <c r="T3259" s="25">
        <f t="shared" si="788"/>
        <v>2.1563469803401667E-5</v>
      </c>
    </row>
    <row r="3260" spans="1:20" x14ac:dyDescent="0.2">
      <c r="A3260" s="20">
        <v>3035</v>
      </c>
      <c r="B3260" s="2">
        <f t="shared" si="783"/>
        <v>0.70854215435943735</v>
      </c>
      <c r="C3260" s="2">
        <f t="shared" si="789"/>
        <v>2.8893161185792398</v>
      </c>
      <c r="D3260" s="2">
        <f t="shared" si="790"/>
        <v>0.11727051599595988</v>
      </c>
      <c r="E3260" s="2">
        <f t="shared" si="791"/>
        <v>-2.6822298521037546</v>
      </c>
      <c r="F3260" s="2">
        <f t="shared" si="792"/>
        <v>-0.49739688933683257</v>
      </c>
      <c r="G3260" s="2">
        <f t="shared" si="793"/>
        <v>0.86755799220126639</v>
      </c>
      <c r="H3260" s="2">
        <f t="shared" si="784"/>
        <v>0.50203198450431274</v>
      </c>
      <c r="I3260" s="25">
        <f t="shared" si="785"/>
        <v>0.75265686983229263</v>
      </c>
      <c r="L3260" s="20">
        <v>3035</v>
      </c>
      <c r="M3260" s="2">
        <f t="shared" si="786"/>
        <v>-0.62620945444557896</v>
      </c>
      <c r="N3260" s="2">
        <f t="shared" si="794"/>
        <v>0.20194094707383078</v>
      </c>
      <c r="O3260" s="2">
        <f t="shared" si="795"/>
        <v>6.2983178812314855E-2</v>
      </c>
      <c r="P3260" s="2">
        <f t="shared" si="796"/>
        <v>-6.7236077632553834E-2</v>
      </c>
      <c r="Q3260" s="2">
        <f t="shared" si="797"/>
        <v>1.6163628842343482E-2</v>
      </c>
      <c r="R3260" s="2">
        <f t="shared" si="798"/>
        <v>7.9978812877319486E-4</v>
      </c>
      <c r="S3260" s="2">
        <f t="shared" si="787"/>
        <v>0.50203198450431274</v>
      </c>
      <c r="T3260" s="25">
        <f t="shared" si="788"/>
        <v>6.3966105092652852E-7</v>
      </c>
    </row>
    <row r="3261" spans="1:20" x14ac:dyDescent="0.2">
      <c r="A3261" s="20">
        <v>3036</v>
      </c>
      <c r="B3261" s="2">
        <f t="shared" si="783"/>
        <v>8.731880958158747E-2</v>
      </c>
      <c r="C3261" s="2">
        <f t="shared" si="789"/>
        <v>2.576824003113332</v>
      </c>
      <c r="D3261" s="2">
        <f t="shared" si="790"/>
        <v>2.3495078827953124</v>
      </c>
      <c r="E3261" s="2">
        <f t="shared" si="791"/>
        <v>-1.734639476027787</v>
      </c>
      <c r="F3261" s="2">
        <f t="shared" si="792"/>
        <v>-1.4197351990048246</v>
      </c>
      <c r="G3261" s="2">
        <f t="shared" si="793"/>
        <v>0.42371414079244751</v>
      </c>
      <c r="H3261" s="2">
        <f t="shared" si="784"/>
        <v>7.6245745067455321E-3</v>
      </c>
      <c r="I3261" s="25">
        <f t="shared" si="785"/>
        <v>0.17953367310748203</v>
      </c>
      <c r="L3261" s="20">
        <v>3036</v>
      </c>
      <c r="M3261" s="2">
        <f t="shared" si="786"/>
        <v>0.49975696236204981</v>
      </c>
      <c r="N3261" s="2">
        <f t="shared" si="794"/>
        <v>-0.37422451837041815</v>
      </c>
      <c r="O3261" s="2">
        <f t="shared" si="795"/>
        <v>0.21644386410235616</v>
      </c>
      <c r="P3261" s="2">
        <f t="shared" si="796"/>
        <v>-4.8252305748292729E-2</v>
      </c>
      <c r="Q3261" s="2">
        <f t="shared" si="797"/>
        <v>-5.7356978272413792E-3</v>
      </c>
      <c r="R3261" s="2">
        <f t="shared" si="798"/>
        <v>5.2232671897727012E-3</v>
      </c>
      <c r="S3261" s="2">
        <f t="shared" si="787"/>
        <v>7.6245745067455321E-3</v>
      </c>
      <c r="T3261" s="25">
        <f t="shared" si="788"/>
        <v>2.728252013575601E-5</v>
      </c>
    </row>
    <row r="3262" spans="1:20" x14ac:dyDescent="0.2">
      <c r="A3262" s="20">
        <v>3037</v>
      </c>
      <c r="B3262" s="2">
        <f t="shared" si="783"/>
        <v>-0.57497193573687078</v>
      </c>
      <c r="C3262" s="2">
        <f t="shared" si="789"/>
        <v>1.0524112949975126</v>
      </c>
      <c r="D3262" s="2">
        <f t="shared" si="790"/>
        <v>3.4767349802426777</v>
      </c>
      <c r="E3262" s="2">
        <f t="shared" si="791"/>
        <v>2.8778950113547475E-2</v>
      </c>
      <c r="F3262" s="2">
        <f t="shared" si="792"/>
        <v>-1.6743498606064215</v>
      </c>
      <c r="G3262" s="2">
        <f t="shared" si="793"/>
        <v>-0.21940909174714646</v>
      </c>
      <c r="H3262" s="2">
        <f t="shared" si="784"/>
        <v>0.33059272688500424</v>
      </c>
      <c r="I3262" s="25">
        <f t="shared" si="785"/>
        <v>4.8140349541307734E-2</v>
      </c>
      <c r="L3262" s="20">
        <v>3037</v>
      </c>
      <c r="M3262" s="2">
        <f t="shared" si="786"/>
        <v>0.98839107577687102</v>
      </c>
      <c r="N3262" s="2">
        <f t="shared" si="794"/>
        <v>-0.47314725936747004</v>
      </c>
      <c r="O3262" s="2">
        <f t="shared" si="795"/>
        <v>9.3877046320456334E-2</v>
      </c>
      <c r="P3262" s="2">
        <f t="shared" si="796"/>
        <v>3.2266883314002029E-2</v>
      </c>
      <c r="Q3262" s="2">
        <f t="shared" si="797"/>
        <v>-2.0320378012427635E-2</v>
      </c>
      <c r="R3262" s="2">
        <f t="shared" si="798"/>
        <v>2.9855946110419647E-3</v>
      </c>
      <c r="S3262" s="2">
        <f t="shared" si="787"/>
        <v>0.33059272688500424</v>
      </c>
      <c r="T3262" s="25">
        <f t="shared" si="788"/>
        <v>8.9137751814828204E-6</v>
      </c>
    </row>
    <row r="3263" spans="1:20" x14ac:dyDescent="0.2">
      <c r="A3263" s="20">
        <v>3038</v>
      </c>
      <c r="B3263" s="2">
        <f t="shared" si="783"/>
        <v>-0.96684439549363832</v>
      </c>
      <c r="C3263" s="2">
        <f t="shared" si="789"/>
        <v>-0.96696688953575283</v>
      </c>
      <c r="D3263" s="2">
        <f t="shared" si="790"/>
        <v>2.9687992909992942</v>
      </c>
      <c r="E3263" s="2">
        <f t="shared" si="791"/>
        <v>1.7786621863329954</v>
      </c>
      <c r="F3263" s="2">
        <f t="shared" si="792"/>
        <v>-1.1414916203265539</v>
      </c>
      <c r="G3263" s="2">
        <f t="shared" si="793"/>
        <v>-0.75934080007643157</v>
      </c>
      <c r="H3263" s="2">
        <f t="shared" si="784"/>
        <v>0.93478808509745892</v>
      </c>
      <c r="I3263" s="25">
        <f t="shared" si="785"/>
        <v>0.57659845066071524</v>
      </c>
      <c r="L3263" s="20">
        <v>3038</v>
      </c>
      <c r="M3263" s="2">
        <f t="shared" si="786"/>
        <v>0.21654537916447283</v>
      </c>
      <c r="N3263" s="2">
        <f t="shared" si="794"/>
        <v>3.1327361488045408E-2</v>
      </c>
      <c r="O3263" s="2">
        <f t="shared" si="795"/>
        <v>-0.14840971269918457</v>
      </c>
      <c r="P3263" s="2">
        <f t="shared" si="796"/>
        <v>7.1636616511536716E-2</v>
      </c>
      <c r="Q3263" s="2">
        <f t="shared" si="797"/>
        <v>-8.9907952661685865E-3</v>
      </c>
      <c r="R3263" s="2">
        <f t="shared" si="798"/>
        <v>-3.0595604717200604E-3</v>
      </c>
      <c r="S3263" s="2">
        <f t="shared" si="787"/>
        <v>0.93478808509745892</v>
      </c>
      <c r="T3263" s="25">
        <f t="shared" si="788"/>
        <v>9.3609102801118791E-6</v>
      </c>
    </row>
    <row r="3264" spans="1:20" x14ac:dyDescent="0.2">
      <c r="A3264" s="20">
        <v>3039</v>
      </c>
      <c r="B3264" s="2">
        <f t="shared" si="783"/>
        <v>-0.90399482868956249</v>
      </c>
      <c r="C3264" s="2">
        <f t="shared" si="789"/>
        <v>-2.5315654366459417</v>
      </c>
      <c r="D3264" s="2">
        <f t="shared" si="790"/>
        <v>1.0645909064303913</v>
      </c>
      <c r="E3264" s="2">
        <f t="shared" si="791"/>
        <v>2.692012803956739</v>
      </c>
      <c r="F3264" s="2">
        <f t="shared" si="792"/>
        <v>-7.1772034708519644E-2</v>
      </c>
      <c r="G3264" s="2">
        <f t="shared" si="793"/>
        <v>-0.94214266510247491</v>
      </c>
      <c r="H3264" s="2">
        <f t="shared" si="784"/>
        <v>0.81720665029747142</v>
      </c>
      <c r="I3264" s="25">
        <f t="shared" si="785"/>
        <v>0.88763280140639422</v>
      </c>
      <c r="L3264" s="20">
        <v>3039</v>
      </c>
      <c r="M3264" s="2">
        <f t="shared" si="786"/>
        <v>-0.8314572811041212</v>
      </c>
      <c r="N3264" s="2">
        <f t="shared" si="794"/>
        <v>0.49585068409245792</v>
      </c>
      <c r="O3264" s="2">
        <f t="shared" si="795"/>
        <v>-0.20143186679285946</v>
      </c>
      <c r="P3264" s="2">
        <f t="shared" si="796"/>
        <v>1.9649283680854519E-2</v>
      </c>
      <c r="Q3264" s="2">
        <f t="shared" si="797"/>
        <v>1.3804609245205306E-2</v>
      </c>
      <c r="R3264" s="2">
        <f t="shared" si="798"/>
        <v>-5.2029055354918382E-3</v>
      </c>
      <c r="S3264" s="2">
        <f t="shared" si="787"/>
        <v>0.81720665029747142</v>
      </c>
      <c r="T3264" s="25">
        <f t="shared" si="788"/>
        <v>2.7070226011251611E-5</v>
      </c>
    </row>
    <row r="3265" spans="1:20" x14ac:dyDescent="0.2">
      <c r="A3265" s="20">
        <v>3040</v>
      </c>
      <c r="B3265" s="2">
        <f t="shared" si="783"/>
        <v>-0.41598236864374272</v>
      </c>
      <c r="C3265" s="2">
        <f t="shared" si="789"/>
        <v>-2.9055292021004382</v>
      </c>
      <c r="D3265" s="2">
        <f t="shared" si="790"/>
        <v>-1.3403112161245179</v>
      </c>
      <c r="E3265" s="2">
        <f t="shared" si="791"/>
        <v>2.3392677360192473</v>
      </c>
      <c r="F3265" s="2">
        <f t="shared" si="792"/>
        <v>1.0317030603019206</v>
      </c>
      <c r="G3265" s="2">
        <f t="shared" si="793"/>
        <v>-0.68184011334559169</v>
      </c>
      <c r="H3265" s="2">
        <f t="shared" si="784"/>
        <v>0.17304133102245867</v>
      </c>
      <c r="I3265" s="25">
        <f t="shared" si="785"/>
        <v>0.46490594016712933</v>
      </c>
      <c r="L3265" s="20">
        <v>3040</v>
      </c>
      <c r="M3265" s="2">
        <f t="shared" si="786"/>
        <v>-0.81911536581283328</v>
      </c>
      <c r="N3265" s="2">
        <f t="shared" si="794"/>
        <v>0.328023319398908</v>
      </c>
      <c r="O3265" s="2">
        <f t="shared" si="795"/>
        <v>2.4289148369847687E-3</v>
      </c>
      <c r="P3265" s="2">
        <f t="shared" si="796"/>
        <v>-5.7396475888192057E-2</v>
      </c>
      <c r="Q3265" s="2">
        <f t="shared" si="797"/>
        <v>1.8995209681207579E-2</v>
      </c>
      <c r="R3265" s="2">
        <f t="shared" si="798"/>
        <v>-7.1106586148049109E-4</v>
      </c>
      <c r="S3265" s="2">
        <f t="shared" si="787"/>
        <v>0.17304133102245867</v>
      </c>
      <c r="T3265" s="25">
        <f t="shared" si="788"/>
        <v>5.056146593629929E-7</v>
      </c>
    </row>
    <row r="3266" spans="1:20" x14ac:dyDescent="0.2">
      <c r="A3266" s="20">
        <v>3041</v>
      </c>
      <c r="B3266" s="2">
        <f t="shared" si="783"/>
        <v>0.26767309927874533</v>
      </c>
      <c r="C3266" s="2">
        <f t="shared" si="789"/>
        <v>-1.9129771836609697</v>
      </c>
      <c r="D3266" s="2">
        <f t="shared" si="790"/>
        <v>-3.1148440307956271</v>
      </c>
      <c r="E3266" s="2">
        <f t="shared" si="791"/>
        <v>0.88632849976524175</v>
      </c>
      <c r="F3266" s="2">
        <f t="shared" si="792"/>
        <v>1.6499520852473699</v>
      </c>
      <c r="G3266" s="2">
        <f t="shared" si="793"/>
        <v>-0.10085750223660896</v>
      </c>
      <c r="H3266" s="2">
        <f t="shared" si="784"/>
        <v>7.1648888077489051E-2</v>
      </c>
      <c r="I3266" s="25">
        <f t="shared" si="785"/>
        <v>1.0172235757407581E-2</v>
      </c>
      <c r="L3266" s="20">
        <v>3041</v>
      </c>
      <c r="M3266" s="2">
        <f t="shared" si="786"/>
        <v>0.23783167187754145</v>
      </c>
      <c r="N3266" s="2">
        <f t="shared" si="794"/>
        <v>-0.25812709722569316</v>
      </c>
      <c r="O3266" s="2">
        <f t="shared" si="795"/>
        <v>0.2031921390451652</v>
      </c>
      <c r="P3266" s="2">
        <f t="shared" si="796"/>
        <v>-6.1245399916285671E-2</v>
      </c>
      <c r="Q3266" s="2">
        <f t="shared" si="797"/>
        <v>-3.8486193412003112E-5</v>
      </c>
      <c r="R3266" s="2">
        <f t="shared" si="798"/>
        <v>4.6875850777826555E-3</v>
      </c>
      <c r="S3266" s="2">
        <f t="shared" si="787"/>
        <v>7.1648888077489051E-2</v>
      </c>
      <c r="T3266" s="25">
        <f t="shared" si="788"/>
        <v>2.1973453861450624E-5</v>
      </c>
    </row>
    <row r="3267" spans="1:20" x14ac:dyDescent="0.2">
      <c r="A3267" s="20">
        <v>3042</v>
      </c>
      <c r="B3267" s="2">
        <f t="shared" si="783"/>
        <v>0.82543772610320942</v>
      </c>
      <c r="C3267" s="2">
        <f t="shared" si="789"/>
        <v>-2.0722104652724109E-2</v>
      </c>
      <c r="D3267" s="2">
        <f t="shared" si="790"/>
        <v>-3.424417027003015</v>
      </c>
      <c r="E3267" s="2">
        <f t="shared" si="791"/>
        <v>-0.98346487919320813</v>
      </c>
      <c r="F3267" s="2">
        <f t="shared" si="792"/>
        <v>1.4922028632884832</v>
      </c>
      <c r="G3267" s="2">
        <f t="shared" si="793"/>
        <v>0.52755996811620331</v>
      </c>
      <c r="H3267" s="2">
        <f t="shared" si="784"/>
        <v>0.68134743967443701</v>
      </c>
      <c r="I3267" s="25">
        <f t="shared" si="785"/>
        <v>0.27831951995876947</v>
      </c>
      <c r="L3267" s="20">
        <v>3042</v>
      </c>
      <c r="M3267" s="2">
        <f t="shared" si="786"/>
        <v>0.9914756669429311</v>
      </c>
      <c r="N3267" s="2">
        <f t="shared" si="794"/>
        <v>-0.51509203003946125</v>
      </c>
      <c r="O3267" s="2">
        <f t="shared" si="795"/>
        <v>0.14482757962647164</v>
      </c>
      <c r="P3267" s="2">
        <f t="shared" si="796"/>
        <v>1.301098471682199E-2</v>
      </c>
      <c r="Q3267" s="2">
        <f t="shared" si="797"/>
        <v>-1.9023101222449094E-2</v>
      </c>
      <c r="R3267" s="2">
        <f t="shared" si="798"/>
        <v>4.1082314668842964E-3</v>
      </c>
      <c r="S3267" s="2">
        <f t="shared" si="787"/>
        <v>0.68134743967443701</v>
      </c>
      <c r="T3267" s="25">
        <f t="shared" si="788"/>
        <v>1.6877565785498297E-5</v>
      </c>
    </row>
    <row r="3268" spans="1:20" x14ac:dyDescent="0.2">
      <c r="A3268" s="20">
        <v>3043</v>
      </c>
      <c r="B3268" s="2">
        <f t="shared" si="783"/>
        <v>0.99498609252083625</v>
      </c>
      <c r="C3268" s="2">
        <f t="shared" si="789"/>
        <v>1.8812789039655193</v>
      </c>
      <c r="D3268" s="2">
        <f t="shared" si="790"/>
        <v>-2.1234331874188417</v>
      </c>
      <c r="E3268" s="2">
        <f t="shared" si="791"/>
        <v>-2.3907193584044744</v>
      </c>
      <c r="F3268" s="2">
        <f t="shared" si="792"/>
        <v>0.63264731841210475</v>
      </c>
      <c r="G3268" s="2">
        <f t="shared" si="793"/>
        <v>0.90785774211207859</v>
      </c>
      <c r="H3268" s="2">
        <f t="shared" si="784"/>
        <v>0.98999732430988208</v>
      </c>
      <c r="I3268" s="25">
        <f t="shared" si="785"/>
        <v>0.82420567991284144</v>
      </c>
      <c r="L3268" s="20">
        <v>3043</v>
      </c>
      <c r="M3268" s="2">
        <f t="shared" si="786"/>
        <v>0.48070612070575869</v>
      </c>
      <c r="N3268" s="2">
        <f t="shared" si="794"/>
        <v>-0.11516808548214434</v>
      </c>
      <c r="O3268" s="2">
        <f t="shared" si="795"/>
        <v>-9.8233345965663882E-2</v>
      </c>
      <c r="P3268" s="2">
        <f t="shared" si="796"/>
        <v>7.0674662327337753E-2</v>
      </c>
      <c r="Q3268" s="2">
        <f t="shared" si="797"/>
        <v>-1.3747850290878088E-2</v>
      </c>
      <c r="R3268" s="2">
        <f t="shared" si="798"/>
        <v>-1.7102860193615938E-3</v>
      </c>
      <c r="S3268" s="2">
        <f t="shared" si="787"/>
        <v>0.98999732430988208</v>
      </c>
      <c r="T3268" s="25">
        <f t="shared" si="788"/>
        <v>2.9250782680237259E-6</v>
      </c>
    </row>
    <row r="3269" spans="1:20" x14ac:dyDescent="0.2">
      <c r="A3269" s="20">
        <v>3044</v>
      </c>
      <c r="B3269" s="2">
        <f t="shared" si="783"/>
        <v>0.69657695253958929</v>
      </c>
      <c r="C3269" s="2">
        <f t="shared" si="789"/>
        <v>2.898485048255051</v>
      </c>
      <c r="D3269" s="2">
        <f t="shared" si="790"/>
        <v>0.17623445976721674</v>
      </c>
      <c r="E3269" s="2">
        <f t="shared" si="791"/>
        <v>-2.6735811673376988</v>
      </c>
      <c r="F3269" s="2">
        <f t="shared" si="792"/>
        <v>-0.52445214570053222</v>
      </c>
      <c r="G3269" s="2">
        <f t="shared" si="793"/>
        <v>0.86117583432411704</v>
      </c>
      <c r="H3269" s="2">
        <f t="shared" si="784"/>
        <v>0.4852194508093412</v>
      </c>
      <c r="I3269" s="25">
        <f t="shared" si="785"/>
        <v>0.74162381762383911</v>
      </c>
      <c r="L3269" s="20">
        <v>3044</v>
      </c>
      <c r="M3269" s="2">
        <f t="shared" si="786"/>
        <v>-0.64310048601850511</v>
      </c>
      <c r="N3269" s="2">
        <f t="shared" si="794"/>
        <v>0.43162793235411623</v>
      </c>
      <c r="O3269" s="2">
        <f t="shared" si="795"/>
        <v>-0.21601880894414519</v>
      </c>
      <c r="P3269" s="2">
        <f t="shared" si="796"/>
        <v>3.8208039161860136E-2</v>
      </c>
      <c r="Q3269" s="2">
        <f t="shared" si="797"/>
        <v>9.0598209018926575E-3</v>
      </c>
      <c r="R3269" s="2">
        <f t="shared" si="798"/>
        <v>-5.3477022698584552E-3</v>
      </c>
      <c r="S3269" s="2">
        <f t="shared" si="787"/>
        <v>0.4852194508093412</v>
      </c>
      <c r="T3269" s="25">
        <f t="shared" si="788"/>
        <v>2.8597919567049274E-5</v>
      </c>
    </row>
    <row r="3270" spans="1:20" x14ac:dyDescent="0.2">
      <c r="A3270" s="20">
        <v>3045</v>
      </c>
      <c r="B3270" s="2">
        <f t="shared" si="783"/>
        <v>7.0556787463558937E-2</v>
      </c>
      <c r="C3270" s="2">
        <f t="shared" si="789"/>
        <v>2.5524883842720545</v>
      </c>
      <c r="D3270" s="2">
        <f t="shared" si="790"/>
        <v>2.3930162867853704</v>
      </c>
      <c r="E3270" s="2">
        <f t="shared" si="791"/>
        <v>-1.6990159774138942</v>
      </c>
      <c r="F3270" s="2">
        <f t="shared" si="792"/>
        <v>-1.4348935708993931</v>
      </c>
      <c r="G3270" s="2">
        <f t="shared" si="793"/>
        <v>0.40946947540992268</v>
      </c>
      <c r="H3270" s="2">
        <f t="shared" si="784"/>
        <v>4.9782602571778276E-3</v>
      </c>
      <c r="I3270" s="25">
        <f t="shared" si="785"/>
        <v>0.16766525129247728</v>
      </c>
      <c r="L3270" s="20">
        <v>3045</v>
      </c>
      <c r="M3270" s="2">
        <f t="shared" si="786"/>
        <v>-0.9467710167388762</v>
      </c>
      <c r="N3270" s="2">
        <f t="shared" si="794"/>
        <v>0.42797554215667732</v>
      </c>
      <c r="O3270" s="2">
        <f t="shared" si="795"/>
        <v>-5.8318835101761404E-2</v>
      </c>
      <c r="P3270" s="2">
        <f t="shared" si="796"/>
        <v>-4.298470378001866E-2</v>
      </c>
      <c r="Q3270" s="2">
        <f t="shared" si="797"/>
        <v>2.0313643006834612E-2</v>
      </c>
      <c r="R3270" s="2">
        <f t="shared" si="798"/>
        <v>-2.1652767528631241E-3</v>
      </c>
      <c r="S3270" s="2">
        <f t="shared" si="787"/>
        <v>4.9782602571778276E-3</v>
      </c>
      <c r="T3270" s="25">
        <f t="shared" si="788"/>
        <v>4.688423416489475E-6</v>
      </c>
    </row>
    <row r="3271" spans="1:20" x14ac:dyDescent="0.2">
      <c r="A3271" s="20">
        <v>3046</v>
      </c>
      <c r="B3271" s="2">
        <f t="shared" si="783"/>
        <v>-0.58864733723645613</v>
      </c>
      <c r="C3271" s="2">
        <f t="shared" si="789"/>
        <v>1.0060165494347266</v>
      </c>
      <c r="D3271" s="2">
        <f t="shared" si="790"/>
        <v>3.484325162217456</v>
      </c>
      <c r="E3271" s="2">
        <f t="shared" si="791"/>
        <v>7.4622974544629656E-2</v>
      </c>
      <c r="F3271" s="2">
        <f t="shared" si="792"/>
        <v>-1.6704821288737617</v>
      </c>
      <c r="G3271" s="2">
        <f t="shared" si="793"/>
        <v>-0.2348167759266086</v>
      </c>
      <c r="H3271" s="2">
        <f t="shared" si="784"/>
        <v>0.3465056876355701</v>
      </c>
      <c r="I3271" s="25">
        <f t="shared" si="785"/>
        <v>5.513891825656711E-2</v>
      </c>
      <c r="L3271" s="20">
        <v>3046</v>
      </c>
      <c r="M3271" s="2">
        <f t="shared" si="786"/>
        <v>-4.3039153239660309E-2</v>
      </c>
      <c r="N3271" s="2">
        <f t="shared" si="794"/>
        <v>-0.12146741950042304</v>
      </c>
      <c r="O3271" s="2">
        <f t="shared" si="795"/>
        <v>0.17375424468183814</v>
      </c>
      <c r="P3271" s="2">
        <f t="shared" si="796"/>
        <v>-6.9359720638980257E-2</v>
      </c>
      <c r="Q3271" s="2">
        <f t="shared" si="797"/>
        <v>5.6617912285205803E-3</v>
      </c>
      <c r="R3271" s="2">
        <f t="shared" si="798"/>
        <v>3.7784926258925869E-3</v>
      </c>
      <c r="S3271" s="2">
        <f t="shared" si="787"/>
        <v>0.3465056876355701</v>
      </c>
      <c r="T3271" s="25">
        <f t="shared" si="788"/>
        <v>1.4277006523924657E-5</v>
      </c>
    </row>
    <row r="3272" spans="1:20" x14ac:dyDescent="0.2">
      <c r="A3272" s="20">
        <v>3047</v>
      </c>
      <c r="B3272" s="2">
        <f t="shared" si="783"/>
        <v>-0.97100142136604761</v>
      </c>
      <c r="C3272" s="2">
        <f t="shared" si="789"/>
        <v>-1.0136005880439456</v>
      </c>
      <c r="D3272" s="2">
        <f t="shared" si="790"/>
        <v>2.9369014697762044</v>
      </c>
      <c r="E3272" s="2">
        <f t="shared" si="791"/>
        <v>1.8131655755586835</v>
      </c>
      <c r="F3272" s="2">
        <f t="shared" si="792"/>
        <v>-1.1204168396355254</v>
      </c>
      <c r="G3272" s="2">
        <f t="shared" si="793"/>
        <v>-0.7686650284315284</v>
      </c>
      <c r="H3272" s="2">
        <f t="shared" si="784"/>
        <v>0.9428437602948847</v>
      </c>
      <c r="I3272" s="25">
        <f t="shared" si="785"/>
        <v>0.59084592593364238</v>
      </c>
      <c r="L3272" s="20">
        <v>3047</v>
      </c>
      <c r="M3272" s="2">
        <f t="shared" si="786"/>
        <v>0.91557987489404291</v>
      </c>
      <c r="N3272" s="2">
        <f t="shared" si="794"/>
        <v>-0.5160048649011465</v>
      </c>
      <c r="O3272" s="2">
        <f t="shared" si="795"/>
        <v>0.18424123096919967</v>
      </c>
      <c r="P3272" s="2">
        <f t="shared" si="796"/>
        <v>-7.281361463693424E-3</v>
      </c>
      <c r="Q3272" s="2">
        <f t="shared" si="797"/>
        <v>-1.6210455095048145E-2</v>
      </c>
      <c r="R3272" s="2">
        <f t="shared" si="798"/>
        <v>4.9036089593269263E-3</v>
      </c>
      <c r="S3272" s="2">
        <f t="shared" si="787"/>
        <v>0.9428437602948847</v>
      </c>
      <c r="T3272" s="25">
        <f t="shared" si="788"/>
        <v>2.4045380825991301E-5</v>
      </c>
    </row>
    <row r="3273" spans="1:20" x14ac:dyDescent="0.2">
      <c r="A3273" s="20">
        <v>3048</v>
      </c>
      <c r="B3273" s="2">
        <f t="shared" si="783"/>
        <v>-0.8966783647113139</v>
      </c>
      <c r="C3273" s="2">
        <f t="shared" si="789"/>
        <v>-2.556505531019468</v>
      </c>
      <c r="D3273" s="2">
        <f t="shared" si="790"/>
        <v>1.0082071257478777</v>
      </c>
      <c r="E3273" s="2">
        <f t="shared" si="791"/>
        <v>2.6989480748938695</v>
      </c>
      <c r="F3273" s="2">
        <f t="shared" si="792"/>
        <v>-4.3402003720655384E-2</v>
      </c>
      <c r="G3273" s="2">
        <f t="shared" si="793"/>
        <v>-0.94099810734272593</v>
      </c>
      <c r="H3273" s="2">
        <f t="shared" si="784"/>
        <v>0.80403208974135609</v>
      </c>
      <c r="I3273" s="25">
        <f t="shared" si="785"/>
        <v>0.88547743802259238</v>
      </c>
      <c r="L3273" s="20">
        <v>3048</v>
      </c>
      <c r="M3273" s="2">
        <f t="shared" si="786"/>
        <v>0.70657408826079471</v>
      </c>
      <c r="N3273" s="2">
        <f t="shared" si="794"/>
        <v>-0.25248930878877379</v>
      </c>
      <c r="O3273" s="2">
        <f t="shared" si="795"/>
        <v>-4.0231767209767275E-2</v>
      </c>
      <c r="P3273" s="2">
        <f t="shared" si="796"/>
        <v>6.4082805059978459E-2</v>
      </c>
      <c r="Q3273" s="2">
        <f t="shared" si="797"/>
        <v>-1.7409759443069064E-2</v>
      </c>
      <c r="R3273" s="2">
        <f t="shared" si="798"/>
        <v>-2.2477116320888604E-4</v>
      </c>
      <c r="S3273" s="2">
        <f t="shared" si="787"/>
        <v>0.80403208974135609</v>
      </c>
      <c r="T3273" s="25">
        <f t="shared" si="788"/>
        <v>5.0522075810275689E-8</v>
      </c>
    </row>
    <row r="3274" spans="1:20" x14ac:dyDescent="0.2">
      <c r="A3274" s="20">
        <v>3049</v>
      </c>
      <c r="B3274" s="2">
        <f t="shared" si="783"/>
        <v>-0.4006334621471217</v>
      </c>
      <c r="C3274" s="2">
        <f t="shared" si="789"/>
        <v>-2.8970459762557175</v>
      </c>
      <c r="D3274" s="2">
        <f t="shared" si="790"/>
        <v>-1.3946627831905711</v>
      </c>
      <c r="E3274" s="2">
        <f t="shared" si="791"/>
        <v>2.3153731223795049</v>
      </c>
      <c r="F3274" s="2">
        <f t="shared" si="792"/>
        <v>1.0540254727190614</v>
      </c>
      <c r="G3274" s="2">
        <f t="shared" si="793"/>
        <v>-0.67076507286962439</v>
      </c>
      <c r="H3274" s="2">
        <f t="shared" si="784"/>
        <v>0.16050717099198919</v>
      </c>
      <c r="I3274" s="25">
        <f t="shared" si="785"/>
        <v>0.44992578298179253</v>
      </c>
      <c r="L3274" s="20">
        <v>3049</v>
      </c>
      <c r="M3274" s="2">
        <f t="shared" si="786"/>
        <v>-0.40351467490663429</v>
      </c>
      <c r="N3274" s="2">
        <f t="shared" si="794"/>
        <v>0.33302194697705551</v>
      </c>
      <c r="O3274" s="2">
        <f t="shared" si="795"/>
        <v>-0.21339781661868118</v>
      </c>
      <c r="P3274" s="2">
        <f t="shared" si="796"/>
        <v>5.3723164147928777E-2</v>
      </c>
      <c r="Q3274" s="2">
        <f t="shared" si="797"/>
        <v>3.5933324195369537E-3</v>
      </c>
      <c r="R3274" s="2">
        <f t="shared" si="798"/>
        <v>-5.0665041072497589E-3</v>
      </c>
      <c r="S3274" s="2">
        <f t="shared" si="787"/>
        <v>0.16050717099198919</v>
      </c>
      <c r="T3274" s="25">
        <f t="shared" si="788"/>
        <v>2.5669463868778676E-5</v>
      </c>
    </row>
    <row r="3275" spans="1:20" x14ac:dyDescent="0.2">
      <c r="A3275" s="20">
        <v>3050</v>
      </c>
      <c r="B3275" s="2">
        <f t="shared" si="783"/>
        <v>0.28383561773573235</v>
      </c>
      <c r="C3275" s="2">
        <f t="shared" si="789"/>
        <v>-1.8750604312668528</v>
      </c>
      <c r="D3275" s="2">
        <f t="shared" si="790"/>
        <v>-3.1416009929873812</v>
      </c>
      <c r="E3275" s="2">
        <f t="shared" si="791"/>
        <v>0.84284201170705331</v>
      </c>
      <c r="F3275" s="2">
        <f t="shared" si="792"/>
        <v>1.655728299736694</v>
      </c>
      <c r="G3275" s="2">
        <f t="shared" si="793"/>
        <v>-8.5060743632559832E-2</v>
      </c>
      <c r="H3275" s="2">
        <f t="shared" si="784"/>
        <v>8.0562657895424786E-2</v>
      </c>
      <c r="I3275" s="25">
        <f t="shared" si="785"/>
        <v>7.2353301073240679E-3</v>
      </c>
      <c r="L3275" s="20">
        <v>3050</v>
      </c>
      <c r="M3275" s="2">
        <f t="shared" si="786"/>
        <v>-0.9990074312560171</v>
      </c>
      <c r="N3275" s="2">
        <f t="shared" si="794"/>
        <v>0.49383547858493737</v>
      </c>
      <c r="O3275" s="2">
        <f t="shared" si="795"/>
        <v>-0.11442094007053169</v>
      </c>
      <c r="P3275" s="2">
        <f t="shared" si="796"/>
        <v>-2.5148794811890907E-2</v>
      </c>
      <c r="Q3275" s="2">
        <f t="shared" si="797"/>
        <v>2.001390317636343E-2</v>
      </c>
      <c r="R3275" s="2">
        <f t="shared" si="798"/>
        <v>-3.4470029394675097E-3</v>
      </c>
      <c r="S3275" s="2">
        <f t="shared" si="787"/>
        <v>8.0562657895424786E-2</v>
      </c>
      <c r="T3275" s="25">
        <f t="shared" si="788"/>
        <v>1.1881829264697652E-5</v>
      </c>
    </row>
    <row r="3276" spans="1:20" x14ac:dyDescent="0.2">
      <c r="A3276" s="20">
        <v>3051</v>
      </c>
      <c r="B3276" s="2">
        <f t="shared" si="783"/>
        <v>0.83481237154325449</v>
      </c>
      <c r="C3276" s="2">
        <f t="shared" si="789"/>
        <v>2.8795333174246401E-2</v>
      </c>
      <c r="D3276" s="2">
        <f t="shared" si="790"/>
        <v>-3.4109951669126231</v>
      </c>
      <c r="E3276" s="2">
        <f t="shared" si="791"/>
        <v>-1.0260908668409394</v>
      </c>
      <c r="F3276" s="2">
        <f t="shared" si="792"/>
        <v>1.4787162359198303</v>
      </c>
      <c r="G3276" s="2">
        <f t="shared" si="793"/>
        <v>0.54064898244568416</v>
      </c>
      <c r="H3276" s="2">
        <f t="shared" si="784"/>
        <v>0.69691169568167277</v>
      </c>
      <c r="I3276" s="25">
        <f t="shared" si="785"/>
        <v>0.29230132221955368</v>
      </c>
      <c r="L3276" s="20">
        <v>3051</v>
      </c>
      <c r="M3276" s="2">
        <f t="shared" si="786"/>
        <v>-0.32048150408416876</v>
      </c>
      <c r="N3276" s="2">
        <f t="shared" si="794"/>
        <v>2.4868283224890035E-2</v>
      </c>
      <c r="O3276" s="2">
        <f t="shared" si="795"/>
        <v>0.13047518680059172</v>
      </c>
      <c r="P3276" s="2">
        <f t="shared" si="796"/>
        <v>-7.1948885779551941E-2</v>
      </c>
      <c r="Q3276" s="2">
        <f t="shared" si="797"/>
        <v>1.0911053607098235E-2</v>
      </c>
      <c r="R3276" s="2">
        <f t="shared" si="798"/>
        <v>2.5684076176363782E-3</v>
      </c>
      <c r="S3276" s="2">
        <f t="shared" si="787"/>
        <v>0.69691169568167277</v>
      </c>
      <c r="T3276" s="25">
        <f t="shared" si="788"/>
        <v>6.5967176903325759E-6</v>
      </c>
    </row>
    <row r="3277" spans="1:20" x14ac:dyDescent="0.2">
      <c r="A3277" s="20">
        <v>3052</v>
      </c>
      <c r="B3277" s="2">
        <f t="shared" si="783"/>
        <v>0.99316382271099779</v>
      </c>
      <c r="C3277" s="2">
        <f t="shared" si="789"/>
        <v>1.9191082024839969</v>
      </c>
      <c r="D3277" s="2">
        <f t="shared" si="790"/>
        <v>-2.0761450155691752</v>
      </c>
      <c r="E3277" s="2">
        <f t="shared" si="791"/>
        <v>-2.4124371776015812</v>
      </c>
      <c r="F3277" s="2">
        <f t="shared" si="792"/>
        <v>0.6062408207713319</v>
      </c>
      <c r="G3277" s="2">
        <f t="shared" si="793"/>
        <v>0.912083044206347</v>
      </c>
      <c r="H3277" s="2">
        <f t="shared" si="784"/>
        <v>0.98637437874192224</v>
      </c>
      <c r="I3277" s="25">
        <f t="shared" si="785"/>
        <v>0.83189547952871712</v>
      </c>
      <c r="L3277" s="20">
        <v>3052</v>
      </c>
      <c r="M3277" s="2">
        <f t="shared" si="786"/>
        <v>0.7667495149137078</v>
      </c>
      <c r="N3277" s="2">
        <f t="shared" si="794"/>
        <v>-0.47581304805077357</v>
      </c>
      <c r="O3277" s="2">
        <f t="shared" si="795"/>
        <v>0.20897833147855377</v>
      </c>
      <c r="P3277" s="2">
        <f t="shared" si="796"/>
        <v>-2.6993678564420545E-2</v>
      </c>
      <c r="Q3277" s="2">
        <f t="shared" si="797"/>
        <v>-1.2106493408241317E-2</v>
      </c>
      <c r="R3277" s="2">
        <f t="shared" si="798"/>
        <v>5.3083677733120763E-3</v>
      </c>
      <c r="S3277" s="2">
        <f t="shared" si="787"/>
        <v>0.98637437874192224</v>
      </c>
      <c r="T3277" s="25">
        <f t="shared" si="788"/>
        <v>2.8178768416738212E-5</v>
      </c>
    </row>
    <row r="3278" spans="1:20" x14ac:dyDescent="0.2">
      <c r="A3278" s="20">
        <v>3053</v>
      </c>
      <c r="B3278" s="2">
        <f t="shared" si="783"/>
        <v>0.68441480944493482</v>
      </c>
      <c r="C3278" s="2">
        <f t="shared" si="789"/>
        <v>2.9068344972726585</v>
      </c>
      <c r="D3278" s="2">
        <f t="shared" si="790"/>
        <v>0.23514857725717575</v>
      </c>
      <c r="E3278" s="2">
        <f t="shared" si="791"/>
        <v>-2.6641765883654962</v>
      </c>
      <c r="F3278" s="2">
        <f t="shared" si="792"/>
        <v>-0.55135912516004915</v>
      </c>
      <c r="G3278" s="2">
        <f t="shared" si="793"/>
        <v>0.85455019858607817</v>
      </c>
      <c r="H3278" s="2">
        <f t="shared" si="784"/>
        <v>0.46842363138754645</v>
      </c>
      <c r="I3278" s="25">
        <f t="shared" si="785"/>
        <v>0.73025604190350568</v>
      </c>
      <c r="L3278" s="20">
        <v>3053</v>
      </c>
      <c r="M3278" s="2">
        <f t="shared" si="786"/>
        <v>0.87615676902441775</v>
      </c>
      <c r="N3278" s="2">
        <f t="shared" si="794"/>
        <v>-0.36969737850959555</v>
      </c>
      <c r="O3278" s="2">
        <f t="shared" si="795"/>
        <v>2.0974651057157487E-2</v>
      </c>
      <c r="P3278" s="2">
        <f t="shared" si="796"/>
        <v>5.238614828026053E-2</v>
      </c>
      <c r="Q3278" s="2">
        <f t="shared" si="797"/>
        <v>-1.9684817139052773E-2</v>
      </c>
      <c r="R3278" s="2">
        <f t="shared" si="798"/>
        <v>1.2786488349435393E-3</v>
      </c>
      <c r="S3278" s="2">
        <f t="shared" si="787"/>
        <v>0.46842363138754645</v>
      </c>
      <c r="T3278" s="25">
        <f t="shared" si="788"/>
        <v>1.6349428431024703E-6</v>
      </c>
    </row>
    <row r="3279" spans="1:20" x14ac:dyDescent="0.2">
      <c r="A3279" s="20">
        <v>3054</v>
      </c>
      <c r="B3279" s="2">
        <f t="shared" si="783"/>
        <v>5.3774817020683159E-2</v>
      </c>
      <c r="C3279" s="2">
        <f t="shared" si="789"/>
        <v>2.5274311074520686</v>
      </c>
      <c r="D3279" s="2">
        <f t="shared" si="790"/>
        <v>2.4358481199015918</v>
      </c>
      <c r="E3279" s="2">
        <f t="shared" si="791"/>
        <v>-1.662912120713619</v>
      </c>
      <c r="F3279" s="2">
        <f t="shared" si="792"/>
        <v>-1.4496462593046837</v>
      </c>
      <c r="G3279" s="2">
        <f t="shared" si="793"/>
        <v>0.39510904185559931</v>
      </c>
      <c r="H3279" s="2">
        <f t="shared" si="784"/>
        <v>2.8917309456079551E-3</v>
      </c>
      <c r="I3279" s="25">
        <f t="shared" si="785"/>
        <v>0.15611115495604971</v>
      </c>
      <c r="L3279" s="20">
        <v>3054</v>
      </c>
      <c r="M3279" s="2">
        <f t="shared" si="786"/>
        <v>-0.13178511612695956</v>
      </c>
      <c r="N3279" s="2">
        <f t="shared" si="794"/>
        <v>0.20788762422552817</v>
      </c>
      <c r="O3279" s="2">
        <f t="shared" si="795"/>
        <v>-0.19377767656249797</v>
      </c>
      <c r="P3279" s="2">
        <f t="shared" si="796"/>
        <v>6.4958732677502712E-2</v>
      </c>
      <c r="Q3279" s="2">
        <f t="shared" si="797"/>
        <v>-2.1593988632987275E-3</v>
      </c>
      <c r="R3279" s="2">
        <f t="shared" si="798"/>
        <v>-4.3817111320880011E-3</v>
      </c>
      <c r="S3279" s="2">
        <f t="shared" si="787"/>
        <v>2.8917309456079551E-3</v>
      </c>
      <c r="T3279" s="25">
        <f t="shared" si="788"/>
        <v>1.919939244506391E-5</v>
      </c>
    </row>
    <row r="3280" spans="1:20" x14ac:dyDescent="0.2">
      <c r="A3280" s="20">
        <v>3055</v>
      </c>
      <c r="B3280" s="2">
        <f t="shared" si="783"/>
        <v>-0.60215631210344034</v>
      </c>
      <c r="C3280" s="2">
        <f t="shared" si="789"/>
        <v>0.95933737559636323</v>
      </c>
      <c r="D3280" s="2">
        <f t="shared" si="790"/>
        <v>3.4909302305795076</v>
      </c>
      <c r="E3280" s="2">
        <f t="shared" si="791"/>
        <v>0.12044590102849795</v>
      </c>
      <c r="F3280" s="2">
        <f t="shared" si="792"/>
        <v>-1.6661421063507018</v>
      </c>
      <c r="G3280" s="2">
        <f t="shared" si="793"/>
        <v>-0.25015807100864518</v>
      </c>
      <c r="H3280" s="2">
        <f t="shared" si="784"/>
        <v>0.36259222420601583</v>
      </c>
      <c r="I3280" s="25">
        <f t="shared" si="785"/>
        <v>6.2579060490766364E-2</v>
      </c>
      <c r="L3280" s="20">
        <v>3055</v>
      </c>
      <c r="M3280" s="2">
        <f t="shared" si="786"/>
        <v>-0.97166348653099543</v>
      </c>
      <c r="N3280" s="2">
        <f t="shared" si="794"/>
        <v>0.52035676390536267</v>
      </c>
      <c r="O3280" s="2">
        <f t="shared" si="795"/>
        <v>-0.16140833855089259</v>
      </c>
      <c r="P3280" s="2">
        <f t="shared" si="796"/>
        <v>-5.3095472668706605E-3</v>
      </c>
      <c r="Q3280" s="2">
        <f t="shared" si="797"/>
        <v>1.8119867292848622E-2</v>
      </c>
      <c r="R3280" s="2">
        <f t="shared" si="798"/>
        <v>-4.4541428480830971E-3</v>
      </c>
      <c r="S3280" s="2">
        <f t="shared" si="787"/>
        <v>0.36259222420601583</v>
      </c>
      <c r="T3280" s="25">
        <f t="shared" si="788"/>
        <v>1.9839388511129803E-5</v>
      </c>
    </row>
    <row r="3281" spans="1:20" x14ac:dyDescent="0.2">
      <c r="A3281" s="20">
        <v>3056</v>
      </c>
      <c r="B3281" s="2">
        <f t="shared" si="783"/>
        <v>-0.974883918693083</v>
      </c>
      <c r="C3281" s="2">
        <f t="shared" si="789"/>
        <v>-1.0599477140623053</v>
      </c>
      <c r="D3281" s="2">
        <f t="shared" si="790"/>
        <v>2.9041733065263675</v>
      </c>
      <c r="E3281" s="2">
        <f t="shared" si="791"/>
        <v>1.8471563334977847</v>
      </c>
      <c r="F3281" s="2">
        <f t="shared" si="792"/>
        <v>-1.0990252865914394</v>
      </c>
      <c r="G3281" s="2">
        <f t="shared" si="793"/>
        <v>-0.77777193424984215</v>
      </c>
      <c r="H3281" s="2">
        <f t="shared" si="784"/>
        <v>0.95039865492638165</v>
      </c>
      <c r="I3281" s="25">
        <f t="shared" si="785"/>
        <v>0.60492918170674082</v>
      </c>
      <c r="L3281" s="20">
        <v>3056</v>
      </c>
      <c r="M3281" s="2">
        <f t="shared" si="786"/>
        <v>-0.57239448204561327</v>
      </c>
      <c r="N3281" s="2">
        <f t="shared" si="794"/>
        <v>0.16922299276551367</v>
      </c>
      <c r="O3281" s="2">
        <f t="shared" si="795"/>
        <v>7.6802550340330039E-2</v>
      </c>
      <c r="P3281" s="2">
        <f t="shared" si="796"/>
        <v>-6.88066439272738E-2</v>
      </c>
      <c r="Q3281" s="2">
        <f t="shared" si="797"/>
        <v>1.5291147710649452E-2</v>
      </c>
      <c r="R3281" s="2">
        <f t="shared" si="798"/>
        <v>1.1537247310293602E-3</v>
      </c>
      <c r="S3281" s="2">
        <f t="shared" si="787"/>
        <v>0.95039865492638165</v>
      </c>
      <c r="T3281" s="25">
        <f t="shared" si="788"/>
        <v>1.3310807549887694E-6</v>
      </c>
    </row>
    <row r="3282" spans="1:20" x14ac:dyDescent="0.2">
      <c r="A3282" s="20">
        <v>3057</v>
      </c>
      <c r="B3282" s="2">
        <f t="shared" si="783"/>
        <v>-0.88910838533996195</v>
      </c>
      <c r="C3282" s="2">
        <f t="shared" si="789"/>
        <v>-2.5807228316575714</v>
      </c>
      <c r="D3282" s="2">
        <f t="shared" si="790"/>
        <v>0.95153829745421237</v>
      </c>
      <c r="E3282" s="2">
        <f t="shared" si="791"/>
        <v>2.7051202797091851</v>
      </c>
      <c r="F3282" s="2">
        <f t="shared" si="792"/>
        <v>-1.5019701804426043E-2</v>
      </c>
      <c r="G3282" s="2">
        <f t="shared" si="793"/>
        <v>-0.93958750379163358</v>
      </c>
      <c r="H3282" s="2">
        <f t="shared" si="784"/>
        <v>0.79051372088183425</v>
      </c>
      <c r="I3282" s="25">
        <f t="shared" si="785"/>
        <v>0.88282467728139302</v>
      </c>
      <c r="L3282" s="20">
        <v>3057</v>
      </c>
      <c r="M3282" s="2">
        <f t="shared" si="786"/>
        <v>0.5568403281534049</v>
      </c>
      <c r="N3282" s="2">
        <f t="shared" si="794"/>
        <v>-0.39771823657664424</v>
      </c>
      <c r="O3282" s="2">
        <f t="shared" si="795"/>
        <v>0.21706833790975677</v>
      </c>
      <c r="P3282" s="2">
        <f t="shared" si="796"/>
        <v>-4.4555694706201993E-2</v>
      </c>
      <c r="Q3282" s="2">
        <f t="shared" si="797"/>
        <v>-7.0381353971956852E-3</v>
      </c>
      <c r="R3282" s="2">
        <f t="shared" si="798"/>
        <v>5.2902650537664068E-3</v>
      </c>
      <c r="S3282" s="2">
        <f t="shared" si="787"/>
        <v>0.79051372088183425</v>
      </c>
      <c r="T3282" s="25">
        <f t="shared" si="788"/>
        <v>2.7986904339102084E-5</v>
      </c>
    </row>
    <row r="3283" spans="1:20" x14ac:dyDescent="0.2">
      <c r="A3283" s="20">
        <v>3058</v>
      </c>
      <c r="B3283" s="2">
        <f t="shared" si="783"/>
        <v>-0.38517128565981662</v>
      </c>
      <c r="C3283" s="2">
        <f t="shared" si="789"/>
        <v>-2.8877436766176543</v>
      </c>
      <c r="D3283" s="2">
        <f t="shared" si="790"/>
        <v>-1.4486200411066761</v>
      </c>
      <c r="E3283" s="2">
        <f t="shared" si="791"/>
        <v>2.2908238897030246</v>
      </c>
      <c r="F3283" s="2">
        <f t="shared" si="792"/>
        <v>1.0760498834305161</v>
      </c>
      <c r="G3283" s="2">
        <f t="shared" si="793"/>
        <v>-0.65950038884049711</v>
      </c>
      <c r="H3283" s="2">
        <f t="shared" si="784"/>
        <v>0.14835691929683606</v>
      </c>
      <c r="I3283" s="25">
        <f t="shared" si="785"/>
        <v>0.43494076288076688</v>
      </c>
      <c r="L3283" s="20">
        <v>3058</v>
      </c>
      <c r="M3283" s="2">
        <f t="shared" si="786"/>
        <v>0.9759453038688729</v>
      </c>
      <c r="N3283" s="2">
        <f t="shared" si="794"/>
        <v>-0.45745556700612017</v>
      </c>
      <c r="O3283" s="2">
        <f t="shared" si="795"/>
        <v>8.0510240645652292E-2</v>
      </c>
      <c r="P3283" s="2">
        <f t="shared" si="796"/>
        <v>3.651644096155398E-2</v>
      </c>
      <c r="Q3283" s="2">
        <f t="shared" si="797"/>
        <v>-2.0391793587059885E-2</v>
      </c>
      <c r="R3283" s="2">
        <f t="shared" si="798"/>
        <v>2.6802123999546757E-3</v>
      </c>
      <c r="S3283" s="2">
        <f t="shared" si="787"/>
        <v>0.14835691929683606</v>
      </c>
      <c r="T3283" s="25">
        <f t="shared" si="788"/>
        <v>7.1835385088708027E-6</v>
      </c>
    </row>
    <row r="3284" spans="1:20" x14ac:dyDescent="0.2">
      <c r="A3284" s="20">
        <v>3059</v>
      </c>
      <c r="B3284" s="2">
        <f t="shared" si="783"/>
        <v>0.29991788813340631</v>
      </c>
      <c r="C3284" s="2">
        <f t="shared" si="789"/>
        <v>-1.8366135482248287</v>
      </c>
      <c r="D3284" s="2">
        <f t="shared" si="790"/>
        <v>-3.1674697390225477</v>
      </c>
      <c r="E3284" s="2">
        <f t="shared" si="791"/>
        <v>0.79911722925887063</v>
      </c>
      <c r="F3284" s="2">
        <f t="shared" si="792"/>
        <v>1.6610363947448543</v>
      </c>
      <c r="G3284" s="2">
        <f t="shared" si="793"/>
        <v>-6.9239936039847308E-2</v>
      </c>
      <c r="H3284" s="2">
        <f t="shared" si="784"/>
        <v>8.9950739622402423E-2</v>
      </c>
      <c r="I3284" s="25">
        <f t="shared" si="785"/>
        <v>4.7941687428021459E-3</v>
      </c>
      <c r="L3284" s="20">
        <v>3059</v>
      </c>
      <c r="M3284" s="2">
        <f t="shared" si="786"/>
        <v>0.15044236945088524</v>
      </c>
      <c r="N3284" s="2">
        <f t="shared" si="794"/>
        <v>6.619309251032264E-2</v>
      </c>
      <c r="O3284" s="2">
        <f t="shared" si="795"/>
        <v>-0.15872131788422944</v>
      </c>
      <c r="P3284" s="2">
        <f t="shared" si="796"/>
        <v>7.1019725802875813E-2</v>
      </c>
      <c r="Q3284" s="2">
        <f t="shared" si="797"/>
        <v>-7.7401136706692544E-3</v>
      </c>
      <c r="R3284" s="2">
        <f t="shared" si="798"/>
        <v>-3.3478735601824117E-3</v>
      </c>
      <c r="S3284" s="2">
        <f t="shared" si="787"/>
        <v>8.9950739622402423E-2</v>
      </c>
      <c r="T3284" s="25">
        <f t="shared" si="788"/>
        <v>1.1208257374968456E-5</v>
      </c>
    </row>
    <row r="3285" spans="1:20" x14ac:dyDescent="0.2">
      <c r="A3285" s="20">
        <v>3060</v>
      </c>
      <c r="B3285" s="2">
        <f t="shared" si="783"/>
        <v>0.84395099279152885</v>
      </c>
      <c r="C3285" s="2">
        <f t="shared" si="789"/>
        <v>7.830462977641911E-2</v>
      </c>
      <c r="D3285" s="2">
        <f t="shared" si="790"/>
        <v>-3.3966089255961824</v>
      </c>
      <c r="E3285" s="2">
        <f t="shared" si="791"/>
        <v>-1.0684267506568594</v>
      </c>
      <c r="F3285" s="2">
        <f t="shared" si="792"/>
        <v>1.4648115352010798</v>
      </c>
      <c r="G3285" s="2">
        <f t="shared" si="793"/>
        <v>0.55358514058418162</v>
      </c>
      <c r="H3285" s="2">
        <f t="shared" si="784"/>
        <v>0.71225327823380724</v>
      </c>
      <c r="I3285" s="25">
        <f t="shared" si="785"/>
        <v>0.30645650787560813</v>
      </c>
      <c r="L3285" s="20">
        <v>3060</v>
      </c>
      <c r="M3285" s="2">
        <f t="shared" si="786"/>
        <v>-0.86691738552430275</v>
      </c>
      <c r="N3285" s="2">
        <f t="shared" si="794"/>
        <v>0.50542672773400033</v>
      </c>
      <c r="O3285" s="2">
        <f t="shared" si="795"/>
        <v>-0.19553804131780755</v>
      </c>
      <c r="P3285" s="2">
        <f t="shared" si="796"/>
        <v>1.4952655769461472E-2</v>
      </c>
      <c r="Q3285" s="2">
        <f t="shared" si="797"/>
        <v>1.4782413168918509E-2</v>
      </c>
      <c r="R3285" s="2">
        <f t="shared" si="798"/>
        <v>-5.1064682909839074E-3</v>
      </c>
      <c r="S3285" s="2">
        <f t="shared" si="787"/>
        <v>0.71225327823380724</v>
      </c>
      <c r="T3285" s="25">
        <f t="shared" si="788"/>
        <v>2.6076018406824109E-5</v>
      </c>
    </row>
    <row r="3286" spans="1:20" x14ac:dyDescent="0.2">
      <c r="A3286" s="20">
        <v>3061</v>
      </c>
      <c r="B3286" s="2">
        <f t="shared" si="783"/>
        <v>0.99106075844153463</v>
      </c>
      <c r="C3286" s="2">
        <f t="shared" si="789"/>
        <v>1.9563949168502306</v>
      </c>
      <c r="D3286" s="2">
        <f t="shared" si="790"/>
        <v>-2.0282698609834591</v>
      </c>
      <c r="E3286" s="2">
        <f t="shared" si="791"/>
        <v>-2.4334729351101601</v>
      </c>
      <c r="F3286" s="2">
        <f t="shared" si="792"/>
        <v>0.57966292234064221</v>
      </c>
      <c r="G3286" s="2">
        <f t="shared" si="793"/>
        <v>0.91605047558503838</v>
      </c>
      <c r="H3286" s="2">
        <f t="shared" si="784"/>
        <v>0.98220142692270984</v>
      </c>
      <c r="I3286" s="25">
        <f t="shared" si="785"/>
        <v>0.83914847381957502</v>
      </c>
      <c r="L3286" s="20">
        <v>3061</v>
      </c>
      <c r="M3286" s="2">
        <f t="shared" si="786"/>
        <v>-0.77871084372147981</v>
      </c>
      <c r="N3286" s="2">
        <f t="shared" si="794"/>
        <v>0.30009749571810163</v>
      </c>
      <c r="O3286" s="2">
        <f t="shared" si="795"/>
        <v>1.7011866750916201E-2</v>
      </c>
      <c r="P3286" s="2">
        <f t="shared" si="796"/>
        <v>-6.0183304266647912E-2</v>
      </c>
      <c r="Q3286" s="2">
        <f t="shared" si="797"/>
        <v>1.8453157753996523E-2</v>
      </c>
      <c r="R3286" s="2">
        <f t="shared" si="798"/>
        <v>-3.5286320622039712E-4</v>
      </c>
      <c r="S3286" s="2">
        <f t="shared" si="787"/>
        <v>0.98220142692270984</v>
      </c>
      <c r="T3286" s="25">
        <f t="shared" si="788"/>
        <v>1.2451244230413849E-7</v>
      </c>
    </row>
    <row r="3287" spans="1:20" x14ac:dyDescent="0.2">
      <c r="A3287" s="20">
        <v>3062</v>
      </c>
      <c r="B3287" s="2">
        <f t="shared" si="783"/>
        <v>0.67205916364486129</v>
      </c>
      <c r="C3287" s="2">
        <f t="shared" si="789"/>
        <v>2.9143621050155488</v>
      </c>
      <c r="D3287" s="2">
        <f t="shared" si="790"/>
        <v>0.29399621184058139</v>
      </c>
      <c r="E3287" s="2">
        <f t="shared" si="791"/>
        <v>-2.6540187741176524</v>
      </c>
      <c r="F3287" s="2">
        <f t="shared" si="792"/>
        <v>-0.57811022037959725</v>
      </c>
      <c r="G3287" s="2">
        <f t="shared" si="793"/>
        <v>0.84768295823473427</v>
      </c>
      <c r="H3287" s="2">
        <f t="shared" si="784"/>
        <v>0.45166351943903044</v>
      </c>
      <c r="I3287" s="25">
        <f t="shared" si="785"/>
        <v>0.71856639768159025</v>
      </c>
      <c r="L3287" s="20">
        <v>3062</v>
      </c>
      <c r="M3287" s="2">
        <f t="shared" si="786"/>
        <v>0.30257356008936953</v>
      </c>
      <c r="N3287" s="2">
        <f t="shared" si="794"/>
        <v>-0.2879414183889763</v>
      </c>
      <c r="O3287" s="2">
        <f t="shared" si="795"/>
        <v>0.2078668049885054</v>
      </c>
      <c r="P3287" s="2">
        <f t="shared" si="796"/>
        <v>-5.8568429751499368E-2</v>
      </c>
      <c r="Q3287" s="2">
        <f t="shared" si="797"/>
        <v>-1.4091235553774302E-3</v>
      </c>
      <c r="R3287" s="2">
        <f t="shared" si="798"/>
        <v>4.8507428529504203E-3</v>
      </c>
      <c r="S3287" s="2">
        <f t="shared" si="787"/>
        <v>0.45166351943903044</v>
      </c>
      <c r="T3287" s="25">
        <f t="shared" si="788"/>
        <v>2.3529706225449582E-5</v>
      </c>
    </row>
    <row r="3288" spans="1:20" x14ac:dyDescent="0.2">
      <c r="A3288" s="20">
        <v>3063</v>
      </c>
      <c r="B3288" s="2">
        <f t="shared" si="783"/>
        <v>3.6977642972122964E-2</v>
      </c>
      <c r="C3288" s="2">
        <f t="shared" si="789"/>
        <v>2.5016592570279683</v>
      </c>
      <c r="D3288" s="2">
        <f t="shared" si="790"/>
        <v>2.4779912724184525</v>
      </c>
      <c r="E3288" s="2">
        <f t="shared" si="791"/>
        <v>-1.6263381134703274</v>
      </c>
      <c r="F3288" s="2">
        <f t="shared" si="792"/>
        <v>-1.4639890932339301</v>
      </c>
      <c r="G3288" s="2">
        <f t="shared" si="793"/>
        <v>0.38063690021504748</v>
      </c>
      <c r="H3288" s="2">
        <f t="shared" si="784"/>
        <v>1.3673460797737947E-3</v>
      </c>
      <c r="I3288" s="25">
        <f t="shared" si="785"/>
        <v>0.14488444980532</v>
      </c>
      <c r="L3288" s="20">
        <v>3063</v>
      </c>
      <c r="M3288" s="2">
        <f t="shared" si="786"/>
        <v>0.99799059531729062</v>
      </c>
      <c r="N3288" s="2">
        <f t="shared" si="794"/>
        <v>-0.50877310729454928</v>
      </c>
      <c r="O3288" s="2">
        <f t="shared" si="795"/>
        <v>0.13363243062089378</v>
      </c>
      <c r="P3288" s="2">
        <f t="shared" si="796"/>
        <v>1.7737854890752563E-2</v>
      </c>
      <c r="Q3288" s="2">
        <f t="shared" si="797"/>
        <v>-1.9474371448551697E-2</v>
      </c>
      <c r="R3288" s="2">
        <f t="shared" si="798"/>
        <v>3.8682717817531478E-3</v>
      </c>
      <c r="S3288" s="2">
        <f t="shared" si="787"/>
        <v>1.3673460797737947E-3</v>
      </c>
      <c r="T3288" s="25">
        <f t="shared" si="788"/>
        <v>1.4963526577507673E-5</v>
      </c>
    </row>
    <row r="3289" spans="1:20" x14ac:dyDescent="0.2">
      <c r="A3289" s="20">
        <v>3064</v>
      </c>
      <c r="B3289" s="2">
        <f t="shared" si="783"/>
        <v>-0.6154950409820058</v>
      </c>
      <c r="C3289" s="2">
        <f t="shared" si="789"/>
        <v>0.91238697095596788</v>
      </c>
      <c r="D3289" s="2">
        <f t="shared" si="790"/>
        <v>3.4965483178962042</v>
      </c>
      <c r="E3289" s="2">
        <f t="shared" si="791"/>
        <v>0.16623477417609381</v>
      </c>
      <c r="F3289" s="2">
        <f t="shared" si="792"/>
        <v>-1.6613310200797458</v>
      </c>
      <c r="G3289" s="2">
        <f t="shared" si="793"/>
        <v>-0.26542863959139751</v>
      </c>
      <c r="H3289" s="2">
        <f t="shared" si="784"/>
        <v>0.37883414547344102</v>
      </c>
      <c r="I3289" s="25">
        <f t="shared" si="785"/>
        <v>7.0452362715339986E-2</v>
      </c>
      <c r="L3289" s="20">
        <v>3064</v>
      </c>
      <c r="M3289" s="2">
        <f t="shared" si="786"/>
        <v>0.42068570212699308</v>
      </c>
      <c r="N3289" s="2">
        <f t="shared" si="794"/>
        <v>-8.0774343005707072E-2</v>
      </c>
      <c r="O3289" s="2">
        <f t="shared" si="795"/>
        <v>-0.11102131001835167</v>
      </c>
      <c r="P3289" s="2">
        <f t="shared" si="796"/>
        <v>7.1423328286452495E-2</v>
      </c>
      <c r="Q3289" s="2">
        <f t="shared" si="797"/>
        <v>-1.2704255460446821E-2</v>
      </c>
      <c r="R3289" s="2">
        <f t="shared" si="798"/>
        <v>-2.047346299810948E-3</v>
      </c>
      <c r="S3289" s="2">
        <f t="shared" si="787"/>
        <v>0.37883414547344102</v>
      </c>
      <c r="T3289" s="25">
        <f t="shared" si="788"/>
        <v>4.1916268713495802E-6</v>
      </c>
    </row>
    <row r="3290" spans="1:20" x14ac:dyDescent="0.2">
      <c r="A3290" s="20">
        <v>3065</v>
      </c>
      <c r="B3290" s="2">
        <f t="shared" si="783"/>
        <v>-0.97849078978722737</v>
      </c>
      <c r="C3290" s="2">
        <f t="shared" si="789"/>
        <v>-1.1059951639962788</v>
      </c>
      <c r="D3290" s="2">
        <f t="shared" si="790"/>
        <v>2.8706240543927968</v>
      </c>
      <c r="E3290" s="2">
        <f t="shared" si="791"/>
        <v>1.8806248500374849</v>
      </c>
      <c r="F3290" s="2">
        <f t="shared" si="792"/>
        <v>-1.0773230091687978</v>
      </c>
      <c r="G3290" s="2">
        <f t="shared" si="793"/>
        <v>-0.78665894276110182</v>
      </c>
      <c r="H3290" s="2">
        <f t="shared" si="784"/>
        <v>0.95744422569843202</v>
      </c>
      <c r="I3290" s="25">
        <f t="shared" si="785"/>
        <v>0.61883229222601444</v>
      </c>
      <c r="L3290" s="20">
        <v>3065</v>
      </c>
      <c r="M3290" s="2">
        <f t="shared" si="786"/>
        <v>-0.69311314259111589</v>
      </c>
      <c r="N3290" s="2">
        <f t="shared" si="794"/>
        <v>0.45023468819286067</v>
      </c>
      <c r="O3290" s="2">
        <f t="shared" si="795"/>
        <v>-0.21409129581544881</v>
      </c>
      <c r="P3290" s="2">
        <f t="shared" si="796"/>
        <v>3.4023738819566385E-2</v>
      </c>
      <c r="Q3290" s="2">
        <f t="shared" si="797"/>
        <v>1.0267400486720776E-2</v>
      </c>
      <c r="R3290" s="2">
        <f t="shared" si="798"/>
        <v>-5.3520153973667731E-3</v>
      </c>
      <c r="S3290" s="2">
        <f t="shared" si="787"/>
        <v>0.95744422569843202</v>
      </c>
      <c r="T3290" s="25">
        <f t="shared" si="788"/>
        <v>2.8644068813651018E-5</v>
      </c>
    </row>
    <row r="3291" spans="1:20" x14ac:dyDescent="0.2">
      <c r="A3291" s="20">
        <v>3066</v>
      </c>
      <c r="B3291" s="2">
        <f t="shared" si="783"/>
        <v>-0.88128703081504423</v>
      </c>
      <c r="C3291" s="2">
        <f t="shared" si="789"/>
        <v>-2.6042104916699351</v>
      </c>
      <c r="D3291" s="2">
        <f t="shared" si="790"/>
        <v>0.89460044337030098</v>
      </c>
      <c r="E3291" s="2">
        <f t="shared" si="791"/>
        <v>2.7105276733523569</v>
      </c>
      <c r="F3291" s="2">
        <f t="shared" si="792"/>
        <v>1.3366846590597465E-2</v>
      </c>
      <c r="G3291" s="2">
        <f t="shared" si="793"/>
        <v>-0.93791125326520708</v>
      </c>
      <c r="H3291" s="2">
        <f t="shared" si="784"/>
        <v>0.77666683068279674</v>
      </c>
      <c r="I3291" s="25">
        <f t="shared" si="785"/>
        <v>0.87967751900151137</v>
      </c>
      <c r="L3291" s="20">
        <v>3066</v>
      </c>
      <c r="M3291" s="2">
        <f t="shared" si="786"/>
        <v>-0.92299554602198997</v>
      </c>
      <c r="N3291" s="2">
        <f t="shared" si="794"/>
        <v>0.40706640420790002</v>
      </c>
      <c r="O3291" s="2">
        <f t="shared" si="795"/>
        <v>-4.4133972390960258E-2</v>
      </c>
      <c r="P3291" s="2">
        <f t="shared" si="796"/>
        <v>-4.6765797091273813E-2</v>
      </c>
      <c r="Q3291" s="2">
        <f t="shared" si="797"/>
        <v>2.0145199829869002E-2</v>
      </c>
      <c r="R3291" s="2">
        <f t="shared" si="798"/>
        <v>-1.8313422627592019E-3</v>
      </c>
      <c r="S3291" s="2">
        <f t="shared" si="787"/>
        <v>0.77666683068279674</v>
      </c>
      <c r="T3291" s="25">
        <f t="shared" si="788"/>
        <v>3.3538144833679936E-6</v>
      </c>
    </row>
    <row r="3292" spans="1:20" x14ac:dyDescent="0.2">
      <c r="A3292" s="20">
        <v>3067</v>
      </c>
      <c r="B3292" s="2">
        <f t="shared" si="783"/>
        <v>-0.36960021076061816</v>
      </c>
      <c r="C3292" s="2">
        <f t="shared" si="789"/>
        <v>-2.8776249331998138</v>
      </c>
      <c r="D3292" s="2">
        <f t="shared" si="790"/>
        <v>-1.502167734686761</v>
      </c>
      <c r="E3292" s="2">
        <f t="shared" si="791"/>
        <v>2.2656269787264085</v>
      </c>
      <c r="F3292" s="2">
        <f t="shared" si="792"/>
        <v>1.0977700655356841</v>
      </c>
      <c r="G3292" s="2">
        <f t="shared" si="793"/>
        <v>-0.64804924609109205</v>
      </c>
      <c r="H3292" s="2">
        <f t="shared" si="784"/>
        <v>0.13660431579429336</v>
      </c>
      <c r="I3292" s="25">
        <f t="shared" si="785"/>
        <v>0.41996782535923277</v>
      </c>
      <c r="L3292" s="20">
        <v>3067</v>
      </c>
      <c r="M3292" s="2">
        <f t="shared" si="786"/>
        <v>2.4203955694258504E-2</v>
      </c>
      <c r="N3292" s="2">
        <f t="shared" si="794"/>
        <v>-0.15522735188946793</v>
      </c>
      <c r="O3292" s="2">
        <f t="shared" si="795"/>
        <v>0.18210672155206126</v>
      </c>
      <c r="P3292" s="2">
        <f t="shared" si="796"/>
        <v>-6.7915637260116471E-2</v>
      </c>
      <c r="Q3292" s="2">
        <f t="shared" si="797"/>
        <v>4.3321382610103445E-3</v>
      </c>
      <c r="R3292" s="2">
        <f t="shared" si="798"/>
        <v>4.0248132574029205E-3</v>
      </c>
      <c r="S3292" s="2">
        <f t="shared" si="787"/>
        <v>0.13660431579429336</v>
      </c>
      <c r="T3292" s="25">
        <f t="shared" si="788"/>
        <v>1.6199121756966307E-5</v>
      </c>
    </row>
    <row r="3293" spans="1:20" x14ac:dyDescent="0.2">
      <c r="A3293" s="20">
        <v>3068</v>
      </c>
      <c r="B3293" s="2">
        <f t="shared" si="783"/>
        <v>0.31591536357682448</v>
      </c>
      <c r="C3293" s="2">
        <f t="shared" si="789"/>
        <v>-1.7976474045158775</v>
      </c>
      <c r="D3293" s="2">
        <f t="shared" si="790"/>
        <v>-3.1924429551023037</v>
      </c>
      <c r="E3293" s="2">
        <f t="shared" si="791"/>
        <v>0.75516651460734796</v>
      </c>
      <c r="F3293" s="2">
        <f t="shared" si="792"/>
        <v>1.6658748695288885</v>
      </c>
      <c r="G3293" s="2">
        <f t="shared" si="793"/>
        <v>-5.3399552431546531E-2</v>
      </c>
      <c r="H3293" s="2">
        <f t="shared" si="784"/>
        <v>9.9802516943877206E-2</v>
      </c>
      <c r="I3293" s="25">
        <f t="shared" si="785"/>
        <v>2.851512199889487E-3</v>
      </c>
      <c r="L3293" s="20">
        <v>3068</v>
      </c>
      <c r="M3293" s="2">
        <f t="shared" si="786"/>
        <v>0.94053652809147192</v>
      </c>
      <c r="N3293" s="2">
        <f t="shared" si="794"/>
        <v>-0.51956207353588879</v>
      </c>
      <c r="O3293" s="2">
        <f t="shared" si="795"/>
        <v>0.17610953778444566</v>
      </c>
      <c r="P3293" s="2">
        <f t="shared" si="796"/>
        <v>-2.4537185315212954E-3</v>
      </c>
      <c r="Q3293" s="2">
        <f t="shared" si="797"/>
        <v>-1.7005632045123686E-2</v>
      </c>
      <c r="R3293" s="2">
        <f t="shared" si="798"/>
        <v>4.748186851100164E-3</v>
      </c>
      <c r="S3293" s="2">
        <f t="shared" si="787"/>
        <v>9.9802516943877206E-2</v>
      </c>
      <c r="T3293" s="25">
        <f t="shared" si="788"/>
        <v>2.2545278372960491E-5</v>
      </c>
    </row>
    <row r="3294" spans="1:20" x14ac:dyDescent="0.2">
      <c r="A3294" s="20">
        <v>3069</v>
      </c>
      <c r="B3294" s="2">
        <f t="shared" si="783"/>
        <v>0.85285100611043785</v>
      </c>
      <c r="C3294" s="2">
        <f t="shared" si="789"/>
        <v>0.12779178752740925</v>
      </c>
      <c r="D3294" s="2">
        <f t="shared" si="790"/>
        <v>-3.3812623704360241</v>
      </c>
      <c r="E3294" s="2">
        <f t="shared" si="791"/>
        <v>-1.1104605611338272</v>
      </c>
      <c r="F3294" s="2">
        <f t="shared" si="792"/>
        <v>1.4504926923697812</v>
      </c>
      <c r="G3294" s="2">
        <f t="shared" si="793"/>
        <v>0.56636478512757127</v>
      </c>
      <c r="H3294" s="2">
        <f t="shared" si="784"/>
        <v>0.72735483862358608</v>
      </c>
      <c r="I3294" s="25">
        <f t="shared" si="785"/>
        <v>0.32076906983259995</v>
      </c>
      <c r="L3294" s="20">
        <v>3069</v>
      </c>
      <c r="M3294" s="2">
        <f t="shared" si="786"/>
        <v>0.65741745295108556</v>
      </c>
      <c r="N3294" s="2">
        <f t="shared" si="794"/>
        <v>-0.22130734066589156</v>
      </c>
      <c r="O3294" s="2">
        <f t="shared" si="795"/>
        <v>-5.4477408245009545E-2</v>
      </c>
      <c r="P3294" s="2">
        <f t="shared" si="796"/>
        <v>6.6137389385776818E-2</v>
      </c>
      <c r="Q3294" s="2">
        <f t="shared" si="797"/>
        <v>-1.6656383543604526E-2</v>
      </c>
      <c r="R3294" s="2">
        <f t="shared" si="798"/>
        <v>-5.837286069418524E-4</v>
      </c>
      <c r="S3294" s="2">
        <f t="shared" si="787"/>
        <v>0.72735483862358608</v>
      </c>
      <c r="T3294" s="25">
        <f t="shared" si="788"/>
        <v>3.407390865622756E-7</v>
      </c>
    </row>
    <row r="3295" spans="1:20" x14ac:dyDescent="0.2">
      <c r="A3295" s="20">
        <v>3070</v>
      </c>
      <c r="B3295" s="2">
        <f t="shared" si="783"/>
        <v>0.98867749430587493</v>
      </c>
      <c r="C3295" s="2">
        <f t="shared" si="789"/>
        <v>1.9931285050947734</v>
      </c>
      <c r="D3295" s="2">
        <f t="shared" si="790"/>
        <v>-1.9798212592717241</v>
      </c>
      <c r="E3295" s="2">
        <f t="shared" si="791"/>
        <v>-2.4538206835488481</v>
      </c>
      <c r="F3295" s="2">
        <f t="shared" si="792"/>
        <v>0.55292113741564897</v>
      </c>
      <c r="G3295" s="2">
        <f t="shared" si="793"/>
        <v>0.91975891454730041</v>
      </c>
      <c r="H3295" s="2">
        <f t="shared" si="784"/>
        <v>0.97748318774694332</v>
      </c>
      <c r="I3295" s="25">
        <f t="shared" si="785"/>
        <v>0.84595646088922827</v>
      </c>
      <c r="L3295" s="20">
        <v>3070</v>
      </c>
      <c r="M3295" s="2">
        <f t="shared" si="786"/>
        <v>-0.46409590408139267</v>
      </c>
      <c r="N3295" s="2">
        <f t="shared" si="794"/>
        <v>0.35917721151015425</v>
      </c>
      <c r="O3295" s="2">
        <f t="shared" si="795"/>
        <v>-0.21559016042712725</v>
      </c>
      <c r="P3295" s="2">
        <f t="shared" si="796"/>
        <v>5.0384510341139402E-2</v>
      </c>
      <c r="Q3295" s="2">
        <f t="shared" si="797"/>
        <v>4.9344925680588582E-3</v>
      </c>
      <c r="R3295" s="2">
        <f t="shared" si="798"/>
        <v>-5.1712240255100041E-3</v>
      </c>
      <c r="S3295" s="2">
        <f t="shared" si="787"/>
        <v>0.97748318774694332</v>
      </c>
      <c r="T3295" s="25">
        <f t="shared" si="788"/>
        <v>2.6741557922011891E-5</v>
      </c>
    </row>
    <row r="3296" spans="1:20" x14ac:dyDescent="0.2">
      <c r="A3296" s="20">
        <v>3071</v>
      </c>
      <c r="B3296" s="2">
        <f t="shared" ref="B3296:B3359" si="799">COS($A3296*$B$7)</f>
        <v>0.65951350841726197</v>
      </c>
      <c r="C3296" s="2">
        <f t="shared" si="789"/>
        <v>2.9210657432240965</v>
      </c>
      <c r="D3296" s="2">
        <f t="shared" si="790"/>
        <v>0.3527607256886004</v>
      </c>
      <c r="E3296" s="2">
        <f t="shared" si="791"/>
        <v>-2.6431105964849961</v>
      </c>
      <c r="F3296" s="2">
        <f t="shared" si="792"/>
        <v>-0.604697868096153</v>
      </c>
      <c r="G3296" s="2">
        <f t="shared" si="793"/>
        <v>0.84057605482595055</v>
      </c>
      <c r="H3296" s="2">
        <f t="shared" ref="H3296:H3359" si="800">B3296^2</f>
        <v>0.43495806778484586</v>
      </c>
      <c r="I3296" s="25">
        <f t="shared" ref="I3296:I3359" si="801">G3296^2</f>
        <v>0.7065681039467594</v>
      </c>
      <c r="L3296" s="20">
        <v>3071</v>
      </c>
      <c r="M3296" s="2">
        <f t="shared" ref="M3296:M3359" si="802">COS($A3296*$B$8)</f>
        <v>-0.99375495228041055</v>
      </c>
      <c r="N3296" s="2">
        <f t="shared" si="794"/>
        <v>0.48160863630996464</v>
      </c>
      <c r="O3296" s="2">
        <f t="shared" si="795"/>
        <v>-0.10176412459421094</v>
      </c>
      <c r="P3296" s="2">
        <f t="shared" si="796"/>
        <v>-2.962295333047393E-2</v>
      </c>
      <c r="Q3296" s="2">
        <f t="shared" si="797"/>
        <v>2.0232486836551947E-2</v>
      </c>
      <c r="R3296" s="2">
        <f t="shared" si="798"/>
        <v>-3.1639376445567226E-3</v>
      </c>
      <c r="S3296" s="2">
        <f t="shared" ref="S3296:S3359" si="803">B3296^2</f>
        <v>0.43495806778484586</v>
      </c>
      <c r="T3296" s="25">
        <f t="shared" ref="T3296:T3359" si="804">R3296^2</f>
        <v>1.0010501418643142E-5</v>
      </c>
    </row>
    <row r="3297" spans="1:20" x14ac:dyDescent="0.2">
      <c r="A3297" s="20">
        <v>3072</v>
      </c>
      <c r="B3297" s="2">
        <f t="shared" si="799"/>
        <v>2.0170014337330552E-2</v>
      </c>
      <c r="C3297" s="2">
        <f t="shared" si="789"/>
        <v>2.4751801194039036</v>
      </c>
      <c r="D3297" s="2">
        <f t="shared" si="790"/>
        <v>2.519433829319194</v>
      </c>
      <c r="E3297" s="2">
        <f t="shared" si="791"/>
        <v>-1.5893042961519233</v>
      </c>
      <c r="F3297" s="2">
        <f t="shared" si="792"/>
        <v>-1.4779180175774971</v>
      </c>
      <c r="G3297" s="2">
        <f t="shared" si="793"/>
        <v>0.36605714215678908</v>
      </c>
      <c r="H3297" s="2">
        <f t="shared" si="800"/>
        <v>4.0682947836812006E-4</v>
      </c>
      <c r="I3297" s="25">
        <f t="shared" si="801"/>
        <v>0.1339978313239957</v>
      </c>
      <c r="L3297" s="20">
        <v>3072</v>
      </c>
      <c r="M3297" s="2">
        <f t="shared" si="802"/>
        <v>-0.25609372193575125</v>
      </c>
      <c r="N3297" s="2">
        <f t="shared" si="794"/>
        <v>-1.0147963530455106E-2</v>
      </c>
      <c r="O3297" s="2">
        <f t="shared" si="795"/>
        <v>0.14184012107869096</v>
      </c>
      <c r="P3297" s="2">
        <f t="shared" si="796"/>
        <v>-7.1852724040677135E-2</v>
      </c>
      <c r="Q3297" s="2">
        <f t="shared" si="797"/>
        <v>9.7283044271442923E-3</v>
      </c>
      <c r="R3297" s="2">
        <f t="shared" si="798"/>
        <v>2.8782693451989251E-3</v>
      </c>
      <c r="S3297" s="2">
        <f t="shared" si="803"/>
        <v>4.0682947836812006E-4</v>
      </c>
      <c r="T3297" s="25">
        <f t="shared" si="804"/>
        <v>8.28443442351185E-6</v>
      </c>
    </row>
    <row r="3298" spans="1:20" x14ac:dyDescent="0.2">
      <c r="A3298" s="20">
        <v>3073</v>
      </c>
      <c r="B3298" s="2">
        <f t="shared" si="799"/>
        <v>-0.62865975265096408</v>
      </c>
      <c r="C3298" s="2">
        <f t="shared" ref="C3298:C3361" si="805">-L$213*C3297-L$214*C3296+L$215*B3298+L$216*B3297+L$217*B3296</f>
        <v>0.86517860967189641</v>
      </c>
      <c r="D3298" s="2">
        <f t="shared" ref="D3298:D3361" si="806">-M$213*D3297-M$214*D3296+M$215*C3298+M$216*C3297+M$217*C3296</f>
        <v>3.5011778357814753</v>
      </c>
      <c r="E3298" s="2">
        <f t="shared" ref="E3298:E3361" si="807">-N$213*E3297-N$214*E3296+N$215*D3298+N$216*D3297+N$217*D3296</f>
        <v>0.21197664822606604</v>
      </c>
      <c r="F3298" s="2">
        <f t="shared" ref="F3298:F3361" si="808">-O$213*F3297-O$214*F3296+O$215*E3298+O$216*E3297+O$217*E3296</f>
        <v>-1.6560502302860904</v>
      </c>
      <c r="G3298" s="2">
        <f t="shared" ref="G3298:G3361" si="809">-P$213*G3297-P$214*G3296+P$215*F3298+P$216*F3297+P$217*F3296</f>
        <v>-0.28062416426933362</v>
      </c>
      <c r="H3298" s="2">
        <f t="shared" si="800"/>
        <v>0.39521308460317134</v>
      </c>
      <c r="I3298" s="25">
        <f t="shared" si="801"/>
        <v>7.8749921571861933E-2</v>
      </c>
      <c r="L3298" s="20">
        <v>3073</v>
      </c>
      <c r="M3298" s="2">
        <f t="shared" si="802"/>
        <v>0.80815986024816666</v>
      </c>
      <c r="N3298" s="2">
        <f t="shared" ref="N3298:N3361" si="810">-L$213*N3297-L$214*N3296+L$215*M3298+L$216*M3297+L$217*M3296</f>
        <v>-0.48896302286486137</v>
      </c>
      <c r="O3298" s="2">
        <f t="shared" ref="O3298:O3361" si="811">-M$213*O3297-M$214*O3296+M$215*N3298+M$216*N3297+M$217*N3296</f>
        <v>0.20455786013177713</v>
      </c>
      <c r="P3298" s="2">
        <f t="shared" ref="P3298:P3361" si="812">-N$213*P3297-N$214*P3296+N$215*O3298+N$216*O3297+N$217*O3296</f>
        <v>-2.2449830142297539E-2</v>
      </c>
      <c r="Q3298" s="2">
        <f t="shared" ref="Q3298:Q3361" si="813">-O$213*Q3297-O$214*Q3296+O$215*P3298+O$216*P3297+O$217*P3296</f>
        <v>-1.3182233742322571E-2</v>
      </c>
      <c r="R3298" s="2">
        <f t="shared" ref="R3298:R3361" si="814">-P$213*R3297-P$214*R3296+P$215*Q3298+P$216*Q3297+P$217*Q3296</f>
        <v>5.2498640780274733E-3</v>
      </c>
      <c r="S3298" s="2">
        <f t="shared" si="803"/>
        <v>0.39521308460317134</v>
      </c>
      <c r="T3298" s="25">
        <f t="shared" si="804"/>
        <v>2.7561072837763252E-5</v>
      </c>
    </row>
    <row r="3299" spans="1:20" x14ac:dyDescent="0.2">
      <c r="A3299" s="20">
        <v>3074</v>
      </c>
      <c r="B3299" s="2">
        <f t="shared" si="799"/>
        <v>-0.98182101488760087</v>
      </c>
      <c r="C3299" s="2">
        <f t="shared" si="805"/>
        <v>-1.1517299189774834</v>
      </c>
      <c r="D3299" s="2">
        <f t="shared" si="806"/>
        <v>2.8362631986630009</v>
      </c>
      <c r="E3299" s="2">
        <f t="shared" si="807"/>
        <v>1.9135616627168568</v>
      </c>
      <c r="F3299" s="2">
        <f t="shared" si="808"/>
        <v>-1.0553161431924778</v>
      </c>
      <c r="G3299" s="2">
        <f t="shared" si="809"/>
        <v>-0.79532354136606054</v>
      </c>
      <c r="H3299" s="2">
        <f t="shared" si="800"/>
        <v>0.96397250527491862</v>
      </c>
      <c r="I3299" s="25">
        <f t="shared" si="801"/>
        <v>0.63253953545105179</v>
      </c>
      <c r="L3299" s="20">
        <v>3074</v>
      </c>
      <c r="M3299" s="2">
        <f t="shared" si="802"/>
        <v>0.84177970637100175</v>
      </c>
      <c r="N3299" s="2">
        <f t="shared" si="810"/>
        <v>-0.34421112244454183</v>
      </c>
      <c r="O3299" s="2">
        <f t="shared" si="811"/>
        <v>6.4061326370805785E-3</v>
      </c>
      <c r="P3299" s="2">
        <f t="shared" si="812"/>
        <v>5.5582983963220964E-2</v>
      </c>
      <c r="Q3299" s="2">
        <f t="shared" si="813"/>
        <v>-1.9281673662798572E-2</v>
      </c>
      <c r="R3299" s="2">
        <f t="shared" si="814"/>
        <v>9.2638857210391079E-4</v>
      </c>
      <c r="S3299" s="2">
        <f t="shared" si="803"/>
        <v>0.96397250527491862</v>
      </c>
      <c r="T3299" s="25">
        <f t="shared" si="804"/>
        <v>8.5819578652472268E-7</v>
      </c>
    </row>
    <row r="3300" spans="1:20" x14ac:dyDescent="0.2">
      <c r="A3300" s="20">
        <v>3075</v>
      </c>
      <c r="B3300" s="2">
        <f t="shared" si="799"/>
        <v>-0.87321651244606235</v>
      </c>
      <c r="C3300" s="2">
        <f t="shared" si="805"/>
        <v>-2.6269618704553577</v>
      </c>
      <c r="D3300" s="2">
        <f t="shared" si="806"/>
        <v>0.83740966137838679</v>
      </c>
      <c r="E3300" s="2">
        <f t="shared" si="807"/>
        <v>2.7151687270061662</v>
      </c>
      <c r="F3300" s="2">
        <f t="shared" si="808"/>
        <v>4.1749615814175869E-2</v>
      </c>
      <c r="G3300" s="2">
        <f t="shared" si="809"/>
        <v>-0.93596982968518316</v>
      </c>
      <c r="H3300" s="2">
        <f t="shared" si="800"/>
        <v>0.76250707760846415</v>
      </c>
      <c r="I3300" s="25">
        <f t="shared" si="801"/>
        <v>0.87603952208091074</v>
      </c>
      <c r="L3300" s="20">
        <v>3075</v>
      </c>
      <c r="M3300" s="2">
        <f t="shared" si="802"/>
        <v>-0.19810905191906736</v>
      </c>
      <c r="N3300" s="2">
        <f t="shared" si="810"/>
        <v>0.2395078840749319</v>
      </c>
      <c r="O3300" s="2">
        <f t="shared" si="811"/>
        <v>-0.19991523645737141</v>
      </c>
      <c r="P3300" s="2">
        <f t="shared" si="812"/>
        <v>6.2731680654350405E-2</v>
      </c>
      <c r="Q3300" s="2">
        <f t="shared" si="813"/>
        <v>-7.9149419963899176E-4</v>
      </c>
      <c r="R3300" s="2">
        <f t="shared" si="814"/>
        <v>-4.5784959124494208E-3</v>
      </c>
      <c r="S3300" s="2">
        <f t="shared" si="803"/>
        <v>0.76250707760846415</v>
      </c>
      <c r="T3300" s="25">
        <f t="shared" si="804"/>
        <v>2.0962624820316055E-5</v>
      </c>
    </row>
    <row r="3301" spans="1:20" x14ac:dyDescent="0.2">
      <c r="A3301" s="20">
        <v>3076</v>
      </c>
      <c r="B3301" s="2">
        <f t="shared" si="799"/>
        <v>-0.35392463981687544</v>
      </c>
      <c r="C3301" s="2">
        <f t="shared" si="805"/>
        <v>-2.8666926068465686</v>
      </c>
      <c r="D3301" s="2">
        <f t="shared" si="806"/>
        <v>-1.5552907245393608</v>
      </c>
      <c r="E3301" s="2">
        <f t="shared" si="807"/>
        <v>2.2397895133028496</v>
      </c>
      <c r="F3301" s="2">
        <f t="shared" si="808"/>
        <v>1.1191798781476996</v>
      </c>
      <c r="G3301" s="2">
        <f t="shared" si="809"/>
        <v>-0.63641488217133846</v>
      </c>
      <c r="H3301" s="2">
        <f t="shared" si="800"/>
        <v>0.12526265066950501</v>
      </c>
      <c r="I3301" s="25">
        <f t="shared" si="801"/>
        <v>0.40502390224915863</v>
      </c>
      <c r="L3301" s="20">
        <v>3076</v>
      </c>
      <c r="M3301" s="2">
        <f t="shared" si="802"/>
        <v>-0.98535240876061536</v>
      </c>
      <c r="N3301" s="2">
        <f t="shared" si="810"/>
        <v>0.51778620055013513</v>
      </c>
      <c r="O3301" s="2">
        <f t="shared" si="811"/>
        <v>-0.15128780497395466</v>
      </c>
      <c r="P3301" s="2">
        <f t="shared" si="812"/>
        <v>-1.0120362090350702E-2</v>
      </c>
      <c r="Q3301" s="2">
        <f t="shared" si="813"/>
        <v>1.8708065541100605E-2</v>
      </c>
      <c r="R3301" s="2">
        <f t="shared" si="814"/>
        <v>-4.2444955674832982E-3</v>
      </c>
      <c r="S3301" s="2">
        <f t="shared" si="803"/>
        <v>0.12526265066950501</v>
      </c>
      <c r="T3301" s="25">
        <f t="shared" si="804"/>
        <v>1.8015742622385365E-5</v>
      </c>
    </row>
    <row r="3302" spans="1:20" x14ac:dyDescent="0.2">
      <c r="A3302" s="20">
        <v>3077</v>
      </c>
      <c r="B3302" s="2">
        <f t="shared" si="799"/>
        <v>0.33182352114315183</v>
      </c>
      <c r="C3302" s="2">
        <f t="shared" si="805"/>
        <v>-1.7581730169302772</v>
      </c>
      <c r="D3302" s="2">
        <f t="shared" si="806"/>
        <v>-3.2165135806183107</v>
      </c>
      <c r="E3302" s="2">
        <f t="shared" si="807"/>
        <v>0.71100229381668889</v>
      </c>
      <c r="F3302" s="2">
        <f t="shared" si="808"/>
        <v>1.6702423561203961</v>
      </c>
      <c r="G3302" s="2">
        <f t="shared" si="809"/>
        <v>-3.7544071315454612E-2</v>
      </c>
      <c r="H3302" s="2">
        <f t="shared" si="800"/>
        <v>0.11010684918383973</v>
      </c>
      <c r="I3302" s="25">
        <f t="shared" si="801"/>
        <v>1.4095572909399417E-3</v>
      </c>
      <c r="L3302" s="20">
        <v>3077</v>
      </c>
      <c r="M3302" s="2">
        <f t="shared" si="802"/>
        <v>-0.5159911204946227</v>
      </c>
      <c r="N3302" s="2">
        <f t="shared" si="810"/>
        <v>0.13573980578572392</v>
      </c>
      <c r="O3302" s="2">
        <f t="shared" si="811"/>
        <v>9.0274617877090679E-2</v>
      </c>
      <c r="P3302" s="2">
        <f t="shared" si="812"/>
        <v>-7.0066064017545893E-2</v>
      </c>
      <c r="Q3302" s="2">
        <f t="shared" si="813"/>
        <v>1.4349519439787316E-2</v>
      </c>
      <c r="R3302" s="2">
        <f t="shared" si="814"/>
        <v>1.5024441470524637E-3</v>
      </c>
      <c r="S3302" s="2">
        <f t="shared" si="803"/>
        <v>0.11010684918383973</v>
      </c>
      <c r="T3302" s="25">
        <f t="shared" si="804"/>
        <v>2.257338415012205E-6</v>
      </c>
    </row>
    <row r="3303" spans="1:20" x14ac:dyDescent="0.2">
      <c r="A3303" s="20">
        <v>3078</v>
      </c>
      <c r="B3303" s="2">
        <f t="shared" si="799"/>
        <v>0.86150989522432198</v>
      </c>
      <c r="C3303" s="2">
        <f t="shared" si="805"/>
        <v>0.17724281505948802</v>
      </c>
      <c r="D3303" s="2">
        <f t="shared" si="806"/>
        <v>-3.3649598403214043</v>
      </c>
      <c r="E3303" s="2">
        <f t="shared" si="807"/>
        <v>-1.1521804141687404</v>
      </c>
      <c r="F3303" s="2">
        <f t="shared" si="808"/>
        <v>1.4357637557529701</v>
      </c>
      <c r="G3303" s="2">
        <f t="shared" si="809"/>
        <v>0.57898430292240277</v>
      </c>
      <c r="H3303" s="2">
        <f t="shared" si="800"/>
        <v>0.74219929956942221</v>
      </c>
      <c r="I3303" s="25">
        <f t="shared" si="801"/>
        <v>0.33522282303054063</v>
      </c>
      <c r="L3303" s="20">
        <v>3078</v>
      </c>
      <c r="M3303" s="2">
        <f t="shared" si="802"/>
        <v>0.61140564125613195</v>
      </c>
      <c r="N3303" s="2">
        <f t="shared" si="810"/>
        <v>-0.4194134581149277</v>
      </c>
      <c r="O3303" s="2">
        <f t="shared" si="811"/>
        <v>0.21671122061420711</v>
      </c>
      <c r="P3303" s="2">
        <f t="shared" si="812"/>
        <v>-4.0657601154610069E-2</v>
      </c>
      <c r="Q3303" s="2">
        <f t="shared" si="813"/>
        <v>-8.3087462570997847E-3</v>
      </c>
      <c r="R3303" s="2">
        <f t="shared" si="814"/>
        <v>5.333340142212763E-3</v>
      </c>
      <c r="S3303" s="2">
        <f t="shared" si="803"/>
        <v>0.74219929956942221</v>
      </c>
      <c r="T3303" s="25">
        <f t="shared" si="804"/>
        <v>2.8444517072538057E-5</v>
      </c>
    </row>
    <row r="3304" spans="1:20" x14ac:dyDescent="0.2">
      <c r="A3304" s="20">
        <v>3079</v>
      </c>
      <c r="B3304" s="2">
        <f t="shared" si="799"/>
        <v>0.98601470411782288</v>
      </c>
      <c r="C3304" s="2">
        <f t="shared" si="805"/>
        <v>2.0292985816314095</v>
      </c>
      <c r="D3304" s="2">
        <f t="shared" si="806"/>
        <v>-1.930812908173497</v>
      </c>
      <c r="E3304" s="2">
        <f t="shared" si="807"/>
        <v>-2.4734746700550239</v>
      </c>
      <c r="F3304" s="2">
        <f t="shared" si="808"/>
        <v>0.52602302662741618</v>
      </c>
      <c r="G3304" s="2">
        <f t="shared" si="809"/>
        <v>0.92320731261658706</v>
      </c>
      <c r="H3304" s="2">
        <f t="shared" si="800"/>
        <v>0.97222499673655782</v>
      </c>
      <c r="I3304" s="25">
        <f t="shared" si="801"/>
        <v>0.85231174206874072</v>
      </c>
      <c r="L3304" s="20">
        <v>3079</v>
      </c>
      <c r="M3304" s="2">
        <f t="shared" si="802"/>
        <v>0.95908627097432564</v>
      </c>
      <c r="N3304" s="2">
        <f t="shared" si="810"/>
        <v>-0.43969524354536971</v>
      </c>
      <c r="O3304" s="2">
        <f t="shared" si="811"/>
        <v>6.6779364666178301E-2</v>
      </c>
      <c r="P3304" s="2">
        <f t="shared" si="812"/>
        <v>4.0600869903829884E-2</v>
      </c>
      <c r="Q3304" s="2">
        <f t="shared" si="813"/>
        <v>-2.0370996712342666E-2</v>
      </c>
      <c r="R3304" s="2">
        <f t="shared" si="814"/>
        <v>2.3627101685320469E-3</v>
      </c>
      <c r="S3304" s="2">
        <f t="shared" si="803"/>
        <v>0.97222499673655782</v>
      </c>
      <c r="T3304" s="25">
        <f t="shared" si="804"/>
        <v>5.5823993404847331E-6</v>
      </c>
    </row>
    <row r="3305" spans="1:20" x14ac:dyDescent="0.2">
      <c r="A3305" s="20">
        <v>3080</v>
      </c>
      <c r="B3305" s="2">
        <f t="shared" si="799"/>
        <v>0.64678139075984886</v>
      </c>
      <c r="C3305" s="2">
        <f t="shared" si="805"/>
        <v>2.926943516597083</v>
      </c>
      <c r="D3305" s="2">
        <f t="shared" si="806"/>
        <v>0.41142550447229531</v>
      </c>
      <c r="E3305" s="2">
        <f t="shared" si="807"/>
        <v>-2.6314551395066044</v>
      </c>
      <c r="F3305" s="2">
        <f t="shared" si="808"/>
        <v>-0.63111455125751537</v>
      </c>
      <c r="G3305" s="2">
        <f t="shared" si="809"/>
        <v>0.83323149767502991</v>
      </c>
      <c r="H3305" s="2">
        <f t="shared" si="800"/>
        <v>0.4183261674332443</v>
      </c>
      <c r="I3305" s="25">
        <f t="shared" si="801"/>
        <v>0.6942747287177734</v>
      </c>
      <c r="L3305" s="20">
        <v>3080</v>
      </c>
      <c r="M3305" s="2">
        <f t="shared" si="802"/>
        <v>8.3659053743066397E-2</v>
      </c>
      <c r="N3305" s="2">
        <f t="shared" si="810"/>
        <v>0.1007594959045542</v>
      </c>
      <c r="O3305" s="2">
        <f t="shared" si="811"/>
        <v>-0.16831517936258622</v>
      </c>
      <c r="P3305" s="2">
        <f t="shared" si="812"/>
        <v>7.0081681250808103E-2</v>
      </c>
      <c r="Q3305" s="2">
        <f t="shared" si="813"/>
        <v>-6.4544309932742898E-3</v>
      </c>
      <c r="R3305" s="2">
        <f t="shared" si="814"/>
        <v>-3.6210474399455649E-3</v>
      </c>
      <c r="S3305" s="2">
        <f t="shared" si="803"/>
        <v>0.4183261674332443</v>
      </c>
      <c r="T3305" s="25">
        <f t="shared" si="804"/>
        <v>1.3111984562336329E-5</v>
      </c>
    </row>
    <row r="3306" spans="1:20" x14ac:dyDescent="0.2">
      <c r="A3306" s="20">
        <v>3081</v>
      </c>
      <c r="B3306" s="2">
        <f t="shared" si="799"/>
        <v>3.3566830897369952E-3</v>
      </c>
      <c r="C3306" s="2">
        <f t="shared" si="805"/>
        <v>2.4480011809531015</v>
      </c>
      <c r="D3306" s="2">
        <f t="shared" si="806"/>
        <v>2.5601640736639193</v>
      </c>
      <c r="E3306" s="2">
        <f t="shared" si="807"/>
        <v>-1.5518211392274825</v>
      </c>
      <c r="F3306" s="2">
        <f t="shared" si="808"/>
        <v>-1.4914290942491468</v>
      </c>
      <c r="G3306" s="2">
        <f t="shared" si="809"/>
        <v>0.35137388977563322</v>
      </c>
      <c r="H3306" s="2">
        <f t="shared" si="800"/>
        <v>1.1267321364926301E-5</v>
      </c>
      <c r="I3306" s="25">
        <f t="shared" si="801"/>
        <v>0.12346361041605884</v>
      </c>
      <c r="L3306" s="20">
        <v>3081</v>
      </c>
      <c r="M3306" s="2">
        <f t="shared" si="802"/>
        <v>-0.89845725726220682</v>
      </c>
      <c r="N3306" s="2">
        <f t="shared" si="810"/>
        <v>0.51271721290165539</v>
      </c>
      <c r="O3306" s="2">
        <f t="shared" si="811"/>
        <v>-0.1887599855425024</v>
      </c>
      <c r="P3306" s="2">
        <f t="shared" si="812"/>
        <v>1.0188411392092887E-2</v>
      </c>
      <c r="Q3306" s="2">
        <f t="shared" si="813"/>
        <v>1.5693370469940508E-2</v>
      </c>
      <c r="R3306" s="2">
        <f t="shared" si="814"/>
        <v>-4.9869394069740379E-3</v>
      </c>
      <c r="S3306" s="2">
        <f t="shared" si="803"/>
        <v>1.1267321364926301E-5</v>
      </c>
      <c r="T3306" s="25">
        <f t="shared" si="804"/>
        <v>2.486956464883057E-5</v>
      </c>
    </row>
    <row r="3307" spans="1:20" x14ac:dyDescent="0.2">
      <c r="A3307" s="20">
        <v>3082</v>
      </c>
      <c r="B3307" s="2">
        <f t="shared" si="799"/>
        <v>-0.64164672508709752</v>
      </c>
      <c r="C3307" s="2">
        <f t="shared" si="805"/>
        <v>0.81772563883328309</v>
      </c>
      <c r="D3307" s="2">
        <f t="shared" si="806"/>
        <v>3.5048174753442658</v>
      </c>
      <c r="E3307" s="2">
        <f t="shared" si="807"/>
        <v>0.25765859070447283</v>
      </c>
      <c r="F3307" s="2">
        <f t="shared" si="808"/>
        <v>-1.6503012299929767</v>
      </c>
      <c r="G3307" s="2">
        <f t="shared" si="809"/>
        <v>-0.29574034885370809</v>
      </c>
      <c r="H3307" s="2">
        <f t="shared" si="800"/>
        <v>0.41171051981499729</v>
      </c>
      <c r="I3307" s="25">
        <f t="shared" si="801"/>
        <v>8.7462353940112966E-2</v>
      </c>
      <c r="L3307" s="20">
        <v>3082</v>
      </c>
      <c r="M3307" s="2">
        <f t="shared" si="802"/>
        <v>-0.73478496221297962</v>
      </c>
      <c r="N3307" s="2">
        <f t="shared" si="810"/>
        <v>0.2708146199925302</v>
      </c>
      <c r="O3307" s="2">
        <f t="shared" si="811"/>
        <v>3.1517890370111781E-2</v>
      </c>
      <c r="P3307" s="2">
        <f t="shared" si="812"/>
        <v>-6.2697981503387248E-2</v>
      </c>
      <c r="Q3307" s="2">
        <f t="shared" si="813"/>
        <v>1.7827659960497275E-2</v>
      </c>
      <c r="R3307" s="2">
        <f t="shared" si="814"/>
        <v>6.9351094231311604E-6</v>
      </c>
      <c r="S3307" s="2">
        <f t="shared" si="803"/>
        <v>0.41171051981499729</v>
      </c>
      <c r="T3307" s="25">
        <f t="shared" si="804"/>
        <v>4.8095742710802619E-11</v>
      </c>
    </row>
    <row r="3308" spans="1:20" x14ac:dyDescent="0.2">
      <c r="A3308" s="20">
        <v>3083</v>
      </c>
      <c r="B3308" s="2">
        <f t="shared" si="799"/>
        <v>-0.98487365244905511</v>
      </c>
      <c r="C3308" s="2">
        <f t="shared" si="805"/>
        <v>-1.1971390485453721</v>
      </c>
      <c r="D3308" s="2">
        <f t="shared" si="806"/>
        <v>2.8011004540865034</v>
      </c>
      <c r="E3308" s="2">
        <f t="shared" si="807"/>
        <v>1.9459574594015665</v>
      </c>
      <c r="F3308" s="2">
        <f t="shared" si="808"/>
        <v>-1.0330109106030896</v>
      </c>
      <c r="G3308" s="2">
        <f t="shared" si="809"/>
        <v>-0.80376328034672362</v>
      </c>
      <c r="H3308" s="2">
        <f t="shared" si="800"/>
        <v>0.96997611128834216</v>
      </c>
      <c r="I3308" s="25">
        <f t="shared" si="801"/>
        <v>0.64603541083372584</v>
      </c>
      <c r="L3308" s="20">
        <v>3083</v>
      </c>
      <c r="M3308" s="2">
        <f t="shared" si="802"/>
        <v>0.3659471994009354</v>
      </c>
      <c r="N3308" s="2">
        <f t="shared" si="810"/>
        <v>-0.31645365774184808</v>
      </c>
      <c r="O3308" s="2">
        <f t="shared" si="811"/>
        <v>0.21160148950316221</v>
      </c>
      <c r="P3308" s="2">
        <f t="shared" si="812"/>
        <v>-5.5626610967677965E-2</v>
      </c>
      <c r="Q3308" s="2">
        <f t="shared" si="813"/>
        <v>-2.773388808290003E-3</v>
      </c>
      <c r="R3308" s="2">
        <f t="shared" si="814"/>
        <v>4.9919653882435095E-3</v>
      </c>
      <c r="S3308" s="2">
        <f t="shared" si="803"/>
        <v>0.96997611128834216</v>
      </c>
      <c r="T3308" s="25">
        <f t="shared" si="804"/>
        <v>2.4919718437421174E-5</v>
      </c>
    </row>
    <row r="3309" spans="1:20" x14ac:dyDescent="0.2">
      <c r="A3309" s="20">
        <v>3084</v>
      </c>
      <c r="B3309" s="2">
        <f t="shared" si="799"/>
        <v>-0.86489911198878133</v>
      </c>
      <c r="C3309" s="2">
        <f t="shared" si="805"/>
        <v>-2.6489705355795294</v>
      </c>
      <c r="D3309" s="2">
        <f t="shared" si="806"/>
        <v>0.77998212086993501</v>
      </c>
      <c r="E3309" s="2">
        <f t="shared" si="807"/>
        <v>2.7190421285180468</v>
      </c>
      <c r="F3309" s="2">
        <f t="shared" si="808"/>
        <v>7.0120581284143946E-2</v>
      </c>
      <c r="G3309" s="2">
        <f t="shared" si="809"/>
        <v>-0.93376378194498233</v>
      </c>
      <c r="H3309" s="2">
        <f t="shared" si="800"/>
        <v>0.74805047391898249</v>
      </c>
      <c r="I3309" s="25">
        <f t="shared" si="801"/>
        <v>0.87191480047219649</v>
      </c>
      <c r="L3309" s="20">
        <v>3084</v>
      </c>
      <c r="M3309" s="2">
        <f t="shared" si="802"/>
        <v>0.99999257307669609</v>
      </c>
      <c r="N3309" s="2">
        <f t="shared" si="810"/>
        <v>-0.50015349362312711</v>
      </c>
      <c r="O3309" s="2">
        <f t="shared" si="811"/>
        <v>0.12183299079037532</v>
      </c>
      <c r="P3309" s="2">
        <f t="shared" si="812"/>
        <v>2.2384513824576693E-2</v>
      </c>
      <c r="Q3309" s="2">
        <f t="shared" si="813"/>
        <v>-1.9837577842267241E-2</v>
      </c>
      <c r="R3309" s="2">
        <f t="shared" si="814"/>
        <v>3.6108196275137132E-3</v>
      </c>
      <c r="S3309" s="2">
        <f t="shared" si="803"/>
        <v>0.74805047391898249</v>
      </c>
      <c r="T3309" s="25">
        <f t="shared" si="804"/>
        <v>1.3038018382438271E-5</v>
      </c>
    </row>
    <row r="3310" spans="1:20" x14ac:dyDescent="0.2">
      <c r="A3310" s="20">
        <v>3085</v>
      </c>
      <c r="B3310" s="2">
        <f t="shared" si="799"/>
        <v>-0.33814900473854204</v>
      </c>
      <c r="C3310" s="2">
        <f t="shared" si="805"/>
        <v>-2.8549497884242601</v>
      </c>
      <c r="D3310" s="2">
        <f t="shared" si="806"/>
        <v>-1.6079739913485884</v>
      </c>
      <c r="E3310" s="2">
        <f t="shared" si="807"/>
        <v>2.2133187983872684</v>
      </c>
      <c r="F3310" s="2">
        <f t="shared" si="808"/>
        <v>1.1402732681291272</v>
      </c>
      <c r="G3310" s="2">
        <f t="shared" si="809"/>
        <v>-0.62460058643295768</v>
      </c>
      <c r="H3310" s="2">
        <f t="shared" si="800"/>
        <v>0.11434474940566652</v>
      </c>
      <c r="I3310" s="25">
        <f t="shared" si="801"/>
        <v>0.39012589257239466</v>
      </c>
      <c r="L3310" s="20">
        <v>3085</v>
      </c>
      <c r="M3310" s="2">
        <f t="shared" si="802"/>
        <v>0.35876292714582425</v>
      </c>
      <c r="N3310" s="2">
        <f t="shared" si="810"/>
        <v>-4.6015335944081623E-2</v>
      </c>
      <c r="O3310" s="2">
        <f t="shared" si="811"/>
        <v>-0.12330723157529977</v>
      </c>
      <c r="P3310" s="2">
        <f t="shared" si="812"/>
        <v>7.184901529668411E-2</v>
      </c>
      <c r="Q3310" s="2">
        <f t="shared" si="813"/>
        <v>-1.1603211514102081E-2</v>
      </c>
      <c r="R3310" s="2">
        <f t="shared" si="814"/>
        <v>-2.3751484042204892E-3</v>
      </c>
      <c r="S3310" s="2">
        <f t="shared" si="803"/>
        <v>0.11434474940566652</v>
      </c>
      <c r="T3310" s="25">
        <f t="shared" si="804"/>
        <v>5.6413299420711364E-6</v>
      </c>
    </row>
    <row r="3311" spans="1:20" x14ac:dyDescent="0.2">
      <c r="A3311" s="20">
        <v>3086</v>
      </c>
      <c r="B3311" s="2">
        <f t="shared" si="799"/>
        <v>0.34763786316387518</v>
      </c>
      <c r="C3311" s="2">
        <f t="shared" si="805"/>
        <v>-1.7182015459520352</v>
      </c>
      <c r="D3311" s="2">
        <f t="shared" si="806"/>
        <v>-3.2396748101491846</v>
      </c>
      <c r="E3311" s="2">
        <f t="shared" si="807"/>
        <v>0.66663705331474965</v>
      </c>
      <c r="F3311" s="2">
        <f t="shared" si="808"/>
        <v>1.6741376197116788</v>
      </c>
      <c r="G3311" s="2">
        <f t="shared" si="809"/>
        <v>-2.1677975468143262E-2</v>
      </c>
      <c r="H3311" s="2">
        <f t="shared" si="800"/>
        <v>0.12085208390514521</v>
      </c>
      <c r="I3311" s="25">
        <f t="shared" si="801"/>
        <v>4.6993462039742108E-4</v>
      </c>
      <c r="L3311" s="20">
        <v>3086</v>
      </c>
      <c r="M3311" s="2">
        <f t="shared" si="802"/>
        <v>-0.73999151573649413</v>
      </c>
      <c r="N3311" s="2">
        <f t="shared" si="810"/>
        <v>0.46680546601471029</v>
      </c>
      <c r="O3311" s="2">
        <f t="shared" si="811"/>
        <v>-0.21119565387917724</v>
      </c>
      <c r="P3311" s="2">
        <f t="shared" si="812"/>
        <v>2.9685581863886836E-2</v>
      </c>
      <c r="Q3311" s="2">
        <f t="shared" si="813"/>
        <v>1.1428550504298049E-2</v>
      </c>
      <c r="R3311" s="2">
        <f t="shared" si="814"/>
        <v>-5.3321265121737838E-3</v>
      </c>
      <c r="S3311" s="2">
        <f t="shared" si="803"/>
        <v>0.12085208390514521</v>
      </c>
      <c r="T3311" s="25">
        <f t="shared" si="804"/>
        <v>2.843157314182656E-5</v>
      </c>
    </row>
    <row r="3312" spans="1:20" x14ac:dyDescent="0.2">
      <c r="A3312" s="20">
        <v>3087</v>
      </c>
      <c r="B3312" s="2">
        <f t="shared" si="799"/>
        <v>0.86992521202895146</v>
      </c>
      <c r="C3312" s="2">
        <f t="shared" si="805"/>
        <v>0.22664373122118484</v>
      </c>
      <c r="D3312" s="2">
        <f t="shared" si="806"/>
        <v>-3.3477059444213331</v>
      </c>
      <c r="E3312" s="2">
        <f t="shared" si="807"/>
        <v>-1.1935745144229839</v>
      </c>
      <c r="F3312" s="2">
        <f t="shared" si="808"/>
        <v>1.4206288896219295</v>
      </c>
      <c r="G3312" s="2">
        <f t="shared" si="809"/>
        <v>0.59144012608704044</v>
      </c>
      <c r="H3312" s="2">
        <f t="shared" si="800"/>
        <v>0.7567698745236161</v>
      </c>
      <c r="I3312" s="25">
        <f t="shared" si="801"/>
        <v>0.3498014227458543</v>
      </c>
      <c r="L3312" s="20">
        <v>3087</v>
      </c>
      <c r="M3312" s="2">
        <f t="shared" si="802"/>
        <v>-0.89504625509420732</v>
      </c>
      <c r="N3312" s="2">
        <f t="shared" si="810"/>
        <v>0.38431649682911095</v>
      </c>
      <c r="O3312" s="2">
        <f t="shared" si="811"/>
        <v>-2.9749534214539724E-2</v>
      </c>
      <c r="P3312" s="2">
        <f t="shared" si="812"/>
        <v>-5.033541372770213E-2</v>
      </c>
      <c r="Q3312" s="2">
        <f t="shared" si="813"/>
        <v>1.9885659309378211E-2</v>
      </c>
      <c r="R3312" s="2">
        <f t="shared" si="814"/>
        <v>-1.4891263748997279E-3</v>
      </c>
      <c r="S3312" s="2">
        <f t="shared" si="803"/>
        <v>0.7567698745236161</v>
      </c>
      <c r="T3312" s="25">
        <f t="shared" si="804"/>
        <v>2.2174973604220051E-6</v>
      </c>
    </row>
    <row r="3313" spans="1:20" x14ac:dyDescent="0.2">
      <c r="A3313" s="20">
        <v>3088</v>
      </c>
      <c r="B3313" s="2">
        <f t="shared" si="799"/>
        <v>0.98307314072053653</v>
      </c>
      <c r="C3313" s="2">
        <f t="shared" si="805"/>
        <v>2.0648949201950799</v>
      </c>
      <c r="D3313" s="2">
        <f t="shared" si="806"/>
        <v>-1.8812586636837998</v>
      </c>
      <c r="E3313" s="2">
        <f t="shared" si="807"/>
        <v>-2.4924293379113385</v>
      </c>
      <c r="F3313" s="2">
        <f t="shared" si="808"/>
        <v>0.49897619480426664</v>
      </c>
      <c r="G3313" s="2">
        <f t="shared" si="809"/>
        <v>0.92639469483658921</v>
      </c>
      <c r="H3313" s="2">
        <f t="shared" si="800"/>
        <v>0.96643280000613985</v>
      </c>
      <c r="I3313" s="25">
        <f t="shared" si="801"/>
        <v>0.85820713062137721</v>
      </c>
      <c r="L3313" s="20">
        <v>3088</v>
      </c>
      <c r="M3313" s="2">
        <f t="shared" si="802"/>
        <v>9.1337613439257642E-2</v>
      </c>
      <c r="N3313" s="2">
        <f t="shared" si="810"/>
        <v>-0.18828534041606215</v>
      </c>
      <c r="O3313" s="2">
        <f t="shared" si="811"/>
        <v>0.1896357050497289</v>
      </c>
      <c r="P3313" s="2">
        <f t="shared" si="812"/>
        <v>-6.6164436842011426E-2</v>
      </c>
      <c r="Q3313" s="2">
        <f t="shared" si="813"/>
        <v>2.98289520291179E-3</v>
      </c>
      <c r="R3313" s="2">
        <f t="shared" si="814"/>
        <v>4.25293353344788E-3</v>
      </c>
      <c r="S3313" s="2">
        <f t="shared" si="803"/>
        <v>0.96643280000613985</v>
      </c>
      <c r="T3313" s="25">
        <f t="shared" si="804"/>
        <v>1.808744363992547E-5</v>
      </c>
    </row>
    <row r="3314" spans="1:20" x14ac:dyDescent="0.2">
      <c r="A3314" s="20">
        <v>3089</v>
      </c>
      <c r="B3314" s="2">
        <f t="shared" si="799"/>
        <v>0.63386641038970848</v>
      </c>
      <c r="C3314" s="2">
        <f t="shared" si="805"/>
        <v>2.9319937633280984</v>
      </c>
      <c r="D3314" s="2">
        <f t="shared" si="806"/>
        <v>0.46997396206171915</v>
      </c>
      <c r="E3314" s="2">
        <f t="shared" si="807"/>
        <v>-2.6190556984972866</v>
      </c>
      <c r="F3314" s="2">
        <f t="shared" si="808"/>
        <v>-0.65735280114795169</v>
      </c>
      <c r="G3314" s="2">
        <f t="shared" si="809"/>
        <v>0.82565136328808419</v>
      </c>
      <c r="H3314" s="2">
        <f t="shared" si="800"/>
        <v>0.40178662622033434</v>
      </c>
      <c r="I3314" s="25">
        <f t="shared" si="801"/>
        <v>0.681700173699472</v>
      </c>
      <c r="L3314" s="20">
        <v>3089</v>
      </c>
      <c r="M3314" s="2">
        <f t="shared" si="802"/>
        <v>0.96124004010425113</v>
      </c>
      <c r="N3314" s="2">
        <f t="shared" si="810"/>
        <v>-0.52076980313722365</v>
      </c>
      <c r="O3314" s="2">
        <f t="shared" si="811"/>
        <v>0.16718147071536177</v>
      </c>
      <c r="P3314" s="2">
        <f t="shared" si="812"/>
        <v>2.3850202070736129E-3</v>
      </c>
      <c r="Q3314" s="2">
        <f t="shared" si="813"/>
        <v>-1.7723908894312548E-2</v>
      </c>
      <c r="R3314" s="2">
        <f t="shared" si="814"/>
        <v>4.5712932650885793E-3</v>
      </c>
      <c r="S3314" s="2">
        <f t="shared" si="803"/>
        <v>0.40178662622033434</v>
      </c>
      <c r="T3314" s="25">
        <f t="shared" si="804"/>
        <v>2.0896722115444204E-5</v>
      </c>
    </row>
    <row r="3315" spans="1:20" x14ac:dyDescent="0.2">
      <c r="A3315" s="20">
        <v>3090</v>
      </c>
      <c r="B3315" s="2">
        <f t="shared" si="799"/>
        <v>-1.3457597183579173E-2</v>
      </c>
      <c r="C3315" s="2">
        <f t="shared" si="805"/>
        <v>2.4201301259016104</v>
      </c>
      <c r="D3315" s="2">
        <f t="shared" si="806"/>
        <v>2.6001704899038924</v>
      </c>
      <c r="E3315" s="2">
        <f t="shared" si="807"/>
        <v>-1.5138992402057918</v>
      </c>
      <c r="F3315" s="2">
        <f t="shared" si="808"/>
        <v>-1.504518503299431</v>
      </c>
      <c r="G3315" s="2">
        <f t="shared" si="809"/>
        <v>0.33659129442676816</v>
      </c>
      <c r="H3315" s="2">
        <f t="shared" si="800"/>
        <v>1.8110692195547808E-4</v>
      </c>
      <c r="I3315" s="25">
        <f t="shared" si="801"/>
        <v>0.11329369948388733</v>
      </c>
      <c r="L3315" s="20">
        <v>3090</v>
      </c>
      <c r="M3315" s="2">
        <f t="shared" si="802"/>
        <v>0.60528795145119452</v>
      </c>
      <c r="N3315" s="2">
        <f t="shared" si="810"/>
        <v>-0.18912461251211315</v>
      </c>
      <c r="O3315" s="2">
        <f t="shared" si="811"/>
        <v>-6.8476700412694991E-2</v>
      </c>
      <c r="P3315" s="2">
        <f t="shared" si="812"/>
        <v>6.7892897975205646E-2</v>
      </c>
      <c r="Q3315" s="2">
        <f t="shared" si="813"/>
        <v>-1.5827686857962032E-2</v>
      </c>
      <c r="R3315" s="2">
        <f t="shared" si="814"/>
        <v>-9.4004640831893015E-4</v>
      </c>
      <c r="S3315" s="2">
        <f t="shared" si="803"/>
        <v>1.8110692195547808E-4</v>
      </c>
      <c r="T3315" s="25">
        <f t="shared" si="804"/>
        <v>8.836872497933207E-7</v>
      </c>
    </row>
    <row r="3316" spans="1:20" x14ac:dyDescent="0.2">
      <c r="A3316" s="20">
        <v>3091</v>
      </c>
      <c r="B3316" s="2">
        <f t="shared" si="799"/>
        <v>-0.65445228652032439</v>
      </c>
      <c r="C3316" s="2">
        <f t="shared" si="805"/>
        <v>0.77004147468721107</v>
      </c>
      <c r="D3316" s="2">
        <f t="shared" si="806"/>
        <v>3.5074662075596295</v>
      </c>
      <c r="E3316" s="2">
        <f t="shared" si="807"/>
        <v>0.30326768608264737</v>
      </c>
      <c r="F3316" s="2">
        <f t="shared" si="808"/>
        <v>-1.6440856445990866</v>
      </c>
      <c r="G3316" s="2">
        <f t="shared" si="809"/>
        <v>-0.31077291958750791</v>
      </c>
      <c r="H3316" s="2">
        <f t="shared" si="800"/>
        <v>0.42830779533168079</v>
      </c>
      <c r="I3316" s="25">
        <f t="shared" si="801"/>
        <v>9.6579807548943658E-2</v>
      </c>
      <c r="L3316" s="20">
        <v>3091</v>
      </c>
      <c r="M3316" s="2">
        <f t="shared" si="802"/>
        <v>-0.52257847430488991</v>
      </c>
      <c r="N3316" s="2">
        <f t="shared" si="810"/>
        <v>0.38370826332484576</v>
      </c>
      <c r="O3316" s="2">
        <f t="shared" si="811"/>
        <v>-0.21680759750642412</v>
      </c>
      <c r="P3316" s="2">
        <f t="shared" si="812"/>
        <v>4.6818015903319313E-2</v>
      </c>
      <c r="Q3316" s="2">
        <f t="shared" si="813"/>
        <v>6.2533387574336581E-3</v>
      </c>
      <c r="R3316" s="2">
        <f t="shared" si="814"/>
        <v>-5.2525594763921084E-3</v>
      </c>
      <c r="S3316" s="2">
        <f t="shared" si="803"/>
        <v>0.42830779533168079</v>
      </c>
      <c r="T3316" s="25">
        <f t="shared" si="804"/>
        <v>2.758938105303654E-5</v>
      </c>
    </row>
    <row r="3317" spans="1:20" x14ac:dyDescent="0.2">
      <c r="A3317" s="20">
        <v>3092</v>
      </c>
      <c r="B3317" s="2">
        <f t="shared" si="799"/>
        <v>-0.98764783940765344</v>
      </c>
      <c r="C3317" s="2">
        <f t="shared" si="805"/>
        <v>-1.2422097143025523</v>
      </c>
      <c r="D3317" s="2">
        <f t="shared" si="806"/>
        <v>2.7651457621287716</v>
      </c>
      <c r="E3317" s="2">
        <f t="shared" si="807"/>
        <v>1.977803080918112</v>
      </c>
      <c r="F3317" s="2">
        <f t="shared" si="808"/>
        <v>-1.0104136176969498</v>
      </c>
      <c r="G3317" s="2">
        <f t="shared" si="809"/>
        <v>-0.81197577355895589</v>
      </c>
      <c r="H3317" s="2">
        <f t="shared" si="800"/>
        <v>0.97544825468660601</v>
      </c>
      <c r="I3317" s="25">
        <f t="shared" si="801"/>
        <v>0.65930465684666484</v>
      </c>
      <c r="L3317" s="20">
        <v>3092</v>
      </c>
      <c r="M3317" s="2">
        <f t="shared" si="802"/>
        <v>-0.98400867642530365</v>
      </c>
      <c r="N3317" s="2">
        <f t="shared" si="810"/>
        <v>0.46720394185714131</v>
      </c>
      <c r="O3317" s="2">
        <f t="shared" si="811"/>
        <v>-8.8647127959170846E-2</v>
      </c>
      <c r="P3317" s="2">
        <f t="shared" si="812"/>
        <v>-3.3963155751669034E-2</v>
      </c>
      <c r="Q3317" s="2">
        <f t="shared" si="813"/>
        <v>2.0359578438168456E-2</v>
      </c>
      <c r="R3317" s="2">
        <f t="shared" si="814"/>
        <v>-2.8665649059810153E-3</v>
      </c>
      <c r="S3317" s="2">
        <f t="shared" si="803"/>
        <v>0.97544825468660601</v>
      </c>
      <c r="T3317" s="25">
        <f t="shared" si="804"/>
        <v>8.2171943602019468E-6</v>
      </c>
    </row>
    <row r="3318" spans="1:20" x14ac:dyDescent="0.2">
      <c r="A3318" s="20">
        <v>3093</v>
      </c>
      <c r="B3318" s="2">
        <f t="shared" si="799"/>
        <v>-0.85633718099836997</v>
      </c>
      <c r="C3318" s="2">
        <f t="shared" si="805"/>
        <v>-2.670230264593612</v>
      </c>
      <c r="D3318" s="2">
        <f t="shared" si="806"/>
        <v>0.72233405817435781</v>
      </c>
      <c r="E3318" s="2">
        <f t="shared" si="807"/>
        <v>2.7221467827721693</v>
      </c>
      <c r="F3318" s="2">
        <f t="shared" si="808"/>
        <v>9.8471721756355629E-2</v>
      </c>
      <c r="G3318" s="2">
        <f t="shared" si="809"/>
        <v>-0.93129373375418001</v>
      </c>
      <c r="H3318" s="2">
        <f t="shared" si="800"/>
        <v>0.73331336756023502</v>
      </c>
      <c r="I3318" s="25">
        <f t="shared" si="801"/>
        <v>0.86730801852980155</v>
      </c>
      <c r="L3318" s="20">
        <v>3093</v>
      </c>
      <c r="M3318" s="2">
        <f t="shared" si="802"/>
        <v>-0.19054787444507071</v>
      </c>
      <c r="N3318" s="2">
        <f t="shared" si="810"/>
        <v>-4.5118320816867119E-2</v>
      </c>
      <c r="O3318" s="2">
        <f t="shared" si="811"/>
        <v>0.1525636490501891</v>
      </c>
      <c r="P3318" s="2">
        <f t="shared" si="812"/>
        <v>-7.1431641609581931E-2</v>
      </c>
      <c r="Q3318" s="2">
        <f t="shared" si="813"/>
        <v>8.5015634924238571E-3</v>
      </c>
      <c r="R3318" s="2">
        <f t="shared" si="814"/>
        <v>3.1751154315520468E-3</v>
      </c>
      <c r="S3318" s="2">
        <f t="shared" si="803"/>
        <v>0.73331336756023502</v>
      </c>
      <c r="T3318" s="25">
        <f t="shared" si="804"/>
        <v>1.008135800367994E-5</v>
      </c>
    </row>
    <row r="3319" spans="1:20" x14ac:dyDescent="0.2">
      <c r="A3319" s="20">
        <v>3094</v>
      </c>
      <c r="B3319" s="2">
        <f t="shared" si="799"/>
        <v>-0.32227776572812822</v>
      </c>
      <c r="C3319" s="2">
        <f t="shared" si="805"/>
        <v>-2.8423997979474902</v>
      </c>
      <c r="D3319" s="2">
        <f t="shared" si="806"/>
        <v>-1.6602026401204764</v>
      </c>
      <c r="E3319" s="2">
        <f t="shared" si="807"/>
        <v>2.1862223179716773</v>
      </c>
      <c r="F3319" s="2">
        <f t="shared" si="808"/>
        <v>1.1610442718045537</v>
      </c>
      <c r="G3319" s="2">
        <f t="shared" si="809"/>
        <v>-0.61260969909880925</v>
      </c>
      <c r="H3319" s="2">
        <f t="shared" si="800"/>
        <v>0.1038629582827143</v>
      </c>
      <c r="I3319" s="25">
        <f t="shared" si="801"/>
        <v>0.37529064342993362</v>
      </c>
      <c r="L3319" s="20">
        <v>3094</v>
      </c>
      <c r="M3319" s="2">
        <f t="shared" si="802"/>
        <v>0.84591567661672018</v>
      </c>
      <c r="N3319" s="2">
        <f t="shared" si="810"/>
        <v>-0.4999018886910741</v>
      </c>
      <c r="O3319" s="2">
        <f t="shared" si="811"/>
        <v>0.19921237052831262</v>
      </c>
      <c r="P3319" s="2">
        <f t="shared" si="812"/>
        <v>-1.7804462752831599E-2</v>
      </c>
      <c r="Q3319" s="2">
        <f t="shared" si="813"/>
        <v>-1.4198363524888798E-2</v>
      </c>
      <c r="R3319" s="2">
        <f t="shared" si="814"/>
        <v>5.1676203018963382E-3</v>
      </c>
      <c r="S3319" s="2">
        <f t="shared" si="803"/>
        <v>0.1038629582827143</v>
      </c>
      <c r="T3319" s="25">
        <f t="shared" si="804"/>
        <v>2.6704299584571201E-5</v>
      </c>
    </row>
    <row r="3320" spans="1:20" x14ac:dyDescent="0.2">
      <c r="A3320" s="20">
        <v>3095</v>
      </c>
      <c r="B3320" s="2">
        <f t="shared" si="799"/>
        <v>0.36335391849339904</v>
      </c>
      <c r="C3320" s="2">
        <f t="shared" si="805"/>
        <v>-1.677744292604687</v>
      </c>
      <c r="D3320" s="2">
        <f t="shared" si="806"/>
        <v>-3.2619200953848244</v>
      </c>
      <c r="E3320" s="2">
        <f t="shared" si="807"/>
        <v>0.62208333636306046</v>
      </c>
      <c r="F3320" s="2">
        <f t="shared" si="808"/>
        <v>1.6775595590058843</v>
      </c>
      <c r="G3320" s="2">
        <f t="shared" si="809"/>
        <v>-5.8057506666671019E-3</v>
      </c>
      <c r="H3320" s="2">
        <f t="shared" si="800"/>
        <v>0.13202607008450767</v>
      </c>
      <c r="I3320" s="25">
        <f t="shared" si="801"/>
        <v>3.3706740803505499E-5</v>
      </c>
      <c r="L3320" s="20">
        <v>3095</v>
      </c>
      <c r="M3320" s="2">
        <f t="shared" si="802"/>
        <v>0.8035960845559883</v>
      </c>
      <c r="N3320" s="2">
        <f t="shared" si="810"/>
        <v>-0.31716833087264246</v>
      </c>
      <c r="O3320" s="2">
        <f t="shared" si="811"/>
        <v>-8.1913545529919401E-3</v>
      </c>
      <c r="P3320" s="2">
        <f t="shared" si="812"/>
        <v>5.8528471323978412E-2</v>
      </c>
      <c r="Q3320" s="2">
        <f t="shared" si="813"/>
        <v>-1.8791337740701228E-2</v>
      </c>
      <c r="R3320" s="2">
        <f t="shared" si="814"/>
        <v>5.6993914557302682E-4</v>
      </c>
      <c r="S3320" s="2">
        <f t="shared" si="803"/>
        <v>0.13202607008450767</v>
      </c>
      <c r="T3320" s="25">
        <f t="shared" si="804"/>
        <v>3.2483062965651187E-7</v>
      </c>
    </row>
    <row r="3321" spans="1:20" x14ac:dyDescent="0.2">
      <c r="A3321" s="20">
        <v>3096</v>
      </c>
      <c r="B3321" s="2">
        <f t="shared" si="799"/>
        <v>0.87809457728554496</v>
      </c>
      <c r="C3321" s="2">
        <f t="shared" si="805"/>
        <v>0.27598056902784723</v>
      </c>
      <c r="D3321" s="2">
        <f t="shared" si="806"/>
        <v>-3.3295055608822386</v>
      </c>
      <c r="E3321" s="2">
        <f t="shared" si="807"/>
        <v>-1.2346311586573822</v>
      </c>
      <c r="F3321" s="2">
        <f t="shared" si="808"/>
        <v>1.4050923730155644</v>
      </c>
      <c r="G3321" s="2">
        <f t="shared" si="809"/>
        <v>0.60372873302136698</v>
      </c>
      <c r="H3321" s="2">
        <f t="shared" si="800"/>
        <v>0.7710500866582799</v>
      </c>
      <c r="I3321" s="25">
        <f t="shared" si="801"/>
        <v>0.36448838307558501</v>
      </c>
      <c r="L3321" s="20">
        <v>3096</v>
      </c>
      <c r="M3321" s="2">
        <f t="shared" si="802"/>
        <v>-0.26353713120478017</v>
      </c>
      <c r="N3321" s="2">
        <f t="shared" si="810"/>
        <v>0.27004508035880237</v>
      </c>
      <c r="O3321" s="2">
        <f t="shared" si="811"/>
        <v>-0.20514877221222014</v>
      </c>
      <c r="P3321" s="2">
        <f t="shared" si="812"/>
        <v>6.0220953636608732E-2</v>
      </c>
      <c r="Q3321" s="2">
        <f t="shared" si="813"/>
        <v>5.799896301857232E-4</v>
      </c>
      <c r="R3321" s="2">
        <f t="shared" si="814"/>
        <v>-4.7545765639775443E-3</v>
      </c>
      <c r="S3321" s="2">
        <f t="shared" si="803"/>
        <v>0.7710500866582799</v>
      </c>
      <c r="T3321" s="25">
        <f t="shared" si="804"/>
        <v>2.2605998302724511E-5</v>
      </c>
    </row>
    <row r="3322" spans="1:20" x14ac:dyDescent="0.2">
      <c r="A3322" s="20">
        <v>3097</v>
      </c>
      <c r="B3322" s="2">
        <f t="shared" si="799"/>
        <v>0.97985363577425566</v>
      </c>
      <c r="C3322" s="2">
        <f t="shared" si="805"/>
        <v>2.0999074567312634</v>
      </c>
      <c r="D3322" s="2">
        <f t="shared" si="806"/>
        <v>-1.8311725361372428</v>
      </c>
      <c r="E3322" s="2">
        <f t="shared" si="807"/>
        <v>-2.5106793281172597</v>
      </c>
      <c r="F3322" s="2">
        <f t="shared" si="808"/>
        <v>0.47178828882205825</v>
      </c>
      <c r="G3322" s="2">
        <f t="shared" si="809"/>
        <v>0.92932016004777629</v>
      </c>
      <c r="H3322" s="2">
        <f t="shared" si="800"/>
        <v>0.96011314754002763</v>
      </c>
      <c r="I3322" s="25">
        <f t="shared" si="801"/>
        <v>0.86363595987122455</v>
      </c>
      <c r="L3322" s="20">
        <v>3097</v>
      </c>
      <c r="M3322" s="2">
        <f t="shared" si="802"/>
        <v>-0.99458553072525491</v>
      </c>
      <c r="N3322" s="2">
        <f t="shared" si="810"/>
        <v>0.51287418872520529</v>
      </c>
      <c r="O3322" s="2">
        <f t="shared" si="811"/>
        <v>-0.14048314231195333</v>
      </c>
      <c r="P3322" s="2">
        <f t="shared" si="812"/>
        <v>-1.4885412259599877E-2</v>
      </c>
      <c r="Q3322" s="2">
        <f t="shared" si="813"/>
        <v>1.9211665220690431E-2</v>
      </c>
      <c r="R3322" s="2">
        <f t="shared" si="814"/>
        <v>-4.0156545200300785E-3</v>
      </c>
      <c r="S3322" s="2">
        <f t="shared" si="803"/>
        <v>0.96011314754002763</v>
      </c>
      <c r="T3322" s="25">
        <f t="shared" si="804"/>
        <v>1.6125481224238002E-5</v>
      </c>
    </row>
    <row r="3323" spans="1:20" x14ac:dyDescent="0.2">
      <c r="A3323" s="20">
        <v>3098</v>
      </c>
      <c r="B3323" s="2">
        <f t="shared" si="799"/>
        <v>0.62077221872280852</v>
      </c>
      <c r="C3323" s="2">
        <f t="shared" si="805"/>
        <v>2.9362150555748472</v>
      </c>
      <c r="D3323" s="2">
        <f t="shared" si="806"/>
        <v>0.52838954521327464</v>
      </c>
      <c r="E3323" s="2">
        <f t="shared" si="807"/>
        <v>-2.6059157791169287</v>
      </c>
      <c r="F3323" s="2">
        <f t="shared" si="808"/>
        <v>-0.68340519949983736</v>
      </c>
      <c r="G3323" s="2">
        <f t="shared" si="809"/>
        <v>0.81783779477565255</v>
      </c>
      <c r="H3323" s="2">
        <f t="shared" si="800"/>
        <v>0.38535814753803843</v>
      </c>
      <c r="I3323" s="25">
        <f t="shared" si="801"/>
        <v>0.66885865856350235</v>
      </c>
      <c r="L3323" s="20">
        <v>3098</v>
      </c>
      <c r="M3323" s="2">
        <f t="shared" si="802"/>
        <v>-0.45725442789234066</v>
      </c>
      <c r="N3323" s="2">
        <f t="shared" si="810"/>
        <v>0.10164279835220802</v>
      </c>
      <c r="O3323" s="2">
        <f t="shared" si="811"/>
        <v>0.10333846023223757</v>
      </c>
      <c r="P3323" s="2">
        <f t="shared" si="812"/>
        <v>-7.1008642758326995E-2</v>
      </c>
      <c r="Q3323" s="2">
        <f t="shared" si="813"/>
        <v>1.3343002108031582E-2</v>
      </c>
      <c r="R3323" s="2">
        <f t="shared" si="814"/>
        <v>1.8443694546765627E-3</v>
      </c>
      <c r="S3323" s="2">
        <f t="shared" si="803"/>
        <v>0.38535814753803843</v>
      </c>
      <c r="T3323" s="25">
        <f t="shared" si="804"/>
        <v>3.4016986853439214E-6</v>
      </c>
    </row>
    <row r="3324" spans="1:20" x14ac:dyDescent="0.2">
      <c r="A3324" s="20">
        <v>3099</v>
      </c>
      <c r="B3324" s="2">
        <f t="shared" si="799"/>
        <v>-3.0268072627223891E-2</v>
      </c>
      <c r="C3324" s="2">
        <f t="shared" si="805"/>
        <v>2.3915748341557657</v>
      </c>
      <c r="D3324" s="2">
        <f t="shared" si="806"/>
        <v>2.6394417671356183</v>
      </c>
      <c r="E3324" s="2">
        <f t="shared" si="807"/>
        <v>-1.475549320640638</v>
      </c>
      <c r="F3324" s="2">
        <f t="shared" si="808"/>
        <v>-1.5171825439961615</v>
      </c>
      <c r="G3324" s="2">
        <f t="shared" si="809"/>
        <v>0.32171353555248194</v>
      </c>
      <c r="H3324" s="2">
        <f t="shared" si="800"/>
        <v>9.1615622056690014E-4</v>
      </c>
      <c r="I3324" s="25">
        <f t="shared" si="801"/>
        <v>0.10349959895767806</v>
      </c>
      <c r="L3324" s="20">
        <v>3099</v>
      </c>
      <c r="M3324" s="2">
        <f t="shared" si="802"/>
        <v>0.66320615529397786</v>
      </c>
      <c r="N3324" s="2">
        <f t="shared" si="810"/>
        <v>-0.43921207638595428</v>
      </c>
      <c r="O3324" s="2">
        <f t="shared" si="811"/>
        <v>0.21537412711360479</v>
      </c>
      <c r="P3324" s="2">
        <f t="shared" si="812"/>
        <v>-3.6575652417101513E-2</v>
      </c>
      <c r="Q3324" s="2">
        <f t="shared" si="813"/>
        <v>-9.5417846570340671E-3</v>
      </c>
      <c r="R3324" s="2">
        <f t="shared" si="814"/>
        <v>5.3522976680376649E-3</v>
      </c>
      <c r="S3324" s="2">
        <f t="shared" si="803"/>
        <v>9.1615622056690014E-4</v>
      </c>
      <c r="T3324" s="25">
        <f t="shared" si="804"/>
        <v>2.8647090327281427E-5</v>
      </c>
    </row>
    <row r="3325" spans="1:20" x14ac:dyDescent="0.2">
      <c r="A3325" s="20">
        <v>3100</v>
      </c>
      <c r="B3325" s="2">
        <f t="shared" si="799"/>
        <v>-0.6670728164693378</v>
      </c>
      <c r="C3325" s="2">
        <f t="shared" si="805"/>
        <v>0.72213959884562651</v>
      </c>
      <c r="D3325" s="2">
        <f t="shared" si="806"/>
        <v>3.5091232835588224</v>
      </c>
      <c r="E3325" s="2">
        <f t="shared" si="807"/>
        <v>0.34879103942709283</v>
      </c>
      <c r="F3325" s="2">
        <f t="shared" si="808"/>
        <v>-1.6374052314199012</v>
      </c>
      <c r="G3325" s="2">
        <f t="shared" si="809"/>
        <v>-0.32571762635368745</v>
      </c>
      <c r="H3325" s="2">
        <f t="shared" si="800"/>
        <v>0.44498614247233481</v>
      </c>
      <c r="I3325" s="25">
        <f t="shared" si="801"/>
        <v>0.10609197211748035</v>
      </c>
      <c r="L3325" s="20">
        <v>3100</v>
      </c>
      <c r="M3325" s="2">
        <f t="shared" si="802"/>
        <v>0.93789021426727548</v>
      </c>
      <c r="N3325" s="2">
        <f t="shared" si="810"/>
        <v>-0.41994660182872739</v>
      </c>
      <c r="O3325" s="2">
        <f t="shared" si="811"/>
        <v>5.2746509914270261E-2</v>
      </c>
      <c r="P3325" s="2">
        <f t="shared" si="812"/>
        <v>4.4501700201556679E-2</v>
      </c>
      <c r="Q3325" s="2">
        <f t="shared" si="813"/>
        <v>-2.0258081432101636E-2</v>
      </c>
      <c r="R3325" s="2">
        <f t="shared" si="814"/>
        <v>2.0345236738506765E-3</v>
      </c>
      <c r="S3325" s="2">
        <f t="shared" si="803"/>
        <v>0.44498614247233481</v>
      </c>
      <c r="T3325" s="25">
        <f t="shared" si="804"/>
        <v>4.1392865794588539E-6</v>
      </c>
    </row>
    <row r="3326" spans="1:20" x14ac:dyDescent="0.2">
      <c r="A3326" s="20">
        <v>3101</v>
      </c>
      <c r="B3326" s="2">
        <f t="shared" si="799"/>
        <v>-0.99014279142534278</v>
      </c>
      <c r="C3326" s="2">
        <f t="shared" si="805"/>
        <v>-1.2869291735441175</v>
      </c>
      <c r="D3326" s="2">
        <f t="shared" si="806"/>
        <v>2.7284092881604978</v>
      </c>
      <c r="E3326" s="2">
        <f t="shared" si="807"/>
        <v>2.0090895236419515</v>
      </c>
      <c r="F3326" s="2">
        <f t="shared" si="808"/>
        <v>-0.98753065334435486</v>
      </c>
      <c r="G3326" s="2">
        <f t="shared" si="809"/>
        <v>-0.81995869910741936</v>
      </c>
      <c r="H3326" s="2">
        <f t="shared" si="800"/>
        <v>0.98038274741156983</v>
      </c>
      <c r="I3326" s="25">
        <f t="shared" si="801"/>
        <v>0.67233226824193149</v>
      </c>
      <c r="L3326" s="20">
        <v>3101</v>
      </c>
      <c r="M3326" s="2">
        <f t="shared" si="802"/>
        <v>1.6497428681072183E-2</v>
      </c>
      <c r="N3326" s="2">
        <f t="shared" si="810"/>
        <v>0.13487026110840858</v>
      </c>
      <c r="O3326" s="2">
        <f t="shared" si="811"/>
        <v>-0.17714791333558458</v>
      </c>
      <c r="P3326" s="2">
        <f t="shared" si="812"/>
        <v>6.8826724727952954E-2</v>
      </c>
      <c r="Q3326" s="2">
        <f t="shared" si="813"/>
        <v>-5.1395611384677979E-3</v>
      </c>
      <c r="R3326" s="2">
        <f t="shared" si="814"/>
        <v>-3.8778468082961461E-3</v>
      </c>
      <c r="S3326" s="2">
        <f t="shared" si="803"/>
        <v>0.98038274741156983</v>
      </c>
      <c r="T3326" s="25">
        <f t="shared" si="804"/>
        <v>1.5037695868612607E-5</v>
      </c>
    </row>
    <row r="3327" spans="1:20" x14ac:dyDescent="0.2">
      <c r="A3327" s="20">
        <v>3102</v>
      </c>
      <c r="B3327" s="2">
        <f t="shared" si="799"/>
        <v>-0.84753314016635062</v>
      </c>
      <c r="C3327" s="2">
        <f t="shared" si="805"/>
        <v>-2.690735046793054</v>
      </c>
      <c r="D3327" s="2">
        <f t="shared" si="806"/>
        <v>0.66448177196914826</v>
      </c>
      <c r="E3327" s="2">
        <f t="shared" si="807"/>
        <v>2.7244818119982424</v>
      </c>
      <c r="F3327" s="2">
        <f t="shared" si="808"/>
        <v>0.12679502159115999</v>
      </c>
      <c r="G3327" s="2">
        <f t="shared" si="809"/>
        <v>-0.92856038346283865</v>
      </c>
      <c r="H3327" s="2">
        <f t="shared" si="800"/>
        <v>0.71831242368023496</v>
      </c>
      <c r="I3327" s="25">
        <f t="shared" si="801"/>
        <v>0.86222438573665394</v>
      </c>
      <c r="L3327" s="20">
        <v>3102</v>
      </c>
      <c r="M3327" s="2">
        <f t="shared" si="802"/>
        <v>-0.92593427184424515</v>
      </c>
      <c r="N3327" s="2">
        <f t="shared" si="810"/>
        <v>0.51768917175058093</v>
      </c>
      <c r="O3327" s="2">
        <f t="shared" si="811"/>
        <v>-0.18112835008730399</v>
      </c>
      <c r="P3327" s="2">
        <f t="shared" si="812"/>
        <v>5.3780946392437473E-3</v>
      </c>
      <c r="Q3327" s="2">
        <f t="shared" si="813"/>
        <v>1.65333617658266E-2</v>
      </c>
      <c r="R3327" s="2">
        <f t="shared" si="814"/>
        <v>-4.8448593971941248E-3</v>
      </c>
      <c r="S3327" s="2">
        <f t="shared" si="803"/>
        <v>0.71831242368023496</v>
      </c>
      <c r="T3327" s="25">
        <f t="shared" si="804"/>
        <v>2.3472662578580219E-5</v>
      </c>
    </row>
    <row r="3328" spans="1:20" x14ac:dyDescent="0.2">
      <c r="A3328" s="20">
        <v>3103</v>
      </c>
      <c r="B3328" s="2">
        <f t="shared" si="799"/>
        <v>-0.306315410016268</v>
      </c>
      <c r="C3328" s="2">
        <f t="shared" si="805"/>
        <v>-2.8290461836403513</v>
      </c>
      <c r="D3328" s="2">
        <f t="shared" si="806"/>
        <v>-1.7119619043934042</v>
      </c>
      <c r="E3328" s="2">
        <f t="shared" si="807"/>
        <v>2.1585077329691358</v>
      </c>
      <c r="F3328" s="2">
        <f t="shared" si="808"/>
        <v>1.1814870166455012</v>
      </c>
      <c r="G3328" s="2">
        <f t="shared" si="809"/>
        <v>-0.60044561031945887</v>
      </c>
      <c r="H3328" s="2">
        <f t="shared" si="800"/>
        <v>9.3829130413434381E-2</v>
      </c>
      <c r="I3328" s="25">
        <f t="shared" si="801"/>
        <v>0.36053493095190747</v>
      </c>
      <c r="L3328" s="20">
        <v>3103</v>
      </c>
      <c r="M3328" s="2">
        <f t="shared" si="802"/>
        <v>-0.68753635575800498</v>
      </c>
      <c r="N3328" s="2">
        <f t="shared" si="810"/>
        <v>0.24030711047646294</v>
      </c>
      <c r="O3328" s="2">
        <f t="shared" si="811"/>
        <v>4.5881388916178198E-2</v>
      </c>
      <c r="P3328" s="2">
        <f t="shared" si="812"/>
        <v>-6.4929136134284707E-2</v>
      </c>
      <c r="Q3328" s="2">
        <f t="shared" si="813"/>
        <v>1.7121544825287452E-2</v>
      </c>
      <c r="R3328" s="2">
        <f t="shared" si="814"/>
        <v>3.6670206443009537E-4</v>
      </c>
      <c r="S3328" s="2">
        <f t="shared" si="803"/>
        <v>9.3829130413434381E-2</v>
      </c>
      <c r="T3328" s="25">
        <f t="shared" si="804"/>
        <v>1.3447040405729381E-7</v>
      </c>
    </row>
    <row r="3329" spans="1:20" x14ac:dyDescent="0.2">
      <c r="A3329" s="20">
        <v>3104</v>
      </c>
      <c r="B3329" s="2">
        <f t="shared" si="799"/>
        <v>0.37896724377446284</v>
      </c>
      <c r="C3329" s="2">
        <f t="shared" si="805"/>
        <v>-1.6368126952555901</v>
      </c>
      <c r="D3329" s="2">
        <f t="shared" si="806"/>
        <v>-3.2832431469771084</v>
      </c>
      <c r="E3329" s="2">
        <f t="shared" si="807"/>
        <v>0.57735373951094326</v>
      </c>
      <c r="F3329" s="2">
        <f t="shared" si="808"/>
        <v>1.6805072065275892</v>
      </c>
      <c r="G3329" s="2">
        <f t="shared" si="809"/>
        <v>1.0068115578636544E-2</v>
      </c>
      <c r="H3329" s="2">
        <f t="shared" si="800"/>
        <v>0.14361617185401315</v>
      </c>
      <c r="I3329" s="25">
        <f t="shared" si="801"/>
        <v>1.0136695130478387E-4</v>
      </c>
      <c r="L3329" s="20">
        <v>3104</v>
      </c>
      <c r="M3329" s="2">
        <f t="shared" si="802"/>
        <v>0.42766601185709169</v>
      </c>
      <c r="N3329" s="2">
        <f t="shared" si="810"/>
        <v>-0.34353488187651166</v>
      </c>
      <c r="O3329" s="2">
        <f t="shared" si="811"/>
        <v>0.21437930420718265</v>
      </c>
      <c r="P3329" s="2">
        <f t="shared" si="812"/>
        <v>-5.2433246578711686E-2</v>
      </c>
      <c r="Q3329" s="2">
        <f t="shared" si="813"/>
        <v>-4.1251126937110541E-3</v>
      </c>
      <c r="R3329" s="2">
        <f t="shared" si="814"/>
        <v>5.1106140704348336E-3</v>
      </c>
      <c r="S3329" s="2">
        <f t="shared" si="803"/>
        <v>0.14361617185401315</v>
      </c>
      <c r="T3329" s="25">
        <f t="shared" si="804"/>
        <v>2.6118376176926499E-5</v>
      </c>
    </row>
    <row r="3330" spans="1:20" x14ac:dyDescent="0.2">
      <c r="A3330" s="20">
        <v>3105</v>
      </c>
      <c r="B3330" s="2">
        <f t="shared" si="799"/>
        <v>0.88601568129183583</v>
      </c>
      <c r="C3330" s="2">
        <f t="shared" si="805"/>
        <v>0.32523937961173505</v>
      </c>
      <c r="D3330" s="2">
        <f t="shared" si="806"/>
        <v>-3.310363835448169</v>
      </c>
      <c r="E3330" s="2">
        <f t="shared" si="807"/>
        <v>-1.2753387390402942</v>
      </c>
      <c r="F3330" s="2">
        <f t="shared" si="808"/>
        <v>1.3891585985303161</v>
      </c>
      <c r="G3330" s="2">
        <f t="shared" si="809"/>
        <v>0.61584664940146194</v>
      </c>
      <c r="H3330" s="2">
        <f t="shared" si="800"/>
        <v>0.78502378749503599</v>
      </c>
      <c r="I3330" s="25">
        <f t="shared" si="801"/>
        <v>0.37926709557900717</v>
      </c>
      <c r="L3330" s="20">
        <v>3105</v>
      </c>
      <c r="M3330" s="2">
        <f t="shared" si="802"/>
        <v>0.99747254720317802</v>
      </c>
      <c r="N3330" s="2">
        <f t="shared" si="810"/>
        <v>-0.48927216723882178</v>
      </c>
      <c r="O3330" s="2">
        <f t="shared" si="811"/>
        <v>0.10948261764140645</v>
      </c>
      <c r="P3330" s="2">
        <f t="shared" si="812"/>
        <v>2.692994915391396E-2</v>
      </c>
      <c r="Q3330" s="2">
        <f t="shared" si="813"/>
        <v>-2.0111077970609299E-2</v>
      </c>
      <c r="R3330" s="2">
        <f t="shared" si="814"/>
        <v>3.3370392126752728E-3</v>
      </c>
      <c r="S3330" s="2">
        <f t="shared" si="803"/>
        <v>0.78502378749503599</v>
      </c>
      <c r="T3330" s="25">
        <f t="shared" si="804"/>
        <v>1.1135830706932405E-5</v>
      </c>
    </row>
    <row r="3331" spans="1:20" x14ac:dyDescent="0.2">
      <c r="A3331" s="20">
        <v>3106</v>
      </c>
      <c r="B3331" s="2">
        <f t="shared" si="799"/>
        <v>0.97635709952053185</v>
      </c>
      <c r="C3331" s="2">
        <f t="shared" si="805"/>
        <v>2.1343262922421702</v>
      </c>
      <c r="D3331" s="2">
        <f t="shared" si="806"/>
        <v>-1.7805686862461914</v>
      </c>
      <c r="E3331" s="2">
        <f t="shared" si="807"/>
        <v>-2.5282194809034015</v>
      </c>
      <c r="F3331" s="2">
        <f t="shared" si="808"/>
        <v>0.44446699544236939</v>
      </c>
      <c r="G3331" s="2">
        <f t="shared" si="809"/>
        <v>0.93198288114144534</v>
      </c>
      <c r="H3331" s="2">
        <f t="shared" si="800"/>
        <v>0.95327318578414577</v>
      </c>
      <c r="I3331" s="25">
        <f t="shared" si="801"/>
        <v>0.86859209074070942</v>
      </c>
      <c r="L3331" s="20">
        <v>3106</v>
      </c>
      <c r="M3331" s="2">
        <f t="shared" si="802"/>
        <v>0.29521781285617826</v>
      </c>
      <c r="N3331" s="2">
        <f t="shared" si="810"/>
        <v>-1.1048245820668906E-2</v>
      </c>
      <c r="O3331" s="2">
        <f t="shared" si="811"/>
        <v>-0.13503555324163197</v>
      </c>
      <c r="P3331" s="2">
        <f t="shared" si="812"/>
        <v>7.1949798385881863E-2</v>
      </c>
      <c r="Q3331" s="2">
        <f t="shared" si="813"/>
        <v>-1.0449697413366228E-2</v>
      </c>
      <c r="R3331" s="2">
        <f t="shared" si="814"/>
        <v>-2.6922099990352587E-3</v>
      </c>
      <c r="S3331" s="2">
        <f t="shared" si="803"/>
        <v>0.95327318578414577</v>
      </c>
      <c r="T3331" s="25">
        <f t="shared" si="804"/>
        <v>7.2479946789054277E-6</v>
      </c>
    </row>
    <row r="3332" spans="1:20" x14ac:dyDescent="0.2">
      <c r="A3332" s="20">
        <v>3107</v>
      </c>
      <c r="B3332" s="2">
        <f t="shared" si="799"/>
        <v>0.60750251784443798</v>
      </c>
      <c r="C3332" s="2">
        <f t="shared" si="805"/>
        <v>2.9396061998628733</v>
      </c>
      <c r="D3332" s="2">
        <f t="shared" si="806"/>
        <v>0.58665573825056028</v>
      </c>
      <c r="E3332" s="2">
        <f t="shared" si="807"/>
        <v>-2.592039096378544</v>
      </c>
      <c r="F3332" s="2">
        <f t="shared" si="808"/>
        <v>-0.70926438059051344</v>
      </c>
      <c r="G3332" s="2">
        <f t="shared" si="809"/>
        <v>0.80979300124638576</v>
      </c>
      <c r="H3332" s="2">
        <f t="shared" si="800"/>
        <v>0.36905930918733171</v>
      </c>
      <c r="I3332" s="25">
        <f t="shared" si="801"/>
        <v>0.65576470486762894</v>
      </c>
      <c r="L3332" s="20">
        <v>3107</v>
      </c>
      <c r="M3332" s="2">
        <f t="shared" si="802"/>
        <v>-0.78352361970691875</v>
      </c>
      <c r="N3332" s="2">
        <f t="shared" si="810"/>
        <v>0.48126533214587053</v>
      </c>
      <c r="O3332" s="2">
        <f t="shared" si="811"/>
        <v>-0.20734497733569893</v>
      </c>
      <c r="P3332" s="2">
        <f t="shared" si="812"/>
        <v>2.5213185602410881E-2</v>
      </c>
      <c r="Q3332" s="2">
        <f t="shared" si="813"/>
        <v>1.2538020191270503E-2</v>
      </c>
      <c r="R3332" s="2">
        <f t="shared" si="814"/>
        <v>-5.2881255523448429E-3</v>
      </c>
      <c r="S3332" s="2">
        <f t="shared" si="803"/>
        <v>0.36905930918733171</v>
      </c>
      <c r="T3332" s="25">
        <f t="shared" si="804"/>
        <v>2.796427185736245E-5</v>
      </c>
    </row>
    <row r="3333" spans="1:20" x14ac:dyDescent="0.2">
      <c r="A3333" s="20">
        <v>3108</v>
      </c>
      <c r="B3333" s="2">
        <f t="shared" si="799"/>
        <v>-4.706999046289586E-2</v>
      </c>
      <c r="C3333" s="2">
        <f t="shared" si="805"/>
        <v>2.3623433790741735</v>
      </c>
      <c r="D3333" s="2">
        <f t="shared" si="806"/>
        <v>2.6779668022993124</v>
      </c>
      <c r="E3333" s="2">
        <f t="shared" si="807"/>
        <v>-1.4367822230987555</v>
      </c>
      <c r="F3333" s="2">
        <f t="shared" si="808"/>
        <v>-1.5294176358700349</v>
      </c>
      <c r="G3333" s="2">
        <f t="shared" si="809"/>
        <v>0.30674481950046489</v>
      </c>
      <c r="H3333" s="2">
        <f t="shared" si="800"/>
        <v>2.2155840021771071E-3</v>
      </c>
      <c r="I3333" s="25">
        <f t="shared" si="801"/>
        <v>9.4092384290372783E-2</v>
      </c>
      <c r="L3333" s="20">
        <v>3108</v>
      </c>
      <c r="M3333" s="2">
        <f t="shared" si="802"/>
        <v>-0.86304953168908261</v>
      </c>
      <c r="N3333" s="2">
        <f t="shared" si="810"/>
        <v>0.35982869594839062</v>
      </c>
      <c r="O3333" s="2">
        <f t="shared" si="811"/>
        <v>-1.5230567537114513E-2</v>
      </c>
      <c r="P3333" s="2">
        <f t="shared" si="812"/>
        <v>-5.3677411749682019E-2</v>
      </c>
      <c r="Q3333" s="2">
        <f t="shared" si="813"/>
        <v>1.9536195097552621E-2</v>
      </c>
      <c r="R3333" s="2">
        <f t="shared" si="814"/>
        <v>-1.1401766020482005E-3</v>
      </c>
      <c r="S3333" s="2">
        <f t="shared" si="803"/>
        <v>2.2155840021771071E-3</v>
      </c>
      <c r="T3333" s="25">
        <f t="shared" si="804"/>
        <v>1.3000026838581805E-6</v>
      </c>
    </row>
    <row r="3334" spans="1:20" x14ac:dyDescent="0.2">
      <c r="A3334" s="20">
        <v>3109</v>
      </c>
      <c r="B3334" s="2">
        <f t="shared" si="799"/>
        <v>-0.67950474676629036</v>
      </c>
      <c r="C3334" s="2">
        <f t="shared" si="805"/>
        <v>0.6740335544733671</v>
      </c>
      <c r="D3334" s="2">
        <f t="shared" si="806"/>
        <v>3.5097882348411646</v>
      </c>
      <c r="E3334" s="2">
        <f t="shared" si="807"/>
        <v>0.3942157800459018</v>
      </c>
      <c r="F3334" s="2">
        <f t="shared" si="808"/>
        <v>-1.6302618791901158</v>
      </c>
      <c r="G3334" s="2">
        <f t="shared" si="809"/>
        <v>-0.34057024387654966</v>
      </c>
      <c r="H3334" s="2">
        <f t="shared" si="800"/>
        <v>0.46172670087792039</v>
      </c>
      <c r="I3334" s="25">
        <f t="shared" si="801"/>
        <v>0.11598809101413252</v>
      </c>
      <c r="L3334" s="20">
        <v>3109</v>
      </c>
      <c r="M3334" s="2">
        <f t="shared" si="802"/>
        <v>0.15805823909690719</v>
      </c>
      <c r="N3334" s="2">
        <f t="shared" si="810"/>
        <v>-0.22049189562559141</v>
      </c>
      <c r="O3334" s="2">
        <f t="shared" si="811"/>
        <v>0.19630714883140934</v>
      </c>
      <c r="P3334" s="2">
        <f t="shared" si="812"/>
        <v>-6.4114038377864585E-2</v>
      </c>
      <c r="Q3334" s="2">
        <f t="shared" si="813"/>
        <v>1.6201633818715491E-3</v>
      </c>
      <c r="R3334" s="2">
        <f t="shared" si="814"/>
        <v>4.4618218858916642E-3</v>
      </c>
      <c r="S3334" s="2">
        <f t="shared" si="803"/>
        <v>0.46172670087792039</v>
      </c>
      <c r="T3334" s="25">
        <f t="shared" si="804"/>
        <v>1.9907854541421848E-5</v>
      </c>
    </row>
    <row r="3335" spans="1:20" x14ac:dyDescent="0.2">
      <c r="A3335" s="20">
        <v>3110</v>
      </c>
      <c r="B3335" s="2">
        <f t="shared" si="799"/>
        <v>-0.99235780311116339</v>
      </c>
      <c r="C3335" s="2">
        <f t="shared" si="805"/>
        <v>-1.3312847828610685</v>
      </c>
      <c r="D3335" s="2">
        <f t="shared" si="806"/>
        <v>2.6909014185832647</v>
      </c>
      <c r="E3335" s="2">
        <f t="shared" si="807"/>
        <v>2.0398079420435025</v>
      </c>
      <c r="F3335" s="2">
        <f t="shared" si="808"/>
        <v>-0.96436848718254908</v>
      </c>
      <c r="G3335" s="2">
        <f t="shared" si="809"/>
        <v>-0.82770980000157734</v>
      </c>
      <c r="H3335" s="2">
        <f t="shared" si="800"/>
        <v>0.98477400939561455</v>
      </c>
      <c r="I3335" s="25">
        <f t="shared" si="801"/>
        <v>0.68510351301865113</v>
      </c>
      <c r="L3335" s="20">
        <v>3110</v>
      </c>
      <c r="M3335" s="2">
        <f t="shared" si="802"/>
        <v>0.97759678888061685</v>
      </c>
      <c r="N3335" s="2">
        <f t="shared" si="810"/>
        <v>-0.51962259230675945</v>
      </c>
      <c r="O3335" s="2">
        <f t="shared" si="811"/>
        <v>0.15749740281367208</v>
      </c>
      <c r="P3335" s="2">
        <f t="shared" si="812"/>
        <v>7.2129737956307975E-3</v>
      </c>
      <c r="Q3335" s="2">
        <f t="shared" si="813"/>
        <v>-1.8362037567660715E-2</v>
      </c>
      <c r="R3335" s="2">
        <f t="shared" si="814"/>
        <v>4.3737281209423164E-3</v>
      </c>
      <c r="S3335" s="2">
        <f t="shared" si="803"/>
        <v>0.98477400939561455</v>
      </c>
      <c r="T3335" s="25">
        <f t="shared" si="804"/>
        <v>1.9129497675921605E-5</v>
      </c>
    </row>
    <row r="3336" spans="1:20" x14ac:dyDescent="0.2">
      <c r="A3336" s="20">
        <v>3111</v>
      </c>
      <c r="B3336" s="2">
        <f t="shared" si="799"/>
        <v>-0.83848947863435241</v>
      </c>
      <c r="C3336" s="2">
        <f t="shared" si="805"/>
        <v>-2.7104790849173837</v>
      </c>
      <c r="D3336" s="2">
        <f t="shared" si="806"/>
        <v>0.60644161867116075</v>
      </c>
      <c r="E3336" s="2">
        <f t="shared" si="807"/>
        <v>2.7260465560197598</v>
      </c>
      <c r="F3336" s="2">
        <f t="shared" si="808"/>
        <v>0.15508247302024766</v>
      </c>
      <c r="G3336" s="2">
        <f t="shared" si="809"/>
        <v>-0.92556450386348454</v>
      </c>
      <c r="H3336" s="2">
        <f t="shared" si="800"/>
        <v>0.70306460578050811</v>
      </c>
      <c r="I3336" s="25">
        <f t="shared" si="801"/>
        <v>0.85666965081205826</v>
      </c>
      <c r="L3336" s="20">
        <v>3111</v>
      </c>
      <c r="M3336" s="2">
        <f t="shared" si="802"/>
        <v>0.5504213153077494</v>
      </c>
      <c r="N3336" s="2">
        <f t="shared" si="810"/>
        <v>-0.15608665582162953</v>
      </c>
      <c r="O3336" s="2">
        <f t="shared" si="811"/>
        <v>-8.2166338392444221E-2</v>
      </c>
      <c r="P3336" s="2">
        <f t="shared" si="812"/>
        <v>6.934139235325204E-2</v>
      </c>
      <c r="Q3336" s="2">
        <f t="shared" si="813"/>
        <v>-1.492741678312489E-2</v>
      </c>
      <c r="R3336" s="2">
        <f t="shared" si="814"/>
        <v>-1.2921132846942934E-3</v>
      </c>
      <c r="S3336" s="2">
        <f t="shared" si="803"/>
        <v>0.70306460578050811</v>
      </c>
      <c r="T3336" s="25">
        <f t="shared" si="804"/>
        <v>1.6695567404834761E-6</v>
      </c>
    </row>
    <row r="3337" spans="1:20" x14ac:dyDescent="0.2">
      <c r="A3337" s="20">
        <v>3112</v>
      </c>
      <c r="B3337" s="2">
        <f t="shared" si="799"/>
        <v>-0.29026645059648998</v>
      </c>
      <c r="C3337" s="2">
        <f t="shared" si="805"/>
        <v>-2.8148927209330887</v>
      </c>
      <c r="D3337" s="2">
        <f t="shared" si="806"/>
        <v>-1.7632371504136661</v>
      </c>
      <c r="E3337" s="2">
        <f t="shared" si="807"/>
        <v>2.1301828790475126</v>
      </c>
      <c r="F3337" s="2">
        <f t="shared" si="808"/>
        <v>1.2015957229311434</v>
      </c>
      <c r="G3337" s="2">
        <f t="shared" si="809"/>
        <v>-0.58811175921408787</v>
      </c>
      <c r="H3337" s="2">
        <f t="shared" si="800"/>
        <v>8.4254612341884555E-2</v>
      </c>
      <c r="I3337" s="25">
        <f t="shared" si="801"/>
        <v>0.34587544132588927</v>
      </c>
      <c r="L3337" s="20">
        <v>3112</v>
      </c>
      <c r="M3337" s="2">
        <f t="shared" si="802"/>
        <v>-0.57869792521840391</v>
      </c>
      <c r="N3337" s="2">
        <f t="shared" si="810"/>
        <v>0.4065041720921968</v>
      </c>
      <c r="O3337" s="2">
        <f t="shared" si="811"/>
        <v>-0.21704462256055784</v>
      </c>
      <c r="P3337" s="2">
        <f t="shared" si="812"/>
        <v>4.3039808655212383E-2</v>
      </c>
      <c r="Q3337" s="2">
        <f t="shared" si="813"/>
        <v>7.5439071163366112E-3</v>
      </c>
      <c r="R3337" s="2">
        <f t="shared" si="814"/>
        <v>-5.3101426576759973E-3</v>
      </c>
      <c r="S3337" s="2">
        <f t="shared" si="803"/>
        <v>8.4254612341884555E-2</v>
      </c>
      <c r="T3337" s="25">
        <f t="shared" si="804"/>
        <v>2.8197615044870303E-5</v>
      </c>
    </row>
    <row r="3338" spans="1:20" x14ac:dyDescent="0.2">
      <c r="A3338" s="20">
        <v>3113</v>
      </c>
      <c r="B3338" s="2">
        <f t="shared" si="799"/>
        <v>0.39447342469565366</v>
      </c>
      <c r="C3338" s="2">
        <f t="shared" si="805"/>
        <v>-1.5954183263819377</v>
      </c>
      <c r="D3338" s="2">
        <f t="shared" si="806"/>
        <v>-3.3036379363184785</v>
      </c>
      <c r="E3338" s="2">
        <f t="shared" si="807"/>
        <v>0.53246090903358856</v>
      </c>
      <c r="F3338" s="2">
        <f t="shared" si="808"/>
        <v>1.6829797288964463</v>
      </c>
      <c r="G3338" s="2">
        <f t="shared" si="809"/>
        <v>2.5939135293420609E-2</v>
      </c>
      <c r="H3338" s="2">
        <f t="shared" si="800"/>
        <v>0.15560928279111755</v>
      </c>
      <c r="I3338" s="25">
        <f t="shared" si="801"/>
        <v>6.7283873977037867E-4</v>
      </c>
      <c r="L3338" s="20">
        <v>3113</v>
      </c>
      <c r="M3338" s="2">
        <f t="shared" si="802"/>
        <v>-0.9698126767127363</v>
      </c>
      <c r="N3338" s="2">
        <f t="shared" si="810"/>
        <v>0.45068653379112866</v>
      </c>
      <c r="O3338" s="2">
        <f t="shared" si="811"/>
        <v>-7.5129265712084864E-2</v>
      </c>
      <c r="P3338" s="2">
        <f t="shared" si="812"/>
        <v>-3.8149775518409708E-2</v>
      </c>
      <c r="Q3338" s="2">
        <f t="shared" si="813"/>
        <v>2.0394603268457073E-2</v>
      </c>
      <c r="R3338" s="2">
        <f t="shared" si="814"/>
        <v>-2.5562294540659222E-3</v>
      </c>
      <c r="S3338" s="2">
        <f t="shared" si="803"/>
        <v>0.15560928279111755</v>
      </c>
      <c r="T3338" s="25">
        <f t="shared" si="804"/>
        <v>6.5343090218341621E-6</v>
      </c>
    </row>
    <row r="3339" spans="1:20" x14ac:dyDescent="0.2">
      <c r="A3339" s="20">
        <v>3114</v>
      </c>
      <c r="B3339" s="2">
        <f t="shared" si="799"/>
        <v>0.89368628453580057</v>
      </c>
      <c r="C3339" s="2">
        <f t="shared" si="805"/>
        <v>0.37440623616565261</v>
      </c>
      <c r="D3339" s="2">
        <f t="shared" si="806"/>
        <v>-3.2902861800060261</v>
      </c>
      <c r="E3339" s="2">
        <f t="shared" si="807"/>
        <v>-1.3156857464300344</v>
      </c>
      <c r="F3339" s="2">
        <f t="shared" si="808"/>
        <v>1.372832071078095</v>
      </c>
      <c r="G3339" s="2">
        <f t="shared" si="809"/>
        <v>0.62779044916226723</v>
      </c>
      <c r="H3339" s="2">
        <f t="shared" si="800"/>
        <v>0.79867517516740394</v>
      </c>
      <c r="I3339" s="25">
        <f t="shared" si="801"/>
        <v>0.39412084805936121</v>
      </c>
      <c r="L3339" s="20">
        <v>3114</v>
      </c>
      <c r="M3339" s="2">
        <f t="shared" si="802"/>
        <v>-0.12414036237483272</v>
      </c>
      <c r="N3339" s="2">
        <f t="shared" si="810"/>
        <v>-7.9884651377303717E-2</v>
      </c>
      <c r="O3339" s="2">
        <f t="shared" si="811"/>
        <v>0.16259727852277139</v>
      </c>
      <c r="P3339" s="2">
        <f t="shared" si="812"/>
        <v>-7.0687542636463374E-2</v>
      </c>
      <c r="Q3339" s="2">
        <f t="shared" si="813"/>
        <v>7.2363781712870886E-3</v>
      </c>
      <c r="R3339" s="2">
        <f t="shared" si="814"/>
        <v>3.4576035278864521E-3</v>
      </c>
      <c r="S3339" s="2">
        <f t="shared" si="803"/>
        <v>0.79867517516740394</v>
      </c>
      <c r="T3339" s="25">
        <f t="shared" si="804"/>
        <v>1.1955022156052839E-5</v>
      </c>
    </row>
    <row r="3340" spans="1:20" x14ac:dyDescent="0.2">
      <c r="A3340" s="20">
        <v>3115</v>
      </c>
      <c r="B3340" s="2">
        <f t="shared" si="799"/>
        <v>0.97258452052546884</v>
      </c>
      <c r="C3340" s="2">
        <f t="shared" si="805"/>
        <v>2.1681416955857111</v>
      </c>
      <c r="D3340" s="2">
        <f t="shared" si="806"/>
        <v>-1.7294614210970034</v>
      </c>
      <c r="E3340" s="2">
        <f t="shared" si="807"/>
        <v>-2.5450448371907384</v>
      </c>
      <c r="F3340" s="2">
        <f t="shared" si="808"/>
        <v>0.41702003913889174</v>
      </c>
      <c r="G3340" s="2">
        <f t="shared" si="809"/>
        <v>0.93438210529374566</v>
      </c>
      <c r="H3340" s="2">
        <f t="shared" si="800"/>
        <v>0.94592064956575617</v>
      </c>
      <c r="I3340" s="25">
        <f t="shared" si="801"/>
        <v>0.87306991869317241</v>
      </c>
      <c r="L3340" s="20">
        <v>3115</v>
      </c>
      <c r="M3340" s="2">
        <f t="shared" si="802"/>
        <v>0.87984623081278046</v>
      </c>
      <c r="N3340" s="2">
        <f t="shared" si="810"/>
        <v>-0.50858017957155932</v>
      </c>
      <c r="O3340" s="2">
        <f t="shared" si="811"/>
        <v>0.19296603517118499</v>
      </c>
      <c r="P3340" s="2">
        <f t="shared" si="812"/>
        <v>-1.3078582920002581E-2</v>
      </c>
      <c r="Q3340" s="2">
        <f t="shared" si="813"/>
        <v>-1.5150287779048491E-2</v>
      </c>
      <c r="R3340" s="2">
        <f t="shared" si="814"/>
        <v>5.0620083545553102E-3</v>
      </c>
      <c r="S3340" s="2">
        <f t="shared" si="803"/>
        <v>0.94592064956575617</v>
      </c>
      <c r="T3340" s="25">
        <f t="shared" si="804"/>
        <v>2.562392858158776E-5</v>
      </c>
    </row>
    <row r="3341" spans="1:20" x14ac:dyDescent="0.2">
      <c r="A3341" s="20">
        <v>3116</v>
      </c>
      <c r="B3341" s="2">
        <f t="shared" si="799"/>
        <v>0.59406105945969334</v>
      </c>
      <c r="C3341" s="2">
        <f t="shared" si="805"/>
        <v>2.9421662374232715</v>
      </c>
      <c r="D3341" s="2">
        <f t="shared" si="806"/>
        <v>0.64475606773406824</v>
      </c>
      <c r="E3341" s="2">
        <f t="shared" si="807"/>
        <v>-2.5774295735980957</v>
      </c>
      <c r="F3341" s="2">
        <f t="shared" si="808"/>
        <v>-0.73492303332518527</v>
      </c>
      <c r="G3341" s="2">
        <f t="shared" si="809"/>
        <v>0.80151925718244776</v>
      </c>
      <c r="H3341" s="2">
        <f t="shared" si="800"/>
        <v>0.35290854236637331</v>
      </c>
      <c r="I3341" s="25">
        <f t="shared" si="801"/>
        <v>0.64243311963430283</v>
      </c>
      <c r="L3341" s="20">
        <v>3116</v>
      </c>
      <c r="M3341" s="2">
        <f t="shared" si="802"/>
        <v>0.76177857133884819</v>
      </c>
      <c r="N3341" s="2">
        <f t="shared" si="810"/>
        <v>-0.28869129230443946</v>
      </c>
      <c r="O3341" s="2">
        <f t="shared" si="811"/>
        <v>-2.2751800132936637E-2</v>
      </c>
      <c r="P3341" s="2">
        <f t="shared" si="812"/>
        <v>6.120929075924271E-2</v>
      </c>
      <c r="Q3341" s="2">
        <f t="shared" si="813"/>
        <v>-1.8216026689840938E-2</v>
      </c>
      <c r="R3341" s="2">
        <f t="shared" si="814"/>
        <v>2.1091243313241356E-4</v>
      </c>
      <c r="S3341" s="2">
        <f t="shared" si="803"/>
        <v>0.35290854236637331</v>
      </c>
      <c r="T3341" s="25">
        <f t="shared" si="804"/>
        <v>4.448405444983482E-8</v>
      </c>
    </row>
    <row r="3342" spans="1:20" x14ac:dyDescent="0.2">
      <c r="A3342" s="20">
        <v>3117</v>
      </c>
      <c r="B3342" s="2">
        <f t="shared" si="799"/>
        <v>-6.3858600329944823E-2</v>
      </c>
      <c r="C3342" s="2">
        <f t="shared" si="805"/>
        <v>2.332444025185076</v>
      </c>
      <c r="D3342" s="2">
        <f t="shared" si="806"/>
        <v>2.7157347033183319</v>
      </c>
      <c r="E3342" s="2">
        <f t="shared" si="807"/>
        <v>-1.3976089080942644</v>
      </c>
      <c r="F3342" s="2">
        <f t="shared" si="808"/>
        <v>-1.5412203197272658</v>
      </c>
      <c r="G3342" s="2">
        <f t="shared" si="809"/>
        <v>0.29168937833438446</v>
      </c>
      <c r="H3342" s="2">
        <f t="shared" si="800"/>
        <v>4.0779208360996293E-3</v>
      </c>
      <c r="I3342" s="25">
        <f t="shared" si="801"/>
        <v>8.5082693433099682E-2</v>
      </c>
      <c r="L3342" s="20">
        <v>3117</v>
      </c>
      <c r="M3342" s="2">
        <f t="shared" si="802"/>
        <v>-0.32777348577493515</v>
      </c>
      <c r="N3342" s="2">
        <f t="shared" si="810"/>
        <v>0.29936112273879489</v>
      </c>
      <c r="O3342" s="2">
        <f t="shared" si="811"/>
        <v>-0.20945461758409051</v>
      </c>
      <c r="P3342" s="2">
        <f t="shared" si="812"/>
        <v>5.7437905225300477E-2</v>
      </c>
      <c r="Q3342" s="2">
        <f t="shared" si="813"/>
        <v>1.9488507254453193E-3</v>
      </c>
      <c r="R3342" s="2">
        <f t="shared" si="814"/>
        <v>-4.9091568432088027E-3</v>
      </c>
      <c r="S3342" s="2">
        <f t="shared" si="803"/>
        <v>4.0779208360996293E-3</v>
      </c>
      <c r="T3342" s="25">
        <f t="shared" si="804"/>
        <v>2.4099820911223819E-5</v>
      </c>
    </row>
    <row r="3343" spans="1:20" x14ac:dyDescent="0.2">
      <c r="A3343" s="20">
        <v>3118</v>
      </c>
      <c r="B3343" s="2">
        <f t="shared" si="799"/>
        <v>-0.69174456256659866</v>
      </c>
      <c r="C3343" s="2">
        <f t="shared" si="805"/>
        <v>0.62573694245913669</v>
      </c>
      <c r="D3343" s="2">
        <f t="shared" si="806"/>
        <v>3.5094608734066965</v>
      </c>
      <c r="E3343" s="2">
        <f t="shared" si="807"/>
        <v>0.4395290651278756</v>
      </c>
      <c r="F3343" s="2">
        <f t="shared" si="808"/>
        <v>-1.6226576075298242</v>
      </c>
      <c r="G3343" s="2">
        <f t="shared" si="809"/>
        <v>-0.35532657291659797</v>
      </c>
      <c r="H3343" s="2">
        <f t="shared" si="800"/>
        <v>0.47851053984045494</v>
      </c>
      <c r="I3343" s="25">
        <f t="shared" si="801"/>
        <v>0.12625697342065442</v>
      </c>
      <c r="L3343" s="20">
        <v>3118</v>
      </c>
      <c r="M3343" s="2">
        <f t="shared" si="802"/>
        <v>-0.99932109990377094</v>
      </c>
      <c r="N3343" s="2">
        <f t="shared" si="810"/>
        <v>0.50564294073098592</v>
      </c>
      <c r="O3343" s="2">
        <f t="shared" si="811"/>
        <v>-0.12904320965210211</v>
      </c>
      <c r="P3343" s="2">
        <f t="shared" si="812"/>
        <v>-1.9583150040633747E-2</v>
      </c>
      <c r="Q3343" s="2">
        <f t="shared" si="813"/>
        <v>1.9628389035242104E-2</v>
      </c>
      <c r="R3343" s="2">
        <f t="shared" si="814"/>
        <v>-3.7686545332626018E-3</v>
      </c>
      <c r="S3343" s="2">
        <f t="shared" si="803"/>
        <v>0.47851053984045494</v>
      </c>
      <c r="T3343" s="25">
        <f t="shared" si="804"/>
        <v>1.420275699108076E-5</v>
      </c>
    </row>
    <row r="3344" spans="1:20" x14ac:dyDescent="0.2">
      <c r="A3344" s="20">
        <v>3119</v>
      </c>
      <c r="B3344" s="2">
        <f t="shared" si="799"/>
        <v>-0.99429224822094142</v>
      </c>
      <c r="C3344" s="2">
        <f t="shared" si="805"/>
        <v>-1.3752640017147721</v>
      </c>
      <c r="D3344" s="2">
        <f t="shared" si="806"/>
        <v>2.6526327578930951</v>
      </c>
      <c r="E3344" s="2">
        <f t="shared" si="807"/>
        <v>2.0699496511892761</v>
      </c>
      <c r="F3344" s="2">
        <f t="shared" si="808"/>
        <v>-0.94093366778659693</v>
      </c>
      <c r="G3344" s="2">
        <f t="shared" si="809"/>
        <v>-0.8352268847940495</v>
      </c>
      <c r="H3344" s="2">
        <f t="shared" si="800"/>
        <v>0.98861707487225414</v>
      </c>
      <c r="I3344" s="25">
        <f t="shared" si="801"/>
        <v>0.69760394908277246</v>
      </c>
      <c r="L3344" s="20">
        <v>3119</v>
      </c>
      <c r="M3344" s="2">
        <f t="shared" si="802"/>
        <v>-0.39645001374955408</v>
      </c>
      <c r="N3344" s="2">
        <f t="shared" si="810"/>
        <v>6.7086158401774454E-2</v>
      </c>
      <c r="O3344" s="2">
        <f t="shared" si="811"/>
        <v>0.11593500222414274</v>
      </c>
      <c r="P3344" s="2">
        <f t="shared" si="812"/>
        <v>-7.1630117773865271E-2</v>
      </c>
      <c r="Q3344" s="2">
        <f t="shared" si="813"/>
        <v>1.2276147224203053E-2</v>
      </c>
      <c r="R3344" s="2">
        <f t="shared" si="814"/>
        <v>2.1779544550970717E-3</v>
      </c>
      <c r="S3344" s="2">
        <f t="shared" si="803"/>
        <v>0.98861707487225414</v>
      </c>
      <c r="T3344" s="25">
        <f t="shared" si="804"/>
        <v>4.7434856084771827E-6</v>
      </c>
    </row>
    <row r="3345" spans="1:20" x14ac:dyDescent="0.2">
      <c r="A3345" s="20">
        <v>3120</v>
      </c>
      <c r="B3345" s="2">
        <f t="shared" si="799"/>
        <v>-0.82920875329201282</v>
      </c>
      <c r="C3345" s="2">
        <f t="shared" si="805"/>
        <v>-2.729456796789421</v>
      </c>
      <c r="D3345" s="2">
        <f t="shared" si="806"/>
        <v>0.54823000781219777</v>
      </c>
      <c r="E3345" s="2">
        <f t="shared" si="807"/>
        <v>2.7268405724408615</v>
      </c>
      <c r="F3345" s="2">
        <f t="shared" si="808"/>
        <v>0.18332607841077897</v>
      </c>
      <c r="G3345" s="2">
        <f t="shared" si="809"/>
        <v>-0.92230694197278762</v>
      </c>
      <c r="H3345" s="2">
        <f t="shared" si="800"/>
        <v>0.68758715653609415</v>
      </c>
      <c r="I3345" s="25">
        <f t="shared" si="801"/>
        <v>0.85065009521119506</v>
      </c>
      <c r="L3345" s="20">
        <v>3120</v>
      </c>
      <c r="M3345" s="2">
        <f t="shared" si="802"/>
        <v>0.71200762641488624</v>
      </c>
      <c r="N3345" s="2">
        <f t="shared" si="810"/>
        <v>-0.45702456130107394</v>
      </c>
      <c r="O3345" s="2">
        <f t="shared" si="811"/>
        <v>0.21306310379453014</v>
      </c>
      <c r="P3345" s="2">
        <f t="shared" si="812"/>
        <v>-3.2328307218195775E-2</v>
      </c>
      <c r="Q3345" s="2">
        <f t="shared" si="813"/>
        <v>-1.0731674751626789E-2</v>
      </c>
      <c r="R3345" s="2">
        <f t="shared" si="814"/>
        <v>5.3470519046996141E-3</v>
      </c>
      <c r="S3345" s="2">
        <f t="shared" si="803"/>
        <v>0.68758715653609415</v>
      </c>
      <c r="T3345" s="25">
        <f t="shared" si="804"/>
        <v>2.8590964071551769E-5</v>
      </c>
    </row>
    <row r="3346" spans="1:20" x14ac:dyDescent="0.2">
      <c r="A3346" s="20">
        <v>3121</v>
      </c>
      <c r="B3346" s="2">
        <f t="shared" si="799"/>
        <v>-0.27413542494581811</v>
      </c>
      <c r="C3346" s="2">
        <f t="shared" si="805"/>
        <v>-2.7999434113950619</v>
      </c>
      <c r="D3346" s="2">
        <f t="shared" si="806"/>
        <v>-1.8140138812729327</v>
      </c>
      <c r="E3346" s="2">
        <f t="shared" si="807"/>
        <v>2.1012557644142409</v>
      </c>
      <c r="F3346" s="2">
        <f t="shared" si="808"/>
        <v>1.2213647053825645</v>
      </c>
      <c r="G3346" s="2">
        <f t="shared" si="809"/>
        <v>-0.57561163289822725</v>
      </c>
      <c r="H3346" s="2">
        <f t="shared" si="800"/>
        <v>7.5150231210224266E-2</v>
      </c>
      <c r="I3346" s="25">
        <f t="shared" si="801"/>
        <v>0.33132875192776351</v>
      </c>
      <c r="L3346" s="20">
        <v>3121</v>
      </c>
      <c r="M3346" s="2">
        <f t="shared" si="802"/>
        <v>0.91245298310530698</v>
      </c>
      <c r="N3346" s="2">
        <f t="shared" si="810"/>
        <v>-0.39829894594920462</v>
      </c>
      <c r="O3346" s="2">
        <f t="shared" si="811"/>
        <v>3.8475133481541024E-2</v>
      </c>
      <c r="P3346" s="2">
        <f t="shared" si="812"/>
        <v>4.8201292154678582E-2</v>
      </c>
      <c r="Q3346" s="2">
        <f t="shared" si="813"/>
        <v>-2.0053558353707115E-2</v>
      </c>
      <c r="R3346" s="2">
        <f t="shared" si="814"/>
        <v>1.6971369874542006E-3</v>
      </c>
      <c r="S3346" s="2">
        <f t="shared" si="803"/>
        <v>7.5150231210224266E-2</v>
      </c>
      <c r="T3346" s="25">
        <f t="shared" si="804"/>
        <v>2.8802739541851194E-6</v>
      </c>
    </row>
    <row r="3347" spans="1:20" x14ac:dyDescent="0.2">
      <c r="A3347" s="20">
        <v>3122</v>
      </c>
      <c r="B3347" s="2">
        <f t="shared" si="799"/>
        <v>0.40986807723650409</v>
      </c>
      <c r="C3347" s="2">
        <f t="shared" si="805"/>
        <v>-1.5535728892989646</v>
      </c>
      <c r="D3347" s="2">
        <f t="shared" si="806"/>
        <v>-3.3230986972466092</v>
      </c>
      <c r="E3347" s="2">
        <f t="shared" si="807"/>
        <v>0.48741753735660709</v>
      </c>
      <c r="F3347" s="2">
        <f t="shared" si="808"/>
        <v>1.6849764270629695</v>
      </c>
      <c r="G3347" s="2">
        <f t="shared" si="809"/>
        <v>4.1802821308227378E-2</v>
      </c>
      <c r="H3347" s="2">
        <f t="shared" si="800"/>
        <v>0.16799184073754889</v>
      </c>
      <c r="I3347" s="25">
        <f t="shared" si="801"/>
        <v>1.7474758693275889E-3</v>
      </c>
      <c r="L3347" s="20">
        <v>3122</v>
      </c>
      <c r="M3347" s="2">
        <f t="shared" si="802"/>
        <v>-5.0738798367414441E-2</v>
      </c>
      <c r="N3347" s="2">
        <f t="shared" si="810"/>
        <v>0.16837113797197115</v>
      </c>
      <c r="O3347" s="2">
        <f t="shared" si="811"/>
        <v>-0.18517957785135469</v>
      </c>
      <c r="P3347" s="2">
        <f t="shared" si="812"/>
        <v>6.7260531194333006E-2</v>
      </c>
      <c r="Q3347" s="2">
        <f t="shared" si="813"/>
        <v>-3.8014499969604848E-3</v>
      </c>
      <c r="R3347" s="2">
        <f t="shared" si="814"/>
        <v>-4.1171104090337264E-3</v>
      </c>
      <c r="S3347" s="2">
        <f t="shared" si="803"/>
        <v>0.16799184073754889</v>
      </c>
      <c r="T3347" s="25">
        <f t="shared" si="804"/>
        <v>1.6950598120173858E-5</v>
      </c>
    </row>
    <row r="3348" spans="1:20" x14ac:dyDescent="0.2">
      <c r="A3348" s="20">
        <v>3123</v>
      </c>
      <c r="B3348" s="2">
        <f t="shared" si="799"/>
        <v>0.90110421832942222</v>
      </c>
      <c r="C3348" s="2">
        <f t="shared" si="805"/>
        <v>0.42346723788042867</v>
      </c>
      <c r="D3348" s="2">
        <f t="shared" si="806"/>
        <v>-3.2692782710557187</v>
      </c>
      <c r="E3348" s="2">
        <f t="shared" si="807"/>
        <v>-1.3556607736289328</v>
      </c>
      <c r="F3348" s="2">
        <f t="shared" si="808"/>
        <v>1.3561174066127273</v>
      </c>
      <c r="G3348" s="2">
        <f t="shared" si="809"/>
        <v>0.63955675546631552</v>
      </c>
      <c r="H3348" s="2">
        <f t="shared" si="800"/>
        <v>0.811988812291079</v>
      </c>
      <c r="I3348" s="25">
        <f t="shared" si="801"/>
        <v>0.40903284346260049</v>
      </c>
      <c r="L3348" s="20">
        <v>3123</v>
      </c>
      <c r="M3348" s="2">
        <f t="shared" si="802"/>
        <v>-0.94922417718798924</v>
      </c>
      <c r="N3348" s="2">
        <f t="shared" si="810"/>
        <v>0.52032012089767876</v>
      </c>
      <c r="O3348" s="2">
        <f t="shared" si="811"/>
        <v>-0.17267764549179565</v>
      </c>
      <c r="P3348" s="2">
        <f t="shared" si="812"/>
        <v>5.4345794234701835E-4</v>
      </c>
      <c r="Q3348" s="2">
        <f t="shared" si="813"/>
        <v>1.7298588584446717E-2</v>
      </c>
      <c r="R3348" s="2">
        <f t="shared" si="814"/>
        <v>-4.6808707529123385E-3</v>
      </c>
      <c r="S3348" s="2">
        <f t="shared" si="803"/>
        <v>0.811988812291079</v>
      </c>
      <c r="T3348" s="25">
        <f t="shared" si="804"/>
        <v>2.1910551005470124E-5</v>
      </c>
    </row>
    <row r="3349" spans="1:20" x14ac:dyDescent="0.2">
      <c r="A3349" s="20">
        <v>3124</v>
      </c>
      <c r="B3349" s="2">
        <f t="shared" si="799"/>
        <v>0.96853696540000134</v>
      </c>
      <c r="C3349" s="2">
        <f t="shared" si="805"/>
        <v>2.2013441062265464</v>
      </c>
      <c r="D3349" s="2">
        <f t="shared" si="806"/>
        <v>-1.6778651901052071</v>
      </c>
      <c r="E3349" s="2">
        <f t="shared" si="807"/>
        <v>-2.5611506399928627</v>
      </c>
      <c r="F3349" s="2">
        <f t="shared" si="808"/>
        <v>0.38945517991353235</v>
      </c>
      <c r="G3349" s="2">
        <f t="shared" si="809"/>
        <v>0.93651715417862502</v>
      </c>
      <c r="H3349" s="2">
        <f t="shared" si="800"/>
        <v>0.93806385334624343</v>
      </c>
      <c r="I3349" s="25">
        <f t="shared" si="801"/>
        <v>0.87706438007083054</v>
      </c>
      <c r="L3349" s="20">
        <v>3124</v>
      </c>
      <c r="M3349" s="2">
        <f t="shared" si="802"/>
        <v>-0.6371786843140691</v>
      </c>
      <c r="N3349" s="2">
        <f t="shared" si="810"/>
        <v>0.2087129232631085</v>
      </c>
      <c r="O3349" s="2">
        <f t="shared" si="811"/>
        <v>6.0037410113961076E-2</v>
      </c>
      <c r="P3349" s="2">
        <f t="shared" si="812"/>
        <v>-6.6866678794996207E-2</v>
      </c>
      <c r="Q3349" s="2">
        <f t="shared" si="813"/>
        <v>1.6338005427162013E-2</v>
      </c>
      <c r="R3349" s="2">
        <f t="shared" si="814"/>
        <v>7.2481077903620988E-4</v>
      </c>
      <c r="S3349" s="2">
        <f t="shared" si="803"/>
        <v>0.93806385334624343</v>
      </c>
      <c r="T3349" s="25">
        <f t="shared" si="804"/>
        <v>5.2535066540707742E-7</v>
      </c>
    </row>
    <row r="3350" spans="1:20" x14ac:dyDescent="0.2">
      <c r="A3350" s="20">
        <v>3125</v>
      </c>
      <c r="B3350" s="2">
        <f t="shared" si="799"/>
        <v>0.58045164383527026</v>
      </c>
      <c r="C3350" s="2">
        <f t="shared" si="805"/>
        <v>2.9438944444638273</v>
      </c>
      <c r="D3350" s="2">
        <f t="shared" si="806"/>
        <v>0.70267410711856682</v>
      </c>
      <c r="E3350" s="2">
        <f t="shared" si="807"/>
        <v>-2.5620913412854773</v>
      </c>
      <c r="F3350" s="2">
        <f t="shared" si="808"/>
        <v>-0.76037390330403554</v>
      </c>
      <c r="G3350" s="2">
        <f t="shared" si="809"/>
        <v>0.79301890179653445</v>
      </c>
      <c r="H3350" s="2">
        <f t="shared" si="800"/>
        <v>0.33692411083106744</v>
      </c>
      <c r="I3350" s="25">
        <f t="shared" si="801"/>
        <v>0.6288789786065816</v>
      </c>
      <c r="L3350" s="20">
        <v>3125</v>
      </c>
      <c r="M3350" s="2">
        <f t="shared" si="802"/>
        <v>0.48745090269127561</v>
      </c>
      <c r="N3350" s="2">
        <f t="shared" si="810"/>
        <v>-0.36906262848986204</v>
      </c>
      <c r="O3350" s="2">
        <f t="shared" si="811"/>
        <v>0.21618768771883412</v>
      </c>
      <c r="P3350" s="2">
        <f t="shared" si="812"/>
        <v>-4.9002777097226502E-2</v>
      </c>
      <c r="Q3350" s="2">
        <f t="shared" si="813"/>
        <v>-5.4581826659667442E-3</v>
      </c>
      <c r="R3350" s="2">
        <f t="shared" si="814"/>
        <v>5.2061523655828786E-3</v>
      </c>
      <c r="S3350" s="2">
        <f t="shared" si="803"/>
        <v>0.33692411083106744</v>
      </c>
      <c r="T3350" s="25">
        <f t="shared" si="804"/>
        <v>2.7104022453664203E-5</v>
      </c>
    </row>
    <row r="3351" spans="1:20" x14ac:dyDescent="0.2">
      <c r="A3351" s="20">
        <v>3126</v>
      </c>
      <c r="B3351" s="2">
        <f t="shared" si="799"/>
        <v>-8.0629155632062258E-2</v>
      </c>
      <c r="C3351" s="2">
        <f t="shared" si="805"/>
        <v>2.3018852258501501</v>
      </c>
      <c r="D3351" s="2">
        <f t="shared" si="806"/>
        <v>2.7527347921786722</v>
      </c>
      <c r="E3351" s="2">
        <f t="shared" si="807"/>
        <v>-1.3580404509900048</v>
      </c>
      <c r="F3351" s="2">
        <f t="shared" si="808"/>
        <v>-1.5525872586277272</v>
      </c>
      <c r="G3351" s="2">
        <f t="shared" si="809"/>
        <v>0.27655146863738933</v>
      </c>
      <c r="H3351" s="2">
        <f t="shared" si="800"/>
        <v>6.5010607379393168E-3</v>
      </c>
      <c r="I3351" s="25">
        <f t="shared" si="801"/>
        <v>7.6480714805496938E-2</v>
      </c>
      <c r="L3351" s="20">
        <v>3126</v>
      </c>
      <c r="M3351" s="2">
        <f t="shared" si="802"/>
        <v>0.99044191334756015</v>
      </c>
      <c r="N3351" s="2">
        <f t="shared" si="810"/>
        <v>-0.47617833390473324</v>
      </c>
      <c r="O3351" s="2">
        <f t="shared" si="811"/>
        <v>9.6637160020697929E-2</v>
      </c>
      <c r="P3351" s="2">
        <f t="shared" si="812"/>
        <v>3.1353606250909896E-2</v>
      </c>
      <c r="Q3351" s="2">
        <f t="shared" si="813"/>
        <v>-2.0293635055834758E-2</v>
      </c>
      <c r="R3351" s="2">
        <f t="shared" si="814"/>
        <v>3.0481685823244712E-3</v>
      </c>
      <c r="S3351" s="2">
        <f t="shared" si="803"/>
        <v>6.5010607379393168E-3</v>
      </c>
      <c r="T3351" s="25">
        <f t="shared" si="804"/>
        <v>9.2913317062699764E-6</v>
      </c>
    </row>
    <row r="3352" spans="1:20" x14ac:dyDescent="0.2">
      <c r="A3352" s="20">
        <v>3127</v>
      </c>
      <c r="B3352" s="2">
        <f t="shared" si="799"/>
        <v>-0.70378880334034499</v>
      </c>
      <c r="C3352" s="2">
        <f t="shared" si="805"/>
        <v>0.57726341757032262</v>
      </c>
      <c r="D3352" s="2">
        <f t="shared" si="806"/>
        <v>3.5081412918095092</v>
      </c>
      <c r="E3352" s="2">
        <f t="shared" si="807"/>
        <v>0.48471808337345124</v>
      </c>
      <c r="F3352" s="2">
        <f t="shared" si="808"/>
        <v>-1.6145945663736756</v>
      </c>
      <c r="G3352" s="2">
        <f t="shared" si="809"/>
        <v>-0.3699824414578099</v>
      </c>
      <c r="H3352" s="2">
        <f t="shared" si="800"/>
        <v>0.49531867970723481</v>
      </c>
      <c r="I3352" s="25">
        <f t="shared" si="801"/>
        <v>0.13688700698708173</v>
      </c>
      <c r="L3352" s="20">
        <v>3127</v>
      </c>
      <c r="M3352" s="2">
        <f t="shared" si="802"/>
        <v>0.23033771262946426</v>
      </c>
      <c r="N3352" s="2">
        <f t="shared" si="810"/>
        <v>2.3968804881598249E-2</v>
      </c>
      <c r="O3352" s="2">
        <f t="shared" si="811"/>
        <v>-0.14615323911056999</v>
      </c>
      <c r="P3352" s="2">
        <f t="shared" si="812"/>
        <v>7.1725221808935591E-2</v>
      </c>
      <c r="Q3352" s="2">
        <f t="shared" si="813"/>
        <v>-9.2489293919806002E-3</v>
      </c>
      <c r="R3352" s="2">
        <f t="shared" si="814"/>
        <v>-2.9970973200173045E-3</v>
      </c>
      <c r="S3352" s="2">
        <f t="shared" si="803"/>
        <v>0.49531867970723481</v>
      </c>
      <c r="T3352" s="25">
        <f t="shared" si="804"/>
        <v>8.9825923456549088E-6</v>
      </c>
    </row>
    <row r="3353" spans="1:20" x14ac:dyDescent="0.2">
      <c r="A3353" s="20">
        <v>3128</v>
      </c>
      <c r="B3353" s="2">
        <f t="shared" si="799"/>
        <v>-0.99594557983446785</v>
      </c>
      <c r="C3353" s="2">
        <f t="shared" si="805"/>
        <v>-1.4188543959825159</v>
      </c>
      <c r="D3353" s="2">
        <f t="shared" si="806"/>
        <v>2.6136141256825436</v>
      </c>
      <c r="E3353" s="2">
        <f t="shared" si="807"/>
        <v>2.0995061291973807</v>
      </c>
      <c r="F3353" s="2">
        <f t="shared" si="808"/>
        <v>-0.91723282081805746</v>
      </c>
      <c r="G3353" s="2">
        <f t="shared" si="809"/>
        <v>-0.84250782820027492</v>
      </c>
      <c r="H3353" s="2">
        <f t="shared" si="800"/>
        <v>0.99190759799181438</v>
      </c>
      <c r="I3353" s="25">
        <f t="shared" si="801"/>
        <v>0.70981944057874391</v>
      </c>
      <c r="L3353" s="20">
        <v>3128</v>
      </c>
      <c r="M3353" s="2">
        <f t="shared" si="802"/>
        <v>-0.82351260070832799</v>
      </c>
      <c r="N3353" s="2">
        <f t="shared" si="810"/>
        <v>0.49354889853357042</v>
      </c>
      <c r="O3353" s="2">
        <f t="shared" si="811"/>
        <v>-0.20255667908783376</v>
      </c>
      <c r="P3353" s="2">
        <f t="shared" si="812"/>
        <v>2.0626774377202957E-2</v>
      </c>
      <c r="Q3353" s="2">
        <f t="shared" si="813"/>
        <v>1.3590792484308712E-2</v>
      </c>
      <c r="R3353" s="2">
        <f t="shared" si="814"/>
        <v>-5.2202114919308994E-3</v>
      </c>
      <c r="S3353" s="2">
        <f t="shared" si="803"/>
        <v>0.99190759799181438</v>
      </c>
      <c r="T3353" s="25">
        <f t="shared" si="804"/>
        <v>2.7250608020487428E-5</v>
      </c>
    </row>
    <row r="3354" spans="1:20" x14ac:dyDescent="0.2">
      <c r="A3354" s="20">
        <v>3129</v>
      </c>
      <c r="B3354" s="2">
        <f t="shared" si="799"/>
        <v>-0.81969358805339032</v>
      </c>
      <c r="C3354" s="2">
        <f t="shared" si="805"/>
        <v>-2.7476628168932877</v>
      </c>
      <c r="D3354" s="2">
        <f t="shared" si="806"/>
        <v>0.48986339739983215</v>
      </c>
      <c r="E3354" s="2">
        <f t="shared" si="807"/>
        <v>2.7268636367715615</v>
      </c>
      <c r="F3354" s="2">
        <f t="shared" si="808"/>
        <v>0.21151785252646074</v>
      </c>
      <c r="G3354" s="2">
        <f t="shared" si="809"/>
        <v>-0.91878861879218998</v>
      </c>
      <c r="H3354" s="2">
        <f t="shared" si="800"/>
        <v>0.67189757829584118</v>
      </c>
      <c r="I3354" s="25">
        <f t="shared" si="801"/>
        <v>0.84417252602206017</v>
      </c>
      <c r="L3354" s="20">
        <v>3129</v>
      </c>
      <c r="M3354" s="2">
        <f t="shared" si="802"/>
        <v>-0.82715006618113152</v>
      </c>
      <c r="N3354" s="2">
        <f t="shared" si="810"/>
        <v>0.33371373631257595</v>
      </c>
      <c r="O3354" s="2">
        <f t="shared" si="811"/>
        <v>-6.4272766640615688E-4</v>
      </c>
      <c r="P3354" s="2">
        <f t="shared" si="812"/>
        <v>-5.677667851803566E-2</v>
      </c>
      <c r="Q3354" s="2">
        <f t="shared" si="813"/>
        <v>1.9098387484383399E-2</v>
      </c>
      <c r="R3354" s="2">
        <f t="shared" si="814"/>
        <v>-7.8607090814717859E-4</v>
      </c>
      <c r="S3354" s="2">
        <f t="shared" si="803"/>
        <v>0.67189757829584118</v>
      </c>
      <c r="T3354" s="25">
        <f t="shared" si="804"/>
        <v>6.1790747263533013E-7</v>
      </c>
    </row>
    <row r="3355" spans="1:20" x14ac:dyDescent="0.2">
      <c r="A3355" s="20">
        <v>3130</v>
      </c>
      <c r="B3355" s="2">
        <f t="shared" si="799"/>
        <v>-0.25792689374493583</v>
      </c>
      <c r="C3355" s="2">
        <f t="shared" si="805"/>
        <v>-2.7842024816033275</v>
      </c>
      <c r="D3355" s="2">
        <f t="shared" si="806"/>
        <v>-1.8642777410067413</v>
      </c>
      <c r="E3355" s="2">
        <f t="shared" si="807"/>
        <v>2.071734567552399</v>
      </c>
      <c r="F3355" s="2">
        <f t="shared" si="808"/>
        <v>1.2407883747701589</v>
      </c>
      <c r="G3355" s="2">
        <f t="shared" si="809"/>
        <v>-0.56294876549794937</v>
      </c>
      <c r="H3355" s="2">
        <f t="shared" si="800"/>
        <v>6.6526282516911422E-2</v>
      </c>
      <c r="I3355" s="25">
        <f t="shared" si="801"/>
        <v>0.31691131257566518</v>
      </c>
      <c r="L3355" s="20">
        <v>3130</v>
      </c>
      <c r="M3355" s="2">
        <f t="shared" si="802"/>
        <v>0.22406411951523728</v>
      </c>
      <c r="N3355" s="2">
        <f t="shared" si="810"/>
        <v>-0.25170137827702305</v>
      </c>
      <c r="O3355" s="2">
        <f t="shared" si="811"/>
        <v>0.20209088438001754</v>
      </c>
      <c r="P3355" s="2">
        <f t="shared" si="812"/>
        <v>-6.1773713846020872E-2</v>
      </c>
      <c r="Q3355" s="2">
        <f t="shared" si="813"/>
        <v>2.5010512168298989E-4</v>
      </c>
      <c r="R3355" s="2">
        <f t="shared" si="814"/>
        <v>4.6505337137153595E-3</v>
      </c>
      <c r="S3355" s="2">
        <f t="shared" si="803"/>
        <v>6.6526282516911422E-2</v>
      </c>
      <c r="T3355" s="25">
        <f t="shared" si="804"/>
        <v>2.1627463822403172E-5</v>
      </c>
    </row>
    <row r="3356" spans="1:20" x14ac:dyDescent="0.2">
      <c r="A3356" s="20">
        <v>3131</v>
      </c>
      <c r="B3356" s="2">
        <f t="shared" si="799"/>
        <v>0.42514684891032828</v>
      </c>
      <c r="C3356" s="2">
        <f t="shared" si="805"/>
        <v>-1.5112882148514541</v>
      </c>
      <c r="D3356" s="2">
        <f t="shared" si="806"/>
        <v>-3.341619927674583</v>
      </c>
      <c r="E3356" s="2">
        <f t="shared" si="807"/>
        <v>0.44223635946775502</v>
      </c>
      <c r="F3356" s="2">
        <f t="shared" si="808"/>
        <v>1.6864967365062751</v>
      </c>
      <c r="G3356" s="2">
        <f t="shared" si="809"/>
        <v>5.7654688527077995E-2</v>
      </c>
      <c r="H3356" s="2">
        <f t="shared" si="800"/>
        <v>0.18074984313838149</v>
      </c>
      <c r="I3356" s="25">
        <f t="shared" si="801"/>
        <v>3.324063109154379E-3</v>
      </c>
      <c r="L3356" s="20">
        <v>3131</v>
      </c>
      <c r="M3356" s="2">
        <f t="shared" si="802"/>
        <v>0.98953280859362069</v>
      </c>
      <c r="N3356" s="2">
        <f t="shared" si="810"/>
        <v>-0.51612562877479939</v>
      </c>
      <c r="O3356" s="2">
        <f t="shared" si="811"/>
        <v>0.1471011257947622</v>
      </c>
      <c r="P3356" s="2">
        <f t="shared" si="812"/>
        <v>1.2008310048239821E-2</v>
      </c>
      <c r="Q3356" s="2">
        <f t="shared" si="813"/>
        <v>-1.8917132423771577E-2</v>
      </c>
      <c r="R3356" s="2">
        <f t="shared" si="814"/>
        <v>4.1563848154440725E-3</v>
      </c>
      <c r="S3356" s="2">
        <f t="shared" si="803"/>
        <v>0.18074984313838149</v>
      </c>
      <c r="T3356" s="25">
        <f t="shared" si="804"/>
        <v>1.7275534734054057E-5</v>
      </c>
    </row>
    <row r="3357" spans="1:20" x14ac:dyDescent="0.2">
      <c r="A3357" s="20">
        <v>3132</v>
      </c>
      <c r="B3357" s="2">
        <f t="shared" si="799"/>
        <v>0.90826738542040231</v>
      </c>
      <c r="C3357" s="2">
        <f t="shared" si="805"/>
        <v>0.47240851387482757</v>
      </c>
      <c r="D3357" s="2">
        <f t="shared" si="806"/>
        <v>-3.2473460481053649</v>
      </c>
      <c r="E3357" s="2">
        <f t="shared" si="807"/>
        <v>-1.3952525186083002</v>
      </c>
      <c r="F3357" s="2">
        <f t="shared" si="808"/>
        <v>1.3390193308250538</v>
      </c>
      <c r="G3357" s="2">
        <f t="shared" si="809"/>
        <v>0.65114224165845502</v>
      </c>
      <c r="H3357" s="2">
        <f t="shared" si="800"/>
        <v>0.82494964341841359</v>
      </c>
      <c r="I3357" s="25">
        <f t="shared" si="801"/>
        <v>0.42398621887199783</v>
      </c>
      <c r="L3357" s="20">
        <v>3132</v>
      </c>
      <c r="M3357" s="2">
        <f t="shared" si="802"/>
        <v>0.49306565349105913</v>
      </c>
      <c r="N3357" s="2">
        <f t="shared" si="810"/>
        <v>-0.12234286946431069</v>
      </c>
      <c r="O3357" s="2">
        <f t="shared" si="811"/>
        <v>-9.5484417131995999E-2</v>
      </c>
      <c r="P3357" s="2">
        <f t="shared" si="812"/>
        <v>7.0476322374361952E-2</v>
      </c>
      <c r="Q3357" s="2">
        <f t="shared" si="813"/>
        <v>-1.3959644374054104E-2</v>
      </c>
      <c r="R3357" s="2">
        <f t="shared" si="814"/>
        <v>-1.6383371767268139E-3</v>
      </c>
      <c r="S3357" s="2">
        <f t="shared" si="803"/>
        <v>0.82494964341841359</v>
      </c>
      <c r="T3357" s="25">
        <f t="shared" si="804"/>
        <v>2.6841487046451875E-6</v>
      </c>
    </row>
    <row r="3358" spans="1:20" x14ac:dyDescent="0.2">
      <c r="A3358" s="20">
        <v>3133</v>
      </c>
      <c r="B3358" s="2">
        <f t="shared" si="799"/>
        <v>0.9642155784979719</v>
      </c>
      <c r="C3358" s="2">
        <f t="shared" si="805"/>
        <v>2.2339241369391112</v>
      </c>
      <c r="D3358" s="2">
        <f t="shared" si="806"/>
        <v>-1.6257945809304917</v>
      </c>
      <c r="E3358" s="2">
        <f t="shared" si="807"/>
        <v>-2.5765323357608705</v>
      </c>
      <c r="F3358" s="2">
        <f t="shared" si="808"/>
        <v>0.36178021110261283</v>
      </c>
      <c r="G3358" s="2">
        <f t="shared" si="809"/>
        <v>0.93838742415966936</v>
      </c>
      <c r="H3358" s="2">
        <f t="shared" si="800"/>
        <v>0.92971168181817865</v>
      </c>
      <c r="I3358" s="25">
        <f t="shared" si="801"/>
        <v>0.88057095782101924</v>
      </c>
      <c r="L3358" s="20">
        <v>3133</v>
      </c>
      <c r="M3358" s="2">
        <f t="shared" si="802"/>
        <v>-0.63220048257661821</v>
      </c>
      <c r="N3358" s="2">
        <f t="shared" si="810"/>
        <v>0.42746185386422197</v>
      </c>
      <c r="O3358" s="2">
        <f t="shared" si="811"/>
        <v>-0.21630016375362848</v>
      </c>
      <c r="P3358" s="2">
        <f t="shared" si="812"/>
        <v>3.906697379051699E-2</v>
      </c>
      <c r="Q3358" s="2">
        <f t="shared" si="813"/>
        <v>8.8003616464821296E-3</v>
      </c>
      <c r="R3358" s="2">
        <f t="shared" si="814"/>
        <v>-5.3437131762538535E-3</v>
      </c>
      <c r="S3358" s="2">
        <f t="shared" si="803"/>
        <v>0.92971168181817865</v>
      </c>
      <c r="T3358" s="25">
        <f t="shared" si="804"/>
        <v>2.8555270510069047E-5</v>
      </c>
    </row>
    <row r="3359" spans="1:20" x14ac:dyDescent="0.2">
      <c r="A3359" s="20">
        <v>3134</v>
      </c>
      <c r="B3359" s="2">
        <f t="shared" si="799"/>
        <v>0.56667811872396789</v>
      </c>
      <c r="C3359" s="2">
        <f t="shared" si="805"/>
        <v>2.9447903323734259</v>
      </c>
      <c r="D3359" s="2">
        <f t="shared" si="806"/>
        <v>0.76039348139708307</v>
      </c>
      <c r="E3359" s="2">
        <f t="shared" si="807"/>
        <v>-2.5460287359767957</v>
      </c>
      <c r="F3359" s="2">
        <f t="shared" si="808"/>
        <v>-0.78560979487311855</v>
      </c>
      <c r="G3359" s="2">
        <f t="shared" si="809"/>
        <v>0.78429433837061513</v>
      </c>
      <c r="H3359" s="2">
        <f t="shared" si="800"/>
        <v>0.32112409024053545</v>
      </c>
      <c r="I3359" s="25">
        <f t="shared" si="801"/>
        <v>0.61511760920020098</v>
      </c>
      <c r="L3359" s="20">
        <v>3134</v>
      </c>
      <c r="M3359" s="2">
        <f t="shared" si="802"/>
        <v>-0.95123114798194341</v>
      </c>
      <c r="N3359" s="2">
        <f t="shared" si="810"/>
        <v>0.43213110444571301</v>
      </c>
      <c r="O3359" s="2">
        <f t="shared" si="811"/>
        <v>-6.1271666129345204E-2</v>
      </c>
      <c r="P3359" s="2">
        <f t="shared" si="812"/>
        <v>-4.2163880580439371E-2</v>
      </c>
      <c r="Q3359" s="2">
        <f t="shared" si="813"/>
        <v>2.0337402943718993E-2</v>
      </c>
      <c r="R3359" s="2">
        <f t="shared" si="814"/>
        <v>-2.2343346374429345E-3</v>
      </c>
      <c r="S3359" s="2">
        <f t="shared" si="803"/>
        <v>0.32112409024053545</v>
      </c>
      <c r="T3359" s="25">
        <f t="shared" si="804"/>
        <v>4.9922512720772493E-6</v>
      </c>
    </row>
    <row r="3360" spans="1:20" x14ac:dyDescent="0.2">
      <c r="A3360" s="20">
        <v>3135</v>
      </c>
      <c r="B3360" s="2">
        <f t="shared" ref="B3360:B3423" si="815">COS($A3360*$B$7)</f>
        <v>-9.7376914876094539E-2</v>
      </c>
      <c r="C3360" s="2">
        <f t="shared" si="805"/>
        <v>2.2706756208743064</v>
      </c>
      <c r="D3360" s="2">
        <f t="shared" si="806"/>
        <v>2.7889566079477159</v>
      </c>
      <c r="E3360" s="2">
        <f t="shared" si="807"/>
        <v>-1.318088038866422</v>
      </c>
      <c r="F3360" s="2">
        <f t="shared" si="808"/>
        <v>-1.5635152388283531</v>
      </c>
      <c r="G3360" s="2">
        <f t="shared" si="809"/>
        <v>0.26133537030877091</v>
      </c>
      <c r="H3360" s="2">
        <f t="shared" ref="H3360:H3423" si="816">B3360^2</f>
        <v>9.4822635507861627E-3</v>
      </c>
      <c r="I3360" s="25">
        <f t="shared" ref="I3360:I3423" si="817">G3360^2</f>
        <v>6.8296175774422416E-2</v>
      </c>
      <c r="L3360" s="20">
        <v>3135</v>
      </c>
      <c r="M3360" s="2">
        <f t="shared" ref="M3360:M3423" si="818">COS($A3360*$B$8)</f>
        <v>-5.7171482965261124E-2</v>
      </c>
      <c r="N3360" s="2">
        <f t="shared" si="810"/>
        <v>-0.11428974057122011</v>
      </c>
      <c r="O3360" s="2">
        <f t="shared" si="811"/>
        <v>0.17189563705033967</v>
      </c>
      <c r="P3360" s="2">
        <f t="shared" si="812"/>
        <v>-6.9623791964757153E-2</v>
      </c>
      <c r="Q3360" s="2">
        <f t="shared" si="813"/>
        <v>5.938469678725574E-3</v>
      </c>
      <c r="R3360" s="2">
        <f t="shared" si="814"/>
        <v>3.7244562123676449E-3</v>
      </c>
      <c r="S3360" s="2">
        <f t="shared" ref="S3360:S3423" si="819">B3360^2</f>
        <v>9.4822635507861627E-3</v>
      </c>
      <c r="T3360" s="25">
        <f t="shared" ref="T3360:T3423" si="820">R3360^2</f>
        <v>1.3871574077843944E-5</v>
      </c>
    </row>
    <row r="3361" spans="1:20" x14ac:dyDescent="0.2">
      <c r="A3361" s="20">
        <v>3136</v>
      </c>
      <c r="B3361" s="2">
        <f t="shared" si="815"/>
        <v>-0.71563406385331119</v>
      </c>
      <c r="C3361" s="2">
        <f t="shared" si="805"/>
        <v>0.52862668459267814</v>
      </c>
      <c r="D3361" s="2">
        <f t="shared" si="806"/>
        <v>3.505829863131428</v>
      </c>
      <c r="E3361" s="2">
        <f t="shared" si="807"/>
        <v>0.52977005861657323</v>
      </c>
      <c r="F3361" s="2">
        <f t="shared" si="808"/>
        <v>-1.6060750353630833</v>
      </c>
      <c r="G3361" s="2">
        <f t="shared" si="809"/>
        <v>-0.38453370588709018</v>
      </c>
      <c r="H3361" s="2">
        <f t="shared" si="816"/>
        <v>0.5121321133472051</v>
      </c>
      <c r="I3361" s="25">
        <f t="shared" si="817"/>
        <v>0.14786617096325919</v>
      </c>
      <c r="L3361" s="20">
        <v>3136</v>
      </c>
      <c r="M3361" s="2">
        <f t="shared" si="818"/>
        <v>0.90979808760699687</v>
      </c>
      <c r="N3361" s="2">
        <f t="shared" si="810"/>
        <v>-0.51495865195186485</v>
      </c>
      <c r="O3361" s="2">
        <f t="shared" si="811"/>
        <v>0.18584710022119866</v>
      </c>
      <c r="P3361" s="2">
        <f t="shared" si="812"/>
        <v>-8.2935612485011273E-3</v>
      </c>
      <c r="Q3361" s="2">
        <f t="shared" si="813"/>
        <v>-1.6033701868036338E-2</v>
      </c>
      <c r="R3361" s="2">
        <f t="shared" si="814"/>
        <v>4.9335058170240989E-3</v>
      </c>
      <c r="S3361" s="2">
        <f t="shared" si="819"/>
        <v>0.5121321133472051</v>
      </c>
      <c r="T3361" s="25">
        <f t="shared" si="820"/>
        <v>2.4339479646610622E-5</v>
      </c>
    </row>
    <row r="3362" spans="1:20" x14ac:dyDescent="0.2">
      <c r="A3362" s="20">
        <v>3137</v>
      </c>
      <c r="B3362" s="2">
        <f t="shared" si="815"/>
        <v>-0.99731733050978066</v>
      </c>
      <c r="C3362" s="2">
        <f t="shared" ref="C3362:C3425" si="821">-L$213*C3361-L$214*C3360+L$215*B3362+L$216*B3361+L$217*B3360</f>
        <v>-1.4620436414727016</v>
      </c>
      <c r="D3362" s="2">
        <f t="shared" ref="D3362:D3425" si="822">-M$213*D3361-M$214*D3360+M$215*C3362+M$216*C3361+M$217*C3360</f>
        <v>2.5738565535817091</v>
      </c>
      <c r="E3362" s="2">
        <f t="shared" ref="E3362:E3425" si="823">-N$213*E3361-N$214*E3360+N$215*D3362+N$216*D3361+N$217*D3360</f>
        <v>2.1284690196466864</v>
      </c>
      <c r="F3362" s="2">
        <f t="shared" ref="F3362:F3425" si="824">-O$213*F3361-O$214*F3360+O$215*E3362+O$216*E3361+O$217*E3360</f>
        <v>-0.89327264715186105</v>
      </c>
      <c r="G3362" s="2">
        <f t="shared" ref="G3362:G3425" si="825">-P$213*G3361-P$214*G3360+P$215*F3362+P$216*F3361+P$217*F3360</f>
        <v>-0.84955057169935033</v>
      </c>
      <c r="H3362" s="2">
        <f t="shared" si="816"/>
        <v>0.99464185773515512</v>
      </c>
      <c r="I3362" s="25">
        <f t="shared" si="817"/>
        <v>0.72173617387469302</v>
      </c>
      <c r="L3362" s="20">
        <v>3137</v>
      </c>
      <c r="M3362" s="2">
        <f t="shared" si="818"/>
        <v>0.71651626707045635</v>
      </c>
      <c r="N3362" s="2">
        <f t="shared" ref="N3362:N3425" si="826">-L$213*N3361-L$214*N3360+L$215*M3362+L$216*M3361+L$217*M3360</f>
        <v>-0.25890878096794862</v>
      </c>
      <c r="O3362" s="2">
        <f t="shared" ref="O3362:O3425" si="827">-M$213*O3361-M$214*O3360+M$215*N3362+M$216*N3361+M$217*N3360</f>
        <v>-3.7209361225972765E-2</v>
      </c>
      <c r="P3362" s="2">
        <f t="shared" ref="P3362:P3425" si="828">-N$213*P3361-N$214*P3360+N$215*O3362+N$216*O3361+N$217*O3360</f>
        <v>6.361331950357299E-2</v>
      </c>
      <c r="Q3362" s="2">
        <f t="shared" ref="Q3362:Q3425" si="829">-O$213*Q3361-O$214*Q3360+O$215*P3362+O$216*P3361+O$217*P3360</f>
        <v>-1.7558342088365007E-2</v>
      </c>
      <c r="R3362" s="2">
        <f t="shared" ref="R3362:R3425" si="830">-P$213*R3361-P$214*R3360+P$215*Q3362+P$216*Q3361+P$217*Q3360</f>
        <v>-1.4906803319787514E-4</v>
      </c>
      <c r="S3362" s="2">
        <f t="shared" si="819"/>
        <v>0.99464185773515512</v>
      </c>
      <c r="T3362" s="25">
        <f t="shared" si="820"/>
        <v>2.2221278521482806E-8</v>
      </c>
    </row>
    <row r="3363" spans="1:20" x14ac:dyDescent="0.2">
      <c r="A3363" s="20">
        <v>3138</v>
      </c>
      <c r="B3363" s="2">
        <f t="shared" si="815"/>
        <v>-0.80994667311431134</v>
      </c>
      <c r="C3363" s="2">
        <f t="shared" si="821"/>
        <v>-2.7650919978913877</v>
      </c>
      <c r="D3363" s="2">
        <f t="shared" si="822"/>
        <v>0.43135828926445113</v>
      </c>
      <c r="E3363" s="2">
        <f t="shared" si="823"/>
        <v>2.7261157424911047</v>
      </c>
      <c r="F3363" s="2">
        <f t="shared" si="824"/>
        <v>0.23964982478502231</v>
      </c>
      <c r="G3363" s="2">
        <f t="shared" si="825"/>
        <v>-0.91501052904753943</v>
      </c>
      <c r="H3363" s="2">
        <f t="shared" si="816"/>
        <v>0.65601361328894114</v>
      </c>
      <c r="I3363" s="25">
        <f t="shared" si="817"/>
        <v>0.83724426826785803</v>
      </c>
      <c r="L3363" s="20">
        <v>3138</v>
      </c>
      <c r="M3363" s="2">
        <f t="shared" si="818"/>
        <v>-0.39052763644385441</v>
      </c>
      <c r="N3363" s="2">
        <f t="shared" si="826"/>
        <v>0.32732344298024335</v>
      </c>
      <c r="O3363" s="2">
        <f t="shared" si="827"/>
        <v>-0.2128133013798503</v>
      </c>
      <c r="P3363" s="2">
        <f t="shared" si="828"/>
        <v>5.4395120468802849E-2</v>
      </c>
      <c r="Q3363" s="2">
        <f t="shared" si="829"/>
        <v>3.3088990451500431E-3</v>
      </c>
      <c r="R3363" s="2">
        <f t="shared" si="830"/>
        <v>-5.0415377325109516E-3</v>
      </c>
      <c r="S3363" s="2">
        <f t="shared" si="819"/>
        <v>0.65601361328894114</v>
      </c>
      <c r="T3363" s="25">
        <f t="shared" si="820"/>
        <v>2.5417102708331668E-5</v>
      </c>
    </row>
    <row r="3364" spans="1:20" x14ac:dyDescent="0.2">
      <c r="A3364" s="20">
        <v>3139</v>
      </c>
      <c r="B3364" s="2">
        <f t="shared" si="815"/>
        <v>-0.24164543958746473</v>
      </c>
      <c r="C3364" s="2">
        <f t="shared" si="821"/>
        <v>-2.7676743819474745</v>
      </c>
      <c r="D3364" s="2">
        <f t="shared" si="822"/>
        <v>-1.9140145186530875</v>
      </c>
      <c r="E3364" s="2">
        <f t="shared" si="823"/>
        <v>2.0416276349084468</v>
      </c>
      <c r="F3364" s="2">
        <f t="shared" si="824"/>
        <v>1.2598612394937048</v>
      </c>
      <c r="G3364" s="2">
        <f t="shared" si="825"/>
        <v>-0.55012673715075577</v>
      </c>
      <c r="H3364" s="2">
        <f t="shared" si="816"/>
        <v>5.8392518473419065E-2</v>
      </c>
      <c r="I3364" s="25">
        <f t="shared" si="817"/>
        <v>0.30263942692813672</v>
      </c>
      <c r="L3364" s="20">
        <v>3139</v>
      </c>
      <c r="M3364" s="2">
        <f t="shared" si="818"/>
        <v>-0.9995377018760272</v>
      </c>
      <c r="N3364" s="2">
        <f t="shared" si="826"/>
        <v>0.49612515653978273</v>
      </c>
      <c r="O3364" s="2">
        <f t="shared" si="827"/>
        <v>-0.11701973879551088</v>
      </c>
      <c r="P3364" s="2">
        <f t="shared" si="828"/>
        <v>-2.4192332088388495E-2</v>
      </c>
      <c r="Q3364" s="2">
        <f t="shared" si="829"/>
        <v>1.9956352544005438E-2</v>
      </c>
      <c r="R3364" s="2">
        <f t="shared" si="830"/>
        <v>-3.5046125504657397E-3</v>
      </c>
      <c r="S3364" s="2">
        <f t="shared" si="819"/>
        <v>5.8392518473419065E-2</v>
      </c>
      <c r="T3364" s="25">
        <f t="shared" si="820"/>
        <v>1.2282309128881976E-5</v>
      </c>
    </row>
    <row r="3365" spans="1:20" x14ac:dyDescent="0.2">
      <c r="A3365" s="20">
        <v>3140</v>
      </c>
      <c r="B3365" s="2">
        <f t="shared" si="815"/>
        <v>0.44030541999186656</v>
      </c>
      <c r="C3365" s="2">
        <f t="shared" si="821"/>
        <v>-1.4685762580685213</v>
      </c>
      <c r="D3365" s="2">
        <f t="shared" si="822"/>
        <v>-3.3591963911462472</v>
      </c>
      <c r="E3365" s="2">
        <f t="shared" si="823"/>
        <v>0.39693014931654647</v>
      </c>
      <c r="F3365" s="2">
        <f t="shared" si="824"/>
        <v>1.6875402273935969</v>
      </c>
      <c r="G3365" s="2">
        <f t="shared" si="825"/>
        <v>7.3490255195419671E-2</v>
      </c>
      <c r="H3365" s="2">
        <f t="shared" si="816"/>
        <v>0.19386886287421401</v>
      </c>
      <c r="I3365" s="25">
        <f t="shared" si="817"/>
        <v>5.4008176086879078E-3</v>
      </c>
      <c r="L3365" s="20">
        <v>3140</v>
      </c>
      <c r="M3365" s="2">
        <f t="shared" si="818"/>
        <v>-0.33385283788919984</v>
      </c>
      <c r="N3365" s="2">
        <f t="shared" si="826"/>
        <v>3.2226152346093835E-2</v>
      </c>
      <c r="O3365" s="2">
        <f t="shared" si="827"/>
        <v>0.12800728182112642</v>
      </c>
      <c r="P3365" s="2">
        <f t="shared" si="828"/>
        <v>-7.1927678730951045E-2</v>
      </c>
      <c r="Q3365" s="2">
        <f t="shared" si="829"/>
        <v>1.1153779145689689E-2</v>
      </c>
      <c r="R3365" s="2">
        <f t="shared" si="830"/>
        <v>2.5016906643759679E-3</v>
      </c>
      <c r="S3365" s="2">
        <f t="shared" si="819"/>
        <v>0.19386886287421401</v>
      </c>
      <c r="T3365" s="25">
        <f t="shared" si="820"/>
        <v>6.2584561802258717E-6</v>
      </c>
    </row>
    <row r="3366" spans="1:20" x14ac:dyDescent="0.2">
      <c r="A3366" s="20">
        <v>3141</v>
      </c>
      <c r="B3366" s="2">
        <f t="shared" si="815"/>
        <v>0.91517376058671573</v>
      </c>
      <c r="C3366" s="2">
        <f t="shared" si="821"/>
        <v>0.52121622711710325</v>
      </c>
      <c r="D3366" s="2">
        <f t="shared" si="822"/>
        <v>-3.2244957119918229</v>
      </c>
      <c r="E3366" s="2">
        <f t="shared" si="823"/>
        <v>-1.4344497877036082</v>
      </c>
      <c r="F3366" s="2">
        <f t="shared" si="824"/>
        <v>1.3215426778068486</v>
      </c>
      <c r="G3366" s="2">
        <f t="shared" si="825"/>
        <v>0.66254363220627821</v>
      </c>
      <c r="H3366" s="2">
        <f t="shared" si="816"/>
        <v>0.83754301206643134</v>
      </c>
      <c r="I3366" s="25">
        <f t="shared" si="817"/>
        <v>0.43896406457708803</v>
      </c>
      <c r="L3366" s="20">
        <v>3141</v>
      </c>
      <c r="M3366" s="2">
        <f t="shared" si="818"/>
        <v>0.75758937254950942</v>
      </c>
      <c r="N3366" s="2">
        <f t="shared" si="826"/>
        <v>-0.47277036414061724</v>
      </c>
      <c r="O3366" s="2">
        <f t="shared" si="827"/>
        <v>0.20978860119029261</v>
      </c>
      <c r="P3366" s="2">
        <f t="shared" si="828"/>
        <v>-2.7934772210890576E-2</v>
      </c>
      <c r="Q3366" s="2">
        <f t="shared" si="829"/>
        <v>-1.1873035813626195E-2</v>
      </c>
      <c r="R3366" s="2">
        <f t="shared" si="830"/>
        <v>5.3176265736022375E-3</v>
      </c>
      <c r="S3366" s="2">
        <f t="shared" si="819"/>
        <v>0.83754301206643134</v>
      </c>
      <c r="T3366" s="25">
        <f t="shared" si="820"/>
        <v>2.8277152376280671E-5</v>
      </c>
    </row>
    <row r="3367" spans="1:20" x14ac:dyDescent="0.2">
      <c r="A3367" s="20">
        <v>3142</v>
      </c>
      <c r="B3367" s="2">
        <f t="shared" si="815"/>
        <v>0.95962158159337674</v>
      </c>
      <c r="C3367" s="2">
        <f t="shared" si="821"/>
        <v>2.2658725764613701</v>
      </c>
      <c r="D3367" s="2">
        <f t="shared" si="822"/>
        <v>-1.5732643153523012</v>
      </c>
      <c r="E3367" s="2">
        <f t="shared" si="823"/>
        <v>-2.5911855756705489</v>
      </c>
      <c r="F3367" s="2">
        <f t="shared" si="824"/>
        <v>0.33400295717357165</v>
      </c>
      <c r="G3367" s="2">
        <f t="shared" si="825"/>
        <v>0.93999238646069705</v>
      </c>
      <c r="H3367" s="2">
        <f t="shared" si="816"/>
        <v>0.92087357985977381</v>
      </c>
      <c r="I3367" s="25">
        <f t="shared" si="817"/>
        <v>0.88358568660407644</v>
      </c>
      <c r="L3367" s="20">
        <v>3142</v>
      </c>
      <c r="M3367" s="2">
        <f t="shared" si="818"/>
        <v>0.88288960559432139</v>
      </c>
      <c r="N3367" s="2">
        <f t="shared" si="826"/>
        <v>-0.37485016741227339</v>
      </c>
      <c r="O3367" s="2">
        <f t="shared" si="827"/>
        <v>2.4029771063156787E-2</v>
      </c>
      <c r="P3367" s="2">
        <f t="shared" si="828"/>
        <v>5.1682916070692267E-2</v>
      </c>
      <c r="Q3367" s="2">
        <f t="shared" si="829"/>
        <v>-1.9758352338126756E-2</v>
      </c>
      <c r="R3367" s="2">
        <f t="shared" si="830"/>
        <v>1.352075784394668E-3</v>
      </c>
      <c r="S3367" s="2">
        <f t="shared" si="819"/>
        <v>0.92087357985977381</v>
      </c>
      <c r="T3367" s="25">
        <f t="shared" si="820"/>
        <v>1.8281089267464568E-6</v>
      </c>
    </row>
    <row r="3368" spans="1:20" x14ac:dyDescent="0.2">
      <c r="A3368" s="20">
        <v>3143</v>
      </c>
      <c r="B3368" s="2">
        <f t="shared" si="815"/>
        <v>0.55274437827568712</v>
      </c>
      <c r="C3368" s="2">
        <f t="shared" si="821"/>
        <v>2.9448536478602052</v>
      </c>
      <c r="D3368" s="2">
        <f t="shared" si="822"/>
        <v>0.81789787173046702</v>
      </c>
      <c r="E3368" s="2">
        <f t="shared" si="823"/>
        <v>-2.5292462990081472</v>
      </c>
      <c r="F3368" s="2">
        <f t="shared" si="824"/>
        <v>-0.81062357315861533</v>
      </c>
      <c r="G3368" s="2">
        <f t="shared" si="825"/>
        <v>0.7753480335764471</v>
      </c>
      <c r="H3368" s="2">
        <f t="shared" si="816"/>
        <v>0.3055263477153759</v>
      </c>
      <c r="I3368" s="25">
        <f t="shared" si="817"/>
        <v>0.60116457317086336</v>
      </c>
      <c r="L3368" s="20">
        <v>3143</v>
      </c>
      <c r="M3368" s="2">
        <f t="shared" si="818"/>
        <v>-0.11774558268175307</v>
      </c>
      <c r="N3368" s="2">
        <f t="shared" si="826"/>
        <v>0.20111063428322834</v>
      </c>
      <c r="O3368" s="2">
        <f t="shared" si="827"/>
        <v>-0.19237385342417518</v>
      </c>
      <c r="P3368" s="2">
        <f t="shared" si="828"/>
        <v>6.5390183035306068E-2</v>
      </c>
      <c r="Q3368" s="2">
        <f t="shared" si="829"/>
        <v>-2.4461485571240838E-3</v>
      </c>
      <c r="R3368" s="2">
        <f t="shared" si="830"/>
        <v>-4.3377562833134568E-3</v>
      </c>
      <c r="S3368" s="2">
        <f t="shared" si="819"/>
        <v>0.3055263477153759</v>
      </c>
      <c r="T3368" s="25">
        <f t="shared" si="820"/>
        <v>1.8816129573425375E-5</v>
      </c>
    </row>
    <row r="3369" spans="1:20" x14ac:dyDescent="0.2">
      <c r="A3369" s="20">
        <v>3144</v>
      </c>
      <c r="B3369" s="2">
        <f t="shared" si="815"/>
        <v>-0.11409714301395692</v>
      </c>
      <c r="C3369" s="2">
        <f t="shared" si="821"/>
        <v>2.2388240340628429</v>
      </c>
      <c r="D3369" s="2">
        <f t="shared" si="822"/>
        <v>2.824389909731635</v>
      </c>
      <c r="E3369" s="2">
        <f t="shared" si="823"/>
        <v>-1.2777629673586184</v>
      </c>
      <c r="F3369" s="2">
        <f t="shared" si="824"/>
        <v>-1.5740011706915833</v>
      </c>
      <c r="G3369" s="2">
        <f t="shared" si="825"/>
        <v>0.24604538535396872</v>
      </c>
      <c r="H3369" s="2">
        <f t="shared" si="816"/>
        <v>1.3018158043947337E-2</v>
      </c>
      <c r="I3369" s="25">
        <f t="shared" si="817"/>
        <v>6.0538331653982966E-2</v>
      </c>
      <c r="L3369" s="20">
        <v>3144</v>
      </c>
      <c r="M3369" s="2">
        <f t="shared" si="818"/>
        <v>-0.96822165547436279</v>
      </c>
      <c r="N3369" s="2">
        <f t="shared" si="826"/>
        <v>0.52059816309280915</v>
      </c>
      <c r="O3369" s="2">
        <f t="shared" si="827"/>
        <v>-0.16344608615672807</v>
      </c>
      <c r="P3369" s="2">
        <f t="shared" si="828"/>
        <v>-4.2936362916586972E-3</v>
      </c>
      <c r="Q3369" s="2">
        <f t="shared" si="829"/>
        <v>1.7985590541628117E-2</v>
      </c>
      <c r="R3369" s="2">
        <f t="shared" si="830"/>
        <v>-4.4957150369152165E-3</v>
      </c>
      <c r="S3369" s="2">
        <f t="shared" si="819"/>
        <v>1.3018158043947337E-2</v>
      </c>
      <c r="T3369" s="25">
        <f t="shared" si="820"/>
        <v>2.0211453693145586E-5</v>
      </c>
    </row>
    <row r="3370" spans="1:20" x14ac:dyDescent="0.2">
      <c r="A3370" s="20">
        <v>3145</v>
      </c>
      <c r="B3370" s="2">
        <f t="shared" si="815"/>
        <v>-0.72727699512743771</v>
      </c>
      <c r="C3370" s="2">
        <f t="shared" si="821"/>
        <v>0.47984049445521693</v>
      </c>
      <c r="D3370" s="2">
        <f t="shared" si="822"/>
        <v>3.5025272408763097</v>
      </c>
      <c r="E3370" s="2">
        <f t="shared" si="823"/>
        <v>0.57467225343679451</v>
      </c>
      <c r="F3370" s="2">
        <f t="shared" si="824"/>
        <v>-1.5971014232015761</v>
      </c>
      <c r="G3370" s="2">
        <f t="shared" si="825"/>
        <v>-0.39897625216568589</v>
      </c>
      <c r="H3370" s="2">
        <f t="shared" si="816"/>
        <v>0.52893182764159508</v>
      </c>
      <c r="I3370" s="25">
        <f t="shared" si="817"/>
        <v>0.15918204979217698</v>
      </c>
      <c r="L3370" s="20">
        <v>3145</v>
      </c>
      <c r="M3370" s="2">
        <f t="shared" si="818"/>
        <v>-0.58393966714496126</v>
      </c>
      <c r="N3370" s="2">
        <f t="shared" si="826"/>
        <v>0.17617492844279486</v>
      </c>
      <c r="O3370" s="2">
        <f t="shared" si="827"/>
        <v>7.3921939908711029E-2</v>
      </c>
      <c r="P3370" s="2">
        <f t="shared" si="828"/>
        <v>-6.8501847845628544E-2</v>
      </c>
      <c r="Q3370" s="2">
        <f t="shared" si="829"/>
        <v>1.5480584960377873E-2</v>
      </c>
      <c r="R3370" s="2">
        <f t="shared" si="830"/>
        <v>1.0796418722813839E-3</v>
      </c>
      <c r="S3370" s="2">
        <f t="shared" si="819"/>
        <v>0.52893182764159508</v>
      </c>
      <c r="T3370" s="25">
        <f t="shared" si="820"/>
        <v>1.1656265723832521E-6</v>
      </c>
    </row>
    <row r="3371" spans="1:20" x14ac:dyDescent="0.2">
      <c r="A3371" s="20">
        <v>3146</v>
      </c>
      <c r="B3371" s="2">
        <f t="shared" si="815"/>
        <v>-0.99840711241568114</v>
      </c>
      <c r="C3371" s="2">
        <f t="shared" si="821"/>
        <v>-1.5048195274092564</v>
      </c>
      <c r="D3371" s="2">
        <f t="shared" si="822"/>
        <v>2.5333712821390515</v>
      </c>
      <c r="E3371" s="2">
        <f t="shared" si="823"/>
        <v>2.1568301339392413</v>
      </c>
      <c r="F3371" s="2">
        <f t="shared" si="824"/>
        <v>-0.86905992098173546</v>
      </c>
      <c r="G3371" s="2">
        <f t="shared" si="825"/>
        <v>-0.85635312411591502</v>
      </c>
      <c r="H3371" s="2">
        <f t="shared" si="816"/>
        <v>0.99681676212221859</v>
      </c>
      <c r="I3371" s="25">
        <f t="shared" si="817"/>
        <v>0.73334067318308771</v>
      </c>
      <c r="L3371" s="20">
        <v>3146</v>
      </c>
      <c r="M3371" s="2">
        <f t="shared" si="818"/>
        <v>0.54503152240126984</v>
      </c>
      <c r="N3371" s="2">
        <f t="shared" si="826"/>
        <v>-0.39292146016152396</v>
      </c>
      <c r="O3371" s="2">
        <f t="shared" si="827"/>
        <v>0.21701846246052703</v>
      </c>
      <c r="P3371" s="2">
        <f t="shared" si="828"/>
        <v>-4.5350715233985851E-2</v>
      </c>
      <c r="Q3371" s="2">
        <f t="shared" si="829"/>
        <v>-6.7665705331228761E-3</v>
      </c>
      <c r="R3371" s="2">
        <f t="shared" si="830"/>
        <v>5.2781482459265585E-3</v>
      </c>
      <c r="S3371" s="2">
        <f t="shared" si="819"/>
        <v>0.99681676212221859</v>
      </c>
      <c r="T3371" s="25">
        <f t="shared" si="820"/>
        <v>2.7858848905977607E-5</v>
      </c>
    </row>
    <row r="3372" spans="1:20" x14ac:dyDescent="0.2">
      <c r="A3372" s="20">
        <v>3147</v>
      </c>
      <c r="B3372" s="2">
        <f t="shared" si="815"/>
        <v>-0.7999707641935957</v>
      </c>
      <c r="C3372" s="2">
        <f t="shared" si="821"/>
        <v>-2.7817394120794505</v>
      </c>
      <c r="D3372" s="2">
        <f t="shared" si="822"/>
        <v>0.37273122439356804</v>
      </c>
      <c r="E3372" s="2">
        <f t="shared" si="823"/>
        <v>2.7245971010495875</v>
      </c>
      <c r="F3372" s="2">
        <f t="shared" si="824"/>
        <v>0.26771404151167633</v>
      </c>
      <c r="G3372" s="2">
        <f t="shared" si="825"/>
        <v>-0.9109737409077574</v>
      </c>
      <c r="H3372" s="2">
        <f t="shared" si="816"/>
        <v>0.63995322356448547</v>
      </c>
      <c r="I3372" s="25">
        <f t="shared" si="817"/>
        <v>0.82987315662347394</v>
      </c>
      <c r="L3372" s="20">
        <v>3147</v>
      </c>
      <c r="M3372" s="2">
        <f t="shared" si="818"/>
        <v>0.97893246429780001</v>
      </c>
      <c r="N3372" s="2">
        <f t="shared" si="826"/>
        <v>-0.4609312044224122</v>
      </c>
      <c r="O3372" s="2">
        <f t="shared" si="827"/>
        <v>8.3354705565680948E-2</v>
      </c>
      <c r="P3372" s="2">
        <f t="shared" si="828"/>
        <v>3.5635481173474079E-2</v>
      </c>
      <c r="Q3372" s="2">
        <f t="shared" si="829"/>
        <v>-2.0384423568111328E-2</v>
      </c>
      <c r="R3372" s="2">
        <f t="shared" si="830"/>
        <v>2.7455140201483996E-3</v>
      </c>
      <c r="S3372" s="2">
        <f t="shared" si="819"/>
        <v>0.63995322356448547</v>
      </c>
      <c r="T3372" s="25">
        <f t="shared" si="820"/>
        <v>7.5378472348314265E-6</v>
      </c>
    </row>
    <row r="3373" spans="1:20" x14ac:dyDescent="0.2">
      <c r="A3373" s="20">
        <v>3148</v>
      </c>
      <c r="B3373" s="2">
        <f t="shared" si="815"/>
        <v>-0.2252956656830101</v>
      </c>
      <c r="C3373" s="2">
        <f t="shared" si="821"/>
        <v>-2.7503637853713818</v>
      </c>
      <c r="D3373" s="2">
        <f t="shared" si="822"/>
        <v>-1.9632101522702616</v>
      </c>
      <c r="E3373" s="2">
        <f t="shared" si="823"/>
        <v>2.0109434785322482</v>
      </c>
      <c r="F3373" s="2">
        <f t="shared" si="824"/>
        <v>1.2785779071348689</v>
      </c>
      <c r="G3373" s="2">
        <f t="shared" si="825"/>
        <v>-0.53714917299332532</v>
      </c>
      <c r="H3373" s="2">
        <f t="shared" si="816"/>
        <v>5.0758136975550656E-2</v>
      </c>
      <c r="I3373" s="25">
        <f t="shared" si="817"/>
        <v>0.28852923404741332</v>
      </c>
      <c r="L3373" s="20">
        <v>3148</v>
      </c>
      <c r="M3373" s="2">
        <f t="shared" si="818"/>
        <v>0.16441601669314798</v>
      </c>
      <c r="N3373" s="2">
        <f t="shared" si="826"/>
        <v>5.8877467756084836E-2</v>
      </c>
      <c r="O3373" s="2">
        <f t="shared" si="827"/>
        <v>-0.1566100145928013</v>
      </c>
      <c r="P3373" s="2">
        <f t="shared" si="828"/>
        <v>7.1176301109456969E-2</v>
      </c>
      <c r="Q3373" s="2">
        <f t="shared" si="829"/>
        <v>-8.0063373677164706E-3</v>
      </c>
      <c r="R3373" s="2">
        <f t="shared" si="830"/>
        <v>-3.2884316554261006E-3</v>
      </c>
      <c r="S3373" s="2">
        <f t="shared" si="819"/>
        <v>5.0758136975550656E-2</v>
      </c>
      <c r="T3373" s="25">
        <f t="shared" si="820"/>
        <v>1.0813782752408444E-5</v>
      </c>
    </row>
    <row r="3374" spans="1:20" x14ac:dyDescent="0.2">
      <c r="A3374" s="20">
        <v>3149</v>
      </c>
      <c r="B3374" s="2">
        <f t="shared" si="815"/>
        <v>0.45533950473985335</v>
      </c>
      <c r="C3374" s="2">
        <f t="shared" si="821"/>
        <v>-1.4254490947835385</v>
      </c>
      <c r="D3374" s="2">
        <f t="shared" si="822"/>
        <v>-3.3758231183165872</v>
      </c>
      <c r="E3374" s="2">
        <f t="shared" si="823"/>
        <v>0.35151171620257227</v>
      </c>
      <c r="F3374" s="2">
        <f t="shared" si="824"/>
        <v>1.6881066047016458</v>
      </c>
      <c r="G3374" s="2">
        <f t="shared" si="825"/>
        <v>8.9305044167226344E-2</v>
      </c>
      <c r="H3374" s="2">
        <f t="shared" si="816"/>
        <v>0.20733406457673492</v>
      </c>
      <c r="I3374" s="25">
        <f t="shared" si="817"/>
        <v>7.9753909137102487E-3</v>
      </c>
      <c r="L3374" s="20">
        <v>3149</v>
      </c>
      <c r="M3374" s="2">
        <f t="shared" si="818"/>
        <v>-0.85977762707979455</v>
      </c>
      <c r="N3374" s="2">
        <f t="shared" si="826"/>
        <v>0.50360061843317017</v>
      </c>
      <c r="O3374" s="2">
        <f t="shared" si="827"/>
        <v>-0.1968524119984616</v>
      </c>
      <c r="P3374" s="2">
        <f t="shared" si="828"/>
        <v>1.5947088110520043E-2</v>
      </c>
      <c r="Q3374" s="2">
        <f t="shared" si="829"/>
        <v>1.458210670785706E-2</v>
      </c>
      <c r="R3374" s="2">
        <f t="shared" si="830"/>
        <v>-5.1286914409207881E-3</v>
      </c>
      <c r="S3374" s="2">
        <f t="shared" si="819"/>
        <v>0.20733406457673492</v>
      </c>
      <c r="T3374" s="25">
        <f t="shared" si="820"/>
        <v>2.6303475896174148E-5</v>
      </c>
    </row>
    <row r="3375" spans="1:20" x14ac:dyDescent="0.2">
      <c r="A3375" s="20">
        <v>3150</v>
      </c>
      <c r="B3375" s="2">
        <f t="shared" si="815"/>
        <v>0.92182139120782336</v>
      </c>
      <c r="C3375" s="2">
        <f t="shared" si="821"/>
        <v>0.56987657833750127</v>
      </c>
      <c r="D3375" s="2">
        <f t="shared" si="822"/>
        <v>-3.2007337231273549</v>
      </c>
      <c r="E3375" s="2">
        <f t="shared" si="823"/>
        <v>-1.4732414987792612</v>
      </c>
      <c r="F3375" s="2">
        <f t="shared" si="824"/>
        <v>1.3036923886839309</v>
      </c>
      <c r="G3375" s="2">
        <f t="shared" si="825"/>
        <v>0.67375770362613163</v>
      </c>
      <c r="H3375" s="2">
        <f t="shared" si="816"/>
        <v>0.84975467728832688</v>
      </c>
      <c r="I3375" s="25">
        <f t="shared" si="817"/>
        <v>0.45394944319555824</v>
      </c>
      <c r="L3375" s="20">
        <v>3150</v>
      </c>
      <c r="M3375" s="2">
        <f t="shared" si="818"/>
        <v>-0.78751019728899374</v>
      </c>
      <c r="N3375" s="2">
        <f t="shared" si="826"/>
        <v>0.30608971074095842</v>
      </c>
      <c r="O3375" s="2">
        <f t="shared" si="827"/>
        <v>1.3948018642669422E-2</v>
      </c>
      <c r="P3375" s="2">
        <f t="shared" si="828"/>
        <v>-5.9619199033082868E-2</v>
      </c>
      <c r="Q3375" s="2">
        <f t="shared" si="829"/>
        <v>1.8574216252153237E-2</v>
      </c>
      <c r="R3375" s="2">
        <f t="shared" si="830"/>
        <v>-4.284105723996477E-4</v>
      </c>
      <c r="S3375" s="2">
        <f t="shared" si="819"/>
        <v>0.84975467728832688</v>
      </c>
      <c r="T3375" s="25">
        <f t="shared" si="820"/>
        <v>1.8353561854379378E-7</v>
      </c>
    </row>
    <row r="3376" spans="1:20" x14ac:dyDescent="0.2">
      <c r="A3376" s="20">
        <v>3151</v>
      </c>
      <c r="B3376" s="2">
        <f t="shared" si="815"/>
        <v>0.95475627353400117</v>
      </c>
      <c r="C3376" s="2">
        <f t="shared" si="821"/>
        <v>2.2971803920992446</v>
      </c>
      <c r="D3376" s="2">
        <f t="shared" si="822"/>
        <v>-1.5202892451073236</v>
      </c>
      <c r="E3376" s="2">
        <f t="shared" si="823"/>
        <v>-2.6051062168518042</v>
      </c>
      <c r="F3376" s="2">
        <f t="shared" si="824"/>
        <v>0.30613127151266578</v>
      </c>
      <c r="G3376" s="2">
        <f t="shared" si="825"/>
        <v>0.94133158731514954</v>
      </c>
      <c r="H3376" s="2">
        <f t="shared" si="816"/>
        <v>0.91155954185253241</v>
      </c>
      <c r="I3376" s="25">
        <f t="shared" si="817"/>
        <v>0.88610515727725903</v>
      </c>
      <c r="L3376" s="20">
        <v>3151</v>
      </c>
      <c r="M3376" s="2">
        <f t="shared" si="818"/>
        <v>0.28905677364551591</v>
      </c>
      <c r="N3376" s="2">
        <f t="shared" si="826"/>
        <v>-0.28177265792812412</v>
      </c>
      <c r="O3376" s="2">
        <f t="shared" si="827"/>
        <v>0.20696075742799888</v>
      </c>
      <c r="P3376" s="2">
        <f t="shared" si="828"/>
        <v>-5.9154046281140397E-2</v>
      </c>
      <c r="Q3376" s="2">
        <f t="shared" si="829"/>
        <v>-1.1210841232307191E-3</v>
      </c>
      <c r="R3376" s="2">
        <f t="shared" si="830"/>
        <v>4.8182156549466922E-3</v>
      </c>
      <c r="S3376" s="2">
        <f t="shared" si="819"/>
        <v>0.91155954185253241</v>
      </c>
      <c r="T3376" s="25">
        <f t="shared" si="820"/>
        <v>2.3215202097573381E-5</v>
      </c>
    </row>
    <row r="3377" spans="1:20" x14ac:dyDescent="0.2">
      <c r="A3377" s="20">
        <v>3152</v>
      </c>
      <c r="B3377" s="2">
        <f t="shared" si="815"/>
        <v>0.53865436193906602</v>
      </c>
      <c r="C3377" s="2">
        <f t="shared" si="821"/>
        <v>2.9440843730229687</v>
      </c>
      <c r="D3377" s="2">
        <f t="shared" si="822"/>
        <v>0.87517102006141445</v>
      </c>
      <c r="E3377" s="2">
        <f t="shared" si="823"/>
        <v>-2.5117487752314585</v>
      </c>
      <c r="F3377" s="2">
        <f t="shared" si="824"/>
        <v>-0.83540816608408153</v>
      </c>
      <c r="G3377" s="2">
        <f t="shared" si="825"/>
        <v>0.76618251677806837</v>
      </c>
      <c r="H3377" s="2">
        <f t="shared" si="816"/>
        <v>0.29014852163598231</v>
      </c>
      <c r="I3377" s="25">
        <f t="shared" si="817"/>
        <v>0.58703564901637506</v>
      </c>
      <c r="L3377" s="20">
        <v>3152</v>
      </c>
      <c r="M3377" s="2">
        <f t="shared" si="818"/>
        <v>0.99699412411801425</v>
      </c>
      <c r="N3377" s="2">
        <f t="shared" si="826"/>
        <v>-0.51029472594045822</v>
      </c>
      <c r="O3377" s="2">
        <f t="shared" si="827"/>
        <v>0.13603965201015675</v>
      </c>
      <c r="P3377" s="2">
        <f t="shared" si="828"/>
        <v>1.6749344275823971E-2</v>
      </c>
      <c r="Q3377" s="2">
        <f t="shared" si="829"/>
        <v>-1.9386683303065158E-2</v>
      </c>
      <c r="R3377" s="2">
        <f t="shared" si="830"/>
        <v>3.9202461830623939E-3</v>
      </c>
      <c r="S3377" s="2">
        <f t="shared" si="819"/>
        <v>0.29014852163598231</v>
      </c>
      <c r="T3377" s="25">
        <f t="shared" si="820"/>
        <v>1.5368330135815267E-5</v>
      </c>
    </row>
    <row r="3378" spans="1:20" x14ac:dyDescent="0.2">
      <c r="A3378" s="20">
        <v>3153</v>
      </c>
      <c r="B3378" s="2">
        <f t="shared" si="815"/>
        <v>-0.13078511278271429</v>
      </c>
      <c r="C3378" s="2">
        <f t="shared" si="821"/>
        <v>2.2063394707267134</v>
      </c>
      <c r="D3378" s="2">
        <f t="shared" si="822"/>
        <v>2.8590246795708709</v>
      </c>
      <c r="E3378" s="2">
        <f t="shared" si="823"/>
        <v>-1.2370766374625322</v>
      </c>
      <c r="F3378" s="2">
        <f t="shared" si="824"/>
        <v>-1.5840420895588214</v>
      </c>
      <c r="G3378" s="2">
        <f t="shared" si="825"/>
        <v>0.23068583666819351</v>
      </c>
      <c r="H3378" s="2">
        <f t="shared" si="816"/>
        <v>1.7104745725587296E-2</v>
      </c>
      <c r="I3378" s="25">
        <f t="shared" si="817"/>
        <v>5.3215955239304454E-2</v>
      </c>
      <c r="L3378" s="20">
        <v>3153</v>
      </c>
      <c r="M3378" s="2">
        <f t="shared" si="818"/>
        <v>0.43348033043809558</v>
      </c>
      <c r="N3378" s="2">
        <f t="shared" si="826"/>
        <v>-8.804584409801279E-2</v>
      </c>
      <c r="O3378" s="2">
        <f t="shared" si="827"/>
        <v>-0.10837071178360047</v>
      </c>
      <c r="P3378" s="2">
        <f t="shared" si="828"/>
        <v>7.1292555842653774E-2</v>
      </c>
      <c r="Q3378" s="2">
        <f t="shared" si="829"/>
        <v>-1.2928745933635841E-2</v>
      </c>
      <c r="R3378" s="2">
        <f t="shared" si="830"/>
        <v>-1.9771524471277318E-3</v>
      </c>
      <c r="S3378" s="2">
        <f t="shared" si="819"/>
        <v>1.7104745725587296E-2</v>
      </c>
      <c r="T3378" s="25">
        <f t="shared" si="820"/>
        <v>3.9091317991831779E-6</v>
      </c>
    </row>
    <row r="3379" spans="1:20" x14ac:dyDescent="0.2">
      <c r="A3379" s="20">
        <v>3154</v>
      </c>
      <c r="B3379" s="2">
        <f t="shared" si="815"/>
        <v>-0.738714305388673</v>
      </c>
      <c r="C3379" s="2">
        <f t="shared" si="821"/>
        <v>0.43091864034247163</v>
      </c>
      <c r="D3379" s="2">
        <f t="shared" si="822"/>
        <v>3.4982343587852403</v>
      </c>
      <c r="E3379" s="2">
        <f t="shared" si="823"/>
        <v>0.61941197276069138</v>
      </c>
      <c r="F3379" s="2">
        <f t="shared" si="824"/>
        <v>-1.5876762669736502</v>
      </c>
      <c r="G3379" s="2">
        <f t="shared" si="825"/>
        <v>-0.4133059969923667</v>
      </c>
      <c r="H3379" s="2">
        <f t="shared" si="816"/>
        <v>0.54569882498586963</v>
      </c>
      <c r="I3379" s="25">
        <f t="shared" si="817"/>
        <v>0.17082184714985424</v>
      </c>
      <c r="L3379" s="20">
        <v>3154</v>
      </c>
      <c r="M3379" s="2">
        <f t="shared" si="818"/>
        <v>-0.68284420582319294</v>
      </c>
      <c r="N3379" s="2">
        <f t="shared" si="826"/>
        <v>0.44648653722374809</v>
      </c>
      <c r="O3379" s="2">
        <f t="shared" si="827"/>
        <v>-0.21457758755602901</v>
      </c>
      <c r="P3379" s="2">
        <f t="shared" si="828"/>
        <v>3.4917476616292062E-2</v>
      </c>
      <c r="Q3379" s="2">
        <f t="shared" si="829"/>
        <v>1.001702061367031E-2</v>
      </c>
      <c r="R3379" s="2">
        <f t="shared" si="830"/>
        <v>-5.3531192250252041E-3</v>
      </c>
      <c r="S3379" s="2">
        <f t="shared" si="819"/>
        <v>0.54569882498586963</v>
      </c>
      <c r="T3379" s="25">
        <f t="shared" si="820"/>
        <v>2.8655885437334441E-5</v>
      </c>
    </row>
    <row r="3380" spans="1:20" x14ac:dyDescent="0.2">
      <c r="A3380" s="20">
        <v>3155</v>
      </c>
      <c r="B3380" s="2">
        <f t="shared" si="815"/>
        <v>-0.99921461744110518</v>
      </c>
      <c r="C3380" s="2">
        <f t="shared" si="821"/>
        <v>-1.5471699598843169</v>
      </c>
      <c r="D3380" s="2">
        <f t="shared" si="822"/>
        <v>2.4921697576432522</v>
      </c>
      <c r="E3380" s="2">
        <f t="shared" si="823"/>
        <v>2.1845814536155146</v>
      </c>
      <c r="F3380" s="2">
        <f t="shared" si="824"/>
        <v>-0.84460148790478184</v>
      </c>
      <c r="G3380" s="2">
        <f t="shared" si="825"/>
        <v>-0.8629135621830768</v>
      </c>
      <c r="H3380" s="2">
        <f t="shared" si="816"/>
        <v>0.99842985170797416</v>
      </c>
      <c r="I3380" s="25">
        <f t="shared" si="817"/>
        <v>0.74461981579948677</v>
      </c>
      <c r="L3380" s="20">
        <v>3155</v>
      </c>
      <c r="M3380" s="2">
        <f t="shared" si="818"/>
        <v>-0.92834811659715755</v>
      </c>
      <c r="N3380" s="2">
        <f t="shared" si="826"/>
        <v>0.4116215621629522</v>
      </c>
      <c r="O3380" s="2">
        <f t="shared" si="827"/>
        <v>-4.7136993792037535E-2</v>
      </c>
      <c r="P3380" s="2">
        <f t="shared" si="828"/>
        <v>-4.5987319005291946E-2</v>
      </c>
      <c r="Q3380" s="2">
        <f t="shared" si="829"/>
        <v>2.0188236125893683E-2</v>
      </c>
      <c r="R3380" s="2">
        <f t="shared" si="830"/>
        <v>-1.9023360764915292E-3</v>
      </c>
      <c r="S3380" s="2">
        <f t="shared" si="819"/>
        <v>0.99842985170797416</v>
      </c>
      <c r="T3380" s="25">
        <f t="shared" si="820"/>
        <v>3.6188825479211853E-6</v>
      </c>
    </row>
    <row r="3381" spans="1:20" x14ac:dyDescent="0.2">
      <c r="A3381" s="20">
        <v>3156</v>
      </c>
      <c r="B3381" s="2">
        <f t="shared" si="815"/>
        <v>-0.78976868175183124</v>
      </c>
      <c r="C3381" s="2">
        <f t="shared" si="821"/>
        <v>-2.7976003527800062</v>
      </c>
      <c r="D3381" s="2">
        <f t="shared" si="822"/>
        <v>0.31399877825501032</v>
      </c>
      <c r="E3381" s="2">
        <f t="shared" si="823"/>
        <v>2.7223081418081581</v>
      </c>
      <c r="F3381" s="2">
        <f t="shared" si="824"/>
        <v>0.29570256818799545</v>
      </c>
      <c r="G3381" s="2">
        <f t="shared" si="825"/>
        <v>-0.90667939568274858</v>
      </c>
      <c r="H3381" s="2">
        <f t="shared" si="816"/>
        <v>0.62373457067602533</v>
      </c>
      <c r="I3381" s="25">
        <f t="shared" si="817"/>
        <v>0.8220675265556342</v>
      </c>
      <c r="L3381" s="20">
        <v>3156</v>
      </c>
      <c r="M3381" s="2">
        <f t="shared" si="818"/>
        <v>1.00559280176201E-2</v>
      </c>
      <c r="N3381" s="2">
        <f t="shared" si="826"/>
        <v>-0.14817800730464137</v>
      </c>
      <c r="O3381" s="2">
        <f t="shared" si="827"/>
        <v>0.18041667710951018</v>
      </c>
      <c r="P3381" s="2">
        <f t="shared" si="828"/>
        <v>-6.8245199914596918E-2</v>
      </c>
      <c r="Q3381" s="2">
        <f t="shared" si="829"/>
        <v>4.6137072051996601E-3</v>
      </c>
      <c r="R3381" s="2">
        <f t="shared" si="830"/>
        <v>3.974466767180199E-3</v>
      </c>
      <c r="S3381" s="2">
        <f t="shared" si="819"/>
        <v>0.62373457067602533</v>
      </c>
      <c r="T3381" s="25">
        <f t="shared" si="820"/>
        <v>1.5796386083419821E-5</v>
      </c>
    </row>
    <row r="3382" spans="1:20" x14ac:dyDescent="0.2">
      <c r="A3382" s="20">
        <v>3157</v>
      </c>
      <c r="B3382" s="2">
        <f t="shared" si="815"/>
        <v>-0.20888219455879514</v>
      </c>
      <c r="C3382" s="2">
        <f t="shared" si="821"/>
        <v>-2.7322755860519314</v>
      </c>
      <c r="D3382" s="2">
        <f t="shared" si="822"/>
        <v>-2.0118507329128055</v>
      </c>
      <c r="E3382" s="2">
        <f t="shared" si="823"/>
        <v>1.9796907736703473</v>
      </c>
      <c r="F3382" s="2">
        <f t="shared" si="824"/>
        <v>1.2969330859818813</v>
      </c>
      <c r="G3382" s="2">
        <f t="shared" si="825"/>
        <v>-0.52401974213647184</v>
      </c>
      <c r="H3382" s="2">
        <f t="shared" si="816"/>
        <v>4.363177120369835E-2</v>
      </c>
      <c r="I3382" s="25">
        <f t="shared" si="817"/>
        <v>0.27459669014877447</v>
      </c>
      <c r="L3382" s="20">
        <v>3157</v>
      </c>
      <c r="M3382" s="2">
        <f t="shared" si="818"/>
        <v>0.93563580358844867</v>
      </c>
      <c r="N3382" s="2">
        <f t="shared" si="826"/>
        <v>-0.51900846214242757</v>
      </c>
      <c r="O3382" s="2">
        <f t="shared" si="827"/>
        <v>0.1778877577671352</v>
      </c>
      <c r="P3382" s="2">
        <f t="shared" si="828"/>
        <v>-3.4710357844266277E-3</v>
      </c>
      <c r="Q3382" s="2">
        <f t="shared" si="829"/>
        <v>-1.6844610960496362E-2</v>
      </c>
      <c r="R3382" s="2">
        <f t="shared" si="830"/>
        <v>4.7826937825135541E-3</v>
      </c>
      <c r="S3382" s="2">
        <f t="shared" si="819"/>
        <v>4.363177120369835E-2</v>
      </c>
      <c r="T3382" s="25">
        <f t="shared" si="820"/>
        <v>2.2874159817293807E-5</v>
      </c>
    </row>
    <row r="3383" spans="1:20" x14ac:dyDescent="0.2">
      <c r="A3383" s="20">
        <v>3158</v>
      </c>
      <c r="B3383" s="2">
        <f t="shared" si="815"/>
        <v>0.47024485260991772</v>
      </c>
      <c r="C3383" s="2">
        <f t="shared" si="821"/>
        <v>-1.3819189182199529</v>
      </c>
      <c r="D3383" s="2">
        <f t="shared" si="822"/>
        <v>-3.3914954083568754</v>
      </c>
      <c r="E3383" s="2">
        <f t="shared" si="823"/>
        <v>0.30599390115375397</v>
      </c>
      <c r="F3383" s="2">
        <f t="shared" si="824"/>
        <v>1.6881957083000219</v>
      </c>
      <c r="G3383" s="2">
        <f t="shared" si="825"/>
        <v>0.10509458417092145</v>
      </c>
      <c r="H3383" s="2">
        <f t="shared" si="816"/>
        <v>0.22113022140612323</v>
      </c>
      <c r="I3383" s="25">
        <f t="shared" si="817"/>
        <v>1.1044871622058893E-2</v>
      </c>
      <c r="L3383" s="20">
        <v>3158</v>
      </c>
      <c r="M3383" s="2">
        <f t="shared" si="818"/>
        <v>0.66801384957493526</v>
      </c>
      <c r="N3383" s="2">
        <f t="shared" si="826"/>
        <v>-0.22795547448800979</v>
      </c>
      <c r="O3383" s="2">
        <f t="shared" si="827"/>
        <v>-5.1498660202727004E-2</v>
      </c>
      <c r="P3383" s="2">
        <f t="shared" si="828"/>
        <v>6.5729686449499294E-2</v>
      </c>
      <c r="Q3383" s="2">
        <f t="shared" si="829"/>
        <v>-1.6821258010541025E-2</v>
      </c>
      <c r="R3383" s="2">
        <f t="shared" si="830"/>
        <v>-5.0837440839411152E-4</v>
      </c>
      <c r="S3383" s="2">
        <f t="shared" si="819"/>
        <v>0.22113022140612323</v>
      </c>
      <c r="T3383" s="25">
        <f t="shared" si="820"/>
        <v>2.5844453911006291E-7</v>
      </c>
    </row>
    <row r="3384" spans="1:20" x14ac:dyDescent="0.2">
      <c r="A3384" s="20">
        <v>3159</v>
      </c>
      <c r="B3384" s="2">
        <f t="shared" si="815"/>
        <v>0.92820839781734332</v>
      </c>
      <c r="C3384" s="2">
        <f t="shared" si="821"/>
        <v>0.61837580992960794</v>
      </c>
      <c r="D3384" s="2">
        <f t="shared" si="822"/>
        <v>-3.1760667996731513</v>
      </c>
      <c r="E3384" s="2">
        <f t="shared" si="823"/>
        <v>-1.5116166843620393</v>
      </c>
      <c r="F3384" s="2">
        <f t="shared" si="824"/>
        <v>1.2854735102190804</v>
      </c>
      <c r="G3384" s="2">
        <f t="shared" si="825"/>
        <v>0.6847812853945574</v>
      </c>
      <c r="H3384" s="2">
        <f t="shared" si="816"/>
        <v>0.86157082977863952</v>
      </c>
      <c r="I3384" s="25">
        <f t="shared" si="817"/>
        <v>0.46892540882662226</v>
      </c>
      <c r="L3384" s="20">
        <v>3159</v>
      </c>
      <c r="M3384" s="2">
        <f t="shared" si="818"/>
        <v>-0.45151580660579876</v>
      </c>
      <c r="N3384" s="2">
        <f t="shared" si="826"/>
        <v>0.35380559443014081</v>
      </c>
      <c r="O3384" s="2">
        <f t="shared" si="827"/>
        <v>-0.21520963550637173</v>
      </c>
      <c r="P3384" s="2">
        <f t="shared" si="828"/>
        <v>5.11063589530249E-2</v>
      </c>
      <c r="Q3384" s="2">
        <f t="shared" si="829"/>
        <v>4.6539844001640355E-3</v>
      </c>
      <c r="R3384" s="2">
        <f t="shared" si="830"/>
        <v>-5.1511206006111879E-3</v>
      </c>
      <c r="S3384" s="2">
        <f t="shared" si="819"/>
        <v>0.86157082977863952</v>
      </c>
      <c r="T3384" s="25">
        <f t="shared" si="820"/>
        <v>2.6534043442040964E-5</v>
      </c>
    </row>
    <row r="3385" spans="1:20" x14ac:dyDescent="0.2">
      <c r="A3385" s="20">
        <v>3160</v>
      </c>
      <c r="B3385" s="2">
        <f t="shared" si="815"/>
        <v>0.94962102987505215</v>
      </c>
      <c r="C3385" s="2">
        <f t="shared" si="821"/>
        <v>2.3278387322807026</v>
      </c>
      <c r="D3385" s="2">
        <f t="shared" si="822"/>
        <v>-1.4668843476904581</v>
      </c>
      <c r="E3385" s="2">
        <f t="shared" si="823"/>
        <v>-2.6182903235601334</v>
      </c>
      <c r="F3385" s="2">
        <f t="shared" si="824"/>
        <v>0.27817303420444983</v>
      </c>
      <c r="G3385" s="2">
        <f t="shared" si="825"/>
        <v>0.94240464809439861</v>
      </c>
      <c r="H3385" s="2">
        <f t="shared" si="816"/>
        <v>0.90178010038095469</v>
      </c>
      <c r="I3385" s="25">
        <f t="shared" si="817"/>
        <v>0.88812652074992726</v>
      </c>
      <c r="L3385" s="20">
        <v>3160</v>
      </c>
      <c r="M3385" s="2">
        <f t="shared" si="818"/>
        <v>-0.99523435715984654</v>
      </c>
      <c r="N3385" s="2">
        <f t="shared" si="826"/>
        <v>0.48436387592598817</v>
      </c>
      <c r="O3385" s="2">
        <f t="shared" si="827"/>
        <v>-0.10446710032494416</v>
      </c>
      <c r="P3385" s="2">
        <f t="shared" si="828"/>
        <v>-2.8692115510103575E-2</v>
      </c>
      <c r="Q3385" s="2">
        <f t="shared" si="829"/>
        <v>2.0194072683776022E-2</v>
      </c>
      <c r="R3385" s="2">
        <f t="shared" si="830"/>
        <v>-3.2247225793406238E-3</v>
      </c>
      <c r="S3385" s="2">
        <f t="shared" si="819"/>
        <v>0.90178010038095469</v>
      </c>
      <c r="T3385" s="25">
        <f t="shared" si="820"/>
        <v>1.0398835713709247E-5</v>
      </c>
    </row>
    <row r="3386" spans="1:20" x14ac:dyDescent="0.2">
      <c r="A3386" s="20">
        <v>3161</v>
      </c>
      <c r="B3386" s="2">
        <f t="shared" si="815"/>
        <v>0.52441205334467689</v>
      </c>
      <c r="C3386" s="2">
        <f t="shared" si="821"/>
        <v>2.9424827253566108</v>
      </c>
      <c r="D3386" s="2">
        <f t="shared" si="822"/>
        <v>0.93219673371123579</v>
      </c>
      <c r="E3386" s="2">
        <f t="shared" si="823"/>
        <v>-2.4935411116730579</v>
      </c>
      <c r="F3386" s="2">
        <f t="shared" si="824"/>
        <v>-0.85995656637008655</v>
      </c>
      <c r="G3386" s="2">
        <f t="shared" si="825"/>
        <v>0.75680037931662769</v>
      </c>
      <c r="H3386" s="2">
        <f t="shared" si="816"/>
        <v>0.27500800169318024</v>
      </c>
      <c r="I3386" s="25">
        <f t="shared" si="817"/>
        <v>0.57274681413379158</v>
      </c>
      <c r="L3386" s="20">
        <v>3161</v>
      </c>
      <c r="M3386" s="2">
        <f t="shared" si="818"/>
        <v>-0.26974596707108844</v>
      </c>
      <c r="N3386" s="2">
        <f t="shared" si="826"/>
        <v>-2.7795815698307205E-3</v>
      </c>
      <c r="O3386" s="2">
        <f t="shared" si="827"/>
        <v>0.13950070772549089</v>
      </c>
      <c r="P3386" s="2">
        <f t="shared" si="828"/>
        <v>-7.1899980047880174E-2</v>
      </c>
      <c r="Q3386" s="2">
        <f t="shared" si="829"/>
        <v>9.9809732627053876E-3</v>
      </c>
      <c r="R3386" s="2">
        <f t="shared" si="830"/>
        <v>2.8141141353049469E-3</v>
      </c>
      <c r="S3386" s="2">
        <f t="shared" si="819"/>
        <v>0.27500800169318024</v>
      </c>
      <c r="T3386" s="25">
        <f t="shared" si="820"/>
        <v>7.9192383665231089E-6</v>
      </c>
    </row>
    <row r="3387" spans="1:20" x14ac:dyDescent="0.2">
      <c r="A3387" s="20">
        <v>3162</v>
      </c>
      <c r="B3387" s="2">
        <f t="shared" si="815"/>
        <v>-0.14743610603794424</v>
      </c>
      <c r="C3387" s="2">
        <f t="shared" si="821"/>
        <v>2.1732311151364518</v>
      </c>
      <c r="D3387" s="2">
        <f t="shared" si="822"/>
        <v>2.8928511252727587</v>
      </c>
      <c r="E3387" s="2">
        <f t="shared" si="823"/>
        <v>-1.196040552311515</v>
      </c>
      <c r="F3387" s="2">
        <f t="shared" si="824"/>
        <v>-1.5936351565887614</v>
      </c>
      <c r="G3387" s="2">
        <f t="shared" si="825"/>
        <v>0.21526106681412879</v>
      </c>
      <c r="H3387" s="2">
        <f t="shared" si="816"/>
        <v>2.1737405363631938E-2</v>
      </c>
      <c r="I3387" s="25">
        <f t="shared" si="817"/>
        <v>4.633732688595682E-2</v>
      </c>
      <c r="L3387" s="20">
        <v>3162</v>
      </c>
      <c r="M3387" s="2">
        <f t="shared" si="818"/>
        <v>0.79974527134571849</v>
      </c>
      <c r="N3387" s="2">
        <f t="shared" si="826"/>
        <v>-0.48637828179806214</v>
      </c>
      <c r="O3387" s="2">
        <f t="shared" si="827"/>
        <v>0.20556542672356568</v>
      </c>
      <c r="P3387" s="2">
        <f t="shared" si="828"/>
        <v>-2.3414915124037441E-2</v>
      </c>
      <c r="Q3387" s="2">
        <f t="shared" si="829"/>
        <v>-1.2960706565842526E-2</v>
      </c>
      <c r="R3387" s="2">
        <f t="shared" si="830"/>
        <v>5.264154737171547E-3</v>
      </c>
      <c r="S3387" s="2">
        <f t="shared" si="819"/>
        <v>2.1737405363631938E-2</v>
      </c>
      <c r="T3387" s="25">
        <f t="shared" si="820"/>
        <v>2.771132509688564E-5</v>
      </c>
    </row>
    <row r="3388" spans="1:20" x14ac:dyDescent="0.2">
      <c r="A3388" s="20">
        <v>3163</v>
      </c>
      <c r="B3388" s="2">
        <f t="shared" si="815"/>
        <v>-0.7499427609985504</v>
      </c>
      <c r="C3388" s="2">
        <f t="shared" si="821"/>
        <v>0.38187495379476155</v>
      </c>
      <c r="D3388" s="2">
        <f t="shared" si="822"/>
        <v>3.4929524305727804</v>
      </c>
      <c r="E3388" s="2">
        <f t="shared" si="823"/>
        <v>0.66397656745126898</v>
      </c>
      <c r="F3388" s="2">
        <f t="shared" si="824"/>
        <v>-1.577802231427534</v>
      </c>
      <c r="G3388" s="2">
        <f t="shared" si="825"/>
        <v>-0.42751888895800183</v>
      </c>
      <c r="H3388" s="2">
        <f t="shared" si="816"/>
        <v>0.56241414477412888</v>
      </c>
      <c r="I3388" s="25">
        <f t="shared" si="817"/>
        <v>0.1827724004158843</v>
      </c>
      <c r="L3388" s="20">
        <v>3163</v>
      </c>
      <c r="M3388" s="2">
        <f t="shared" si="818"/>
        <v>0.84933376842746466</v>
      </c>
      <c r="N3388" s="2">
        <f t="shared" si="826"/>
        <v>-0.34970630246733203</v>
      </c>
      <c r="O3388" s="2">
        <f t="shared" si="827"/>
        <v>9.4757451256765688E-3</v>
      </c>
      <c r="P3388" s="2">
        <f t="shared" si="828"/>
        <v>5.4930827916655024E-2</v>
      </c>
      <c r="Q3388" s="2">
        <f t="shared" si="829"/>
        <v>-1.9373798317966373E-2</v>
      </c>
      <c r="R3388" s="2">
        <f t="shared" si="830"/>
        <v>1.000900444260665E-3</v>
      </c>
      <c r="S3388" s="2">
        <f t="shared" si="819"/>
        <v>0.56241414477412888</v>
      </c>
      <c r="T3388" s="25">
        <f t="shared" si="820"/>
        <v>1.0018016993211966E-6</v>
      </c>
    </row>
    <row r="3389" spans="1:20" x14ac:dyDescent="0.2">
      <c r="A3389" s="20">
        <v>3164</v>
      </c>
      <c r="B3389" s="2">
        <f t="shared" si="815"/>
        <v>-0.99973961728238092</v>
      </c>
      <c r="C3389" s="2">
        <f t="shared" si="821"/>
        <v>-1.5890829652773595</v>
      </c>
      <c r="D3389" s="2">
        <f t="shared" si="822"/>
        <v>2.4502636288871602</v>
      </c>
      <c r="E3389" s="2">
        <f t="shared" si="823"/>
        <v>2.211715132621654</v>
      </c>
      <c r="F3389" s="2">
        <f t="shared" si="824"/>
        <v>-0.81990426298601293</v>
      </c>
      <c r="G3389" s="2">
        <f t="shared" si="825"/>
        <v>-0.86923003108627339</v>
      </c>
      <c r="H3389" s="2">
        <f t="shared" si="816"/>
        <v>0.99947930236392146</v>
      </c>
      <c r="I3389" s="25">
        <f t="shared" si="817"/>
        <v>0.75556084694224379</v>
      </c>
      <c r="L3389" s="20">
        <v>3164</v>
      </c>
      <c r="M3389" s="2">
        <f t="shared" si="818"/>
        <v>-0.18421991708852914</v>
      </c>
      <c r="N3389" s="2">
        <f t="shared" si="826"/>
        <v>0.23294070082123494</v>
      </c>
      <c r="O3389" s="2">
        <f t="shared" si="827"/>
        <v>-0.19869820727211795</v>
      </c>
      <c r="P3389" s="2">
        <f t="shared" si="828"/>
        <v>6.3224138034873006E-2</v>
      </c>
      <c r="Q3389" s="2">
        <f t="shared" si="829"/>
        <v>-1.0797855425268722E-3</v>
      </c>
      <c r="R3389" s="2">
        <f t="shared" si="830"/>
        <v>-4.5387866622938824E-3</v>
      </c>
      <c r="S3389" s="2">
        <f t="shared" si="819"/>
        <v>0.99947930236392146</v>
      </c>
      <c r="T3389" s="25">
        <f t="shared" si="820"/>
        <v>2.060058436581684E-5</v>
      </c>
    </row>
    <row r="3390" spans="1:20" x14ac:dyDescent="0.2">
      <c r="A3390" s="20">
        <v>3165</v>
      </c>
      <c r="B3390" s="2">
        <f t="shared" si="815"/>
        <v>-0.77934331019582614</v>
      </c>
      <c r="C3390" s="2">
        <f t="shared" si="821"/>
        <v>-2.8126703356732699</v>
      </c>
      <c r="D3390" s="2">
        <f t="shared" si="822"/>
        <v>0.25517755611060144</v>
      </c>
      <c r="E3390" s="2">
        <f t="shared" si="823"/>
        <v>2.7192495119178246</v>
      </c>
      <c r="F3390" s="2">
        <f t="shared" si="824"/>
        <v>0.32360749169532504</v>
      </c>
      <c r="G3390" s="2">
        <f t="shared" si="825"/>
        <v>-0.90212870750078078</v>
      </c>
      <c r="H3390" s="2">
        <f t="shared" si="816"/>
        <v>0.6073759951469877</v>
      </c>
      <c r="I3390" s="25">
        <f t="shared" si="817"/>
        <v>0.81383620489702924</v>
      </c>
      <c r="L3390" s="20">
        <v>3165</v>
      </c>
      <c r="M3390" s="2">
        <f t="shared" si="818"/>
        <v>-0.98284079939976776</v>
      </c>
      <c r="N3390" s="2">
        <f t="shared" si="826"/>
        <v>0.51852204101892463</v>
      </c>
      <c r="O3390" s="2">
        <f t="shared" si="827"/>
        <v>-0.15347541753703045</v>
      </c>
      <c r="P3390" s="2">
        <f t="shared" si="828"/>
        <v>-9.1113145425907802E-3</v>
      </c>
      <c r="Q3390" s="2">
        <f t="shared" si="829"/>
        <v>1.8591260988945361E-2</v>
      </c>
      <c r="R3390" s="2">
        <f t="shared" si="830"/>
        <v>-4.290229530255471E-3</v>
      </c>
      <c r="S3390" s="2">
        <f t="shared" si="819"/>
        <v>0.6073759951469877</v>
      </c>
      <c r="T3390" s="25">
        <f t="shared" si="820"/>
        <v>1.840606942227608E-5</v>
      </c>
    </row>
    <row r="3391" spans="1:20" x14ac:dyDescent="0.2">
      <c r="A3391" s="20">
        <v>3166</v>
      </c>
      <c r="B3391" s="2">
        <f t="shared" si="815"/>
        <v>-0.19240966674920981</v>
      </c>
      <c r="C3391" s="2">
        <f t="shared" si="821"/>
        <v>-2.7134148980156851</v>
      </c>
      <c r="D3391" s="2">
        <f t="shared" si="822"/>
        <v>-2.0599225085640591</v>
      </c>
      <c r="E3391" s="2">
        <f t="shared" si="823"/>
        <v>1.9478783563133644</v>
      </c>
      <c r="F3391" s="2">
        <f t="shared" si="824"/>
        <v>1.3149215865258028</v>
      </c>
      <c r="G3391" s="2">
        <f t="shared" si="825"/>
        <v>-0.51074215662778499</v>
      </c>
      <c r="H3391" s="2">
        <f t="shared" si="816"/>
        <v>3.7021479858541977E-2</v>
      </c>
      <c r="I3391" s="25">
        <f t="shared" si="817"/>
        <v>0.26085755055680088</v>
      </c>
      <c r="L3391" s="20">
        <v>3166</v>
      </c>
      <c r="M3391" s="2">
        <f t="shared" si="818"/>
        <v>-0.52806005306847448</v>
      </c>
      <c r="N3391" s="2">
        <f t="shared" si="826"/>
        <v>0.14284026403929637</v>
      </c>
      <c r="O3391" s="2">
        <f t="shared" si="827"/>
        <v>8.747219193991701E-2</v>
      </c>
      <c r="P3391" s="2">
        <f t="shared" si="828"/>
        <v>-6.9827248990860055E-2</v>
      </c>
      <c r="Q3391" s="2">
        <f t="shared" si="829"/>
        <v>1.4553160712203417E-2</v>
      </c>
      <c r="R3391" s="2">
        <f t="shared" si="830"/>
        <v>1.4295907847448337E-3</v>
      </c>
      <c r="S3391" s="2">
        <f t="shared" si="819"/>
        <v>3.7021479858541977E-2</v>
      </c>
      <c r="T3391" s="25">
        <f t="shared" si="820"/>
        <v>2.0437298118273494E-6</v>
      </c>
    </row>
    <row r="3392" spans="1:20" x14ac:dyDescent="0.2">
      <c r="A3392" s="20">
        <v>3167</v>
      </c>
      <c r="B3392" s="2">
        <f t="shared" si="815"/>
        <v>0.48501724945349078</v>
      </c>
      <c r="C3392" s="2">
        <f t="shared" si="821"/>
        <v>-1.3379980355439982</v>
      </c>
      <c r="D3392" s="2">
        <f t="shared" si="822"/>
        <v>-3.4062088302839548</v>
      </c>
      <c r="E3392" s="2">
        <f t="shared" si="823"/>
        <v>0.26038957329584361</v>
      </c>
      <c r="F3392" s="2">
        <f t="shared" si="824"/>
        <v>1.6878075129966408</v>
      </c>
      <c r="G3392" s="2">
        <f t="shared" si="825"/>
        <v>0.12085441107358899</v>
      </c>
      <c r="H3392" s="2">
        <f t="shared" si="816"/>
        <v>0.2352417322674297</v>
      </c>
      <c r="I3392" s="25">
        <f t="shared" si="817"/>
        <v>1.460578867594403E-2</v>
      </c>
      <c r="L3392" s="20">
        <v>3167</v>
      </c>
      <c r="M3392" s="2">
        <f t="shared" si="818"/>
        <v>0.60014748928213779</v>
      </c>
      <c r="N3392" s="2">
        <f t="shared" si="826"/>
        <v>-0.41500348636668843</v>
      </c>
      <c r="O3392" s="2">
        <f t="shared" si="827"/>
        <v>0.21686787163800639</v>
      </c>
      <c r="P3392" s="2">
        <f t="shared" si="828"/>
        <v>-4.1493575748655094E-2</v>
      </c>
      <c r="Q3392" s="2">
        <f t="shared" si="829"/>
        <v>-8.0443597165359617E-3</v>
      </c>
      <c r="R3392" s="2">
        <f t="shared" si="830"/>
        <v>5.3262761434101618E-3</v>
      </c>
      <c r="S3392" s="2">
        <f t="shared" si="819"/>
        <v>0.2352417322674297</v>
      </c>
      <c r="T3392" s="25">
        <f t="shared" si="820"/>
        <v>2.8369217555860228E-5</v>
      </c>
    </row>
    <row r="3393" spans="1:20" x14ac:dyDescent="0.2">
      <c r="A3393" s="20">
        <v>3168</v>
      </c>
      <c r="B3393" s="2">
        <f t="shared" si="815"/>
        <v>0.93433297463491405</v>
      </c>
      <c r="C3393" s="2">
        <f t="shared" si="821"/>
        <v>0.66670020984001654</v>
      </c>
      <c r="D3393" s="2">
        <f t="shared" si="822"/>
        <v>-3.150501915640167</v>
      </c>
      <c r="E3393" s="2">
        <f t="shared" si="823"/>
        <v>-1.5495644947420133</v>
      </c>
      <c r="F3393" s="2">
        <f t="shared" si="824"/>
        <v>1.2668911933852873</v>
      </c>
      <c r="G3393" s="2">
        <f t="shared" si="825"/>
        <v>0.69561126084478331</v>
      </c>
      <c r="H3393" s="2">
        <f t="shared" si="816"/>
        <v>0.87297810749012694</v>
      </c>
      <c r="I3393" s="25">
        <f t="shared" si="817"/>
        <v>0.48387502621406914</v>
      </c>
      <c r="L3393" s="20">
        <v>3168</v>
      </c>
      <c r="M3393" s="2">
        <f t="shared" si="818"/>
        <v>0.96299624621073332</v>
      </c>
      <c r="N3393" s="2">
        <f t="shared" si="826"/>
        <v>-0.44359972687898608</v>
      </c>
      <c r="O3393" s="2">
        <f t="shared" si="827"/>
        <v>6.969531802982E-2</v>
      </c>
      <c r="P3393" s="2">
        <f t="shared" si="828"/>
        <v>3.9756211123853982E-2</v>
      </c>
      <c r="Q3393" s="2">
        <f t="shared" si="829"/>
        <v>-2.0383032958394963E-2</v>
      </c>
      <c r="R3393" s="2">
        <f t="shared" si="830"/>
        <v>2.4304441413426593E-3</v>
      </c>
      <c r="S3393" s="2">
        <f t="shared" si="819"/>
        <v>0.87297810749012694</v>
      </c>
      <c r="T3393" s="25">
        <f t="shared" si="820"/>
        <v>5.9070587241868567E-6</v>
      </c>
    </row>
    <row r="3394" spans="1:20" x14ac:dyDescent="0.2">
      <c r="A3394" s="20">
        <v>3169</v>
      </c>
      <c r="B3394" s="2">
        <f t="shared" si="815"/>
        <v>0.94421730248991076</v>
      </c>
      <c r="C3394" s="2">
        <f t="shared" si="821"/>
        <v>2.3578389290581354</v>
      </c>
      <c r="D3394" s="2">
        <f t="shared" si="822"/>
        <v>-1.4130647221204393</v>
      </c>
      <c r="E3394" s="2">
        <f t="shared" si="823"/>
        <v>-2.6307341682895582</v>
      </c>
      <c r="F3394" s="2">
        <f t="shared" si="824"/>
        <v>0.25013614980388577</v>
      </c>
      <c r="G3394" s="2">
        <f t="shared" si="825"/>
        <v>0.94321126541489786</v>
      </c>
      <c r="H3394" s="2">
        <f t="shared" si="816"/>
        <v>0.89154631432132359</v>
      </c>
      <c r="I3394" s="25">
        <f t="shared" si="817"/>
        <v>0.88964749120557285</v>
      </c>
      <c r="L3394" s="20">
        <v>3169</v>
      </c>
      <c r="M3394" s="2">
        <f t="shared" si="818"/>
        <v>9.7750825410599387E-2</v>
      </c>
      <c r="N3394" s="2">
        <f t="shared" si="826"/>
        <v>9.3519884529983749E-2</v>
      </c>
      <c r="O3394" s="2">
        <f t="shared" si="827"/>
        <v>-0.16635859376039538</v>
      </c>
      <c r="P3394" s="2">
        <f t="shared" si="828"/>
        <v>7.0305518527307626E-2</v>
      </c>
      <c r="Q3394" s="2">
        <f t="shared" si="829"/>
        <v>-6.7275403879416811E-3</v>
      </c>
      <c r="R3394" s="2">
        <f t="shared" si="830"/>
        <v>-3.5648955805477993E-3</v>
      </c>
      <c r="S3394" s="2">
        <f t="shared" si="819"/>
        <v>0.89154631432132359</v>
      </c>
      <c r="T3394" s="25">
        <f t="shared" si="820"/>
        <v>1.2708480500209231E-5</v>
      </c>
    </row>
    <row r="3395" spans="1:20" x14ac:dyDescent="0.2">
      <c r="A3395" s="20">
        <v>3170</v>
      </c>
      <c r="B3395" s="2">
        <f t="shared" si="815"/>
        <v>0.51002147918140162</v>
      </c>
      <c r="C3395" s="2">
        <f t="shared" si="821"/>
        <v>2.940049157690662</v>
      </c>
      <c r="D3395" s="2">
        <f t="shared" si="822"/>
        <v>0.98895888995786785</v>
      </c>
      <c r="E3395" s="2">
        <f t="shared" si="823"/>
        <v>-2.4746284561352283</v>
      </c>
      <c r="F3395" s="2">
        <f t="shared" si="824"/>
        <v>-0.88426183351542664</v>
      </c>
      <c r="G3395" s="2">
        <f t="shared" si="825"/>
        <v>0.74720427377781906</v>
      </c>
      <c r="H3395" s="2">
        <f t="shared" si="816"/>
        <v>0.2601219092263849</v>
      </c>
      <c r="I3395" s="25">
        <f t="shared" si="817"/>
        <v>0.55831422675183795</v>
      </c>
      <c r="L3395" s="20">
        <v>3170</v>
      </c>
      <c r="M3395" s="2">
        <f t="shared" si="818"/>
        <v>-0.89215470702285327</v>
      </c>
      <c r="N3395" s="2">
        <f t="shared" si="826"/>
        <v>0.51137503759335934</v>
      </c>
      <c r="O3395" s="2">
        <f t="shared" si="827"/>
        <v>-0.19025797097568642</v>
      </c>
      <c r="P3395" s="2">
        <f t="shared" si="828"/>
        <v>1.1195288517861196E-2</v>
      </c>
      <c r="Q3395" s="2">
        <f t="shared" si="829"/>
        <v>1.550748010211896E-2</v>
      </c>
      <c r="R3395" s="2">
        <f t="shared" si="830"/>
        <v>-5.0139792563816919E-3</v>
      </c>
      <c r="S3395" s="2">
        <f t="shared" si="819"/>
        <v>0.2601219092263849</v>
      </c>
      <c r="T3395" s="25">
        <f t="shared" si="820"/>
        <v>2.5139987983425903E-5</v>
      </c>
    </row>
    <row r="3396" spans="1:20" x14ac:dyDescent="0.2">
      <c r="A3396" s="20">
        <v>3171</v>
      </c>
      <c r="B3396" s="2">
        <f t="shared" si="815"/>
        <v>-0.16404541509129469</v>
      </c>
      <c r="C3396" s="2">
        <f t="shared" si="821"/>
        <v>2.1395083279259137</v>
      </c>
      <c r="D3396" s="2">
        <f t="shared" si="822"/>
        <v>2.9258596831800561</v>
      </c>
      <c r="E3396" s="2">
        <f t="shared" si="823"/>
        <v>-1.1546663139242512</v>
      </c>
      <c r="F3396" s="2">
        <f t="shared" si="824"/>
        <v>-1.6027776595601371</v>
      </c>
      <c r="G3396" s="2">
        <f t="shared" si="825"/>
        <v>0.1997754367941971</v>
      </c>
      <c r="H3396" s="2">
        <f t="shared" si="816"/>
        <v>2.6910898212475175E-2</v>
      </c>
      <c r="I3396" s="25">
        <f t="shared" si="817"/>
        <v>3.9910225146312241E-2</v>
      </c>
      <c r="L3396" s="20">
        <v>3171</v>
      </c>
      <c r="M3396" s="2">
        <f t="shared" si="818"/>
        <v>-0.74430917797564078</v>
      </c>
      <c r="N3396" s="2">
        <f t="shared" si="826"/>
        <v>0.27708153610548125</v>
      </c>
      <c r="O3396" s="2">
        <f t="shared" si="827"/>
        <v>2.847569149228096E-2</v>
      </c>
      <c r="P3396" s="2">
        <f t="shared" si="828"/>
        <v>-6.2192119311241342E-2</v>
      </c>
      <c r="Q3396" s="2">
        <f t="shared" si="829"/>
        <v>1.7966051722704959E-2</v>
      </c>
      <c r="R3396" s="2">
        <f t="shared" si="830"/>
        <v>-6.8812948142429496E-5</v>
      </c>
      <c r="S3396" s="2">
        <f t="shared" si="819"/>
        <v>2.6910898212475175E-2</v>
      </c>
      <c r="T3396" s="25">
        <f t="shared" si="820"/>
        <v>4.7352218320526907E-9</v>
      </c>
    </row>
    <row r="3397" spans="1:20" x14ac:dyDescent="0.2">
      <c r="A3397" s="20">
        <v>3172</v>
      </c>
      <c r="B3397" s="2">
        <f t="shared" si="815"/>
        <v>-0.76095918736627532</v>
      </c>
      <c r="C3397" s="2">
        <f t="shared" si="821"/>
        <v>0.33272330079780044</v>
      </c>
      <c r="D3397" s="2">
        <f t="shared" si="822"/>
        <v>3.4866829495839813</v>
      </c>
      <c r="E3397" s="2">
        <f t="shared" si="823"/>
        <v>0.70835343788413541</v>
      </c>
      <c r="F3397" s="2">
        <f t="shared" si="824"/>
        <v>-1.567482108221943</v>
      </c>
      <c r="G3397" s="2">
        <f t="shared" si="825"/>
        <v>-0.44161090969103589</v>
      </c>
      <c r="H3397" s="2">
        <f t="shared" si="816"/>
        <v>0.57905888483714207</v>
      </c>
      <c r="I3397" s="25">
        <f t="shared" si="817"/>
        <v>0.19502019555814426</v>
      </c>
      <c r="L3397" s="20">
        <v>3172</v>
      </c>
      <c r="M3397" s="2">
        <f t="shared" si="818"/>
        <v>0.35274230228733694</v>
      </c>
      <c r="N3397" s="2">
        <f t="shared" si="826"/>
        <v>-0.3105697511331465</v>
      </c>
      <c r="O3397" s="2">
        <f t="shared" si="827"/>
        <v>0.21089474622827331</v>
      </c>
      <c r="P3397" s="2">
        <f t="shared" si="828"/>
        <v>-5.6266881917432475E-2</v>
      </c>
      <c r="Q3397" s="2">
        <f t="shared" si="829"/>
        <v>-2.4872037840476405E-3</v>
      </c>
      <c r="R3397" s="2">
        <f t="shared" si="830"/>
        <v>4.9641094456228342E-3</v>
      </c>
      <c r="S3397" s="2">
        <f t="shared" si="819"/>
        <v>0.57905888483714207</v>
      </c>
      <c r="T3397" s="25">
        <f t="shared" si="820"/>
        <v>2.4642382588121844E-5</v>
      </c>
    </row>
    <row r="3398" spans="1:20" x14ac:dyDescent="0.2">
      <c r="A3398" s="20">
        <v>3173</v>
      </c>
      <c r="B3398" s="2">
        <f t="shared" si="815"/>
        <v>-0.99998196350778423</v>
      </c>
      <c r="C3398" s="2">
        <f t="shared" si="821"/>
        <v>-1.6305466936404813</v>
      </c>
      <c r="D3398" s="2">
        <f t="shared" si="822"/>
        <v>2.4076647438746153</v>
      </c>
      <c r="E3398" s="2">
        <f t="shared" si="823"/>
        <v>2.2382234995278147</v>
      </c>
      <c r="F3398" s="2">
        <f t="shared" si="824"/>
        <v>-0.79497522880340621</v>
      </c>
      <c r="G3398" s="2">
        <f t="shared" si="825"/>
        <v>-0.87530074498775856</v>
      </c>
      <c r="H3398" s="2">
        <f t="shared" si="816"/>
        <v>0.99996392734088346</v>
      </c>
      <c r="I3398" s="25">
        <f t="shared" si="817"/>
        <v>0.7661513941761251</v>
      </c>
      <c r="L3398" s="20">
        <v>3173</v>
      </c>
      <c r="M3398" s="2">
        <f t="shared" si="818"/>
        <v>0.99994699510730789</v>
      </c>
      <c r="N3398" s="2">
        <f t="shared" si="826"/>
        <v>-0.50215625136350817</v>
      </c>
      <c r="O3398" s="2">
        <f t="shared" si="827"/>
        <v>0.1243630018560852</v>
      </c>
      <c r="P3398" s="2">
        <f t="shared" si="828"/>
        <v>2.1414637345191643E-2</v>
      </c>
      <c r="Q3398" s="2">
        <f t="shared" si="829"/>
        <v>-1.9768566878965749E-2</v>
      </c>
      <c r="R3398" s="2">
        <f t="shared" si="830"/>
        <v>3.666380051500699E-3</v>
      </c>
      <c r="S3398" s="2">
        <f t="shared" si="819"/>
        <v>0.99996392734088346</v>
      </c>
      <c r="T3398" s="25">
        <f t="shared" si="820"/>
        <v>1.3442342682042269E-5</v>
      </c>
    </row>
    <row r="3399" spans="1:20" x14ac:dyDescent="0.2">
      <c r="A3399" s="20">
        <v>3174</v>
      </c>
      <c r="B3399" s="2">
        <f t="shared" si="815"/>
        <v>-0.76869759706232621</v>
      </c>
      <c r="C3399" s="2">
        <f t="shared" si="821"/>
        <v>-2.8269451000647607</v>
      </c>
      <c r="D3399" s="2">
        <f t="shared" si="822"/>
        <v>0.19628418832163136</v>
      </c>
      <c r="E3399" s="2">
        <f t="shared" si="823"/>
        <v>2.7154220761366399</v>
      </c>
      <c r="F3399" s="2">
        <f t="shared" si="824"/>
        <v>0.35142092255196955</v>
      </c>
      <c r="G3399" s="2">
        <f t="shared" si="825"/>
        <v>-0.89732296296531755</v>
      </c>
      <c r="H3399" s="2">
        <f t="shared" si="816"/>
        <v>0.59089599572939444</v>
      </c>
      <c r="I3399" s="25">
        <f t="shared" si="817"/>
        <v>0.80518849986485663</v>
      </c>
      <c r="L3399" s="20">
        <v>3174</v>
      </c>
      <c r="M3399" s="2">
        <f t="shared" si="818"/>
        <v>0.37193479319813932</v>
      </c>
      <c r="N3399" s="2">
        <f t="shared" si="826"/>
        <v>-5.3350672147907903E-2</v>
      </c>
      <c r="O3399" s="2">
        <f t="shared" si="827"/>
        <v>-0.12076695004322298</v>
      </c>
      <c r="P3399" s="2">
        <f t="shared" si="828"/>
        <v>7.1786401720062329E-2</v>
      </c>
      <c r="Q3399" s="2">
        <f t="shared" si="829"/>
        <v>-1.1839383222957049E-2</v>
      </c>
      <c r="R3399" s="2">
        <f t="shared" si="830"/>
        <v>-2.3070269606126122E-3</v>
      </c>
      <c r="S3399" s="2">
        <f t="shared" si="819"/>
        <v>0.59089599572939444</v>
      </c>
      <c r="T3399" s="25">
        <f t="shared" si="820"/>
        <v>5.3223733969934677E-6</v>
      </c>
    </row>
    <row r="3400" spans="1:20" x14ac:dyDescent="0.2">
      <c r="A3400" s="20">
        <v>3175</v>
      </c>
      <c r="B3400" s="2">
        <f t="shared" si="815"/>
        <v>-0.17588273948690822</v>
      </c>
      <c r="C3400" s="2">
        <f t="shared" si="821"/>
        <v>-2.6937870536929176</v>
      </c>
      <c r="D3400" s="2">
        <f t="shared" si="822"/>
        <v>-2.1074118880240573</v>
      </c>
      <c r="E3400" s="2">
        <f t="shared" si="823"/>
        <v>1.9155152206980408</v>
      </c>
      <c r="F3400" s="2">
        <f t="shared" si="824"/>
        <v>1.3325383229277579</v>
      </c>
      <c r="G3400" s="2">
        <f t="shared" si="825"/>
        <v>-0.49732017040222315</v>
      </c>
      <c r="H3400" s="2">
        <f t="shared" si="816"/>
        <v>3.0934738049419624E-2</v>
      </c>
      <c r="I3400" s="25">
        <f t="shared" si="817"/>
        <v>0.24732735188889626</v>
      </c>
      <c r="L3400" s="20">
        <v>3175</v>
      </c>
      <c r="M3400" s="2">
        <f t="shared" si="818"/>
        <v>-0.7304000821574449</v>
      </c>
      <c r="N3400" s="2">
        <f t="shared" si="826"/>
        <v>0.46349219184479018</v>
      </c>
      <c r="O3400" s="2">
        <f t="shared" si="827"/>
        <v>-0.21188468352145318</v>
      </c>
      <c r="P3400" s="2">
        <f t="shared" si="828"/>
        <v>3.0610081313247741E-2</v>
      </c>
      <c r="Q3400" s="2">
        <f t="shared" si="829"/>
        <v>1.1188382240807416E-2</v>
      </c>
      <c r="R3400" s="2">
        <f t="shared" si="830"/>
        <v>-5.3383182694626491E-3</v>
      </c>
      <c r="S3400" s="2">
        <f t="shared" si="819"/>
        <v>3.0934738049419624E-2</v>
      </c>
      <c r="T3400" s="25">
        <f t="shared" si="820"/>
        <v>2.8497641946078694E-5</v>
      </c>
    </row>
    <row r="3401" spans="1:20" x14ac:dyDescent="0.2">
      <c r="A3401" s="20">
        <v>3176</v>
      </c>
      <c r="B3401" s="2">
        <f t="shared" si="815"/>
        <v>0.49965251871248467</v>
      </c>
      <c r="C3401" s="2">
        <f t="shared" si="821"/>
        <v>-1.2936988643854603</v>
      </c>
      <c r="D3401" s="2">
        <f t="shared" si="822"/>
        <v>-3.4199592242129286</v>
      </c>
      <c r="E3401" s="2">
        <f t="shared" si="823"/>
        <v>0.21471162621419296</v>
      </c>
      <c r="F3401" s="2">
        <f t="shared" si="824"/>
        <v>1.6869421285449588</v>
      </c>
      <c r="G3401" s="2">
        <f t="shared" si="825"/>
        <v>0.13658006914305273</v>
      </c>
      <c r="H3401" s="2">
        <f t="shared" si="816"/>
        <v>0.24965263945572985</v>
      </c>
      <c r="I3401" s="25">
        <f t="shared" si="817"/>
        <v>1.8654115287121065E-2</v>
      </c>
      <c r="L3401" s="20">
        <v>3176</v>
      </c>
      <c r="M3401" s="2">
        <f t="shared" si="818"/>
        <v>-0.9012670604782641</v>
      </c>
      <c r="N3401" s="2">
        <f t="shared" si="826"/>
        <v>0.38925065185655078</v>
      </c>
      <c r="O3401" s="2">
        <f t="shared" si="827"/>
        <v>-3.2789166214495624E-2</v>
      </c>
      <c r="P3401" s="2">
        <f t="shared" si="828"/>
        <v>-4.9602801062076429E-2</v>
      </c>
      <c r="Q3401" s="2">
        <f t="shared" si="829"/>
        <v>1.9947777352926514E-2</v>
      </c>
      <c r="R3401" s="2">
        <f t="shared" si="830"/>
        <v>-1.5617350810312822E-3</v>
      </c>
      <c r="S3401" s="2">
        <f t="shared" si="819"/>
        <v>0.24965263945572985</v>
      </c>
      <c r="T3401" s="25">
        <f t="shared" si="820"/>
        <v>2.4390164633237855E-6</v>
      </c>
    </row>
    <row r="3402" spans="1:20" x14ac:dyDescent="0.2">
      <c r="A3402" s="20">
        <v>3177</v>
      </c>
      <c r="B3402" s="2">
        <f t="shared" si="815"/>
        <v>0.94019339007554648</v>
      </c>
      <c r="C3402" s="2">
        <f t="shared" si="821"/>
        <v>0.7148361154448627</v>
      </c>
      <c r="D3402" s="2">
        <f t="shared" si="822"/>
        <v>-3.1240462989174822</v>
      </c>
      <c r="E3402" s="2">
        <f t="shared" si="823"/>
        <v>-1.5870742010398922</v>
      </c>
      <c r="F3402" s="2">
        <f t="shared" si="824"/>
        <v>1.2479506919095857</v>
      </c>
      <c r="G3402" s="2">
        <f t="shared" si="825"/>
        <v>0.70624456804789471</v>
      </c>
      <c r="H3402" s="2">
        <f t="shared" si="816"/>
        <v>0.88396361074174867</v>
      </c>
      <c r="I3402" s="25">
        <f t="shared" si="817"/>
        <v>0.49878138989715737</v>
      </c>
      <c r="L3402" s="20">
        <v>3177</v>
      </c>
      <c r="M3402" s="2">
        <f t="shared" si="818"/>
        <v>7.7237865719746987E-2</v>
      </c>
      <c r="N3402" s="2">
        <f t="shared" si="826"/>
        <v>-0.18139620757420394</v>
      </c>
      <c r="O3402" s="2">
        <f t="shared" si="827"/>
        <v>0.18812186624010802</v>
      </c>
      <c r="P3402" s="2">
        <f t="shared" si="828"/>
        <v>-6.6558000530511724E-2</v>
      </c>
      <c r="Q3402" s="2">
        <f t="shared" si="829"/>
        <v>3.2680813759623198E-3</v>
      </c>
      <c r="R3402" s="2">
        <f t="shared" si="830"/>
        <v>4.206504635324731E-3</v>
      </c>
      <c r="S3402" s="2">
        <f t="shared" si="819"/>
        <v>0.88396361074174867</v>
      </c>
      <c r="T3402" s="25">
        <f t="shared" si="820"/>
        <v>1.7694681247008448E-5</v>
      </c>
    </row>
    <row r="3403" spans="1:20" x14ac:dyDescent="0.2">
      <c r="A3403" s="20">
        <v>3178</v>
      </c>
      <c r="B3403" s="2">
        <f t="shared" si="815"/>
        <v>0.93854661915917703</v>
      </c>
      <c r="C3403" s="2">
        <f t="shared" si="821"/>
        <v>2.3871725005590356</v>
      </c>
      <c r="D3403" s="2">
        <f t="shared" si="822"/>
        <v>-1.358845584671168</v>
      </c>
      <c r="E3403" s="2">
        <f t="shared" si="823"/>
        <v>-2.6424342328264485</v>
      </c>
      <c r="F3403" s="2">
        <f t="shared" si="824"/>
        <v>0.22202854510167272</v>
      </c>
      <c r="G3403" s="2">
        <f t="shared" si="825"/>
        <v>0.94375121122401995</v>
      </c>
      <c r="H3403" s="2">
        <f t="shared" si="816"/>
        <v>0.88086975633512132</v>
      </c>
      <c r="I3403" s="25">
        <f t="shared" si="817"/>
        <v>0.89066634868680472</v>
      </c>
      <c r="L3403" s="20">
        <v>3178</v>
      </c>
      <c r="M3403" s="2">
        <f t="shared" si="818"/>
        <v>0.95724253964397854</v>
      </c>
      <c r="N3403" s="2">
        <f t="shared" si="826"/>
        <v>-0.52071129675095962</v>
      </c>
      <c r="O3403" s="2">
        <f t="shared" si="827"/>
        <v>0.16912400025189434</v>
      </c>
      <c r="P3403" s="2">
        <f t="shared" si="828"/>
        <v>1.3671858326384477E-3</v>
      </c>
      <c r="Q3403" s="2">
        <f t="shared" si="829"/>
        <v>-1.7579348095291852E-2</v>
      </c>
      <c r="R3403" s="2">
        <f t="shared" si="830"/>
        <v>4.6102542286945896E-3</v>
      </c>
      <c r="S3403" s="2">
        <f t="shared" si="819"/>
        <v>0.88086975633512132</v>
      </c>
      <c r="T3403" s="25">
        <f t="shared" si="820"/>
        <v>2.1254444053196344E-5</v>
      </c>
    </row>
    <row r="3404" spans="1:20" x14ac:dyDescent="0.2">
      <c r="A3404" s="20">
        <v>3179</v>
      </c>
      <c r="B3404" s="2">
        <f t="shared" si="815"/>
        <v>0.49548670805685208</v>
      </c>
      <c r="C3404" s="2">
        <f t="shared" si="821"/>
        <v>2.9367843580610535</v>
      </c>
      <c r="D3404" s="2">
        <f t="shared" si="822"/>
        <v>1.0454414405939614</v>
      </c>
      <c r="E3404" s="2">
        <f t="shared" si="823"/>
        <v>-2.4550161557408732</v>
      </c>
      <c r="F3404" s="2">
        <f t="shared" si="824"/>
        <v>-0.90831709575927255</v>
      </c>
      <c r="G3404" s="2">
        <f t="shared" si="825"/>
        <v>0.73739691324202716</v>
      </c>
      <c r="H3404" s="2">
        <f t="shared" si="816"/>
        <v>0.24550707786101617</v>
      </c>
      <c r="I3404" s="25">
        <f t="shared" si="817"/>
        <v>0.54375420765886973</v>
      </c>
      <c r="L3404" s="20">
        <v>3179</v>
      </c>
      <c r="M3404" s="2">
        <f t="shared" si="818"/>
        <v>0.61649064859000469</v>
      </c>
      <c r="N3404" s="2">
        <f t="shared" si="826"/>
        <v>-0.19597134486847631</v>
      </c>
      <c r="O3404" s="2">
        <f t="shared" si="827"/>
        <v>-6.5555080321388404E-2</v>
      </c>
      <c r="P3404" s="2">
        <f t="shared" si="828"/>
        <v>6.7548821306993245E-2</v>
      </c>
      <c r="Q3404" s="2">
        <f t="shared" si="829"/>
        <v>-1.6008107577958692E-2</v>
      </c>
      <c r="R3404" s="2">
        <f t="shared" si="830"/>
        <v>-8.653818956152003E-4</v>
      </c>
      <c r="S3404" s="2">
        <f t="shared" si="819"/>
        <v>0.24550707786101617</v>
      </c>
      <c r="T3404" s="25">
        <f t="shared" si="820"/>
        <v>7.4888582525855742E-7</v>
      </c>
    </row>
    <row r="3405" spans="1:20" x14ac:dyDescent="0.2">
      <c r="A3405" s="20">
        <v>3180</v>
      </c>
      <c r="B3405" s="2">
        <f t="shared" si="815"/>
        <v>-0.18060834403832121</v>
      </c>
      <c r="C3405" s="2">
        <f t="shared" si="821"/>
        <v>2.1051806434455465</v>
      </c>
      <c r="D3405" s="2">
        <f t="shared" si="822"/>
        <v>2.9580410208746337</v>
      </c>
      <c r="E3405" s="2">
        <f t="shared" si="823"/>
        <v>-1.1129656199247475</v>
      </c>
      <c r="F3405" s="2">
        <f t="shared" si="824"/>
        <v>-1.6114670136384983</v>
      </c>
      <c r="G3405" s="2">
        <f t="shared" si="825"/>
        <v>0.18423332481770002</v>
      </c>
      <c r="H3405" s="2">
        <f t="shared" si="816"/>
        <v>3.2619373936264594E-2</v>
      </c>
      <c r="I3405" s="25">
        <f t="shared" si="817"/>
        <v>3.394191797338416E-2</v>
      </c>
      <c r="L3405" s="20">
        <v>3180</v>
      </c>
      <c r="M3405" s="2">
        <f t="shared" si="818"/>
        <v>-0.51046220548627619</v>
      </c>
      <c r="N3405" s="2">
        <f t="shared" si="826"/>
        <v>0.37868782381427812</v>
      </c>
      <c r="O3405" s="2">
        <f t="shared" si="827"/>
        <v>-0.21663278365154498</v>
      </c>
      <c r="P3405" s="2">
        <f t="shared" si="828"/>
        <v>4.7586492580002762E-2</v>
      </c>
      <c r="Q3405" s="2">
        <f t="shared" si="829"/>
        <v>5.9780242645007982E-3</v>
      </c>
      <c r="R3405" s="2">
        <f t="shared" si="830"/>
        <v>-5.2374099096599205E-3</v>
      </c>
      <c r="S3405" s="2">
        <f t="shared" si="819"/>
        <v>3.2619373936264594E-2</v>
      </c>
      <c r="T3405" s="25">
        <f t="shared" si="820"/>
        <v>2.7430462561803937E-5</v>
      </c>
    </row>
    <row r="3406" spans="1:20" x14ac:dyDescent="0.2">
      <c r="A3406" s="20">
        <v>3181</v>
      </c>
      <c r="B3406" s="2">
        <f t="shared" si="815"/>
        <v>-0.77176046984869739</v>
      </c>
      <c r="C3406" s="2">
        <f t="shared" si="821"/>
        <v>0.28347757786263283</v>
      </c>
      <c r="D3406" s="2">
        <f t="shared" si="822"/>
        <v>3.4794276883720259</v>
      </c>
      <c r="E3406" s="2">
        <f t="shared" si="823"/>
        <v>0.75253003750952252</v>
      </c>
      <c r="F3406" s="2">
        <f t="shared" si="824"/>
        <v>-1.5567188151368596</v>
      </c>
      <c r="G3406" s="2">
        <f t="shared" si="825"/>
        <v>-0.45557807499350089</v>
      </c>
      <c r="H3406" s="2">
        <f t="shared" si="816"/>
        <v>0.59561422282108212</v>
      </c>
      <c r="I3406" s="25">
        <f t="shared" si="817"/>
        <v>0.20755138241478394</v>
      </c>
      <c r="L3406" s="20">
        <v>3181</v>
      </c>
      <c r="M3406" s="2">
        <f t="shared" si="818"/>
        <v>-0.98643052564025446</v>
      </c>
      <c r="N3406" s="2">
        <f t="shared" si="826"/>
        <v>0.4704122838384111</v>
      </c>
      <c r="O3406" s="2">
        <f t="shared" si="827"/>
        <v>-9.1442057738678154E-2</v>
      </c>
      <c r="P3406" s="2">
        <f t="shared" si="828"/>
        <v>-3.3062152117628738E-2</v>
      </c>
      <c r="Q3406" s="2">
        <f t="shared" si="829"/>
        <v>2.0340474475289156E-2</v>
      </c>
      <c r="R3406" s="2">
        <f t="shared" si="830"/>
        <v>-2.9302502927090303E-3</v>
      </c>
      <c r="S3406" s="2">
        <f t="shared" si="819"/>
        <v>0.59561422282108212</v>
      </c>
      <c r="T3406" s="25">
        <f t="shared" si="820"/>
        <v>8.5863667779213573E-6</v>
      </c>
    </row>
    <row r="3407" spans="1:20" x14ac:dyDescent="0.2">
      <c r="A3407" s="20">
        <v>3182</v>
      </c>
      <c r="B3407" s="2">
        <f t="shared" si="815"/>
        <v>-0.99994158759942409</v>
      </c>
      <c r="C3407" s="2">
        <f t="shared" si="821"/>
        <v>-1.6715494220484357</v>
      </c>
      <c r="D3407" s="2">
        <f t="shared" si="822"/>
        <v>2.3643851464706955</v>
      </c>
      <c r="E3407" s="2">
        <f t="shared" si="823"/>
        <v>2.2640990596968726</v>
      </c>
      <c r="F3407" s="2">
        <f t="shared" si="824"/>
        <v>-0.76982143347387644</v>
      </c>
      <c r="G3407" s="2">
        <f t="shared" si="825"/>
        <v>-0.88112398753146781</v>
      </c>
      <c r="H3407" s="2">
        <f t="shared" si="816"/>
        <v>0.99988317861085674</v>
      </c>
      <c r="I3407" s="25">
        <f t="shared" si="817"/>
        <v>0.77637948140335422</v>
      </c>
      <c r="L3407" s="20">
        <v>3182</v>
      </c>
      <c r="M3407" s="2">
        <f t="shared" si="818"/>
        <v>-0.20441929495055305</v>
      </c>
      <c r="N3407" s="2">
        <f t="shared" si="826"/>
        <v>-3.7772746114478964E-2</v>
      </c>
      <c r="O3407" s="2">
        <f t="shared" si="827"/>
        <v>0.15036330623765959</v>
      </c>
      <c r="P3407" s="2">
        <f t="shared" si="828"/>
        <v>-7.1547146979080725E-2</v>
      </c>
      <c r="Q3407" s="2">
        <f t="shared" si="829"/>
        <v>8.7630330471564384E-3</v>
      </c>
      <c r="R3407" s="2">
        <f t="shared" si="830"/>
        <v>3.1138120773688081E-3</v>
      </c>
      <c r="S3407" s="2">
        <f t="shared" si="819"/>
        <v>0.99988317861085674</v>
      </c>
      <c r="T3407" s="25">
        <f t="shared" si="820"/>
        <v>9.6958256531678525E-6</v>
      </c>
    </row>
    <row r="3408" spans="1:20" x14ac:dyDescent="0.2">
      <c r="A3408" s="20">
        <v>3183</v>
      </c>
      <c r="B3408" s="2">
        <f t="shared" si="815"/>
        <v>-0.75783455218377505</v>
      </c>
      <c r="C3408" s="2">
        <f t="shared" si="821"/>
        <v>-2.8404206100899225</v>
      </c>
      <c r="D3408" s="2">
        <f t="shared" si="822"/>
        <v>0.13733532564715883</v>
      </c>
      <c r="E3408" s="2">
        <f t="shared" si="823"/>
        <v>2.7108269165850905</v>
      </c>
      <c r="F3408" s="2">
        <f t="shared" si="824"/>
        <v>0.37913499714358811</v>
      </c>
      <c r="G3408" s="2">
        <f t="shared" si="825"/>
        <v>-0.89226352079128868</v>
      </c>
      <c r="H3408" s="2">
        <f t="shared" si="816"/>
        <v>0.57431320848358292</v>
      </c>
      <c r="I3408" s="25">
        <f t="shared" si="817"/>
        <v>0.79613419053486645</v>
      </c>
      <c r="L3408" s="20">
        <v>3183</v>
      </c>
      <c r="M3408" s="2">
        <f t="shared" si="818"/>
        <v>0.83828469226045865</v>
      </c>
      <c r="N3408" s="2">
        <f t="shared" si="826"/>
        <v>-0.49778677876339728</v>
      </c>
      <c r="O3408" s="2">
        <f t="shared" si="827"/>
        <v>0.20041267774655078</v>
      </c>
      <c r="P3408" s="2">
        <f t="shared" si="828"/>
        <v>-1.8789174919533871E-2</v>
      </c>
      <c r="Q3408" s="2">
        <f t="shared" si="829"/>
        <v>-1.3989768520600188E-2</v>
      </c>
      <c r="R3408" s="2">
        <f t="shared" si="830"/>
        <v>5.1868781970927213E-3</v>
      </c>
      <c r="S3408" s="2">
        <f t="shared" si="819"/>
        <v>0.57431320848358292</v>
      </c>
      <c r="T3408" s="25">
        <f t="shared" si="820"/>
        <v>2.6903705431475837E-5</v>
      </c>
    </row>
    <row r="3409" spans="1:20" x14ac:dyDescent="0.2">
      <c r="A3409" s="20">
        <v>3184</v>
      </c>
      <c r="B3409" s="2">
        <f t="shared" si="815"/>
        <v>-0.15930608538475702</v>
      </c>
      <c r="C3409" s="2">
        <f t="shared" si="821"/>
        <v>-2.6733976024098056</v>
      </c>
      <c r="D3409" s="2">
        <f t="shared" si="822"/>
        <v>-2.1543054447519099</v>
      </c>
      <c r="E3409" s="2">
        <f t="shared" si="823"/>
        <v>1.8826105167643266</v>
      </c>
      <c r="F3409" s="2">
        <f t="shared" si="824"/>
        <v>1.3497783144566793</v>
      </c>
      <c r="G3409" s="2">
        <f t="shared" si="825"/>
        <v>-0.48375757822086018</v>
      </c>
      <c r="H3409" s="2">
        <f t="shared" si="816"/>
        <v>2.5378428840615492E-2</v>
      </c>
      <c r="I3409" s="25">
        <f t="shared" si="817"/>
        <v>0.23402139448611167</v>
      </c>
      <c r="L3409" s="20">
        <v>3184</v>
      </c>
      <c r="M3409" s="2">
        <f t="shared" si="818"/>
        <v>0.81193721234973049</v>
      </c>
      <c r="N3409" s="2">
        <f t="shared" si="826"/>
        <v>-0.3229810526073375</v>
      </c>
      <c r="O3409" s="2">
        <f t="shared" si="827"/>
        <v>-5.1211304839276417E-3</v>
      </c>
      <c r="P3409" s="2">
        <f t="shared" si="828"/>
        <v>5.7930340514397993E-2</v>
      </c>
      <c r="Q3409" s="2">
        <f t="shared" si="829"/>
        <v>-1.8901635260759889E-2</v>
      </c>
      <c r="R3409" s="2">
        <f t="shared" si="830"/>
        <v>6.4519899506277592E-4</v>
      </c>
      <c r="S3409" s="2">
        <f t="shared" si="819"/>
        <v>2.5378428840615492E-2</v>
      </c>
      <c r="T3409" s="25">
        <f t="shared" si="820"/>
        <v>4.1628174323001597E-7</v>
      </c>
    </row>
    <row r="3410" spans="1:20" x14ac:dyDescent="0.2">
      <c r="A3410" s="20">
        <v>3185</v>
      </c>
      <c r="B3410" s="2">
        <f t="shared" si="815"/>
        <v>0.51414652259731364</v>
      </c>
      <c r="C3410" s="2">
        <f t="shared" si="821"/>
        <v>-1.2490339293265305</v>
      </c>
      <c r="D3410" s="2">
        <f t="shared" si="822"/>
        <v>-3.4327427025330337</v>
      </c>
      <c r="E3410" s="2">
        <f t="shared" si="823"/>
        <v>0.16897297430851047</v>
      </c>
      <c r="F3410" s="2">
        <f t="shared" si="824"/>
        <v>1.6855997996128413</v>
      </c>
      <c r="G3410" s="2">
        <f t="shared" si="825"/>
        <v>0.15226711230751522</v>
      </c>
      <c r="H3410" s="2">
        <f t="shared" si="816"/>
        <v>0.26434664669890995</v>
      </c>
      <c r="I3410" s="25">
        <f t="shared" si="817"/>
        <v>2.3185273490469453E-2</v>
      </c>
      <c r="L3410" s="20">
        <v>3185</v>
      </c>
      <c r="M3410" s="2">
        <f t="shared" si="818"/>
        <v>-0.24986120217442687</v>
      </c>
      <c r="N3410" s="2">
        <f t="shared" si="826"/>
        <v>0.26371740084072709</v>
      </c>
      <c r="O3410" s="2">
        <f t="shared" si="827"/>
        <v>-0.20412404043168833</v>
      </c>
      <c r="P3410" s="2">
        <f t="shared" si="828"/>
        <v>6.0772191129205871E-2</v>
      </c>
      <c r="Q3410" s="2">
        <f t="shared" si="829"/>
        <v>2.9146030248985142E-4</v>
      </c>
      <c r="R3410" s="2">
        <f t="shared" si="830"/>
        <v>-4.7192924790646481E-3</v>
      </c>
      <c r="S3410" s="2">
        <f t="shared" si="819"/>
        <v>0.26434664669890995</v>
      </c>
      <c r="T3410" s="25">
        <f t="shared" si="820"/>
        <v>2.2271721502956153E-5</v>
      </c>
    </row>
    <row r="3411" spans="1:20" x14ac:dyDescent="0.2">
      <c r="A3411" s="20">
        <v>3186</v>
      </c>
      <c r="B3411" s="2">
        <f t="shared" si="815"/>
        <v>0.9457879872405146</v>
      </c>
      <c r="C3411" s="2">
        <f t="shared" si="821"/>
        <v>0.76276991741254063</v>
      </c>
      <c r="D3411" s="2">
        <f t="shared" si="822"/>
        <v>-3.0967074292285539</v>
      </c>
      <c r="E3411" s="2">
        <f t="shared" si="823"/>
        <v>-1.6241351982401668</v>
      </c>
      <c r="F3411" s="2">
        <f t="shared" si="824"/>
        <v>1.2286573607876732</v>
      </c>
      <c r="G3411" s="2">
        <f t="shared" si="825"/>
        <v>0.71667820067840826</v>
      </c>
      <c r="H3411" s="2">
        <f t="shared" si="816"/>
        <v>0.89451491680846384</v>
      </c>
      <c r="I3411" s="25">
        <f t="shared" si="817"/>
        <v>0.51362764332764077</v>
      </c>
      <c r="L3411" s="20">
        <v>3186</v>
      </c>
      <c r="M3411" s="2">
        <f t="shared" si="818"/>
        <v>-0.99301550065108468</v>
      </c>
      <c r="N3411" s="2">
        <f t="shared" si="826"/>
        <v>0.51410114297741027</v>
      </c>
      <c r="O3411" s="2">
        <f t="shared" si="827"/>
        <v>-0.14281072736719644</v>
      </c>
      <c r="P3411" s="2">
        <f t="shared" si="828"/>
        <v>-1.3887791090046822E-2</v>
      </c>
      <c r="Q3411" s="2">
        <f t="shared" si="829"/>
        <v>1.911286106215928E-2</v>
      </c>
      <c r="R3411" s="2">
        <f t="shared" si="830"/>
        <v>-4.0653434459841965E-3</v>
      </c>
      <c r="S3411" s="2">
        <f t="shared" si="819"/>
        <v>0.89451491680846384</v>
      </c>
      <c r="T3411" s="25">
        <f t="shared" si="820"/>
        <v>1.6527017333806661E-5</v>
      </c>
    </row>
    <row r="3412" spans="1:20" x14ac:dyDescent="0.2">
      <c r="A3412" s="20">
        <v>3187</v>
      </c>
      <c r="B3412" s="2">
        <f t="shared" si="815"/>
        <v>0.93261058313976608</v>
      </c>
      <c r="C3412" s="2">
        <f t="shared" si="821"/>
        <v>2.4158311533837846</v>
      </c>
      <c r="D3412" s="2">
        <f t="shared" si="822"/>
        <v>-1.304242264569542</v>
      </c>
      <c r="E3412" s="2">
        <f t="shared" si="823"/>
        <v>-2.6533872092439896</v>
      </c>
      <c r="F3412" s="2">
        <f t="shared" si="824"/>
        <v>0.19385816688320848</v>
      </c>
      <c r="G3412" s="2">
        <f t="shared" si="825"/>
        <v>0.94402433286445353</v>
      </c>
      <c r="H3412" s="2">
        <f t="shared" si="816"/>
        <v>0.86976249978429454</v>
      </c>
      <c r="I3412" s="25">
        <f t="shared" si="817"/>
        <v>0.89118194104017656</v>
      </c>
      <c r="L3412" s="20">
        <v>3187</v>
      </c>
      <c r="M3412" s="2">
        <f t="shared" si="818"/>
        <v>-0.46979253177882352</v>
      </c>
      <c r="N3412" s="2">
        <f t="shared" si="826"/>
        <v>0.10885967064558244</v>
      </c>
      <c r="O3412" s="2">
        <f t="shared" si="827"/>
        <v>0.10062689146371262</v>
      </c>
      <c r="P3412" s="2">
        <f t="shared" si="828"/>
        <v>-7.0836888717328045E-2</v>
      </c>
      <c r="Q3412" s="2">
        <f t="shared" si="829"/>
        <v>1.3559926529667386E-2</v>
      </c>
      <c r="R3412" s="2">
        <f t="shared" si="830"/>
        <v>1.773075034480483E-3</v>
      </c>
      <c r="S3412" s="2">
        <f t="shared" si="819"/>
        <v>0.86976249978429454</v>
      </c>
      <c r="T3412" s="25">
        <f t="shared" si="820"/>
        <v>3.143795077897966E-6</v>
      </c>
    </row>
    <row r="3413" spans="1:20" x14ac:dyDescent="0.2">
      <c r="A3413" s="20">
        <v>3188</v>
      </c>
      <c r="B3413" s="2">
        <f t="shared" si="815"/>
        <v>0.48081184934586713</v>
      </c>
      <c r="C3413" s="2">
        <f t="shared" si="821"/>
        <v>2.9326892495155872</v>
      </c>
      <c r="D3413" s="2">
        <f t="shared" si="822"/>
        <v>1.1016284164640859</v>
      </c>
      <c r="E3413" s="2">
        <f t="shared" si="823"/>
        <v>-2.4347097554215473</v>
      </c>
      <c r="F3413" s="2">
        <f t="shared" si="824"/>
        <v>-0.93211555202385499</v>
      </c>
      <c r="G3413" s="2">
        <f t="shared" si="825"/>
        <v>0.72738107051724321</v>
      </c>
      <c r="H3413" s="2">
        <f t="shared" si="816"/>
        <v>0.23118003447139282</v>
      </c>
      <c r="I3413" s="25">
        <f t="shared" si="817"/>
        <v>0.52908322174681077</v>
      </c>
      <c r="L3413" s="20">
        <v>3188</v>
      </c>
      <c r="M3413" s="2">
        <f t="shared" si="818"/>
        <v>0.65254956688069843</v>
      </c>
      <c r="N3413" s="2">
        <f t="shared" si="826"/>
        <v>-0.43520885136106735</v>
      </c>
      <c r="O3413" s="2">
        <f t="shared" si="827"/>
        <v>0.21573659622865185</v>
      </c>
      <c r="P3413" s="2">
        <f t="shared" si="828"/>
        <v>-3.7448800769464025E-2</v>
      </c>
      <c r="Q3413" s="2">
        <f t="shared" si="829"/>
        <v>-9.2857720059020751E-3</v>
      </c>
      <c r="R3413" s="2">
        <f t="shared" si="830"/>
        <v>5.3503184219515706E-3</v>
      </c>
      <c r="S3413" s="2">
        <f t="shared" si="819"/>
        <v>0.23118003447139282</v>
      </c>
      <c r="T3413" s="25">
        <f t="shared" si="820"/>
        <v>2.8625907216274344E-5</v>
      </c>
    </row>
    <row r="3414" spans="1:20" x14ac:dyDescent="0.2">
      <c r="A3414" s="20">
        <v>3189</v>
      </c>
      <c r="B3414" s="2">
        <f t="shared" si="815"/>
        <v>-0.19712021008750347</v>
      </c>
      <c r="C3414" s="2">
        <f t="shared" si="821"/>
        <v>2.0702577670666331</v>
      </c>
      <c r="D3414" s="2">
        <f t="shared" si="822"/>
        <v>2.9893860398158378</v>
      </c>
      <c r="E3414" s="2">
        <f t="shared" si="823"/>
        <v>-1.0709502602349976</v>
      </c>
      <c r="F3414" s="2">
        <f t="shared" si="824"/>
        <v>-1.6197007621068424</v>
      </c>
      <c r="G3414" s="2">
        <f t="shared" si="825"/>
        <v>0.16863912506302056</v>
      </c>
      <c r="H3414" s="2">
        <f t="shared" si="816"/>
        <v>3.88563772249415E-2</v>
      </c>
      <c r="I3414" s="25">
        <f t="shared" si="817"/>
        <v>2.8439154502021089E-2</v>
      </c>
      <c r="L3414" s="20">
        <v>3189</v>
      </c>
      <c r="M3414" s="2">
        <f t="shared" si="818"/>
        <v>0.94270532325787493</v>
      </c>
      <c r="N3414" s="2">
        <f t="shared" si="826"/>
        <v>-0.42426227486077178</v>
      </c>
      <c r="O3414" s="2">
        <f t="shared" si="827"/>
        <v>5.5720765671934971E-2</v>
      </c>
      <c r="P3414" s="2">
        <f t="shared" si="828"/>
        <v>4.3697162007932305E-2</v>
      </c>
      <c r="Q3414" s="2">
        <f t="shared" si="829"/>
        <v>-2.0289469515010372E-2</v>
      </c>
      <c r="R3414" s="2">
        <f t="shared" si="830"/>
        <v>2.1043837036871377E-3</v>
      </c>
      <c r="S3414" s="2">
        <f t="shared" si="819"/>
        <v>3.88563772249415E-2</v>
      </c>
      <c r="T3414" s="25">
        <f t="shared" si="820"/>
        <v>4.4284307723439945E-6</v>
      </c>
    </row>
    <row r="3415" spans="1:20" x14ac:dyDescent="0.2">
      <c r="A3415" s="20">
        <v>3190</v>
      </c>
      <c r="B3415" s="2">
        <f t="shared" si="815"/>
        <v>-0.78234355462880456</v>
      </c>
      <c r="C3415" s="2">
        <f t="shared" si="821"/>
        <v>0.23415170809631058</v>
      </c>
      <c r="D3415" s="2">
        <f t="shared" si="822"/>
        <v>3.4711886981968476</v>
      </c>
      <c r="E3415" s="2">
        <f t="shared" si="823"/>
        <v>0.79649387639950686</v>
      </c>
      <c r="F3415" s="2">
        <f t="shared" si="824"/>
        <v>-1.5455153952484457</v>
      </c>
      <c r="G3415" s="2">
        <f t="shared" si="825"/>
        <v>-0.46941643596736482</v>
      </c>
      <c r="H3415" s="2">
        <f t="shared" si="816"/>
        <v>0.61206143746923336</v>
      </c>
      <c r="I3415" s="25">
        <f t="shared" si="817"/>
        <v>0.22035179035630312</v>
      </c>
      <c r="L3415" s="20">
        <v>3190</v>
      </c>
      <c r="M3415" s="2">
        <f t="shared" si="818"/>
        <v>3.0643601257027187E-2</v>
      </c>
      <c r="N3415" s="2">
        <f t="shared" si="826"/>
        <v>0.12773940090558317</v>
      </c>
      <c r="O3415" s="2">
        <f t="shared" si="827"/>
        <v>-0.17535489317550507</v>
      </c>
      <c r="P3415" s="2">
        <f t="shared" si="828"/>
        <v>6.9116811773798068E-2</v>
      </c>
      <c r="Q3415" s="2">
        <f t="shared" si="829"/>
        <v>-5.4183212201231413E-3</v>
      </c>
      <c r="R3415" s="2">
        <f t="shared" si="830"/>
        <v>-3.8252389151609296E-3</v>
      </c>
      <c r="S3415" s="2">
        <f t="shared" si="819"/>
        <v>0.61206143746923336</v>
      </c>
      <c r="T3415" s="25">
        <f t="shared" si="820"/>
        <v>1.4632452758061565E-5</v>
      </c>
    </row>
    <row r="3416" spans="1:20" x14ac:dyDescent="0.2">
      <c r="A3416" s="20">
        <v>3191</v>
      </c>
      <c r="B3416" s="2">
        <f t="shared" si="815"/>
        <v>-0.99961850097266725</v>
      </c>
      <c r="C3416" s="2">
        <f t="shared" si="821"/>
        <v>-1.7120795579130781</v>
      </c>
      <c r="D3416" s="2">
        <f t="shared" si="822"/>
        <v>2.3204370729963135</v>
      </c>
      <c r="E3416" s="2">
        <f t="shared" si="823"/>
        <v>2.289334497403213</v>
      </c>
      <c r="F3416" s="2">
        <f t="shared" si="824"/>
        <v>-0.74444998866049539</v>
      </c>
      <c r="G3416" s="2">
        <f t="shared" si="825"/>
        <v>-0.88669811232816242</v>
      </c>
      <c r="H3416" s="2">
        <f t="shared" si="816"/>
        <v>0.99923714748684234</v>
      </c>
      <c r="I3416" s="25">
        <f t="shared" si="817"/>
        <v>0.78623354240632659</v>
      </c>
      <c r="L3416" s="20">
        <v>3191</v>
      </c>
      <c r="M3416" s="2">
        <f t="shared" si="818"/>
        <v>-0.92049743017656294</v>
      </c>
      <c r="N3416" s="2">
        <f t="shared" si="826"/>
        <v>0.51683699980139086</v>
      </c>
      <c r="O3416" s="2">
        <f t="shared" si="827"/>
        <v>-0.18280317632713811</v>
      </c>
      <c r="P3416" s="2">
        <f t="shared" si="828"/>
        <v>6.3928634138874906E-3</v>
      </c>
      <c r="Q3416" s="2">
        <f t="shared" si="829"/>
        <v>1.6362728094234953E-2</v>
      </c>
      <c r="R3416" s="2">
        <f t="shared" si="830"/>
        <v>-4.8765936710166817E-3</v>
      </c>
      <c r="S3416" s="2">
        <f t="shared" si="819"/>
        <v>0.99923714748684234</v>
      </c>
      <c r="T3416" s="25">
        <f t="shared" si="820"/>
        <v>2.3781165832199957E-5</v>
      </c>
    </row>
    <row r="3417" spans="1:20" x14ac:dyDescent="0.2">
      <c r="A3417" s="20">
        <v>3192</v>
      </c>
      <c r="B3417" s="2">
        <f t="shared" si="815"/>
        <v>-0.74675724683938227</v>
      </c>
      <c r="C3417" s="2">
        <f t="shared" si="821"/>
        <v>-2.8530930558549299</v>
      </c>
      <c r="D3417" s="2">
        <f t="shared" si="822"/>
        <v>7.8347634536182528E-2</v>
      </c>
      <c r="E3417" s="2">
        <f t="shared" si="823"/>
        <v>2.7054653324399229</v>
      </c>
      <c r="F3417" s="2">
        <f t="shared" si="824"/>
        <v>0.4067418799464444</v>
      </c>
      <c r="G3417" s="2">
        <f t="shared" si="825"/>
        <v>-0.8869518114208339</v>
      </c>
      <c r="H3417" s="2">
        <f t="shared" si="816"/>
        <v>0.5576463857071341</v>
      </c>
      <c r="I3417" s="25">
        <f t="shared" si="817"/>
        <v>0.78668351578269846</v>
      </c>
      <c r="L3417" s="20">
        <v>3192</v>
      </c>
      <c r="M3417" s="2">
        <f t="shared" si="818"/>
        <v>-0.69774236485799523</v>
      </c>
      <c r="N3417" s="2">
        <f t="shared" si="826"/>
        <v>0.24682038845134555</v>
      </c>
      <c r="O3417" s="2">
        <f t="shared" si="827"/>
        <v>4.2874596205237175E-2</v>
      </c>
      <c r="P3417" s="2">
        <f t="shared" si="828"/>
        <v>-6.4483804511192996E-2</v>
      </c>
      <c r="Q3417" s="2">
        <f t="shared" si="829"/>
        <v>1.7276644038740813E-2</v>
      </c>
      <c r="R3417" s="2">
        <f t="shared" si="830"/>
        <v>2.910958508505956E-4</v>
      </c>
      <c r="S3417" s="2">
        <f t="shared" si="819"/>
        <v>0.5576463857071341</v>
      </c>
      <c r="T3417" s="25">
        <f t="shared" si="820"/>
        <v>8.4736794382432206E-8</v>
      </c>
    </row>
    <row r="3418" spans="1:20" x14ac:dyDescent="0.2">
      <c r="A3418" s="20">
        <v>3193</v>
      </c>
      <c r="B3418" s="2">
        <f t="shared" si="815"/>
        <v>-0.14268439111340928</v>
      </c>
      <c r="C3418" s="2">
        <f t="shared" si="821"/>
        <v>-2.6522523088194743</v>
      </c>
      <c r="D3418" s="2">
        <f t="shared" si="822"/>
        <v>-2.200589920661888</v>
      </c>
      <c r="E3418" s="2">
        <f t="shared" si="823"/>
        <v>1.849173547568205</v>
      </c>
      <c r="F3418" s="2">
        <f t="shared" si="824"/>
        <v>1.366636686897394</v>
      </c>
      <c r="G3418" s="2">
        <f t="shared" si="825"/>
        <v>-0.47005821459793373</v>
      </c>
      <c r="H3418" s="2">
        <f t="shared" si="816"/>
        <v>2.0358835467404347E-2</v>
      </c>
      <c r="I3418" s="25">
        <f t="shared" si="817"/>
        <v>0.22095472511099712</v>
      </c>
      <c r="L3418" s="20">
        <v>3193</v>
      </c>
      <c r="M3418" s="2">
        <f t="shared" si="818"/>
        <v>0.41483271711036601</v>
      </c>
      <c r="N3418" s="2">
        <f t="shared" si="826"/>
        <v>-0.33796243636486822</v>
      </c>
      <c r="O3418" s="2">
        <f t="shared" si="827"/>
        <v>0.21387506113712723</v>
      </c>
      <c r="P3418" s="2">
        <f t="shared" si="828"/>
        <v>-5.3125276619523314E-2</v>
      </c>
      <c r="Q3418" s="2">
        <f t="shared" si="829"/>
        <v>-3.842076216753634E-3</v>
      </c>
      <c r="R3418" s="2">
        <f t="shared" si="830"/>
        <v>5.087555348659175E-3</v>
      </c>
      <c r="S3418" s="2">
        <f t="shared" si="819"/>
        <v>2.0358835467404347E-2</v>
      </c>
      <c r="T3418" s="25">
        <f t="shared" si="820"/>
        <v>2.5883219425670578E-5</v>
      </c>
    </row>
    <row r="3419" spans="1:20" x14ac:dyDescent="0.2">
      <c r="A3419" s="20">
        <v>3194</v>
      </c>
      <c r="B3419" s="2">
        <f t="shared" si="815"/>
        <v>0.52849516325797563</v>
      </c>
      <c r="C3419" s="2">
        <f t="shared" si="821"/>
        <v>-1.2040158583607148</v>
      </c>
      <c r="D3419" s="2">
        <f t="shared" si="822"/>
        <v>-3.444555651006675</v>
      </c>
      <c r="E3419" s="2">
        <f t="shared" si="823"/>
        <v>0.1231865491414387</v>
      </c>
      <c r="F3419" s="2">
        <f t="shared" si="824"/>
        <v>1.6837809057132243</v>
      </c>
      <c r="G3419" s="2">
        <f t="shared" si="825"/>
        <v>0.16791110541259038</v>
      </c>
      <c r="H3419" s="2">
        <f t="shared" si="816"/>
        <v>0.27930713758707432</v>
      </c>
      <c r="I3419" s="25">
        <f t="shared" si="817"/>
        <v>2.8194139320878039E-2</v>
      </c>
      <c r="L3419" s="20">
        <v>3194</v>
      </c>
      <c r="M3419" s="2">
        <f t="shared" si="818"/>
        <v>0.99837806856894895</v>
      </c>
      <c r="N3419" s="2">
        <f t="shared" si="826"/>
        <v>-0.4917470075286704</v>
      </c>
      <c r="O3419" s="2">
        <f t="shared" si="827"/>
        <v>0.11212397757912691</v>
      </c>
      <c r="P3419" s="2">
        <f t="shared" si="828"/>
        <v>2.598309262752993E-2</v>
      </c>
      <c r="Q3419" s="2">
        <f t="shared" si="829"/>
        <v>-2.0061056259662716E-2</v>
      </c>
      <c r="R3419" s="2">
        <f t="shared" si="830"/>
        <v>3.3959344129204866E-3</v>
      </c>
      <c r="S3419" s="2">
        <f t="shared" si="819"/>
        <v>0.27930713758707432</v>
      </c>
      <c r="T3419" s="25">
        <f t="shared" si="820"/>
        <v>1.153237053685761E-5</v>
      </c>
    </row>
    <row r="3420" spans="1:20" x14ac:dyDescent="0.2">
      <c r="A3420" s="20">
        <v>3195</v>
      </c>
      <c r="B3420" s="2">
        <f t="shared" si="815"/>
        <v>0.95111518438467935</v>
      </c>
      <c r="C3420" s="2">
        <f t="shared" si="821"/>
        <v>0.81048806355182523</v>
      </c>
      <c r="D3420" s="2">
        <f t="shared" si="822"/>
        <v>-3.0684930360163087</v>
      </c>
      <c r="E3420" s="2">
        <f t="shared" si="823"/>
        <v>-1.6607370081894846</v>
      </c>
      <c r="F3420" s="2">
        <f t="shared" si="824"/>
        <v>1.2090166547697296</v>
      </c>
      <c r="G3420" s="2">
        <f t="shared" si="825"/>
        <v>0.72690920886418575</v>
      </c>
      <c r="H3420" s="2">
        <f t="shared" si="816"/>
        <v>0.90462009396710263</v>
      </c>
      <c r="I3420" s="25">
        <f t="shared" si="817"/>
        <v>0.52839699793155648</v>
      </c>
      <c r="L3420" s="20">
        <v>3195</v>
      </c>
      <c r="M3420" s="2">
        <f t="shared" si="818"/>
        <v>0.30870735298034552</v>
      </c>
      <c r="N3420" s="2">
        <f t="shared" si="826"/>
        <v>-1.8414246472608059E-2</v>
      </c>
      <c r="O3420" s="2">
        <f t="shared" si="827"/>
        <v>-0.1326170756600501</v>
      </c>
      <c r="P3420" s="2">
        <f t="shared" si="828"/>
        <v>7.1955626817208407E-2</v>
      </c>
      <c r="Q3420" s="2">
        <f t="shared" si="829"/>
        <v>-1.0696482380668464E-2</v>
      </c>
      <c r="R3420" s="2">
        <f t="shared" si="830"/>
        <v>-2.6264690122877205E-3</v>
      </c>
      <c r="S3420" s="2">
        <f t="shared" si="819"/>
        <v>0.90462009396710263</v>
      </c>
      <c r="T3420" s="25">
        <f t="shared" si="820"/>
        <v>6.8983394725076342E-6</v>
      </c>
    </row>
    <row r="3421" spans="1:20" x14ac:dyDescent="0.2">
      <c r="A3421" s="20">
        <v>3196</v>
      </c>
      <c r="B3421" s="2">
        <f t="shared" si="815"/>
        <v>0.92641087271039657</v>
      </c>
      <c r="C3421" s="2">
        <f t="shared" si="821"/>
        <v>2.4438067849506031</v>
      </c>
      <c r="D3421" s="2">
        <f t="shared" si="822"/>
        <v>-1.2492701996612041</v>
      </c>
      <c r="E3421" s="2">
        <f t="shared" si="823"/>
        <v>-2.6635900008373397</v>
      </c>
      <c r="F3421" s="2">
        <f t="shared" si="824"/>
        <v>0.16563297968168422</v>
      </c>
      <c r="G3421" s="2">
        <f t="shared" si="825"/>
        <v>0.94403055311725836</v>
      </c>
      <c r="H3421" s="2">
        <f t="shared" si="816"/>
        <v>0.85823710507603856</v>
      </c>
      <c r="I3421" s="25">
        <f t="shared" si="817"/>
        <v>0.89119368521887676</v>
      </c>
      <c r="L3421" s="20">
        <v>3196</v>
      </c>
      <c r="M3421" s="2">
        <f t="shared" si="818"/>
        <v>-0.77465306213602669</v>
      </c>
      <c r="N3421" s="2">
        <f t="shared" si="826"/>
        <v>0.47840191752422273</v>
      </c>
      <c r="O3421" s="2">
        <f t="shared" si="827"/>
        <v>-0.20823362906205536</v>
      </c>
      <c r="P3421" s="2">
        <f t="shared" si="828"/>
        <v>2.6164266083304681E-2</v>
      </c>
      <c r="Q3421" s="2">
        <f t="shared" si="829"/>
        <v>1.2309149587088017E-2</v>
      </c>
      <c r="R3421" s="2">
        <f t="shared" si="830"/>
        <v>-5.2993772399706068E-3</v>
      </c>
      <c r="S3421" s="2">
        <f t="shared" si="819"/>
        <v>0.85823710507603856</v>
      </c>
      <c r="T3421" s="25">
        <f t="shared" si="820"/>
        <v>2.8083399131518487E-5</v>
      </c>
    </row>
    <row r="3422" spans="1:20" x14ac:dyDescent="0.2">
      <c r="A3422" s="20">
        <v>3197</v>
      </c>
      <c r="B3422" s="2">
        <f t="shared" si="815"/>
        <v>0.46600105203144077</v>
      </c>
      <c r="C3422" s="2">
        <f t="shared" si="821"/>
        <v>2.9277649898527791</v>
      </c>
      <c r="D3422" s="2">
        <f t="shared" si="822"/>
        <v>1.157503931979895</v>
      </c>
      <c r="E3422" s="2">
        <f t="shared" si="823"/>
        <v>-2.4137149963495768</v>
      </c>
      <c r="F3422" s="2">
        <f t="shared" si="824"/>
        <v>-0.95565047383736434</v>
      </c>
      <c r="G3422" s="2">
        <f t="shared" si="825"/>
        <v>0.71715957735499691</v>
      </c>
      <c r="H3422" s="2">
        <f t="shared" si="816"/>
        <v>0.21715698049440957</v>
      </c>
      <c r="I3422" s="25">
        <f t="shared" si="817"/>
        <v>0.51431785939199781</v>
      </c>
      <c r="L3422" s="20">
        <v>3197</v>
      </c>
      <c r="M3422" s="2">
        <f t="shared" si="818"/>
        <v>-0.87011044116878755</v>
      </c>
      <c r="N3422" s="2">
        <f t="shared" si="826"/>
        <v>0.36511953561538429</v>
      </c>
      <c r="O3422" s="2">
        <f t="shared" si="827"/>
        <v>-1.8293064806910564E-2</v>
      </c>
      <c r="P3422" s="2">
        <f t="shared" si="828"/>
        <v>-5.2993977406309005E-2</v>
      </c>
      <c r="Q3422" s="2">
        <f t="shared" si="829"/>
        <v>1.9617113988400867E-2</v>
      </c>
      <c r="R3422" s="2">
        <f t="shared" si="830"/>
        <v>-1.21407186137247E-3</v>
      </c>
      <c r="S3422" s="2">
        <f t="shared" si="819"/>
        <v>0.21715698049440957</v>
      </c>
      <c r="T3422" s="25">
        <f t="shared" si="820"/>
        <v>1.473970484576414E-6</v>
      </c>
    </row>
    <row r="3423" spans="1:20" x14ac:dyDescent="0.2">
      <c r="A3423" s="20">
        <v>3198</v>
      </c>
      <c r="B3423" s="2">
        <f t="shared" si="815"/>
        <v>-0.21357634488553193</v>
      </c>
      <c r="C3423" s="2">
        <f t="shared" si="821"/>
        <v>2.0347495724373137</v>
      </c>
      <c r="D3423" s="2">
        <f t="shared" si="822"/>
        <v>3.0198858779130084</v>
      </c>
      <c r="E3423" s="2">
        <f t="shared" si="823"/>
        <v>-1.0286321137414332</v>
      </c>
      <c r="F3423" s="2">
        <f t="shared" si="824"/>
        <v>-1.6274765770601505</v>
      </c>
      <c r="G3423" s="2">
        <f t="shared" si="825"/>
        <v>0.15299724643517146</v>
      </c>
      <c r="H3423" s="2">
        <f t="shared" si="816"/>
        <v>4.5614855094663682E-2</v>
      </c>
      <c r="I3423" s="25">
        <f t="shared" si="817"/>
        <v>2.3408157416744586E-2</v>
      </c>
      <c r="L3423" s="20">
        <v>3198</v>
      </c>
      <c r="M3423" s="2">
        <f t="shared" si="818"/>
        <v>0.14407053091892233</v>
      </c>
      <c r="N3423" s="2">
        <f t="shared" si="826"/>
        <v>-0.21379412744195506</v>
      </c>
      <c r="O3423" s="2">
        <f t="shared" si="827"/>
        <v>0.19497636129014811</v>
      </c>
      <c r="P3423" s="2">
        <f t="shared" si="828"/>
        <v>-6.456982339083181E-2</v>
      </c>
      <c r="Q3423" s="2">
        <f t="shared" si="829"/>
        <v>1.9076771611561856E-3</v>
      </c>
      <c r="R3423" s="2">
        <f t="shared" si="830"/>
        <v>4.4195205329918882E-3</v>
      </c>
      <c r="S3423" s="2">
        <f t="shared" si="819"/>
        <v>4.5614855094663682E-2</v>
      </c>
      <c r="T3423" s="25">
        <f t="shared" si="820"/>
        <v>1.9532161741536904E-5</v>
      </c>
    </row>
    <row r="3424" spans="1:20" x14ac:dyDescent="0.2">
      <c r="A3424" s="20">
        <v>3199</v>
      </c>
      <c r="B3424" s="2">
        <f t="shared" ref="B3424:B3487" si="831">COS($A3424*$B$7)</f>
        <v>-0.79270544958004152</v>
      </c>
      <c r="C3424" s="2">
        <f t="shared" si="821"/>
        <v>0.18475963726548583</v>
      </c>
      <c r="D3424" s="2">
        <f t="shared" si="822"/>
        <v>3.4619683084451673</v>
      </c>
      <c r="E3424" s="2">
        <f t="shared" si="823"/>
        <v>0.84023252477944566</v>
      </c>
      <c r="F3424" s="2">
        <f t="shared" si="824"/>
        <v>-1.5338750160685626</v>
      </c>
      <c r="G3424" s="2">
        <f t="shared" si="825"/>
        <v>-0.48312208013104052</v>
      </c>
      <c r="H3424" s="2">
        <f t="shared" ref="H3424:H3487" si="832">B3424^2</f>
        <v>0.62838192979389573</v>
      </c>
      <c r="I3424" s="25">
        <f t="shared" ref="I3424:I3487" si="833">G3424^2</f>
        <v>0.23340694431014353</v>
      </c>
      <c r="L3424" s="20">
        <v>3199</v>
      </c>
      <c r="M3424" s="2">
        <f t="shared" ref="M3424:M3487" si="834">COS($A3424*$B$8)</f>
        <v>0.974520589308698</v>
      </c>
      <c r="N3424" s="2">
        <f t="shared" si="826"/>
        <v>-0.52005945549575372</v>
      </c>
      <c r="O3424" s="2">
        <f t="shared" si="827"/>
        <v>0.1595954577131245</v>
      </c>
      <c r="P3424" s="2">
        <f t="shared" si="828"/>
        <v>6.1992249845442202E-3</v>
      </c>
      <c r="Q3424" s="2">
        <f t="shared" si="829"/>
        <v>-1.8234590763688819E-2</v>
      </c>
      <c r="R3424" s="2">
        <f t="shared" si="830"/>
        <v>4.4169669337122972E-3</v>
      </c>
      <c r="S3424" s="2">
        <f t="shared" ref="S3424:S3487" si="835">B3424^2</f>
        <v>0.62838192979389573</v>
      </c>
      <c r="T3424" s="25">
        <f t="shared" ref="T3424:T3487" si="836">R3424^2</f>
        <v>1.9509596893507812E-5</v>
      </c>
    </row>
    <row r="3425" spans="1:20" x14ac:dyDescent="0.2">
      <c r="A3425" s="20">
        <v>3200</v>
      </c>
      <c r="B3425" s="2">
        <f t="shared" si="831"/>
        <v>-0.99901279497289897</v>
      </c>
      <c r="C3425" s="2">
        <f t="shared" si="821"/>
        <v>-1.7521256422612599</v>
      </c>
      <c r="D3425" s="2">
        <f t="shared" si="822"/>
        <v>2.2758329487685733</v>
      </c>
      <c r="E3425" s="2">
        <f t="shared" si="823"/>
        <v>2.313922677901199</v>
      </c>
      <c r="F3425" s="2">
        <f t="shared" si="824"/>
        <v>-0.71886806756167632</v>
      </c>
      <c r="G3425" s="2">
        <f t="shared" si="825"/>
        <v>-0.89202154342089279</v>
      </c>
      <c r="H3425" s="2">
        <f t="shared" si="832"/>
        <v>0.99802656451956351</v>
      </c>
      <c r="I3425" s="25">
        <f t="shared" si="833"/>
        <v>0.79570243392699169</v>
      </c>
      <c r="L3425" s="20">
        <v>3200</v>
      </c>
      <c r="M3425" s="2">
        <f t="shared" si="834"/>
        <v>0.56217965394740099</v>
      </c>
      <c r="N3425" s="2">
        <f t="shared" si="826"/>
        <v>-0.16310102553369182</v>
      </c>
      <c r="O3425" s="2">
        <f t="shared" si="827"/>
        <v>-7.9315057926981264E-2</v>
      </c>
      <c r="P3425" s="2">
        <f t="shared" si="828"/>
        <v>6.9062497880573448E-2</v>
      </c>
      <c r="Q3425" s="2">
        <f t="shared" si="829"/>
        <v>-1.5122567887071208E-2</v>
      </c>
      <c r="R3425" s="2">
        <f t="shared" si="830"/>
        <v>-1.2184760936523526E-3</v>
      </c>
      <c r="S3425" s="2">
        <f t="shared" si="835"/>
        <v>0.99802656451956351</v>
      </c>
      <c r="T3425" s="25">
        <f t="shared" si="836"/>
        <v>1.4846839908022968E-6</v>
      </c>
    </row>
    <row r="3426" spans="1:20" x14ac:dyDescent="0.2">
      <c r="A3426" s="20">
        <v>3201</v>
      </c>
      <c r="B3426" s="2">
        <f t="shared" si="831"/>
        <v>-0.73546881288443999</v>
      </c>
      <c r="C3426" s="2">
        <f t="shared" ref="C3426:C3489" si="837">-L$213*C3425-L$214*C3424+L$215*B3426+L$216*B3425+L$217*B3424</f>
        <v>-2.8649588545141484</v>
      </c>
      <c r="D3426" s="2">
        <f t="shared" ref="D3426:D3489" si="838">-M$213*D3425-M$214*D3424+M$215*C3426+M$216*C3425+M$217*C3424</f>
        <v>1.9337792415372049E-2</v>
      </c>
      <c r="E3426" s="2">
        <f t="shared" ref="E3426:E3489" si="839">-N$213*E3425-N$214*E3424+N$215*D3426+N$216*D3425+N$217*D3424</f>
        <v>2.6993388395668347</v>
      </c>
      <c r="F3426" s="2">
        <f t="shared" ref="F3426:F3489" si="840">-O$213*F3425-O$214*F3424+O$215*E3426+O$216*E3425+O$217*E3424</f>
        <v>0.43423376574286859</v>
      </c>
      <c r="G3426" s="2">
        <f t="shared" ref="G3426:G3489" si="841">-P$213*G3425-P$214*G3424+P$215*F3426+P$216*F3425+P$217*F3424</f>
        <v>-0.88138933661880925</v>
      </c>
      <c r="H3426" s="2">
        <f t="shared" si="832"/>
        <v>0.54091437472564741</v>
      </c>
      <c r="I3426" s="25">
        <f t="shared" si="833"/>
        <v>0.7768471627053446</v>
      </c>
      <c r="L3426" s="20">
        <v>3201</v>
      </c>
      <c r="M3426" s="2">
        <f t="shared" si="834"/>
        <v>-0.56710027527490214</v>
      </c>
      <c r="N3426" s="2">
        <f t="shared" ref="N3426:N3489" si="842">-L$213*N3425-L$214*N3424+L$215*M3426+L$216*M3425+L$217*M3424</f>
        <v>0.40185761276524462</v>
      </c>
      <c r="O3426" s="2">
        <f t="shared" ref="O3426:O3489" si="843">-M$213*O3425-M$214*O3424+M$215*N3426+M$216*N3425+M$217*N3424</f>
        <v>-0.21707631028638044</v>
      </c>
      <c r="P3426" s="2">
        <f t="shared" ref="P3426:P3489" si="844">-N$213*P3425-N$214*P3424+N$215*O3426+N$216*O3425+N$217*O3424</f>
        <v>4.3851438316519123E-2</v>
      </c>
      <c r="Q3426" s="2">
        <f t="shared" ref="Q3426:Q3489" si="845">-O$213*Q3425-O$214*Q3424+O$215*P3426+O$216*P3425+O$217*P3424</f>
        <v>7.2750312806779301E-3</v>
      </c>
      <c r="R3426" s="2">
        <f t="shared" ref="R3426:R3489" si="846">-P$213*R3425-P$214*R3424+P$215*Q3426+P$216*Q3425+P$217*Q3424</f>
        <v>-5.3000154561254767E-3</v>
      </c>
      <c r="S3426" s="2">
        <f t="shared" si="835"/>
        <v>0.54091437472564741</v>
      </c>
      <c r="T3426" s="25">
        <f t="shared" si="836"/>
        <v>2.8090163835168946E-5</v>
      </c>
    </row>
    <row r="3427" spans="1:20" x14ac:dyDescent="0.2">
      <c r="A3427" s="20">
        <v>3202</v>
      </c>
      <c r="B3427" s="2">
        <f t="shared" si="831"/>
        <v>-0.12602235607939577</v>
      </c>
      <c r="C3427" s="2">
        <f t="shared" si="837"/>
        <v>-2.630357151272082</v>
      </c>
      <c r="D3427" s="2">
        <f t="shared" si="838"/>
        <v>-2.2462522298721099</v>
      </c>
      <c r="E3427" s="2">
        <f t="shared" si="839"/>
        <v>1.8152137666513584</v>
      </c>
      <c r="F3427" s="2">
        <f t="shared" si="840"/>
        <v>1.3831086739287919</v>
      </c>
      <c r="G3427" s="2">
        <f t="shared" si="841"/>
        <v>-0.45622595271662203</v>
      </c>
      <c r="H3427" s="2">
        <f t="shared" si="832"/>
        <v>1.5881634231802021E-2</v>
      </c>
      <c r="I3427" s="25">
        <f t="shared" si="833"/>
        <v>0.20814211993218945</v>
      </c>
      <c r="L3427" s="20">
        <v>3202</v>
      </c>
      <c r="M3427" s="2">
        <f t="shared" si="834"/>
        <v>-0.97316601857102725</v>
      </c>
      <c r="N3427" s="2">
        <f t="shared" si="842"/>
        <v>0.45433346989559792</v>
      </c>
      <c r="O3427" s="2">
        <f t="shared" si="843"/>
        <v>-7.8003510763966818E-2</v>
      </c>
      <c r="P3427" s="2">
        <f t="shared" si="844"/>
        <v>-3.7282680442723808E-2</v>
      </c>
      <c r="Q3427" s="2">
        <f t="shared" si="845"/>
        <v>2.0394895884250752E-2</v>
      </c>
      <c r="R3427" s="2">
        <f t="shared" si="846"/>
        <v>-2.6225273051470599E-3</v>
      </c>
      <c r="S3427" s="2">
        <f t="shared" si="835"/>
        <v>1.5881634231802021E-2</v>
      </c>
      <c r="T3427" s="25">
        <f t="shared" si="836"/>
        <v>6.8776494662419004E-6</v>
      </c>
    </row>
    <row r="3428" spans="1:20" x14ac:dyDescent="0.2">
      <c r="A3428" s="20">
        <v>3203</v>
      </c>
      <c r="B3428" s="2">
        <f t="shared" si="831"/>
        <v>0.54269438394377301</v>
      </c>
      <c r="C3428" s="2">
        <f t="shared" si="837"/>
        <v>-1.158657379322549</v>
      </c>
      <c r="D3428" s="2">
        <f t="shared" si="838"/>
        <v>-3.4553947297914607</v>
      </c>
      <c r="E3428" s="2">
        <f t="shared" si="839"/>
        <v>7.7365295782259036E-2</v>
      </c>
      <c r="F3428" s="2">
        <f t="shared" si="840"/>
        <v>1.6814859610968318</v>
      </c>
      <c r="G3428" s="2">
        <f t="shared" si="841"/>
        <v>0.18350762547534522</v>
      </c>
      <c r="H3428" s="2">
        <f t="shared" si="832"/>
        <v>0.29451719436411133</v>
      </c>
      <c r="I3428" s="25">
        <f t="shared" si="833"/>
        <v>3.3675048607599567E-2</v>
      </c>
      <c r="L3428" s="20">
        <v>3203</v>
      </c>
      <c r="M3428" s="2">
        <f t="shared" si="834"/>
        <v>-0.13816823116978191</v>
      </c>
      <c r="N3428" s="2">
        <f t="shared" si="842"/>
        <v>-7.2595100895346501E-2</v>
      </c>
      <c r="O3428" s="2">
        <f t="shared" si="843"/>
        <v>0.16054595628288629</v>
      </c>
      <c r="P3428" s="2">
        <f t="shared" si="844"/>
        <v>-7.0870775048753026E-2</v>
      </c>
      <c r="Q3428" s="2">
        <f t="shared" si="845"/>
        <v>7.5054660700812998E-3</v>
      </c>
      <c r="R3428" s="2">
        <f t="shared" si="846"/>
        <v>3.3994292453807242E-3</v>
      </c>
      <c r="S3428" s="2">
        <f t="shared" si="835"/>
        <v>0.29451719436411133</v>
      </c>
      <c r="T3428" s="25">
        <f t="shared" si="836"/>
        <v>1.155611919434976E-5</v>
      </c>
    </row>
    <row r="3429" spans="1:20" x14ac:dyDescent="0.2">
      <c r="A3429" s="20">
        <v>3204</v>
      </c>
      <c r="B3429" s="2">
        <f t="shared" si="831"/>
        <v>0.95617347536419839</v>
      </c>
      <c r="C3429" s="2">
        <f t="shared" si="837"/>
        <v>0.85797706264334173</v>
      </c>
      <c r="D3429" s="2">
        <f t="shared" si="838"/>
        <v>-3.0394110962578917</v>
      </c>
      <c r="E3429" s="2">
        <f t="shared" si="839"/>
        <v>-1.6968692825593219</v>
      </c>
      <c r="F3429" s="2">
        <f t="shared" si="840"/>
        <v>1.1890341268181421</v>
      </c>
      <c r="G3429" s="2">
        <f t="shared" si="841"/>
        <v>0.73693470002051542</v>
      </c>
      <c r="H3429" s="2">
        <f t="shared" si="832"/>
        <v>0.91426771499004933</v>
      </c>
      <c r="I3429" s="25">
        <f t="shared" si="833"/>
        <v>0.54307275209432704</v>
      </c>
      <c r="L3429" s="20">
        <v>3204</v>
      </c>
      <c r="M3429" s="2">
        <f t="shared" si="834"/>
        <v>0.87303335859748354</v>
      </c>
      <c r="N3429" s="2">
        <f t="shared" si="842"/>
        <v>-0.50694426538851267</v>
      </c>
      <c r="O3429" s="2">
        <f t="shared" si="843"/>
        <v>0.19435365518188655</v>
      </c>
      <c r="P3429" s="2">
        <f t="shared" si="844"/>
        <v>-1.4078469366689748E-2</v>
      </c>
      <c r="Q3429" s="2">
        <f t="shared" si="845"/>
        <v>-1.495556822138326E-2</v>
      </c>
      <c r="R3429" s="2">
        <f t="shared" si="846"/>
        <v>5.0861464008149972E-3</v>
      </c>
      <c r="S3429" s="2">
        <f t="shared" si="835"/>
        <v>0.91426771499004933</v>
      </c>
      <c r="T3429" s="25">
        <f t="shared" si="836"/>
        <v>2.5868885210523352E-5</v>
      </c>
    </row>
    <row r="3430" spans="1:20" x14ac:dyDescent="0.2">
      <c r="A3430" s="20">
        <v>3205</v>
      </c>
      <c r="B3430" s="2">
        <f t="shared" si="831"/>
        <v>0.91994924069820161</v>
      </c>
      <c r="C3430" s="2">
        <f t="shared" si="837"/>
        <v>2.4710914857866513</v>
      </c>
      <c r="D3430" s="2">
        <f t="shared" si="838"/>
        <v>-1.1939449320458171</v>
      </c>
      <c r="E3430" s="2">
        <f t="shared" si="839"/>
        <v>-2.673039722999325</v>
      </c>
      <c r="F3430" s="2">
        <f t="shared" si="840"/>
        <v>0.13736096352615823</v>
      </c>
      <c r="G3430" s="2">
        <f t="shared" si="841"/>
        <v>0.94376987022371928</v>
      </c>
      <c r="H3430" s="2">
        <f t="shared" si="832"/>
        <v>0.84630660546119763</v>
      </c>
      <c r="I3430" s="25">
        <f t="shared" si="833"/>
        <v>0.89070156794209587</v>
      </c>
      <c r="L3430" s="20">
        <v>3205</v>
      </c>
      <c r="M3430" s="2">
        <f t="shared" si="834"/>
        <v>0.77086904597901362</v>
      </c>
      <c r="N3430" s="2">
        <f t="shared" si="842"/>
        <v>-0.29479527040669945</v>
      </c>
      <c r="O3430" s="2">
        <f t="shared" si="843"/>
        <v>-1.9694848150830915E-2</v>
      </c>
      <c r="P3430" s="2">
        <f t="shared" si="844"/>
        <v>6.066788995635243E-2</v>
      </c>
      <c r="Q3430" s="2">
        <f t="shared" si="845"/>
        <v>-1.8343998305368682E-2</v>
      </c>
      <c r="R3430" s="2">
        <f t="shared" si="846"/>
        <v>2.8657993205030697E-4</v>
      </c>
      <c r="S3430" s="2">
        <f t="shared" si="835"/>
        <v>0.84630660546119763</v>
      </c>
      <c r="T3430" s="25">
        <f t="shared" si="836"/>
        <v>8.2128057453958561E-8</v>
      </c>
    </row>
    <row r="3431" spans="1:20" x14ac:dyDescent="0.2">
      <c r="A3431" s="20">
        <v>3206</v>
      </c>
      <c r="B3431" s="2">
        <f t="shared" si="831"/>
        <v>0.45105850352851778</v>
      </c>
      <c r="C3431" s="2">
        <f t="shared" si="837"/>
        <v>2.9220129712949054</v>
      </c>
      <c r="D3431" s="2">
        <f t="shared" si="838"/>
        <v>1.2130521896115711</v>
      </c>
      <c r="E3431" s="2">
        <f t="shared" si="839"/>
        <v>-2.392037814314941</v>
      </c>
      <c r="F3431" s="2">
        <f t="shared" si="840"/>
        <v>-0.97891520723643244</v>
      </c>
      <c r="G3431" s="2">
        <f t="shared" si="841"/>
        <v>0.70673532364970681</v>
      </c>
      <c r="H3431" s="2">
        <f t="shared" si="832"/>
        <v>0.20345377360538588</v>
      </c>
      <c r="I3431" s="25">
        <f t="shared" si="833"/>
        <v>0.49947481769425583</v>
      </c>
      <c r="L3431" s="20">
        <v>3206</v>
      </c>
      <c r="M3431" s="2">
        <f t="shared" si="834"/>
        <v>-0.31437260560438191</v>
      </c>
      <c r="N3431" s="2">
        <f t="shared" si="842"/>
        <v>0.29330156095865068</v>
      </c>
      <c r="O3431" s="2">
        <f t="shared" si="843"/>
        <v>-0.20862681708330091</v>
      </c>
      <c r="P3431" s="2">
        <f t="shared" si="844"/>
        <v>5.8045430113500697E-2</v>
      </c>
      <c r="Q3431" s="2">
        <f t="shared" si="845"/>
        <v>1.6613881532300035E-3</v>
      </c>
      <c r="R3431" s="2">
        <f t="shared" si="846"/>
        <v>-4.8784574795478599E-3</v>
      </c>
      <c r="S3431" s="2">
        <f t="shared" si="835"/>
        <v>0.20345377360538588</v>
      </c>
      <c r="T3431" s="25">
        <f t="shared" si="836"/>
        <v>2.3799347379756457E-5</v>
      </c>
    </row>
    <row r="3432" spans="1:20" x14ac:dyDescent="0.2">
      <c r="A3432" s="20">
        <v>3207</v>
      </c>
      <c r="B3432" s="2">
        <f t="shared" si="831"/>
        <v>-0.22997209583405653</v>
      </c>
      <c r="C3432" s="2">
        <f t="shared" si="837"/>
        <v>1.9986660986910407</v>
      </c>
      <c r="D3432" s="2">
        <f t="shared" si="838"/>
        <v>3.0495319120313065</v>
      </c>
      <c r="E3432" s="2">
        <f t="shared" si="839"/>
        <v>-0.98602314493638277</v>
      </c>
      <c r="F3432" s="2">
        <f t="shared" si="840"/>
        <v>-1.6347922600636806</v>
      </c>
      <c r="G3432" s="2">
        <f t="shared" si="841"/>
        <v>0.13731211131919349</v>
      </c>
      <c r="H3432" s="2">
        <f t="shared" si="832"/>
        <v>5.2887164862308482E-2</v>
      </c>
      <c r="I3432" s="25">
        <f t="shared" si="833"/>
        <v>1.8854615914934585E-2</v>
      </c>
      <c r="L3432" s="20">
        <v>3207</v>
      </c>
      <c r="M3432" s="2">
        <f t="shared" si="834"/>
        <v>-0.99869974885068968</v>
      </c>
      <c r="N3432" s="2">
        <f t="shared" si="842"/>
        <v>0.50735546043363966</v>
      </c>
      <c r="O3432" s="2">
        <f t="shared" si="843"/>
        <v>-0.13150024177303568</v>
      </c>
      <c r="P3432" s="2">
        <f t="shared" si="844"/>
        <v>-1.8601466529260077E-2</v>
      </c>
      <c r="Q3432" s="2">
        <f t="shared" si="845"/>
        <v>1.9548032066369847E-2</v>
      </c>
      <c r="R3432" s="2">
        <f t="shared" si="846"/>
        <v>-3.8220737272902021E-3</v>
      </c>
      <c r="S3432" s="2">
        <f t="shared" si="835"/>
        <v>5.2887164862308482E-2</v>
      </c>
      <c r="T3432" s="25">
        <f t="shared" si="836"/>
        <v>1.4608247576842018E-5</v>
      </c>
    </row>
    <row r="3433" spans="1:20" x14ac:dyDescent="0.2">
      <c r="A3433" s="20">
        <v>3208</v>
      </c>
      <c r="B3433" s="2">
        <f t="shared" si="831"/>
        <v>-0.80284322511307837</v>
      </c>
      <c r="C3433" s="2">
        <f t="shared" si="837"/>
        <v>0.13531532985354516</v>
      </c>
      <c r="D3433" s="2">
        <f t="shared" si="838"/>
        <v>3.4517691259721675</v>
      </c>
      <c r="E3433" s="2">
        <f t="shared" si="839"/>
        <v>0.88373361654237903</v>
      </c>
      <c r="F3433" s="2">
        <f t="shared" si="840"/>
        <v>-1.5218009686492888</v>
      </c>
      <c r="G3433" s="2">
        <f t="shared" si="841"/>
        <v>-0.4966911325256555</v>
      </c>
      <c r="H3433" s="2">
        <f t="shared" si="832"/>
        <v>0.64455724410996906</v>
      </c>
      <c r="I3433" s="25">
        <f t="shared" si="833"/>
        <v>0.24670208112961828</v>
      </c>
      <c r="L3433" s="20">
        <v>3208</v>
      </c>
      <c r="M3433" s="2">
        <f t="shared" si="834"/>
        <v>-0.40940059117544936</v>
      </c>
      <c r="N3433" s="2">
        <f t="shared" si="842"/>
        <v>7.4386809769761822E-2</v>
      </c>
      <c r="O3433" s="2">
        <f t="shared" si="843"/>
        <v>0.11332655243924425</v>
      </c>
      <c r="P3433" s="2">
        <f t="shared" si="844"/>
        <v>-7.1526201396558506E-2</v>
      </c>
      <c r="Q3433" s="2">
        <f t="shared" si="845"/>
        <v>1.250537385475251E-2</v>
      </c>
      <c r="R3433" s="2">
        <f t="shared" si="846"/>
        <v>2.1085413729779361E-3</v>
      </c>
      <c r="S3433" s="2">
        <f t="shared" si="835"/>
        <v>0.64455724410996906</v>
      </c>
      <c r="T3433" s="25">
        <f t="shared" si="836"/>
        <v>4.44594672155968E-6</v>
      </c>
    </row>
    <row r="3434" spans="1:20" x14ac:dyDescent="0.2">
      <c r="A3434" s="20">
        <v>3209</v>
      </c>
      <c r="B3434" s="2">
        <f t="shared" si="831"/>
        <v>-0.99812464084972863</v>
      </c>
      <c r="C3434" s="2">
        <f t="shared" si="837"/>
        <v>-1.7916763529744306</v>
      </c>
      <c r="D3434" s="2">
        <f t="shared" si="838"/>
        <v>2.2305853845879389</v>
      </c>
      <c r="E3434" s="2">
        <f t="shared" si="839"/>
        <v>2.3378566494425801</v>
      </c>
      <c r="F3434" s="2">
        <f t="shared" si="840"/>
        <v>-0.69308290288308039</v>
      </c>
      <c r="G3434" s="2">
        <f t="shared" si="841"/>
        <v>-0.8970927757306566</v>
      </c>
      <c r="H3434" s="2">
        <f t="shared" si="832"/>
        <v>0.99625279867139971</v>
      </c>
      <c r="I3434" s="25">
        <f t="shared" si="833"/>
        <v>0.80477544826813419</v>
      </c>
      <c r="L3434" s="20">
        <v>3209</v>
      </c>
      <c r="M3434" s="2">
        <f t="shared" si="834"/>
        <v>0.70200079105105706</v>
      </c>
      <c r="N3434" s="2">
        <f t="shared" si="842"/>
        <v>-0.45344618573194029</v>
      </c>
      <c r="O3434" s="2">
        <f t="shared" si="843"/>
        <v>0.21362975190195316</v>
      </c>
      <c r="P3434" s="2">
        <f t="shared" si="844"/>
        <v>-3.3234680919370305E-2</v>
      </c>
      <c r="Q3434" s="2">
        <f t="shared" si="845"/>
        <v>-1.048519368860109E-2</v>
      </c>
      <c r="R3434" s="2">
        <f t="shared" si="846"/>
        <v>5.3501663615201627E-3</v>
      </c>
      <c r="S3434" s="2">
        <f t="shared" si="835"/>
        <v>0.99625279867139971</v>
      </c>
      <c r="T3434" s="25">
        <f t="shared" si="836"/>
        <v>2.8624280095941896E-5</v>
      </c>
    </row>
    <row r="3435" spans="1:20" x14ac:dyDescent="0.2">
      <c r="A3435" s="20">
        <v>3210</v>
      </c>
      <c r="B3435" s="2">
        <f t="shared" si="831"/>
        <v>-0.72397244186694365</v>
      </c>
      <c r="C3435" s="2">
        <f t="shared" si="837"/>
        <v>-2.8760146512832585</v>
      </c>
      <c r="D3435" s="2">
        <f t="shared" si="838"/>
        <v>-3.9677517026051642E-2</v>
      </c>
      <c r="E3435" s="2">
        <f t="shared" si="839"/>
        <v>2.6924491700921136</v>
      </c>
      <c r="F3435" s="2">
        <f t="shared" si="840"/>
        <v>0.46160288182812143</v>
      </c>
      <c r="G3435" s="2">
        <f t="shared" si="841"/>
        <v>-0.87557766904824463</v>
      </c>
      <c r="H3435" s="2">
        <f t="shared" si="832"/>
        <v>0.52413609658278515</v>
      </c>
      <c r="I3435" s="25">
        <f t="shared" si="833"/>
        <v>0.76663625453595741</v>
      </c>
      <c r="L3435" s="20">
        <v>3210</v>
      </c>
      <c r="M3435" s="2">
        <f t="shared" si="834"/>
        <v>0.91815145174772639</v>
      </c>
      <c r="N3435" s="2">
        <f t="shared" si="842"/>
        <v>-0.40300629304545338</v>
      </c>
      <c r="O3435" s="2">
        <f t="shared" si="843"/>
        <v>4.1494241937944848E-2</v>
      </c>
      <c r="P3435" s="2">
        <f t="shared" si="844"/>
        <v>4.744051269915435E-2</v>
      </c>
      <c r="Q3435" s="2">
        <f t="shared" si="845"/>
        <v>-2.0104156335288639E-2</v>
      </c>
      <c r="R3435" s="2">
        <f t="shared" si="846"/>
        <v>1.7688071646620698E-3</v>
      </c>
      <c r="S3435" s="2">
        <f t="shared" si="835"/>
        <v>0.52413609658278515</v>
      </c>
      <c r="T3435" s="25">
        <f t="shared" si="836"/>
        <v>3.1286787857598705E-6</v>
      </c>
    </row>
    <row r="3436" spans="1:20" x14ac:dyDescent="0.2">
      <c r="A3436" s="20">
        <v>3211</v>
      </c>
      <c r="B3436" s="2">
        <f t="shared" si="831"/>
        <v>-0.10932469109287954</v>
      </c>
      <c r="C3436" s="2">
        <f t="shared" si="837"/>
        <v>-2.6077183201249787</v>
      </c>
      <c r="D3436" s="2">
        <f t="shared" si="838"/>
        <v>-2.2912794624043693</v>
      </c>
      <c r="E3436" s="2">
        <f t="shared" si="839"/>
        <v>1.7807407753685398</v>
      </c>
      <c r="F3436" s="2">
        <f t="shared" si="840"/>
        <v>1.3991896184715584</v>
      </c>
      <c r="G3436" s="2">
        <f t="shared" si="841"/>
        <v>-0.44226470333397666</v>
      </c>
      <c r="H3436" s="2">
        <f t="shared" si="832"/>
        <v>1.1951888082553534E-2</v>
      </c>
      <c r="I3436" s="25">
        <f t="shared" si="833"/>
        <v>0.1955980678150904</v>
      </c>
      <c r="L3436" s="20">
        <v>3211</v>
      </c>
      <c r="M3436" s="2">
        <f t="shared" si="834"/>
        <v>-3.6602194401461528E-2</v>
      </c>
      <c r="N3436" s="2">
        <f t="shared" si="842"/>
        <v>0.16138127495609006</v>
      </c>
      <c r="O3436" s="2">
        <f t="shared" si="843"/>
        <v>-0.18355823123727175</v>
      </c>
      <c r="P3436" s="2">
        <f t="shared" si="844"/>
        <v>6.7615556225129103E-2</v>
      </c>
      <c r="Q3436" s="2">
        <f t="shared" si="845"/>
        <v>-4.0846002020294044E-3</v>
      </c>
      <c r="R3436" s="2">
        <f t="shared" si="846"/>
        <v>-4.0682843769730579E-3</v>
      </c>
      <c r="S3436" s="2">
        <f t="shared" si="835"/>
        <v>1.1951888082553534E-2</v>
      </c>
      <c r="T3436" s="25">
        <f t="shared" si="836"/>
        <v>1.6550937771923062E-5</v>
      </c>
    </row>
    <row r="3437" spans="1:20" x14ac:dyDescent="0.2">
      <c r="A3437" s="20">
        <v>3212</v>
      </c>
      <c r="B3437" s="2">
        <f t="shared" si="831"/>
        <v>0.55674017014756005</v>
      </c>
      <c r="C3437" s="2">
        <f t="shared" si="837"/>
        <v>-1.1129713162891817</v>
      </c>
      <c r="D3437" s="2">
        <f t="shared" si="838"/>
        <v>-3.465256874384699</v>
      </c>
      <c r="E3437" s="2">
        <f t="shared" si="839"/>
        <v>3.1522169146998298E-2</v>
      </c>
      <c r="F3437" s="2">
        <f t="shared" si="840"/>
        <v>1.6787156146069462</v>
      </c>
      <c r="G3437" s="2">
        <f t="shared" si="841"/>
        <v>0.19905226293486863</v>
      </c>
      <c r="H3437" s="2">
        <f t="shared" si="832"/>
        <v>0.30995961705593411</v>
      </c>
      <c r="I3437" s="25">
        <f t="shared" si="833"/>
        <v>3.9621803379492081E-2</v>
      </c>
      <c r="L3437" s="20">
        <v>3212</v>
      </c>
      <c r="M3437" s="2">
        <f t="shared" si="834"/>
        <v>-0.94467762969220326</v>
      </c>
      <c r="N3437" s="2">
        <f t="shared" si="842"/>
        <v>0.51996180586079399</v>
      </c>
      <c r="O3437" s="2">
        <f t="shared" si="843"/>
        <v>-0.1745217389116491</v>
      </c>
      <c r="P3437" s="2">
        <f t="shared" si="844"/>
        <v>1.5615295436910304E-3</v>
      </c>
      <c r="Q3437" s="2">
        <f t="shared" si="845"/>
        <v>1.7143983220983153E-2</v>
      </c>
      <c r="R3437" s="2">
        <f t="shared" si="846"/>
        <v>-4.7171559475153932E-3</v>
      </c>
      <c r="S3437" s="2">
        <f t="shared" si="835"/>
        <v>0.30995961705593411</v>
      </c>
      <c r="T3437" s="25">
        <f t="shared" si="836"/>
        <v>2.2251560233179849E-5</v>
      </c>
    </row>
    <row r="3438" spans="1:20" x14ac:dyDescent="0.2">
      <c r="A3438" s="20">
        <v>3213</v>
      </c>
      <c r="B3438" s="2">
        <f t="shared" si="831"/>
        <v>0.96096143006273194</v>
      </c>
      <c r="C3438" s="2">
        <f t="shared" si="837"/>
        <v>0.90522348825392351</v>
      </c>
      <c r="D3438" s="2">
        <f t="shared" si="838"/>
        <v>-3.0094698322096245</v>
      </c>
      <c r="E3438" s="2">
        <f t="shared" si="839"/>
        <v>-1.7325218057718406</v>
      </c>
      <c r="F3438" s="2">
        <f t="shared" si="840"/>
        <v>1.168715426537646</v>
      </c>
      <c r="G3438" s="2">
        <f t="shared" si="841"/>
        <v>0.74675183966803405</v>
      </c>
      <c r="H3438" s="2">
        <f t="shared" si="832"/>
        <v>0.9234468700682108</v>
      </c>
      <c r="I3438" s="25">
        <f t="shared" si="833"/>
        <v>0.55763831004759323</v>
      </c>
      <c r="L3438" s="20">
        <v>3213</v>
      </c>
      <c r="M3438" s="2">
        <f t="shared" si="834"/>
        <v>-0.64802033479773913</v>
      </c>
      <c r="N3438" s="2">
        <f t="shared" si="842"/>
        <v>0.21544310981462247</v>
      </c>
      <c r="O3438" s="2">
        <f t="shared" si="843"/>
        <v>5.7079620398487116E-2</v>
      </c>
      <c r="P3438" s="2">
        <f t="shared" si="844"/>
        <v>-6.6483891547137047E-2</v>
      </c>
      <c r="Q3438" s="2">
        <f t="shared" si="845"/>
        <v>1.6509110727494579E-2</v>
      </c>
      <c r="R3438" s="2">
        <f t="shared" si="846"/>
        <v>6.4968830363187468E-4</v>
      </c>
      <c r="S3438" s="2">
        <f t="shared" si="835"/>
        <v>0.9234468700682108</v>
      </c>
      <c r="T3438" s="25">
        <f t="shared" si="836"/>
        <v>4.2209489187606299E-7</v>
      </c>
    </row>
    <row r="3439" spans="1:20" x14ac:dyDescent="0.2">
      <c r="A3439" s="20">
        <v>3214</v>
      </c>
      <c r="B3439" s="2">
        <f t="shared" si="831"/>
        <v>0.91322751398270718</v>
      </c>
      <c r="C3439" s="2">
        <f t="shared" si="837"/>
        <v>2.4976775417640389</v>
      </c>
      <c r="D3439" s="2">
        <f t="shared" si="838"/>
        <v>-1.1382821036830846</v>
      </c>
      <c r="E3439" s="2">
        <f t="shared" si="839"/>
        <v>-2.6817337040361955</v>
      </c>
      <c r="F3439" s="2">
        <f t="shared" si="840"/>
        <v>0.10905011168541619</v>
      </c>
      <c r="G3439" s="2">
        <f t="shared" si="841"/>
        <v>0.94324235788595745</v>
      </c>
      <c r="H3439" s="2">
        <f t="shared" si="832"/>
        <v>0.83398449229503568</v>
      </c>
      <c r="I3439" s="25">
        <f t="shared" si="833"/>
        <v>0.88970614571026063</v>
      </c>
      <c r="L3439" s="20">
        <v>3214</v>
      </c>
      <c r="M3439" s="2">
        <f t="shared" si="834"/>
        <v>0.47504724294707079</v>
      </c>
      <c r="N3439" s="2">
        <f t="shared" si="842"/>
        <v>-0.3638268428809926</v>
      </c>
      <c r="O3439" s="2">
        <f t="shared" si="843"/>
        <v>0.21588822505960242</v>
      </c>
      <c r="P3439" s="2">
        <f t="shared" si="844"/>
        <v>-4.9743436843480468E-2</v>
      </c>
      <c r="Q3439" s="2">
        <f t="shared" si="845"/>
        <v>-5.1795746377535793E-3</v>
      </c>
      <c r="R3439" s="2">
        <f t="shared" si="846"/>
        <v>5.1879951371209829E-3</v>
      </c>
      <c r="S3439" s="2">
        <f t="shared" si="835"/>
        <v>0.83398449229503568</v>
      </c>
      <c r="T3439" s="25">
        <f t="shared" si="836"/>
        <v>2.6915293542790965E-5</v>
      </c>
    </row>
    <row r="3440" spans="1:20" x14ac:dyDescent="0.2">
      <c r="A3440" s="20">
        <v>3215</v>
      </c>
      <c r="B3440" s="2">
        <f t="shared" si="831"/>
        <v>0.43598842850289177</v>
      </c>
      <c r="C3440" s="2">
        <f t="shared" si="837"/>
        <v>2.9154348200943798</v>
      </c>
      <c r="D3440" s="2">
        <f t="shared" si="838"/>
        <v>1.2682574843540972</v>
      </c>
      <c r="E3440" s="2">
        <f t="shared" si="839"/>
        <v>-2.3696843380473029</v>
      </c>
      <c r="F3440" s="2">
        <f t="shared" si="840"/>
        <v>-1.0019031746474514</v>
      </c>
      <c r="G3440" s="2">
        <f t="shared" si="841"/>
        <v>0.69611125662171491</v>
      </c>
      <c r="H3440" s="2">
        <f t="shared" si="832"/>
        <v>0.19008590978842116</v>
      </c>
      <c r="I3440" s="25">
        <f t="shared" si="833"/>
        <v>0.48457088159546302</v>
      </c>
      <c r="L3440" s="20">
        <v>3215</v>
      </c>
      <c r="M3440" s="2">
        <f t="shared" si="834"/>
        <v>0.99229443924711469</v>
      </c>
      <c r="N3440" s="2">
        <f t="shared" si="842"/>
        <v>-0.47911406542400953</v>
      </c>
      <c r="O3440" s="2">
        <f t="shared" si="843"/>
        <v>9.9377924502622117E-2</v>
      </c>
      <c r="P3440" s="2">
        <f t="shared" si="844"/>
        <v>3.043405139802198E-2</v>
      </c>
      <c r="Q3440" s="2">
        <f t="shared" si="845"/>
        <v>-2.0262828797266551E-2</v>
      </c>
      <c r="R3440" s="2">
        <f t="shared" si="846"/>
        <v>3.1101322325955555E-3</v>
      </c>
      <c r="S3440" s="2">
        <f t="shared" si="835"/>
        <v>0.19008590978842116</v>
      </c>
      <c r="T3440" s="25">
        <f t="shared" si="836"/>
        <v>9.6729225042298149E-6</v>
      </c>
    </row>
    <row r="3441" spans="1:20" x14ac:dyDescent="0.2">
      <c r="A3441" s="20">
        <v>3216</v>
      </c>
      <c r="B3441" s="2">
        <f t="shared" si="831"/>
        <v>-0.24630282740866258</v>
      </c>
      <c r="C3441" s="2">
        <f t="shared" si="837"/>
        <v>1.9620175476086115</v>
      </c>
      <c r="D3441" s="2">
        <f t="shared" si="838"/>
        <v>3.0783157604296929</v>
      </c>
      <c r="E3441" s="2">
        <f t="shared" si="839"/>
        <v>-0.94313540053559219</v>
      </c>
      <c r="F3441" s="2">
        <f t="shared" si="840"/>
        <v>-1.6416457427746636</v>
      </c>
      <c r="G3441" s="2">
        <f t="shared" si="841"/>
        <v>0.12158815432985992</v>
      </c>
      <c r="H3441" s="2">
        <f t="shared" si="832"/>
        <v>6.0665082789501425E-2</v>
      </c>
      <c r="I3441" s="25">
        <f t="shared" si="833"/>
        <v>1.4783679273341835E-2</v>
      </c>
      <c r="L3441" s="20">
        <v>3216</v>
      </c>
      <c r="M3441" s="2">
        <f t="shared" si="834"/>
        <v>0.24408392662341444</v>
      </c>
      <c r="N3441" s="2">
        <f t="shared" si="842"/>
        <v>1.6605449110530759E-2</v>
      </c>
      <c r="O3441" s="2">
        <f t="shared" si="843"/>
        <v>-0.14386750192495062</v>
      </c>
      <c r="P3441" s="2">
        <f t="shared" si="844"/>
        <v>7.179946589191083E-2</v>
      </c>
      <c r="Q3441" s="2">
        <f t="shared" si="845"/>
        <v>-9.5052116468992386E-3</v>
      </c>
      <c r="R3441" s="2">
        <f t="shared" si="846"/>
        <v>-2.9340340732786335E-3</v>
      </c>
      <c r="S3441" s="2">
        <f t="shared" si="835"/>
        <v>6.0665082789501425E-2</v>
      </c>
      <c r="T3441" s="25">
        <f t="shared" si="836"/>
        <v>8.6085559431600088E-6</v>
      </c>
    </row>
    <row r="3442" spans="1:20" x14ac:dyDescent="0.2">
      <c r="A3442" s="20">
        <v>3217</v>
      </c>
      <c r="B3442" s="2">
        <f t="shared" si="831"/>
        <v>-0.81275401500214017</v>
      </c>
      <c r="C3442" s="2">
        <f t="shared" si="837"/>
        <v>8.5832765112648216E-2</v>
      </c>
      <c r="D3442" s="2">
        <f t="shared" si="838"/>
        <v>3.440594034364604</v>
      </c>
      <c r="E3442" s="2">
        <f t="shared" si="839"/>
        <v>0.92698485274514697</v>
      </c>
      <c r="F3442" s="2">
        <f t="shared" si="840"/>
        <v>-1.5092966666526255</v>
      </c>
      <c r="G3442" s="2">
        <f t="shared" si="841"/>
        <v>-0.51011975681063926</v>
      </c>
      <c r="H3442" s="2">
        <f t="shared" si="832"/>
        <v>0.66056908890209909</v>
      </c>
      <c r="I3442" s="25">
        <f t="shared" si="833"/>
        <v>0.26022216628854572</v>
      </c>
      <c r="L3442" s="20">
        <v>3217</v>
      </c>
      <c r="M3442" s="2">
        <f t="shared" si="834"/>
        <v>-0.81540303213681264</v>
      </c>
      <c r="N3442" s="2">
        <f t="shared" si="842"/>
        <v>0.49114829192756204</v>
      </c>
      <c r="O3442" s="2">
        <f t="shared" si="843"/>
        <v>-0.20364093438200137</v>
      </c>
      <c r="P3442" s="2">
        <f t="shared" si="844"/>
        <v>2.1600135068416841E-2</v>
      </c>
      <c r="Q3442" s="2">
        <f t="shared" si="845"/>
        <v>1.3374254500870892E-2</v>
      </c>
      <c r="R3442" s="2">
        <f t="shared" si="846"/>
        <v>-5.236472229310148E-3</v>
      </c>
      <c r="S3442" s="2">
        <f t="shared" si="835"/>
        <v>0.66056908890209909</v>
      </c>
      <c r="T3442" s="25">
        <f t="shared" si="836"/>
        <v>2.7420641408336391E-5</v>
      </c>
    </row>
    <row r="3443" spans="1:20" x14ac:dyDescent="0.2">
      <c r="A3443" s="20">
        <v>3218</v>
      </c>
      <c r="B3443" s="2">
        <f t="shared" si="831"/>
        <v>-0.99695428970846611</v>
      </c>
      <c r="C3443" s="2">
        <f t="shared" si="837"/>
        <v>-1.8307205079897222</v>
      </c>
      <c r="D3443" s="2">
        <f t="shared" si="838"/>
        <v>2.1847071731730621</v>
      </c>
      <c r="E3443" s="2">
        <f t="shared" si="839"/>
        <v>2.3611296452419541</v>
      </c>
      <c r="F3443" s="2">
        <f t="shared" si="840"/>
        <v>-0.6671017847928975</v>
      </c>
      <c r="G3443" s="2">
        <f t="shared" si="841"/>
        <v>-0.90191037548201314</v>
      </c>
      <c r="H3443" s="2">
        <f t="shared" si="832"/>
        <v>0.9939178557681122</v>
      </c>
      <c r="I3443" s="25">
        <f t="shared" si="833"/>
        <v>0.81344232540210593</v>
      </c>
      <c r="L3443" s="20">
        <v>3218</v>
      </c>
      <c r="M3443" s="2">
        <f t="shared" si="834"/>
        <v>-0.83501915006057337</v>
      </c>
      <c r="N3443" s="2">
        <f t="shared" si="842"/>
        <v>0.33933733524534376</v>
      </c>
      <c r="O3443" s="2">
        <f t="shared" si="843"/>
        <v>-3.7142414794248176E-3</v>
      </c>
      <c r="P3443" s="2">
        <f t="shared" si="844"/>
        <v>-5.6145513012334988E-2</v>
      </c>
      <c r="Q3443" s="2">
        <f t="shared" si="845"/>
        <v>1.9197741304369208E-2</v>
      </c>
      <c r="R3443" s="2">
        <f t="shared" si="846"/>
        <v>-8.6091856351457345E-4</v>
      </c>
      <c r="S3443" s="2">
        <f t="shared" si="835"/>
        <v>0.9939178557681122</v>
      </c>
      <c r="T3443" s="25">
        <f t="shared" si="836"/>
        <v>7.4118077300399664E-7</v>
      </c>
    </row>
    <row r="3444" spans="1:20" x14ac:dyDescent="0.2">
      <c r="A3444" s="20">
        <v>3219</v>
      </c>
      <c r="B3444" s="2">
        <f t="shared" si="831"/>
        <v>-0.71227138412438207</v>
      </c>
      <c r="C3444" s="2">
        <f t="shared" si="837"/>
        <v>-2.8862573203875135</v>
      </c>
      <c r="D3444" s="2">
        <f t="shared" si="838"/>
        <v>-9.8681608553017622E-2</v>
      </c>
      <c r="E3444" s="2">
        <f t="shared" si="839"/>
        <v>2.6847982719130457</v>
      </c>
      <c r="F3444" s="2">
        <f t="shared" si="840"/>
        <v>0.48884149020784951</v>
      </c>
      <c r="G3444" s="2">
        <f t="shared" si="841"/>
        <v>-0.86951845182582921</v>
      </c>
      <c r="H3444" s="2">
        <f t="shared" si="832"/>
        <v>0.50733052464246298</v>
      </c>
      <c r="I3444" s="25">
        <f t="shared" si="833"/>
        <v>0.75606233806558687</v>
      </c>
      <c r="L3444" s="20">
        <v>3219</v>
      </c>
      <c r="M3444" s="2">
        <f t="shared" si="834"/>
        <v>0.21025170381485297</v>
      </c>
      <c r="N3444" s="2">
        <f t="shared" si="842"/>
        <v>-0.24522526230833971</v>
      </c>
      <c r="O3444" s="2">
        <f t="shared" si="843"/>
        <v>0.20094916597788218</v>
      </c>
      <c r="P3444" s="2">
        <f t="shared" si="844"/>
        <v>-6.2289659106587889E-2</v>
      </c>
      <c r="Q3444" s="2">
        <f t="shared" si="845"/>
        <v>5.3864635928285677E-4</v>
      </c>
      <c r="R3444" s="2">
        <f t="shared" si="846"/>
        <v>4.6125511943800766E-3</v>
      </c>
      <c r="S3444" s="2">
        <f t="shared" si="835"/>
        <v>0.50733052464246298</v>
      </c>
      <c r="T3444" s="25">
        <f t="shared" si="836"/>
        <v>2.1275628520777072E-5</v>
      </c>
    </row>
    <row r="3445" spans="1:20" x14ac:dyDescent="0.2">
      <c r="A3445" s="20">
        <v>3220</v>
      </c>
      <c r="B3445" s="2">
        <f t="shared" si="831"/>
        <v>-9.2596117038932821E-2</v>
      </c>
      <c r="C3445" s="2">
        <f t="shared" si="837"/>
        <v>-2.5843422159923843</v>
      </c>
      <c r="D3445" s="2">
        <f t="shared" si="838"/>
        <v>-2.3356588878339428</v>
      </c>
      <c r="E3445" s="2">
        <f t="shared" si="839"/>
        <v>1.7457643201732098</v>
      </c>
      <c r="F3445" s="2">
        <f t="shared" si="840"/>
        <v>1.4148749740048487</v>
      </c>
      <c r="G3445" s="2">
        <f t="shared" si="841"/>
        <v>-0.42817841367536319</v>
      </c>
      <c r="H3445" s="2">
        <f t="shared" si="832"/>
        <v>8.5740408906877456E-3</v>
      </c>
      <c r="I3445" s="25">
        <f t="shared" si="833"/>
        <v>0.18333675393755045</v>
      </c>
      <c r="L3445" s="20">
        <v>3220</v>
      </c>
      <c r="M3445" s="2">
        <f t="shared" si="834"/>
        <v>0.98739182059920627</v>
      </c>
      <c r="N3445" s="2">
        <f t="shared" si="842"/>
        <v>-0.51705588602733343</v>
      </c>
      <c r="O3445" s="2">
        <f t="shared" si="843"/>
        <v>0.14934521857485841</v>
      </c>
      <c r="P3445" s="2">
        <f t="shared" si="844"/>
        <v>1.1003231010387523E-2</v>
      </c>
      <c r="Q3445" s="2">
        <f t="shared" si="845"/>
        <v>-1.8807375933949252E-2</v>
      </c>
      <c r="R3445" s="2">
        <f t="shared" si="846"/>
        <v>4.2037059499212921E-3</v>
      </c>
      <c r="S3445" s="2">
        <f t="shared" si="835"/>
        <v>8.5740408906877456E-3</v>
      </c>
      <c r="T3445" s="25">
        <f t="shared" si="836"/>
        <v>1.7671143713403673E-5</v>
      </c>
    </row>
    <row r="3446" spans="1:20" x14ac:dyDescent="0.2">
      <c r="A3446" s="20">
        <v>3221</v>
      </c>
      <c r="B3446" s="2">
        <f t="shared" si="831"/>
        <v>0.57062855074382535</v>
      </c>
      <c r="C3446" s="2">
        <f t="shared" si="837"/>
        <v>-1.066970585954965</v>
      </c>
      <c r="D3446" s="2">
        <f t="shared" si="838"/>
        <v>-3.4741392964897102</v>
      </c>
      <c r="E3446" s="2">
        <f t="shared" si="839"/>
        <v>-1.4329869664060843E-2</v>
      </c>
      <c r="F3446" s="2">
        <f t="shared" si="840"/>
        <v>1.6754706494960434</v>
      </c>
      <c r="G3446" s="2">
        <f t="shared" si="841"/>
        <v>0.21454062289889247</v>
      </c>
      <c r="H3446" s="2">
        <f t="shared" si="832"/>
        <v>0.32561694292399845</v>
      </c>
      <c r="I3446" s="25">
        <f t="shared" si="833"/>
        <v>4.6027678873844784E-2</v>
      </c>
      <c r="L3446" s="20">
        <v>3221</v>
      </c>
      <c r="M3446" s="2">
        <f t="shared" si="834"/>
        <v>0.50532646198696307</v>
      </c>
      <c r="N3446" s="2">
        <f t="shared" si="842"/>
        <v>-0.12949315729125771</v>
      </c>
      <c r="O3446" s="2">
        <f t="shared" si="843"/>
        <v>-9.2716369888631453E-2</v>
      </c>
      <c r="P3446" s="2">
        <f t="shared" si="844"/>
        <v>7.0263871268430103E-2</v>
      </c>
      <c r="Q3446" s="2">
        <f t="shared" si="845"/>
        <v>-1.4168643381322014E-2</v>
      </c>
      <c r="R3446" s="2">
        <f t="shared" si="846"/>
        <v>-1.5660602973910707E-3</v>
      </c>
      <c r="S3446" s="2">
        <f t="shared" si="835"/>
        <v>0.32561694292399845</v>
      </c>
      <c r="T3446" s="25">
        <f t="shared" si="836"/>
        <v>2.4525448550646087E-6</v>
      </c>
    </row>
    <row r="3447" spans="1:20" x14ac:dyDescent="0.2">
      <c r="A3447" s="20">
        <v>3222</v>
      </c>
      <c r="B3447" s="2">
        <f t="shared" si="831"/>
        <v>0.9654776947948368</v>
      </c>
      <c r="C3447" s="2">
        <f t="shared" si="837"/>
        <v>0.95221398253238421</v>
      </c>
      <c r="D3447" s="2">
        <f t="shared" si="838"/>
        <v>-2.9786777090824073</v>
      </c>
      <c r="E3447" s="2">
        <f t="shared" si="839"/>
        <v>-1.767684497887932</v>
      </c>
      <c r="F3447" s="2">
        <f t="shared" si="840"/>
        <v>1.1480662985781735</v>
      </c>
      <c r="G3447" s="2">
        <f t="shared" si="841"/>
        <v>0.75635785223408836</v>
      </c>
      <c r="H3447" s="2">
        <f t="shared" si="832"/>
        <v>0.93214717914635203</v>
      </c>
      <c r="I3447" s="25">
        <f t="shared" si="833"/>
        <v>0.57207720063616307</v>
      </c>
      <c r="L3447" s="20">
        <v>3222</v>
      </c>
      <c r="M3447" s="2">
        <f t="shared" si="834"/>
        <v>-0.62117389651255872</v>
      </c>
      <c r="N3447" s="2">
        <f t="shared" si="842"/>
        <v>0.42321018663505516</v>
      </c>
      <c r="O3447" s="2">
        <f t="shared" si="843"/>
        <v>-0.2165382097669801</v>
      </c>
      <c r="P3447" s="2">
        <f t="shared" si="844"/>
        <v>3.9918086216966672E-2</v>
      </c>
      <c r="Q3447" s="2">
        <f t="shared" si="845"/>
        <v>8.5391403346893845E-3</v>
      </c>
      <c r="R3447" s="2">
        <f t="shared" si="846"/>
        <v>-5.3386541353917134E-3</v>
      </c>
      <c r="S3447" s="2">
        <f t="shared" si="835"/>
        <v>0.93214717914635203</v>
      </c>
      <c r="T3447" s="25">
        <f t="shared" si="836"/>
        <v>2.8501227977335042E-5</v>
      </c>
    </row>
    <row r="3448" spans="1:20" x14ac:dyDescent="0.2">
      <c r="A3448" s="20">
        <v>3223</v>
      </c>
      <c r="B3448" s="2">
        <f t="shared" si="831"/>
        <v>0.90624759297874602</v>
      </c>
      <c r="C3448" s="2">
        <f t="shared" si="837"/>
        <v>2.5235574362808348</v>
      </c>
      <c r="D3448" s="2">
        <f t="shared" si="838"/>
        <v>-1.0822974519705453</v>
      </c>
      <c r="E3448" s="2">
        <f t="shared" si="839"/>
        <v>-2.6896694859229067</v>
      </c>
      <c r="F3448" s="2">
        <f t="shared" si="840"/>
        <v>8.0708428408224245E-2</v>
      </c>
      <c r="G3448" s="2">
        <f t="shared" si="841"/>
        <v>0.94244816524613573</v>
      </c>
      <c r="H3448" s="2">
        <f t="shared" si="832"/>
        <v>0.82128469977977092</v>
      </c>
      <c r="I3448" s="25">
        <f t="shared" si="833"/>
        <v>0.88820854417580752</v>
      </c>
      <c r="L3448" s="20">
        <v>3223</v>
      </c>
      <c r="M3448" s="2">
        <f t="shared" si="834"/>
        <v>-0.95550081854667235</v>
      </c>
      <c r="N3448" s="2">
        <f t="shared" si="842"/>
        <v>0.436200143092763</v>
      </c>
      <c r="O3448" s="2">
        <f t="shared" si="843"/>
        <v>-6.4212229010463667E-2</v>
      </c>
      <c r="P3448" s="2">
        <f t="shared" si="844"/>
        <v>-4.1334615099233474E-2</v>
      </c>
      <c r="Q3448" s="2">
        <f t="shared" si="845"/>
        <v>2.0357090815017437E-2</v>
      </c>
      <c r="R3448" s="2">
        <f t="shared" si="846"/>
        <v>-2.302945151456807E-3</v>
      </c>
      <c r="S3448" s="2">
        <f t="shared" si="835"/>
        <v>0.82128469977977092</v>
      </c>
      <c r="T3448" s="25">
        <f t="shared" si="836"/>
        <v>5.3035563706184156E-6</v>
      </c>
    </row>
    <row r="3449" spans="1:20" x14ac:dyDescent="0.2">
      <c r="A3449" s="20">
        <v>3224</v>
      </c>
      <c r="B3449" s="2">
        <f t="shared" si="831"/>
        <v>0.42079508767559098</v>
      </c>
      <c r="C3449" s="2">
        <f t="shared" si="837"/>
        <v>2.9080323960737622</v>
      </c>
      <c r="D3449" s="2">
        <f t="shared" si="838"/>
        <v>1.3231042081672584</v>
      </c>
      <c r="E3449" s="2">
        <f t="shared" si="839"/>
        <v>-2.3466608874832948</v>
      </c>
      <c r="F3449" s="2">
        <f t="shared" si="840"/>
        <v>-1.0246078767460935</v>
      </c>
      <c r="G3449" s="2">
        <f t="shared" si="841"/>
        <v>0.68529037998411924</v>
      </c>
      <c r="H3449" s="2">
        <f t="shared" si="832"/>
        <v>0.17706850581190831</v>
      </c>
      <c r="I3449" s="25">
        <f t="shared" si="833"/>
        <v>0.4696229048987785</v>
      </c>
      <c r="L3449" s="20">
        <v>3224</v>
      </c>
      <c r="M3449" s="2">
        <f t="shared" si="834"/>
        <v>-7.1292365505800315E-2</v>
      </c>
      <c r="N3449" s="2">
        <f t="shared" si="842"/>
        <v>-0.10708917792802733</v>
      </c>
      <c r="O3449" s="2">
        <f t="shared" si="843"/>
        <v>0.17000261153866691</v>
      </c>
      <c r="P3449" s="2">
        <f t="shared" si="844"/>
        <v>-6.9873922835971602E-2</v>
      </c>
      <c r="Q3449" s="2">
        <f t="shared" si="845"/>
        <v>6.2139590961457492E-3</v>
      </c>
      <c r="R3449" s="2">
        <f t="shared" si="846"/>
        <v>3.6696740678739395E-3</v>
      </c>
      <c r="S3449" s="2">
        <f t="shared" si="835"/>
        <v>0.17706850581190831</v>
      </c>
      <c r="T3449" s="25">
        <f t="shared" si="836"/>
        <v>1.3466507764426467E-5</v>
      </c>
    </row>
    <row r="3450" spans="1:20" x14ac:dyDescent="0.2">
      <c r="A3450" s="20">
        <v>3225</v>
      </c>
      <c r="B3450" s="2">
        <f t="shared" si="831"/>
        <v>-0.26256392246635202</v>
      </c>
      <c r="C3450" s="2">
        <f t="shared" si="837"/>
        <v>1.9248142807335868</v>
      </c>
      <c r="D3450" s="2">
        <f t="shared" si="838"/>
        <v>3.1062292851304618</v>
      </c>
      <c r="E3450" s="2">
        <f t="shared" si="839"/>
        <v>-0.89998100607244202</v>
      </c>
      <c r="F3450" s="2">
        <f t="shared" si="840"/>
        <v>-1.6480350875270129</v>
      </c>
      <c r="G3450" s="2">
        <f t="shared" si="841"/>
        <v>0.10582982105800345</v>
      </c>
      <c r="H3450" s="2">
        <f t="shared" si="832"/>
        <v>6.8939813380916509E-2</v>
      </c>
      <c r="I3450" s="25">
        <f t="shared" si="833"/>
        <v>1.1199951025169031E-2</v>
      </c>
      <c r="L3450" s="20">
        <v>3225</v>
      </c>
      <c r="M3450" s="2">
        <f t="shared" si="834"/>
        <v>0.90383413559481862</v>
      </c>
      <c r="N3450" s="2">
        <f t="shared" si="842"/>
        <v>-0.5138093311782379</v>
      </c>
      <c r="O3450" s="2">
        <f t="shared" si="843"/>
        <v>0.18741575815514372</v>
      </c>
      <c r="P3450" s="2">
        <f t="shared" si="844"/>
        <v>-9.3041004513744405E-3</v>
      </c>
      <c r="Q3450" s="2">
        <f t="shared" si="845"/>
        <v>-1.585373828601553E-2</v>
      </c>
      <c r="R3450" s="2">
        <f t="shared" si="846"/>
        <v>4.9624148612642839E-3</v>
      </c>
      <c r="S3450" s="2">
        <f t="shared" si="835"/>
        <v>6.8939813380916509E-2</v>
      </c>
      <c r="T3450" s="25">
        <f t="shared" si="836"/>
        <v>2.4625561255296622E-5</v>
      </c>
    </row>
    <row r="3451" spans="1:20" x14ac:dyDescent="0.2">
      <c r="A3451" s="20">
        <v>3226</v>
      </c>
      <c r="B3451" s="2">
        <f t="shared" si="831"/>
        <v>-0.82243501719755907</v>
      </c>
      <c r="C3451" s="2">
        <f t="shared" si="837"/>
        <v>3.6325933111601295E-2</v>
      </c>
      <c r="D3451" s="2">
        <f t="shared" si="838"/>
        <v>3.4284461931253682</v>
      </c>
      <c r="E3451" s="2">
        <f t="shared" si="839"/>
        <v>0.96997400508542408</v>
      </c>
      <c r="F3451" s="2">
        <f t="shared" si="840"/>
        <v>-1.4963656453853831</v>
      </c>
      <c r="G3451" s="2">
        <f t="shared" si="841"/>
        <v>-0.52340415634826098</v>
      </c>
      <c r="H3451" s="2">
        <f t="shared" si="832"/>
        <v>0.67639935751274927</v>
      </c>
      <c r="I3451" s="25">
        <f t="shared" si="833"/>
        <v>0.27395191088263482</v>
      </c>
      <c r="L3451" s="20">
        <v>3226</v>
      </c>
      <c r="M3451" s="2">
        <f t="shared" si="834"/>
        <v>0.72631498109266068</v>
      </c>
      <c r="N3451" s="2">
        <f t="shared" si="842"/>
        <v>-0.2652764130217462</v>
      </c>
      <c r="O3451" s="2">
        <f t="shared" si="843"/>
        <v>-3.4179504981347149E-2</v>
      </c>
      <c r="P3451" s="2">
        <f t="shared" si="844"/>
        <v>6.3131096942034323E-2</v>
      </c>
      <c r="Q3451" s="2">
        <f t="shared" si="845"/>
        <v>-1.7703409106882201E-2</v>
      </c>
      <c r="R3451" s="2">
        <f t="shared" si="846"/>
        <v>-7.3335056036499769E-5</v>
      </c>
      <c r="S3451" s="2">
        <f t="shared" si="835"/>
        <v>0.67639935751274927</v>
      </c>
      <c r="T3451" s="25">
        <f t="shared" si="836"/>
        <v>5.3780304438765615E-9</v>
      </c>
    </row>
    <row r="3452" spans="1:20" x14ac:dyDescent="0.2">
      <c r="A3452" s="20">
        <v>3227</v>
      </c>
      <c r="B3452" s="2">
        <f t="shared" si="831"/>
        <v>-0.99550207243931454</v>
      </c>
      <c r="C3452" s="2">
        <f t="shared" si="837"/>
        <v>-1.8692470684611522</v>
      </c>
      <c r="D3452" s="2">
        <f t="shared" si="838"/>
        <v>2.1382112855438935</v>
      </c>
      <c r="E3452" s="2">
        <f t="shared" si="839"/>
        <v>2.3837350853897084</v>
      </c>
      <c r="F3452" s="2">
        <f t="shared" si="840"/>
        <v>-0.64093205886081872</v>
      </c>
      <c r="G3452" s="2">
        <f t="shared" si="841"/>
        <v>-0.90647298060839221</v>
      </c>
      <c r="H3452" s="2">
        <f t="shared" si="832"/>
        <v>0.99102437623097028</v>
      </c>
      <c r="I3452" s="25">
        <f t="shared" si="833"/>
        <v>0.82169326457306258</v>
      </c>
      <c r="L3452" s="20">
        <v>3227</v>
      </c>
      <c r="M3452" s="2">
        <f t="shared" si="834"/>
        <v>-0.37746240441156398</v>
      </c>
      <c r="N3452" s="2">
        <f t="shared" si="842"/>
        <v>0.3215594005019099</v>
      </c>
      <c r="O3452" s="2">
        <f t="shared" si="843"/>
        <v>-0.21218617550343544</v>
      </c>
      <c r="P3452" s="2">
        <f t="shared" si="844"/>
        <v>5.5056185502540239E-2</v>
      </c>
      <c r="Q3452" s="2">
        <f t="shared" si="845"/>
        <v>3.0238031449416856E-3</v>
      </c>
      <c r="R3452" s="2">
        <f t="shared" si="846"/>
        <v>-5.015561913702022E-3</v>
      </c>
      <c r="S3452" s="2">
        <f t="shared" si="835"/>
        <v>0.99102437623097028</v>
      </c>
      <c r="T3452" s="25">
        <f t="shared" si="836"/>
        <v>2.5155861310178289E-5</v>
      </c>
    </row>
    <row r="3453" spans="1:20" x14ac:dyDescent="0.2">
      <c r="A3453" s="20">
        <v>3228</v>
      </c>
      <c r="B3453" s="2">
        <f t="shared" si="831"/>
        <v>-0.70036894786380288</v>
      </c>
      <c r="C3453" s="2">
        <f t="shared" si="837"/>
        <v>-2.895683965945488</v>
      </c>
      <c r="D3453" s="2">
        <f t="shared" si="838"/>
        <v>-0.15765780010184904</v>
      </c>
      <c r="E3453" s="2">
        <f t="shared" si="839"/>
        <v>2.6763883081470534</v>
      </c>
      <c r="F3453" s="2">
        <f t="shared" si="840"/>
        <v>0.5159418897856739</v>
      </c>
      <c r="G3453" s="2">
        <f t="shared" si="841"/>
        <v>-0.86321339805735664</v>
      </c>
      <c r="H3453" s="2">
        <f t="shared" si="832"/>
        <v>0.49051666313185022</v>
      </c>
      <c r="I3453" s="25">
        <f t="shared" si="833"/>
        <v>0.74513737058572849</v>
      </c>
      <c r="L3453" s="20">
        <v>3228</v>
      </c>
      <c r="M3453" s="2">
        <f t="shared" si="834"/>
        <v>-0.99986783961666204</v>
      </c>
      <c r="N3453" s="2">
        <f t="shared" si="842"/>
        <v>0.49831549761527427</v>
      </c>
      <c r="O3453" s="2">
        <f t="shared" si="843"/>
        <v>-0.11959510719144656</v>
      </c>
      <c r="P3453" s="2">
        <f t="shared" si="844"/>
        <v>-2.3231025444492598E-2</v>
      </c>
      <c r="Q3453" s="2">
        <f t="shared" si="845"/>
        <v>1.989480614207597E-2</v>
      </c>
      <c r="R3453" s="2">
        <f t="shared" si="846"/>
        <v>-3.5615204489140339E-3</v>
      </c>
      <c r="S3453" s="2">
        <f t="shared" si="835"/>
        <v>0.49051666313185022</v>
      </c>
      <c r="T3453" s="25">
        <f t="shared" si="836"/>
        <v>1.2684427908032822E-5</v>
      </c>
    </row>
    <row r="3454" spans="1:20" x14ac:dyDescent="0.2">
      <c r="A3454" s="20">
        <v>3229</v>
      </c>
      <c r="B3454" s="2">
        <f t="shared" si="831"/>
        <v>-7.5841363541466297E-2</v>
      </c>
      <c r="C3454" s="2">
        <f t="shared" si="837"/>
        <v>-2.5602354479355922</v>
      </c>
      <c r="D3454" s="2">
        <f t="shared" si="838"/>
        <v>-2.3793779588886275</v>
      </c>
      <c r="E3454" s="2">
        <f t="shared" si="839"/>
        <v>1.7102942898619267</v>
      </c>
      <c r="F3454" s="2">
        <f t="shared" si="840"/>
        <v>1.4301603058515571</v>
      </c>
      <c r="G3454" s="2">
        <f t="shared" si="841"/>
        <v>-0.4139710663185287</v>
      </c>
      <c r="H3454" s="2">
        <f t="shared" si="832"/>
        <v>5.7519124238288536E-3</v>
      </c>
      <c r="I3454" s="25">
        <f t="shared" si="833"/>
        <v>0.17137204374889969</v>
      </c>
      <c r="L3454" s="20">
        <v>3229</v>
      </c>
      <c r="M3454" s="2">
        <f t="shared" si="834"/>
        <v>-0.34715732586222686</v>
      </c>
      <c r="N3454" s="2">
        <f t="shared" si="842"/>
        <v>3.9577568971727775E-2</v>
      </c>
      <c r="O3454" s="2">
        <f t="shared" si="843"/>
        <v>0.12551374652690359</v>
      </c>
      <c r="P3454" s="2">
        <f t="shared" si="844"/>
        <v>-7.1892069931013033E-2</v>
      </c>
      <c r="Q3454" s="2">
        <f t="shared" si="845"/>
        <v>1.1394271413876451E-2</v>
      </c>
      <c r="R3454" s="2">
        <f t="shared" si="846"/>
        <v>2.4344728089476853E-3</v>
      </c>
      <c r="S3454" s="2">
        <f t="shared" si="835"/>
        <v>5.7519124238288536E-3</v>
      </c>
      <c r="T3454" s="25">
        <f t="shared" si="836"/>
        <v>5.9266578575056332E-6</v>
      </c>
    </row>
    <row r="3455" spans="1:20" x14ac:dyDescent="0.2">
      <c r="A3455" s="20">
        <v>3230</v>
      </c>
      <c r="B3455" s="2">
        <f t="shared" si="831"/>
        <v>0.58435559910876778</v>
      </c>
      <c r="C3455" s="2">
        <f t="shared" si="837"/>
        <v>-1.0206681939792004</v>
      </c>
      <c r="D3455" s="2">
        <f t="shared" si="838"/>
        <v>-3.4820394848039182</v>
      </c>
      <c r="E3455" s="2">
        <f t="shared" si="839"/>
        <v>-6.0177857030735735E-2</v>
      </c>
      <c r="F3455" s="2">
        <f t="shared" si="840"/>
        <v>1.6717519832042387</v>
      </c>
      <c r="G3455" s="2">
        <f t="shared" si="841"/>
        <v>0.22996832638625225</v>
      </c>
      <c r="H3455" s="2">
        <f t="shared" si="832"/>
        <v>0.34147146620976693</v>
      </c>
      <c r="I3455" s="25">
        <f t="shared" si="833"/>
        <v>5.2885431140893842E-2</v>
      </c>
      <c r="L3455" s="20">
        <v>3230</v>
      </c>
      <c r="M3455" s="2">
        <f t="shared" si="834"/>
        <v>0.7482775415177193</v>
      </c>
      <c r="N3455" s="2">
        <f t="shared" si="842"/>
        <v>-0.46963301957474968</v>
      </c>
      <c r="O3455" s="2">
        <f t="shared" si="843"/>
        <v>0.21055686588638209</v>
      </c>
      <c r="P3455" s="2">
        <f t="shared" si="844"/>
        <v>-2.887027260522727E-2</v>
      </c>
      <c r="Q3455" s="2">
        <f t="shared" si="845"/>
        <v>-1.163720093517796E-2</v>
      </c>
      <c r="R3455" s="2">
        <f t="shared" si="846"/>
        <v>5.3258206497147674E-3</v>
      </c>
      <c r="S3455" s="2">
        <f t="shared" si="835"/>
        <v>0.34147146620976693</v>
      </c>
      <c r="T3455" s="25">
        <f t="shared" si="836"/>
        <v>2.8364365592928227E-5</v>
      </c>
    </row>
    <row r="3456" spans="1:20" x14ac:dyDescent="0.2">
      <c r="A3456" s="20">
        <v>3231</v>
      </c>
      <c r="B3456" s="2">
        <f t="shared" si="831"/>
        <v>0.96972099268972511</v>
      </c>
      <c r="C3456" s="2">
        <f t="shared" si="837"/>
        <v>0.99893525998608979</v>
      </c>
      <c r="D3456" s="2">
        <f t="shared" si="838"/>
        <v>-2.9470434326481394</v>
      </c>
      <c r="E3456" s="2">
        <f t="shared" si="839"/>
        <v>-1.8023474174569034</v>
      </c>
      <c r="F3456" s="2">
        <f t="shared" si="840"/>
        <v>1.1270925810106569</v>
      </c>
      <c r="G3456" s="2">
        <f t="shared" si="841"/>
        <v>0.76575002183736063</v>
      </c>
      <c r="H3456" s="2">
        <f t="shared" si="832"/>
        <v>0.94035880366314595</v>
      </c>
      <c r="I3456" s="25">
        <f t="shared" si="833"/>
        <v>0.58637309594391829</v>
      </c>
      <c r="L3456" s="20">
        <v>3231</v>
      </c>
      <c r="M3456" s="2">
        <f t="shared" si="834"/>
        <v>0.88944566520142743</v>
      </c>
      <c r="N3456" s="2">
        <f t="shared" si="842"/>
        <v>-0.3799279017740842</v>
      </c>
      <c r="O3456" s="2">
        <f t="shared" si="843"/>
        <v>2.7080079697616281E-2</v>
      </c>
      <c r="P3456" s="2">
        <f t="shared" si="844"/>
        <v>5.0969335626340609E-2</v>
      </c>
      <c r="Q3456" s="2">
        <f t="shared" si="845"/>
        <v>-1.9827931412365697E-2</v>
      </c>
      <c r="R3456" s="2">
        <f t="shared" si="846"/>
        <v>1.4252320138385694E-3</v>
      </c>
      <c r="S3456" s="2">
        <f t="shared" si="835"/>
        <v>0.94035880366314595</v>
      </c>
      <c r="T3456" s="25">
        <f t="shared" si="836"/>
        <v>2.0312862932703442E-6</v>
      </c>
    </row>
    <row r="3457" spans="1:20" x14ac:dyDescent="0.2">
      <c r="A3457" s="20">
        <v>3232</v>
      </c>
      <c r="B3457" s="2">
        <f t="shared" si="831"/>
        <v>0.89901145110044889</v>
      </c>
      <c r="C3457" s="2">
        <f t="shared" si="837"/>
        <v>2.5487238523859426</v>
      </c>
      <c r="D3457" s="2">
        <f t="shared" si="838"/>
        <v>-1.0260068052940532</v>
      </c>
      <c r="E3457" s="2">
        <f t="shared" si="839"/>
        <v>-2.6968448249978474</v>
      </c>
      <c r="F3457" s="2">
        <f t="shared" si="840"/>
        <v>5.2343926660370368E-2</v>
      </c>
      <c r="G3457" s="2">
        <f t="shared" si="841"/>
        <v>0.94138751684421007</v>
      </c>
      <c r="H3457" s="2">
        <f t="shared" si="832"/>
        <v>0.80822158920973475</v>
      </c>
      <c r="I3457" s="25">
        <f t="shared" si="833"/>
        <v>0.88621045687010791</v>
      </c>
      <c r="L3457" s="20">
        <v>3232</v>
      </c>
      <c r="M3457" s="2">
        <f t="shared" si="834"/>
        <v>-0.10368247357461681</v>
      </c>
      <c r="N3457" s="2">
        <f t="shared" si="842"/>
        <v>0.19429337687502229</v>
      </c>
      <c r="O3457" s="2">
        <f t="shared" si="843"/>
        <v>-0.1909315121457768</v>
      </c>
      <c r="P3457" s="2">
        <f t="shared" si="844"/>
        <v>6.5808540614733319E-2</v>
      </c>
      <c r="Q3457" s="2">
        <f t="shared" si="845"/>
        <v>-2.7324084697834209E-3</v>
      </c>
      <c r="R3457" s="2">
        <f t="shared" si="846"/>
        <v>-4.2929329053924235E-3</v>
      </c>
      <c r="S3457" s="2">
        <f t="shared" si="835"/>
        <v>0.80822158920973475</v>
      </c>
      <c r="T3457" s="25">
        <f t="shared" si="836"/>
        <v>1.8429272930201035E-5</v>
      </c>
    </row>
    <row r="3458" spans="1:20" x14ac:dyDescent="0.2">
      <c r="A3458" s="20">
        <v>3233</v>
      </c>
      <c r="B3458" s="2">
        <f t="shared" si="831"/>
        <v>0.40548277661700849</v>
      </c>
      <c r="C3458" s="2">
        <f t="shared" si="837"/>
        <v>2.8998077920999394</v>
      </c>
      <c r="D3458" s="2">
        <f t="shared" si="838"/>
        <v>1.3775768543884088</v>
      </c>
      <c r="E3458" s="2">
        <f t="shared" si="839"/>
        <v>-2.3229739719795117</v>
      </c>
      <c r="F3458" s="2">
        <f t="shared" si="840"/>
        <v>-1.0470228942947153</v>
      </c>
      <c r="G3458" s="2">
        <f t="shared" si="841"/>
        <v>0.67427575309351184</v>
      </c>
      <c r="H3458" s="2">
        <f t="shared" si="832"/>
        <v>0.1644162821330388</v>
      </c>
      <c r="I3458" s="25">
        <f t="shared" si="833"/>
        <v>0.45464779120982257</v>
      </c>
      <c r="L3458" s="20">
        <v>3233</v>
      </c>
      <c r="M3458" s="2">
        <f t="shared" si="834"/>
        <v>-0.96458596180775291</v>
      </c>
      <c r="N3458" s="2">
        <f t="shared" si="842"/>
        <v>0.52073532528239252</v>
      </c>
      <c r="O3458" s="2">
        <f t="shared" si="843"/>
        <v>-0.16545110769752136</v>
      </c>
      <c r="P3458" s="2">
        <f t="shared" si="844"/>
        <v>-3.2768656212070666E-3</v>
      </c>
      <c r="Q3458" s="2">
        <f t="shared" si="845"/>
        <v>1.7847712617563904E-2</v>
      </c>
      <c r="R3458" s="2">
        <f t="shared" si="846"/>
        <v>-4.5363870692332019E-3</v>
      </c>
      <c r="S3458" s="2">
        <f t="shared" si="835"/>
        <v>0.1644162821330388</v>
      </c>
      <c r="T3458" s="25">
        <f t="shared" si="836"/>
        <v>2.0578807641906199E-5</v>
      </c>
    </row>
    <row r="3459" spans="1:20" x14ac:dyDescent="0.2">
      <c r="A3459" s="20">
        <v>3234</v>
      </c>
      <c r="B3459" s="2">
        <f t="shared" si="831"/>
        <v>-0.27875078355227401</v>
      </c>
      <c r="C3459" s="2">
        <f t="shared" si="837"/>
        <v>1.8870668164427031</v>
      </c>
      <c r="D3459" s="2">
        <f t="shared" si="838"/>
        <v>3.1332645942199031</v>
      </c>
      <c r="E3459" s="2">
        <f t="shared" si="839"/>
        <v>-0.85657216246963575</v>
      </c>
      <c r="F3459" s="2">
        <f t="shared" si="840"/>
        <v>-1.6539584878789895</v>
      </c>
      <c r="G3459" s="2">
        <f t="shared" si="841"/>
        <v>9.0041566813656729E-2</v>
      </c>
      <c r="H3459" s="2">
        <f t="shared" si="832"/>
        <v>7.7701999331006716E-2</v>
      </c>
      <c r="I3459" s="25">
        <f t="shared" si="833"/>
        <v>8.1074837542582084E-3</v>
      </c>
      <c r="L3459" s="20">
        <v>3234</v>
      </c>
      <c r="M3459" s="2">
        <f t="shared" si="834"/>
        <v>-0.59536793266601751</v>
      </c>
      <c r="N3459" s="2">
        <f t="shared" si="842"/>
        <v>0.18309158941704434</v>
      </c>
      <c r="O3459" s="2">
        <f t="shared" si="843"/>
        <v>7.1026528423929855E-2</v>
      </c>
      <c r="P3459" s="2">
        <f t="shared" si="844"/>
        <v>-6.8183335951126189E-2</v>
      </c>
      <c r="Q3459" s="2">
        <f t="shared" si="845"/>
        <v>1.5666922603122184E-2</v>
      </c>
      <c r="R3459" s="2">
        <f t="shared" si="846"/>
        <v>1.0053428417456957E-3</v>
      </c>
      <c r="S3459" s="2">
        <f t="shared" si="835"/>
        <v>7.7701999331006716E-2</v>
      </c>
      <c r="T3459" s="25">
        <f t="shared" si="836"/>
        <v>1.0107142294493109E-6</v>
      </c>
    </row>
    <row r="3460" spans="1:20" x14ac:dyDescent="0.2">
      <c r="A3460" s="20">
        <v>3235</v>
      </c>
      <c r="B3460" s="2">
        <f t="shared" si="831"/>
        <v>-0.83188349461609867</v>
      </c>
      <c r="C3460" s="2">
        <f t="shared" si="837"/>
        <v>-1.3191169219903709E-2</v>
      </c>
      <c r="D3460" s="2">
        <f t="shared" si="838"/>
        <v>3.4153290367799962</v>
      </c>
      <c r="E3460" s="2">
        <f t="shared" si="839"/>
        <v>1.0126889193589654</v>
      </c>
      <c r="F3460" s="2">
        <f t="shared" si="840"/>
        <v>-1.4830115607995089</v>
      </c>
      <c r="G3460" s="2">
        <f t="shared" si="841"/>
        <v>-0.53654057527696053</v>
      </c>
      <c r="H3460" s="2">
        <f t="shared" si="832"/>
        <v>0.6920301486146927</v>
      </c>
      <c r="I3460" s="25">
        <f t="shared" si="833"/>
        <v>0.28787578891853177</v>
      </c>
      <c r="L3460" s="20">
        <v>3235</v>
      </c>
      <c r="M3460" s="2">
        <f t="shared" si="834"/>
        <v>0.53311358747138082</v>
      </c>
      <c r="N3460" s="2">
        <f t="shared" si="842"/>
        <v>-0.3880460108728907</v>
      </c>
      <c r="O3460" s="2">
        <f t="shared" si="843"/>
        <v>0.21692513439351663</v>
      </c>
      <c r="P3460" s="2">
        <f t="shared" si="844"/>
        <v>-4.6136655394696122E-2</v>
      </c>
      <c r="Q3460" s="2">
        <f t="shared" si="845"/>
        <v>-6.4936508294596964E-3</v>
      </c>
      <c r="R3460" s="2">
        <f t="shared" si="846"/>
        <v>5.2649746185059612E-3</v>
      </c>
      <c r="S3460" s="2">
        <f t="shared" si="835"/>
        <v>0.6920301486146927</v>
      </c>
      <c r="T3460" s="25">
        <f t="shared" si="836"/>
        <v>2.7719957733511994E-5</v>
      </c>
    </row>
    <row r="3461" spans="1:20" x14ac:dyDescent="0.2">
      <c r="A3461" s="20">
        <v>3236</v>
      </c>
      <c r="B3461" s="2">
        <f t="shared" si="831"/>
        <v>-0.99376839962356589</v>
      </c>
      <c r="C3461" s="2">
        <f t="shared" si="837"/>
        <v>-1.9072451418806895</v>
      </c>
      <c r="D3461" s="2">
        <f t="shared" si="838"/>
        <v>2.0911108673541787</v>
      </c>
      <c r="E3461" s="2">
        <f t="shared" si="839"/>
        <v>2.4056665787122036</v>
      </c>
      <c r="F3461" s="2">
        <f t="shared" si="840"/>
        <v>-0.61458112398116449</v>
      </c>
      <c r="G3461" s="2">
        <f t="shared" si="841"/>
        <v>-0.91077930113707883</v>
      </c>
      <c r="H3461" s="2">
        <f t="shared" si="832"/>
        <v>0.98757563209038335</v>
      </c>
      <c r="I3461" s="25">
        <f t="shared" si="833"/>
        <v>0.82951893537974575</v>
      </c>
      <c r="L3461" s="20">
        <v>3236</v>
      </c>
      <c r="M3461" s="2">
        <f t="shared" si="834"/>
        <v>0.9817236175400994</v>
      </c>
      <c r="N3461" s="2">
        <f t="shared" si="842"/>
        <v>-0.46431455168404279</v>
      </c>
      <c r="O3461" s="2">
        <f t="shared" si="843"/>
        <v>8.6182480752897167E-2</v>
      </c>
      <c r="P3461" s="2">
        <f t="shared" si="844"/>
        <v>3.474738625540999E-2</v>
      </c>
      <c r="Q3461" s="2">
        <f t="shared" si="845"/>
        <v>-2.0372972068907598E-2</v>
      </c>
      <c r="R3461" s="2">
        <f t="shared" si="846"/>
        <v>2.8102659185779855E-3</v>
      </c>
      <c r="S3461" s="2">
        <f t="shared" si="835"/>
        <v>0.98757563209038335</v>
      </c>
      <c r="T3461" s="25">
        <f t="shared" si="836"/>
        <v>7.897594533120969E-6</v>
      </c>
    </row>
    <row r="3462" spans="1:20" x14ac:dyDescent="0.2">
      <c r="A3462" s="20">
        <v>3237</v>
      </c>
      <c r="B3462" s="2">
        <f t="shared" si="831"/>
        <v>-0.68826849822872171</v>
      </c>
      <c r="C3462" s="2">
        <f t="shared" si="837"/>
        <v>-2.9042919227875994</v>
      </c>
      <c r="D3462" s="2">
        <f t="shared" si="838"/>
        <v>-0.21658941749692986</v>
      </c>
      <c r="E3462" s="2">
        <f t="shared" si="839"/>
        <v>2.6672216565199149</v>
      </c>
      <c r="F3462" s="2">
        <f t="shared" si="840"/>
        <v>0.54289641854049242</v>
      </c>
      <c r="G3462" s="2">
        <f t="shared" si="841"/>
        <v>-0.85666429035328373</v>
      </c>
      <c r="H3462" s="2">
        <f t="shared" si="832"/>
        <v>0.47371352565401992</v>
      </c>
      <c r="I3462" s="25">
        <f t="shared" si="833"/>
        <v>0.73387370636649518</v>
      </c>
      <c r="L3462" s="20">
        <v>3237</v>
      </c>
      <c r="M3462" s="2">
        <f t="shared" si="834"/>
        <v>0.17835674366604634</v>
      </c>
      <c r="N3462" s="2">
        <f t="shared" si="842"/>
        <v>5.1550054234805576E-2</v>
      </c>
      <c r="O3462" s="2">
        <f t="shared" si="843"/>
        <v>-0.1544673539917612</v>
      </c>
      <c r="P3462" s="2">
        <f t="shared" si="844"/>
        <v>7.1318625109641237E-2</v>
      </c>
      <c r="Q3462" s="2">
        <f t="shared" si="845"/>
        <v>-8.2709579922972919E-3</v>
      </c>
      <c r="R3462" s="2">
        <f t="shared" si="846"/>
        <v>-3.2283313229806679E-3</v>
      </c>
      <c r="S3462" s="2">
        <f t="shared" si="835"/>
        <v>0.47371352565401992</v>
      </c>
      <c r="T3462" s="25">
        <f t="shared" si="836"/>
        <v>1.042212313093811E-5</v>
      </c>
    </row>
    <row r="3463" spans="1:20" x14ac:dyDescent="0.2">
      <c r="A3463" s="20">
        <v>3238</v>
      </c>
      <c r="B3463" s="2">
        <f t="shared" si="831"/>
        <v>-5.9065167624672621E-2</v>
      </c>
      <c r="C3463" s="2">
        <f t="shared" si="837"/>
        <v>-2.5354048315944064</v>
      </c>
      <c r="D3463" s="2">
        <f t="shared" si="838"/>
        <v>-2.422424314996241</v>
      </c>
      <c r="E3463" s="2">
        <f t="shared" si="839"/>
        <v>1.6743407127782997</v>
      </c>
      <c r="F3463" s="2">
        <f t="shared" si="840"/>
        <v>1.4450412924320271</v>
      </c>
      <c r="G3463" s="2">
        <f t="shared" si="841"/>
        <v>-0.39964667806755788</v>
      </c>
      <c r="H3463" s="2">
        <f t="shared" si="832"/>
        <v>3.4886940265306749E-3</v>
      </c>
      <c r="I3463" s="25">
        <f t="shared" si="833"/>
        <v>0.15971746729043426</v>
      </c>
      <c r="L3463" s="20">
        <v>3238</v>
      </c>
      <c r="M3463" s="2">
        <f t="shared" si="834"/>
        <v>-0.85246571927907622</v>
      </c>
      <c r="N3463" s="2">
        <f t="shared" si="842"/>
        <v>0.50167367547545849</v>
      </c>
      <c r="O3463" s="2">
        <f t="shared" si="843"/>
        <v>-0.19812736781765272</v>
      </c>
      <c r="P3463" s="2">
        <f t="shared" si="844"/>
        <v>1.6938327438834389E-2</v>
      </c>
      <c r="Q3463" s="2">
        <f t="shared" si="845"/>
        <v>1.4378880538043431E-2</v>
      </c>
      <c r="R3463" s="2">
        <f t="shared" si="846"/>
        <v>-5.1498876963311409E-3</v>
      </c>
      <c r="S3463" s="2">
        <f t="shared" si="835"/>
        <v>3.4886940265306749E-3</v>
      </c>
      <c r="T3463" s="25">
        <f t="shared" si="836"/>
        <v>2.6521343284822866E-5</v>
      </c>
    </row>
    <row r="3464" spans="1:20" x14ac:dyDescent="0.2">
      <c r="A3464" s="20">
        <v>3239</v>
      </c>
      <c r="B3464" s="2">
        <f t="shared" si="831"/>
        <v>0.59791743423161892</v>
      </c>
      <c r="C3464" s="2">
        <f t="shared" si="837"/>
        <v>-0.97407723130905444</v>
      </c>
      <c r="D3464" s="2">
        <f t="shared" si="838"/>
        <v>-3.4889552057287956</v>
      </c>
      <c r="E3464" s="2">
        <f t="shared" si="839"/>
        <v>-0.10600883047826945</v>
      </c>
      <c r="F3464" s="2">
        <f t="shared" si="840"/>
        <v>1.6675606670997491</v>
      </c>
      <c r="G3464" s="2">
        <f t="shared" si="841"/>
        <v>0.24533101156494841</v>
      </c>
      <c r="H3464" s="2">
        <f t="shared" si="832"/>
        <v>0.35750525815812234</v>
      </c>
      <c r="I3464" s="25">
        <f t="shared" si="833"/>
        <v>6.0187305235480847E-2</v>
      </c>
      <c r="L3464" s="20">
        <v>3239</v>
      </c>
      <c r="M3464" s="2">
        <f t="shared" si="834"/>
        <v>-0.79615187127850484</v>
      </c>
      <c r="N3464" s="2">
        <f t="shared" si="842"/>
        <v>0.31202063881594122</v>
      </c>
      <c r="O3464" s="2">
        <f t="shared" si="843"/>
        <v>1.088137778626656E-2</v>
      </c>
      <c r="P3464" s="2">
        <f t="shared" si="844"/>
        <v>-5.9043156518928996E-2</v>
      </c>
      <c r="Q3464" s="2">
        <f t="shared" si="845"/>
        <v>1.8691555719661412E-2</v>
      </c>
      <c r="R3464" s="2">
        <f t="shared" si="846"/>
        <v>-5.0387215986587167E-4</v>
      </c>
      <c r="S3464" s="2">
        <f t="shared" si="835"/>
        <v>0.35750525815812234</v>
      </c>
      <c r="T3464" s="25">
        <f t="shared" si="836"/>
        <v>2.5388715348789855E-7</v>
      </c>
    </row>
    <row r="3465" spans="1:20" x14ac:dyDescent="0.2">
      <c r="A3465" s="20">
        <v>3240</v>
      </c>
      <c r="B3465" s="2">
        <f t="shared" si="831"/>
        <v>0.97369012405139765</v>
      </c>
      <c r="C3465" s="2">
        <f t="shared" si="837"/>
        <v>1.0453741112375261</v>
      </c>
      <c r="D3465" s="2">
        <f t="shared" si="838"/>
        <v>-2.9145759467782044</v>
      </c>
      <c r="E3465" s="2">
        <f t="shared" si="839"/>
        <v>-1.8365007643272504</v>
      </c>
      <c r="F3465" s="2">
        <f t="shared" si="840"/>
        <v>1.1058002036762837</v>
      </c>
      <c r="G3465" s="2">
        <f t="shared" si="841"/>
        <v>0.77492569305566827</v>
      </c>
      <c r="H3465" s="2">
        <f t="shared" si="832"/>
        <v>0.94807245767522619</v>
      </c>
      <c r="I3465" s="25">
        <f t="shared" si="833"/>
        <v>0.60050982975780776</v>
      </c>
      <c r="L3465" s="20">
        <v>3240</v>
      </c>
      <c r="M3465" s="2">
        <f t="shared" si="834"/>
        <v>0.27548211068148204</v>
      </c>
      <c r="N3465" s="2">
        <f t="shared" si="842"/>
        <v>-0.27554747941195967</v>
      </c>
      <c r="O3465" s="2">
        <f t="shared" si="843"/>
        <v>0.20601327105820183</v>
      </c>
      <c r="P3465" s="2">
        <f t="shared" si="844"/>
        <v>-5.9727818665601763E-2</v>
      </c>
      <c r="Q3465" s="2">
        <f t="shared" si="845"/>
        <v>-8.3282022148142799E-4</v>
      </c>
      <c r="R3465" s="2">
        <f t="shared" si="846"/>
        <v>4.7847237276008349E-3</v>
      </c>
      <c r="S3465" s="2">
        <f t="shared" si="835"/>
        <v>0.94807245767522619</v>
      </c>
      <c r="T3465" s="25">
        <f t="shared" si="836"/>
        <v>2.2893581149466429E-5</v>
      </c>
    </row>
    <row r="3466" spans="1:20" x14ac:dyDescent="0.2">
      <c r="A3466" s="20">
        <v>3241</v>
      </c>
      <c r="B3466" s="2">
        <f t="shared" si="831"/>
        <v>0.89152113420179657</v>
      </c>
      <c r="C3466" s="2">
        <f t="shared" si="837"/>
        <v>2.5731696748480202</v>
      </c>
      <c r="D3466" s="2">
        <f t="shared" si="838"/>
        <v>-0.96942607855241791</v>
      </c>
      <c r="E3466" s="2">
        <f t="shared" si="839"/>
        <v>-2.7032576925971239</v>
      </c>
      <c r="F3466" s="2">
        <f t="shared" si="840"/>
        <v>2.396462585905336E-2</v>
      </c>
      <c r="G3466" s="2">
        <f t="shared" si="841"/>
        <v>0.94006071255434986</v>
      </c>
      <c r="H3466" s="2">
        <f t="shared" si="832"/>
        <v>0.79480993272845779</v>
      </c>
      <c r="I3466" s="25">
        <f t="shared" si="833"/>
        <v>0.88371414328819198</v>
      </c>
      <c r="L3466" s="20">
        <v>3241</v>
      </c>
      <c r="M3466" s="2">
        <f t="shared" si="834"/>
        <v>0.99579802932839556</v>
      </c>
      <c r="N3466" s="2">
        <f t="shared" si="842"/>
        <v>-0.51171417059872315</v>
      </c>
      <c r="O3466" s="2">
        <f t="shared" si="843"/>
        <v>0.13841963479988134</v>
      </c>
      <c r="P3466" s="2">
        <f t="shared" si="844"/>
        <v>1.5757480016075343E-2</v>
      </c>
      <c r="Q3466" s="2">
        <f t="shared" si="845"/>
        <v>-1.9295113450280101E-2</v>
      </c>
      <c r="R3466" s="2">
        <f t="shared" si="846"/>
        <v>3.971435651371028E-3</v>
      </c>
      <c r="S3466" s="2">
        <f t="shared" si="835"/>
        <v>0.79480993272845779</v>
      </c>
      <c r="T3466" s="25">
        <f t="shared" si="836"/>
        <v>1.5772301132980823E-5</v>
      </c>
    </row>
    <row r="3467" spans="1:20" x14ac:dyDescent="0.2">
      <c r="A3467" s="20">
        <v>3242</v>
      </c>
      <c r="B3467" s="2">
        <f t="shared" si="831"/>
        <v>0.39005582453531129</v>
      </c>
      <c r="C3467" s="2">
        <f t="shared" si="837"/>
        <v>2.8907633334922433</v>
      </c>
      <c r="D3467" s="2">
        <f t="shared" si="838"/>
        <v>1.4316600221168883</v>
      </c>
      <c r="E3467" s="2">
        <f t="shared" si="839"/>
        <v>-2.2986302884719718</v>
      </c>
      <c r="F3467" s="2">
        <f t="shared" si="840"/>
        <v>-1.0691418899573053</v>
      </c>
      <c r="G3467" s="2">
        <f t="shared" si="841"/>
        <v>0.66307049008490349</v>
      </c>
      <c r="H3467" s="2">
        <f t="shared" si="832"/>
        <v>0.15214354625392154</v>
      </c>
      <c r="I3467" s="25">
        <f t="shared" si="833"/>
        <v>0.43966247482143411</v>
      </c>
      <c r="L3467" s="20">
        <v>3242</v>
      </c>
      <c r="M3467" s="2">
        <f t="shared" si="834"/>
        <v>0.44618816495832392</v>
      </c>
      <c r="N3467" s="2">
        <f t="shared" si="842"/>
        <v>-9.5299716172072058E-2</v>
      </c>
      <c r="O3467" s="2">
        <f t="shared" si="843"/>
        <v>-0.10569841497500931</v>
      </c>
      <c r="P3467" s="2">
        <f t="shared" si="844"/>
        <v>7.1147508815334978E-2</v>
      </c>
      <c r="Q3467" s="2">
        <f t="shared" si="845"/>
        <v>-1.3150647742891042E-2</v>
      </c>
      <c r="R3467" s="2">
        <f t="shared" si="846"/>
        <v>-1.9065627181849571E-3</v>
      </c>
      <c r="S3467" s="2">
        <f t="shared" si="835"/>
        <v>0.15214354625392154</v>
      </c>
      <c r="T3467" s="25">
        <f t="shared" si="836"/>
        <v>3.6349813983728122E-6</v>
      </c>
    </row>
    <row r="3468" spans="1:20" x14ac:dyDescent="0.2">
      <c r="A3468" s="20">
        <v>3243</v>
      </c>
      <c r="B3468" s="2">
        <f t="shared" si="831"/>
        <v>-0.29485883420085546</v>
      </c>
      <c r="C3468" s="2">
        <f t="shared" si="837"/>
        <v>1.8487858269720161</v>
      </c>
      <c r="D3468" s="2">
        <f t="shared" si="838"/>
        <v>3.1594140440797029</v>
      </c>
      <c r="E3468" s="2">
        <f t="shared" si="839"/>
        <v>-0.81292114258944281</v>
      </c>
      <c r="F3468" s="2">
        <f t="shared" si="840"/>
        <v>-1.6594142691238987</v>
      </c>
      <c r="G3468" s="2">
        <f t="shared" si="841"/>
        <v>7.4227855366320927E-2</v>
      </c>
      <c r="H3468" s="2">
        <f t="shared" si="832"/>
        <v>8.694173210628757E-2</v>
      </c>
      <c r="I3468" s="25">
        <f t="shared" si="833"/>
        <v>5.5097745122834581E-3</v>
      </c>
      <c r="L3468" s="20">
        <v>3243</v>
      </c>
      <c r="M3468" s="2">
        <f t="shared" si="834"/>
        <v>-0.67243854627184918</v>
      </c>
      <c r="N3468" s="2">
        <f t="shared" si="842"/>
        <v>0.44264898829003485</v>
      </c>
      <c r="O3468" s="2">
        <f t="shared" si="843"/>
        <v>-0.21502091540399512</v>
      </c>
      <c r="P3468" s="2">
        <f t="shared" si="844"/>
        <v>3.5804223045853595E-2</v>
      </c>
      <c r="Q3468" s="2">
        <f t="shared" si="845"/>
        <v>9.7646350782850909E-3</v>
      </c>
      <c r="R3468" s="2">
        <f t="shared" si="846"/>
        <v>-5.3531512219737176E-3</v>
      </c>
      <c r="S3468" s="2">
        <f t="shared" si="835"/>
        <v>8.694173210628757E-2</v>
      </c>
      <c r="T3468" s="25">
        <f t="shared" si="836"/>
        <v>2.8656228005318705E-5</v>
      </c>
    </row>
    <row r="3469" spans="1:20" x14ac:dyDescent="0.2">
      <c r="A3469" s="20">
        <v>3244</v>
      </c>
      <c r="B3469" s="2">
        <f t="shared" si="831"/>
        <v>-0.84109677591563481</v>
      </c>
      <c r="C3469" s="2">
        <f t="shared" si="837"/>
        <v>-6.2704542048567596E-2</v>
      </c>
      <c r="D3469" s="2">
        <f t="shared" si="838"/>
        <v>3.4012462739056297</v>
      </c>
      <c r="E3469" s="2">
        <f t="shared" si="839"/>
        <v>1.0551175188961386</v>
      </c>
      <c r="F3469" s="2">
        <f t="shared" si="840"/>
        <v>-1.469238188458333</v>
      </c>
      <c r="G3469" s="2">
        <f t="shared" si="841"/>
        <v>-0.54952529957328033</v>
      </c>
      <c r="H3469" s="2">
        <f t="shared" si="832"/>
        <v>0.70744378645567563</v>
      </c>
      <c r="I3469" s="25">
        <f t="shared" si="833"/>
        <v>0.30197805487110352</v>
      </c>
      <c r="L3469" s="20">
        <v>3244</v>
      </c>
      <c r="M3469" s="2">
        <f t="shared" si="834"/>
        <v>-0.93351480825939703</v>
      </c>
      <c r="N3469" s="2">
        <f t="shared" si="842"/>
        <v>0.41609430300842115</v>
      </c>
      <c r="O3469" s="2">
        <f t="shared" si="843"/>
        <v>-5.0130577167548936E-2</v>
      </c>
      <c r="P3469" s="2">
        <f t="shared" si="844"/>
        <v>-4.5199633087919015E-2</v>
      </c>
      <c r="Q3469" s="2">
        <f t="shared" si="845"/>
        <v>2.0227230223454865E-2</v>
      </c>
      <c r="R3469" s="2">
        <f t="shared" si="846"/>
        <v>-1.9729489940928198E-3</v>
      </c>
      <c r="S3469" s="2">
        <f t="shared" si="835"/>
        <v>0.70744378645567563</v>
      </c>
      <c r="T3469" s="25">
        <f t="shared" si="836"/>
        <v>3.892527733291869E-6</v>
      </c>
    </row>
    <row r="3470" spans="1:20" x14ac:dyDescent="0.2">
      <c r="A3470" s="20">
        <v>3245</v>
      </c>
      <c r="B3470" s="2">
        <f t="shared" si="831"/>
        <v>-0.99175376141777416</v>
      </c>
      <c r="C3470" s="2">
        <f t="shared" si="837"/>
        <v>-1.9447039851582053</v>
      </c>
      <c r="D3470" s="2">
        <f t="shared" si="838"/>
        <v>2.0434192351747105</v>
      </c>
      <c r="E3470" s="2">
        <f t="shared" si="839"/>
        <v>2.4269179245788592</v>
      </c>
      <c r="F3470" s="2">
        <f t="shared" si="840"/>
        <v>-0.58805643028085219</v>
      </c>
      <c r="G3470" s="2">
        <f t="shared" si="841"/>
        <v>-0.91482811955391097</v>
      </c>
      <c r="H3470" s="2">
        <f t="shared" si="832"/>
        <v>0.98357552328630327</v>
      </c>
      <c r="I3470" s="25">
        <f t="shared" si="833"/>
        <v>0.8369104883265448</v>
      </c>
      <c r="L3470" s="20">
        <v>3245</v>
      </c>
      <c r="M3470" s="2">
        <f t="shared" si="834"/>
        <v>-4.0941131112078233E-3</v>
      </c>
      <c r="N3470" s="2">
        <f t="shared" si="842"/>
        <v>-0.1410989937126432</v>
      </c>
      <c r="O3470" s="2">
        <f t="shared" si="843"/>
        <v>0.17869050865794994</v>
      </c>
      <c r="P3470" s="2">
        <f t="shared" si="844"/>
        <v>-6.8561098143607918E-2</v>
      </c>
      <c r="Q3470" s="2">
        <f t="shared" si="845"/>
        <v>4.8943523678834349E-3</v>
      </c>
      <c r="R3470" s="2">
        <f t="shared" si="846"/>
        <v>3.923324487640583E-3</v>
      </c>
      <c r="S3470" s="2">
        <f t="shared" si="835"/>
        <v>0.98357552328630327</v>
      </c>
      <c r="T3470" s="25">
        <f t="shared" si="836"/>
        <v>1.5392475035320244E-5</v>
      </c>
    </row>
    <row r="3471" spans="1:20" x14ac:dyDescent="0.2">
      <c r="A3471" s="20">
        <v>3246</v>
      </c>
      <c r="B3471" s="2">
        <f t="shared" si="831"/>
        <v>-0.67597345634512984</v>
      </c>
      <c r="C3471" s="2">
        <f t="shared" si="837"/>
        <v>-2.9120787572099363</v>
      </c>
      <c r="D3471" s="2">
        <f t="shared" si="838"/>
        <v>-0.27545979916517094</v>
      </c>
      <c r="E3471" s="2">
        <f t="shared" si="839"/>
        <v>2.657300908693526</v>
      </c>
      <c r="F3471" s="2">
        <f t="shared" si="840"/>
        <v>0.56969745569289931</v>
      </c>
      <c r="G3471" s="2">
        <f t="shared" si="841"/>
        <v>-0.84987298032466518</v>
      </c>
      <c r="H3471" s="2">
        <f t="shared" si="832"/>
        <v>0.45694011368318116</v>
      </c>
      <c r="I3471" s="25">
        <f t="shared" si="833"/>
        <v>0.7222840826859287</v>
      </c>
      <c r="L3471" s="20">
        <v>3246</v>
      </c>
      <c r="M3471" s="2">
        <f t="shared" si="834"/>
        <v>0.930547740992131</v>
      </c>
      <c r="N3471" s="2">
        <f t="shared" si="842"/>
        <v>-0.51835093204961757</v>
      </c>
      <c r="O3471" s="2">
        <f t="shared" si="843"/>
        <v>0.17963036009478531</v>
      </c>
      <c r="P3471" s="2">
        <f t="shared" si="844"/>
        <v>-4.4876580475650702E-3</v>
      </c>
      <c r="Q3471" s="2">
        <f t="shared" si="845"/>
        <v>-1.6680217156106132E-2</v>
      </c>
      <c r="R3471" s="2">
        <f t="shared" si="846"/>
        <v>4.8162430970027197E-3</v>
      </c>
      <c r="S3471" s="2">
        <f t="shared" si="835"/>
        <v>0.45694011368318116</v>
      </c>
      <c r="T3471" s="25">
        <f t="shared" si="836"/>
        <v>2.3196197569426347E-5</v>
      </c>
    </row>
    <row r="3472" spans="1:20" x14ac:dyDescent="0.2">
      <c r="A3472" s="20">
        <v>3247</v>
      </c>
      <c r="B3472" s="2">
        <f t="shared" si="831"/>
        <v>-4.2272272376913694E-2</v>
      </c>
      <c r="C3472" s="2">
        <f t="shared" si="837"/>
        <v>-2.5098573872600922</v>
      </c>
      <c r="D3472" s="2">
        <f t="shared" si="838"/>
        <v>-2.4647857857795694</v>
      </c>
      <c r="E3472" s="2">
        <f t="shared" si="839"/>
        <v>1.637913753977587</v>
      </c>
      <c r="F3472" s="2">
        <f t="shared" si="840"/>
        <v>1.4595137264859859</v>
      </c>
      <c r="G3472" s="2">
        <f t="shared" si="841"/>
        <v>-0.38520929881710336</v>
      </c>
      <c r="H3472" s="2">
        <f t="shared" si="832"/>
        <v>1.7869450119079805E-3</v>
      </c>
      <c r="I3472" s="25">
        <f t="shared" si="833"/>
        <v>0.14838620389516444</v>
      </c>
      <c r="L3472" s="20">
        <v>3247</v>
      </c>
      <c r="M3472" s="2">
        <f t="shared" si="834"/>
        <v>0.67847649283002309</v>
      </c>
      <c r="N3472" s="2">
        <f t="shared" si="842"/>
        <v>-0.23455796582407934</v>
      </c>
      <c r="O3472" s="2">
        <f t="shared" si="843"/>
        <v>-4.85096008183264E-2</v>
      </c>
      <c r="P3472" s="2">
        <f t="shared" si="844"/>
        <v>6.5308822757718182E-2</v>
      </c>
      <c r="Q3472" s="2">
        <f t="shared" si="845"/>
        <v>-1.6982764433562191E-2</v>
      </c>
      <c r="R3472" s="2">
        <f t="shared" si="846"/>
        <v>-4.3291842029256325E-4</v>
      </c>
      <c r="S3472" s="2">
        <f t="shared" si="835"/>
        <v>1.7869450119079805E-3</v>
      </c>
      <c r="T3472" s="25">
        <f t="shared" si="836"/>
        <v>1.8741835862860845E-7</v>
      </c>
    </row>
    <row r="3473" spans="1:20" x14ac:dyDescent="0.2">
      <c r="A3473" s="20">
        <v>3248</v>
      </c>
      <c r="B3473" s="2">
        <f t="shared" si="831"/>
        <v>0.61131022181299111</v>
      </c>
      <c r="C3473" s="2">
        <f t="shared" si="837"/>
        <v>-0.92721087047837203</v>
      </c>
      <c r="D3473" s="2">
        <f t="shared" si="838"/>
        <v>-3.4948845040015524</v>
      </c>
      <c r="E3473" s="2">
        <f t="shared" si="839"/>
        <v>-0.15180983234238116</v>
      </c>
      <c r="F3473" s="2">
        <f t="shared" si="840"/>
        <v>1.6628978861816619</v>
      </c>
      <c r="G3473" s="2">
        <f t="shared" si="841"/>
        <v>0.26062433498546739</v>
      </c>
      <c r="H3473" s="2">
        <f t="shared" si="832"/>
        <v>0.37370018729304838</v>
      </c>
      <c r="I3473" s="25">
        <f t="shared" si="833"/>
        <v>6.7925043986617126E-2</v>
      </c>
      <c r="L3473" s="20">
        <v>3248</v>
      </c>
      <c r="M3473" s="2">
        <f t="shared" si="834"/>
        <v>-0.43884530417811746</v>
      </c>
      <c r="N3473" s="2">
        <f t="shared" si="842"/>
        <v>0.34836313646841605</v>
      </c>
      <c r="O3473" s="2">
        <f t="shared" si="843"/>
        <v>-0.21478602014090309</v>
      </c>
      <c r="P3473" s="2">
        <f t="shared" si="844"/>
        <v>5.1817974771627709E-2</v>
      </c>
      <c r="Q3473" s="2">
        <f t="shared" si="845"/>
        <v>4.3725443862629868E-3</v>
      </c>
      <c r="R3473" s="2">
        <f t="shared" si="846"/>
        <v>-5.1299857902395093E-3</v>
      </c>
      <c r="S3473" s="2">
        <f t="shared" si="835"/>
        <v>0.37370018729304838</v>
      </c>
      <c r="T3473" s="25">
        <f t="shared" si="836"/>
        <v>2.6316754208059284E-5</v>
      </c>
    </row>
    <row r="3474" spans="1:20" x14ac:dyDescent="0.2">
      <c r="A3474" s="20">
        <v>3249</v>
      </c>
      <c r="B3474" s="2">
        <f t="shared" si="831"/>
        <v>0.97738396669823047</v>
      </c>
      <c r="C3474" s="2">
        <f t="shared" si="837"/>
        <v>1.0915174067588305</v>
      </c>
      <c r="D3474" s="2">
        <f t="shared" si="838"/>
        <v>-2.8812844309148655</v>
      </c>
      <c r="E3474" s="2">
        <f t="shared" si="839"/>
        <v>-1.8701348824176542</v>
      </c>
      <c r="F3474" s="2">
        <f t="shared" si="840"/>
        <v>1.0841951865098951</v>
      </c>
      <c r="G3474" s="2">
        <f t="shared" si="841"/>
        <v>0.78388227167680513</v>
      </c>
      <c r="H3474" s="2">
        <f t="shared" si="832"/>
        <v>0.95527941835876773</v>
      </c>
      <c r="I3474" s="25">
        <f t="shared" si="833"/>
        <v>0.61447141584918852</v>
      </c>
      <c r="L3474" s="20">
        <v>3249</v>
      </c>
      <c r="M3474" s="2">
        <f t="shared" si="834"/>
        <v>-0.99651449079906862</v>
      </c>
      <c r="N3474" s="2">
        <f t="shared" si="842"/>
        <v>0.48702213357041857</v>
      </c>
      <c r="O3474" s="2">
        <f t="shared" si="843"/>
        <v>-0.10714915908409395</v>
      </c>
      <c r="P3474" s="2">
        <f t="shared" si="844"/>
        <v>-2.775553279810777E-2</v>
      </c>
      <c r="Q3474" s="2">
        <f t="shared" si="845"/>
        <v>2.015161516393392E-2</v>
      </c>
      <c r="R3474" s="2">
        <f t="shared" si="846"/>
        <v>-3.2848618425435237E-3</v>
      </c>
      <c r="S3474" s="2">
        <f t="shared" si="835"/>
        <v>0.95527941835876773</v>
      </c>
      <c r="T3474" s="25">
        <f t="shared" si="836"/>
        <v>1.0790317324598433E-5</v>
      </c>
    </row>
    <row r="3475" spans="1:20" x14ac:dyDescent="0.2">
      <c r="A3475" s="20">
        <v>3250</v>
      </c>
      <c r="B3475" s="2">
        <f t="shared" si="831"/>
        <v>0.88377875999955346</v>
      </c>
      <c r="C3475" s="2">
        <f t="shared" si="837"/>
        <v>2.5968879921673991</v>
      </c>
      <c r="D3475" s="2">
        <f t="shared" si="838"/>
        <v>-0.91257126865779992</v>
      </c>
      <c r="E3475" s="2">
        <f t="shared" si="839"/>
        <v>-2.7089062756282951</v>
      </c>
      <c r="F3475" s="2">
        <f t="shared" si="840"/>
        <v>-4.421450394566465E-3</v>
      </c>
      <c r="G3475" s="2">
        <f t="shared" si="841"/>
        <v>0.9384681275001806</v>
      </c>
      <c r="H3475" s="2">
        <f t="shared" si="832"/>
        <v>0.78106489662634837</v>
      </c>
      <c r="I3475" s="25">
        <f t="shared" si="833"/>
        <v>0.88072242633369524</v>
      </c>
      <c r="L3475" s="20">
        <v>3250</v>
      </c>
      <c r="M3475" s="2">
        <f t="shared" si="834"/>
        <v>-0.2833442022006169</v>
      </c>
      <c r="N3475" s="2">
        <f t="shared" si="842"/>
        <v>4.5893569336657655E-3</v>
      </c>
      <c r="O3475" s="2">
        <f t="shared" si="843"/>
        <v>0.13713336278140503</v>
      </c>
      <c r="P3475" s="2">
        <f t="shared" si="844"/>
        <v>-7.1932839849621732E-2</v>
      </c>
      <c r="Q3475" s="2">
        <f t="shared" si="845"/>
        <v>1.023164365355873E-2</v>
      </c>
      <c r="R3475" s="2">
        <f t="shared" si="846"/>
        <v>2.7493954682396727E-3</v>
      </c>
      <c r="S3475" s="2">
        <f t="shared" si="835"/>
        <v>0.78106489662634837</v>
      </c>
      <c r="T3475" s="25">
        <f t="shared" si="836"/>
        <v>7.5591754407768489E-6</v>
      </c>
    </row>
    <row r="3476" spans="1:20" x14ac:dyDescent="0.2">
      <c r="A3476" s="20">
        <v>3251</v>
      </c>
      <c r="B3476" s="2">
        <f t="shared" si="831"/>
        <v>0.37451859304914342</v>
      </c>
      <c r="C3476" s="2">
        <f t="shared" si="837"/>
        <v>2.8809015773654116</v>
      </c>
      <c r="D3476" s="2">
        <f t="shared" si="838"/>
        <v>1.4853384205684255</v>
      </c>
      <c r="E3476" s="2">
        <f t="shared" si="839"/>
        <v>-2.2736367195827989</v>
      </c>
      <c r="F3476" s="2">
        <f t="shared" si="840"/>
        <v>-1.0909586100913877</v>
      </c>
      <c r="G3476" s="2">
        <f t="shared" si="841"/>
        <v>0.65167775899123537</v>
      </c>
      <c r="H3476" s="2">
        <f t="shared" si="832"/>
        <v>0.1402641765395099</v>
      </c>
      <c r="I3476" s="25">
        <f t="shared" si="833"/>
        <v>0.42468390156383867</v>
      </c>
      <c r="L3476" s="20">
        <v>3251</v>
      </c>
      <c r="M3476" s="2">
        <f t="shared" si="834"/>
        <v>0.79117055309213435</v>
      </c>
      <c r="N3476" s="2">
        <f t="shared" si="842"/>
        <v>-0.48369615542440858</v>
      </c>
      <c r="O3476" s="2">
        <f t="shared" si="843"/>
        <v>0.2065318338867552</v>
      </c>
      <c r="P3476" s="2">
        <f t="shared" si="844"/>
        <v>-2.4375311843914005E-2</v>
      </c>
      <c r="Q3476" s="2">
        <f t="shared" si="845"/>
        <v>-1.2736584326057189E-2</v>
      </c>
      <c r="R3476" s="2">
        <f t="shared" si="846"/>
        <v>5.2773913786829463E-3</v>
      </c>
      <c r="S3476" s="2">
        <f t="shared" si="835"/>
        <v>0.1402641765395099</v>
      </c>
      <c r="T3476" s="25">
        <f t="shared" si="836"/>
        <v>2.7850859763797089E-5</v>
      </c>
    </row>
    <row r="3477" spans="1:20" x14ac:dyDescent="0.2">
      <c r="A3477" s="20">
        <v>3252</v>
      </c>
      <c r="B3477" s="2">
        <f t="shared" si="831"/>
        <v>-0.31088352022663363</v>
      </c>
      <c r="C3477" s="2">
        <f t="shared" si="837"/>
        <v>1.8099821353995953</v>
      </c>
      <c r="D3477" s="2">
        <f t="shared" si="838"/>
        <v>3.1846702415482682</v>
      </c>
      <c r="E3477" s="2">
        <f t="shared" si="839"/>
        <v>-0.76904028776379318</v>
      </c>
      <c r="F3477" s="2">
        <f t="shared" si="840"/>
        <v>-1.6644008887637167</v>
      </c>
      <c r="G3477" s="2">
        <f t="shared" si="841"/>
        <v>5.8393157682847793E-2</v>
      </c>
      <c r="H3477" s="2">
        <f t="shared" si="832"/>
        <v>9.6648563148503716E-2</v>
      </c>
      <c r="I3477" s="25">
        <f t="shared" si="833"/>
        <v>3.4097608641739264E-3</v>
      </c>
      <c r="L3477" s="20">
        <v>3252</v>
      </c>
      <c r="M3477" s="2">
        <f t="shared" si="834"/>
        <v>0.85671777225395251</v>
      </c>
      <c r="N3477" s="2">
        <f t="shared" si="842"/>
        <v>-0.35513146239079441</v>
      </c>
      <c r="O3477" s="2">
        <f t="shared" si="843"/>
        <v>1.2543460328954181E-2</v>
      </c>
      <c r="P3477" s="2">
        <f t="shared" si="844"/>
        <v>5.4267673320817306E-2</v>
      </c>
      <c r="Q3477" s="2">
        <f t="shared" si="845"/>
        <v>-1.9462043845686845E-2</v>
      </c>
      <c r="R3477" s="2">
        <f t="shared" si="846"/>
        <v>1.0752119107680386E-3</v>
      </c>
      <c r="S3477" s="2">
        <f t="shared" si="835"/>
        <v>9.6648563148503716E-2</v>
      </c>
      <c r="T3477" s="25">
        <f t="shared" si="836"/>
        <v>1.1560806530574566E-6</v>
      </c>
    </row>
    <row r="3478" spans="1:20" x14ac:dyDescent="0.2">
      <c r="A3478" s="20">
        <v>3253</v>
      </c>
      <c r="B3478" s="2">
        <f t="shared" si="831"/>
        <v>-0.85007225625113569</v>
      </c>
      <c r="C3478" s="2">
        <f t="shared" si="837"/>
        <v>-0.11220018659563186</v>
      </c>
      <c r="D3478" s="2">
        <f t="shared" si="838"/>
        <v>3.3862018860827612</v>
      </c>
      <c r="E3478" s="2">
        <f t="shared" si="839"/>
        <v>1.0972478079764794</v>
      </c>
      <c r="F3478" s="2">
        <f t="shared" si="840"/>
        <v>-1.4550494224691928</v>
      </c>
      <c r="G3478" s="2">
        <f t="shared" si="841"/>
        <v>-0.56235465810203489</v>
      </c>
      <c r="H3478" s="2">
        <f t="shared" si="832"/>
        <v>0.72262284084789652</v>
      </c>
      <c r="I3478" s="25">
        <f t="shared" si="833"/>
        <v>0.31624276148905656</v>
      </c>
      <c r="L3478" s="20">
        <v>3253</v>
      </c>
      <c r="M3478" s="2">
        <f t="shared" si="834"/>
        <v>-0.17029389674389103</v>
      </c>
      <c r="N3478" s="2">
        <f t="shared" si="842"/>
        <v>0.22632687691256403</v>
      </c>
      <c r="O3478" s="2">
        <f t="shared" si="843"/>
        <v>-0.19744139365036989</v>
      </c>
      <c r="P3478" s="2">
        <f t="shared" si="844"/>
        <v>6.370393633437646E-2</v>
      </c>
      <c r="Q3478" s="2">
        <f t="shared" si="845"/>
        <v>-1.3678606847858511E-3</v>
      </c>
      <c r="R3478" s="2">
        <f t="shared" si="846"/>
        <v>-4.4981686314792537E-3</v>
      </c>
      <c r="S3478" s="2">
        <f t="shared" si="835"/>
        <v>0.72262284084789652</v>
      </c>
      <c r="T3478" s="25">
        <f t="shared" si="836"/>
        <v>2.0233521037223943E-5</v>
      </c>
    </row>
    <row r="3479" spans="1:20" x14ac:dyDescent="0.2">
      <c r="A3479" s="20">
        <v>3254</v>
      </c>
      <c r="B3479" s="2">
        <f t="shared" si="831"/>
        <v>-0.98945872741509089</v>
      </c>
      <c r="C3479" s="2">
        <f t="shared" si="837"/>
        <v>-1.9816130076586624</v>
      </c>
      <c r="D3479" s="2">
        <f t="shared" si="838"/>
        <v>1.9951498727285357</v>
      </c>
      <c r="E3479" s="2">
        <f t="shared" si="839"/>
        <v>2.4474831146554616</v>
      </c>
      <c r="F3479" s="2">
        <f t="shared" si="840"/>
        <v>-0.56136547701303141</v>
      </c>
      <c r="G3479" s="2">
        <f t="shared" si="841"/>
        <v>-0.91861829114760796</v>
      </c>
      <c r="H3479" s="2">
        <f t="shared" si="832"/>
        <v>0.97902857325789117</v>
      </c>
      <c r="I3479" s="25">
        <f t="shared" si="833"/>
        <v>0.84385956483095137</v>
      </c>
      <c r="L3479" s="20">
        <v>3254</v>
      </c>
      <c r="M3479" s="2">
        <f t="shared" si="834"/>
        <v>-0.98013240030417348</v>
      </c>
      <c r="N3479" s="2">
        <f t="shared" si="842"/>
        <v>0.51915406018234211</v>
      </c>
      <c r="O3479" s="2">
        <f t="shared" si="843"/>
        <v>-0.15563230041669182</v>
      </c>
      <c r="P3479" s="2">
        <f t="shared" si="844"/>
        <v>-8.100442677867031E-3</v>
      </c>
      <c r="Q3479" s="2">
        <f t="shared" si="845"/>
        <v>1.847073399338962E-2</v>
      </c>
      <c r="R3479" s="2">
        <f t="shared" si="846"/>
        <v>-4.3351044798307639E-3</v>
      </c>
      <c r="S3479" s="2">
        <f t="shared" si="835"/>
        <v>0.97902857325789117</v>
      </c>
      <c r="T3479" s="25">
        <f t="shared" si="836"/>
        <v>1.8793130851048758E-5</v>
      </c>
    </row>
    <row r="3480" spans="1:20" x14ac:dyDescent="0.2">
      <c r="A3480" s="20">
        <v>3255</v>
      </c>
      <c r="B3480" s="2">
        <f t="shared" si="831"/>
        <v>-0.66348729835652509</v>
      </c>
      <c r="C3480" s="2">
        <f t="shared" si="837"/>
        <v>-2.9190422676624554</v>
      </c>
      <c r="D3480" s="2">
        <f t="shared" si="838"/>
        <v>-0.33425230084662444</v>
      </c>
      <c r="E3480" s="2">
        <f t="shared" si="839"/>
        <v>2.6466288695333859</v>
      </c>
      <c r="F3480" s="2">
        <f t="shared" si="840"/>
        <v>0.59633742385988664</v>
      </c>
      <c r="G3480" s="2">
        <f t="shared" si="841"/>
        <v>-0.84284138805971864</v>
      </c>
      <c r="H3480" s="2">
        <f t="shared" si="832"/>
        <v>0.44021539508044055</v>
      </c>
      <c r="I3480" s="25">
        <f t="shared" si="833"/>
        <v>0.71038160542643325</v>
      </c>
      <c r="L3480" s="20">
        <v>3255</v>
      </c>
      <c r="M3480" s="2">
        <f t="shared" si="834"/>
        <v>-0.54002325458416345</v>
      </c>
      <c r="N3480" s="2">
        <f t="shared" si="842"/>
        <v>0.14991212203772092</v>
      </c>
      <c r="O3480" s="2">
        <f t="shared" si="843"/>
        <v>8.4652251844350504E-2</v>
      </c>
      <c r="P3480" s="2">
        <f t="shared" si="844"/>
        <v>-6.9574452772364931E-2</v>
      </c>
      <c r="Q3480" s="2">
        <f t="shared" si="845"/>
        <v>1.4753888071600059E-2</v>
      </c>
      <c r="R3480" s="2">
        <f t="shared" si="846"/>
        <v>1.3564511820692811E-3</v>
      </c>
      <c r="S3480" s="2">
        <f t="shared" si="835"/>
        <v>0.44021539508044055</v>
      </c>
      <c r="T3480" s="25">
        <f t="shared" si="836"/>
        <v>1.8399598093371502E-6</v>
      </c>
    </row>
    <row r="3481" spans="1:20" x14ac:dyDescent="0.2">
      <c r="A3481" s="20">
        <v>3256</v>
      </c>
      <c r="B3481" s="2">
        <f t="shared" si="831"/>
        <v>-2.5467425606091634E-2</v>
      </c>
      <c r="C3481" s="2">
        <f t="shared" si="837"/>
        <v>-2.4836003378909512</v>
      </c>
      <c r="D3481" s="2">
        <f t="shared" si="838"/>
        <v>-2.5064503944973313</v>
      </c>
      <c r="E3481" s="2">
        <f t="shared" si="839"/>
        <v>1.6010237123529176</v>
      </c>
      <c r="F3481" s="2">
        <f t="shared" si="840"/>
        <v>1.4735735162622072</v>
      </c>
      <c r="G3481" s="2">
        <f t="shared" si="841"/>
        <v>-0.37066301040737726</v>
      </c>
      <c r="H3481" s="2">
        <f t="shared" si="832"/>
        <v>6.4858976700181176E-4</v>
      </c>
      <c r="I3481" s="25">
        <f t="shared" si="833"/>
        <v>0.13739106728425945</v>
      </c>
      <c r="L3481" s="20">
        <v>3256</v>
      </c>
      <c r="M3481" s="2">
        <f t="shared" si="834"/>
        <v>0.58876917251147565</v>
      </c>
      <c r="N3481" s="2">
        <f t="shared" si="842"/>
        <v>-0.41051042036145058</v>
      </c>
      <c r="O3481" s="2">
        <f t="shared" si="843"/>
        <v>0.21698110019615796</v>
      </c>
      <c r="P3481" s="2">
        <f t="shared" si="844"/>
        <v>-4.2321242273161239E-2</v>
      </c>
      <c r="Q3481" s="2">
        <f t="shared" si="845"/>
        <v>-7.7783624904880326E-3</v>
      </c>
      <c r="R3481" s="2">
        <f t="shared" si="846"/>
        <v>5.3181456886695648E-3</v>
      </c>
      <c r="S3481" s="2">
        <f t="shared" si="835"/>
        <v>6.4858976700181176E-4</v>
      </c>
      <c r="T3481" s="25">
        <f t="shared" si="836"/>
        <v>2.8282673565914678E-5</v>
      </c>
    </row>
    <row r="3482" spans="1:20" x14ac:dyDescent="0.2">
      <c r="A3482" s="20">
        <v>3257</v>
      </c>
      <c r="B3482" s="2">
        <f t="shared" si="831"/>
        <v>0.62453017534638289</v>
      </c>
      <c r="C3482" s="2">
        <f t="shared" si="837"/>
        <v>-0.88008236188356115</v>
      </c>
      <c r="D3482" s="2">
        <f t="shared" si="838"/>
        <v>-3.4998257032481739</v>
      </c>
      <c r="E3482" s="2">
        <f t="shared" si="839"/>
        <v>-0.19756791343270086</v>
      </c>
      <c r="F3482" s="2">
        <f t="shared" si="840"/>
        <v>1.6577649587450705</v>
      </c>
      <c r="G3482" s="2">
        <f t="shared" si="841"/>
        <v>0.27584397280884776</v>
      </c>
      <c r="H3482" s="2">
        <f t="shared" si="832"/>
        <v>0.39003793991818375</v>
      </c>
      <c r="I3482" s="25">
        <f t="shared" si="833"/>
        <v>7.6089897334968348E-2</v>
      </c>
      <c r="L3482" s="20">
        <v>3257</v>
      </c>
      <c r="M3482" s="2">
        <f t="shared" si="834"/>
        <v>0.96671340509705816</v>
      </c>
      <c r="N3482" s="2">
        <f t="shared" si="842"/>
        <v>-0.4474153902605853</v>
      </c>
      <c r="O3482" s="2">
        <f t="shared" si="843"/>
        <v>7.2597316617605906E-2</v>
      </c>
      <c r="P3482" s="2">
        <f t="shared" si="844"/>
        <v>3.8903592138876869E-2</v>
      </c>
      <c r="Q3482" s="2">
        <f t="shared" si="845"/>
        <v>-2.0390988002668465E-2</v>
      </c>
      <c r="R3482" s="2">
        <f t="shared" si="846"/>
        <v>2.4976914774364478E-3</v>
      </c>
      <c r="S3482" s="2">
        <f t="shared" si="835"/>
        <v>0.39003793991818375</v>
      </c>
      <c r="T3482" s="25">
        <f t="shared" si="836"/>
        <v>6.2384627164586653E-6</v>
      </c>
    </row>
    <row r="3483" spans="1:20" x14ac:dyDescent="0.2">
      <c r="A3483" s="20">
        <v>3258</v>
      </c>
      <c r="B3483" s="2">
        <f t="shared" si="831"/>
        <v>0.98080147628051184</v>
      </c>
      <c r="C3483" s="2">
        <f t="shared" si="837"/>
        <v>1.1373521005838816</v>
      </c>
      <c r="D3483" s="2">
        <f t="shared" si="838"/>
        <v>-2.8471782974762667</v>
      </c>
      <c r="E3483" s="2">
        <f t="shared" si="839"/>
        <v>-1.9032402624471014</v>
      </c>
      <c r="F3483" s="2">
        <f t="shared" si="840"/>
        <v>1.0622836378381131</v>
      </c>
      <c r="G3483" s="2">
        <f t="shared" si="841"/>
        <v>0.79261722543209423</v>
      </c>
      <c r="H3483" s="2">
        <f t="shared" si="832"/>
        <v>0.96197153587403139</v>
      </c>
      <c r="I3483" s="25">
        <f t="shared" si="833"/>
        <v>0.62824206605167132</v>
      </c>
      <c r="L3483" s="20">
        <v>3258</v>
      </c>
      <c r="M3483" s="2">
        <f t="shared" si="834"/>
        <v>0.11182302487533806</v>
      </c>
      <c r="N3483" s="2">
        <f t="shared" si="842"/>
        <v>8.6261548095222074E-2</v>
      </c>
      <c r="O3483" s="2">
        <f t="shared" si="843"/>
        <v>-0.1643686989349428</v>
      </c>
      <c r="P3483" s="2">
        <f t="shared" si="844"/>
        <v>7.0515278850242391E-2</v>
      </c>
      <c r="Q3483" s="2">
        <f t="shared" si="845"/>
        <v>-6.9993027578804674E-3</v>
      </c>
      <c r="R3483" s="2">
        <f t="shared" si="846"/>
        <v>-3.5080299383389991E-3</v>
      </c>
      <c r="S3483" s="2">
        <f t="shared" si="835"/>
        <v>0.96197153587403139</v>
      </c>
      <c r="T3483" s="25">
        <f t="shared" si="836"/>
        <v>1.2306274048282723E-5</v>
      </c>
    </row>
    <row r="3484" spans="1:20" x14ac:dyDescent="0.2">
      <c r="A3484" s="20">
        <v>3259</v>
      </c>
      <c r="B3484" s="2">
        <f t="shared" si="831"/>
        <v>0.87578651747397573</v>
      </c>
      <c r="C3484" s="2">
        <f t="shared" si="837"/>
        <v>2.6198720985299349</v>
      </c>
      <c r="D3484" s="2">
        <f t="shared" si="838"/>
        <v>-0.85545845001317289</v>
      </c>
      <c r="E3484" s="2">
        <f t="shared" si="839"/>
        <v>-2.7137889770831736</v>
      </c>
      <c r="F3484" s="2">
        <f t="shared" si="840"/>
        <v>-3.2806276583811703E-2</v>
      </c>
      <c r="G3484" s="2">
        <f t="shared" si="841"/>
        <v>0.93661021194883887</v>
      </c>
      <c r="H3484" s="2">
        <f t="shared" si="832"/>
        <v>0.76700202418919439</v>
      </c>
      <c r="I3484" s="25">
        <f t="shared" si="833"/>
        <v>0.87723868912684888</v>
      </c>
      <c r="L3484" s="20">
        <v>3259</v>
      </c>
      <c r="M3484" s="2">
        <f t="shared" si="834"/>
        <v>-0.88567352471167049</v>
      </c>
      <c r="N3484" s="2">
        <f t="shared" si="842"/>
        <v>0.50993047199154318</v>
      </c>
      <c r="O3484" s="2">
        <f t="shared" si="843"/>
        <v>-0.1917178619222068</v>
      </c>
      <c r="P3484" s="2">
        <f t="shared" si="844"/>
        <v>1.2199924062103499E-2</v>
      </c>
      <c r="Q3484" s="2">
        <f t="shared" si="845"/>
        <v>1.5318484742217156E-2</v>
      </c>
      <c r="R3484" s="2">
        <f t="shared" si="846"/>
        <v>-5.0400151795735385E-3</v>
      </c>
      <c r="S3484" s="2">
        <f t="shared" si="835"/>
        <v>0.76700202418919439</v>
      </c>
      <c r="T3484" s="25">
        <f t="shared" si="836"/>
        <v>2.5401753010331687E-5</v>
      </c>
    </row>
    <row r="3485" spans="1:20" x14ac:dyDescent="0.2">
      <c r="A3485" s="20">
        <v>3260</v>
      </c>
      <c r="B3485" s="2">
        <f t="shared" si="831"/>
        <v>0.35887547495738986</v>
      </c>
      <c r="C3485" s="2">
        <f t="shared" si="837"/>
        <v>2.8702253119065948</v>
      </c>
      <c r="D3485" s="2">
        <f t="shared" si="838"/>
        <v>1.5385968733981126</v>
      </c>
      <c r="E3485" s="2">
        <f t="shared" si="839"/>
        <v>-2.2480003316745463</v>
      </c>
      <c r="F3485" s="2">
        <f t="shared" si="840"/>
        <v>-1.1124668865161469</v>
      </c>
      <c r="G3485" s="2">
        <f t="shared" si="841"/>
        <v>0.64010078084778221</v>
      </c>
      <c r="H3485" s="2">
        <f t="shared" si="832"/>
        <v>0.12879160652589217</v>
      </c>
      <c r="I3485" s="25">
        <f t="shared" si="833"/>
        <v>0.40972900964194053</v>
      </c>
      <c r="L3485" s="20">
        <v>3260</v>
      </c>
      <c r="M3485" s="2">
        <f t="shared" si="834"/>
        <v>-0.75368436410326267</v>
      </c>
      <c r="N3485" s="2">
        <f t="shared" si="842"/>
        <v>0.28329297344498011</v>
      </c>
      <c r="O3485" s="2">
        <f t="shared" si="843"/>
        <v>2.5427791056573609E-2</v>
      </c>
      <c r="P3485" s="2">
        <f t="shared" si="844"/>
        <v>-6.1673804674345398E-2</v>
      </c>
      <c r="Q3485" s="2">
        <f t="shared" si="845"/>
        <v>1.8100846224272771E-2</v>
      </c>
      <c r="R3485" s="2">
        <f t="shared" si="846"/>
        <v>-1.4454722761050095E-4</v>
      </c>
      <c r="S3485" s="2">
        <f t="shared" si="835"/>
        <v>0.12879160652589217</v>
      </c>
      <c r="T3485" s="25">
        <f t="shared" si="836"/>
        <v>2.0893901009881966E-8</v>
      </c>
    </row>
    <row r="3486" spans="1:20" x14ac:dyDescent="0.2">
      <c r="A3486" s="20">
        <v>3261</v>
      </c>
      <c r="B3486" s="2">
        <f t="shared" si="831"/>
        <v>-0.32682031101533271</v>
      </c>
      <c r="C3486" s="2">
        <f t="shared" si="837"/>
        <v>1.7706667125859128</v>
      </c>
      <c r="D3486" s="2">
        <f t="shared" si="838"/>
        <v>3.2090260460109352</v>
      </c>
      <c r="E3486" s="2">
        <f t="shared" si="839"/>
        <v>-0.72494200430525502</v>
      </c>
      <c r="F3486" s="2">
        <f t="shared" si="840"/>
        <v>-1.6689169369453261</v>
      </c>
      <c r="G3486" s="2">
        <f t="shared" si="841"/>
        <v>4.254195066341878E-2</v>
      </c>
      <c r="H3486" s="2">
        <f t="shared" si="832"/>
        <v>0.1068115156921588</v>
      </c>
      <c r="I3486" s="25">
        <f t="shared" si="833"/>
        <v>1.8098175662487575E-3</v>
      </c>
      <c r="L3486" s="20">
        <v>3261</v>
      </c>
      <c r="M3486" s="2">
        <f t="shared" si="834"/>
        <v>0.33946677719035029</v>
      </c>
      <c r="N3486" s="2">
        <f t="shared" si="842"/>
        <v>-0.30462366055842471</v>
      </c>
      <c r="O3486" s="2">
        <f t="shared" si="843"/>
        <v>0.21014577645935839</v>
      </c>
      <c r="P3486" s="2">
        <f t="shared" si="844"/>
        <v>-5.6895886805726811E-2</v>
      </c>
      <c r="Q3486" s="2">
        <f t="shared" si="845"/>
        <v>-2.2005207582670334E-3</v>
      </c>
      <c r="R3486" s="2">
        <f t="shared" si="846"/>
        <v>4.9352595619935272E-3</v>
      </c>
      <c r="S3486" s="2">
        <f t="shared" si="835"/>
        <v>0.1068115156921588</v>
      </c>
      <c r="T3486" s="25">
        <f t="shared" si="836"/>
        <v>2.4356786944248544E-5</v>
      </c>
    </row>
    <row r="3487" spans="1:20" x14ac:dyDescent="0.2">
      <c r="A3487" s="20">
        <v>3262</v>
      </c>
      <c r="B3487" s="2">
        <f t="shared" si="831"/>
        <v>-0.8588073980093941</v>
      </c>
      <c r="C3487" s="2">
        <f t="shared" si="837"/>
        <v>-0.16166410909451656</v>
      </c>
      <c r="D3487" s="2">
        <f t="shared" si="838"/>
        <v>3.3702001267696637</v>
      </c>
      <c r="E3487" s="2">
        <f t="shared" si="839"/>
        <v>1.1390678752200756</v>
      </c>
      <c r="F3487" s="2">
        <f t="shared" si="840"/>
        <v>-1.4404492743826287</v>
      </c>
      <c r="G3487" s="2">
        <f t="shared" si="841"/>
        <v>-0.57502502365425912</v>
      </c>
      <c r="H3487" s="2">
        <f t="shared" si="832"/>
        <v>0.73755014687566589</v>
      </c>
      <c r="I3487" s="25">
        <f t="shared" si="833"/>
        <v>0.33065377782858124</v>
      </c>
      <c r="L3487" s="20">
        <v>3262</v>
      </c>
      <c r="M3487" s="2">
        <f t="shared" si="834"/>
        <v>0.99970120230763493</v>
      </c>
      <c r="N3487" s="2">
        <f t="shared" si="842"/>
        <v>-0.50405846464578963</v>
      </c>
      <c r="O3487" s="2">
        <f t="shared" si="843"/>
        <v>0.12686811228459327</v>
      </c>
      <c r="P3487" s="2">
        <f t="shared" si="844"/>
        <v>2.044047311061185E-2</v>
      </c>
      <c r="Q3487" s="2">
        <f t="shared" si="845"/>
        <v>-1.9695597745525234E-2</v>
      </c>
      <c r="R3487" s="2">
        <f t="shared" si="846"/>
        <v>3.7212063729407645E-3</v>
      </c>
      <c r="S3487" s="2">
        <f t="shared" si="835"/>
        <v>0.73755014687566589</v>
      </c>
      <c r="T3487" s="25">
        <f t="shared" si="836"/>
        <v>1.384737687001496E-5</v>
      </c>
    </row>
    <row r="3488" spans="1:20" x14ac:dyDescent="0.2">
      <c r="A3488" s="20">
        <v>3263</v>
      </c>
      <c r="B3488" s="2">
        <f t="shared" ref="B3488:B3551" si="847">COS($A3488*$B$7)</f>
        <v>-0.98688394648400568</v>
      </c>
      <c r="C3488" s="2">
        <f t="shared" si="837"/>
        <v>-2.0179617741963889</v>
      </c>
      <c r="D3488" s="2">
        <f t="shared" si="838"/>
        <v>1.9463164270789861</v>
      </c>
      <c r="E3488" s="2">
        <f t="shared" si="839"/>
        <v>2.4673563346028766</v>
      </c>
      <c r="F3488" s="2">
        <f t="shared" si="840"/>
        <v>-0.53451581043699925</v>
      </c>
      <c r="G3488" s="2">
        <f t="shared" si="841"/>
        <v>-0.92214874433348748</v>
      </c>
      <c r="H3488" s="2">
        <f t="shared" ref="H3488:H3551" si="848">B3488^2</f>
        <v>0.97393992382784578</v>
      </c>
      <c r="I3488" s="25">
        <f t="shared" ref="I3488:I3551" si="849">G3488^2</f>
        <v>0.85035830667582768</v>
      </c>
      <c r="L3488" s="20">
        <v>3263</v>
      </c>
      <c r="M3488" s="2">
        <f t="shared" ref="M3488:M3551" si="850">COS($A3488*$B$8)</f>
        <v>0.38503218844121972</v>
      </c>
      <c r="N3488" s="2">
        <f t="shared" si="842"/>
        <v>-6.0675326189577126E-2</v>
      </c>
      <c r="O3488" s="2">
        <f t="shared" si="843"/>
        <v>-0.11820248789505465</v>
      </c>
      <c r="P3488" s="2">
        <f t="shared" si="844"/>
        <v>7.1709414679358985E-2</v>
      </c>
      <c r="Q3488" s="2">
        <f t="shared" si="845"/>
        <v>-1.2073184385987118E-2</v>
      </c>
      <c r="R3488" s="2">
        <f t="shared" si="846"/>
        <v>-2.2384435914664632E-3</v>
      </c>
      <c r="S3488" s="2">
        <f t="shared" ref="S3488:S3551" si="851">B3488^2</f>
        <v>0.97393992382784578</v>
      </c>
      <c r="T3488" s="25">
        <f t="shared" ref="T3488:T3551" si="852">R3488^2</f>
        <v>5.0106297121772782E-6</v>
      </c>
    </row>
    <row r="3489" spans="1:20" x14ac:dyDescent="0.2">
      <c r="A3489" s="20">
        <v>3264</v>
      </c>
      <c r="B3489" s="2">
        <f t="shared" si="847"/>
        <v>-0.65081355444015399</v>
      </c>
      <c r="C3489" s="2">
        <f t="shared" si="837"/>
        <v>-2.9251804853711971</v>
      </c>
      <c r="D3489" s="2">
        <f t="shared" si="838"/>
        <v>-0.39295030030002687</v>
      </c>
      <c r="E3489" s="2">
        <f t="shared" si="839"/>
        <v>2.6352085563157122</v>
      </c>
      <c r="F3489" s="2">
        <f t="shared" si="840"/>
        <v>0.62280879119707377</v>
      </c>
      <c r="G3489" s="2">
        <f t="shared" si="841"/>
        <v>-0.83557150158107296</v>
      </c>
      <c r="H3489" s="2">
        <f t="shared" si="848"/>
        <v>0.42355828264302725</v>
      </c>
      <c r="I3489" s="25">
        <f t="shared" si="849"/>
        <v>0.69817973425444901</v>
      </c>
      <c r="L3489" s="20">
        <v>3264</v>
      </c>
      <c r="M3489" s="2">
        <f t="shared" si="850"/>
        <v>-0.72066240389791592</v>
      </c>
      <c r="N3489" s="2">
        <f t="shared" si="842"/>
        <v>0.46008611474541083</v>
      </c>
      <c r="O3489" s="2">
        <f t="shared" si="843"/>
        <v>-0.2125312884589905</v>
      </c>
      <c r="P3489" s="2">
        <f t="shared" si="844"/>
        <v>3.1528451845511715E-2</v>
      </c>
      <c r="Q3489" s="2">
        <f t="shared" si="845"/>
        <v>1.0945973778578569E-2</v>
      </c>
      <c r="R3489" s="2">
        <f t="shared" si="846"/>
        <v>-5.3434411595554383E-3</v>
      </c>
      <c r="S3489" s="2">
        <f t="shared" si="851"/>
        <v>0.42355828264302725</v>
      </c>
      <c r="T3489" s="25">
        <f t="shared" si="852"/>
        <v>2.8552363425631166E-5</v>
      </c>
    </row>
    <row r="3490" spans="1:20" x14ac:dyDescent="0.2">
      <c r="A3490" s="20">
        <v>3265</v>
      </c>
      <c r="B3490" s="2">
        <f t="shared" si="847"/>
        <v>-8.6553785004918494E-3</v>
      </c>
      <c r="C3490" s="2">
        <f t="shared" ref="C3490:C3553" si="853">-L$213*C3489-L$214*C3488+L$215*B3490+L$216*B3489+L$217*B3488</f>
        <v>-2.4566411070700305</v>
      </c>
      <c r="D3490" s="2">
        <f t="shared" ref="D3490:D3553" si="854">-M$213*D3489-M$214*D3488+M$215*C3490+M$216*C3489+M$217*C3488</f>
        <v>-2.5474063614301232</v>
      </c>
      <c r="E3490" s="2">
        <f t="shared" ref="E3490:E3553" si="855">-N$213*E3489-N$214*E3488+N$215*D3490+N$216*D3489+N$217*D3488</f>
        <v>1.5636810177237259</v>
      </c>
      <c r="F3490" s="2">
        <f t="shared" ref="F3490:F3553" si="856">-O$213*F3489-O$214*F3488+O$215*E3490+O$216*E3489+O$217*E3488</f>
        <v>1.4872166866753462</v>
      </c>
      <c r="G3490" s="2">
        <f t="shared" ref="G3490:G3553" si="857">-P$213*G3489-P$214*G3488+P$215*F3490+P$216*F3489+P$217*F3488</f>
        <v>-0.35601192547021443</v>
      </c>
      <c r="H3490" s="2">
        <f t="shared" si="848"/>
        <v>7.4915576986776537E-5</v>
      </c>
      <c r="I3490" s="25">
        <f t="shared" si="849"/>
        <v>0.12674449107700952</v>
      </c>
      <c r="L3490" s="20">
        <v>3265</v>
      </c>
      <c r="M3490" s="2">
        <f t="shared" si="850"/>
        <v>-0.90730740926569364</v>
      </c>
      <c r="N3490" s="2">
        <f t="shared" ref="N3490:N3553" si="858">-L$213*N3489-L$214*N3488+L$215*M3490+L$216*M3489+L$217*M3488</f>
        <v>0.39410686899968161</v>
      </c>
      <c r="O3490" s="2">
        <f t="shared" ref="O3490:O3553" si="859">-M$213*O3489-M$214*O3488+M$215*N3490+M$216*N3489+M$217*N3488</f>
        <v>-3.5822232988999413E-2</v>
      </c>
      <c r="P3490" s="2">
        <f t="shared" ref="P3490:P3553" si="860">-N$213*P3489-N$214*P3488+N$215*O3490+N$216*O3489+N$217*O3488</f>
        <v>-4.8860256653605778E-2</v>
      </c>
      <c r="Q3490" s="2">
        <f t="shared" ref="Q3490:Q3553" si="861">-O$213*Q3489-O$214*Q3488+O$215*P3490+O$216*P3489+O$217*P3488</f>
        <v>2.0005901343948324E-2</v>
      </c>
      <c r="R3490" s="2">
        <f t="shared" ref="R3490:R3553" si="862">-P$213*R3489-P$214*R3488+P$215*Q3490+P$216*Q3489+P$217*Q3488</f>
        <v>-1.6340310880074331E-3</v>
      </c>
      <c r="S3490" s="2">
        <f t="shared" si="851"/>
        <v>7.4915576986776537E-5</v>
      </c>
      <c r="T3490" s="25">
        <f t="shared" si="852"/>
        <v>2.6700575965747559E-6</v>
      </c>
    </row>
    <row r="3491" spans="1:20" x14ac:dyDescent="0.2">
      <c r="A3491" s="20">
        <v>3266</v>
      </c>
      <c r="B3491" s="2">
        <f t="shared" si="847"/>
        <v>0.63757355719162401</v>
      </c>
      <c r="C3491" s="2">
        <f t="shared" si="853"/>
        <v>-0.83270503003762686</v>
      </c>
      <c r="D3491" s="2">
        <f t="shared" si="854"/>
        <v>-3.5037774064572367</v>
      </c>
      <c r="E3491" s="2">
        <f t="shared" si="855"/>
        <v>-0.24327013669362146</v>
      </c>
      <c r="F3491" s="2">
        <f t="shared" si="856"/>
        <v>1.6521633360084373</v>
      </c>
      <c r="G3491" s="2">
        <f t="shared" si="857"/>
        <v>0.29098562202906897</v>
      </c>
      <c r="H3491" s="2">
        <f t="shared" si="848"/>
        <v>0.40650004082998104</v>
      </c>
      <c r="I3491" s="25">
        <f t="shared" si="849"/>
        <v>8.4672632227644193E-2</v>
      </c>
      <c r="L3491" s="20">
        <v>3266</v>
      </c>
      <c r="M3491" s="2">
        <f t="shared" si="850"/>
        <v>6.3122653014793487E-2</v>
      </c>
      <c r="N3491" s="2">
        <f t="shared" si="858"/>
        <v>-0.17447075459628175</v>
      </c>
      <c r="O3491" s="2">
        <f t="shared" si="859"/>
        <v>0.18657036064653376</v>
      </c>
      <c r="P3491" s="2">
        <f t="shared" si="860"/>
        <v>-6.6938237613802645E-2</v>
      </c>
      <c r="Q3491" s="2">
        <f t="shared" si="861"/>
        <v>3.5526131959969999E-3</v>
      </c>
      <c r="R3491" s="2">
        <f t="shared" si="862"/>
        <v>4.1592334879972936E-3</v>
      </c>
      <c r="S3491" s="2">
        <f t="shared" si="851"/>
        <v>0.40650004082998104</v>
      </c>
      <c r="T3491" s="25">
        <f t="shared" si="852"/>
        <v>1.7299223207678135E-5</v>
      </c>
    </row>
    <row r="3492" spans="1:20" x14ac:dyDescent="0.2">
      <c r="A3492" s="20">
        <v>3267</v>
      </c>
      <c r="B3492" s="2">
        <f t="shared" si="847"/>
        <v>0.98394168657502845</v>
      </c>
      <c r="C3492" s="2">
        <f t="shared" si="853"/>
        <v>1.1828652339964985</v>
      </c>
      <c r="D3492" s="2">
        <f t="shared" si="854"/>
        <v>-2.8122671891953104</v>
      </c>
      <c r="E3492" s="2">
        <f t="shared" si="855"/>
        <v>-1.9358075446232177</v>
      </c>
      <c r="F3492" s="2">
        <f t="shared" si="856"/>
        <v>1.0400717526525036</v>
      </c>
      <c r="G3492" s="2">
        <f t="shared" si="857"/>
        <v>0.80112808471230967</v>
      </c>
      <c r="H3492" s="2">
        <f t="shared" si="848"/>
        <v>0.96814124258011147</v>
      </c>
      <c r="I3492" s="25">
        <f t="shared" si="849"/>
        <v>0.64180620811481359</v>
      </c>
      <c r="L3492" s="20">
        <v>3267</v>
      </c>
      <c r="M3492" s="2">
        <f t="shared" si="850"/>
        <v>0.95305337487181663</v>
      </c>
      <c r="N3492" s="2">
        <f t="shared" si="858"/>
        <v>-0.52054853071439655</v>
      </c>
      <c r="O3492" s="2">
        <f t="shared" si="859"/>
        <v>0.17103266686057209</v>
      </c>
      <c r="P3492" s="2">
        <f t="shared" si="860"/>
        <v>3.4907771289309887E-4</v>
      </c>
      <c r="Q3492" s="2">
        <f t="shared" si="861"/>
        <v>-1.7431267463474672E-2</v>
      </c>
      <c r="R3492" s="2">
        <f t="shared" si="862"/>
        <v>4.6482921021470149E-3</v>
      </c>
      <c r="S3492" s="2">
        <f t="shared" si="851"/>
        <v>0.96814124258011147</v>
      </c>
      <c r="T3492" s="25">
        <f t="shared" si="852"/>
        <v>2.1606619466882314E-5</v>
      </c>
    </row>
    <row r="3493" spans="1:20" x14ac:dyDescent="0.2">
      <c r="A3493" s="20">
        <v>3268</v>
      </c>
      <c r="B3493" s="2">
        <f t="shared" si="847"/>
        <v>0.86754666624924703</v>
      </c>
      <c r="C3493" s="2">
        <f t="shared" si="853"/>
        <v>2.6421154957029351</v>
      </c>
      <c r="D3493" s="2">
        <f t="shared" si="854"/>
        <v>-0.79810376996782617</v>
      </c>
      <c r="E3493" s="2">
        <f t="shared" si="855"/>
        <v>-2.7179044164892434</v>
      </c>
      <c r="F3493" s="2">
        <f t="shared" si="856"/>
        <v>-6.1181827545339879E-2</v>
      </c>
      <c r="G3493" s="2">
        <f t="shared" si="857"/>
        <v>0.93448749118371488</v>
      </c>
      <c r="H3493" s="2">
        <f t="shared" si="848"/>
        <v>0.75263721812018247</v>
      </c>
      <c r="I3493" s="25">
        <f t="shared" si="849"/>
        <v>0.87326687117883361</v>
      </c>
      <c r="L3493" s="20">
        <v>3268</v>
      </c>
      <c r="M3493" s="2">
        <f t="shared" si="850"/>
        <v>0.62756990861510942</v>
      </c>
      <c r="N3493" s="2">
        <f t="shared" si="858"/>
        <v>-0.20277883877532335</v>
      </c>
      <c r="O3493" s="2">
        <f t="shared" si="859"/>
        <v>-6.2620334435018521E-2</v>
      </c>
      <c r="P3493" s="2">
        <f t="shared" si="860"/>
        <v>6.7191219646177663E-2</v>
      </c>
      <c r="Q3493" s="2">
        <f t="shared" si="861"/>
        <v>-1.618532306747212E-2</v>
      </c>
      <c r="R3493" s="2">
        <f t="shared" si="862"/>
        <v>-7.9054411139924813E-4</v>
      </c>
      <c r="S3493" s="2">
        <f t="shared" si="851"/>
        <v>0.75263721812018247</v>
      </c>
      <c r="T3493" s="25">
        <f t="shared" si="852"/>
        <v>6.2495999206802689E-7</v>
      </c>
    </row>
    <row r="3494" spans="1:20" x14ac:dyDescent="0.2">
      <c r="A3494" s="20">
        <v>3269</v>
      </c>
      <c r="B3494" s="2">
        <f t="shared" si="847"/>
        <v>0.3431308929959741</v>
      </c>
      <c r="C3494" s="2">
        <f t="shared" si="853"/>
        <v>2.8587375555868557</v>
      </c>
      <c r="D3494" s="2">
        <f t="shared" si="854"/>
        <v>1.5914203229909469</v>
      </c>
      <c r="E3494" s="2">
        <f t="shared" si="855"/>
        <v>-2.2217283728523758</v>
      </c>
      <c r="F3494" s="2">
        <f t="shared" si="856"/>
        <v>-1.1336606382561845</v>
      </c>
      <c r="G3494" s="2">
        <f t="shared" si="857"/>
        <v>0.62834282878157555</v>
      </c>
      <c r="H3494" s="2">
        <f t="shared" si="848"/>
        <v>0.11773880972821463</v>
      </c>
      <c r="I3494" s="25">
        <f t="shared" si="849"/>
        <v>0.39481471048123234</v>
      </c>
      <c r="L3494" s="20">
        <v>3269</v>
      </c>
      <c r="M3494" s="2">
        <f t="shared" si="850"/>
        <v>-0.49824372914593701</v>
      </c>
      <c r="N3494" s="2">
        <f t="shared" si="858"/>
        <v>0.37359156136636529</v>
      </c>
      <c r="O3494" s="2">
        <f t="shared" si="859"/>
        <v>-0.21641459440147356</v>
      </c>
      <c r="P3494" s="2">
        <f t="shared" si="860"/>
        <v>4.8345441230191341E-2</v>
      </c>
      <c r="Q3494" s="2">
        <f t="shared" si="861"/>
        <v>5.7015128190727304E-3</v>
      </c>
      <c r="R3494" s="2">
        <f t="shared" si="862"/>
        <v>-5.2212116801662496E-3</v>
      </c>
      <c r="S3494" s="2">
        <f t="shared" si="851"/>
        <v>0.11773880972821463</v>
      </c>
      <c r="T3494" s="25">
        <f t="shared" si="852"/>
        <v>2.726105140910447E-5</v>
      </c>
    </row>
    <row r="3495" spans="1:20" x14ac:dyDescent="0.2">
      <c r="A3495" s="20">
        <v>3270</v>
      </c>
      <c r="B3495" s="2">
        <f t="shared" si="847"/>
        <v>-0.34266470080175271</v>
      </c>
      <c r="C3495" s="2">
        <f t="shared" si="853"/>
        <v>1.7308506740717959</v>
      </c>
      <c r="D3495" s="2">
        <f t="shared" si="854"/>
        <v>3.2324745714185967</v>
      </c>
      <c r="E3495" s="2">
        <f t="shared" si="855"/>
        <v>-0.68063875999957735</v>
      </c>
      <c r="F3495" s="2">
        <f t="shared" si="856"/>
        <v>-1.6729611368590329</v>
      </c>
      <c r="G3495" s="2">
        <f t="shared" si="857"/>
        <v>2.6678715875925841E-2</v>
      </c>
      <c r="H3495" s="2">
        <f t="shared" si="848"/>
        <v>0.11741909717555471</v>
      </c>
      <c r="I3495" s="25">
        <f t="shared" si="849"/>
        <v>7.1175388078837754E-4</v>
      </c>
      <c r="L3495" s="20">
        <v>3270</v>
      </c>
      <c r="M3495" s="2">
        <f t="shared" si="850"/>
        <v>-0.9886548663660214</v>
      </c>
      <c r="N3495" s="2">
        <f t="shared" si="858"/>
        <v>0.4735264373116248</v>
      </c>
      <c r="O3495" s="2">
        <f t="shared" si="859"/>
        <v>-9.4218678491580762E-2</v>
      </c>
      <c r="P3495" s="2">
        <f t="shared" si="860"/>
        <v>-3.2154528599460226E-2</v>
      </c>
      <c r="Q3495" s="2">
        <f t="shared" si="861"/>
        <v>2.0317297831962688E-2</v>
      </c>
      <c r="R3495" s="2">
        <f t="shared" si="862"/>
        <v>-2.9933489687253359E-3</v>
      </c>
      <c r="S3495" s="2">
        <f t="shared" si="851"/>
        <v>0.11741909717555471</v>
      </c>
      <c r="T3495" s="25">
        <f t="shared" si="852"/>
        <v>8.9601380485690316E-6</v>
      </c>
    </row>
    <row r="3496" spans="1:20" x14ac:dyDescent="0.2">
      <c r="A3496" s="20">
        <v>3271</v>
      </c>
      <c r="B3496" s="2">
        <f t="shared" si="847"/>
        <v>-0.86729973152842199</v>
      </c>
      <c r="C3496" s="2">
        <f t="shared" si="853"/>
        <v>-0.21108232474707506</v>
      </c>
      <c r="D3496" s="2">
        <f t="shared" si="854"/>
        <v>3.3532455200996285</v>
      </c>
      <c r="E3496" s="2">
        <f t="shared" si="855"/>
        <v>1.180565896955031</v>
      </c>
      <c r="F3496" s="2">
        <f t="shared" si="856"/>
        <v>-1.4254418720582196</v>
      </c>
      <c r="G3496" s="2">
        <f t="shared" si="857"/>
        <v>-0.58753281397260781</v>
      </c>
      <c r="H3496" s="2">
        <f t="shared" si="848"/>
        <v>0.75220882430927283</v>
      </c>
      <c r="I3496" s="25">
        <f t="shared" si="849"/>
        <v>0.34519480749457099</v>
      </c>
      <c r="L3496" s="20">
        <v>3271</v>
      </c>
      <c r="M3496" s="2">
        <f t="shared" si="850"/>
        <v>-0.21824978551165855</v>
      </c>
      <c r="N3496" s="2">
        <f t="shared" si="858"/>
        <v>-3.0419608347210525E-2</v>
      </c>
      <c r="O3496" s="2">
        <f t="shared" si="859"/>
        <v>0.14813285686553057</v>
      </c>
      <c r="P3496" s="2">
        <f t="shared" si="860"/>
        <v>-7.164832678930301E-2</v>
      </c>
      <c r="Q3496" s="2">
        <f t="shared" si="861"/>
        <v>9.0227480197838193E-3</v>
      </c>
      <c r="R3496" s="2">
        <f t="shared" si="862"/>
        <v>3.051885258838457E-3</v>
      </c>
      <c r="S3496" s="2">
        <f t="shared" si="851"/>
        <v>0.75220882430927283</v>
      </c>
      <c r="T3496" s="25">
        <f t="shared" si="852"/>
        <v>9.3140036331154752E-6</v>
      </c>
    </row>
    <row r="3497" spans="1:20" x14ac:dyDescent="0.2">
      <c r="A3497" s="20">
        <v>3272</v>
      </c>
      <c r="B3497" s="2">
        <f t="shared" si="847"/>
        <v>-0.98403014658534627</v>
      </c>
      <c r="C3497" s="2">
        <f t="shared" si="853"/>
        <v>-2.0537400079851116</v>
      </c>
      <c r="D3497" s="2">
        <f t="shared" si="854"/>
        <v>1.896932704771215</v>
      </c>
      <c r="E3497" s="2">
        <f t="shared" si="855"/>
        <v>2.4865319657207023</v>
      </c>
      <c r="F3497" s="2">
        <f t="shared" si="856"/>
        <v>-0.50751502168476414</v>
      </c>
      <c r="G3497" s="2">
        <f t="shared" si="857"/>
        <v>-0.92541848095636237</v>
      </c>
      <c r="H3497" s="2">
        <f t="shared" si="848"/>
        <v>0.96831532938877807</v>
      </c>
      <c r="I3497" s="25">
        <f t="shared" si="849"/>
        <v>0.85639936489558122</v>
      </c>
      <c r="L3497" s="20">
        <v>3272</v>
      </c>
      <c r="M3497" s="2">
        <f t="shared" si="850"/>
        <v>0.83048586197990693</v>
      </c>
      <c r="N3497" s="2">
        <f t="shared" si="858"/>
        <v>-0.49557199925714862</v>
      </c>
      <c r="O3497" s="2">
        <f t="shared" si="859"/>
        <v>0.20157285724759061</v>
      </c>
      <c r="P3497" s="2">
        <f t="shared" si="860"/>
        <v>-1.9770125015307859E-2</v>
      </c>
      <c r="Q3497" s="2">
        <f t="shared" si="861"/>
        <v>-1.3778372408641755E-2</v>
      </c>
      <c r="R3497" s="2">
        <f t="shared" si="862"/>
        <v>5.2050975473653307E-3</v>
      </c>
      <c r="S3497" s="2">
        <f t="shared" si="851"/>
        <v>0.96831532938877807</v>
      </c>
      <c r="T3497" s="25">
        <f t="shared" si="852"/>
        <v>2.7093040477588579E-5</v>
      </c>
    </row>
    <row r="3498" spans="1:20" x14ac:dyDescent="0.2">
      <c r="A3498" s="20">
        <v>3273</v>
      </c>
      <c r="B3498" s="2">
        <f t="shared" si="847"/>
        <v>-0.63795580780788241</v>
      </c>
      <c r="C3498" s="2">
        <f t="shared" si="853"/>
        <v>-2.9304916748949137</v>
      </c>
      <c r="D3498" s="2">
        <f t="shared" si="854"/>
        <v>-0.45153720200225428</v>
      </c>
      <c r="E3498" s="2">
        <f t="shared" si="855"/>
        <v>2.6230431978742068</v>
      </c>
      <c r="F3498" s="2">
        <f t="shared" si="856"/>
        <v>0.64910407352801025</v>
      </c>
      <c r="G3498" s="2">
        <f t="shared" si="857"/>
        <v>-0.82806537628369148</v>
      </c>
      <c r="H3498" s="2">
        <f t="shared" si="848"/>
        <v>0.4069876127158078</v>
      </c>
      <c r="I3498" s="25">
        <f t="shared" si="849"/>
        <v>0.68569226739985156</v>
      </c>
      <c r="L3498" s="20">
        <v>3273</v>
      </c>
      <c r="M3498" s="2">
        <f t="shared" si="850"/>
        <v>0.82011576965500743</v>
      </c>
      <c r="N3498" s="2">
        <f t="shared" si="858"/>
        <v>-0.32872910531748417</v>
      </c>
      <c r="O3498" s="2">
        <f t="shared" si="859"/>
        <v>-2.0498810341727162E-3</v>
      </c>
      <c r="P3498" s="2">
        <f t="shared" si="860"/>
        <v>5.7320610576757296E-2</v>
      </c>
      <c r="Q3498" s="2">
        <f t="shared" si="861"/>
        <v>-1.9008148192459464E-2</v>
      </c>
      <c r="R3498" s="2">
        <f t="shared" si="862"/>
        <v>7.2032965936253985E-4</v>
      </c>
      <c r="S3498" s="2">
        <f t="shared" si="851"/>
        <v>0.4069876127158078</v>
      </c>
      <c r="T3498" s="25">
        <f t="shared" si="852"/>
        <v>5.1887481815735272E-7</v>
      </c>
    </row>
    <row r="3499" spans="1:20" x14ac:dyDescent="0.2">
      <c r="A3499" s="20">
        <v>3274</v>
      </c>
      <c r="B3499" s="2">
        <f t="shared" si="847"/>
        <v>8.1591157158687339E-3</v>
      </c>
      <c r="C3499" s="2">
        <f t="shared" si="853"/>
        <v>-2.4289873169061131</v>
      </c>
      <c r="D3499" s="2">
        <f t="shared" si="854"/>
        <v>-2.5876421072106761</v>
      </c>
      <c r="E3499" s="2">
        <f t="shared" si="855"/>
        <v>1.5258962278869017</v>
      </c>
      <c r="F3499" s="2">
        <f t="shared" si="856"/>
        <v>1.5004393804296385</v>
      </c>
      <c r="G3499" s="2">
        <f t="shared" si="857"/>
        <v>-0.34126018626637261</v>
      </c>
      <c r="H3499" s="2">
        <f t="shared" si="848"/>
        <v>6.6571169264936157E-5</v>
      </c>
      <c r="I3499" s="25">
        <f t="shared" si="849"/>
        <v>0.11645851473055933</v>
      </c>
      <c r="L3499" s="20">
        <v>3274</v>
      </c>
      <c r="M3499" s="2">
        <f t="shared" si="850"/>
        <v>-0.23613524457368743</v>
      </c>
      <c r="N3499" s="2">
        <f t="shared" si="858"/>
        <v>0.25733691838919065</v>
      </c>
      <c r="O3499" s="2">
        <f t="shared" si="859"/>
        <v>-0.20305843782458091</v>
      </c>
      <c r="P3499" s="2">
        <f t="shared" si="860"/>
        <v>6.1311260482950609E-2</v>
      </c>
      <c r="Q3499" s="2">
        <f t="shared" si="861"/>
        <v>2.8726170813199708E-6</v>
      </c>
      <c r="R3499" s="2">
        <f t="shared" si="862"/>
        <v>-4.6830634716593213E-3</v>
      </c>
      <c r="S3499" s="2">
        <f t="shared" si="851"/>
        <v>6.6571169264936157E-5</v>
      </c>
      <c r="T3499" s="25">
        <f t="shared" si="852"/>
        <v>2.1931083479589856E-5</v>
      </c>
    </row>
    <row r="3500" spans="1:20" x14ac:dyDescent="0.2">
      <c r="A3500" s="20">
        <v>3275</v>
      </c>
      <c r="B3500" s="2">
        <f t="shared" si="847"/>
        <v>0.65043667962909435</v>
      </c>
      <c r="C3500" s="2">
        <f t="shared" si="853"/>
        <v>-0.78509226980259916</v>
      </c>
      <c r="D3500" s="2">
        <f t="shared" si="854"/>
        <v>-3.5067384963746679</v>
      </c>
      <c r="E3500" s="2">
        <f t="shared" si="855"/>
        <v>-0.28890358086188656</v>
      </c>
      <c r="F3500" s="2">
        <f t="shared" si="856"/>
        <v>1.6460946017031626</v>
      </c>
      <c r="G3500" s="2">
        <f t="shared" si="857"/>
        <v>0.30604500168952992</v>
      </c>
      <c r="H3500" s="2">
        <f t="shared" si="848"/>
        <v>0.4230678742069211</v>
      </c>
      <c r="I3500" s="25">
        <f t="shared" si="849"/>
        <v>9.3663543059144372E-2</v>
      </c>
      <c r="L3500" s="20">
        <v>3275</v>
      </c>
      <c r="M3500" s="2">
        <f t="shared" si="850"/>
        <v>-0.99124664360819048</v>
      </c>
      <c r="N3500" s="2">
        <f t="shared" si="858"/>
        <v>0.51522516110037719</v>
      </c>
      <c r="O3500" s="2">
        <f t="shared" si="859"/>
        <v>-0.14510971808116035</v>
      </c>
      <c r="P3500" s="2">
        <f t="shared" si="860"/>
        <v>-1.2887389231296726E-2</v>
      </c>
      <c r="Q3500" s="2">
        <f t="shared" si="861"/>
        <v>1.901023002260474E-2</v>
      </c>
      <c r="R3500" s="2">
        <f t="shared" si="862"/>
        <v>-4.1142183866834979E-3</v>
      </c>
      <c r="S3500" s="2">
        <f t="shared" si="851"/>
        <v>0.4230678742069211</v>
      </c>
      <c r="T3500" s="25">
        <f t="shared" si="852"/>
        <v>1.6926792933324564E-5</v>
      </c>
    </row>
    <row r="3501" spans="1:20" x14ac:dyDescent="0.2">
      <c r="A3501" s="20">
        <v>3276</v>
      </c>
      <c r="B3501" s="2">
        <f t="shared" si="847"/>
        <v>0.98680370975898213</v>
      </c>
      <c r="C3501" s="2">
        <f t="shared" si="853"/>
        <v>1.2280439391942002</v>
      </c>
      <c r="D3501" s="2">
        <f t="shared" si="854"/>
        <v>-2.7765609763931658</v>
      </c>
      <c r="E3501" s="2">
        <f t="shared" si="855"/>
        <v>-1.9678275212883696</v>
      </c>
      <c r="F3501" s="2">
        <f t="shared" si="856"/>
        <v>1.0175658108580252</v>
      </c>
      <c r="G3501" s="2">
        <f t="shared" si="857"/>
        <v>0.80941244326578676</v>
      </c>
      <c r="H3501" s="2">
        <f t="shared" si="848"/>
        <v>0.97378156159408946</v>
      </c>
      <c r="I3501" s="25">
        <f t="shared" si="849"/>
        <v>0.6551485033134905</v>
      </c>
      <c r="L3501" s="20">
        <v>3276</v>
      </c>
      <c r="M3501" s="2">
        <f t="shared" si="850"/>
        <v>-0.48223657124701369</v>
      </c>
      <c r="N3501" s="2">
        <f t="shared" si="858"/>
        <v>0.11605474646321591</v>
      </c>
      <c r="O3501" s="2">
        <f t="shared" si="859"/>
        <v>9.7895174631294407E-2</v>
      </c>
      <c r="P3501" s="2">
        <f t="shared" si="860"/>
        <v>-7.0650951328805972E-2</v>
      </c>
      <c r="Q3501" s="2">
        <f t="shared" si="861"/>
        <v>1.3774135909062655E-2</v>
      </c>
      <c r="R3501" s="2">
        <f t="shared" si="862"/>
        <v>1.7014255996088091E-3</v>
      </c>
      <c r="S3501" s="2">
        <f t="shared" si="851"/>
        <v>0.97378156159408946</v>
      </c>
      <c r="T3501" s="25">
        <f t="shared" si="852"/>
        <v>2.8948490710041958E-6</v>
      </c>
    </row>
    <row r="3502" spans="1:20" x14ac:dyDescent="0.2">
      <c r="A3502" s="20">
        <v>3277</v>
      </c>
      <c r="B3502" s="2">
        <f t="shared" si="847"/>
        <v>0.85906153595615165</v>
      </c>
      <c r="C3502" s="2">
        <f t="shared" si="853"/>
        <v>2.6636118948721235</v>
      </c>
      <c r="D3502" s="2">
        <f t="shared" si="854"/>
        <v>-0.74052344425193328</v>
      </c>
      <c r="E3502" s="2">
        <f t="shared" si="855"/>
        <v>-2.721251430299743</v>
      </c>
      <c r="F3502" s="2">
        <f t="shared" si="856"/>
        <v>-8.9540080738041816E-2</v>
      </c>
      <c r="G3502" s="2">
        <f t="shared" si="857"/>
        <v>0.93210056535584229</v>
      </c>
      <c r="H3502" s="2">
        <f t="shared" si="848"/>
        <v>0.73798672255934239</v>
      </c>
      <c r="I3502" s="25">
        <f t="shared" si="849"/>
        <v>0.86881146393668085</v>
      </c>
      <c r="L3502" s="20">
        <v>3277</v>
      </c>
      <c r="M3502" s="2">
        <f t="shared" si="850"/>
        <v>0.64176232144083034</v>
      </c>
      <c r="N3502" s="2">
        <f t="shared" si="858"/>
        <v>-0.43111848645086603</v>
      </c>
      <c r="O3502" s="2">
        <f t="shared" si="859"/>
        <v>0.21605586938813268</v>
      </c>
      <c r="P3502" s="2">
        <f t="shared" si="860"/>
        <v>-3.8314450919016738E-2</v>
      </c>
      <c r="Q3502" s="2">
        <f t="shared" si="861"/>
        <v>-9.027900106887584E-3</v>
      </c>
      <c r="R3502" s="2">
        <f t="shared" si="862"/>
        <v>5.3472679060468792E-3</v>
      </c>
      <c r="S3502" s="2">
        <f t="shared" si="851"/>
        <v>0.73798672255934239</v>
      </c>
      <c r="T3502" s="25">
        <f t="shared" si="852"/>
        <v>2.8593274059038977E-5</v>
      </c>
    </row>
    <row r="3503" spans="1:20" x14ac:dyDescent="0.2">
      <c r="A3503" s="20">
        <v>3278</v>
      </c>
      <c r="B3503" s="2">
        <f t="shared" si="847"/>
        <v>0.32728929858613998</v>
      </c>
      <c r="C3503" s="2">
        <f t="shared" si="853"/>
        <v>2.8464415563077599</v>
      </c>
      <c r="D3503" s="2">
        <f t="shared" si="854"/>
        <v>1.6437938347189982</v>
      </c>
      <c r="E3503" s="2">
        <f t="shared" si="855"/>
        <v>-2.1948282709146287</v>
      </c>
      <c r="F3503" s="2">
        <f t="shared" si="856"/>
        <v>-1.154533873260664</v>
      </c>
      <c r="G3503" s="2">
        <f t="shared" si="857"/>
        <v>0.61640722708594997</v>
      </c>
      <c r="H3503" s="2">
        <f t="shared" si="848"/>
        <v>0.10711828496900749</v>
      </c>
      <c r="I3503" s="25">
        <f t="shared" si="849"/>
        <v>0.37995786960378991</v>
      </c>
      <c r="L3503" s="20">
        <v>3278</v>
      </c>
      <c r="M3503" s="2">
        <f t="shared" si="850"/>
        <v>0.94733167865715862</v>
      </c>
      <c r="N3503" s="2">
        <f t="shared" si="858"/>
        <v>-0.428492999790691</v>
      </c>
      <c r="O3503" s="2">
        <f t="shared" si="859"/>
        <v>5.8683864714657127E-2</v>
      </c>
      <c r="P3503" s="2">
        <f t="shared" si="860"/>
        <v>4.2883874530740371E-2</v>
      </c>
      <c r="Q3503" s="2">
        <f t="shared" si="861"/>
        <v>-2.0316795129820955E-2</v>
      </c>
      <c r="R3503" s="2">
        <f t="shared" si="862"/>
        <v>2.1738223824250467E-3</v>
      </c>
      <c r="S3503" s="2">
        <f t="shared" si="851"/>
        <v>0.10711828496900749</v>
      </c>
      <c r="T3503" s="25">
        <f t="shared" si="852"/>
        <v>4.7255037503321057E-6</v>
      </c>
    </row>
    <row r="3504" spans="1:20" x14ac:dyDescent="0.2">
      <c r="A3504" s="20">
        <v>3279</v>
      </c>
      <c r="B3504" s="2">
        <f t="shared" si="847"/>
        <v>-0.35841220994498352</v>
      </c>
      <c r="C3504" s="2">
        <f t="shared" si="853"/>
        <v>1.6905452769356608</v>
      </c>
      <c r="D3504" s="2">
        <f t="shared" si="854"/>
        <v>3.2550091882344225</v>
      </c>
      <c r="E3504" s="2">
        <f t="shared" si="855"/>
        <v>-0.63614308058060332</v>
      </c>
      <c r="F3504" s="2">
        <f t="shared" si="856"/>
        <v>-1.6765323450994036</v>
      </c>
      <c r="G3504" s="2">
        <f t="shared" si="857"/>
        <v>1.0807938288919069E-2</v>
      </c>
      <c r="H3504" s="2">
        <f t="shared" si="848"/>
        <v>0.12845931223764695</v>
      </c>
      <c r="I3504" s="25">
        <f t="shared" si="849"/>
        <v>1.1681153005708285E-4</v>
      </c>
      <c r="L3504" s="20">
        <v>3279</v>
      </c>
      <c r="M3504" s="2">
        <f t="shared" si="850"/>
        <v>4.4783638204793502E-2</v>
      </c>
      <c r="N3504" s="2">
        <f t="shared" si="858"/>
        <v>0.12058296402457654</v>
      </c>
      <c r="O3504" s="2">
        <f t="shared" si="859"/>
        <v>-0.1735267625041331</v>
      </c>
      <c r="P3504" s="2">
        <f t="shared" si="860"/>
        <v>6.939305987542857E-2</v>
      </c>
      <c r="Q3504" s="2">
        <f t="shared" si="861"/>
        <v>-5.6959964159400793E-3</v>
      </c>
      <c r="R3504" s="2">
        <f t="shared" si="862"/>
        <v>-3.7718651118037946E-3</v>
      </c>
      <c r="S3504" s="2">
        <f t="shared" si="851"/>
        <v>0.12845931223764695</v>
      </c>
      <c r="T3504" s="25">
        <f t="shared" si="852"/>
        <v>1.4226966421642652E-5</v>
      </c>
    </row>
    <row r="3505" spans="1:20" x14ac:dyDescent="0.2">
      <c r="A3505" s="20">
        <v>3280</v>
      </c>
      <c r="B3505" s="2">
        <f t="shared" si="847"/>
        <v>-0.87554685579402058</v>
      </c>
      <c r="C3505" s="2">
        <f t="shared" si="853"/>
        <v>-0.26044086167788683</v>
      </c>
      <c r="D3505" s="2">
        <f t="shared" si="854"/>
        <v>3.3353428596016617</v>
      </c>
      <c r="E3505" s="2">
        <f t="shared" si="855"/>
        <v>1.2217301405603196</v>
      </c>
      <c r="F3505" s="2">
        <f t="shared" si="856"/>
        <v>-1.4100314584973797</v>
      </c>
      <c r="G3505" s="2">
        <f t="shared" si="857"/>
        <v>-0.59987449276409255</v>
      </c>
      <c r="H3505" s="2">
        <f t="shared" si="848"/>
        <v>0.76658229669079547</v>
      </c>
      <c r="I3505" s="25">
        <f t="shared" si="849"/>
        <v>0.35984940706897733</v>
      </c>
      <c r="L3505" s="20">
        <v>3280</v>
      </c>
      <c r="M3505" s="2">
        <f t="shared" si="850"/>
        <v>-0.91487628150295752</v>
      </c>
      <c r="N3505" s="2">
        <f t="shared" si="858"/>
        <v>0.51588134393483509</v>
      </c>
      <c r="O3505" s="2">
        <f t="shared" si="859"/>
        <v>-0.18444140071990234</v>
      </c>
      <c r="P3505" s="2">
        <f t="shared" si="860"/>
        <v>7.4063521746822632E-3</v>
      </c>
      <c r="Q3505" s="2">
        <f t="shared" si="861"/>
        <v>1.6188818188224787E-2</v>
      </c>
      <c r="R3505" s="2">
        <f t="shared" si="862"/>
        <v>-4.9073515266429774E-3</v>
      </c>
      <c r="S3505" s="2">
        <f t="shared" si="851"/>
        <v>0.76658229669079547</v>
      </c>
      <c r="T3505" s="25">
        <f t="shared" si="852"/>
        <v>2.4082099006045161E-5</v>
      </c>
    </row>
    <row r="3506" spans="1:20" x14ac:dyDescent="0.2">
      <c r="A3506" s="20">
        <v>3281</v>
      </c>
      <c r="B3506" s="2">
        <f t="shared" si="847"/>
        <v>-0.98089813456590769</v>
      </c>
      <c r="C3506" s="2">
        <f t="shared" si="853"/>
        <v>-2.0889375935436054</v>
      </c>
      <c r="D3506" s="2">
        <f t="shared" si="854"/>
        <v>1.8470126679284566</v>
      </c>
      <c r="E3506" s="2">
        <f t="shared" si="855"/>
        <v>2.5050045865357</v>
      </c>
      <c r="F3506" s="2">
        <f t="shared" si="856"/>
        <v>-0.480370744614739</v>
      </c>
      <c r="G3506" s="2">
        <f t="shared" si="857"/>
        <v>-0.92842657657264849</v>
      </c>
      <c r="H3506" s="2">
        <f t="shared" si="848"/>
        <v>0.9621611503948776</v>
      </c>
      <c r="I3506" s="25">
        <f t="shared" si="849"/>
        <v>0.86197590808640789</v>
      </c>
      <c r="L3506" s="20">
        <v>3281</v>
      </c>
      <c r="M3506" s="2">
        <f t="shared" si="850"/>
        <v>-0.70780866818341104</v>
      </c>
      <c r="N3506" s="2">
        <f t="shared" si="858"/>
        <v>0.25328424670465327</v>
      </c>
      <c r="O3506" s="2">
        <f t="shared" si="859"/>
        <v>3.9859218909304363E-2</v>
      </c>
      <c r="P3506" s="2">
        <f t="shared" si="860"/>
        <v>-6.4025561589698313E-2</v>
      </c>
      <c r="Q3506" s="2">
        <f t="shared" si="861"/>
        <v>1.7428284028547725E-2</v>
      </c>
      <c r="R3506" s="2">
        <f t="shared" si="862"/>
        <v>2.1543135254274937E-4</v>
      </c>
      <c r="S3506" s="2">
        <f t="shared" si="851"/>
        <v>0.9621611503948776</v>
      </c>
      <c r="T3506" s="25">
        <f t="shared" si="852"/>
        <v>4.6410667658398367E-8</v>
      </c>
    </row>
    <row r="3507" spans="1:20" x14ac:dyDescent="0.2">
      <c r="A3507" s="20">
        <v>3282</v>
      </c>
      <c r="B3507" s="2">
        <f t="shared" si="847"/>
        <v>-0.62491769369553596</v>
      </c>
      <c r="C3507" s="2">
        <f t="shared" si="853"/>
        <v>-2.9349743346155077</v>
      </c>
      <c r="D3507" s="2">
        <f t="shared" si="854"/>
        <v>-0.50999644184054294</v>
      </c>
      <c r="E3507" s="2">
        <f t="shared" si="855"/>
        <v>2.6101362336869744</v>
      </c>
      <c r="F3507" s="2">
        <f t="shared" si="856"/>
        <v>0.67521583646015815</v>
      </c>
      <c r="G3507" s="2">
        <f t="shared" si="857"/>
        <v>-0.82032513435365817</v>
      </c>
      <c r="H3507" s="2">
        <f t="shared" si="848"/>
        <v>0.39052212389374769</v>
      </c>
      <c r="I3507" s="25">
        <f t="shared" si="849"/>
        <v>0.67293332605234735</v>
      </c>
      <c r="L3507" s="20">
        <v>3282</v>
      </c>
      <c r="M3507" s="2">
        <f t="shared" si="850"/>
        <v>0.40191636229858602</v>
      </c>
      <c r="N3507" s="2">
        <f t="shared" si="858"/>
        <v>-0.3323223221744514</v>
      </c>
      <c r="O3507" s="2">
        <f t="shared" si="859"/>
        <v>0.21332799483820383</v>
      </c>
      <c r="P3507" s="2">
        <f t="shared" si="860"/>
        <v>-5.3806669628219547E-2</v>
      </c>
      <c r="Q3507" s="2">
        <f t="shared" si="861"/>
        <v>-3.5582704583204845E-3</v>
      </c>
      <c r="R3507" s="2">
        <f t="shared" si="862"/>
        <v>5.0634779689252467E-3</v>
      </c>
      <c r="S3507" s="2">
        <f t="shared" si="851"/>
        <v>0.39052212389374769</v>
      </c>
      <c r="T3507" s="25">
        <f t="shared" si="852"/>
        <v>2.5638809141791341E-5</v>
      </c>
    </row>
    <row r="3508" spans="1:20" x14ac:dyDescent="0.2">
      <c r="A3508" s="20">
        <v>3283</v>
      </c>
      <c r="B3508" s="2">
        <f t="shared" si="847"/>
        <v>2.4971303128472538E-2</v>
      </c>
      <c r="C3508" s="2">
        <f t="shared" si="853"/>
        <v>-2.4006467858787333</v>
      </c>
      <c r="D3508" s="2">
        <f t="shared" si="854"/>
        <v>-2.6271462560977219</v>
      </c>
      <c r="E3508" s="2">
        <f t="shared" si="855"/>
        <v>1.4876800256315921</v>
      </c>
      <c r="F3508" s="2">
        <f t="shared" si="856"/>
        <v>1.5132378591093762</v>
      </c>
      <c r="G3508" s="2">
        <f t="shared" si="857"/>
        <v>-0.32641196351433738</v>
      </c>
      <c r="H3508" s="2">
        <f t="shared" si="848"/>
        <v>6.2356597993406236E-4</v>
      </c>
      <c r="I3508" s="25">
        <f t="shared" si="849"/>
        <v>0.10654476992528511</v>
      </c>
      <c r="L3508" s="20">
        <v>3283</v>
      </c>
      <c r="M3508" s="2">
        <f t="shared" si="850"/>
        <v>0.9990836892434255</v>
      </c>
      <c r="N3508" s="2">
        <f t="shared" si="858"/>
        <v>-0.49412338755592122</v>
      </c>
      <c r="O3508" s="2">
        <f t="shared" si="859"/>
        <v>0.11474288744381966</v>
      </c>
      <c r="P3508" s="2">
        <f t="shared" si="860"/>
        <v>2.503103362496114E-2</v>
      </c>
      <c r="Q3508" s="2">
        <f t="shared" si="861"/>
        <v>-2.0007017814774437E-2</v>
      </c>
      <c r="R3508" s="2">
        <f t="shared" si="862"/>
        <v>3.4541496607574775E-3</v>
      </c>
      <c r="S3508" s="2">
        <f t="shared" si="851"/>
        <v>6.2356597993406236E-4</v>
      </c>
      <c r="T3508" s="25">
        <f t="shared" si="852"/>
        <v>1.1931149878910997E-5</v>
      </c>
    </row>
    <row r="3509" spans="1:20" x14ac:dyDescent="0.2">
      <c r="A3509" s="20">
        <v>3284</v>
      </c>
      <c r="B3509" s="2">
        <f t="shared" si="847"/>
        <v>0.66311590590343661</v>
      </c>
      <c r="C3509" s="2">
        <f t="shared" si="853"/>
        <v>-0.73725754260242804</v>
      </c>
      <c r="D3509" s="2">
        <f t="shared" si="854"/>
        <v>-3.5087081358195471</v>
      </c>
      <c r="E3509" s="2">
        <f t="shared" si="855"/>
        <v>-0.33445534411995415</v>
      </c>
      <c r="F3509" s="2">
        <f t="shared" si="856"/>
        <v>1.639560471625676</v>
      </c>
      <c r="G3509" s="2">
        <f t="shared" si="857"/>
        <v>0.32101785409340294</v>
      </c>
      <c r="H3509" s="2">
        <f t="shared" si="848"/>
        <v>0.43972270466213542</v>
      </c>
      <c r="I3509" s="25">
        <f t="shared" si="849"/>
        <v>0.10305246264673334</v>
      </c>
      <c r="L3509" s="20">
        <v>3284</v>
      </c>
      <c r="M3509" s="2">
        <f t="shared" si="850"/>
        <v>0.32213508203837316</v>
      </c>
      <c r="N3509" s="2">
        <f t="shared" si="858"/>
        <v>-2.5776560123932819E-2</v>
      </c>
      <c r="O3509" s="2">
        <f t="shared" si="859"/>
        <v>-0.13017204476562594</v>
      </c>
      <c r="P3509" s="2">
        <f t="shared" si="860"/>
        <v>7.194704790132167E-2</v>
      </c>
      <c r="Q3509" s="2">
        <f t="shared" si="861"/>
        <v>-1.0941125639986674E-2</v>
      </c>
      <c r="R3509" s="2">
        <f t="shared" si="862"/>
        <v>-2.5602021395550495E-3</v>
      </c>
      <c r="S3509" s="2">
        <f t="shared" si="851"/>
        <v>0.43972270466213542</v>
      </c>
      <c r="T3509" s="25">
        <f t="shared" si="852"/>
        <v>6.5546349953822531E-6</v>
      </c>
    </row>
    <row r="3510" spans="1:20" x14ac:dyDescent="0.2">
      <c r="A3510" s="20">
        <v>3285</v>
      </c>
      <c r="B3510" s="2">
        <f t="shared" si="847"/>
        <v>0.9893867366603879</v>
      </c>
      <c r="C3510" s="2">
        <f t="shared" si="853"/>
        <v>1.2728754429266684</v>
      </c>
      <c r="D3510" s="2">
        <f t="shared" si="854"/>
        <v>-2.7400697541884993</v>
      </c>
      <c r="E3510" s="2">
        <f t="shared" si="855"/>
        <v>-1.9992911395229855</v>
      </c>
      <c r="F3510" s="2">
        <f t="shared" si="856"/>
        <v>0.99477217549736907</v>
      </c>
      <c r="G3510" s="2">
        <f t="shared" si="857"/>
        <v>0.81746795887868717</v>
      </c>
      <c r="H3510" s="2">
        <f t="shared" si="848"/>
        <v>0.97888611467949171</v>
      </c>
      <c r="I3510" s="25">
        <f t="shared" si="849"/>
        <v>0.668253863793287</v>
      </c>
      <c r="L3510" s="20">
        <v>3285</v>
      </c>
      <c r="M3510" s="2">
        <f t="shared" si="850"/>
        <v>-0.76562739931244095</v>
      </c>
      <c r="N3510" s="2">
        <f t="shared" si="858"/>
        <v>0.47544271466659715</v>
      </c>
      <c r="O3510" s="2">
        <f t="shared" si="859"/>
        <v>-0.20908058711768632</v>
      </c>
      <c r="P3510" s="2">
        <f t="shared" si="860"/>
        <v>2.711010781249305E-2</v>
      </c>
      <c r="Q3510" s="2">
        <f t="shared" si="861"/>
        <v>1.2077814378032039E-2</v>
      </c>
      <c r="R3510" s="2">
        <f t="shared" si="862"/>
        <v>-5.3095678573783483E-3</v>
      </c>
      <c r="S3510" s="2">
        <f t="shared" si="851"/>
        <v>0.97888611467949171</v>
      </c>
      <c r="T3510" s="25">
        <f t="shared" si="852"/>
        <v>2.8191510832105303E-5</v>
      </c>
    </row>
    <row r="3511" spans="1:20" x14ac:dyDescent="0.2">
      <c r="A3511" s="20">
        <v>3286</v>
      </c>
      <c r="B3511" s="2">
        <f t="shared" si="847"/>
        <v>0.85033352557164132</v>
      </c>
      <c r="C3511" s="2">
        <f t="shared" si="853"/>
        <v>2.6843552184199058</v>
      </c>
      <c r="D3511" s="2">
        <f t="shared" si="854"/>
        <v>-0.68273375239167</v>
      </c>
      <c r="E3511" s="2">
        <f t="shared" si="855"/>
        <v>-2.7238290722225758</v>
      </c>
      <c r="F3511" s="2">
        <f t="shared" si="856"/>
        <v>-0.1178730185113625</v>
      </c>
      <c r="G3511" s="2">
        <f t="shared" si="857"/>
        <v>0.92945010931412697</v>
      </c>
      <c r="H3511" s="2">
        <f t="shared" si="848"/>
        <v>0.72306710471109714</v>
      </c>
      <c r="I3511" s="25">
        <f t="shared" si="849"/>
        <v>0.86387750570404254</v>
      </c>
      <c r="L3511" s="20">
        <v>3286</v>
      </c>
      <c r="M3511" s="2">
        <f t="shared" si="850"/>
        <v>-0.87699713239954546</v>
      </c>
      <c r="N3511" s="2">
        <f t="shared" si="858"/>
        <v>0.37033726906164249</v>
      </c>
      <c r="O3511" s="2">
        <f t="shared" si="859"/>
        <v>-2.1351899339680409E-2</v>
      </c>
      <c r="P3511" s="2">
        <f t="shared" si="860"/>
        <v>-5.2299932320256433E-2</v>
      </c>
      <c r="Q3511" s="2">
        <f t="shared" si="861"/>
        <v>1.9694105033966555E-2</v>
      </c>
      <c r="R3511" s="2">
        <f t="shared" si="862"/>
        <v>-1.2877240325599856E-3</v>
      </c>
      <c r="S3511" s="2">
        <f t="shared" si="851"/>
        <v>0.72306710471109714</v>
      </c>
      <c r="T3511" s="25">
        <f t="shared" si="852"/>
        <v>1.6582331840325508E-6</v>
      </c>
    </row>
    <row r="3512" spans="1:20" x14ac:dyDescent="0.2">
      <c r="A3512" s="20">
        <v>3287</v>
      </c>
      <c r="B3512" s="2">
        <f t="shared" si="847"/>
        <v>0.31135517057890066</v>
      </c>
      <c r="C3512" s="2">
        <f t="shared" si="853"/>
        <v>2.8333407904829713</v>
      </c>
      <c r="D3512" s="2">
        <f t="shared" si="854"/>
        <v>1.6957026011641103</v>
      </c>
      <c r="E3512" s="2">
        <f t="shared" si="855"/>
        <v>-2.1673076312526174</v>
      </c>
      <c r="F3512" s="2">
        <f t="shared" si="856"/>
        <v>-1.1750806900974862</v>
      </c>
      <c r="G3512" s="2">
        <f t="shared" si="857"/>
        <v>0.60429735028056519</v>
      </c>
      <c r="H3512" s="2">
        <f t="shared" si="848"/>
        <v>9.6942042246216331E-2</v>
      </c>
      <c r="I3512" s="25">
        <f t="shared" si="849"/>
        <v>0.36517528755611212</v>
      </c>
      <c r="L3512" s="20">
        <v>3287</v>
      </c>
      <c r="M3512" s="2">
        <f t="shared" si="850"/>
        <v>0.130053976154581</v>
      </c>
      <c r="N3512" s="2">
        <f t="shared" si="858"/>
        <v>-0.20705355223425073</v>
      </c>
      <c r="O3512" s="2">
        <f t="shared" si="859"/>
        <v>0.19360653452056026</v>
      </c>
      <c r="P3512" s="2">
        <f t="shared" si="860"/>
        <v>-6.5012679882240909E-2</v>
      </c>
      <c r="Q3512" s="2">
        <f t="shared" si="861"/>
        <v>2.1948089749973618E-3</v>
      </c>
      <c r="R3512" s="2">
        <f t="shared" si="862"/>
        <v>4.3763342796945713E-3</v>
      </c>
      <c r="S3512" s="2">
        <f t="shared" si="851"/>
        <v>9.6942042246216331E-2</v>
      </c>
      <c r="T3512" s="25">
        <f t="shared" si="852"/>
        <v>1.9152301727629802E-5</v>
      </c>
    </row>
    <row r="3513" spans="1:20" x14ac:dyDescent="0.2">
      <c r="A3513" s="20">
        <v>3288</v>
      </c>
      <c r="B3513" s="2">
        <f t="shared" si="847"/>
        <v>-0.37405838619618736</v>
      </c>
      <c r="C3513" s="2">
        <f t="shared" si="853"/>
        <v>1.649761916610833</v>
      </c>
      <c r="D3513" s="2">
        <f t="shared" si="854"/>
        <v>3.2766235253083842</v>
      </c>
      <c r="E3513" s="2">
        <f t="shared" si="855"/>
        <v>-0.59146754618866648</v>
      </c>
      <c r="F3513" s="2">
        <f t="shared" si="856"/>
        <v>-1.6796295519885029</v>
      </c>
      <c r="G3513" s="2">
        <f t="shared" si="857"/>
        <v>-5.0658949965097406E-3</v>
      </c>
      <c r="H3513" s="2">
        <f t="shared" si="848"/>
        <v>0.13991967628369606</v>
      </c>
      <c r="I3513" s="25">
        <f t="shared" si="849"/>
        <v>2.5663292115662424E-5</v>
      </c>
      <c r="L3513" s="20">
        <v>3288</v>
      </c>
      <c r="M3513" s="2">
        <f t="shared" si="850"/>
        <v>0.97124926591997141</v>
      </c>
      <c r="N3513" s="2">
        <f t="shared" si="858"/>
        <v>-0.52039218954974742</v>
      </c>
      <c r="O3513" s="2">
        <f t="shared" si="859"/>
        <v>0.16166155754138939</v>
      </c>
      <c r="P3513" s="2">
        <f t="shared" si="860"/>
        <v>5.184234930928215E-3</v>
      </c>
      <c r="Q3513" s="2">
        <f t="shared" si="861"/>
        <v>-1.8103492930640737E-2</v>
      </c>
      <c r="R3513" s="2">
        <f t="shared" si="862"/>
        <v>4.4593213573804451E-3</v>
      </c>
      <c r="S3513" s="2">
        <f t="shared" si="851"/>
        <v>0.13991967628369606</v>
      </c>
      <c r="T3513" s="25">
        <f t="shared" si="852"/>
        <v>1.9885546968389377E-5</v>
      </c>
    </row>
    <row r="3514" spans="1:20" x14ac:dyDescent="0.2">
      <c r="A3514" s="20">
        <v>3289</v>
      </c>
      <c r="B3514" s="2">
        <f t="shared" si="847"/>
        <v>-0.88354643911935182</v>
      </c>
      <c r="C3514" s="2">
        <f t="shared" si="853"/>
        <v>-0.30972576488441439</v>
      </c>
      <c r="D3514" s="2">
        <f t="shared" si="854"/>
        <v>3.3164972068452556</v>
      </c>
      <c r="E3514" s="2">
        <f t="shared" si="855"/>
        <v>1.262548967783155</v>
      </c>
      <c r="F3514" s="2">
        <f t="shared" si="856"/>
        <v>-1.3942223906436293</v>
      </c>
      <c r="G3514" s="2">
        <f t="shared" si="857"/>
        <v>-0.61204657069993684</v>
      </c>
      <c r="H3514" s="2">
        <f t="shared" si="848"/>
        <v>0.78065431008048647</v>
      </c>
      <c r="I3514" s="25">
        <f t="shared" si="849"/>
        <v>0.3746010047055528</v>
      </c>
      <c r="L3514" s="20">
        <v>3289</v>
      </c>
      <c r="M3514" s="2">
        <f t="shared" si="850"/>
        <v>0.57382542991705432</v>
      </c>
      <c r="N3514" s="2">
        <f t="shared" si="858"/>
        <v>-0.17008273827069148</v>
      </c>
      <c r="O3514" s="2">
        <f t="shared" si="859"/>
        <v>-7.6447896568817869E-2</v>
      </c>
      <c r="P3514" s="2">
        <f t="shared" si="860"/>
        <v>6.8769775338691455E-2</v>
      </c>
      <c r="Q3514" s="2">
        <f t="shared" si="861"/>
        <v>-1.5314691068106824E-2</v>
      </c>
      <c r="R3514" s="2">
        <f t="shared" si="862"/>
        <v>-1.1445949326350652E-3</v>
      </c>
      <c r="S3514" s="2">
        <f t="shared" si="851"/>
        <v>0.78065431008048647</v>
      </c>
      <c r="T3514" s="25">
        <f t="shared" si="852"/>
        <v>1.3100975598138694E-6</v>
      </c>
    </row>
    <row r="3515" spans="1:20" x14ac:dyDescent="0.2">
      <c r="A3515" s="20">
        <v>3290</v>
      </c>
      <c r="B3515" s="2">
        <f t="shared" si="847"/>
        <v>-0.97748879593085602</v>
      </c>
      <c r="C3515" s="2">
        <f t="shared" si="853"/>
        <v>-2.1235445795559387</v>
      </c>
      <c r="D3515" s="2">
        <f t="shared" si="854"/>
        <v>1.7965704303044767</v>
      </c>
      <c r="E3515" s="2">
        <f t="shared" si="855"/>
        <v>2.5227689743347534</v>
      </c>
      <c r="F3515" s="2">
        <f t="shared" si="856"/>
        <v>-0.45309065365327017</v>
      </c>
      <c r="G3515" s="2">
        <f t="shared" si="857"/>
        <v>-0.93117218071171703</v>
      </c>
      <c r="H3515" s="2">
        <f t="shared" si="848"/>
        <v>0.95548434617035471</v>
      </c>
      <c r="I3515" s="25">
        <f t="shared" si="849"/>
        <v>0.86708163013141459</v>
      </c>
      <c r="L3515" s="20">
        <v>3290</v>
      </c>
      <c r="M3515" s="2">
        <f t="shared" si="850"/>
        <v>-0.55538907742744381</v>
      </c>
      <c r="N3515" s="2">
        <f t="shared" si="858"/>
        <v>0.3971305913196736</v>
      </c>
      <c r="O3515" s="2">
        <f t="shared" si="859"/>
        <v>-0.21706453381173008</v>
      </c>
      <c r="P3515" s="2">
        <f t="shared" si="860"/>
        <v>4.465428780420562E-2</v>
      </c>
      <c r="Q3515" s="2">
        <f t="shared" si="861"/>
        <v>7.0046987987056539E-3</v>
      </c>
      <c r="R3515" s="2">
        <f t="shared" si="862"/>
        <v>-5.2888270565739116E-3</v>
      </c>
      <c r="S3515" s="2">
        <f t="shared" si="851"/>
        <v>0.95548434617035471</v>
      </c>
      <c r="T3515" s="25">
        <f t="shared" si="852"/>
        <v>2.7971691634348267E-5</v>
      </c>
    </row>
    <row r="3516" spans="1:20" x14ac:dyDescent="0.2">
      <c r="A3516" s="20">
        <v>3291</v>
      </c>
      <c r="B3516" s="2">
        <f t="shared" si="847"/>
        <v>-0.61170289833233804</v>
      </c>
      <c r="C3516" s="2">
        <f t="shared" si="853"/>
        <v>-2.9386271971629281</v>
      </c>
      <c r="D3516" s="2">
        <f t="shared" si="854"/>
        <v>-0.56831149179581952</v>
      </c>
      <c r="E3516" s="2">
        <f t="shared" si="855"/>
        <v>2.596491312904134</v>
      </c>
      <c r="F3516" s="2">
        <f t="shared" si="856"/>
        <v>0.70113669748697371</v>
      </c>
      <c r="G3516" s="2">
        <f t="shared" si="857"/>
        <v>-0.8123529641681041</v>
      </c>
      <c r="H3516" s="2">
        <f t="shared" si="848"/>
        <v>0.37418043582818267</v>
      </c>
      <c r="I3516" s="25">
        <f t="shared" si="849"/>
        <v>0.65991733839270506</v>
      </c>
      <c r="L3516" s="20">
        <v>3291</v>
      </c>
      <c r="M3516" s="2">
        <f t="shared" si="850"/>
        <v>-0.97632450783183011</v>
      </c>
      <c r="N3516" s="2">
        <f t="shared" si="858"/>
        <v>0.45788943687980843</v>
      </c>
      <c r="O3516" s="2">
        <f t="shared" si="859"/>
        <v>-8.0862137528327077E-2</v>
      </c>
      <c r="P3516" s="2">
        <f t="shared" si="860"/>
        <v>-3.6408120425772697E-2</v>
      </c>
      <c r="Q3516" s="2">
        <f t="shared" si="861"/>
        <v>2.0391104923024934E-2</v>
      </c>
      <c r="R3516" s="2">
        <f t="shared" si="862"/>
        <v>-2.6883000594817952E-3</v>
      </c>
      <c r="S3516" s="2">
        <f t="shared" si="851"/>
        <v>0.37418043582818267</v>
      </c>
      <c r="T3516" s="25">
        <f t="shared" si="852"/>
        <v>7.2269572098098233E-6</v>
      </c>
    </row>
    <row r="3517" spans="1:20" x14ac:dyDescent="0.2">
      <c r="A3517" s="20">
        <v>3292</v>
      </c>
      <c r="B3517" s="2">
        <f t="shared" si="847"/>
        <v>4.1776430473179686E-2</v>
      </c>
      <c r="C3517" s="2">
        <f t="shared" si="853"/>
        <v>-2.3716275266276314</v>
      </c>
      <c r="D3517" s="2">
        <f t="shared" si="854"/>
        <v>-2.6659076391925147</v>
      </c>
      <c r="E3517" s="2">
        <f t="shared" si="855"/>
        <v>1.449043215718804</v>
      </c>
      <c r="F3517" s="2">
        <f t="shared" si="856"/>
        <v>1.5256085042359919</v>
      </c>
      <c r="G3517" s="2">
        <f t="shared" si="857"/>
        <v>-0.31147145521103065</v>
      </c>
      <c r="H3517" s="2">
        <f t="shared" si="848"/>
        <v>1.7452701430804164E-3</v>
      </c>
      <c r="I3517" s="25">
        <f t="shared" si="849"/>
        <v>9.7014467411277075E-2</v>
      </c>
      <c r="L3517" s="20">
        <v>3292</v>
      </c>
      <c r="M3517" s="2">
        <f t="shared" si="850"/>
        <v>-0.15216843516985817</v>
      </c>
      <c r="N3517" s="2">
        <f t="shared" si="858"/>
        <v>-6.5291015027022475E-2</v>
      </c>
      <c r="O3517" s="2">
        <f t="shared" si="859"/>
        <v>0.15846248865777585</v>
      </c>
      <c r="P3517" s="2">
        <f t="shared" si="860"/>
        <v>-7.1039817328660756E-2</v>
      </c>
      <c r="Q3517" s="2">
        <f t="shared" si="861"/>
        <v>7.7730511836527159E-3</v>
      </c>
      <c r="R3517" s="2">
        <f t="shared" si="862"/>
        <v>3.3405743106994647E-3</v>
      </c>
      <c r="S3517" s="2">
        <f t="shared" si="851"/>
        <v>1.7452701430804164E-3</v>
      </c>
      <c r="T3517" s="25">
        <f t="shared" si="852"/>
        <v>1.1159436725305204E-5</v>
      </c>
    </row>
    <row r="3518" spans="1:20" x14ac:dyDescent="0.2">
      <c r="A3518" s="20">
        <v>3293</v>
      </c>
      <c r="B3518" s="2">
        <f t="shared" si="847"/>
        <v>0.67560765125277333</v>
      </c>
      <c r="C3518" s="2">
        <f t="shared" si="853"/>
        <v>-0.68921437261705831</v>
      </c>
      <c r="D3518" s="2">
        <f t="shared" si="854"/>
        <v>-3.5096857679210367</v>
      </c>
      <c r="E3518" s="2">
        <f t="shared" si="855"/>
        <v>-0.37991254774388145</v>
      </c>
      <c r="F3518" s="2">
        <f t="shared" si="856"/>
        <v>1.6325627931523803</v>
      </c>
      <c r="G3518" s="2">
        <f t="shared" si="857"/>
        <v>0.3358999460075261</v>
      </c>
      <c r="H3518" s="2">
        <f t="shared" si="848"/>
        <v>0.45644569843128902</v>
      </c>
      <c r="I3518" s="25">
        <f t="shared" si="849"/>
        <v>0.11282877372785895</v>
      </c>
      <c r="L3518" s="20">
        <v>3293</v>
      </c>
      <c r="M3518" s="2">
        <f t="shared" si="850"/>
        <v>0.86604568289124761</v>
      </c>
      <c r="N3518" s="2">
        <f t="shared" si="858"/>
        <v>-0.50520684806526339</v>
      </c>
      <c r="O3518" s="2">
        <f t="shared" si="859"/>
        <v>0.19570236064590099</v>
      </c>
      <c r="P3518" s="2">
        <f t="shared" si="860"/>
        <v>-1.5075536945577808E-2</v>
      </c>
      <c r="Q3518" s="2">
        <f t="shared" si="861"/>
        <v>-1.4757854178398136E-2</v>
      </c>
      <c r="R3518" s="2">
        <f t="shared" si="862"/>
        <v>5.109266071207018E-3</v>
      </c>
      <c r="S3518" s="2">
        <f t="shared" si="851"/>
        <v>0.45644569843128902</v>
      </c>
      <c r="T3518" s="25">
        <f t="shared" si="852"/>
        <v>2.6104599786387199E-5</v>
      </c>
    </row>
    <row r="3519" spans="1:20" x14ac:dyDescent="0.2">
      <c r="A3519" s="20">
        <v>3294</v>
      </c>
      <c r="B3519" s="2">
        <f t="shared" si="847"/>
        <v>0.99169003698713831</v>
      </c>
      <c r="C3519" s="2">
        <f t="shared" si="853"/>
        <v>1.3173470701069605</v>
      </c>
      <c r="D3519" s="2">
        <f t="shared" si="854"/>
        <v>-2.7028038396434253</v>
      </c>
      <c r="E3519" s="2">
        <f t="shared" si="855"/>
        <v>-2.0301895037052997</v>
      </c>
      <c r="F3519" s="2">
        <f t="shared" si="856"/>
        <v>0.97169729095190016</v>
      </c>
      <c r="G3519" s="2">
        <f t="shared" si="857"/>
        <v>0.82529235403730716</v>
      </c>
      <c r="H3519" s="2">
        <f t="shared" si="848"/>
        <v>0.98344912945955176</v>
      </c>
      <c r="I3519" s="25">
        <f t="shared" si="849"/>
        <v>0.68110746963243995</v>
      </c>
      <c r="L3519" s="20">
        <v>3294</v>
      </c>
      <c r="M3519" s="2">
        <f t="shared" si="850"/>
        <v>0.77980517302308205</v>
      </c>
      <c r="N3519" s="2">
        <f t="shared" si="858"/>
        <v>-0.30084022299536473</v>
      </c>
      <c r="O3519" s="2">
        <f t="shared" si="859"/>
        <v>-1.6633952758972503E-2</v>
      </c>
      <c r="P3519" s="2">
        <f t="shared" si="860"/>
        <v>6.0114341898342791E-2</v>
      </c>
      <c r="Q3519" s="2">
        <f t="shared" si="861"/>
        <v>-1.8468296985665732E-2</v>
      </c>
      <c r="R3519" s="2">
        <f t="shared" si="862"/>
        <v>3.6219005042166519E-4</v>
      </c>
      <c r="S3519" s="2">
        <f t="shared" si="851"/>
        <v>0.98344912945955176</v>
      </c>
      <c r="T3519" s="25">
        <f t="shared" si="852"/>
        <v>1.3118163262444836E-7</v>
      </c>
    </row>
    <row r="3520" spans="1:20" x14ac:dyDescent="0.2">
      <c r="A3520" s="20">
        <v>3295</v>
      </c>
      <c r="B3520" s="2">
        <f t="shared" si="847"/>
        <v>0.84136510274216958</v>
      </c>
      <c r="C3520" s="2">
        <f t="shared" si="853"/>
        <v>2.704339601643893</v>
      </c>
      <c r="D3520" s="2">
        <f t="shared" si="854"/>
        <v>-0.6247510331065611</v>
      </c>
      <c r="E3520" s="2">
        <f t="shared" si="855"/>
        <v>-2.7256366134880596</v>
      </c>
      <c r="F3520" s="2">
        <f t="shared" si="856"/>
        <v>-0.14617263037224212</v>
      </c>
      <c r="G3520" s="2">
        <f t="shared" si="857"/>
        <v>0.92653687241459548</v>
      </c>
      <c r="H3520" s="2">
        <f t="shared" si="848"/>
        <v>0.70789523611234162</v>
      </c>
      <c r="I3520" s="25">
        <f t="shared" si="849"/>
        <v>0.85847057594382037</v>
      </c>
      <c r="L3520" s="20">
        <v>3295</v>
      </c>
      <c r="M3520" s="2">
        <f t="shared" si="850"/>
        <v>-0.30090878003954108</v>
      </c>
      <c r="N3520" s="2">
        <f t="shared" si="858"/>
        <v>0.28718327274348388</v>
      </c>
      <c r="O3520" s="2">
        <f t="shared" si="859"/>
        <v>-0.2077572441855868</v>
      </c>
      <c r="P3520" s="2">
        <f t="shared" si="860"/>
        <v>5.8641332829770743E-2</v>
      </c>
      <c r="Q3520" s="2">
        <f t="shared" si="861"/>
        <v>1.3735929288726263E-3</v>
      </c>
      <c r="R3520" s="2">
        <f t="shared" si="862"/>
        <v>-4.8467813245313207E-3</v>
      </c>
      <c r="S3520" s="2">
        <f t="shared" si="851"/>
        <v>0.70789523611234162</v>
      </c>
      <c r="T3520" s="25">
        <f t="shared" si="852"/>
        <v>2.3491289207825585E-5</v>
      </c>
    </row>
    <row r="3521" spans="1:20" x14ac:dyDescent="0.2">
      <c r="A3521" s="20">
        <v>3296</v>
      </c>
      <c r="B3521" s="2">
        <f t="shared" si="847"/>
        <v>0.29533301398531886</v>
      </c>
      <c r="C3521" s="2">
        <f t="shared" si="853"/>
        <v>2.8194389620557607</v>
      </c>
      <c r="D3521" s="2">
        <f t="shared" si="854"/>
        <v>1.7471319463044772</v>
      </c>
      <c r="E3521" s="2">
        <f t="shared" si="855"/>
        <v>-2.1391742347004943</v>
      </c>
      <c r="F3521" s="2">
        <f t="shared" si="856"/>
        <v>-1.1952952796219576</v>
      </c>
      <c r="G3521" s="2">
        <f t="shared" si="857"/>
        <v>0.59201662215731699</v>
      </c>
      <c r="H3521" s="2">
        <f t="shared" si="848"/>
        <v>8.7221589149652543E-2</v>
      </c>
      <c r="I3521" s="25">
        <f t="shared" si="849"/>
        <v>0.35048368091055943</v>
      </c>
      <c r="L3521" s="20">
        <v>3296</v>
      </c>
      <c r="M3521" s="2">
        <f t="shared" si="850"/>
        <v>-0.9978784326977862</v>
      </c>
      <c r="N3521" s="2">
        <f t="shared" si="858"/>
        <v>0.50896639466447835</v>
      </c>
      <c r="O3521" s="2">
        <f t="shared" si="859"/>
        <v>-0.1339309441997891</v>
      </c>
      <c r="P3521" s="2">
        <f t="shared" si="860"/>
        <v>-1.7616058530973786E-2</v>
      </c>
      <c r="Q3521" s="2">
        <f t="shared" si="861"/>
        <v>1.9463761084149933E-2</v>
      </c>
      <c r="R3521" s="2">
        <f t="shared" si="862"/>
        <v>-3.8747276448700043E-3</v>
      </c>
      <c r="S3521" s="2">
        <f t="shared" si="851"/>
        <v>8.7221589149652543E-2</v>
      </c>
      <c r="T3521" s="25">
        <f t="shared" si="852"/>
        <v>1.501351432191985E-5</v>
      </c>
    </row>
    <row r="3522" spans="1:20" x14ac:dyDescent="0.2">
      <c r="A3522" s="20">
        <v>3297</v>
      </c>
      <c r="B3522" s="2">
        <f t="shared" si="847"/>
        <v>-0.38959880595439689</v>
      </c>
      <c r="C3522" s="2">
        <f t="shared" si="853"/>
        <v>1.608512123663782</v>
      </c>
      <c r="D3522" s="2">
        <f t="shared" si="854"/>
        <v>3.2973114716787881</v>
      </c>
      <c r="E3522" s="2">
        <f t="shared" si="855"/>
        <v>-0.54662478781384904</v>
      </c>
      <c r="F3522" s="2">
        <f t="shared" si="856"/>
        <v>-1.6822518818615204</v>
      </c>
      <c r="G3522" s="2">
        <f t="shared" si="857"/>
        <v>-2.0938296015433761E-2</v>
      </c>
      <c r="H3522" s="2">
        <f t="shared" si="848"/>
        <v>0.15178722960109181</v>
      </c>
      <c r="I3522" s="25">
        <f t="shared" si="849"/>
        <v>4.3841224002992931E-4</v>
      </c>
      <c r="L3522" s="20">
        <v>3297</v>
      </c>
      <c r="M3522" s="2">
        <f t="shared" si="850"/>
        <v>-0.42226919618694175</v>
      </c>
      <c r="N3522" s="2">
        <f t="shared" si="858"/>
        <v>8.1672567005871749E-2</v>
      </c>
      <c r="O3522" s="2">
        <f t="shared" si="859"/>
        <v>0.11069541179517425</v>
      </c>
      <c r="P3522" s="2">
        <f t="shared" si="860"/>
        <v>-7.1407963653858181E-2</v>
      </c>
      <c r="Q3522" s="2">
        <f t="shared" si="861"/>
        <v>1.273209659131393E-2</v>
      </c>
      <c r="R3522" s="2">
        <f t="shared" si="862"/>
        <v>2.0387061072672935E-3</v>
      </c>
      <c r="S3522" s="2">
        <f t="shared" si="851"/>
        <v>0.15178722960109181</v>
      </c>
      <c r="T3522" s="25">
        <f t="shared" si="852"/>
        <v>4.1563225918089612E-6</v>
      </c>
    </row>
    <row r="3523" spans="1:20" x14ac:dyDescent="0.2">
      <c r="A3523" s="20">
        <v>3298</v>
      </c>
      <c r="B3523" s="2">
        <f t="shared" si="847"/>
        <v>-0.89129621980478824</v>
      </c>
      <c r="C3523" s="2">
        <f t="shared" si="853"/>
        <v>-0.35892310018248297</v>
      </c>
      <c r="D3523" s="2">
        <f t="shared" si="854"/>
        <v>3.2967138900095927</v>
      </c>
      <c r="E3523" s="2">
        <f t="shared" si="855"/>
        <v>1.3030108380295509</v>
      </c>
      <c r="F3523" s="2">
        <f t="shared" si="856"/>
        <v>-1.3780191381508708</v>
      </c>
      <c r="G3523" s="2">
        <f t="shared" si="857"/>
        <v>-0.62404560640221973</v>
      </c>
      <c r="H3523" s="2">
        <f t="shared" si="848"/>
        <v>0.79440895143830537</v>
      </c>
      <c r="I3523" s="25">
        <f t="shared" si="849"/>
        <v>0.38943291886991416</v>
      </c>
      <c r="L3523" s="20">
        <v>3298</v>
      </c>
      <c r="M3523" s="2">
        <f t="shared" si="850"/>
        <v>0.69185339726803108</v>
      </c>
      <c r="N3523" s="2">
        <f t="shared" si="858"/>
        <v>-0.44977701869935638</v>
      </c>
      <c r="O3523" s="2">
        <f t="shared" si="859"/>
        <v>0.21415362589766684</v>
      </c>
      <c r="P3523" s="2">
        <f t="shared" si="860"/>
        <v>-3.4134400191814795E-2</v>
      </c>
      <c r="Q3523" s="2">
        <f t="shared" si="861"/>
        <v>-1.0236613222992892E-2</v>
      </c>
      <c r="R3523" s="2">
        <f t="shared" si="862"/>
        <v>5.3522095789468073E-3</v>
      </c>
      <c r="S3523" s="2">
        <f t="shared" si="851"/>
        <v>0.79440895143830537</v>
      </c>
      <c r="T3523" s="25">
        <f t="shared" si="852"/>
        <v>2.8646147376969959E-5</v>
      </c>
    </row>
    <row r="3524" spans="1:20" x14ac:dyDescent="0.2">
      <c r="A3524" s="20">
        <v>3299</v>
      </c>
      <c r="B3524" s="2">
        <f t="shared" si="847"/>
        <v>-0.97380309459317393</v>
      </c>
      <c r="C3524" s="2">
        <f t="shared" si="853"/>
        <v>-2.1575511816847879</v>
      </c>
      <c r="D3524" s="2">
        <f t="shared" si="854"/>
        <v>1.7456202532933986</v>
      </c>
      <c r="E3524" s="2">
        <f t="shared" si="855"/>
        <v>2.5398201066416672</v>
      </c>
      <c r="F3524" s="2">
        <f t="shared" si="856"/>
        <v>-0.42568246162488454</v>
      </c>
      <c r="G3524" s="2">
        <f t="shared" si="857"/>
        <v>-0.93365451711646119</v>
      </c>
      <c r="H3524" s="2">
        <f t="shared" si="848"/>
        <v>0.94829246703924208</v>
      </c>
      <c r="I3524" s="25">
        <f t="shared" si="849"/>
        <v>0.87171075733197234</v>
      </c>
      <c r="L3524" s="20">
        <v>3299</v>
      </c>
      <c r="M3524" s="2">
        <f t="shared" si="850"/>
        <v>0.92366608310896747</v>
      </c>
      <c r="N3524" s="2">
        <f t="shared" si="858"/>
        <v>-0.40763294802814737</v>
      </c>
      <c r="O3524" s="2">
        <f t="shared" si="859"/>
        <v>4.45050421913952E-2</v>
      </c>
      <c r="P3524" s="2">
        <f t="shared" si="860"/>
        <v>4.667023444596885E-2</v>
      </c>
      <c r="Q3524" s="2">
        <f t="shared" si="861"/>
        <v>-2.0150728953234359E-2</v>
      </c>
      <c r="R3524" s="2">
        <f t="shared" si="862"/>
        <v>1.8401231817053707E-3</v>
      </c>
      <c r="S3524" s="2">
        <f t="shared" si="851"/>
        <v>0.94829246703924208</v>
      </c>
      <c r="T3524" s="25">
        <f t="shared" si="852"/>
        <v>3.3860533238494968E-6</v>
      </c>
    </row>
    <row r="3525" spans="1:20" x14ac:dyDescent="0.2">
      <c r="A3525" s="20">
        <v>3300</v>
      </c>
      <c r="B3525" s="2">
        <f t="shared" si="847"/>
        <v>-0.59831515790116907</v>
      </c>
      <c r="C3525" s="2">
        <f t="shared" si="853"/>
        <v>-2.9414492297735659</v>
      </c>
      <c r="D3525" s="2">
        <f t="shared" si="854"/>
        <v>-0.62646586461552978</v>
      </c>
      <c r="E3525" s="2">
        <f t="shared" si="855"/>
        <v>2.582112293316313</v>
      </c>
      <c r="F3525" s="2">
        <f t="shared" si="856"/>
        <v>0.72685932807521492</v>
      </c>
      <c r="G3525" s="2">
        <f t="shared" si="857"/>
        <v>-0.8041511196765766</v>
      </c>
      <c r="H3525" s="2">
        <f t="shared" si="848"/>
        <v>0.35798102817430089</v>
      </c>
      <c r="I3525" s="25">
        <f t="shared" si="849"/>
        <v>0.64665902327709179</v>
      </c>
      <c r="L3525" s="20">
        <v>3300</v>
      </c>
      <c r="M3525" s="2">
        <f t="shared" si="850"/>
        <v>-2.2458261744912434E-2</v>
      </c>
      <c r="N3525" s="2">
        <f t="shared" si="858"/>
        <v>0.15435909930292868</v>
      </c>
      <c r="O3525" s="2">
        <f t="shared" si="859"/>
        <v>-0.18190013159500007</v>
      </c>
      <c r="P3525" s="2">
        <f t="shared" si="860"/>
        <v>6.7957042901235554E-2</v>
      </c>
      <c r="Q3525" s="2">
        <f t="shared" si="861"/>
        <v>-4.3669325661921266E-3</v>
      </c>
      <c r="R3525" s="2">
        <f t="shared" si="862"/>
        <v>-4.0186437708398916E-3</v>
      </c>
      <c r="S3525" s="2">
        <f t="shared" si="851"/>
        <v>0.35798102817430089</v>
      </c>
      <c r="T3525" s="25">
        <f t="shared" si="852"/>
        <v>1.6149497756910265E-5</v>
      </c>
    </row>
    <row r="3526" spans="1:20" x14ac:dyDescent="0.2">
      <c r="A3526" s="20">
        <v>3301</v>
      </c>
      <c r="B3526" s="2">
        <f t="shared" si="847"/>
        <v>5.8569746483741796E-2</v>
      </c>
      <c r="C3526" s="2">
        <f t="shared" si="853"/>
        <v>-2.3419377436877502</v>
      </c>
      <c r="D3526" s="2">
        <f t="shared" si="854"/>
        <v>-2.7039152975966045</v>
      </c>
      <c r="E3526" s="2">
        <f t="shared" si="855"/>
        <v>1.4099967218267655</v>
      </c>
      <c r="F3526" s="2">
        <f t="shared" si="856"/>
        <v>1.5375478182912361</v>
      </c>
      <c r="G3526" s="2">
        <f t="shared" si="857"/>
        <v>-0.29644288544495107</v>
      </c>
      <c r="H3526" s="2">
        <f t="shared" si="848"/>
        <v>3.4304152031697844E-3</v>
      </c>
      <c r="I3526" s="25">
        <f t="shared" si="849"/>
        <v>8.7878384330928386E-2</v>
      </c>
      <c r="L3526" s="20">
        <v>3301</v>
      </c>
      <c r="M3526" s="2">
        <f t="shared" si="850"/>
        <v>-0.93994193369947254</v>
      </c>
      <c r="N3526" s="2">
        <f t="shared" si="858"/>
        <v>0.51949938124098249</v>
      </c>
      <c r="O3526" s="2">
        <f t="shared" si="859"/>
        <v>-0.17633088863900442</v>
      </c>
      <c r="P3526" s="2">
        <f t="shared" si="860"/>
        <v>2.5792884871032014E-3</v>
      </c>
      <c r="Q3526" s="2">
        <f t="shared" si="861"/>
        <v>1.6985945195900399E-2</v>
      </c>
      <c r="R3526" s="2">
        <f t="shared" si="862"/>
        <v>-4.7524966474519221E-3</v>
      </c>
      <c r="S3526" s="2">
        <f t="shared" si="851"/>
        <v>3.4304152031697844E-3</v>
      </c>
      <c r="T3526" s="25">
        <f t="shared" si="852"/>
        <v>2.258622438404176E-5</v>
      </c>
    </row>
    <row r="3527" spans="1:20" x14ac:dyDescent="0.2">
      <c r="A3527" s="20">
        <v>3302</v>
      </c>
      <c r="B3527" s="2">
        <f t="shared" si="847"/>
        <v>0.68790838391982889</v>
      </c>
      <c r="C3527" s="2">
        <f t="shared" si="853"/>
        <v>-0.64097634295890693</v>
      </c>
      <c r="D3527" s="2">
        <f t="shared" si="854"/>
        <v>-3.5096711162760026</v>
      </c>
      <c r="E3527" s="2">
        <f t="shared" si="855"/>
        <v>-0.42526233974441985</v>
      </c>
      <c r="F3527" s="2">
        <f t="shared" si="856"/>
        <v>1.6251035447175035</v>
      </c>
      <c r="G3527" s="2">
        <f t="shared" si="857"/>
        <v>0.3506870698592861</v>
      </c>
      <c r="H3527" s="2">
        <f t="shared" si="848"/>
        <v>0.47321794466719069</v>
      </c>
      <c r="I3527" s="25">
        <f t="shared" si="849"/>
        <v>0.12298142096649181</v>
      </c>
      <c r="L3527" s="20">
        <v>3302</v>
      </c>
      <c r="M3527" s="2">
        <f t="shared" si="850"/>
        <v>-0.65873223512301282</v>
      </c>
      <c r="N3527" s="2">
        <f t="shared" si="858"/>
        <v>0.2221301591740206</v>
      </c>
      <c r="O3527" s="2">
        <f t="shared" si="859"/>
        <v>5.4110401890729576E-2</v>
      </c>
      <c r="P3527" s="2">
        <f t="shared" si="860"/>
        <v>-6.6087792532627282E-2</v>
      </c>
      <c r="Q3527" s="2">
        <f t="shared" si="861"/>
        <v>1.6676910483831589E-2</v>
      </c>
      <c r="R3527" s="2">
        <f t="shared" si="862"/>
        <v>5.7443574412215927E-4</v>
      </c>
      <c r="S3527" s="2">
        <f t="shared" si="851"/>
        <v>0.47321794466719069</v>
      </c>
      <c r="T3527" s="25">
        <f t="shared" si="852"/>
        <v>3.2997642412517886E-7</v>
      </c>
    </row>
    <row r="3528" spans="1:20" x14ac:dyDescent="0.2">
      <c r="A3528" s="20">
        <v>3303</v>
      </c>
      <c r="B3528" s="2">
        <f t="shared" si="847"/>
        <v>0.99371295953362948</v>
      </c>
      <c r="C3528" s="2">
        <f t="shared" si="853"/>
        <v>1.3614462473951197</v>
      </c>
      <c r="D3528" s="2">
        <f t="shared" si="854"/>
        <v>-2.6647737688468403</v>
      </c>
      <c r="E3528" s="2">
        <f t="shared" si="855"/>
        <v>-2.0605138780264332</v>
      </c>
      <c r="F3528" s="2">
        <f t="shared" si="856"/>
        <v>0.94834768111978596</v>
      </c>
      <c r="G3528" s="2">
        <f t="shared" si="857"/>
        <v>0.83288341657207288</v>
      </c>
      <c r="H3528" s="2">
        <f t="shared" si="848"/>
        <v>0.98746544594508479</v>
      </c>
      <c r="I3528" s="25">
        <f t="shared" si="849"/>
        <v>0.69369478560076903</v>
      </c>
      <c r="L3528" s="20">
        <v>3303</v>
      </c>
      <c r="M3528" s="2">
        <f t="shared" si="850"/>
        <v>0.46254846665850219</v>
      </c>
      <c r="N3528" s="2">
        <f t="shared" si="858"/>
        <v>-0.35851820988135275</v>
      </c>
      <c r="O3528" s="2">
        <f t="shared" si="859"/>
        <v>0.21554553608485508</v>
      </c>
      <c r="P3528" s="2">
        <f t="shared" si="860"/>
        <v>-5.0474136688048642E-2</v>
      </c>
      <c r="Q3528" s="2">
        <f t="shared" si="861"/>
        <v>-4.8999295269018372E-3</v>
      </c>
      <c r="R3528" s="2">
        <f t="shared" si="862"/>
        <v>5.168799140053618E-3</v>
      </c>
      <c r="S3528" s="2">
        <f t="shared" si="851"/>
        <v>0.98746544594508479</v>
      </c>
      <c r="T3528" s="25">
        <f t="shared" si="852"/>
        <v>2.671648455021902E-5</v>
      </c>
    </row>
    <row r="3529" spans="1:20" x14ac:dyDescent="0.2">
      <c r="A3529" s="20">
        <v>3304</v>
      </c>
      <c r="B3529" s="2">
        <f t="shared" si="847"/>
        <v>0.83215880308536094</v>
      </c>
      <c r="C3529" s="2">
        <f t="shared" si="853"/>
        <v>2.723559394414798</v>
      </c>
      <c r="D3529" s="2">
        <f t="shared" si="854"/>
        <v>-0.56659167969028879</v>
      </c>
      <c r="E3529" s="2">
        <f t="shared" si="855"/>
        <v>-2.7266735430551257</v>
      </c>
      <c r="F3529" s="2">
        <f t="shared" si="856"/>
        <v>-0.17443091524983761</v>
      </c>
      <c r="G3529" s="2">
        <f t="shared" si="857"/>
        <v>0.92336167830863314</v>
      </c>
      <c r="H3529" s="2">
        <f t="shared" si="848"/>
        <v>0.69248827355246056</v>
      </c>
      <c r="I3529" s="25">
        <f t="shared" si="849"/>
        <v>0.85259678896893576</v>
      </c>
      <c r="L3529" s="20">
        <v>3304</v>
      </c>
      <c r="M3529" s="2">
        <f t="shared" si="850"/>
        <v>0.99394828255283429</v>
      </c>
      <c r="N3529" s="2">
        <f t="shared" si="858"/>
        <v>-0.48195386611727536</v>
      </c>
      <c r="O3529" s="2">
        <f t="shared" si="859"/>
        <v>0.1020987909955697</v>
      </c>
      <c r="P3529" s="2">
        <f t="shared" si="860"/>
        <v>2.9508402873708463E-2</v>
      </c>
      <c r="Q3529" s="2">
        <f t="shared" si="861"/>
        <v>-2.0227965404816063E-2</v>
      </c>
      <c r="R3529" s="2">
        <f t="shared" si="862"/>
        <v>3.1714731552785857E-3</v>
      </c>
      <c r="S3529" s="2">
        <f t="shared" si="851"/>
        <v>0.69248827355246056</v>
      </c>
      <c r="T3529" s="25">
        <f t="shared" si="852"/>
        <v>1.0058241974652708E-5</v>
      </c>
    </row>
    <row r="3530" spans="1:20" x14ac:dyDescent="0.2">
      <c r="A3530" s="20">
        <v>3305</v>
      </c>
      <c r="B3530" s="2">
        <f t="shared" si="847"/>
        <v>0.27922735870582754</v>
      </c>
      <c r="C3530" s="2">
        <f t="shared" si="853"/>
        <v>2.8047400014517425</v>
      </c>
      <c r="D3530" s="2">
        <f t="shared" si="854"/>
        <v>1.7980673296638086</v>
      </c>
      <c r="E3530" s="2">
        <f t="shared" si="855"/>
        <v>-2.1104360353356113</v>
      </c>
      <c r="F3530" s="2">
        <f t="shared" si="856"/>
        <v>-1.2151719266192174</v>
      </c>
      <c r="G3530" s="2">
        <f t="shared" si="857"/>
        <v>0.57956851481242899</v>
      </c>
      <c r="H3530" s="2">
        <f t="shared" si="848"/>
        <v>7.7967917849832882E-2</v>
      </c>
      <c r="I3530" s="25">
        <f t="shared" si="849"/>
        <v>0.3358996633618847</v>
      </c>
      <c r="L3530" s="20">
        <v>3305</v>
      </c>
      <c r="M3530" s="2">
        <f t="shared" si="850"/>
        <v>0.25778126880497804</v>
      </c>
      <c r="N3530" s="2">
        <f t="shared" si="858"/>
        <v>9.2387685060866878E-3</v>
      </c>
      <c r="O3530" s="2">
        <f t="shared" si="859"/>
        <v>-0.14155295880503416</v>
      </c>
      <c r="P3530" s="2">
        <f t="shared" si="860"/>
        <v>7.1859333895010355E-2</v>
      </c>
      <c r="Q3530" s="2">
        <f t="shared" si="861"/>
        <v>-9.7595907165997624E-3</v>
      </c>
      <c r="R3530" s="2">
        <f t="shared" si="862"/>
        <v>-2.8703833582546722E-3</v>
      </c>
      <c r="S3530" s="2">
        <f t="shared" si="851"/>
        <v>7.7967917849832882E-2</v>
      </c>
      <c r="T3530" s="25">
        <f t="shared" si="852"/>
        <v>8.2391006233453699E-6</v>
      </c>
    </row>
    <row r="3531" spans="1:20" x14ac:dyDescent="0.2">
      <c r="A3531" s="20">
        <v>3306</v>
      </c>
      <c r="B3531" s="2">
        <f t="shared" si="847"/>
        <v>-0.4050290755205721</v>
      </c>
      <c r="C3531" s="2">
        <f t="shared" si="853"/>
        <v>1.566807560534464</v>
      </c>
      <c r="D3531" s="2">
        <f t="shared" si="854"/>
        <v>3.317067178299971</v>
      </c>
      <c r="E3531" s="2">
        <f t="shared" si="855"/>
        <v>-0.50162748372505606</v>
      </c>
      <c r="F3531" s="2">
        <f t="shared" si="856"/>
        <v>-1.6843985933144465</v>
      </c>
      <c r="G3531" s="2">
        <f t="shared" si="857"/>
        <v>-3.6804777207908285E-2</v>
      </c>
      <c r="H3531" s="2">
        <f t="shared" si="848"/>
        <v>0.16404855201704929</v>
      </c>
      <c r="I3531" s="25">
        <f t="shared" si="849"/>
        <v>1.3545916253237652E-3</v>
      </c>
      <c r="L3531" s="20">
        <v>3306</v>
      </c>
      <c r="M3531" s="2">
        <f t="shared" si="850"/>
        <v>-0.80713019913205764</v>
      </c>
      <c r="N3531" s="2">
        <f t="shared" si="858"/>
        <v>0.48864934493720535</v>
      </c>
      <c r="O3531" s="2">
        <f t="shared" si="859"/>
        <v>-0.20468441557986419</v>
      </c>
      <c r="P3531" s="2">
        <f t="shared" si="860"/>
        <v>2.2569170863005569E-2</v>
      </c>
      <c r="Q3531" s="2">
        <f t="shared" si="861"/>
        <v>1.3155038651400164E-2</v>
      </c>
      <c r="R3531" s="2">
        <f t="shared" si="862"/>
        <v>-5.2516844917076099E-3</v>
      </c>
      <c r="S3531" s="2">
        <f t="shared" si="851"/>
        <v>0.16404855201704929</v>
      </c>
      <c r="T3531" s="25">
        <f t="shared" si="852"/>
        <v>2.7580190000442216E-5</v>
      </c>
    </row>
    <row r="3532" spans="1:20" x14ac:dyDescent="0.2">
      <c r="A3532" s="20">
        <v>3307</v>
      </c>
      <c r="B3532" s="2">
        <f t="shared" si="847"/>
        <v>-0.89879400677585974</v>
      </c>
      <c r="C3532" s="2">
        <f t="shared" si="853"/>
        <v>-0.4080189581456482</v>
      </c>
      <c r="D3532" s="2">
        <f t="shared" si="854"/>
        <v>3.2759985023772451</v>
      </c>
      <c r="E3532" s="2">
        <f t="shared" si="855"/>
        <v>1.3431043116270343</v>
      </c>
      <c r="F3532" s="2">
        <f t="shared" si="856"/>
        <v>-1.3614262821198468</v>
      </c>
      <c r="G3532" s="2">
        <f t="shared" si="857"/>
        <v>-0.63586820741685157</v>
      </c>
      <c r="H3532" s="2">
        <f t="shared" si="848"/>
        <v>0.80783066661620417</v>
      </c>
      <c r="I3532" s="25">
        <f t="shared" si="849"/>
        <v>0.40432837720352016</v>
      </c>
      <c r="L3532" s="20">
        <v>3307</v>
      </c>
      <c r="M3532" s="2">
        <f t="shared" si="850"/>
        <v>-0.84272104186085728</v>
      </c>
      <c r="N3532" s="2">
        <f t="shared" si="858"/>
        <v>0.34489299020974939</v>
      </c>
      <c r="O3532" s="2">
        <f t="shared" si="859"/>
        <v>-6.7850116067976925E-3</v>
      </c>
      <c r="P3532" s="2">
        <f t="shared" si="860"/>
        <v>-5.5503105746427063E-2</v>
      </c>
      <c r="Q3532" s="2">
        <f t="shared" si="861"/>
        <v>1.9293251248092173E-2</v>
      </c>
      <c r="R3532" s="2">
        <f t="shared" si="862"/>
        <v>-9.35593841075344E-4</v>
      </c>
      <c r="S3532" s="2">
        <f t="shared" si="851"/>
        <v>0.80783066661620417</v>
      </c>
      <c r="T3532" s="25">
        <f t="shared" si="852"/>
        <v>8.7533583545811606E-7</v>
      </c>
    </row>
    <row r="3533" spans="1:20" x14ac:dyDescent="0.2">
      <c r="A3533" s="20">
        <v>3308</v>
      </c>
      <c r="B3533" s="2">
        <f t="shared" si="847"/>
        <v>-0.96984207260080346</v>
      </c>
      <c r="C3533" s="2">
        <f t="shared" si="853"/>
        <v>-2.1909477853377566</v>
      </c>
      <c r="D3533" s="2">
        <f t="shared" si="854"/>
        <v>1.6941765418978512</v>
      </c>
      <c r="E3533" s="2">
        <f t="shared" si="855"/>
        <v>2.5561531626371399</v>
      </c>
      <c r="F3533" s="2">
        <f t="shared" si="856"/>
        <v>-0.39815391757181517</v>
      </c>
      <c r="G3533" s="2">
        <f t="shared" si="857"/>
        <v>-0.93587288396282664</v>
      </c>
      <c r="H3533" s="2">
        <f t="shared" si="848"/>
        <v>0.94059364578662208</v>
      </c>
      <c r="I3533" s="25">
        <f t="shared" si="849"/>
        <v>0.87585805493689839</v>
      </c>
      <c r="L3533" s="20">
        <v>3308</v>
      </c>
      <c r="M3533" s="2">
        <f t="shared" si="850"/>
        <v>0.19639719037433162</v>
      </c>
      <c r="N3533" s="2">
        <f t="shared" si="858"/>
        <v>-0.23870004600295308</v>
      </c>
      <c r="O3533" s="2">
        <f t="shared" si="859"/>
        <v>0.19976721243993711</v>
      </c>
      <c r="P3533" s="2">
        <f t="shared" si="860"/>
        <v>-6.2793132392572032E-2</v>
      </c>
      <c r="Q3533" s="2">
        <f t="shared" si="861"/>
        <v>8.2707974616903334E-4</v>
      </c>
      <c r="R3533" s="2">
        <f t="shared" si="862"/>
        <v>4.5736451249400456E-3</v>
      </c>
      <c r="S3533" s="2">
        <f t="shared" si="851"/>
        <v>0.94059364578662208</v>
      </c>
      <c r="T3533" s="25">
        <f t="shared" si="852"/>
        <v>2.0918229728887845E-5</v>
      </c>
    </row>
    <row r="3534" spans="1:20" x14ac:dyDescent="0.2">
      <c r="A3534" s="20">
        <v>3309</v>
      </c>
      <c r="B3534" s="2">
        <f t="shared" si="847"/>
        <v>-0.58475825748120847</v>
      </c>
      <c r="C3534" s="2">
        <f t="shared" si="853"/>
        <v>-2.9434396345820302</v>
      </c>
      <c r="D3534" s="2">
        <f t="shared" si="854"/>
        <v>-0.68444311847480754</v>
      </c>
      <c r="E3534" s="2">
        <f t="shared" si="855"/>
        <v>2.5670032402640555</v>
      </c>
      <c r="F3534" s="2">
        <f t="shared" si="856"/>
        <v>0.752376455736814</v>
      </c>
      <c r="G3534" s="2">
        <f t="shared" si="857"/>
        <v>-0.79572191976388262</v>
      </c>
      <c r="H3534" s="2">
        <f t="shared" si="848"/>
        <v>0.3419422196924593</v>
      </c>
      <c r="I3534" s="25">
        <f t="shared" si="849"/>
        <v>0.63317337359271886</v>
      </c>
      <c r="L3534" s="20">
        <v>3309</v>
      </c>
      <c r="M3534" s="2">
        <f t="shared" si="850"/>
        <v>0.98505313163982022</v>
      </c>
      <c r="N3534" s="2">
        <f t="shared" si="858"/>
        <v>-0.51788261553600556</v>
      </c>
      <c r="O3534" s="2">
        <f t="shared" si="859"/>
        <v>0.15155940864234835</v>
      </c>
      <c r="P3534" s="2">
        <f t="shared" si="860"/>
        <v>9.995948845717334E-3</v>
      </c>
      <c r="Q3534" s="2">
        <f t="shared" si="861"/>
        <v>-1.8693853728957491E-2</v>
      </c>
      <c r="R3534" s="2">
        <f t="shared" si="862"/>
        <v>4.250185395510156E-3</v>
      </c>
      <c r="S3534" s="2">
        <f t="shared" si="851"/>
        <v>0.3419422196924593</v>
      </c>
      <c r="T3534" s="25">
        <f t="shared" si="852"/>
        <v>1.8064075896207821E-5</v>
      </c>
    </row>
    <row r="3535" spans="1:20" x14ac:dyDescent="0.2">
      <c r="A3535" s="20">
        <v>3310</v>
      </c>
      <c r="B3535" s="2">
        <f t="shared" si="847"/>
        <v>7.5346503231932746E-2</v>
      </c>
      <c r="C3535" s="2">
        <f t="shared" si="853"/>
        <v>-2.3115858311693986</v>
      </c>
      <c r="D3535" s="2">
        <f t="shared" si="854"/>
        <v>-2.7411584855100268</v>
      </c>
      <c r="E3535" s="2">
        <f t="shared" si="855"/>
        <v>1.370551583462704</v>
      </c>
      <c r="F3535" s="2">
        <f t="shared" si="856"/>
        <v>1.5490524257059985</v>
      </c>
      <c r="G3535" s="2">
        <f t="shared" si="857"/>
        <v>-0.2813305032020102</v>
      </c>
      <c r="H3535" s="2">
        <f t="shared" si="848"/>
        <v>5.6770955492796513E-3</v>
      </c>
      <c r="I3535" s="25">
        <f t="shared" si="849"/>
        <v>7.9146852031896267E-2</v>
      </c>
      <c r="L3535" s="20">
        <v>3310</v>
      </c>
      <c r="M3535" s="2">
        <f t="shared" si="850"/>
        <v>0.51748609126805412</v>
      </c>
      <c r="N3535" s="2">
        <f t="shared" si="858"/>
        <v>-0.13661751729335725</v>
      </c>
      <c r="O3535" s="2">
        <f t="shared" si="859"/>
        <v>-8.99297584690745E-2</v>
      </c>
      <c r="P3535" s="2">
        <f t="shared" si="860"/>
        <v>7.0037351547717119E-2</v>
      </c>
      <c r="Q3535" s="2">
        <f t="shared" si="861"/>
        <v>-1.4374805465703603E-2</v>
      </c>
      <c r="R3535" s="2">
        <f t="shared" si="862"/>
        <v>-1.4934698529437893E-3</v>
      </c>
      <c r="S3535" s="2">
        <f t="shared" si="851"/>
        <v>5.6770955492796513E-3</v>
      </c>
      <c r="T3535" s="25">
        <f t="shared" si="852"/>
        <v>2.2304522016519437E-6</v>
      </c>
    </row>
    <row r="3536" spans="1:20" x14ac:dyDescent="0.2">
      <c r="A3536" s="20">
        <v>3311</v>
      </c>
      <c r="B3536" s="2">
        <f t="shared" si="847"/>
        <v>0.70001462615315568</v>
      </c>
      <c r="C3536" s="2">
        <f t="shared" si="853"/>
        <v>-0.5925570918328068</v>
      </c>
      <c r="D3536" s="2">
        <f t="shared" si="854"/>
        <v>-3.5086641850270355</v>
      </c>
      <c r="E3536" s="2">
        <f t="shared" si="855"/>
        <v>-0.47049189850039724</v>
      </c>
      <c r="F3536" s="2">
        <f t="shared" si="856"/>
        <v>1.6171848352538114</v>
      </c>
      <c r="G3536" s="2">
        <f t="shared" si="857"/>
        <v>0.36537504492613915</v>
      </c>
      <c r="H3536" s="2">
        <f t="shared" si="848"/>
        <v>0.49002047682834232</v>
      </c>
      <c r="I3536" s="25">
        <f t="shared" si="849"/>
        <v>0.13349892345477821</v>
      </c>
      <c r="L3536" s="20">
        <v>3311</v>
      </c>
      <c r="M3536" s="2">
        <f t="shared" si="850"/>
        <v>-0.61002293563011711</v>
      </c>
      <c r="N3536" s="2">
        <f t="shared" si="858"/>
        <v>0.41887378195875791</v>
      </c>
      <c r="O3536" s="2">
        <f t="shared" si="859"/>
        <v>-0.21673289932135745</v>
      </c>
      <c r="P3536" s="2">
        <f t="shared" si="860"/>
        <v>4.0761206026882768E-2</v>
      </c>
      <c r="Q3536" s="2">
        <f t="shared" si="861"/>
        <v>8.2762092697225634E-3</v>
      </c>
      <c r="R3536" s="2">
        <f t="shared" si="862"/>
        <v>-5.332526160148462E-3</v>
      </c>
      <c r="S3536" s="2">
        <f t="shared" si="851"/>
        <v>0.49002047682834232</v>
      </c>
      <c r="T3536" s="25">
        <f t="shared" si="852"/>
        <v>2.84358352486677E-5</v>
      </c>
    </row>
    <row r="3537" spans="1:20" x14ac:dyDescent="0.2">
      <c r="A3537" s="20">
        <v>3312</v>
      </c>
      <c r="B3537" s="2">
        <f t="shared" si="847"/>
        <v>0.99545493236445737</v>
      </c>
      <c r="C3537" s="2">
        <f t="shared" si="853"/>
        <v>1.4051605067527375</v>
      </c>
      <c r="D3537" s="2">
        <f t="shared" si="854"/>
        <v>-2.6259902939356077</v>
      </c>
      <c r="E3537" s="2">
        <f t="shared" si="855"/>
        <v>-2.0902556889600556</v>
      </c>
      <c r="F3537" s="2">
        <f t="shared" si="856"/>
        <v>0.9247299475716505</v>
      </c>
      <c r="G3537" s="2">
        <f t="shared" si="857"/>
        <v>0.84023900028295817</v>
      </c>
      <c r="H3537" s="2">
        <f t="shared" si="848"/>
        <v>0.99093052236872636</v>
      </c>
      <c r="I3537" s="25">
        <f t="shared" si="849"/>
        <v>0.70600157759650495</v>
      </c>
      <c r="L3537" s="20">
        <v>3312</v>
      </c>
      <c r="M3537" s="2">
        <f t="shared" si="850"/>
        <v>-0.95957917353665612</v>
      </c>
      <c r="N3537" s="2">
        <f t="shared" si="858"/>
        <v>0.44018184337277394</v>
      </c>
      <c r="O3537" s="2">
        <f t="shared" si="859"/>
        <v>-6.7139934969579498E-2</v>
      </c>
      <c r="P3537" s="2">
        <f t="shared" si="860"/>
        <v>-4.0497073376437924E-2</v>
      </c>
      <c r="Q3537" s="2">
        <f t="shared" si="861"/>
        <v>2.03727026787646E-2</v>
      </c>
      <c r="R3537" s="2">
        <f t="shared" si="862"/>
        <v>-2.3710945572694812E-3</v>
      </c>
      <c r="S3537" s="2">
        <f t="shared" si="851"/>
        <v>0.99093052236872636</v>
      </c>
      <c r="T3537" s="25">
        <f t="shared" si="852"/>
        <v>5.6220893995129573E-6</v>
      </c>
    </row>
    <row r="3538" spans="1:20" x14ac:dyDescent="0.2">
      <c r="A3538" s="20">
        <v>3313</v>
      </c>
      <c r="B3538" s="2">
        <f t="shared" si="847"/>
        <v>0.82271722947234727</v>
      </c>
      <c r="C3538" s="2">
        <f t="shared" si="853"/>
        <v>2.7420091627738854</v>
      </c>
      <c r="D3538" s="2">
        <f t="shared" si="854"/>
        <v>-0.50827213537603821</v>
      </c>
      <c r="E3538" s="2">
        <f t="shared" si="855"/>
        <v>-2.726939567755704</v>
      </c>
      <c r="F3538" s="2">
        <f t="shared" si="856"/>
        <v>-0.20263988375747599</v>
      </c>
      <c r="G3538" s="2">
        <f t="shared" si="857"/>
        <v>0.91992542471015259</v>
      </c>
      <c r="H3538" s="2">
        <f t="shared" si="848"/>
        <v>0.67686363967065488</v>
      </c>
      <c r="I3538" s="25">
        <f t="shared" si="849"/>
        <v>0.84626278702815461</v>
      </c>
      <c r="L3538" s="20">
        <v>3313</v>
      </c>
      <c r="M3538" s="2">
        <f t="shared" si="850"/>
        <v>-8.5398973500405206E-2</v>
      </c>
      <c r="N3538" s="2">
        <f t="shared" si="858"/>
        <v>-9.9867173306868812E-2</v>
      </c>
      <c r="O3538" s="2">
        <f t="shared" si="859"/>
        <v>0.16807554717874326</v>
      </c>
      <c r="P3538" s="2">
        <f t="shared" si="860"/>
        <v>-7.0110063170052042E-2</v>
      </c>
      <c r="Q3538" s="2">
        <f t="shared" si="861"/>
        <v>6.4882043208252605E-3</v>
      </c>
      <c r="R3538" s="2">
        <f t="shared" si="862"/>
        <v>3.6141571612477359E-3</v>
      </c>
      <c r="S3538" s="2">
        <f t="shared" si="851"/>
        <v>0.67686363967065488</v>
      </c>
      <c r="T3538" s="25">
        <f t="shared" si="852"/>
        <v>1.3062131986198293E-5</v>
      </c>
    </row>
    <row r="3539" spans="1:20" x14ac:dyDescent="0.2">
      <c r="A3539" s="20">
        <v>3314</v>
      </c>
      <c r="B3539" s="2">
        <f t="shared" si="847"/>
        <v>0.2630427582482211</v>
      </c>
      <c r="C3539" s="2">
        <f t="shared" si="853"/>
        <v>2.789248064467444</v>
      </c>
      <c r="D3539" s="2">
        <f t="shared" si="854"/>
        <v>1.8484943504220885</v>
      </c>
      <c r="E3539" s="2">
        <f t="shared" si="855"/>
        <v>-2.0811011582297101</v>
      </c>
      <c r="F3539" s="2">
        <f t="shared" si="856"/>
        <v>-1.2347050114199369</v>
      </c>
      <c r="G3539" s="2">
        <f t="shared" si="857"/>
        <v>0.56695654766488424</v>
      </c>
      <c r="H3539" s="2">
        <f t="shared" si="848"/>
        <v>6.9191492666832083E-2</v>
      </c>
      <c r="I3539" s="25">
        <f t="shared" si="849"/>
        <v>0.32143972694008416</v>
      </c>
      <c r="L3539" s="20">
        <v>3314</v>
      </c>
      <c r="M3539" s="2">
        <f t="shared" si="850"/>
        <v>0.89768921299205962</v>
      </c>
      <c r="N3539" s="2">
        <f t="shared" si="858"/>
        <v>-0.51255713270362002</v>
      </c>
      <c r="O3539" s="2">
        <f t="shared" si="859"/>
        <v>0.18894689068579795</v>
      </c>
      <c r="P3539" s="2">
        <f t="shared" si="860"/>
        <v>-1.0312776736638744E-2</v>
      </c>
      <c r="Q3539" s="2">
        <f t="shared" si="861"/>
        <v>-1.5670600382250401E-2</v>
      </c>
      <c r="R3539" s="2">
        <f t="shared" si="862"/>
        <v>4.9903303037696278E-3</v>
      </c>
      <c r="S3539" s="2">
        <f t="shared" si="851"/>
        <v>6.9191492666832083E-2</v>
      </c>
      <c r="T3539" s="25">
        <f t="shared" si="852"/>
        <v>2.4903396540721465E-5</v>
      </c>
    </row>
    <row r="3540" spans="1:20" x14ac:dyDescent="0.2">
      <c r="A3540" s="20">
        <v>3315</v>
      </c>
      <c r="B3540" s="2">
        <f t="shared" si="847"/>
        <v>-0.42034483233686959</v>
      </c>
      <c r="C3540" s="2">
        <f t="shared" si="853"/>
        <v>1.5246600182387327</v>
      </c>
      <c r="D3540" s="2">
        <f t="shared" si="854"/>
        <v>3.3358850596957441</v>
      </c>
      <c r="E3540" s="2">
        <f t="shared" si="855"/>
        <v>-0.45648835588566716</v>
      </c>
      <c r="F3540" s="2">
        <f t="shared" si="856"/>
        <v>-1.6860690794136068</v>
      </c>
      <c r="G3540" s="2">
        <f t="shared" si="857"/>
        <v>-5.2660852687613641E-2</v>
      </c>
      <c r="H3540" s="2">
        <f t="shared" si="848"/>
        <v>0.17668977807231101</v>
      </c>
      <c r="I3540" s="25">
        <f t="shared" si="849"/>
        <v>2.7731654057865447E-3</v>
      </c>
      <c r="L3540" s="20">
        <v>3315</v>
      </c>
      <c r="M3540" s="2">
        <f t="shared" si="850"/>
        <v>0.73596826837587193</v>
      </c>
      <c r="N3540" s="2">
        <f t="shared" si="858"/>
        <v>-0.27159092998813517</v>
      </c>
      <c r="O3540" s="2">
        <f t="shared" si="859"/>
        <v>-3.114280513026433E-2</v>
      </c>
      <c r="P3540" s="2">
        <f t="shared" si="860"/>
        <v>6.2636233928597962E-2</v>
      </c>
      <c r="Q3540" s="2">
        <f t="shared" si="861"/>
        <v>-1.784493145249608E-2</v>
      </c>
      <c r="R3540" s="2">
        <f t="shared" si="862"/>
        <v>2.4126046450581194E-6</v>
      </c>
      <c r="S3540" s="2">
        <f t="shared" si="851"/>
        <v>0.17668977807231101</v>
      </c>
      <c r="T3540" s="25">
        <f t="shared" si="852"/>
        <v>5.8206611733560143E-12</v>
      </c>
    </row>
    <row r="3541" spans="1:20" x14ac:dyDescent="0.2">
      <c r="A3541" s="20">
        <v>3316</v>
      </c>
      <c r="B3541" s="2">
        <f t="shared" si="847"/>
        <v>-0.90603768020440667</v>
      </c>
      <c r="C3541" s="2">
        <f t="shared" si="853"/>
        <v>-0.45699945803762743</v>
      </c>
      <c r="D3541" s="2">
        <f t="shared" si="854"/>
        <v>3.254356900752589</v>
      </c>
      <c r="E3541" s="2">
        <f t="shared" si="855"/>
        <v>1.382818053058736</v>
      </c>
      <c r="F3541" s="2">
        <f t="shared" si="856"/>
        <v>-1.3444485138029465</v>
      </c>
      <c r="G3541" s="2">
        <f t="shared" si="857"/>
        <v>-0.64751103117260744</v>
      </c>
      <c r="H3541" s="2">
        <f t="shared" si="848"/>
        <v>0.82090427795018273</v>
      </c>
      <c r="I3541" s="25">
        <f t="shared" si="849"/>
        <v>0.41927053549021343</v>
      </c>
      <c r="L3541" s="20">
        <v>3316</v>
      </c>
      <c r="M3541" s="2">
        <f t="shared" si="850"/>
        <v>-0.36432159480247689</v>
      </c>
      <c r="N3541" s="2">
        <f t="shared" si="858"/>
        <v>0.31573097365012143</v>
      </c>
      <c r="O3541" s="2">
        <f t="shared" si="859"/>
        <v>-0.21151656455604104</v>
      </c>
      <c r="P3541" s="2">
        <f t="shared" si="860"/>
        <v>5.5706226887088137E-2</v>
      </c>
      <c r="Q3541" s="2">
        <f t="shared" si="861"/>
        <v>2.7381018023757702E-3</v>
      </c>
      <c r="R3541" s="2">
        <f t="shared" si="862"/>
        <v>-4.9885818518131866E-3</v>
      </c>
      <c r="S3541" s="2">
        <f t="shared" si="851"/>
        <v>0.82090427795018273</v>
      </c>
      <c r="T3541" s="25">
        <f t="shared" si="852"/>
        <v>2.4885948892239881E-5</v>
      </c>
    </row>
    <row r="3542" spans="1:20" x14ac:dyDescent="0.2">
      <c r="A3542" s="20">
        <v>3317</v>
      </c>
      <c r="B3542" s="2">
        <f t="shared" si="847"/>
        <v>-0.96560684984274725</v>
      </c>
      <c r="C3542" s="2">
        <f t="shared" si="853"/>
        <v>-2.2237249483854034</v>
      </c>
      <c r="D3542" s="2">
        <f t="shared" si="854"/>
        <v>1.6422538406562031</v>
      </c>
      <c r="E3542" s="2">
        <f t="shared" si="855"/>
        <v>2.5717635245215162</v>
      </c>
      <c r="F3542" s="2">
        <f t="shared" si="856"/>
        <v>-0.3705128045632321</v>
      </c>
      <c r="G3542" s="2">
        <f t="shared" si="857"/>
        <v>-0.93782665405816701</v>
      </c>
      <c r="H3542" s="2">
        <f t="shared" si="848"/>
        <v>0.93239658846323381</v>
      </c>
      <c r="I3542" s="25">
        <f t="shared" si="849"/>
        <v>0.8795188330619369</v>
      </c>
      <c r="L3542" s="20">
        <v>3317</v>
      </c>
      <c r="M3542" s="2">
        <f t="shared" si="850"/>
        <v>-0.99999777837596759</v>
      </c>
      <c r="N3542" s="2">
        <f t="shared" si="858"/>
        <v>0.50040606324929604</v>
      </c>
      <c r="O3542" s="2">
        <f t="shared" si="859"/>
        <v>-0.12214652960405852</v>
      </c>
      <c r="P3542" s="2">
        <f t="shared" si="860"/>
        <v>-2.2265067358283194E-2</v>
      </c>
      <c r="Q3542" s="2">
        <f t="shared" si="861"/>
        <v>1.9829276293732212E-2</v>
      </c>
      <c r="R3542" s="2">
        <f t="shared" si="862"/>
        <v>-3.617715240381846E-3</v>
      </c>
      <c r="S3542" s="2">
        <f t="shared" si="851"/>
        <v>0.93239658846323381</v>
      </c>
      <c r="T3542" s="25">
        <f t="shared" si="852"/>
        <v>1.3087863560491077E-5</v>
      </c>
    </row>
    <row r="3543" spans="1:20" x14ac:dyDescent="0.2">
      <c r="A3543" s="20">
        <v>3318</v>
      </c>
      <c r="B3543" s="2">
        <f t="shared" si="847"/>
        <v>-0.57103602997666902</v>
      </c>
      <c r="C3543" s="2">
        <f t="shared" si="853"/>
        <v>-2.9445978488467293</v>
      </c>
      <c r="D3543" s="2">
        <f t="shared" si="854"/>
        <v>-0.74222686162492368</v>
      </c>
      <c r="E3543" s="2">
        <f t="shared" si="855"/>
        <v>2.5511684254882652</v>
      </c>
      <c r="F3543" s="2">
        <f t="shared" si="856"/>
        <v>0.77768086608485154</v>
      </c>
      <c r="G3543" s="2">
        <f t="shared" si="857"/>
        <v>-0.78706774759446985</v>
      </c>
      <c r="H3543" s="2">
        <f t="shared" si="848"/>
        <v>0.32608214753151527</v>
      </c>
      <c r="I3543" s="25">
        <f t="shared" si="849"/>
        <v>0.61947563930343208</v>
      </c>
      <c r="L3543" s="20">
        <v>3318</v>
      </c>
      <c r="M3543" s="2">
        <f t="shared" si="850"/>
        <v>-0.3603923041053938</v>
      </c>
      <c r="N3543" s="2">
        <f t="shared" si="858"/>
        <v>4.6921061160916863E-2</v>
      </c>
      <c r="O3543" s="2">
        <f t="shared" si="859"/>
        <v>0.12299508018712471</v>
      </c>
      <c r="P3543" s="2">
        <f t="shared" si="860"/>
        <v>-7.1842066509556074E-2</v>
      </c>
      <c r="Q3543" s="2">
        <f t="shared" si="861"/>
        <v>1.1632482258977124E-2</v>
      </c>
      <c r="R3543" s="2">
        <f t="shared" si="862"/>
        <v>2.3667675100894126E-3</v>
      </c>
      <c r="S3543" s="2">
        <f t="shared" si="851"/>
        <v>0.32608214753151527</v>
      </c>
      <c r="T3543" s="25">
        <f t="shared" si="852"/>
        <v>5.6015884468148377E-6</v>
      </c>
    </row>
    <row r="3544" spans="1:20" x14ac:dyDescent="0.2">
      <c r="A3544" s="20">
        <v>3319</v>
      </c>
      <c r="B3544" s="2">
        <f t="shared" si="847"/>
        <v>9.2101957471282636E-2</v>
      </c>
      <c r="C3544" s="2">
        <f t="shared" si="853"/>
        <v>-2.2805803703848655</v>
      </c>
      <c r="D3544" s="2">
        <f t="shared" si="854"/>
        <v>-2.777626673269237</v>
      </c>
      <c r="E3544" s="2">
        <f t="shared" si="855"/>
        <v>1.3307189528416119</v>
      </c>
      <c r="F3544" s="2">
        <f t="shared" si="856"/>
        <v>1.5601190738145041</v>
      </c>
      <c r="G3544" s="2">
        <f t="shared" si="857"/>
        <v>-0.26613858116428485</v>
      </c>
      <c r="H3544" s="2">
        <f t="shared" si="848"/>
        <v>8.4827705700419552E-3</v>
      </c>
      <c r="I3544" s="25">
        <f t="shared" si="849"/>
        <v>7.0829744384138638E-2</v>
      </c>
      <c r="L3544" s="20">
        <v>3319</v>
      </c>
      <c r="M3544" s="2">
        <f t="shared" si="850"/>
        <v>0.73881588628323447</v>
      </c>
      <c r="N3544" s="2">
        <f t="shared" si="858"/>
        <v>-0.46640164252944349</v>
      </c>
      <c r="O3544" s="2">
        <f t="shared" si="859"/>
        <v>0.21128297174060734</v>
      </c>
      <c r="P3544" s="2">
        <f t="shared" si="860"/>
        <v>-2.9799992436476685E-2</v>
      </c>
      <c r="Q3544" s="2">
        <f t="shared" si="861"/>
        <v>-1.139903599305965E-2</v>
      </c>
      <c r="R3544" s="2">
        <f t="shared" si="862"/>
        <v>5.3329483609909582E-3</v>
      </c>
      <c r="S3544" s="2">
        <f t="shared" si="851"/>
        <v>8.4827705700419552E-3</v>
      </c>
      <c r="T3544" s="25">
        <f t="shared" si="852"/>
        <v>2.8440338220996148E-5</v>
      </c>
    </row>
    <row r="3545" spans="1:20" x14ac:dyDescent="0.2">
      <c r="A3545" s="20">
        <v>3320</v>
      </c>
      <c r="B3545" s="2">
        <f t="shared" si="847"/>
        <v>0.71192295518804749</v>
      </c>
      <c r="C3545" s="2">
        <f t="shared" si="853"/>
        <v>-0.54397030867973784</v>
      </c>
      <c r="D3545" s="2">
        <f t="shared" si="854"/>
        <v>-3.5066652588610485</v>
      </c>
      <c r="E3545" s="2">
        <f t="shared" si="855"/>
        <v>-0.51558843638367602</v>
      </c>
      <c r="F3545" s="2">
        <f t="shared" si="856"/>
        <v>1.6088089035962188</v>
      </c>
      <c r="G3545" s="2">
        <f t="shared" si="857"/>
        <v>0.3799597185175132</v>
      </c>
      <c r="H3545" s="2">
        <f t="shared" si="848"/>
        <v>0.50683429412368264</v>
      </c>
      <c r="I3545" s="25">
        <f t="shared" si="849"/>
        <v>0.14436938769590787</v>
      </c>
      <c r="L3545" s="20">
        <v>3320</v>
      </c>
      <c r="M3545" s="2">
        <f t="shared" si="850"/>
        <v>0.89582363515601471</v>
      </c>
      <c r="N3545" s="2">
        <f t="shared" si="858"/>
        <v>-0.38492956490333707</v>
      </c>
      <c r="O3545" s="2">
        <f t="shared" si="859"/>
        <v>3.0124966211029541E-2</v>
      </c>
      <c r="P3545" s="2">
        <f t="shared" si="860"/>
        <v>5.0245549824125262E-2</v>
      </c>
      <c r="Q3545" s="2">
        <f t="shared" si="861"/>
        <v>-1.9893540430294832E-2</v>
      </c>
      <c r="R3545" s="2">
        <f t="shared" si="862"/>
        <v>1.4981028755312157E-3</v>
      </c>
      <c r="S3545" s="2">
        <f t="shared" si="851"/>
        <v>0.50683429412368264</v>
      </c>
      <c r="T3545" s="25">
        <f t="shared" si="852"/>
        <v>2.2443122256748973E-6</v>
      </c>
    </row>
    <row r="3546" spans="1:20" x14ac:dyDescent="0.2">
      <c r="A3546" s="20">
        <v>3321</v>
      </c>
      <c r="B3546" s="2">
        <f t="shared" si="847"/>
        <v>0.99691546297655753</v>
      </c>
      <c r="C3546" s="2">
        <f t="shared" si="853"/>
        <v>1.4484774889680188</v>
      </c>
      <c r="D3546" s="2">
        <f t="shared" si="854"/>
        <v>-2.5864643800543901</v>
      </c>
      <c r="E3546" s="2">
        <f t="shared" si="855"/>
        <v>-2.1194065276861878</v>
      </c>
      <c r="F3546" s="2">
        <f t="shared" si="856"/>
        <v>0.90085076768407213</v>
      </c>
      <c r="G3546" s="2">
        <f t="shared" si="857"/>
        <v>0.84735702554615611</v>
      </c>
      <c r="H3546" s="2">
        <f t="shared" si="848"/>
        <v>0.993840440321764</v>
      </c>
      <c r="I3546" s="25">
        <f t="shared" si="849"/>
        <v>0.71801392874242909</v>
      </c>
      <c r="L3546" s="20">
        <v>3321</v>
      </c>
      <c r="M3546" s="2">
        <f t="shared" si="850"/>
        <v>-8.9598604598708401E-2</v>
      </c>
      <c r="N3546" s="2">
        <f t="shared" si="858"/>
        <v>0.1874372169893147</v>
      </c>
      <c r="O3546" s="2">
        <f t="shared" si="859"/>
        <v>-0.18945094152079173</v>
      </c>
      <c r="P3546" s="2">
        <f t="shared" si="860"/>
        <v>6.6213721649888507E-2</v>
      </c>
      <c r="Q3546" s="2">
        <f t="shared" si="861"/>
        <v>-3.0181212847925007E-3</v>
      </c>
      <c r="R3546" s="2">
        <f t="shared" si="862"/>
        <v>-4.2472499731199178E-3</v>
      </c>
      <c r="S3546" s="2">
        <f t="shared" si="851"/>
        <v>0.993840440321764</v>
      </c>
      <c r="T3546" s="25">
        <f t="shared" si="852"/>
        <v>1.8039132334167141E-5</v>
      </c>
    </row>
    <row r="3547" spans="1:20" x14ac:dyDescent="0.2">
      <c r="A3547" s="20">
        <v>3322</v>
      </c>
      <c r="B3547" s="2">
        <f t="shared" si="847"/>
        <v>0.81304305129362353</v>
      </c>
      <c r="C3547" s="2">
        <f t="shared" si="853"/>
        <v>2.7596836904690458</v>
      </c>
      <c r="D3547" s="2">
        <f t="shared" si="854"/>
        <v>-0.4498088886873825</v>
      </c>
      <c r="E3547" s="2">
        <f t="shared" si="855"/>
        <v>-2.7264346123773886</v>
      </c>
      <c r="F3547" s="2">
        <f t="shared" si="856"/>
        <v>-0.23079156045143726</v>
      </c>
      <c r="G3547" s="2">
        <f t="shared" si="857"/>
        <v>0.91622908314168749</v>
      </c>
      <c r="H3547" s="2">
        <f t="shared" si="848"/>
        <v>0.66103900325684573</v>
      </c>
      <c r="I3547" s="25">
        <f t="shared" si="849"/>
        <v>0.83947573279465726</v>
      </c>
      <c r="L3547" s="20">
        <v>3322</v>
      </c>
      <c r="M3547" s="2">
        <f t="shared" si="850"/>
        <v>-0.9607571334893078</v>
      </c>
      <c r="N3547" s="2">
        <f t="shared" si="858"/>
        <v>0.52076822301054171</v>
      </c>
      <c r="O3547" s="2">
        <f t="shared" si="859"/>
        <v>-0.16742300171697302</v>
      </c>
      <c r="P3547" s="2">
        <f t="shared" si="860"/>
        <v>-2.2594388389472067E-3</v>
      </c>
      <c r="Q3547" s="2">
        <f t="shared" si="861"/>
        <v>1.7706261127279632E-2</v>
      </c>
      <c r="R3547" s="2">
        <f t="shared" si="862"/>
        <v>-4.5761508014840616E-3</v>
      </c>
      <c r="S3547" s="2">
        <f t="shared" si="851"/>
        <v>0.66103900325684573</v>
      </c>
      <c r="T3547" s="25">
        <f t="shared" si="852"/>
        <v>2.094115615792322E-5</v>
      </c>
    </row>
    <row r="3548" spans="1:20" x14ac:dyDescent="0.2">
      <c r="A3548" s="20">
        <v>3323</v>
      </c>
      <c r="B3548" s="2">
        <f t="shared" si="847"/>
        <v>0.24678378843893148</v>
      </c>
      <c r="C3548" s="2">
        <f t="shared" si="853"/>
        <v>2.7729675310953401</v>
      </c>
      <c r="D3548" s="2">
        <f t="shared" si="854"/>
        <v>1.8983987514870795</v>
      </c>
      <c r="E3548" s="2">
        <f t="shared" si="855"/>
        <v>-2.0511778971515326</v>
      </c>
      <c r="F3548" s="2">
        <f t="shared" si="856"/>
        <v>-1.2538890114890393</v>
      </c>
      <c r="G3548" s="2">
        <f t="shared" si="857"/>
        <v>0.55418428646133933</v>
      </c>
      <c r="H3548" s="2">
        <f t="shared" si="848"/>
        <v>6.0902238236271292E-2</v>
      </c>
      <c r="I3548" s="25">
        <f t="shared" si="849"/>
        <v>0.3071202233606638</v>
      </c>
      <c r="L3548" s="20">
        <v>3323</v>
      </c>
      <c r="M3548" s="2">
        <f t="shared" si="850"/>
        <v>-0.60667699037851841</v>
      </c>
      <c r="N3548" s="2">
        <f t="shared" si="858"/>
        <v>0.18997159079650267</v>
      </c>
      <c r="O3548" s="2">
        <f t="shared" si="859"/>
        <v>6.8116895620969425E-2</v>
      </c>
      <c r="P3548" s="2">
        <f t="shared" si="860"/>
        <v>-6.7851172018018241E-2</v>
      </c>
      <c r="Q3548" s="2">
        <f t="shared" si="861"/>
        <v>1.5850123329289319E-2</v>
      </c>
      <c r="R3548" s="2">
        <f t="shared" si="862"/>
        <v>9.3084251594696015E-4</v>
      </c>
      <c r="S3548" s="2">
        <f t="shared" si="851"/>
        <v>6.0902238236271292E-2</v>
      </c>
      <c r="T3548" s="25">
        <f t="shared" si="852"/>
        <v>8.6646778949446674E-7</v>
      </c>
    </row>
    <row r="3549" spans="1:20" x14ac:dyDescent="0.2">
      <c r="A3549" s="20">
        <v>3324</v>
      </c>
      <c r="B3549" s="2">
        <f t="shared" si="847"/>
        <v>-0.43554174622133141</v>
      </c>
      <c r="C3549" s="2">
        <f t="shared" si="853"/>
        <v>1.482081413034612</v>
      </c>
      <c r="D3549" s="2">
        <f t="shared" si="854"/>
        <v>3.3537597955384406</v>
      </c>
      <c r="E3549" s="2">
        <f t="shared" si="855"/>
        <v>-0.41122016635655712</v>
      </c>
      <c r="F3549" s="2">
        <f t="shared" si="856"/>
        <v>-1.6872628678670956</v>
      </c>
      <c r="G3549" s="2">
        <f t="shared" si="857"/>
        <v>-6.8502039510126178E-2</v>
      </c>
      <c r="H3549" s="2">
        <f t="shared" si="848"/>
        <v>0.18969661270152666</v>
      </c>
      <c r="I3549" s="25">
        <f t="shared" si="849"/>
        <v>4.6925294170468883E-3</v>
      </c>
      <c r="L3549" s="20">
        <v>3324</v>
      </c>
      <c r="M3549" s="2">
        <f t="shared" si="850"/>
        <v>0.52108890963677534</v>
      </c>
      <c r="N3549" s="2">
        <f t="shared" si="858"/>
        <v>-0.38309286489977451</v>
      </c>
      <c r="O3549" s="2">
        <f t="shared" si="859"/>
        <v>0.21678837239524248</v>
      </c>
      <c r="P3549" s="2">
        <f t="shared" si="860"/>
        <v>-4.6913357823182324E-2</v>
      </c>
      <c r="Q3549" s="2">
        <f t="shared" si="861"/>
        <v>-6.2194309317375714E-3</v>
      </c>
      <c r="R3549" s="2">
        <f t="shared" si="862"/>
        <v>5.2507468091589227E-3</v>
      </c>
      <c r="S3549" s="2">
        <f t="shared" si="851"/>
        <v>0.18969661270152666</v>
      </c>
      <c r="T3549" s="25">
        <f t="shared" si="852"/>
        <v>2.7570342053892608E-5</v>
      </c>
    </row>
    <row r="3550" spans="1:20" x14ac:dyDescent="0.2">
      <c r="A3550" s="20">
        <v>3325</v>
      </c>
      <c r="B3550" s="2">
        <f t="shared" si="847"/>
        <v>-0.91302519210647637</v>
      </c>
      <c r="C3550" s="2">
        <f t="shared" si="853"/>
        <v>-0.50585075173717475</v>
      </c>
      <c r="D3550" s="2">
        <f t="shared" si="854"/>
        <v>3.2317952038057349</v>
      </c>
      <c r="E3550" s="2">
        <f t="shared" si="855"/>
        <v>1.4221408341682646</v>
      </c>
      <c r="F3550" s="2">
        <f t="shared" si="856"/>
        <v>-1.3270906332777008</v>
      </c>
      <c r="G3550" s="2">
        <f t="shared" si="857"/>
        <v>-0.65897078592609415</v>
      </c>
      <c r="H3550" s="2">
        <f t="shared" si="848"/>
        <v>0.83361500142106804</v>
      </c>
      <c r="I3550" s="25">
        <f t="shared" si="849"/>
        <v>0.43424249670405418</v>
      </c>
      <c r="L3550" s="20">
        <v>3325</v>
      </c>
      <c r="M3550" s="2">
        <f t="shared" si="850"/>
        <v>0.98431820473597531</v>
      </c>
      <c r="N3550" s="2">
        <f t="shared" si="858"/>
        <v>-0.46760493135874037</v>
      </c>
      <c r="O3550" s="2">
        <f t="shared" si="859"/>
        <v>8.8993000014618157E-2</v>
      </c>
      <c r="P3550" s="2">
        <f t="shared" si="860"/>
        <v>3.3852334026473356E-2</v>
      </c>
      <c r="Q3550" s="2">
        <f t="shared" si="861"/>
        <v>-2.0357441382397649E-2</v>
      </c>
      <c r="R3550" s="2">
        <f t="shared" si="862"/>
        <v>2.8744551302159627E-3</v>
      </c>
      <c r="S3550" s="2">
        <f t="shared" si="851"/>
        <v>0.83361500142106804</v>
      </c>
      <c r="T3550" s="25">
        <f t="shared" si="852"/>
        <v>8.262492295624867E-6</v>
      </c>
    </row>
    <row r="3551" spans="1:20" x14ac:dyDescent="0.2">
      <c r="A3551" s="20">
        <v>3326</v>
      </c>
      <c r="B3551" s="2">
        <f t="shared" si="847"/>
        <v>-0.9610986237315885</v>
      </c>
      <c r="C3551" s="2">
        <f t="shared" si="853"/>
        <v>-2.2558734038309369</v>
      </c>
      <c r="D3551" s="2">
        <f t="shared" si="854"/>
        <v>1.5898668295301637</v>
      </c>
      <c r="E3551" s="2">
        <f t="shared" si="855"/>
        <v>2.5866467788202576</v>
      </c>
      <c r="F3551" s="2">
        <f t="shared" si="856"/>
        <v>-0.34276693749464876</v>
      </c>
      <c r="G3551" s="2">
        <f t="shared" si="857"/>
        <v>-0.93951527501846521</v>
      </c>
      <c r="H3551" s="2">
        <f t="shared" si="848"/>
        <v>0.92371056453875355</v>
      </c>
      <c r="I3551" s="25">
        <f t="shared" si="849"/>
        <v>0.88268895199302233</v>
      </c>
      <c r="L3551" s="20">
        <v>3326</v>
      </c>
      <c r="M3551" s="2">
        <f t="shared" si="850"/>
        <v>0.1922617590804476</v>
      </c>
      <c r="N3551" s="2">
        <f t="shared" si="858"/>
        <v>4.4212319081033E-2</v>
      </c>
      <c r="O3551" s="2">
        <f t="shared" si="859"/>
        <v>-0.15229376509635945</v>
      </c>
      <c r="P3551" s="2">
        <f t="shared" si="860"/>
        <v>7.144666930643398E-2</v>
      </c>
      <c r="Q3551" s="2">
        <f t="shared" si="861"/>
        <v>-8.5339225607053253E-3</v>
      </c>
      <c r="R3551" s="2">
        <f t="shared" si="862"/>
        <v>-3.1675845965195067E-3</v>
      </c>
      <c r="S3551" s="2">
        <f t="shared" si="851"/>
        <v>0.92371056453875355</v>
      </c>
      <c r="T3551" s="25">
        <f t="shared" si="852"/>
        <v>1.0033592176107646E-5</v>
      </c>
    </row>
    <row r="3552" spans="1:20" x14ac:dyDescent="0.2">
      <c r="A3552" s="20">
        <v>3327</v>
      </c>
      <c r="B3552" s="2">
        <f t="shared" ref="B3552:B3615" si="863">COS($A3552*$B$7)</f>
        <v>-0.55715235503570826</v>
      </c>
      <c r="C3552" s="2">
        <f t="shared" si="853"/>
        <v>-2.944923545108761</v>
      </c>
      <c r="D3552" s="2">
        <f t="shared" si="854"/>
        <v>-0.79980075702792264</v>
      </c>
      <c r="E3552" s="2">
        <f t="shared" si="855"/>
        <v>2.5346123259222741</v>
      </c>
      <c r="F3552" s="2">
        <f t="shared" si="856"/>
        <v>0.80276540487328418</v>
      </c>
      <c r="G3552" s="2">
        <f t="shared" si="857"/>
        <v>-0.77819104993853039</v>
      </c>
      <c r="H3552" s="2">
        <f t="shared" ref="H3552:H3615" si="864">B3552^2</f>
        <v>0.31041874672183589</v>
      </c>
      <c r="I3552" s="25">
        <f t="shared" ref="I3552:I3615" si="865">G3552^2</f>
        <v>0.60558131020443229</v>
      </c>
      <c r="L3552" s="20">
        <v>3327</v>
      </c>
      <c r="M3552" s="2">
        <f t="shared" ref="M3552:M3615" si="866">COS($A3552*$B$8)</f>
        <v>-0.84498312615165772</v>
      </c>
      <c r="N3552" s="2">
        <f t="shared" si="858"/>
        <v>0.49964628468357108</v>
      </c>
      <c r="O3552" s="2">
        <f t="shared" si="859"/>
        <v>-0.19936265349684273</v>
      </c>
      <c r="P3552" s="2">
        <f t="shared" si="860"/>
        <v>1.7926175282961514E-2</v>
      </c>
      <c r="Q3552" s="2">
        <f t="shared" si="861"/>
        <v>1.4172775350440498E-2</v>
      </c>
      <c r="R3552" s="2">
        <f t="shared" si="862"/>
        <v>-5.170052813250706E-3</v>
      </c>
      <c r="S3552" s="2">
        <f t="shared" ref="S3552:S3615" si="867">B3552^2</f>
        <v>0.31041874672183589</v>
      </c>
      <c r="T3552" s="25">
        <f t="shared" ref="T3552:T3615" si="868">R3552^2</f>
        <v>2.672944609180154E-5</v>
      </c>
    </row>
    <row r="3553" spans="1:20" x14ac:dyDescent="0.2">
      <c r="A3553" s="20">
        <v>3328</v>
      </c>
      <c r="B3553" s="2">
        <f t="shared" si="863"/>
        <v>0.10883137197948006</v>
      </c>
      <c r="C3553" s="2">
        <f t="shared" si="853"/>
        <v>-2.2489301274222311</v>
      </c>
      <c r="D3553" s="2">
        <f t="shared" si="854"/>
        <v>-2.8133095503242247</v>
      </c>
      <c r="E3553" s="2">
        <f t="shared" si="855"/>
        <v>1.290510091732985</v>
      </c>
      <c r="F3553" s="2">
        <f t="shared" si="856"/>
        <v>1.5707446337738615</v>
      </c>
      <c r="G3553" s="2">
        <f t="shared" si="857"/>
        <v>-0.25087141450193001</v>
      </c>
      <c r="H3553" s="2">
        <f t="shared" si="864"/>
        <v>1.1844267526935959E-2</v>
      </c>
      <c r="I3553" s="25">
        <f t="shared" si="865"/>
        <v>6.2936466614199174E-2</v>
      </c>
      <c r="L3553" s="20">
        <v>3328</v>
      </c>
      <c r="M3553" s="2">
        <f t="shared" si="866"/>
        <v>-0.80463413540645301</v>
      </c>
      <c r="N3553" s="2">
        <f t="shared" si="858"/>
        <v>0.317889092420091</v>
      </c>
      <c r="O3553" s="2">
        <f t="shared" si="859"/>
        <v>7.8125582011139318E-3</v>
      </c>
      <c r="P3553" s="2">
        <f t="shared" si="860"/>
        <v>-5.8455292062651515E-2</v>
      </c>
      <c r="Q3553" s="2">
        <f t="shared" si="861"/>
        <v>1.8805152662077745E-2</v>
      </c>
      <c r="R3553" s="2">
        <f t="shared" si="862"/>
        <v>-5.7923285936313344E-4</v>
      </c>
      <c r="S3553" s="2">
        <f t="shared" si="867"/>
        <v>1.1844267526935959E-2</v>
      </c>
      <c r="T3553" s="25">
        <f t="shared" si="868"/>
        <v>3.3551070536599154E-7</v>
      </c>
    </row>
    <row r="3554" spans="1:20" x14ac:dyDescent="0.2">
      <c r="A3554" s="20">
        <v>3329</v>
      </c>
      <c r="B3554" s="2">
        <f t="shared" si="863"/>
        <v>0.72363000421527079</v>
      </c>
      <c r="C3554" s="2">
        <f t="shared" ref="C3554:C3617" si="869">-L$213*C3553-L$214*C3552+L$215*B3554+L$216*B3553+L$217*B3552</f>
        <v>-0.49522973030644457</v>
      </c>
      <c r="D3554" s="2">
        <f t="shared" ref="D3554:D3617" si="870">-M$213*D3553-M$214*D3552+M$215*C3554+M$216*C3553+M$217*C3552</f>
        <v>-3.5036749029287351</v>
      </c>
      <c r="E3554" s="2">
        <f t="shared" ref="E3554:E3617" si="871">-N$213*E3553-N$214*E3552+N$215*D3554+N$216*D3553+N$217*D3552</f>
        <v>-0.56053920337474972</v>
      </c>
      <c r="F3554" s="2">
        <f t="shared" ref="F3554:F3617" si="872">-O$213*F3553-O$214*F3552+O$215*E3554+O$216*E3553+O$217*E3552</f>
        <v>1.5999781178486727</v>
      </c>
      <c r="G3554" s="2">
        <f t="shared" ref="G3554:G3617" si="873">-P$213*G3553-P$214*G3552+P$215*F3554+P$216*F3553+P$217*F3552</f>
        <v>0.39443696714891618</v>
      </c>
      <c r="H3554" s="2">
        <f t="shared" si="864"/>
        <v>0.52364038300059279</v>
      </c>
      <c r="I3554" s="25">
        <f t="shared" si="865"/>
        <v>0.15558052105363518</v>
      </c>
      <c r="L3554" s="20">
        <v>3329</v>
      </c>
      <c r="M3554" s="2">
        <f t="shared" si="866"/>
        <v>0.26185228918930398</v>
      </c>
      <c r="N3554" s="2">
        <f t="shared" ref="N3554:N3617" si="874">-L$213*N3553-L$214*N3552+L$215*M3554+L$216*M3553+L$217*M3552</f>
        <v>-0.26926712927960966</v>
      </c>
      <c r="O3554" s="2">
        <f t="shared" ref="O3554:O3617" si="875">-M$213*O3553-M$214*O3552+M$215*N3554+M$216*N3553+M$217*N3552</f>
        <v>0.2050245355898051</v>
      </c>
      <c r="P3554" s="2">
        <f t="shared" ref="P3554:P3617" si="876">-N$213*P3553-N$214*P3552+N$215*O3554+N$216*O3553+N$217*O3552</f>
        <v>-6.0289632021155511E-2</v>
      </c>
      <c r="Q3554" s="2">
        <f t="shared" ref="Q3554:Q3617" si="877">-O$213*Q3553-O$214*Q3552+O$215*P3554+O$216*P3553+O$217*P3552</f>
        <v>-5.4438956799745283E-4</v>
      </c>
      <c r="R3554" s="2">
        <f t="shared" ref="R3554:R3617" si="878">-P$213*R3553-P$214*R3552+P$215*Q3554+P$216*Q3553+P$217*Q3552</f>
        <v>4.7502737767663181E-3</v>
      </c>
      <c r="S3554" s="2">
        <f t="shared" si="867"/>
        <v>0.52364038300059279</v>
      </c>
      <c r="T3554" s="25">
        <f t="shared" si="868"/>
        <v>2.256510095423374E-5</v>
      </c>
    </row>
    <row r="3555" spans="1:20" x14ac:dyDescent="0.2">
      <c r="A3555" s="20">
        <v>3330</v>
      </c>
      <c r="B3555" s="2">
        <f t="shared" si="863"/>
        <v>0.99809413843810013</v>
      </c>
      <c r="C3555" s="2">
        <f t="shared" si="869"/>
        <v>1.4913849471504461</v>
      </c>
      <c r="D3555" s="2">
        <f t="shared" si="870"/>
        <v>-2.546207202255355</v>
      </c>
      <c r="E3555" s="2">
        <f t="shared" si="871"/>
        <v>-2.1479581524686897</v>
      </c>
      <c r="F3555" s="2">
        <f t="shared" si="872"/>
        <v>0.87671689275154152</v>
      </c>
      <c r="G3555" s="2">
        <f t="shared" si="873"/>
        <v>0.85423547990201154</v>
      </c>
      <c r="H3555" s="2">
        <f t="shared" si="864"/>
        <v>0.99619190918449341</v>
      </c>
      <c r="I3555" s="25">
        <f t="shared" si="865"/>
        <v>0.72971825512341992</v>
      </c>
      <c r="L3555" s="20">
        <v>3330</v>
      </c>
      <c r="M3555" s="2">
        <f t="shared" si="866"/>
        <v>0.99440255043701531</v>
      </c>
      <c r="N3555" s="2">
        <f t="shared" si="874"/>
        <v>-0.5130311570603564</v>
      </c>
      <c r="O3555" s="2">
        <f t="shared" si="875"/>
        <v>0.140771902456794</v>
      </c>
      <c r="P3555" s="2">
        <f t="shared" si="876"/>
        <v>1.4762460707840487E-2</v>
      </c>
      <c r="Q3555" s="2">
        <f t="shared" si="877"/>
        <v>-1.9199680224914591E-2</v>
      </c>
      <c r="R3555" s="2">
        <f t="shared" si="878"/>
        <v>4.0218299371550144E-3</v>
      </c>
      <c r="S3555" s="2">
        <f t="shared" si="867"/>
        <v>0.99619190918449341</v>
      </c>
      <c r="T3555" s="25">
        <f t="shared" si="868"/>
        <v>1.6175116043396307E-5</v>
      </c>
    </row>
    <row r="3556" spans="1:20" x14ac:dyDescent="0.2">
      <c r="A3556" s="20">
        <v>3331</v>
      </c>
      <c r="B3556" s="2">
        <f t="shared" si="863"/>
        <v>0.80313900370229629</v>
      </c>
      <c r="C3556" s="2">
        <f t="shared" si="869"/>
        <v>2.7765779804298463</v>
      </c>
      <c r="D3556" s="2">
        <f t="shared" si="870"/>
        <v>-0.39121846877628524</v>
      </c>
      <c r="E3556" s="2">
        <f t="shared" si="871"/>
        <v>-2.7251588196846668</v>
      </c>
      <c r="F3556" s="2">
        <f t="shared" si="872"/>
        <v>-0.25887798608597301</v>
      </c>
      <c r="G3556" s="2">
        <f t="shared" si="873"/>
        <v>0.91227369865962971</v>
      </c>
      <c r="H3556" s="2">
        <f t="shared" si="864"/>
        <v>0.64503225926791707</v>
      </c>
      <c r="I3556" s="25">
        <f t="shared" si="865"/>
        <v>0.83224330126612089</v>
      </c>
      <c r="L3556" s="20">
        <v>3331</v>
      </c>
      <c r="M3556" s="2">
        <f t="shared" si="866"/>
        <v>0.45880666125506236</v>
      </c>
      <c r="N3556" s="2">
        <f t="shared" si="874"/>
        <v>-0.10253450681828939</v>
      </c>
      <c r="O3556" s="2">
        <f t="shared" si="875"/>
        <v>-0.10300495465447869</v>
      </c>
      <c r="P3556" s="2">
        <f t="shared" si="876"/>
        <v>7.0988216246456626E-2</v>
      </c>
      <c r="Q3556" s="2">
        <f t="shared" si="877"/>
        <v>-1.3369916457936334E-2</v>
      </c>
      <c r="R3556" s="2">
        <f t="shared" si="878"/>
        <v>-1.8355912469388235E-3</v>
      </c>
      <c r="S3556" s="2">
        <f t="shared" si="867"/>
        <v>0.64503225926791707</v>
      </c>
      <c r="T3556" s="25">
        <f t="shared" si="868"/>
        <v>3.3693952258384248E-6</v>
      </c>
    </row>
    <row r="3557" spans="1:20" x14ac:dyDescent="0.2">
      <c r="A3557" s="20">
        <v>3332</v>
      </c>
      <c r="B3557" s="2">
        <f t="shared" si="863"/>
        <v>0.23045504613238638</v>
      </c>
      <c r="C3557" s="2">
        <f t="shared" si="869"/>
        <v>2.755903004285392</v>
      </c>
      <c r="D3557" s="2">
        <f t="shared" si="870"/>
        <v>1.947766423525463</v>
      </c>
      <c r="E3557" s="2">
        <f t="shared" si="871"/>
        <v>-2.0206747122217967</v>
      </c>
      <c r="F3557" s="2">
        <f t="shared" si="872"/>
        <v>-1.2727185029871448</v>
      </c>
      <c r="G3557" s="2">
        <f t="shared" si="873"/>
        <v>0.54125534226787697</v>
      </c>
      <c r="H3557" s="2">
        <f t="shared" si="864"/>
        <v>5.3109528287880334E-2</v>
      </c>
      <c r="I3557" s="25">
        <f t="shared" si="865"/>
        <v>0.29295734553351666</v>
      </c>
      <c r="L3557" s="20">
        <v>3332</v>
      </c>
      <c r="M3557" s="2">
        <f t="shared" si="866"/>
        <v>-0.66189824741421133</v>
      </c>
      <c r="N3557" s="2">
        <f t="shared" si="874"/>
        <v>0.43872280976628775</v>
      </c>
      <c r="O3557" s="2">
        <f t="shared" si="875"/>
        <v>-0.21542119059390968</v>
      </c>
      <c r="P3557" s="2">
        <f t="shared" si="876"/>
        <v>3.668380055891865E-2</v>
      </c>
      <c r="Q3557" s="2">
        <f t="shared" si="877"/>
        <v>9.5102944144477598E-3</v>
      </c>
      <c r="R3557" s="2">
        <f t="shared" si="878"/>
        <v>-5.3521113819087699E-3</v>
      </c>
      <c r="S3557" s="2">
        <f t="shared" si="867"/>
        <v>5.3109528287880334E-2</v>
      </c>
      <c r="T3557" s="25">
        <f t="shared" si="868"/>
        <v>2.8645096244357401E-5</v>
      </c>
    </row>
    <row r="3558" spans="1:20" x14ac:dyDescent="0.2">
      <c r="A3558" s="20">
        <v>3333</v>
      </c>
      <c r="B3558" s="2">
        <f t="shared" si="863"/>
        <v>-0.45061552059336407</v>
      </c>
      <c r="C3558" s="2">
        <f t="shared" si="869"/>
        <v>1.4390837830532437</v>
      </c>
      <c r="D3558" s="2">
        <f t="shared" si="870"/>
        <v>3.3706863321532894</v>
      </c>
      <c r="E3558" s="2">
        <f t="shared" si="871"/>
        <v>-0.36583571368769197</v>
      </c>
      <c r="F3558" s="2">
        <f t="shared" si="872"/>
        <v>-1.6879796211582918</v>
      </c>
      <c r="G3558" s="2">
        <f t="shared" si="873"/>
        <v>-8.432385894047309E-2</v>
      </c>
      <c r="H3558" s="2">
        <f t="shared" si="864"/>
        <v>0.20305434739962852</v>
      </c>
      <c r="I3558" s="25">
        <f t="shared" si="865"/>
        <v>7.1105131866128031E-3</v>
      </c>
      <c r="L3558" s="20">
        <v>3333</v>
      </c>
      <c r="M3558" s="2">
        <f t="shared" si="866"/>
        <v>-0.93849458650524842</v>
      </c>
      <c r="N3558" s="2">
        <f t="shared" si="874"/>
        <v>0.42048373118754445</v>
      </c>
      <c r="O3558" s="2">
        <f t="shared" si="875"/>
        <v>-5.3114123126097354E-2</v>
      </c>
      <c r="P3558" s="2">
        <f t="shared" si="876"/>
        <v>-4.4402897054036147E-2</v>
      </c>
      <c r="Q3558" s="2">
        <f t="shared" si="877"/>
        <v>2.0262174314812732E-2</v>
      </c>
      <c r="R3558" s="2">
        <f t="shared" si="878"/>
        <v>-2.0431668771709243E-3</v>
      </c>
      <c r="S3558" s="2">
        <f t="shared" si="867"/>
        <v>0.20305434739962852</v>
      </c>
      <c r="T3558" s="25">
        <f t="shared" si="868"/>
        <v>4.1745308879683869E-6</v>
      </c>
    </row>
    <row r="3559" spans="1:20" x14ac:dyDescent="0.2">
      <c r="A3559" s="20">
        <v>3334</v>
      </c>
      <c r="B3559" s="2">
        <f t="shared" si="863"/>
        <v>-0.91975456692198354</v>
      </c>
      <c r="C3559" s="2">
        <f t="shared" si="869"/>
        <v>-0.55455902765323573</v>
      </c>
      <c r="D3559" s="2">
        <f t="shared" si="870"/>
        <v>3.2083197903426539</v>
      </c>
      <c r="E3559" s="2">
        <f t="shared" si="871"/>
        <v>1.4610615373344391</v>
      </c>
      <c r="F3559" s="2">
        <f t="shared" si="872"/>
        <v>-1.3093575480895665</v>
      </c>
      <c r="G3559" s="2">
        <f t="shared" si="873"/>
        <v>-0.67024423169247982</v>
      </c>
      <c r="H3559" s="2">
        <f t="shared" si="864"/>
        <v>0.84594846337384555</v>
      </c>
      <c r="I3559" s="25">
        <f t="shared" si="865"/>
        <v>0.44922733011704258</v>
      </c>
      <c r="L3559" s="20">
        <v>3334</v>
      </c>
      <c r="M3559" s="2">
        <f t="shared" si="866"/>
        <v>-1.8243334494878208E-2</v>
      </c>
      <c r="N3559" s="2">
        <f t="shared" si="874"/>
        <v>-0.133991728512073</v>
      </c>
      <c r="O3559" s="2">
        <f t="shared" si="875"/>
        <v>0.17692856182000014</v>
      </c>
      <c r="P3559" s="2">
        <f t="shared" si="876"/>
        <v>-6.8863268696414098E-2</v>
      </c>
      <c r="Q3559" s="2">
        <f t="shared" si="877"/>
        <v>5.1740175566301564E-3</v>
      </c>
      <c r="R3559" s="2">
        <f t="shared" si="878"/>
        <v>3.8713966586519355E-3</v>
      </c>
      <c r="S3559" s="2">
        <f t="shared" si="867"/>
        <v>0.84594846337384555</v>
      </c>
      <c r="T3559" s="25">
        <f t="shared" si="868"/>
        <v>1.4987712088621371E-5</v>
      </c>
    </row>
    <row r="3560" spans="1:20" x14ac:dyDescent="0.2">
      <c r="A3560" s="20">
        <v>3335</v>
      </c>
      <c r="B3560" s="2">
        <f t="shared" si="863"/>
        <v>-0.95631866886573302</v>
      </c>
      <c r="C3560" s="2">
        <f t="shared" si="869"/>
        <v>-2.2873840624305561</v>
      </c>
      <c r="D3560" s="2">
        <f t="shared" si="870"/>
        <v>1.5370303197543014</v>
      </c>
      <c r="E3560" s="2">
        <f t="shared" si="871"/>
        <v>2.6007987176319149</v>
      </c>
      <c r="F3560" s="2">
        <f t="shared" si="872"/>
        <v>-0.31492416087827552</v>
      </c>
      <c r="G3560" s="2">
        <f t="shared" si="873"/>
        <v>-0.94093826942450831</v>
      </c>
      <c r="H3560" s="2">
        <f t="shared" si="864"/>
        <v>0.91454539642112753</v>
      </c>
      <c r="I3560" s="25">
        <f t="shared" si="865"/>
        <v>0.88536482686758855</v>
      </c>
      <c r="L3560" s="20">
        <v>3335</v>
      </c>
      <c r="M3560" s="2">
        <f t="shared" si="866"/>
        <v>0.92527335906195296</v>
      </c>
      <c r="N3560" s="2">
        <f t="shared" si="874"/>
        <v>-0.51758961491168154</v>
      </c>
      <c r="O3560" s="2">
        <f t="shared" si="875"/>
        <v>0.18133699585389676</v>
      </c>
      <c r="P3560" s="2">
        <f t="shared" si="876"/>
        <v>-5.5033817674497304E-3</v>
      </c>
      <c r="Q3560" s="2">
        <f t="shared" si="877"/>
        <v>-1.6512483547905906E-2</v>
      </c>
      <c r="R3560" s="2">
        <f t="shared" si="878"/>
        <v>4.848828077018248E-3</v>
      </c>
      <c r="S3560" s="2">
        <f t="shared" si="867"/>
        <v>0.91454539642112753</v>
      </c>
      <c r="T3560" s="25">
        <f t="shared" si="868"/>
        <v>2.3511133720480482E-5</v>
      </c>
    </row>
    <row r="3561" spans="1:20" x14ac:dyDescent="0.2">
      <c r="A3561" s="20">
        <v>3336</v>
      </c>
      <c r="B3561" s="2">
        <f t="shared" si="863"/>
        <v>-0.54311115795057752</v>
      </c>
      <c r="C3561" s="2">
        <f t="shared" si="869"/>
        <v>-2.9444166312848679</v>
      </c>
      <c r="D3561" s="2">
        <f t="shared" si="870"/>
        <v>-0.85714852697572508</v>
      </c>
      <c r="E3561" s="2">
        <f t="shared" si="871"/>
        <v>2.5173396224261446</v>
      </c>
      <c r="F3561" s="2">
        <f t="shared" si="872"/>
        <v>0.82762298001981716</v>
      </c>
      <c r="G3561" s="2">
        <f t="shared" si="873"/>
        <v>-0.76909433648017234</v>
      </c>
      <c r="H3561" s="2">
        <f t="shared" si="864"/>
        <v>0.29496972989041714</v>
      </c>
      <c r="I3561" s="25">
        <f t="shared" si="865"/>
        <v>0.59150609840587653</v>
      </c>
      <c r="L3561" s="20">
        <v>3336</v>
      </c>
      <c r="M3561" s="2">
        <f t="shared" si="866"/>
        <v>0.68880328782829359</v>
      </c>
      <c r="N3561" s="2">
        <f t="shared" si="874"/>
        <v>-0.24111349268757398</v>
      </c>
      <c r="O3561" s="2">
        <f t="shared" si="875"/>
        <v>-4.551082857763733E-2</v>
      </c>
      <c r="P3561" s="2">
        <f t="shared" si="876"/>
        <v>6.4874882577882861E-2</v>
      </c>
      <c r="Q3561" s="2">
        <f t="shared" si="877"/>
        <v>-1.7140870475111356E-2</v>
      </c>
      <c r="R3561" s="2">
        <f t="shared" si="878"/>
        <v>-3.5737575097298557E-4</v>
      </c>
      <c r="S3561" s="2">
        <f t="shared" si="867"/>
        <v>0.29496972989041714</v>
      </c>
      <c r="T3561" s="25">
        <f t="shared" si="868"/>
        <v>1.2771742738350538E-7</v>
      </c>
    </row>
    <row r="3562" spans="1:20" x14ac:dyDescent="0.2">
      <c r="A3562" s="20">
        <v>3337</v>
      </c>
      <c r="B3562" s="2">
        <f t="shared" si="863"/>
        <v>0.12553001689454385</v>
      </c>
      <c r="C3562" s="2">
        <f t="shared" si="869"/>
        <v>-2.2166440506669396</v>
      </c>
      <c r="D3562" s="2">
        <f t="shared" si="870"/>
        <v>-2.8481970281538693</v>
      </c>
      <c r="E3562" s="2">
        <f t="shared" si="871"/>
        <v>1.2499363682767419</v>
      </c>
      <c r="F3562" s="2">
        <f t="shared" si="872"/>
        <v>1.5809261014488041</v>
      </c>
      <c r="G3562" s="2">
        <f t="shared" si="873"/>
        <v>-0.23553331965871305</v>
      </c>
      <c r="H3562" s="2">
        <f t="shared" si="864"/>
        <v>1.5757785141544463E-2</v>
      </c>
      <c r="I3562" s="25">
        <f t="shared" si="865"/>
        <v>5.5475944669453499E-2</v>
      </c>
      <c r="L3562" s="20">
        <v>3337</v>
      </c>
      <c r="M3562" s="2">
        <f t="shared" si="866"/>
        <v>-0.42608693375449869</v>
      </c>
      <c r="N3562" s="2">
        <f t="shared" si="874"/>
        <v>0.34285092734313027</v>
      </c>
      <c r="O3562" s="2">
        <f t="shared" si="875"/>
        <v>-0.21431939914939127</v>
      </c>
      <c r="P3562" s="2">
        <f t="shared" si="876"/>
        <v>5.2519215313202375E-2</v>
      </c>
      <c r="Q3562" s="2">
        <f t="shared" si="877"/>
        <v>4.0902288776586519E-3</v>
      </c>
      <c r="R3562" s="2">
        <f t="shared" si="878"/>
        <v>-5.107823826253596E-3</v>
      </c>
      <c r="S3562" s="2">
        <f t="shared" si="867"/>
        <v>1.5757785141544463E-2</v>
      </c>
      <c r="T3562" s="25">
        <f t="shared" si="868"/>
        <v>2.6089864240043927E-5</v>
      </c>
    </row>
    <row r="3563" spans="1:20" x14ac:dyDescent="0.2">
      <c r="A3563" s="20">
        <v>3338</v>
      </c>
      <c r="B3563" s="2">
        <f t="shared" si="863"/>
        <v>0.73513246333387861</v>
      </c>
      <c r="C3563" s="2">
        <f t="shared" si="869"/>
        <v>-0.44634913700166184</v>
      </c>
      <c r="D3563" s="2">
        <f t="shared" si="870"/>
        <v>-3.4996939626850403</v>
      </c>
      <c r="E3563" s="2">
        <f t="shared" si="871"/>
        <v>-0.60533149066770231</v>
      </c>
      <c r="F3563" s="2">
        <f t="shared" si="872"/>
        <v>1.5906949747146752</v>
      </c>
      <c r="G3563" s="2">
        <f t="shared" si="873"/>
        <v>0.40880269770787508</v>
      </c>
      <c r="H3563" s="2">
        <f t="shared" si="864"/>
        <v>0.54041973864733639</v>
      </c>
      <c r="I3563" s="25">
        <f t="shared" si="865"/>
        <v>0.16711964565323631</v>
      </c>
      <c r="L3563" s="20">
        <v>3338</v>
      </c>
      <c r="M3563" s="2">
        <f t="shared" si="866"/>
        <v>-0.99759509688266923</v>
      </c>
      <c r="N3563" s="2">
        <f t="shared" si="874"/>
        <v>0.48958287699222885</v>
      </c>
      <c r="O3563" s="2">
        <f t="shared" si="875"/>
        <v>-0.1098097638554488</v>
      </c>
      <c r="P3563" s="2">
        <f t="shared" si="876"/>
        <v>-2.6813392722309017E-2</v>
      </c>
      <c r="Q3563" s="2">
        <f t="shared" si="877"/>
        <v>2.0105122777949107E-2</v>
      </c>
      <c r="R3563" s="2">
        <f t="shared" si="878"/>
        <v>-3.3443433928925792E-3</v>
      </c>
      <c r="S3563" s="2">
        <f t="shared" si="867"/>
        <v>0.54041973864733639</v>
      </c>
      <c r="T3563" s="25">
        <f t="shared" si="868"/>
        <v>1.1184632729584249E-5</v>
      </c>
    </row>
    <row r="3564" spans="1:20" x14ac:dyDescent="0.2">
      <c r="A3564" s="20">
        <v>3339</v>
      </c>
      <c r="B3564" s="2">
        <f t="shared" si="863"/>
        <v>0.99899062550541262</v>
      </c>
      <c r="C3564" s="2">
        <f t="shared" si="869"/>
        <v>1.5338707501931543</v>
      </c>
      <c r="D3564" s="2">
        <f t="shared" si="870"/>
        <v>-2.5052301423388283</v>
      </c>
      <c r="E3564" s="2">
        <f t="shared" si="871"/>
        <v>-2.1759024909856612</v>
      </c>
      <c r="F3564" s="2">
        <f t="shared" si="872"/>
        <v>0.85233514607763983</v>
      </c>
      <c r="G3564" s="2">
        <f t="shared" si="873"/>
        <v>0.8608724186240948</v>
      </c>
      <c r="H3564" s="2">
        <f t="shared" si="864"/>
        <v>0.99798226984769556</v>
      </c>
      <c r="I3564" s="25">
        <f t="shared" si="865"/>
        <v>0.74110132114769878</v>
      </c>
      <c r="L3564" s="20">
        <v>3339</v>
      </c>
      <c r="M3564" s="2">
        <f t="shared" si="866"/>
        <v>-0.29688570461211544</v>
      </c>
      <c r="N3564" s="2">
        <f t="shared" si="874"/>
        <v>1.1957376531178808E-2</v>
      </c>
      <c r="O3564" s="2">
        <f t="shared" si="875"/>
        <v>0.13473856024888814</v>
      </c>
      <c r="P3564" s="2">
        <f t="shared" si="876"/>
        <v>-7.1951296866677977E-2</v>
      </c>
      <c r="Q3564" s="2">
        <f t="shared" si="877"/>
        <v>1.048026540896492E-2</v>
      </c>
      <c r="R3564" s="2">
        <f t="shared" si="878"/>
        <v>2.6841263021837283E-3</v>
      </c>
      <c r="S3564" s="2">
        <f t="shared" si="867"/>
        <v>0.99798226984769556</v>
      </c>
      <c r="T3564" s="25">
        <f t="shared" si="868"/>
        <v>7.204534006074495E-6</v>
      </c>
    </row>
    <row r="3565" spans="1:20" x14ac:dyDescent="0.2">
      <c r="A3565" s="20">
        <v>3340</v>
      </c>
      <c r="B3565" s="2">
        <f t="shared" si="863"/>
        <v>0.79300788684259671</v>
      </c>
      <c r="C3565" s="2">
        <f t="shared" si="869"/>
        <v>2.7926872561805198</v>
      </c>
      <c r="D3565" s="2">
        <f t="shared" si="870"/>
        <v>-0.33251744074989437</v>
      </c>
      <c r="E3565" s="2">
        <f t="shared" si="871"/>
        <v>-2.723112550378775</v>
      </c>
      <c r="F3565" s="2">
        <f t="shared" si="872"/>
        <v>-0.28689121986373117</v>
      </c>
      <c r="G3565" s="2">
        <f t="shared" si="873"/>
        <v>0.90806038955881041</v>
      </c>
      <c r="H3565" s="2">
        <f t="shared" si="864"/>
        <v>0.62886150859456069</v>
      </c>
      <c r="I3565" s="25">
        <f t="shared" si="865"/>
        <v>0.82457367108569857</v>
      </c>
      <c r="L3565" s="20">
        <v>3340</v>
      </c>
      <c r="M3565" s="2">
        <f t="shared" si="866"/>
        <v>0.78243742236390934</v>
      </c>
      <c r="N3565" s="2">
        <f t="shared" si="874"/>
        <v>-0.48091718077364809</v>
      </c>
      <c r="O3565" s="2">
        <f t="shared" si="875"/>
        <v>0.20745688812191024</v>
      </c>
      <c r="P3565" s="2">
        <f t="shared" si="876"/>
        <v>-2.5330828006237167E-2</v>
      </c>
      <c r="Q3565" s="2">
        <f t="shared" si="877"/>
        <v>-1.2509911898089485E-2</v>
      </c>
      <c r="R3565" s="2">
        <f t="shared" si="878"/>
        <v>5.2895713521028918E-3</v>
      </c>
      <c r="S3565" s="2">
        <f t="shared" si="867"/>
        <v>0.62886150859456069</v>
      </c>
      <c r="T3565" s="25">
        <f t="shared" si="868"/>
        <v>2.7979565088987614E-5</v>
      </c>
    </row>
    <row r="3566" spans="1:20" x14ac:dyDescent="0.2">
      <c r="A3566" s="20">
        <v>3341</v>
      </c>
      <c r="B3566" s="2">
        <f t="shared" si="863"/>
        <v>0.2140611479078362</v>
      </c>
      <c r="C3566" s="2">
        <f t="shared" si="869"/>
        <v>2.7380593086440612</v>
      </c>
      <c r="D3566" s="2">
        <f t="shared" si="870"/>
        <v>1.996583408952034</v>
      </c>
      <c r="E3566" s="2">
        <f t="shared" si="871"/>
        <v>-1.9896002275214326</v>
      </c>
      <c r="F3566" s="2">
        <f t="shared" si="872"/>
        <v>-1.2911881623042134</v>
      </c>
      <c r="G3566" s="2">
        <f t="shared" si="873"/>
        <v>0.52817337044904322</v>
      </c>
      <c r="H3566" s="2">
        <f t="shared" si="864"/>
        <v>4.5822175043620531E-2</v>
      </c>
      <c r="I3566" s="25">
        <f t="shared" si="865"/>
        <v>0.27896710925150225</v>
      </c>
      <c r="L3566" s="20">
        <v>3341</v>
      </c>
      <c r="M3566" s="2">
        <f t="shared" si="866"/>
        <v>0.86393023938455216</v>
      </c>
      <c r="N3566" s="2">
        <f t="shared" si="874"/>
        <v>-0.36048551595990891</v>
      </c>
      <c r="O3566" s="2">
        <f t="shared" si="875"/>
        <v>1.5608664012306518E-2</v>
      </c>
      <c r="P3566" s="2">
        <f t="shared" si="876"/>
        <v>5.3593652955972793E-2</v>
      </c>
      <c r="Q3566" s="2">
        <f t="shared" si="877"/>
        <v>-1.9546392577112097E-2</v>
      </c>
      <c r="R3566" s="2">
        <f t="shared" si="878"/>
        <v>1.1493080924317466E-3</v>
      </c>
      <c r="S3566" s="2">
        <f t="shared" si="867"/>
        <v>4.5822175043620531E-2</v>
      </c>
      <c r="T3566" s="25">
        <f t="shared" si="868"/>
        <v>1.3209090913291002E-6</v>
      </c>
    </row>
    <row r="3567" spans="1:20" x14ac:dyDescent="0.2">
      <c r="A3567" s="20">
        <v>3342</v>
      </c>
      <c r="B3567" s="2">
        <f t="shared" si="863"/>
        <v>-0.46556189368563083</v>
      </c>
      <c r="C3567" s="2">
        <f t="shared" si="869"/>
        <v>1.3956792848954378</v>
      </c>
      <c r="D3567" s="2">
        <f t="shared" si="870"/>
        <v>3.3866598839474653</v>
      </c>
      <c r="E3567" s="2">
        <f t="shared" si="871"/>
        <v>-0.32034782929965433</v>
      </c>
      <c r="F3567" s="2">
        <f t="shared" si="872"/>
        <v>-1.688219136641453</v>
      </c>
      <c r="G3567" s="2">
        <f t="shared" si="873"/>
        <v>-0.10012183771946892</v>
      </c>
      <c r="H3567" s="2">
        <f t="shared" si="864"/>
        <v>0.21674787685215063</v>
      </c>
      <c r="I3567" s="25">
        <f t="shared" si="865"/>
        <v>1.002438238832367E-2</v>
      </c>
      <c r="L3567" s="20">
        <v>3342</v>
      </c>
      <c r="M3567" s="2">
        <f t="shared" si="866"/>
        <v>-0.15633377922785369</v>
      </c>
      <c r="N3567" s="2">
        <f t="shared" si="874"/>
        <v>0.21966773660450642</v>
      </c>
      <c r="O3567" s="2">
        <f t="shared" si="875"/>
        <v>-0.19614504723810161</v>
      </c>
      <c r="P3567" s="2">
        <f t="shared" si="876"/>
        <v>6.4170979484940716E-2</v>
      </c>
      <c r="Q3567" s="2">
        <f t="shared" si="877"/>
        <v>-1.6556619465931482E-3</v>
      </c>
      <c r="R3567" s="2">
        <f t="shared" si="878"/>
        <v>-4.4566499529179035E-3</v>
      </c>
      <c r="S3567" s="2">
        <f t="shared" si="867"/>
        <v>0.21674787685215063</v>
      </c>
      <c r="T3567" s="25">
        <f t="shared" si="868"/>
        <v>1.986172880284315E-5</v>
      </c>
    </row>
    <row r="3568" spans="1:20" x14ac:dyDescent="0.2">
      <c r="A3568" s="20">
        <v>3343</v>
      </c>
      <c r="B3568" s="2">
        <f t="shared" si="863"/>
        <v>-0.92622390207376948</v>
      </c>
      <c r="C3568" s="2">
        <f t="shared" si="869"/>
        <v>-0.60311051462987841</v>
      </c>
      <c r="D3568" s="2">
        <f t="shared" si="870"/>
        <v>3.1839372975019775</v>
      </c>
      <c r="E3568" s="2">
        <f t="shared" si="871"/>
        <v>1.4995691586146458</v>
      </c>
      <c r="F3568" s="2">
        <f t="shared" si="872"/>
        <v>-1.291254271864549</v>
      </c>
      <c r="G3568" s="2">
        <f t="shared" si="873"/>
        <v>-0.68132818116163896</v>
      </c>
      <c r="H3568" s="2">
        <f t="shared" si="864"/>
        <v>0.85789071677275974</v>
      </c>
      <c r="I3568" s="25">
        <f t="shared" si="865"/>
        <v>0.46420809044502709</v>
      </c>
      <c r="L3568" s="20">
        <v>3343</v>
      </c>
      <c r="M3568" s="2">
        <f t="shared" si="866"/>
        <v>-0.97722775376441584</v>
      </c>
      <c r="N3568" s="2">
        <f t="shared" si="874"/>
        <v>0.51968213149393416</v>
      </c>
      <c r="O3568" s="2">
        <f t="shared" si="875"/>
        <v>-0.15775802175009385</v>
      </c>
      <c r="P3568" s="2">
        <f t="shared" si="876"/>
        <v>-7.0879488984610575E-3</v>
      </c>
      <c r="Q3568" s="2">
        <f t="shared" si="877"/>
        <v>1.83465086868758E-2</v>
      </c>
      <c r="R3568" s="2">
        <f t="shared" si="878"/>
        <v>-4.3791114312505871E-3</v>
      </c>
      <c r="S3568" s="2">
        <f t="shared" si="867"/>
        <v>0.85789071677275974</v>
      </c>
      <c r="T3568" s="25">
        <f t="shared" si="868"/>
        <v>1.9176616927309566E-5</v>
      </c>
    </row>
    <row r="3569" spans="1:20" x14ac:dyDescent="0.2">
      <c r="A3569" s="20">
        <v>3344</v>
      </c>
      <c r="B3569" s="2">
        <f t="shared" si="863"/>
        <v>-0.951268336668735</v>
      </c>
      <c r="C3569" s="2">
        <f t="shared" si="869"/>
        <v>-2.3182480152630229</v>
      </c>
      <c r="D3569" s="2">
        <f t="shared" si="870"/>
        <v>1.483759249648688</v>
      </c>
      <c r="E3569" s="2">
        <f t="shared" si="871"/>
        <v>2.6142153398180117</v>
      </c>
      <c r="F3569" s="2">
        <f t="shared" si="872"/>
        <v>-0.28699234662519818</v>
      </c>
      <c r="G3569" s="2">
        <f t="shared" si="873"/>
        <v>-0.94209523495698821</v>
      </c>
      <c r="H3569" s="2">
        <f t="shared" si="864"/>
        <v>0.90491144834850179</v>
      </c>
      <c r="I3569" s="25">
        <f t="shared" si="865"/>
        <v>0.88754343172866279</v>
      </c>
      <c r="L3569" s="20">
        <v>3344</v>
      </c>
      <c r="M3569" s="2">
        <f t="shared" si="866"/>
        <v>-0.55187832970474338</v>
      </c>
      <c r="N3569" s="2">
        <f t="shared" si="874"/>
        <v>0.15695396381512999</v>
      </c>
      <c r="O3569" s="2">
        <f t="shared" si="875"/>
        <v>8.1815362214064699E-2</v>
      </c>
      <c r="P3569" s="2">
        <f t="shared" si="876"/>
        <v>-6.9307725978274212E-2</v>
      </c>
      <c r="Q3569" s="2">
        <f t="shared" si="877"/>
        <v>1.4951661327165192E-2</v>
      </c>
      <c r="R3569" s="2">
        <f t="shared" si="878"/>
        <v>1.2830399832954144E-3</v>
      </c>
      <c r="S3569" s="2">
        <f t="shared" si="867"/>
        <v>0.90491144834850179</v>
      </c>
      <c r="T3569" s="25">
        <f t="shared" si="868"/>
        <v>1.6461915987346973E-6</v>
      </c>
    </row>
    <row r="3570" spans="1:20" x14ac:dyDescent="0.2">
      <c r="A3570" s="20">
        <v>3345</v>
      </c>
      <c r="B3570" s="2">
        <f t="shared" si="863"/>
        <v>-0.52891640855045241</v>
      </c>
      <c r="C3570" s="2">
        <f t="shared" si="869"/>
        <v>-2.9430772506935088</v>
      </c>
      <c r="D3570" s="2">
        <f t="shared" si="870"/>
        <v>-0.91425395769217954</v>
      </c>
      <c r="E3570" s="2">
        <f t="shared" si="871"/>
        <v>2.499355198463487</v>
      </c>
      <c r="F3570" s="2">
        <f t="shared" si="872"/>
        <v>0.8522465636110883</v>
      </c>
      <c r="G3570" s="2">
        <f t="shared" si="873"/>
        <v>-0.75978017910795614</v>
      </c>
      <c r="H3570" s="2">
        <f t="shared" si="864"/>
        <v>0.27975256723390907</v>
      </c>
      <c r="I3570" s="25">
        <f t="shared" si="865"/>
        <v>0.57726592056531789</v>
      </c>
      <c r="L3570" s="20">
        <v>3345</v>
      </c>
      <c r="M3570" s="2">
        <f t="shared" si="866"/>
        <v>0.57727296917230386</v>
      </c>
      <c r="N3570" s="2">
        <f t="shared" si="874"/>
        <v>-0.40593515972535715</v>
      </c>
      <c r="O3570" s="2">
        <f t="shared" si="875"/>
        <v>0.21705088361731834</v>
      </c>
      <c r="P3570" s="2">
        <f t="shared" si="876"/>
        <v>-4.3140435008230608E-2</v>
      </c>
      <c r="Q3570" s="2">
        <f t="shared" si="877"/>
        <v>-7.5108078384133374E-3</v>
      </c>
      <c r="R3570" s="2">
        <f t="shared" si="878"/>
        <v>5.3089504057942643E-3</v>
      </c>
      <c r="S3570" s="2">
        <f t="shared" si="867"/>
        <v>0.27975256723390907</v>
      </c>
      <c r="T3570" s="25">
        <f t="shared" si="868"/>
        <v>2.8184954411183084E-5</v>
      </c>
    </row>
    <row r="3571" spans="1:20" x14ac:dyDescent="0.2">
      <c r="A3571" s="20">
        <v>3346</v>
      </c>
      <c r="B3571" s="2">
        <f t="shared" si="863"/>
        <v>0.14219317105570256</v>
      </c>
      <c r="C3571" s="2">
        <f t="shared" si="869"/>
        <v>-2.1837312682722225</v>
      </c>
      <c r="D3571" s="2">
        <f t="shared" si="870"/>
        <v>-2.8822792431182473</v>
      </c>
      <c r="E3571" s="2">
        <f t="shared" si="871"/>
        <v>1.2090092537693287</v>
      </c>
      <c r="F3571" s="2">
        <f t="shared" si="872"/>
        <v>1.5906605982611748</v>
      </c>
      <c r="G3571" s="2">
        <f t="shared" si="873"/>
        <v>-0.22012863313167608</v>
      </c>
      <c r="H3571" s="2">
        <f t="shared" si="864"/>
        <v>2.0218897894876287E-2</v>
      </c>
      <c r="I3571" s="25">
        <f t="shared" si="865"/>
        <v>4.8456615124420038E-2</v>
      </c>
      <c r="L3571" s="20">
        <v>3346</v>
      </c>
      <c r="M3571" s="2">
        <f t="shared" si="866"/>
        <v>0.9702370033632759</v>
      </c>
      <c r="N3571" s="2">
        <f t="shared" si="874"/>
        <v>-0.45114146969748725</v>
      </c>
      <c r="O3571" s="2">
        <f t="shared" si="875"/>
        <v>7.5484779375489017E-2</v>
      </c>
      <c r="P3571" s="2">
        <f t="shared" si="876"/>
        <v>3.8043183664870098E-2</v>
      </c>
      <c r="Q3571" s="2">
        <f t="shared" si="877"/>
        <v>-2.03948602523818E-2</v>
      </c>
      <c r="R3571" s="2">
        <f t="shared" si="878"/>
        <v>2.5644387120924536E-3</v>
      </c>
      <c r="S3571" s="2">
        <f t="shared" si="867"/>
        <v>2.0218897894876287E-2</v>
      </c>
      <c r="T3571" s="25">
        <f t="shared" si="868"/>
        <v>6.5763459080784023E-6</v>
      </c>
    </row>
    <row r="3572" spans="1:20" x14ac:dyDescent="0.2">
      <c r="A3572" s="20">
        <v>3347</v>
      </c>
      <c r="B3572" s="2">
        <f t="shared" si="863"/>
        <v>0.74642708048480766</v>
      </c>
      <c r="C3572" s="2">
        <f t="shared" si="869"/>
        <v>-0.39734234864019818</v>
      </c>
      <c r="D3572" s="2">
        <f t="shared" si="870"/>
        <v>-3.4947235636502816</v>
      </c>
      <c r="E3572" s="2">
        <f t="shared" si="871"/>
        <v>-0.64995263426323691</v>
      </c>
      <c r="F3572" s="2">
        <f t="shared" si="872"/>
        <v>1.5809620987915649</v>
      </c>
      <c r="G3572" s="2">
        <f t="shared" si="873"/>
        <v>0.42305284861119696</v>
      </c>
      <c r="H3572" s="2">
        <f t="shared" si="864"/>
        <v>0.55715338648107349</v>
      </c>
      <c r="I3572" s="25">
        <f t="shared" si="865"/>
        <v>0.17897371271804835</v>
      </c>
      <c r="L3572" s="20">
        <v>3347</v>
      </c>
      <c r="M3572" s="2">
        <f t="shared" si="866"/>
        <v>0.12587283452581202</v>
      </c>
      <c r="N3572" s="2">
        <f t="shared" si="874"/>
        <v>7.8985939903641972E-2</v>
      </c>
      <c r="O3572" s="2">
        <f t="shared" si="875"/>
        <v>-0.16234589331392335</v>
      </c>
      <c r="P3572" s="2">
        <f t="shared" si="876"/>
        <v>7.0710920220178261E-2</v>
      </c>
      <c r="Q3572" s="2">
        <f t="shared" si="877"/>
        <v>-7.2696636893720204E-3</v>
      </c>
      <c r="R3572" s="2">
        <f t="shared" si="878"/>
        <v>-3.4504618993337101E-3</v>
      </c>
      <c r="S3572" s="2">
        <f t="shared" si="867"/>
        <v>0.55715338648107349</v>
      </c>
      <c r="T3572" s="25">
        <f t="shared" si="868"/>
        <v>1.1905687318753594E-5</v>
      </c>
    </row>
    <row r="3573" spans="1:20" x14ac:dyDescent="0.2">
      <c r="A3573" s="20">
        <v>3348</v>
      </c>
      <c r="B3573" s="2">
        <f t="shared" si="863"/>
        <v>0.99960467071723558</v>
      </c>
      <c r="C3573" s="2">
        <f t="shared" si="869"/>
        <v>1.5759228862027486</v>
      </c>
      <c r="D3573" s="2">
        <f t="shared" si="870"/>
        <v>-2.4635447856355834</v>
      </c>
      <c r="E3573" s="2">
        <f t="shared" si="871"/>
        <v>-2.203231642611732</v>
      </c>
      <c r="F3573" s="2">
        <f t="shared" si="872"/>
        <v>0.8277124210460568</v>
      </c>
      <c r="G3573" s="2">
        <f t="shared" si="873"/>
        <v>0.8672659652691117</v>
      </c>
      <c r="H3573" s="2">
        <f t="shared" si="864"/>
        <v>0.99920949771971301</v>
      </c>
      <c r="I3573" s="25">
        <f t="shared" si="865"/>
        <v>0.75215025451416406</v>
      </c>
      <c r="L3573" s="20">
        <v>3348</v>
      </c>
      <c r="M3573" s="2">
        <f t="shared" si="866"/>
        <v>-0.87901500802667576</v>
      </c>
      <c r="N3573" s="2">
        <f t="shared" si="874"/>
        <v>0.50838380533497918</v>
      </c>
      <c r="O3573" s="2">
        <f t="shared" si="875"/>
        <v>-0.19313936607491522</v>
      </c>
      <c r="P3573" s="2">
        <f t="shared" si="876"/>
        <v>1.3202116871112416E-2</v>
      </c>
      <c r="Q3573" s="2">
        <f t="shared" si="877"/>
        <v>1.5126422231872549E-2</v>
      </c>
      <c r="R3573" s="2">
        <f t="shared" si="878"/>
        <v>-5.0650419635433156E-3</v>
      </c>
      <c r="S3573" s="2">
        <f t="shared" si="867"/>
        <v>0.99920949771971301</v>
      </c>
      <c r="T3573" s="25">
        <f t="shared" si="868"/>
        <v>2.5654650092454727E-5</v>
      </c>
    </row>
    <row r="3574" spans="1:20" x14ac:dyDescent="0.2">
      <c r="A3574" s="20">
        <v>3349</v>
      </c>
      <c r="B3574" s="2">
        <f t="shared" si="863"/>
        <v>0.78265256505744651</v>
      </c>
      <c r="C3574" s="2">
        <f t="shared" si="869"/>
        <v>2.808006963190194</v>
      </c>
      <c r="D3574" s="2">
        <f t="shared" si="870"/>
        <v>-0.27372240098734557</v>
      </c>
      <c r="E3574" s="2">
        <f t="shared" si="871"/>
        <v>-2.720296382995854</v>
      </c>
      <c r="F3574" s="2">
        <f t="shared" si="872"/>
        <v>-0.31482334168074788</v>
      </c>
      <c r="G3574" s="2">
        <f t="shared" si="873"/>
        <v>0.90359034705643904</v>
      </c>
      <c r="H3574" s="2">
        <f t="shared" si="864"/>
        <v>0.61254503759100054</v>
      </c>
      <c r="I3574" s="25">
        <f t="shared" si="865"/>
        <v>0.81647551529357598</v>
      </c>
      <c r="L3574" s="20">
        <v>3349</v>
      </c>
      <c r="M3574" s="2">
        <f t="shared" si="866"/>
        <v>-0.76290864344534182</v>
      </c>
      <c r="N3574" s="2">
        <f t="shared" si="874"/>
        <v>0.28944768832339013</v>
      </c>
      <c r="O3574" s="2">
        <f t="shared" si="875"/>
        <v>2.2374799330076231E-2</v>
      </c>
      <c r="P3574" s="2">
        <f t="shared" si="876"/>
        <v>-6.1143141372610607E-2</v>
      </c>
      <c r="Q3574" s="2">
        <f t="shared" si="877"/>
        <v>1.8232016475841859E-2</v>
      </c>
      <c r="R3574" s="2">
        <f t="shared" si="878"/>
        <v>-2.2025256509479051E-4</v>
      </c>
      <c r="S3574" s="2">
        <f t="shared" si="867"/>
        <v>0.61254503759100054</v>
      </c>
      <c r="T3574" s="25">
        <f t="shared" si="868"/>
        <v>4.8511192430834929E-8</v>
      </c>
    </row>
    <row r="3575" spans="1:20" x14ac:dyDescent="0.2">
      <c r="A3575" s="20">
        <v>3350</v>
      </c>
      <c r="B3575" s="2">
        <f t="shared" si="863"/>
        <v>0.19760672876720758</v>
      </c>
      <c r="C3575" s="2">
        <f t="shared" si="869"/>
        <v>2.7194414890701775</v>
      </c>
      <c r="D3575" s="2">
        <f t="shared" si="870"/>
        <v>2.0448359058757322</v>
      </c>
      <c r="E3575" s="2">
        <f t="shared" si="871"/>
        <v>-1.9579632286535174</v>
      </c>
      <c r="F3575" s="2">
        <f t="shared" si="872"/>
        <v>-1.3092927675646762</v>
      </c>
      <c r="G3575" s="2">
        <f t="shared" si="873"/>
        <v>0.51494206963448108</v>
      </c>
      <c r="H3575" s="2">
        <f t="shared" si="864"/>
        <v>3.9048419254076747E-2</v>
      </c>
      <c r="I3575" s="25">
        <f t="shared" si="865"/>
        <v>0.26516533507944279</v>
      </c>
      <c r="L3575" s="20">
        <v>3350</v>
      </c>
      <c r="M3575" s="2">
        <f t="shared" si="866"/>
        <v>0.32612328220744841</v>
      </c>
      <c r="N3575" s="2">
        <f t="shared" si="874"/>
        <v>-0.29861657657626872</v>
      </c>
      <c r="O3575" s="2">
        <f t="shared" si="875"/>
        <v>0.20935473015920136</v>
      </c>
      <c r="P3575" s="2">
        <f t="shared" si="876"/>
        <v>-5.7513499689910846E-2</v>
      </c>
      <c r="Q3575" s="2">
        <f t="shared" si="877"/>
        <v>-1.9133971322805791E-3</v>
      </c>
      <c r="R3575" s="2">
        <f t="shared" si="878"/>
        <v>4.9054215137849912E-3</v>
      </c>
      <c r="S3575" s="2">
        <f t="shared" si="867"/>
        <v>3.9048419254076747E-2</v>
      </c>
      <c r="T3575" s="25">
        <f t="shared" si="868"/>
        <v>2.4063160227904634E-5</v>
      </c>
    </row>
    <row r="3576" spans="1:20" x14ac:dyDescent="0.2">
      <c r="A3576" s="20">
        <v>3351</v>
      </c>
      <c r="B3576" s="2">
        <f t="shared" si="863"/>
        <v>-0.48037663975222972</v>
      </c>
      <c r="C3576" s="2">
        <f t="shared" si="869"/>
        <v>1.3518801901950104</v>
      </c>
      <c r="D3576" s="2">
        <f t="shared" si="870"/>
        <v>3.4016759347630421</v>
      </c>
      <c r="E3576" s="2">
        <f t="shared" si="871"/>
        <v>-0.27476937385605155</v>
      </c>
      <c r="F3576" s="2">
        <f t="shared" si="872"/>
        <v>-1.6879813465990963</v>
      </c>
      <c r="G3576" s="2">
        <f t="shared" si="873"/>
        <v>-0.11589150932835987</v>
      </c>
      <c r="H3576" s="2">
        <f t="shared" si="864"/>
        <v>0.23076171601964349</v>
      </c>
      <c r="I3576" s="25">
        <f t="shared" si="865"/>
        <v>1.3430841934405323E-2</v>
      </c>
      <c r="L3576" s="20">
        <v>3351</v>
      </c>
      <c r="M3576" s="2">
        <f t="shared" si="866"/>
        <v>0.99925524389166542</v>
      </c>
      <c r="N3576" s="2">
        <f t="shared" si="874"/>
        <v>-0.50585975259869898</v>
      </c>
      <c r="O3576" s="2">
        <f t="shared" si="875"/>
        <v>0.12934782048909915</v>
      </c>
      <c r="P3576" s="2">
        <f t="shared" si="876"/>
        <v>1.9462216173209257E-2</v>
      </c>
      <c r="Q3576" s="2">
        <f t="shared" si="877"/>
        <v>-1.9618685052334696E-2</v>
      </c>
      <c r="R3576" s="2">
        <f t="shared" si="878"/>
        <v>3.7752876141424058E-3</v>
      </c>
      <c r="S3576" s="2">
        <f t="shared" si="867"/>
        <v>0.23076171601964349</v>
      </c>
      <c r="T3576" s="25">
        <f t="shared" si="868"/>
        <v>1.4252796569497058E-5</v>
      </c>
    </row>
    <row r="3577" spans="1:20" x14ac:dyDescent="0.2">
      <c r="A3577" s="20">
        <v>3352</v>
      </c>
      <c r="B3577" s="2">
        <f t="shared" si="863"/>
        <v>-0.93243136850425645</v>
      </c>
      <c r="C3577" s="2">
        <f t="shared" si="869"/>
        <v>-0.65149148583954686</v>
      </c>
      <c r="D3577" s="2">
        <f t="shared" si="870"/>
        <v>3.1586546188785936</v>
      </c>
      <c r="E3577" s="2">
        <f t="shared" si="871"/>
        <v>1.5376528108558103</v>
      </c>
      <c r="F3577" s="2">
        <f t="shared" si="872"/>
        <v>-1.2727859228918519</v>
      </c>
      <c r="G3577" s="2">
        <f t="shared" si="873"/>
        <v>-0.69221950059928117</v>
      </c>
      <c r="H3577" s="2">
        <f t="shared" si="864"/>
        <v>0.86942825697072046</v>
      </c>
      <c r="I3577" s="25">
        <f t="shared" si="865"/>
        <v>0.47916783700991822</v>
      </c>
      <c r="L3577" s="20">
        <v>3352</v>
      </c>
      <c r="M3577" s="2">
        <f t="shared" si="866"/>
        <v>0.39805249044413976</v>
      </c>
      <c r="N3577" s="2">
        <f t="shared" si="874"/>
        <v>-6.7987831487249656E-2</v>
      </c>
      <c r="O3577" s="2">
        <f t="shared" si="875"/>
        <v>-0.11561435860137778</v>
      </c>
      <c r="P3577" s="2">
        <f t="shared" si="876"/>
        <v>7.1618069589298866E-2</v>
      </c>
      <c r="Q3577" s="2">
        <f t="shared" si="877"/>
        <v>-1.2304568190358621E-2</v>
      </c>
      <c r="R3577" s="2">
        <f t="shared" si="878"/>
        <v>-2.1694120290008155E-3</v>
      </c>
      <c r="S3577" s="2">
        <f t="shared" si="867"/>
        <v>0.86942825697072046</v>
      </c>
      <c r="T3577" s="25">
        <f t="shared" si="868"/>
        <v>4.7063485515734351E-6</v>
      </c>
    </row>
    <row r="3578" spans="1:20" x14ac:dyDescent="0.2">
      <c r="A3578" s="20">
        <v>3353</v>
      </c>
      <c r="B3578" s="2">
        <f t="shared" si="863"/>
        <v>-0.94594905500676996</v>
      </c>
      <c r="C3578" s="2">
        <f t="shared" si="869"/>
        <v>-2.3484565362484742</v>
      </c>
      <c r="D3578" s="2">
        <f t="shared" si="870"/>
        <v>1.4300686803956504</v>
      </c>
      <c r="E3578" s="2">
        <f t="shared" si="871"/>
        <v>2.6268928521342394</v>
      </c>
      <c r="F3578" s="2">
        <f t="shared" si="872"/>
        <v>-0.25897939181991925</v>
      </c>
      <c r="G3578" s="2">
        <f t="shared" si="873"/>
        <v>-0.94298584451029255</v>
      </c>
      <c r="H3578" s="2">
        <f t="shared" si="864"/>
        <v>0.89481961466820115</v>
      </c>
      <c r="I3578" s="25">
        <f t="shared" si="865"/>
        <v>0.88922230294678961</v>
      </c>
      <c r="L3578" s="20">
        <v>3353</v>
      </c>
      <c r="M3578" s="2">
        <f t="shared" si="866"/>
        <v>-0.71078043068947827</v>
      </c>
      <c r="N3578" s="2">
        <f t="shared" si="874"/>
        <v>0.45658791669984744</v>
      </c>
      <c r="O3578" s="2">
        <f t="shared" si="875"/>
        <v>-0.21313533922514927</v>
      </c>
      <c r="P3578" s="2">
        <f t="shared" si="876"/>
        <v>3.2440509579516212E-2</v>
      </c>
      <c r="Q3578" s="2">
        <f t="shared" si="877"/>
        <v>1.0701373653867587E-2</v>
      </c>
      <c r="R3578" s="2">
        <f t="shared" si="878"/>
        <v>-5.3474941568122164E-3</v>
      </c>
      <c r="S3578" s="2">
        <f t="shared" si="867"/>
        <v>0.89481961466820115</v>
      </c>
      <c r="T3578" s="25">
        <f t="shared" si="868"/>
        <v>2.8595693757140795E-5</v>
      </c>
    </row>
    <row r="3579" spans="1:20" x14ac:dyDescent="0.2">
      <c r="A3579" s="20">
        <v>3354</v>
      </c>
      <c r="B3579" s="2">
        <f t="shared" si="863"/>
        <v>-0.51457212007794662</v>
      </c>
      <c r="C3579" s="2">
        <f t="shared" si="869"/>
        <v>-2.9409057820141329</v>
      </c>
      <c r="D3579" s="2">
        <f t="shared" si="870"/>
        <v>-0.97110090391690129</v>
      </c>
      <c r="E3579" s="2">
        <f t="shared" si="871"/>
        <v>2.4806641387208539</v>
      </c>
      <c r="F3579" s="2">
        <f t="shared" si="872"/>
        <v>0.87662919388954297</v>
      </c>
      <c r="G3579" s="2">
        <f t="shared" si="873"/>
        <v>-0.75025121118783689</v>
      </c>
      <c r="H3579" s="2">
        <f t="shared" si="864"/>
        <v>0.26478446676151274</v>
      </c>
      <c r="I3579" s="25">
        <f t="shared" si="865"/>
        <v>0.56287687988881618</v>
      </c>
      <c r="L3579" s="20">
        <v>3354</v>
      </c>
      <c r="M3579" s="2">
        <f t="shared" si="866"/>
        <v>-0.91316609202516807</v>
      </c>
      <c r="N3579" s="2">
        <f t="shared" si="874"/>
        <v>0.39888417592038072</v>
      </c>
      <c r="O3579" s="2">
        <f t="shared" si="875"/>
        <v>-3.8848127241057649E-2</v>
      </c>
      <c r="P3579" s="2">
        <f t="shared" si="876"/>
        <v>-4.8107929178612875E-2</v>
      </c>
      <c r="Q3579" s="2">
        <f t="shared" si="877"/>
        <v>2.0060019644481508E-2</v>
      </c>
      <c r="R3579" s="2">
        <f t="shared" si="878"/>
        <v>-1.705999920420223E-3</v>
      </c>
      <c r="S3579" s="2">
        <f t="shared" si="867"/>
        <v>0.26478446676151274</v>
      </c>
      <c r="T3579" s="25">
        <f t="shared" si="868"/>
        <v>2.9104357284738075E-6</v>
      </c>
    </row>
    <row r="3580" spans="1:20" x14ac:dyDescent="0.2">
      <c r="A3580" s="20">
        <v>3355</v>
      </c>
      <c r="B3580" s="2">
        <f t="shared" si="863"/>
        <v>0.1588161233350322</v>
      </c>
      <c r="C3580" s="2">
        <f t="shared" si="869"/>
        <v>-2.1502010855781073</v>
      </c>
      <c r="D3580" s="2">
        <f t="shared" si="870"/>
        <v>-2.915546559247145</v>
      </c>
      <c r="E3580" s="2">
        <f t="shared" si="871"/>
        <v>1.1677403194206444</v>
      </c>
      <c r="F3580" s="2">
        <f t="shared" si="872"/>
        <v>1.5999453720037433</v>
      </c>
      <c r="G3580" s="2">
        <f t="shared" si="873"/>
        <v>-0.20466171024518692</v>
      </c>
      <c r="H3580" s="2">
        <f t="shared" si="864"/>
        <v>2.5222561031168159E-2</v>
      </c>
      <c r="I3580" s="25">
        <f t="shared" si="865"/>
        <v>4.1886415640484849E-2</v>
      </c>
      <c r="L3580" s="20">
        <v>3355</v>
      </c>
      <c r="M3580" s="2">
        <f t="shared" si="866"/>
        <v>4.8994801548664049E-2</v>
      </c>
      <c r="N3580" s="2">
        <f t="shared" si="874"/>
        <v>-0.16751036813421655</v>
      </c>
      <c r="O3580" s="2">
        <f t="shared" si="875"/>
        <v>0.18498149891982232</v>
      </c>
      <c r="P3580" s="2">
        <f t="shared" si="876"/>
        <v>-6.7305071958824653E-2</v>
      </c>
      <c r="Q3580" s="2">
        <f t="shared" si="877"/>
        <v>3.8364336924576279E-3</v>
      </c>
      <c r="R3580" s="2">
        <f t="shared" si="878"/>
        <v>4.1111295562695927E-3</v>
      </c>
      <c r="S3580" s="2">
        <f t="shared" si="867"/>
        <v>2.5222561031168159E-2</v>
      </c>
      <c r="T3580" s="25">
        <f t="shared" si="868"/>
        <v>1.6901386228433418E-5</v>
      </c>
    </row>
    <row r="3581" spans="1:20" x14ac:dyDescent="0.2">
      <c r="A3581" s="20">
        <v>3356</v>
      </c>
      <c r="B3581" s="2">
        <f t="shared" si="863"/>
        <v>0.75751066237281206</v>
      </c>
      <c r="C3581" s="2">
        <f t="shared" si="869"/>
        <v>-0.34822322077591844</v>
      </c>
      <c r="D3581" s="2">
        <f t="shared" si="870"/>
        <v>-3.4887651110917948</v>
      </c>
      <c r="E3581" s="2">
        <f t="shared" si="871"/>
        <v>-0.69439001854891824</v>
      </c>
      <c r="F3581" s="2">
        <f t="shared" si="872"/>
        <v>1.5707822418285207</v>
      </c>
      <c r="G3581" s="2">
        <f t="shared" si="873"/>
        <v>0.43718339095321074</v>
      </c>
      <c r="H3581" s="2">
        <f t="shared" si="864"/>
        <v>0.57382240360849646</v>
      </c>
      <c r="I3581" s="25">
        <f t="shared" si="865"/>
        <v>0.19112931732534791</v>
      </c>
      <c r="L3581" s="20">
        <v>3356</v>
      </c>
      <c r="M3581" s="2">
        <f t="shared" si="866"/>
        <v>0.94867338456540762</v>
      </c>
      <c r="N3581" s="2">
        <f t="shared" si="874"/>
        <v>-0.5202815376176646</v>
      </c>
      <c r="O3581" s="2">
        <f t="shared" si="875"/>
        <v>0.17290708837774788</v>
      </c>
      <c r="P3581" s="2">
        <f t="shared" si="876"/>
        <v>-6.6910030110700711E-4</v>
      </c>
      <c r="Q3581" s="2">
        <f t="shared" si="877"/>
        <v>-1.7279696648425318E-2</v>
      </c>
      <c r="R3581" s="2">
        <f t="shared" si="878"/>
        <v>4.6853992692250683E-3</v>
      </c>
      <c r="S3581" s="2">
        <f t="shared" si="867"/>
        <v>0.57382240360849646</v>
      </c>
      <c r="T3581" s="25">
        <f t="shared" si="868"/>
        <v>2.1952966312054803E-5</v>
      </c>
    </row>
    <row r="3582" spans="1:20" x14ac:dyDescent="0.2">
      <c r="A3582" s="20">
        <v>3357</v>
      </c>
      <c r="B3582" s="2">
        <f t="shared" si="863"/>
        <v>0.99993610046623171</v>
      </c>
      <c r="C3582" s="2">
        <f t="shared" si="869"/>
        <v>1.6175294658951205</v>
      </c>
      <c r="D3582" s="2">
        <f t="shared" si="870"/>
        <v>-2.4211629177313596</v>
      </c>
      <c r="E3582" s="2">
        <f t="shared" si="871"/>
        <v>-2.2299378806515886</v>
      </c>
      <c r="F3582" s="2">
        <f t="shared" si="872"/>
        <v>0.80285567917176115</v>
      </c>
      <c r="G3582" s="2">
        <f t="shared" si="873"/>
        <v>0.87341431220738919</v>
      </c>
      <c r="H3582" s="2">
        <f t="shared" si="864"/>
        <v>0.9998722050156138</v>
      </c>
      <c r="I3582" s="25">
        <f t="shared" si="865"/>
        <v>0.76285256076870667</v>
      </c>
      <c r="L3582" s="20">
        <v>3357</v>
      </c>
      <c r="M3582" s="2">
        <f t="shared" si="866"/>
        <v>0.63852351317747147</v>
      </c>
      <c r="N3582" s="2">
        <f t="shared" si="874"/>
        <v>-0.20954573119934042</v>
      </c>
      <c r="O3582" s="2">
        <f t="shared" si="875"/>
        <v>-5.967305036444269E-2</v>
      </c>
      <c r="P3582" s="2">
        <f t="shared" si="876"/>
        <v>6.6820164593627426E-2</v>
      </c>
      <c r="Q3582" s="2">
        <f t="shared" si="877"/>
        <v>-1.6359297843519492E-2</v>
      </c>
      <c r="R3582" s="2">
        <f t="shared" si="878"/>
        <v>-7.1554804016320923E-4</v>
      </c>
      <c r="S3582" s="2">
        <f t="shared" si="867"/>
        <v>0.9998722050156138</v>
      </c>
      <c r="T3582" s="25">
        <f t="shared" si="868"/>
        <v>5.1200899778140966E-7</v>
      </c>
    </row>
    <row r="3583" spans="1:20" x14ac:dyDescent="0.2">
      <c r="A3583" s="20">
        <v>3358</v>
      </c>
      <c r="B3583" s="2">
        <f t="shared" si="863"/>
        <v>0.77207596607776263</v>
      </c>
      <c r="C3583" s="2">
        <f t="shared" si="869"/>
        <v>2.8225327701605796</v>
      </c>
      <c r="D3583" s="2">
        <f t="shared" si="870"/>
        <v>-0.21484997244767917</v>
      </c>
      <c r="E3583" s="2">
        <f t="shared" si="871"/>
        <v>-2.7167111137432709</v>
      </c>
      <c r="F3583" s="2">
        <f t="shared" si="872"/>
        <v>-0.34266645436552229</v>
      </c>
      <c r="G3583" s="2">
        <f t="shared" si="873"/>
        <v>0.8988648349553352</v>
      </c>
      <c r="H3583" s="2">
        <f t="shared" si="864"/>
        <v>0.59610129739491047</v>
      </c>
      <c r="I3583" s="25">
        <f t="shared" si="865"/>
        <v>0.80795799151928194</v>
      </c>
      <c r="L3583" s="20">
        <v>3358</v>
      </c>
      <c r="M3583" s="2">
        <f t="shared" si="866"/>
        <v>-0.48592549173449812</v>
      </c>
      <c r="N3583" s="2">
        <f t="shared" si="874"/>
        <v>0.36842049638259272</v>
      </c>
      <c r="O3583" s="2">
        <f t="shared" si="875"/>
        <v>-0.21615307344335366</v>
      </c>
      <c r="P3583" s="2">
        <f t="shared" si="876"/>
        <v>4.9094709892983597E-2</v>
      </c>
      <c r="Q3583" s="2">
        <f t="shared" si="877"/>
        <v>5.4238597857006049E-3</v>
      </c>
      <c r="R3583" s="2">
        <f t="shared" si="878"/>
        <v>-5.2039680312718755E-3</v>
      </c>
      <c r="S3583" s="2">
        <f t="shared" si="867"/>
        <v>0.59610129739491047</v>
      </c>
      <c r="T3583" s="25">
        <f t="shared" si="868"/>
        <v>2.7081283270499678E-5</v>
      </c>
    </row>
    <row r="3584" spans="1:20" x14ac:dyDescent="0.2">
      <c r="A3584" s="20">
        <v>3359</v>
      </c>
      <c r="B3584" s="2">
        <f t="shared" si="863"/>
        <v>0.18109644082334492</v>
      </c>
      <c r="C3584" s="2">
        <f t="shared" si="869"/>
        <v>2.7000548093284138</v>
      </c>
      <c r="D3584" s="2">
        <f t="shared" si="870"/>
        <v>2.0925102720015842</v>
      </c>
      <c r="E3584" s="2">
        <f t="shared" si="871"/>
        <v>-1.9257726602593614</v>
      </c>
      <c r="F3584" s="2">
        <f t="shared" si="872"/>
        <v>-1.3270272001036565</v>
      </c>
      <c r="G3584" s="2">
        <f t="shared" si="873"/>
        <v>0.50156518067330136</v>
      </c>
      <c r="H3584" s="2">
        <f t="shared" si="864"/>
        <v>3.2795920878883271E-2</v>
      </c>
      <c r="I3584" s="25">
        <f t="shared" si="865"/>
        <v>0.25156763046384145</v>
      </c>
      <c r="L3584" s="20">
        <v>3359</v>
      </c>
      <c r="M3584" s="2">
        <f t="shared" si="866"/>
        <v>-0.99068125323305856</v>
      </c>
      <c r="N3584" s="2">
        <f t="shared" si="874"/>
        <v>0.476545778744144</v>
      </c>
      <c r="O3584" s="2">
        <f t="shared" si="875"/>
        <v>-9.6976434267828399E-2</v>
      </c>
      <c r="P3584" s="2">
        <f t="shared" si="876"/>
        <v>-3.1240466926557735E-2</v>
      </c>
      <c r="Q3584" s="2">
        <f t="shared" si="877"/>
        <v>2.0290053148665509E-2</v>
      </c>
      <c r="R3584" s="2">
        <f t="shared" si="878"/>
        <v>-3.0558483001361636E-3</v>
      </c>
      <c r="S3584" s="2">
        <f t="shared" si="867"/>
        <v>3.2795920878883271E-2</v>
      </c>
      <c r="T3584" s="25">
        <f t="shared" si="868"/>
        <v>9.3382088334450802E-6</v>
      </c>
    </row>
    <row r="3585" spans="1:20" x14ac:dyDescent="0.2">
      <c r="A3585" s="20">
        <v>3360</v>
      </c>
      <c r="B3585" s="2">
        <f t="shared" si="863"/>
        <v>-0.49505557026058916</v>
      </c>
      <c r="C3585" s="2">
        <f t="shared" si="869"/>
        <v>1.3076988821489204</v>
      </c>
      <c r="D3585" s="2">
        <f t="shared" si="870"/>
        <v>3.4157302391535898</v>
      </c>
      <c r="E3585" s="2">
        <f t="shared" si="871"/>
        <v>-0.22911323362758906</v>
      </c>
      <c r="F3585" s="2">
        <f t="shared" si="872"/>
        <v>-1.6872663182610563</v>
      </c>
      <c r="G3585" s="2">
        <f t="shared" si="873"/>
        <v>-0.13162841525152652</v>
      </c>
      <c r="H3585" s="2">
        <f t="shared" si="864"/>
        <v>0.24508001764603712</v>
      </c>
      <c r="I3585" s="25">
        <f t="shared" si="865"/>
        <v>1.7326039701628299E-2</v>
      </c>
      <c r="L3585" s="20">
        <v>3360</v>
      </c>
      <c r="M3585" s="2">
        <f t="shared" si="866"/>
        <v>-0.2320365769127313</v>
      </c>
      <c r="N3585" s="2">
        <f t="shared" si="874"/>
        <v>-2.3060379800409085E-2</v>
      </c>
      <c r="O3585" s="2">
        <f t="shared" si="875"/>
        <v>0.14587274752651921</v>
      </c>
      <c r="P3585" s="2">
        <f t="shared" si="876"/>
        <v>-7.1735160781545293E-2</v>
      </c>
      <c r="Q3585" s="2">
        <f t="shared" si="877"/>
        <v>9.2806564086848342E-3</v>
      </c>
      <c r="R3585" s="2">
        <f t="shared" si="878"/>
        <v>2.9893473752151457E-3</v>
      </c>
      <c r="S3585" s="2">
        <f t="shared" si="867"/>
        <v>0.24508001764603712</v>
      </c>
      <c r="T3585" s="25">
        <f t="shared" si="868"/>
        <v>8.9361977297056816E-6</v>
      </c>
    </row>
    <row r="3586" spans="1:20" x14ac:dyDescent="0.2">
      <c r="A3586" s="20">
        <v>3361</v>
      </c>
      <c r="B3586" s="2">
        <f t="shared" si="863"/>
        <v>-0.93837521119397127</v>
      </c>
      <c r="C3586" s="2">
        <f t="shared" si="869"/>
        <v>-0.69968826266391337</v>
      </c>
      <c r="D3586" s="2">
        <f t="shared" si="870"/>
        <v>3.1324789025744169</v>
      </c>
      <c r="E3586" s="2">
        <f t="shared" si="871"/>
        <v>1.5753017267722811</v>
      </c>
      <c r="F3586" s="2">
        <f t="shared" si="872"/>
        <v>-1.2539577226767982</v>
      </c>
      <c r="G3586" s="2">
        <f t="shared" si="873"/>
        <v>-0.70291511073284085</v>
      </c>
      <c r="H3586" s="2">
        <f t="shared" si="864"/>
        <v>0.88054803698333017</v>
      </c>
      <c r="I3586" s="25">
        <f t="shared" si="865"/>
        <v>0.49408965289656193</v>
      </c>
      <c r="L3586" s="20">
        <v>3361</v>
      </c>
      <c r="M3586" s="2">
        <f t="shared" si="866"/>
        <v>0.82252074729981539</v>
      </c>
      <c r="N3586" s="2">
        <f t="shared" si="874"/>
        <v>-0.49325799362779327</v>
      </c>
      <c r="O3586" s="2">
        <f t="shared" si="875"/>
        <v>0.20269267673398578</v>
      </c>
      <c r="P3586" s="2">
        <f t="shared" si="876"/>
        <v>-2.074711662903251E-2</v>
      </c>
      <c r="Q3586" s="2">
        <f t="shared" si="877"/>
        <v>-1.3564217515965061E-2</v>
      </c>
      <c r="R3586" s="2">
        <f t="shared" si="878"/>
        <v>5.2222747046639364E-3</v>
      </c>
      <c r="S3586" s="2">
        <f t="shared" si="867"/>
        <v>0.88054803698333017</v>
      </c>
      <c r="T3586" s="25">
        <f t="shared" si="868"/>
        <v>2.7272153090972803E-5</v>
      </c>
    </row>
    <row r="3587" spans="1:20" x14ac:dyDescent="0.2">
      <c r="A3587" s="20">
        <v>3362</v>
      </c>
      <c r="B3587" s="2">
        <f t="shared" si="863"/>
        <v>-0.94036232778591222</v>
      </c>
      <c r="C3587" s="2">
        <f t="shared" si="869"/>
        <v>-2.378001084615244</v>
      </c>
      <c r="D3587" s="2">
        <f t="shared" si="870"/>
        <v>1.3759737917814625</v>
      </c>
      <c r="E3587" s="2">
        <f t="shared" si="871"/>
        <v>2.6388276703026823</v>
      </c>
      <c r="F3587" s="2">
        <f t="shared" si="872"/>
        <v>-0.23089321648772859</v>
      </c>
      <c r="G3587" s="2">
        <f t="shared" si="873"/>
        <v>-0.94360984628492028</v>
      </c>
      <c r="H3587" s="2">
        <f t="shared" si="864"/>
        <v>0.88428130751893941</v>
      </c>
      <c r="I3587" s="25">
        <f t="shared" si="865"/>
        <v>0.89039954200585092</v>
      </c>
      <c r="L3587" s="20">
        <v>3362</v>
      </c>
      <c r="M3587" s="2">
        <f t="shared" si="866"/>
        <v>0.82813011891708332</v>
      </c>
      <c r="N3587" s="2">
        <f t="shared" si="874"/>
        <v>-0.33441133809681289</v>
      </c>
      <c r="O3587" s="2">
        <f t="shared" si="875"/>
        <v>1.0217788539206131E-3</v>
      </c>
      <c r="P3587" s="2">
        <f t="shared" si="876"/>
        <v>5.6699403594477178E-2</v>
      </c>
      <c r="Q3587" s="2">
        <f t="shared" si="877"/>
        <v>-1.9110855209262881E-2</v>
      </c>
      <c r="R3587" s="2">
        <f t="shared" si="878"/>
        <v>7.9531609532950407E-4</v>
      </c>
      <c r="S3587" s="2">
        <f t="shared" si="867"/>
        <v>0.88428130751893941</v>
      </c>
      <c r="T3587" s="25">
        <f t="shared" si="868"/>
        <v>6.3252769149016881E-7</v>
      </c>
    </row>
    <row r="3588" spans="1:20" x14ac:dyDescent="0.2">
      <c r="A3588" s="20">
        <v>3363</v>
      </c>
      <c r="B3588" s="2">
        <f t="shared" si="863"/>
        <v>-0.50008234805327567</v>
      </c>
      <c r="C3588" s="2">
        <f t="shared" si="869"/>
        <v>-2.9379028391801074</v>
      </c>
      <c r="D3588" s="2">
        <f t="shared" si="870"/>
        <v>-1.0276732934699047</v>
      </c>
      <c r="E3588" s="2">
        <f t="shared" si="871"/>
        <v>2.4612717276699869</v>
      </c>
      <c r="F3588" s="2">
        <f t="shared" si="872"/>
        <v>0.90076397722155843</v>
      </c>
      <c r="G3588" s="2">
        <f t="shared" si="873"/>
        <v>-0.74051012681863027</v>
      </c>
      <c r="H3588" s="2">
        <f t="shared" si="864"/>
        <v>0.25008235483447755</v>
      </c>
      <c r="I3588" s="25">
        <f t="shared" si="865"/>
        <v>0.54835524792094392</v>
      </c>
      <c r="L3588" s="20">
        <v>3363</v>
      </c>
      <c r="M3588" s="2">
        <f t="shared" si="866"/>
        <v>-0.22236200668938799</v>
      </c>
      <c r="N3588" s="2">
        <f t="shared" si="874"/>
        <v>0.25090491053924069</v>
      </c>
      <c r="O3588" s="2">
        <f t="shared" si="875"/>
        <v>-0.20195217775177568</v>
      </c>
      <c r="P3588" s="2">
        <f t="shared" si="876"/>
        <v>6.1838053762409292E-2</v>
      </c>
      <c r="Q3588" s="2">
        <f t="shared" si="877"/>
        <v>-2.8571564349228547E-4</v>
      </c>
      <c r="R3588" s="2">
        <f t="shared" si="878"/>
        <v>-4.6458967957990899E-3</v>
      </c>
      <c r="S3588" s="2">
        <f t="shared" si="867"/>
        <v>0.25008235483447755</v>
      </c>
      <c r="T3588" s="25">
        <f t="shared" si="868"/>
        <v>2.1584357037216251E-5</v>
      </c>
    </row>
    <row r="3589" spans="1:20" x14ac:dyDescent="0.2">
      <c r="A3589" s="20">
        <v>3364</v>
      </c>
      <c r="B3589" s="2">
        <f t="shared" si="863"/>
        <v>0.17539417397077992</v>
      </c>
      <c r="C3589" s="2">
        <f t="shared" si="869"/>
        <v>-2.1160629824804049</v>
      </c>
      <c r="D3589" s="2">
        <f t="shared" si="870"/>
        <v>-2.9479895709642321</v>
      </c>
      <c r="E3589" s="2">
        <f t="shared" si="871"/>
        <v>1.1261412330824776</v>
      </c>
      <c r="F3589" s="2">
        <f t="shared" si="872"/>
        <v>1.6087777976181588</v>
      </c>
      <c r="G3589" s="2">
        <f t="shared" si="873"/>
        <v>-0.189136923919622</v>
      </c>
      <c r="H3589" s="2">
        <f t="shared" si="864"/>
        <v>3.0763116262892212E-2</v>
      </c>
      <c r="I3589" s="25">
        <f t="shared" si="865"/>
        <v>3.5772775989776878E-2</v>
      </c>
      <c r="L3589" s="20">
        <v>3364</v>
      </c>
      <c r="M3589" s="2">
        <f t="shared" si="866"/>
        <v>-0.9892793137666912</v>
      </c>
      <c r="N3589" s="2">
        <f t="shared" si="874"/>
        <v>0.51624601803719206</v>
      </c>
      <c r="O3589" s="2">
        <f t="shared" si="875"/>
        <v>-0.14737965413748488</v>
      </c>
      <c r="P3589" s="2">
        <f t="shared" si="876"/>
        <v>-1.188440698931538E-2</v>
      </c>
      <c r="Q3589" s="2">
        <f t="shared" si="877"/>
        <v>1.8903792651329382E-2</v>
      </c>
      <c r="R3589" s="2">
        <f t="shared" si="878"/>
        <v>-4.162269556183232E-3</v>
      </c>
      <c r="S3589" s="2">
        <f t="shared" si="867"/>
        <v>3.0763116262892212E-2</v>
      </c>
      <c r="T3589" s="25">
        <f t="shared" si="868"/>
        <v>1.7324487858329759E-5</v>
      </c>
    </row>
    <row r="3590" spans="1:20" x14ac:dyDescent="0.2">
      <c r="A3590" s="20">
        <v>3365</v>
      </c>
      <c r="B3590" s="2">
        <f t="shared" si="863"/>
        <v>0.76838007536714259</v>
      </c>
      <c r="C3590" s="2">
        <f t="shared" si="869"/>
        <v>-0.29900564072400304</v>
      </c>
      <c r="D3590" s="2">
        <f t="shared" si="870"/>
        <v>-3.4818202896263952</v>
      </c>
      <c r="E3590" s="2">
        <f t="shared" si="871"/>
        <v>-0.73863107986589571</v>
      </c>
      <c r="F3590" s="2">
        <f t="shared" si="872"/>
        <v>1.5601582819484308</v>
      </c>
      <c r="G3590" s="2">
        <f t="shared" si="873"/>
        <v>0.4511903296447507</v>
      </c>
      <c r="H3590" s="2">
        <f t="shared" si="864"/>
        <v>0.59040794022121568</v>
      </c>
      <c r="I3590" s="25">
        <f t="shared" si="865"/>
        <v>0.20357271356493881</v>
      </c>
      <c r="L3590" s="20">
        <v>3365</v>
      </c>
      <c r="M3590" s="2">
        <f t="shared" si="866"/>
        <v>-0.49458405468399785</v>
      </c>
      <c r="N3590" s="2">
        <f t="shared" si="874"/>
        <v>0.1232265851677658</v>
      </c>
      <c r="O3590" s="2">
        <f t="shared" si="875"/>
        <v>9.5143856694206067E-2</v>
      </c>
      <c r="P3590" s="2">
        <f t="shared" si="876"/>
        <v>-7.0450867822228216E-2</v>
      </c>
      <c r="Q3590" s="2">
        <f t="shared" si="877"/>
        <v>1.398558735600354E-2</v>
      </c>
      <c r="R3590" s="2">
        <f t="shared" si="878"/>
        <v>1.6294354960462542E-3</v>
      </c>
      <c r="S3590" s="2">
        <f t="shared" si="867"/>
        <v>0.59040794022121568</v>
      </c>
      <c r="T3590" s="25">
        <f t="shared" si="868"/>
        <v>2.6550600357755025E-6</v>
      </c>
    </row>
    <row r="3591" spans="1:20" x14ac:dyDescent="0.2">
      <c r="A3591" s="20">
        <v>3366</v>
      </c>
      <c r="B3591" s="2">
        <f t="shared" si="863"/>
        <v>0.9999848210482033</v>
      </c>
      <c r="C3591" s="2">
        <f t="shared" si="869"/>
        <v>1.6586787259569209</v>
      </c>
      <c r="D3591" s="2">
        <f t="shared" si="870"/>
        <v>-2.3780965211344998</v>
      </c>
      <c r="E3591" s="2">
        <f t="shared" si="871"/>
        <v>-2.2560136545243643</v>
      </c>
      <c r="F3591" s="2">
        <f t="shared" si="872"/>
        <v>0.7777719481327301</v>
      </c>
      <c r="G3591" s="2">
        <f t="shared" si="873"/>
        <v>0.87931572113382794</v>
      </c>
      <c r="H3591" s="2">
        <f t="shared" si="864"/>
        <v>0.99996964232680718</v>
      </c>
      <c r="I3591" s="25">
        <f t="shared" si="865"/>
        <v>0.77319613743310389</v>
      </c>
      <c r="L3591" s="20">
        <v>3366</v>
      </c>
      <c r="M3591" s="2">
        <f t="shared" si="866"/>
        <v>0.63084657885606632</v>
      </c>
      <c r="N3591" s="2">
        <f t="shared" si="874"/>
        <v>-0.42694180065070103</v>
      </c>
      <c r="O3591" s="2">
        <f t="shared" si="875"/>
        <v>0.2163318826654537</v>
      </c>
      <c r="P3591" s="2">
        <f t="shared" si="876"/>
        <v>-3.9172429540626635E-2</v>
      </c>
      <c r="Q3591" s="2">
        <f t="shared" si="877"/>
        <v>-8.768220592558721E-3</v>
      </c>
      <c r="R3591" s="2">
        <f t="shared" si="878"/>
        <v>5.3431467310633696E-3</v>
      </c>
      <c r="S3591" s="2">
        <f t="shared" si="867"/>
        <v>0.99996964232680718</v>
      </c>
      <c r="T3591" s="25">
        <f t="shared" si="868"/>
        <v>2.8549216989673172E-5</v>
      </c>
    </row>
    <row r="3592" spans="1:20" x14ac:dyDescent="0.2">
      <c r="A3592" s="20">
        <v>3367</v>
      </c>
      <c r="B3592" s="2">
        <f t="shared" si="863"/>
        <v>0.76128108019668284</v>
      </c>
      <c r="C3592" s="2">
        <f t="shared" si="869"/>
        <v>2.836260570250305</v>
      </c>
      <c r="D3592" s="2">
        <f t="shared" si="870"/>
        <v>-0.15591679996988828</v>
      </c>
      <c r="E3592" s="2">
        <f t="shared" si="871"/>
        <v>-2.7123577562742898</v>
      </c>
      <c r="F3592" s="2">
        <f t="shared" si="872"/>
        <v>-0.37041268591173149</v>
      </c>
      <c r="G3592" s="2">
        <f t="shared" si="873"/>
        <v>0.89388518928651872</v>
      </c>
      <c r="H3592" s="2">
        <f t="shared" si="864"/>
        <v>0.57954888306542829</v>
      </c>
      <c r="I3592" s="25">
        <f t="shared" si="865"/>
        <v>0.79903073162579541</v>
      </c>
      <c r="L3592" s="20">
        <v>3367</v>
      </c>
      <c r="M3592" s="2">
        <f t="shared" si="866"/>
        <v>0.95176835415136374</v>
      </c>
      <c r="N3592" s="2">
        <f t="shared" si="874"/>
        <v>-0.43263792951975788</v>
      </c>
      <c r="O3592" s="2">
        <f t="shared" si="875"/>
        <v>6.1635213754566681E-2</v>
      </c>
      <c r="P3592" s="2">
        <f t="shared" si="876"/>
        <v>4.2062000610800065E-2</v>
      </c>
      <c r="Q3592" s="2">
        <f t="shared" si="877"/>
        <v>-2.0340052805303661E-2</v>
      </c>
      <c r="R3592" s="2">
        <f t="shared" si="878"/>
        <v>2.2428258066237378E-3</v>
      </c>
      <c r="S3592" s="2">
        <f t="shared" si="867"/>
        <v>0.57954888306542829</v>
      </c>
      <c r="T3592" s="25">
        <f t="shared" si="868"/>
        <v>5.0302675988574205E-6</v>
      </c>
    </row>
    <row r="3593" spans="1:20" x14ac:dyDescent="0.2">
      <c r="A3593" s="20">
        <v>3368</v>
      </c>
      <c r="B3593" s="2">
        <f t="shared" si="863"/>
        <v>0.1645349519833845</v>
      </c>
      <c r="C3593" s="2">
        <f t="shared" si="869"/>
        <v>2.6799047505610791</v>
      </c>
      <c r="D3593" s="2">
        <f t="shared" si="870"/>
        <v>2.1395930284877789</v>
      </c>
      <c r="E3593" s="2">
        <f t="shared" si="871"/>
        <v>-1.8930376234893911</v>
      </c>
      <c r="F3593" s="2">
        <f t="shared" si="872"/>
        <v>-1.3443864459140438</v>
      </c>
      <c r="G3593" s="2">
        <f t="shared" si="873"/>
        <v>0.48804648557638869</v>
      </c>
      <c r="H3593" s="2">
        <f t="shared" si="864"/>
        <v>2.7071750424174642E-2</v>
      </c>
      <c r="I3593" s="25">
        <f t="shared" si="865"/>
        <v>0.23818937208346416</v>
      </c>
      <c r="L3593" s="20">
        <v>3368</v>
      </c>
      <c r="M3593" s="2">
        <f t="shared" si="866"/>
        <v>5.8914708328297545E-2</v>
      </c>
      <c r="N3593" s="2">
        <f t="shared" si="874"/>
        <v>0.11340238336630222</v>
      </c>
      <c r="O3593" s="2">
        <f t="shared" si="875"/>
        <v>-0.17166388735982271</v>
      </c>
      <c r="P3593" s="2">
        <f t="shared" si="876"/>
        <v>6.9655413720922446E-2</v>
      </c>
      <c r="Q3593" s="2">
        <f t="shared" si="877"/>
        <v>-5.9725311283257273E-3</v>
      </c>
      <c r="R3593" s="2">
        <f t="shared" si="878"/>
        <v>-3.7177360850688731E-3</v>
      </c>
      <c r="S3593" s="2">
        <f t="shared" si="867"/>
        <v>2.7071750424174642E-2</v>
      </c>
      <c r="T3593" s="25">
        <f t="shared" si="868"/>
        <v>1.3821561598223231E-5</v>
      </c>
    </row>
    <row r="3594" spans="1:20" x14ac:dyDescent="0.2">
      <c r="A3594" s="20">
        <v>3369</v>
      </c>
      <c r="B3594" s="2">
        <f t="shared" si="863"/>
        <v>-0.50959453507690933</v>
      </c>
      <c r="C3594" s="2">
        <f t="shared" si="869"/>
        <v>1.2631478520161519</v>
      </c>
      <c r="D3594" s="2">
        <f t="shared" si="870"/>
        <v>3.4288188235843777</v>
      </c>
      <c r="E3594" s="2">
        <f t="shared" si="871"/>
        <v>-0.1833923168486172</v>
      </c>
      <c r="F3594" s="2">
        <f t="shared" si="872"/>
        <v>-1.6860742537853113</v>
      </c>
      <c r="G3594" s="2">
        <f t="shared" si="873"/>
        <v>-0.14732810623702014</v>
      </c>
      <c r="H3594" s="2">
        <f t="shared" si="864"/>
        <v>0.25968659018025136</v>
      </c>
      <c r="I3594" s="25">
        <f t="shared" si="865"/>
        <v>2.1705570887386692E-2</v>
      </c>
      <c r="L3594" s="20">
        <v>3369</v>
      </c>
      <c r="M3594" s="2">
        <f t="shared" si="866"/>
        <v>-0.90907195132022411</v>
      </c>
      <c r="N3594" s="2">
        <f t="shared" si="874"/>
        <v>0.51482239549761799</v>
      </c>
      <c r="O3594" s="2">
        <f t="shared" si="875"/>
        <v>-0.18604269525141254</v>
      </c>
      <c r="P3594" s="2">
        <f t="shared" si="876"/>
        <v>8.4183579953562258E-3</v>
      </c>
      <c r="Q3594" s="2">
        <f t="shared" si="877"/>
        <v>1.6011666868946221E-2</v>
      </c>
      <c r="R3594" s="2">
        <f t="shared" si="878"/>
        <v>-4.9371268056169169E-3</v>
      </c>
      <c r="S3594" s="2">
        <f t="shared" si="867"/>
        <v>0.25968659018025136</v>
      </c>
      <c r="T3594" s="25">
        <f t="shared" si="868"/>
        <v>2.4375221094741104E-5</v>
      </c>
    </row>
    <row r="3595" spans="1:20" x14ac:dyDescent="0.2">
      <c r="A3595" s="20">
        <v>3370</v>
      </c>
      <c r="B3595" s="2">
        <f t="shared" si="863"/>
        <v>-0.94405374965654443</v>
      </c>
      <c r="C3595" s="2">
        <f t="shared" si="869"/>
        <v>-0.74768721856159581</v>
      </c>
      <c r="D3595" s="2">
        <f t="shared" si="870"/>
        <v>3.1054175491772416</v>
      </c>
      <c r="E3595" s="2">
        <f t="shared" si="871"/>
        <v>1.6125052619900704</v>
      </c>
      <c r="F3595" s="2">
        <f t="shared" si="872"/>
        <v>-1.2347749944643986</v>
      </c>
      <c r="G3595" s="2">
        <f t="shared" si="873"/>
        <v>-0.71341198762200453</v>
      </c>
      <c r="H3595" s="2">
        <f t="shared" si="864"/>
        <v>0.89123748224058141</v>
      </c>
      <c r="I3595" s="25">
        <f t="shared" si="865"/>
        <v>0.50895666408277918</v>
      </c>
      <c r="L3595" s="20">
        <v>3370</v>
      </c>
      <c r="M3595" s="2">
        <f t="shared" si="866"/>
        <v>-0.71773325020453782</v>
      </c>
      <c r="N3595" s="2">
        <f t="shared" si="874"/>
        <v>0.25969739100736833</v>
      </c>
      <c r="O3595" s="2">
        <f t="shared" si="875"/>
        <v>3.6835860783675879E-2</v>
      </c>
      <c r="P3595" s="2">
        <f t="shared" si="876"/>
        <v>-6.3554499121726588E-2</v>
      </c>
      <c r="Q3595" s="2">
        <f t="shared" si="877"/>
        <v>1.7576434432490125E-2</v>
      </c>
      <c r="R3595" s="2">
        <f t="shared" si="878"/>
        <v>1.3972371941877598E-4</v>
      </c>
      <c r="S3595" s="2">
        <f t="shared" si="867"/>
        <v>0.89123748224058141</v>
      </c>
      <c r="T3595" s="25">
        <f t="shared" si="868"/>
        <v>1.9522717768216837E-8</v>
      </c>
    </row>
    <row r="3596" spans="1:20" x14ac:dyDescent="0.2">
      <c r="A3596" s="20">
        <v>3371</v>
      </c>
      <c r="B3596" s="2">
        <f t="shared" si="863"/>
        <v>-0.93450973452578934</v>
      </c>
      <c r="C3596" s="2">
        <f t="shared" si="869"/>
        <v>-2.4068733073147595</v>
      </c>
      <c r="D3596" s="2">
        <f t="shared" si="870"/>
        <v>1.3214898779043469</v>
      </c>
      <c r="E3596" s="2">
        <f t="shared" si="871"/>
        <v>2.6500164200250982</v>
      </c>
      <c r="F3596" s="2">
        <f t="shared" si="872"/>
        <v>-0.20274176135537192</v>
      </c>
      <c r="G3596" s="2">
        <f t="shared" si="873"/>
        <v>-0.94396706385856333</v>
      </c>
      <c r="H3596" s="2">
        <f t="shared" si="864"/>
        <v>0.8733084439234613</v>
      </c>
      <c r="I3596" s="25">
        <f t="shared" si="865"/>
        <v>0.89107381764975702</v>
      </c>
      <c r="L3596" s="20">
        <v>3371</v>
      </c>
      <c r="M3596" s="2">
        <f t="shared" si="866"/>
        <v>0.38891953360544856</v>
      </c>
      <c r="N3596" s="2">
        <f t="shared" si="874"/>
        <v>-0.32661566859982083</v>
      </c>
      <c r="O3596" s="2">
        <f t="shared" si="875"/>
        <v>0.21273821484701902</v>
      </c>
      <c r="P3596" s="2">
        <f t="shared" si="876"/>
        <v>-5.4477289172596657E-2</v>
      </c>
      <c r="Q3596" s="2">
        <f t="shared" si="877"/>
        <v>-3.2737522435766901E-3</v>
      </c>
      <c r="R3596" s="2">
        <f t="shared" si="878"/>
        <v>5.0383867520960319E-3</v>
      </c>
      <c r="S3596" s="2">
        <f t="shared" si="867"/>
        <v>0.8733084439234613</v>
      </c>
      <c r="T3596" s="25">
        <f t="shared" si="868"/>
        <v>2.5385341063696801E-5</v>
      </c>
    </row>
    <row r="3597" spans="1:20" x14ac:dyDescent="0.2">
      <c r="A3597" s="20">
        <v>3372</v>
      </c>
      <c r="B3597" s="2">
        <f t="shared" si="863"/>
        <v>-0.48545118913037721</v>
      </c>
      <c r="C3597" s="2">
        <f t="shared" si="869"/>
        <v>-2.9340692712049661</v>
      </c>
      <c r="D3597" s="2">
        <f t="shared" si="870"/>
        <v>-1.083955131795894</v>
      </c>
      <c r="E3597" s="2">
        <f t="shared" si="871"/>
        <v>2.4411834480735566</v>
      </c>
      <c r="F3597" s="2">
        <f t="shared" si="872"/>
        <v>0.92464409004650228</v>
      </c>
      <c r="G3597" s="2">
        <f t="shared" si="873"/>
        <v>-0.730559680070199</v>
      </c>
      <c r="H3597" s="2">
        <f t="shared" si="864"/>
        <v>0.23566285702809728</v>
      </c>
      <c r="I3597" s="25">
        <f t="shared" si="865"/>
        <v>0.53371744614427152</v>
      </c>
      <c r="L3597" s="20">
        <v>3372</v>
      </c>
      <c r="M3597" s="2">
        <f t="shared" si="866"/>
        <v>0.99958926794344072</v>
      </c>
      <c r="N3597" s="2">
        <f t="shared" si="874"/>
        <v>-0.49640083150880127</v>
      </c>
      <c r="O3597" s="2">
        <f t="shared" si="875"/>
        <v>0.11733882286303753</v>
      </c>
      <c r="P3597" s="2">
        <f t="shared" si="876"/>
        <v>2.4073962772642919E-2</v>
      </c>
      <c r="Q3597" s="2">
        <f t="shared" si="877"/>
        <v>-1.9948973455841165E-2</v>
      </c>
      <c r="R3597" s="2">
        <f t="shared" si="878"/>
        <v>3.5116732999757793E-3</v>
      </c>
      <c r="S3597" s="2">
        <f t="shared" si="867"/>
        <v>0.23566285702809728</v>
      </c>
      <c r="T3597" s="25">
        <f t="shared" si="868"/>
        <v>1.2331849365762779E-5</v>
      </c>
    </row>
    <row r="3598" spans="1:20" x14ac:dyDescent="0.2">
      <c r="A3598" s="20">
        <v>3373</v>
      </c>
      <c r="B3598" s="2">
        <f t="shared" si="863"/>
        <v>0.19192263589745467</v>
      </c>
      <c r="C3598" s="2">
        <f t="shared" si="869"/>
        <v>-2.0813266107504842</v>
      </c>
      <c r="D3598" s="2">
        <f t="shared" si="870"/>
        <v>-2.9795991057463898</v>
      </c>
      <c r="E3598" s="2">
        <f t="shared" si="871"/>
        <v>1.0842237559494485</v>
      </c>
      <c r="F3598" s="2">
        <f t="shared" si="872"/>
        <v>1.6171553779370682</v>
      </c>
      <c r="G3598" s="2">
        <f t="shared" si="873"/>
        <v>-0.17355866343493004</v>
      </c>
      <c r="H3598" s="2">
        <f t="shared" si="864"/>
        <v>3.6834298169826959E-2</v>
      </c>
      <c r="I3598" s="25">
        <f t="shared" si="865"/>
        <v>3.012260965331932E-2</v>
      </c>
      <c r="L3598" s="20">
        <v>3373</v>
      </c>
      <c r="M3598" s="2">
        <f t="shared" si="866"/>
        <v>0.3354983114563963</v>
      </c>
      <c r="N3598" s="2">
        <f t="shared" si="874"/>
        <v>-3.3133712651927202E-2</v>
      </c>
      <c r="O3598" s="2">
        <f t="shared" si="875"/>
        <v>-0.12770095011581872</v>
      </c>
      <c r="P3598" s="2">
        <f t="shared" si="876"/>
        <v>7.1924063355927173E-2</v>
      </c>
      <c r="Q3598" s="2">
        <f t="shared" si="877"/>
        <v>-1.118357820753302E-2</v>
      </c>
      <c r="R3598" s="2">
        <f t="shared" si="878"/>
        <v>-2.4934226491830544E-3</v>
      </c>
      <c r="S3598" s="2">
        <f t="shared" si="867"/>
        <v>3.6834298169826959E-2</v>
      </c>
      <c r="T3598" s="25">
        <f t="shared" si="868"/>
        <v>6.2171565074590413E-6</v>
      </c>
    </row>
    <row r="3599" spans="1:20" x14ac:dyDescent="0.2">
      <c r="A3599" s="20">
        <v>3374</v>
      </c>
      <c r="B3599" s="2">
        <f t="shared" si="863"/>
        <v>0.77903224638845203</v>
      </c>
      <c r="C3599" s="2">
        <f t="shared" si="869"/>
        <v>-0.24970352363465631</v>
      </c>
      <c r="D3599" s="2">
        <f t="shared" si="870"/>
        <v>-3.4738910627440713</v>
      </c>
      <c r="E3599" s="2">
        <f t="shared" si="871"/>
        <v>-0.78266331006119572</v>
      </c>
      <c r="F3599" s="2">
        <f t="shared" si="872"/>
        <v>1.5490932228340313</v>
      </c>
      <c r="G3599" s="2">
        <f t="shared" si="873"/>
        <v>0.46506970454271557</v>
      </c>
      <c r="H3599" s="2">
        <f t="shared" si="864"/>
        <v>0.60689124091303781</v>
      </c>
      <c r="I3599" s="25">
        <f t="shared" si="865"/>
        <v>0.21628983008344876</v>
      </c>
      <c r="L3599" s="20">
        <v>3374</v>
      </c>
      <c r="M3599" s="2">
        <f t="shared" si="866"/>
        <v>-0.75644843840320308</v>
      </c>
      <c r="N3599" s="2">
        <f t="shared" si="874"/>
        <v>0.47238831608075943</v>
      </c>
      <c r="O3599" s="2">
        <f t="shared" si="875"/>
        <v>-0.20988568192002674</v>
      </c>
      <c r="P3599" s="2">
        <f t="shared" si="876"/>
        <v>2.8050521408368858E-2</v>
      </c>
      <c r="Q3599" s="2">
        <f t="shared" si="877"/>
        <v>1.1844060883283498E-2</v>
      </c>
      <c r="R3599" s="2">
        <f t="shared" si="878"/>
        <v>-5.3186953641736132E-3</v>
      </c>
      <c r="S3599" s="2">
        <f t="shared" si="867"/>
        <v>0.60689124091303781</v>
      </c>
      <c r="T3599" s="25">
        <f t="shared" si="868"/>
        <v>2.8288520376881882E-5</v>
      </c>
    </row>
    <row r="3600" spans="1:20" x14ac:dyDescent="0.2">
      <c r="A3600" s="20">
        <v>3375</v>
      </c>
      <c r="B3600" s="2">
        <f t="shared" si="863"/>
        <v>0.99975081868850213</v>
      </c>
      <c r="C3600" s="2">
        <f t="shared" si="869"/>
        <v>1.6993590323717269</v>
      </c>
      <c r="D3600" s="2">
        <f t="shared" si="870"/>
        <v>-2.334357771888051</v>
      </c>
      <c r="E3600" s="2">
        <f t="shared" si="871"/>
        <v>-2.281451591898501</v>
      </c>
      <c r="F3600" s="2">
        <f t="shared" si="872"/>
        <v>0.75246831978285567</v>
      </c>
      <c r="G3600" s="2">
        <f t="shared" si="873"/>
        <v>0.88496852355934041</v>
      </c>
      <c r="H3600" s="2">
        <f t="shared" si="864"/>
        <v>0.99950169946833023</v>
      </c>
      <c r="I3600" s="25">
        <f t="shared" si="865"/>
        <v>0.78316928769079885</v>
      </c>
      <c r="L3600" s="20">
        <v>3375</v>
      </c>
      <c r="M3600" s="2">
        <f t="shared" si="866"/>
        <v>-0.88370822649078196</v>
      </c>
      <c r="N3600" s="2">
        <f t="shared" si="874"/>
        <v>0.37548085156402822</v>
      </c>
      <c r="O3600" s="2">
        <f t="shared" si="875"/>
        <v>-2.4406458678856841E-2</v>
      </c>
      <c r="P3600" s="2">
        <f t="shared" si="876"/>
        <v>-5.1595415457029239E-2</v>
      </c>
      <c r="Q3600" s="2">
        <f t="shared" si="877"/>
        <v>1.976715281866764E-2</v>
      </c>
      <c r="R3600" s="2">
        <f t="shared" si="878"/>
        <v>-1.3611183685937902E-3</v>
      </c>
      <c r="S3600" s="2">
        <f t="shared" si="867"/>
        <v>0.99950169946833023</v>
      </c>
      <c r="T3600" s="25">
        <f t="shared" si="868"/>
        <v>1.8526432133234209E-6</v>
      </c>
    </row>
    <row r="3601" spans="1:20" x14ac:dyDescent="0.2">
      <c r="A3601" s="20">
        <v>3376</v>
      </c>
      <c r="B3601" s="2">
        <f t="shared" si="863"/>
        <v>0.75027095942184108</v>
      </c>
      <c r="C3601" s="2">
        <f t="shared" si="869"/>
        <v>2.8491864822363246</v>
      </c>
      <c r="D3601" s="2">
        <f t="shared" si="870"/>
        <v>-9.6939545566746374E-2</v>
      </c>
      <c r="E3601" s="2">
        <f t="shared" si="871"/>
        <v>-2.707237541401474</v>
      </c>
      <c r="F3601" s="2">
        <f t="shared" si="872"/>
        <v>-0.39805419170402268</v>
      </c>
      <c r="G3601" s="2">
        <f t="shared" si="873"/>
        <v>0.88865281793139317</v>
      </c>
      <c r="H3601" s="2">
        <f t="shared" si="864"/>
        <v>0.56290651255176993</v>
      </c>
      <c r="I3601" s="25">
        <f t="shared" si="865"/>
        <v>0.78970383081740581</v>
      </c>
      <c r="L3601" s="20">
        <v>3376</v>
      </c>
      <c r="M3601" s="2">
        <f t="shared" si="866"/>
        <v>0.11601138127567402</v>
      </c>
      <c r="N3601" s="2">
        <f t="shared" si="874"/>
        <v>-0.20027151963728035</v>
      </c>
      <c r="O3601" s="2">
        <f t="shared" si="875"/>
        <v>0.19219794279684449</v>
      </c>
      <c r="P3601" s="2">
        <f t="shared" si="876"/>
        <v>-6.5442519180947942E-2</v>
      </c>
      <c r="Q3601" s="2">
        <f t="shared" si="877"/>
        <v>2.4815013322843013E-3</v>
      </c>
      <c r="R3601" s="2">
        <f t="shared" si="878"/>
        <v>4.3322717729677379E-3</v>
      </c>
      <c r="S3601" s="2">
        <f t="shared" si="867"/>
        <v>0.56290651255176993</v>
      </c>
      <c r="T3601" s="25">
        <f t="shared" si="868"/>
        <v>1.8768578714853027E-5</v>
      </c>
    </row>
    <row r="3602" spans="1:20" x14ac:dyDescent="0.2">
      <c r="A3602" s="20">
        <v>3377</v>
      </c>
      <c r="B3602" s="2">
        <f t="shared" si="863"/>
        <v>0.14792694463213885</v>
      </c>
      <c r="C3602" s="2">
        <f t="shared" si="869"/>
        <v>2.6589970097383429</v>
      </c>
      <c r="D3602" s="2">
        <f t="shared" si="870"/>
        <v>2.1860708637567723</v>
      </c>
      <c r="E3602" s="2">
        <f t="shared" si="871"/>
        <v>-1.8597673734298832</v>
      </c>
      <c r="F3602" s="2">
        <f t="shared" si="872"/>
        <v>-1.3613655970641878</v>
      </c>
      <c r="G3602" s="2">
        <f t="shared" si="873"/>
        <v>0.47438980644700768</v>
      </c>
      <c r="H3602" s="2">
        <f t="shared" si="864"/>
        <v>2.1882380948199873E-2</v>
      </c>
      <c r="I3602" s="25">
        <f t="shared" si="865"/>
        <v>0.2250456884608294</v>
      </c>
      <c r="L3602" s="20">
        <v>3377</v>
      </c>
      <c r="M3602" s="2">
        <f t="shared" si="866"/>
        <v>0.96778347371640217</v>
      </c>
      <c r="N3602" s="2">
        <f t="shared" si="874"/>
        <v>-0.52062072784681279</v>
      </c>
      <c r="O3602" s="2">
        <f t="shared" si="875"/>
        <v>0.1636952886126718</v>
      </c>
      <c r="P3602" s="2">
        <f t="shared" si="876"/>
        <v>4.1682068616368459E-3</v>
      </c>
      <c r="Q3602" s="2">
        <f t="shared" si="877"/>
        <v>-1.7968770317647514E-2</v>
      </c>
      <c r="R3602" s="2">
        <f t="shared" si="878"/>
        <v>4.5007829114968329E-3</v>
      </c>
      <c r="S3602" s="2">
        <f t="shared" si="867"/>
        <v>2.1882380948199873E-2</v>
      </c>
      <c r="T3602" s="25">
        <f t="shared" si="868"/>
        <v>2.0257046816421907E-5</v>
      </c>
    </row>
    <row r="3603" spans="1:20" x14ac:dyDescent="0.2">
      <c r="A3603" s="20">
        <v>3378</v>
      </c>
      <c r="B3603" s="2">
        <f t="shared" si="863"/>
        <v>-0.52398942364068068</v>
      </c>
      <c r="C3603" s="2">
        <f t="shared" si="869"/>
        <v>1.2182396955860784</v>
      </c>
      <c r="D3603" s="2">
        <f t="shared" si="870"/>
        <v>3.440937987555988</v>
      </c>
      <c r="E3603" s="2">
        <f t="shared" si="871"/>
        <v>-0.13761955006741927</v>
      </c>
      <c r="F3603" s="2">
        <f t="shared" si="872"/>
        <v>-1.6844054902008407</v>
      </c>
      <c r="G3603" s="2">
        <f t="shared" si="873"/>
        <v>-0.16298614355460189</v>
      </c>
      <c r="H3603" s="2">
        <f t="shared" si="864"/>
        <v>0.27456491608729272</v>
      </c>
      <c r="I3603" s="25">
        <f t="shared" si="865"/>
        <v>2.6564482990801296E-2</v>
      </c>
      <c r="L3603" s="20">
        <v>3378</v>
      </c>
      <c r="M3603" s="2">
        <f t="shared" si="866"/>
        <v>0.58535631143530609</v>
      </c>
      <c r="N3603" s="2">
        <f t="shared" si="874"/>
        <v>-0.17703039611588517</v>
      </c>
      <c r="O3603" s="2">
        <f t="shared" si="875"/>
        <v>-7.3565428396636254E-2</v>
      </c>
      <c r="P3603" s="2">
        <f t="shared" si="876"/>
        <v>6.8463283338116424E-2</v>
      </c>
      <c r="Q3603" s="2">
        <f t="shared" si="877"/>
        <v>-1.5503747858282121E-2</v>
      </c>
      <c r="R3603" s="2">
        <f t="shared" si="878"/>
        <v>-1.0704845945442249E-3</v>
      </c>
      <c r="S3603" s="2">
        <f t="shared" si="867"/>
        <v>0.27456491608729272</v>
      </c>
      <c r="T3603" s="25">
        <f t="shared" si="868"/>
        <v>1.1459372671565136E-6</v>
      </c>
    </row>
    <row r="3604" spans="1:20" x14ac:dyDescent="0.2">
      <c r="A3604" s="20">
        <v>3379</v>
      </c>
      <c r="B3604" s="2">
        <f t="shared" si="863"/>
        <v>-0.94946537841436518</v>
      </c>
      <c r="C3604" s="2">
        <f t="shared" si="869"/>
        <v>-0.79547478292065443</v>
      </c>
      <c r="D3604" s="2">
        <f t="shared" si="870"/>
        <v>3.0774782096684565</v>
      </c>
      <c r="E3604" s="2">
        <f t="shared" si="871"/>
        <v>1.6492528980565313</v>
      </c>
      <c r="F3604" s="2">
        <f t="shared" si="872"/>
        <v>-1.2152431617342483</v>
      </c>
      <c r="G3604" s="2">
        <f t="shared" si="873"/>
        <v>-0.72370716351374054</v>
      </c>
      <c r="H3604" s="2">
        <f t="shared" si="864"/>
        <v>0.90148450480753362</v>
      </c>
      <c r="I3604" s="25">
        <f t="shared" si="865"/>
        <v>0.52375205852110396</v>
      </c>
      <c r="L3604" s="20">
        <v>3379</v>
      </c>
      <c r="M3604" s="2">
        <f t="shared" si="866"/>
        <v>-0.54356667655542634</v>
      </c>
      <c r="N3604" s="2">
        <f t="shared" si="874"/>
        <v>0.39232405422547517</v>
      </c>
      <c r="O3604" s="2">
        <f t="shared" si="875"/>
        <v>-0.21700929549450584</v>
      </c>
      <c r="P3604" s="2">
        <f t="shared" si="876"/>
        <v>4.5448196367375217E-2</v>
      </c>
      <c r="Q3604" s="2">
        <f t="shared" si="877"/>
        <v>6.7329637978667707E-3</v>
      </c>
      <c r="R3604" s="2">
        <f t="shared" si="878"/>
        <v>-5.2765796992322155E-3</v>
      </c>
      <c r="S3604" s="2">
        <f t="shared" si="867"/>
        <v>0.90148450480753362</v>
      </c>
      <c r="T3604" s="25">
        <f t="shared" si="868"/>
        <v>2.7842293322349539E-5</v>
      </c>
    </row>
    <row r="3605" spans="1:20" x14ac:dyDescent="0.2">
      <c r="A3605" s="20">
        <v>3380</v>
      </c>
      <c r="B3605" s="2">
        <f t="shared" si="863"/>
        <v>-0.92839292991404798</v>
      </c>
      <c r="C3605" s="2">
        <f t="shared" si="869"/>
        <v>-2.4350650413834458</v>
      </c>
      <c r="D3605" s="2">
        <f t="shared" si="870"/>
        <v>1.2666323428503754</v>
      </c>
      <c r="E3605" s="2">
        <f t="shared" si="871"/>
        <v>2.6604559379370984</v>
      </c>
      <c r="F3605" s="2">
        <f t="shared" si="872"/>
        <v>-0.17453298560584957</v>
      </c>
      <c r="G3605" s="2">
        <f t="shared" si="873"/>
        <v>-0.94405739623600859</v>
      </c>
      <c r="H3605" s="2">
        <f t="shared" si="864"/>
        <v>0.86191343231439044</v>
      </c>
      <c r="I3605" s="25">
        <f t="shared" si="865"/>
        <v>0.89124436738791213</v>
      </c>
      <c r="L3605" s="20">
        <v>3380</v>
      </c>
      <c r="M3605" s="2">
        <f t="shared" si="866"/>
        <v>-0.97928751208534359</v>
      </c>
      <c r="N3605" s="2">
        <f t="shared" si="874"/>
        <v>0.46135372274854425</v>
      </c>
      <c r="O3605" s="2">
        <f t="shared" si="875"/>
        <v>-8.3704573635271715E-2</v>
      </c>
      <c r="P3605" s="2">
        <f t="shared" si="876"/>
        <v>-3.5526270576714002E-2</v>
      </c>
      <c r="Q3605" s="2">
        <f t="shared" si="877"/>
        <v>2.0383231143832954E-2</v>
      </c>
      <c r="R3605" s="2">
        <f t="shared" si="878"/>
        <v>-2.7535345476945019E-3</v>
      </c>
      <c r="S3605" s="2">
        <f t="shared" si="867"/>
        <v>0.86191343231439044</v>
      </c>
      <c r="T3605" s="25">
        <f t="shared" si="868"/>
        <v>7.5819525053471653E-6</v>
      </c>
    </row>
    <row r="3606" spans="1:20" x14ac:dyDescent="0.2">
      <c r="A3606" s="20">
        <v>3381</v>
      </c>
      <c r="B3606" s="2">
        <f t="shared" si="863"/>
        <v>-0.47068277993554014</v>
      </c>
      <c r="C3606" s="2">
        <f t="shared" si="869"/>
        <v>-2.9294061619427323</v>
      </c>
      <c r="D3606" s="2">
        <f t="shared" si="870"/>
        <v>-1.1399305064865266</v>
      </c>
      <c r="E3606" s="2">
        <f t="shared" si="871"/>
        <v>2.4204049794351095</v>
      </c>
      <c r="F3606" s="2">
        <f t="shared" si="872"/>
        <v>0.94826278080610182</v>
      </c>
      <c r="G3606" s="2">
        <f t="shared" si="873"/>
        <v>-0.72040268420476306</v>
      </c>
      <c r="H3606" s="2">
        <f t="shared" si="864"/>
        <v>0.22154227932784812</v>
      </c>
      <c r="I3606" s="25">
        <f t="shared" si="865"/>
        <v>0.51898002740942761</v>
      </c>
      <c r="L3606" s="20">
        <v>3381</v>
      </c>
      <c r="M3606" s="2">
        <f t="shared" si="866"/>
        <v>-0.16613817117711088</v>
      </c>
      <c r="N3606" s="2">
        <f t="shared" si="874"/>
        <v>-5.7973856236243709E-2</v>
      </c>
      <c r="O3606" s="2">
        <f t="shared" si="875"/>
        <v>0.15634729281069484</v>
      </c>
      <c r="P3606" s="2">
        <f t="shared" si="876"/>
        <v>-7.1194635629588415E-2</v>
      </c>
      <c r="Q3606" s="2">
        <f t="shared" si="877"/>
        <v>8.0390799346619808E-3</v>
      </c>
      <c r="R3606" s="2">
        <f t="shared" si="878"/>
        <v>3.2810505080991806E-3</v>
      </c>
      <c r="S3606" s="2">
        <f t="shared" si="867"/>
        <v>0.22154227932784812</v>
      </c>
      <c r="T3606" s="25">
        <f t="shared" si="868"/>
        <v>1.076529243669789E-5</v>
      </c>
    </row>
    <row r="3607" spans="1:20" x14ac:dyDescent="0.2">
      <c r="A3607" s="20">
        <v>3382</v>
      </c>
      <c r="B3607" s="2">
        <f t="shared" si="863"/>
        <v>0.20839683606785359</v>
      </c>
      <c r="C3607" s="2">
        <f t="shared" si="869"/>
        <v>-2.0460017913064372</v>
      </c>
      <c r="D3607" s="2">
        <f t="shared" si="870"/>
        <v>-3.0103662267173004</v>
      </c>
      <c r="E3607" s="2">
        <f t="shared" si="871"/>
        <v>1.041999739233749</v>
      </c>
      <c r="F3607" s="2">
        <f t="shared" si="872"/>
        <v>1.6250757443902701</v>
      </c>
      <c r="G3607" s="2">
        <f t="shared" si="873"/>
        <v>-0.15793133318957417</v>
      </c>
      <c r="H3607" s="2">
        <f t="shared" si="864"/>
        <v>4.3429241283091842E-2</v>
      </c>
      <c r="I3607" s="25">
        <f t="shared" si="865"/>
        <v>2.4942306003036291E-2</v>
      </c>
      <c r="L3607" s="20">
        <v>3382</v>
      </c>
      <c r="M3607" s="2">
        <f t="shared" si="866"/>
        <v>0.85888460280408907</v>
      </c>
      <c r="N3607" s="2">
        <f t="shared" si="874"/>
        <v>-0.5033682754767923</v>
      </c>
      <c r="O3607" s="2">
        <f t="shared" si="875"/>
        <v>0.19701188151804899</v>
      </c>
      <c r="P3607" s="2">
        <f t="shared" si="876"/>
        <v>-1.6069586018330615E-2</v>
      </c>
      <c r="Q3607" s="2">
        <f t="shared" si="877"/>
        <v>-1.4557185237459042E-2</v>
      </c>
      <c r="R3607" s="2">
        <f t="shared" si="878"/>
        <v>5.1313627365899986E-3</v>
      </c>
      <c r="S3607" s="2">
        <f t="shared" si="867"/>
        <v>4.3429241283091842E-2</v>
      </c>
      <c r="T3607" s="25">
        <f t="shared" si="868"/>
        <v>2.6330883534464399E-5</v>
      </c>
    </row>
    <row r="3608" spans="1:20" x14ac:dyDescent="0.2">
      <c r="A3608" s="20">
        <v>3383</v>
      </c>
      <c r="B3608" s="2">
        <f t="shared" si="863"/>
        <v>0.78946416377847639</v>
      </c>
      <c r="C3608" s="2">
        <f t="shared" si="869"/>
        <v>-0.20033080855889068</v>
      </c>
      <c r="D3608" s="2">
        <f t="shared" si="870"/>
        <v>-3.4649796722530914</v>
      </c>
      <c r="E3608" s="2">
        <f t="shared" si="871"/>
        <v>-0.82647426002427959</v>
      </c>
      <c r="F3608" s="2">
        <f t="shared" si="872"/>
        <v>1.5375901928787497</v>
      </c>
      <c r="G3608" s="2">
        <f t="shared" si="873"/>
        <v>0.47881759156981951</v>
      </c>
      <c r="H3608" s="2">
        <f t="shared" si="864"/>
        <v>0.62325366589044895</v>
      </c>
      <c r="I3608" s="25">
        <f t="shared" si="865"/>
        <v>0.2292662859967225</v>
      </c>
      <c r="L3608" s="20">
        <v>3383</v>
      </c>
      <c r="M3608" s="2">
        <f t="shared" si="866"/>
        <v>0.78858516323048133</v>
      </c>
      <c r="N3608" s="2">
        <f t="shared" si="874"/>
        <v>-0.30682493971690766</v>
      </c>
      <c r="O3608" s="2">
        <f t="shared" si="875"/>
        <v>-1.3569726826492552E-2</v>
      </c>
      <c r="P3608" s="2">
        <f t="shared" si="876"/>
        <v>5.9548757419641954E-2</v>
      </c>
      <c r="Q3608" s="2">
        <f t="shared" si="877"/>
        <v>-1.8588897842950099E-2</v>
      </c>
      <c r="R3608" s="2">
        <f t="shared" si="878"/>
        <v>4.3772764918633647E-4</v>
      </c>
      <c r="S3608" s="2">
        <f t="shared" si="867"/>
        <v>0.62325366589044895</v>
      </c>
      <c r="T3608" s="25">
        <f t="shared" si="868"/>
        <v>1.9160549486219644E-7</v>
      </c>
    </row>
    <row r="3609" spans="1:20" x14ac:dyDescent="0.2">
      <c r="A3609" s="20">
        <v>3384</v>
      </c>
      <c r="B3609" s="2">
        <f t="shared" si="863"/>
        <v>0.9992341595459856</v>
      </c>
      <c r="C3609" s="2">
        <f t="shared" si="869"/>
        <v>1.739558883709138</v>
      </c>
      <c r="D3609" s="2">
        <f t="shared" si="870"/>
        <v>-2.2899590361273958</v>
      </c>
      <c r="E3609" s="2">
        <f t="shared" si="871"/>
        <v>-2.3062445007763355</v>
      </c>
      <c r="F3609" s="2">
        <f t="shared" si="872"/>
        <v>0.72695194814686304</v>
      </c>
      <c r="G3609" s="2">
        <f t="shared" si="873"/>
        <v>0.89037112128267637</v>
      </c>
      <c r="H3609" s="2">
        <f t="shared" si="864"/>
        <v>0.99846890560357215</v>
      </c>
      <c r="I3609" s="25">
        <f t="shared" si="865"/>
        <v>0.79276073361417043</v>
      </c>
      <c r="L3609" s="20">
        <v>3384</v>
      </c>
      <c r="M3609" s="2">
        <f t="shared" si="866"/>
        <v>-0.28738470488041801</v>
      </c>
      <c r="N3609" s="2">
        <f t="shared" si="874"/>
        <v>0.28100748313025736</v>
      </c>
      <c r="O3609" s="2">
        <f t="shared" si="875"/>
        <v>-0.20684607300148133</v>
      </c>
      <c r="P3609" s="2">
        <f t="shared" si="876"/>
        <v>5.9225494059240422E-2</v>
      </c>
      <c r="Q3609" s="2">
        <f t="shared" si="877"/>
        <v>1.0855226763253855E-3</v>
      </c>
      <c r="R3609" s="2">
        <f t="shared" si="878"/>
        <v>-4.8141347205168938E-3</v>
      </c>
      <c r="S3609" s="2">
        <f t="shared" si="867"/>
        <v>0.99846890560357215</v>
      </c>
      <c r="T3609" s="25">
        <f t="shared" si="868"/>
        <v>2.3175893107286271E-5</v>
      </c>
    </row>
    <row r="3610" spans="1:20" x14ac:dyDescent="0.2">
      <c r="A3610" s="20">
        <v>3385</v>
      </c>
      <c r="B3610" s="2">
        <f t="shared" si="863"/>
        <v>0.73904871661450966</v>
      </c>
      <c r="C3610" s="2">
        <f t="shared" si="869"/>
        <v>2.8613068516114071</v>
      </c>
      <c r="D3610" s="2">
        <f t="shared" si="870"/>
        <v>-3.7934883714034744E-2</v>
      </c>
      <c r="E3610" s="2">
        <f t="shared" si="871"/>
        <v>-2.7013519167489073</v>
      </c>
      <c r="F3610" s="2">
        <f t="shared" si="872"/>
        <v>-0.42558315673600461</v>
      </c>
      <c r="G3610" s="2">
        <f t="shared" si="873"/>
        <v>0.88316920022375356</v>
      </c>
      <c r="H3610" s="2">
        <f t="shared" si="864"/>
        <v>0.54619300552955385</v>
      </c>
      <c r="I3610" s="25">
        <f t="shared" si="865"/>
        <v>0.77998783622386447</v>
      </c>
      <c r="L3610" s="20">
        <v>3385</v>
      </c>
      <c r="M3610" s="2">
        <f t="shared" si="866"/>
        <v>-0.99685731589343429</v>
      </c>
      <c r="N3610" s="2">
        <f t="shared" si="874"/>
        <v>0.51047542087333897</v>
      </c>
      <c r="O3610" s="2">
        <f t="shared" si="875"/>
        <v>-0.13633483024379447</v>
      </c>
      <c r="P3610" s="2">
        <f t="shared" si="876"/>
        <v>-1.6627123349495242E-2</v>
      </c>
      <c r="Q3610" s="2">
        <f t="shared" si="877"/>
        <v>1.9375592961801996E-2</v>
      </c>
      <c r="R3610" s="2">
        <f t="shared" si="878"/>
        <v>-3.9266057433290586E-3</v>
      </c>
      <c r="S3610" s="2">
        <f t="shared" si="867"/>
        <v>0.54619300552955385</v>
      </c>
      <c r="T3610" s="25">
        <f t="shared" si="868"/>
        <v>1.5418232663544749E-5</v>
      </c>
    </row>
    <row r="3611" spans="1:20" x14ac:dyDescent="0.2">
      <c r="A3611" s="20">
        <v>3386</v>
      </c>
      <c r="B3611" s="2">
        <f t="shared" si="863"/>
        <v>0.13127711430467665</v>
      </c>
      <c r="C3611" s="2">
        <f t="shared" si="869"/>
        <v>2.6373374980479496</v>
      </c>
      <c r="D3611" s="2">
        <f t="shared" si="870"/>
        <v>2.2319306372589303</v>
      </c>
      <c r="E3611" s="2">
        <f t="shared" si="871"/>
        <v>-1.8259713164864286</v>
      </c>
      <c r="F3611" s="2">
        <f t="shared" si="872"/>
        <v>-1.37795985308566</v>
      </c>
      <c r="G3611" s="2">
        <f t="shared" si="873"/>
        <v>0.46059900440018614</v>
      </c>
      <c r="H3611" s="2">
        <f t="shared" si="864"/>
        <v>1.7233680740163137E-2</v>
      </c>
      <c r="I3611" s="25">
        <f t="shared" si="865"/>
        <v>0.21215144285444268</v>
      </c>
      <c r="L3611" s="20">
        <v>3386</v>
      </c>
      <c r="M3611" s="2">
        <f t="shared" si="866"/>
        <v>-0.43505325216106228</v>
      </c>
      <c r="N3611" s="2">
        <f t="shared" si="874"/>
        <v>8.8941971316118501E-2</v>
      </c>
      <c r="O3611" s="2">
        <f t="shared" si="875"/>
        <v>0.10804210711326301</v>
      </c>
      <c r="P3611" s="2">
        <f t="shared" si="876"/>
        <v>-7.1275428219913159E-2</v>
      </c>
      <c r="Q3611" s="2">
        <f t="shared" si="877"/>
        <v>1.2956270038254759E-2</v>
      </c>
      <c r="R3611" s="2">
        <f t="shared" si="878"/>
        <v>1.968462640784277E-3</v>
      </c>
      <c r="S3611" s="2">
        <f t="shared" si="867"/>
        <v>1.7233680740163137E-2</v>
      </c>
      <c r="T3611" s="25">
        <f t="shared" si="868"/>
        <v>3.8748451681634097E-6</v>
      </c>
    </row>
    <row r="3612" spans="1:20" x14ac:dyDescent="0.2">
      <c r="A3612" s="20">
        <v>3387</v>
      </c>
      <c r="B3612" s="2">
        <f t="shared" si="863"/>
        <v>-0.53823616612410952</v>
      </c>
      <c r="C3612" s="2">
        <f t="shared" si="869"/>
        <v>1.1729871096173807</v>
      </c>
      <c r="D3612" s="2">
        <f t="shared" si="870"/>
        <v>3.4520843046507812</v>
      </c>
      <c r="E3612" s="2">
        <f t="shared" si="871"/>
        <v>-9.1807874491538891E-2</v>
      </c>
      <c r="F3612" s="2">
        <f t="shared" si="872"/>
        <v>-1.6822604993124888</v>
      </c>
      <c r="G3612" s="2">
        <f t="shared" si="873"/>
        <v>-0.17859810025075354</v>
      </c>
      <c r="H3612" s="2">
        <f t="shared" si="864"/>
        <v>0.28969817052398</v>
      </c>
      <c r="I3612" s="25">
        <f t="shared" si="865"/>
        <v>3.1897281413178213E-2</v>
      </c>
      <c r="L3612" s="20">
        <v>3387</v>
      </c>
      <c r="M3612" s="2">
        <f t="shared" si="866"/>
        <v>0.6815674768315737</v>
      </c>
      <c r="N3612" s="2">
        <f t="shared" si="874"/>
        <v>-0.4460177948636912</v>
      </c>
      <c r="O3612" s="2">
        <f t="shared" si="875"/>
        <v>0.21463462088875504</v>
      </c>
      <c r="P3612" s="2">
        <f t="shared" si="876"/>
        <v>-3.5027284888783525E-2</v>
      </c>
      <c r="Q3612" s="2">
        <f t="shared" si="877"/>
        <v>-9.9859831268998556E-3</v>
      </c>
      <c r="R3612" s="2">
        <f t="shared" si="878"/>
        <v>5.3531811479004951E-3</v>
      </c>
      <c r="S3612" s="2">
        <f t="shared" si="867"/>
        <v>0.28969817052398</v>
      </c>
      <c r="T3612" s="25">
        <f t="shared" si="868"/>
        <v>2.8656548402237262E-5</v>
      </c>
    </row>
    <row r="3613" spans="1:20" x14ac:dyDescent="0.2">
      <c r="A3613" s="20">
        <v>3388</v>
      </c>
      <c r="B3613" s="2">
        <f t="shared" si="863"/>
        <v>-0.95460856745290057</v>
      </c>
      <c r="C3613" s="2">
        <f t="shared" si="869"/>
        <v>-0.84303744489538723</v>
      </c>
      <c r="D3613" s="2">
        <f t="shared" si="870"/>
        <v>3.0486687832601693</v>
      </c>
      <c r="E3613" s="2">
        <f t="shared" si="871"/>
        <v>1.6855342454143156</v>
      </c>
      <c r="F3613" s="2">
        <f t="shared" si="872"/>
        <v>-1.1953677466672619</v>
      </c>
      <c r="G3613" s="2">
        <f t="shared" si="873"/>
        <v>-0.7337977276814609</v>
      </c>
      <c r="H3613" s="2">
        <f t="shared" si="864"/>
        <v>0.91127751705447901</v>
      </c>
      <c r="I3613" s="25">
        <f t="shared" si="865"/>
        <v>0.53845910515047546</v>
      </c>
      <c r="L3613" s="20">
        <v>3388</v>
      </c>
      <c r="M3613" s="2">
        <f t="shared" si="866"/>
        <v>0.92899577301916769</v>
      </c>
      <c r="N3613" s="2">
        <f t="shared" si="874"/>
        <v>-0.41217798452304411</v>
      </c>
      <c r="O3613" s="2">
        <f t="shared" si="875"/>
        <v>4.7506931403115987E-2</v>
      </c>
      <c r="P3613" s="2">
        <f t="shared" si="876"/>
        <v>4.5890611624465241E-2</v>
      </c>
      <c r="Q3613" s="2">
        <f t="shared" si="877"/>
        <v>-2.0193266882477735E-2</v>
      </c>
      <c r="R3613" s="2">
        <f t="shared" si="878"/>
        <v>1.9110707593322368E-3</v>
      </c>
      <c r="S3613" s="2">
        <f t="shared" si="867"/>
        <v>0.91127751705447901</v>
      </c>
      <c r="T3613" s="25">
        <f t="shared" si="868"/>
        <v>3.652191447174692E-6</v>
      </c>
    </row>
    <row r="3614" spans="1:20" x14ac:dyDescent="0.2">
      <c r="A3614" s="20">
        <v>3389</v>
      </c>
      <c r="B3614" s="2">
        <f t="shared" si="863"/>
        <v>-0.9220136433381082</v>
      </c>
      <c r="C3614" s="2">
        <f t="shared" si="869"/>
        <v>-2.4625683162504157</v>
      </c>
      <c r="D3614" s="2">
        <f t="shared" si="870"/>
        <v>1.2114166963385151</v>
      </c>
      <c r="E3614" s="2">
        <f t="shared" si="871"/>
        <v>2.6701432725027137</v>
      </c>
      <c r="F3614" s="2">
        <f t="shared" si="872"/>
        <v>-0.14627486462815728</v>
      </c>
      <c r="G3614" s="2">
        <f t="shared" si="873"/>
        <v>-0.94388081787779532</v>
      </c>
      <c r="H3614" s="2">
        <f t="shared" si="864"/>
        <v>0.85010915850161217</v>
      </c>
      <c r="I3614" s="25">
        <f t="shared" si="865"/>
        <v>0.89091099835765586</v>
      </c>
      <c r="L3614" s="20">
        <v>3389</v>
      </c>
      <c r="M3614" s="2">
        <f t="shared" si="866"/>
        <v>-8.309832372497189E-3</v>
      </c>
      <c r="N3614" s="2">
        <f t="shared" si="874"/>
        <v>0.14730601703067853</v>
      </c>
      <c r="O3614" s="2">
        <f t="shared" si="875"/>
        <v>-0.18020561091816362</v>
      </c>
      <c r="P3614" s="2">
        <f t="shared" si="876"/>
        <v>6.8284922848366167E-2</v>
      </c>
      <c r="Q3614" s="2">
        <f t="shared" si="877"/>
        <v>-4.6483905592812841E-3</v>
      </c>
      <c r="R3614" s="2">
        <f t="shared" si="878"/>
        <v>-3.9681985299123129E-3</v>
      </c>
      <c r="S3614" s="2">
        <f t="shared" si="867"/>
        <v>0.85010915850161217</v>
      </c>
      <c r="T3614" s="25">
        <f t="shared" si="868"/>
        <v>1.5746599572798241E-5</v>
      </c>
    </row>
    <row r="3615" spans="1:20" x14ac:dyDescent="0.2">
      <c r="A3615" s="20">
        <v>3390</v>
      </c>
      <c r="B3615" s="2">
        <f t="shared" si="863"/>
        <v>-0.45578129590062844</v>
      </c>
      <c r="C3615" s="2">
        <f t="shared" si="869"/>
        <v>-2.9239148297815074</v>
      </c>
      <c r="D3615" s="2">
        <f t="shared" si="870"/>
        <v>-1.1955835917791626</v>
      </c>
      <c r="E3615" s="2">
        <f t="shared" si="871"/>
        <v>2.3989421963935493</v>
      </c>
      <c r="F3615" s="2">
        <f t="shared" si="872"/>
        <v>0.97161337185336538</v>
      </c>
      <c r="G3615" s="2">
        <f t="shared" si="873"/>
        <v>-0.71004201088158969</v>
      </c>
      <c r="H3615" s="2">
        <f t="shared" si="864"/>
        <v>0.20773658969285622</v>
      </c>
      <c r="I3615" s="25">
        <f t="shared" si="865"/>
        <v>0.50415965721677158</v>
      </c>
      <c r="L3615" s="20">
        <v>3390</v>
      </c>
      <c r="M3615" s="2">
        <f t="shared" si="866"/>
        <v>-0.93501803741648304</v>
      </c>
      <c r="N3615" s="2">
        <f t="shared" si="874"/>
        <v>0.51893293962729559</v>
      </c>
      <c r="O3615" s="2">
        <f t="shared" si="875"/>
        <v>-0.17810473243595479</v>
      </c>
      <c r="P3615" s="2">
        <f t="shared" si="876"/>
        <v>3.5965309914028449E-3</v>
      </c>
      <c r="Q3615" s="2">
        <f t="shared" si="877"/>
        <v>1.6824506152475622E-2</v>
      </c>
      <c r="R3615" s="2">
        <f t="shared" si="878"/>
        <v>-4.7868857765761344E-3</v>
      </c>
      <c r="S3615" s="2">
        <f t="shared" si="867"/>
        <v>0.20773658969285622</v>
      </c>
      <c r="T3615" s="25">
        <f t="shared" si="868"/>
        <v>2.29142754379869E-5</v>
      </c>
    </row>
    <row r="3616" spans="1:20" x14ac:dyDescent="0.2">
      <c r="A3616" s="20">
        <v>3391</v>
      </c>
      <c r="B3616" s="2">
        <f t="shared" ref="B3616:B3679" si="879">COS($A3616*$B$7)</f>
        <v>0.22481211677783472</v>
      </c>
      <c r="C3616" s="2">
        <f t="shared" si="869"/>
        <v>-2.0100985114368273</v>
      </c>
      <c r="D3616" s="2">
        <f t="shared" si="870"/>
        <v>-3.0402822351741414</v>
      </c>
      <c r="E3616" s="2">
        <f t="shared" si="871"/>
        <v>0.99948112081467999</v>
      </c>
      <c r="F3616" s="2">
        <f t="shared" si="872"/>
        <v>1.6325366576745157</v>
      </c>
      <c r="G3616" s="2">
        <f t="shared" si="873"/>
        <v>-0.1422593514553131</v>
      </c>
      <c r="H3616" s="2">
        <f t="shared" ref="H3616:H3679" si="880">B3616^2</f>
        <v>5.0540487850130794E-2</v>
      </c>
      <c r="I3616" s="25">
        <f t="shared" ref="I3616:I3679" si="881">G3616^2</f>
        <v>2.0237723076486292E-2</v>
      </c>
      <c r="L3616" s="20">
        <v>3391</v>
      </c>
      <c r="M3616" s="2">
        <f t="shared" ref="M3616:M3679" si="882">COS($A3616*$B$8)</f>
        <v>-0.66931224049421145</v>
      </c>
      <c r="N3616" s="2">
        <f t="shared" si="874"/>
        <v>0.228772732423936</v>
      </c>
      <c r="O3616" s="2">
        <f t="shared" si="875"/>
        <v>5.1130349103807204E-2</v>
      </c>
      <c r="P3616" s="2">
        <f t="shared" si="876"/>
        <v>-6.5678461060494533E-2</v>
      </c>
      <c r="Q3616" s="2">
        <f t="shared" si="877"/>
        <v>1.6841371098439546E-2</v>
      </c>
      <c r="R3616" s="2">
        <f t="shared" si="878"/>
        <v>4.99068168025489E-4</v>
      </c>
      <c r="S3616" s="2">
        <f t="shared" ref="S3616:S3679" si="883">B3616^2</f>
        <v>5.0540487850130794E-2</v>
      </c>
      <c r="T3616" s="25">
        <f t="shared" ref="T3616:T3679" si="884">R3616^2</f>
        <v>2.490690363363177E-7</v>
      </c>
    </row>
    <row r="3617" spans="1:20" x14ac:dyDescent="0.2">
      <c r="A3617" s="20">
        <v>3392</v>
      </c>
      <c r="B3617" s="2">
        <f t="shared" si="879"/>
        <v>0.79967287814951105</v>
      </c>
      <c r="C3617" s="2">
        <f t="shared" si="869"/>
        <v>-0.15090145450775899</v>
      </c>
      <c r="D3617" s="2">
        <f t="shared" si="870"/>
        <v>-3.4550886376463468</v>
      </c>
      <c r="E3617" s="2">
        <f t="shared" si="871"/>
        <v>-0.87005154320663824</v>
      </c>
      <c r="F3617" s="2">
        <f t="shared" si="872"/>
        <v>1.5256524443023962</v>
      </c>
      <c r="G3617" s="2">
        <f t="shared" si="873"/>
        <v>0.49243010382407293</v>
      </c>
      <c r="H3617" s="2">
        <f t="shared" si="880"/>
        <v>0.63947671204792278</v>
      </c>
      <c r="I3617" s="25">
        <f t="shared" si="881"/>
        <v>0.24248740715218725</v>
      </c>
      <c r="L3617" s="20">
        <v>3392</v>
      </c>
      <c r="M3617" s="2">
        <f t="shared" si="882"/>
        <v>0.44995707639778859</v>
      </c>
      <c r="N3617" s="2">
        <f t="shared" si="874"/>
        <v>-0.35313779241407639</v>
      </c>
      <c r="O3617" s="2">
        <f t="shared" si="875"/>
        <v>0.21515968940964772</v>
      </c>
      <c r="P3617" s="2">
        <f t="shared" si="876"/>
        <v>-5.1194730326164076E-2</v>
      </c>
      <c r="Q3617" s="2">
        <f t="shared" si="877"/>
        <v>-4.619303325422949E-3</v>
      </c>
      <c r="R3617" s="2">
        <f t="shared" si="878"/>
        <v>5.1485682179519517E-3</v>
      </c>
      <c r="S3617" s="2">
        <f t="shared" si="883"/>
        <v>0.63947671204792278</v>
      </c>
      <c r="T3617" s="25">
        <f t="shared" si="884"/>
        <v>2.6507754694904937E-5</v>
      </c>
    </row>
    <row r="3618" spans="1:20" x14ac:dyDescent="0.2">
      <c r="A3618" s="20">
        <v>3393</v>
      </c>
      <c r="B3618" s="2">
        <f t="shared" si="879"/>
        <v>0.99843498969423572</v>
      </c>
      <c r="C3618" s="2">
        <f t="shared" ref="C3618:C3681" si="885">-L$213*C3617-L$214*C3616+L$215*B3618+L$216*B3617+L$217*B3616</f>
        <v>1.7792669143765545</v>
      </c>
      <c r="D3618" s="2">
        <f t="shared" ref="D3618:D3681" si="886">-M$213*D3617-M$214*D3616+M$215*C3618+M$216*C3617+M$217*C3616</f>
        <v>-2.2449128665842717</v>
      </c>
      <c r="E3618" s="2">
        <f t="shared" ref="E3618:E3681" si="887">-N$213*E3617-N$214*E3616+N$215*D3618+N$216*D3617+N$217*D3616</f>
        <v>-2.3303853715274858</v>
      </c>
      <c r="F3618" s="2">
        <f t="shared" ref="F3618:F3681" si="888">-O$213*F3617-O$214*F3616+O$215*E3618+O$216*E3617+O$217*E3616</f>
        <v>0.70123004739782435</v>
      </c>
      <c r="G3618" s="2">
        <f t="shared" ref="G3618:G3681" si="889">-P$213*G3617-P$214*G3616+P$215*F3618+P$216*F3617+P$217*F3616</f>
        <v>0.89552198684236828</v>
      </c>
      <c r="H3618" s="2">
        <f t="shared" si="880"/>
        <v>0.99687242864572856</v>
      </c>
      <c r="I3618" s="25">
        <f t="shared" si="881"/>
        <v>0.8019596289181028</v>
      </c>
      <c r="L3618" s="20">
        <v>3393</v>
      </c>
      <c r="M3618" s="2">
        <f t="shared" si="882"/>
        <v>0.99540311212310384</v>
      </c>
      <c r="N3618" s="2">
        <f t="shared" ref="N3618:N3681" si="890">-L$213*N3617-L$214*N3616+L$215*M3618+L$216*M3617+L$217*M3616</f>
        <v>-0.48469716738401469</v>
      </c>
      <c r="O3618" s="2">
        <f t="shared" ref="O3618:O3681" si="891">-M$213*O3617-M$214*O3616+M$215*N3618+M$216*N3617+M$217*N3616</f>
        <v>0.10479921471291077</v>
      </c>
      <c r="P3618" s="2">
        <f t="shared" ref="P3618:P3681" si="892">-N$213*P3617-N$214*P3616+N$215*O3618+N$216*O3617+N$217*O3616</f>
        <v>2.8576846016404558E-2</v>
      </c>
      <c r="Q3618" s="2">
        <f t="shared" ref="Q3618:Q3681" si="893">-O$213*Q3617-O$214*Q3616+O$215*P3618+O$216*P3617+O$217*P3616</f>
        <v>-2.0189051858961686E-2</v>
      </c>
      <c r="R3618" s="2">
        <f t="shared" ref="R3618:R3681" si="894">-P$213*R3617-P$214*R3616+P$215*Q3618+P$216*Q3617+P$217*Q3616</f>
        <v>3.2321790684081411E-3</v>
      </c>
      <c r="S3618" s="2">
        <f t="shared" si="883"/>
        <v>0.99687242864572856</v>
      </c>
      <c r="T3618" s="25">
        <f t="shared" si="884"/>
        <v>1.0446981530255718E-5</v>
      </c>
    </row>
    <row r="3619" spans="1:20" x14ac:dyDescent="0.2">
      <c r="A3619" s="20">
        <v>3394</v>
      </c>
      <c r="B3619" s="2">
        <f t="shared" si="879"/>
        <v>0.72761752460865969</v>
      </c>
      <c r="C3619" s="2">
        <f t="shared" si="885"/>
        <v>2.8726182516171397</v>
      </c>
      <c r="D3619" s="2">
        <f t="shared" si="886"/>
        <v>2.1080503363542166E-2</v>
      </c>
      <c r="E3619" s="2">
        <f t="shared" si="887"/>
        <v>-2.6947025463430601</v>
      </c>
      <c r="F3619" s="2">
        <f t="shared" si="888"/>
        <v>-0.45299179781967658</v>
      </c>
      <c r="G3619" s="2">
        <f t="shared" si="889"/>
        <v>0.87743588653165683</v>
      </c>
      <c r="H3619" s="2">
        <f t="shared" si="880"/>
        <v>0.52942726211763347</v>
      </c>
      <c r="I3619" s="25">
        <f t="shared" si="881"/>
        <v>0.76989373497359459</v>
      </c>
      <c r="L3619" s="20">
        <v>3394</v>
      </c>
      <c r="M3619" s="2">
        <f t="shared" si="882"/>
        <v>0.27142699661818376</v>
      </c>
      <c r="N3619" s="2">
        <f t="shared" si="890"/>
        <v>1.8702380650833864E-3</v>
      </c>
      <c r="O3619" s="2">
        <f t="shared" si="891"/>
        <v>-0.13921007318111331</v>
      </c>
      <c r="P3619" s="2">
        <f t="shared" si="892"/>
        <v>7.190481383118702E-2</v>
      </c>
      <c r="Q3619" s="2">
        <f t="shared" si="893"/>
        <v>-1.0012015667861305E-2</v>
      </c>
      <c r="R3619" s="2">
        <f t="shared" si="894"/>
        <v>-2.8061579193858648E-3</v>
      </c>
      <c r="S3619" s="2">
        <f t="shared" si="883"/>
        <v>0.52942726211763347</v>
      </c>
      <c r="T3619" s="25">
        <f t="shared" si="884"/>
        <v>7.8745222685320066E-6</v>
      </c>
    </row>
    <row r="3620" spans="1:20" x14ac:dyDescent="0.2">
      <c r="A3620" s="20">
        <v>3395</v>
      </c>
      <c r="B3620" s="2">
        <f t="shared" si="879"/>
        <v>0.11459016836190779</v>
      </c>
      <c r="C3620" s="2">
        <f t="shared" si="885"/>
        <v>2.6149323392238402</v>
      </c>
      <c r="D3620" s="2">
        <f t="shared" si="886"/>
        <v>2.2771593831875276</v>
      </c>
      <c r="E3620" s="2">
        <f t="shared" si="887"/>
        <v>-1.7916590077247141</v>
      </c>
      <c r="F3620" s="2">
        <f t="shared" si="888"/>
        <v>-1.394164522330483</v>
      </c>
      <c r="G3620" s="2">
        <f t="shared" si="889"/>
        <v>0.44667797847118274</v>
      </c>
      <c r="H3620" s="2">
        <f t="shared" si="880"/>
        <v>1.3130906685210372E-2</v>
      </c>
      <c r="I3620" s="25">
        <f t="shared" si="881"/>
        <v>0.19952121645110238</v>
      </c>
      <c r="L3620" s="20">
        <v>3395</v>
      </c>
      <c r="M3620" s="2">
        <f t="shared" si="882"/>
        <v>-0.79869575812546001</v>
      </c>
      <c r="N3620" s="2">
        <f t="shared" si="890"/>
        <v>0.48605255791517565</v>
      </c>
      <c r="O3620" s="2">
        <f t="shared" si="891"/>
        <v>-0.20568691374983999</v>
      </c>
      <c r="P3620" s="2">
        <f t="shared" si="892"/>
        <v>2.353368773541957E-2</v>
      </c>
      <c r="Q3620" s="2">
        <f t="shared" si="893"/>
        <v>1.293318882854461E-2</v>
      </c>
      <c r="R3620" s="2">
        <f t="shared" si="894"/>
        <v>-5.2658452331861465E-3</v>
      </c>
      <c r="S3620" s="2">
        <f t="shared" si="883"/>
        <v>1.3130906685210372E-2</v>
      </c>
      <c r="T3620" s="25">
        <f t="shared" si="884"/>
        <v>2.7729126019869261E-5</v>
      </c>
    </row>
    <row r="3621" spans="1:20" x14ac:dyDescent="0.2">
      <c r="A3621" s="20">
        <v>3396</v>
      </c>
      <c r="B3621" s="2">
        <f t="shared" si="879"/>
        <v>-0.55233073458588222</v>
      </c>
      <c r="C3621" s="2">
        <f t="shared" si="885"/>
        <v>1.1274028882486358</v>
      </c>
      <c r="D3621" s="2">
        <f t="shared" si="886"/>
        <v>3.462254623501539</v>
      </c>
      <c r="E3621" s="2">
        <f t="shared" si="887"/>
        <v>-4.5970242329186277E-2</v>
      </c>
      <c r="F3621" s="2">
        <f t="shared" si="888"/>
        <v>-1.6796398875676728</v>
      </c>
      <c r="G3621" s="2">
        <f t="shared" si="889"/>
        <v>-0.1941595624002285</v>
      </c>
      <c r="H3621" s="2">
        <f t="shared" si="880"/>
        <v>0.30506924036818028</v>
      </c>
      <c r="I3621" s="25">
        <f t="shared" si="881"/>
        <v>3.7697935671448225E-2</v>
      </c>
      <c r="L3621" s="20">
        <v>3396</v>
      </c>
      <c r="M3621" s="2">
        <f t="shared" si="882"/>
        <v>-0.85025419946678915</v>
      </c>
      <c r="N3621" s="2">
        <f t="shared" si="890"/>
        <v>0.35037958882243697</v>
      </c>
      <c r="O3621" s="2">
        <f t="shared" si="891"/>
        <v>-9.8544232021911624E-3</v>
      </c>
      <c r="P3621" s="2">
        <f t="shared" si="892"/>
        <v>-5.4849585346506566E-2</v>
      </c>
      <c r="Q3621" s="2">
        <f t="shared" si="893"/>
        <v>1.9384898192092884E-2</v>
      </c>
      <c r="R3621" s="2">
        <f t="shared" si="894"/>
        <v>-1.0100817888820187E-3</v>
      </c>
      <c r="S3621" s="2">
        <f t="shared" si="883"/>
        <v>0.30506924036818028</v>
      </c>
      <c r="T3621" s="25">
        <f t="shared" si="884"/>
        <v>1.0202652202310988E-6</v>
      </c>
    </row>
    <row r="3622" spans="1:20" x14ac:dyDescent="0.2">
      <c r="A3622" s="20">
        <v>3397</v>
      </c>
      <c r="B3622" s="2">
        <f t="shared" si="879"/>
        <v>-0.95948186265226598</v>
      </c>
      <c r="C3622" s="2">
        <f t="shared" si="885"/>
        <v>-0.89036175722598254</v>
      </c>
      <c r="D3622" s="2">
        <f t="shared" si="886"/>
        <v>3.0189974151619556</v>
      </c>
      <c r="E3622" s="2">
        <f t="shared" si="887"/>
        <v>1.7213390463386067</v>
      </c>
      <c r="F3622" s="2">
        <f t="shared" si="888"/>
        <v>-1.1751543685845687</v>
      </c>
      <c r="G3622" s="2">
        <f t="shared" si="889"/>
        <v>-0.74368082724795637</v>
      </c>
      <c r="H3622" s="2">
        <f t="shared" si="880"/>
        <v>0.9206054447586618</v>
      </c>
      <c r="I3622" s="25">
        <f t="shared" si="881"/>
        <v>0.5530611728162047</v>
      </c>
      <c r="L3622" s="20">
        <v>3397</v>
      </c>
      <c r="M3622" s="2">
        <f t="shared" si="882"/>
        <v>0.1825033532188769</v>
      </c>
      <c r="N3622" s="2">
        <f t="shared" si="890"/>
        <v>-0.2321270358749119</v>
      </c>
      <c r="O3622" s="2">
        <f t="shared" si="891"/>
        <v>0.19854526042337489</v>
      </c>
      <c r="P3622" s="2">
        <f t="shared" si="892"/>
        <v>-6.3284032895738598E-2</v>
      </c>
      <c r="Q3622" s="2">
        <f t="shared" si="893"/>
        <v>1.1153475307071159E-3</v>
      </c>
      <c r="R3622" s="2">
        <f t="shared" si="894"/>
        <v>4.5338232954392618E-3</v>
      </c>
      <c r="S3622" s="2">
        <f t="shared" si="883"/>
        <v>0.9206054447586618</v>
      </c>
      <c r="T3622" s="25">
        <f t="shared" si="884"/>
        <v>2.0555553674267728E-5</v>
      </c>
    </row>
    <row r="3623" spans="1:20" x14ac:dyDescent="0.2">
      <c r="A3623" s="20">
        <v>3398</v>
      </c>
      <c r="B3623" s="2">
        <f t="shared" si="879"/>
        <v>-0.91537367839566808</v>
      </c>
      <c r="C3623" s="2">
        <f t="shared" si="885"/>
        <v>-2.4893753559909833</v>
      </c>
      <c r="D3623" s="2">
        <f t="shared" si="886"/>
        <v>1.1558585493358153</v>
      </c>
      <c r="E3623" s="2">
        <f t="shared" si="887"/>
        <v>2.6790756848488071</v>
      </c>
      <c r="F3623" s="2">
        <f t="shared" si="888"/>
        <v>-0.11797538776260845</v>
      </c>
      <c r="G3623" s="2">
        <f t="shared" si="889"/>
        <v>-0.94343737870749311</v>
      </c>
      <c r="H3623" s="2">
        <f t="shared" si="880"/>
        <v>0.83790897109961593</v>
      </c>
      <c r="I3623" s="25">
        <f t="shared" si="881"/>
        <v>0.89007408754246575</v>
      </c>
      <c r="L3623" s="20">
        <v>3398</v>
      </c>
      <c r="M3623" s="2">
        <f t="shared" si="882"/>
        <v>0.98251720998064651</v>
      </c>
      <c r="N3623" s="2">
        <f t="shared" si="890"/>
        <v>-0.518605651768416</v>
      </c>
      <c r="O3623" s="2">
        <f t="shared" si="891"/>
        <v>0.15374325266014077</v>
      </c>
      <c r="P3623" s="2">
        <f t="shared" si="892"/>
        <v>8.9866652378038092E-3</v>
      </c>
      <c r="Q3623" s="2">
        <f t="shared" si="893"/>
        <v>-1.8576588538758938E-2</v>
      </c>
      <c r="R3623" s="2">
        <f t="shared" si="894"/>
        <v>4.2958138459052312E-3</v>
      </c>
      <c r="S3623" s="2">
        <f t="shared" si="883"/>
        <v>0.83790897109961593</v>
      </c>
      <c r="T3623" s="25">
        <f t="shared" si="884"/>
        <v>1.8454016598671093E-5</v>
      </c>
    </row>
    <row r="3624" spans="1:20" x14ac:dyDescent="0.2">
      <c r="A3624" s="20">
        <v>3399</v>
      </c>
      <c r="B3624" s="2">
        <f t="shared" si="879"/>
        <v>-0.44075095008140164</v>
      </c>
      <c r="C3624" s="2">
        <f t="shared" si="885"/>
        <v>-2.9175968272705162</v>
      </c>
      <c r="D3624" s="2">
        <f t="shared" si="886"/>
        <v>-1.2508986530310058</v>
      </c>
      <c r="E3624" s="2">
        <f t="shared" si="887"/>
        <v>2.3768011670622791</v>
      </c>
      <c r="F3624" s="2">
        <f t="shared" si="888"/>
        <v>0.99468926134038993</v>
      </c>
      <c r="G3624" s="2">
        <f t="shared" si="889"/>
        <v>-0.69948058934520274</v>
      </c>
      <c r="H3624" s="2">
        <f t="shared" si="880"/>
        <v>0.19426139999765821</v>
      </c>
      <c r="I3624" s="25">
        <f t="shared" si="881"/>
        <v>0.48927309487071213</v>
      </c>
      <c r="L3624" s="20">
        <v>3399</v>
      </c>
      <c r="M3624" s="2">
        <f t="shared" si="882"/>
        <v>0.52954210666755608</v>
      </c>
      <c r="N3624" s="2">
        <f t="shared" si="890"/>
        <v>-0.14371452299256726</v>
      </c>
      <c r="O3624" s="2">
        <f t="shared" si="891"/>
        <v>-8.7125140823693215E-2</v>
      </c>
      <c r="P3624" s="2">
        <f t="shared" si="892"/>
        <v>6.9796808567297572E-2</v>
      </c>
      <c r="Q3624" s="2">
        <f t="shared" si="893"/>
        <v>-1.4578089348235391E-2</v>
      </c>
      <c r="R3624" s="2">
        <f t="shared" si="894"/>
        <v>-1.4205803777735647E-3</v>
      </c>
      <c r="S3624" s="2">
        <f t="shared" si="883"/>
        <v>0.19426139999765821</v>
      </c>
      <c r="T3624" s="25">
        <f t="shared" si="884"/>
        <v>2.0180486097152838E-6</v>
      </c>
    </row>
    <row r="3625" spans="1:20" x14ac:dyDescent="0.2">
      <c r="A3625" s="20">
        <v>3400</v>
      </c>
      <c r="B3625" s="2">
        <f t="shared" si="879"/>
        <v>0.24116383698005486</v>
      </c>
      <c r="C3625" s="2">
        <f t="shared" si="885"/>
        <v>-1.9736269219767526</v>
      </c>
      <c r="D3625" s="2">
        <f t="shared" si="886"/>
        <v>-3.0693386730467282</v>
      </c>
      <c r="E3625" s="2">
        <f t="shared" si="887"/>
        <v>0.95667992186365347</v>
      </c>
      <c r="F3625" s="2">
        <f t="shared" si="888"/>
        <v>1.6395360083865538</v>
      </c>
      <c r="G3625" s="2">
        <f t="shared" si="889"/>
        <v>-0.12654714912815809</v>
      </c>
      <c r="H3625" s="2">
        <f t="shared" si="880"/>
        <v>5.8159996266942481E-2</v>
      </c>
      <c r="I3625" s="25">
        <f t="shared" si="881"/>
        <v>1.6014180952464284E-2</v>
      </c>
      <c r="L3625" s="20">
        <v>3400</v>
      </c>
      <c r="M3625" s="2">
        <f t="shared" si="882"/>
        <v>-0.59874983263502568</v>
      </c>
      <c r="N3625" s="2">
        <f t="shared" si="890"/>
        <v>0.41445350809382087</v>
      </c>
      <c r="O3625" s="2">
        <f t="shared" si="891"/>
        <v>-0.21688419343487159</v>
      </c>
      <c r="P3625" s="2">
        <f t="shared" si="892"/>
        <v>4.1596164406312558E-2</v>
      </c>
      <c r="Q3625" s="2">
        <f t="shared" si="893"/>
        <v>8.0116210971382523E-3</v>
      </c>
      <c r="R3625" s="2">
        <f t="shared" si="894"/>
        <v>-5.325330477433503E-3</v>
      </c>
      <c r="S3625" s="2">
        <f t="shared" si="883"/>
        <v>5.8159996266942481E-2</v>
      </c>
      <c r="T3625" s="25">
        <f t="shared" si="884"/>
        <v>2.8359144693882141E-5</v>
      </c>
    </row>
    <row r="3626" spans="1:20" x14ac:dyDescent="0.2">
      <c r="A3626" s="20">
        <v>3401</v>
      </c>
      <c r="B3626" s="2">
        <f t="shared" si="879"/>
        <v>0.80965550322053992</v>
      </c>
      <c r="C3626" s="2">
        <f t="shared" si="885"/>
        <v>-0.10142943650595805</v>
      </c>
      <c r="D3626" s="2">
        <f t="shared" si="886"/>
        <v>-3.444220755388848</v>
      </c>
      <c r="E3626" s="2">
        <f t="shared" si="887"/>
        <v>-0.91338283912358964</v>
      </c>
      <c r="F3626" s="2">
        <f t="shared" si="888"/>
        <v>1.5132833522317015</v>
      </c>
      <c r="G3626" s="2">
        <f t="shared" si="889"/>
        <v>0.50590339267760975</v>
      </c>
      <c r="H3626" s="2">
        <f t="shared" si="880"/>
        <v>0.65554203389530574</v>
      </c>
      <c r="I3626" s="25">
        <f t="shared" si="881"/>
        <v>0.25593824272271581</v>
      </c>
      <c r="L3626" s="20">
        <v>3401</v>
      </c>
      <c r="M3626" s="2">
        <f t="shared" si="882"/>
        <v>-0.96346539636119732</v>
      </c>
      <c r="N3626" s="2">
        <f t="shared" si="890"/>
        <v>0.44407540804821855</v>
      </c>
      <c r="O3626" s="2">
        <f t="shared" si="891"/>
        <v>-7.0054197805450719E-2</v>
      </c>
      <c r="P3626" s="2">
        <f t="shared" si="892"/>
        <v>-3.9651423109123909E-2</v>
      </c>
      <c r="Q3626" s="2">
        <f t="shared" si="893"/>
        <v>2.0384235409140139E-2</v>
      </c>
      <c r="R3626" s="2">
        <f t="shared" si="894"/>
        <v>-2.4387692095678686E-3</v>
      </c>
      <c r="S3626" s="2">
        <f t="shared" si="883"/>
        <v>0.65554203389530574</v>
      </c>
      <c r="T3626" s="25">
        <f t="shared" si="884"/>
        <v>5.9475952575362867E-6</v>
      </c>
    </row>
    <row r="3627" spans="1:20" x14ac:dyDescent="0.2">
      <c r="A3627" s="20">
        <v>3402</v>
      </c>
      <c r="B3627" s="2">
        <f t="shared" si="879"/>
        <v>0.99735353508037661</v>
      </c>
      <c r="C3627" s="2">
        <f t="shared" si="885"/>
        <v>1.8184718978322718</v>
      </c>
      <c r="D3627" s="2">
        <f t="shared" si="886"/>
        <v>-2.1992319990377367</v>
      </c>
      <c r="E3627" s="2">
        <f t="shared" si="887"/>
        <v>-2.3538673788704618</v>
      </c>
      <c r="F3627" s="2">
        <f t="shared" si="888"/>
        <v>0.67530988981762941</v>
      </c>
      <c r="G3627" s="2">
        <f t="shared" si="889"/>
        <v>0.90041966394852724</v>
      </c>
      <c r="H3627" s="2">
        <f t="shared" si="880"/>
        <v>0.99471407393732403</v>
      </c>
      <c r="I3627" s="25">
        <f t="shared" si="881"/>
        <v>0.81075557122517872</v>
      </c>
      <c r="L3627" s="20">
        <v>3402</v>
      </c>
      <c r="M3627" s="2">
        <f t="shared" si="882"/>
        <v>-9.9488482448144497E-2</v>
      </c>
      <c r="N3627" s="2">
        <f t="shared" si="890"/>
        <v>-9.2625172736550604E-2</v>
      </c>
      <c r="O3627" s="2">
        <f t="shared" si="891"/>
        <v>0.16611482981792017</v>
      </c>
      <c r="P3627" s="2">
        <f t="shared" si="892"/>
        <v>-7.0332165685621201E-2</v>
      </c>
      <c r="Q3627" s="2">
        <f t="shared" si="893"/>
        <v>6.7611504419702022E-3</v>
      </c>
      <c r="R3627" s="2">
        <f t="shared" si="894"/>
        <v>3.5579166084559613E-3</v>
      </c>
      <c r="S3627" s="2">
        <f t="shared" si="883"/>
        <v>0.99471407393732403</v>
      </c>
      <c r="T3627" s="25">
        <f t="shared" si="884"/>
        <v>1.2658770592726771E-5</v>
      </c>
    </row>
    <row r="3628" spans="1:20" x14ac:dyDescent="0.2">
      <c r="A3628" s="20">
        <v>3403</v>
      </c>
      <c r="B3628" s="2">
        <f t="shared" si="879"/>
        <v>0.71598061531296053</v>
      </c>
      <c r="C3628" s="2">
        <f t="shared" si="885"/>
        <v>2.8831174842127716</v>
      </c>
      <c r="D3628" s="2">
        <f t="shared" si="886"/>
        <v>8.0089930408746721E-2</v>
      </c>
      <c r="E3628" s="2">
        <f t="shared" si="887"/>
        <v>-2.6872913101421845</v>
      </c>
      <c r="F3628" s="2">
        <f t="shared" si="888"/>
        <v>-0.4802723657857853</v>
      </c>
      <c r="G3628" s="2">
        <f t="shared" si="889"/>
        <v>0.87145449781909456</v>
      </c>
      <c r="H3628" s="2">
        <f t="shared" si="880"/>
        <v>0.51262824150392561</v>
      </c>
      <c r="I3628" s="25">
        <f t="shared" si="881"/>
        <v>0.75943294176913034</v>
      </c>
      <c r="L3628" s="20">
        <v>3403</v>
      </c>
      <c r="M3628" s="2">
        <f t="shared" si="882"/>
        <v>0.89136455016896654</v>
      </c>
      <c r="N3628" s="2">
        <f t="shared" si="890"/>
        <v>-0.51120230724994464</v>
      </c>
      <c r="O3628" s="2">
        <f t="shared" si="891"/>
        <v>0.19044019124158457</v>
      </c>
      <c r="P3628" s="2">
        <f t="shared" si="892"/>
        <v>-1.1319388141578329E-2</v>
      </c>
      <c r="Q3628" s="2">
        <f t="shared" si="893"/>
        <v>-1.5484324825530818E-2</v>
      </c>
      <c r="R3628" s="2">
        <f t="shared" si="894"/>
        <v>5.0172465552305104E-3</v>
      </c>
      <c r="S3628" s="2">
        <f t="shared" si="883"/>
        <v>0.51262824150392561</v>
      </c>
      <c r="T3628" s="25">
        <f t="shared" si="884"/>
        <v>2.5172762995972422E-5</v>
      </c>
    </row>
    <row r="3629" spans="1:20" x14ac:dyDescent="0.2">
      <c r="A3629" s="20">
        <v>3404</v>
      </c>
      <c r="B3629" s="2">
        <f t="shared" si="879"/>
        <v>9.7870824658341363E-2</v>
      </c>
      <c r="C3629" s="2">
        <f t="shared" si="885"/>
        <v>2.5917878678146296</v>
      </c>
      <c r="D3629" s="2">
        <f t="shared" si="886"/>
        <v>2.321744314144329</v>
      </c>
      <c r="E3629" s="2">
        <f t="shared" si="887"/>
        <v>-1.756840148169019</v>
      </c>
      <c r="F3629" s="2">
        <f t="shared" si="888"/>
        <v>-1.4099750232974249</v>
      </c>
      <c r="G3629" s="2">
        <f t="shared" si="889"/>
        <v>0.43263066451318816</v>
      </c>
      <c r="H3629" s="2">
        <f t="shared" si="880"/>
        <v>9.5786983193038005E-3</v>
      </c>
      <c r="I3629" s="25">
        <f t="shared" si="881"/>
        <v>0.18716929187712275</v>
      </c>
      <c r="L3629" s="20">
        <v>3404</v>
      </c>
      <c r="M3629" s="2">
        <f t="shared" si="882"/>
        <v>0.74547419608666821</v>
      </c>
      <c r="N3629" s="2">
        <f t="shared" si="890"/>
        <v>-0.27785106754027145</v>
      </c>
      <c r="O3629" s="2">
        <f t="shared" si="891"/>
        <v>-2.8099869697163687E-2</v>
      </c>
      <c r="P3629" s="2">
        <f t="shared" si="892"/>
        <v>6.2128829547499459E-2</v>
      </c>
      <c r="Q3629" s="2">
        <f t="shared" si="893"/>
        <v>-1.7982880788758461E-2</v>
      </c>
      <c r="R3629" s="2">
        <f t="shared" si="894"/>
        <v>7.8159782312139394E-5</v>
      </c>
      <c r="S3629" s="2">
        <f t="shared" si="883"/>
        <v>9.5786983193038005E-3</v>
      </c>
      <c r="T3629" s="25">
        <f t="shared" si="884"/>
        <v>6.1089515710810178E-9</v>
      </c>
    </row>
    <row r="3630" spans="1:20" x14ac:dyDescent="0.2">
      <c r="A3630" s="20">
        <v>3405</v>
      </c>
      <c r="B3630" s="2">
        <f t="shared" si="879"/>
        <v>-0.56626914410726747</v>
      </c>
      <c r="C3630" s="2">
        <f t="shared" si="885"/>
        <v>1.0814999193807198</v>
      </c>
      <c r="D3630" s="2">
        <f t="shared" si="886"/>
        <v>3.4714460686822077</v>
      </c>
      <c r="E3630" s="2">
        <f t="shared" si="887"/>
        <v>-1.1961312739418133E-4</v>
      </c>
      <c r="F3630" s="2">
        <f t="shared" si="888"/>
        <v>-1.6765443958848116</v>
      </c>
      <c r="G3630" s="2">
        <f t="shared" si="889"/>
        <v>-0.20966613035388407</v>
      </c>
      <c r="H3630" s="2">
        <f t="shared" si="880"/>
        <v>0.32066074356797725</v>
      </c>
      <c r="I3630" s="25">
        <f t="shared" si="881"/>
        <v>4.3959886217571909E-2</v>
      </c>
      <c r="L3630" s="20">
        <v>3405</v>
      </c>
      <c r="M3630" s="2">
        <f t="shared" si="882"/>
        <v>-0.35110783874060253</v>
      </c>
      <c r="N3630" s="2">
        <f t="shared" si="890"/>
        <v>0.30983932942421122</v>
      </c>
      <c r="O3630" s="2">
        <f t="shared" si="891"/>
        <v>-0.21080460261074779</v>
      </c>
      <c r="P3630" s="2">
        <f t="shared" si="892"/>
        <v>5.6345114467711233E-2</v>
      </c>
      <c r="Q3630" s="2">
        <f t="shared" si="893"/>
        <v>2.4518522222023368E-3</v>
      </c>
      <c r="R3630" s="2">
        <f t="shared" si="894"/>
        <v>-4.9606029488645847E-3</v>
      </c>
      <c r="S3630" s="2">
        <f t="shared" si="883"/>
        <v>0.32066074356797725</v>
      </c>
      <c r="T3630" s="25">
        <f t="shared" si="884"/>
        <v>2.4607581616284014E-5</v>
      </c>
    </row>
    <row r="3631" spans="1:20" x14ac:dyDescent="0.2">
      <c r="A3631" s="20">
        <v>3406</v>
      </c>
      <c r="B3631" s="2">
        <f t="shared" si="879"/>
        <v>-0.96408388619945673</v>
      </c>
      <c r="C3631" s="2">
        <f t="shared" si="885"/>
        <v>-0.93743434004035242</v>
      </c>
      <c r="D3631" s="2">
        <f t="shared" si="886"/>
        <v>2.9884724942777487</v>
      </c>
      <c r="E3631" s="2">
        <f t="shared" si="887"/>
        <v>1.7566571778370652</v>
      </c>
      <c r="F3631" s="2">
        <f t="shared" si="888"/>
        <v>-1.1546087423587474</v>
      </c>
      <c r="G3631" s="2">
        <f t="shared" si="889"/>
        <v>-0.75335366799187009</v>
      </c>
      <c r="H3631" s="2">
        <f t="shared" si="880"/>
        <v>0.929457739629447</v>
      </c>
      <c r="I3631" s="25">
        <f t="shared" si="881"/>
        <v>0.56754174907680488</v>
      </c>
      <c r="L3631" s="20">
        <v>3406</v>
      </c>
      <c r="M3631" s="2">
        <f t="shared" si="882"/>
        <v>-0.99992749213688958</v>
      </c>
      <c r="N3631" s="2">
        <f t="shared" si="890"/>
        <v>0.50239643485763463</v>
      </c>
      <c r="O3631" s="2">
        <f t="shared" si="891"/>
        <v>-0.12467349517365137</v>
      </c>
      <c r="P3631" s="2">
        <f t="shared" si="892"/>
        <v>-2.129465123905748E-2</v>
      </c>
      <c r="Q3631" s="2">
        <f t="shared" si="893"/>
        <v>1.9759776119792936E-2</v>
      </c>
      <c r="R3631" s="2">
        <f t="shared" si="894"/>
        <v>-3.6731856731677731E-3</v>
      </c>
      <c r="S3631" s="2">
        <f t="shared" si="883"/>
        <v>0.929457739629447</v>
      </c>
      <c r="T3631" s="25">
        <f t="shared" si="884"/>
        <v>1.3492292989564986E-5</v>
      </c>
    </row>
    <row r="3632" spans="1:20" x14ac:dyDescent="0.2">
      <c r="A3632" s="20">
        <v>3407</v>
      </c>
      <c r="B3632" s="2">
        <f t="shared" si="879"/>
        <v>-0.90847491238600309</v>
      </c>
      <c r="C3632" s="2">
        <f t="shared" si="885"/>
        <v>-2.5154785815248499</v>
      </c>
      <c r="D3632" s="2">
        <f t="shared" si="886"/>
        <v>1.0999736096436323</v>
      </c>
      <c r="E3632" s="2">
        <f t="shared" si="887"/>
        <v>2.6872506495391977</v>
      </c>
      <c r="F3632" s="2">
        <f t="shared" si="888"/>
        <v>-8.9642556042090316E-2</v>
      </c>
      <c r="G3632" s="2">
        <f t="shared" si="889"/>
        <v>-0.94272720409750321</v>
      </c>
      <c r="H3632" s="2">
        <f t="shared" si="880"/>
        <v>0.82532666643475594</v>
      </c>
      <c r="I3632" s="25">
        <f t="shared" si="881"/>
        <v>0.88873458134549543</v>
      </c>
      <c r="L3632" s="20">
        <v>3407</v>
      </c>
      <c r="M3632" s="2">
        <f t="shared" si="882"/>
        <v>-0.37355512264016655</v>
      </c>
      <c r="N3632" s="2">
        <f t="shared" si="890"/>
        <v>5.4255158559924459E-2</v>
      </c>
      <c r="O3632" s="2">
        <f t="shared" si="891"/>
        <v>0.12045178710292254</v>
      </c>
      <c r="P3632" s="2">
        <f t="shared" si="892"/>
        <v>-7.1777678478468956E-2</v>
      </c>
      <c r="Q3632" s="2">
        <f t="shared" si="893"/>
        <v>1.1868363985199155E-2</v>
      </c>
      <c r="R3632" s="2">
        <f t="shared" si="894"/>
        <v>2.2985883241994189E-3</v>
      </c>
      <c r="S3632" s="2">
        <f t="shared" si="883"/>
        <v>0.82532666643475594</v>
      </c>
      <c r="T3632" s="25">
        <f t="shared" si="884"/>
        <v>5.2835082841458933E-6</v>
      </c>
    </row>
    <row r="3633" spans="1:20" x14ac:dyDescent="0.2">
      <c r="A3633" s="20">
        <v>3408</v>
      </c>
      <c r="B3633" s="2">
        <f t="shared" si="879"/>
        <v>-0.42559599196513392</v>
      </c>
      <c r="C3633" s="2">
        <f t="shared" si="885"/>
        <v>-2.9104539406811498</v>
      </c>
      <c r="D3633" s="2">
        <f t="shared" si="886"/>
        <v>-1.3058600511676661</v>
      </c>
      <c r="E3633" s="2">
        <f t="shared" si="887"/>
        <v>2.3539881513133794</v>
      </c>
      <c r="F3633" s="2">
        <f t="shared" si="888"/>
        <v>1.0174839250847489</v>
      </c>
      <c r="G3633" s="2">
        <f t="shared" si="889"/>
        <v>-0.68872140559717399</v>
      </c>
      <c r="H3633" s="2">
        <f t="shared" si="880"/>
        <v>0.18113194837678634</v>
      </c>
      <c r="I3633" s="25">
        <f t="shared" si="881"/>
        <v>0.47433717452774704</v>
      </c>
      <c r="L3633" s="20">
        <v>3408</v>
      </c>
      <c r="M3633" s="2">
        <f t="shared" si="882"/>
        <v>0.7292063013107758</v>
      </c>
      <c r="N3633" s="2">
        <f t="shared" si="890"/>
        <v>-0.4630768800085997</v>
      </c>
      <c r="O3633" s="2">
        <f t="shared" si="891"/>
        <v>0.21196677336822378</v>
      </c>
      <c r="P3633" s="2">
        <f t="shared" si="892"/>
        <v>-3.0723745551016094E-2</v>
      </c>
      <c r="Q3633" s="2">
        <f t="shared" si="893"/>
        <v>-1.1158588673875057E-2</v>
      </c>
      <c r="R3633" s="2">
        <f t="shared" si="894"/>
        <v>5.3390082803576166E-3</v>
      </c>
      <c r="S3633" s="2">
        <f t="shared" si="883"/>
        <v>0.18113194837678634</v>
      </c>
      <c r="T3633" s="25">
        <f t="shared" si="884"/>
        <v>2.8505009417727193E-5</v>
      </c>
    </row>
    <row r="3634" spans="1:20" x14ac:dyDescent="0.2">
      <c r="A3634" s="20">
        <v>3409</v>
      </c>
      <c r="B3634" s="2">
        <f t="shared" si="879"/>
        <v>0.25744737359746417</v>
      </c>
      <c r="C3634" s="2">
        <f t="shared" si="885"/>
        <v>-1.9365973344378129</v>
      </c>
      <c r="D3634" s="2">
        <f t="shared" si="886"/>
        <v>-3.0975273252886737</v>
      </c>
      <c r="E3634" s="2">
        <f t="shared" si="887"/>
        <v>0.91360824344538327</v>
      </c>
      <c r="F3634" s="2">
        <f t="shared" si="888"/>
        <v>1.6460718176193494</v>
      </c>
      <c r="G3634" s="2">
        <f t="shared" si="889"/>
        <v>-0.11079916847566904</v>
      </c>
      <c r="H3634" s="2">
        <f t="shared" si="880"/>
        <v>6.6279150172232293E-2</v>
      </c>
      <c r="I3634" s="25">
        <f t="shared" si="881"/>
        <v>1.2276455734899692E-2</v>
      </c>
      <c r="L3634" s="20">
        <v>3409</v>
      </c>
      <c r="M3634" s="2">
        <f t="shared" si="882"/>
        <v>0.90202223842641871</v>
      </c>
      <c r="N3634" s="2">
        <f t="shared" si="890"/>
        <v>-0.38985415533993772</v>
      </c>
      <c r="O3634" s="2">
        <f t="shared" si="891"/>
        <v>3.3163820939765366E-2</v>
      </c>
      <c r="P3634" s="2">
        <f t="shared" si="892"/>
        <v>4.9511703584450298E-2</v>
      </c>
      <c r="Q3634" s="2">
        <f t="shared" si="893"/>
        <v>-1.9955166255247448E-2</v>
      </c>
      <c r="R3634" s="2">
        <f t="shared" si="894"/>
        <v>1.5706737789483876E-3</v>
      </c>
      <c r="S3634" s="2">
        <f t="shared" si="883"/>
        <v>6.6279150172232293E-2</v>
      </c>
      <c r="T3634" s="25">
        <f t="shared" si="884"/>
        <v>2.4670161198760086E-6</v>
      </c>
    </row>
    <row r="3635" spans="1:20" x14ac:dyDescent="0.2">
      <c r="A3635" s="20">
        <v>3410</v>
      </c>
      <c r="B3635" s="2">
        <f t="shared" si="879"/>
        <v>0.81940921663131761</v>
      </c>
      <c r="C3635" s="2">
        <f t="shared" si="885"/>
        <v>-5.1928741640312859E-2</v>
      </c>
      <c r="D3635" s="2">
        <f t="shared" si="886"/>
        <v>-3.432379098126868</v>
      </c>
      <c r="E3635" s="2">
        <f t="shared" si="887"/>
        <v>-0.95645589683758125</v>
      </c>
      <c r="F3635" s="2">
        <f t="shared" si="888"/>
        <v>1.5004864137459257</v>
      </c>
      <c r="G3635" s="2">
        <f t="shared" si="889"/>
        <v>0.51923364886471524</v>
      </c>
      <c r="H3635" s="2">
        <f t="shared" si="880"/>
        <v>0.67143146430034961</v>
      </c>
      <c r="I3635" s="25">
        <f t="shared" si="881"/>
        <v>0.26960358211336638</v>
      </c>
      <c r="L3635" s="20">
        <v>3410</v>
      </c>
      <c r="M3635" s="2">
        <f t="shared" si="882"/>
        <v>-7.5496795702483965E-2</v>
      </c>
      <c r="N3635" s="2">
        <f t="shared" si="890"/>
        <v>0.18054352740378368</v>
      </c>
      <c r="O3635" s="2">
        <f t="shared" si="891"/>
        <v>-0.18793243799708492</v>
      </c>
      <c r="P3635" s="2">
        <f t="shared" si="892"/>
        <v>6.6605645013306569E-2</v>
      </c>
      <c r="Q3635" s="2">
        <f t="shared" si="893"/>
        <v>-3.3032297951056341E-3</v>
      </c>
      <c r="R3635" s="2">
        <f t="shared" si="894"/>
        <v>-4.2007166333059903E-3</v>
      </c>
      <c r="S3635" s="2">
        <f t="shared" si="883"/>
        <v>0.67143146430034961</v>
      </c>
      <c r="T3635" s="25">
        <f t="shared" si="884"/>
        <v>1.7646020233333614E-5</v>
      </c>
    </row>
    <row r="3636" spans="1:20" x14ac:dyDescent="0.2">
      <c r="A3636" s="20">
        <v>3411</v>
      </c>
      <c r="B3636" s="2">
        <f t="shared" si="879"/>
        <v>0.99599010146102085</v>
      </c>
      <c r="C3636" s="2">
        <f t="shared" si="885"/>
        <v>1.8571627497596019</v>
      </c>
      <c r="D3636" s="2">
        <f t="shared" si="886"/>
        <v>-2.15292934871316</v>
      </c>
      <c r="E3636" s="2">
        <f t="shared" si="887"/>
        <v>-2.3766838838022046</v>
      </c>
      <c r="F3636" s="2">
        <f t="shared" si="888"/>
        <v>0.6491988037408285</v>
      </c>
      <c r="G3636" s="2">
        <f t="shared" si="889"/>
        <v>0.90506276789446416</v>
      </c>
      <c r="H3636" s="2">
        <f t="shared" si="880"/>
        <v>0.99199628220833458</v>
      </c>
      <c r="I3636" s="25">
        <f t="shared" si="881"/>
        <v>0.81913861382878872</v>
      </c>
      <c r="L3636" s="20">
        <v>3411</v>
      </c>
      <c r="M3636" s="2">
        <f t="shared" si="882"/>
        <v>-0.95673593714812055</v>
      </c>
      <c r="N3636" s="2">
        <f t="shared" si="890"/>
        <v>0.52069684969053576</v>
      </c>
      <c r="O3636" s="2">
        <f t="shared" si="891"/>
        <v>-0.16936137339172452</v>
      </c>
      <c r="P3636" s="2">
        <f t="shared" si="892"/>
        <v>-1.241559659527484E-3</v>
      </c>
      <c r="Q3636" s="2">
        <f t="shared" si="893"/>
        <v>1.7561264393036732E-2</v>
      </c>
      <c r="R3636" s="2">
        <f t="shared" si="894"/>
        <v>-4.6149982718829176E-3</v>
      </c>
      <c r="S3636" s="2">
        <f t="shared" si="883"/>
        <v>0.99199628220833458</v>
      </c>
      <c r="T3636" s="25">
        <f t="shared" si="884"/>
        <v>2.1298209049482316E-5</v>
      </c>
    </row>
    <row r="3637" spans="1:20" x14ac:dyDescent="0.2">
      <c r="A3637" s="20">
        <v>3412</v>
      </c>
      <c r="B3637" s="2">
        <f t="shared" si="879"/>
        <v>0.70414127879920918</v>
      </c>
      <c r="C3637" s="2">
        <f t="shared" si="885"/>
        <v>2.8928015809791523</v>
      </c>
      <c r="D3637" s="2">
        <f t="shared" si="886"/>
        <v>0.13907671384938514</v>
      </c>
      <c r="E3637" s="2">
        <f t="shared" si="887"/>
        <v>-2.6791203035045736</v>
      </c>
      <c r="F3637" s="2">
        <f t="shared" si="888"/>
        <v>-0.50741714767471857</v>
      </c>
      <c r="G3637" s="2">
        <f t="shared" si="889"/>
        <v>0.86522672518759691</v>
      </c>
      <c r="H3637" s="2">
        <f t="shared" si="880"/>
        <v>0.49581494050898561</v>
      </c>
      <c r="I3637" s="25">
        <f t="shared" si="881"/>
        <v>0.74861728597885335</v>
      </c>
      <c r="L3637" s="20">
        <v>3412</v>
      </c>
      <c r="M3637" s="2">
        <f t="shared" si="882"/>
        <v>-0.6178645759220982</v>
      </c>
      <c r="N3637" s="2">
        <f t="shared" si="890"/>
        <v>0.19681355503003797</v>
      </c>
      <c r="O3637" s="2">
        <f t="shared" si="891"/>
        <v>6.5193624082404422E-2</v>
      </c>
      <c r="P3637" s="2">
        <f t="shared" si="892"/>
        <v>-6.7505422553917657E-2</v>
      </c>
      <c r="Q3637" s="2">
        <f t="shared" si="893"/>
        <v>1.6030150457508364E-2</v>
      </c>
      <c r="R3637" s="2">
        <f t="shared" si="894"/>
        <v>8.5615581181953428E-4</v>
      </c>
      <c r="S3637" s="2">
        <f t="shared" si="883"/>
        <v>0.49581494050898561</v>
      </c>
      <c r="T3637" s="25">
        <f t="shared" si="884"/>
        <v>7.3300277411236582E-7</v>
      </c>
    </row>
    <row r="3638" spans="1:20" x14ac:dyDescent="0.2">
      <c r="A3638" s="20">
        <v>3413</v>
      </c>
      <c r="B3638" s="2">
        <f t="shared" si="879"/>
        <v>8.1123810206858896E-2</v>
      </c>
      <c r="C3638" s="2">
        <f t="shared" si="885"/>
        <v>2.5679106273926551</v>
      </c>
      <c r="D3638" s="2">
        <f t="shared" si="886"/>
        <v>2.3656728247549772</v>
      </c>
      <c r="E3638" s="2">
        <f t="shared" si="887"/>
        <v>-1.7215245820592424</v>
      </c>
      <c r="F3638" s="2">
        <f t="shared" si="888"/>
        <v>-1.4253868859272163</v>
      </c>
      <c r="G3638" s="2">
        <f t="shared" si="889"/>
        <v>0.41846103408448632</v>
      </c>
      <c r="H3638" s="2">
        <f t="shared" si="880"/>
        <v>6.5810725824784633E-3</v>
      </c>
      <c r="I3638" s="25">
        <f t="shared" si="881"/>
        <v>0.17510963704705762</v>
      </c>
      <c r="L3638" s="20">
        <v>3413</v>
      </c>
      <c r="M3638" s="2">
        <f t="shared" si="882"/>
        <v>0.50895989654467511</v>
      </c>
      <c r="N3638" s="2">
        <f t="shared" si="890"/>
        <v>-0.3780630139880844</v>
      </c>
      <c r="O3638" s="2">
        <f t="shared" si="891"/>
        <v>0.21660820384905705</v>
      </c>
      <c r="P3638" s="2">
        <f t="shared" si="892"/>
        <v>-4.7680667003805501E-2</v>
      </c>
      <c r="Q3638" s="2">
        <f t="shared" si="893"/>
        <v>-5.943965745685907E-3</v>
      </c>
      <c r="R3638" s="2">
        <f t="shared" si="894"/>
        <v>5.2354676667285957E-3</v>
      </c>
      <c r="S3638" s="2">
        <f t="shared" si="883"/>
        <v>6.5810725824784633E-3</v>
      </c>
      <c r="T3638" s="25">
        <f t="shared" si="884"/>
        <v>2.7410121689360567E-5</v>
      </c>
    </row>
    <row r="3639" spans="1:20" x14ac:dyDescent="0.2">
      <c r="A3639" s="20">
        <v>3414</v>
      </c>
      <c r="B3639" s="2">
        <f t="shared" si="879"/>
        <v>-0.58004745391993595</v>
      </c>
      <c r="C3639" s="2">
        <f t="shared" si="885"/>
        <v>1.0352911810330121</v>
      </c>
      <c r="D3639" s="2">
        <f t="shared" si="886"/>
        <v>3.4796560415207751</v>
      </c>
      <c r="E3639" s="2">
        <f t="shared" si="887"/>
        <v>4.5731049892164775E-2</v>
      </c>
      <c r="F3639" s="2">
        <f t="shared" si="888"/>
        <v>-1.6729748994436866</v>
      </c>
      <c r="G3639" s="2">
        <f t="shared" si="889"/>
        <v>-0.22511341998258852</v>
      </c>
      <c r="H3639" s="2">
        <f t="shared" si="880"/>
        <v>0.33645504879900023</v>
      </c>
      <c r="I3639" s="25">
        <f t="shared" si="881"/>
        <v>5.0676051856257287E-2</v>
      </c>
      <c r="L3639" s="20">
        <v>3414</v>
      </c>
      <c r="M3639" s="2">
        <f t="shared" si="882"/>
        <v>0.98671570638305639</v>
      </c>
      <c r="N3639" s="2">
        <f t="shared" si="890"/>
        <v>-0.47080168462890704</v>
      </c>
      <c r="O3639" s="2">
        <f t="shared" si="891"/>
        <v>9.1785700613474588E-2</v>
      </c>
      <c r="P3639" s="2">
        <f t="shared" si="892"/>
        <v>3.2950503698960062E-2</v>
      </c>
      <c r="Q3639" s="2">
        <f t="shared" si="893"/>
        <v>-2.0337834618155057E-2</v>
      </c>
      <c r="R3639" s="2">
        <f t="shared" si="894"/>
        <v>2.9380688028217299E-3</v>
      </c>
      <c r="S3639" s="2">
        <f t="shared" si="883"/>
        <v>0.33645504879900023</v>
      </c>
      <c r="T3639" s="25">
        <f t="shared" si="884"/>
        <v>8.6322482901143136E-6</v>
      </c>
    </row>
    <row r="3640" spans="1:20" x14ac:dyDescent="0.2">
      <c r="A3640" s="20">
        <v>3415</v>
      </c>
      <c r="B3640" s="2">
        <f t="shared" si="879"/>
        <v>-0.96841333697695298</v>
      </c>
      <c r="C3640" s="2">
        <f t="shared" si="885"/>
        <v>-0.98424188463738549</v>
      </c>
      <c r="D3640" s="2">
        <f t="shared" si="886"/>
        <v>2.957102650833908</v>
      </c>
      <c r="E3640" s="2">
        <f t="shared" si="887"/>
        <v>1.7914786545119319</v>
      </c>
      <c r="F3640" s="2">
        <f t="shared" si="888"/>
        <v>-1.1337366767979016</v>
      </c>
      <c r="G3640" s="2">
        <f t="shared" si="889"/>
        <v>-0.76281351513764362</v>
      </c>
      <c r="H3640" s="2">
        <f t="shared" si="880"/>
        <v>0.93782439123483752</v>
      </c>
      <c r="I3640" s="25">
        <f t="shared" si="881"/>
        <v>0.58188445887664808</v>
      </c>
      <c r="L3640" s="20">
        <v>3415</v>
      </c>
      <c r="M3640" s="2">
        <f t="shared" si="882"/>
        <v>0.20612827879892623</v>
      </c>
      <c r="N3640" s="2">
        <f t="shared" si="890"/>
        <v>3.6865731496075985E-2</v>
      </c>
      <c r="O3640" s="2">
        <f t="shared" si="891"/>
        <v>-0.15008968311438528</v>
      </c>
      <c r="P3640" s="2">
        <f t="shared" si="892"/>
        <v>7.1560408062206413E-2</v>
      </c>
      <c r="Q3640" s="2">
        <f t="shared" si="893"/>
        <v>-8.7951784206796065E-3</v>
      </c>
      <c r="R3640" s="2">
        <f t="shared" si="894"/>
        <v>-3.1062036390124624E-3</v>
      </c>
      <c r="S3640" s="2">
        <f t="shared" si="883"/>
        <v>0.93782439123483752</v>
      </c>
      <c r="T3640" s="25">
        <f t="shared" si="884"/>
        <v>9.6485010470142642E-6</v>
      </c>
    </row>
    <row r="3641" spans="1:20" x14ac:dyDescent="0.2">
      <c r="A3641" s="20">
        <v>3416</v>
      </c>
      <c r="B3641" s="2">
        <f t="shared" si="879"/>
        <v>-0.90131929577776659</v>
      </c>
      <c r="C3641" s="2">
        <f t="shared" si="885"/>
        <v>-2.5408706127591336</v>
      </c>
      <c r="D3641" s="2">
        <f t="shared" si="886"/>
        <v>1.0437776774563665</v>
      </c>
      <c r="E3641" s="2">
        <f t="shared" si="887"/>
        <v>2.6946658552886076</v>
      </c>
      <c r="F3641" s="2">
        <f t="shared" si="888"/>
        <v>-6.1284379929820741E-2</v>
      </c>
      <c r="G3641" s="2">
        <f t="shared" si="889"/>
        <v>-0.94175049483350781</v>
      </c>
      <c r="H3641" s="2">
        <f t="shared" si="880"/>
        <v>0.81237647294132909</v>
      </c>
      <c r="I3641" s="25">
        <f t="shared" si="881"/>
        <v>0.88689399451915685</v>
      </c>
      <c r="L3641" s="20">
        <v>3416</v>
      </c>
      <c r="M3641" s="2">
        <f t="shared" si="882"/>
        <v>-0.8373313459035453</v>
      </c>
      <c r="N3641" s="2">
        <f t="shared" si="890"/>
        <v>0.497518851992932</v>
      </c>
      <c r="O3641" s="2">
        <f t="shared" si="891"/>
        <v>-0.20055802170043144</v>
      </c>
      <c r="P3641" s="2">
        <f t="shared" si="892"/>
        <v>1.8910433850689599E-2</v>
      </c>
      <c r="Q3641" s="2">
        <f t="shared" si="893"/>
        <v>1.3963832412616554E-2</v>
      </c>
      <c r="R3641" s="2">
        <f t="shared" si="894"/>
        <v>-5.1891827540420168E-3</v>
      </c>
      <c r="S3641" s="2">
        <f t="shared" si="883"/>
        <v>0.81237647294132909</v>
      </c>
      <c r="T3641" s="25">
        <f t="shared" si="884"/>
        <v>2.692761765484709E-5</v>
      </c>
    </row>
    <row r="3642" spans="1:20" x14ac:dyDescent="0.2">
      <c r="A3642" s="20">
        <v>3417</v>
      </c>
      <c r="B3642" s="2">
        <f t="shared" si="879"/>
        <v>-0.41032070627202188</v>
      </c>
      <c r="C3642" s="2">
        <f t="shared" si="885"/>
        <v>-2.9024881895017813</v>
      </c>
      <c r="D3642" s="2">
        <f t="shared" si="886"/>
        <v>-1.360452247105002</v>
      </c>
      <c r="E3642" s="2">
        <f t="shared" si="887"/>
        <v>2.3305095990076143</v>
      </c>
      <c r="F3642" s="2">
        <f t="shared" si="888"/>
        <v>1.0399909184141136</v>
      </c>
      <c r="G3642" s="2">
        <f t="shared" si="889"/>
        <v>-0.67776750155177945</v>
      </c>
      <c r="H3642" s="2">
        <f t="shared" si="880"/>
        <v>0.16836308199557085</v>
      </c>
      <c r="I3642" s="25">
        <f t="shared" si="881"/>
        <v>0.45936878615974136</v>
      </c>
      <c r="L3642" s="20">
        <v>3417</v>
      </c>
      <c r="M3642" s="2">
        <f t="shared" si="882"/>
        <v>-0.81295529130828914</v>
      </c>
      <c r="N3642" s="2">
        <f t="shared" si="890"/>
        <v>0.32369389653978486</v>
      </c>
      <c r="O3642" s="2">
        <f t="shared" si="891"/>
        <v>4.7421743430015673E-3</v>
      </c>
      <c r="P3642" s="2">
        <f t="shared" si="892"/>
        <v>-5.7855723369640295E-2</v>
      </c>
      <c r="Q3642" s="2">
        <f t="shared" si="893"/>
        <v>1.8914984334467456E-2</v>
      </c>
      <c r="R3642" s="2">
        <f t="shared" si="894"/>
        <v>-6.5447758169554567E-4</v>
      </c>
      <c r="S3642" s="2">
        <f t="shared" si="883"/>
        <v>0.16836308199557085</v>
      </c>
      <c r="T3642" s="25">
        <f t="shared" si="884"/>
        <v>4.2834090494204964E-7</v>
      </c>
    </row>
    <row r="3643" spans="1:20" x14ac:dyDescent="0.2">
      <c r="A3643" s="20">
        <v>3418</v>
      </c>
      <c r="B3643" s="2">
        <f t="shared" si="879"/>
        <v>0.27365812283168917</v>
      </c>
      <c r="C3643" s="2">
        <f t="shared" si="885"/>
        <v>-1.8990202180927636</v>
      </c>
      <c r="D3643" s="2">
        <f t="shared" si="886"/>
        <v>-3.1248402222001466</v>
      </c>
      <c r="E3643" s="2">
        <f t="shared" si="887"/>
        <v>0.8702782630963628</v>
      </c>
      <c r="F3643" s="2">
        <f t="shared" si="888"/>
        <v>1.6521422375215411</v>
      </c>
      <c r="G3643" s="2">
        <f t="shared" si="889"/>
        <v>-9.5019861880904E-2</v>
      </c>
      <c r="H3643" s="2">
        <f t="shared" si="880"/>
        <v>7.4888768191763877E-2</v>
      </c>
      <c r="I3643" s="25">
        <f t="shared" si="881"/>
        <v>9.0287741518660734E-3</v>
      </c>
      <c r="L3643" s="20">
        <v>3418</v>
      </c>
      <c r="M3643" s="2">
        <f t="shared" si="882"/>
        <v>0.24817003820646627</v>
      </c>
      <c r="N3643" s="2">
        <f t="shared" si="890"/>
        <v>-0.26293286501714086</v>
      </c>
      <c r="O3643" s="2">
        <f t="shared" si="891"/>
        <v>0.20399474899287326</v>
      </c>
      <c r="P3643" s="2">
        <f t="shared" si="892"/>
        <v>-6.0839373858454296E-2</v>
      </c>
      <c r="Q3643" s="2">
        <f t="shared" si="893"/>
        <v>-2.5584991388107677E-4</v>
      </c>
      <c r="R3643" s="2">
        <f t="shared" si="894"/>
        <v>4.7148727002642764E-3</v>
      </c>
      <c r="S3643" s="2">
        <f t="shared" si="883"/>
        <v>7.4888768191763877E-2</v>
      </c>
      <c r="T3643" s="25">
        <f t="shared" si="884"/>
        <v>2.223002457969735E-5</v>
      </c>
    </row>
    <row r="3644" spans="1:20" x14ac:dyDescent="0.2">
      <c r="A3644" s="20">
        <v>3419</v>
      </c>
      <c r="B3644" s="2">
        <f t="shared" si="879"/>
        <v>0.82893126074118406</v>
      </c>
      <c r="C3644" s="2">
        <f t="shared" si="885"/>
        <v>-2.4133651052889935E-3</v>
      </c>
      <c r="D3644" s="2">
        <f t="shared" si="886"/>
        <v>-3.4195670138192282</v>
      </c>
      <c r="E3644" s="2">
        <f t="shared" si="887"/>
        <v>-0.99925853842207601</v>
      </c>
      <c r="F3644" s="2">
        <f t="shared" si="888"/>
        <v>1.4872652468880265</v>
      </c>
      <c r="G3644" s="2">
        <f t="shared" si="889"/>
        <v>0.53241710355886229</v>
      </c>
      <c r="H3644" s="2">
        <f t="shared" si="880"/>
        <v>0.68712703503396888</v>
      </c>
      <c r="I3644" s="25">
        <f t="shared" si="881"/>
        <v>0.28346797216200831</v>
      </c>
      <c r="L3644" s="20">
        <v>3419</v>
      </c>
      <c r="M3644" s="2">
        <f t="shared" si="882"/>
        <v>0.99280796685425299</v>
      </c>
      <c r="N3644" s="2">
        <f t="shared" si="890"/>
        <v>-0.51424542163142961</v>
      </c>
      <c r="O3644" s="2">
        <f t="shared" si="891"/>
        <v>0.14309598399706275</v>
      </c>
      <c r="P3644" s="2">
        <f t="shared" si="892"/>
        <v>1.3764485579324821E-2</v>
      </c>
      <c r="Q3644" s="2">
        <f t="shared" si="893"/>
        <v>-1.9100402735088118E-2</v>
      </c>
      <c r="R3644" s="2">
        <f t="shared" si="894"/>
        <v>4.0714189502562403E-3</v>
      </c>
      <c r="S3644" s="2">
        <f t="shared" si="883"/>
        <v>0.68712703503396888</v>
      </c>
      <c r="T3644" s="25">
        <f t="shared" si="884"/>
        <v>1.6576452268505624E-5</v>
      </c>
    </row>
    <row r="3645" spans="1:20" x14ac:dyDescent="0.2">
      <c r="A3645" s="20">
        <v>3420</v>
      </c>
      <c r="B3645" s="2">
        <f t="shared" si="879"/>
        <v>0.99434507431600838</v>
      </c>
      <c r="C3645" s="2">
        <f t="shared" si="885"/>
        <v>1.8953285312010646</v>
      </c>
      <c r="D3645" s="2">
        <f t="shared" si="886"/>
        <v>-2.1060180066306406</v>
      </c>
      <c r="E3645" s="2">
        <f t="shared" si="887"/>
        <v>-2.3988284354752523</v>
      </c>
      <c r="F3645" s="2">
        <f t="shared" si="888"/>
        <v>0.6229041714825535</v>
      </c>
      <c r="G3645" s="2">
        <f t="shared" si="889"/>
        <v>0.90944998594817572</v>
      </c>
      <c r="H3645" s="2">
        <f t="shared" si="880"/>
        <v>0.98872212681650828</v>
      </c>
      <c r="I3645" s="25">
        <f t="shared" si="881"/>
        <v>0.82709927694113705</v>
      </c>
      <c r="L3645" s="20">
        <v>3420</v>
      </c>
      <c r="M3645" s="2">
        <f t="shared" si="882"/>
        <v>0.47133329278470709</v>
      </c>
      <c r="N3645" s="2">
        <f t="shared" si="890"/>
        <v>-0.10974876744759937</v>
      </c>
      <c r="O3645" s="2">
        <f t="shared" si="891"/>
        <v>-0.10029087012141505</v>
      </c>
      <c r="P3645" s="2">
        <f t="shared" si="892"/>
        <v>7.0814710030455308E-2</v>
      </c>
      <c r="Q3645" s="2">
        <f t="shared" si="893"/>
        <v>-1.3586508175566007E-2</v>
      </c>
      <c r="R3645" s="2">
        <f t="shared" si="894"/>
        <v>-1.7642522436307267E-3</v>
      </c>
      <c r="S3645" s="2">
        <f t="shared" si="883"/>
        <v>0.98872212681650828</v>
      </c>
      <c r="T3645" s="25">
        <f t="shared" si="884"/>
        <v>3.1125859791560532E-6</v>
      </c>
    </row>
    <row r="3646" spans="1:20" x14ac:dyDescent="0.2">
      <c r="A3646" s="20">
        <v>3421</v>
      </c>
      <c r="B3646" s="2">
        <f t="shared" si="879"/>
        <v>0.69210286236962071</v>
      </c>
      <c r="C3646" s="2">
        <f t="shared" si="885"/>
        <v>2.9016678039583059</v>
      </c>
      <c r="D3646" s="2">
        <f t="shared" si="886"/>
        <v>0.19802417651541851</v>
      </c>
      <c r="E3646" s="2">
        <f t="shared" si="887"/>
        <v>-2.6701918365961754</v>
      </c>
      <c r="F3646" s="2">
        <f t="shared" si="888"/>
        <v>-0.53441846891732703</v>
      </c>
      <c r="G3646" s="2">
        <f t="shared" si="889"/>
        <v>0.85875432939804552</v>
      </c>
      <c r="H3646" s="2">
        <f t="shared" si="880"/>
        <v>0.47900637210022212</v>
      </c>
      <c r="I3646" s="25">
        <f t="shared" si="881"/>
        <v>0.73745899825988692</v>
      </c>
      <c r="L3646" s="20">
        <v>3421</v>
      </c>
      <c r="M3646" s="2">
        <f t="shared" si="882"/>
        <v>-0.65122541968696712</v>
      </c>
      <c r="N3646" s="2">
        <f t="shared" si="890"/>
        <v>0.43470878777344946</v>
      </c>
      <c r="O3646" s="2">
        <f t="shared" si="891"/>
        <v>-0.21577833298066593</v>
      </c>
      <c r="P3646" s="2">
        <f t="shared" si="892"/>
        <v>3.7556033041654183E-2</v>
      </c>
      <c r="Q3646" s="2">
        <f t="shared" si="893"/>
        <v>9.2540495476485466E-3</v>
      </c>
      <c r="R3646" s="2">
        <f t="shared" si="894"/>
        <v>-5.3499999129890188E-3</v>
      </c>
      <c r="S3646" s="2">
        <f t="shared" si="883"/>
        <v>0.47900637210022212</v>
      </c>
      <c r="T3646" s="25">
        <f t="shared" si="884"/>
        <v>2.8622499068982509E-5</v>
      </c>
    </row>
    <row r="3647" spans="1:20" x14ac:dyDescent="0.2">
      <c r="A3647" s="20">
        <v>3422</v>
      </c>
      <c r="B3647" s="2">
        <f t="shared" si="879"/>
        <v>6.435385984542577E-2</v>
      </c>
      <c r="C3647" s="2">
        <f t="shared" si="885"/>
        <v>2.5433073687038457</v>
      </c>
      <c r="D3647" s="2">
        <f t="shared" si="886"/>
        <v>2.4089324952331541</v>
      </c>
      <c r="E3647" s="2">
        <f t="shared" si="887"/>
        <v>-1.6857222940675718</v>
      </c>
      <c r="F3647" s="2">
        <f t="shared" si="888"/>
        <v>-1.4403957528664688</v>
      </c>
      <c r="G3647" s="2">
        <f t="shared" si="889"/>
        <v>0.40417309332548113</v>
      </c>
      <c r="H3647" s="2">
        <f t="shared" si="880"/>
        <v>4.1414192770047034E-3</v>
      </c>
      <c r="I3647" s="25">
        <f t="shared" si="881"/>
        <v>0.16335588936828807</v>
      </c>
      <c r="L3647" s="20">
        <v>3422</v>
      </c>
      <c r="M3647" s="2">
        <f t="shared" si="882"/>
        <v>-0.94328645425672542</v>
      </c>
      <c r="N3647" s="2">
        <f t="shared" si="890"/>
        <v>0.42478896782517678</v>
      </c>
      <c r="O3647" s="2">
        <f t="shared" si="891"/>
        <v>-5.6087034285975793E-2</v>
      </c>
      <c r="P3647" s="2">
        <f t="shared" si="892"/>
        <v>-4.3597270430560518E-2</v>
      </c>
      <c r="Q3647" s="2">
        <f t="shared" si="893"/>
        <v>2.0293061403266879E-2</v>
      </c>
      <c r="R3647" s="2">
        <f t="shared" si="894"/>
        <v>-2.1129756662864509E-3</v>
      </c>
      <c r="S3647" s="2">
        <f t="shared" si="883"/>
        <v>4.1414192770047034E-3</v>
      </c>
      <c r="T3647" s="25">
        <f t="shared" si="884"/>
        <v>4.4646661663186717E-6</v>
      </c>
    </row>
    <row r="3648" spans="1:20" x14ac:dyDescent="0.2">
      <c r="A3648" s="20">
        <v>3423</v>
      </c>
      <c r="B3648" s="2">
        <f t="shared" si="879"/>
        <v>-0.59366176852122188</v>
      </c>
      <c r="C3648" s="2">
        <f t="shared" si="885"/>
        <v>0.98878973767413403</v>
      </c>
      <c r="D3648" s="2">
        <f t="shared" si="886"/>
        <v>3.4868822208341923</v>
      </c>
      <c r="E3648" s="2">
        <f t="shared" si="887"/>
        <v>9.1568783498426093E-2</v>
      </c>
      <c r="F3648" s="2">
        <f t="shared" si="888"/>
        <v>-1.6689324074380372</v>
      </c>
      <c r="G3648" s="2">
        <f t="shared" si="889"/>
        <v>-0.24049706391684544</v>
      </c>
      <c r="H3648" s="2">
        <f t="shared" si="880"/>
        <v>0.35243429540374482</v>
      </c>
      <c r="I3648" s="25">
        <f t="shared" si="881"/>
        <v>5.7838837752623246E-2</v>
      </c>
      <c r="L3648" s="20">
        <v>3423</v>
      </c>
      <c r="M3648" s="2">
        <f t="shared" si="882"/>
        <v>-3.2388903098813648E-2</v>
      </c>
      <c r="N3648" s="2">
        <f t="shared" si="890"/>
        <v>-0.1268576347583778</v>
      </c>
      <c r="O3648" s="2">
        <f t="shared" si="891"/>
        <v>0.17513118938223221</v>
      </c>
      <c r="P3648" s="2">
        <f t="shared" si="892"/>
        <v>-6.915165107089602E-2</v>
      </c>
      <c r="Q3648" s="2">
        <f t="shared" si="893"/>
        <v>5.4526467753165109E-3</v>
      </c>
      <c r="R3648" s="2">
        <f t="shared" si="894"/>
        <v>3.8186936775041935E-3</v>
      </c>
      <c r="S3648" s="2">
        <f t="shared" si="883"/>
        <v>0.35243429540374482</v>
      </c>
      <c r="T3648" s="25">
        <f t="shared" si="884"/>
        <v>1.4582421402610501E-5</v>
      </c>
    </row>
    <row r="3649" spans="1:20" x14ac:dyDescent="0.2">
      <c r="A3649" s="20">
        <v>3424</v>
      </c>
      <c r="B3649" s="2">
        <f t="shared" si="879"/>
        <v>-0.97246899093100903</v>
      </c>
      <c r="C3649" s="2">
        <f t="shared" si="885"/>
        <v>-1.0307711572495684</v>
      </c>
      <c r="D3649" s="2">
        <f t="shared" si="886"/>
        <v>2.9248967539392945</v>
      </c>
      <c r="E3649" s="2">
        <f t="shared" si="887"/>
        <v>1.8257936313833951</v>
      </c>
      <c r="F3649" s="2">
        <f t="shared" si="888"/>
        <v>-1.1125440730032936</v>
      </c>
      <c r="G3649" s="2">
        <f t="shared" si="889"/>
        <v>-0.77205769412879766</v>
      </c>
      <c r="H3649" s="2">
        <f t="shared" si="880"/>
        <v>0.94569593832237486</v>
      </c>
      <c r="I3649" s="25">
        <f t="shared" si="881"/>
        <v>0.59607308306347606</v>
      </c>
      <c r="L3649" s="20">
        <v>3424</v>
      </c>
      <c r="M3649" s="2">
        <f t="shared" si="882"/>
        <v>0.91981371386337385</v>
      </c>
      <c r="N3649" s="2">
        <f t="shared" si="890"/>
        <v>-0.51672466316381005</v>
      </c>
      <c r="O3649" s="2">
        <f t="shared" si="891"/>
        <v>0.18300732333257252</v>
      </c>
      <c r="P3649" s="2">
        <f t="shared" si="892"/>
        <v>-6.5180035704388729E-3</v>
      </c>
      <c r="Q3649" s="2">
        <f t="shared" si="893"/>
        <v>-1.6341443720499078E-2</v>
      </c>
      <c r="R3649" s="2">
        <f t="shared" si="894"/>
        <v>4.8804421982146292E-3</v>
      </c>
      <c r="S3649" s="2">
        <f t="shared" si="883"/>
        <v>0.94569593832237486</v>
      </c>
      <c r="T3649" s="25">
        <f t="shared" si="884"/>
        <v>2.3818716050114044E-5</v>
      </c>
    </row>
    <row r="3650" spans="1:20" x14ac:dyDescent="0.2">
      <c r="A3650" s="20">
        <v>3425</v>
      </c>
      <c r="B3650" s="2">
        <f t="shared" si="879"/>
        <v>-0.89390885165882683</v>
      </c>
      <c r="C3650" s="2">
        <f t="shared" si="885"/>
        <v>-2.5655442706751748</v>
      </c>
      <c r="D3650" s="2">
        <f t="shared" si="886"/>
        <v>0.98728664089428397</v>
      </c>
      <c r="E3650" s="2">
        <f t="shared" si="887"/>
        <v>2.7013192056163042</v>
      </c>
      <c r="F3650" s="2">
        <f t="shared" si="888"/>
        <v>-3.2908877054439546E-2</v>
      </c>
      <c r="G3650" s="2">
        <f t="shared" si="889"/>
        <v>-0.94050752705773644</v>
      </c>
      <c r="H3650" s="2">
        <f t="shared" si="880"/>
        <v>0.79907303507400251</v>
      </c>
      <c r="I3650" s="25">
        <f t="shared" si="881"/>
        <v>0.88455440845225886</v>
      </c>
      <c r="L3650" s="20">
        <v>3425</v>
      </c>
      <c r="M3650" s="2">
        <f t="shared" si="882"/>
        <v>0.69899216688297994</v>
      </c>
      <c r="N3650" s="2">
        <f t="shared" si="890"/>
        <v>-0.2476207424951897</v>
      </c>
      <c r="O3650" s="2">
        <f t="shared" si="891"/>
        <v>-4.2502943911185594E-2</v>
      </c>
      <c r="P3650" s="2">
        <f t="shared" si="892"/>
        <v>6.4427952795806959E-2</v>
      </c>
      <c r="Q3650" s="2">
        <f t="shared" si="893"/>
        <v>-1.7295544478417364E-2</v>
      </c>
      <c r="R3650" s="2">
        <f t="shared" si="894"/>
        <v>-2.817615260271061E-4</v>
      </c>
      <c r="S3650" s="2">
        <f t="shared" si="883"/>
        <v>0.79907303507400251</v>
      </c>
      <c r="T3650" s="25">
        <f t="shared" si="884"/>
        <v>7.9389557549123591E-8</v>
      </c>
    </row>
    <row r="3651" spans="1:20" x14ac:dyDescent="0.2">
      <c r="A3651" s="20">
        <v>3426</v>
      </c>
      <c r="B3651" s="2">
        <f t="shared" si="879"/>
        <v>-0.39492941174049934</v>
      </c>
      <c r="C3651" s="2">
        <f t="shared" si="885"/>
        <v>-2.8937018258671769</v>
      </c>
      <c r="D3651" s="2">
        <f t="shared" si="886"/>
        <v>-1.4146598061426001</v>
      </c>
      <c r="E3651" s="2">
        <f t="shared" si="887"/>
        <v>2.3063721481709551</v>
      </c>
      <c r="F3651" s="2">
        <f t="shared" si="888"/>
        <v>1.0622038779884988</v>
      </c>
      <c r="G3651" s="2">
        <f t="shared" si="889"/>
        <v>-0.66662197417593894</v>
      </c>
      <c r="H3651" s="2">
        <f t="shared" si="880"/>
        <v>0.15596924025769685</v>
      </c>
      <c r="I3651" s="25">
        <f t="shared" si="881"/>
        <v>0.44438485645422621</v>
      </c>
      <c r="L3651" s="20">
        <v>3426</v>
      </c>
      <c r="M3651" s="2">
        <f t="shared" si="882"/>
        <v>-0.41324324988613509</v>
      </c>
      <c r="N3651" s="2">
        <f t="shared" si="890"/>
        <v>0.3372700707389259</v>
      </c>
      <c r="O3651" s="2">
        <f t="shared" si="891"/>
        <v>-0.21380986596125348</v>
      </c>
      <c r="P3651" s="2">
        <f t="shared" si="892"/>
        <v>5.3209940171525701E-2</v>
      </c>
      <c r="Q3651" s="2">
        <f t="shared" si="893"/>
        <v>3.8070944010238574E-3</v>
      </c>
      <c r="R3651" s="2">
        <f t="shared" si="894"/>
        <v>-5.0846391460905461E-3</v>
      </c>
      <c r="S3651" s="2">
        <f t="shared" si="883"/>
        <v>0.15596924025769685</v>
      </c>
      <c r="T3651" s="25">
        <f t="shared" si="884"/>
        <v>2.5853555245956399E-5</v>
      </c>
    </row>
    <row r="3652" spans="1:20" x14ac:dyDescent="0.2">
      <c r="A3652" s="20">
        <v>3427</v>
      </c>
      <c r="B3652" s="2">
        <f t="shared" si="879"/>
        <v>0.28979150146157467</v>
      </c>
      <c r="C3652" s="2">
        <f t="shared" si="885"/>
        <v>-1.8609061970155703</v>
      </c>
      <c r="D3652" s="2">
        <f t="shared" si="886"/>
        <v>-3.1512696416813819</v>
      </c>
      <c r="E3652" s="2">
        <f t="shared" si="887"/>
        <v>0.82670223138190546</v>
      </c>
      <c r="F3652" s="2">
        <f t="shared" si="888"/>
        <v>1.6577455518200173</v>
      </c>
      <c r="G3652" s="2">
        <f t="shared" si="889"/>
        <v>-7.9213690583529298E-2</v>
      </c>
      <c r="H3652" s="2">
        <f t="shared" si="880"/>
        <v>8.3979114319353843E-2</v>
      </c>
      <c r="I3652" s="25">
        <f t="shared" si="881"/>
        <v>6.2748087758631183E-3</v>
      </c>
      <c r="L3652" s="20">
        <v>3427</v>
      </c>
      <c r="M3652" s="2">
        <f t="shared" si="882"/>
        <v>-0.99847595904588571</v>
      </c>
      <c r="N3652" s="2">
        <f t="shared" si="890"/>
        <v>0.49204559346539678</v>
      </c>
      <c r="O3652" s="2">
        <f t="shared" si="891"/>
        <v>-0.11244838191822382</v>
      </c>
      <c r="P3652" s="2">
        <f t="shared" si="892"/>
        <v>-2.5865883923133305E-2</v>
      </c>
      <c r="Q3652" s="2">
        <f t="shared" si="893"/>
        <v>2.0054604834722902E-2</v>
      </c>
      <c r="R3652" s="2">
        <f t="shared" si="894"/>
        <v>-3.4031553207279353E-3</v>
      </c>
      <c r="S3652" s="2">
        <f t="shared" si="883"/>
        <v>8.3979114319353843E-2</v>
      </c>
      <c r="T3652" s="25">
        <f t="shared" si="884"/>
        <v>1.1581466136998856E-5</v>
      </c>
    </row>
    <row r="3653" spans="1:20" x14ac:dyDescent="0.2">
      <c r="A3653" s="20">
        <v>3428</v>
      </c>
      <c r="B3653" s="2">
        <f t="shared" si="879"/>
        <v>0.83821894340946879</v>
      </c>
      <c r="C3653" s="2">
        <f t="shared" si="885"/>
        <v>4.7102693753852481E-2</v>
      </c>
      <c r="D3653" s="2">
        <f t="shared" si="886"/>
        <v>-3.4057881247909809</v>
      </c>
      <c r="E3653" s="2">
        <f t="shared" si="887"/>
        <v>-1.0417786624047316</v>
      </c>
      <c r="F3653" s="2">
        <f t="shared" si="888"/>
        <v>1.4736235896418131</v>
      </c>
      <c r="G3653" s="2">
        <f t="shared" si="889"/>
        <v>0.54545002943836696</v>
      </c>
      <c r="H3653" s="2">
        <f t="shared" si="880"/>
        <v>0.70261099709048624</v>
      </c>
      <c r="I3653" s="25">
        <f t="shared" si="881"/>
        <v>0.29751573461431535</v>
      </c>
      <c r="L3653" s="20">
        <v>3428</v>
      </c>
      <c r="M3653" s="2">
        <f t="shared" si="882"/>
        <v>-0.31036776295182394</v>
      </c>
      <c r="N3653" s="2">
        <f t="shared" si="890"/>
        <v>1.9323001957504103E-2</v>
      </c>
      <c r="O3653" s="2">
        <f t="shared" si="891"/>
        <v>0.13231677962834992</v>
      </c>
      <c r="P3653" s="2">
        <f t="shared" si="892"/>
        <v>-7.1955347403485484E-2</v>
      </c>
      <c r="Q3653" s="2">
        <f t="shared" si="893"/>
        <v>1.0726788748485309E-2</v>
      </c>
      <c r="R3653" s="2">
        <f t="shared" si="894"/>
        <v>2.6183197056237522E-3</v>
      </c>
      <c r="S3653" s="2">
        <f t="shared" si="883"/>
        <v>0.70261099709048624</v>
      </c>
      <c r="T3653" s="25">
        <f t="shared" si="884"/>
        <v>6.8555980808576521E-6</v>
      </c>
    </row>
    <row r="3654" spans="1:20" x14ac:dyDescent="0.2">
      <c r="A3654" s="20">
        <v>3429</v>
      </c>
      <c r="B3654" s="2">
        <f t="shared" si="879"/>
        <v>0.99241891873936838</v>
      </c>
      <c r="C3654" s="2">
        <f t="shared" si="885"/>
        <v>1.9329584516509515</v>
      </c>
      <c r="D3654" s="2">
        <f t="shared" si="886"/>
        <v>-2.0585112359039641</v>
      </c>
      <c r="E3654" s="2">
        <f t="shared" si="887"/>
        <v>-2.4202947730217801</v>
      </c>
      <c r="F3654" s="2">
        <f t="shared" si="888"/>
        <v>0.59643342725132065</v>
      </c>
      <c r="G3654" s="2">
        <f t="shared" si="889"/>
        <v>0.91358007772358607</v>
      </c>
      <c r="H3654" s="2">
        <f t="shared" si="880"/>
        <v>0.98489531027181709</v>
      </c>
      <c r="I3654" s="25">
        <f t="shared" si="881"/>
        <v>0.83462855841343353</v>
      </c>
      <c r="L3654" s="20">
        <v>3429</v>
      </c>
      <c r="M3654" s="2">
        <f t="shared" si="882"/>
        <v>0.77354762775601393</v>
      </c>
      <c r="N3654" s="2">
        <f t="shared" si="890"/>
        <v>-0.47804191426735865</v>
      </c>
      <c r="O3654" s="2">
        <f t="shared" si="891"/>
        <v>0.20834040420957511</v>
      </c>
      <c r="P3654" s="2">
        <f t="shared" si="892"/>
        <v>-2.6281272292359048E-2</v>
      </c>
      <c r="Q3654" s="2">
        <f t="shared" si="893"/>
        <v>-1.2280734667547678E-2</v>
      </c>
      <c r="R3654" s="2">
        <f t="shared" si="894"/>
        <v>5.3006922186371545E-3</v>
      </c>
      <c r="S3654" s="2">
        <f t="shared" si="883"/>
        <v>0.98489531027181709</v>
      </c>
      <c r="T3654" s="25">
        <f t="shared" si="884"/>
        <v>2.8097337996720478E-5</v>
      </c>
    </row>
    <row r="3655" spans="1:20" x14ac:dyDescent="0.2">
      <c r="A3655" s="20">
        <v>3430</v>
      </c>
      <c r="B3655" s="2">
        <f t="shared" si="879"/>
        <v>0.67986876961268139</v>
      </c>
      <c r="C3655" s="2">
        <f t="shared" si="885"/>
        <v>2.9097136464276478</v>
      </c>
      <c r="D3655" s="2">
        <f t="shared" si="886"/>
        <v>0.2569156523540016</v>
      </c>
      <c r="E3655" s="2">
        <f t="shared" si="887"/>
        <v>-2.6605084337376486</v>
      </c>
      <c r="F3655" s="2">
        <f t="shared" si="888"/>
        <v>-0.56126869550483349</v>
      </c>
      <c r="G3655" s="2">
        <f t="shared" si="889"/>
        <v>0.85203914037291695</v>
      </c>
      <c r="H3655" s="2">
        <f t="shared" si="880"/>
        <v>0.46222154389466125</v>
      </c>
      <c r="I3655" s="25">
        <f t="shared" si="881"/>
        <v>0.72597069672741932</v>
      </c>
      <c r="L3655" s="20">
        <v>3430</v>
      </c>
      <c r="M3655" s="2">
        <f t="shared" si="882"/>
        <v>0.87096972570007558</v>
      </c>
      <c r="N3655" s="2">
        <f t="shared" si="890"/>
        <v>-0.36576739115685808</v>
      </c>
      <c r="O3655" s="2">
        <f t="shared" si="891"/>
        <v>1.8670742443847515E-2</v>
      </c>
      <c r="P3655" s="2">
        <f t="shared" si="892"/>
        <v>5.2908901778126925E-2</v>
      </c>
      <c r="Q3655" s="2">
        <f t="shared" si="893"/>
        <v>-1.9626827623491497E-2</v>
      </c>
      <c r="R3655" s="2">
        <f t="shared" si="894"/>
        <v>1.2231741532690522E-3</v>
      </c>
      <c r="S3655" s="2">
        <f t="shared" si="883"/>
        <v>0.46222154389466125</v>
      </c>
      <c r="T3655" s="25">
        <f t="shared" si="884"/>
        <v>1.4961550092254629E-6</v>
      </c>
    </row>
    <row r="3656" spans="1:20" x14ac:dyDescent="0.2">
      <c r="A3656" s="20">
        <v>3431</v>
      </c>
      <c r="B3656" s="2">
        <f t="shared" si="879"/>
        <v>4.7565714894801117E-2</v>
      </c>
      <c r="C3656" s="2">
        <f t="shared" si="885"/>
        <v>2.5179850477595052</v>
      </c>
      <c r="D3656" s="2">
        <f t="shared" si="886"/>
        <v>2.4515110948920609</v>
      </c>
      <c r="E3656" s="2">
        <f t="shared" si="887"/>
        <v>-1.6494434064756867</v>
      </c>
      <c r="F3656" s="2">
        <f t="shared" si="888"/>
        <v>-1.4549973806997678</v>
      </c>
      <c r="G3656" s="2">
        <f t="shared" si="889"/>
        <v>0.38977088182605446</v>
      </c>
      <c r="H3656" s="2">
        <f t="shared" si="880"/>
        <v>2.2624972334535048E-3</v>
      </c>
      <c r="I3656" s="25">
        <f t="shared" si="881"/>
        <v>0.15192134031946011</v>
      </c>
      <c r="L3656" s="20">
        <v>3431</v>
      </c>
      <c r="M3656" s="2">
        <f t="shared" si="882"/>
        <v>-0.14234235971203116</v>
      </c>
      <c r="N3656" s="2">
        <f t="shared" si="890"/>
        <v>0.2129646132265352</v>
      </c>
      <c r="O3656" s="2">
        <f t="shared" si="891"/>
        <v>-0.19480942759693154</v>
      </c>
      <c r="P3656" s="2">
        <f t="shared" si="892"/>
        <v>6.4625173972587185E-2</v>
      </c>
      <c r="Q3656" s="2">
        <f t="shared" si="893"/>
        <v>-1.9431317028273604E-3</v>
      </c>
      <c r="R3656" s="2">
        <f t="shared" si="894"/>
        <v>-4.4142389397362012E-3</v>
      </c>
      <c r="S3656" s="2">
        <f t="shared" si="883"/>
        <v>2.2624972334535048E-3</v>
      </c>
      <c r="T3656" s="25">
        <f t="shared" si="884"/>
        <v>1.9485505417083382E-5</v>
      </c>
    </row>
    <row r="3657" spans="1:20" x14ac:dyDescent="0.2">
      <c r="A3657" s="20">
        <v>3432</v>
      </c>
      <c r="B3657" s="2">
        <f t="shared" si="879"/>
        <v>-0.60710823877289011</v>
      </c>
      <c r="C3657" s="2">
        <f t="shared" si="885"/>
        <v>0.94200873652838402</v>
      </c>
      <c r="D3657" s="2">
        <f t="shared" si="886"/>
        <v>3.49312256358485</v>
      </c>
      <c r="E3657" s="2">
        <f t="shared" si="887"/>
        <v>0.13738062811595403</v>
      </c>
      <c r="F3657" s="2">
        <f t="shared" si="888"/>
        <v>-1.6644180627903857</v>
      </c>
      <c r="G3657" s="2">
        <f t="shared" si="889"/>
        <v>-0.25581271278162243</v>
      </c>
      <c r="H3657" s="2">
        <f t="shared" si="880"/>
        <v>0.36858041358592053</v>
      </c>
      <c r="I3657" s="25">
        <f t="shared" si="881"/>
        <v>6.5440144020692856E-2</v>
      </c>
      <c r="L3657" s="20">
        <v>3432</v>
      </c>
      <c r="M3657" s="2">
        <f t="shared" si="882"/>
        <v>-0.97412744136444895</v>
      </c>
      <c r="N3657" s="2">
        <f t="shared" si="890"/>
        <v>0.52010614922035836</v>
      </c>
      <c r="O3657" s="2">
        <f t="shared" si="891"/>
        <v>-0.15985215591373197</v>
      </c>
      <c r="P3657" s="2">
        <f t="shared" si="892"/>
        <v>-6.0740359314624291E-3</v>
      </c>
      <c r="Q3657" s="2">
        <f t="shared" si="893"/>
        <v>1.8218609942443283E-2</v>
      </c>
      <c r="R3657" s="2">
        <f t="shared" si="894"/>
        <v>-4.4222415732274025E-3</v>
      </c>
      <c r="S3657" s="2">
        <f t="shared" si="883"/>
        <v>0.36858041358592053</v>
      </c>
      <c r="T3657" s="25">
        <f t="shared" si="884"/>
        <v>1.9556220531980773E-5</v>
      </c>
    </row>
    <row r="3658" spans="1:20" x14ac:dyDescent="0.2">
      <c r="A3658" s="20">
        <v>3433</v>
      </c>
      <c r="B3658" s="2">
        <f t="shared" si="879"/>
        <v>-0.97624970141802336</v>
      </c>
      <c r="C3658" s="2">
        <f t="shared" si="885"/>
        <v>-1.0770090027845454</v>
      </c>
      <c r="D3658" s="2">
        <f t="shared" si="886"/>
        <v>2.8918639090779976</v>
      </c>
      <c r="E3658" s="2">
        <f t="shared" si="887"/>
        <v>1.8595924066731173</v>
      </c>
      <c r="F3658" s="2">
        <f t="shared" si="888"/>
        <v>-1.091036922701053</v>
      </c>
      <c r="G3658" s="2">
        <f t="shared" si="889"/>
        <v>-0.78108359138419692</v>
      </c>
      <c r="H3658" s="2">
        <f t="shared" si="880"/>
        <v>0.95306347951877979</v>
      </c>
      <c r="I3658" s="25">
        <f t="shared" si="881"/>
        <v>0.6100915767296351</v>
      </c>
      <c r="L3658" s="20">
        <v>3433</v>
      </c>
      <c r="M3658" s="2">
        <f t="shared" si="882"/>
        <v>-0.56362290474215759</v>
      </c>
      <c r="N3658" s="2">
        <f t="shared" si="890"/>
        <v>0.16396437941545303</v>
      </c>
      <c r="O3658" s="2">
        <f t="shared" si="891"/>
        <v>7.8962091066586443E-2</v>
      </c>
      <c r="P3658" s="2">
        <f t="shared" si="892"/>
        <v>-6.90271220141324E-2</v>
      </c>
      <c r="Q3658" s="2">
        <f t="shared" si="893"/>
        <v>1.5146440879617275E-2</v>
      </c>
      <c r="R3658" s="2">
        <f t="shared" si="894"/>
        <v>1.2093718871889971E-3</v>
      </c>
      <c r="S3658" s="2">
        <f t="shared" si="883"/>
        <v>0.95306347951877979</v>
      </c>
      <c r="T3658" s="25">
        <f t="shared" si="884"/>
        <v>1.4625803615230763E-6</v>
      </c>
    </row>
    <row r="3659" spans="1:20" x14ac:dyDescent="0.2">
      <c r="A3659" s="20">
        <v>3434</v>
      </c>
      <c r="B3659" s="2">
        <f t="shared" si="879"/>
        <v>-0.88624567516375685</v>
      </c>
      <c r="C3659" s="2">
        <f t="shared" si="885"/>
        <v>-2.5894925793580255</v>
      </c>
      <c r="D3659" s="2">
        <f t="shared" si="886"/>
        <v>0.93051647151172279</v>
      </c>
      <c r="E3659" s="2">
        <f t="shared" si="887"/>
        <v>2.7072088194390167</v>
      </c>
      <c r="F3659" s="2">
        <f t="shared" si="888"/>
        <v>-4.5240699432433241E-3</v>
      </c>
      <c r="G3659" s="2">
        <f t="shared" si="889"/>
        <v>-0.93899865219099921</v>
      </c>
      <c r="H3659" s="2">
        <f t="shared" si="880"/>
        <v>0.78543139674646323</v>
      </c>
      <c r="I3659" s="25">
        <f t="shared" si="881"/>
        <v>0.88171846881651306</v>
      </c>
      <c r="L3659" s="20">
        <v>3434</v>
      </c>
      <c r="M3659" s="2">
        <f t="shared" si="882"/>
        <v>0.56566118109703123</v>
      </c>
      <c r="N3659" s="2">
        <f t="shared" si="890"/>
        <v>-0.40127862054208291</v>
      </c>
      <c r="O3659" s="2">
        <f t="shared" si="891"/>
        <v>0.21707720792906296</v>
      </c>
      <c r="P3659" s="2">
        <f t="shared" si="892"/>
        <v>-4.3950989930653273E-2</v>
      </c>
      <c r="Q3659" s="2">
        <f t="shared" si="893"/>
        <v>-7.241749331610421E-3</v>
      </c>
      <c r="R3659" s="2">
        <f t="shared" si="894"/>
        <v>5.2986921358840009E-3</v>
      </c>
      <c r="S3659" s="2">
        <f t="shared" si="883"/>
        <v>0.78543139674646323</v>
      </c>
      <c r="T3659" s="25">
        <f t="shared" si="884"/>
        <v>2.8076138350878954E-5</v>
      </c>
    </row>
    <row r="3660" spans="1:20" x14ac:dyDescent="0.2">
      <c r="A3660" s="20">
        <v>3435</v>
      </c>
      <c r="B3660" s="2">
        <f t="shared" si="879"/>
        <v>-0.37942645990909557</v>
      </c>
      <c r="C3660" s="2">
        <f t="shared" si="885"/>
        <v>-2.8840973339217419</v>
      </c>
      <c r="D3660" s="2">
        <f t="shared" si="886"/>
        <v>-1.4684674023274489</v>
      </c>
      <c r="E3660" s="2">
        <f t="shared" si="887"/>
        <v>2.2815826231180631</v>
      </c>
      <c r="F3660" s="2">
        <f t="shared" si="888"/>
        <v>1.0841165235994052</v>
      </c>
      <c r="G3660" s="2">
        <f t="shared" si="889"/>
        <v>-0.65528797461370425</v>
      </c>
      <c r="H3660" s="2">
        <f t="shared" si="880"/>
        <v>0.1439644384791485</v>
      </c>
      <c r="I3660" s="25">
        <f t="shared" si="881"/>
        <v>0.4294023296733307</v>
      </c>
      <c r="L3660" s="20">
        <v>3435</v>
      </c>
      <c r="M3660" s="2">
        <f t="shared" si="882"/>
        <v>0.97356633549548455</v>
      </c>
      <c r="N3660" s="2">
        <f t="shared" si="890"/>
        <v>-0.45477721913368779</v>
      </c>
      <c r="O3660" s="2">
        <f t="shared" si="891"/>
        <v>7.8357128159900313E-2</v>
      </c>
      <c r="P3660" s="2">
        <f t="shared" si="892"/>
        <v>3.7175157977499297E-2</v>
      </c>
      <c r="Q3660" s="2">
        <f t="shared" si="893"/>
        <v>-2.0394648932253991E-2</v>
      </c>
      <c r="R3660" s="2">
        <f t="shared" si="894"/>
        <v>2.6306724807796042E-3</v>
      </c>
      <c r="S3660" s="2">
        <f t="shared" si="883"/>
        <v>0.1439644384791485</v>
      </c>
      <c r="T3660" s="25">
        <f t="shared" si="884"/>
        <v>6.9204377011311166E-6</v>
      </c>
    </row>
    <row r="3661" spans="1:20" x14ac:dyDescent="0.2">
      <c r="A3661" s="20">
        <v>3436</v>
      </c>
      <c r="B3661" s="2">
        <f t="shared" si="879"/>
        <v>0.30584294814249141</v>
      </c>
      <c r="C3661" s="2">
        <f t="shared" si="885"/>
        <v>-1.8222660470780692</v>
      </c>
      <c r="D3661" s="2">
        <f t="shared" si="886"/>
        <v>-3.1768081114159039</v>
      </c>
      <c r="E3661" s="2">
        <f t="shared" si="887"/>
        <v>0.78289246843278082</v>
      </c>
      <c r="F3661" s="2">
        <f t="shared" si="888"/>
        <v>1.6628801763052814</v>
      </c>
      <c r="G3661" s="2">
        <f t="shared" si="889"/>
        <v>-6.3385123418541106E-2</v>
      </c>
      <c r="H3661" s="2">
        <f t="shared" si="880"/>
        <v>9.3539908928490692E-2</v>
      </c>
      <c r="I3661" s="25">
        <f t="shared" si="881"/>
        <v>4.0176738707836885E-3</v>
      </c>
      <c r="L3661" s="20">
        <v>3436</v>
      </c>
      <c r="M3661" s="2">
        <f t="shared" si="882"/>
        <v>0.13989744123175413</v>
      </c>
      <c r="N3661" s="2">
        <f t="shared" si="890"/>
        <v>7.1694516717229845E-2</v>
      </c>
      <c r="O3661" s="2">
        <f t="shared" si="891"/>
        <v>-0.16029058191452497</v>
      </c>
      <c r="P3661" s="2">
        <f t="shared" si="892"/>
        <v>7.0892403464723974E-2</v>
      </c>
      <c r="Q3661" s="2">
        <f t="shared" si="893"/>
        <v>-7.5385690493075062E-3</v>
      </c>
      <c r="R3661" s="2">
        <f t="shared" si="894"/>
        <v>-3.3922029901570774E-3</v>
      </c>
      <c r="S3661" s="2">
        <f t="shared" si="883"/>
        <v>9.3539908928490692E-2</v>
      </c>
      <c r="T3661" s="25">
        <f t="shared" si="884"/>
        <v>1.1507041126430617E-5</v>
      </c>
    </row>
    <row r="3662" spans="1:20" x14ac:dyDescent="0.2">
      <c r="A3662" s="20">
        <v>3437</v>
      </c>
      <c r="B3662" s="2">
        <f t="shared" si="879"/>
        <v>0.84726963875484629</v>
      </c>
      <c r="C3662" s="2">
        <f t="shared" si="885"/>
        <v>9.6605435398853856E-2</v>
      </c>
      <c r="D3662" s="2">
        <f t="shared" si="886"/>
        <v>-3.391046326709422</v>
      </c>
      <c r="E3662" s="2">
        <f t="shared" si="887"/>
        <v>-1.0840042471886957</v>
      </c>
      <c r="F3662" s="2">
        <f t="shared" si="888"/>
        <v>1.459565298875281</v>
      </c>
      <c r="G3662" s="2">
        <f t="shared" si="889"/>
        <v>0.55832874174022851</v>
      </c>
      <c r="H3662" s="2">
        <f t="shared" si="880"/>
        <v>0.71786584075576776</v>
      </c>
      <c r="I3662" s="25">
        <f t="shared" si="881"/>
        <v>0.31173098385322678</v>
      </c>
      <c r="L3662" s="20">
        <v>3437</v>
      </c>
      <c r="M3662" s="2">
        <f t="shared" si="882"/>
        <v>-0.87218049017189547</v>
      </c>
      <c r="N3662" s="2">
        <f t="shared" si="890"/>
        <v>0.50673534730559067</v>
      </c>
      <c r="O3662" s="2">
        <f t="shared" si="891"/>
        <v>-0.19452219881249705</v>
      </c>
      <c r="P3662" s="2">
        <f t="shared" si="892"/>
        <v>1.4201666280367703E-2</v>
      </c>
      <c r="Q3662" s="2">
        <f t="shared" si="893"/>
        <v>1.4931331026866987E-2</v>
      </c>
      <c r="R3662" s="2">
        <f t="shared" si="894"/>
        <v>-5.0890545973284549E-3</v>
      </c>
      <c r="S3662" s="2">
        <f t="shared" si="883"/>
        <v>0.71786584075576776</v>
      </c>
      <c r="T3662" s="25">
        <f t="shared" si="884"/>
        <v>2.5898476694589884E-5</v>
      </c>
    </row>
    <row r="3663" spans="1:20" x14ac:dyDescent="0.2">
      <c r="A3663" s="20">
        <v>3438</v>
      </c>
      <c r="B3663" s="2">
        <f t="shared" si="879"/>
        <v>0.99021217930763361</v>
      </c>
      <c r="C3663" s="2">
        <f t="shared" si="885"/>
        <v>1.9700418721061075</v>
      </c>
      <c r="D3663" s="2">
        <f t="shared" si="886"/>
        <v>-2.0104224679910065</v>
      </c>
      <c r="E3663" s="2">
        <f t="shared" si="887"/>
        <v>-2.4410768273237218</v>
      </c>
      <c r="F3663" s="2">
        <f t="shared" si="888"/>
        <v>0.56979405504733205</v>
      </c>
      <c r="G3663" s="2">
        <f t="shared" si="889"/>
        <v>0.91745187553131835</v>
      </c>
      <c r="H3663" s="2">
        <f t="shared" si="880"/>
        <v>0.98052016004917308</v>
      </c>
      <c r="I3663" s="25">
        <f t="shared" si="881"/>
        <v>0.84171794391593369</v>
      </c>
      <c r="L3663" s="20">
        <v>3438</v>
      </c>
      <c r="M3663" s="2">
        <f t="shared" si="882"/>
        <v>-0.77198016906615485</v>
      </c>
      <c r="N3663" s="2">
        <f t="shared" si="890"/>
        <v>0.29554444841001926</v>
      </c>
      <c r="O3663" s="2">
        <f t="shared" si="891"/>
        <v>1.9317327599418902E-2</v>
      </c>
      <c r="P3663" s="2">
        <f t="shared" si="892"/>
        <v>-6.0600235658347656E-2</v>
      </c>
      <c r="Q3663" s="2">
        <f t="shared" si="893"/>
        <v>1.8359536213773953E-2</v>
      </c>
      <c r="R3663" s="2">
        <f t="shared" si="894"/>
        <v>-2.9591380249124823E-4</v>
      </c>
      <c r="S3663" s="2">
        <f t="shared" si="883"/>
        <v>0.98052016004917308</v>
      </c>
      <c r="T3663" s="25">
        <f t="shared" si="884"/>
        <v>8.7564978504829469E-8</v>
      </c>
    </row>
    <row r="3664" spans="1:20" x14ac:dyDescent="0.2">
      <c r="A3664" s="20">
        <v>3439</v>
      </c>
      <c r="B3664" s="2">
        <f t="shared" si="879"/>
        <v>0.66744245943992542</v>
      </c>
      <c r="C3664" s="2">
        <f t="shared" si="885"/>
        <v>2.9169368336084802</v>
      </c>
      <c r="D3664" s="2">
        <f t="shared" si="886"/>
        <v>0.31573449114118757</v>
      </c>
      <c r="E3664" s="2">
        <f t="shared" si="887"/>
        <v>-2.6500728326907974</v>
      </c>
      <c r="F3664" s="2">
        <f t="shared" si="888"/>
        <v>-0.58796023614707749</v>
      </c>
      <c r="G3664" s="2">
        <f t="shared" si="889"/>
        <v>0.84508305667902484</v>
      </c>
      <c r="H3664" s="2">
        <f t="shared" si="880"/>
        <v>0.44547943666321649</v>
      </c>
      <c r="I3664" s="25">
        <f t="shared" si="881"/>
        <v>0.71416537268596392</v>
      </c>
      <c r="L3664" s="20">
        <v>3439</v>
      </c>
      <c r="M3664" s="2">
        <f t="shared" si="882"/>
        <v>0.31271448904582816</v>
      </c>
      <c r="N3664" s="2">
        <f t="shared" si="890"/>
        <v>-0.29254970195775432</v>
      </c>
      <c r="O3664" s="2">
        <f t="shared" si="891"/>
        <v>0.20852176571534892</v>
      </c>
      <c r="P3664" s="2">
        <f t="shared" si="892"/>
        <v>-5.8119596908180908E-2</v>
      </c>
      <c r="Q3664" s="2">
        <f t="shared" si="893"/>
        <v>-1.6258903955590769E-3</v>
      </c>
      <c r="R3664" s="2">
        <f t="shared" si="894"/>
        <v>4.8746012753085816E-3</v>
      </c>
      <c r="S3664" s="2">
        <f t="shared" si="883"/>
        <v>0.44547943666321649</v>
      </c>
      <c r="T3664" s="25">
        <f t="shared" si="884"/>
        <v>2.3761737593240051E-5</v>
      </c>
    </row>
    <row r="3665" spans="1:20" x14ac:dyDescent="0.2">
      <c r="A3665" s="20">
        <v>3440</v>
      </c>
      <c r="B3665" s="2">
        <f t="shared" si="879"/>
        <v>3.076412182121022E-2</v>
      </c>
      <c r="C3665" s="2">
        <f t="shared" si="885"/>
        <v>2.4919508238694954</v>
      </c>
      <c r="D3665" s="2">
        <f t="shared" si="886"/>
        <v>2.493396585602166</v>
      </c>
      <c r="E3665" s="2">
        <f t="shared" si="887"/>
        <v>-1.612698176313123</v>
      </c>
      <c r="F3665" s="2">
        <f t="shared" si="888"/>
        <v>-1.4691876411493927</v>
      </c>
      <c r="G3665" s="2">
        <f t="shared" si="889"/>
        <v>0.37525847148357255</v>
      </c>
      <c r="H3665" s="2">
        <f t="shared" si="880"/>
        <v>9.4643119143026277E-4</v>
      </c>
      <c r="I3665" s="25">
        <f t="shared" si="881"/>
        <v>0.14081892042018723</v>
      </c>
      <c r="L3665" s="20">
        <v>3440</v>
      </c>
      <c r="M3665" s="2">
        <f t="shared" si="882"/>
        <v>0.99860920915161611</v>
      </c>
      <c r="N3665" s="2">
        <f t="shared" si="890"/>
        <v>-0.50755975455840641</v>
      </c>
      <c r="O3665" s="2">
        <f t="shared" si="891"/>
        <v>0.13180162996886249</v>
      </c>
      <c r="P3665" s="2">
        <f t="shared" si="892"/>
        <v>1.8480062404893905E-2</v>
      </c>
      <c r="Q3665" s="2">
        <f t="shared" si="893"/>
        <v>-1.9537844199286843E-2</v>
      </c>
      <c r="R3665" s="2">
        <f t="shared" si="894"/>
        <v>3.8286129466442902E-3</v>
      </c>
      <c r="S3665" s="2">
        <f t="shared" si="883"/>
        <v>9.4643119143026277E-4</v>
      </c>
      <c r="T3665" s="25">
        <f t="shared" si="884"/>
        <v>1.4658277095212275E-5</v>
      </c>
    </row>
    <row r="3666" spans="1:20" x14ac:dyDescent="0.2">
      <c r="A3666" s="20">
        <v>3441</v>
      </c>
      <c r="B3666" s="2">
        <f t="shared" si="879"/>
        <v>-0.62038306299233781</v>
      </c>
      <c r="C3666" s="2">
        <f t="shared" si="885"/>
        <v>0.89496140385894096</v>
      </c>
      <c r="D3666" s="2">
        <f t="shared" si="886"/>
        <v>3.498375305458076</v>
      </c>
      <c r="E3666" s="2">
        <f t="shared" si="887"/>
        <v>0.18315363148873587</v>
      </c>
      <c r="F3666" s="2">
        <f t="shared" si="888"/>
        <v>-1.6594331418289894</v>
      </c>
      <c r="G3666" s="2">
        <f t="shared" si="889"/>
        <v>-0.27105603642596399</v>
      </c>
      <c r="H3666" s="2">
        <f t="shared" si="880"/>
        <v>0.38487514484775498</v>
      </c>
      <c r="I3666" s="25">
        <f t="shared" si="881"/>
        <v>7.3471374882953522E-2</v>
      </c>
      <c r="L3666" s="20">
        <v>3441</v>
      </c>
      <c r="M3666" s="2">
        <f t="shared" si="882"/>
        <v>0.41099309221032337</v>
      </c>
      <c r="N3666" s="2">
        <f t="shared" si="890"/>
        <v>-7.5286723891204735E-2</v>
      </c>
      <c r="O3666" s="2">
        <f t="shared" si="891"/>
        <v>-0.11300308037153226</v>
      </c>
      <c r="P3666" s="2">
        <f t="shared" si="892"/>
        <v>7.1512384739460699E-2</v>
      </c>
      <c r="Q3666" s="2">
        <f t="shared" si="893"/>
        <v>-1.2533488307163056E-2</v>
      </c>
      <c r="R3666" s="2">
        <f t="shared" si="894"/>
        <v>-2.0999460951090566E-3</v>
      </c>
      <c r="S3666" s="2">
        <f t="shared" si="883"/>
        <v>0.38487514484775498</v>
      </c>
      <c r="T3666" s="25">
        <f t="shared" si="884"/>
        <v>4.4097736023637747E-6</v>
      </c>
    </row>
    <row r="3667" spans="1:20" x14ac:dyDescent="0.2">
      <c r="A3667" s="20">
        <v>3442</v>
      </c>
      <c r="B3667" s="2">
        <f t="shared" si="879"/>
        <v>-0.97975439952797605</v>
      </c>
      <c r="C3667" s="2">
        <f t="shared" si="885"/>
        <v>-1.1229423485441739</v>
      </c>
      <c r="D3667" s="2">
        <f t="shared" si="886"/>
        <v>2.8580134555350076</v>
      </c>
      <c r="E3667" s="2">
        <f t="shared" si="887"/>
        <v>1.892865424547006</v>
      </c>
      <c r="F3667" s="2">
        <f t="shared" si="888"/>
        <v>-1.069221306548306</v>
      </c>
      <c r="G3667" s="2">
        <f t="shared" si="889"/>
        <v>-0.78988865503696315</v>
      </c>
      <c r="H3667" s="2">
        <f t="shared" si="880"/>
        <v>0.95991868339442488</v>
      </c>
      <c r="I3667" s="25">
        <f t="shared" si="881"/>
        <v>0.62392408735610261</v>
      </c>
      <c r="L3667" s="20">
        <v>3442</v>
      </c>
      <c r="M3667" s="2">
        <f t="shared" si="882"/>
        <v>-0.70075614115396223</v>
      </c>
      <c r="N3667" s="2">
        <f t="shared" si="890"/>
        <v>0.45299829813623782</v>
      </c>
      <c r="O3667" s="2">
        <f t="shared" si="891"/>
        <v>-0.21369671487354161</v>
      </c>
      <c r="P3667" s="2">
        <f t="shared" si="892"/>
        <v>3.334607189807047E-2</v>
      </c>
      <c r="Q3667" s="2">
        <f t="shared" si="893"/>
        <v>1.045463084182224E-2</v>
      </c>
      <c r="R3667" s="2">
        <f t="shared" si="894"/>
        <v>-5.3504764497371007E-3</v>
      </c>
      <c r="S3667" s="2">
        <f t="shared" si="883"/>
        <v>0.95991868339442488</v>
      </c>
      <c r="T3667" s="25">
        <f t="shared" si="884"/>
        <v>2.8627598239191328E-5</v>
      </c>
    </row>
    <row r="3668" spans="1:20" x14ac:dyDescent="0.2">
      <c r="A3668" s="20">
        <v>3443</v>
      </c>
      <c r="B3668" s="2">
        <f t="shared" si="879"/>
        <v>-0.87833193288082989</v>
      </c>
      <c r="C3668" s="2">
        <f t="shared" si="885"/>
        <v>-2.6127087679687406</v>
      </c>
      <c r="D3668" s="2">
        <f t="shared" si="886"/>
        <v>0.87348321978169274</v>
      </c>
      <c r="E3668" s="2">
        <f t="shared" si="887"/>
        <v>2.7123330316026828</v>
      </c>
      <c r="F3668" s="2">
        <f t="shared" si="888"/>
        <v>2.3862016245826154E-2</v>
      </c>
      <c r="G3668" s="2">
        <f t="shared" si="889"/>
        <v>-0.93722429683337516</v>
      </c>
      <c r="H3668" s="2">
        <f t="shared" si="880"/>
        <v>0.77146698431817462</v>
      </c>
      <c r="I3668" s="25">
        <f t="shared" si="881"/>
        <v>0.87838938257481447</v>
      </c>
      <c r="L3668" s="20">
        <v>3443</v>
      </c>
      <c r="M3668" s="2">
        <f t="shared" si="882"/>
        <v>-0.9188419356991383</v>
      </c>
      <c r="N3668" s="2">
        <f t="shared" si="890"/>
        <v>0.40358161608009713</v>
      </c>
      <c r="O3668" s="2">
        <f t="shared" si="891"/>
        <v>-4.1866243109619644E-2</v>
      </c>
      <c r="P3668" s="2">
        <f t="shared" si="892"/>
        <v>-4.7345969272201374E-2</v>
      </c>
      <c r="Q3668" s="2">
        <f t="shared" si="893"/>
        <v>2.0110121418643288E-2</v>
      </c>
      <c r="R3668" s="2">
        <f t="shared" si="894"/>
        <v>-1.7776271682962781E-3</v>
      </c>
      <c r="S3668" s="2">
        <f t="shared" si="883"/>
        <v>0.77146698431817462</v>
      </c>
      <c r="T3668" s="25">
        <f t="shared" si="884"/>
        <v>3.1599583494650442E-6</v>
      </c>
    </row>
    <row r="3669" spans="1:20" x14ac:dyDescent="0.2">
      <c r="A3669" s="20">
        <v>3444</v>
      </c>
      <c r="B3669" s="2">
        <f t="shared" si="879"/>
        <v>-0.36381623388491163</v>
      </c>
      <c r="C3669" s="2">
        <f t="shared" si="885"/>
        <v>-2.8736774291169787</v>
      </c>
      <c r="D3669" s="2">
        <f t="shared" si="886"/>
        <v>-1.5218598227867652</v>
      </c>
      <c r="E3669" s="2">
        <f t="shared" si="887"/>
        <v>2.2561480325229057</v>
      </c>
      <c r="F3669" s="2">
        <f t="shared" si="888"/>
        <v>1.1057226599452579</v>
      </c>
      <c r="G3669" s="2">
        <f t="shared" si="889"/>
        <v>-0.64376870729543956</v>
      </c>
      <c r="H3669" s="2">
        <f t="shared" si="880"/>
        <v>0.13236225203820073</v>
      </c>
      <c r="I3669" s="25">
        <f t="shared" si="881"/>
        <v>0.41443814849284133</v>
      </c>
      <c r="L3669" s="20">
        <v>3444</v>
      </c>
      <c r="M3669" s="2">
        <f t="shared" si="882"/>
        <v>3.4857140076679942E-2</v>
      </c>
      <c r="N3669" s="2">
        <f t="shared" si="890"/>
        <v>-0.16051644183444896</v>
      </c>
      <c r="O3669" s="2">
        <f t="shared" si="891"/>
        <v>0.18335559919048103</v>
      </c>
      <c r="P3669" s="2">
        <f t="shared" si="892"/>
        <v>-6.7658430115992735E-2</v>
      </c>
      <c r="Q3669" s="2">
        <f t="shared" si="893"/>
        <v>4.1194860372435645E-3</v>
      </c>
      <c r="R3669" s="2">
        <f t="shared" si="894"/>
        <v>4.0622024717538226E-3</v>
      </c>
      <c r="S3669" s="2">
        <f t="shared" si="883"/>
        <v>0.13236225203820073</v>
      </c>
      <c r="T3669" s="25">
        <f t="shared" si="884"/>
        <v>1.6501488921522866E-5</v>
      </c>
    </row>
    <row r="3670" spans="1:20" x14ac:dyDescent="0.2">
      <c r="A3670" s="20">
        <v>3445</v>
      </c>
      <c r="B3670" s="2">
        <f t="shared" si="879"/>
        <v>0.32180792469289354</v>
      </c>
      <c r="C3670" s="2">
        <f t="shared" si="885"/>
        <v>-1.7831106929030565</v>
      </c>
      <c r="D3670" s="2">
        <f t="shared" si="886"/>
        <v>-3.2014484109829242</v>
      </c>
      <c r="E3670" s="2">
        <f t="shared" si="887"/>
        <v>0.73886136046212991</v>
      </c>
      <c r="F3670" s="2">
        <f t="shared" si="888"/>
        <v>1.6675446592792751</v>
      </c>
      <c r="G3670" s="2">
        <f t="shared" si="889"/>
        <v>-4.753863555292271E-2</v>
      </c>
      <c r="H3670" s="2">
        <f t="shared" si="880"/>
        <v>0.10356034039514704</v>
      </c>
      <c r="I3670" s="25">
        <f t="shared" si="881"/>
        <v>2.2599218702336072E-3</v>
      </c>
      <c r="L3670" s="20">
        <v>3445</v>
      </c>
      <c r="M3670" s="2">
        <f t="shared" si="882"/>
        <v>0.9441034457101205</v>
      </c>
      <c r="N3670" s="2">
        <f t="shared" si="890"/>
        <v>-0.51991037091941106</v>
      </c>
      <c r="O3670" s="2">
        <f t="shared" si="891"/>
        <v>0.17474688949649209</v>
      </c>
      <c r="P3670" s="2">
        <f t="shared" si="892"/>
        <v>-1.6871443442106164E-3</v>
      </c>
      <c r="Q3670" s="2">
        <f t="shared" si="893"/>
        <v>-1.7124665998483141E-2</v>
      </c>
      <c r="R3670" s="2">
        <f t="shared" si="894"/>
        <v>4.7215683001120799E-3</v>
      </c>
      <c r="S3670" s="2">
        <f t="shared" si="883"/>
        <v>0.10356034039514704</v>
      </c>
      <c r="T3670" s="25">
        <f t="shared" si="884"/>
        <v>2.2293207212623275E-5</v>
      </c>
    </row>
    <row r="3671" spans="1:20" x14ac:dyDescent="0.2">
      <c r="A3671" s="20">
        <v>3446</v>
      </c>
      <c r="B3671" s="2">
        <f t="shared" si="879"/>
        <v>0.85608078789975273</v>
      </c>
      <c r="C3671" s="2">
        <f t="shared" si="885"/>
        <v>0.14608086405633858</v>
      </c>
      <c r="D3671" s="2">
        <f t="shared" si="886"/>
        <v>-3.3753457874824915</v>
      </c>
      <c r="E3671" s="2">
        <f t="shared" si="887"/>
        <v>-1.125923354451221</v>
      </c>
      <c r="F3671" s="2">
        <f t="shared" si="888"/>
        <v>1.4450943492501871</v>
      </c>
      <c r="G3671" s="2">
        <f t="shared" si="889"/>
        <v>0.57104959930180565</v>
      </c>
      <c r="H3671" s="2">
        <f t="shared" si="880"/>
        <v>0.73287431541106141</v>
      </c>
      <c r="I3671" s="25">
        <f t="shared" si="881"/>
        <v>0.32609764486275278</v>
      </c>
      <c r="L3671" s="20">
        <v>3446</v>
      </c>
      <c r="M3671" s="2">
        <f t="shared" si="882"/>
        <v>0.64934926908605883</v>
      </c>
      <c r="N3671" s="2">
        <f t="shared" si="890"/>
        <v>-0.21627066723642283</v>
      </c>
      <c r="O3671" s="2">
        <f t="shared" si="891"/>
        <v>-5.6713818230911449E-2</v>
      </c>
      <c r="P3671" s="2">
        <f t="shared" si="892"/>
        <v>6.643573044399427E-2</v>
      </c>
      <c r="Q3671" s="2">
        <f t="shared" si="893"/>
        <v>-1.6529997071923829E-2</v>
      </c>
      <c r="R3671" s="2">
        <f t="shared" si="894"/>
        <v>-6.4040869804250701E-4</v>
      </c>
      <c r="S3671" s="2">
        <f t="shared" si="883"/>
        <v>0.73287431541106141</v>
      </c>
      <c r="T3671" s="25">
        <f t="shared" si="884"/>
        <v>4.1012330052849893E-7</v>
      </c>
    </row>
    <row r="3672" spans="1:20" x14ac:dyDescent="0.2">
      <c r="A3672" s="20">
        <v>3447</v>
      </c>
      <c r="B3672" s="2">
        <f t="shared" si="879"/>
        <v>0.98772547992625725</v>
      </c>
      <c r="C3672" s="2">
        <f t="shared" si="885"/>
        <v>2.006568308073593</v>
      </c>
      <c r="D3672" s="2">
        <f t="shared" si="886"/>
        <v>-1.9617652988962491</v>
      </c>
      <c r="E3672" s="2">
        <f t="shared" si="887"/>
        <v>-2.4611687227284555</v>
      </c>
      <c r="F3672" s="2">
        <f t="shared" si="888"/>
        <v>0.5429935865466482</v>
      </c>
      <c r="G3672" s="2">
        <f t="shared" si="889"/>
        <v>0.92106428470876711</v>
      </c>
      <c r="H3672" s="2">
        <f t="shared" si="880"/>
        <v>0.97560162369555525</v>
      </c>
      <c r="I3672" s="25">
        <f t="shared" si="881"/>
        <v>0.84835941656607283</v>
      </c>
      <c r="L3672" s="20">
        <v>3447</v>
      </c>
      <c r="M3672" s="2">
        <f t="shared" si="882"/>
        <v>-0.47350995967571313</v>
      </c>
      <c r="N3672" s="2">
        <f t="shared" si="890"/>
        <v>0.36317566424160247</v>
      </c>
      <c r="O3672" s="2">
        <f t="shared" si="891"/>
        <v>-0.21584827314028124</v>
      </c>
      <c r="P3672" s="2">
        <f t="shared" si="892"/>
        <v>4.9834148545718757E-2</v>
      </c>
      <c r="Q3672" s="2">
        <f t="shared" si="893"/>
        <v>5.1451207575855702E-3</v>
      </c>
      <c r="R3672" s="2">
        <f t="shared" si="894"/>
        <v>-5.1856824156029883E-3</v>
      </c>
      <c r="S3672" s="2">
        <f t="shared" si="883"/>
        <v>0.97560162369555525</v>
      </c>
      <c r="T3672" s="25">
        <f t="shared" si="884"/>
        <v>2.6891302115494043E-5</v>
      </c>
    </row>
    <row r="3673" spans="1:20" x14ac:dyDescent="0.2">
      <c r="A3673" s="20">
        <v>3448</v>
      </c>
      <c r="B3673" s="2">
        <f t="shared" si="879"/>
        <v>0.65482744510697444</v>
      </c>
      <c r="C3673" s="2">
        <f t="shared" si="885"/>
        <v>2.9233353233091428</v>
      </c>
      <c r="D3673" s="2">
        <f t="shared" si="886"/>
        <v>0.37446406318927983</v>
      </c>
      <c r="E3673" s="2">
        <f t="shared" si="887"/>
        <v>-2.6388879838843802</v>
      </c>
      <c r="F3673" s="2">
        <f t="shared" si="888"/>
        <v>-0.61448554441862158</v>
      </c>
      <c r="G3673" s="2">
        <f t="shared" si="889"/>
        <v>0.83788804499073999</v>
      </c>
      <c r="H3673" s="2">
        <f t="shared" si="880"/>
        <v>0.42879898286532764</v>
      </c>
      <c r="I3673" s="25">
        <f t="shared" si="881"/>
        <v>0.70205637593840431</v>
      </c>
      <c r="L3673" s="20">
        <v>3448</v>
      </c>
      <c r="M3673" s="2">
        <f t="shared" si="882"/>
        <v>-0.99250928050708276</v>
      </c>
      <c r="N3673" s="2">
        <f t="shared" si="890"/>
        <v>0.47946970358688112</v>
      </c>
      <c r="O3673" s="2">
        <f t="shared" si="891"/>
        <v>-9.9714772894528E-2</v>
      </c>
      <c r="P3673" s="2">
        <f t="shared" si="892"/>
        <v>-3.0320150117318555E-2</v>
      </c>
      <c r="Q3673" s="2">
        <f t="shared" si="893"/>
        <v>2.0258745880473626E-2</v>
      </c>
      <c r="R3673" s="2">
        <f t="shared" si="894"/>
        <v>-3.1177357729905253E-3</v>
      </c>
      <c r="S3673" s="2">
        <f t="shared" si="883"/>
        <v>0.42879898286532764</v>
      </c>
      <c r="T3673" s="25">
        <f t="shared" si="884"/>
        <v>9.7202763501848284E-6</v>
      </c>
    </row>
    <row r="3674" spans="1:20" x14ac:dyDescent="0.2">
      <c r="A3674" s="20">
        <v>3449</v>
      </c>
      <c r="B3674" s="2">
        <f t="shared" si="879"/>
        <v>1.3953830893030433E-2</v>
      </c>
      <c r="C3674" s="2">
        <f t="shared" si="885"/>
        <v>2.4652120576179564</v>
      </c>
      <c r="D3674" s="2">
        <f t="shared" si="886"/>
        <v>2.5345771251945171</v>
      </c>
      <c r="E3674" s="2">
        <f t="shared" si="887"/>
        <v>-1.575496992457299</v>
      </c>
      <c r="F3674" s="2">
        <f t="shared" si="888"/>
        <v>-1.4829625222423291</v>
      </c>
      <c r="G3674" s="2">
        <f t="shared" si="889"/>
        <v>0.36063996535170778</v>
      </c>
      <c r="H3674" s="2">
        <f t="shared" si="880"/>
        <v>1.9470939659129048E-4</v>
      </c>
      <c r="I3674" s="25">
        <f t="shared" si="881"/>
        <v>0.130061184608881</v>
      </c>
      <c r="L3674" s="20">
        <v>3449</v>
      </c>
      <c r="M3674" s="2">
        <f t="shared" si="882"/>
        <v>-0.24577690868735269</v>
      </c>
      <c r="N3674" s="2">
        <f t="shared" si="890"/>
        <v>-1.5696533978786516E-2</v>
      </c>
      <c r="O3674" s="2">
        <f t="shared" si="891"/>
        <v>0.14358343075198485</v>
      </c>
      <c r="P3674" s="2">
        <f t="shared" si="892"/>
        <v>-7.1807631569417649E-2</v>
      </c>
      <c r="Q3674" s="2">
        <f t="shared" si="893"/>
        <v>9.5367065740371657E-3</v>
      </c>
      <c r="R3674" s="2">
        <f t="shared" si="894"/>
        <v>2.9262109481708715E-3</v>
      </c>
      <c r="S3674" s="2">
        <f t="shared" si="883"/>
        <v>1.9470939659129048E-4</v>
      </c>
      <c r="T3674" s="25">
        <f t="shared" si="884"/>
        <v>8.5627105131950714E-6</v>
      </c>
    </row>
    <row r="3675" spans="1:20" x14ac:dyDescent="0.2">
      <c r="A3675" s="20">
        <v>3450</v>
      </c>
      <c r="B3675" s="2">
        <f t="shared" si="879"/>
        <v>-0.6334824880248765</v>
      </c>
      <c r="C3675" s="2">
        <f t="shared" si="885"/>
        <v>0.84766104122808916</v>
      </c>
      <c r="D3675" s="2">
        <f t="shared" si="886"/>
        <v>3.5026389613607405</v>
      </c>
      <c r="E3675" s="2">
        <f t="shared" si="887"/>
        <v>0.22887485234204821</v>
      </c>
      <c r="F3675" s="2">
        <f t="shared" si="888"/>
        <v>-1.6539790539268657</v>
      </c>
      <c r="G3675" s="2">
        <f t="shared" si="889"/>
        <v>-0.28622272514714231</v>
      </c>
      <c r="H3675" s="2">
        <f t="shared" si="880"/>
        <v>0.40130006263418777</v>
      </c>
      <c r="I3675" s="25">
        <f t="shared" si="881"/>
        <v>8.1923448390656572E-2</v>
      </c>
      <c r="L3675" s="20">
        <v>3450</v>
      </c>
      <c r="M3675" s="2">
        <f t="shared" si="882"/>
        <v>0.81439094303855319</v>
      </c>
      <c r="N3675" s="2">
        <f t="shared" si="890"/>
        <v>-0.49084522519795626</v>
      </c>
      <c r="O3675" s="2">
        <f t="shared" si="891"/>
        <v>0.20377191198936026</v>
      </c>
      <c r="P3675" s="2">
        <f t="shared" si="892"/>
        <v>-2.171995414212316E-2</v>
      </c>
      <c r="Q3675" s="2">
        <f t="shared" si="893"/>
        <v>-1.3347346721824775E-2</v>
      </c>
      <c r="R3675" s="2">
        <f t="shared" si="894"/>
        <v>5.2384062296825743E-3</v>
      </c>
      <c r="S3675" s="2">
        <f t="shared" si="883"/>
        <v>0.40130006263418777</v>
      </c>
      <c r="T3675" s="25">
        <f t="shared" si="884"/>
        <v>2.7440899827177205E-5</v>
      </c>
    </row>
    <row r="3676" spans="1:20" x14ac:dyDescent="0.2">
      <c r="A3676" s="20">
        <v>3451</v>
      </c>
      <c r="B3676" s="2">
        <f t="shared" si="879"/>
        <v>-0.98298209438745676</v>
      </c>
      <c r="C3676" s="2">
        <f t="shared" si="885"/>
        <v>-1.1685582079204944</v>
      </c>
      <c r="D3676" s="2">
        <f t="shared" si="886"/>
        <v>2.8233549637555204</v>
      </c>
      <c r="E3676" s="2">
        <f t="shared" si="887"/>
        <v>1.9256032778167271</v>
      </c>
      <c r="F3676" s="2">
        <f t="shared" si="888"/>
        <v>-1.0471033924139688</v>
      </c>
      <c r="G3676" s="2">
        <f t="shared" si="889"/>
        <v>-0.7984703956558461</v>
      </c>
      <c r="H3676" s="2">
        <f t="shared" si="880"/>
        <v>0.96625379788635091</v>
      </c>
      <c r="I3676" s="25">
        <f t="shared" si="881"/>
        <v>0.63755497273880346</v>
      </c>
      <c r="L3676" s="20">
        <v>3451</v>
      </c>
      <c r="M3676" s="2">
        <f t="shared" si="882"/>
        <v>0.83597865545881023</v>
      </c>
      <c r="N3676" s="2">
        <f t="shared" si="890"/>
        <v>-0.34002661321771427</v>
      </c>
      <c r="O3676" s="2">
        <f t="shared" si="891"/>
        <v>4.0932341559336005E-3</v>
      </c>
      <c r="P3676" s="2">
        <f t="shared" si="892"/>
        <v>5.6066843948997816E-2</v>
      </c>
      <c r="Q3676" s="2">
        <f t="shared" si="893"/>
        <v>-1.9209735746606692E-2</v>
      </c>
      <c r="R3676" s="2">
        <f t="shared" si="894"/>
        <v>8.7014328877120235E-4</v>
      </c>
      <c r="S3676" s="2">
        <f t="shared" si="883"/>
        <v>0.96625379788635091</v>
      </c>
      <c r="T3676" s="25">
        <f t="shared" si="884"/>
        <v>7.57149342993564E-7</v>
      </c>
    </row>
    <row r="3677" spans="1:20" x14ac:dyDescent="0.2">
      <c r="A3677" s="20">
        <v>3452</v>
      </c>
      <c r="B3677" s="2">
        <f t="shared" si="879"/>
        <v>-0.87016986224093362</v>
      </c>
      <c r="C3677" s="2">
        <f t="shared" si="885"/>
        <v>-2.6351862726584176</v>
      </c>
      <c r="D3677" s="2">
        <f t="shared" si="886"/>
        <v>0.8162030105578324</v>
      </c>
      <c r="E3677" s="2">
        <f t="shared" si="887"/>
        <v>2.7166903933530135</v>
      </c>
      <c r="F3677" s="2">
        <f t="shared" si="888"/>
        <v>5.2241355993061386E-2</v>
      </c>
      <c r="G3677" s="2">
        <f t="shared" si="889"/>
        <v>-0.93518496264351358</v>
      </c>
      <c r="H3677" s="2">
        <f t="shared" si="880"/>
        <v>0.75719558915240537</v>
      </c>
      <c r="I3677" s="25">
        <f t="shared" si="881"/>
        <v>0.87457091435454992</v>
      </c>
      <c r="L3677" s="20">
        <v>3452</v>
      </c>
      <c r="M3677" s="2">
        <f t="shared" si="882"/>
        <v>-0.20854424627330323</v>
      </c>
      <c r="N3677" s="2">
        <f t="shared" si="890"/>
        <v>0.24442266514234934</v>
      </c>
      <c r="O3677" s="2">
        <f t="shared" si="891"/>
        <v>-0.20080548171461643</v>
      </c>
      <c r="P3677" s="2">
        <f t="shared" si="892"/>
        <v>6.2352465490171691E-2</v>
      </c>
      <c r="Q3677" s="2">
        <f t="shared" si="893"/>
        <v>-5.7424669651396612E-4</v>
      </c>
      <c r="R3677" s="2">
        <f t="shared" si="894"/>
        <v>-4.6077998931961925E-3</v>
      </c>
      <c r="S3677" s="2">
        <f t="shared" si="883"/>
        <v>0.75719558915240537</v>
      </c>
      <c r="T3677" s="25">
        <f t="shared" si="884"/>
        <v>2.1231819855738844E-5</v>
      </c>
    </row>
    <row r="3678" spans="1:20" x14ac:dyDescent="0.2">
      <c r="A3678" s="20">
        <v>3453</v>
      </c>
      <c r="B3678" s="2">
        <f t="shared" si="879"/>
        <v>-0.34810314710311624</v>
      </c>
      <c r="C3678" s="2">
        <f t="shared" si="885"/>
        <v>-2.8624450574437583</v>
      </c>
      <c r="D3678" s="2">
        <f t="shared" si="886"/>
        <v>-1.5748219720290628</v>
      </c>
      <c r="E3678" s="2">
        <f t="shared" si="887"/>
        <v>2.230075567437027</v>
      </c>
      <c r="F3678" s="2">
        <f t="shared" si="888"/>
        <v>1.1270161783828616</v>
      </c>
      <c r="G3678" s="2">
        <f t="shared" si="889"/>
        <v>-0.63206742903180435</v>
      </c>
      <c r="H3678" s="2">
        <f t="shared" si="880"/>
        <v>0.12117580102309379</v>
      </c>
      <c r="I3678" s="25">
        <f t="shared" si="881"/>
        <v>0.39950923484287504</v>
      </c>
      <c r="L3678" s="20">
        <v>3453</v>
      </c>
      <c r="M3678" s="2">
        <f t="shared" si="882"/>
        <v>-0.98711390503613006</v>
      </c>
      <c r="N3678" s="2">
        <f t="shared" si="890"/>
        <v>0.51716350938625455</v>
      </c>
      <c r="O3678" s="2">
        <f t="shared" si="891"/>
        <v>-0.14962008103719993</v>
      </c>
      <c r="P3678" s="2">
        <f t="shared" si="892"/>
        <v>-1.0879045186639368E-2</v>
      </c>
      <c r="Q3678" s="2">
        <f t="shared" si="893"/>
        <v>1.8793570259809288E-2</v>
      </c>
      <c r="R3678" s="2">
        <f t="shared" si="894"/>
        <v>-4.209487333413294E-3</v>
      </c>
      <c r="S3678" s="2">
        <f t="shared" si="883"/>
        <v>0.12117580102309379</v>
      </c>
      <c r="T3678" s="25">
        <f t="shared" si="884"/>
        <v>1.7719783610166966E-5</v>
      </c>
    </row>
    <row r="3679" spans="1:20" x14ac:dyDescent="0.2">
      <c r="A3679" s="20">
        <v>3454</v>
      </c>
      <c r="B3679" s="2">
        <f t="shared" si="879"/>
        <v>0.33768191737870512</v>
      </c>
      <c r="C3679" s="2">
        <f t="shared" si="885"/>
        <v>-1.7434512047755006</v>
      </c>
      <c r="D3679" s="2">
        <f t="shared" si="886"/>
        <v>-3.2251835738986108</v>
      </c>
      <c r="E3679" s="2">
        <f t="shared" si="887"/>
        <v>0.69462135626344401</v>
      </c>
      <c r="F3679" s="2">
        <f t="shared" si="888"/>
        <v>1.6717376819656526</v>
      </c>
      <c r="G3679" s="2">
        <f t="shared" si="889"/>
        <v>-3.1678707220415804E-2</v>
      </c>
      <c r="H3679" s="2">
        <f t="shared" si="880"/>
        <v>0.11402907732455864</v>
      </c>
      <c r="I3679" s="25">
        <f t="shared" si="881"/>
        <v>1.0035404911568244E-3</v>
      </c>
      <c r="L3679" s="20">
        <v>3454</v>
      </c>
      <c r="M3679" s="2">
        <f t="shared" si="882"/>
        <v>-0.50683250980943251</v>
      </c>
      <c r="N3679" s="2">
        <f t="shared" si="890"/>
        <v>0.13037375077478142</v>
      </c>
      <c r="O3679" s="2">
        <f t="shared" si="891"/>
        <v>9.2373488536267104E-2</v>
      </c>
      <c r="P3679" s="2">
        <f t="shared" si="892"/>
        <v>-7.0236678259373242E-2</v>
      </c>
      <c r="Q3679" s="2">
        <f t="shared" si="893"/>
        <v>1.4194238532542879E-2</v>
      </c>
      <c r="R3679" s="2">
        <f t="shared" si="894"/>
        <v>1.5571191380482233E-3</v>
      </c>
      <c r="S3679" s="2">
        <f t="shared" si="883"/>
        <v>0.11402907732455864</v>
      </c>
      <c r="T3679" s="25">
        <f t="shared" si="884"/>
        <v>2.424620010076042E-6</v>
      </c>
    </row>
    <row r="3680" spans="1:20" x14ac:dyDescent="0.2">
      <c r="A3680" s="20">
        <v>3455</v>
      </c>
      <c r="B3680" s="2">
        <f t="shared" ref="B3680:B3743" si="895">COS($A3680*$B$7)</f>
        <v>0.86464989969212125</v>
      </c>
      <c r="C3680" s="2">
        <f t="shared" si="885"/>
        <v>0.19551499167520869</v>
      </c>
      <c r="D3680" s="2">
        <f t="shared" si="886"/>
        <v>-3.3586909460801859</v>
      </c>
      <c r="E3680" s="2">
        <f t="shared" si="887"/>
        <v>-1.16752413251894</v>
      </c>
      <c r="F3680" s="2">
        <f t="shared" si="888"/>
        <v>1.4302148320981609</v>
      </c>
      <c r="G3680" s="2">
        <f t="shared" si="889"/>
        <v>0.58360900559019679</v>
      </c>
      <c r="H3680" s="2">
        <f t="shared" ref="H3680:H3743" si="896">B3680^2</f>
        <v>0.74761944903759536</v>
      </c>
      <c r="I3680" s="25">
        <f t="shared" ref="I3680:I3743" si="897">G3680^2</f>
        <v>0.34059947140597835</v>
      </c>
      <c r="L3680" s="20">
        <v>3455</v>
      </c>
      <c r="M3680" s="2">
        <f t="shared" ref="M3680:M3743" si="898">COS($A3680*$B$8)</f>
        <v>0.61980452473545855</v>
      </c>
      <c r="N3680" s="2">
        <f t="shared" si="890"/>
        <v>-0.422679630239163</v>
      </c>
      <c r="O3680" s="2">
        <f t="shared" si="891"/>
        <v>0.21656458079572818</v>
      </c>
      <c r="P3680" s="2">
        <f t="shared" si="892"/>
        <v>-4.0022564845129477E-2</v>
      </c>
      <c r="Q3680" s="2">
        <f t="shared" si="893"/>
        <v>-8.5067854573427776E-3</v>
      </c>
      <c r="R3680" s="2">
        <f t="shared" si="894"/>
        <v>5.3379557221729327E-3</v>
      </c>
      <c r="S3680" s="2">
        <f t="shared" ref="S3680:S3743" si="899">B3680^2</f>
        <v>0.74761944903759536</v>
      </c>
      <c r="T3680" s="25">
        <f t="shared" ref="T3680:T3743" si="900">R3680^2</f>
        <v>2.8493771291878757E-5</v>
      </c>
    </row>
    <row r="3681" spans="1:20" x14ac:dyDescent="0.2">
      <c r="A3681" s="20">
        <v>3456</v>
      </c>
      <c r="B3681" s="2">
        <f t="shared" si="895"/>
        <v>0.98495952365274053</v>
      </c>
      <c r="C3681" s="2">
        <f t="shared" si="885"/>
        <v>2.0425274325350529</v>
      </c>
      <c r="D3681" s="2">
        <f t="shared" si="886"/>
        <v>-1.9125534853265513</v>
      </c>
      <c r="E3681" s="2">
        <f t="shared" si="887"/>
        <v>-2.4805647787098821</v>
      </c>
      <c r="F3681" s="2">
        <f t="shared" si="888"/>
        <v>0.51603959897169238</v>
      </c>
      <c r="G3681" s="2">
        <f t="shared" si="889"/>
        <v>0.92441628392948449</v>
      </c>
      <c r="H3681" s="2">
        <f t="shared" si="896"/>
        <v>0.97014526323423356</v>
      </c>
      <c r="I3681" s="25">
        <f t="shared" si="897"/>
        <v>0.85454546599399728</v>
      </c>
      <c r="L3681" s="20">
        <v>3456</v>
      </c>
      <c r="M3681" s="2">
        <f t="shared" si="898"/>
        <v>0.95601446140488799</v>
      </c>
      <c r="N3681" s="2">
        <f t="shared" si="890"/>
        <v>-0.43669623412758551</v>
      </c>
      <c r="O3681" s="2">
        <f t="shared" si="891"/>
        <v>6.457422185655648E-2</v>
      </c>
      <c r="P3681" s="2">
        <f t="shared" si="892"/>
        <v>4.1231704808186456E-2</v>
      </c>
      <c r="Q3681" s="2">
        <f t="shared" si="893"/>
        <v>-2.0359237884660999E-2</v>
      </c>
      <c r="R3681" s="2">
        <f t="shared" si="894"/>
        <v>2.3113801600534783E-3</v>
      </c>
      <c r="S3681" s="2">
        <f t="shared" si="899"/>
        <v>0.97014526323423356</v>
      </c>
      <c r="T3681" s="25">
        <f t="shared" si="900"/>
        <v>5.3424782442888428E-6</v>
      </c>
    </row>
    <row r="3682" spans="1:20" x14ac:dyDescent="0.2">
      <c r="A3682" s="20">
        <v>3457</v>
      </c>
      <c r="B3682" s="2">
        <f t="shared" si="895"/>
        <v>0.64202729322260943</v>
      </c>
      <c r="C3682" s="2">
        <f t="shared" ref="C3682:C3745" si="901">-L$213*C3681-L$214*C3680+L$215*B3682+L$216*B3681+L$217*B3680</f>
        <v>2.9289073065021722</v>
      </c>
      <c r="D3682" s="2">
        <f t="shared" ref="D3682:D3745" si="902">-M$213*D3681-M$214*D3680+M$215*C3682+M$216*C3681+M$217*C3680</f>
        <v>0.43308776404872373</v>
      </c>
      <c r="E3682" s="2">
        <f t="shared" ref="E3682:E3745" si="903">-N$213*E3681-N$214*E3680+N$215*D3682+N$216*D3681+N$217*D3680</f>
        <v>-2.6269570495797323</v>
      </c>
      <c r="F3682" s="2">
        <f t="shared" ref="F3682:F3745" si="904">-O$213*F3681-O$214*F3680+O$215*E3682+O$216*E3681+O$217*E3680</f>
        <v>-0.64083712089233169</v>
      </c>
      <c r="G3682" s="2">
        <f t="shared" ref="G3682:G3745" si="905">-P$213*G3681-P$214*G3680+P$215*F3682+P$216*F3681+P$217*F3680</f>
        <v>0.83045613953385666</v>
      </c>
      <c r="H3682" s="2">
        <f t="shared" si="896"/>
        <v>0.41219904524275053</v>
      </c>
      <c r="I3682" s="25">
        <f t="shared" si="897"/>
        <v>0.68965739968947637</v>
      </c>
      <c r="L3682" s="20">
        <v>3457</v>
      </c>
      <c r="M3682" s="2">
        <f t="shared" si="898"/>
        <v>7.3033982228668984E-2</v>
      </c>
      <c r="N3682" s="2">
        <f t="shared" ref="N3682:N3745" si="906">-L$213*N3681-L$214*N3680+L$215*M3682+L$216*M3681+L$217*M3680</f>
        <v>0.10619909666555695</v>
      </c>
      <c r="O3682" s="2">
        <f t="shared" ref="O3682:O3745" si="907">-M$213*O3681-M$214*O3680+M$215*N3682+M$216*N3681+M$217*N3680</f>
        <v>-0.16976664073750244</v>
      </c>
      <c r="P3682" s="2">
        <f t="shared" ref="P3682:P3745" si="908">-N$213*P3681-N$214*P3680+N$215*O3682+N$216*O3681+N$217*O3680</f>
        <v>6.990382078038293E-2</v>
      </c>
      <c r="Q3682" s="2">
        <f t="shared" ref="Q3682:Q3745" si="909">-O$213*Q3681-O$214*Q3680+O$215*P3682+O$216*P3681+O$217*P3680</f>
        <v>-6.2478699879784062E-3</v>
      </c>
      <c r="R3682" s="2">
        <f t="shared" ref="R3682:R3745" si="910">-P$213*R3681-P$214*R3680+P$215*Q3682+P$216*Q3681+P$217*Q3680</f>
        <v>-3.6628626729501134E-3</v>
      </c>
      <c r="S3682" s="2">
        <f t="shared" si="899"/>
        <v>0.41219904524275053</v>
      </c>
      <c r="T3682" s="25">
        <f t="shared" si="900"/>
        <v>1.3416562960891249E-5</v>
      </c>
    </row>
    <row r="3683" spans="1:20" x14ac:dyDescent="0.2">
      <c r="A3683" s="20">
        <v>3458</v>
      </c>
      <c r="B3683" s="2">
        <f t="shared" si="895"/>
        <v>-2.8604051636044753E-3</v>
      </c>
      <c r="C3683" s="2">
        <f t="shared" si="901"/>
        <v>2.4377763087822459</v>
      </c>
      <c r="D3683" s="2">
        <f t="shared" si="902"/>
        <v>2.5750410708089109</v>
      </c>
      <c r="E3683" s="2">
        <f t="shared" si="903"/>
        <v>-1.5378503726960628</v>
      </c>
      <c r="F3683" s="2">
        <f t="shared" si="904"/>
        <v>-1.4963181294444747</v>
      </c>
      <c r="G3683" s="2">
        <f t="shared" si="905"/>
        <v>0.34591949648032777</v>
      </c>
      <c r="H3683" s="2">
        <f t="shared" si="896"/>
        <v>8.1819176999751462E-6</v>
      </c>
      <c r="I3683" s="25">
        <f t="shared" si="897"/>
        <v>0.11966029804520349</v>
      </c>
      <c r="L3683" s="20">
        <v>3458</v>
      </c>
      <c r="M3683" s="2">
        <f t="shared" si="898"/>
        <v>-0.90308560180312358</v>
      </c>
      <c r="N3683" s="2">
        <f t="shared" si="906"/>
        <v>0.51366036651814451</v>
      </c>
      <c r="O3683" s="2">
        <f t="shared" si="907"/>
        <v>-0.1876067393017484</v>
      </c>
      <c r="P3683" s="2">
        <f t="shared" si="908"/>
        <v>9.4286782466320856E-3</v>
      </c>
      <c r="Q3683" s="2">
        <f t="shared" si="909"/>
        <v>1.583130960661748E-2</v>
      </c>
      <c r="R3683" s="2">
        <f t="shared" si="910"/>
        <v>-4.9659135461541902E-3</v>
      </c>
      <c r="S3683" s="2">
        <f t="shared" si="899"/>
        <v>8.1819176999751462E-6</v>
      </c>
      <c r="T3683" s="25">
        <f t="shared" si="900"/>
        <v>2.4660297347877685E-5</v>
      </c>
    </row>
    <row r="3684" spans="1:20" x14ac:dyDescent="0.2">
      <c r="A3684" s="20">
        <v>3459</v>
      </c>
      <c r="B3684" s="2">
        <f t="shared" si="895"/>
        <v>-0.64640281030596358</v>
      </c>
      <c r="C3684" s="2">
        <f t="shared" si="901"/>
        <v>0.80012102173646826</v>
      </c>
      <c r="D3684" s="2">
        <f t="shared" si="902"/>
        <v>3.5059123258410514</v>
      </c>
      <c r="E3684" s="2">
        <f t="shared" si="903"/>
        <v>0.27453136404148903</v>
      </c>
      <c r="F3684" s="2">
        <f t="shared" si="904"/>
        <v>-1.6480573411031718</v>
      </c>
      <c r="G3684" s="2">
        <f t="shared" si="905"/>
        <v>-0.30130849090913708</v>
      </c>
      <c r="H3684" s="2">
        <f t="shared" si="896"/>
        <v>0.41783659317144756</v>
      </c>
      <c r="I3684" s="25">
        <f t="shared" si="897"/>
        <v>9.0786806693941541E-2</v>
      </c>
      <c r="L3684" s="20">
        <v>3459</v>
      </c>
      <c r="M3684" s="2">
        <f t="shared" si="898"/>
        <v>-0.72751412376754176</v>
      </c>
      <c r="N3684" s="2">
        <f t="shared" si="906"/>
        <v>0.26605853728500001</v>
      </c>
      <c r="O3684" s="2">
        <f t="shared" si="907"/>
        <v>3.3805127181547739E-2</v>
      </c>
      <c r="P3684" s="2">
        <f t="shared" si="908"/>
        <v>-6.3070711425933179E-2</v>
      </c>
      <c r="Q3684" s="2">
        <f t="shared" si="909"/>
        <v>1.77210655871099E-2</v>
      </c>
      <c r="R3684" s="2">
        <f t="shared" si="910"/>
        <v>6.3988110089945906E-5</v>
      </c>
      <c r="S3684" s="2">
        <f t="shared" si="899"/>
        <v>0.41783659317144756</v>
      </c>
      <c r="T3684" s="25">
        <f t="shared" si="900"/>
        <v>4.094478232883037E-9</v>
      </c>
    </row>
    <row r="3685" spans="1:20" x14ac:dyDescent="0.2">
      <c r="A3685" s="20">
        <v>3460</v>
      </c>
      <c r="B3685" s="2">
        <f t="shared" si="895"/>
        <v>-0.98593187343912991</v>
      </c>
      <c r="C3685" s="2">
        <f t="shared" si="901"/>
        <v>-1.2138436840677969</v>
      </c>
      <c r="D3685" s="2">
        <f t="shared" si="902"/>
        <v>2.7878982326389421</v>
      </c>
      <c r="E3685" s="2">
        <f t="shared" si="903"/>
        <v>1.9577967105994458</v>
      </c>
      <c r="F3685" s="2">
        <f t="shared" si="904"/>
        <v>-1.0246894336347478</v>
      </c>
      <c r="G3685" s="2">
        <f t="shared" si="905"/>
        <v>-0.80682638694900133</v>
      </c>
      <c r="H3685" s="2">
        <f t="shared" si="896"/>
        <v>0.97206165906319253</v>
      </c>
      <c r="I3685" s="25">
        <f t="shared" si="897"/>
        <v>0.65096881867717959</v>
      </c>
      <c r="L3685" s="20">
        <v>3460</v>
      </c>
      <c r="M3685" s="2">
        <f t="shared" si="898"/>
        <v>0.37584483332632512</v>
      </c>
      <c r="N3685" s="2">
        <f t="shared" si="906"/>
        <v>-0.32084361825806124</v>
      </c>
      <c r="O3685" s="2">
        <f t="shared" si="907"/>
        <v>0.2121058392525508</v>
      </c>
      <c r="P3685" s="2">
        <f t="shared" si="908"/>
        <v>-5.5137000977538701E-2</v>
      </c>
      <c r="Q3685" s="2">
        <f t="shared" si="909"/>
        <v>-2.9885785402809298E-3</v>
      </c>
      <c r="R3685" s="2">
        <f t="shared" si="910"/>
        <v>5.0122867220903228E-3</v>
      </c>
      <c r="S3685" s="2">
        <f t="shared" si="899"/>
        <v>0.97206165906319253</v>
      </c>
      <c r="T3685" s="25">
        <f t="shared" si="900"/>
        <v>2.5123018184442951E-5</v>
      </c>
    </row>
    <row r="3686" spans="1:20" x14ac:dyDescent="0.2">
      <c r="A3686" s="20">
        <v>3461</v>
      </c>
      <c r="B3686" s="2">
        <f t="shared" si="895"/>
        <v>-0.86176177088327566</v>
      </c>
      <c r="C3686" s="2">
        <f t="shared" si="901"/>
        <v>-2.6569187384242072</v>
      </c>
      <c r="D3686" s="2">
        <f t="shared" si="902"/>
        <v>0.7586920385152166</v>
      </c>
      <c r="E3686" s="2">
        <f t="shared" si="903"/>
        <v>2.7202796727450398</v>
      </c>
      <c r="F3686" s="2">
        <f t="shared" si="904"/>
        <v>8.0605925686163524E-2</v>
      </c>
      <c r="G3686" s="2">
        <f t="shared" si="905"/>
        <v>-0.932881226196701</v>
      </c>
      <c r="H3686" s="2">
        <f t="shared" si="896"/>
        <v>0.74263334975587925</v>
      </c>
      <c r="I3686" s="25">
        <f t="shared" si="897"/>
        <v>0.87026738219026045</v>
      </c>
      <c r="L3686" s="20">
        <v>3461</v>
      </c>
      <c r="M3686" s="2">
        <f t="shared" si="898"/>
        <v>0.9998947034392428</v>
      </c>
      <c r="N3686" s="2">
        <f t="shared" si="906"/>
        <v>-0.49857888338512857</v>
      </c>
      <c r="O3686" s="2">
        <f t="shared" si="907"/>
        <v>0.11991126406454015</v>
      </c>
      <c r="P3686" s="2">
        <f t="shared" si="908"/>
        <v>2.311207170052686E-2</v>
      </c>
      <c r="Q3686" s="2">
        <f t="shared" si="909"/>
        <v>-1.9886934804793595E-2</v>
      </c>
      <c r="R3686" s="2">
        <f t="shared" si="910"/>
        <v>3.5684938129006928E-3</v>
      </c>
      <c r="S3686" s="2">
        <f t="shared" si="899"/>
        <v>0.74263334975587925</v>
      </c>
      <c r="T3686" s="25">
        <f t="shared" si="900"/>
        <v>1.2734148092710524E-5</v>
      </c>
    </row>
    <row r="3687" spans="1:20" x14ac:dyDescent="0.2">
      <c r="A3687" s="20">
        <v>3462</v>
      </c>
      <c r="B3687" s="2">
        <f t="shared" si="895"/>
        <v>-0.33229164208210943</v>
      </c>
      <c r="C3687" s="2">
        <f t="shared" si="901"/>
        <v>-2.8504033945992484</v>
      </c>
      <c r="D3687" s="2">
        <f t="shared" si="902"/>
        <v>-1.6273388762123242</v>
      </c>
      <c r="E3687" s="2">
        <f t="shared" si="903"/>
        <v>2.2033725992562667</v>
      </c>
      <c r="F3687" s="2">
        <f t="shared" si="904"/>
        <v>1.1479910586545468</v>
      </c>
      <c r="G3687" s="2">
        <f t="shared" si="905"/>
        <v>-0.62018744809284443</v>
      </c>
      <c r="H3687" s="2">
        <f t="shared" si="896"/>
        <v>0.11041773539762471</v>
      </c>
      <c r="I3687" s="25">
        <f t="shared" si="897"/>
        <v>0.38463247077191459</v>
      </c>
      <c r="L3687" s="20">
        <v>3462</v>
      </c>
      <c r="M3687" s="2">
        <f t="shared" si="898"/>
        <v>0.34879436557674093</v>
      </c>
      <c r="N3687" s="2">
        <f t="shared" si="906"/>
        <v>-4.04842309675984E-2</v>
      </c>
      <c r="O3687" s="2">
        <f t="shared" si="907"/>
        <v>-0.12520428648657922</v>
      </c>
      <c r="P3687" s="2">
        <f t="shared" si="908"/>
        <v>7.1886677783147571E-2</v>
      </c>
      <c r="Q3687" s="2">
        <f t="shared" si="909"/>
        <v>-1.1423791538109945E-2</v>
      </c>
      <c r="R3687" s="2">
        <f t="shared" si="910"/>
        <v>-2.4261439121012109E-3</v>
      </c>
      <c r="S3687" s="2">
        <f t="shared" si="899"/>
        <v>0.11041773539762471</v>
      </c>
      <c r="T3687" s="25">
        <f t="shared" si="900"/>
        <v>5.8861742822257683E-6</v>
      </c>
    </row>
    <row r="3688" spans="1:20" x14ac:dyDescent="0.2">
      <c r="A3688" s="20">
        <v>3463</v>
      </c>
      <c r="B3688" s="2">
        <f t="shared" si="895"/>
        <v>0.35346043819075329</v>
      </c>
      <c r="C3688" s="2">
        <f t="shared" si="901"/>
        <v>-1.7032987955126571</v>
      </c>
      <c r="D3688" s="2">
        <f t="shared" si="902"/>
        <v>-3.2480068895858518</v>
      </c>
      <c r="E3688" s="2">
        <f t="shared" si="903"/>
        <v>0.65018496369071554</v>
      </c>
      <c r="F3688" s="2">
        <f t="shared" si="904"/>
        <v>1.6754580588826051</v>
      </c>
      <c r="G3688" s="2">
        <f t="shared" si="905"/>
        <v>-1.5809822454732413E-2</v>
      </c>
      <c r="H3688" s="2">
        <f t="shared" si="896"/>
        <v>0.12493428136599932</v>
      </c>
      <c r="I3688" s="25">
        <f t="shared" si="897"/>
        <v>2.499504860501612E-4</v>
      </c>
      <c r="L3688" s="20">
        <v>3463</v>
      </c>
      <c r="M3688" s="2">
        <f t="shared" si="898"/>
        <v>-0.74711801727011695</v>
      </c>
      <c r="N3688" s="2">
        <f t="shared" si="906"/>
        <v>0.46923933333506096</v>
      </c>
      <c r="O3688" s="2">
        <f t="shared" si="907"/>
        <v>-0.21064875226860594</v>
      </c>
      <c r="P3688" s="2">
        <f t="shared" si="908"/>
        <v>2.8985318576249815E-2</v>
      </c>
      <c r="Q3688" s="2">
        <f t="shared" si="909"/>
        <v>1.1607935906266157E-2</v>
      </c>
      <c r="R3688" s="2">
        <f t="shared" si="910"/>
        <v>-5.326757932772608E-3</v>
      </c>
      <c r="S3688" s="2">
        <f t="shared" si="899"/>
        <v>0.12493428136599932</v>
      </c>
      <c r="T3688" s="25">
        <f t="shared" si="900"/>
        <v>2.8374350074355907E-5</v>
      </c>
    </row>
    <row r="3689" spans="1:20" x14ac:dyDescent="0.2">
      <c r="A3689" s="20">
        <v>3464</v>
      </c>
      <c r="B3689" s="2">
        <f t="shared" si="895"/>
        <v>0.87297455141046232</v>
      </c>
      <c r="C3689" s="2">
        <f t="shared" si="901"/>
        <v>0.24489384188137922</v>
      </c>
      <c r="D3689" s="2">
        <f t="shared" si="902"/>
        <v>-3.3410865112795527</v>
      </c>
      <c r="E3689" s="2">
        <f t="shared" si="903"/>
        <v>-1.2087948197188774</v>
      </c>
      <c r="F3689" s="2">
        <f t="shared" si="904"/>
        <v>1.4149309542638546</v>
      </c>
      <c r="G3689" s="2">
        <f t="shared" si="905"/>
        <v>0.59600340971913401</v>
      </c>
      <c r="H3689" s="2">
        <f t="shared" si="896"/>
        <v>0.76208456741029795</v>
      </c>
      <c r="I3689" s="25">
        <f t="shared" si="897"/>
        <v>0.35522006439683396</v>
      </c>
      <c r="L3689" s="20">
        <v>3464</v>
      </c>
      <c r="M3689" s="2">
        <f t="shared" si="898"/>
        <v>-0.89024237971070841</v>
      </c>
      <c r="N3689" s="2">
        <f t="shared" si="906"/>
        <v>0.38054925324665057</v>
      </c>
      <c r="O3689" s="2">
        <f t="shared" si="907"/>
        <v>-2.7456131223955873E-2</v>
      </c>
      <c r="P3689" s="2">
        <f t="shared" si="908"/>
        <v>-5.0880567878787732E-2</v>
      </c>
      <c r="Q3689" s="2">
        <f t="shared" si="909"/>
        <v>1.9836242716511365E-2</v>
      </c>
      <c r="R3689" s="2">
        <f t="shared" si="910"/>
        <v>-1.434240174034544E-3</v>
      </c>
      <c r="S3689" s="2">
        <f t="shared" si="899"/>
        <v>0.76208456741029795</v>
      </c>
      <c r="T3689" s="25">
        <f t="shared" si="900"/>
        <v>2.0570448768146391E-6</v>
      </c>
    </row>
    <row r="3690" spans="1:20" x14ac:dyDescent="0.2">
      <c r="A3690" s="20">
        <v>3465</v>
      </c>
      <c r="B3690" s="2">
        <f t="shared" si="895"/>
        <v>0.98191509249831133</v>
      </c>
      <c r="C3690" s="2">
        <f t="shared" si="901"/>
        <v>2.0779090788667611</v>
      </c>
      <c r="D3690" s="2">
        <f t="shared" si="902"/>
        <v>-1.8628009408016728</v>
      </c>
      <c r="E3690" s="2">
        <f t="shared" si="903"/>
        <v>-2.4992595114746106</v>
      </c>
      <c r="F3690" s="2">
        <f t="shared" si="904"/>
        <v>0.48893971294879424</v>
      </c>
      <c r="G3690" s="2">
        <f t="shared" si="905"/>
        <v>0.92750692549193037</v>
      </c>
      <c r="H3690" s="2">
        <f t="shared" si="896"/>
        <v>0.96415724887596732</v>
      </c>
      <c r="I3690" s="25">
        <f t="shared" si="897"/>
        <v>0.86026909683549324</v>
      </c>
      <c r="L3690" s="20">
        <v>3465</v>
      </c>
      <c r="M3690" s="2">
        <f t="shared" si="898"/>
        <v>0.10194555796653468</v>
      </c>
      <c r="N3690" s="2">
        <f t="shared" si="906"/>
        <v>-0.19344938758640062</v>
      </c>
      <c r="O3690" s="2">
        <f t="shared" si="907"/>
        <v>0.19075086815494427</v>
      </c>
      <c r="P3690" s="2">
        <f t="shared" si="908"/>
        <v>-6.5859255222163376E-2</v>
      </c>
      <c r="Q3690" s="2">
        <f t="shared" si="909"/>
        <v>2.7676968299484767E-3</v>
      </c>
      <c r="R3690" s="2">
        <f t="shared" si="910"/>
        <v>4.2873418352743931E-3</v>
      </c>
      <c r="S3690" s="2">
        <f t="shared" si="899"/>
        <v>0.96415724887596732</v>
      </c>
      <c r="T3690" s="25">
        <f t="shared" si="900"/>
        <v>1.8381300012494E-5</v>
      </c>
    </row>
    <row r="3691" spans="1:20" x14ac:dyDescent="0.2">
      <c r="A3691" s="20">
        <v>3466</v>
      </c>
      <c r="B3691" s="2">
        <f t="shared" si="895"/>
        <v>0.62904562273766451</v>
      </c>
      <c r="C3691" s="2">
        <f t="shared" si="901"/>
        <v>2.9336512078360975</v>
      </c>
      <c r="D3691" s="2">
        <f t="shared" si="902"/>
        <v>0.49158901920282932</v>
      </c>
      <c r="E3691" s="2">
        <f t="shared" si="903"/>
        <v>-2.6142834029767408</v>
      </c>
      <c r="F3691" s="2">
        <f t="shared" si="904"/>
        <v>-0.66700751525983937</v>
      </c>
      <c r="G3691" s="2">
        <f t="shared" si="905"/>
        <v>0.82278944151039202</v>
      </c>
      <c r="H3691" s="2">
        <f t="shared" si="896"/>
        <v>0.39569839548541613</v>
      </c>
      <c r="I3691" s="25">
        <f t="shared" si="897"/>
        <v>0.67698246506098281</v>
      </c>
      <c r="L3691" s="20">
        <v>3466</v>
      </c>
      <c r="M3691" s="2">
        <f t="shared" si="898"/>
        <v>0.96412390663799308</v>
      </c>
      <c r="N3691" s="2">
        <f t="shared" si="906"/>
        <v>-0.52074502462784822</v>
      </c>
      <c r="O3691" s="2">
        <f t="shared" si="907"/>
        <v>0.16569624372235814</v>
      </c>
      <c r="P3691" s="2">
        <f t="shared" si="908"/>
        <v>3.1513442113663519E-3</v>
      </c>
      <c r="Q3691" s="2">
        <f t="shared" si="909"/>
        <v>-1.7830449899569698E-2</v>
      </c>
      <c r="R3691" s="2">
        <f t="shared" si="910"/>
        <v>4.5413432944340533E-3</v>
      </c>
      <c r="S3691" s="2">
        <f t="shared" si="899"/>
        <v>0.39569839548541613</v>
      </c>
      <c r="T3691" s="25">
        <f t="shared" si="900"/>
        <v>2.062379891790114E-5</v>
      </c>
    </row>
    <row r="3692" spans="1:20" x14ac:dyDescent="0.2">
      <c r="A3692" s="20">
        <v>3467</v>
      </c>
      <c r="B3692" s="2">
        <f t="shared" si="895"/>
        <v>-1.9673832505347058E-2</v>
      </c>
      <c r="C3692" s="2">
        <f t="shared" si="901"/>
        <v>2.4096513341955346</v>
      </c>
      <c r="D3692" s="2">
        <f t="shared" si="902"/>
        <v>2.614776982185917</v>
      </c>
      <c r="E3692" s="2">
        <f t="shared" si="903"/>
        <v>-1.4997689607539377</v>
      </c>
      <c r="F3692" s="2">
        <f t="shared" si="904"/>
        <v>-1.5092506867618516</v>
      </c>
      <c r="G3692" s="2">
        <f t="shared" si="905"/>
        <v>0.33110122674685816</v>
      </c>
      <c r="H3692" s="2">
        <f t="shared" si="896"/>
        <v>3.8705968544845048E-4</v>
      </c>
      <c r="I3692" s="25">
        <f t="shared" si="897"/>
        <v>0.10962802235327437</v>
      </c>
      <c r="L3692" s="20">
        <v>3467</v>
      </c>
      <c r="M3692" s="2">
        <f t="shared" si="898"/>
        <v>0.59676998972703477</v>
      </c>
      <c r="N3692" s="2">
        <f t="shared" si="906"/>
        <v>-0.18394260797151257</v>
      </c>
      <c r="O3692" s="2">
        <f t="shared" si="907"/>
        <v>-7.0668230553840958E-2</v>
      </c>
      <c r="P3692" s="2">
        <f t="shared" si="908"/>
        <v>6.8143083246388306E-2</v>
      </c>
      <c r="Q3692" s="2">
        <f t="shared" si="909"/>
        <v>-1.5689700403584961E-2</v>
      </c>
      <c r="R3692" s="2">
        <f t="shared" si="910"/>
        <v>-9.9615991812279691E-4</v>
      </c>
      <c r="S3692" s="2">
        <f t="shared" si="899"/>
        <v>3.8705968544845048E-4</v>
      </c>
      <c r="T3692" s="25">
        <f t="shared" si="900"/>
        <v>9.9233458247441753E-7</v>
      </c>
    </row>
    <row r="3693" spans="1:20" x14ac:dyDescent="0.2">
      <c r="A3693" s="20">
        <v>3468</v>
      </c>
      <c r="B3693" s="2">
        <f t="shared" si="895"/>
        <v>-0.6591403769093277</v>
      </c>
      <c r="C3693" s="2">
        <f t="shared" si="901"/>
        <v>0.75235478624212748</v>
      </c>
      <c r="D3693" s="2">
        <f t="shared" si="902"/>
        <v>3.5081944734295893</v>
      </c>
      <c r="E3693" s="2">
        <f t="shared" si="903"/>
        <v>0.32011025824787404</v>
      </c>
      <c r="F3693" s="2">
        <f t="shared" si="904"/>
        <v>-1.641669677587271</v>
      </c>
      <c r="G3693" s="2">
        <f t="shared" si="905"/>
        <v>-0.31630906855509999</v>
      </c>
      <c r="H3693" s="2">
        <f t="shared" si="896"/>
        <v>0.43446603647217058</v>
      </c>
      <c r="I3693" s="25">
        <f t="shared" si="897"/>
        <v>0.10005142685019494</v>
      </c>
      <c r="L3693" s="20">
        <v>3468</v>
      </c>
      <c r="M3693" s="2">
        <f t="shared" si="898"/>
        <v>-0.53163543980467898</v>
      </c>
      <c r="N3693" s="2">
        <f t="shared" si="906"/>
        <v>0.38743896387375948</v>
      </c>
      <c r="O3693" s="2">
        <f t="shared" si="907"/>
        <v>-0.21691060639482612</v>
      </c>
      <c r="P3693" s="2">
        <f t="shared" si="908"/>
        <v>4.6233005045387146E-2</v>
      </c>
      <c r="Q3693" s="2">
        <f t="shared" si="909"/>
        <v>6.459880686457445E-3</v>
      </c>
      <c r="R3693" s="2">
        <f t="shared" si="910"/>
        <v>-5.2632758362998596E-3</v>
      </c>
      <c r="S3693" s="2">
        <f t="shared" si="899"/>
        <v>0.43446603647217058</v>
      </c>
      <c r="T3693" s="25">
        <f t="shared" si="900"/>
        <v>2.7702072528977988E-5</v>
      </c>
    </row>
    <row r="3694" spans="1:20" x14ac:dyDescent="0.2">
      <c r="A3694" s="20">
        <v>3469</v>
      </c>
      <c r="B3694" s="2">
        <f t="shared" si="895"/>
        <v>-0.98860290270005735</v>
      </c>
      <c r="C3694" s="2">
        <f t="shared" si="901"/>
        <v>-1.2587859735487732</v>
      </c>
      <c r="D3694" s="2">
        <f t="shared" si="902"/>
        <v>2.7516532867685761</v>
      </c>
      <c r="E3694" s="2">
        <f t="shared" si="903"/>
        <v>1.9894366209349408</v>
      </c>
      <c r="F3694" s="2">
        <f t="shared" si="904"/>
        <v>-1.0019857672470989</v>
      </c>
      <c r="G3694" s="2">
        <f t="shared" si="905"/>
        <v>-0.81495426645006286</v>
      </c>
      <c r="H3694" s="2">
        <f t="shared" si="896"/>
        <v>0.97733569922697905</v>
      </c>
      <c r="I3694" s="25">
        <f t="shared" si="897"/>
        <v>0.66415045640516002</v>
      </c>
      <c r="L3694" s="20">
        <v>3469</v>
      </c>
      <c r="M3694" s="2">
        <f t="shared" si="898"/>
        <v>-0.98205443806272796</v>
      </c>
      <c r="N3694" s="2">
        <f t="shared" si="906"/>
        <v>0.46472563386383664</v>
      </c>
      <c r="O3694" s="2">
        <f t="shared" si="907"/>
        <v>-8.6530249956776606E-2</v>
      </c>
      <c r="P3694" s="2">
        <f t="shared" si="908"/>
        <v>-3.4637307464283063E-2</v>
      </c>
      <c r="Q3694" s="2">
        <f t="shared" si="909"/>
        <v>2.0371276123245935E-2</v>
      </c>
      <c r="R3694" s="2">
        <f t="shared" si="910"/>
        <v>-2.8182177081467444E-3</v>
      </c>
      <c r="S3694" s="2">
        <f t="shared" si="899"/>
        <v>0.97733569922697905</v>
      </c>
      <c r="T3694" s="25">
        <f t="shared" si="900"/>
        <v>7.9423510505118879E-6</v>
      </c>
    </row>
    <row r="3695" spans="1:20" x14ac:dyDescent="0.2">
      <c r="A3695" s="20">
        <v>3470</v>
      </c>
      <c r="B3695" s="2">
        <f t="shared" si="895"/>
        <v>-0.8531100360044791</v>
      </c>
      <c r="C3695" s="2">
        <f t="shared" si="901"/>
        <v>-2.6779000209062773</v>
      </c>
      <c r="D3695" s="2">
        <f t="shared" si="902"/>
        <v>0.70096656357168508</v>
      </c>
      <c r="E3695" s="2">
        <f t="shared" si="903"/>
        <v>2.7230998549916086</v>
      </c>
      <c r="F3695" s="2">
        <f t="shared" si="904"/>
        <v>0.10894770588886468</v>
      </c>
      <c r="G3695" s="2">
        <f t="shared" si="905"/>
        <v>-0.93031373882188895</v>
      </c>
      <c r="H3695" s="2">
        <f t="shared" si="896"/>
        <v>0.7277967335315636</v>
      </c>
      <c r="I3695" s="25">
        <f t="shared" si="897"/>
        <v>0.86548365264076177</v>
      </c>
      <c r="L3695" s="20">
        <v>3470</v>
      </c>
      <c r="M3695" s="2">
        <f t="shared" si="898"/>
        <v>-0.18007464209540694</v>
      </c>
      <c r="N3695" s="2">
        <f t="shared" si="906"/>
        <v>-5.0645089604284849E-2</v>
      </c>
      <c r="O3695" s="2">
        <f t="shared" si="907"/>
        <v>0.15420079225772748</v>
      </c>
      <c r="P3695" s="2">
        <f t="shared" si="908"/>
        <v>-7.1335198952946863E-2</v>
      </c>
      <c r="Q3695" s="2">
        <f t="shared" si="909"/>
        <v>8.3034990574260316E-3</v>
      </c>
      <c r="R3695" s="2">
        <f t="shared" si="910"/>
        <v>3.2208697557956668E-3</v>
      </c>
      <c r="S3695" s="2">
        <f t="shared" si="899"/>
        <v>0.7277967335315636</v>
      </c>
      <c r="T3695" s="25">
        <f t="shared" si="900"/>
        <v>1.0374001983799239E-5</v>
      </c>
    </row>
    <row r="3696" spans="1:20" x14ac:dyDescent="0.2">
      <c r="A3696" s="20">
        <v>3471</v>
      </c>
      <c r="B3696" s="2">
        <f t="shared" si="895"/>
        <v>-0.31638618916410305</v>
      </c>
      <c r="C3696" s="2">
        <f t="shared" si="901"/>
        <v>-2.8375558450894629</v>
      </c>
      <c r="D3696" s="2">
        <f t="shared" si="902"/>
        <v>-1.6793956873776426</v>
      </c>
      <c r="E3696" s="2">
        <f t="shared" si="903"/>
        <v>2.1760466776367773</v>
      </c>
      <c r="F3696" s="2">
        <f t="shared" si="904"/>
        <v>1.1686413705904237</v>
      </c>
      <c r="G3696" s="2">
        <f t="shared" si="905"/>
        <v>-0.60813212327263266</v>
      </c>
      <c r="H3696" s="2">
        <f t="shared" si="896"/>
        <v>0.1001002206937836</v>
      </c>
      <c r="I3696" s="25">
        <f t="shared" si="897"/>
        <v>0.36982467935608049</v>
      </c>
      <c r="L3696" s="20">
        <v>3471</v>
      </c>
      <c r="M3696" s="2">
        <f t="shared" si="898"/>
        <v>0.85155155216690226</v>
      </c>
      <c r="N3696" s="2">
        <f t="shared" si="906"/>
        <v>-0.50142891575221848</v>
      </c>
      <c r="O3696" s="2">
        <f t="shared" si="907"/>
        <v>0.198281955599029</v>
      </c>
      <c r="P3696" s="2">
        <f t="shared" si="908"/>
        <v>-1.706041755100135E-2</v>
      </c>
      <c r="Q3696" s="2">
        <f t="shared" si="909"/>
        <v>-1.4353601577555398E-2</v>
      </c>
      <c r="R3696" s="2">
        <f t="shared" si="910"/>
        <v>5.1524319726871572E-3</v>
      </c>
      <c r="S3696" s="2">
        <f t="shared" si="899"/>
        <v>0.1001002206937836</v>
      </c>
      <c r="T3696" s="25">
        <f t="shared" si="900"/>
        <v>2.6547555233168872E-5</v>
      </c>
    </row>
    <row r="3697" spans="1:20" x14ac:dyDescent="0.2">
      <c r="A3697" s="20">
        <v>3472</v>
      </c>
      <c r="B3697" s="2">
        <f t="shared" si="895"/>
        <v>0.36913902611065202</v>
      </c>
      <c r="C3697" s="2">
        <f t="shared" si="901"/>
        <v>-1.6626648172939462</v>
      </c>
      <c r="D3697" s="2">
        <f t="shared" si="902"/>
        <v>-3.2699119052717744</v>
      </c>
      <c r="E3697" s="2">
        <f t="shared" si="903"/>
        <v>0.60556474612211875</v>
      </c>
      <c r="F3697" s="2">
        <f t="shared" si="904"/>
        <v>1.6787047381781777</v>
      </c>
      <c r="G3697" s="2">
        <f t="shared" si="905"/>
        <v>6.3532178279868123E-5</v>
      </c>
      <c r="H3697" s="2">
        <f t="shared" si="896"/>
        <v>0.13626362059792063</v>
      </c>
      <c r="I3697" s="25">
        <f t="shared" si="897"/>
        <v>4.0363376769849467E-9</v>
      </c>
      <c r="L3697" s="20">
        <v>3472</v>
      </c>
      <c r="M3697" s="2">
        <f t="shared" si="898"/>
        <v>0.79720725862434494</v>
      </c>
      <c r="N3697" s="2">
        <f t="shared" si="906"/>
        <v>-0.31274822227884785</v>
      </c>
      <c r="O3697" s="2">
        <f t="shared" si="907"/>
        <v>-1.0502783889334694E-2</v>
      </c>
      <c r="P3697" s="2">
        <f t="shared" si="908"/>
        <v>5.8971249764701916E-2</v>
      </c>
      <c r="Q3697" s="2">
        <f t="shared" si="909"/>
        <v>-1.8705776729825652E-2</v>
      </c>
      <c r="R3697" s="2">
        <f t="shared" si="910"/>
        <v>5.131776038335182E-4</v>
      </c>
      <c r="S3697" s="2">
        <f t="shared" si="899"/>
        <v>0.13626362059792063</v>
      </c>
      <c r="T3697" s="25">
        <f t="shared" si="900"/>
        <v>2.6335125307631135E-7</v>
      </c>
    </row>
    <row r="3698" spans="1:20" x14ac:dyDescent="0.2">
      <c r="A3698" s="20">
        <v>3473</v>
      </c>
      <c r="B3698" s="2">
        <f t="shared" si="895"/>
        <v>0.88105238944947861</v>
      </c>
      <c r="C3698" s="2">
        <f t="shared" si="901"/>
        <v>0.29420345392930236</v>
      </c>
      <c r="D3698" s="2">
        <f t="shared" si="902"/>
        <v>-3.3225374603336539</v>
      </c>
      <c r="E3698" s="2">
        <f t="shared" si="903"/>
        <v>-1.2497237477039267</v>
      </c>
      <c r="F3698" s="2">
        <f t="shared" si="904"/>
        <v>1.3992470369156444</v>
      </c>
      <c r="G3698" s="2">
        <f t="shared" si="905"/>
        <v>0.60822930745302362</v>
      </c>
      <c r="H3698" s="2">
        <f t="shared" si="896"/>
        <v>0.77625331295463573</v>
      </c>
      <c r="I3698" s="25">
        <f t="shared" si="897"/>
        <v>0.36994289044478473</v>
      </c>
      <c r="L3698" s="20">
        <v>3473</v>
      </c>
      <c r="M3698" s="2">
        <f t="shared" si="898"/>
        <v>-0.27380308799138714</v>
      </c>
      <c r="N3698" s="2">
        <f t="shared" si="906"/>
        <v>0.27477542866931681</v>
      </c>
      <c r="O3698" s="2">
        <f t="shared" si="907"/>
        <v>-0.20589348597064583</v>
      </c>
      <c r="P3698" s="2">
        <f t="shared" si="908"/>
        <v>5.9797796838023581E-2</v>
      </c>
      <c r="Q3698" s="2">
        <f t="shared" si="909"/>
        <v>7.9723507462124373E-4</v>
      </c>
      <c r="R3698" s="2">
        <f t="shared" si="910"/>
        <v>-4.7805242041472074E-3</v>
      </c>
      <c r="S3698" s="2">
        <f t="shared" si="899"/>
        <v>0.77625331295463573</v>
      </c>
      <c r="T3698" s="25">
        <f t="shared" si="900"/>
        <v>2.285341166643729E-5</v>
      </c>
    </row>
    <row r="3699" spans="1:20" x14ac:dyDescent="0.2">
      <c r="A3699" s="20">
        <v>3474</v>
      </c>
      <c r="B3699" s="2">
        <f t="shared" si="895"/>
        <v>0.97859304720666007</v>
      </c>
      <c r="C3699" s="2">
        <f t="shared" si="901"/>
        <v>2.1127032437138298</v>
      </c>
      <c r="D3699" s="2">
        <f t="shared" si="902"/>
        <v>-1.8125217317207118</v>
      </c>
      <c r="E3699" s="2">
        <f t="shared" si="903"/>
        <v>-2.5172476355125837</v>
      </c>
      <c r="F3699" s="2">
        <f t="shared" si="904"/>
        <v>0.46170159035363395</v>
      </c>
      <c r="G3699" s="2">
        <f t="shared" si="905"/>
        <v>0.93033533558751824</v>
      </c>
      <c r="H3699" s="2">
        <f t="shared" si="896"/>
        <v>0.95764435204121645</v>
      </c>
      <c r="I3699" s="25">
        <f t="shared" si="897"/>
        <v>0.86552383664274024</v>
      </c>
      <c r="L3699" s="20">
        <v>3474</v>
      </c>
      <c r="M3699" s="2">
        <f t="shared" si="898"/>
        <v>-0.99563660289119893</v>
      </c>
      <c r="N3699" s="2">
        <f t="shared" si="906"/>
        <v>0.51188223691497692</v>
      </c>
      <c r="O3699" s="2">
        <f t="shared" si="907"/>
        <v>-0.13871141858589658</v>
      </c>
      <c r="P3699" s="2">
        <f t="shared" si="908"/>
        <v>-1.5634858994769175E-2</v>
      </c>
      <c r="Q3699" s="2">
        <f t="shared" si="909"/>
        <v>1.928354535287085E-2</v>
      </c>
      <c r="R3699" s="2">
        <f t="shared" si="910"/>
        <v>-3.9776976353136173E-3</v>
      </c>
      <c r="S3699" s="2">
        <f t="shared" si="899"/>
        <v>0.95764435204121645</v>
      </c>
      <c r="T3699" s="25">
        <f t="shared" si="900"/>
        <v>1.5822078477979542E-5</v>
      </c>
    </row>
    <row r="3700" spans="1:20" x14ac:dyDescent="0.2">
      <c r="A3700" s="20">
        <v>3475</v>
      </c>
      <c r="B3700" s="2">
        <f t="shared" si="895"/>
        <v>0.61588610392426157</v>
      </c>
      <c r="C3700" s="2">
        <f t="shared" si="901"/>
        <v>2.9375656860809336</v>
      </c>
      <c r="D3700" s="2">
        <f t="shared" si="902"/>
        <v>0.54995128875376664</v>
      </c>
      <c r="E3700" s="2">
        <f t="shared" si="903"/>
        <v>-2.6008706272603686</v>
      </c>
      <c r="F3700" s="2">
        <f t="shared" si="904"/>
        <v>-0.69298932843803196</v>
      </c>
      <c r="G3700" s="2">
        <f t="shared" si="905"/>
        <v>0.8148901185045907</v>
      </c>
      <c r="H3700" s="2">
        <f t="shared" si="896"/>
        <v>0.37931569300700635</v>
      </c>
      <c r="I3700" s="25">
        <f t="shared" si="897"/>
        <v>0.66404590523642593</v>
      </c>
      <c r="L3700" s="20">
        <v>3475</v>
      </c>
      <c r="M3700" s="2">
        <f t="shared" si="898"/>
        <v>-0.44775019940495253</v>
      </c>
      <c r="N3700" s="2">
        <f t="shared" si="906"/>
        <v>9.619356718084221E-2</v>
      </c>
      <c r="O3700" s="2">
        <f t="shared" si="907"/>
        <v>0.10536716965268818</v>
      </c>
      <c r="P3700" s="2">
        <f t="shared" si="908"/>
        <v>-7.112862163166199E-2</v>
      </c>
      <c r="Q3700" s="2">
        <f t="shared" si="909"/>
        <v>1.3177849310390781E-2</v>
      </c>
      <c r="R3700" s="2">
        <f t="shared" si="910"/>
        <v>1.8978250380979453E-3</v>
      </c>
      <c r="S3700" s="2">
        <f t="shared" si="899"/>
        <v>0.37931569300700635</v>
      </c>
      <c r="T3700" s="25">
        <f t="shared" si="900"/>
        <v>3.6017398752314675E-6</v>
      </c>
    </row>
    <row r="3701" spans="1:20" x14ac:dyDescent="0.2">
      <c r="A3701" s="20">
        <v>3476</v>
      </c>
      <c r="B3701" s="2">
        <f t="shared" si="895"/>
        <v>-3.6481697519314182E-2</v>
      </c>
      <c r="C3701" s="2">
        <f t="shared" si="901"/>
        <v>2.3808450855541334</v>
      </c>
      <c r="D3701" s="2">
        <f t="shared" si="902"/>
        <v>2.6537736249014059</v>
      </c>
      <c r="E3701" s="2">
        <f t="shared" si="903"/>
        <v>-1.461263523283018</v>
      </c>
      <c r="F3701" s="2">
        <f t="shared" si="904"/>
        <v>-1.5217565378083295</v>
      </c>
      <c r="G3701" s="2">
        <f t="shared" si="905"/>
        <v>0.31618934567962198</v>
      </c>
      <c r="H3701" s="2">
        <f t="shared" si="896"/>
        <v>1.3309142538907345E-3</v>
      </c>
      <c r="I3701" s="25">
        <f t="shared" si="897"/>
        <v>9.997570232130748E-2</v>
      </c>
      <c r="L3701" s="20">
        <v>3476</v>
      </c>
      <c r="M3701" s="2">
        <f t="shared" si="898"/>
        <v>0.67114508924532423</v>
      </c>
      <c r="N3701" s="2">
        <f t="shared" si="906"/>
        <v>-0.44216926691733127</v>
      </c>
      <c r="O3701" s="2">
        <f t="shared" si="907"/>
        <v>0.21507264056787317</v>
      </c>
      <c r="P3701" s="2">
        <f t="shared" si="908"/>
        <v>-3.591315623200679E-2</v>
      </c>
      <c r="Q3701" s="2">
        <f t="shared" si="909"/>
        <v>-9.7333535828042599E-3</v>
      </c>
      <c r="R3701" s="2">
        <f t="shared" si="910"/>
        <v>5.3530808738894171E-3</v>
      </c>
      <c r="S3701" s="2">
        <f t="shared" si="899"/>
        <v>1.3309142538907345E-3</v>
      </c>
      <c r="T3701" s="25">
        <f t="shared" si="900"/>
        <v>2.8655474842400686E-5</v>
      </c>
    </row>
    <row r="3702" spans="1:20" x14ac:dyDescent="0.2">
      <c r="A3702" s="20">
        <v>3477</v>
      </c>
      <c r="B3702" s="2">
        <f t="shared" si="895"/>
        <v>-0.67169158657731687</v>
      </c>
      <c r="C3702" s="2">
        <f t="shared" si="901"/>
        <v>0.70437583956055916</v>
      </c>
      <c r="D3702" s="2">
        <f t="shared" si="902"/>
        <v>3.5094847589011686</v>
      </c>
      <c r="E3702" s="2">
        <f t="shared" si="903"/>
        <v>0.36559864856671587</v>
      </c>
      <c r="F3702" s="2">
        <f t="shared" si="904"/>
        <v>-1.6348178693455484</v>
      </c>
      <c r="G3702" s="2">
        <f t="shared" si="905"/>
        <v>-0.33122021701327614</v>
      </c>
      <c r="H3702" s="2">
        <f t="shared" si="896"/>
        <v>0.45116958747875319</v>
      </c>
      <c r="I3702" s="25">
        <f t="shared" si="897"/>
        <v>0.10970683215832175</v>
      </c>
      <c r="L3702" s="20">
        <v>3477</v>
      </c>
      <c r="M3702" s="2">
        <f t="shared" si="898"/>
        <v>0.9341394543391448</v>
      </c>
      <c r="N3702" s="2">
        <f t="shared" si="906"/>
        <v>-0.41664049249823537</v>
      </c>
      <c r="O3702" s="2">
        <f t="shared" si="907"/>
        <v>5.0499308518543659E-2</v>
      </c>
      <c r="P3702" s="2">
        <f t="shared" si="908"/>
        <v>4.5101800335020502E-2</v>
      </c>
      <c r="Q3702" s="2">
        <f t="shared" si="909"/>
        <v>-2.0231761605804879E-2</v>
      </c>
      <c r="R3702" s="2">
        <f t="shared" si="910"/>
        <v>1.9816356920734912E-3</v>
      </c>
      <c r="S3702" s="2">
        <f t="shared" si="899"/>
        <v>0.45116958747875319</v>
      </c>
      <c r="T3702" s="25">
        <f t="shared" si="900"/>
        <v>3.9268800160995848E-6</v>
      </c>
    </row>
    <row r="3703" spans="1:20" x14ac:dyDescent="0.2">
      <c r="A3703" s="20">
        <v>3478</v>
      </c>
      <c r="B3703" s="2">
        <f t="shared" si="895"/>
        <v>-0.99099442699767082</v>
      </c>
      <c r="C3703" s="2">
        <f t="shared" si="901"/>
        <v>-1.303372369954416</v>
      </c>
      <c r="D3703" s="2">
        <f t="shared" si="902"/>
        <v>2.7146303735776702</v>
      </c>
      <c r="E3703" s="2">
        <f t="shared" si="903"/>
        <v>2.0205140633590433</v>
      </c>
      <c r="F3703" s="2">
        <f t="shared" si="904"/>
        <v>-0.97899881219570328</v>
      </c>
      <c r="G3703" s="2">
        <f t="shared" si="905"/>
        <v>-0.82285173618616858</v>
      </c>
      <c r="H3703" s="2">
        <f t="shared" si="896"/>
        <v>0.98206995434044186</v>
      </c>
      <c r="I3703" s="25">
        <f t="shared" si="897"/>
        <v>0.67708497974459203</v>
      </c>
      <c r="L3703" s="20">
        <v>3478</v>
      </c>
      <c r="M3703" s="2">
        <f t="shared" si="898"/>
        <v>5.840260839787878E-3</v>
      </c>
      <c r="N3703" s="2">
        <f t="shared" si="906"/>
        <v>0.14022344034603007</v>
      </c>
      <c r="O3703" s="2">
        <f t="shared" si="907"/>
        <v>-0.17847500849292966</v>
      </c>
      <c r="P3703" s="2">
        <f t="shared" si="908"/>
        <v>6.8599130416664891E-2</v>
      </c>
      <c r="Q3703" s="2">
        <f t="shared" si="909"/>
        <v>-4.9289178262043407E-3</v>
      </c>
      <c r="R3703" s="2">
        <f t="shared" si="910"/>
        <v>-3.9169587545706177E-3</v>
      </c>
      <c r="S3703" s="2">
        <f t="shared" si="899"/>
        <v>0.98206995434044186</v>
      </c>
      <c r="T3703" s="25">
        <f t="shared" si="900"/>
        <v>1.5342565885007405E-5</v>
      </c>
    </row>
    <row r="3704" spans="1:20" x14ac:dyDescent="0.2">
      <c r="A3704" s="20">
        <v>3479</v>
      </c>
      <c r="B3704" s="2">
        <f t="shared" si="895"/>
        <v>-0.84421710368585223</v>
      </c>
      <c r="C3704" s="2">
        <f t="shared" si="901"/>
        <v>-2.6981241881247722</v>
      </c>
      <c r="D3704" s="2">
        <f t="shared" si="902"/>
        <v>0.64304290629093619</v>
      </c>
      <c r="E3704" s="2">
        <f t="shared" si="903"/>
        <v>2.725150142750469</v>
      </c>
      <c r="F3704" s="2">
        <f t="shared" si="904"/>
        <v>0.13725868360818635</v>
      </c>
      <c r="G3704" s="2">
        <f t="shared" si="905"/>
        <v>-0.9274832264176549</v>
      </c>
      <c r="H3704" s="2">
        <f t="shared" si="896"/>
        <v>0.71270251815572894</v>
      </c>
      <c r="I3704" s="25">
        <f t="shared" si="897"/>
        <v>0.86022513528610289</v>
      </c>
      <c r="L3704" s="20">
        <v>3479</v>
      </c>
      <c r="M3704" s="2">
        <f t="shared" si="898"/>
        <v>-0.92990692673255015</v>
      </c>
      <c r="N3704" s="2">
        <f t="shared" si="906"/>
        <v>0.51826259443593059</v>
      </c>
      <c r="O3704" s="2">
        <f t="shared" si="907"/>
        <v>-0.17984291513382231</v>
      </c>
      <c r="P3704" s="2">
        <f t="shared" si="908"/>
        <v>4.6130533787930245E-3</v>
      </c>
      <c r="Q3704" s="2">
        <f t="shared" si="909"/>
        <v>1.6659698414956854E-2</v>
      </c>
      <c r="R3704" s="2">
        <f t="shared" si="910"/>
        <v>-4.8203164492688624E-3</v>
      </c>
      <c r="S3704" s="2">
        <f t="shared" si="899"/>
        <v>0.71270251815572894</v>
      </c>
      <c r="T3704" s="25">
        <f t="shared" si="900"/>
        <v>2.3235450671091974E-5</v>
      </c>
    </row>
    <row r="3705" spans="1:20" x14ac:dyDescent="0.2">
      <c r="A3705" s="20">
        <v>3480</v>
      </c>
      <c r="B3705" s="2">
        <f t="shared" si="895"/>
        <v>-0.30039128525421921</v>
      </c>
      <c r="C3705" s="2">
        <f t="shared" si="901"/>
        <v>-2.823906041266655</v>
      </c>
      <c r="D3705" s="2">
        <f t="shared" si="902"/>
        <v>-1.7309776876469962</v>
      </c>
      <c r="E3705" s="2">
        <f t="shared" si="903"/>
        <v>2.1481055283607544</v>
      </c>
      <c r="F3705" s="2">
        <f t="shared" si="904"/>
        <v>1.1889612757850423</v>
      </c>
      <c r="G3705" s="2">
        <f t="shared" si="905"/>
        <v>-0.5959048629397381</v>
      </c>
      <c r="H3705" s="2">
        <f t="shared" si="896"/>
        <v>9.0234924256681698E-2</v>
      </c>
      <c r="I3705" s="25">
        <f t="shared" si="897"/>
        <v>0.35510260567522806</v>
      </c>
      <c r="L3705" s="20">
        <v>3480</v>
      </c>
      <c r="M3705" s="2">
        <f t="shared" si="898"/>
        <v>-0.67975823252541678</v>
      </c>
      <c r="N3705" s="2">
        <f t="shared" si="906"/>
        <v>0.23536949955218564</v>
      </c>
      <c r="O3705" s="2">
        <f t="shared" si="907"/>
        <v>4.8140058720190296E-2</v>
      </c>
      <c r="P3705" s="2">
        <f t="shared" si="908"/>
        <v>-6.5255979089289221E-2</v>
      </c>
      <c r="Q3705" s="2">
        <f t="shared" si="909"/>
        <v>1.7002459642161009E-2</v>
      </c>
      <c r="R3705" s="2">
        <f t="shared" si="910"/>
        <v>4.2360066588950819E-4</v>
      </c>
      <c r="S3705" s="2">
        <f t="shared" si="899"/>
        <v>9.0234924256681698E-2</v>
      </c>
      <c r="T3705" s="25">
        <f t="shared" si="900"/>
        <v>1.7943752414203474E-7</v>
      </c>
    </row>
    <row r="3706" spans="1:20" x14ac:dyDescent="0.2">
      <c r="A3706" s="20">
        <v>3481</v>
      </c>
      <c r="B3706" s="2">
        <f t="shared" si="895"/>
        <v>0.38471324837546667</v>
      </c>
      <c r="C3706" s="2">
        <f t="shared" si="901"/>
        <v>-1.6215607584517286</v>
      </c>
      <c r="D3706" s="2">
        <f t="shared" si="902"/>
        <v>-3.2908924278120741</v>
      </c>
      <c r="E3706" s="2">
        <f t="shared" si="903"/>
        <v>0.56077331890821047</v>
      </c>
      <c r="F3706" s="2">
        <f t="shared" si="904"/>
        <v>1.6814768019277773</v>
      </c>
      <c r="G3706" s="2">
        <f t="shared" si="905"/>
        <v>1.593686884906622E-2</v>
      </c>
      <c r="H3706" s="2">
        <f t="shared" si="896"/>
        <v>0.14800428347560352</v>
      </c>
      <c r="I3706" s="25">
        <f t="shared" si="897"/>
        <v>2.5398378871233725E-4</v>
      </c>
      <c r="L3706" s="20">
        <v>3481</v>
      </c>
      <c r="M3706" s="2">
        <f t="shared" si="898"/>
        <v>0.43727559328243465</v>
      </c>
      <c r="N3706" s="2">
        <f t="shared" si="906"/>
        <v>-0.34768666777577373</v>
      </c>
      <c r="O3706" s="2">
        <f t="shared" si="907"/>
        <v>0.21473076229038196</v>
      </c>
      <c r="P3706" s="2">
        <f t="shared" si="908"/>
        <v>-5.1905073476609456E-2</v>
      </c>
      <c r="Q3706" s="2">
        <f t="shared" si="909"/>
        <v>-4.337752221785029E-3</v>
      </c>
      <c r="R3706" s="2">
        <f t="shared" si="910"/>
        <v>5.1273064216028064E-3</v>
      </c>
      <c r="S3706" s="2">
        <f t="shared" si="899"/>
        <v>0.14800428347560352</v>
      </c>
      <c r="T3706" s="25">
        <f t="shared" si="900"/>
        <v>2.6289271141009376E-5</v>
      </c>
    </row>
    <row r="3707" spans="1:20" x14ac:dyDescent="0.2">
      <c r="A3707" s="20">
        <v>3482</v>
      </c>
      <c r="B3707" s="2">
        <f t="shared" si="895"/>
        <v>0.88888112998393454</v>
      </c>
      <c r="C3707" s="2">
        <f t="shared" si="901"/>
        <v>0.34342988664883839</v>
      </c>
      <c r="D3707" s="2">
        <f t="shared" si="902"/>
        <v>-3.3030490375644801</v>
      </c>
      <c r="E3707" s="2">
        <f t="shared" si="903"/>
        <v>-1.2902993447516742</v>
      </c>
      <c r="F3707" s="2">
        <f t="shared" si="904"/>
        <v>1.3831675143240847</v>
      </c>
      <c r="G3707" s="2">
        <f t="shared" si="905"/>
        <v>0.62028324219770314</v>
      </c>
      <c r="H3707" s="2">
        <f t="shared" si="896"/>
        <v>0.79010966324151632</v>
      </c>
      <c r="I3707" s="25">
        <f t="shared" si="897"/>
        <v>0.38475130055129447</v>
      </c>
      <c r="L3707" s="20">
        <v>3482</v>
      </c>
      <c r="M3707" s="2">
        <f t="shared" si="898"/>
        <v>0.99665863666412147</v>
      </c>
      <c r="N3707" s="2">
        <f t="shared" si="906"/>
        <v>-0.48734341994551245</v>
      </c>
      <c r="O3707" s="2">
        <f t="shared" si="907"/>
        <v>0.10747865496112494</v>
      </c>
      <c r="P3707" s="2">
        <f t="shared" si="908"/>
        <v>2.7639567347545902E-2</v>
      </c>
      <c r="Q3707" s="2">
        <f t="shared" si="909"/>
        <v>-2.014609595114902E-2</v>
      </c>
      <c r="R3707" s="2">
        <f t="shared" si="910"/>
        <v>3.29223781715631E-3</v>
      </c>
      <c r="S3707" s="2">
        <f t="shared" si="899"/>
        <v>0.79010966324151632</v>
      </c>
      <c r="T3707" s="25">
        <f t="shared" si="900"/>
        <v>1.0838829844714145E-5</v>
      </c>
    </row>
    <row r="3708" spans="1:20" x14ac:dyDescent="0.2">
      <c r="A3708" s="20">
        <v>3483</v>
      </c>
      <c r="B3708" s="2">
        <f t="shared" si="895"/>
        <v>0.97499432701028088</v>
      </c>
      <c r="C3708" s="2">
        <f t="shared" si="901"/>
        <v>2.1469000898184323</v>
      </c>
      <c r="D3708" s="2">
        <f t="shared" si="902"/>
        <v>-1.76173007338539</v>
      </c>
      <c r="E3708" s="2">
        <f t="shared" si="903"/>
        <v>-2.5345240650914236</v>
      </c>
      <c r="F3708" s="2">
        <f t="shared" si="904"/>
        <v>0.43433293214518309</v>
      </c>
      <c r="G3708" s="2">
        <f t="shared" si="905"/>
        <v>0.93290071454773693</v>
      </c>
      <c r="H3708" s="2">
        <f t="shared" si="896"/>
        <v>0.95061393770223057</v>
      </c>
      <c r="I3708" s="25">
        <f t="shared" si="897"/>
        <v>0.87030374320367809</v>
      </c>
      <c r="L3708" s="20">
        <v>3483</v>
      </c>
      <c r="M3708" s="2">
        <f t="shared" si="898"/>
        <v>0.28501837784069117</v>
      </c>
      <c r="N3708" s="2">
        <f t="shared" si="906"/>
        <v>-5.4986668450201365E-3</v>
      </c>
      <c r="O3708" s="2">
        <f t="shared" si="907"/>
        <v>-0.13683931415851963</v>
      </c>
      <c r="P3708" s="2">
        <f t="shared" si="908"/>
        <v>7.1935896594245666E-2</v>
      </c>
      <c r="Q3708" s="2">
        <f t="shared" si="909"/>
        <v>-1.0262435958746648E-2</v>
      </c>
      <c r="R3708" s="2">
        <f t="shared" si="910"/>
        <v>-2.7413706161999313E-3</v>
      </c>
      <c r="S3708" s="2">
        <f t="shared" si="899"/>
        <v>0.95061393770223057</v>
      </c>
      <c r="T3708" s="25">
        <f t="shared" si="900"/>
        <v>7.515112855364391E-6</v>
      </c>
    </row>
    <row r="3709" spans="1:20" x14ac:dyDescent="0.2">
      <c r="A3709" s="20">
        <v>3484</v>
      </c>
      <c r="B3709" s="2">
        <f t="shared" si="895"/>
        <v>0.60255245733710772</v>
      </c>
      <c r="C3709" s="2">
        <f t="shared" si="901"/>
        <v>2.9406496345071576</v>
      </c>
      <c r="D3709" s="2">
        <f t="shared" si="902"/>
        <v>0.60815807209860073</v>
      </c>
      <c r="E3709" s="2">
        <f t="shared" si="903"/>
        <v>-2.5867225145877049</v>
      </c>
      <c r="F3709" s="2">
        <f t="shared" si="904"/>
        <v>-0.71877521466086736</v>
      </c>
      <c r="G3709" s="2">
        <f t="shared" si="905"/>
        <v>0.80676040387019687</v>
      </c>
      <c r="H3709" s="2">
        <f t="shared" si="896"/>
        <v>0.36306946384298699</v>
      </c>
      <c r="I3709" s="25">
        <f t="shared" si="897"/>
        <v>0.65086234925280317</v>
      </c>
      <c r="L3709" s="20">
        <v>3484</v>
      </c>
      <c r="M3709" s="2">
        <f t="shared" si="898"/>
        <v>-0.79010139790670841</v>
      </c>
      <c r="N3709" s="2">
        <f t="shared" si="906"/>
        <v>0.48335845080444295</v>
      </c>
      <c r="O3709" s="2">
        <f t="shared" si="907"/>
        <v>-0.20664822816626219</v>
      </c>
      <c r="P3709" s="2">
        <f t="shared" si="908"/>
        <v>2.4493492564867009E-2</v>
      </c>
      <c r="Q3709" s="2">
        <f t="shared" si="909"/>
        <v>1.2708749452324412E-2</v>
      </c>
      <c r="R3709" s="2">
        <f t="shared" si="910"/>
        <v>-5.2789516183660481E-3</v>
      </c>
      <c r="S3709" s="2">
        <f t="shared" si="899"/>
        <v>0.36306946384298699</v>
      </c>
      <c r="T3709" s="25">
        <f t="shared" si="900"/>
        <v>2.7867330189049519E-5</v>
      </c>
    </row>
    <row r="3710" spans="1:20" x14ac:dyDescent="0.2">
      <c r="A3710" s="20">
        <v>3485</v>
      </c>
      <c r="B3710" s="2">
        <f t="shared" si="895"/>
        <v>-5.3279248163880112E-2</v>
      </c>
      <c r="C3710" s="2">
        <f t="shared" si="901"/>
        <v>2.3513657071691427</v>
      </c>
      <c r="D3710" s="2">
        <f t="shared" si="902"/>
        <v>2.6920199735426125</v>
      </c>
      <c r="E3710" s="2">
        <f t="shared" si="903"/>
        <v>-1.422344946819146</v>
      </c>
      <c r="F3710" s="2">
        <f t="shared" si="904"/>
        <v>-1.5338321468393654</v>
      </c>
      <c r="G3710" s="2">
        <f t="shared" si="905"/>
        <v>0.30118806927345754</v>
      </c>
      <c r="H3710" s="2">
        <f t="shared" si="896"/>
        <v>2.8386782849083225E-3</v>
      </c>
      <c r="I3710" s="25">
        <f t="shared" si="897"/>
        <v>9.0714253072673057E-2</v>
      </c>
      <c r="L3710" s="20">
        <v>3485</v>
      </c>
      <c r="M3710" s="2">
        <f t="shared" si="898"/>
        <v>-0.85761711454879852</v>
      </c>
      <c r="N3710" s="2">
        <f t="shared" si="906"/>
        <v>0.35579603252670838</v>
      </c>
      <c r="O3710" s="2">
        <f t="shared" si="907"/>
        <v>-1.2921861691226595E-2</v>
      </c>
      <c r="P3710" s="2">
        <f t="shared" si="908"/>
        <v>-5.418508266396431E-2</v>
      </c>
      <c r="Q3710" s="2">
        <f t="shared" si="909"/>
        <v>1.9472663786358861E-2</v>
      </c>
      <c r="R3710" s="2">
        <f t="shared" si="910"/>
        <v>-1.0843674925130387E-3</v>
      </c>
      <c r="S3710" s="2">
        <f t="shared" si="899"/>
        <v>2.8386782849083225E-3</v>
      </c>
      <c r="T3710" s="25">
        <f t="shared" si="900"/>
        <v>1.1758528588190151E-6</v>
      </c>
    </row>
    <row r="3711" spans="1:20" x14ac:dyDescent="0.2">
      <c r="A3711" s="20">
        <v>3486</v>
      </c>
      <c r="B3711" s="2">
        <f t="shared" si="895"/>
        <v>-0.68405289074182751</v>
      </c>
      <c r="C3711" s="2">
        <f t="shared" si="901"/>
        <v>0.65619774664677932</v>
      </c>
      <c r="D3711" s="2">
        <f t="shared" si="902"/>
        <v>3.5097828174571171</v>
      </c>
      <c r="E3711" s="2">
        <f t="shared" si="903"/>
        <v>0.41098367419132364</v>
      </c>
      <c r="F3711" s="2">
        <f t="shared" si="904"/>
        <v>-1.6275038535708866</v>
      </c>
      <c r="G3711" s="2">
        <f t="shared" si="905"/>
        <v>-0.34603772049598902</v>
      </c>
      <c r="H3711" s="2">
        <f t="shared" si="896"/>
        <v>0.46792835733225063</v>
      </c>
      <c r="I3711" s="25">
        <f t="shared" si="897"/>
        <v>0.11974210400606022</v>
      </c>
      <c r="L3711" s="20">
        <v>3486</v>
      </c>
      <c r="M3711" s="2">
        <f t="shared" si="898"/>
        <v>0.16857297424908402</v>
      </c>
      <c r="N3711" s="2">
        <f t="shared" si="906"/>
        <v>-0.22550754800821926</v>
      </c>
      <c r="O3711" s="2">
        <f t="shared" si="907"/>
        <v>0.19728355459414237</v>
      </c>
      <c r="P3711" s="2">
        <f t="shared" si="908"/>
        <v>-6.3762262325281815E-2</v>
      </c>
      <c r="Q3711" s="2">
        <f t="shared" si="909"/>
        <v>1.4033919943847706E-3</v>
      </c>
      <c r="R3711" s="2">
        <f t="shared" si="910"/>
        <v>4.4930936792597449E-3</v>
      </c>
      <c r="S3711" s="2">
        <f t="shared" si="899"/>
        <v>0.46792835733225063</v>
      </c>
      <c r="T3711" s="25">
        <f t="shared" si="900"/>
        <v>2.0187890810603872E-5</v>
      </c>
    </row>
    <row r="3712" spans="1:20" x14ac:dyDescent="0.2">
      <c r="A3712" s="20">
        <v>3487</v>
      </c>
      <c r="B3712" s="2">
        <f t="shared" si="895"/>
        <v>-0.99310577018279333</v>
      </c>
      <c r="C3712" s="2">
        <f t="shared" si="901"/>
        <v>-1.3475902674962095</v>
      </c>
      <c r="D3712" s="2">
        <f t="shared" si="902"/>
        <v>2.6768399604522028</v>
      </c>
      <c r="E3712" s="2">
        <f t="shared" si="903"/>
        <v>2.0510202514325613</v>
      </c>
      <c r="F3712" s="2">
        <f t="shared" si="904"/>
        <v>-0.95573506751880477</v>
      </c>
      <c r="G3712" s="2">
        <f t="shared" si="905"/>
        <v>-0.83051656332763379</v>
      </c>
      <c r="H3712" s="2">
        <f t="shared" si="896"/>
        <v>0.98625907077035913</v>
      </c>
      <c r="I3712" s="25">
        <f t="shared" si="897"/>
        <v>0.68975776196154359</v>
      </c>
      <c r="L3712" s="20">
        <v>3487</v>
      </c>
      <c r="M3712" s="2">
        <f t="shared" si="898"/>
        <v>0.97978456337756015</v>
      </c>
      <c r="N3712" s="2">
        <f t="shared" si="906"/>
        <v>-0.51922484995426943</v>
      </c>
      <c r="O3712" s="2">
        <f t="shared" si="907"/>
        <v>0.15589631336709461</v>
      </c>
      <c r="P3712" s="2">
        <f t="shared" si="908"/>
        <v>7.9755822709503023E-3</v>
      </c>
      <c r="Q3712" s="2">
        <f t="shared" si="909"/>
        <v>-1.8455603842796302E-2</v>
      </c>
      <c r="R3712" s="2">
        <f t="shared" si="910"/>
        <v>4.340582165166619E-3</v>
      </c>
      <c r="S3712" s="2">
        <f t="shared" si="899"/>
        <v>0.98625907077035913</v>
      </c>
      <c r="T3712" s="25">
        <f t="shared" si="900"/>
        <v>1.8840653532562535E-5</v>
      </c>
    </row>
    <row r="3713" spans="1:20" x14ac:dyDescent="0.2">
      <c r="A3713" s="20">
        <v>3488</v>
      </c>
      <c r="B3713" s="2">
        <f t="shared" si="895"/>
        <v>-0.83508548820106332</v>
      </c>
      <c r="C3713" s="2">
        <f t="shared" si="901"/>
        <v>-2.7175855221569485</v>
      </c>
      <c r="D3713" s="2">
        <f t="shared" si="902"/>
        <v>0.58493744326843533</v>
      </c>
      <c r="E3713" s="2">
        <f t="shared" si="903"/>
        <v>2.7264299563495915</v>
      </c>
      <c r="F3713" s="2">
        <f t="shared" si="904"/>
        <v>0.16553085455975214</v>
      </c>
      <c r="G3713" s="2">
        <f t="shared" si="905"/>
        <v>-0.92439048924701073</v>
      </c>
      <c r="H3713" s="2">
        <f t="shared" si="896"/>
        <v>0.69736777260400828</v>
      </c>
      <c r="I3713" s="25">
        <f t="shared" si="897"/>
        <v>0.85449777661032789</v>
      </c>
      <c r="L3713" s="20">
        <v>3488</v>
      </c>
      <c r="M3713" s="2">
        <f t="shared" si="898"/>
        <v>0.54149209426404965</v>
      </c>
      <c r="N3713" s="2">
        <f t="shared" si="906"/>
        <v>-0.15078275338758582</v>
      </c>
      <c r="O3713" s="2">
        <f t="shared" si="907"/>
        <v>-8.4303078508320972E-2</v>
      </c>
      <c r="P3713" s="2">
        <f t="shared" si="908"/>
        <v>6.9542290490031258E-2</v>
      </c>
      <c r="Q3713" s="2">
        <f t="shared" si="909"/>
        <v>-1.4778454326277179E-2</v>
      </c>
      <c r="R3713" s="2">
        <f t="shared" si="910"/>
        <v>-1.3474064661727213E-3</v>
      </c>
      <c r="S3713" s="2">
        <f t="shared" si="899"/>
        <v>0.69736777260400828</v>
      </c>
      <c r="T3713" s="25">
        <f t="shared" si="900"/>
        <v>1.8155041850840607E-6</v>
      </c>
    </row>
    <row r="3714" spans="1:20" x14ac:dyDescent="0.2">
      <c r="A3714" s="20">
        <v>3489</v>
      </c>
      <c r="B3714" s="2">
        <f t="shared" si="895"/>
        <v>-0.28431145254782131</v>
      </c>
      <c r="C3714" s="2">
        <f t="shared" si="901"/>
        <v>-2.8094578423021552</v>
      </c>
      <c r="D3714" s="2">
        <f t="shared" si="902"/>
        <v>-1.7820702933841632</v>
      </c>
      <c r="E3714" s="2">
        <f t="shared" si="903"/>
        <v>2.1195570511521717</v>
      </c>
      <c r="F3714" s="2">
        <f t="shared" si="904"/>
        <v>1.2089450292479087</v>
      </c>
      <c r="G3714" s="2">
        <f t="shared" si="905"/>
        <v>-0.58350912407368261</v>
      </c>
      <c r="H3714" s="2">
        <f t="shared" si="896"/>
        <v>8.0833002049852054E-2</v>
      </c>
      <c r="I3714" s="25">
        <f t="shared" si="897"/>
        <v>0.34048289787723635</v>
      </c>
      <c r="L3714" s="20">
        <v>3489</v>
      </c>
      <c r="M3714" s="2">
        <f t="shared" si="898"/>
        <v>-0.58735684468932803</v>
      </c>
      <c r="N3714" s="2">
        <f t="shared" si="906"/>
        <v>0.409950250091627</v>
      </c>
      <c r="O3714" s="2">
        <f t="shared" si="907"/>
        <v>-0.21699206181455821</v>
      </c>
      <c r="P3714" s="2">
        <f t="shared" si="908"/>
        <v>4.2422794175361017E-2</v>
      </c>
      <c r="Q3714" s="2">
        <f t="shared" si="909"/>
        <v>7.7454287942553424E-3</v>
      </c>
      <c r="R3714" s="2">
        <f t="shared" si="910"/>
        <v>-5.3170685279711263E-3</v>
      </c>
      <c r="S3714" s="2">
        <f t="shared" si="899"/>
        <v>8.0833002049852054E-2</v>
      </c>
      <c r="T3714" s="25">
        <f t="shared" si="900"/>
        <v>2.827121773114104E-5</v>
      </c>
    </row>
    <row r="3715" spans="1:20" x14ac:dyDescent="0.2">
      <c r="A3715" s="20">
        <v>3490</v>
      </c>
      <c r="B3715" s="2">
        <f t="shared" si="895"/>
        <v>0.40017870172800202</v>
      </c>
      <c r="C3715" s="2">
        <f t="shared" si="901"/>
        <v>-1.5799982402229376</v>
      </c>
      <c r="D3715" s="2">
        <f t="shared" si="902"/>
        <v>-3.3109425254417482</v>
      </c>
      <c r="E3715" s="2">
        <f t="shared" si="903"/>
        <v>0.51582334580536715</v>
      </c>
      <c r="F3715" s="2">
        <f t="shared" si="904"/>
        <v>1.6837734663936033</v>
      </c>
      <c r="G3715" s="2">
        <f t="shared" si="905"/>
        <v>3.1805699733073664E-2</v>
      </c>
      <c r="H3715" s="2">
        <f t="shared" si="896"/>
        <v>0.1601429933167092</v>
      </c>
      <c r="I3715" s="25">
        <f t="shared" si="897"/>
        <v>1.0116025355104421E-3</v>
      </c>
      <c r="L3715" s="20">
        <v>3490</v>
      </c>
      <c r="M3715" s="2">
        <f t="shared" si="898"/>
        <v>-0.96715870889974265</v>
      </c>
      <c r="N3715" s="2">
        <f t="shared" si="906"/>
        <v>0.4478800575282792</v>
      </c>
      <c r="O3715" s="2">
        <f t="shared" si="907"/>
        <v>-7.2954434008433239E-2</v>
      </c>
      <c r="P3715" s="2">
        <f t="shared" si="908"/>
        <v>-3.8797833617975577E-2</v>
      </c>
      <c r="Q3715" s="2">
        <f t="shared" si="909"/>
        <v>2.0391686697027938E-2</v>
      </c>
      <c r="R3715" s="2">
        <f t="shared" si="910"/>
        <v>-2.5059555581306812E-3</v>
      </c>
      <c r="S3715" s="2">
        <f t="shared" si="899"/>
        <v>0.1601429933167092</v>
      </c>
      <c r="T3715" s="25">
        <f t="shared" si="900"/>
        <v>6.2798132593260538E-6</v>
      </c>
    </row>
    <row r="3716" spans="1:20" x14ac:dyDescent="0.2">
      <c r="A3716" s="20">
        <v>3491</v>
      </c>
      <c r="B3716" s="2">
        <f t="shared" si="895"/>
        <v>0.89645855961610299</v>
      </c>
      <c r="C3716" s="2">
        <f t="shared" si="901"/>
        <v>0.3925592223866714</v>
      </c>
      <c r="D3716" s="2">
        <f t="shared" si="902"/>
        <v>-3.2826267528800246</v>
      </c>
      <c r="E3716" s="2">
        <f t="shared" si="903"/>
        <v>-1.3305101390358249</v>
      </c>
      <c r="F3716" s="2">
        <f t="shared" si="904"/>
        <v>1.3666969326082183</v>
      </c>
      <c r="G3716" s="2">
        <f t="shared" si="905"/>
        <v>0.63216180597759974</v>
      </c>
      <c r="H3716" s="2">
        <f t="shared" si="896"/>
        <v>0.80363794910897812</v>
      </c>
      <c r="I3716" s="25">
        <f t="shared" si="897"/>
        <v>0.39962854893686045</v>
      </c>
      <c r="L3716" s="20">
        <v>3491</v>
      </c>
      <c r="M3716" s="2">
        <f t="shared" si="898"/>
        <v>-0.11355807126993907</v>
      </c>
      <c r="N3716" s="2">
        <f t="shared" si="906"/>
        <v>-8.5364626249972583E-2</v>
      </c>
      <c r="O3716" s="2">
        <f t="shared" si="907"/>
        <v>0.1641208520417396</v>
      </c>
      <c r="P3716" s="2">
        <f t="shared" si="908"/>
        <v>-7.0540185912073963E-2</v>
      </c>
      <c r="Q3716" s="2">
        <f t="shared" si="909"/>
        <v>7.0327428088476415E-3</v>
      </c>
      <c r="R3716" s="2">
        <f t="shared" si="910"/>
        <v>3.5009636703208133E-3</v>
      </c>
      <c r="S3716" s="2">
        <f t="shared" si="899"/>
        <v>0.80363794910897812</v>
      </c>
      <c r="T3716" s="25">
        <f t="shared" si="900"/>
        <v>1.225674662090618E-5</v>
      </c>
    </row>
    <row r="3717" spans="1:20" x14ac:dyDescent="0.2">
      <c r="A3717" s="20">
        <v>3492</v>
      </c>
      <c r="B3717" s="2">
        <f t="shared" si="895"/>
        <v>0.97111994936557244</v>
      </c>
      <c r="C3717" s="2">
        <f t="shared" si="901"/>
        <v>2.1804899488007976</v>
      </c>
      <c r="D3717" s="2">
        <f t="shared" si="902"/>
        <v>-1.710440325980912</v>
      </c>
      <c r="E3717" s="2">
        <f t="shared" si="903"/>
        <v>-2.5510839156940714</v>
      </c>
      <c r="F3717" s="2">
        <f t="shared" si="904"/>
        <v>0.40684147618852606</v>
      </c>
      <c r="G3717" s="2">
        <f t="shared" si="905"/>
        <v>0.93520233707016309</v>
      </c>
      <c r="H3717" s="2">
        <f t="shared" si="896"/>
        <v>0.94307395605579203</v>
      </c>
      <c r="I3717" s="25">
        <f t="shared" si="897"/>
        <v>0.87460341126149499</v>
      </c>
      <c r="L3717" s="20">
        <v>3492</v>
      </c>
      <c r="M3717" s="2">
        <f t="shared" si="898"/>
        <v>0.88486141348354974</v>
      </c>
      <c r="N3717" s="2">
        <f t="shared" si="906"/>
        <v>-0.50974512608765599</v>
      </c>
      <c r="O3717" s="2">
        <f t="shared" si="907"/>
        <v>0.19189536082571193</v>
      </c>
      <c r="P3717" s="2">
        <f t="shared" si="908"/>
        <v>-1.2323733116942154E-2</v>
      </c>
      <c r="Q3717" s="2">
        <f t="shared" si="909"/>
        <v>-1.5294948912937596E-2</v>
      </c>
      <c r="R3717" s="2">
        <f t="shared" si="910"/>
        <v>5.0431582263587788E-3</v>
      </c>
      <c r="S3717" s="2">
        <f t="shared" si="899"/>
        <v>0.94307395605579203</v>
      </c>
      <c r="T3717" s="25">
        <f t="shared" si="900"/>
        <v>2.5433444896090222E-5</v>
      </c>
    </row>
    <row r="3718" spans="1:20" x14ac:dyDescent="0.2">
      <c r="A3718" s="20">
        <v>3493</v>
      </c>
      <c r="B3718" s="2">
        <f t="shared" si="895"/>
        <v>0.58904845276048934</v>
      </c>
      <c r="C3718" s="2">
        <f t="shared" si="901"/>
        <v>2.9429021811986171</v>
      </c>
      <c r="D3718" s="2">
        <f t="shared" si="902"/>
        <v>0.66619291259437496</v>
      </c>
      <c r="E3718" s="2">
        <f t="shared" si="903"/>
        <v>-2.5718430650156345</v>
      </c>
      <c r="F3718" s="2">
        <f t="shared" si="904"/>
        <v>-0.74435788355606369</v>
      </c>
      <c r="G3718" s="2">
        <f t="shared" si="905"/>
        <v>0.79840259609901176</v>
      </c>
      <c r="H3718" s="2">
        <f t="shared" si="896"/>
        <v>0.34697807969952643</v>
      </c>
      <c r="I3718" s="25">
        <f t="shared" si="897"/>
        <v>0.6374467054576417</v>
      </c>
      <c r="L3718" s="20">
        <v>3493</v>
      </c>
      <c r="M3718" s="2">
        <f t="shared" si="898"/>
        <v>0.75483086089614804</v>
      </c>
      <c r="N3718" s="2">
        <f t="shared" si="906"/>
        <v>-0.28405557223915923</v>
      </c>
      <c r="O3718" s="2">
        <f t="shared" si="907"/>
        <v>-2.5051307955166288E-2</v>
      </c>
      <c r="P3718" s="2">
        <f t="shared" si="908"/>
        <v>6.1608985394026858E-2</v>
      </c>
      <c r="Q3718" s="2">
        <f t="shared" si="909"/>
        <v>-1.8117229494675195E-2</v>
      </c>
      <c r="R3718" s="2">
        <f t="shared" si="910"/>
        <v>1.538913104807691E-4</v>
      </c>
      <c r="S3718" s="2">
        <f t="shared" si="899"/>
        <v>0.34697807969952643</v>
      </c>
      <c r="T3718" s="25">
        <f t="shared" si="900"/>
        <v>2.3682535441488473E-8</v>
      </c>
    </row>
    <row r="3719" spans="1:20" x14ac:dyDescent="0.2">
      <c r="A3719" s="20">
        <v>3494</v>
      </c>
      <c r="B3719" s="2">
        <f t="shared" si="895"/>
        <v>-7.0061735313573348E-2</v>
      </c>
      <c r="C3719" s="2">
        <f t="shared" si="901"/>
        <v>2.3212215336636919</v>
      </c>
      <c r="D3719" s="2">
        <f t="shared" si="902"/>
        <v>2.7295052148251409</v>
      </c>
      <c r="E3719" s="2">
        <f t="shared" si="903"/>
        <v>-1.3830242347039192</v>
      </c>
      <c r="F3719" s="2">
        <f t="shared" si="904"/>
        <v>-1.545474099751476</v>
      </c>
      <c r="G3719" s="2">
        <f t="shared" si="905"/>
        <v>0.28610163879779316</v>
      </c>
      <c r="H3719" s="2">
        <f t="shared" si="896"/>
        <v>4.9086467551492105E-3</v>
      </c>
      <c r="I3719" s="25">
        <f t="shared" si="897"/>
        <v>8.1854147722782905E-2</v>
      </c>
      <c r="L3719" s="20">
        <v>3494</v>
      </c>
      <c r="M3719" s="2">
        <f t="shared" si="898"/>
        <v>-0.33782378195610474</v>
      </c>
      <c r="N3719" s="2">
        <f t="shared" si="906"/>
        <v>0.30388564748129071</v>
      </c>
      <c r="O3719" s="2">
        <f t="shared" si="907"/>
        <v>-0.21005043222041456</v>
      </c>
      <c r="P3719" s="2">
        <f t="shared" si="908"/>
        <v>5.6972720322864573E-2</v>
      </c>
      <c r="Q3719" s="2">
        <f t="shared" si="909"/>
        <v>2.1651117188957953E-3</v>
      </c>
      <c r="R3719" s="2">
        <f t="shared" si="910"/>
        <v>-4.9316308069172693E-3</v>
      </c>
      <c r="S3719" s="2">
        <f t="shared" si="899"/>
        <v>4.9086467551492105E-3</v>
      </c>
      <c r="T3719" s="25">
        <f t="shared" si="900"/>
        <v>2.4320982415735477E-5</v>
      </c>
    </row>
    <row r="3720" spans="1:20" x14ac:dyDescent="0.2">
      <c r="A3720" s="20">
        <v>3495</v>
      </c>
      <c r="B3720" s="2">
        <f t="shared" si="895"/>
        <v>-0.69622079452519281</v>
      </c>
      <c r="C3720" s="2">
        <f t="shared" si="901"/>
        <v>0.60783412875977727</v>
      </c>
      <c r="D3720" s="2">
        <f t="shared" si="902"/>
        <v>3.5090885648281929</v>
      </c>
      <c r="E3720" s="2">
        <f t="shared" si="903"/>
        <v>0.45625250353884766</v>
      </c>
      <c r="F3720" s="2">
        <f t="shared" si="904"/>
        <v>-1.6197296981348244</v>
      </c>
      <c r="G3720" s="2">
        <f t="shared" si="905"/>
        <v>-0.3607573896914576</v>
      </c>
      <c r="H3720" s="2">
        <f t="shared" si="896"/>
        <v>0.48472339472929077</v>
      </c>
      <c r="I3720" s="25">
        <f t="shared" si="897"/>
        <v>0.13014589421699418</v>
      </c>
      <c r="L3720" s="20">
        <v>3495</v>
      </c>
      <c r="M3720" s="2">
        <f t="shared" si="898"/>
        <v>-0.99965699497252902</v>
      </c>
      <c r="N3720" s="2">
        <f t="shared" si="906"/>
        <v>0.50428621391711248</v>
      </c>
      <c r="O3720" s="2">
        <f t="shared" si="907"/>
        <v>-0.12717549793735844</v>
      </c>
      <c r="P3720" s="2">
        <f t="shared" si="908"/>
        <v>-2.0319971388805442E-2</v>
      </c>
      <c r="Q3720" s="2">
        <f t="shared" si="909"/>
        <v>1.9686319535980559E-2</v>
      </c>
      <c r="R3720" s="2">
        <f t="shared" si="910"/>
        <v>-3.7279206406538035E-3</v>
      </c>
      <c r="S3720" s="2">
        <f t="shared" si="899"/>
        <v>0.48472339472929077</v>
      </c>
      <c r="T3720" s="25">
        <f t="shared" si="900"/>
        <v>1.3897392303012664E-5</v>
      </c>
    </row>
    <row r="3721" spans="1:20" x14ac:dyDescent="0.2">
      <c r="A3721" s="20">
        <v>3496</v>
      </c>
      <c r="B3721" s="2">
        <f t="shared" si="895"/>
        <v>-0.99493633532132186</v>
      </c>
      <c r="C3721" s="2">
        <f t="shared" si="901"/>
        <v>-1.3914271645701253</v>
      </c>
      <c r="D3721" s="2">
        <f t="shared" si="902"/>
        <v>2.6382927317712253</v>
      </c>
      <c r="E3721" s="2">
        <f t="shared" si="903"/>
        <v>2.080946560225287</v>
      </c>
      <c r="F3721" s="2">
        <f t="shared" si="904"/>
        <v>-0.93220111051068333</v>
      </c>
      <c r="G3721" s="2">
        <f t="shared" si="905"/>
        <v>-0.83794658081911155</v>
      </c>
      <c r="H3721" s="2">
        <f t="shared" si="896"/>
        <v>0.98989831134262185</v>
      </c>
      <c r="I3721" s="25">
        <f t="shared" si="897"/>
        <v>0.7021544723064399</v>
      </c>
      <c r="L3721" s="20">
        <v>3496</v>
      </c>
      <c r="M3721" s="2">
        <f t="shared" si="898"/>
        <v>-0.3866431459345242</v>
      </c>
      <c r="N3721" s="2">
        <f t="shared" si="906"/>
        <v>6.1578392695744458E-2</v>
      </c>
      <c r="O3721" s="2">
        <f t="shared" si="907"/>
        <v>0.11788437650629668</v>
      </c>
      <c r="P3721" s="2">
        <f t="shared" si="908"/>
        <v>-7.1698918729850569E-2</v>
      </c>
      <c r="Q3721" s="2">
        <f t="shared" si="909"/>
        <v>1.2101869363034189E-2</v>
      </c>
      <c r="R3721" s="2">
        <f t="shared" si="910"/>
        <v>2.2299489025091042E-3</v>
      </c>
      <c r="S3721" s="2">
        <f t="shared" si="899"/>
        <v>0.98989831134262185</v>
      </c>
      <c r="T3721" s="25">
        <f t="shared" si="900"/>
        <v>4.9726721078015579E-6</v>
      </c>
    </row>
    <row r="3722" spans="1:20" x14ac:dyDescent="0.2">
      <c r="A3722" s="20">
        <v>3497</v>
      </c>
      <c r="B3722" s="2">
        <f t="shared" si="895"/>
        <v>-0.82571777130698643</v>
      </c>
      <c r="C3722" s="2">
        <f t="shared" si="901"/>
        <v>-2.7362785207535363</v>
      </c>
      <c r="D3722" s="2">
        <f t="shared" si="902"/>
        <v>0.52666660250114639</v>
      </c>
      <c r="E3722" s="2">
        <f t="shared" si="903"/>
        <v>2.7269389339508447</v>
      </c>
      <c r="F3722" s="2">
        <f t="shared" si="904"/>
        <v>0.19375622543079529</v>
      </c>
      <c r="G3722" s="2">
        <f t="shared" si="905"/>
        <v>-0.92103640171103773</v>
      </c>
      <c r="H3722" s="2">
        <f t="shared" si="896"/>
        <v>0.68180983785217675</v>
      </c>
      <c r="I3722" s="25">
        <f t="shared" si="897"/>
        <v>0.84830805327681602</v>
      </c>
      <c r="L3722" s="20">
        <v>3497</v>
      </c>
      <c r="M3722" s="2">
        <f t="shared" si="898"/>
        <v>0.71945071068313593</v>
      </c>
      <c r="N3722" s="2">
        <f t="shared" si="906"/>
        <v>-0.45965939771415376</v>
      </c>
      <c r="O3722" s="2">
        <f t="shared" si="907"/>
        <v>0.21260813385470426</v>
      </c>
      <c r="P3722" s="2">
        <f t="shared" si="908"/>
        <v>-3.1641346989944114E-2</v>
      </c>
      <c r="Q3722" s="2">
        <f t="shared" si="909"/>
        <v>-1.0915907121279775E-2</v>
      </c>
      <c r="R3722" s="2">
        <f t="shared" si="910"/>
        <v>5.3439991944854177E-3</v>
      </c>
      <c r="S3722" s="2">
        <f t="shared" si="899"/>
        <v>0.68180983785217675</v>
      </c>
      <c r="T3722" s="25">
        <f t="shared" si="900"/>
        <v>2.8558327390660792E-5</v>
      </c>
    </row>
    <row r="3723" spans="1:20" x14ac:dyDescent="0.2">
      <c r="A3723" s="20">
        <v>3498</v>
      </c>
      <c r="B3723" s="2">
        <f t="shared" si="895"/>
        <v>-0.2681512372506506</v>
      </c>
      <c r="C3723" s="2">
        <f t="shared" si="901"/>
        <v>-2.7942153330952828</v>
      </c>
      <c r="D3723" s="2">
        <f t="shared" si="902"/>
        <v>-1.8326590593179062</v>
      </c>
      <c r="E3723" s="2">
        <f t="shared" si="903"/>
        <v>2.0904093174431067</v>
      </c>
      <c r="F3723" s="2">
        <f t="shared" si="904"/>
        <v>1.2285869810276469</v>
      </c>
      <c r="G3723" s="2">
        <f t="shared" si="905"/>
        <v>-0.57094841128749407</v>
      </c>
      <c r="H3723" s="2">
        <f t="shared" si="896"/>
        <v>7.1905086039054711E-2</v>
      </c>
      <c r="I3723" s="25">
        <f t="shared" si="897"/>
        <v>0.32598208835171349</v>
      </c>
      <c r="L3723" s="20">
        <v>3498</v>
      </c>
      <c r="M3723" s="2">
        <f t="shared" si="898"/>
        <v>0.9080402338943443</v>
      </c>
      <c r="N3723" s="2">
        <f t="shared" si="906"/>
        <v>-0.39470068705542888</v>
      </c>
      <c r="O3723" s="2">
        <f t="shared" si="907"/>
        <v>3.6196035427764083E-2</v>
      </c>
      <c r="P3723" s="2">
        <f t="shared" si="908"/>
        <v>4.8767943842010948E-2</v>
      </c>
      <c r="Q3723" s="2">
        <f t="shared" si="909"/>
        <v>-2.0012796548148325E-2</v>
      </c>
      <c r="R3723" s="2">
        <f t="shared" si="910"/>
        <v>1.6429301935672774E-3</v>
      </c>
      <c r="S3723" s="2">
        <f t="shared" si="899"/>
        <v>7.1905086039054711E-2</v>
      </c>
      <c r="T3723" s="25">
        <f t="shared" si="900"/>
        <v>2.6992196209350112E-6</v>
      </c>
    </row>
    <row r="3724" spans="1:20" x14ac:dyDescent="0.2">
      <c r="A3724" s="20">
        <v>3499</v>
      </c>
      <c r="B3724" s="2">
        <f t="shared" si="895"/>
        <v>0.41553101366300832</v>
      </c>
      <c r="C3724" s="2">
        <f t="shared" si="901"/>
        <v>-1.53798901346337</v>
      </c>
      <c r="D3724" s="2">
        <f t="shared" si="902"/>
        <v>-3.3300565294520457</v>
      </c>
      <c r="E3724" s="2">
        <f t="shared" si="903"/>
        <v>0.47072753539527012</v>
      </c>
      <c r="F3724" s="2">
        <f t="shared" si="904"/>
        <v>1.6855940822460764</v>
      </c>
      <c r="G3724" s="2">
        <f t="shared" si="905"/>
        <v>4.7665538279583669E-2</v>
      </c>
      <c r="H3724" s="2">
        <f t="shared" si="896"/>
        <v>0.17266602331580722</v>
      </c>
      <c r="I3724" s="25">
        <f t="shared" si="897"/>
        <v>2.272003539482456E-3</v>
      </c>
      <c r="L3724" s="20">
        <v>3499</v>
      </c>
      <c r="M3724" s="2">
        <f t="shared" si="898"/>
        <v>-6.1379870426879694E-2</v>
      </c>
      <c r="N3724" s="2">
        <f t="shared" si="906"/>
        <v>0.17361368841045877</v>
      </c>
      <c r="O3724" s="2">
        <f t="shared" si="907"/>
        <v>-0.18637630561765911</v>
      </c>
      <c r="P3724" s="2">
        <f t="shared" si="908"/>
        <v>6.6984232231951282E-2</v>
      </c>
      <c r="Q3724" s="2">
        <f t="shared" si="909"/>
        <v>-3.5876769147307665E-3</v>
      </c>
      <c r="R3724" s="2">
        <f t="shared" si="910"/>
        <v>-4.153342203091992E-3</v>
      </c>
      <c r="S3724" s="2">
        <f t="shared" si="899"/>
        <v>0.17266602331580722</v>
      </c>
      <c r="T3724" s="25">
        <f t="shared" si="900"/>
        <v>1.7250251455985041E-5</v>
      </c>
    </row>
    <row r="3725" spans="1:20" x14ac:dyDescent="0.2">
      <c r="A3725" s="20">
        <v>3500</v>
      </c>
      <c r="B3725" s="2">
        <f t="shared" si="895"/>
        <v>0.90378253600005443</v>
      </c>
      <c r="C3725" s="2">
        <f t="shared" si="901"/>
        <v>0.44157757094160088</v>
      </c>
      <c r="D3725" s="2">
        <f t="shared" si="902"/>
        <v>-3.261276380216299</v>
      </c>
      <c r="E3725" s="2">
        <f t="shared" si="903"/>
        <v>-1.3703447618696101</v>
      </c>
      <c r="F3725" s="2">
        <f t="shared" si="904"/>
        <v>1.3498399484501145</v>
      </c>
      <c r="G3725" s="2">
        <f t="shared" si="905"/>
        <v>0.64386164039920057</v>
      </c>
      <c r="H3725" s="2">
        <f t="shared" si="896"/>
        <v>0.81682287237868967</v>
      </c>
      <c r="I3725" s="25">
        <f t="shared" si="897"/>
        <v>0.41455781197754948</v>
      </c>
      <c r="L3725" s="20">
        <v>3500</v>
      </c>
      <c r="M3725" s="2">
        <f t="shared" si="898"/>
        <v>-0.95252317792989083</v>
      </c>
      <c r="N3725" s="2">
        <f t="shared" si="906"/>
        <v>0.52052121961296405</v>
      </c>
      <c r="O3725" s="2">
        <f t="shared" si="907"/>
        <v>-0.1712658346103999</v>
      </c>
      <c r="P3725" s="2">
        <f t="shared" si="908"/>
        <v>-2.2343188825733233E-4</v>
      </c>
      <c r="Q3725" s="2">
        <f t="shared" si="909"/>
        <v>1.7412751446878542E-2</v>
      </c>
      <c r="R3725" s="2">
        <f t="shared" si="910"/>
        <v>-4.652921702162081E-3</v>
      </c>
      <c r="S3725" s="2">
        <f t="shared" si="899"/>
        <v>0.81682287237868967</v>
      </c>
      <c r="T3725" s="25">
        <f t="shared" si="900"/>
        <v>2.1649680366450877E-5</v>
      </c>
    </row>
    <row r="3726" spans="1:20" x14ac:dyDescent="0.2">
      <c r="A3726" s="20">
        <v>3501</v>
      </c>
      <c r="B3726" s="2">
        <f t="shared" si="895"/>
        <v>0.96697100966439697</v>
      </c>
      <c r="C3726" s="2">
        <f t="shared" si="901"/>
        <v>2.2134633238928596</v>
      </c>
      <c r="D3726" s="2">
        <f t="shared" si="902"/>
        <v>-1.6586669905157099</v>
      </c>
      <c r="E3726" s="2">
        <f t="shared" si="903"/>
        <v>-2.566922505399674</v>
      </c>
      <c r="F3726" s="2">
        <f t="shared" si="904"/>
        <v>0.37923499506705338</v>
      </c>
      <c r="G3726" s="2">
        <f t="shared" si="905"/>
        <v>0.93723955242342949</v>
      </c>
      <c r="H3726" s="2">
        <f t="shared" si="896"/>
        <v>0.93503293353138328</v>
      </c>
      <c r="I3726" s="25">
        <f t="shared" si="897"/>
        <v>0.87841797862687043</v>
      </c>
      <c r="L3726" s="20">
        <v>3501</v>
      </c>
      <c r="M3726" s="2">
        <f t="shared" si="898"/>
        <v>-0.62892844925676372</v>
      </c>
      <c r="N3726" s="2">
        <f t="shared" si="906"/>
        <v>0.20361611218225606</v>
      </c>
      <c r="O3726" s="2">
        <f t="shared" si="907"/>
        <v>6.2257299121561235E-2</v>
      </c>
      <c r="P3726" s="2">
        <f t="shared" si="908"/>
        <v>-6.7146156786649813E-2</v>
      </c>
      <c r="Q3726" s="2">
        <f t="shared" si="909"/>
        <v>1.6206967941772191E-2</v>
      </c>
      <c r="R3726" s="2">
        <f t="shared" si="910"/>
        <v>7.8129768355491582E-4</v>
      </c>
      <c r="S3726" s="2">
        <f t="shared" si="899"/>
        <v>0.93503293353138328</v>
      </c>
      <c r="T3726" s="25">
        <f t="shared" si="900"/>
        <v>6.1042607032827739E-7</v>
      </c>
    </row>
    <row r="3727" spans="1:20" x14ac:dyDescent="0.2">
      <c r="A3727" s="20">
        <v>3502</v>
      </c>
      <c r="B3727" s="2">
        <f t="shared" si="895"/>
        <v>0.57537790814498735</v>
      </c>
      <c r="C3727" s="2">
        <f t="shared" si="901"/>
        <v>2.9443226892988368</v>
      </c>
      <c r="D3727" s="2">
        <f t="shared" si="902"/>
        <v>0.72403940221106677</v>
      </c>
      <c r="E3727" s="2">
        <f t="shared" si="903"/>
        <v>-2.5562364853697361</v>
      </c>
      <c r="F3727" s="2">
        <f t="shared" si="904"/>
        <v>-0.769730102206309</v>
      </c>
      <c r="G3727" s="2">
        <f t="shared" si="905"/>
        <v>0.78981905817094378</v>
      </c>
      <c r="H3727" s="2">
        <f t="shared" si="896"/>
        <v>0.33105973718130149</v>
      </c>
      <c r="I3727" s="25">
        <f t="shared" si="897"/>
        <v>0.62381414465003671</v>
      </c>
      <c r="L3727" s="20">
        <v>3502</v>
      </c>
      <c r="M3727" s="2">
        <f t="shared" si="898"/>
        <v>0.49672897673132266</v>
      </c>
      <c r="N3727" s="2">
        <f t="shared" si="906"/>
        <v>-0.37295746524181111</v>
      </c>
      <c r="O3727" s="2">
        <f t="shared" si="907"/>
        <v>0.21638466482922933</v>
      </c>
      <c r="P3727" s="2">
        <f t="shared" si="908"/>
        <v>-4.8438429301734656E-2</v>
      </c>
      <c r="Q3727" s="2">
        <f t="shared" si="909"/>
        <v>-5.6673104264382051E-3</v>
      </c>
      <c r="R3727" s="2">
        <f t="shared" si="910"/>
        <v>5.2191402504981081E-3</v>
      </c>
      <c r="S3727" s="2">
        <f t="shared" si="899"/>
        <v>0.33105973718130149</v>
      </c>
      <c r="T3727" s="25">
        <f t="shared" si="900"/>
        <v>2.7239424954369455E-5</v>
      </c>
    </row>
    <row r="3728" spans="1:20" x14ac:dyDescent="0.2">
      <c r="A3728" s="20">
        <v>3503</v>
      </c>
      <c r="B3728" s="2">
        <f t="shared" si="895"/>
        <v>-8.6824414103143996E-2</v>
      </c>
      <c r="C3728" s="2">
        <f t="shared" si="901"/>
        <v>2.2904210876164988</v>
      </c>
      <c r="D3728" s="2">
        <f t="shared" si="902"/>
        <v>2.7662187506502507</v>
      </c>
      <c r="E3728" s="2">
        <f t="shared" si="903"/>
        <v>-1.3433125039735385</v>
      </c>
      <c r="F3728" s="2">
        <f t="shared" si="904"/>
        <v>-1.5566791050474376</v>
      </c>
      <c r="G3728" s="2">
        <f t="shared" si="905"/>
        <v>0.27093431959744751</v>
      </c>
      <c r="H3728" s="2">
        <f t="shared" si="896"/>
        <v>7.53847888435423E-3</v>
      </c>
      <c r="I3728" s="25">
        <f t="shared" si="897"/>
        <v>7.3405405535731827E-2</v>
      </c>
      <c r="L3728" s="20">
        <v>3503</v>
      </c>
      <c r="M3728" s="2">
        <f t="shared" si="898"/>
        <v>0.988915642440648</v>
      </c>
      <c r="N3728" s="2">
        <f t="shared" si="906"/>
        <v>-0.47390417142305569</v>
      </c>
      <c r="O3728" s="2">
        <f t="shared" si="907"/>
        <v>9.4560023379732266E-2</v>
      </c>
      <c r="P3728" s="2">
        <f t="shared" si="908"/>
        <v>3.2042075842238116E-2</v>
      </c>
      <c r="Q3728" s="2">
        <f t="shared" si="909"/>
        <v>-2.0314155701946831E-2</v>
      </c>
      <c r="R3728" s="2">
        <f t="shared" si="910"/>
        <v>3.0010941993274245E-3</v>
      </c>
      <c r="S3728" s="2">
        <f t="shared" si="899"/>
        <v>7.53847888435423E-3</v>
      </c>
      <c r="T3728" s="25">
        <f t="shared" si="900"/>
        <v>9.0065663932367159E-6</v>
      </c>
    </row>
    <row r="3729" spans="1:20" x14ac:dyDescent="0.2">
      <c r="A3729" s="20">
        <v>3504</v>
      </c>
      <c r="B3729" s="2">
        <f t="shared" si="895"/>
        <v>-0.70819185772932147</v>
      </c>
      <c r="C3729" s="2">
        <f t="shared" si="901"/>
        <v>0.55929865961140346</v>
      </c>
      <c r="D3729" s="2">
        <f t="shared" si="902"/>
        <v>3.5074021972983562</v>
      </c>
      <c r="E3729" s="2">
        <f t="shared" si="903"/>
        <v>0.50139233787828741</v>
      </c>
      <c r="F3729" s="2">
        <f t="shared" si="904"/>
        <v>-1.6114976010027864</v>
      </c>
      <c r="G3729" s="2">
        <f t="shared" si="905"/>
        <v>-0.37537506294825645</v>
      </c>
      <c r="H3729" s="2">
        <f t="shared" si="896"/>
        <v>0.50153570735410746</v>
      </c>
      <c r="I3729" s="25">
        <f t="shared" si="897"/>
        <v>0.14090643788340751</v>
      </c>
      <c r="L3729" s="20">
        <v>3504</v>
      </c>
      <c r="M3729" s="2">
        <f t="shared" si="898"/>
        <v>0.21995352639142593</v>
      </c>
      <c r="N3729" s="2">
        <f t="shared" si="906"/>
        <v>2.9511762453704474E-2</v>
      </c>
      <c r="O3729" s="2">
        <f t="shared" si="907"/>
        <v>-0.1478555493590733</v>
      </c>
      <c r="P3729" s="2">
        <f t="shared" si="908"/>
        <v>7.1659818603549919E-2</v>
      </c>
      <c r="Q3729" s="2">
        <f t="shared" si="909"/>
        <v>-9.0546732621477506E-3</v>
      </c>
      <c r="R3729" s="2">
        <f t="shared" si="910"/>
        <v>-3.0442007404824336E-3</v>
      </c>
      <c r="S3729" s="2">
        <f t="shared" si="899"/>
        <v>0.50153570735410746</v>
      </c>
      <c r="T3729" s="25">
        <f t="shared" si="900"/>
        <v>9.2671581483537974E-6</v>
      </c>
    </row>
    <row r="3730" spans="1:20" x14ac:dyDescent="0.2">
      <c r="A3730" s="20">
        <v>3505</v>
      </c>
      <c r="B3730" s="2">
        <f t="shared" si="895"/>
        <v>-0.99648560486257898</v>
      </c>
      <c r="C3730" s="2">
        <f t="shared" si="901"/>
        <v>-1.4348706672915532</v>
      </c>
      <c r="D3730" s="2">
        <f t="shared" si="902"/>
        <v>2.5989995858859576</v>
      </c>
      <c r="E3730" s="2">
        <f t="shared" si="903"/>
        <v>2.1102845287545722</v>
      </c>
      <c r="F3730" s="2">
        <f t="shared" si="904"/>
        <v>-0.90840359486192335</v>
      </c>
      <c r="G3730" s="2">
        <f t="shared" si="905"/>
        <v>-0.84513968799224937</v>
      </c>
      <c r="H3730" s="2">
        <f t="shared" si="896"/>
        <v>0.99298356069833993</v>
      </c>
      <c r="I3730" s="25">
        <f t="shared" si="897"/>
        <v>0.71426109221963663</v>
      </c>
      <c r="L3730" s="20">
        <v>3505</v>
      </c>
      <c r="M3730" s="2">
        <f t="shared" si="898"/>
        <v>-0.82951191061559271</v>
      </c>
      <c r="N3730" s="2">
        <f t="shared" si="906"/>
        <v>0.49529180336964296</v>
      </c>
      <c r="O3730" s="2">
        <f t="shared" si="907"/>
        <v>-0.20171323308520503</v>
      </c>
      <c r="P3730" s="2">
        <f t="shared" si="908"/>
        <v>1.9890906068415613E-2</v>
      </c>
      <c r="Q3730" s="2">
        <f t="shared" si="909"/>
        <v>1.3752093560261192E-2</v>
      </c>
      <c r="R3730" s="2">
        <f t="shared" si="910"/>
        <v>-5.2072736883995042E-3</v>
      </c>
      <c r="S3730" s="2">
        <f t="shared" si="899"/>
        <v>0.99298356069833993</v>
      </c>
      <c r="T3730" s="25">
        <f t="shared" si="900"/>
        <v>2.7115699265897777E-5</v>
      </c>
    </row>
    <row r="3731" spans="1:20" x14ac:dyDescent="0.2">
      <c r="A3731" s="20">
        <v>3506</v>
      </c>
      <c r="B3731" s="2">
        <f t="shared" si="895"/>
        <v>-0.81611660151179377</v>
      </c>
      <c r="C3731" s="2">
        <f t="shared" si="901"/>
        <v>-2.7541978988946392</v>
      </c>
      <c r="D3731" s="2">
        <f t="shared" si="902"/>
        <v>0.46824685874264771</v>
      </c>
      <c r="E3731" s="2">
        <f t="shared" si="903"/>
        <v>2.7266769316522534</v>
      </c>
      <c r="F3731" s="2">
        <f t="shared" si="904"/>
        <v>0.22192681614021403</v>
      </c>
      <c r="G3731" s="2">
        <f t="shared" si="905"/>
        <v>-0.91742191210159563</v>
      </c>
      <c r="H3731" s="2">
        <f t="shared" si="896"/>
        <v>0.66604630726315994</v>
      </c>
      <c r="I3731" s="25">
        <f t="shared" si="897"/>
        <v>0.84166296480414782</v>
      </c>
      <c r="L3731" s="20">
        <v>3506</v>
      </c>
      <c r="M3731" s="2">
        <f t="shared" si="898"/>
        <v>-0.82111367287634984</v>
      </c>
      <c r="N3731" s="2">
        <f t="shared" si="906"/>
        <v>0.32943388890559494</v>
      </c>
      <c r="O3731" s="2">
        <f t="shared" si="907"/>
        <v>1.670840980957552E-3</v>
      </c>
      <c r="P3731" s="2">
        <f t="shared" si="908"/>
        <v>-5.7244570488765308E-2</v>
      </c>
      <c r="Q3731" s="2">
        <f t="shared" si="909"/>
        <v>1.902102874573508E-2</v>
      </c>
      <c r="R3731" s="2">
        <f t="shared" si="910"/>
        <v>-7.2959126095274577E-4</v>
      </c>
      <c r="S3731" s="2">
        <f t="shared" si="899"/>
        <v>0.66604630726315994</v>
      </c>
      <c r="T3731" s="25">
        <f t="shared" si="900"/>
        <v>5.3230340805861759E-7</v>
      </c>
    </row>
    <row r="3732" spans="1:20" x14ac:dyDescent="0.2">
      <c r="A3732" s="20">
        <v>3507</v>
      </c>
      <c r="B3732" s="2">
        <f t="shared" si="895"/>
        <v>-0.25191520829653946</v>
      </c>
      <c r="C3732" s="2">
        <f t="shared" si="901"/>
        <v>-2.778182823118299</v>
      </c>
      <c r="D3732" s="2">
        <f t="shared" si="902"/>
        <v>-1.8827296826263149</v>
      </c>
      <c r="E3732" s="2">
        <f t="shared" si="903"/>
        <v>2.0606705680915778</v>
      </c>
      <c r="F3732" s="2">
        <f t="shared" si="904"/>
        <v>1.2478815778094563</v>
      </c>
      <c r="G3732" s="2">
        <f t="shared" si="905"/>
        <v>-0.55822627583676021</v>
      </c>
      <c r="H3732" s="2">
        <f t="shared" si="896"/>
        <v>6.3461272171088864E-2</v>
      </c>
      <c r="I3732" s="25">
        <f t="shared" si="897"/>
        <v>0.31161657503457868</v>
      </c>
      <c r="L3732" s="20">
        <v>3507</v>
      </c>
      <c r="M3732" s="2">
        <f t="shared" si="898"/>
        <v>0.23443809726817816</v>
      </c>
      <c r="N3732" s="2">
        <f t="shared" si="906"/>
        <v>-0.25654595490509396</v>
      </c>
      <c r="O3732" s="2">
        <f t="shared" si="907"/>
        <v>0.20292411745694469</v>
      </c>
      <c r="P3732" s="2">
        <f t="shared" si="908"/>
        <v>-6.1376934105135825E-2</v>
      </c>
      <c r="Q3732" s="2">
        <f t="shared" si="909"/>
        <v>3.2740967900158745E-5</v>
      </c>
      <c r="R3732" s="2">
        <f t="shared" si="910"/>
        <v>4.6785275862929803E-3</v>
      </c>
      <c r="S3732" s="2">
        <f t="shared" si="899"/>
        <v>6.3461272171088864E-2</v>
      </c>
      <c r="T3732" s="25">
        <f t="shared" si="900"/>
        <v>2.1888620375704422E-5</v>
      </c>
    </row>
    <row r="3733" spans="1:20" x14ac:dyDescent="0.2">
      <c r="A3733" s="20">
        <v>3508</v>
      </c>
      <c r="B3733" s="2">
        <f t="shared" si="895"/>
        <v>0.43076584366463966</v>
      </c>
      <c r="C3733" s="2">
        <f t="shared" si="901"/>
        <v>-1.4955449553253759</v>
      </c>
      <c r="D3733" s="2">
        <f t="shared" si="902"/>
        <v>-3.3482290357933331</v>
      </c>
      <c r="E3733" s="2">
        <f t="shared" si="903"/>
        <v>0.42549863749162253</v>
      </c>
      <c r="F3733" s="2">
        <f t="shared" si="904"/>
        <v>1.6869381347474026</v>
      </c>
      <c r="G3733" s="2">
        <f t="shared" si="905"/>
        <v>6.3511900480270306E-2</v>
      </c>
      <c r="H3733" s="2">
        <f t="shared" si="896"/>
        <v>0.18555921206810877</v>
      </c>
      <c r="I3733" s="25">
        <f t="shared" si="897"/>
        <v>4.0337615026157592E-3</v>
      </c>
      <c r="L3733" s="20">
        <v>3508</v>
      </c>
      <c r="M3733" s="2">
        <f t="shared" si="898"/>
        <v>0.99101459785619139</v>
      </c>
      <c r="N3733" s="2">
        <f t="shared" si="906"/>
        <v>-0.5153567211847303</v>
      </c>
      <c r="O3733" s="2">
        <f t="shared" si="907"/>
        <v>0.1453914140806013</v>
      </c>
      <c r="P3733" s="2">
        <f t="shared" si="908"/>
        <v>1.2763754450618234E-2</v>
      </c>
      <c r="Q3733" s="2">
        <f t="shared" si="909"/>
        <v>-1.8997300858648564E-2</v>
      </c>
      <c r="R3733" s="2">
        <f t="shared" si="910"/>
        <v>4.1201927616985809E-3</v>
      </c>
      <c r="S3733" s="2">
        <f t="shared" si="899"/>
        <v>0.18555921206810877</v>
      </c>
      <c r="T3733" s="25">
        <f t="shared" si="900"/>
        <v>1.697598839355338E-5</v>
      </c>
    </row>
    <row r="3734" spans="1:20" x14ac:dyDescent="0.2">
      <c r="A3734" s="20">
        <v>3509</v>
      </c>
      <c r="B3734" s="2">
        <f t="shared" si="895"/>
        <v>0.91085098844802226</v>
      </c>
      <c r="C3734" s="2">
        <f t="shared" si="901"/>
        <v>0.49047107349161512</v>
      </c>
      <c r="D3734" s="2">
        <f t="shared" si="902"/>
        <v>-3.2390039559049129</v>
      </c>
      <c r="E3734" s="2">
        <f t="shared" si="903"/>
        <v>-1.4097919509202477</v>
      </c>
      <c r="F3734" s="2">
        <f t="shared" si="904"/>
        <v>1.3326013277781927</v>
      </c>
      <c r="G3734" s="2">
        <f t="shared" si="905"/>
        <v>0.65537943760061246</v>
      </c>
      <c r="H3734" s="2">
        <f t="shared" si="896"/>
        <v>0.82964952315673923</v>
      </c>
      <c r="I3734" s="25">
        <f t="shared" si="897"/>
        <v>0.42952220722969509</v>
      </c>
      <c r="L3734" s="20">
        <v>3509</v>
      </c>
      <c r="M3734" s="2">
        <f t="shared" si="898"/>
        <v>0.4837655513969083</v>
      </c>
      <c r="N3734" s="2">
        <f t="shared" si="906"/>
        <v>-0.11694105358099677</v>
      </c>
      <c r="O3734" s="2">
        <f t="shared" si="907"/>
        <v>-9.755670480423867E-2</v>
      </c>
      <c r="P3734" s="2">
        <f t="shared" si="908"/>
        <v>7.062702490781618E-2</v>
      </c>
      <c r="Q3734" s="2">
        <f t="shared" si="909"/>
        <v>-1.3800379528552788E-2</v>
      </c>
      <c r="R3734" s="2">
        <f t="shared" si="910"/>
        <v>-1.6925599921285993E-3</v>
      </c>
      <c r="S3734" s="2">
        <f t="shared" si="899"/>
        <v>0.82964952315673923</v>
      </c>
      <c r="T3734" s="25">
        <f t="shared" si="900"/>
        <v>2.864759326954364E-6</v>
      </c>
    </row>
    <row r="3735" spans="1:20" x14ac:dyDescent="0.2">
      <c r="A3735" s="20">
        <v>3510</v>
      </c>
      <c r="B3735" s="2">
        <f t="shared" si="895"/>
        <v>0.96254868092509782</v>
      </c>
      <c r="C3735" s="2">
        <f t="shared" si="901"/>
        <v>2.2458108926235645</v>
      </c>
      <c r="D3735" s="2">
        <f t="shared" si="902"/>
        <v>-1.6064247047215328</v>
      </c>
      <c r="E3735" s="2">
        <f t="shared" si="903"/>
        <v>-2.5820353562074425</v>
      </c>
      <c r="F3735" s="2">
        <f t="shared" si="904"/>
        <v>0.35152129388478021</v>
      </c>
      <c r="G3735" s="2">
        <f t="shared" si="905"/>
        <v>0.93901178463119694</v>
      </c>
      <c r="H3735" s="2">
        <f t="shared" si="896"/>
        <v>0.92649996315064576</v>
      </c>
      <c r="I3735" s="25">
        <f t="shared" si="897"/>
        <v>0.88174313167626539</v>
      </c>
      <c r="L3735" s="20">
        <v>3510</v>
      </c>
      <c r="M3735" s="2">
        <f t="shared" si="898"/>
        <v>-0.64042220006144202</v>
      </c>
      <c r="N3735" s="2">
        <f t="shared" si="906"/>
        <v>0.43060772602105002</v>
      </c>
      <c r="O3735" s="2">
        <f t="shared" si="907"/>
        <v>-0.21609227105478707</v>
      </c>
      <c r="P3735" s="2">
        <f t="shared" si="908"/>
        <v>3.8420745851149407E-2</v>
      </c>
      <c r="Q3735" s="2">
        <f t="shared" si="909"/>
        <v>8.9959517847187781E-3</v>
      </c>
      <c r="R3735" s="2">
        <f t="shared" si="910"/>
        <v>-5.3468172379528469E-3</v>
      </c>
      <c r="S3735" s="2">
        <f t="shared" si="899"/>
        <v>0.92649996315064576</v>
      </c>
      <c r="T3735" s="25">
        <f t="shared" si="900"/>
        <v>2.8588454576069709E-5</v>
      </c>
    </row>
    <row r="3736" spans="1:20" x14ac:dyDescent="0.2">
      <c r="A3736" s="20">
        <v>3511</v>
      </c>
      <c r="B3736" s="2">
        <f t="shared" si="895"/>
        <v>0.56154468852511763</v>
      </c>
      <c r="C3736" s="2">
        <f t="shared" si="901"/>
        <v>2.944910757191431</v>
      </c>
      <c r="D3736" s="2">
        <f t="shared" si="902"/>
        <v>0.78168118617078652</v>
      </c>
      <c r="E3736" s="2">
        <f t="shared" si="903"/>
        <v>-2.5399071880549311</v>
      </c>
      <c r="F3736" s="2">
        <f t="shared" si="904"/>
        <v>-0.79488469719437038</v>
      </c>
      <c r="G3736" s="2">
        <f t="shared" si="905"/>
        <v>0.78101221688586675</v>
      </c>
      <c r="H3736" s="2">
        <f t="shared" si="896"/>
        <v>0.31533243721077137</v>
      </c>
      <c r="I3736" s="25">
        <f t="shared" si="897"/>
        <v>0.60998008292497619</v>
      </c>
      <c r="L3736" s="20">
        <v>3511</v>
      </c>
      <c r="M3736" s="2">
        <f t="shared" si="898"/>
        <v>-0.94788945205967567</v>
      </c>
      <c r="N3736" s="2">
        <f t="shared" si="906"/>
        <v>0.4290091509034043</v>
      </c>
      <c r="O3736" s="2">
        <f t="shared" si="907"/>
        <v>-5.9048715394294744E-2</v>
      </c>
      <c r="P3736" s="2">
        <f t="shared" si="908"/>
        <v>-4.2782914524100123E-2</v>
      </c>
      <c r="Q3736" s="2">
        <f t="shared" si="909"/>
        <v>2.0319885304582376E-2</v>
      </c>
      <c r="R3736" s="2">
        <f t="shared" si="910"/>
        <v>-2.1823613838881052E-3</v>
      </c>
      <c r="S3736" s="2">
        <f t="shared" si="899"/>
        <v>0.31533243721077137</v>
      </c>
      <c r="T3736" s="25">
        <f t="shared" si="900"/>
        <v>4.7627012098860056E-6</v>
      </c>
    </row>
    <row r="3737" spans="1:20" x14ac:dyDescent="0.2">
      <c r="A3737" s="20">
        <v>3512</v>
      </c>
      <c r="B3737" s="2">
        <f t="shared" si="895"/>
        <v>-0.10356254526589083</v>
      </c>
      <c r="C3737" s="2">
        <f t="shared" si="901"/>
        <v>2.2589730771522718</v>
      </c>
      <c r="D3737" s="2">
        <f t="shared" si="902"/>
        <v>2.8021502011015151</v>
      </c>
      <c r="E3737" s="2">
        <f t="shared" si="903"/>
        <v>-1.3032209822156287</v>
      </c>
      <c r="F3737" s="2">
        <f t="shared" si="904"/>
        <v>-1.5674439947670029</v>
      </c>
      <c r="G3737" s="2">
        <f t="shared" si="905"/>
        <v>0.25569039988659747</v>
      </c>
      <c r="H3737" s="2">
        <f t="shared" si="896"/>
        <v>1.0725200781949686E-2</v>
      </c>
      <c r="I3737" s="25">
        <f t="shared" si="897"/>
        <v>6.5377580594168122E-2</v>
      </c>
      <c r="L3737" s="20">
        <v>3512</v>
      </c>
      <c r="M3737" s="2">
        <f t="shared" si="898"/>
        <v>-4.6527986619816636E-2</v>
      </c>
      <c r="N3737" s="2">
        <f t="shared" si="906"/>
        <v>-0.11969814087862062</v>
      </c>
      <c r="O3737" s="2">
        <f t="shared" si="907"/>
        <v>0.1732987512245853</v>
      </c>
      <c r="P3737" s="2">
        <f t="shared" si="908"/>
        <v>-6.9426187525163247E-2</v>
      </c>
      <c r="Q3737" s="2">
        <f t="shared" si="909"/>
        <v>5.7301842355059092E-3</v>
      </c>
      <c r="R3737" s="2">
        <f t="shared" si="910"/>
        <v>3.7652260967670423E-3</v>
      </c>
      <c r="S3737" s="2">
        <f t="shared" si="899"/>
        <v>1.0725200781949686E-2</v>
      </c>
      <c r="T3737" s="25">
        <f t="shared" si="900"/>
        <v>1.4176927559775576E-5</v>
      </c>
    </row>
    <row r="3738" spans="1:20" x14ac:dyDescent="0.2">
      <c r="A3738" s="20">
        <v>3513</v>
      </c>
      <c r="B3738" s="2">
        <f t="shared" si="895"/>
        <v>-0.71996269580928307</v>
      </c>
      <c r="C3738" s="2">
        <f t="shared" si="901"/>
        <v>0.5106050615004275</v>
      </c>
      <c r="D3738" s="2">
        <f t="shared" si="902"/>
        <v>3.5047241916495131</v>
      </c>
      <c r="E3738" s="2">
        <f t="shared" si="903"/>
        <v>0.5463904149492339</v>
      </c>
      <c r="F3738" s="2">
        <f t="shared" si="904"/>
        <v>-1.6028098896126988</v>
      </c>
      <c r="G3738" s="2">
        <f t="shared" si="905"/>
        <v>-0.38988660745204129</v>
      </c>
      <c r="H3738" s="2">
        <f t="shared" si="896"/>
        <v>0.51834628335697031</v>
      </c>
      <c r="I3738" s="25">
        <f t="shared" si="897"/>
        <v>0.15201156667046214</v>
      </c>
      <c r="L3738" s="20">
        <v>3513</v>
      </c>
      <c r="M3738" s="2">
        <f t="shared" si="898"/>
        <v>0.91416989855590491</v>
      </c>
      <c r="N3738" s="2">
        <f t="shared" si="906"/>
        <v>-0.51575624999121517</v>
      </c>
      <c r="O3738" s="2">
        <f t="shared" si="907"/>
        <v>0.1846410080888142</v>
      </c>
      <c r="P3738" s="2">
        <f t="shared" si="908"/>
        <v>-7.5313203030680387E-3</v>
      </c>
      <c r="Q3738" s="2">
        <f t="shared" si="909"/>
        <v>-1.6167131920116956E-2</v>
      </c>
      <c r="R3738" s="2">
        <f t="shared" si="910"/>
        <v>4.9110791307823212E-3</v>
      </c>
      <c r="S3738" s="2">
        <f t="shared" si="899"/>
        <v>0.51834628335697031</v>
      </c>
      <c r="T3738" s="25">
        <f t="shared" si="900"/>
        <v>2.411869822880564E-5</v>
      </c>
    </row>
    <row r="3739" spans="1:20" x14ac:dyDescent="0.2">
      <c r="A3739" s="20">
        <v>3514</v>
      </c>
      <c r="B3739" s="2">
        <f t="shared" si="895"/>
        <v>-0.99775314078584321</v>
      </c>
      <c r="C3739" s="2">
        <f t="shared" si="901"/>
        <v>-1.4779084929992408</v>
      </c>
      <c r="D3739" s="2">
        <f t="shared" si="902"/>
        <v>2.558971632038642</v>
      </c>
      <c r="E3739" s="2">
        <f t="shared" si="903"/>
        <v>2.1390258623777205</v>
      </c>
      <c r="F3739" s="2">
        <f t="shared" si="904"/>
        <v>-0.88434924877818</v>
      </c>
      <c r="G3739" s="2">
        <f t="shared" si="905"/>
        <v>-0.8520938511596936</v>
      </c>
      <c r="H3739" s="2">
        <f t="shared" si="896"/>
        <v>0.99551132994801461</v>
      </c>
      <c r="I3739" s="25">
        <f t="shared" si="897"/>
        <v>0.72606393118415813</v>
      </c>
      <c r="L3739" s="20">
        <v>3514</v>
      </c>
      <c r="M3739" s="2">
        <f t="shared" si="898"/>
        <v>0.70904108992125769</v>
      </c>
      <c r="N3739" s="2">
        <f t="shared" si="906"/>
        <v>-0.25407841232982786</v>
      </c>
      <c r="O3739" s="2">
        <f t="shared" si="907"/>
        <v>-3.9486549074028529E-2</v>
      </c>
      <c r="P3739" s="2">
        <f t="shared" si="908"/>
        <v>6.3968122898451163E-2</v>
      </c>
      <c r="Q3739" s="2">
        <f t="shared" si="909"/>
        <v>-1.7446755473481047E-2</v>
      </c>
      <c r="R3739" s="2">
        <f t="shared" si="910"/>
        <v>-2.0609088514774408E-4</v>
      </c>
      <c r="S3739" s="2">
        <f t="shared" si="899"/>
        <v>0.99551132994801461</v>
      </c>
      <c r="T3739" s="25">
        <f t="shared" si="900"/>
        <v>4.2473452940980645E-8</v>
      </c>
    </row>
    <row r="3740" spans="1:20" x14ac:dyDescent="0.2">
      <c r="A3740" s="20">
        <v>3515</v>
      </c>
      <c r="B3740" s="2">
        <f t="shared" si="895"/>
        <v>-0.80628469332790675</v>
      </c>
      <c r="C3740" s="2">
        <f t="shared" si="901"/>
        <v>-2.7713385902841452</v>
      </c>
      <c r="D3740" s="2">
        <f t="shared" si="902"/>
        <v>0.40969472884528596</v>
      </c>
      <c r="E3740" s="2">
        <f t="shared" si="903"/>
        <v>2.7256440235288935</v>
      </c>
      <c r="F3740" s="2">
        <f t="shared" si="904"/>
        <v>0.25003466209489217</v>
      </c>
      <c r="G3740" s="2">
        <f t="shared" si="905"/>
        <v>-0.91354804233324993</v>
      </c>
      <c r="H3740" s="2">
        <f t="shared" si="896"/>
        <v>0.65009500669487663</v>
      </c>
      <c r="I3740" s="25">
        <f t="shared" si="897"/>
        <v>0.83457002565091343</v>
      </c>
      <c r="L3740" s="20">
        <v>3515</v>
      </c>
      <c r="M3740" s="2">
        <f t="shared" si="898"/>
        <v>-0.40031682420491294</v>
      </c>
      <c r="N3740" s="2">
        <f t="shared" si="906"/>
        <v>0.33162168408534431</v>
      </c>
      <c r="O3740" s="2">
        <f t="shared" si="907"/>
        <v>-0.21325752259800212</v>
      </c>
      <c r="P3740" s="2">
        <f t="shared" si="908"/>
        <v>5.3890011046022618E-2</v>
      </c>
      <c r="Q3740" s="2">
        <f t="shared" si="909"/>
        <v>3.5231976473914686E-3</v>
      </c>
      <c r="R3740" s="2">
        <f t="shared" si="910"/>
        <v>-5.0604363916651619E-3</v>
      </c>
      <c r="S3740" s="2">
        <f t="shared" si="899"/>
        <v>0.65009500669487663</v>
      </c>
      <c r="T3740" s="25">
        <f t="shared" si="900"/>
        <v>2.5608016474089125E-5</v>
      </c>
    </row>
    <row r="3741" spans="1:20" x14ac:dyDescent="0.2">
      <c r="A3741" s="20">
        <v>3516</v>
      </c>
      <c r="B3741" s="2">
        <f t="shared" si="895"/>
        <v>-0.23560795605215359</v>
      </c>
      <c r="C3741" s="2">
        <f t="shared" si="901"/>
        <v>-2.7613648451983974</v>
      </c>
      <c r="D3741" s="2">
        <f t="shared" si="902"/>
        <v>-1.9322680069807183</v>
      </c>
      <c r="E3741" s="2">
        <f t="shared" si="903"/>
        <v>2.0303492110517509</v>
      </c>
      <c r="F3741" s="2">
        <f t="shared" si="904"/>
        <v>1.2668233644853619</v>
      </c>
      <c r="G3741" s="2">
        <f t="shared" si="905"/>
        <v>-0.54534631461556449</v>
      </c>
      <c r="H3741" s="2">
        <f t="shared" si="896"/>
        <v>5.5511108955073538E-2</v>
      </c>
      <c r="I3741" s="25">
        <f t="shared" si="897"/>
        <v>0.29740260286477826</v>
      </c>
      <c r="L3741" s="20">
        <v>3516</v>
      </c>
      <c r="M3741" s="2">
        <f t="shared" si="898"/>
        <v>-0.99915690091764453</v>
      </c>
      <c r="N3741" s="2">
        <f t="shared" si="906"/>
        <v>0.49440978989150852</v>
      </c>
      <c r="O3741" s="2">
        <f t="shared" si="907"/>
        <v>-0.1150644849539097</v>
      </c>
      <c r="P3741" s="2">
        <f t="shared" si="908"/>
        <v>-2.4913196115921247E-2</v>
      </c>
      <c r="Q3741" s="2">
        <f t="shared" si="909"/>
        <v>2.0000071449471905E-2</v>
      </c>
      <c r="R3741" s="2">
        <f t="shared" si="910"/>
        <v>-3.4612858501323392E-3</v>
      </c>
      <c r="S3741" s="2">
        <f t="shared" si="899"/>
        <v>5.5511108955073538E-2</v>
      </c>
      <c r="T3741" s="25">
        <f t="shared" si="900"/>
        <v>1.198049973632635E-5</v>
      </c>
    </row>
    <row r="3742" spans="1:20" x14ac:dyDescent="0.2">
      <c r="A3742" s="20">
        <v>3517</v>
      </c>
      <c r="B3742" s="2">
        <f t="shared" si="895"/>
        <v>0.44587888443073798</v>
      </c>
      <c r="C3742" s="2">
        <f t="shared" si="901"/>
        <v>-1.4526780658999268</v>
      </c>
      <c r="D3742" s="2">
        <f t="shared" si="902"/>
        <v>-3.3654549066032122</v>
      </c>
      <c r="E3742" s="2">
        <f t="shared" si="903"/>
        <v>0.38014943953543279</v>
      </c>
      <c r="F3742" s="2">
        <f t="shared" si="904"/>
        <v>1.6878052438972626</v>
      </c>
      <c r="G3742" s="2">
        <f t="shared" si="905"/>
        <v>7.9340306137035646E-2</v>
      </c>
      <c r="H3742" s="2">
        <f t="shared" si="896"/>
        <v>0.19880797958119939</v>
      </c>
      <c r="I3742" s="25">
        <f t="shared" si="897"/>
        <v>6.2948841779185364E-3</v>
      </c>
      <c r="L3742" s="20">
        <v>3517</v>
      </c>
      <c r="M3742" s="2">
        <f t="shared" si="898"/>
        <v>-0.32378767776820561</v>
      </c>
      <c r="N3742" s="2">
        <f t="shared" si="906"/>
        <v>2.6684758427212144E-2</v>
      </c>
      <c r="O3742" s="2">
        <f t="shared" si="907"/>
        <v>0.12986850582197595</v>
      </c>
      <c r="P3742" s="2">
        <f t="shared" si="908"/>
        <v>-7.1944990649020407E-2</v>
      </c>
      <c r="Q3742" s="2">
        <f t="shared" si="909"/>
        <v>1.0971164312030223E-2</v>
      </c>
      <c r="R3742" s="2">
        <f t="shared" si="910"/>
        <v>2.5519888549795523E-3</v>
      </c>
      <c r="S3742" s="2">
        <f t="shared" si="899"/>
        <v>0.19880797958119939</v>
      </c>
      <c r="T3742" s="25">
        <f t="shared" si="900"/>
        <v>6.5126471159398466E-6</v>
      </c>
    </row>
    <row r="3743" spans="1:20" x14ac:dyDescent="0.2">
      <c r="A3743" s="20">
        <v>3518</v>
      </c>
      <c r="B3743" s="2">
        <f t="shared" si="895"/>
        <v>0.91766191851638534</v>
      </c>
      <c r="C3743" s="2">
        <f t="shared" si="901"/>
        <v>0.53922590651216873</v>
      </c>
      <c r="D3743" s="2">
        <f t="shared" si="902"/>
        <v>-3.2158157769667</v>
      </c>
      <c r="E3743" s="2">
        <f t="shared" si="903"/>
        <v>-1.4488405533932289</v>
      </c>
      <c r="F3743" s="2">
        <f t="shared" si="904"/>
        <v>1.3149859444198657</v>
      </c>
      <c r="G3743" s="2">
        <f t="shared" si="905"/>
        <v>0.66671194118690058</v>
      </c>
      <c r="H3743" s="2">
        <f t="shared" si="896"/>
        <v>0.84210339669517309</v>
      </c>
      <c r="I3743" s="25">
        <f t="shared" si="897"/>
        <v>0.44450481252120516</v>
      </c>
      <c r="L3743" s="20">
        <v>3518</v>
      </c>
      <c r="M3743" s="2">
        <f t="shared" si="898"/>
        <v>0.76450294923092721</v>
      </c>
      <c r="N3743" s="2">
        <f t="shared" si="906"/>
        <v>-0.47507093160683489</v>
      </c>
      <c r="O3743" s="2">
        <f t="shared" si="907"/>
        <v>0.20918220524749709</v>
      </c>
      <c r="P3743" s="2">
        <f t="shared" si="908"/>
        <v>-2.7226454399123641E-2</v>
      </c>
      <c r="Q3743" s="2">
        <f t="shared" si="909"/>
        <v>-1.2049098521457337E-2</v>
      </c>
      <c r="R3743" s="2">
        <f t="shared" si="910"/>
        <v>5.310751751833276E-3</v>
      </c>
      <c r="S3743" s="2">
        <f t="shared" si="899"/>
        <v>0.84210339669517309</v>
      </c>
      <c r="T3743" s="25">
        <f t="shared" si="900"/>
        <v>2.820408416960021E-5</v>
      </c>
    </row>
    <row r="3744" spans="1:20" x14ac:dyDescent="0.2">
      <c r="A3744" s="20">
        <v>3519</v>
      </c>
      <c r="B3744" s="2">
        <f t="shared" ref="B3744:B3807" si="911">COS($A3744*$B$7)</f>
        <v>0.95785421346057431</v>
      </c>
      <c r="C3744" s="2">
        <f t="shared" si="901"/>
        <v>2.2775235094543893</v>
      </c>
      <c r="D3744" s="2">
        <f t="shared" si="902"/>
        <v>-1.5537282389151452</v>
      </c>
      <c r="E3744" s="2">
        <f t="shared" si="903"/>
        <v>-2.5964181953029102</v>
      </c>
      <c r="F3744" s="2">
        <f t="shared" si="904"/>
        <v>0.32370820805964429</v>
      </c>
      <c r="G3744" s="2">
        <f t="shared" si="905"/>
        <v>0.94051853263511398</v>
      </c>
      <c r="H3744" s="2">
        <f t="shared" ref="H3744:H3807" si="912">B3744^2</f>
        <v>0.91748469424417545</v>
      </c>
      <c r="I3744" s="25">
        <f t="shared" ref="I3744:I3807" si="913">G3744^2</f>
        <v>0.88457511023010793</v>
      </c>
      <c r="L3744" s="20">
        <v>3519</v>
      </c>
      <c r="M3744" s="2">
        <f t="shared" ref="M3744:M3807" si="914">COS($A3744*$B$8)</f>
        <v>0.8778348217162556</v>
      </c>
      <c r="N3744" s="2">
        <f t="shared" si="906"/>
        <v>-0.37097603041580429</v>
      </c>
      <c r="O3744" s="2">
        <f t="shared" si="907"/>
        <v>2.1729082517751474E-2</v>
      </c>
      <c r="P3744" s="2">
        <f t="shared" si="908"/>
        <v>5.2213556891966897E-2</v>
      </c>
      <c r="Q3744" s="2">
        <f t="shared" si="909"/>
        <v>-1.9703332879629561E-2</v>
      </c>
      <c r="R3744" s="2">
        <f t="shared" si="910"/>
        <v>1.2967953035919974E-3</v>
      </c>
      <c r="S3744" s="2">
        <f t="shared" ref="S3744:S3807" si="915">B3744^2</f>
        <v>0.91748469424417545</v>
      </c>
      <c r="T3744" s="25">
        <f t="shared" ref="T3744:T3807" si="916">R3744^2</f>
        <v>1.6816780594182605E-6</v>
      </c>
    </row>
    <row r="3745" spans="1:20" x14ac:dyDescent="0.2">
      <c r="A3745" s="20">
        <v>3520</v>
      </c>
      <c r="B3745" s="2">
        <f t="shared" si="911"/>
        <v>0.54755270492915653</v>
      </c>
      <c r="C3745" s="2">
        <f t="shared" si="901"/>
        <v>2.9446662186137087</v>
      </c>
      <c r="D3745" s="2">
        <f t="shared" si="902"/>
        <v>0.83910196757161815</v>
      </c>
      <c r="E3745" s="2">
        <f t="shared" si="903"/>
        <v>-2.5228597898082059</v>
      </c>
      <c r="F3745" s="2">
        <f t="shared" si="904"/>
        <v>-0.81981455663129277</v>
      </c>
      <c r="G3745" s="2">
        <f t="shared" si="905"/>
        <v>0.77198456217757738</v>
      </c>
      <c r="H3745" s="2">
        <f t="shared" si="912"/>
        <v>0.29981396467523597</v>
      </c>
      <c r="I3745" s="25">
        <f t="shared" si="913"/>
        <v>0.5959601642405058</v>
      </c>
      <c r="L3745" s="20">
        <v>3520</v>
      </c>
      <c r="M3745" s="2">
        <f t="shared" si="914"/>
        <v>-0.12832243963414894</v>
      </c>
      <c r="N3745" s="2">
        <f t="shared" si="906"/>
        <v>0.20621884891435444</v>
      </c>
      <c r="O3745" s="2">
        <f t="shared" si="907"/>
        <v>-0.19343480215175368</v>
      </c>
      <c r="P3745" s="2">
        <f t="shared" si="908"/>
        <v>6.5066428856152353E-2</v>
      </c>
      <c r="Q3745" s="2">
        <f t="shared" si="909"/>
        <v>-2.2302123946754131E-3</v>
      </c>
      <c r="R3745" s="2">
        <f t="shared" si="910"/>
        <v>-4.3709440835692894E-3</v>
      </c>
      <c r="S3745" s="2">
        <f t="shared" si="915"/>
        <v>0.29981396467523597</v>
      </c>
      <c r="T3745" s="25">
        <f t="shared" si="916"/>
        <v>1.9105152181689374E-5</v>
      </c>
    </row>
    <row r="3746" spans="1:20" x14ac:dyDescent="0.2">
      <c r="A3746" s="20">
        <v>3521</v>
      </c>
      <c r="B3746" s="2">
        <f t="shared" si="911"/>
        <v>-0.12027139647720703</v>
      </c>
      <c r="C3746" s="2">
        <f t="shared" ref="C3746:C3809" si="917">-L$213*C3745-L$214*C3744+L$215*B3746+L$216*B3745+L$217*B3744</f>
        <v>2.2268863934800773</v>
      </c>
      <c r="D3746" s="2">
        <f t="shared" ref="D3746:D3809" si="918">-M$213*D3745-M$214*D3744+M$215*C3746+M$216*C3745+M$217*C3744</f>
        <v>2.8372894073795201</v>
      </c>
      <c r="E3746" s="2">
        <f t="shared" ref="E3746:E3809" si="919">-N$213*E3745-N$214*E3744+N$215*D3746+N$216*D3745+N$217*D3744</f>
        <v>-1.2627610043950768</v>
      </c>
      <c r="F3746" s="2">
        <f t="shared" ref="F3746:F3809" si="920">-O$213*F3745-O$214*F3744+O$215*E3746+O$216*E3745+O$217*E3744</f>
        <v>-1.5777657253827153</v>
      </c>
      <c r="G3746" s="2">
        <f t="shared" ref="G3746:G3809" si="921">-P$213*G3745-P$214*G3744+P$215*F3746+P$216*F3745+P$217*F3744</f>
        <v>0.24037418953640446</v>
      </c>
      <c r="H3746" s="2">
        <f t="shared" si="912"/>
        <v>1.4465208810577527E-2</v>
      </c>
      <c r="I3746" s="25">
        <f t="shared" si="913"/>
        <v>5.7779750995283298E-2</v>
      </c>
      <c r="L3746" s="20">
        <v>3521</v>
      </c>
      <c r="M3746" s="2">
        <f t="shared" si="914"/>
        <v>-0.97083208386589648</v>
      </c>
      <c r="N3746" s="2">
        <f t="shared" ref="N3746:N3809" si="922">-L$213*N3745-L$214*N3744+L$215*M3746+L$216*M3745+L$217*M3744</f>
        <v>0.52042602846234942</v>
      </c>
      <c r="O3746" s="2">
        <f t="shared" ref="O3746:O3809" si="923">-M$213*O3745-M$214*O3744+M$215*N3746+M$216*N3745+M$217*N3744</f>
        <v>-0.16191428360864923</v>
      </c>
      <c r="P3746" s="2">
        <f t="shared" ref="P3746:P3809" si="924">-N$213*P3745-N$214*P3744+N$215*O3746+N$216*O3745+N$217*O3744</f>
        <v>-5.0589067879014803E-3</v>
      </c>
      <c r="Q3746" s="2">
        <f t="shared" ref="Q3746:Q3809" si="925">-O$213*Q3745-O$214*Q3744+O$215*P3746+O$216*P3745+O$217*P3744</f>
        <v>1.808706336875195E-2</v>
      </c>
      <c r="R3746" s="2">
        <f t="shared" ref="R3746:R3809" si="926">-P$213*R3745-P$214*R3744+P$215*Q3746+P$216*Q3745+P$217*Q3744</f>
        <v>-4.4644862699127763E-3</v>
      </c>
      <c r="S3746" s="2">
        <f t="shared" si="915"/>
        <v>1.4465208810577527E-2</v>
      </c>
      <c r="T3746" s="25">
        <f t="shared" si="916"/>
        <v>1.9931637654239695E-5</v>
      </c>
    </row>
    <row r="3747" spans="1:20" x14ac:dyDescent="0.2">
      <c r="A3747" s="20">
        <v>3522</v>
      </c>
      <c r="B3747" s="2">
        <f t="shared" si="911"/>
        <v>-0.73152998082795861</v>
      </c>
      <c r="C3747" s="2">
        <f t="shared" si="917"/>
        <v>0.46176710143302208</v>
      </c>
      <c r="D3747" s="2">
        <f t="shared" si="918"/>
        <v>3.5010553050268873</v>
      </c>
      <c r="E3747" s="2">
        <f t="shared" si="919"/>
        <v>0.59123401257002139</v>
      </c>
      <c r="F3747" s="2">
        <f t="shared" si="920"/>
        <v>-1.5936690202171271</v>
      </c>
      <c r="G3747" s="2">
        <f t="shared" si="921"/>
        <v>-0.40428792039404998</v>
      </c>
      <c r="H3747" s="2">
        <f t="shared" si="912"/>
        <v>0.5351361128501535</v>
      </c>
      <c r="I3747" s="25">
        <f t="shared" si="913"/>
        <v>0.16344872257654569</v>
      </c>
      <c r="L3747" s="20">
        <v>3522</v>
      </c>
      <c r="M3747" s="2">
        <f t="shared" si="914"/>
        <v>-0.57525462813329198</v>
      </c>
      <c r="N3747" s="2">
        <f t="shared" si="922"/>
        <v>0.17094196517512411</v>
      </c>
      <c r="O3747" s="2">
        <f t="shared" si="923"/>
        <v>7.6093009699297554E-2</v>
      </c>
      <c r="P3747" s="2">
        <f t="shared" si="924"/>
        <v>-6.8732697063892081E-2</v>
      </c>
      <c r="Q3747" s="2">
        <f t="shared" si="925"/>
        <v>1.5338187729234684E-2</v>
      </c>
      <c r="R3747" s="2">
        <f t="shared" si="926"/>
        <v>1.1354616440613923E-3</v>
      </c>
      <c r="S3747" s="2">
        <f t="shared" si="915"/>
        <v>0.5351361128501535</v>
      </c>
      <c r="T3747" s="25">
        <f t="shared" si="916"/>
        <v>1.2892731451345999E-6</v>
      </c>
    </row>
    <row r="3748" spans="1:20" x14ac:dyDescent="0.2">
      <c r="A3748" s="20">
        <v>3523</v>
      </c>
      <c r="B3748" s="2">
        <f t="shared" si="911"/>
        <v>-0.99873858472425869</v>
      </c>
      <c r="C3748" s="2">
        <f t="shared" si="917"/>
        <v>-1.5205284737279512</v>
      </c>
      <c r="D3748" s="2">
        <f t="shared" si="918"/>
        <v>2.5182201872219174</v>
      </c>
      <c r="E3748" s="2">
        <f t="shared" si="919"/>
        <v>2.1671624351371421</v>
      </c>
      <c r="F3748" s="2">
        <f t="shared" si="920"/>
        <v>-0.86004487307807431</v>
      </c>
      <c r="G3748" s="2">
        <f t="shared" si="921"/>
        <v>-0.85880710419016115</v>
      </c>
      <c r="H3748" s="2">
        <f t="shared" si="912"/>
        <v>0.99747876061701524</v>
      </c>
      <c r="I3748" s="25">
        <f t="shared" si="913"/>
        <v>0.73754964220749031</v>
      </c>
      <c r="L3748" s="20">
        <v>3523</v>
      </c>
      <c r="M3748" s="2">
        <f t="shared" si="914"/>
        <v>0.55393613326031421</v>
      </c>
      <c r="N3748" s="2">
        <f t="shared" si="922"/>
        <v>-0.39654173516916763</v>
      </c>
      <c r="O3748" s="2">
        <f t="shared" si="923"/>
        <v>0.21706006786047546</v>
      </c>
      <c r="P3748" s="2">
        <f t="shared" si="924"/>
        <v>-4.4752744746691005E-2</v>
      </c>
      <c r="Q3748" s="2">
        <f t="shared" si="925"/>
        <v>-6.9712408423353456E-3</v>
      </c>
      <c r="R3748" s="2">
        <f t="shared" si="926"/>
        <v>5.2873729329909842E-3</v>
      </c>
      <c r="S3748" s="2">
        <f t="shared" si="915"/>
        <v>0.99747876061701524</v>
      </c>
      <c r="T3748" s="25">
        <f t="shared" si="916"/>
        <v>2.7956312532525682E-5</v>
      </c>
    </row>
    <row r="3749" spans="1:20" x14ac:dyDescent="0.2">
      <c r="A3749" s="20">
        <v>3524</v>
      </c>
      <c r="B3749" s="2">
        <f t="shared" si="911"/>
        <v>-0.79622482650379822</v>
      </c>
      <c r="C3749" s="2">
        <f t="shared" si="917"/>
        <v>-2.7876957487818914</v>
      </c>
      <c r="D3749" s="2">
        <f t="shared" si="918"/>
        <v>0.35102676709063901</v>
      </c>
      <c r="E3749" s="2">
        <f t="shared" si="919"/>
        <v>2.723840501612103</v>
      </c>
      <c r="F3749" s="2">
        <f t="shared" si="920"/>
        <v>0.27807181644143231</v>
      </c>
      <c r="G3749" s="2">
        <f t="shared" si="921"/>
        <v>-0.90941588765446535</v>
      </c>
      <c r="H3749" s="2">
        <f t="shared" si="912"/>
        <v>0.63397397434100355</v>
      </c>
      <c r="I3749" s="25">
        <f t="shared" si="913"/>
        <v>0.82703725671835915</v>
      </c>
      <c r="L3749" s="20">
        <v>3524</v>
      </c>
      <c r="M3749" s="2">
        <f t="shared" si="914"/>
        <v>0.97670073487668241</v>
      </c>
      <c r="N3749" s="2">
        <f t="shared" si="922"/>
        <v>-0.45832191059968758</v>
      </c>
      <c r="O3749" s="2">
        <f t="shared" si="923"/>
        <v>8.1213787853465738E-2</v>
      </c>
      <c r="P3749" s="2">
        <f t="shared" si="924"/>
        <v>3.6299688877539017E-2</v>
      </c>
      <c r="Q3749" s="2">
        <f t="shared" si="925"/>
        <v>-2.0390354084521771E-2</v>
      </c>
      <c r="R3749" s="2">
        <f t="shared" si="926"/>
        <v>2.6963795219012718E-3</v>
      </c>
      <c r="S3749" s="2">
        <f t="shared" si="915"/>
        <v>0.63397397434100355</v>
      </c>
      <c r="T3749" s="25">
        <f t="shared" si="916"/>
        <v>7.2704625261285312E-6</v>
      </c>
    </row>
    <row r="3750" spans="1:20" x14ac:dyDescent="0.2">
      <c r="A3750" s="20">
        <v>3525</v>
      </c>
      <c r="B3750" s="2">
        <f t="shared" si="911"/>
        <v>-0.2192340910222389</v>
      </c>
      <c r="C3750" s="2">
        <f t="shared" si="917"/>
        <v>-2.7437661542360732</v>
      </c>
      <c r="D3750" s="2">
        <f t="shared" si="918"/>
        <v>-1.9812600265478983</v>
      </c>
      <c r="E3750" s="2">
        <f t="shared" si="919"/>
        <v>1.9994538189970037</v>
      </c>
      <c r="F3750" s="2">
        <f t="shared" si="920"/>
        <v>1.2854069856965358</v>
      </c>
      <c r="G3750" s="2">
        <f t="shared" si="921"/>
        <v>-0.53231216913964907</v>
      </c>
      <c r="H3750" s="2">
        <f t="shared" si="912"/>
        <v>4.806358666634733E-2</v>
      </c>
      <c r="I3750" s="25">
        <f t="shared" si="913"/>
        <v>0.28335624541415838</v>
      </c>
      <c r="L3750" s="20">
        <v>3525</v>
      </c>
      <c r="M3750" s="2">
        <f t="shared" si="914"/>
        <v>0.15389403691052284</v>
      </c>
      <c r="N3750" s="2">
        <f t="shared" si="922"/>
        <v>6.4388738464264572E-2</v>
      </c>
      <c r="O3750" s="2">
        <f t="shared" si="923"/>
        <v>-0.15820317626241071</v>
      </c>
      <c r="P3750" s="2">
        <f t="shared" si="924"/>
        <v>7.105969224623207E-2</v>
      </c>
      <c r="Q3750" s="2">
        <f t="shared" si="925"/>
        <v>-7.8059649959646964E-3</v>
      </c>
      <c r="R3750" s="2">
        <f t="shared" si="926"/>
        <v>-3.3332648756416888E-3</v>
      </c>
      <c r="S3750" s="2">
        <f t="shared" si="915"/>
        <v>4.806358666634733E-2</v>
      </c>
      <c r="T3750" s="25">
        <f t="shared" si="916"/>
        <v>1.1110654731186603E-5</v>
      </c>
    </row>
    <row r="3751" spans="1:20" x14ac:dyDescent="0.2">
      <c r="A3751" s="20">
        <v>3526</v>
      </c>
      <c r="B3751" s="2">
        <f t="shared" si="911"/>
        <v>0.46086586309392008</v>
      </c>
      <c r="C3751" s="2">
        <f t="shared" si="917"/>
        <v>-1.4094004648242058</v>
      </c>
      <c r="D3751" s="2">
        <f t="shared" si="918"/>
        <v>-3.381729271659065</v>
      </c>
      <c r="E3751" s="2">
        <f t="shared" si="919"/>
        <v>0.33469276297987616</v>
      </c>
      <c r="F3751" s="2">
        <f t="shared" si="920"/>
        <v>1.6881951645403555</v>
      </c>
      <c r="G3751" s="2">
        <f t="shared" si="921"/>
        <v>9.5146280128622834E-2</v>
      </c>
      <c r="H3751" s="2">
        <f t="shared" si="912"/>
        <v>0.21239734376530389</v>
      </c>
      <c r="I3751" s="25">
        <f t="shared" si="913"/>
        <v>9.0528146223143677E-3</v>
      </c>
      <c r="L3751" s="20">
        <v>3526</v>
      </c>
      <c r="M3751" s="2">
        <f t="shared" si="914"/>
        <v>-0.86517133959213555</v>
      </c>
      <c r="N3751" s="2">
        <f t="shared" si="922"/>
        <v>0.50498542796650336</v>
      </c>
      <c r="O3751" s="2">
        <f t="shared" si="923"/>
        <v>-0.19586608325670116</v>
      </c>
      <c r="P3751" s="2">
        <f t="shared" si="924"/>
        <v>1.5198372154567161E-2</v>
      </c>
      <c r="Q3751" s="2">
        <f t="shared" si="925"/>
        <v>1.4733250189403913E-2</v>
      </c>
      <c r="R3751" s="2">
        <f t="shared" si="926"/>
        <v>-5.1120482729251262E-3</v>
      </c>
      <c r="S3751" s="2">
        <f t="shared" si="915"/>
        <v>0.21239734376530389</v>
      </c>
      <c r="T3751" s="25">
        <f t="shared" si="916"/>
        <v>2.6133037544716765E-5</v>
      </c>
    </row>
    <row r="3752" spans="1:20" x14ac:dyDescent="0.2">
      <c r="A3752" s="20">
        <v>3527</v>
      </c>
      <c r="B3752" s="2">
        <f t="shared" si="911"/>
        <v>0.92421340056936174</v>
      </c>
      <c r="C3752" s="2">
        <f t="shared" si="917"/>
        <v>0.58782828568424539</v>
      </c>
      <c r="D3752" s="2">
        <f t="shared" si="918"/>
        <v>-3.1917183993314815</v>
      </c>
      <c r="E3752" s="2">
        <f t="shared" si="919"/>
        <v>-1.4874795291853653</v>
      </c>
      <c r="F3752" s="2">
        <f t="shared" si="920"/>
        <v>1.2969987787237394</v>
      </c>
      <c r="G3752" s="2">
        <f t="shared" si="921"/>
        <v>0.67785594715075992</v>
      </c>
      <c r="H3752" s="2">
        <f t="shared" si="912"/>
        <v>0.85417040979198355</v>
      </c>
      <c r="I3752" s="25">
        <f t="shared" si="913"/>
        <v>0.45948868508765384</v>
      </c>
      <c r="L3752" s="20">
        <v>3527</v>
      </c>
      <c r="M3752" s="2">
        <f t="shared" si="914"/>
        <v>-0.78089712461517979</v>
      </c>
      <c r="N3752" s="2">
        <f t="shared" si="922"/>
        <v>0.30158203297834013</v>
      </c>
      <c r="O3752" s="2">
        <f t="shared" si="923"/>
        <v>1.6255988048151766E-2</v>
      </c>
      <c r="P3752" s="2">
        <f t="shared" si="924"/>
        <v>-6.004519623515997E-2</v>
      </c>
      <c r="Q3752" s="2">
        <f t="shared" si="925"/>
        <v>1.8483379905322443E-2</v>
      </c>
      <c r="R3752" s="2">
        <f t="shared" si="926"/>
        <v>-3.7151579046163722E-4</v>
      </c>
      <c r="S3752" s="2">
        <f t="shared" si="915"/>
        <v>0.85417040979198355</v>
      </c>
      <c r="T3752" s="25">
        <f t="shared" si="916"/>
        <v>1.3802398256233515E-7</v>
      </c>
    </row>
    <row r="3753" spans="1:20" x14ac:dyDescent="0.2">
      <c r="A3753" s="20">
        <v>3528</v>
      </c>
      <c r="B3753" s="2">
        <f t="shared" si="911"/>
        <v>0.95288893452436996</v>
      </c>
      <c r="C3753" s="2">
        <f t="shared" si="917"/>
        <v>2.3085922083650465</v>
      </c>
      <c r="D3753" s="2">
        <f t="shared" si="918"/>
        <v>-1.5005924918225897</v>
      </c>
      <c r="E3753" s="2">
        <f t="shared" si="919"/>
        <v>-2.6100669562659364</v>
      </c>
      <c r="F3753" s="2">
        <f t="shared" si="920"/>
        <v>0.29580360110839005</v>
      </c>
      <c r="G3753" s="2">
        <f t="shared" si="921"/>
        <v>0.94175937043654112</v>
      </c>
      <c r="H3753" s="2">
        <f t="shared" si="912"/>
        <v>0.90799732153898904</v>
      </c>
      <c r="I3753" s="25">
        <f t="shared" si="913"/>
        <v>0.88691071180503023</v>
      </c>
      <c r="L3753" s="20">
        <v>3528</v>
      </c>
      <c r="M3753" s="2">
        <f t="shared" si="914"/>
        <v>0.29924308248617532</v>
      </c>
      <c r="N3753" s="2">
        <f t="shared" si="922"/>
        <v>-0.28642425144559119</v>
      </c>
      <c r="O3753" s="2">
        <f t="shared" si="923"/>
        <v>0.20764704990838495</v>
      </c>
      <c r="P3753" s="2">
        <f t="shared" si="924"/>
        <v>-5.8714057104518283E-2</v>
      </c>
      <c r="Q3753" s="2">
        <f t="shared" si="925"/>
        <v>-1.3380581143306019E-3</v>
      </c>
      <c r="R3753" s="2">
        <f t="shared" si="926"/>
        <v>4.8428050175614128E-3</v>
      </c>
      <c r="S3753" s="2">
        <f t="shared" si="915"/>
        <v>0.90799732153898904</v>
      </c>
      <c r="T3753" s="25">
        <f t="shared" si="916"/>
        <v>2.3452760438117994E-5</v>
      </c>
    </row>
    <row r="3754" spans="1:20" x14ac:dyDescent="0.2">
      <c r="A3754" s="20">
        <v>3529</v>
      </c>
      <c r="B3754" s="2">
        <f t="shared" si="911"/>
        <v>0.53340591327229758</v>
      </c>
      <c r="C3754" s="2">
        <f t="shared" si="917"/>
        <v>2.9435891427034613</v>
      </c>
      <c r="D3754" s="2">
        <f t="shared" si="918"/>
        <v>0.89628551199495055</v>
      </c>
      <c r="E3754" s="2">
        <f t="shared" si="919"/>
        <v>-2.5050991103934308</v>
      </c>
      <c r="F3754" s="2">
        <f t="shared" si="920"/>
        <v>-0.84451263216699846</v>
      </c>
      <c r="G3754" s="2">
        <f t="shared" si="921"/>
        <v>0.76273864640992706</v>
      </c>
      <c r="H3754" s="2">
        <f t="shared" si="912"/>
        <v>0.28452186831385384</v>
      </c>
      <c r="I3754" s="25">
        <f t="shared" si="913"/>
        <v>0.58177024272724775</v>
      </c>
      <c r="L3754" s="20">
        <v>3529</v>
      </c>
      <c r="M3754" s="2">
        <f t="shared" si="914"/>
        <v>0.99776322744007906</v>
      </c>
      <c r="N3754" s="2">
        <f t="shared" si="922"/>
        <v>-0.50915813014148692</v>
      </c>
      <c r="O3754" s="2">
        <f t="shared" si="923"/>
        <v>0.13422904940869768</v>
      </c>
      <c r="P3754" s="2">
        <f t="shared" si="924"/>
        <v>1.7494208457764962E-2</v>
      </c>
      <c r="Q3754" s="2">
        <f t="shared" si="925"/>
        <v>-1.9453091372846048E-2</v>
      </c>
      <c r="R3754" s="2">
        <f t="shared" si="926"/>
        <v>3.8811716933321834E-3</v>
      </c>
      <c r="S3754" s="2">
        <f t="shared" si="915"/>
        <v>0.28452186831385384</v>
      </c>
      <c r="T3754" s="25">
        <f t="shared" si="916"/>
        <v>1.5063493713123008E-5</v>
      </c>
    </row>
    <row r="3755" spans="1:20" x14ac:dyDescent="0.2">
      <c r="A3755" s="20">
        <v>3530</v>
      </c>
      <c r="B3755" s="2">
        <f t="shared" si="911"/>
        <v>-0.13694624368936703</v>
      </c>
      <c r="C3755" s="2">
        <f t="shared" si="917"/>
        <v>2.1941701083793328</v>
      </c>
      <c r="D3755" s="2">
        <f t="shared" si="918"/>
        <v>2.8716264346738218</v>
      </c>
      <c r="E3755" s="2">
        <f t="shared" si="919"/>
        <v>-1.221944009649524</v>
      </c>
      <c r="F3755" s="2">
        <f t="shared" si="920"/>
        <v>-1.5876413786603576</v>
      </c>
      <c r="G3755" s="2">
        <f t="shared" si="921"/>
        <v>0.22499001885661246</v>
      </c>
      <c r="H3755" s="2">
        <f t="shared" si="912"/>
        <v>1.8754273660627499E-2</v>
      </c>
      <c r="I3755" s="25">
        <f t="shared" si="913"/>
        <v>5.0620508585098832E-2</v>
      </c>
      <c r="L3755" s="20">
        <v>3530</v>
      </c>
      <c r="M3755" s="2">
        <f t="shared" si="914"/>
        <v>0.42385140270246635</v>
      </c>
      <c r="N3755" s="2">
        <f t="shared" si="922"/>
        <v>-8.2570541977778494E-2</v>
      </c>
      <c r="O3755" s="2">
        <f t="shared" si="923"/>
        <v>-0.11036917605000059</v>
      </c>
      <c r="P3755" s="2">
        <f t="shared" si="924"/>
        <v>7.1392381290551116E-2</v>
      </c>
      <c r="Q3755" s="2">
        <f t="shared" si="925"/>
        <v>-1.2759898900840849E-2</v>
      </c>
      <c r="R3755" s="2">
        <f t="shared" si="926"/>
        <v>-2.0300596986837574E-3</v>
      </c>
      <c r="S3755" s="2">
        <f t="shared" si="915"/>
        <v>1.8754273660627499E-2</v>
      </c>
      <c r="T3755" s="25">
        <f t="shared" si="916"/>
        <v>4.1211423802199882E-6</v>
      </c>
    </row>
    <row r="3756" spans="1:20" x14ac:dyDescent="0.2">
      <c r="A3756" s="20">
        <v>3531</v>
      </c>
      <c r="B3756" s="2">
        <f t="shared" si="911"/>
        <v>-0.7428904423994851</v>
      </c>
      <c r="C3756" s="2">
        <f t="shared" si="917"/>
        <v>0.41279858723069102</v>
      </c>
      <c r="D3756" s="2">
        <f t="shared" si="918"/>
        <v>3.4963965747248094</v>
      </c>
      <c r="E3756" s="2">
        <f t="shared" si="919"/>
        <v>0.63591045223440057</v>
      </c>
      <c r="F3756" s="2">
        <f t="shared" si="920"/>
        <v>-1.5840775771888873</v>
      </c>
      <c r="G3756" s="2">
        <f t="shared" si="921"/>
        <v>-0.4185749301309869</v>
      </c>
      <c r="H3756" s="2">
        <f t="shared" si="912"/>
        <v>0.55188620940850264</v>
      </c>
      <c r="I3756" s="25">
        <f t="shared" si="913"/>
        <v>0.17520497213416056</v>
      </c>
      <c r="L3756" s="20">
        <v>3531</v>
      </c>
      <c r="M3756" s="2">
        <f t="shared" si="914"/>
        <v>-0.69059154240982734</v>
      </c>
      <c r="N3756" s="2">
        <f t="shared" si="922"/>
        <v>0.44931797778736027</v>
      </c>
      <c r="O3756" s="2">
        <f t="shared" si="923"/>
        <v>-0.21421530300269356</v>
      </c>
      <c r="P3756" s="2">
        <f t="shared" si="924"/>
        <v>3.4244957484441382E-2</v>
      </c>
      <c r="Q3756" s="2">
        <f t="shared" si="925"/>
        <v>1.0205794746551321E-2</v>
      </c>
      <c r="R3756" s="2">
        <f t="shared" si="926"/>
        <v>-5.352387441257332E-3</v>
      </c>
      <c r="S3756" s="2">
        <f t="shared" si="915"/>
        <v>0.55188620940850264</v>
      </c>
      <c r="T3756" s="25">
        <f t="shared" si="916"/>
        <v>2.864805132132921E-5</v>
      </c>
    </row>
    <row r="3757" spans="1:20" x14ac:dyDescent="0.2">
      <c r="A3757" s="20">
        <v>3532</v>
      </c>
      <c r="B3757" s="2">
        <f t="shared" si="911"/>
        <v>-0.99944165806593399</v>
      </c>
      <c r="C3757" s="2">
        <f t="shared" si="917"/>
        <v>-1.5627185596484143</v>
      </c>
      <c r="D3757" s="2">
        <f t="shared" si="918"/>
        <v>2.4767567729791962</v>
      </c>
      <c r="E3757" s="2">
        <f t="shared" si="919"/>
        <v>2.1946862920575798</v>
      </c>
      <c r="F3757" s="2">
        <f t="shared" si="920"/>
        <v>-0.83549733927055425</v>
      </c>
      <c r="G3757" s="2">
        <f t="shared" si="921"/>
        <v>-0.86527754906427967</v>
      </c>
      <c r="H3757" s="2">
        <f t="shared" si="912"/>
        <v>0.99888362787758334</v>
      </c>
      <c r="I3757" s="25">
        <f t="shared" si="913"/>
        <v>0.74870523691468693</v>
      </c>
      <c r="L3757" s="20">
        <v>3532</v>
      </c>
      <c r="M3757" s="2">
        <f t="shared" si="914"/>
        <v>-0.92433380383911556</v>
      </c>
      <c r="N3757" s="2">
        <f t="shared" si="922"/>
        <v>0.40819824893170137</v>
      </c>
      <c r="O3757" s="2">
        <f t="shared" si="923"/>
        <v>-4.4875976291340852E-2</v>
      </c>
      <c r="P3757" s="2">
        <f t="shared" si="924"/>
        <v>-4.6574529498289809E-2</v>
      </c>
      <c r="Q3757" s="2">
        <f t="shared" si="925"/>
        <v>2.015619663468781E-2</v>
      </c>
      <c r="R3757" s="2">
        <f t="shared" si="926"/>
        <v>-1.8488984901067211E-3</v>
      </c>
      <c r="S3757" s="2">
        <f t="shared" si="915"/>
        <v>0.99888362787758334</v>
      </c>
      <c r="T3757" s="25">
        <f t="shared" si="916"/>
        <v>3.418425626718913E-6</v>
      </c>
    </row>
    <row r="3758" spans="1:20" x14ac:dyDescent="0.2">
      <c r="A3758" s="20">
        <v>3533</v>
      </c>
      <c r="B3758" s="2">
        <f t="shared" si="911"/>
        <v>-0.78593984523723737</v>
      </c>
      <c r="C3758" s="2">
        <f t="shared" si="917"/>
        <v>-2.8032647497738004</v>
      </c>
      <c r="D3758" s="2">
        <f t="shared" si="918"/>
        <v>0.29225956050933005</v>
      </c>
      <c r="E3758" s="2">
        <f t="shared" si="919"/>
        <v>2.7212668758067982</v>
      </c>
      <c r="F3758" s="2">
        <f t="shared" si="920"/>
        <v>0.30603035231277309</v>
      </c>
      <c r="G3758" s="2">
        <f t="shared" si="921"/>
        <v>-0.90502661633797554</v>
      </c>
      <c r="H3758" s="2">
        <f t="shared" si="912"/>
        <v>0.61770144033153263</v>
      </c>
      <c r="I3758" s="25">
        <f t="shared" si="913"/>
        <v>0.81907317628016518</v>
      </c>
      <c r="L3758" s="20">
        <v>3533</v>
      </c>
      <c r="M3758" s="2">
        <f t="shared" si="914"/>
        <v>2.0712499317465945E-2</v>
      </c>
      <c r="N3758" s="2">
        <f t="shared" si="922"/>
        <v>-0.15349037605909205</v>
      </c>
      <c r="O3758" s="2">
        <f t="shared" si="923"/>
        <v>0.18169298700479722</v>
      </c>
      <c r="P3758" s="2">
        <f t="shared" si="924"/>
        <v>-6.7998241334211881E-2</v>
      </c>
      <c r="Q3758" s="2">
        <f t="shared" si="925"/>
        <v>4.4017135559523343E-3</v>
      </c>
      <c r="R3758" s="2">
        <f t="shared" si="926"/>
        <v>4.0124620308167177E-3</v>
      </c>
      <c r="S3758" s="2">
        <f t="shared" si="915"/>
        <v>0.61770144033153263</v>
      </c>
      <c r="T3758" s="25">
        <f t="shared" si="916"/>
        <v>1.609985154874582E-5</v>
      </c>
    </row>
    <row r="3759" spans="1:20" x14ac:dyDescent="0.2">
      <c r="A3759" s="20">
        <v>3534</v>
      </c>
      <c r="B3759" s="2">
        <f t="shared" si="911"/>
        <v>-0.20279824254479697</v>
      </c>
      <c r="C3759" s="2">
        <f t="shared" si="917"/>
        <v>-2.7253917258605878</v>
      </c>
      <c r="D3759" s="2">
        <f t="shared" si="918"/>
        <v>-2.0296918899496927</v>
      </c>
      <c r="E3759" s="2">
        <f t="shared" si="919"/>
        <v>1.9679931268962019</v>
      </c>
      <c r="F3759" s="2">
        <f t="shared" si="920"/>
        <v>1.303627187347244</v>
      </c>
      <c r="G3759" s="2">
        <f t="shared" si="921"/>
        <v>-0.51912752451694577</v>
      </c>
      <c r="H3759" s="2">
        <f t="shared" si="912"/>
        <v>4.1127127179258302E-2</v>
      </c>
      <c r="I3759" s="25">
        <f t="shared" si="913"/>
        <v>0.26949338671109213</v>
      </c>
      <c r="L3759" s="20">
        <v>3534</v>
      </c>
      <c r="M3759" s="2">
        <f t="shared" si="914"/>
        <v>0.93934447332398774</v>
      </c>
      <c r="N3759" s="2">
        <f t="shared" si="922"/>
        <v>-0.51943510493694367</v>
      </c>
      <c r="O3759" s="2">
        <f t="shared" si="923"/>
        <v>0.1765517018416444</v>
      </c>
      <c r="P3759" s="2">
        <f t="shared" si="924"/>
        <v>-2.704850578312855E-3</v>
      </c>
      <c r="Q3759" s="2">
        <f t="shared" si="925"/>
        <v>-1.6966206554880847E-2</v>
      </c>
      <c r="R3759" s="2">
        <f t="shared" si="926"/>
        <v>4.7567919527510419E-3</v>
      </c>
      <c r="S3759" s="2">
        <f t="shared" si="915"/>
        <v>4.1127127179258302E-2</v>
      </c>
      <c r="T3759" s="25">
        <f t="shared" si="916"/>
        <v>2.2627069681757071E-5</v>
      </c>
    </row>
    <row r="3760" spans="1:20" x14ac:dyDescent="0.2">
      <c r="A3760" s="20">
        <v>3535</v>
      </c>
      <c r="B3760" s="2">
        <f t="shared" si="911"/>
        <v>0.47572254242676443</v>
      </c>
      <c r="C3760" s="2">
        <f t="shared" si="917"/>
        <v>-1.3657243878547241</v>
      </c>
      <c r="D3760" s="2">
        <f t="shared" si="918"/>
        <v>-3.397047529754758</v>
      </c>
      <c r="E3760" s="2">
        <f t="shared" si="919"/>
        <v>0.28914145966544713</v>
      </c>
      <c r="F3760" s="2">
        <f t="shared" si="920"/>
        <v>1.688107786435606</v>
      </c>
      <c r="G3760" s="2">
        <f t="shared" si="921"/>
        <v>0.11092535367573596</v>
      </c>
      <c r="H3760" s="2">
        <f t="shared" si="912"/>
        <v>0.22631193737298469</v>
      </c>
      <c r="I3760" s="25">
        <f t="shared" si="913"/>
        <v>1.2304434088087108E-2</v>
      </c>
      <c r="L3760" s="20">
        <v>3535</v>
      </c>
      <c r="M3760" s="2">
        <f t="shared" si="914"/>
        <v>0.66004500874945082</v>
      </c>
      <c r="N3760" s="2">
        <f t="shared" si="922"/>
        <v>-0.22295230038362307</v>
      </c>
      <c r="O3760" s="2">
        <f t="shared" si="923"/>
        <v>-5.374323054817684E-2</v>
      </c>
      <c r="P3760" s="2">
        <f t="shared" si="924"/>
        <v>6.603799417056852E-2</v>
      </c>
      <c r="Q3760" s="2">
        <f t="shared" si="925"/>
        <v>-1.6697386574535615E-2</v>
      </c>
      <c r="R3760" s="2">
        <f t="shared" si="926"/>
        <v>-5.6514112996321284E-4</v>
      </c>
      <c r="S3760" s="2">
        <f t="shared" si="915"/>
        <v>0.22631193737298469</v>
      </c>
      <c r="T3760" s="25">
        <f t="shared" si="916"/>
        <v>3.19384496776097E-7</v>
      </c>
    </row>
    <row r="3761" spans="1:20" x14ac:dyDescent="0.2">
      <c r="A3761" s="20">
        <v>3536</v>
      </c>
      <c r="B3761" s="2">
        <f t="shared" si="911"/>
        <v>0.93050358232491193</v>
      </c>
      <c r="C3761" s="2">
        <f t="shared" si="917"/>
        <v>0.63626446979145701</v>
      </c>
      <c r="D3761" s="2">
        <f t="shared" si="918"/>
        <v>-3.1667186359843016</v>
      </c>
      <c r="E3761" s="2">
        <f t="shared" si="919"/>
        <v>-1.525697954005915</v>
      </c>
      <c r="F3761" s="2">
        <f t="shared" si="920"/>
        <v>1.2786449161515159</v>
      </c>
      <c r="G3761" s="2">
        <f t="shared" si="921"/>
        <v>0.68880830477825872</v>
      </c>
      <c r="H3761" s="2">
        <f t="shared" si="912"/>
        <v>0.86583691671949414</v>
      </c>
      <c r="I3761" s="25">
        <f t="shared" si="913"/>
        <v>0.47445688073149855</v>
      </c>
      <c r="L3761" s="20">
        <v>3536</v>
      </c>
      <c r="M3761" s="2">
        <f t="shared" si="914"/>
        <v>-0.46099961887578916</v>
      </c>
      <c r="N3761" s="2">
        <f t="shared" si="922"/>
        <v>0.35785811509200244</v>
      </c>
      <c r="O3761" s="2">
        <f t="shared" si="923"/>
        <v>-0.2155002545212808</v>
      </c>
      <c r="P3761" s="2">
        <f t="shared" si="924"/>
        <v>5.056360913376369E-2</v>
      </c>
      <c r="Q3761" s="2">
        <f t="shared" si="925"/>
        <v>4.865351545177597E-3</v>
      </c>
      <c r="R3761" s="2">
        <f t="shared" si="926"/>
        <v>-5.1663584945465741E-3</v>
      </c>
      <c r="S3761" s="2">
        <f t="shared" si="915"/>
        <v>0.86583691671949414</v>
      </c>
      <c r="T3761" s="25">
        <f t="shared" si="916"/>
        <v>2.6691260094173544E-5</v>
      </c>
    </row>
    <row r="3762" spans="1:20" x14ac:dyDescent="0.2">
      <c r="A3762" s="20">
        <v>3537</v>
      </c>
      <c r="B3762" s="2">
        <f t="shared" si="911"/>
        <v>0.94765424793632891</v>
      </c>
      <c r="C3762" s="2">
        <f t="shared" si="917"/>
        <v>2.339008205388152</v>
      </c>
      <c r="D3762" s="2">
        <f t="shared" si="918"/>
        <v>-1.4470324863668025</v>
      </c>
      <c r="E3762" s="2">
        <f t="shared" si="919"/>
        <v>-2.6229777802201606</v>
      </c>
      <c r="F3762" s="2">
        <f t="shared" si="920"/>
        <v>0.26781536242341547</v>
      </c>
      <c r="G3762" s="2">
        <f t="shared" si="921"/>
        <v>0.94273394721690962</v>
      </c>
      <c r="H3762" s="2">
        <f t="shared" si="912"/>
        <v>0.89804857363176915</v>
      </c>
      <c r="I3762" s="25">
        <f t="shared" si="913"/>
        <v>0.88874729523517493</v>
      </c>
      <c r="L3762" s="20">
        <v>3537</v>
      </c>
      <c r="M3762" s="2">
        <f t="shared" si="914"/>
        <v>-0.99413858217047379</v>
      </c>
      <c r="N3762" s="2">
        <f t="shared" si="922"/>
        <v>0.48229762639551854</v>
      </c>
      <c r="O3762" s="2">
        <f t="shared" si="923"/>
        <v>-0.10243314608689433</v>
      </c>
      <c r="P3762" s="2">
        <f t="shared" si="924"/>
        <v>-2.9393762442797743E-2</v>
      </c>
      <c r="Q3762" s="2">
        <f t="shared" si="925"/>
        <v>2.0223382295695723E-2</v>
      </c>
      <c r="R3762" s="2">
        <f t="shared" si="926"/>
        <v>-3.1789989960048959E-3</v>
      </c>
      <c r="S3762" s="2">
        <f t="shared" si="915"/>
        <v>0.89804857363176915</v>
      </c>
      <c r="T3762" s="25">
        <f t="shared" si="916"/>
        <v>1.0106034616600137E-5</v>
      </c>
    </row>
    <row r="3763" spans="1:20" x14ac:dyDescent="0.2">
      <c r="A3763" s="20">
        <v>3538</v>
      </c>
      <c r="B3763" s="2">
        <f t="shared" si="911"/>
        <v>0.51910831323703899</v>
      </c>
      <c r="C3763" s="2">
        <f t="shared" si="917"/>
        <v>2.9416798339794257</v>
      </c>
      <c r="D3763" s="2">
        <f t="shared" si="918"/>
        <v>0.95321565209532588</v>
      </c>
      <c r="E3763" s="2">
        <f t="shared" si="919"/>
        <v>-2.4866301712384837</v>
      </c>
      <c r="F3763" s="2">
        <f t="shared" si="920"/>
        <v>-0.86897194098290065</v>
      </c>
      <c r="G3763" s="2">
        <f t="shared" si="921"/>
        <v>0.75327708365517654</v>
      </c>
      <c r="H3763" s="2">
        <f t="shared" si="912"/>
        <v>0.2694734408718038</v>
      </c>
      <c r="I3763" s="25">
        <f t="shared" si="913"/>
        <v>0.56742636476004782</v>
      </c>
      <c r="L3763" s="20">
        <v>3538</v>
      </c>
      <c r="M3763" s="2">
        <f t="shared" si="914"/>
        <v>-0.25946802967238175</v>
      </c>
      <c r="N3763" s="2">
        <f t="shared" si="922"/>
        <v>-8.3295453118704954E-3</v>
      </c>
      <c r="O3763" s="2">
        <f t="shared" si="923"/>
        <v>0.1412653649211307</v>
      </c>
      <c r="P3763" s="2">
        <f t="shared" si="924"/>
        <v>-7.186572464266322E-2</v>
      </c>
      <c r="Q3763" s="2">
        <f t="shared" si="925"/>
        <v>9.7908472478733626E-3</v>
      </c>
      <c r="R3763" s="2">
        <f t="shared" si="926"/>
        <v>2.862488619044307E-3</v>
      </c>
      <c r="S3763" s="2">
        <f t="shared" si="915"/>
        <v>0.2694734408718038</v>
      </c>
      <c r="T3763" s="25">
        <f t="shared" si="916"/>
        <v>8.193841094158183E-6</v>
      </c>
    </row>
    <row r="3764" spans="1:20" x14ac:dyDescent="0.2">
      <c r="A3764" s="20">
        <v>3539</v>
      </c>
      <c r="B3764" s="2">
        <f t="shared" si="911"/>
        <v>-0.15358237246850556</v>
      </c>
      <c r="C3764" s="2">
        <f t="shared" si="917"/>
        <v>2.1608334716348421</v>
      </c>
      <c r="D3764" s="2">
        <f t="shared" si="918"/>
        <v>2.9051515749716179</v>
      </c>
      <c r="E3764" s="2">
        <f t="shared" si="919"/>
        <v>-1.1807815380551177</v>
      </c>
      <c r="F3764" s="2">
        <f t="shared" si="920"/>
        <v>-1.5970681624838401</v>
      </c>
      <c r="G3764" s="2">
        <f t="shared" si="921"/>
        <v>0.20954223737129379</v>
      </c>
      <c r="H3764" s="2">
        <f t="shared" si="912"/>
        <v>2.3587545133054777E-2</v>
      </c>
      <c r="I3764" s="25">
        <f t="shared" si="913"/>
        <v>4.3907949242567634E-2</v>
      </c>
      <c r="L3764" s="20">
        <v>3539</v>
      </c>
      <c r="M3764" s="2">
        <f t="shared" si="914"/>
        <v>0.80609807698978164</v>
      </c>
      <c r="N3764" s="2">
        <f t="shared" si="922"/>
        <v>-0.48833417706564974</v>
      </c>
      <c r="O3764" s="2">
        <f t="shared" si="923"/>
        <v>0.20481034692310615</v>
      </c>
      <c r="P3764" s="2">
        <f t="shared" si="924"/>
        <v>-2.2688442768014301E-2</v>
      </c>
      <c r="Q3764" s="2">
        <f t="shared" si="925"/>
        <v>-1.3127803449492513E-2</v>
      </c>
      <c r="R3764" s="2">
        <f t="shared" si="926"/>
        <v>5.2534888922857459E-3</v>
      </c>
      <c r="S3764" s="2">
        <f t="shared" si="915"/>
        <v>2.3587545133054777E-2</v>
      </c>
      <c r="T3764" s="25">
        <f t="shared" si="916"/>
        <v>2.7599145541369712E-5</v>
      </c>
    </row>
    <row r="3765" spans="1:20" x14ac:dyDescent="0.2">
      <c r="A3765" s="20">
        <v>3540</v>
      </c>
      <c r="B3765" s="2">
        <f t="shared" si="911"/>
        <v>-0.75404086861167929</v>
      </c>
      <c r="C3765" s="2">
        <f t="shared" si="917"/>
        <v>0.36371336362603718</v>
      </c>
      <c r="D3765" s="2">
        <f t="shared" si="918"/>
        <v>3.4907493178932238</v>
      </c>
      <c r="E3765" s="2">
        <f t="shared" si="919"/>
        <v>0.68040710269606142</v>
      </c>
      <c r="F3765" s="2">
        <f t="shared" si="920"/>
        <v>-1.5740382722902178</v>
      </c>
      <c r="G3765" s="2">
        <f t="shared" si="921"/>
        <v>-0.43274359733609269</v>
      </c>
      <c r="H3765" s="2">
        <f t="shared" si="912"/>
        <v>0.56857763153665575</v>
      </c>
      <c r="I3765" s="25">
        <f t="shared" si="913"/>
        <v>0.18726702103538231</v>
      </c>
      <c r="L3765" s="20">
        <v>3540</v>
      </c>
      <c r="M3765" s="2">
        <f t="shared" si="914"/>
        <v>0.84365980780374084</v>
      </c>
      <c r="N3765" s="2">
        <f t="shared" si="922"/>
        <v>-0.34557380635962581</v>
      </c>
      <c r="O3765" s="2">
        <f t="shared" si="923"/>
        <v>7.1638698880811874E-3</v>
      </c>
      <c r="P3765" s="2">
        <f t="shared" si="924"/>
        <v>5.5423058294589621E-2</v>
      </c>
      <c r="Q3765" s="2">
        <f t="shared" si="925"/>
        <v>-1.9304770006326528E-2</v>
      </c>
      <c r="R3765" s="2">
        <f t="shared" si="926"/>
        <v>9.4479625717415082E-4</v>
      </c>
      <c r="S3765" s="2">
        <f t="shared" si="915"/>
        <v>0.56857763153665575</v>
      </c>
      <c r="T3765" s="25">
        <f t="shared" si="916"/>
        <v>8.9263996757028417E-7</v>
      </c>
    </row>
    <row r="3766" spans="1:20" x14ac:dyDescent="0.2">
      <c r="A3766" s="20">
        <v>3541</v>
      </c>
      <c r="B3766" s="2">
        <f t="shared" si="911"/>
        <v>-0.99986216203292644</v>
      </c>
      <c r="C3766" s="2">
        <f t="shared" si="917"/>
        <v>-1.6044668224741776</v>
      </c>
      <c r="D3766" s="2">
        <f t="shared" si="918"/>
        <v>2.4345931121469664</v>
      </c>
      <c r="E3766" s="2">
        <f t="shared" si="919"/>
        <v>2.2215896513950475</v>
      </c>
      <c r="F3766" s="2">
        <f t="shared" si="920"/>
        <v>-0.81071358761204848</v>
      </c>
      <c r="G3766" s="2">
        <f t="shared" si="921"/>
        <v>-0.87150335641108923</v>
      </c>
      <c r="H3766" s="2">
        <f t="shared" si="912"/>
        <v>0.99972434306515801</v>
      </c>
      <c r="I3766" s="25">
        <f t="shared" si="913"/>
        <v>0.75951810023579402</v>
      </c>
      <c r="L3766" s="20">
        <v>3541</v>
      </c>
      <c r="M3766" s="2">
        <f t="shared" si="914"/>
        <v>-0.19468472999352457</v>
      </c>
      <c r="N3766" s="2">
        <f t="shared" si="922"/>
        <v>0.23789148010873457</v>
      </c>
      <c r="O3766" s="2">
        <f t="shared" si="923"/>
        <v>-0.19961857931115698</v>
      </c>
      <c r="P3766" s="2">
        <f t="shared" si="924"/>
        <v>6.2854392667644976E-2</v>
      </c>
      <c r="Q3766" s="2">
        <f t="shared" si="925"/>
        <v>-8.6266277097485832E-4</v>
      </c>
      <c r="R3766" s="2">
        <f t="shared" si="926"/>
        <v>-4.5687803920373884E-3</v>
      </c>
      <c r="S3766" s="2">
        <f t="shared" si="915"/>
        <v>0.99972434306515801</v>
      </c>
      <c r="T3766" s="25">
        <f t="shared" si="916"/>
        <v>2.0873754270665313E-5</v>
      </c>
    </row>
    <row r="3767" spans="1:20" x14ac:dyDescent="0.2">
      <c r="A3767" s="20">
        <v>3542</v>
      </c>
      <c r="B3767" s="2">
        <f t="shared" si="911"/>
        <v>-0.77543265737307709</v>
      </c>
      <c r="C3767" s="2">
        <f t="shared" si="917"/>
        <v>-2.818041191479145</v>
      </c>
      <c r="D3767" s="2">
        <f t="shared" si="918"/>
        <v>0.23340972419124356</v>
      </c>
      <c r="E3767" s="2">
        <f t="shared" si="919"/>
        <v>2.717923873747095</v>
      </c>
      <c r="F3767" s="2">
        <f t="shared" si="920"/>
        <v>0.33390236506932069</v>
      </c>
      <c r="G3767" s="2">
        <f t="shared" si="921"/>
        <v>-0.90038146935036945</v>
      </c>
      <c r="H3767" s="2">
        <f t="shared" si="912"/>
        <v>0.60129580612067202</v>
      </c>
      <c r="I3767" s="25">
        <f t="shared" si="913"/>
        <v>0.81068679034953028</v>
      </c>
      <c r="L3767" s="20">
        <v>3542</v>
      </c>
      <c r="M3767" s="2">
        <f t="shared" si="914"/>
        <v>-0.98475085098650894</v>
      </c>
      <c r="N3767" s="2">
        <f t="shared" si="922"/>
        <v>0.51797745144225071</v>
      </c>
      <c r="O3767" s="2">
        <f t="shared" si="923"/>
        <v>-0.15183055019016417</v>
      </c>
      <c r="P3767" s="2">
        <f t="shared" si="924"/>
        <v>-9.8715051225779296E-3</v>
      </c>
      <c r="Q3767" s="2">
        <f t="shared" si="925"/>
        <v>1.8679584917108923E-2</v>
      </c>
      <c r="R3767" s="2">
        <f t="shared" si="926"/>
        <v>-4.2558622644036136E-3</v>
      </c>
      <c r="S3767" s="2">
        <f t="shared" si="915"/>
        <v>0.60129580612067202</v>
      </c>
      <c r="T3767" s="25">
        <f t="shared" si="916"/>
        <v>1.8112363613574653E-5</v>
      </c>
    </row>
    <row r="3768" spans="1:20" x14ac:dyDescent="0.2">
      <c r="A3768" s="20">
        <v>3543</v>
      </c>
      <c r="B3768" s="2">
        <f t="shared" si="911"/>
        <v>-0.18630505748090373</v>
      </c>
      <c r="C3768" s="2">
        <f t="shared" si="917"/>
        <v>-2.706246755023225</v>
      </c>
      <c r="D3768" s="2">
        <f t="shared" si="918"/>
        <v>-2.0775499041791807</v>
      </c>
      <c r="E3768" s="2">
        <f t="shared" si="919"/>
        <v>1.9359760295438728</v>
      </c>
      <c r="F3768" s="2">
        <f t="shared" si="920"/>
        <v>1.3214788180902262</v>
      </c>
      <c r="G3768" s="2">
        <f t="shared" si="921"/>
        <v>-0.50579610840562372</v>
      </c>
      <c r="H3768" s="2">
        <f t="shared" si="912"/>
        <v>3.470957444296284E-2</v>
      </c>
      <c r="I3768" s="25">
        <f t="shared" si="913"/>
        <v>0.25582970327827348</v>
      </c>
      <c r="L3768" s="20">
        <v>3543</v>
      </c>
      <c r="M3768" s="2">
        <f t="shared" si="914"/>
        <v>-0.51897948417173889</v>
      </c>
      <c r="N3768" s="2">
        <f t="shared" si="922"/>
        <v>0.13749481223955989</v>
      </c>
      <c r="O3768" s="2">
        <f t="shared" si="923"/>
        <v>8.9584624855383405E-2</v>
      </c>
      <c r="P3768" s="2">
        <f t="shared" si="924"/>
        <v>-7.0008425526752932E-2</v>
      </c>
      <c r="Q3768" s="2">
        <f t="shared" si="925"/>
        <v>1.440004766112905E-2</v>
      </c>
      <c r="R3768" s="2">
        <f t="shared" si="926"/>
        <v>1.4844910049459535E-3</v>
      </c>
      <c r="S3768" s="2">
        <f t="shared" si="915"/>
        <v>3.470957444296284E-2</v>
      </c>
      <c r="T3768" s="25">
        <f t="shared" si="916"/>
        <v>2.203713543765447E-6</v>
      </c>
    </row>
    <row r="3769" spans="1:20" x14ac:dyDescent="0.2">
      <c r="A3769" s="20">
        <v>3544</v>
      </c>
      <c r="B3769" s="2">
        <f t="shared" si="911"/>
        <v>0.49044472204103284</v>
      </c>
      <c r="C3769" s="2">
        <f t="shared" si="917"/>
        <v>-1.3216621834078826</v>
      </c>
      <c r="D3769" s="2">
        <f t="shared" si="918"/>
        <v>-3.4114053500014303</v>
      </c>
      <c r="E3769" s="2">
        <f t="shared" si="919"/>
        <v>0.24350840818625077</v>
      </c>
      <c r="F3769" s="2">
        <f t="shared" si="920"/>
        <v>1.6875431342871869</v>
      </c>
      <c r="G3769" s="2">
        <f t="shared" si="921"/>
        <v>0.12667306560449701</v>
      </c>
      <c r="H3769" s="2">
        <f t="shared" si="912"/>
        <v>0.24053602537790597</v>
      </c>
      <c r="I3769" s="25">
        <f t="shared" si="913"/>
        <v>1.6046065549641202E-2</v>
      </c>
      <c r="L3769" s="20">
        <v>3544</v>
      </c>
      <c r="M3769" s="2">
        <f t="shared" si="914"/>
        <v>0.6086383699791873</v>
      </c>
      <c r="N3769" s="2">
        <f t="shared" si="922"/>
        <v>-0.4183328286116475</v>
      </c>
      <c r="O3769" s="2">
        <f t="shared" si="923"/>
        <v>0.2167539171865947</v>
      </c>
      <c r="P3769" s="2">
        <f t="shared" si="924"/>
        <v>-4.0864686614117171E-2</v>
      </c>
      <c r="Q3769" s="2">
        <f t="shared" si="925"/>
        <v>-8.2436470474968587E-3</v>
      </c>
      <c r="R3769" s="2">
        <f t="shared" si="926"/>
        <v>5.3316959184903376E-3</v>
      </c>
      <c r="S3769" s="2">
        <f t="shared" si="915"/>
        <v>0.24053602537790597</v>
      </c>
      <c r="T3769" s="25">
        <f t="shared" si="916"/>
        <v>2.8426981367246525E-5</v>
      </c>
    </row>
    <row r="3770" spans="1:20" x14ac:dyDescent="0.2">
      <c r="A3770" s="20">
        <v>3545</v>
      </c>
      <c r="B3770" s="2">
        <f t="shared" si="911"/>
        <v>0.9365306853771711</v>
      </c>
      <c r="C3770" s="2">
        <f t="shared" si="917"/>
        <v>0.68452076460546052</v>
      </c>
      <c r="D3770" s="2">
        <f t="shared" si="918"/>
        <v>-3.1408235550390353</v>
      </c>
      <c r="E3770" s="2">
        <f t="shared" si="919"/>
        <v>-1.563485022465213</v>
      </c>
      <c r="F3770" s="2">
        <f t="shared" si="920"/>
        <v>1.2599295458400446</v>
      </c>
      <c r="G3770" s="2">
        <f t="shared" si="921"/>
        <v>0.69956591753958164</v>
      </c>
      <c r="H3770" s="2">
        <f t="shared" si="912"/>
        <v>0.87708972465303381</v>
      </c>
      <c r="I3770" s="25">
        <f t="shared" si="913"/>
        <v>0.48939247298299676</v>
      </c>
      <c r="L3770" s="20">
        <v>3545</v>
      </c>
      <c r="M3770" s="2">
        <f t="shared" si="914"/>
        <v>0.96006915023917017</v>
      </c>
      <c r="N3770" s="2">
        <f t="shared" si="922"/>
        <v>-0.44066710103873696</v>
      </c>
      <c r="O3770" s="2">
        <f t="shared" si="923"/>
        <v>6.7500300556106424E-2</v>
      </c>
      <c r="P3770" s="2">
        <f t="shared" si="924"/>
        <v>4.0393153368942995E-2</v>
      </c>
      <c r="Q3770" s="2">
        <f t="shared" si="925"/>
        <v>-2.0374346526852449E-2</v>
      </c>
      <c r="R3770" s="2">
        <f t="shared" si="926"/>
        <v>2.3794717161176671E-3</v>
      </c>
      <c r="S3770" s="2">
        <f t="shared" si="915"/>
        <v>0.87708972465303381</v>
      </c>
      <c r="T3770" s="25">
        <f t="shared" si="916"/>
        <v>5.6618856478039555E-6</v>
      </c>
    </row>
    <row r="3771" spans="1:20" x14ac:dyDescent="0.2">
      <c r="A3771" s="20">
        <v>3546</v>
      </c>
      <c r="B3771" s="2">
        <f t="shared" si="911"/>
        <v>0.94215163368462362</v>
      </c>
      <c r="C3771" s="2">
        <f t="shared" si="917"/>
        <v>2.3687629010928597</v>
      </c>
      <c r="D3771" s="2">
        <f t="shared" si="918"/>
        <v>-1.3930633654199769</v>
      </c>
      <c r="E3771" s="2">
        <f t="shared" si="919"/>
        <v>-2.6351470169239293</v>
      </c>
      <c r="F3771" s="2">
        <f t="shared" si="920"/>
        <v>0.23975140504211409</v>
      </c>
      <c r="G3771" s="2">
        <f t="shared" si="921"/>
        <v>0.94344198743681718</v>
      </c>
      <c r="H3771" s="2">
        <f t="shared" si="912"/>
        <v>0.88764970085460526</v>
      </c>
      <c r="I3771" s="25">
        <f t="shared" si="913"/>
        <v>0.8900827836587315</v>
      </c>
      <c r="L3771" s="20">
        <v>3546</v>
      </c>
      <c r="M3771" s="2">
        <f t="shared" si="914"/>
        <v>8.7138632867125962E-2</v>
      </c>
      <c r="N3771" s="2">
        <f t="shared" si="922"/>
        <v>9.89745462033646E-2</v>
      </c>
      <c r="O3771" s="2">
        <f t="shared" si="923"/>
        <v>-0.16783540251458401</v>
      </c>
      <c r="P3771" s="2">
        <f t="shared" si="924"/>
        <v>7.0138231316090552E-2</v>
      </c>
      <c r="Q3771" s="2">
        <f t="shared" si="925"/>
        <v>-6.5219578653570526E-3</v>
      </c>
      <c r="R3771" s="2">
        <f t="shared" si="926"/>
        <v>-3.6072558627835518E-3</v>
      </c>
      <c r="S3771" s="2">
        <f t="shared" si="915"/>
        <v>0.88764970085460526</v>
      </c>
      <c r="T3771" s="25">
        <f t="shared" si="916"/>
        <v>1.3012294859586307E-5</v>
      </c>
    </row>
    <row r="3772" spans="1:20" x14ac:dyDescent="0.2">
      <c r="A3772" s="20">
        <v>3547</v>
      </c>
      <c r="B3772" s="2">
        <f t="shared" si="911"/>
        <v>0.50466394714505292</v>
      </c>
      <c r="C3772" s="2">
        <f t="shared" si="917"/>
        <v>2.9389388322549852</v>
      </c>
      <c r="D3772" s="2">
        <f t="shared" si="918"/>
        <v>1.0098762921716211</v>
      </c>
      <c r="E3772" s="2">
        <f t="shared" si="919"/>
        <v>-2.4674581940153884</v>
      </c>
      <c r="F3772" s="2">
        <f t="shared" si="920"/>
        <v>-0.89318556776617331</v>
      </c>
      <c r="G3772" s="2">
        <f t="shared" si="921"/>
        <v>0.74360254895482214</v>
      </c>
      <c r="H3772" s="2">
        <f t="shared" si="912"/>
        <v>0.25468569954802478</v>
      </c>
      <c r="I3772" s="25">
        <f t="shared" si="913"/>
        <v>0.5529447508121087</v>
      </c>
      <c r="L3772" s="20">
        <v>3547</v>
      </c>
      <c r="M3772" s="2">
        <f t="shared" si="914"/>
        <v>-0.89691843157134254</v>
      </c>
      <c r="N3772" s="2">
        <f t="shared" si="922"/>
        <v>0.51239548966394544</v>
      </c>
      <c r="O3772" s="2">
        <f t="shared" si="923"/>
        <v>-0.18913321970985095</v>
      </c>
      <c r="P3772" s="2">
        <f t="shared" si="924"/>
        <v>1.043711063636512E-2</v>
      </c>
      <c r="Q3772" s="2">
        <f t="shared" si="925"/>
        <v>1.5647782513044481E-2</v>
      </c>
      <c r="R3772" s="2">
        <f t="shared" si="926"/>
        <v>-4.9937059847089786E-3</v>
      </c>
      <c r="S3772" s="2">
        <f t="shared" si="915"/>
        <v>0.25468569954802478</v>
      </c>
      <c r="T3772" s="25">
        <f t="shared" si="916"/>
        <v>2.4937099461718269E-5</v>
      </c>
    </row>
    <row r="3773" spans="1:20" x14ac:dyDescent="0.2">
      <c r="A3773" s="20">
        <v>3548</v>
      </c>
      <c r="B3773" s="2">
        <f t="shared" si="911"/>
        <v>-0.17017507932886197</v>
      </c>
      <c r="C3773" s="2">
        <f t="shared" si="917"/>
        <v>2.126885908421607</v>
      </c>
      <c r="D3773" s="2">
        <f t="shared" si="918"/>
        <v>2.9378553498025686</v>
      </c>
      <c r="E3773" s="2">
        <f t="shared" si="919"/>
        <v>-1.1392852273636067</v>
      </c>
      <c r="F3773" s="2">
        <f t="shared" si="920"/>
        <v>-1.6060434116445612</v>
      </c>
      <c r="G3773" s="2">
        <f t="shared" si="921"/>
        <v>0.19403521258903597</v>
      </c>
      <c r="H3773" s="2">
        <f t="shared" si="912"/>
        <v>2.8959557624584464E-2</v>
      </c>
      <c r="I3773" s="25">
        <f t="shared" si="913"/>
        <v>3.7649663724472385E-2</v>
      </c>
      <c r="L3773" s="20">
        <v>3548</v>
      </c>
      <c r="M3773" s="2">
        <f t="shared" si="914"/>
        <v>-0.73714933049329345</v>
      </c>
      <c r="N3773" s="2">
        <f t="shared" si="922"/>
        <v>0.2723664118738639</v>
      </c>
      <c r="O3773" s="2">
        <f t="shared" si="923"/>
        <v>3.0767624932587456E-2</v>
      </c>
      <c r="P3773" s="2">
        <f t="shared" si="924"/>
        <v>-6.2574295369263094E-2</v>
      </c>
      <c r="Q3773" s="2">
        <f t="shared" si="925"/>
        <v>1.7862148533256687E-2</v>
      </c>
      <c r="R3773" s="2">
        <f t="shared" si="926"/>
        <v>-1.1760311546847439E-5</v>
      </c>
      <c r="S3773" s="2">
        <f t="shared" si="915"/>
        <v>2.8959557624584464E-2</v>
      </c>
      <c r="T3773" s="25">
        <f t="shared" si="916"/>
        <v>1.383049276789132E-10</v>
      </c>
    </row>
    <row r="3774" spans="1:20" x14ac:dyDescent="0.2">
      <c r="A3774" s="20">
        <v>3549</v>
      </c>
      <c r="B3774" s="2">
        <f t="shared" si="911"/>
        <v>-0.76497810693509638</v>
      </c>
      <c r="C3774" s="2">
        <f t="shared" si="917"/>
        <v>0.31452530834849096</v>
      </c>
      <c r="D3774" s="2">
        <f t="shared" si="918"/>
        <v>3.4841151311652601</v>
      </c>
      <c r="E3774" s="2">
        <f t="shared" si="919"/>
        <v>0.72471138354001363</v>
      </c>
      <c r="F3774" s="2">
        <f t="shared" si="920"/>
        <v>-1.5635539439059747</v>
      </c>
      <c r="G3774" s="2">
        <f t="shared" si="921"/>
        <v>-0.44678991614120916</v>
      </c>
      <c r="H3774" s="2">
        <f t="shared" si="912"/>
        <v>0.58519150409000376</v>
      </c>
      <c r="I3774" s="25">
        <f t="shared" si="913"/>
        <v>0.19962122916546871</v>
      </c>
      <c r="L3774" s="20">
        <v>3549</v>
      </c>
      <c r="M3774" s="2">
        <f t="shared" si="914"/>
        <v>0.3626948793488739</v>
      </c>
      <c r="N3774" s="2">
        <f t="shared" si="922"/>
        <v>-0.31500732686095784</v>
      </c>
      <c r="O3774" s="2">
        <f t="shared" si="923"/>
        <v>0.21143099467217874</v>
      </c>
      <c r="P3774" s="2">
        <f t="shared" si="924"/>
        <v>-5.5785672952294058E-2</v>
      </c>
      <c r="Q3774" s="2">
        <f t="shared" si="925"/>
        <v>-2.7028064477867216E-3</v>
      </c>
      <c r="R3774" s="2">
        <f t="shared" si="926"/>
        <v>4.9851831044928603E-3</v>
      </c>
      <c r="S3774" s="2">
        <f t="shared" si="915"/>
        <v>0.58519150409000376</v>
      </c>
      <c r="T3774" s="25">
        <f t="shared" si="916"/>
        <v>2.4852050585321073E-5</v>
      </c>
    </row>
    <row r="3775" spans="1:20" x14ac:dyDescent="0.2">
      <c r="A3775" s="20">
        <v>3550</v>
      </c>
      <c r="B3775" s="2">
        <f t="shared" si="911"/>
        <v>-0.9999999777372901</v>
      </c>
      <c r="C3775" s="2">
        <f t="shared" si="917"/>
        <v>-1.6457614588344227</v>
      </c>
      <c r="D3775" s="2">
        <f t="shared" si="918"/>
        <v>2.3917411255402881</v>
      </c>
      <c r="E3775" s="2">
        <f t="shared" si="919"/>
        <v>2.2478649068370378</v>
      </c>
      <c r="F3775" s="2">
        <f t="shared" si="920"/>
        <v>-0.78570062514411476</v>
      </c>
      <c r="G3775" s="2">
        <f t="shared" si="921"/>
        <v>-0.87748276602523489</v>
      </c>
      <c r="H3775" s="2">
        <f t="shared" si="912"/>
        <v>0.99999995547458065</v>
      </c>
      <c r="I3775" s="25">
        <f t="shared" si="913"/>
        <v>0.76997600467129712</v>
      </c>
      <c r="L3775" s="20">
        <v>3550</v>
      </c>
      <c r="M3775" s="2">
        <f t="shared" si="914"/>
        <v>0.99999993457489389</v>
      </c>
      <c r="N3775" s="2">
        <f t="shared" si="922"/>
        <v>-0.50065710708387345</v>
      </c>
      <c r="O3775" s="2">
        <f t="shared" si="923"/>
        <v>0.12245969597980425</v>
      </c>
      <c r="P3775" s="2">
        <f t="shared" si="924"/>
        <v>2.2145553003351023E-2</v>
      </c>
      <c r="Q3775" s="2">
        <f t="shared" si="925"/>
        <v>-1.982091428367715E-2</v>
      </c>
      <c r="R3775" s="2">
        <f t="shared" si="926"/>
        <v>3.6245998223078365E-3</v>
      </c>
      <c r="S3775" s="2">
        <f t="shared" si="915"/>
        <v>0.99999995547458065</v>
      </c>
      <c r="T3775" s="25">
        <f t="shared" si="916"/>
        <v>1.3137723871874E-5</v>
      </c>
    </row>
    <row r="3776" spans="1:20" x14ac:dyDescent="0.2">
      <c r="A3776" s="20">
        <v>3551</v>
      </c>
      <c r="B3776" s="2">
        <f t="shared" si="911"/>
        <v>-0.76470623357890244</v>
      </c>
      <c r="C3776" s="2">
        <f t="shared" si="917"/>
        <v>-2.8320208961953344</v>
      </c>
      <c r="D3776" s="2">
        <f t="shared" si="918"/>
        <v>0.17449389658774977</v>
      </c>
      <c r="E3776" s="2">
        <f t="shared" si="919"/>
        <v>2.7138124405905648</v>
      </c>
      <c r="F3776" s="2">
        <f t="shared" si="920"/>
        <v>0.36167997453394335</v>
      </c>
      <c r="G3776" s="2">
        <f t="shared" si="921"/>
        <v>-0.89548176000116619</v>
      </c>
      <c r="H3776" s="2">
        <f t="shared" si="912"/>
        <v>0.58477562367443092</v>
      </c>
      <c r="I3776" s="25">
        <f t="shared" si="913"/>
        <v>0.8018875824947862</v>
      </c>
      <c r="L3776" s="20">
        <v>3551</v>
      </c>
      <c r="M3776" s="2">
        <f t="shared" si="914"/>
        <v>0.36202058219022326</v>
      </c>
      <c r="N3776" s="2">
        <f t="shared" si="922"/>
        <v>-4.7826643310385338E-2</v>
      </c>
      <c r="O3776" s="2">
        <f t="shared" si="923"/>
        <v>-0.12268255377385799</v>
      </c>
      <c r="P3776" s="2">
        <f t="shared" si="924"/>
        <v>7.1834898668196034E-2</v>
      </c>
      <c r="Q3776" s="2">
        <f t="shared" si="925"/>
        <v>-1.1661717535228041E-2</v>
      </c>
      <c r="R3776" s="2">
        <f t="shared" si="926"/>
        <v>-2.3583793995430188E-3</v>
      </c>
      <c r="S3776" s="2">
        <f t="shared" si="915"/>
        <v>0.58477562367443092</v>
      </c>
      <c r="T3776" s="25">
        <f t="shared" si="916"/>
        <v>5.5619533921888898E-6</v>
      </c>
    </row>
    <row r="3777" spans="1:20" x14ac:dyDescent="0.2">
      <c r="A3777" s="20">
        <v>3552</v>
      </c>
      <c r="B3777" s="2">
        <f t="shared" si="911"/>
        <v>-0.16975919890403043</v>
      </c>
      <c r="C3777" s="2">
        <f t="shared" si="917"/>
        <v>-2.6863366545284251</v>
      </c>
      <c r="D3777" s="2">
        <f t="shared" si="918"/>
        <v>-2.1248205384723429</v>
      </c>
      <c r="E3777" s="2">
        <f t="shared" si="919"/>
        <v>1.9034115790452648</v>
      </c>
      <c r="F3777" s="2">
        <f t="shared" si="920"/>
        <v>1.3389568307831976</v>
      </c>
      <c r="G3777" s="2">
        <f t="shared" si="921"/>
        <v>-0.49232168996008174</v>
      </c>
      <c r="H3777" s="2">
        <f t="shared" si="912"/>
        <v>2.8818185612538169E-2</v>
      </c>
      <c r="I3777" s="25">
        <f t="shared" si="913"/>
        <v>0.24238064640515086</v>
      </c>
      <c r="L3777" s="20">
        <v>3552</v>
      </c>
      <c r="M3777" s="2">
        <f t="shared" si="914"/>
        <v>-0.7376380041011964</v>
      </c>
      <c r="N3777" s="2">
        <f t="shared" si="922"/>
        <v>0.46599639693571959</v>
      </c>
      <c r="O3777" s="2">
        <f t="shared" si="923"/>
        <v>-0.21136964537766395</v>
      </c>
      <c r="P3777" s="2">
        <f t="shared" si="924"/>
        <v>2.9914312145618863E-2</v>
      </c>
      <c r="Q3777" s="2">
        <f t="shared" si="925"/>
        <v>1.1369486724876286E-2</v>
      </c>
      <c r="R3777" s="2">
        <f t="shared" si="926"/>
        <v>-5.3337539491678269E-3</v>
      </c>
      <c r="S3777" s="2">
        <f t="shared" si="915"/>
        <v>2.8818185612538169E-2</v>
      </c>
      <c r="T3777" s="25">
        <f t="shared" si="916"/>
        <v>2.8448931190263389E-5</v>
      </c>
    </row>
    <row r="3778" spans="1:20" x14ac:dyDescent="0.2">
      <c r="A3778" s="20">
        <v>3553</v>
      </c>
      <c r="B3778" s="2">
        <f t="shared" si="911"/>
        <v>0.50502823957641285</v>
      </c>
      <c r="C3778" s="2">
        <f t="shared" si="917"/>
        <v>-1.2772263090687235</v>
      </c>
      <c r="D3778" s="2">
        <f t="shared" si="918"/>
        <v>-3.4247986730521336</v>
      </c>
      <c r="E3778" s="2">
        <f t="shared" si="919"/>
        <v>0.19780651024865301</v>
      </c>
      <c r="F3778" s="2">
        <f t="shared" si="920"/>
        <v>1.6865013677375214</v>
      </c>
      <c r="G3778" s="2">
        <f t="shared" si="921"/>
        <v>0.14238496360783445</v>
      </c>
      <c r="H3778" s="2">
        <f t="shared" si="912"/>
        <v>0.25505352276965065</v>
      </c>
      <c r="I3778" s="25">
        <f t="shared" si="913"/>
        <v>2.0273477861604342E-2</v>
      </c>
      <c r="L3778" s="20">
        <v>3553</v>
      </c>
      <c r="M3778" s="2">
        <f t="shared" si="914"/>
        <v>-0.89659828375600314</v>
      </c>
      <c r="N3778" s="2">
        <f t="shared" si="922"/>
        <v>0.38554145928615902</v>
      </c>
      <c r="O3778" s="2">
        <f t="shared" si="923"/>
        <v>-3.0500306353236292E-2</v>
      </c>
      <c r="P3778" s="2">
        <f t="shared" si="924"/>
        <v>-5.0155532716546741E-2</v>
      </c>
      <c r="Q3778" s="2">
        <f t="shared" si="925"/>
        <v>1.9901360893608205E-2</v>
      </c>
      <c r="R3778" s="2">
        <f t="shared" si="926"/>
        <v>-1.5070748083640068E-3</v>
      </c>
      <c r="S3778" s="2">
        <f t="shared" si="915"/>
        <v>0.25505352276965065</v>
      </c>
      <c r="T3778" s="25">
        <f t="shared" si="916"/>
        <v>2.2712744780054076E-6</v>
      </c>
    </row>
    <row r="3779" spans="1:20" x14ac:dyDescent="0.2">
      <c r="A3779" s="20">
        <v>3554</v>
      </c>
      <c r="B3779" s="2">
        <f t="shared" si="911"/>
        <v>0.94229300569981711</v>
      </c>
      <c r="C3779" s="2">
        <f t="shared" si="917"/>
        <v>0.73258352675759431</v>
      </c>
      <c r="D3779" s="2">
        <f t="shared" si="918"/>
        <v>-3.1140404777400845</v>
      </c>
      <c r="E3779" s="2">
        <f t="shared" si="919"/>
        <v>-1.6008300511298752</v>
      </c>
      <c r="F3779" s="2">
        <f t="shared" si="920"/>
        <v>1.240857959134108</v>
      </c>
      <c r="G3779" s="2">
        <f t="shared" si="921"/>
        <v>0.71012574396456063</v>
      </c>
      <c r="H3779" s="2">
        <f t="shared" si="912"/>
        <v>0.88791610859079551</v>
      </c>
      <c r="I3779" s="25">
        <f t="shared" si="913"/>
        <v>0.50427857224122075</v>
      </c>
      <c r="L3779" s="20">
        <v>3554</v>
      </c>
      <c r="M3779" s="2">
        <f t="shared" si="914"/>
        <v>8.7859322562869033E-2</v>
      </c>
      <c r="N3779" s="2">
        <f t="shared" si="922"/>
        <v>-0.1865885220464556</v>
      </c>
      <c r="O3779" s="2">
        <f t="shared" si="923"/>
        <v>0.18926560033572101</v>
      </c>
      <c r="P3779" s="2">
        <f t="shared" si="924"/>
        <v>-6.6262804565058064E-2</v>
      </c>
      <c r="Q3779" s="2">
        <f t="shared" si="925"/>
        <v>3.0533381640335086E-3</v>
      </c>
      <c r="R3779" s="2">
        <f t="shared" si="926"/>
        <v>4.2415534624007274E-3</v>
      </c>
      <c r="S3779" s="2">
        <f t="shared" si="915"/>
        <v>0.88791610859079551</v>
      </c>
      <c r="T3779" s="25">
        <f t="shared" si="916"/>
        <v>1.7990775774403598E-5</v>
      </c>
    </row>
    <row r="3780" spans="1:20" x14ac:dyDescent="0.2">
      <c r="A3780" s="20">
        <v>3555</v>
      </c>
      <c r="B3780" s="2">
        <f t="shared" si="911"/>
        <v>0.93638264750829447</v>
      </c>
      <c r="C3780" s="2">
        <f t="shared" si="917"/>
        <v>2.3978478830164427</v>
      </c>
      <c r="D3780" s="2">
        <f t="shared" si="918"/>
        <v>-1.3387003875222023</v>
      </c>
      <c r="E3780" s="2">
        <f t="shared" si="919"/>
        <v>-2.6465712258024814</v>
      </c>
      <c r="F3780" s="2">
        <f t="shared" si="920"/>
        <v>0.21161966340948407</v>
      </c>
      <c r="G3780" s="2">
        <f t="shared" si="921"/>
        <v>0.94388329091392953</v>
      </c>
      <c r="H3780" s="2">
        <f t="shared" si="912"/>
        <v>0.87681246255464285</v>
      </c>
      <c r="I3780" s="25">
        <f t="shared" si="913"/>
        <v>0.89091566686650969</v>
      </c>
      <c r="L3780" s="20">
        <v>3555</v>
      </c>
      <c r="M3780" s="2">
        <f t="shared" si="914"/>
        <v>0.96027129742307604</v>
      </c>
      <c r="N3780" s="2">
        <f t="shared" si="922"/>
        <v>-0.52076505500579495</v>
      </c>
      <c r="O3780" s="2">
        <f t="shared" si="923"/>
        <v>0.16766402222798393</v>
      </c>
      <c r="P3780" s="2">
        <f t="shared" si="924"/>
        <v>2.1338505815739848E-3</v>
      </c>
      <c r="Q3780" s="2">
        <f t="shared" si="925"/>
        <v>-1.768855937200849E-2</v>
      </c>
      <c r="R3780" s="2">
        <f t="shared" si="926"/>
        <v>4.5809943846389003E-3</v>
      </c>
      <c r="S3780" s="2">
        <f t="shared" si="915"/>
        <v>0.87681246255464285</v>
      </c>
      <c r="T3780" s="25">
        <f t="shared" si="916"/>
        <v>2.0985509552093136E-5</v>
      </c>
    </row>
    <row r="3781" spans="1:20" x14ac:dyDescent="0.2">
      <c r="A3781" s="20">
        <v>3556</v>
      </c>
      <c r="B3781" s="2">
        <f t="shared" si="911"/>
        <v>0.49007689881121824</v>
      </c>
      <c r="C3781" s="2">
        <f t="shared" si="917"/>
        <v>2.9353669124859296</v>
      </c>
      <c r="D3781" s="2">
        <f t="shared" si="918"/>
        <v>1.0662514127179217</v>
      </c>
      <c r="E3781" s="2">
        <f t="shared" si="919"/>
        <v>-2.4475885991640545</v>
      </c>
      <c r="F3781" s="2">
        <f t="shared" si="920"/>
        <v>-0.91714666666506828</v>
      </c>
      <c r="G3781" s="2">
        <f t="shared" si="921"/>
        <v>0.73371777756322898</v>
      </c>
      <c r="H3781" s="2">
        <f t="shared" si="912"/>
        <v>0.24017536674842105</v>
      </c>
      <c r="I3781" s="25">
        <f t="shared" si="913"/>
        <v>0.538341777112324</v>
      </c>
      <c r="L3781" s="20">
        <v>3556</v>
      </c>
      <c r="M3781" s="2">
        <f t="shared" si="914"/>
        <v>0.60806417948271219</v>
      </c>
      <c r="N3781" s="2">
        <f t="shared" si="922"/>
        <v>-0.19081798983707979</v>
      </c>
      <c r="O3781" s="2">
        <f t="shared" si="923"/>
        <v>-6.7756883133504767E-2</v>
      </c>
      <c r="P3781" s="2">
        <f t="shared" si="924"/>
        <v>6.7809239175392944E-2</v>
      </c>
      <c r="Q3781" s="2">
        <f t="shared" si="925"/>
        <v>-1.5872511471913722E-2</v>
      </c>
      <c r="R3781" s="2">
        <f t="shared" si="926"/>
        <v>-9.2163578539527493E-4</v>
      </c>
      <c r="S3781" s="2">
        <f t="shared" si="915"/>
        <v>0.24017536674842105</v>
      </c>
      <c r="T3781" s="25">
        <f t="shared" si="916"/>
        <v>8.4941252092116523E-7</v>
      </c>
    </row>
    <row r="3782" spans="1:20" x14ac:dyDescent="0.2">
      <c r="A3782" s="20">
        <v>3557</v>
      </c>
      <c r="B3782" s="2">
        <f t="shared" si="911"/>
        <v>-0.18671967305943749</v>
      </c>
      <c r="C3782" s="2">
        <f t="shared" si="917"/>
        <v>2.092337016640073</v>
      </c>
      <c r="D3782" s="2">
        <f t="shared" si="918"/>
        <v>2.9697285129188895</v>
      </c>
      <c r="E3782" s="2">
        <f t="shared" si="919"/>
        <v>-1.0974668097119586</v>
      </c>
      <c r="F3782" s="2">
        <f t="shared" si="920"/>
        <v>-1.6145645885950617</v>
      </c>
      <c r="G3782" s="2">
        <f t="shared" si="921"/>
        <v>0.1784733287680253</v>
      </c>
      <c r="H3782" s="2">
        <f t="shared" si="912"/>
        <v>3.4864236307423226E-2</v>
      </c>
      <c r="I3782" s="25">
        <f t="shared" si="913"/>
        <v>3.1852729081539646E-2</v>
      </c>
      <c r="L3782" s="20">
        <v>3557</v>
      </c>
      <c r="M3782" s="2">
        <f t="shared" si="914"/>
        <v>-0.51959775611275671</v>
      </c>
      <c r="N3782" s="2">
        <f t="shared" si="922"/>
        <v>0.38247629838366975</v>
      </c>
      <c r="O3782" s="2">
        <f t="shared" si="923"/>
        <v>-0.21676848627306511</v>
      </c>
      <c r="P3782" s="2">
        <f t="shared" si="924"/>
        <v>4.7008556699249415E-2</v>
      </c>
      <c r="Q3782" s="2">
        <f t="shared" si="925"/>
        <v>6.1855041423396233E-3</v>
      </c>
      <c r="R3782" s="2">
        <f t="shared" si="926"/>
        <v>-5.2489181318807598E-3</v>
      </c>
      <c r="S3782" s="2">
        <f t="shared" si="915"/>
        <v>3.4864236307423226E-2</v>
      </c>
      <c r="T3782" s="25">
        <f t="shared" si="916"/>
        <v>2.7551141555186603E-5</v>
      </c>
    </row>
    <row r="3783" spans="1:20" x14ac:dyDescent="0.2">
      <c r="A3783" s="20">
        <v>3558</v>
      </c>
      <c r="B3783" s="2">
        <f t="shared" si="911"/>
        <v>-0.77569906511519848</v>
      </c>
      <c r="C3783" s="2">
        <f t="shared" si="917"/>
        <v>0.26524832820068833</v>
      </c>
      <c r="D3783" s="2">
        <f t="shared" si="918"/>
        <v>3.4764958902060616</v>
      </c>
      <c r="E3783" s="2">
        <f t="shared" si="919"/>
        <v>0.76881076873959076</v>
      </c>
      <c r="F3783" s="2">
        <f t="shared" si="920"/>
        <v>-1.5526275562411929</v>
      </c>
      <c r="G3783" s="2">
        <f t="shared" si="921"/>
        <v>-0.46070991526946431</v>
      </c>
      <c r="H3783" s="2">
        <f t="shared" si="912"/>
        <v>0.60170903962059297</v>
      </c>
      <c r="I3783" s="25">
        <f t="shared" si="913"/>
        <v>0.21225362602759698</v>
      </c>
      <c r="L3783" s="20">
        <v>3558</v>
      </c>
      <c r="M3783" s="2">
        <f t="shared" si="914"/>
        <v>-0.98462473175516196</v>
      </c>
      <c r="N3783" s="2">
        <f t="shared" si="922"/>
        <v>0.46800449508291941</v>
      </c>
      <c r="O3783" s="2">
        <f t="shared" si="923"/>
        <v>-8.93386007208095E-2</v>
      </c>
      <c r="P3783" s="2">
        <f t="shared" si="924"/>
        <v>-3.3741409081834262E-2</v>
      </c>
      <c r="Q3783" s="2">
        <f t="shared" si="925"/>
        <v>2.0355242254639628E-2</v>
      </c>
      <c r="R3783" s="2">
        <f t="shared" si="926"/>
        <v>-2.8823365899537778E-3</v>
      </c>
      <c r="S3783" s="2">
        <f t="shared" si="915"/>
        <v>0.60170903962059297</v>
      </c>
      <c r="T3783" s="25">
        <f t="shared" si="916"/>
        <v>8.3078642177863725E-6</v>
      </c>
    </row>
    <row r="3784" spans="1:20" x14ac:dyDescent="0.2">
      <c r="A3784" s="20">
        <v>3559</v>
      </c>
      <c r="B3784" s="2">
        <f t="shared" si="911"/>
        <v>-0.99985506621477993</v>
      </c>
      <c r="C3784" s="2">
        <f t="shared" si="917"/>
        <v>-1.686590793610941</v>
      </c>
      <c r="D3784" s="2">
        <f t="shared" si="918"/>
        <v>2.3482129285825959</v>
      </c>
      <c r="E3784" s="2">
        <f t="shared" si="919"/>
        <v>2.2735046296532619</v>
      </c>
      <c r="F3784" s="2">
        <f t="shared" si="920"/>
        <v>-0.76046552371231746</v>
      </c>
      <c r="G3784" s="2">
        <f t="shared" si="921"/>
        <v>-0.88321408736472173</v>
      </c>
      <c r="H3784" s="2">
        <f t="shared" si="912"/>
        <v>0.99971015343536196</v>
      </c>
      <c r="I3784" s="25">
        <f t="shared" si="913"/>
        <v>0.7800671241194983</v>
      </c>
      <c r="L3784" s="20">
        <v>3559</v>
      </c>
      <c r="M3784" s="2">
        <f t="shared" si="914"/>
        <v>-0.19397505748868005</v>
      </c>
      <c r="N3784" s="2">
        <f t="shared" si="922"/>
        <v>-4.3306182537069124E-2</v>
      </c>
      <c r="O3784" s="2">
        <f t="shared" si="923"/>
        <v>0.15202341678262685</v>
      </c>
      <c r="P3784" s="2">
        <f t="shared" si="924"/>
        <v>-7.146147915468426E-2</v>
      </c>
      <c r="Q3784" s="2">
        <f t="shared" si="925"/>
        <v>8.5662556081876652E-3</v>
      </c>
      <c r="R3784" s="2">
        <f t="shared" si="926"/>
        <v>3.1600441031795724E-3</v>
      </c>
      <c r="S3784" s="2">
        <f t="shared" si="915"/>
        <v>0.99971015343536196</v>
      </c>
      <c r="T3784" s="25">
        <f t="shared" si="916"/>
        <v>9.9858787340399873E-6</v>
      </c>
    </row>
    <row r="3785" spans="1:20" x14ac:dyDescent="0.2">
      <c r="A3785" s="20">
        <v>3560</v>
      </c>
      <c r="B3785" s="2">
        <f t="shared" si="911"/>
        <v>-0.75376360650711571</v>
      </c>
      <c r="C3785" s="2">
        <f t="shared" si="917"/>
        <v>-2.8451999114792308</v>
      </c>
      <c r="D3785" s="2">
        <f t="shared" si="918"/>
        <v>0.115528734807606</v>
      </c>
      <c r="E3785" s="2">
        <f t="shared" si="919"/>
        <v>2.7089337387512287</v>
      </c>
      <c r="F3785" s="2">
        <f t="shared" si="920"/>
        <v>0.38935532722003513</v>
      </c>
      <c r="G3785" s="2">
        <f t="shared" si="921"/>
        <v>-0.89032887357155377</v>
      </c>
      <c r="H3785" s="2">
        <f t="shared" si="912"/>
        <v>0.56815957449461396</v>
      </c>
      <c r="I3785" s="25">
        <f t="shared" si="913"/>
        <v>0.79268550311519181</v>
      </c>
      <c r="L3785" s="20">
        <v>3560</v>
      </c>
      <c r="M3785" s="2">
        <f t="shared" si="914"/>
        <v>0.84404799924277374</v>
      </c>
      <c r="N3785" s="2">
        <f t="shared" si="922"/>
        <v>-0.49938915720094212</v>
      </c>
      <c r="O3785" s="2">
        <f t="shared" si="923"/>
        <v>0.1995123285873891</v>
      </c>
      <c r="P3785" s="2">
        <f t="shared" si="924"/>
        <v>-1.80478331541934E-2</v>
      </c>
      <c r="Q3785" s="2">
        <f t="shared" si="925"/>
        <v>-1.4147143961629929E-2</v>
      </c>
      <c r="R3785" s="2">
        <f t="shared" si="926"/>
        <v>5.1724695605770699E-3</v>
      </c>
      <c r="S3785" s="2">
        <f t="shared" si="915"/>
        <v>0.56815957449461396</v>
      </c>
      <c r="T3785" s="25">
        <f t="shared" si="916"/>
        <v>2.6754441355096345E-5</v>
      </c>
    </row>
    <row r="3786" spans="1:20" x14ac:dyDescent="0.2">
      <c r="A3786" s="20">
        <v>3561</v>
      </c>
      <c r="B3786" s="2">
        <f t="shared" si="911"/>
        <v>-0.15316534477809804</v>
      </c>
      <c r="C3786" s="2">
        <f t="shared" si="917"/>
        <v>-2.6656670535038387</v>
      </c>
      <c r="D3786" s="2">
        <f t="shared" si="918"/>
        <v>-2.1714904281336627</v>
      </c>
      <c r="E3786" s="2">
        <f t="shared" si="919"/>
        <v>1.8703089822572165</v>
      </c>
      <c r="F3786" s="2">
        <f t="shared" si="920"/>
        <v>1.3560562839159869</v>
      </c>
      <c r="G3786" s="2">
        <f t="shared" si="921"/>
        <v>-0.4787080787652892</v>
      </c>
      <c r="H3786" s="2">
        <f t="shared" si="912"/>
        <v>2.3459622840993646E-2</v>
      </c>
      <c r="I3786" s="25">
        <f t="shared" si="913"/>
        <v>0.22916142467515432</v>
      </c>
      <c r="L3786" s="20">
        <v>3561</v>
      </c>
      <c r="M3786" s="2">
        <f t="shared" si="914"/>
        <v>0.80566973284124743</v>
      </c>
      <c r="N3786" s="2">
        <f t="shared" si="922"/>
        <v>-0.31860888468944581</v>
      </c>
      <c r="O3786" s="2">
        <f t="shared" si="923"/>
        <v>-7.4337380278071971E-3</v>
      </c>
      <c r="P3786" s="2">
        <f t="shared" si="924"/>
        <v>5.838193456496437E-2</v>
      </c>
      <c r="Q3786" s="2">
        <f t="shared" si="925"/>
        <v>-1.8818910244469481E-2</v>
      </c>
      <c r="R3786" s="2">
        <f t="shared" si="926"/>
        <v>5.8852480704248925E-4</v>
      </c>
      <c r="S3786" s="2">
        <f t="shared" si="915"/>
        <v>2.3459622840993646E-2</v>
      </c>
      <c r="T3786" s="25">
        <f t="shared" si="916"/>
        <v>3.4636144850439922E-7</v>
      </c>
    </row>
    <row r="3787" spans="1:20" x14ac:dyDescent="0.2">
      <c r="A3787" s="20">
        <v>3562</v>
      </c>
      <c r="B3787" s="2">
        <f t="shared" si="911"/>
        <v>0.51946897187455321</v>
      </c>
      <c r="C3787" s="2">
        <f t="shared" si="917"/>
        <v>-1.2324293280689163</v>
      </c>
      <c r="D3787" s="2">
        <f t="shared" si="918"/>
        <v>-3.4372237122497502</v>
      </c>
      <c r="E3787" s="2">
        <f t="shared" si="919"/>
        <v>0.15204868702365318</v>
      </c>
      <c r="F3787" s="2">
        <f t="shared" si="920"/>
        <v>1.6849827813223186</v>
      </c>
      <c r="G3787" s="2">
        <f t="shared" si="921"/>
        <v>0.15805660550434761</v>
      </c>
      <c r="H3787" s="2">
        <f t="shared" si="912"/>
        <v>0.26984801274040537</v>
      </c>
      <c r="I3787" s="25">
        <f t="shared" si="913"/>
        <v>2.4981890543556966E-2</v>
      </c>
      <c r="L3787" s="20">
        <v>3562</v>
      </c>
      <c r="M3787" s="2">
        <f t="shared" si="914"/>
        <v>-0.26016664875814877</v>
      </c>
      <c r="N3787" s="2">
        <f t="shared" si="922"/>
        <v>0.26848835717631858</v>
      </c>
      <c r="O3787" s="2">
        <f t="shared" si="923"/>
        <v>-0.20489967382548571</v>
      </c>
      <c r="P3787" s="2">
        <f t="shared" si="924"/>
        <v>6.0358126576257665E-2</v>
      </c>
      <c r="Q3787" s="2">
        <f t="shared" si="925"/>
        <v>5.0878784597800653E-4</v>
      </c>
      <c r="R3787" s="2">
        <f t="shared" si="926"/>
        <v>-4.745956505416849E-3</v>
      </c>
      <c r="S3787" s="2">
        <f t="shared" si="915"/>
        <v>0.26984801274040537</v>
      </c>
      <c r="T3787" s="25">
        <f t="shared" si="916"/>
        <v>2.2524103151308509E-5</v>
      </c>
    </row>
    <row r="3788" spans="1:20" x14ac:dyDescent="0.2">
      <c r="A3788" s="20">
        <v>3563</v>
      </c>
      <c r="B3788" s="2">
        <f t="shared" si="911"/>
        <v>0.94778891412828015</v>
      </c>
      <c r="C3788" s="2">
        <f t="shared" si="917"/>
        <v>0.78043916759624621</v>
      </c>
      <c r="D3788" s="2">
        <f t="shared" si="918"/>
        <v>-3.0863769763927413</v>
      </c>
      <c r="E3788" s="2">
        <f t="shared" si="919"/>
        <v>-1.6377224815433897</v>
      </c>
      <c r="F3788" s="2">
        <f t="shared" si="920"/>
        <v>1.2214355480905414</v>
      </c>
      <c r="G3788" s="2">
        <f t="shared" si="921"/>
        <v>0.72048479850269587</v>
      </c>
      <c r="H3788" s="2">
        <f t="shared" si="912"/>
        <v>0.89830382574446443</v>
      </c>
      <c r="I3788" s="25">
        <f t="shared" si="913"/>
        <v>0.51909834487347029</v>
      </c>
      <c r="L3788" s="20">
        <v>3563</v>
      </c>
      <c r="M3788" s="2">
        <f t="shared" si="914"/>
        <v>-0.99421653810878408</v>
      </c>
      <c r="N3788" s="2">
        <f t="shared" si="922"/>
        <v>0.51318656110869432</v>
      </c>
      <c r="O3788" s="2">
        <f t="shared" si="923"/>
        <v>-0.14106023337284826</v>
      </c>
      <c r="P3788" s="2">
        <f t="shared" si="924"/>
        <v>-1.4639464143637397E-2</v>
      </c>
      <c r="Q3788" s="2">
        <f t="shared" si="925"/>
        <v>1.9187636687341584E-2</v>
      </c>
      <c r="R3788" s="2">
        <f t="shared" si="926"/>
        <v>-4.0279930912337086E-3</v>
      </c>
      <c r="S3788" s="2">
        <f t="shared" si="915"/>
        <v>0.89830382574446443</v>
      </c>
      <c r="T3788" s="25">
        <f t="shared" si="916"/>
        <v>1.6224728343026487E-5</v>
      </c>
    </row>
    <row r="3789" spans="1:20" x14ac:dyDescent="0.2">
      <c r="A3789" s="20">
        <v>3564</v>
      </c>
      <c r="B3789" s="2">
        <f t="shared" si="911"/>
        <v>0.93034892045700823</v>
      </c>
      <c r="C3789" s="2">
        <f t="shared" si="917"/>
        <v>2.4262549280425199</v>
      </c>
      <c r="D3789" s="2">
        <f t="shared" si="918"/>
        <v>-1.2839589225676717</v>
      </c>
      <c r="E3789" s="2">
        <f t="shared" si="919"/>
        <v>-2.6572471769208912</v>
      </c>
      <c r="F3789" s="2">
        <f t="shared" si="920"/>
        <v>0.18342809113488534</v>
      </c>
      <c r="G3789" s="2">
        <f t="shared" si="921"/>
        <v>0.94405773287970041</v>
      </c>
      <c r="H3789" s="2">
        <f t="shared" si="912"/>
        <v>0.86554911379552069</v>
      </c>
      <c r="I3789" s="25">
        <f t="shared" si="913"/>
        <v>0.89124500300995979</v>
      </c>
      <c r="L3789" s="20">
        <v>3564</v>
      </c>
      <c r="M3789" s="2">
        <f t="shared" si="914"/>
        <v>-0.46035749566672329</v>
      </c>
      <c r="N3789" s="2">
        <f t="shared" si="922"/>
        <v>0.10342590264575445</v>
      </c>
      <c r="O3789" s="2">
        <f t="shared" si="923"/>
        <v>0.10267113500376476</v>
      </c>
      <c r="P3789" s="2">
        <f t="shared" si="924"/>
        <v>-7.0967573283766627E-2</v>
      </c>
      <c r="Q3789" s="2">
        <f t="shared" si="925"/>
        <v>1.3396790041634105E-2</v>
      </c>
      <c r="R3789" s="2">
        <f t="shared" si="926"/>
        <v>1.8268074423545371E-3</v>
      </c>
      <c r="S3789" s="2">
        <f t="shared" si="915"/>
        <v>0.86554911379552069</v>
      </c>
      <c r="T3789" s="25">
        <f t="shared" si="916"/>
        <v>3.3372254314419251E-6</v>
      </c>
    </row>
    <row r="3790" spans="1:20" x14ac:dyDescent="0.2">
      <c r="A3790" s="20">
        <v>3565</v>
      </c>
      <c r="B3790" s="2">
        <f t="shared" si="911"/>
        <v>0.47535129239173929</v>
      </c>
      <c r="C3790" s="2">
        <f t="shared" si="917"/>
        <v>2.9309650845513726</v>
      </c>
      <c r="D3790" s="2">
        <f t="shared" si="918"/>
        <v>1.1223250749525457</v>
      </c>
      <c r="E3790" s="2">
        <f t="shared" si="919"/>
        <v>-2.4270270043600144</v>
      </c>
      <c r="F3790" s="2">
        <f t="shared" si="920"/>
        <v>-0.94084846322448157</v>
      </c>
      <c r="G3790" s="2">
        <f t="shared" si="921"/>
        <v>0.72362556417439572</v>
      </c>
      <c r="H3790" s="2">
        <f t="shared" si="912"/>
        <v>0.22595885117849682</v>
      </c>
      <c r="I3790" s="25">
        <f t="shared" si="913"/>
        <v>0.52363395712671246</v>
      </c>
      <c r="L3790" s="20">
        <v>3565</v>
      </c>
      <c r="M3790" s="2">
        <f t="shared" si="914"/>
        <v>0.66058832133612799</v>
      </c>
      <c r="N3790" s="2">
        <f t="shared" si="922"/>
        <v>-0.43823220543363139</v>
      </c>
      <c r="O3790" s="2">
        <f t="shared" si="923"/>
        <v>0.21546759723208703</v>
      </c>
      <c r="P3790" s="2">
        <f t="shared" si="924"/>
        <v>-3.6791836847733711E-2</v>
      </c>
      <c r="Q3790" s="2">
        <f t="shared" si="925"/>
        <v>-9.47877517383597E-3</v>
      </c>
      <c r="R3790" s="2">
        <f t="shared" si="926"/>
        <v>5.3519087767000947E-3</v>
      </c>
      <c r="S3790" s="2">
        <f t="shared" si="915"/>
        <v>0.22595885117849682</v>
      </c>
      <c r="T3790" s="25">
        <f t="shared" si="916"/>
        <v>2.8642927554119505E-5</v>
      </c>
    </row>
    <row r="3791" spans="1:20" x14ac:dyDescent="0.2">
      <c r="A3791" s="20">
        <v>3566</v>
      </c>
      <c r="B3791" s="2">
        <f t="shared" si="911"/>
        <v>-0.20321147605391754</v>
      </c>
      <c r="C3791" s="2">
        <f t="shared" si="917"/>
        <v>2.0571965642029162</v>
      </c>
      <c r="D3791" s="2">
        <f t="shared" si="918"/>
        <v>3.0007620529095234</v>
      </c>
      <c r="E3791" s="2">
        <f t="shared" si="919"/>
        <v>-1.0553381083055742</v>
      </c>
      <c r="F3791" s="2">
        <f t="shared" si="920"/>
        <v>-1.6226292841665984</v>
      </c>
      <c r="G3791" s="2">
        <f t="shared" si="921"/>
        <v>0.1628609856765382</v>
      </c>
      <c r="H3791" s="2">
        <f t="shared" si="912"/>
        <v>4.1294904000011901E-2</v>
      </c>
      <c r="I3791" s="25">
        <f t="shared" si="913"/>
        <v>2.652370065553358E-2</v>
      </c>
      <c r="L3791" s="20">
        <v>3566</v>
      </c>
      <c r="M3791" s="2">
        <f t="shared" si="914"/>
        <v>0.93909609717269649</v>
      </c>
      <c r="N3791" s="2">
        <f t="shared" si="922"/>
        <v>-0.42101957844615734</v>
      </c>
      <c r="O3791" s="2">
        <f t="shared" si="923"/>
        <v>5.3481574387418282E-2</v>
      </c>
      <c r="P3791" s="2">
        <f t="shared" si="924"/>
        <v>4.4303958517496592E-2</v>
      </c>
      <c r="Q3791" s="2">
        <f t="shared" si="925"/>
        <v>-2.0266205415845843E-2</v>
      </c>
      <c r="R3791" s="2">
        <f t="shared" si="926"/>
        <v>2.0518038507528324E-3</v>
      </c>
      <c r="S3791" s="2">
        <f t="shared" si="915"/>
        <v>4.1294904000011901E-2</v>
      </c>
      <c r="T3791" s="25">
        <f t="shared" si="916"/>
        <v>4.2098990419641509E-6</v>
      </c>
    </row>
    <row r="3792" spans="1:20" x14ac:dyDescent="0.2">
      <c r="A3792" s="20">
        <v>3567</v>
      </c>
      <c r="B3792" s="2">
        <f t="shared" si="911"/>
        <v>-0.78620071204456232</v>
      </c>
      <c r="C3792" s="2">
        <f t="shared" si="917"/>
        <v>0.21589635512680563</v>
      </c>
      <c r="D3792" s="2">
        <f t="shared" si="918"/>
        <v>3.4678937491826591</v>
      </c>
      <c r="E3792" s="2">
        <f t="shared" si="919"/>
        <v>0.81269279019778706</v>
      </c>
      <c r="F3792" s="2">
        <f t="shared" si="920"/>
        <v>-1.5412621984832007</v>
      </c>
      <c r="G3792" s="2">
        <f t="shared" si="921"/>
        <v>-0.47449965915808584</v>
      </c>
      <c r="H3792" s="2">
        <f t="shared" si="912"/>
        <v>0.6181115596193768</v>
      </c>
      <c r="I3792" s="25">
        <f t="shared" si="913"/>
        <v>0.22514992654113963</v>
      </c>
      <c r="L3792" s="20">
        <v>3567</v>
      </c>
      <c r="M3792" s="2">
        <f t="shared" si="914"/>
        <v>1.9989184682803154E-2</v>
      </c>
      <c r="N3792" s="2">
        <f t="shared" si="922"/>
        <v>0.13311278736087354</v>
      </c>
      <c r="O3792" s="2">
        <f t="shared" si="923"/>
        <v>-0.17670867083010089</v>
      </c>
      <c r="P3792" s="2">
        <f t="shared" si="924"/>
        <v>6.889960269355952E-2</v>
      </c>
      <c r="Q3792" s="2">
        <f t="shared" si="925"/>
        <v>-5.20845819850577E-3</v>
      </c>
      <c r="R3792" s="2">
        <f t="shared" si="926"/>
        <v>-3.8649347045918506E-3</v>
      </c>
      <c r="S3792" s="2">
        <f t="shared" si="915"/>
        <v>0.6181115596193768</v>
      </c>
      <c r="T3792" s="25">
        <f t="shared" si="916"/>
        <v>1.4937720270758495E-5</v>
      </c>
    </row>
    <row r="3793" spans="1:20" x14ac:dyDescent="0.2">
      <c r="A3793" s="20">
        <v>3568</v>
      </c>
      <c r="B3793" s="2">
        <f t="shared" si="911"/>
        <v>-0.99942746843582198</v>
      </c>
      <c r="C3793" s="2">
        <f t="shared" si="917"/>
        <v>-1.7269432832390239</v>
      </c>
      <c r="D3793" s="2">
        <f t="shared" si="918"/>
        <v>2.3040208278806</v>
      </c>
      <c r="E3793" s="2">
        <f t="shared" si="919"/>
        <v>2.2985015707959788</v>
      </c>
      <c r="F3793" s="2">
        <f t="shared" si="920"/>
        <v>-0.73501541796698144</v>
      </c>
      <c r="G3793" s="2">
        <f t="shared" si="921"/>
        <v>-0.8886957000289597</v>
      </c>
      <c r="H3793" s="2">
        <f t="shared" si="912"/>
        <v>0.99885526466403596</v>
      </c>
      <c r="I3793" s="25">
        <f t="shared" si="913"/>
        <v>0.78978004724996276</v>
      </c>
      <c r="L3793" s="20">
        <v>3568</v>
      </c>
      <c r="M3793" s="2">
        <f t="shared" si="914"/>
        <v>-0.92460962502172961</v>
      </c>
      <c r="N3793" s="2">
        <f t="shared" si="922"/>
        <v>0.51748847988678148</v>
      </c>
      <c r="O3793" s="2">
        <f t="shared" si="923"/>
        <v>-0.1815450887043408</v>
      </c>
      <c r="P3793" s="2">
        <f t="shared" si="924"/>
        <v>5.6286521154263382E-3</v>
      </c>
      <c r="Q3793" s="2">
        <f t="shared" si="925"/>
        <v>1.649155498181612E-2</v>
      </c>
      <c r="R3793" s="2">
        <f t="shared" si="926"/>
        <v>-4.8527819721173949E-3</v>
      </c>
      <c r="S3793" s="2">
        <f t="shared" si="915"/>
        <v>0.99885526466403596</v>
      </c>
      <c r="T3793" s="25">
        <f t="shared" si="916"/>
        <v>2.3549492868907594E-5</v>
      </c>
    </row>
    <row r="3794" spans="1:20" x14ac:dyDescent="0.2">
      <c r="A3794" s="20">
        <v>3569</v>
      </c>
      <c r="B3794" s="2">
        <f t="shared" si="911"/>
        <v>-0.74260786993669703</v>
      </c>
      <c r="C3794" s="2">
        <f t="shared" si="917"/>
        <v>-2.8575745112643944</v>
      </c>
      <c r="D3794" s="2">
        <f t="shared" si="918"/>
        <v>5.6530909907767393E-2</v>
      </c>
      <c r="E3794" s="2">
        <f t="shared" si="919"/>
        <v>2.7032891475710548</v>
      </c>
      <c r="F3794" s="2">
        <f t="shared" si="920"/>
        <v>0.41692059855181851</v>
      </c>
      <c r="G3794" s="2">
        <f t="shared" si="921"/>
        <v>-0.88492426692284687</v>
      </c>
      <c r="H3794" s="2">
        <f t="shared" si="912"/>
        <v>0.55146644849191828</v>
      </c>
      <c r="I3794" s="25">
        <f t="shared" si="913"/>
        <v>0.78309095818893792</v>
      </c>
      <c r="L3794" s="20">
        <v>3569</v>
      </c>
      <c r="M3794" s="2">
        <f t="shared" si="914"/>
        <v>-0.69006811966324466</v>
      </c>
      <c r="N3794" s="2">
        <f t="shared" si="922"/>
        <v>0.24191913971796261</v>
      </c>
      <c r="O3794" s="2">
        <f t="shared" si="923"/>
        <v>4.5140129471939593E-2</v>
      </c>
      <c r="P3794" s="2">
        <f t="shared" si="924"/>
        <v>-6.4820431210825633E-2</v>
      </c>
      <c r="Q3794" s="2">
        <f t="shared" si="925"/>
        <v>1.7160143860753627E-2</v>
      </c>
      <c r="R3794" s="2">
        <f t="shared" si="926"/>
        <v>3.4804834798157877E-4</v>
      </c>
      <c r="S3794" s="2">
        <f t="shared" si="915"/>
        <v>0.55146644849191828</v>
      </c>
      <c r="T3794" s="25">
        <f t="shared" si="916"/>
        <v>1.2113765253270616E-7</v>
      </c>
    </row>
    <row r="3795" spans="1:20" x14ac:dyDescent="0.2">
      <c r="A3795" s="20">
        <v>3570</v>
      </c>
      <c r="B3795" s="2">
        <f t="shared" si="911"/>
        <v>-0.13652818663801811</v>
      </c>
      <c r="C3795" s="2">
        <f t="shared" si="917"/>
        <v>-2.6442437958087037</v>
      </c>
      <c r="D3795" s="2">
        <f t="shared" si="918"/>
        <v>-2.2175463783145184</v>
      </c>
      <c r="E3795" s="2">
        <f t="shared" si="919"/>
        <v>1.8366775981853396</v>
      </c>
      <c r="F3795" s="2">
        <f t="shared" si="920"/>
        <v>1.3727723430076337</v>
      </c>
      <c r="G3795" s="2">
        <f t="shared" si="921"/>
        <v>-0.4649591237598239</v>
      </c>
      <c r="H3795" s="2">
        <f t="shared" si="912"/>
        <v>1.8639945746665505E-2</v>
      </c>
      <c r="I3795" s="25">
        <f t="shared" si="913"/>
        <v>0.21618698676750323</v>
      </c>
      <c r="L3795" s="20">
        <v>3570</v>
      </c>
      <c r="M3795" s="2">
        <f t="shared" si="914"/>
        <v>0.42450655646761443</v>
      </c>
      <c r="N3795" s="2">
        <f t="shared" si="922"/>
        <v>-0.34216592742032181</v>
      </c>
      <c r="O3795" s="2">
        <f t="shared" si="923"/>
        <v>0.21425884060900788</v>
      </c>
      <c r="P3795" s="2">
        <f t="shared" si="924"/>
        <v>-5.260502391077039E-2</v>
      </c>
      <c r="Q3795" s="2">
        <f t="shared" si="925"/>
        <v>-4.055332589882818E-3</v>
      </c>
      <c r="R3795" s="2">
        <f t="shared" si="926"/>
        <v>5.1050180079244513E-3</v>
      </c>
      <c r="S3795" s="2">
        <f t="shared" si="915"/>
        <v>1.8639945746665505E-2</v>
      </c>
      <c r="T3795" s="25">
        <f t="shared" si="916"/>
        <v>2.6061208861232932E-5</v>
      </c>
    </row>
    <row r="3796" spans="1:20" x14ac:dyDescent="0.2">
      <c r="A3796" s="20">
        <v>3571</v>
      </c>
      <c r="B3796" s="2">
        <f t="shared" si="911"/>
        <v>0.53376283614794717</v>
      </c>
      <c r="C3796" s="2">
        <f t="shared" si="917"/>
        <v>-1.1872839057351035</v>
      </c>
      <c r="D3796" s="2">
        <f t="shared" si="918"/>
        <v>-3.4486769546975022</v>
      </c>
      <c r="E3796" s="2">
        <f t="shared" si="919"/>
        <v>0.10624787549393068</v>
      </c>
      <c r="F3796" s="2">
        <f t="shared" si="920"/>
        <v>1.6829878043873907</v>
      </c>
      <c r="G3796" s="2">
        <f t="shared" si="921"/>
        <v>0.17368356049415862</v>
      </c>
      <c r="H3796" s="2">
        <f t="shared" si="912"/>
        <v>0.28490276525270031</v>
      </c>
      <c r="I3796" s="25">
        <f t="shared" si="913"/>
        <v>3.0165979185928057E-2</v>
      </c>
      <c r="L3796" s="20">
        <v>3571</v>
      </c>
      <c r="M3796" s="2">
        <f t="shared" si="914"/>
        <v>0.99771460478784857</v>
      </c>
      <c r="N3796" s="2">
        <f t="shared" si="922"/>
        <v>-0.48989209395468025</v>
      </c>
      <c r="O3796" s="2">
        <f t="shared" si="923"/>
        <v>0.11013657524796748</v>
      </c>
      <c r="P3796" s="2">
        <f t="shared" si="924"/>
        <v>2.6696754534016889E-2</v>
      </c>
      <c r="Q3796" s="2">
        <f t="shared" si="925"/>
        <v>-2.0099106282426161E-2</v>
      </c>
      <c r="R3796" s="2">
        <f t="shared" si="926"/>
        <v>3.351637376012941E-3</v>
      </c>
      <c r="S3796" s="2">
        <f t="shared" si="915"/>
        <v>0.28490276525270031</v>
      </c>
      <c r="T3796" s="25">
        <f t="shared" si="916"/>
        <v>1.1233473100286913E-5</v>
      </c>
    </row>
    <row r="3797" spans="1:20" x14ac:dyDescent="0.2">
      <c r="A3797" s="20">
        <v>3572</v>
      </c>
      <c r="B3797" s="2">
        <f t="shared" si="911"/>
        <v>0.95301685681927917</v>
      </c>
      <c r="C3797" s="2">
        <f t="shared" si="917"/>
        <v>0.8280741570285044</v>
      </c>
      <c r="D3797" s="2">
        <f t="shared" si="918"/>
        <v>-3.0578408722223562</v>
      </c>
      <c r="E3797" s="2">
        <f t="shared" si="919"/>
        <v>-1.6741518832111213</v>
      </c>
      <c r="F3797" s="2">
        <f t="shared" si="920"/>
        <v>1.2016678039538975</v>
      </c>
      <c r="G3797" s="2">
        <f t="shared" si="921"/>
        <v>0.73064015236723789</v>
      </c>
      <c r="H3797" s="2">
        <f t="shared" si="912"/>
        <v>0.90824112938169843</v>
      </c>
      <c r="I3797" s="25">
        <f t="shared" si="913"/>
        <v>0.53383503225122064</v>
      </c>
      <c r="L3797" s="20">
        <v>3572</v>
      </c>
      <c r="M3797" s="2">
        <f t="shared" si="914"/>
        <v>0.29855269113173716</v>
      </c>
      <c r="N3797" s="2">
        <f t="shared" si="922"/>
        <v>-1.2866470782079954E-2</v>
      </c>
      <c r="O3797" s="2">
        <f t="shared" si="923"/>
        <v>-0.13444115642360066</v>
      </c>
      <c r="P3797" s="2">
        <f t="shared" si="924"/>
        <v>7.1952575960484946E-2</v>
      </c>
      <c r="Q3797" s="2">
        <f t="shared" si="925"/>
        <v>-1.0510801448909363E-2</v>
      </c>
      <c r="R3797" s="2">
        <f t="shared" si="926"/>
        <v>-2.6760344209688443E-3</v>
      </c>
      <c r="S3797" s="2">
        <f t="shared" si="915"/>
        <v>0.90824112938169843</v>
      </c>
      <c r="T3797" s="25">
        <f t="shared" si="916"/>
        <v>7.1611602222100575E-6</v>
      </c>
    </row>
    <row r="3798" spans="1:20" x14ac:dyDescent="0.2">
      <c r="A3798" s="20">
        <v>3573</v>
      </c>
      <c r="B3798" s="2">
        <f t="shared" si="911"/>
        <v>0.92405215842939348</v>
      </c>
      <c r="C3798" s="2">
        <f t="shared" si="917"/>
        <v>2.453976004725968</v>
      </c>
      <c r="D3798" s="2">
        <f t="shared" si="918"/>
        <v>-1.2288544474593877</v>
      </c>
      <c r="E3798" s="2">
        <f t="shared" si="919"/>
        <v>-2.6671718518971992</v>
      </c>
      <c r="F3798" s="2">
        <f t="shared" si="920"/>
        <v>0.15518465874349757</v>
      </c>
      <c r="G3798" s="2">
        <f t="shared" si="921"/>
        <v>0.94396526401469372</v>
      </c>
      <c r="H3798" s="2">
        <f t="shared" si="912"/>
        <v>0.85387239149802086</v>
      </c>
      <c r="I3798" s="25">
        <f t="shared" si="913"/>
        <v>0.89107041966633038</v>
      </c>
      <c r="L3798" s="20">
        <v>3573</v>
      </c>
      <c r="M3798" s="2">
        <f t="shared" si="914"/>
        <v>-0.78134883928481902</v>
      </c>
      <c r="N3798" s="2">
        <f t="shared" si="922"/>
        <v>0.48056756303361226</v>
      </c>
      <c r="O3798" s="2">
        <f t="shared" si="923"/>
        <v>-0.20756816634957764</v>
      </c>
      <c r="P3798" s="2">
        <f t="shared" si="924"/>
        <v>2.5448393173885413E-2</v>
      </c>
      <c r="Q3798" s="2">
        <f t="shared" si="925"/>
        <v>1.2481765461059752E-2</v>
      </c>
      <c r="R3798" s="2">
        <f t="shared" si="926"/>
        <v>-5.2910010232055478E-3</v>
      </c>
      <c r="S3798" s="2">
        <f t="shared" si="915"/>
        <v>0.85387239149802086</v>
      </c>
      <c r="T3798" s="25">
        <f t="shared" si="916"/>
        <v>2.7994691827562154E-5</v>
      </c>
    </row>
    <row r="3799" spans="1:20" x14ac:dyDescent="0.2">
      <c r="A3799" s="20">
        <v>3574</v>
      </c>
      <c r="B3799" s="2">
        <f t="shared" si="911"/>
        <v>0.46049129121697951</v>
      </c>
      <c r="C3799" s="2">
        <f t="shared" si="917"/>
        <v>2.9257345929680221</v>
      </c>
      <c r="D3799" s="2">
        <f t="shared" si="918"/>
        <v>1.1780814253241478</v>
      </c>
      <c r="E3799" s="2">
        <f t="shared" si="919"/>
        <v>-2.4057792229262103</v>
      </c>
      <c r="F3799" s="2">
        <f t="shared" si="920"/>
        <v>-0.96428425630114933</v>
      </c>
      <c r="G3799" s="2">
        <f t="shared" si="921"/>
        <v>0.71332876213191088</v>
      </c>
      <c r="H3799" s="2">
        <f t="shared" si="912"/>
        <v>0.21205222928668102</v>
      </c>
      <c r="I3799" s="25">
        <f t="shared" si="913"/>
        <v>0.50883792288464424</v>
      </c>
      <c r="L3799" s="20">
        <v>3574</v>
      </c>
      <c r="M3799" s="2">
        <f t="shared" si="914"/>
        <v>-0.8648083128639501</v>
      </c>
      <c r="N3799" s="2">
        <f t="shared" si="922"/>
        <v>0.36114123681265786</v>
      </c>
      <c r="O3799" s="2">
        <f t="shared" si="923"/>
        <v>-1.5986712894750683E-2</v>
      </c>
      <c r="P3799" s="2">
        <f t="shared" si="924"/>
        <v>-5.3509730749231002E-2</v>
      </c>
      <c r="Q3799" s="2">
        <f t="shared" si="925"/>
        <v>1.9556530457848501E-2</v>
      </c>
      <c r="R3799" s="2">
        <f t="shared" si="926"/>
        <v>-1.1584360782551312E-3</v>
      </c>
      <c r="S3799" s="2">
        <f t="shared" si="915"/>
        <v>0.21205222928668102</v>
      </c>
      <c r="T3799" s="25">
        <f t="shared" si="916"/>
        <v>1.3419741474031285E-6</v>
      </c>
    </row>
    <row r="3800" spans="1:20" x14ac:dyDescent="0.2">
      <c r="A3800" s="20">
        <v>3575</v>
      </c>
      <c r="B3800" s="2">
        <f t="shared" si="911"/>
        <v>-0.21964582563002327</v>
      </c>
      <c r="C3800" s="2">
        <f t="shared" si="917"/>
        <v>2.0214744862731466</v>
      </c>
      <c r="D3800" s="2">
        <f t="shared" si="918"/>
        <v>3.0309471957476881</v>
      </c>
      <c r="E3800" s="2">
        <f t="shared" si="919"/>
        <v>-1.0129110340757039</v>
      </c>
      <c r="F3800" s="2">
        <f t="shared" si="920"/>
        <v>-1.6302352182502253</v>
      </c>
      <c r="G3800" s="2">
        <f t="shared" si="921"/>
        <v>0.14720259734911642</v>
      </c>
      <c r="H3800" s="2">
        <f t="shared" si="912"/>
        <v>4.8244288716694589E-2</v>
      </c>
      <c r="I3800" s="25">
        <f t="shared" si="913"/>
        <v>2.1668604666326096E-2</v>
      </c>
      <c r="L3800" s="20">
        <v>3575</v>
      </c>
      <c r="M3800" s="2">
        <f t="shared" si="914"/>
        <v>0.15460884268081032</v>
      </c>
      <c r="N3800" s="2">
        <f t="shared" si="922"/>
        <v>-0.21884290779268628</v>
      </c>
      <c r="O3800" s="2">
        <f t="shared" si="923"/>
        <v>0.19598234757776564</v>
      </c>
      <c r="P3800" s="2">
        <f t="shared" si="924"/>
        <v>-6.4227724927573754E-2</v>
      </c>
      <c r="Q3800" s="2">
        <f t="shared" si="925"/>
        <v>1.6911554632551844E-3</v>
      </c>
      <c r="R3800" s="2">
        <f t="shared" si="926"/>
        <v>4.4514644313481478E-3</v>
      </c>
      <c r="S3800" s="2">
        <f t="shared" si="915"/>
        <v>4.8244288716694589E-2</v>
      </c>
      <c r="T3800" s="25">
        <f t="shared" si="916"/>
        <v>1.981553558355769E-5</v>
      </c>
    </row>
    <row r="3801" spans="1:20" x14ac:dyDescent="0.2">
      <c r="A3801" s="20">
        <v>3576</v>
      </c>
      <c r="B3801" s="2">
        <f t="shared" si="911"/>
        <v>-0.79648007862217607</v>
      </c>
      <c r="C3801" s="2">
        <f t="shared" si="917"/>
        <v>0.16648334227383044</v>
      </c>
      <c r="D3801" s="2">
        <f t="shared" si="918"/>
        <v>3.4583111401547448</v>
      </c>
      <c r="E3801" s="2">
        <f t="shared" si="919"/>
        <v>0.8563450412721122</v>
      </c>
      <c r="F3801" s="2">
        <f t="shared" si="920"/>
        <v>-1.5294610839282552</v>
      </c>
      <c r="G3801" s="2">
        <f t="shared" si="921"/>
        <v>-0.48815524907099905</v>
      </c>
      <c r="H3801" s="2">
        <f t="shared" si="912"/>
        <v>0.63438051564198772</v>
      </c>
      <c r="I3801" s="25">
        <f t="shared" si="913"/>
        <v>0.23829554719556911</v>
      </c>
      <c r="L3801" s="20">
        <v>3576</v>
      </c>
      <c r="M3801" s="2">
        <f t="shared" si="914"/>
        <v>0.976855738976114</v>
      </c>
      <c r="N3801" s="2">
        <f t="shared" si="922"/>
        <v>-0.51974008611426969</v>
      </c>
      <c r="O3801" s="2">
        <f t="shared" si="923"/>
        <v>0.15801815966564295</v>
      </c>
      <c r="P3801" s="2">
        <f t="shared" si="924"/>
        <v>6.9629023896265064E-3</v>
      </c>
      <c r="Q3801" s="2">
        <f t="shared" si="925"/>
        <v>-1.8330923865380783E-2</v>
      </c>
      <c r="R3801" s="2">
        <f t="shared" si="926"/>
        <v>4.3844813893960197E-3</v>
      </c>
      <c r="S3801" s="2">
        <f t="shared" si="915"/>
        <v>0.63438051564198772</v>
      </c>
      <c r="T3801" s="25">
        <f t="shared" si="916"/>
        <v>1.9223677053960052E-5</v>
      </c>
    </row>
    <row r="3802" spans="1:20" x14ac:dyDescent="0.2">
      <c r="A3802" s="20">
        <v>3577</v>
      </c>
      <c r="B3802" s="2">
        <f t="shared" si="911"/>
        <v>-0.99871730529397629</v>
      </c>
      <c r="C3802" s="2">
        <f t="shared" si="917"/>
        <v>-1.7668075189708687</v>
      </c>
      <c r="D3802" s="2">
        <f t="shared" si="918"/>
        <v>2.2591773177448342</v>
      </c>
      <c r="E3802" s="2">
        <f t="shared" si="919"/>
        <v>2.3228486629492826</v>
      </c>
      <c r="F3802" s="2">
        <f t="shared" si="920"/>
        <v>-0.70935750334614522</v>
      </c>
      <c r="G3802" s="2">
        <f t="shared" si="921"/>
        <v>-0.89392605421684657</v>
      </c>
      <c r="H3802" s="2">
        <f t="shared" si="912"/>
        <v>0.99743625589366147</v>
      </c>
      <c r="I3802" s="25">
        <f t="shared" si="913"/>
        <v>0.79910379040770052</v>
      </c>
      <c r="L3802" s="20">
        <v>3577</v>
      </c>
      <c r="M3802" s="2">
        <f t="shared" si="914"/>
        <v>0.55333366136559337</v>
      </c>
      <c r="N3802" s="2">
        <f t="shared" si="922"/>
        <v>-0.15782079323889023</v>
      </c>
      <c r="O3802" s="2">
        <f t="shared" si="923"/>
        <v>-8.1464136571609919E-2</v>
      </c>
      <c r="P3802" s="2">
        <f t="shared" si="924"/>
        <v>6.9273848276862809E-2</v>
      </c>
      <c r="Q3802" s="2">
        <f t="shared" si="925"/>
        <v>-1.4975860281742952E-2</v>
      </c>
      <c r="R3802" s="2">
        <f t="shared" si="926"/>
        <v>-1.273962769543967E-3</v>
      </c>
      <c r="S3802" s="2">
        <f t="shared" si="915"/>
        <v>0.99743625589366147</v>
      </c>
      <c r="T3802" s="25">
        <f t="shared" si="916"/>
        <v>1.6229811381841347E-6</v>
      </c>
    </row>
    <row r="3803" spans="1:20" x14ac:dyDescent="0.2">
      <c r="A3803" s="20">
        <v>3578</v>
      </c>
      <c r="B3803" s="2">
        <f t="shared" si="911"/>
        <v>-0.73124217789757784</v>
      </c>
      <c r="C3803" s="2">
        <f t="shared" si="917"/>
        <v>-2.8691411969145446</v>
      </c>
      <c r="D3803" s="2">
        <f t="shared" si="918"/>
        <v>-2.4828978198388231E-3</v>
      </c>
      <c r="E3803" s="2">
        <f t="shared" si="919"/>
        <v>2.6968802629298403</v>
      </c>
      <c r="F3803" s="2">
        <f t="shared" si="920"/>
        <v>0.4443679950764049</v>
      </c>
      <c r="G3803" s="2">
        <f t="shared" si="921"/>
        <v>-0.87926946808460427</v>
      </c>
      <c r="H3803" s="2">
        <f t="shared" si="912"/>
        <v>0.53471512273639288</v>
      </c>
      <c r="I3803" s="25">
        <f t="shared" si="913"/>
        <v>0.77311479750578294</v>
      </c>
      <c r="L3803" s="20">
        <v>3578</v>
      </c>
      <c r="M3803" s="2">
        <f t="shared" si="914"/>
        <v>-0.57584625295834124</v>
      </c>
      <c r="N3803" s="2">
        <f t="shared" si="922"/>
        <v>0.40536490961892119</v>
      </c>
      <c r="O3803" s="2">
        <f t="shared" si="923"/>
        <v>-0.21705648286238916</v>
      </c>
      <c r="P3803" s="2">
        <f t="shared" si="924"/>
        <v>4.3240929821695293E-2</v>
      </c>
      <c r="Q3803" s="2">
        <f t="shared" si="925"/>
        <v>7.477685659480743E-3</v>
      </c>
      <c r="R3803" s="2">
        <f t="shared" si="926"/>
        <v>-5.3077419661199049E-3</v>
      </c>
      <c r="S3803" s="2">
        <f t="shared" si="915"/>
        <v>0.53471512273639288</v>
      </c>
      <c r="T3803" s="25">
        <f t="shared" si="916"/>
        <v>2.8172124778910393E-5</v>
      </c>
    </row>
    <row r="3804" spans="1:20" x14ac:dyDescent="0.2">
      <c r="A3804" s="20">
        <v>3579</v>
      </c>
      <c r="B3804" s="2">
        <f t="shared" si="911"/>
        <v>-0.11985242826193099</v>
      </c>
      <c r="C3804" s="2">
        <f t="shared" si="917"/>
        <v>-2.6220729383814478</v>
      </c>
      <c r="D3804" s="2">
        <f t="shared" si="918"/>
        <v>-2.2629753677435085</v>
      </c>
      <c r="E3804" s="2">
        <f t="shared" si="919"/>
        <v>1.8025269353379552</v>
      </c>
      <c r="F3804" s="2">
        <f t="shared" si="920"/>
        <v>1.3891002819730689</v>
      </c>
      <c r="G3804" s="2">
        <f t="shared" si="921"/>
        <v>-0.45107871214774015</v>
      </c>
      <c r="H3804" s="2">
        <f t="shared" si="912"/>
        <v>1.4364604560281314E-2</v>
      </c>
      <c r="I3804" s="25">
        <f t="shared" si="913"/>
        <v>0.20347200455286382</v>
      </c>
      <c r="L3804" s="20">
        <v>3579</v>
      </c>
      <c r="M3804" s="2">
        <f t="shared" si="914"/>
        <v>-0.97065837165715207</v>
      </c>
      <c r="N3804" s="2">
        <f t="shared" si="922"/>
        <v>0.45159503002539236</v>
      </c>
      <c r="O3804" s="2">
        <f t="shared" si="923"/>
        <v>-7.5840062877439565E-2</v>
      </c>
      <c r="P3804" s="2">
        <f t="shared" si="924"/>
        <v>-3.7936475813320519E-2</v>
      </c>
      <c r="Q3804" s="2">
        <f t="shared" si="925"/>
        <v>2.0395055050444495E-2</v>
      </c>
      <c r="R3804" s="2">
        <f t="shared" si="926"/>
        <v>-2.572640150630255E-3</v>
      </c>
      <c r="S3804" s="2">
        <f t="shared" si="915"/>
        <v>1.4364604560281314E-2</v>
      </c>
      <c r="T3804" s="25">
        <f t="shared" si="916"/>
        <v>6.6184773446348607E-6</v>
      </c>
    </row>
    <row r="3805" spans="1:20" x14ac:dyDescent="0.2">
      <c r="A3805" s="20">
        <v>3580</v>
      </c>
      <c r="B3805" s="2">
        <f t="shared" si="911"/>
        <v>0.54790579113150506</v>
      </c>
      <c r="C3805" s="2">
        <f t="shared" si="917"/>
        <v>-1.1418028059077272</v>
      </c>
      <c r="D3805" s="2">
        <f t="shared" si="918"/>
        <v>-3.459155162251899</v>
      </c>
      <c r="E3805" s="2">
        <f t="shared" si="919"/>
        <v>6.0417024796318344E-2</v>
      </c>
      <c r="F3805" s="2">
        <f t="shared" si="920"/>
        <v>1.6805170009671553</v>
      </c>
      <c r="G3805" s="2">
        <f t="shared" si="921"/>
        <v>0.18926141041151537</v>
      </c>
      <c r="H3805" s="2">
        <f t="shared" si="912"/>
        <v>0.30020075595544043</v>
      </c>
      <c r="I3805" s="25">
        <f t="shared" si="913"/>
        <v>3.5819881470956057E-2</v>
      </c>
      <c r="L3805" s="20">
        <v>3580</v>
      </c>
      <c r="M3805" s="2">
        <f t="shared" si="914"/>
        <v>-0.12760492287658448</v>
      </c>
      <c r="N3805" s="2">
        <f t="shared" si="922"/>
        <v>-7.8086987593084384E-2</v>
      </c>
      <c r="O3805" s="2">
        <f t="shared" si="923"/>
        <v>0.16209401309530191</v>
      </c>
      <c r="P3805" s="2">
        <f t="shared" si="924"/>
        <v>-7.0734082198448456E-2</v>
      </c>
      <c r="Q3805" s="2">
        <f t="shared" si="925"/>
        <v>7.3029270417309892E-3</v>
      </c>
      <c r="R3805" s="2">
        <f t="shared" si="926"/>
        <v>3.4433097501985269E-3</v>
      </c>
      <c r="S3805" s="2">
        <f t="shared" si="915"/>
        <v>0.30020075595544043</v>
      </c>
      <c r="T3805" s="25">
        <f t="shared" si="916"/>
        <v>1.1856382035812241E-5</v>
      </c>
    </row>
    <row r="3806" spans="1:20" x14ac:dyDescent="0.2">
      <c r="A3806" s="20">
        <v>3581</v>
      </c>
      <c r="B3806" s="2">
        <f t="shared" si="911"/>
        <v>0.95797535569132475</v>
      </c>
      <c r="C3806" s="2">
        <f t="shared" si="917"/>
        <v>0.87547502734540228</v>
      </c>
      <c r="D3806" s="2">
        <f t="shared" si="918"/>
        <v>-3.0284402331628368</v>
      </c>
      <c r="E3806" s="2">
        <f t="shared" si="919"/>
        <v>-1.7101079565490944</v>
      </c>
      <c r="F3806" s="2">
        <f t="shared" si="920"/>
        <v>1.1815603156038978</v>
      </c>
      <c r="G3806" s="2">
        <f t="shared" si="921"/>
        <v>0.74058893436312445</v>
      </c>
      <c r="H3806" s="2">
        <f t="shared" si="912"/>
        <v>0.9177167821119202</v>
      </c>
      <c r="I3806" s="25">
        <f t="shared" si="913"/>
        <v>0.54847196970110823</v>
      </c>
      <c r="L3806" s="20">
        <v>3581</v>
      </c>
      <c r="M3806" s="2">
        <f t="shared" si="914"/>
        <v>0.8781811050296523</v>
      </c>
      <c r="N3806" s="2">
        <f t="shared" si="922"/>
        <v>-0.50818588098136819</v>
      </c>
      <c r="O3806" s="2">
        <f t="shared" si="923"/>
        <v>0.19331210807628008</v>
      </c>
      <c r="P3806" s="2">
        <f t="shared" si="924"/>
        <v>-1.3325610567284603E-2</v>
      </c>
      <c r="Q3806" s="2">
        <f t="shared" si="925"/>
        <v>-1.5102510562351276E-2</v>
      </c>
      <c r="R3806" s="2">
        <f t="shared" si="926"/>
        <v>5.0680601289262595E-3</v>
      </c>
      <c r="S3806" s="2">
        <f t="shared" si="915"/>
        <v>0.9177167821119202</v>
      </c>
      <c r="T3806" s="25">
        <f t="shared" si="916"/>
        <v>2.5685233470412056E-5</v>
      </c>
    </row>
    <row r="3807" spans="1:20" x14ac:dyDescent="0.2">
      <c r="A3807" s="20">
        <v>3582</v>
      </c>
      <c r="B3807" s="2">
        <f t="shared" si="911"/>
        <v>0.91749414169189669</v>
      </c>
      <c r="C3807" s="2">
        <f t="shared" si="917"/>
        <v>2.4810032755633582</v>
      </c>
      <c r="D3807" s="2">
        <f t="shared" si="918"/>
        <v>-1.1734025417333129</v>
      </c>
      <c r="E3807" s="2">
        <f t="shared" si="919"/>
        <v>-2.6763424447555595</v>
      </c>
      <c r="F3807" s="2">
        <f t="shared" si="920"/>
        <v>0.12689735142290476</v>
      </c>
      <c r="G3807" s="2">
        <f t="shared" si="921"/>
        <v>0.94360591046244435</v>
      </c>
      <c r="H3807" s="2">
        <f t="shared" si="912"/>
        <v>0.84179550003895021</v>
      </c>
      <c r="I3807" s="25">
        <f t="shared" si="913"/>
        <v>0.89039211425965858</v>
      </c>
      <c r="L3807" s="20">
        <v>3582</v>
      </c>
      <c r="M3807" s="2">
        <f t="shared" si="914"/>
        <v>0.76403638936165952</v>
      </c>
      <c r="N3807" s="2">
        <f t="shared" si="922"/>
        <v>-0.29020320178506692</v>
      </c>
      <c r="O3807" s="2">
        <f t="shared" si="923"/>
        <v>-2.1997730303773673E-2</v>
      </c>
      <c r="P3807" s="2">
        <f t="shared" si="924"/>
        <v>6.1076805554253696E-2</v>
      </c>
      <c r="Q3807" s="2">
        <f t="shared" si="925"/>
        <v>-1.8247950670204634E-2</v>
      </c>
      <c r="R3807" s="2">
        <f t="shared" si="926"/>
        <v>2.2959202573902553E-4</v>
      </c>
      <c r="S3807" s="2">
        <f t="shared" si="915"/>
        <v>0.84179550003895021</v>
      </c>
      <c r="T3807" s="25">
        <f t="shared" si="916"/>
        <v>5.271249828294936E-8</v>
      </c>
    </row>
    <row r="3808" spans="1:20" x14ac:dyDescent="0.2">
      <c r="A3808" s="20">
        <v>3583</v>
      </c>
      <c r="B3808" s="2">
        <f t="shared" ref="B3808:B3871" si="927">COS($A3808*$B$7)</f>
        <v>0.44550109661315235</v>
      </c>
      <c r="C3808" s="2">
        <f t="shared" si="917"/>
        <v>2.9196769165383207</v>
      </c>
      <c r="D3808" s="2">
        <f t="shared" si="918"/>
        <v>1.2335046999938835</v>
      </c>
      <c r="E3808" s="2">
        <f t="shared" si="919"/>
        <v>-2.3838512621892205</v>
      </c>
      <c r="F3808" s="2">
        <f t="shared" si="920"/>
        <v>-0.98744741995810315</v>
      </c>
      <c r="G3808" s="2">
        <f t="shared" si="921"/>
        <v>0.70283028262220448</v>
      </c>
      <c r="H3808" s="2">
        <f t="shared" ref="H3808:H3871" si="928">B3808^2</f>
        <v>0.1984712270835213</v>
      </c>
      <c r="I3808" s="25">
        <f t="shared" ref="I3808:I3871" si="929">G3808^2</f>
        <v>0.49397040617080784</v>
      </c>
      <c r="L3808" s="20">
        <v>3583</v>
      </c>
      <c r="M3808" s="2">
        <f t="shared" ref="M3808:M3871" si="930">COS($A3808*$B$8)</f>
        <v>-0.32447208425428042</v>
      </c>
      <c r="N3808" s="2">
        <f t="shared" si="922"/>
        <v>0.29787111989998605</v>
      </c>
      <c r="O3808" s="2">
        <f t="shared" si="923"/>
        <v>-0.20925420438902315</v>
      </c>
      <c r="P3808" s="2">
        <f t="shared" si="924"/>
        <v>5.7588918789965748E-2</v>
      </c>
      <c r="Q3808" s="2">
        <f t="shared" si="925"/>
        <v>1.8779377052301012E-3</v>
      </c>
      <c r="R3808" s="2">
        <f t="shared" si="926"/>
        <v>-4.9016712269455091E-3</v>
      </c>
      <c r="S3808" s="2">
        <f t="shared" ref="S3808:S3871" si="931">B3808^2</f>
        <v>0.1984712270835213</v>
      </c>
      <c r="T3808" s="25">
        <f t="shared" ref="T3808:T3871" si="932">R3808^2</f>
        <v>2.4026380817065494E-5</v>
      </c>
    </row>
    <row r="3809" spans="1:20" x14ac:dyDescent="0.2">
      <c r="A3809" s="20">
        <v>3584</v>
      </c>
      <c r="B3809" s="2">
        <f t="shared" si="927"/>
        <v>-0.23601807534912811</v>
      </c>
      <c r="C3809" s="2">
        <f t="shared" si="917"/>
        <v>1.9851808824550461</v>
      </c>
      <c r="D3809" s="2">
        <f t="shared" si="918"/>
        <v>3.060275407271368</v>
      </c>
      <c r="E3809" s="2">
        <f t="shared" si="919"/>
        <v>-0.97019758231181563</v>
      </c>
      <c r="F3809" s="2">
        <f t="shared" si="920"/>
        <v>-1.6373802404412727</v>
      </c>
      <c r="G3809" s="2">
        <f t="shared" si="921"/>
        <v>0.13150259083863214</v>
      </c>
      <c r="H3809" s="2">
        <f t="shared" si="928"/>
        <v>5.570453189150671E-2</v>
      </c>
      <c r="I3809" s="25">
        <f t="shared" si="929"/>
        <v>1.7292931397272698E-2</v>
      </c>
      <c r="L3809" s="20">
        <v>3584</v>
      </c>
      <c r="M3809" s="2">
        <f t="shared" si="930"/>
        <v>-0.9991863410433004</v>
      </c>
      <c r="N3809" s="2">
        <f t="shared" si="922"/>
        <v>0.50607502204606525</v>
      </c>
      <c r="O3809" s="2">
        <f t="shared" si="923"/>
        <v>-0.12965203693047528</v>
      </c>
      <c r="P3809" s="2">
        <f t="shared" si="924"/>
        <v>-1.9341222963130154E-2</v>
      </c>
      <c r="Q3809" s="2">
        <f t="shared" si="925"/>
        <v>1.960892125022206E-2</v>
      </c>
      <c r="R3809" s="2">
        <f t="shared" si="926"/>
        <v>-3.78190918350268E-3</v>
      </c>
      <c r="S3809" s="2">
        <f t="shared" si="931"/>
        <v>5.570453189150671E-2</v>
      </c>
      <c r="T3809" s="25">
        <f t="shared" si="932"/>
        <v>1.4302837072261908E-5</v>
      </c>
    </row>
    <row r="3810" spans="1:20" x14ac:dyDescent="0.2">
      <c r="A3810" s="20">
        <v>3585</v>
      </c>
      <c r="B3810" s="2">
        <f t="shared" si="927"/>
        <v>-0.80653425859088113</v>
      </c>
      <c r="C3810" s="2">
        <f t="shared" ref="C3810:C3873" si="933">-L$213*C3809-L$214*C3808+L$215*B3810+L$216*B3809+L$217*B3808</f>
        <v>0.11702326004622446</v>
      </c>
      <c r="D3810" s="2">
        <f t="shared" ref="D3810:D3873" si="934">-M$213*D3809-M$214*D3808+M$215*C3810+M$216*C3809+M$217*C3808</f>
        <v>3.4477507723868532</v>
      </c>
      <c r="E3810" s="2">
        <f t="shared" ref="E3810:E3873" si="935">-N$213*E3809-N$214*E3808+N$215*D3810+N$216*D3809+N$217*D3808</f>
        <v>0.89975518028225188</v>
      </c>
      <c r="F3810" s="2">
        <f t="shared" ref="F3810:F3873" si="936">-O$213*F3809-O$214*F3808+O$215*E3810+O$216*E3809+O$217*E3808</f>
        <v>-1.5172275490729068</v>
      </c>
      <c r="G3810" s="2">
        <f t="shared" ref="G3810:G3873" si="937">-P$213*G3809-P$214*G3808+P$215*F3810+P$216*F3809+P$217*F3808</f>
        <v>-0.50167282420101911</v>
      </c>
      <c r="H3810" s="2">
        <f t="shared" si="928"/>
        <v>0.65049751028074232</v>
      </c>
      <c r="I3810" s="25">
        <f t="shared" si="929"/>
        <v>0.25167562254182663</v>
      </c>
      <c r="L3810" s="20">
        <v>3585</v>
      </c>
      <c r="M3810" s="2">
        <f t="shared" si="930"/>
        <v>-0.39965375343362625</v>
      </c>
      <c r="N3810" s="2">
        <f t="shared" ref="N3810:N3873" si="938">-L$213*N3809-L$214*N3808+L$215*M3810+L$216*M3809+L$217*M3808</f>
        <v>6.8889297270855437E-2</v>
      </c>
      <c r="O3810" s="2">
        <f t="shared" ref="O3810:O3873" si="939">-M$213*O3809-M$214*O3808+M$215*N3810+M$216*N3809+M$217*N3808</f>
        <v>0.11529336245828251</v>
      </c>
      <c r="P3810" s="2">
        <f t="shared" ref="P3810:P3873" si="940">-N$213*P3809-N$214*P3808+N$215*O3810+N$216*O3809+N$217*O3808</f>
        <v>-7.1605803033295834E-2</v>
      </c>
      <c r="Q3810" s="2">
        <f t="shared" ref="Q3810:Q3873" si="941">-O$213*Q3809-O$214*Q3808+O$215*P3810+O$216*P3809+O$217*P3808</f>
        <v>1.2332951638835962E-2</v>
      </c>
      <c r="R3810" s="2">
        <f t="shared" ref="R3810:R3873" si="942">-P$213*R3809-P$214*R3808+P$215*Q3810+P$216*Q3809+P$217*Q3808</f>
        <v>2.160862988400067E-3</v>
      </c>
      <c r="S3810" s="2">
        <f t="shared" si="931"/>
        <v>0.65049751028074232</v>
      </c>
      <c r="T3810" s="25">
        <f t="shared" si="932"/>
        <v>4.669328854637268E-6</v>
      </c>
    </row>
    <row r="3811" spans="1:20" x14ac:dyDescent="0.2">
      <c r="A3811" s="20">
        <v>3586</v>
      </c>
      <c r="B3811" s="2">
        <f t="shared" si="927"/>
        <v>-0.99772477757166456</v>
      </c>
      <c r="C3811" s="2">
        <f t="shared" si="933"/>
        <v>-1.8061722301012209</v>
      </c>
      <c r="D3811" s="2">
        <f t="shared" si="934"/>
        <v>2.2136950766569288</v>
      </c>
      <c r="E3811" s="2">
        <f t="shared" si="935"/>
        <v>2.346539022527085</v>
      </c>
      <c r="F3811" s="2">
        <f t="shared" si="936"/>
        <v>-0.68349903404113299</v>
      </c>
      <c r="G3811" s="2">
        <f t="shared" si="937"/>
        <v>-0.89890367116482583</v>
      </c>
      <c r="H3811" s="2">
        <f t="shared" si="928"/>
        <v>0.99545473178042754</v>
      </c>
      <c r="I3811" s="25">
        <f t="shared" si="929"/>
        <v>0.80802781003360136</v>
      </c>
      <c r="L3811" s="20">
        <v>3586</v>
      </c>
      <c r="M3811" s="2">
        <f t="shared" si="930"/>
        <v>0.70955106771839893</v>
      </c>
      <c r="N3811" s="2">
        <f t="shared" si="938"/>
        <v>-0.45614987991282846</v>
      </c>
      <c r="O3811" s="2">
        <f t="shared" si="939"/>
        <v>0.21320692478353351</v>
      </c>
      <c r="P3811" s="2">
        <f t="shared" si="940"/>
        <v>-3.2552613025988233E-2</v>
      </c>
      <c r="Q3811" s="2">
        <f t="shared" si="941"/>
        <v>-1.0671039926205179E-2</v>
      </c>
      <c r="R3811" s="2">
        <f t="shared" si="942"/>
        <v>5.3479201041088092E-3</v>
      </c>
      <c r="S3811" s="2">
        <f t="shared" si="931"/>
        <v>0.99545473178042754</v>
      </c>
      <c r="T3811" s="25">
        <f t="shared" si="932"/>
        <v>2.8600249439931178E-5</v>
      </c>
    </row>
    <row r="3812" spans="1:20" x14ac:dyDescent="0.2">
      <c r="A3812" s="20">
        <v>3587</v>
      </c>
      <c r="B3812" s="2">
        <f t="shared" si="927"/>
        <v>-0.71966974378103588</v>
      </c>
      <c r="C3812" s="2">
        <f t="shared" si="933"/>
        <v>-2.8798966982124865</v>
      </c>
      <c r="D3812" s="2">
        <f t="shared" si="934"/>
        <v>-6.1496003564478298E-2</v>
      </c>
      <c r="E3812" s="2">
        <f t="shared" si="935"/>
        <v>2.6897088967938028</v>
      </c>
      <c r="F3812" s="2">
        <f t="shared" si="936"/>
        <v>0.47168975666720669</v>
      </c>
      <c r="G3812" s="2">
        <f t="shared" si="937"/>
        <v>-0.87336607582250614</v>
      </c>
      <c r="H3812" s="2">
        <f t="shared" si="928"/>
        <v>0.5179245401138618</v>
      </c>
      <c r="I3812" s="25">
        <f t="shared" si="929"/>
        <v>0.76276830239760351</v>
      </c>
      <c r="L3812" s="20">
        <v>3587</v>
      </c>
      <c r="M3812" s="2">
        <f t="shared" si="930"/>
        <v>0.91387641660379726</v>
      </c>
      <c r="N3812" s="2">
        <f t="shared" si="938"/>
        <v>-0.3994681896507532</v>
      </c>
      <c r="O3812" s="2">
        <f t="shared" si="939"/>
        <v>3.9221002548746137E-2</v>
      </c>
      <c r="P3812" s="2">
        <f t="shared" si="940"/>
        <v>4.8014419516569845E-2</v>
      </c>
      <c r="Q3812" s="2">
        <f t="shared" si="941"/>
        <v>-2.0066419769841297E-2</v>
      </c>
      <c r="R3812" s="2">
        <f t="shared" si="942"/>
        <v>1.7148576518769335E-3</v>
      </c>
      <c r="S3812" s="2">
        <f t="shared" si="931"/>
        <v>0.5179245401138618</v>
      </c>
      <c r="T3812" s="25">
        <f t="shared" si="932"/>
        <v>2.9407367662008699E-6</v>
      </c>
    </row>
    <row r="3813" spans="1:20" x14ac:dyDescent="0.2">
      <c r="A3813" s="20">
        <v>3588</v>
      </c>
      <c r="B3813" s="2">
        <f t="shared" si="927"/>
        <v>-0.10314278433996146</v>
      </c>
      <c r="C3813" s="2">
        <f t="shared" si="933"/>
        <v>-2.599160749527222</v>
      </c>
      <c r="D3813" s="2">
        <f t="shared" si="934"/>
        <v>-2.3077645524079626</v>
      </c>
      <c r="E3813" s="2">
        <f t="shared" si="935"/>
        <v>1.7678666490375616</v>
      </c>
      <c r="F3813" s="2">
        <f t="shared" si="936"/>
        <v>1.4050354844592137</v>
      </c>
      <c r="G3813" s="2">
        <f t="shared" si="937"/>
        <v>-0.43707076829948321</v>
      </c>
      <c r="H3813" s="2">
        <f t="shared" si="928"/>
        <v>1.0638433961399799E-2</v>
      </c>
      <c r="I3813" s="25">
        <f t="shared" si="929"/>
        <v>0.19103085650190055</v>
      </c>
      <c r="L3813" s="20">
        <v>3588</v>
      </c>
      <c r="M3813" s="2">
        <f t="shared" si="930"/>
        <v>-4.7250655338607062E-2</v>
      </c>
      <c r="N3813" s="2">
        <f t="shared" si="938"/>
        <v>0.1666490875395491</v>
      </c>
      <c r="O3813" s="2">
        <f t="shared" si="939"/>
        <v>-0.18478285595961613</v>
      </c>
      <c r="P3813" s="2">
        <f t="shared" si="940"/>
        <v>6.7349407503196596E-2</v>
      </c>
      <c r="Q3813" s="2">
        <f t="shared" si="941"/>
        <v>-3.8714056899961926E-3</v>
      </c>
      <c r="R3813" s="2">
        <f t="shared" si="942"/>
        <v>-4.1051361679643305E-3</v>
      </c>
      <c r="S3813" s="2">
        <f t="shared" si="931"/>
        <v>1.0638433961399799E-2</v>
      </c>
      <c r="T3813" s="25">
        <f t="shared" si="932"/>
        <v>1.6852142957528869E-5</v>
      </c>
    </row>
    <row r="3814" spans="1:20" x14ac:dyDescent="0.2">
      <c r="A3814" s="20">
        <v>3589</v>
      </c>
      <c r="B3814" s="2">
        <f t="shared" si="927"/>
        <v>0.56189383822631911</v>
      </c>
      <c r="C3814" s="2">
        <f t="shared" si="933"/>
        <v>-1.0959988873322974</v>
      </c>
      <c r="D3814" s="2">
        <f t="shared" si="934"/>
        <v>-3.4686553724381697</v>
      </c>
      <c r="E3814" s="2">
        <f t="shared" si="935"/>
        <v>1.4569092560569073E-2</v>
      </c>
      <c r="F3814" s="2">
        <f t="shared" si="936"/>
        <v>1.6775710696250146</v>
      </c>
      <c r="G3814" s="2">
        <f t="shared" si="937"/>
        <v>0.20478575097393531</v>
      </c>
      <c r="H3814" s="2">
        <f t="shared" si="928"/>
        <v>0.31572468543670484</v>
      </c>
      <c r="I3814" s="25">
        <f t="shared" si="929"/>
        <v>4.1937203801958645E-2</v>
      </c>
      <c r="L3814" s="20">
        <v>3589</v>
      </c>
      <c r="M3814" s="2">
        <f t="shared" si="930"/>
        <v>-0.94811969933620022</v>
      </c>
      <c r="N3814" s="2">
        <f t="shared" si="938"/>
        <v>0.5202413679437291</v>
      </c>
      <c r="O3814" s="2">
        <f t="shared" si="939"/>
        <v>-0.17313600405123691</v>
      </c>
      <c r="P3814" s="2">
        <f t="shared" si="940"/>
        <v>7.9474061996572367E-4</v>
      </c>
      <c r="Q3814" s="2">
        <f t="shared" si="941"/>
        <v>1.7260752025015702E-2</v>
      </c>
      <c r="R3814" s="2">
        <f t="shared" si="942"/>
        <v>-4.6899134989886078E-3</v>
      </c>
      <c r="S3814" s="2">
        <f t="shared" si="931"/>
        <v>0.31572468543670484</v>
      </c>
      <c r="T3814" s="25">
        <f t="shared" si="932"/>
        <v>2.1995288627995567E-5</v>
      </c>
    </row>
    <row r="3815" spans="1:20" x14ac:dyDescent="0.2">
      <c r="A3815" s="20">
        <v>3590</v>
      </c>
      <c r="B3815" s="2">
        <f t="shared" si="927"/>
        <v>0.96266300884160505</v>
      </c>
      <c r="C3815" s="2">
        <f t="shared" si="933"/>
        <v>0.9226283770300131</v>
      </c>
      <c r="D3815" s="2">
        <f t="shared" si="934"/>
        <v>-2.9981833715754558</v>
      </c>
      <c r="E3815" s="2">
        <f t="shared" si="935"/>
        <v>-1.7455805357960215</v>
      </c>
      <c r="F3815" s="2">
        <f t="shared" si="936"/>
        <v>1.1611187679751414</v>
      </c>
      <c r="G3815" s="2">
        <f t="shared" si="937"/>
        <v>0.7503283316986934</v>
      </c>
      <c r="H3815" s="2">
        <f t="shared" si="928"/>
        <v>0.9267200685919722</v>
      </c>
      <c r="I3815" s="25">
        <f t="shared" si="929"/>
        <v>0.56299260534974449</v>
      </c>
      <c r="L3815" s="20">
        <v>3590</v>
      </c>
      <c r="M3815" s="2">
        <f t="shared" si="930"/>
        <v>-0.63986639511393473</v>
      </c>
      <c r="N3815" s="2">
        <f t="shared" si="938"/>
        <v>0.21037790020848326</v>
      </c>
      <c r="O3815" s="2">
        <f t="shared" si="939"/>
        <v>5.9308508665605511E-2</v>
      </c>
      <c r="P3815" s="2">
        <f t="shared" si="940"/>
        <v>-6.677344665017021E-2</v>
      </c>
      <c r="Q3815" s="2">
        <f t="shared" si="941"/>
        <v>1.6380540378881311E-2</v>
      </c>
      <c r="R3815" s="2">
        <f t="shared" si="942"/>
        <v>7.0628311976992601E-4</v>
      </c>
      <c r="S3815" s="2">
        <f t="shared" si="931"/>
        <v>0.9267200685919722</v>
      </c>
      <c r="T3815" s="25">
        <f t="shared" si="932"/>
        <v>4.9883584527193961E-7</v>
      </c>
    </row>
    <row r="3816" spans="1:20" x14ac:dyDescent="0.2">
      <c r="A3816" s="20">
        <v>3591</v>
      </c>
      <c r="B3816" s="2">
        <f t="shared" si="927"/>
        <v>0.91067672437409042</v>
      </c>
      <c r="C3816" s="2">
        <f t="shared" si="933"/>
        <v>2.5073290992090356</v>
      </c>
      <c r="D3816" s="2">
        <f t="shared" si="934"/>
        <v>-1.1176188831533489</v>
      </c>
      <c r="E3816" s="2">
        <f t="shared" si="935"/>
        <v>-2.6847563627195012</v>
      </c>
      <c r="F3816" s="2">
        <f t="shared" si="936"/>
        <v>9.8574166765338617E-2</v>
      </c>
      <c r="G3816" s="2">
        <f t="shared" si="937"/>
        <v>0.9429797738219714</v>
      </c>
      <c r="H3816" s="2">
        <f t="shared" si="928"/>
        <v>0.829332096316723</v>
      </c>
      <c r="I3816" s="25">
        <f t="shared" si="929"/>
        <v>0.88921085383733633</v>
      </c>
      <c r="L3816" s="20">
        <v>3591</v>
      </c>
      <c r="M3816" s="2">
        <f t="shared" si="930"/>
        <v>0.48439859913884448</v>
      </c>
      <c r="N3816" s="2">
        <f t="shared" si="938"/>
        <v>-0.36777724092149294</v>
      </c>
      <c r="O3816" s="2">
        <f t="shared" si="939"/>
        <v>0.21611780009421672</v>
      </c>
      <c r="P3816" s="2">
        <f t="shared" si="940"/>
        <v>-4.9186492993478492E-2</v>
      </c>
      <c r="Q3816" s="2">
        <f t="shared" si="941"/>
        <v>-5.3895203672527023E-3</v>
      </c>
      <c r="R3816" s="2">
        <f t="shared" si="942"/>
        <v>5.2017678297644624E-3</v>
      </c>
      <c r="S3816" s="2">
        <f t="shared" si="931"/>
        <v>0.829332096316723</v>
      </c>
      <c r="T3816" s="25">
        <f t="shared" si="932"/>
        <v>2.7058388554772484E-5</v>
      </c>
    </row>
    <row r="3817" spans="1:20" x14ac:dyDescent="0.2">
      <c r="A3817" s="20">
        <v>3592</v>
      </c>
      <c r="B3817" s="2">
        <f t="shared" si="927"/>
        <v>0.43038494671731337</v>
      </c>
      <c r="C3817" s="2">
        <f t="shared" si="933"/>
        <v>2.9127937679321749</v>
      </c>
      <c r="D3817" s="2">
        <f t="shared" si="934"/>
        <v>1.2885792292925422</v>
      </c>
      <c r="E3817" s="2">
        <f t="shared" si="935"/>
        <v>-2.3612493217806554</v>
      </c>
      <c r="F3817" s="2">
        <f t="shared" si="936"/>
        <v>-1.0103314053380539</v>
      </c>
      <c r="G3817" s="2">
        <f t="shared" si="937"/>
        <v>0.69213309385136812</v>
      </c>
      <c r="H3817" s="2">
        <f t="shared" si="928"/>
        <v>0.18523120236086466</v>
      </c>
      <c r="I3817" s="25">
        <f t="shared" si="929"/>
        <v>0.47904821960426675</v>
      </c>
      <c r="L3817" s="20">
        <v>3592</v>
      </c>
      <c r="M3817" s="2">
        <f t="shared" si="930"/>
        <v>0.9909175724252951</v>
      </c>
      <c r="N3817" s="2">
        <f t="shared" si="938"/>
        <v>-0.47691177054426581</v>
      </c>
      <c r="O3817" s="2">
        <f t="shared" si="939"/>
        <v>9.7315412823662295E-2</v>
      </c>
      <c r="P3817" s="2">
        <f t="shared" si="940"/>
        <v>3.1127232346897953E-2</v>
      </c>
      <c r="Q3817" s="2">
        <f t="shared" si="941"/>
        <v>-2.0286409374705616E-2</v>
      </c>
      <c r="R3817" s="2">
        <f t="shared" si="942"/>
        <v>3.0635187005953603E-3</v>
      </c>
      <c r="S3817" s="2">
        <f t="shared" si="931"/>
        <v>0.18523120236086466</v>
      </c>
      <c r="T3817" s="25">
        <f t="shared" si="932"/>
        <v>9.3851468288974841E-6</v>
      </c>
    </row>
    <row r="3818" spans="1:20" x14ac:dyDescent="0.2">
      <c r="A3818" s="20">
        <v>3593</v>
      </c>
      <c r="B3818" s="2">
        <f t="shared" si="927"/>
        <v>-0.25232359633125367</v>
      </c>
      <c r="C3818" s="2">
        <f t="shared" si="933"/>
        <v>1.9483260139387293</v>
      </c>
      <c r="D3818" s="2">
        <f t="shared" si="934"/>
        <v>3.0887383955962919</v>
      </c>
      <c r="E3818" s="2">
        <f t="shared" si="935"/>
        <v>-0.92720982926997175</v>
      </c>
      <c r="F3818" s="2">
        <f t="shared" si="936"/>
        <v>-1.6440623306472866</v>
      </c>
      <c r="G3818" s="2">
        <f t="shared" si="937"/>
        <v>0.11576540496454932</v>
      </c>
      <c r="H3818" s="2">
        <f t="shared" si="928"/>
        <v>6.3667197265537448E-2</v>
      </c>
      <c r="I3818" s="25">
        <f t="shared" si="929"/>
        <v>1.3401628986606099E-2</v>
      </c>
      <c r="L3818" s="20">
        <v>3593</v>
      </c>
      <c r="M3818" s="2">
        <f t="shared" si="930"/>
        <v>0.23373473369250447</v>
      </c>
      <c r="N3818" s="2">
        <f t="shared" si="938"/>
        <v>2.2151884405755919E-2</v>
      </c>
      <c r="O3818" s="2">
        <f t="shared" si="939"/>
        <v>-0.14559181116061262</v>
      </c>
      <c r="P3818" s="2">
        <f t="shared" si="940"/>
        <v>7.1744881026187465E-2</v>
      </c>
      <c r="Q3818" s="2">
        <f t="shared" si="941"/>
        <v>-9.3123551274371247E-3</v>
      </c>
      <c r="R3818" s="2">
        <f t="shared" si="942"/>
        <v>-2.981588315320785E-3</v>
      </c>
      <c r="S3818" s="2">
        <f t="shared" si="931"/>
        <v>6.3667197265537448E-2</v>
      </c>
      <c r="T3818" s="25">
        <f t="shared" si="932"/>
        <v>8.8898688820574362E-6</v>
      </c>
    </row>
    <row r="3819" spans="1:20" x14ac:dyDescent="0.2">
      <c r="A3819" s="20">
        <v>3594</v>
      </c>
      <c r="B3819" s="2">
        <f t="shared" si="927"/>
        <v>-0.81636040935993071</v>
      </c>
      <c r="C3819" s="2">
        <f t="shared" si="933"/>
        <v>6.7530092156157351E-2</v>
      </c>
      <c r="D3819" s="2">
        <f t="shared" si="934"/>
        <v>3.4362156315823729</v>
      </c>
      <c r="E3819" s="2">
        <f t="shared" si="935"/>
        <v>0.94291093399960813</v>
      </c>
      <c r="F3819" s="2">
        <f t="shared" si="936"/>
        <v>-1.5045650526705665</v>
      </c>
      <c r="G3819" s="2">
        <f t="shared" si="937"/>
        <v>-0.51504856276145172</v>
      </c>
      <c r="H3819" s="2">
        <f t="shared" si="928"/>
        <v>0.66644431797031367</v>
      </c>
      <c r="I3819" s="25">
        <f t="shared" si="929"/>
        <v>0.26527502200263708</v>
      </c>
      <c r="L3819" s="20">
        <v>3594</v>
      </c>
      <c r="M3819" s="2">
        <f t="shared" si="930"/>
        <v>-0.821526385937696</v>
      </c>
      <c r="N3819" s="2">
        <f t="shared" si="938"/>
        <v>0.49296558472575291</v>
      </c>
      <c r="O3819" s="2">
        <f t="shared" si="939"/>
        <v>-0.20282805634827472</v>
      </c>
      <c r="P3819" s="2">
        <f t="shared" si="940"/>
        <v>2.0867395620900564E-2</v>
      </c>
      <c r="Q3819" s="2">
        <f t="shared" si="941"/>
        <v>1.3537601189098374E-2</v>
      </c>
      <c r="R3819" s="2">
        <f t="shared" si="942"/>
        <v>-5.2243219938760193E-3</v>
      </c>
      <c r="S3819" s="2">
        <f t="shared" si="931"/>
        <v>0.66644431797031367</v>
      </c>
      <c r="T3819" s="25">
        <f t="shared" si="932"/>
        <v>2.7293540295696706E-5</v>
      </c>
    </row>
    <row r="3820" spans="1:20" x14ac:dyDescent="0.2">
      <c r="A3820" s="20">
        <v>3595</v>
      </c>
      <c r="B3820" s="2">
        <f t="shared" si="927"/>
        <v>-0.99645016588351898</v>
      </c>
      <c r="C3820" s="2">
        <f t="shared" si="933"/>
        <v>-1.8450262871542442</v>
      </c>
      <c r="D3820" s="2">
        <f t="shared" si="934"/>
        <v>2.1675869636849496</v>
      </c>
      <c r="E3820" s="2">
        <f t="shared" si="935"/>
        <v>2.3695659516194181</v>
      </c>
      <c r="F3820" s="2">
        <f t="shared" si="936"/>
        <v>-0.65744732094543723</v>
      </c>
      <c r="G3820" s="2">
        <f t="shared" si="937"/>
        <v>-0.90362714356495832</v>
      </c>
      <c r="H3820" s="2">
        <f t="shared" si="928"/>
        <v>0.99291293308929252</v>
      </c>
      <c r="I3820" s="25">
        <f t="shared" si="929"/>
        <v>0.81654201458736575</v>
      </c>
      <c r="L3820" s="20">
        <v>3595</v>
      </c>
      <c r="M3820" s="2">
        <f t="shared" si="930"/>
        <v>-0.82910764659533998</v>
      </c>
      <c r="N3820" s="2">
        <f t="shared" si="938"/>
        <v>0.33510792022530772</v>
      </c>
      <c r="O3820" s="2">
        <f t="shared" si="939"/>
        <v>-1.400826925761902E-3</v>
      </c>
      <c r="P3820" s="2">
        <f t="shared" si="940"/>
        <v>-5.6621955788157749E-2</v>
      </c>
      <c r="Q3820" s="2">
        <f t="shared" si="941"/>
        <v>1.9123264663320795E-2</v>
      </c>
      <c r="R3820" s="2">
        <f t="shared" si="942"/>
        <v>-8.0455885726849841E-4</v>
      </c>
      <c r="S3820" s="2">
        <f t="shared" si="931"/>
        <v>0.99291293308929252</v>
      </c>
      <c r="T3820" s="25">
        <f t="shared" si="932"/>
        <v>6.4731495480919203E-7</v>
      </c>
    </row>
    <row r="3821" spans="1:20" x14ac:dyDescent="0.2">
      <c r="A3821" s="20">
        <v>3596</v>
      </c>
      <c r="B3821" s="2">
        <f t="shared" si="927"/>
        <v>-0.70789383942872408</v>
      </c>
      <c r="C3821" s="2">
        <f t="shared" si="933"/>
        <v>-2.8898379742849984</v>
      </c>
      <c r="D3821" s="2">
        <f t="shared" si="934"/>
        <v>-0.1204917227140789</v>
      </c>
      <c r="E3821" s="2">
        <f t="shared" si="935"/>
        <v>2.6817770767032973</v>
      </c>
      <c r="F3821" s="2">
        <f t="shared" si="936"/>
        <v>0.4988781587180931</v>
      </c>
      <c r="G3821" s="2">
        <f t="shared" si="937"/>
        <v>-0.86721575918627081</v>
      </c>
      <c r="H3821" s="2">
        <f t="shared" si="928"/>
        <v>0.50111368790114019</v>
      </c>
      <c r="I3821" s="25">
        <f t="shared" si="929"/>
        <v>0.75206317298101999</v>
      </c>
      <c r="L3821" s="20">
        <v>3596</v>
      </c>
      <c r="M3821" s="2">
        <f t="shared" si="930"/>
        <v>0.22065921585796117</v>
      </c>
      <c r="N3821" s="2">
        <f t="shared" si="938"/>
        <v>-0.25010767776531279</v>
      </c>
      <c r="O3821" s="2">
        <f t="shared" si="939"/>
        <v>0.20181285534988791</v>
      </c>
      <c r="P3821" s="2">
        <f t="shared" si="940"/>
        <v>-6.1902205127760471E-2</v>
      </c>
      <c r="Q3821" s="2">
        <f t="shared" si="941"/>
        <v>3.2132529433921871E-4</v>
      </c>
      <c r="R3821" s="2">
        <f t="shared" si="942"/>
        <v>4.6412457122783739E-3</v>
      </c>
      <c r="S3821" s="2">
        <f t="shared" si="931"/>
        <v>0.50111368790114019</v>
      </c>
      <c r="T3821" s="25">
        <f t="shared" si="932"/>
        <v>2.1541161761742391E-5</v>
      </c>
    </row>
    <row r="3822" spans="1:20" x14ac:dyDescent="0.2">
      <c r="A3822" s="20">
        <v>3597</v>
      </c>
      <c r="B3822" s="2">
        <f t="shared" si="927"/>
        <v>-8.6403979144406493E-2</v>
      </c>
      <c r="C3822" s="2">
        <f t="shared" si="933"/>
        <v>-2.5755137071455962</v>
      </c>
      <c r="D3822" s="2">
        <f t="shared" si="934"/>
        <v>-2.3519012691855634</v>
      </c>
      <c r="E3822" s="2">
        <f t="shared" si="935"/>
        <v>1.7327065386909002</v>
      </c>
      <c r="F3822" s="2">
        <f t="shared" si="936"/>
        <v>1.4205734451502501</v>
      </c>
      <c r="G3822" s="2">
        <f t="shared" si="937"/>
        <v>-0.42293925264225907</v>
      </c>
      <c r="H3822" s="2">
        <f t="shared" si="928"/>
        <v>7.465647611987032E-3</v>
      </c>
      <c r="I3822" s="25">
        <f t="shared" si="929"/>
        <v>0.17887761142559264</v>
      </c>
      <c r="L3822" s="20">
        <v>3597</v>
      </c>
      <c r="M3822" s="2">
        <f t="shared" si="930"/>
        <v>0.98902280252116359</v>
      </c>
      <c r="N3822" s="2">
        <f t="shared" si="938"/>
        <v>-0.51636483321008975</v>
      </c>
      <c r="O3822" s="2">
        <f t="shared" si="939"/>
        <v>0.14765773310404301</v>
      </c>
      <c r="P3822" s="2">
        <f t="shared" si="940"/>
        <v>1.1760467693737528E-2</v>
      </c>
      <c r="Q3822" s="2">
        <f t="shared" si="941"/>
        <v>-1.8890395238994103E-2</v>
      </c>
      <c r="R3822" s="2">
        <f t="shared" si="942"/>
        <v>4.1681416059418984E-3</v>
      </c>
      <c r="S3822" s="2">
        <f t="shared" si="931"/>
        <v>7.465647611987032E-3</v>
      </c>
      <c r="T3822" s="25">
        <f t="shared" si="932"/>
        <v>1.7373404447183909E-5</v>
      </c>
    </row>
    <row r="3823" spans="1:20" x14ac:dyDescent="0.2">
      <c r="A3823" s="20">
        <v>3598</v>
      </c>
      <c r="B3823" s="2">
        <f t="shared" si="927"/>
        <v>0.57572302263129327</v>
      </c>
      <c r="C3823" s="2">
        <f t="shared" si="933"/>
        <v>-1.0498851000238671</v>
      </c>
      <c r="D3823" s="2">
        <f t="shared" si="934"/>
        <v>-3.4771748992880225</v>
      </c>
      <c r="E3823" s="2">
        <f t="shared" si="935"/>
        <v>-3.1282958754316803E-2</v>
      </c>
      <c r="F3823" s="2">
        <f t="shared" si="936"/>
        <v>1.6741508432558729</v>
      </c>
      <c r="G3823" s="2">
        <f t="shared" si="937"/>
        <v>0.2202521930275235</v>
      </c>
      <c r="H3823" s="2">
        <f t="shared" si="928"/>
        <v>0.33145699878771262</v>
      </c>
      <c r="I3823" s="25">
        <f t="shared" si="929"/>
        <v>4.8511028533433469E-2</v>
      </c>
      <c r="L3823" s="20">
        <v>3598</v>
      </c>
      <c r="M3823" s="2">
        <f t="shared" si="930"/>
        <v>0.49610094783796505</v>
      </c>
      <c r="N3823" s="2">
        <f t="shared" si="938"/>
        <v>-0.12410992514010864</v>
      </c>
      <c r="O3823" s="2">
        <f t="shared" si="939"/>
        <v>-9.4803006152446828E-2</v>
      </c>
      <c r="P3823" s="2">
        <f t="shared" si="940"/>
        <v>7.0425198458025265E-2</v>
      </c>
      <c r="Q3823" s="2">
        <f t="shared" si="941"/>
        <v>-1.4011487694206251E-2</v>
      </c>
      <c r="R3823" s="2">
        <f t="shared" si="942"/>
        <v>-1.6205288468254852E-3</v>
      </c>
      <c r="S3823" s="2">
        <f t="shared" si="931"/>
        <v>0.33145699878771262</v>
      </c>
      <c r="T3823" s="25">
        <f t="shared" si="932"/>
        <v>2.6261137433935367E-6</v>
      </c>
    </row>
    <row r="3824" spans="1:20" x14ac:dyDescent="0.2">
      <c r="A3824" s="20">
        <v>3599</v>
      </c>
      <c r="B3824" s="2">
        <f t="shared" si="927"/>
        <v>0.96707849094279918</v>
      </c>
      <c r="C3824" s="2">
        <f t="shared" si="933"/>
        <v>0.96952087454630242</v>
      </c>
      <c r="D3824" s="2">
        <f t="shared" si="934"/>
        <v>-2.9670788418987919</v>
      </c>
      <c r="E3824" s="2">
        <f t="shared" si="935"/>
        <v>-1.7805595918876564</v>
      </c>
      <c r="F3824" s="2">
        <f t="shared" si="936"/>
        <v>1.1403489404497471</v>
      </c>
      <c r="G3824" s="2">
        <f t="shared" si="937"/>
        <v>0.7598555907810135</v>
      </c>
      <c r="H3824" s="2">
        <f t="shared" si="928"/>
        <v>0.9352408076442017</v>
      </c>
      <c r="I3824" s="25">
        <f t="shared" si="929"/>
        <v>0.57738051884116304</v>
      </c>
      <c r="L3824" s="20">
        <v>3599</v>
      </c>
      <c r="M3824" s="2">
        <f t="shared" si="930"/>
        <v>-0.62949075161707335</v>
      </c>
      <c r="N3824" s="2">
        <f t="shared" si="938"/>
        <v>0.42642044564605364</v>
      </c>
      <c r="O3824" s="2">
        <f t="shared" si="939"/>
        <v>-0.21636294195808251</v>
      </c>
      <c r="P3824" s="2">
        <f t="shared" si="940"/>
        <v>3.9277765849967693E-2</v>
      </c>
      <c r="Q3824" s="2">
        <f t="shared" si="941"/>
        <v>8.7360528035743366E-3</v>
      </c>
      <c r="R3824" s="2">
        <f t="shared" si="942"/>
        <v>-5.3425639938387837E-3</v>
      </c>
      <c r="S3824" s="2">
        <f t="shared" si="931"/>
        <v>0.9352408076442017</v>
      </c>
      <c r="T3824" s="25">
        <f t="shared" si="932"/>
        <v>2.8542990028262613E-5</v>
      </c>
    </row>
    <row r="3825" spans="1:20" x14ac:dyDescent="0.2">
      <c r="A3825" s="20">
        <v>3600</v>
      </c>
      <c r="B3825" s="2">
        <f t="shared" si="927"/>
        <v>0.90360183394568427</v>
      </c>
      <c r="C3825" s="2">
        <f t="shared" si="933"/>
        <v>2.5329460326357895</v>
      </c>
      <c r="D3825" s="2">
        <f t="shared" si="934"/>
        <v>-1.0615192432787914</v>
      </c>
      <c r="E3825" s="2">
        <f t="shared" si="935"/>
        <v>-2.6924112269451461</v>
      </c>
      <c r="F3825" s="2">
        <f t="shared" si="936"/>
        <v>7.0223112506404534E-2</v>
      </c>
      <c r="G3825" s="2">
        <f t="shared" si="937"/>
        <v>0.94208703111907721</v>
      </c>
      <c r="H3825" s="2">
        <f t="shared" si="928"/>
        <v>0.81649627431000393</v>
      </c>
      <c r="I3825" s="25">
        <f t="shared" si="929"/>
        <v>0.8875279742027572</v>
      </c>
      <c r="L3825" s="20">
        <v>3600</v>
      </c>
      <c r="M3825" s="2">
        <f t="shared" si="930"/>
        <v>-0.95230265827698113</v>
      </c>
      <c r="N3825" s="2">
        <f t="shared" si="938"/>
        <v>0.43314343543460027</v>
      </c>
      <c r="O3825" s="2">
        <f t="shared" si="939"/>
        <v>-6.1998573447318558E-2</v>
      </c>
      <c r="P3825" s="2">
        <f t="shared" si="940"/>
        <v>-4.19599923894695E-2</v>
      </c>
      <c r="Q3825" s="2">
        <f t="shared" si="941"/>
        <v>2.0342640648061922E-2</v>
      </c>
      <c r="R3825" s="2">
        <f t="shared" si="942"/>
        <v>-2.2513101369909579E-3</v>
      </c>
      <c r="S3825" s="2">
        <f t="shared" si="931"/>
        <v>0.81649627431000393</v>
      </c>
      <c r="T3825" s="25">
        <f t="shared" si="932"/>
        <v>5.0683973329182461E-6</v>
      </c>
    </row>
    <row r="3826" spans="1:20" x14ac:dyDescent="0.2">
      <c r="A3826" s="20">
        <v>3601</v>
      </c>
      <c r="B3826" s="2">
        <f t="shared" si="927"/>
        <v>0.41514711527588138</v>
      </c>
      <c r="C3826" s="2">
        <f t="shared" si="933"/>
        <v>2.905087093203115</v>
      </c>
      <c r="D3826" s="2">
        <f t="shared" si="934"/>
        <v>1.3432894421509247</v>
      </c>
      <c r="E3826" s="2">
        <f t="shared" si="935"/>
        <v>-2.3379797918844303</v>
      </c>
      <c r="F3826" s="2">
        <f t="shared" si="936"/>
        <v>-1.0329297425150941</v>
      </c>
      <c r="G3826" s="2">
        <f t="shared" si="937"/>
        <v>0.68124022020592412</v>
      </c>
      <c r="H3826" s="2">
        <f t="shared" si="928"/>
        <v>0.17234712732188595</v>
      </c>
      <c r="I3826" s="25">
        <f t="shared" si="929"/>
        <v>0.46408823762621598</v>
      </c>
      <c r="L3826" s="20">
        <v>3601</v>
      </c>
      <c r="M3826" s="2">
        <f t="shared" si="930"/>
        <v>-6.065775405407739E-2</v>
      </c>
      <c r="N3826" s="2">
        <f t="shared" si="938"/>
        <v>-0.1125146803852623</v>
      </c>
      <c r="O3826" s="2">
        <f t="shared" si="939"/>
        <v>0.17143161424784459</v>
      </c>
      <c r="P3826" s="2">
        <f t="shared" si="940"/>
        <v>-6.9686823090144859E-2</v>
      </c>
      <c r="Q3826" s="2">
        <f t="shared" si="941"/>
        <v>6.0065743672001477E-3</v>
      </c>
      <c r="R3826" s="2">
        <f t="shared" si="942"/>
        <v>3.7110046221818958E-3</v>
      </c>
      <c r="S3826" s="2">
        <f t="shared" si="931"/>
        <v>0.17234712732188595</v>
      </c>
      <c r="T3826" s="25">
        <f t="shared" si="932"/>
        <v>1.3771555305855395E-5</v>
      </c>
    </row>
    <row r="3827" spans="1:20" x14ac:dyDescent="0.2">
      <c r="A3827" s="20">
        <v>3602</v>
      </c>
      <c r="B3827" s="2">
        <f t="shared" si="927"/>
        <v>-0.26855777856068547</v>
      </c>
      <c r="C3827" s="2">
        <f t="shared" si="933"/>
        <v>1.9109203005990303</v>
      </c>
      <c r="D3827" s="2">
        <f t="shared" si="934"/>
        <v>3.116328113460523</v>
      </c>
      <c r="E3827" s="2">
        <f t="shared" si="935"/>
        <v>-0.88395992875850959</v>
      </c>
      <c r="F3827" s="2">
        <f t="shared" si="936"/>
        <v>-1.6502795996593003</v>
      </c>
      <c r="G3827" s="2">
        <f t="shared" si="937"/>
        <v>9.9995489057861459E-2</v>
      </c>
      <c r="H3827" s="2">
        <f t="shared" si="928"/>
        <v>7.2123280425450173E-2</v>
      </c>
      <c r="I3827" s="25">
        <f t="shared" si="929"/>
        <v>9.99909783192089E-3</v>
      </c>
      <c r="L3827" s="20">
        <v>3602</v>
      </c>
      <c r="M3827" s="2">
        <f t="shared" si="930"/>
        <v>0.90834304317569292</v>
      </c>
      <c r="N3827" s="2">
        <f t="shared" si="938"/>
        <v>-0.51468456929473438</v>
      </c>
      <c r="O3827" s="2">
        <f t="shared" si="939"/>
        <v>0.18623772301764227</v>
      </c>
      <c r="P3827" s="2">
        <f t="shared" si="940"/>
        <v>-8.5431290736215828E-3</v>
      </c>
      <c r="Q3827" s="2">
        <f t="shared" si="941"/>
        <v>-1.5989583048421827E-2</v>
      </c>
      <c r="R3827" s="2">
        <f t="shared" si="942"/>
        <v>4.9407327405578448E-3</v>
      </c>
      <c r="S3827" s="2">
        <f t="shared" si="931"/>
        <v>7.2123280425450173E-2</v>
      </c>
      <c r="T3827" s="25">
        <f t="shared" si="932"/>
        <v>2.4410840013620232E-5</v>
      </c>
    </row>
    <row r="3828" spans="1:20" x14ac:dyDescent="0.2">
      <c r="A3828" s="20">
        <v>3603</v>
      </c>
      <c r="B3828" s="2">
        <f t="shared" si="927"/>
        <v>-0.82595575280943656</v>
      </c>
      <c r="C3828" s="2">
        <f t="shared" si="933"/>
        <v>1.8017831669903145E-2</v>
      </c>
      <c r="D3828" s="2">
        <f t="shared" si="934"/>
        <v>3.4237089790396475</v>
      </c>
      <c r="E3828" s="2">
        <f t="shared" si="935"/>
        <v>0.98580010111741634</v>
      </c>
      <c r="F3828" s="2">
        <f t="shared" si="936"/>
        <v>-1.4914771747536899</v>
      </c>
      <c r="G3828" s="2">
        <f t="shared" si="937"/>
        <v>-0.52827868306672521</v>
      </c>
      <c r="H3828" s="2">
        <f t="shared" si="928"/>
        <v>0.6822029055990031</v>
      </c>
      <c r="I3828" s="25">
        <f t="shared" si="929"/>
        <v>0.27907836698271349</v>
      </c>
      <c r="L3828" s="20">
        <v>3603</v>
      </c>
      <c r="M3828" s="2">
        <f t="shared" si="930"/>
        <v>0.7189480448936898</v>
      </c>
      <c r="N3828" s="2">
        <f t="shared" si="938"/>
        <v>-0.26048520920162288</v>
      </c>
      <c r="O3828" s="2">
        <f t="shared" si="939"/>
        <v>-3.6462248024809567E-2</v>
      </c>
      <c r="P3828" s="2">
        <f t="shared" si="940"/>
        <v>6.3495484955514464E-2</v>
      </c>
      <c r="Q3828" s="2">
        <f t="shared" si="941"/>
        <v>-1.7594473184051228E-2</v>
      </c>
      <c r="R3828" s="2">
        <f t="shared" si="942"/>
        <v>-1.3037897944240197E-4</v>
      </c>
      <c r="S3828" s="2">
        <f t="shared" si="931"/>
        <v>0.6822029055990031</v>
      </c>
      <c r="T3828" s="25">
        <f t="shared" si="932"/>
        <v>1.6998678280442275E-8</v>
      </c>
    </row>
    <row r="3829" spans="1:20" x14ac:dyDescent="0.2">
      <c r="A3829" s="20">
        <v>3604</v>
      </c>
      <c r="B3829" s="2">
        <f t="shared" si="927"/>
        <v>-0.99489383059702152</v>
      </c>
      <c r="C3829" s="2">
        <f t="shared" si="933"/>
        <v>-1.8833587050299703</v>
      </c>
      <c r="D3829" s="2">
        <f t="shared" si="934"/>
        <v>2.1208660148479361</v>
      </c>
      <c r="E3829" s="2">
        <f t="shared" si="935"/>
        <v>2.3919229398863262</v>
      </c>
      <c r="F3829" s="2">
        <f t="shared" si="936"/>
        <v>-0.63120972958771293</v>
      </c>
      <c r="G3829" s="2">
        <f t="shared" si="937"/>
        <v>-0.90809513596290659</v>
      </c>
      <c r="H3829" s="2">
        <f t="shared" si="928"/>
        <v>0.98981373416001495</v>
      </c>
      <c r="I3829" s="25">
        <f t="shared" si="929"/>
        <v>0.82463677595948981</v>
      </c>
      <c r="L3829" s="20">
        <v>3604</v>
      </c>
      <c r="M3829" s="2">
        <f t="shared" si="930"/>
        <v>-0.38731024491014332</v>
      </c>
      <c r="N3829" s="2">
        <f t="shared" si="938"/>
        <v>0.32590689833334324</v>
      </c>
      <c r="O3829" s="2">
        <f t="shared" si="939"/>
        <v>-0.21266247965254204</v>
      </c>
      <c r="P3829" s="2">
        <f t="shared" si="940"/>
        <v>5.4559291769398395E-2</v>
      </c>
      <c r="Q3829" s="2">
        <f t="shared" si="941"/>
        <v>3.2385954601028607E-3</v>
      </c>
      <c r="R3829" s="2">
        <f t="shared" si="942"/>
        <v>-5.0352204089482355E-3</v>
      </c>
      <c r="S3829" s="2">
        <f t="shared" si="931"/>
        <v>0.98981373416001495</v>
      </c>
      <c r="T3829" s="25">
        <f t="shared" si="932"/>
        <v>2.5353444566688837E-5</v>
      </c>
    </row>
    <row r="3830" spans="1:20" x14ac:dyDescent="0.2">
      <c r="A3830" s="20">
        <v>3605</v>
      </c>
      <c r="B3830" s="2">
        <f t="shared" si="927"/>
        <v>-0.69591779420980848</v>
      </c>
      <c r="C3830" s="2">
        <f t="shared" si="933"/>
        <v>-2.8989622144627076</v>
      </c>
      <c r="D3830" s="2">
        <f t="shared" si="934"/>
        <v>-0.17945337557237062</v>
      </c>
      <c r="E3830" s="2">
        <f t="shared" si="935"/>
        <v>2.6730870451997819</v>
      </c>
      <c r="F3830" s="2">
        <f t="shared" si="936"/>
        <v>0.52592551432744428</v>
      </c>
      <c r="G3830" s="2">
        <f t="shared" si="937"/>
        <v>-0.86082025703782672</v>
      </c>
      <c r="H3830" s="2">
        <f t="shared" si="928"/>
        <v>0.48430157629784537</v>
      </c>
      <c r="I3830" s="25">
        <f t="shared" si="929"/>
        <v>0.74101151492667006</v>
      </c>
      <c r="L3830" s="20">
        <v>3605</v>
      </c>
      <c r="M3830" s="2">
        <f t="shared" si="930"/>
        <v>-0.999637786156089</v>
      </c>
      <c r="N3830" s="2">
        <f t="shared" si="938"/>
        <v>0.49667499289862088</v>
      </c>
      <c r="O3830" s="2">
        <f t="shared" si="939"/>
        <v>-0.1176575491518892</v>
      </c>
      <c r="P3830" s="2">
        <f t="shared" si="940"/>
        <v>-2.3955520052730207E-2</v>
      </c>
      <c r="Q3830" s="2">
        <f t="shared" si="941"/>
        <v>1.9941533541229121E-2</v>
      </c>
      <c r="R3830" s="2">
        <f t="shared" si="942"/>
        <v>-3.5187233418785555E-3</v>
      </c>
      <c r="S3830" s="2">
        <f t="shared" si="931"/>
        <v>0.48430157629784537</v>
      </c>
      <c r="T3830" s="25">
        <f t="shared" si="932"/>
        <v>1.238141395668099E-5</v>
      </c>
    </row>
    <row r="3831" spans="1:20" x14ac:dyDescent="0.2">
      <c r="A3831" s="20">
        <v>3606</v>
      </c>
      <c r="B3831" s="2">
        <f t="shared" si="927"/>
        <v>-6.9640745190440334E-2</v>
      </c>
      <c r="C3831" s="2">
        <f t="shared" si="933"/>
        <v>-2.5511384968994757</v>
      </c>
      <c r="D3831" s="2">
        <f t="shared" si="934"/>
        <v>-2.3953730394246344</v>
      </c>
      <c r="E3831" s="2">
        <f t="shared" si="935"/>
        <v>1.6970565450185404</v>
      </c>
      <c r="F3831" s="2">
        <f t="shared" si="936"/>
        <v>1.4357097710415474</v>
      </c>
      <c r="G3831" s="2">
        <f t="shared" si="937"/>
        <v>-0.40868816054031387</v>
      </c>
      <c r="H3831" s="2">
        <f t="shared" si="928"/>
        <v>4.8498333906798387E-3</v>
      </c>
      <c r="I3831" s="25">
        <f t="shared" si="929"/>
        <v>0.16702601256582536</v>
      </c>
      <c r="L3831" s="20">
        <v>3606</v>
      </c>
      <c r="M3831" s="2">
        <f t="shared" si="930"/>
        <v>-0.33714276205330296</v>
      </c>
      <c r="N3831" s="2">
        <f t="shared" si="938"/>
        <v>3.4041171929529428E-2</v>
      </c>
      <c r="O3831" s="2">
        <f t="shared" si="939"/>
        <v>0.12739422903668782</v>
      </c>
      <c r="P3831" s="2">
        <f t="shared" si="940"/>
        <v>-7.1920228676674719E-2</v>
      </c>
      <c r="Q3831" s="2">
        <f t="shared" si="941"/>
        <v>1.1213343169543425E-2</v>
      </c>
      <c r="R3831" s="2">
        <f t="shared" si="942"/>
        <v>2.4851470314039802E-3</v>
      </c>
      <c r="S3831" s="2">
        <f t="shared" si="931"/>
        <v>4.8498333906798387E-3</v>
      </c>
      <c r="T3831" s="25">
        <f t="shared" si="932"/>
        <v>6.1759557676960154E-6</v>
      </c>
    </row>
    <row r="3832" spans="1:20" x14ac:dyDescent="0.2">
      <c r="A3832" s="20">
        <v>3607</v>
      </c>
      <c r="B3832" s="2">
        <f t="shared" si="927"/>
        <v>0.58938943445863601</v>
      </c>
      <c r="C3832" s="2">
        <f t="shared" si="933"/>
        <v>-1.0034744816058052</v>
      </c>
      <c r="D3832" s="2">
        <f t="shared" si="934"/>
        <v>-3.4847113340992717</v>
      </c>
      <c r="E3832" s="2">
        <f t="shared" si="935"/>
        <v>-7.7126165524895721E-2</v>
      </c>
      <c r="F3832" s="2">
        <f t="shared" si="936"/>
        <v>1.6702572888508096</v>
      </c>
      <c r="G3832" s="2">
        <f t="shared" si="937"/>
        <v>0.23565636378796301</v>
      </c>
      <c r="H3832" s="2">
        <f t="shared" si="928"/>
        <v>0.34737990545147079</v>
      </c>
      <c r="I3832" s="25">
        <f t="shared" si="929"/>
        <v>5.5533921793764762E-2</v>
      </c>
      <c r="L3832" s="20">
        <v>3607</v>
      </c>
      <c r="M3832" s="2">
        <f t="shared" si="930"/>
        <v>0.75530519776457805</v>
      </c>
      <c r="N3832" s="2">
        <f t="shared" si="938"/>
        <v>-0.47200482765840102</v>
      </c>
      <c r="O3832" s="2">
        <f t="shared" si="939"/>
        <v>0.20998212268587885</v>
      </c>
      <c r="P3832" s="2">
        <f t="shared" si="940"/>
        <v>-2.8166185076757985E-2</v>
      </c>
      <c r="Q3832" s="2">
        <f t="shared" si="941"/>
        <v>-1.18150498390518E-2</v>
      </c>
      <c r="R3832" s="2">
        <f t="shared" si="942"/>
        <v>5.3197479375865966E-3</v>
      </c>
      <c r="S3832" s="2">
        <f t="shared" si="931"/>
        <v>0.34737990545147079</v>
      </c>
      <c r="T3832" s="25">
        <f t="shared" si="932"/>
        <v>2.8299718119456849E-5</v>
      </c>
    </row>
    <row r="3833" spans="1:20" x14ac:dyDescent="0.2">
      <c r="A3833" s="20">
        <v>3608</v>
      </c>
      <c r="B3833" s="2">
        <f t="shared" si="927"/>
        <v>0.97122055361810833</v>
      </c>
      <c r="C3833" s="2">
        <f t="shared" si="933"/>
        <v>1.0161392621083445</v>
      </c>
      <c r="D3833" s="2">
        <f t="shared" si="934"/>
        <v>-2.935135438230422</v>
      </c>
      <c r="E3833" s="2">
        <f t="shared" si="935"/>
        <v>-1.8150352352923782</v>
      </c>
      <c r="F3833" s="2">
        <f t="shared" si="936"/>
        <v>1.1192567052234801</v>
      </c>
      <c r="G3833" s="2">
        <f t="shared" si="937"/>
        <v>0.76916801799449641</v>
      </c>
      <c r="H3833" s="2">
        <f t="shared" si="928"/>
        <v>0.94326936377026482</v>
      </c>
      <c r="I3833" s="25">
        <f t="shared" si="929"/>
        <v>0.59161943990558197</v>
      </c>
      <c r="L3833" s="20">
        <v>3608</v>
      </c>
      <c r="M3833" s="2">
        <f t="shared" si="930"/>
        <v>0.88452415286662378</v>
      </c>
      <c r="N3833" s="2">
        <f t="shared" si="938"/>
        <v>-0.37611039083449693</v>
      </c>
      <c r="O3833" s="2">
        <f t="shared" si="939"/>
        <v>2.4783071876650277E-2</v>
      </c>
      <c r="P3833" s="2">
        <f t="shared" si="940"/>
        <v>5.1507757523455391E-2</v>
      </c>
      <c r="Q3833" s="2">
        <f t="shared" si="941"/>
        <v>-1.9775893026978873E-2</v>
      </c>
      <c r="R3833" s="2">
        <f t="shared" si="942"/>
        <v>1.370156802696709E-3</v>
      </c>
      <c r="S3833" s="2">
        <f t="shared" si="931"/>
        <v>0.94326936377026482</v>
      </c>
      <c r="T3833" s="25">
        <f t="shared" si="932"/>
        <v>1.8773296639760684E-6</v>
      </c>
    </row>
    <row r="3834" spans="1:20" x14ac:dyDescent="0.2">
      <c r="A3834" s="20">
        <v>3609</v>
      </c>
      <c r="B3834" s="2">
        <f t="shared" si="927"/>
        <v>0.89627147067107571</v>
      </c>
      <c r="C3834" s="2">
        <f t="shared" si="933"/>
        <v>2.5578468332389961</v>
      </c>
      <c r="D3834" s="2">
        <f t="shared" si="934"/>
        <v>-1.0051194830054713</v>
      </c>
      <c r="E3834" s="2">
        <f t="shared" si="935"/>
        <v>-2.6993048731939657</v>
      </c>
      <c r="F3834" s="2">
        <f t="shared" si="936"/>
        <v>4.1852204261111123E-2</v>
      </c>
      <c r="G3834" s="2">
        <f t="shared" si="937"/>
        <v>0.94092793475640391</v>
      </c>
      <c r="H3834" s="2">
        <f t="shared" si="928"/>
        <v>0.80330254913889287</v>
      </c>
      <c r="I3834" s="25">
        <f t="shared" si="929"/>
        <v>0.88534537840495153</v>
      </c>
      <c r="L3834" s="20">
        <v>3609</v>
      </c>
      <c r="M3834" s="2">
        <f t="shared" si="930"/>
        <v>-0.11427682613891821</v>
      </c>
      <c r="N3834" s="2">
        <f t="shared" si="938"/>
        <v>0.19943179434206232</v>
      </c>
      <c r="O3834" s="2">
        <f t="shared" si="939"/>
        <v>-0.19202144613743549</v>
      </c>
      <c r="P3834" s="2">
        <f t="shared" si="940"/>
        <v>6.5494655785360595E-2</v>
      </c>
      <c r="Q3834" s="2">
        <f t="shared" si="941"/>
        <v>-2.516846541031138E-3</v>
      </c>
      <c r="R3834" s="2">
        <f t="shared" si="942"/>
        <v>-4.3267740529763492E-3</v>
      </c>
      <c r="S3834" s="2">
        <f t="shared" si="931"/>
        <v>0.80330254913889287</v>
      </c>
      <c r="T3834" s="25">
        <f t="shared" si="932"/>
        <v>1.8720973705509383E-5</v>
      </c>
    </row>
    <row r="3835" spans="1:20" x14ac:dyDescent="0.2">
      <c r="A3835" s="20">
        <v>3610</v>
      </c>
      <c r="B3835" s="2">
        <f t="shared" si="927"/>
        <v>0.39979191043918649</v>
      </c>
      <c r="C3835" s="2">
        <f t="shared" si="933"/>
        <v>2.8965590712380869</v>
      </c>
      <c r="D3835" s="2">
        <f t="shared" si="934"/>
        <v>1.3976198705020961</v>
      </c>
      <c r="E3835" s="2">
        <f t="shared" si="935"/>
        <v>-2.3140492514303146</v>
      </c>
      <c r="F3835" s="2">
        <f t="shared" si="936"/>
        <v>-1.0552360423239777</v>
      </c>
      <c r="G3835" s="2">
        <f t="shared" si="937"/>
        <v>0.67015474139783271</v>
      </c>
      <c r="H3835" s="2">
        <f t="shared" si="928"/>
        <v>0.15983357165261453</v>
      </c>
      <c r="I3835" s="25">
        <f t="shared" si="929"/>
        <v>0.44910737741799606</v>
      </c>
      <c r="L3835" s="20">
        <v>3610</v>
      </c>
      <c r="M3835" s="2">
        <f t="shared" si="930"/>
        <v>-0.96734234108307748</v>
      </c>
      <c r="N3835" s="2">
        <f t="shared" si="938"/>
        <v>0.52064170517247443</v>
      </c>
      <c r="O3835" s="2">
        <f t="shared" si="939"/>
        <v>-0.16394399194417941</v>
      </c>
      <c r="P3835" s="2">
        <f t="shared" si="940"/>
        <v>-4.0427647223077977E-3</v>
      </c>
      <c r="Q3835" s="2">
        <f t="shared" si="941"/>
        <v>1.7951895304997818E-2</v>
      </c>
      <c r="R3835" s="2">
        <f t="shared" si="942"/>
        <v>-4.5058370626386828E-3</v>
      </c>
      <c r="S3835" s="2">
        <f t="shared" si="931"/>
        <v>0.15983357165261453</v>
      </c>
      <c r="T3835" s="25">
        <f t="shared" si="932"/>
        <v>2.0302567635048394E-5</v>
      </c>
    </row>
    <row r="3836" spans="1:20" x14ac:dyDescent="0.2">
      <c r="A3836" s="20">
        <v>3611</v>
      </c>
      <c r="B3836" s="2">
        <f t="shared" si="927"/>
        <v>-0.28471603219287694</v>
      </c>
      <c r="C3836" s="2">
        <f t="shared" si="933"/>
        <v>1.872974318049895</v>
      </c>
      <c r="D3836" s="2">
        <f t="shared" si="934"/>
        <v>3.1430367604996321</v>
      </c>
      <c r="E3836" s="2">
        <f t="shared" si="935"/>
        <v>-0.84046010870202248</v>
      </c>
      <c r="F3836" s="2">
        <f t="shared" si="936"/>
        <v>-1.6560302896860957</v>
      </c>
      <c r="G3836" s="2">
        <f t="shared" si="937"/>
        <v>8.4197301703179003E-2</v>
      </c>
      <c r="H3836" s="2">
        <f t="shared" si="928"/>
        <v>8.1063218987655339E-2</v>
      </c>
      <c r="I3836" s="25">
        <f t="shared" si="929"/>
        <v>7.0891856140961503E-3</v>
      </c>
      <c r="L3836" s="20">
        <v>3611</v>
      </c>
      <c r="M3836" s="2">
        <f t="shared" si="930"/>
        <v>-0.58677117091155462</v>
      </c>
      <c r="N3836" s="2">
        <f t="shared" si="938"/>
        <v>0.17788532400424339</v>
      </c>
      <c r="O3836" s="2">
        <f t="shared" si="939"/>
        <v>7.3208692575673334E-2</v>
      </c>
      <c r="P3836" s="2">
        <f t="shared" si="940"/>
        <v>-6.8424510078740564E-2</v>
      </c>
      <c r="Q3836" s="2">
        <f t="shared" si="941"/>
        <v>1.5526863483618664E-2</v>
      </c>
      <c r="R3836" s="2">
        <f t="shared" si="942"/>
        <v>1.0613240528411123E-3</v>
      </c>
      <c r="S3836" s="2">
        <f t="shared" si="931"/>
        <v>8.1063218987655339E-2</v>
      </c>
      <c r="T3836" s="25">
        <f t="shared" si="932"/>
        <v>1.1264087451390843E-6</v>
      </c>
    </row>
    <row r="3837" spans="1:20" x14ac:dyDescent="0.2">
      <c r="A3837" s="20">
        <v>3612</v>
      </c>
      <c r="B3837" s="2">
        <f t="shared" si="927"/>
        <v>-0.83531757607397494</v>
      </c>
      <c r="C3837" s="2">
        <f t="shared" si="933"/>
        <v>-3.1499522948186233E-2</v>
      </c>
      <c r="D3837" s="2">
        <f t="shared" si="934"/>
        <v>3.4102343507300681</v>
      </c>
      <c r="E3837" s="2">
        <f t="shared" si="935"/>
        <v>1.0284105557002803</v>
      </c>
      <c r="F3837" s="2">
        <f t="shared" si="936"/>
        <v>-1.4779676156217707</v>
      </c>
      <c r="G3837" s="2">
        <f t="shared" si="937"/>
        <v>-0.54135944460160246</v>
      </c>
      <c r="H3837" s="2">
        <f t="shared" si="928"/>
        <v>0.69775545289810093</v>
      </c>
      <c r="I3837" s="25">
        <f t="shared" si="929"/>
        <v>0.29307004825935545</v>
      </c>
      <c r="L3837" s="20">
        <v>3612</v>
      </c>
      <c r="M3837" s="2">
        <f t="shared" si="930"/>
        <v>0.5421001733165598</v>
      </c>
      <c r="N3837" s="2">
        <f t="shared" si="938"/>
        <v>-0.39172545205151277</v>
      </c>
      <c r="O3837" s="2">
        <f t="shared" si="939"/>
        <v>0.21699946684386295</v>
      </c>
      <c r="P3837" s="2">
        <f t="shared" si="940"/>
        <v>-4.5545538924374428E-2</v>
      </c>
      <c r="Q3837" s="2">
        <f t="shared" si="941"/>
        <v>-6.6993365330797324E-3</v>
      </c>
      <c r="R3837" s="2">
        <f t="shared" si="942"/>
        <v>5.2749950637226185E-3</v>
      </c>
      <c r="S3837" s="2">
        <f t="shared" si="931"/>
        <v>0.69775545289810093</v>
      </c>
      <c r="T3837" s="25">
        <f t="shared" si="932"/>
        <v>2.7825572922297991E-5</v>
      </c>
    </row>
    <row r="3838" spans="1:20" x14ac:dyDescent="0.2">
      <c r="A3838" s="20">
        <v>3613</v>
      </c>
      <c r="B3838" s="2">
        <f t="shared" si="927"/>
        <v>-0.99305621173045733</v>
      </c>
      <c r="C3838" s="2">
        <f t="shared" si="933"/>
        <v>-1.9211586461100911</v>
      </c>
      <c r="D3838" s="2">
        <f t="shared" si="934"/>
        <v>2.0735454394305148</v>
      </c>
      <c r="E3838" s="2">
        <f t="shared" si="935"/>
        <v>2.4136036663985259</v>
      </c>
      <c r="F3838" s="2">
        <f t="shared" si="936"/>
        <v>-0.60479367804949247</v>
      </c>
      <c r="G3838" s="2">
        <f t="shared" si="937"/>
        <v>-0.91230638513558182</v>
      </c>
      <c r="H3838" s="2">
        <f t="shared" si="928"/>
        <v>0.98616063965644685</v>
      </c>
      <c r="I3838" s="25">
        <f t="shared" si="929"/>
        <v>0.83230294035915253</v>
      </c>
      <c r="L3838" s="20">
        <v>3613</v>
      </c>
      <c r="M3838" s="2">
        <f t="shared" si="930"/>
        <v>0.97963957392054679</v>
      </c>
      <c r="N3838" s="2">
        <f t="shared" si="938"/>
        <v>-0.46177483435785743</v>
      </c>
      <c r="O3838" s="2">
        <f t="shared" si="939"/>
        <v>8.405418648056931E-2</v>
      </c>
      <c r="P3838" s="2">
        <f t="shared" si="940"/>
        <v>3.5416951656512922E-2</v>
      </c>
      <c r="Q3838" s="2">
        <f t="shared" si="941"/>
        <v>-2.0381976568911442E-2</v>
      </c>
      <c r="R3838" s="2">
        <f t="shared" si="942"/>
        <v>2.761546679444879E-3</v>
      </c>
      <c r="S3838" s="2">
        <f t="shared" si="931"/>
        <v>0.98616063965644685</v>
      </c>
      <c r="T3838" s="25">
        <f t="shared" si="932"/>
        <v>7.6261400627530373E-6</v>
      </c>
    </row>
    <row r="3839" spans="1:20" x14ac:dyDescent="0.2">
      <c r="A3839" s="20">
        <v>3614</v>
      </c>
      <c r="B3839" s="2">
        <f t="shared" si="927"/>
        <v>-0.68374499407874989</v>
      </c>
      <c r="C3839" s="2">
        <f t="shared" si="933"/>
        <v>-2.9072668390745182</v>
      </c>
      <c r="D3839" s="2">
        <f t="shared" si="934"/>
        <v>-0.23836429207445339</v>
      </c>
      <c r="E3839" s="2">
        <f t="shared" si="935"/>
        <v>2.6636412591919219</v>
      </c>
      <c r="F3839" s="2">
        <f t="shared" si="936"/>
        <v>0.55282417647135729</v>
      </c>
      <c r="G3839" s="2">
        <f t="shared" si="937"/>
        <v>-0.85418137755979795</v>
      </c>
      <c r="H3839" s="2">
        <f t="shared" si="928"/>
        <v>0.46750721692774971</v>
      </c>
      <c r="I3839" s="25">
        <f t="shared" si="929"/>
        <v>0.72962582576995405</v>
      </c>
      <c r="L3839" s="20">
        <v>3614</v>
      </c>
      <c r="M3839" s="2">
        <f t="shared" si="930"/>
        <v>0.16785981908754502</v>
      </c>
      <c r="N3839" s="2">
        <f t="shared" si="938"/>
        <v>5.7070067947886438E-2</v>
      </c>
      <c r="O3839" s="2">
        <f t="shared" si="939"/>
        <v>-0.15608409430905662</v>
      </c>
      <c r="P3839" s="2">
        <f t="shared" si="940"/>
        <v>7.1212753069595014E-2</v>
      </c>
      <c r="Q3839" s="2">
        <f t="shared" si="941"/>
        <v>-8.0717979896166563E-3</v>
      </c>
      <c r="R3839" s="2">
        <f t="shared" si="942"/>
        <v>-3.2736593564871557E-3</v>
      </c>
      <c r="S3839" s="2">
        <f t="shared" si="931"/>
        <v>0.46750721692774971</v>
      </c>
      <c r="T3839" s="25">
        <f t="shared" si="932"/>
        <v>1.0716845582315898E-5</v>
      </c>
    </row>
    <row r="3840" spans="1:20" x14ac:dyDescent="0.2">
      <c r="A3840" s="20">
        <v>3615</v>
      </c>
      <c r="B3840" s="2">
        <f t="shared" si="927"/>
        <v>-5.2857821901270169E-2</v>
      </c>
      <c r="C3840" s="2">
        <f t="shared" si="933"/>
        <v>-2.5260420103247423</v>
      </c>
      <c r="D3840" s="2">
        <f t="shared" si="934"/>
        <v>-2.4381675724719996</v>
      </c>
      <c r="E3840" s="2">
        <f t="shared" si="935"/>
        <v>1.6609267472445768</v>
      </c>
      <c r="F3840" s="2">
        <f t="shared" si="936"/>
        <v>1.4504401826816806</v>
      </c>
      <c r="G3840" s="2">
        <f t="shared" si="937"/>
        <v>-0.3943215211654425</v>
      </c>
      <c r="H3840" s="2">
        <f t="shared" si="928"/>
        <v>2.7939493361463963E-3</v>
      </c>
      <c r="I3840" s="25">
        <f t="shared" si="929"/>
        <v>0.15548946205422851</v>
      </c>
      <c r="L3840" s="20">
        <v>3615</v>
      </c>
      <c r="M3840" s="2">
        <f t="shared" si="930"/>
        <v>-0.85798895969746036</v>
      </c>
      <c r="N3840" s="2">
        <f t="shared" si="938"/>
        <v>0.50313439769655954</v>
      </c>
      <c r="O3840" s="2">
        <f t="shared" si="939"/>
        <v>-0.19717075032740689</v>
      </c>
      <c r="P3840" s="2">
        <f t="shared" si="940"/>
        <v>1.6192034928173588E-2</v>
      </c>
      <c r="Q3840" s="2">
        <f t="shared" si="941"/>
        <v>1.4532219380605026E-2</v>
      </c>
      <c r="R3840" s="2">
        <f t="shared" si="942"/>
        <v>-5.134018386188776E-3</v>
      </c>
      <c r="S3840" s="2">
        <f t="shared" si="931"/>
        <v>2.7939493361463963E-3</v>
      </c>
      <c r="T3840" s="25">
        <f t="shared" si="932"/>
        <v>2.6358144789724404E-5</v>
      </c>
    </row>
    <row r="3841" spans="1:20" x14ac:dyDescent="0.2">
      <c r="A3841" s="20">
        <v>3616</v>
      </c>
      <c r="B3841" s="2">
        <f t="shared" si="927"/>
        <v>0.60288920984228289</v>
      </c>
      <c r="C3841" s="2">
        <f t="shared" si="933"/>
        <v>-0.95678015362401114</v>
      </c>
      <c r="D3841" s="2">
        <f t="shared" si="934"/>
        <v>-3.4912625461167299</v>
      </c>
      <c r="E3841" s="2">
        <f t="shared" si="935"/>
        <v>-0.12294756662822348</v>
      </c>
      <c r="F3841" s="2">
        <f t="shared" si="936"/>
        <v>1.6658915072237697</v>
      </c>
      <c r="G3841" s="2">
        <f t="shared" si="937"/>
        <v>0.25099390807674832</v>
      </c>
      <c r="H3841" s="2">
        <f t="shared" si="928"/>
        <v>0.36347539934425221</v>
      </c>
      <c r="I3841" s="25">
        <f t="shared" si="929"/>
        <v>6.2997941891639181E-2</v>
      </c>
      <c r="L3841" s="20">
        <v>3616</v>
      </c>
      <c r="M3841" s="2">
        <f t="shared" si="930"/>
        <v>-0.78965772469133377</v>
      </c>
      <c r="N3841" s="2">
        <f t="shared" si="938"/>
        <v>0.30755923315056605</v>
      </c>
      <c r="O3841" s="2">
        <f t="shared" si="939"/>
        <v>1.3191393634677917E-2</v>
      </c>
      <c r="P3841" s="2">
        <f t="shared" si="940"/>
        <v>-5.9478134235755716E-2</v>
      </c>
      <c r="Q3841" s="2">
        <f t="shared" si="941"/>
        <v>1.8603522754150961E-2</v>
      </c>
      <c r="R3841" s="2">
        <f t="shared" si="942"/>
        <v>-4.4704339131330624E-4</v>
      </c>
      <c r="S3841" s="2">
        <f t="shared" si="931"/>
        <v>0.36347539934425221</v>
      </c>
      <c r="T3841" s="25">
        <f t="shared" si="932"/>
        <v>1.9984779371690184E-7</v>
      </c>
    </row>
    <row r="3842" spans="1:20" x14ac:dyDescent="0.2">
      <c r="A3842" s="20">
        <v>3617</v>
      </c>
      <c r="B3842" s="2">
        <f t="shared" si="927"/>
        <v>0.9750880257933886</v>
      </c>
      <c r="C3842" s="2">
        <f t="shared" si="933"/>
        <v>1.0624703594284028</v>
      </c>
      <c r="D3842" s="2">
        <f t="shared" si="934"/>
        <v>-2.902362191840647</v>
      </c>
      <c r="E3842" s="2">
        <f t="shared" si="935"/>
        <v>-1.8489977188070472</v>
      </c>
      <c r="F3842" s="2">
        <f t="shared" si="936"/>
        <v>1.0978480256456706</v>
      </c>
      <c r="G3842" s="2">
        <f t="shared" si="937"/>
        <v>0.77826298046244047</v>
      </c>
      <c r="H3842" s="2">
        <f t="shared" si="928"/>
        <v>0.95079665804564806</v>
      </c>
      <c r="I3842" s="25">
        <f t="shared" si="929"/>
        <v>0.60569326675828095</v>
      </c>
      <c r="L3842" s="20">
        <v>3617</v>
      </c>
      <c r="M3842" s="2">
        <f t="shared" si="930"/>
        <v>0.28571175984857056</v>
      </c>
      <c r="N3842" s="2">
        <f t="shared" si="938"/>
        <v>-0.28024145151068935</v>
      </c>
      <c r="O3842" s="2">
        <f t="shared" si="939"/>
        <v>0.20673075787901843</v>
      </c>
      <c r="P3842" s="2">
        <f t="shared" si="940"/>
        <v>-5.9296761252565992E-2</v>
      </c>
      <c r="Q3842" s="2">
        <f t="shared" si="941"/>
        <v>-1.0499579196171466E-3</v>
      </c>
      <c r="R3842" s="2">
        <f t="shared" si="942"/>
        <v>4.8100391072409448E-3</v>
      </c>
      <c r="S3842" s="2">
        <f t="shared" si="931"/>
        <v>0.95079665804564806</v>
      </c>
      <c r="T3842" s="25">
        <f t="shared" si="932"/>
        <v>2.3136476213187265E-5</v>
      </c>
    </row>
    <row r="3843" spans="1:20" x14ac:dyDescent="0.2">
      <c r="A3843" s="20">
        <v>3618</v>
      </c>
      <c r="B3843" s="2">
        <f t="shared" si="927"/>
        <v>0.88868770704319511</v>
      </c>
      <c r="C3843" s="2">
        <f t="shared" si="933"/>
        <v>2.5820244608843108</v>
      </c>
      <c r="D3843" s="2">
        <f t="shared" si="934"/>
        <v>-0.94843554808165498</v>
      </c>
      <c r="E3843" s="2">
        <f t="shared" si="935"/>
        <v>-2.70543535244459</v>
      </c>
      <c r="F3843" s="2">
        <f t="shared" si="936"/>
        <v>1.346946325780792E-2</v>
      </c>
      <c r="G3843" s="2">
        <f t="shared" si="937"/>
        <v>0.93950281244211975</v>
      </c>
      <c r="H3843" s="2">
        <f t="shared" si="928"/>
        <v>0.7897658406496918</v>
      </c>
      <c r="I3843" s="25">
        <f t="shared" si="929"/>
        <v>0.88266553458665287</v>
      </c>
      <c r="L3843" s="20">
        <v>3618</v>
      </c>
      <c r="M3843" s="2">
        <f t="shared" si="930"/>
        <v>0.99671746814404394</v>
      </c>
      <c r="N3843" s="2">
        <f t="shared" si="938"/>
        <v>-0.51065455931212167</v>
      </c>
      <c r="O3843" s="2">
        <f t="shared" si="939"/>
        <v>0.13662959277777306</v>
      </c>
      <c r="P3843" s="2">
        <f t="shared" si="940"/>
        <v>1.6504851725177086E-2</v>
      </c>
      <c r="Q3843" s="2">
        <f t="shared" si="941"/>
        <v>-1.9364443542366647E-2</v>
      </c>
      <c r="R3843" s="2">
        <f t="shared" si="942"/>
        <v>3.9329533309051257E-3</v>
      </c>
      <c r="S3843" s="2">
        <f t="shared" si="931"/>
        <v>0.7897658406496918</v>
      </c>
      <c r="T3843" s="25">
        <f t="shared" si="932"/>
        <v>1.5468121903077722E-5</v>
      </c>
    </row>
    <row r="3844" spans="1:20" x14ac:dyDescent="0.2">
      <c r="A3844" s="20">
        <v>3619</v>
      </c>
      <c r="B3844" s="2">
        <f t="shared" si="927"/>
        <v>0.38432367354222691</v>
      </c>
      <c r="C3844" s="2">
        <f t="shared" si="933"/>
        <v>2.8872121131412212</v>
      </c>
      <c r="D3844" s="2">
        <f t="shared" si="934"/>
        <v>1.4515551536543878</v>
      </c>
      <c r="E3844" s="2">
        <f t="shared" si="935"/>
        <v>-2.2894644662339396</v>
      </c>
      <c r="F3844" s="2">
        <f t="shared" si="936"/>
        <v>-1.0772439981663711</v>
      </c>
      <c r="G3844" s="2">
        <f t="shared" si="937"/>
        <v>0.65887979159387045</v>
      </c>
      <c r="H3844" s="2">
        <f t="shared" si="928"/>
        <v>0.14770468604499221</v>
      </c>
      <c r="I3844" s="25">
        <f t="shared" si="929"/>
        <v>0.43412257977078217</v>
      </c>
      <c r="L3844" s="20">
        <v>3619</v>
      </c>
      <c r="M3844" s="2">
        <f t="shared" si="930"/>
        <v>0.43662484735965157</v>
      </c>
      <c r="N3844" s="2">
        <f t="shared" si="938"/>
        <v>-8.9837827340706611E-2</v>
      </c>
      <c r="O3844" s="2">
        <f t="shared" si="939"/>
        <v>-0.10771317301114375</v>
      </c>
      <c r="P3844" s="2">
        <f t="shared" si="940"/>
        <v>7.1258083270629199E-2</v>
      </c>
      <c r="Q3844" s="2">
        <f t="shared" si="941"/>
        <v>-1.2983754637916966E-2</v>
      </c>
      <c r="R3844" s="2">
        <f t="shared" si="942"/>
        <v>-1.9597668324515599E-3</v>
      </c>
      <c r="S3844" s="2">
        <f t="shared" si="931"/>
        <v>0.14770468604499221</v>
      </c>
      <c r="T3844" s="25">
        <f t="shared" si="932"/>
        <v>3.8406860375772203E-6</v>
      </c>
    </row>
    <row r="3845" spans="1:20" x14ac:dyDescent="0.2">
      <c r="A3845" s="20">
        <v>3620</v>
      </c>
      <c r="B3845" s="2">
        <f t="shared" si="927"/>
        <v>-0.30079378884904578</v>
      </c>
      <c r="C3845" s="2">
        <f t="shared" si="933"/>
        <v>1.834498794654098</v>
      </c>
      <c r="D3845" s="2">
        <f t="shared" si="934"/>
        <v>3.1688567854518461</v>
      </c>
      <c r="E3845" s="2">
        <f t="shared" si="935"/>
        <v>-0.7967226676843544</v>
      </c>
      <c r="F3845" s="2">
        <f t="shared" si="936"/>
        <v>-1.661312774851111</v>
      </c>
      <c r="G3845" s="2">
        <f t="shared" si="937"/>
        <v>6.8375309478282617E-2</v>
      </c>
      <c r="H3845" s="2">
        <f t="shared" si="928"/>
        <v>9.0476903410164344E-2</v>
      </c>
      <c r="I3845" s="25">
        <f t="shared" si="929"/>
        <v>4.6751829462509248E-3</v>
      </c>
      <c r="L3845" s="20">
        <v>3620</v>
      </c>
      <c r="M3845" s="2">
        <f t="shared" si="930"/>
        <v>-0.68028866966804213</v>
      </c>
      <c r="N3845" s="2">
        <f t="shared" si="938"/>
        <v>0.44554769254745502</v>
      </c>
      <c r="O3845" s="2">
        <f t="shared" si="939"/>
        <v>-0.2146909997776888</v>
      </c>
      <c r="P3845" s="2">
        <f t="shared" si="940"/>
        <v>3.5136986359182346E-2</v>
      </c>
      <c r="Q3845" s="2">
        <f t="shared" si="941"/>
        <v>9.9549151916853654E-3</v>
      </c>
      <c r="R3845" s="2">
        <f t="shared" si="942"/>
        <v>-5.3532267484315919E-3</v>
      </c>
      <c r="S3845" s="2">
        <f t="shared" si="931"/>
        <v>9.0476903410164344E-2</v>
      </c>
      <c r="T3845" s="25">
        <f t="shared" si="932"/>
        <v>2.8657036620123475E-5</v>
      </c>
    </row>
    <row r="3846" spans="1:20" x14ac:dyDescent="0.2">
      <c r="A3846" s="20">
        <v>3621</v>
      </c>
      <c r="B3846" s="2">
        <f t="shared" si="927"/>
        <v>-0.84444323231166307</v>
      </c>
      <c r="C3846" s="2">
        <f t="shared" si="933"/>
        <v>-8.1007971793253003E-2</v>
      </c>
      <c r="D3846" s="2">
        <f t="shared" si="934"/>
        <v>3.3957955562981752</v>
      </c>
      <c r="E3846" s="2">
        <f t="shared" si="935"/>
        <v>1.0707302506122831</v>
      </c>
      <c r="F3846" s="2">
        <f t="shared" si="936"/>
        <v>-1.4640401947951913</v>
      </c>
      <c r="G3846" s="2">
        <f t="shared" si="937"/>
        <v>-0.55428714907862442</v>
      </c>
      <c r="H3846" s="2">
        <f t="shared" si="928"/>
        <v>0.71308437259696933</v>
      </c>
      <c r="I3846" s="25">
        <f t="shared" si="929"/>
        <v>0.30723424363370921</v>
      </c>
      <c r="L3846" s="20">
        <v>3621</v>
      </c>
      <c r="M3846" s="2">
        <f t="shared" si="930"/>
        <v>-0.92964059683355282</v>
      </c>
      <c r="N3846" s="2">
        <f t="shared" si="938"/>
        <v>0.41273315010804801</v>
      </c>
      <c r="O3846" s="2">
        <f t="shared" si="939"/>
        <v>-4.7876724160620672E-2</v>
      </c>
      <c r="P3846" s="2">
        <f t="shared" si="940"/>
        <v>-4.5793764318408405E-2</v>
      </c>
      <c r="Q3846" s="2">
        <f t="shared" si="941"/>
        <v>2.0198236067500975E-2</v>
      </c>
      <c r="R3846" s="2">
        <f t="shared" si="942"/>
        <v>-1.9197996152059789E-3</v>
      </c>
      <c r="S3846" s="2">
        <f t="shared" si="931"/>
        <v>0.71308437259696933</v>
      </c>
      <c r="T3846" s="25">
        <f t="shared" si="932"/>
        <v>3.6856305625450246E-6</v>
      </c>
    </row>
    <row r="3847" spans="1:20" x14ac:dyDescent="0.2">
      <c r="A3847" s="20">
        <v>3622</v>
      </c>
      <c r="B3847" s="2">
        <f t="shared" si="927"/>
        <v>-0.99093782882882364</v>
      </c>
      <c r="C3847" s="2">
        <f t="shared" si="933"/>
        <v>-1.9584154233217816</v>
      </c>
      <c r="D3847" s="2">
        <f t="shared" si="934"/>
        <v>2.0256386162482261</v>
      </c>
      <c r="E3847" s="2">
        <f t="shared" si="935"/>
        <v>2.4346020014242931</v>
      </c>
      <c r="F3847" s="2">
        <f t="shared" si="936"/>
        <v>-0.57820663486800239</v>
      </c>
      <c r="G3847" s="2">
        <f t="shared" si="937"/>
        <v>-0.9162597004482359</v>
      </c>
      <c r="H3847" s="2">
        <f t="shared" si="928"/>
        <v>0.98195778060398298</v>
      </c>
      <c r="I3847" s="25">
        <f t="shared" si="929"/>
        <v>0.83953183866549097</v>
      </c>
      <c r="L3847" s="20">
        <v>3622</v>
      </c>
      <c r="M3847" s="2">
        <f t="shared" si="930"/>
        <v>6.5637113898052313E-3</v>
      </c>
      <c r="N3847" s="2">
        <f t="shared" si="938"/>
        <v>-0.14643357760515374</v>
      </c>
      <c r="O3847" s="2">
        <f t="shared" si="939"/>
        <v>0.17999399526042575</v>
      </c>
      <c r="P3847" s="2">
        <f t="shared" si="940"/>
        <v>-6.8324437574254909E-2</v>
      </c>
      <c r="Q3847" s="2">
        <f t="shared" si="941"/>
        <v>4.6830597397806446E-3</v>
      </c>
      <c r="R3847" s="2">
        <f t="shared" si="942"/>
        <v>3.9619181930754793E-3</v>
      </c>
      <c r="S3847" s="2">
        <f t="shared" si="931"/>
        <v>0.98195778060398298</v>
      </c>
      <c r="T3847" s="25">
        <f t="shared" si="932"/>
        <v>1.5696795768622472E-5</v>
      </c>
    </row>
    <row r="3848" spans="1:20" x14ac:dyDescent="0.2">
      <c r="A3848" s="20">
        <v>3623</v>
      </c>
      <c r="B3848" s="2">
        <f t="shared" si="927"/>
        <v>-0.67137888061699114</v>
      </c>
      <c r="C3848" s="2">
        <f t="shared" si="933"/>
        <v>-2.9147495001769608</v>
      </c>
      <c r="D3848" s="2">
        <f t="shared" si="934"/>
        <v>-0.29720781649975897</v>
      </c>
      <c r="E3848" s="2">
        <f t="shared" si="935"/>
        <v>2.6534423892608117</v>
      </c>
      <c r="F3848" s="2">
        <f t="shared" si="936"/>
        <v>0.57956654016550779</v>
      </c>
      <c r="G3848" s="2">
        <f t="shared" si="937"/>
        <v>-0.84730099774428669</v>
      </c>
      <c r="H3848" s="2">
        <f t="shared" si="928"/>
        <v>0.45074960133852404</v>
      </c>
      <c r="I3848" s="25">
        <f t="shared" si="929"/>
        <v>0.71791898077846372</v>
      </c>
      <c r="L3848" s="20">
        <v>3623</v>
      </c>
      <c r="M3848" s="2">
        <f t="shared" si="930"/>
        <v>0.9343974202740406</v>
      </c>
      <c r="N3848" s="2">
        <f t="shared" si="938"/>
        <v>-0.51885583483021502</v>
      </c>
      <c r="O3848" s="2">
        <f t="shared" si="939"/>
        <v>0.17832116404414475</v>
      </c>
      <c r="P3848" s="2">
        <f t="shared" si="940"/>
        <v>-3.7220152323430497E-3</v>
      </c>
      <c r="Q3848" s="2">
        <f t="shared" si="941"/>
        <v>-1.6804350044886535E-2</v>
      </c>
      <c r="R3848" s="2">
        <f t="shared" si="942"/>
        <v>4.7910631747905986E-3</v>
      </c>
      <c r="S3848" s="2">
        <f t="shared" si="931"/>
        <v>0.45074960133852404</v>
      </c>
      <c r="T3848" s="25">
        <f t="shared" si="932"/>
        <v>2.295428634483457E-5</v>
      </c>
    </row>
    <row r="3849" spans="1:20" x14ac:dyDescent="0.2">
      <c r="A3849" s="20">
        <v>3624</v>
      </c>
      <c r="B3849" s="2">
        <f t="shared" si="927"/>
        <v>-3.6059954266816609E-2</v>
      </c>
      <c r="C3849" s="2">
        <f t="shared" si="933"/>
        <v>-2.5002313428816567</v>
      </c>
      <c r="D3849" s="2">
        <f t="shared" si="934"/>
        <v>-2.4802727691476876</v>
      </c>
      <c r="E3849" s="2">
        <f t="shared" si="935"/>
        <v>1.6243273602469317</v>
      </c>
      <c r="F3849" s="2">
        <f t="shared" si="936"/>
        <v>1.4647605153821874</v>
      </c>
      <c r="G3849" s="2">
        <f t="shared" si="937"/>
        <v>-0.37984339635789516</v>
      </c>
      <c r="H3849" s="2">
        <f t="shared" si="928"/>
        <v>1.3003203017249053E-3</v>
      </c>
      <c r="I3849" s="25">
        <f t="shared" si="929"/>
        <v>0.14428100575670105</v>
      </c>
      <c r="L3849" s="20">
        <v>3624</v>
      </c>
      <c r="M3849" s="2">
        <f t="shared" si="930"/>
        <v>0.67060859060843292</v>
      </c>
      <c r="N3849" s="2">
        <f t="shared" si="938"/>
        <v>-0.22958929280743109</v>
      </c>
      <c r="O3849" s="2">
        <f t="shared" si="939"/>
        <v>-5.0761882103204162E-2</v>
      </c>
      <c r="P3849" s="2">
        <f t="shared" si="940"/>
        <v>6.5627035410636053E-2</v>
      </c>
      <c r="Q3849" s="2">
        <f t="shared" si="941"/>
        <v>-1.6861432835356932E-2</v>
      </c>
      <c r="R3849" s="2">
        <f t="shared" si="942"/>
        <v>-4.8976040607854503E-4</v>
      </c>
      <c r="S3849" s="2">
        <f t="shared" si="931"/>
        <v>1.3003203017249053E-3</v>
      </c>
      <c r="T3849" s="25">
        <f t="shared" si="932"/>
        <v>2.3986525536222134E-7</v>
      </c>
    </row>
    <row r="3850" spans="1:20" x14ac:dyDescent="0.2">
      <c r="A3850" s="20">
        <v>3625</v>
      </c>
      <c r="B3850" s="2">
        <f t="shared" si="927"/>
        <v>0.61621853202771948</v>
      </c>
      <c r="C3850" s="2">
        <f t="shared" si="933"/>
        <v>-0.9098153178367272</v>
      </c>
      <c r="D3850" s="2">
        <f t="shared" si="934"/>
        <v>-3.4968266831343953</v>
      </c>
      <c r="E3850" s="2">
        <f t="shared" si="935"/>
        <v>-0.16873420710622283</v>
      </c>
      <c r="F3850" s="2">
        <f t="shared" si="936"/>
        <v>1.6610547327002234</v>
      </c>
      <c r="G3850" s="2">
        <f t="shared" si="937"/>
        <v>0.26626048955241083</v>
      </c>
      <c r="H3850" s="2">
        <f t="shared" si="928"/>
        <v>0.37972527921439753</v>
      </c>
      <c r="I3850" s="25">
        <f t="shared" si="929"/>
        <v>7.0894648296689469E-2</v>
      </c>
      <c r="L3850" s="20">
        <v>3625</v>
      </c>
      <c r="M3850" s="2">
        <f t="shared" si="930"/>
        <v>-0.44839697422285996</v>
      </c>
      <c r="N3850" s="2">
        <f t="shared" si="938"/>
        <v>0.35246891364283867</v>
      </c>
      <c r="O3850" s="2">
        <f t="shared" si="939"/>
        <v>-0.21510908726818731</v>
      </c>
      <c r="P3850" s="2">
        <f t="shared" si="940"/>
        <v>5.1282945600878413E-2</v>
      </c>
      <c r="Q3850" s="2">
        <f t="shared" si="941"/>
        <v>4.5846081657560317E-3</v>
      </c>
      <c r="R3850" s="2">
        <f t="shared" si="942"/>
        <v>-5.1460001369031307E-3</v>
      </c>
      <c r="S3850" s="2">
        <f t="shared" si="931"/>
        <v>0.37972527921439753</v>
      </c>
      <c r="T3850" s="25">
        <f t="shared" si="932"/>
        <v>2.648131740900704E-5</v>
      </c>
    </row>
    <row r="3851" spans="1:20" x14ac:dyDescent="0.2">
      <c r="A3851" s="20">
        <v>3626</v>
      </c>
      <c r="B3851" s="2">
        <f t="shared" si="927"/>
        <v>0.97867981402914173</v>
      </c>
      <c r="C3851" s="2">
        <f t="shared" si="933"/>
        <v>1.108501067443324</v>
      </c>
      <c r="D3851" s="2">
        <f t="shared" si="934"/>
        <v>-2.8687683686188623</v>
      </c>
      <c r="E3851" s="2">
        <f t="shared" si="935"/>
        <v>-1.8824374403126214</v>
      </c>
      <c r="F3851" s="2">
        <f t="shared" si="936"/>
        <v>1.0761289545331849</v>
      </c>
      <c r="G3851" s="2">
        <f t="shared" si="937"/>
        <v>0.78713790679130813</v>
      </c>
      <c r="H3851" s="2">
        <f t="shared" si="928"/>
        <v>0.95781417838811544</v>
      </c>
      <c r="I3851" s="25">
        <f t="shared" si="929"/>
        <v>0.61958608430780204</v>
      </c>
      <c r="L3851" s="20">
        <v>3626</v>
      </c>
      <c r="M3851" s="2">
        <f t="shared" si="930"/>
        <v>-0.99556883199564583</v>
      </c>
      <c r="N3851" s="2">
        <f t="shared" si="938"/>
        <v>0.48502898094814012</v>
      </c>
      <c r="O3851" s="2">
        <f t="shared" si="939"/>
        <v>-0.10513100955704507</v>
      </c>
      <c r="P3851" s="2">
        <f t="shared" si="940"/>
        <v>-2.8461489389055388E-2</v>
      </c>
      <c r="Q3851" s="2">
        <f t="shared" si="941"/>
        <v>2.0183969475377154E-2</v>
      </c>
      <c r="R3851" s="2">
        <f t="shared" si="942"/>
        <v>-3.2396257023739167E-3</v>
      </c>
      <c r="S3851" s="2">
        <f t="shared" si="931"/>
        <v>0.95781417838811544</v>
      </c>
      <c r="T3851" s="25">
        <f t="shared" si="932"/>
        <v>1.0495174691481694E-5</v>
      </c>
    </row>
    <row r="3852" spans="1:20" x14ac:dyDescent="0.2">
      <c r="A3852" s="20">
        <v>3627</v>
      </c>
      <c r="B3852" s="2">
        <f t="shared" si="927"/>
        <v>0.88085268719896015</v>
      </c>
      <c r="C3852" s="2">
        <f t="shared" si="933"/>
        <v>2.6054720798978339</v>
      </c>
      <c r="D3852" s="2">
        <f t="shared" si="934"/>
        <v>-0.89148346459960615</v>
      </c>
      <c r="E3852" s="2">
        <f t="shared" si="935"/>
        <v>-2.7108009314436252</v>
      </c>
      <c r="F3852" s="2">
        <f t="shared" si="936"/>
        <v>-1.491708592957308E-2</v>
      </c>
      <c r="G3852" s="2">
        <f t="shared" si="937"/>
        <v>0.93781206709718434</v>
      </c>
      <c r="H3852" s="2">
        <f t="shared" si="928"/>
        <v>0.77590145654562914</v>
      </c>
      <c r="I3852" s="25">
        <f t="shared" si="929"/>
        <v>0.87949147319309384</v>
      </c>
      <c r="L3852" s="20">
        <v>3627</v>
      </c>
      <c r="M3852" s="2">
        <f t="shared" si="930"/>
        <v>-0.27310719855529142</v>
      </c>
      <c r="N3852" s="2">
        <f t="shared" si="938"/>
        <v>-9.6088885806866475E-4</v>
      </c>
      <c r="O3852" s="2">
        <f t="shared" si="939"/>
        <v>0.13891901417007702</v>
      </c>
      <c r="P3852" s="2">
        <f t="shared" si="940"/>
        <v>-7.1909428369228715E-2</v>
      </c>
      <c r="Q3852" s="2">
        <f t="shared" si="941"/>
        <v>1.0043027545108888E-2</v>
      </c>
      <c r="R3852" s="2">
        <f t="shared" si="942"/>
        <v>2.7981931470201045E-3</v>
      </c>
      <c r="S3852" s="2">
        <f t="shared" si="931"/>
        <v>0.77590145654562914</v>
      </c>
      <c r="T3852" s="25">
        <f t="shared" si="932"/>
        <v>7.8298848880302759E-6</v>
      </c>
    </row>
    <row r="3853" spans="1:20" x14ac:dyDescent="0.2">
      <c r="A3853" s="20">
        <v>3628</v>
      </c>
      <c r="B3853" s="2">
        <f t="shared" si="927"/>
        <v>0.36874677787598592</v>
      </c>
      <c r="C3853" s="2">
        <f t="shared" si="933"/>
        <v>2.8770488615521326</v>
      </c>
      <c r="D3853" s="2">
        <f t="shared" si="934"/>
        <v>1.5050800426342457</v>
      </c>
      <c r="E3853" s="2">
        <f t="shared" si="935"/>
        <v>-2.2642323870837218</v>
      </c>
      <c r="F3853" s="2">
        <f t="shared" si="936"/>
        <v>-1.0989473877937672</v>
      </c>
      <c r="G3853" s="2">
        <f t="shared" si="937"/>
        <v>0.64741855852948293</v>
      </c>
      <c r="H3853" s="2">
        <f t="shared" si="928"/>
        <v>0.13597418619392171</v>
      </c>
      <c r="I3853" s="25">
        <f t="shared" si="929"/>
        <v>0.4191507899283935</v>
      </c>
      <c r="L3853" s="20">
        <v>3628</v>
      </c>
      <c r="M3853" s="2">
        <f t="shared" si="930"/>
        <v>0.79764380959573233</v>
      </c>
      <c r="N3853" s="2">
        <f t="shared" si="938"/>
        <v>-0.48572535200616307</v>
      </c>
      <c r="O3853" s="2">
        <f t="shared" si="939"/>
        <v>0.20580777361441402</v>
      </c>
      <c r="P3853" s="2">
        <f t="shared" si="940"/>
        <v>-2.3652388590288627E-2</v>
      </c>
      <c r="Q3853" s="2">
        <f t="shared" si="941"/>
        <v>-1.290563165677705E-2</v>
      </c>
      <c r="R3853" s="2">
        <f t="shared" si="942"/>
        <v>5.2675196728921266E-3</v>
      </c>
      <c r="S3853" s="2">
        <f t="shared" si="931"/>
        <v>0.13597418619392171</v>
      </c>
      <c r="T3853" s="25">
        <f t="shared" si="932"/>
        <v>2.7746763504305577E-5</v>
      </c>
    </row>
    <row r="3854" spans="1:20" x14ac:dyDescent="0.2">
      <c r="A3854" s="20">
        <v>3629</v>
      </c>
      <c r="B3854" s="2">
        <f t="shared" si="927"/>
        <v>-0.31678650290910548</v>
      </c>
      <c r="C3854" s="2">
        <f t="shared" si="933"/>
        <v>1.7955046084899307</v>
      </c>
      <c r="D3854" s="2">
        <f t="shared" si="934"/>
        <v>3.19378088829284</v>
      </c>
      <c r="E3854" s="2">
        <f t="shared" si="935"/>
        <v>-0.75275997147135176</v>
      </c>
      <c r="F3854" s="2">
        <f t="shared" si="936"/>
        <v>-1.6661255616519544</v>
      </c>
      <c r="G3854" s="2">
        <f t="shared" si="937"/>
        <v>5.2533985691328784E-2</v>
      </c>
      <c r="H3854" s="2">
        <f t="shared" si="928"/>
        <v>0.1003536884253807</v>
      </c>
      <c r="I3854" s="25">
        <f t="shared" si="929"/>
        <v>2.7598196526167373E-3</v>
      </c>
      <c r="L3854" s="20">
        <v>3629</v>
      </c>
      <c r="M3854" s="2">
        <f t="shared" si="930"/>
        <v>0.85117203798974239</v>
      </c>
      <c r="N3854" s="2">
        <f t="shared" si="938"/>
        <v>-0.351051806832825</v>
      </c>
      <c r="O3854" s="2">
        <f t="shared" si="939"/>
        <v>1.0233071231252784E-2</v>
      </c>
      <c r="P3854" s="2">
        <f t="shared" si="940"/>
        <v>5.476817553385932E-2</v>
      </c>
      <c r="Q3854" s="2">
        <f t="shared" si="941"/>
        <v>-1.9395938959804147E-2</v>
      </c>
      <c r="R3854" s="2">
        <f t="shared" si="942"/>
        <v>1.0192600534625464E-3</v>
      </c>
      <c r="S3854" s="2">
        <f t="shared" si="931"/>
        <v>0.1003536884253807</v>
      </c>
      <c r="T3854" s="25">
        <f t="shared" si="932"/>
        <v>1.0388910565844729E-6</v>
      </c>
    </row>
    <row r="3855" spans="1:20" x14ac:dyDescent="0.2">
      <c r="A3855" s="20">
        <v>3630</v>
      </c>
      <c r="B3855" s="2">
        <f t="shared" si="927"/>
        <v>-0.85333014145070563</v>
      </c>
      <c r="C3855" s="2">
        <f t="shared" si="933"/>
        <v>-0.13049351747848836</v>
      </c>
      <c r="D3855" s="2">
        <f t="shared" si="934"/>
        <v>3.3803966779843524</v>
      </c>
      <c r="E3855" s="2">
        <f t="shared" si="935"/>
        <v>1.1127472209230198</v>
      </c>
      <c r="F3855" s="2">
        <f t="shared" si="936"/>
        <v>-1.4496988499351899</v>
      </c>
      <c r="G3855" s="2">
        <f t="shared" si="937"/>
        <v>-0.56705814148363498</v>
      </c>
      <c r="H3855" s="2">
        <f t="shared" si="928"/>
        <v>0.72817233030828132</v>
      </c>
      <c r="I3855" s="25">
        <f t="shared" si="929"/>
        <v>0.3215549358228742</v>
      </c>
      <c r="L3855" s="20">
        <v>3630</v>
      </c>
      <c r="M3855" s="2">
        <f t="shared" si="930"/>
        <v>-0.18078623287739837</v>
      </c>
      <c r="N3855" s="2">
        <f t="shared" si="938"/>
        <v>0.23131266314811999</v>
      </c>
      <c r="O3855" s="2">
        <f t="shared" si="939"/>
        <v>-0.19839170818909893</v>
      </c>
      <c r="P3855" s="2">
        <f t="shared" si="940"/>
        <v>6.3343734796559026E-2</v>
      </c>
      <c r="Q3855" s="2">
        <f t="shared" si="941"/>
        <v>-1.1509061182981011E-3</v>
      </c>
      <c r="R3855" s="2">
        <f t="shared" si="942"/>
        <v>-4.5288461046747034E-3</v>
      </c>
      <c r="S3855" s="2">
        <f t="shared" si="931"/>
        <v>0.72817233030828132</v>
      </c>
      <c r="T3855" s="25">
        <f t="shared" si="932"/>
        <v>2.0510447039827233E-5</v>
      </c>
    </row>
    <row r="3856" spans="1:20" x14ac:dyDescent="0.2">
      <c r="A3856" s="20">
        <v>3631</v>
      </c>
      <c r="B3856" s="2">
        <f t="shared" si="927"/>
        <v>-0.98853928081654241</v>
      </c>
      <c r="C3856" s="2">
        <f t="shared" si="933"/>
        <v>-1.995118503159321</v>
      </c>
      <c r="D3856" s="2">
        <f t="shared" si="934"/>
        <v>1.9771590898647096</v>
      </c>
      <c r="E3856" s="2">
        <f t="shared" si="935"/>
        <v>2.4549120081623648</v>
      </c>
      <c r="F3856" s="2">
        <f t="shared" si="936"/>
        <v>-0.55145611692451724</v>
      </c>
      <c r="G3856" s="2">
        <f t="shared" si="937"/>
        <v>-0.91995396419097542</v>
      </c>
      <c r="H3856" s="2">
        <f t="shared" si="928"/>
        <v>0.97720990971728694</v>
      </c>
      <c r="I3856" s="25">
        <f t="shared" si="929"/>
        <v>0.84631529623069046</v>
      </c>
      <c r="L3856" s="20">
        <v>3631</v>
      </c>
      <c r="M3856" s="2">
        <f t="shared" si="930"/>
        <v>-0.98219062476130581</v>
      </c>
      <c r="N3856" s="2">
        <f t="shared" si="938"/>
        <v>0.51868768123337294</v>
      </c>
      <c r="O3856" s="2">
        <f t="shared" si="939"/>
        <v>-0.15401061900383983</v>
      </c>
      <c r="P3856" s="2">
        <f t="shared" si="940"/>
        <v>-8.8619885319626418E-3</v>
      </c>
      <c r="Q3856" s="2">
        <f t="shared" si="941"/>
        <v>1.8561859446329459E-2</v>
      </c>
      <c r="R3856" s="2">
        <f t="shared" si="942"/>
        <v>-4.3013850633705514E-3</v>
      </c>
      <c r="S3856" s="2">
        <f t="shared" si="931"/>
        <v>0.97720990971728694</v>
      </c>
      <c r="T3856" s="25">
        <f t="shared" si="932"/>
        <v>1.8501913463387282E-5</v>
      </c>
    </row>
    <row r="3857" spans="1:20" x14ac:dyDescent="0.2">
      <c r="A3857" s="20">
        <v>3632</v>
      </c>
      <c r="B3857" s="2">
        <f t="shared" si="927"/>
        <v>-0.65882295006224489</v>
      </c>
      <c r="C3857" s="2">
        <f t="shared" si="933"/>
        <v>-2.9214080822177926</v>
      </c>
      <c r="D3857" s="2">
        <f t="shared" si="934"/>
        <v>-0.35596731218128785</v>
      </c>
      <c r="E3857" s="2">
        <f t="shared" si="935"/>
        <v>2.6424933189047115</v>
      </c>
      <c r="F3857" s="2">
        <f t="shared" si="936"/>
        <v>0.60614504461528296</v>
      </c>
      <c r="G3857" s="2">
        <f t="shared" si="937"/>
        <v>-0.84018106286209027</v>
      </c>
      <c r="H3857" s="2">
        <f t="shared" si="928"/>
        <v>0.43404767952871925</v>
      </c>
      <c r="I3857" s="25">
        <f t="shared" si="929"/>
        <v>0.70590421839207163</v>
      </c>
      <c r="L3857" s="20">
        <v>3632</v>
      </c>
      <c r="M3857" s="2">
        <f t="shared" si="930"/>
        <v>-0.53102254563603035</v>
      </c>
      <c r="N3857" s="2">
        <f t="shared" si="938"/>
        <v>0.14458834374457163</v>
      </c>
      <c r="O3857" s="2">
        <f t="shared" si="939"/>
        <v>8.6777824053312413E-2</v>
      </c>
      <c r="P3857" s="2">
        <f t="shared" si="940"/>
        <v>-6.9766155326037471E-2</v>
      </c>
      <c r="Q3857" s="2">
        <f t="shared" si="941"/>
        <v>1.4602973533869038E-2</v>
      </c>
      <c r="R3857" s="2">
        <f t="shared" si="942"/>
        <v>1.4115656390793522E-3</v>
      </c>
      <c r="S3857" s="2">
        <f t="shared" si="931"/>
        <v>0.43404767952871925</v>
      </c>
      <c r="T3857" s="25">
        <f t="shared" si="932"/>
        <v>1.9925175534294999E-6</v>
      </c>
    </row>
    <row r="3858" spans="1:20" x14ac:dyDescent="0.2">
      <c r="A3858" s="20">
        <v>3633</v>
      </c>
      <c r="B3858" s="2">
        <f t="shared" si="927"/>
        <v>-1.925189150081064E-2</v>
      </c>
      <c r="C3858" s="2">
        <f t="shared" si="933"/>
        <v>-2.4737137919487733</v>
      </c>
      <c r="D3858" s="2">
        <f t="shared" si="934"/>
        <v>-2.5216767251657544</v>
      </c>
      <c r="E3858" s="2">
        <f t="shared" si="935"/>
        <v>1.5872687316690957</v>
      </c>
      <c r="F3858" s="2">
        <f t="shared" si="936"/>
        <v>1.4786667203949426</v>
      </c>
      <c r="G3858" s="2">
        <f t="shared" si="937"/>
        <v>-0.36525787947791721</v>
      </c>
      <c r="H3858" s="2">
        <f t="shared" si="928"/>
        <v>3.7063532635898494E-4</v>
      </c>
      <c r="I3858" s="25">
        <f t="shared" si="929"/>
        <v>0.1334133185207047</v>
      </c>
      <c r="L3858" s="20">
        <v>3633</v>
      </c>
      <c r="M3858" s="2">
        <f t="shared" si="930"/>
        <v>0.59735035033480799</v>
      </c>
      <c r="N3858" s="2">
        <f t="shared" si="938"/>
        <v>-0.41390226610800018</v>
      </c>
      <c r="O3858" s="2">
        <f t="shared" si="939"/>
        <v>0.21689985392830607</v>
      </c>
      <c r="P3858" s="2">
        <f t="shared" si="940"/>
        <v>-4.1698626233063432E-2</v>
      </c>
      <c r="Q3858" s="2">
        <f t="shared" si="941"/>
        <v>-7.9788580496965456E-3</v>
      </c>
      <c r="R3858" s="2">
        <f t="shared" si="942"/>
        <v>5.3243685737240851E-3</v>
      </c>
      <c r="S3858" s="2">
        <f t="shared" si="931"/>
        <v>3.7063532635898494E-4</v>
      </c>
      <c r="T3858" s="25">
        <f t="shared" si="932"/>
        <v>2.8348900708860649E-5</v>
      </c>
    </row>
    <row r="3859" spans="1:20" x14ac:dyDescent="0.2">
      <c r="A3859" s="20">
        <v>3634</v>
      </c>
      <c r="B3859" s="2">
        <f t="shared" si="927"/>
        <v>0.6293736324522109</v>
      </c>
      <c r="C3859" s="2">
        <f t="shared" si="933"/>
        <v>-0.86259325248202035</v>
      </c>
      <c r="D3859" s="2">
        <f t="shared" si="934"/>
        <v>-3.5014021720190529</v>
      </c>
      <c r="E3859" s="2">
        <f t="shared" si="935"/>
        <v>-0.21447314182857963</v>
      </c>
      <c r="F3859" s="2">
        <f t="shared" si="936"/>
        <v>1.6557483327680256</v>
      </c>
      <c r="G3859" s="2">
        <f t="shared" si="937"/>
        <v>0.28145179193652764</v>
      </c>
      <c r="H3859" s="2">
        <f t="shared" si="928"/>
        <v>0.39611116922609063</v>
      </c>
      <c r="I3859" s="25">
        <f t="shared" si="929"/>
        <v>7.9215111184282441E-2</v>
      </c>
      <c r="L3859" s="20">
        <v>3634</v>
      </c>
      <c r="M3859" s="2">
        <f t="shared" si="930"/>
        <v>0.96393160880234141</v>
      </c>
      <c r="N3859" s="2">
        <f t="shared" si="938"/>
        <v>-0.4445497351841739</v>
      </c>
      <c r="O3859" s="2">
        <f t="shared" si="939"/>
        <v>7.0412863978055018E-2</v>
      </c>
      <c r="P3859" s="2">
        <f t="shared" si="940"/>
        <v>3.9546514192690403E-2</v>
      </c>
      <c r="Q3859" s="2">
        <f t="shared" si="941"/>
        <v>-2.0385375706419184E-2</v>
      </c>
      <c r="R3859" s="2">
        <f t="shared" si="942"/>
        <v>2.4470868414875231E-3</v>
      </c>
      <c r="S3859" s="2">
        <f t="shared" si="931"/>
        <v>0.39611116922609063</v>
      </c>
      <c r="T3859" s="25">
        <f t="shared" si="932"/>
        <v>5.9882340097813817E-6</v>
      </c>
    </row>
    <row r="3860" spans="1:20" x14ac:dyDescent="0.2">
      <c r="A3860" s="20">
        <v>3635</v>
      </c>
      <c r="B3860" s="2">
        <f t="shared" si="927"/>
        <v>0.98199490282890944</v>
      </c>
      <c r="C3860" s="2">
        <f t="shared" si="933"/>
        <v>1.1542183720183854</v>
      </c>
      <c r="D3860" s="2">
        <f t="shared" si="934"/>
        <v>-2.8343634664536852</v>
      </c>
      <c r="E3860" s="2">
        <f t="shared" si="935"/>
        <v>-1.9153449454890006</v>
      </c>
      <c r="F3860" s="2">
        <f t="shared" si="936"/>
        <v>1.0541056324589466</v>
      </c>
      <c r="G3860" s="2">
        <f t="shared" si="937"/>
        <v>0.79579028779767014</v>
      </c>
      <c r="H3860" s="2">
        <f t="shared" si="928"/>
        <v>0.96431398918195932</v>
      </c>
      <c r="I3860" s="25">
        <f t="shared" si="929"/>
        <v>0.63328218215309862</v>
      </c>
      <c r="L3860" s="20">
        <v>3635</v>
      </c>
      <c r="M3860" s="2">
        <f t="shared" si="930"/>
        <v>0.10122583613419711</v>
      </c>
      <c r="N3860" s="2">
        <f t="shared" si="938"/>
        <v>9.1730178518741295E-2</v>
      </c>
      <c r="O3860" s="2">
        <f t="shared" si="939"/>
        <v>-0.1658705593737787</v>
      </c>
      <c r="P3860" s="2">
        <f t="shared" si="940"/>
        <v>7.0358598393355065E-2</v>
      </c>
      <c r="Q3860" s="2">
        <f t="shared" si="941"/>
        <v>-6.7947398807838479E-3</v>
      </c>
      <c r="R3860" s="2">
        <f t="shared" si="942"/>
        <v>-3.5509267881384927E-3</v>
      </c>
      <c r="S3860" s="2">
        <f t="shared" si="931"/>
        <v>0.96431398918195932</v>
      </c>
      <c r="T3860" s="25">
        <f t="shared" si="932"/>
        <v>1.2609081054719552E-5</v>
      </c>
    </row>
    <row r="3861" spans="1:20" x14ac:dyDescent="0.2">
      <c r="A3861" s="20">
        <v>3636</v>
      </c>
      <c r="B3861" s="2">
        <f t="shared" si="927"/>
        <v>0.87276862631142937</v>
      </c>
      <c r="C3861" s="2">
        <f t="shared" si="933"/>
        <v>2.6281830609989756</v>
      </c>
      <c r="D3861" s="2">
        <f t="shared" si="934"/>
        <v>-0.8342793344643219</v>
      </c>
      <c r="E3861" s="2">
        <f t="shared" si="935"/>
        <v>-2.7154000931956288</v>
      </c>
      <c r="F3861" s="2">
        <f t="shared" si="936"/>
        <v>-4.329941765042692E-2</v>
      </c>
      <c r="G3861" s="2">
        <f t="shared" si="937"/>
        <v>0.93585617674132493</v>
      </c>
      <c r="H3861" s="2">
        <f t="shared" si="928"/>
        <v>0.76172507507353948</v>
      </c>
      <c r="I3861" s="25">
        <f t="shared" si="929"/>
        <v>0.87582678354488996</v>
      </c>
      <c r="L3861" s="20">
        <v>3636</v>
      </c>
      <c r="M3861" s="2">
        <f t="shared" si="930"/>
        <v>-0.89057167544908433</v>
      </c>
      <c r="N3861" s="2">
        <f t="shared" si="938"/>
        <v>0.51102801819558297</v>
      </c>
      <c r="O3861" s="2">
        <f t="shared" si="939"/>
        <v>-0.1906218308351893</v>
      </c>
      <c r="P3861" s="2">
        <f t="shared" si="940"/>
        <v>1.1443453251001476E-2</v>
      </c>
      <c r="Q3861" s="2">
        <f t="shared" si="941"/>
        <v>1.5461122335314725E-2</v>
      </c>
      <c r="R3861" s="2">
        <f t="shared" si="942"/>
        <v>-5.0204985562061454E-3</v>
      </c>
      <c r="S3861" s="2">
        <f t="shared" si="931"/>
        <v>0.76172507507353948</v>
      </c>
      <c r="T3861" s="25">
        <f t="shared" si="932"/>
        <v>2.5205405752867991E-5</v>
      </c>
    </row>
    <row r="3862" spans="1:20" x14ac:dyDescent="0.2">
      <c r="A3862" s="20">
        <v>3637</v>
      </c>
      <c r="B3862" s="2">
        <f t="shared" si="927"/>
        <v>0.35306562745391901</v>
      </c>
      <c r="C3862" s="2">
        <f t="shared" si="933"/>
        <v>2.8660721898986297</v>
      </c>
      <c r="D3862" s="2">
        <f t="shared" si="934"/>
        <v>1.5581794044978008</v>
      </c>
      <c r="E3862" s="2">
        <f t="shared" si="935"/>
        <v>-2.2383601477755124</v>
      </c>
      <c r="F3862" s="2">
        <f t="shared" si="936"/>
        <v>-1.1203400750667478</v>
      </c>
      <c r="G3862" s="2">
        <f t="shared" si="937"/>
        <v>0.63577428260740199</v>
      </c>
      <c r="H3862" s="2">
        <f t="shared" si="928"/>
        <v>0.12465533728942953</v>
      </c>
      <c r="I3862" s="25">
        <f t="shared" si="929"/>
        <v>0.40420893842495664</v>
      </c>
      <c r="L3862" s="20">
        <v>3637</v>
      </c>
      <c r="M3862" s="2">
        <f t="shared" si="930"/>
        <v>-0.7466369411670174</v>
      </c>
      <c r="N3862" s="2">
        <f t="shared" si="938"/>
        <v>0.27861975177712284</v>
      </c>
      <c r="O3862" s="2">
        <f t="shared" si="939"/>
        <v>2.7723962222251257E-2</v>
      </c>
      <c r="P3862" s="2">
        <f t="shared" si="940"/>
        <v>-6.2065350346562159E-2</v>
      </c>
      <c r="Q3862" s="2">
        <f t="shared" si="941"/>
        <v>1.799965502281646E-2</v>
      </c>
      <c r="R3862" s="2">
        <f t="shared" si="942"/>
        <v>-8.7506378418767566E-5</v>
      </c>
      <c r="S3862" s="2">
        <f t="shared" si="931"/>
        <v>0.12465533728942953</v>
      </c>
      <c r="T3862" s="25">
        <f t="shared" si="932"/>
        <v>7.6573662639685498E-9</v>
      </c>
    </row>
    <row r="3863" spans="1:20" x14ac:dyDescent="0.2">
      <c r="A3863" s="20">
        <v>3638</v>
      </c>
      <c r="B3863" s="2">
        <f t="shared" si="927"/>
        <v>-0.33268965279812396</v>
      </c>
      <c r="C3863" s="2">
        <f t="shared" si="933"/>
        <v>1.7560027842756711</v>
      </c>
      <c r="D3863" s="2">
        <f t="shared" si="934"/>
        <v>3.2178020222998058</v>
      </c>
      <c r="E3863" s="2">
        <f t="shared" si="935"/>
        <v>-0.70858444951449018</v>
      </c>
      <c r="F3863" s="2">
        <f t="shared" si="936"/>
        <v>-1.6704672893826229</v>
      </c>
      <c r="G3863" s="2">
        <f t="shared" si="937"/>
        <v>3.6677809116018971E-2</v>
      </c>
      <c r="H3863" s="2">
        <f t="shared" si="928"/>
        <v>0.11068240507893627</v>
      </c>
      <c r="I3863" s="25">
        <f t="shared" si="929"/>
        <v>1.3452616815511243E-3</v>
      </c>
      <c r="L3863" s="20">
        <v>3638</v>
      </c>
      <c r="M3863" s="2">
        <f t="shared" si="930"/>
        <v>0.34947230462760587</v>
      </c>
      <c r="N3863" s="2">
        <f t="shared" si="938"/>
        <v>-0.30910796298214632</v>
      </c>
      <c r="O3863" s="2">
        <f t="shared" si="939"/>
        <v>0.2107138162271146</v>
      </c>
      <c r="P3863" s="2">
        <f t="shared" si="940"/>
        <v>-5.6423175215965321E-2</v>
      </c>
      <c r="Q3863" s="2">
        <f t="shared" si="941"/>
        <v>-2.4164931846625366E-3</v>
      </c>
      <c r="R3863" s="2">
        <f t="shared" si="942"/>
        <v>4.9570813264375848E-3</v>
      </c>
      <c r="S3863" s="2">
        <f t="shared" si="931"/>
        <v>0.11068240507893627</v>
      </c>
      <c r="T3863" s="25">
        <f t="shared" si="932"/>
        <v>2.4572655276916205E-5</v>
      </c>
    </row>
    <row r="3864" spans="1:20" x14ac:dyDescent="0.2">
      <c r="A3864" s="20">
        <v>3639</v>
      </c>
      <c r="B3864" s="2">
        <f t="shared" si="927"/>
        <v>-0.86197579091963983</v>
      </c>
      <c r="C3864" s="2">
        <f t="shared" si="933"/>
        <v>-0.17994216909251884</v>
      </c>
      <c r="D3864" s="2">
        <f t="shared" si="934"/>
        <v>3.3640420694706825</v>
      </c>
      <c r="E3864" s="2">
        <f t="shared" si="935"/>
        <v>1.1544495872906322</v>
      </c>
      <c r="F3864" s="2">
        <f t="shared" si="936"/>
        <v>-1.4349476357304558</v>
      </c>
      <c r="G3864" s="2">
        <f t="shared" si="937"/>
        <v>-0.57966881110920809</v>
      </c>
      <c r="H3864" s="2">
        <f t="shared" si="928"/>
        <v>0.74300226413153858</v>
      </c>
      <c r="I3864" s="25">
        <f t="shared" si="929"/>
        <v>0.33601593057276274</v>
      </c>
      <c r="L3864" s="20">
        <v>3639</v>
      </c>
      <c r="M3864" s="2">
        <f t="shared" si="930"/>
        <v>0.99990494028044297</v>
      </c>
      <c r="N3864" s="2">
        <f t="shared" si="938"/>
        <v>-0.50263508649144051</v>
      </c>
      <c r="O3864" s="2">
        <f t="shared" si="939"/>
        <v>0.12498360834811204</v>
      </c>
      <c r="P3864" s="2">
        <f t="shared" si="940"/>
        <v>2.1174600202977473E-2</v>
      </c>
      <c r="Q3864" s="2">
        <f t="shared" si="941"/>
        <v>-1.9750925111211796E-2</v>
      </c>
      <c r="R3864" s="2">
        <f t="shared" si="942"/>
        <v>3.6799800946362179E-3</v>
      </c>
      <c r="S3864" s="2">
        <f t="shared" si="931"/>
        <v>0.74300226413153858</v>
      </c>
      <c r="T3864" s="25">
        <f t="shared" si="932"/>
        <v>1.3542253496918787E-5</v>
      </c>
    </row>
    <row r="3865" spans="1:20" x14ac:dyDescent="0.2">
      <c r="A3865" s="20">
        <v>3640</v>
      </c>
      <c r="B3865" s="2">
        <f t="shared" si="927"/>
        <v>-0.98586124582851031</v>
      </c>
      <c r="C3865" s="2">
        <f t="shared" si="933"/>
        <v>-2.031257508662538</v>
      </c>
      <c r="D3865" s="2">
        <f t="shared" si="934"/>
        <v>1.9281205667621986</v>
      </c>
      <c r="E3865" s="2">
        <f t="shared" si="935"/>
        <v>2.4745279444205792</v>
      </c>
      <c r="F3865" s="2">
        <f t="shared" si="936"/>
        <v>-0.52454968731896112</v>
      </c>
      <c r="G3865" s="2">
        <f t="shared" si="937"/>
        <v>-0.92338813189475766</v>
      </c>
      <c r="H3865" s="2">
        <f t="shared" si="928"/>
        <v>0.9719223960265424</v>
      </c>
      <c r="I3865" s="25">
        <f t="shared" si="929"/>
        <v>0.85264564212409033</v>
      </c>
      <c r="L3865" s="20">
        <v>3640</v>
      </c>
      <c r="M3865" s="2">
        <f t="shared" si="930"/>
        <v>0.3751743130721884</v>
      </c>
      <c r="N3865" s="2">
        <f t="shared" si="938"/>
        <v>-5.5159479542462163E-2</v>
      </c>
      <c r="O3865" s="2">
        <f t="shared" si="939"/>
        <v>-0.12013625689245648</v>
      </c>
      <c r="P3865" s="2">
        <f t="shared" si="940"/>
        <v>7.176873637877261E-2</v>
      </c>
      <c r="Q3865" s="2">
        <f t="shared" si="941"/>
        <v>-1.1897308559795705E-2</v>
      </c>
      <c r="R3865" s="2">
        <f t="shared" si="942"/>
        <v>-2.2901426794081831E-3</v>
      </c>
      <c r="S3865" s="2">
        <f t="shared" si="931"/>
        <v>0.9719223960265424</v>
      </c>
      <c r="T3865" s="25">
        <f t="shared" si="932"/>
        <v>5.2447534920468922E-6</v>
      </c>
    </row>
    <row r="3866" spans="1:20" x14ac:dyDescent="0.2">
      <c r="A3866" s="20">
        <v>3641</v>
      </c>
      <c r="B3866" s="2">
        <f t="shared" si="927"/>
        <v>-0.64608075231733775</v>
      </c>
      <c r="C3866" s="2">
        <f t="shared" si="933"/>
        <v>-2.9272407026344505</v>
      </c>
      <c r="D3866" s="2">
        <f t="shared" si="934"/>
        <v>-0.41462616620945264</v>
      </c>
      <c r="E3866" s="2">
        <f t="shared" si="935"/>
        <v>2.63079714372383</v>
      </c>
      <c r="F3866" s="2">
        <f t="shared" si="936"/>
        <v>0.63255217535359454</v>
      </c>
      <c r="G3866" s="2">
        <f t="shared" si="937"/>
        <v>-0.83282358591264849</v>
      </c>
      <c r="H3866" s="2">
        <f t="shared" si="928"/>
        <v>0.41742033851493715</v>
      </c>
      <c r="I3866" s="25">
        <f t="shared" si="929"/>
        <v>0.69359512525240263</v>
      </c>
      <c r="L3866" s="20">
        <v>3641</v>
      </c>
      <c r="M3866" s="2">
        <f t="shared" si="930"/>
        <v>-0.7280102970359823</v>
      </c>
      <c r="N3866" s="2">
        <f t="shared" si="938"/>
        <v>0.46266015620106948</v>
      </c>
      <c r="O3866" s="2">
        <f t="shared" si="939"/>
        <v>-0.21204821690584316</v>
      </c>
      <c r="P3866" s="2">
        <f t="shared" si="940"/>
        <v>3.0837316108531042E-2</v>
      </c>
      <c r="Q3866" s="2">
        <f t="shared" si="941"/>
        <v>1.1128761082941653E-2</v>
      </c>
      <c r="R3866" s="2">
        <f t="shared" si="942"/>
        <v>-5.3396820123099206E-3</v>
      </c>
      <c r="S3866" s="2">
        <f t="shared" si="931"/>
        <v>0.41742033851493715</v>
      </c>
      <c r="T3866" s="25">
        <f t="shared" si="932"/>
        <v>2.8512203992586123E-5</v>
      </c>
    </row>
    <row r="3867" spans="1:20" x14ac:dyDescent="0.2">
      <c r="A3867" s="20">
        <v>3642</v>
      </c>
      <c r="B3867" s="2">
        <f t="shared" si="927"/>
        <v>-2.4383857012419854E-3</v>
      </c>
      <c r="C3867" s="2">
        <f t="shared" si="933"/>
        <v>-2.4464968547597059</v>
      </c>
      <c r="D3867" s="2">
        <f t="shared" si="934"/>
        <v>-2.562367734500226</v>
      </c>
      <c r="E3867" s="2">
        <f t="shared" si="935"/>
        <v>1.549761338994474</v>
      </c>
      <c r="F3867" s="2">
        <f t="shared" si="936"/>
        <v>1.492154866056973</v>
      </c>
      <c r="G3867" s="2">
        <f t="shared" si="937"/>
        <v>-0.35056909424833166</v>
      </c>
      <c r="H3867" s="2">
        <f t="shared" si="928"/>
        <v>5.9457248280213693E-6</v>
      </c>
      <c r="I3867" s="25">
        <f t="shared" si="929"/>
        <v>0.12289868984209565</v>
      </c>
      <c r="L3867" s="20">
        <v>3642</v>
      </c>
      <c r="M3867" s="2">
        <f t="shared" si="930"/>
        <v>-0.90277466601214462</v>
      </c>
      <c r="N3867" s="2">
        <f t="shared" si="938"/>
        <v>0.39045647011601609</v>
      </c>
      <c r="O3867" s="2">
        <f t="shared" si="939"/>
        <v>-3.3538374545267098E-2</v>
      </c>
      <c r="P3867" s="2">
        <f t="shared" si="940"/>
        <v>-4.9420455140590604E-2</v>
      </c>
      <c r="Q3867" s="2">
        <f t="shared" si="941"/>
        <v>1.9962494311861825E-2</v>
      </c>
      <c r="R3867" s="2">
        <f t="shared" si="942"/>
        <v>-1.579607687979536E-3</v>
      </c>
      <c r="S3867" s="2">
        <f t="shared" si="931"/>
        <v>5.9457248280213693E-6</v>
      </c>
      <c r="T3867" s="25">
        <f t="shared" si="932"/>
        <v>2.495160447924055E-6</v>
      </c>
    </row>
    <row r="3868" spans="1:20" x14ac:dyDescent="0.2">
      <c r="A3868" s="20">
        <v>3643</v>
      </c>
      <c r="B3868" s="2">
        <f t="shared" si="927"/>
        <v>0.64235079181132337</v>
      </c>
      <c r="C3868" s="2">
        <f t="shared" si="933"/>
        <v>-0.81512730852364712</v>
      </c>
      <c r="D3868" s="2">
        <f t="shared" si="934"/>
        <v>-3.5049877191552499</v>
      </c>
      <c r="E3868" s="2">
        <f t="shared" si="935"/>
        <v>-0.26015143915287325</v>
      </c>
      <c r="F3868" s="2">
        <f t="shared" si="936"/>
        <v>1.6499738076908301</v>
      </c>
      <c r="G3868" s="2">
        <f t="shared" si="937"/>
        <v>0.29656352023417309</v>
      </c>
      <c r="H3868" s="2">
        <f t="shared" si="928"/>
        <v>0.41261453974063411</v>
      </c>
      <c r="I3868" s="25">
        <f t="shared" si="929"/>
        <v>8.7949921533684791E-2</v>
      </c>
      <c r="L3868" s="20">
        <v>3643</v>
      </c>
      <c r="M3868" s="2">
        <f t="shared" si="930"/>
        <v>7.3755495486496819E-2</v>
      </c>
      <c r="N3868" s="2">
        <f t="shared" si="938"/>
        <v>-0.1796902967369558</v>
      </c>
      <c r="O3868" s="2">
        <f t="shared" si="939"/>
        <v>0.187742436727656</v>
      </c>
      <c r="P3868" s="2">
        <f t="shared" si="940"/>
        <v>-6.6653086408611381E-2</v>
      </c>
      <c r="Q3868" s="2">
        <f t="shared" si="941"/>
        <v>3.3383681420844076E-3</v>
      </c>
      <c r="R3868" s="2">
        <f t="shared" si="942"/>
        <v>4.1949158225854438E-3</v>
      </c>
      <c r="S3868" s="2">
        <f t="shared" si="931"/>
        <v>0.41261453974063411</v>
      </c>
      <c r="T3868" s="25">
        <f t="shared" si="932"/>
        <v>1.7597318758577711E-5</v>
      </c>
    </row>
    <row r="3869" spans="1:20" x14ac:dyDescent="0.2">
      <c r="A3869" s="20">
        <v>3644</v>
      </c>
      <c r="B3869" s="2">
        <f t="shared" si="927"/>
        <v>0.98503235492672914</v>
      </c>
      <c r="C3869" s="2">
        <f t="shared" si="933"/>
        <v>1.199609347626621</v>
      </c>
      <c r="D3869" s="2">
        <f t="shared" si="934"/>
        <v>-2.7991572125477275</v>
      </c>
      <c r="E3869" s="2">
        <f t="shared" si="935"/>
        <v>-1.9477109304882467</v>
      </c>
      <c r="F3869" s="2">
        <f t="shared" si="936"/>
        <v>1.0317842860157791</v>
      </c>
      <c r="G3869" s="2">
        <f t="shared" si="937"/>
        <v>0.80421767721771764</v>
      </c>
      <c r="H3869" s="2">
        <f t="shared" si="928"/>
        <v>0.97028874025249767</v>
      </c>
      <c r="I3869" s="25">
        <f t="shared" si="929"/>
        <v>0.64676607234946104</v>
      </c>
      <c r="L3869" s="20">
        <v>3644</v>
      </c>
      <c r="M3869" s="2">
        <f t="shared" si="930"/>
        <v>0.95622641746203862</v>
      </c>
      <c r="N3869" s="2">
        <f t="shared" si="938"/>
        <v>-0.52068081496986163</v>
      </c>
      <c r="O3869" s="2">
        <f t="shared" si="939"/>
        <v>0.16959823013035266</v>
      </c>
      <c r="P3869" s="2">
        <f t="shared" si="940"/>
        <v>1.1159297005087889E-3</v>
      </c>
      <c r="Q3869" s="2">
        <f t="shared" si="941"/>
        <v>-1.7543127144865188E-2</v>
      </c>
      <c r="R3869" s="2">
        <f t="shared" si="942"/>
        <v>4.6197282431815045E-3</v>
      </c>
      <c r="S3869" s="2">
        <f t="shared" si="931"/>
        <v>0.97028874025249767</v>
      </c>
      <c r="T3869" s="25">
        <f t="shared" si="932"/>
        <v>2.1341889040848868E-5</v>
      </c>
    </row>
    <row r="3870" spans="1:20" x14ac:dyDescent="0.2">
      <c r="A3870" s="20">
        <v>3645</v>
      </c>
      <c r="B3870" s="2">
        <f t="shared" si="927"/>
        <v>0.86443780996497888</v>
      </c>
      <c r="C3870" s="2">
        <f t="shared" si="933"/>
        <v>2.6501509831749677</v>
      </c>
      <c r="D3870" s="2">
        <f t="shared" si="934"/>
        <v>-0.77683933084107726</v>
      </c>
      <c r="E3870" s="2">
        <f t="shared" si="935"/>
        <v>-2.7192315373921998</v>
      </c>
      <c r="F3870" s="2">
        <f t="shared" si="936"/>
        <v>-7.1669507446673331E-2</v>
      </c>
      <c r="G3870" s="2">
        <f t="shared" si="937"/>
        <v>0.93363569435793148</v>
      </c>
      <c r="H3870" s="2">
        <f t="shared" si="928"/>
        <v>0.74725272729704895</v>
      </c>
      <c r="I3870" s="25">
        <f t="shared" si="929"/>
        <v>0.87167560977921688</v>
      </c>
      <c r="L3870" s="20">
        <v>3645</v>
      </c>
      <c r="M3870" s="2">
        <f t="shared" si="930"/>
        <v>0.61923661931855756</v>
      </c>
      <c r="N3870" s="2">
        <f t="shared" si="938"/>
        <v>-0.19765516508628284</v>
      </c>
      <c r="O3870" s="2">
        <f t="shared" si="939"/>
        <v>-6.4831969061284855E-2</v>
      </c>
      <c r="P3870" s="2">
        <f t="shared" si="940"/>
        <v>6.7461817969326016E-2</v>
      </c>
      <c r="Q3870" s="2">
        <f t="shared" si="941"/>
        <v>-1.6052144459670143E-2</v>
      </c>
      <c r="R3870" s="2">
        <f t="shared" si="942"/>
        <v>-8.4692711777670021E-4</v>
      </c>
      <c r="S3870" s="2">
        <f t="shared" si="931"/>
        <v>0.74725272729704895</v>
      </c>
      <c r="T3870" s="25">
        <f t="shared" si="932"/>
        <v>7.1728554282554866E-7</v>
      </c>
    </row>
    <row r="3871" spans="1:20" x14ac:dyDescent="0.2">
      <c r="A3871" s="20">
        <v>3646</v>
      </c>
      <c r="B3871" s="2">
        <f t="shared" si="927"/>
        <v>0.33728465576344985</v>
      </c>
      <c r="C3871" s="2">
        <f t="shared" si="933"/>
        <v>2.8542852015847058</v>
      </c>
      <c r="D3871" s="2">
        <f t="shared" si="934"/>
        <v>1.610838226609496</v>
      </c>
      <c r="E3871" s="2">
        <f t="shared" si="935"/>
        <v>-2.2118550630957863</v>
      </c>
      <c r="F3871" s="2">
        <f t="shared" si="936"/>
        <v>-1.1414160116900027</v>
      </c>
      <c r="G3871" s="2">
        <f t="shared" si="937"/>
        <v>0.62395025598147491</v>
      </c>
      <c r="H3871" s="2">
        <f t="shared" si="928"/>
        <v>0.11376093901346886</v>
      </c>
      <c r="I3871" s="25">
        <f t="shared" si="929"/>
        <v>0.38931392193934805</v>
      </c>
      <c r="L3871" s="20">
        <v>3646</v>
      </c>
      <c r="M3871" s="2">
        <f t="shared" si="930"/>
        <v>-0.50745603572983011</v>
      </c>
      <c r="N3871" s="2">
        <f t="shared" si="938"/>
        <v>0.37743705140698525</v>
      </c>
      <c r="O3871" s="2">
        <f t="shared" si="939"/>
        <v>-0.21658296358517509</v>
      </c>
      <c r="P3871" s="2">
        <f t="shared" si="940"/>
        <v>4.7774696043910964E-2</v>
      </c>
      <c r="Q3871" s="2">
        <f t="shared" si="941"/>
        <v>5.909889102828106E-3</v>
      </c>
      <c r="R3871" s="2">
        <f t="shared" si="942"/>
        <v>-5.2335094605567654E-3</v>
      </c>
      <c r="S3871" s="2">
        <f t="shared" si="931"/>
        <v>0.11376093901346886</v>
      </c>
      <c r="T3871" s="25">
        <f t="shared" si="932"/>
        <v>2.7389621273737166E-5</v>
      </c>
    </row>
    <row r="3872" spans="1:20" x14ac:dyDescent="0.2">
      <c r="A3872" s="20">
        <v>3647</v>
      </c>
      <c r="B3872" s="2">
        <f t="shared" ref="B3872:B3935" si="943">COS($A3872*$B$7)</f>
        <v>-0.34849874226167438</v>
      </c>
      <c r="C3872" s="2">
        <f t="shared" si="933"/>
        <v>1.7160044902526232</v>
      </c>
      <c r="D3872" s="2">
        <f t="shared" si="934"/>
        <v>3.2409133960440077</v>
      </c>
      <c r="E3872" s="2">
        <f t="shared" si="935"/>
        <v>-0.66420859143671662</v>
      </c>
      <c r="F3872" s="2">
        <f t="shared" si="936"/>
        <v>-1.6743367305183632</v>
      </c>
      <c r="G3872" s="2">
        <f t="shared" si="937"/>
        <v>2.0811262725251668E-2</v>
      </c>
      <c r="H3872" s="2">
        <f t="shared" ref="H3872:H3935" si="944">B3872^2</f>
        <v>0.12145137335796895</v>
      </c>
      <c r="I3872" s="25">
        <f t="shared" ref="I3872:I3935" si="945">G3872^2</f>
        <v>4.3310865621944947E-4</v>
      </c>
      <c r="L3872" s="20">
        <v>3647</v>
      </c>
      <c r="M3872" s="2">
        <f t="shared" ref="M3872:M3935" si="946">COS($A3872*$B$8)</f>
        <v>-0.98699787852412135</v>
      </c>
      <c r="N3872" s="2">
        <f t="shared" si="938"/>
        <v>0.47118964989444778</v>
      </c>
      <c r="O3872" s="2">
        <f t="shared" si="939"/>
        <v>-9.2129063624083754E-2</v>
      </c>
      <c r="P3872" s="2">
        <f t="shared" si="940"/>
        <v>-3.2838754810902447E-2</v>
      </c>
      <c r="Q3872" s="2">
        <f t="shared" si="941"/>
        <v>2.0335132748536745E-2</v>
      </c>
      <c r="R3872" s="2">
        <f t="shared" si="942"/>
        <v>-2.9458783547062239E-3</v>
      </c>
      <c r="S3872" s="2">
        <f t="shared" ref="S3872:S3935" si="947">B3872^2</f>
        <v>0.12145137335796895</v>
      </c>
      <c r="T3872" s="25">
        <f t="shared" ref="T3872:T3935" si="948">R3872^2</f>
        <v>8.6781992807266494E-6</v>
      </c>
    </row>
    <row r="3873" spans="1:20" x14ac:dyDescent="0.2">
      <c r="A3873" s="20">
        <v>3648</v>
      </c>
      <c r="B3873" s="2">
        <f t="shared" si="943"/>
        <v>-0.87037773635837989</v>
      </c>
      <c r="C3873" s="2">
        <f t="shared" si="933"/>
        <v>-0.22933994615503725</v>
      </c>
      <c r="D3873" s="2">
        <f t="shared" si="934"/>
        <v>3.3467363546502913</v>
      </c>
      <c r="E3873" s="2">
        <f t="shared" si="935"/>
        <v>1.1958255593205551</v>
      </c>
      <c r="F3873" s="2">
        <f t="shared" si="936"/>
        <v>-1.4197907227508502</v>
      </c>
      <c r="G3873" s="2">
        <f t="shared" si="937"/>
        <v>-0.59211559257560198</v>
      </c>
      <c r="H3873" s="2">
        <f t="shared" si="944"/>
        <v>0.75755740394833748</v>
      </c>
      <c r="I3873" s="25">
        <f t="shared" si="945"/>
        <v>0.35060087497115627</v>
      </c>
      <c r="L3873" s="20">
        <v>3648</v>
      </c>
      <c r="M3873" s="2">
        <f t="shared" si="946"/>
        <v>-0.20783663414098705</v>
      </c>
      <c r="N3873" s="2">
        <f t="shared" si="938"/>
        <v>-3.5958604470278169E-2</v>
      </c>
      <c r="O3873" s="2">
        <f t="shared" si="939"/>
        <v>0.14981560235134894</v>
      </c>
      <c r="P3873" s="2">
        <f t="shared" si="940"/>
        <v>-7.1573450950210296E-2</v>
      </c>
      <c r="Q3873" s="2">
        <f t="shared" si="941"/>
        <v>8.8272969765218253E-3</v>
      </c>
      <c r="R3873" s="2">
        <f t="shared" si="942"/>
        <v>3.098585729254325E-3</v>
      </c>
      <c r="S3873" s="2">
        <f t="shared" si="947"/>
        <v>0.75755740394833748</v>
      </c>
      <c r="T3873" s="25">
        <f t="shared" si="948"/>
        <v>9.6012335215385575E-6</v>
      </c>
    </row>
    <row r="3874" spans="1:20" x14ac:dyDescent="0.2">
      <c r="A3874" s="20">
        <v>3649</v>
      </c>
      <c r="B3874" s="2">
        <f t="shared" si="943"/>
        <v>-0.98290448101823347</v>
      </c>
      <c r="C3874" s="2">
        <f t="shared" ref="C3874:C3937" si="949">-L$213*C3873-L$214*C3872+L$215*B3874+L$216*B3873+L$217*B3872</f>
        <v>-2.0668222223504795</v>
      </c>
      <c r="D3874" s="2">
        <f t="shared" ref="D3874:D3937" si="950">-M$213*D3873-M$214*D3872+M$215*C3874+M$216*C3873+M$217*C3872</f>
        <v>1.8785369114664854</v>
      </c>
      <c r="E3874" s="2">
        <f t="shared" ref="E3874:E3937" si="951">-N$213*E3873-N$214*E3872+N$215*D3874+N$216*D3873+N$217*D3872</f>
        <v>2.4934442642395629</v>
      </c>
      <c r="F3874" s="2">
        <f t="shared" ref="F3874:F3937" si="952">-O$213*F3873-O$214*F3872+O$215*E3874+O$216*E3873+O$217*E3872</f>
        <v>-0.49749495323161697</v>
      </c>
      <c r="G3874" s="2">
        <f t="shared" ref="G3874:G3937" si="953">-P$213*G3873-P$214*G3872+P$215*F3874+P$216*F3873+P$217*F3872</f>
        <v>-0.92656123262679868</v>
      </c>
      <c r="H3874" s="2">
        <f t="shared" si="944"/>
        <v>0.96610121880572286</v>
      </c>
      <c r="I3874" s="25">
        <f t="shared" si="945"/>
        <v>0.85851571780689251</v>
      </c>
      <c r="L3874" s="20">
        <v>3649</v>
      </c>
      <c r="M3874" s="2">
        <f t="shared" si="946"/>
        <v>0.83637544643391337</v>
      </c>
      <c r="N3874" s="2">
        <f t="shared" ref="N3874:N3937" si="954">-L$213*N3873-L$214*N3872+L$215*M3874+L$216*M3873+L$217*M3872</f>
        <v>-0.49724940823447605</v>
      </c>
      <c r="O3874" s="2">
        <f t="shared" ref="O3874:O3937" si="955">-M$213*O3873-M$214*O3872+M$215*N3874+M$216*N3873+M$217*N3872</f>
        <v>0.2007027541311989</v>
      </c>
      <c r="P3874" s="2">
        <f t="shared" ref="P3874:P3937" si="956">-N$213*P3873-N$214*P3872+N$215*O3874+N$216*O3873+N$217*O3872</f>
        <v>-1.9031635122138728E-2</v>
      </c>
      <c r="Q3874" s="2">
        <f t="shared" ref="Q3874:Q3937" si="957">-O$213*Q3873-O$214*Q3872+O$215*P3874+O$216*P3873+O$217*P3872</f>
        <v>-1.3937853727646088E-2</v>
      </c>
      <c r="R3874" s="2">
        <f t="shared" ref="R3874:R3937" si="958">-P$213*R3873-P$214*R3872+P$215*Q3874+P$216*Q3873+P$217*Q3872</f>
        <v>5.1914714883684512E-3</v>
      </c>
      <c r="S3874" s="2">
        <f t="shared" si="947"/>
        <v>0.96610121880572286</v>
      </c>
      <c r="T3874" s="25">
        <f t="shared" si="948"/>
        <v>2.6951376214542541E-5</v>
      </c>
    </row>
    <row r="3875" spans="1:20" x14ac:dyDescent="0.2">
      <c r="A3875" s="20">
        <v>3650</v>
      </c>
      <c r="B3875" s="2">
        <f t="shared" si="943"/>
        <v>-0.6331558899489198</v>
      </c>
      <c r="C3875" s="2">
        <f t="shared" si="949"/>
        <v>-2.9322457123864165</v>
      </c>
      <c r="D3875" s="2">
        <f t="shared" si="950"/>
        <v>-0.4731677941289314</v>
      </c>
      <c r="E3875" s="2">
        <f t="shared" si="951"/>
        <v>2.618357170545337</v>
      </c>
      <c r="F3875" s="2">
        <f t="shared" si="952"/>
        <v>0.65878046636550969</v>
      </c>
      <c r="G3875" s="2">
        <f t="shared" si="953"/>
        <v>-0.8252306470549855</v>
      </c>
      <c r="H3875" s="2">
        <f t="shared" si="944"/>
        <v>0.40088638097700863</v>
      </c>
      <c r="I3875" s="25">
        <f t="shared" si="945"/>
        <v>0.68100562083879002</v>
      </c>
      <c r="L3875" s="20">
        <v>3650</v>
      </c>
      <c r="M3875" s="2">
        <f t="shared" si="946"/>
        <v>0.81397089147881752</v>
      </c>
      <c r="N3875" s="2">
        <f t="shared" si="954"/>
        <v>-0.32440575349518119</v>
      </c>
      <c r="O3875" s="2">
        <f t="shared" si="955"/>
        <v>-4.36320374290672E-3</v>
      </c>
      <c r="P3875" s="2">
        <f t="shared" si="956"/>
        <v>5.7780929816352772E-2</v>
      </c>
      <c r="Q3875" s="2">
        <f t="shared" si="957"/>
        <v>-1.8928275734593158E-2</v>
      </c>
      <c r="R3875" s="2">
        <f t="shared" si="958"/>
        <v>6.6375417251294286E-4</v>
      </c>
      <c r="S3875" s="2">
        <f t="shared" si="947"/>
        <v>0.40088638097700863</v>
      </c>
      <c r="T3875" s="25">
        <f t="shared" si="948"/>
        <v>4.4056960152834153E-7</v>
      </c>
    </row>
    <row r="3876" spans="1:20" x14ac:dyDescent="0.2">
      <c r="A3876" s="20">
        <v>3651</v>
      </c>
      <c r="B3876" s="2">
        <f t="shared" si="943"/>
        <v>1.4375809496824059E-2</v>
      </c>
      <c r="C3876" s="2">
        <f t="shared" si="949"/>
        <v>-2.4185882262838621</v>
      </c>
      <c r="D3876" s="2">
        <f t="shared" si="950"/>
        <v>-2.6023342926947679</v>
      </c>
      <c r="E3876" s="2">
        <f t="shared" si="951"/>
        <v>1.5118157865842792</v>
      </c>
      <c r="F3876" s="2">
        <f t="shared" si="952"/>
        <v>1.5052211389021901</v>
      </c>
      <c r="G3876" s="2">
        <f t="shared" si="953"/>
        <v>-0.33578119358866532</v>
      </c>
      <c r="H3876" s="2">
        <f t="shared" si="944"/>
        <v>2.066638986889768E-4</v>
      </c>
      <c r="I3876" s="25">
        <f t="shared" si="945"/>
        <v>0.11274900996782873</v>
      </c>
      <c r="L3876" s="20">
        <v>3651</v>
      </c>
      <c r="M3876" s="2">
        <f t="shared" si="946"/>
        <v>-0.24647811754235649</v>
      </c>
      <c r="N3876" s="2">
        <f t="shared" si="954"/>
        <v>0.26214752748275816</v>
      </c>
      <c r="O3876" s="2">
        <f t="shared" si="955"/>
        <v>-0.20386483555248372</v>
      </c>
      <c r="P3876" s="2">
        <f t="shared" si="956"/>
        <v>6.0906371081701209E-2</v>
      </c>
      <c r="Q3876" s="2">
        <f t="shared" si="957"/>
        <v>2.2023874492729692E-4</v>
      </c>
      <c r="R3876" s="2">
        <f t="shared" si="958"/>
        <v>-4.7104385455503609E-3</v>
      </c>
      <c r="S3876" s="2">
        <f t="shared" si="947"/>
        <v>2.066638986889768E-4</v>
      </c>
      <c r="T3876" s="25">
        <f t="shared" si="948"/>
        <v>2.2188231291406598E-5</v>
      </c>
    </row>
    <row r="3877" spans="1:20" x14ac:dyDescent="0.2">
      <c r="A3877" s="20">
        <v>3652</v>
      </c>
      <c r="B3877" s="2">
        <f t="shared" si="943"/>
        <v>0.65514634110799519</v>
      </c>
      <c r="C3877" s="2">
        <f t="shared" si="949"/>
        <v>-0.76743090587650054</v>
      </c>
      <c r="D3877" s="2">
        <f t="shared" si="950"/>
        <v>-3.5075823108112467</v>
      </c>
      <c r="E3877" s="2">
        <f t="shared" si="951"/>
        <v>-0.30575618458064835</v>
      </c>
      <c r="F3877" s="2">
        <f t="shared" si="952"/>
        <v>1.6437327900840841</v>
      </c>
      <c r="G3877" s="2">
        <f t="shared" si="953"/>
        <v>0.31159140194827534</v>
      </c>
      <c r="H3877" s="2">
        <f t="shared" si="944"/>
        <v>0.42921672826719359</v>
      </c>
      <c r="I3877" s="25">
        <f t="shared" si="945"/>
        <v>9.7089201768091687E-2</v>
      </c>
      <c r="L3877" s="20">
        <v>3652</v>
      </c>
      <c r="M3877" s="2">
        <f t="shared" si="946"/>
        <v>-0.99259740587947287</v>
      </c>
      <c r="N3877" s="2">
        <f t="shared" si="954"/>
        <v>0.5143881322956585</v>
      </c>
      <c r="O3877" s="2">
        <f t="shared" si="955"/>
        <v>-0.1433808043122658</v>
      </c>
      <c r="P3877" s="2">
        <f t="shared" si="956"/>
        <v>-1.3641138099460071E-2</v>
      </c>
      <c r="Q3877" s="2">
        <f t="shared" si="957"/>
        <v>1.908788616860992E-2</v>
      </c>
      <c r="R3877" s="2">
        <f t="shared" si="958"/>
        <v>-4.077482040571059E-3</v>
      </c>
      <c r="S3877" s="2">
        <f t="shared" si="947"/>
        <v>0.42921672826719359</v>
      </c>
      <c r="T3877" s="25">
        <f t="shared" si="948"/>
        <v>1.6625859791179528E-5</v>
      </c>
    </row>
    <row r="3878" spans="1:20" x14ac:dyDescent="0.2">
      <c r="A3878" s="20">
        <v>3653</v>
      </c>
      <c r="B3878" s="2">
        <f t="shared" si="943"/>
        <v>0.98779131155233757</v>
      </c>
      <c r="C3878" s="2">
        <f t="shared" si="949"/>
        <v>1.2446611610032379</v>
      </c>
      <c r="D3878" s="2">
        <f t="shared" si="950"/>
        <v>-2.7631595606677259</v>
      </c>
      <c r="E3878" s="2">
        <f t="shared" si="951"/>
        <v>-1.9795262445651096</v>
      </c>
      <c r="F3878" s="2">
        <f t="shared" si="952"/>
        <v>1.0091712260561021</v>
      </c>
      <c r="G3878" s="2">
        <f t="shared" si="953"/>
        <v>0.81241769239897599</v>
      </c>
      <c r="H3878" s="2">
        <f t="shared" si="944"/>
        <v>0.97573167517828718</v>
      </c>
      <c r="I3878" s="25">
        <f t="shared" si="945"/>
        <v>0.66002250692287712</v>
      </c>
      <c r="L3878" s="20">
        <v>3653</v>
      </c>
      <c r="M3878" s="2">
        <f t="shared" si="946"/>
        <v>-0.47287261664569435</v>
      </c>
      <c r="N3878" s="2">
        <f t="shared" si="954"/>
        <v>0.11063752961340728</v>
      </c>
      <c r="O3878" s="2">
        <f t="shared" si="955"/>
        <v>9.9954542981127548E-2</v>
      </c>
      <c r="P3878" s="2">
        <f t="shared" si="956"/>
        <v>-7.0792315422227498E-2</v>
      </c>
      <c r="Q3878" s="2">
        <f t="shared" si="957"/>
        <v>1.3613048394505419E-2</v>
      </c>
      <c r="R3878" s="2">
        <f t="shared" si="958"/>
        <v>1.7554240731524648E-3</v>
      </c>
      <c r="S3878" s="2">
        <f t="shared" si="947"/>
        <v>0.97573167517828718</v>
      </c>
      <c r="T3878" s="25">
        <f t="shared" si="948"/>
        <v>3.0815136766031901E-6</v>
      </c>
    </row>
    <row r="3879" spans="1:20" x14ac:dyDescent="0.2">
      <c r="A3879" s="20">
        <v>3654</v>
      </c>
      <c r="B3879" s="2">
        <f t="shared" si="943"/>
        <v>0.85586259350849958</v>
      </c>
      <c r="C3879" s="2">
        <f t="shared" si="949"/>
        <v>2.6713696354960419</v>
      </c>
      <c r="D3879" s="2">
        <f t="shared" si="950"/>
        <v>-0.71917969358305101</v>
      </c>
      <c r="E3879" s="2">
        <f t="shared" si="951"/>
        <v>-2.7222941807797909</v>
      </c>
      <c r="F3879" s="2">
        <f t="shared" si="952"/>
        <v>-0.10001933432144135</v>
      </c>
      <c r="G3879" s="2">
        <f t="shared" si="953"/>
        <v>0.93115124773781899</v>
      </c>
      <c r="H3879" s="2">
        <f t="shared" si="944"/>
        <v>0.7325007789670952</v>
      </c>
      <c r="I3879" s="25">
        <f t="shared" si="945"/>
        <v>0.86704264616369719</v>
      </c>
      <c r="L3879" s="20">
        <v>3654</v>
      </c>
      <c r="M3879" s="2">
        <f t="shared" si="946"/>
        <v>0.64989928683751841</v>
      </c>
      <c r="N3879" s="2">
        <f t="shared" si="954"/>
        <v>-0.43420739871258185</v>
      </c>
      <c r="O3879" s="2">
        <f t="shared" si="955"/>
        <v>0.21581941180098926</v>
      </c>
      <c r="P3879" s="2">
        <f t="shared" si="956"/>
        <v>-3.7663150801807335E-2</v>
      </c>
      <c r="Q3879" s="2">
        <f t="shared" si="957"/>
        <v>-9.2222988730644856E-3</v>
      </c>
      <c r="R3879" s="2">
        <f t="shared" si="958"/>
        <v>5.3496650910665302E-3</v>
      </c>
      <c r="S3879" s="2">
        <f t="shared" si="947"/>
        <v>0.7325007789670952</v>
      </c>
      <c r="T3879" s="25">
        <f t="shared" si="948"/>
        <v>2.8618916586575868E-5</v>
      </c>
    </row>
    <row r="3880" spans="1:20" x14ac:dyDescent="0.2">
      <c r="A3880" s="20">
        <v>3655</v>
      </c>
      <c r="B3880" s="2">
        <f t="shared" si="943"/>
        <v>0.32140832451546403</v>
      </c>
      <c r="C3880" s="2">
        <f t="shared" si="949"/>
        <v>2.8416912291130809</v>
      </c>
      <c r="D3880" s="2">
        <f t="shared" si="950"/>
        <v>1.6630416208864214</v>
      </c>
      <c r="E3880" s="2">
        <f t="shared" si="951"/>
        <v>-2.1847246267537788</v>
      </c>
      <c r="F3880" s="2">
        <f t="shared" si="952"/>
        <v>-1.1621692389223905</v>
      </c>
      <c r="G3880" s="2">
        <f t="shared" si="953"/>
        <v>0.61194982162597145</v>
      </c>
      <c r="H3880" s="2">
        <f t="shared" si="944"/>
        <v>0.10330331106783784</v>
      </c>
      <c r="I3880" s="25">
        <f t="shared" si="945"/>
        <v>0.37448258418805824</v>
      </c>
      <c r="L3880" s="20">
        <v>3655</v>
      </c>
      <c r="M3880" s="2">
        <f t="shared" si="946"/>
        <v>0.94386470907398279</v>
      </c>
      <c r="N3880" s="2">
        <f t="shared" si="954"/>
        <v>-0.42531436556270902</v>
      </c>
      <c r="O3880" s="2">
        <f t="shared" si="955"/>
        <v>5.6453131884203159E-2</v>
      </c>
      <c r="P3880" s="2">
        <f t="shared" si="956"/>
        <v>4.349724592005786E-2</v>
      </c>
      <c r="Q3880" s="2">
        <f t="shared" si="957"/>
        <v>-2.0296591416092982E-2</v>
      </c>
      <c r="R3880" s="2">
        <f t="shared" si="958"/>
        <v>2.1215611859510446E-3</v>
      </c>
      <c r="S3880" s="2">
        <f t="shared" si="947"/>
        <v>0.10330331106783784</v>
      </c>
      <c r="T3880" s="25">
        <f t="shared" si="948"/>
        <v>4.501021865734003E-6</v>
      </c>
    </row>
    <row r="3881" spans="1:20" x14ac:dyDescent="0.2">
      <c r="A3881" s="20">
        <v>3656</v>
      </c>
      <c r="B3881" s="2">
        <f t="shared" si="943"/>
        <v>-0.3642093016404887</v>
      </c>
      <c r="C3881" s="2">
        <f t="shared" si="949"/>
        <v>1.6755210350279102</v>
      </c>
      <c r="D3881" s="2">
        <f t="shared" si="950"/>
        <v>3.2631084753108617</v>
      </c>
      <c r="E3881" s="2">
        <f t="shared" si="951"/>
        <v>-0.61964494350150201</v>
      </c>
      <c r="F3881" s="2">
        <f t="shared" si="952"/>
        <v>-1.6777327910628475</v>
      </c>
      <c r="G3881" s="2">
        <f t="shared" si="953"/>
        <v>4.9388324237058957E-3</v>
      </c>
      <c r="H3881" s="2">
        <f t="shared" si="944"/>
        <v>0.13264841540145247</v>
      </c>
      <c r="I3881" s="25">
        <f t="shared" si="945"/>
        <v>2.4392065709448651E-5</v>
      </c>
      <c r="L3881" s="20">
        <v>3656</v>
      </c>
      <c r="M3881" s="2">
        <f t="shared" si="946"/>
        <v>3.4134106182456075E-2</v>
      </c>
      <c r="N3881" s="2">
        <f t="shared" si="954"/>
        <v>0.1259754818086245</v>
      </c>
      <c r="O3881" s="2">
        <f t="shared" si="955"/>
        <v>-0.17490695159554093</v>
      </c>
      <c r="P3881" s="2">
        <f t="shared" si="956"/>
        <v>6.9186279516789906E-2</v>
      </c>
      <c r="Q3881" s="2">
        <f t="shared" si="957"/>
        <v>-5.4869557051316475E-3</v>
      </c>
      <c r="R3881" s="2">
        <f t="shared" si="958"/>
        <v>-3.8121367965032898E-3</v>
      </c>
      <c r="S3881" s="2">
        <f t="shared" si="947"/>
        <v>0.13264841540145247</v>
      </c>
      <c r="T3881" s="25">
        <f t="shared" si="948"/>
        <v>1.4532386955254364E-5</v>
      </c>
    </row>
    <row r="3882" spans="1:20" x14ac:dyDescent="0.2">
      <c r="A3882" s="20">
        <v>3657</v>
      </c>
      <c r="B3882" s="2">
        <f t="shared" si="943"/>
        <v>-0.87853360230768418</v>
      </c>
      <c r="C3882" s="2">
        <f t="shared" si="949"/>
        <v>-0.27867288256925826</v>
      </c>
      <c r="D3882" s="2">
        <f t="shared" si="950"/>
        <v>3.3284844263201836</v>
      </c>
      <c r="E3882" s="2">
        <f t="shared" si="951"/>
        <v>1.2368634388988495</v>
      </c>
      <c r="F3882" s="2">
        <f t="shared" si="952"/>
        <v>-1.4042323962684367</v>
      </c>
      <c r="G3882" s="2">
        <f t="shared" si="953"/>
        <v>-0.60439496683880689</v>
      </c>
      <c r="H3882" s="2">
        <f t="shared" si="944"/>
        <v>0.77182129038371616</v>
      </c>
      <c r="I3882" s="25">
        <f t="shared" si="945"/>
        <v>0.36529327594008248</v>
      </c>
      <c r="L3882" s="20">
        <v>3657</v>
      </c>
      <c r="M3882" s="2">
        <f t="shared" si="946"/>
        <v>-0.91912719293928502</v>
      </c>
      <c r="N3882" s="2">
        <f t="shared" si="954"/>
        <v>0.51661075097729037</v>
      </c>
      <c r="O3882" s="2">
        <f t="shared" si="955"/>
        <v>-0.18321091232925241</v>
      </c>
      <c r="P3882" s="2">
        <f t="shared" si="956"/>
        <v>6.6431238525106254E-3</v>
      </c>
      <c r="Q3882" s="2">
        <f t="shared" si="957"/>
        <v>1.6320109519590439E-2</v>
      </c>
      <c r="R3882" s="2">
        <f t="shared" si="958"/>
        <v>-4.8842758447075474E-3</v>
      </c>
      <c r="S3882" s="2">
        <f t="shared" si="947"/>
        <v>0.77182129038371616</v>
      </c>
      <c r="T3882" s="25">
        <f t="shared" si="948"/>
        <v>2.3856150527193625E-5</v>
      </c>
    </row>
    <row r="3883" spans="1:20" x14ac:dyDescent="0.2">
      <c r="A3883" s="20">
        <v>3658</v>
      </c>
      <c r="B3883" s="2">
        <f t="shared" si="943"/>
        <v>-0.9796698223434861</v>
      </c>
      <c r="C3883" s="2">
        <f t="shared" si="949"/>
        <v>-2.1018025891101804</v>
      </c>
      <c r="D3883" s="2">
        <f t="shared" si="950"/>
        <v>1.8284221426272893</v>
      </c>
      <c r="E3883" s="2">
        <f t="shared" si="951"/>
        <v>2.51165561946071</v>
      </c>
      <c r="F3883" s="2">
        <f t="shared" si="952"/>
        <v>-0.47029956377252852</v>
      </c>
      <c r="G3883" s="2">
        <f t="shared" si="953"/>
        <v>-0.92947236926515586</v>
      </c>
      <c r="H3883" s="2">
        <f t="shared" si="944"/>
        <v>0.95975296081051764</v>
      </c>
      <c r="I3883" s="25">
        <f t="shared" si="945"/>
        <v>0.86391888522738225</v>
      </c>
      <c r="L3883" s="20">
        <v>3658</v>
      </c>
      <c r="M3883" s="2">
        <f t="shared" si="946"/>
        <v>-0.70023983760662301</v>
      </c>
      <c r="N3883" s="2">
        <f t="shared" si="954"/>
        <v>0.24842034151666567</v>
      </c>
      <c r="O3883" s="2">
        <f t="shared" si="955"/>
        <v>4.213116202104282E-2</v>
      </c>
      <c r="P3883" s="2">
        <f t="shared" si="956"/>
        <v>-6.437190463299626E-2</v>
      </c>
      <c r="Q3883" s="2">
        <f t="shared" si="957"/>
        <v>1.7314392181753048E-2</v>
      </c>
      <c r="R3883" s="2">
        <f t="shared" si="958"/>
        <v>2.724263417690036E-4</v>
      </c>
      <c r="S3883" s="2">
        <f t="shared" si="947"/>
        <v>0.95975296081051764</v>
      </c>
      <c r="T3883" s="25">
        <f t="shared" si="948"/>
        <v>7.4216111689641957E-8</v>
      </c>
    </row>
    <row r="3884" spans="1:20" x14ac:dyDescent="0.2">
      <c r="A3884" s="20">
        <v>3659</v>
      </c>
      <c r="B3884" s="2">
        <f t="shared" si="943"/>
        <v>-0.62005201716792435</v>
      </c>
      <c r="C3884" s="2">
        <f t="shared" si="949"/>
        <v>-2.9364216964212115</v>
      </c>
      <c r="D3884" s="2">
        <f t="shared" si="950"/>
        <v>-0.53157564462729845</v>
      </c>
      <c r="E3884" s="2">
        <f t="shared" si="951"/>
        <v>2.6051769164885461</v>
      </c>
      <c r="F3884" s="2">
        <f t="shared" si="952"/>
        <v>0.68482250219899055</v>
      </c>
      <c r="G3884" s="2">
        <f t="shared" si="953"/>
        <v>-0.81740439301970169</v>
      </c>
      <c r="H3884" s="2">
        <f t="shared" si="944"/>
        <v>0.38446450399401194</v>
      </c>
      <c r="I3884" s="25">
        <f t="shared" si="945"/>
        <v>0.66814994172790698</v>
      </c>
      <c r="L3884" s="20">
        <v>3659</v>
      </c>
      <c r="M3884" s="2">
        <f t="shared" si="946"/>
        <v>0.41165252263938351</v>
      </c>
      <c r="N3884" s="2">
        <f t="shared" si="954"/>
        <v>-0.33657667674066305</v>
      </c>
      <c r="O3884" s="2">
        <f t="shared" si="955"/>
        <v>0.21374401885614019</v>
      </c>
      <c r="P3884" s="2">
        <f t="shared" si="956"/>
        <v>-5.3294441480915569E-2</v>
      </c>
      <c r="Q3884" s="2">
        <f t="shared" si="957"/>
        <v>-3.7721009774054136E-3</v>
      </c>
      <c r="R3884" s="2">
        <f t="shared" si="958"/>
        <v>5.0817074395769438E-3</v>
      </c>
      <c r="S3884" s="2">
        <f t="shared" si="947"/>
        <v>0.38446450399401194</v>
      </c>
      <c r="T3884" s="25">
        <f t="shared" si="948"/>
        <v>2.5823750501451658E-5</v>
      </c>
    </row>
    <row r="3885" spans="1:20" x14ac:dyDescent="0.2">
      <c r="A3885" s="20">
        <v>3660</v>
      </c>
      <c r="B3885" s="2">
        <f t="shared" si="943"/>
        <v>3.1185940262046401E-2</v>
      </c>
      <c r="C3885" s="2">
        <f t="shared" si="949"/>
        <v>-2.3899957970506782</v>
      </c>
      <c r="D3885" s="2">
        <f t="shared" si="950"/>
        <v>-2.6415651001150988</v>
      </c>
      <c r="E3885" s="2">
        <f t="shared" si="951"/>
        <v>1.4734428026795925</v>
      </c>
      <c r="F3885" s="2">
        <f t="shared" si="952"/>
        <v>1.5178618447395442</v>
      </c>
      <c r="G3885" s="2">
        <f t="shared" si="953"/>
        <v>-0.32089835844111769</v>
      </c>
      <c r="H3885" s="2">
        <f t="shared" si="944"/>
        <v>9.7256287002792671E-4</v>
      </c>
      <c r="I3885" s="25">
        <f t="shared" si="945"/>
        <v>0.10297575645020406</v>
      </c>
      <c r="L3885" s="20">
        <v>3660</v>
      </c>
      <c r="M3885" s="2">
        <f t="shared" si="946"/>
        <v>0.99857080506264329</v>
      </c>
      <c r="N3885" s="2">
        <f t="shared" si="954"/>
        <v>-0.49234267910254909</v>
      </c>
      <c r="O3885" s="2">
        <f t="shared" si="955"/>
        <v>0.11277244339003954</v>
      </c>
      <c r="P3885" s="2">
        <f t="shared" si="956"/>
        <v>2.5748596350774554E-2</v>
      </c>
      <c r="Q3885" s="2">
        <f t="shared" si="957"/>
        <v>-2.0048092261437524E-2</v>
      </c>
      <c r="R3885" s="2">
        <f t="shared" si="958"/>
        <v>3.4103658516086675E-3</v>
      </c>
      <c r="S3885" s="2">
        <f t="shared" si="947"/>
        <v>9.7256287002792671E-4</v>
      </c>
      <c r="T3885" s="25">
        <f t="shared" si="948"/>
        <v>1.1630595241818513E-5</v>
      </c>
    </row>
    <row r="3886" spans="1:20" x14ac:dyDescent="0.2">
      <c r="A3886" s="20">
        <v>3661</v>
      </c>
      <c r="B3886" s="2">
        <f t="shared" si="943"/>
        <v>0.66775666269266887</v>
      </c>
      <c r="C3886" s="2">
        <f t="shared" si="949"/>
        <v>-0.71951752961270488</v>
      </c>
      <c r="D3886" s="2">
        <f t="shared" si="950"/>
        <v>-3.5091852134254959</v>
      </c>
      <c r="E3886" s="2">
        <f t="shared" si="951"/>
        <v>-0.35127448440846187</v>
      </c>
      <c r="F3886" s="2">
        <f t="shared" si="952"/>
        <v>1.6370270444535209</v>
      </c>
      <c r="G3886" s="2">
        <f t="shared" si="953"/>
        <v>0.32653118828748773</v>
      </c>
      <c r="H3886" s="2">
        <f t="shared" si="944"/>
        <v>0.44589896057045075</v>
      </c>
      <c r="I3886" s="25">
        <f t="shared" si="945"/>
        <v>0.10662261692443877</v>
      </c>
      <c r="L3886" s="20">
        <v>3661</v>
      </c>
      <c r="M3886" s="2">
        <f t="shared" si="946"/>
        <v>0.31202722657788223</v>
      </c>
      <c r="N3886" s="2">
        <f t="shared" si="954"/>
        <v>-2.0231698524548876E-2</v>
      </c>
      <c r="O3886" s="2">
        <f t="shared" si="955"/>
        <v>-0.13201608014878094</v>
      </c>
      <c r="P3886" s="2">
        <f t="shared" si="956"/>
        <v>7.1954848590116277E-2</v>
      </c>
      <c r="Q3886" s="2">
        <f t="shared" si="957"/>
        <v>-1.0757062409395305E-2</v>
      </c>
      <c r="R3886" s="2">
        <f t="shared" si="958"/>
        <v>-2.6101624157477002E-3</v>
      </c>
      <c r="S3886" s="2">
        <f t="shared" si="947"/>
        <v>0.44589896057045075</v>
      </c>
      <c r="T3886" s="25">
        <f t="shared" si="948"/>
        <v>6.81294783658187E-6</v>
      </c>
    </row>
    <row r="3887" spans="1:20" x14ac:dyDescent="0.2">
      <c r="A3887" s="20">
        <v>3662</v>
      </c>
      <c r="B3887" s="2">
        <f t="shared" si="943"/>
        <v>0.99027099267341245</v>
      </c>
      <c r="C3887" s="2">
        <f t="shared" si="949"/>
        <v>1.2893610747736692</v>
      </c>
      <c r="D3887" s="2">
        <f t="shared" si="950"/>
        <v>-2.7263806883303672</v>
      </c>
      <c r="E3887" s="2">
        <f t="shared" si="951"/>
        <v>-2.0107818926639909</v>
      </c>
      <c r="F3887" s="2">
        <f t="shared" si="952"/>
        <v>0.98627284590782915</v>
      </c>
      <c r="G3887" s="2">
        <f t="shared" si="953"/>
        <v>0.82038801497392289</v>
      </c>
      <c r="H3887" s="2">
        <f t="shared" si="944"/>
        <v>0.98063663893038566</v>
      </c>
      <c r="I3887" s="25">
        <f t="shared" si="945"/>
        <v>0.67303649511285357</v>
      </c>
      <c r="L3887" s="20">
        <v>3662</v>
      </c>
      <c r="M3887" s="2">
        <f t="shared" si="946"/>
        <v>-0.77243983474584621</v>
      </c>
      <c r="N3887" s="2">
        <f t="shared" si="954"/>
        <v>0.47768045340939258</v>
      </c>
      <c r="O3887" s="2">
        <f t="shared" si="955"/>
        <v>-0.20844654410504151</v>
      </c>
      <c r="P3887" s="2">
        <f t="shared" si="956"/>
        <v>2.6398198366898322E-2</v>
      </c>
      <c r="Q3887" s="2">
        <f t="shared" si="957"/>
        <v>1.2252282302571449E-2</v>
      </c>
      <c r="R3887" s="2">
        <f t="shared" si="958"/>
        <v>-5.3019910352135463E-3</v>
      </c>
      <c r="S3887" s="2">
        <f t="shared" si="947"/>
        <v>0.98063663893038566</v>
      </c>
      <c r="T3887" s="25">
        <f t="shared" si="948"/>
        <v>2.8111108937484812E-5</v>
      </c>
    </row>
    <row r="3888" spans="1:20" x14ac:dyDescent="0.2">
      <c r="A3888" s="20">
        <v>3663</v>
      </c>
      <c r="B3888" s="2">
        <f t="shared" si="943"/>
        <v>0.8470454013887504</v>
      </c>
      <c r="C3888" s="2">
        <f t="shared" si="949"/>
        <v>2.6918330188714381</v>
      </c>
      <c r="D3888" s="2">
        <f t="shared" si="950"/>
        <v>-0.66131672464005831</v>
      </c>
      <c r="E3888" s="2">
        <f t="shared" si="951"/>
        <v>-2.7245871574658707</v>
      </c>
      <c r="F3888" s="2">
        <f t="shared" si="952"/>
        <v>-0.12834088300664578</v>
      </c>
      <c r="G3888" s="2">
        <f t="shared" si="953"/>
        <v>0.92840353930177399</v>
      </c>
      <c r="H3888" s="2">
        <f t="shared" si="944"/>
        <v>0.71748591201382927</v>
      </c>
      <c r="I3888" s="25">
        <f t="shared" si="945"/>
        <v>0.86193313178806064</v>
      </c>
      <c r="L3888" s="20">
        <v>3663</v>
      </c>
      <c r="M3888" s="2">
        <f t="shared" si="946"/>
        <v>-0.87182635455181945</v>
      </c>
      <c r="N3888" s="2">
        <f t="shared" si="954"/>
        <v>0.36641413143427004</v>
      </c>
      <c r="O3888" s="2">
        <f t="shared" si="955"/>
        <v>-1.9048363151812832E-2</v>
      </c>
      <c r="P3888" s="2">
        <f t="shared" si="956"/>
        <v>-5.2823664825160738E-2</v>
      </c>
      <c r="Q3888" s="2">
        <f t="shared" si="957"/>
        <v>1.9636481414156248E-2</v>
      </c>
      <c r="R3888" s="2">
        <f t="shared" si="958"/>
        <v>-1.2322727158174331E-3</v>
      </c>
      <c r="S3888" s="2">
        <f t="shared" si="947"/>
        <v>0.71748591201382927</v>
      </c>
      <c r="T3888" s="25">
        <f t="shared" si="948"/>
        <v>1.5184960461480722E-6</v>
      </c>
    </row>
    <row r="3889" spans="1:20" x14ac:dyDescent="0.2">
      <c r="A3889" s="20">
        <v>3664</v>
      </c>
      <c r="B3889" s="2">
        <f t="shared" si="943"/>
        <v>0.30544112238160132</v>
      </c>
      <c r="C3889" s="2">
        <f t="shared" si="949"/>
        <v>2.8282938331428142</v>
      </c>
      <c r="D3889" s="2">
        <f t="shared" si="950"/>
        <v>1.7147748280073485</v>
      </c>
      <c r="E3889" s="2">
        <f t="shared" si="951"/>
        <v>-2.1569765092628415</v>
      </c>
      <c r="F3889" s="2">
        <f t="shared" si="952"/>
        <v>-1.1825938892614816</v>
      </c>
      <c r="G3889" s="2">
        <f t="shared" si="953"/>
        <v>0.59977637239052795</v>
      </c>
      <c r="H3889" s="2">
        <f t="shared" si="944"/>
        <v>9.329427924173235E-2</v>
      </c>
      <c r="I3889" s="25">
        <f t="shared" si="945"/>
        <v>0.35973169687794126</v>
      </c>
      <c r="L3889" s="20">
        <v>3664</v>
      </c>
      <c r="M3889" s="2">
        <f t="shared" si="946"/>
        <v>0.14061375448848792</v>
      </c>
      <c r="N3889" s="2">
        <f t="shared" si="954"/>
        <v>-0.212134449659238</v>
      </c>
      <c r="O3889" s="2">
        <f t="shared" si="955"/>
        <v>0.194641899908813</v>
      </c>
      <c r="P3889" s="2">
        <f t="shared" si="956"/>
        <v>-6.4680327505396817E-2</v>
      </c>
      <c r="Q3889" s="2">
        <f t="shared" si="957"/>
        <v>1.9785803195656705E-3</v>
      </c>
      <c r="R3889" s="2">
        <f t="shared" si="958"/>
        <v>4.4089438867974473E-3</v>
      </c>
      <c r="S3889" s="2">
        <f t="shared" si="947"/>
        <v>9.329427924173235E-2</v>
      </c>
      <c r="T3889" s="25">
        <f t="shared" si="948"/>
        <v>1.9438786196928583E-5</v>
      </c>
    </row>
    <row r="3890" spans="1:20" x14ac:dyDescent="0.2">
      <c r="A3890" s="20">
        <v>3665</v>
      </c>
      <c r="B3890" s="2">
        <f t="shared" si="943"/>
        <v>-0.3798168891311533</v>
      </c>
      <c r="C3890" s="2">
        <f t="shared" si="949"/>
        <v>1.6345638643769282</v>
      </c>
      <c r="D3890" s="2">
        <f t="shared" si="950"/>
        <v>3.2843809849471093</v>
      </c>
      <c r="E3890" s="2">
        <f t="shared" si="951"/>
        <v>-0.57490610506581796</v>
      </c>
      <c r="F3890" s="2">
        <f t="shared" si="952"/>
        <v>-1.6806545108573923</v>
      </c>
      <c r="G3890" s="2">
        <f t="shared" si="953"/>
        <v>-1.0934994220325307E-2</v>
      </c>
      <c r="H3890" s="2">
        <f t="shared" si="944"/>
        <v>0.14426086926926679</v>
      </c>
      <c r="I3890" s="25">
        <f t="shared" si="945"/>
        <v>1.1957409859854786E-4</v>
      </c>
      <c r="L3890" s="20">
        <v>3665</v>
      </c>
      <c r="M3890" s="2">
        <f t="shared" si="946"/>
        <v>0.97373132320138722</v>
      </c>
      <c r="N3890" s="2">
        <f t="shared" si="954"/>
        <v>-0.52015125708549803</v>
      </c>
      <c r="O3890" s="2">
        <f t="shared" si="955"/>
        <v>0.16010836670794967</v>
      </c>
      <c r="P3890" s="2">
        <f t="shared" si="956"/>
        <v>5.9488283578771721E-3</v>
      </c>
      <c r="Q3890" s="2">
        <f t="shared" si="957"/>
        <v>-1.8202573570821994E-2</v>
      </c>
      <c r="R3890" s="2">
        <f t="shared" si="958"/>
        <v>4.4275027286925714E-3</v>
      </c>
      <c r="S3890" s="2">
        <f t="shared" si="947"/>
        <v>0.14426086926926679</v>
      </c>
      <c r="T3890" s="25">
        <f t="shared" si="948"/>
        <v>1.9602780412580167E-5</v>
      </c>
    </row>
    <row r="3891" spans="1:20" x14ac:dyDescent="0.2">
      <c r="A3891" s="20">
        <v>3666</v>
      </c>
      <c r="B3891" s="2">
        <f t="shared" si="943"/>
        <v>-0.88644108288258006</v>
      </c>
      <c r="C3891" s="2">
        <f t="shared" si="949"/>
        <v>-0.32792703057036787</v>
      </c>
      <c r="D3891" s="2">
        <f t="shared" si="950"/>
        <v>3.3092914447977089</v>
      </c>
      <c r="E3891" s="2">
        <f t="shared" si="951"/>
        <v>1.2775516234993618</v>
      </c>
      <c r="F3891" s="2">
        <f t="shared" si="952"/>
        <v>-1.3882770550459282</v>
      </c>
      <c r="G3891" s="2">
        <f t="shared" si="953"/>
        <v>-0.61650346218536334</v>
      </c>
      <c r="H3891" s="2">
        <f t="shared" si="944"/>
        <v>0.78577779342204113</v>
      </c>
      <c r="I3891" s="25">
        <f t="shared" si="945"/>
        <v>0.3800765188865397</v>
      </c>
      <c r="L3891" s="20">
        <v>3666</v>
      </c>
      <c r="M3891" s="2">
        <f t="shared" si="946"/>
        <v>0.56506443698955178</v>
      </c>
      <c r="N3891" s="2">
        <f t="shared" si="954"/>
        <v>-0.16482723335210384</v>
      </c>
      <c r="O3891" s="2">
        <f t="shared" si="955"/>
        <v>-7.8608883442284089E-2</v>
      </c>
      <c r="P3891" s="2">
        <f t="shared" si="956"/>
        <v>6.8991535676520985E-2</v>
      </c>
      <c r="Q3891" s="2">
        <f t="shared" si="957"/>
        <v>-1.5170267689158544E-2</v>
      </c>
      <c r="R3891" s="2">
        <f t="shared" si="958"/>
        <v>-1.2002639933615701E-3</v>
      </c>
      <c r="S3891" s="2">
        <f t="shared" si="947"/>
        <v>0.78577779342204113</v>
      </c>
      <c r="T3891" s="25">
        <f t="shared" si="948"/>
        <v>1.4406336537602631E-6</v>
      </c>
    </row>
    <row r="3892" spans="1:20" x14ac:dyDescent="0.2">
      <c r="A3892" s="20">
        <v>3667</v>
      </c>
      <c r="B3892" s="2">
        <f t="shared" si="943"/>
        <v>-0.97615818433054036</v>
      </c>
      <c r="C3892" s="2">
        <f t="shared" si="949"/>
        <v>-2.1361887190392439</v>
      </c>
      <c r="D3892" s="2">
        <f t="shared" si="950"/>
        <v>1.7777904290547282</v>
      </c>
      <c r="E3892" s="2">
        <f t="shared" si="951"/>
        <v>2.5291568612380262</v>
      </c>
      <c r="F3892" s="2">
        <f t="shared" si="952"/>
        <v>-0.44297120781898769</v>
      </c>
      <c r="G3892" s="2">
        <f t="shared" si="953"/>
        <v>-0.93212071875229829</v>
      </c>
      <c r="H3892" s="2">
        <f t="shared" si="944"/>
        <v>0.9528848008354972</v>
      </c>
      <c r="I3892" s="25">
        <f t="shared" si="945"/>
        <v>0.86884903432730121</v>
      </c>
      <c r="L3892" s="20">
        <v>3667</v>
      </c>
      <c r="M3892" s="2">
        <f t="shared" si="946"/>
        <v>-0.5642203621568761</v>
      </c>
      <c r="N3892" s="2">
        <f t="shared" si="954"/>
        <v>0.40069840477745655</v>
      </c>
      <c r="O3892" s="2">
        <f t="shared" si="955"/>
        <v>-0.21707744367997878</v>
      </c>
      <c r="P3892" s="2">
        <f t="shared" si="956"/>
        <v>4.4050407533485283E-2</v>
      </c>
      <c r="Q3892" s="2">
        <f t="shared" si="957"/>
        <v>7.2084453015717042E-3</v>
      </c>
      <c r="R3892" s="2">
        <f t="shared" si="958"/>
        <v>-5.2973526594897995E-3</v>
      </c>
      <c r="S3892" s="2">
        <f t="shared" si="947"/>
        <v>0.9528848008354972</v>
      </c>
      <c r="T3892" s="25">
        <f t="shared" si="948"/>
        <v>2.8061945199003652E-5</v>
      </c>
    </row>
    <row r="3893" spans="1:20" x14ac:dyDescent="0.2">
      <c r="A3893" s="20">
        <v>3668</v>
      </c>
      <c r="B3893" s="2">
        <f t="shared" si="943"/>
        <v>-0.60677283879533805</v>
      </c>
      <c r="C3893" s="2">
        <f t="shared" si="949"/>
        <v>-2.9397674740744812</v>
      </c>
      <c r="D3893" s="2">
        <f t="shared" si="950"/>
        <v>-0.58983320421443286</v>
      </c>
      <c r="E3893" s="2">
        <f t="shared" si="951"/>
        <v>2.5912601079703621</v>
      </c>
      <c r="F3893" s="2">
        <f t="shared" si="952"/>
        <v>0.71067092006128574</v>
      </c>
      <c r="G3893" s="2">
        <f t="shared" si="953"/>
        <v>-0.809347036502025</v>
      </c>
      <c r="H3893" s="2">
        <f t="shared" si="944"/>
        <v>0.36817327789975329</v>
      </c>
      <c r="I3893" s="25">
        <f t="shared" si="945"/>
        <v>0.65504262549461023</v>
      </c>
      <c r="L3893" s="20">
        <v>3668</v>
      </c>
      <c r="M3893" s="2">
        <f t="shared" si="946"/>
        <v>-0.9739636839121053</v>
      </c>
      <c r="N3893" s="2">
        <f t="shared" si="954"/>
        <v>0.45521958170731031</v>
      </c>
      <c r="O3893" s="2">
        <f t="shared" si="955"/>
        <v>-7.8710506636435085E-2</v>
      </c>
      <c r="P3893" s="2">
        <f t="shared" si="956"/>
        <v>-3.7067522161198345E-2</v>
      </c>
      <c r="Q3893" s="2">
        <f t="shared" si="957"/>
        <v>2.0394339794716686E-2</v>
      </c>
      <c r="R3893" s="2">
        <f t="shared" si="958"/>
        <v>-2.6388096353248368E-3</v>
      </c>
      <c r="S3893" s="2">
        <f t="shared" si="947"/>
        <v>0.36817327789975329</v>
      </c>
      <c r="T3893" s="25">
        <f t="shared" si="948"/>
        <v>6.9633162914831982E-6</v>
      </c>
    </row>
    <row r="3894" spans="1:20" x14ac:dyDescent="0.2">
      <c r="A3894" s="20">
        <v>3669</v>
      </c>
      <c r="B3894" s="2">
        <f t="shared" si="943"/>
        <v>4.7987253912210245E-2</v>
      </c>
      <c r="C3894" s="2">
        <f t="shared" si="949"/>
        <v>-2.360727650918605</v>
      </c>
      <c r="D3894" s="2">
        <f t="shared" si="950"/>
        <v>-2.6800490651435158</v>
      </c>
      <c r="E3894" s="2">
        <f t="shared" si="951"/>
        <v>1.4346532363681457</v>
      </c>
      <c r="F3894" s="2">
        <f t="shared" si="952"/>
        <v>1.5300734096973001</v>
      </c>
      <c r="G3894" s="2">
        <f t="shared" si="953"/>
        <v>-0.30592479658854882</v>
      </c>
      <c r="H3894" s="2">
        <f t="shared" si="944"/>
        <v>2.3027765380349377E-3</v>
      </c>
      <c r="I3894" s="25">
        <f t="shared" si="945"/>
        <v>9.3589981167744973E-2</v>
      </c>
      <c r="L3894" s="20">
        <v>3669</v>
      </c>
      <c r="M3894" s="2">
        <f t="shared" si="946"/>
        <v>-0.14162622473099221</v>
      </c>
      <c r="N3894" s="2">
        <f t="shared" si="954"/>
        <v>-7.0793713934793515E-2</v>
      </c>
      <c r="O3894" s="2">
        <f t="shared" si="955"/>
        <v>0.16003471880309378</v>
      </c>
      <c r="P3894" s="2">
        <f t="shared" si="956"/>
        <v>-7.0913815722076806E-2</v>
      </c>
      <c r="Q3894" s="2">
        <f t="shared" si="957"/>
        <v>7.5716490426016459E-3</v>
      </c>
      <c r="R3894" s="2">
        <f t="shared" si="958"/>
        <v>3.384966391646242E-3</v>
      </c>
      <c r="S3894" s="2">
        <f t="shared" si="947"/>
        <v>2.3027765380349377E-3</v>
      </c>
      <c r="T3894" s="25">
        <f t="shared" si="948"/>
        <v>1.145799747257458E-5</v>
      </c>
    </row>
    <row r="3895" spans="1:20" x14ac:dyDescent="0.2">
      <c r="A3895" s="20">
        <v>3670</v>
      </c>
      <c r="B3895" s="2">
        <f t="shared" si="943"/>
        <v>0.68017819128366463</v>
      </c>
      <c r="C3895" s="2">
        <f t="shared" si="949"/>
        <v>-0.67140072614864343</v>
      </c>
      <c r="D3895" s="2">
        <f t="shared" si="950"/>
        <v>-3.5097959738138078</v>
      </c>
      <c r="E3895" s="2">
        <f t="shared" si="951"/>
        <v>-0.39669346937321243</v>
      </c>
      <c r="F3895" s="2">
        <f t="shared" si="952"/>
        <v>1.6298584666961495</v>
      </c>
      <c r="G3895" s="2">
        <f t="shared" si="953"/>
        <v>0.34137865536733653</v>
      </c>
      <c r="H3895" s="2">
        <f t="shared" si="944"/>
        <v>0.46264237189791746</v>
      </c>
      <c r="I3895" s="25">
        <f t="shared" si="945"/>
        <v>0.11653938634041072</v>
      </c>
      <c r="L3895" s="20">
        <v>3670</v>
      </c>
      <c r="M3895" s="2">
        <f t="shared" si="946"/>
        <v>0.87132496237478896</v>
      </c>
      <c r="N3895" s="2">
        <f t="shared" si="954"/>
        <v>-0.50652488413211283</v>
      </c>
      <c r="O3895" s="2">
        <f t="shared" si="955"/>
        <v>0.19469014932414835</v>
      </c>
      <c r="P3895" s="2">
        <f t="shared" si="956"/>
        <v>-1.4324819891540615E-2</v>
      </c>
      <c r="Q3895" s="2">
        <f t="shared" si="957"/>
        <v>-1.4907048305103381E-2</v>
      </c>
      <c r="R3895" s="2">
        <f t="shared" si="958"/>
        <v>5.0919472766992342E-3</v>
      </c>
      <c r="S3895" s="2">
        <f t="shared" si="947"/>
        <v>0.46264237189791746</v>
      </c>
      <c r="T3895" s="25">
        <f t="shared" si="948"/>
        <v>2.5927927068684746E-5</v>
      </c>
    </row>
    <row r="3896" spans="1:20" x14ac:dyDescent="0.2">
      <c r="A3896" s="20">
        <v>3671</v>
      </c>
      <c r="B3896" s="2">
        <f t="shared" si="943"/>
        <v>0.99247069721670533</v>
      </c>
      <c r="C3896" s="2">
        <f t="shared" si="949"/>
        <v>1.3336964510547737</v>
      </c>
      <c r="D3896" s="2">
        <f t="shared" si="950"/>
        <v>-2.6888309939245758</v>
      </c>
      <c r="E3896" s="2">
        <f t="shared" si="951"/>
        <v>-2.0414690379619209</v>
      </c>
      <c r="F3896" s="2">
        <f t="shared" si="952"/>
        <v>0.9630956195667435</v>
      </c>
      <c r="G3896" s="2">
        <f t="shared" si="953"/>
        <v>0.82812639151533551</v>
      </c>
      <c r="H3896" s="2">
        <f t="shared" si="944"/>
        <v>0.98499808483381324</v>
      </c>
      <c r="I3896" s="25">
        <f t="shared" si="945"/>
        <v>0.68579332032421081</v>
      </c>
      <c r="L3896" s="20">
        <v>3671</v>
      </c>
      <c r="M3896" s="2">
        <f t="shared" si="946"/>
        <v>0.77308893830248893</v>
      </c>
      <c r="N3896" s="2">
        <f t="shared" si="954"/>
        <v>-0.29629272526640393</v>
      </c>
      <c r="O3896" s="2">
        <f t="shared" si="955"/>
        <v>-1.8939748147305587E-2</v>
      </c>
      <c r="P3896" s="2">
        <f t="shared" si="956"/>
        <v>6.0532396583832193E-2</v>
      </c>
      <c r="Q3896" s="2">
        <f t="shared" si="957"/>
        <v>-1.8375018141928701E-2</v>
      </c>
      <c r="R3896" s="2">
        <f t="shared" si="958"/>
        <v>3.0524677062347173E-4</v>
      </c>
      <c r="S3896" s="2">
        <f t="shared" si="947"/>
        <v>0.98499808483381324</v>
      </c>
      <c r="T3896" s="25">
        <f t="shared" si="948"/>
        <v>9.3175590976058361E-8</v>
      </c>
    </row>
    <row r="3897" spans="1:20" x14ac:dyDescent="0.2">
      <c r="A3897" s="20">
        <v>3672</v>
      </c>
      <c r="B3897" s="2">
        <f t="shared" si="943"/>
        <v>0.83798872646654032</v>
      </c>
      <c r="C3897" s="2">
        <f t="shared" si="949"/>
        <v>2.7115353477452508</v>
      </c>
      <c r="D3897" s="2">
        <f t="shared" si="950"/>
        <v>-0.60326678344938167</v>
      </c>
      <c r="E3897" s="2">
        <f t="shared" si="951"/>
        <v>-2.72610981916351</v>
      </c>
      <c r="F3897" s="2">
        <f t="shared" si="952"/>
        <v>-0.15662614622908533</v>
      </c>
      <c r="G3897" s="2">
        <f t="shared" si="953"/>
        <v>0.92539334590186328</v>
      </c>
      <c r="H3897" s="2">
        <f t="shared" si="944"/>
        <v>0.70222510568501417</v>
      </c>
      <c r="I3897" s="25">
        <f t="shared" si="945"/>
        <v>0.85635284463944561</v>
      </c>
      <c r="L3897" s="20">
        <v>3672</v>
      </c>
      <c r="M3897" s="2">
        <f t="shared" si="946"/>
        <v>-0.31105541898643579</v>
      </c>
      <c r="N3897" s="2">
        <f t="shared" si="954"/>
        <v>0.29179695094163693</v>
      </c>
      <c r="O3897" s="2">
        <f t="shared" si="955"/>
        <v>-0.20841607854202665</v>
      </c>
      <c r="P3897" s="2">
        <f t="shared" si="956"/>
        <v>5.8193586490085672E-2</v>
      </c>
      <c r="Q3897" s="2">
        <f t="shared" si="957"/>
        <v>1.5903876804560209E-3</v>
      </c>
      <c r="R3897" s="2">
        <f t="shared" si="958"/>
        <v>-4.870730207887179E-3</v>
      </c>
      <c r="S3897" s="2">
        <f t="shared" si="947"/>
        <v>0.70222510568501417</v>
      </c>
      <c r="T3897" s="25">
        <f t="shared" si="948"/>
        <v>2.3724012758024683E-5</v>
      </c>
    </row>
    <row r="3898" spans="1:20" x14ac:dyDescent="0.2">
      <c r="A3898" s="20">
        <v>3673</v>
      </c>
      <c r="B3898" s="2">
        <f t="shared" si="943"/>
        <v>0.28938756372387886</v>
      </c>
      <c r="C3898" s="2">
        <f t="shared" si="949"/>
        <v>2.8140968014826031</v>
      </c>
      <c r="D3898" s="2">
        <f t="shared" si="950"/>
        <v>1.7660232215855856</v>
      </c>
      <c r="E3898" s="2">
        <f t="shared" si="951"/>
        <v>-2.1286185557715624</v>
      </c>
      <c r="F3898" s="2">
        <f t="shared" si="952"/>
        <v>-1.2026841881023427</v>
      </c>
      <c r="G3898" s="2">
        <f t="shared" si="953"/>
        <v>0.58743335004084485</v>
      </c>
      <c r="H3898" s="2">
        <f t="shared" si="944"/>
        <v>8.3745162038042054E-2</v>
      </c>
      <c r="I3898" s="25">
        <f t="shared" si="945"/>
        <v>0.34507794074020975</v>
      </c>
      <c r="L3898" s="20">
        <v>3673</v>
      </c>
      <c r="M3898" s="2">
        <f t="shared" si="946"/>
        <v>-0.99851562458604581</v>
      </c>
      <c r="N3898" s="2">
        <f t="shared" si="954"/>
        <v>0.50776250107926557</v>
      </c>
      <c r="O3898" s="2">
        <f t="shared" si="955"/>
        <v>-0.13210261628719025</v>
      </c>
      <c r="P3898" s="2">
        <f t="shared" si="956"/>
        <v>-1.8358601932712711E-2</v>
      </c>
      <c r="Q3898" s="2">
        <f t="shared" si="957"/>
        <v>1.9527596759320118E-2</v>
      </c>
      <c r="R3898" s="2">
        <f t="shared" si="958"/>
        <v>-3.8351404921136006E-3</v>
      </c>
      <c r="S3898" s="2">
        <f t="shared" si="947"/>
        <v>8.3745162038042054E-2</v>
      </c>
      <c r="T3898" s="25">
        <f t="shared" si="948"/>
        <v>1.4708302594249351E-5</v>
      </c>
    </row>
    <row r="3899" spans="1:20" x14ac:dyDescent="0.2">
      <c r="A3899" s="20">
        <v>3674</v>
      </c>
      <c r="B3899" s="2">
        <f t="shared" si="943"/>
        <v>-0.39531709204322274</v>
      </c>
      <c r="C3899" s="2">
        <f t="shared" si="949"/>
        <v>1.5931445580072261</v>
      </c>
      <c r="D3899" s="2">
        <f t="shared" si="950"/>
        <v>3.3047249106348362</v>
      </c>
      <c r="E3899" s="2">
        <f t="shared" si="951"/>
        <v>-0.53000472501782525</v>
      </c>
      <c r="F3899" s="2">
        <f t="shared" si="952"/>
        <v>-1.683101063852253</v>
      </c>
      <c r="G3899" s="2">
        <f t="shared" si="953"/>
        <v>-2.6805729243681894E-2</v>
      </c>
      <c r="H3899" s="2">
        <f t="shared" si="944"/>
        <v>0.15627560326150983</v>
      </c>
      <c r="I3899" s="25">
        <f t="shared" si="945"/>
        <v>7.1854712028558275E-4</v>
      </c>
      <c r="L3899" s="20">
        <v>3674</v>
      </c>
      <c r="M3899" s="2">
        <f t="shared" si="946"/>
        <v>-0.41258434008281986</v>
      </c>
      <c r="N3899" s="2">
        <f t="shared" si="954"/>
        <v>7.6186408455608687E-2</v>
      </c>
      <c r="O3899" s="2">
        <f t="shared" si="955"/>
        <v>0.11267926374554144</v>
      </c>
      <c r="P3899" s="2">
        <f t="shared" si="956"/>
        <v>-7.1498350033278923E-2</v>
      </c>
      <c r="Q3899" s="2">
        <f t="shared" si="957"/>
        <v>1.2561564543735939E-2</v>
      </c>
      <c r="R3899" s="2">
        <f t="shared" si="958"/>
        <v>2.0913444143403886E-3</v>
      </c>
      <c r="S3899" s="2">
        <f t="shared" si="947"/>
        <v>0.15627560326150983</v>
      </c>
      <c r="T3899" s="25">
        <f t="shared" si="948"/>
        <v>4.3737214593927431E-6</v>
      </c>
    </row>
    <row r="3900" spans="1:20" x14ac:dyDescent="0.2">
      <c r="A3900" s="20">
        <v>3675</v>
      </c>
      <c r="B3900" s="2">
        <f t="shared" si="943"/>
        <v>-0.89409794242273899</v>
      </c>
      <c r="C3900" s="2">
        <f t="shared" si="949"/>
        <v>-0.37708846466934121</v>
      </c>
      <c r="D3900" s="2">
        <f t="shared" si="950"/>
        <v>3.2891628364613972</v>
      </c>
      <c r="E3900" s="2">
        <f t="shared" si="951"/>
        <v>1.3178786094640811</v>
      </c>
      <c r="F3900" s="2">
        <f t="shared" si="952"/>
        <v>-1.3719292100928731</v>
      </c>
      <c r="G3900" s="2">
        <f t="shared" si="953"/>
        <v>-0.62843765521383965</v>
      </c>
      <c r="H3900" s="2">
        <f t="shared" si="944"/>
        <v>0.79941113064457547</v>
      </c>
      <c r="I3900" s="25">
        <f t="shared" si="945"/>
        <v>0.3949338864906688</v>
      </c>
      <c r="L3900" s="20">
        <v>3675</v>
      </c>
      <c r="M3900" s="2">
        <f t="shared" si="946"/>
        <v>0.69950935457665386</v>
      </c>
      <c r="N3900" s="2">
        <f t="shared" si="954"/>
        <v>-0.4525490292998503</v>
      </c>
      <c r="O3900" s="2">
        <f t="shared" si="955"/>
        <v>0.21376302626119054</v>
      </c>
      <c r="P3900" s="2">
        <f t="shared" si="956"/>
        <v>-3.3457361200828248E-2</v>
      </c>
      <c r="Q3900" s="2">
        <f t="shared" si="957"/>
        <v>-1.0424036117622059E-2</v>
      </c>
      <c r="R3900" s="2">
        <f t="shared" si="958"/>
        <v>5.3507702238612719E-3</v>
      </c>
      <c r="S3900" s="2">
        <f t="shared" si="947"/>
        <v>0.79941113064457547</v>
      </c>
      <c r="T3900" s="25">
        <f t="shared" si="948"/>
        <v>2.8630741988560405E-5</v>
      </c>
    </row>
    <row r="3901" spans="1:20" x14ac:dyDescent="0.2">
      <c r="A3901" s="20">
        <v>3676</v>
      </c>
      <c r="B3901" s="2">
        <f t="shared" si="943"/>
        <v>-0.97237055981490572</v>
      </c>
      <c r="C3901" s="2">
        <f t="shared" si="949"/>
        <v>-2.1699708902421229</v>
      </c>
      <c r="D3901" s="2">
        <f t="shared" si="950"/>
        <v>1.726656085713147</v>
      </c>
      <c r="E3901" s="2">
        <f t="shared" si="951"/>
        <v>2.5459430414937367</v>
      </c>
      <c r="F3901" s="2">
        <f t="shared" si="952"/>
        <v>-0.41551761184157066</v>
      </c>
      <c r="G3901" s="2">
        <f t="shared" si="953"/>
        <v>-0.93450553232770106</v>
      </c>
      <c r="H3901" s="2">
        <f t="shared" si="944"/>
        <v>0.94550450559475319</v>
      </c>
      <c r="I3901" s="25">
        <f t="shared" si="945"/>
        <v>0.87330058995107995</v>
      </c>
      <c r="L3901" s="20">
        <v>3676</v>
      </c>
      <c r="M3901" s="2">
        <f t="shared" si="946"/>
        <v>0.91952961800270405</v>
      </c>
      <c r="N3901" s="2">
        <f t="shared" si="954"/>
        <v>-0.40415570855081839</v>
      </c>
      <c r="O3901" s="2">
        <f t="shared" si="955"/>
        <v>4.2238116626915984E-2</v>
      </c>
      <c r="P3901" s="2">
        <f t="shared" si="956"/>
        <v>4.7251281482542505E-2</v>
      </c>
      <c r="Q3901" s="2">
        <f t="shared" si="957"/>
        <v>-2.0116025183924358E-2</v>
      </c>
      <c r="R3901" s="2">
        <f t="shared" si="958"/>
        <v>1.7864417518588913E-3</v>
      </c>
      <c r="S3901" s="2">
        <f t="shared" si="947"/>
        <v>0.94550450559475319</v>
      </c>
      <c r="T3901" s="25">
        <f t="shared" si="948"/>
        <v>3.1913741327846645E-6</v>
      </c>
    </row>
    <row r="3902" spans="1:20" x14ac:dyDescent="0.2">
      <c r="A3902" s="20">
        <v>3677</v>
      </c>
      <c r="B3902" s="2">
        <f t="shared" si="943"/>
        <v>-0.59332210921723882</v>
      </c>
      <c r="C3902" s="2">
        <f t="shared" si="949"/>
        <v>-2.9422820994035868</v>
      </c>
      <c r="D3902" s="2">
        <f t="shared" si="950"/>
        <v>-0.64792400189156329</v>
      </c>
      <c r="E3902" s="2">
        <f t="shared" si="951"/>
        <v>2.5766106796515187</v>
      </c>
      <c r="F3902" s="2">
        <f t="shared" si="952"/>
        <v>0.73631841190061431</v>
      </c>
      <c r="G3902" s="2">
        <f t="shared" si="953"/>
        <v>-0.80106085553611117</v>
      </c>
      <c r="H3902" s="2">
        <f t="shared" si="944"/>
        <v>0.35203112528599306</v>
      </c>
      <c r="I3902" s="25">
        <f t="shared" si="945"/>
        <v>0.64169849427224634</v>
      </c>
      <c r="L3902" s="20">
        <v>3677</v>
      </c>
      <c r="M3902" s="2">
        <f t="shared" si="946"/>
        <v>-3.3111979467835465E-2</v>
      </c>
      <c r="N3902" s="2">
        <f t="shared" si="954"/>
        <v>0.15965111928121223</v>
      </c>
      <c r="O3902" s="2">
        <f t="shared" si="955"/>
        <v>-0.18315240807250685</v>
      </c>
      <c r="P3902" s="2">
        <f t="shared" si="956"/>
        <v>6.7701097709311653E-2</v>
      </c>
      <c r="Q3902" s="2">
        <f t="shared" si="957"/>
        <v>-4.1543593115145319E-3</v>
      </c>
      <c r="R3902" s="2">
        <f t="shared" si="958"/>
        <v>-4.0561081803175006E-3</v>
      </c>
      <c r="S3902" s="2">
        <f t="shared" si="947"/>
        <v>0.35203112528599306</v>
      </c>
      <c r="T3902" s="25">
        <f t="shared" si="948"/>
        <v>1.6452013570438546E-5</v>
      </c>
    </row>
    <row r="3903" spans="1:20" x14ac:dyDescent="0.2">
      <c r="A3903" s="20">
        <v>3678</v>
      </c>
      <c r="B3903" s="2">
        <f t="shared" si="943"/>
        <v>6.4775000259302315E-2</v>
      </c>
      <c r="C3903" s="2">
        <f t="shared" si="949"/>
        <v>-2.3307920627895675</v>
      </c>
      <c r="D3903" s="2">
        <f t="shared" si="950"/>
        <v>-2.7177753073148816</v>
      </c>
      <c r="E3903" s="2">
        <f t="shared" si="951"/>
        <v>1.395458054516751</v>
      </c>
      <c r="F3903" s="2">
        <f t="shared" si="952"/>
        <v>1.5418523812333957</v>
      </c>
      <c r="G3903" s="2">
        <f t="shared" si="953"/>
        <v>-0.29086474146474306</v>
      </c>
      <c r="H3903" s="2">
        <f t="shared" si="944"/>
        <v>4.1958006585926149E-3</v>
      </c>
      <c r="I3903" s="25">
        <f t="shared" si="945"/>
        <v>8.4602297827351819E-2</v>
      </c>
      <c r="L3903" s="20">
        <v>3678</v>
      </c>
      <c r="M3903" s="2">
        <f t="shared" si="946"/>
        <v>-0.94352638305520042</v>
      </c>
      <c r="N3903" s="2">
        <f t="shared" si="954"/>
        <v>0.51985735071586014</v>
      </c>
      <c r="O3903" s="2">
        <f t="shared" si="955"/>
        <v>-0.17497150725903432</v>
      </c>
      <c r="P3903" s="2">
        <f t="shared" si="956"/>
        <v>1.8127540007330739E-3</v>
      </c>
      <c r="Q3903" s="2">
        <f t="shared" si="957"/>
        <v>1.7105296561261547E-2</v>
      </c>
      <c r="R3903" s="2">
        <f t="shared" si="958"/>
        <v>-4.7259662559895402E-3</v>
      </c>
      <c r="S3903" s="2">
        <f t="shared" si="947"/>
        <v>4.1958006585926149E-3</v>
      </c>
      <c r="T3903" s="25">
        <f t="shared" si="948"/>
        <v>2.2334757052751793E-5</v>
      </c>
    </row>
    <row r="3904" spans="1:20" x14ac:dyDescent="0.2">
      <c r="A3904" s="20">
        <v>3679</v>
      </c>
      <c r="B3904" s="2">
        <f t="shared" si="943"/>
        <v>0.69240741497624414</v>
      </c>
      <c r="C3904" s="2">
        <f t="shared" si="949"/>
        <v>-0.62309409941500882</v>
      </c>
      <c r="D3904" s="2">
        <f t="shared" si="950"/>
        <v>-3.5094144192974275</v>
      </c>
      <c r="E3904" s="2">
        <f t="shared" si="951"/>
        <v>-0.4420002982908216</v>
      </c>
      <c r="F3904" s="2">
        <f t="shared" si="952"/>
        <v>1.6222290835640913</v>
      </c>
      <c r="G3904" s="2">
        <f t="shared" si="953"/>
        <v>0.35612960540445399</v>
      </c>
      <c r="H3904" s="2">
        <f t="shared" si="944"/>
        <v>0.47942802831408476</v>
      </c>
      <c r="I3904" s="25">
        <f t="shared" si="945"/>
        <v>0.1268282958455321</v>
      </c>
      <c r="L3904" s="20">
        <v>3679</v>
      </c>
      <c r="M3904" s="2">
        <f t="shared" si="946"/>
        <v>-0.65067622343855425</v>
      </c>
      <c r="N3904" s="2">
        <f t="shared" si="954"/>
        <v>0.21709756522616075</v>
      </c>
      <c r="O3904" s="2">
        <f t="shared" si="955"/>
        <v>5.6347843137123675E-2</v>
      </c>
      <c r="P3904" s="2">
        <f t="shared" si="956"/>
        <v>-6.6387366770886261E-2</v>
      </c>
      <c r="Q3904" s="2">
        <f t="shared" si="957"/>
        <v>1.6550833014870404E-2</v>
      </c>
      <c r="R3904" s="2">
        <f t="shared" si="958"/>
        <v>6.31127139957366E-4</v>
      </c>
      <c r="S3904" s="2">
        <f t="shared" si="947"/>
        <v>0.47942802831408476</v>
      </c>
      <c r="T3904" s="25">
        <f t="shared" si="948"/>
        <v>3.9832146679076466E-7</v>
      </c>
    </row>
    <row r="3905" spans="1:20" x14ac:dyDescent="0.2">
      <c r="A3905" s="20">
        <v>3680</v>
      </c>
      <c r="B3905" s="2">
        <f t="shared" si="943"/>
        <v>0.99438980326576609</v>
      </c>
      <c r="C3905" s="2">
        <f t="shared" si="949"/>
        <v>1.3776547550282909</v>
      </c>
      <c r="D3905" s="2">
        <f t="shared" si="950"/>
        <v>-2.65052109377147</v>
      </c>
      <c r="E3905" s="2">
        <f t="shared" si="951"/>
        <v>-2.0715790043670568</v>
      </c>
      <c r="F3905" s="2">
        <f t="shared" si="952"/>
        <v>0.9396460998659526</v>
      </c>
      <c r="G3905" s="2">
        <f t="shared" si="953"/>
        <v>0.83563063417335959</v>
      </c>
      <c r="H3905" s="2">
        <f t="shared" si="944"/>
        <v>0.98881108083892899</v>
      </c>
      <c r="I3905" s="25">
        <f t="shared" si="945"/>
        <v>0.6982785567689711</v>
      </c>
      <c r="L3905" s="20">
        <v>3680</v>
      </c>
      <c r="M3905" s="2">
        <f t="shared" si="946"/>
        <v>0.4719712326221675</v>
      </c>
      <c r="N3905" s="2">
        <f t="shared" si="954"/>
        <v>-0.36252337824025171</v>
      </c>
      <c r="O3905" s="2">
        <f t="shared" si="955"/>
        <v>0.2158076630767656</v>
      </c>
      <c r="P3905" s="2">
        <f t="shared" si="956"/>
        <v>-4.9924708297987466E-2</v>
      </c>
      <c r="Q3905" s="2">
        <f t="shared" si="957"/>
        <v>-5.1106511891183936E-3</v>
      </c>
      <c r="R3905" s="2">
        <f t="shared" si="958"/>
        <v>5.183353882590949E-3</v>
      </c>
      <c r="S3905" s="2">
        <f t="shared" si="947"/>
        <v>0.98881108083892899</v>
      </c>
      <c r="T3905" s="25">
        <f t="shared" si="948"/>
        <v>2.6867157472170664E-5</v>
      </c>
    </row>
    <row r="3906" spans="1:20" x14ac:dyDescent="0.2">
      <c r="A3906" s="20">
        <v>3681</v>
      </c>
      <c r="B3906" s="2">
        <f t="shared" si="943"/>
        <v>0.82869512931002209</v>
      </c>
      <c r="C3906" s="2">
        <f t="shared" si="949"/>
        <v>2.7304710517324233</v>
      </c>
      <c r="D3906" s="2">
        <f t="shared" si="950"/>
        <v>-0.54504628231027685</v>
      </c>
      <c r="E3906" s="2">
        <f t="shared" si="951"/>
        <v>-2.7268617353746381</v>
      </c>
      <c r="F3906" s="2">
        <f t="shared" si="952"/>
        <v>-0.18486712697446275</v>
      </c>
      <c r="G3906" s="2">
        <f t="shared" si="953"/>
        <v>0.92212151860170677</v>
      </c>
      <c r="H3906" s="2">
        <f t="shared" si="944"/>
        <v>0.68673561734215427</v>
      </c>
      <c r="I3906" s="25">
        <f t="shared" si="945"/>
        <v>0.85030809506831784</v>
      </c>
      <c r="L3906" s="20">
        <v>3681</v>
      </c>
      <c r="M3906" s="2">
        <f t="shared" si="946"/>
        <v>0.99272109549982701</v>
      </c>
      <c r="N3906" s="2">
        <f t="shared" si="954"/>
        <v>-0.47982387979483843</v>
      </c>
      <c r="O3906" s="2">
        <f t="shared" si="955"/>
        <v>0.10005131724578036</v>
      </c>
      <c r="P3906" s="2">
        <f t="shared" si="956"/>
        <v>3.0206156387547731E-2</v>
      </c>
      <c r="Q3906" s="2">
        <f t="shared" si="957"/>
        <v>-2.025460119230044E-2</v>
      </c>
      <c r="R3906" s="2">
        <f t="shared" si="958"/>
        <v>3.1253298073095955E-3</v>
      </c>
      <c r="S3906" s="2">
        <f t="shared" si="947"/>
        <v>0.68673561734215427</v>
      </c>
      <c r="T3906" s="25">
        <f t="shared" si="948"/>
        <v>9.7676864044578339E-6</v>
      </c>
    </row>
    <row r="3907" spans="1:20" x14ac:dyDescent="0.2">
      <c r="A3907" s="20">
        <v>3682</v>
      </c>
      <c r="B3907" s="2">
        <f t="shared" si="943"/>
        <v>0.27325218732138673</v>
      </c>
      <c r="C3907" s="2">
        <f t="shared" si="949"/>
        <v>2.7991041480197341</v>
      </c>
      <c r="D3907" s="2">
        <f t="shared" si="950"/>
        <v>1.816772312304521</v>
      </c>
      <c r="E3907" s="2">
        <f t="shared" si="951"/>
        <v>-2.0996587838455874</v>
      </c>
      <c r="F3907" s="2">
        <f t="shared" si="952"/>
        <v>-1.2224344553702531</v>
      </c>
      <c r="G3907" s="2">
        <f t="shared" si="953"/>
        <v>0.5749242442854926</v>
      </c>
      <c r="H3907" s="2">
        <f t="shared" si="944"/>
        <v>7.4666757875922224E-2</v>
      </c>
      <c r="I3907" s="25">
        <f t="shared" si="945"/>
        <v>0.33053788666724476</v>
      </c>
      <c r="L3907" s="20">
        <v>3682</v>
      </c>
      <c r="M3907" s="2">
        <f t="shared" si="946"/>
        <v>0.24746914135205056</v>
      </c>
      <c r="N3907" s="2">
        <f t="shared" si="954"/>
        <v>1.4787570986949751E-2</v>
      </c>
      <c r="O3907" s="2">
        <f t="shared" si="955"/>
        <v>-0.14329892177734105</v>
      </c>
      <c r="P3907" s="2">
        <f t="shared" si="956"/>
        <v>7.1815578298102589E-2</v>
      </c>
      <c r="Q3907" s="2">
        <f t="shared" si="957"/>
        <v>-9.5681724224269994E-3</v>
      </c>
      <c r="R3907" s="2">
        <f t="shared" si="958"/>
        <v>-2.9183789004734724E-3</v>
      </c>
      <c r="S3907" s="2">
        <f t="shared" si="947"/>
        <v>7.4666757875922224E-2</v>
      </c>
      <c r="T3907" s="25">
        <f t="shared" si="948"/>
        <v>8.5169354067287537E-6</v>
      </c>
    </row>
    <row r="3908" spans="1:20" x14ac:dyDescent="0.2">
      <c r="A3908" s="20">
        <v>3683</v>
      </c>
      <c r="B3908" s="2">
        <f t="shared" si="943"/>
        <v>-0.41070552804805233</v>
      </c>
      <c r="C3908" s="2">
        <f t="shared" si="949"/>
        <v>1.5512748262845972</v>
      </c>
      <c r="D3908" s="2">
        <f t="shared" si="950"/>
        <v>3.3241345005920553</v>
      </c>
      <c r="E3908" s="2">
        <f t="shared" si="951"/>
        <v>-0.48495349820047007</v>
      </c>
      <c r="F3908" s="2">
        <f t="shared" si="952"/>
        <v>-1.6850717583401611</v>
      </c>
      <c r="G3908" s="2">
        <f t="shared" si="953"/>
        <v>-4.266888555730998E-2</v>
      </c>
      <c r="H3908" s="2">
        <f t="shared" si="944"/>
        <v>0.16867903076922949</v>
      </c>
      <c r="I3908" s="25">
        <f t="shared" si="945"/>
        <v>1.8206337947028162E-3</v>
      </c>
      <c r="L3908" s="20">
        <v>3683</v>
      </c>
      <c r="M3908" s="2">
        <f t="shared" si="946"/>
        <v>-0.81337637077454394</v>
      </c>
      <c r="N3908" s="2">
        <f t="shared" si="954"/>
        <v>0.49054066182902928</v>
      </c>
      <c r="O3908" s="2">
        <f t="shared" si="955"/>
        <v>-0.203902268273917</v>
      </c>
      <c r="P3908" s="2">
        <f t="shared" si="956"/>
        <v>2.1839706989733434E-2</v>
      </c>
      <c r="Q3908" s="2">
        <f t="shared" si="957"/>
        <v>1.3320398245611912E-2</v>
      </c>
      <c r="R3908" s="2">
        <f t="shared" si="958"/>
        <v>-5.2403242573132039E-3</v>
      </c>
      <c r="S3908" s="2">
        <f t="shared" si="947"/>
        <v>0.16867903076922949</v>
      </c>
      <c r="T3908" s="25">
        <f t="shared" si="948"/>
        <v>2.7460998321785182E-5</v>
      </c>
    </row>
    <row r="3909" spans="1:20" x14ac:dyDescent="0.2">
      <c r="A3909" s="20">
        <v>3684</v>
      </c>
      <c r="B3909" s="2">
        <f t="shared" si="943"/>
        <v>-0.90150201612525183</v>
      </c>
      <c r="C3909" s="2">
        <f t="shared" si="949"/>
        <v>-0.4261432855899836</v>
      </c>
      <c r="D3909" s="2">
        <f t="shared" si="950"/>
        <v>3.2681042922168095</v>
      </c>
      <c r="E3909" s="2">
        <f t="shared" si="951"/>
        <v>1.3578329952557586</v>
      </c>
      <c r="F3909" s="2">
        <f t="shared" si="952"/>
        <v>-1.3551934833901742</v>
      </c>
      <c r="G3909" s="2">
        <f t="shared" si="953"/>
        <v>-0.64019417180278471</v>
      </c>
      <c r="H3909" s="2">
        <f t="shared" si="944"/>
        <v>0.81270588507789376</v>
      </c>
      <c r="I3909" s="25">
        <f t="shared" si="945"/>
        <v>0.4098485776102534</v>
      </c>
      <c r="L3909" s="20">
        <v>3684</v>
      </c>
      <c r="M3909" s="2">
        <f t="shared" si="946"/>
        <v>-0.83693561186832865</v>
      </c>
      <c r="N3909" s="2">
        <f t="shared" si="954"/>
        <v>0.34071485441299015</v>
      </c>
      <c r="O3909" s="2">
        <f t="shared" si="955"/>
        <v>-4.4722143513375046E-3</v>
      </c>
      <c r="P3909" s="2">
        <f t="shared" si="956"/>
        <v>-5.5988003931450953E-2</v>
      </c>
      <c r="Q3909" s="2">
        <f t="shared" si="957"/>
        <v>1.922167161664488E-2</v>
      </c>
      <c r="R3909" s="2">
        <f t="shared" si="958"/>
        <v>-8.7936536056896792E-4</v>
      </c>
      <c r="S3909" s="2">
        <f t="shared" si="947"/>
        <v>0.81270588507789376</v>
      </c>
      <c r="T3909" s="25">
        <f t="shared" si="948"/>
        <v>7.7328343736859097E-7</v>
      </c>
    </row>
    <row r="3910" spans="1:20" x14ac:dyDescent="0.2">
      <c r="A3910" s="20">
        <v>3685</v>
      </c>
      <c r="B3910" s="2">
        <f t="shared" si="943"/>
        <v>-0.968308019661273</v>
      </c>
      <c r="C3910" s="2">
        <f t="shared" si="949"/>
        <v>-2.2031395515790728</v>
      </c>
      <c r="D3910" s="2">
        <f t="shared" si="950"/>
        <v>1.6750335696738208</v>
      </c>
      <c r="E3910" s="2">
        <f t="shared" si="951"/>
        <v>2.5620094143173993</v>
      </c>
      <c r="F3910" s="2">
        <f t="shared" si="952"/>
        <v>-0.38794653771950038</v>
      </c>
      <c r="G3910" s="2">
        <f t="shared" si="953"/>
        <v>-0.93662613573954345</v>
      </c>
      <c r="H3910" s="2">
        <f t="shared" si="944"/>
        <v>0.93762042094033626</v>
      </c>
      <c r="I3910" s="25">
        <f t="shared" si="945"/>
        <v>0.87726851815038964</v>
      </c>
      <c r="L3910" s="20">
        <v>3685</v>
      </c>
      <c r="M3910" s="2">
        <f t="shared" si="946"/>
        <v>0.20683615285845247</v>
      </c>
      <c r="N3910" s="2">
        <f t="shared" si="954"/>
        <v>-0.24361932270495265</v>
      </c>
      <c r="O3910" s="2">
        <f t="shared" si="955"/>
        <v>0.20066118517433706</v>
      </c>
      <c r="P3910" s="2">
        <f t="shared" si="956"/>
        <v>-6.2415081754000852E-2</v>
      </c>
      <c r="Q3910" s="2">
        <f t="shared" si="957"/>
        <v>6.0984528317023371E-4</v>
      </c>
      <c r="R3910" s="2">
        <f t="shared" si="958"/>
        <v>4.6030345426540005E-3</v>
      </c>
      <c r="S3910" s="2">
        <f t="shared" si="947"/>
        <v>0.93762042094033626</v>
      </c>
      <c r="T3910" s="25">
        <f t="shared" si="948"/>
        <v>2.1187927000865923E-5</v>
      </c>
    </row>
    <row r="3911" spans="1:20" x14ac:dyDescent="0.2">
      <c r="A3911" s="20">
        <v>3686</v>
      </c>
      <c r="B3911" s="2">
        <f t="shared" si="943"/>
        <v>-0.5797036313204571</v>
      </c>
      <c r="C3911" s="2">
        <f t="shared" si="949"/>
        <v>-2.943964861455401</v>
      </c>
      <c r="D3911" s="2">
        <f t="shared" si="950"/>
        <v>-0.70583161380825499</v>
      </c>
      <c r="E3911" s="2">
        <f t="shared" si="951"/>
        <v>2.5612327733241944</v>
      </c>
      <c r="F3911" s="2">
        <f t="shared" si="952"/>
        <v>0.76175772647251561</v>
      </c>
      <c r="G3911" s="2">
        <f t="shared" si="953"/>
        <v>-0.79254819285092437</v>
      </c>
      <c r="H3911" s="2">
        <f t="shared" si="944"/>
        <v>0.33605630016612448</v>
      </c>
      <c r="I3911" s="25">
        <f t="shared" si="945"/>
        <v>0.62813263799126606</v>
      </c>
      <c r="L3911" s="20">
        <v>3686</v>
      </c>
      <c r="M3911" s="2">
        <f t="shared" si="946"/>
        <v>0.98683297965716443</v>
      </c>
      <c r="N3911" s="2">
        <f t="shared" si="954"/>
        <v>-0.51726955585778334</v>
      </c>
      <c r="O3911" s="2">
        <f t="shared" si="955"/>
        <v>0.14989448729233962</v>
      </c>
      <c r="P3911" s="2">
        <f t="shared" si="956"/>
        <v>1.0754826191932597E-2</v>
      </c>
      <c r="Q3911" s="2">
        <f t="shared" si="957"/>
        <v>-1.8779707281675675E-2</v>
      </c>
      <c r="R3911" s="2">
        <f t="shared" si="958"/>
        <v>4.2152558820638293E-3</v>
      </c>
      <c r="S3911" s="2">
        <f t="shared" si="947"/>
        <v>0.33605630016612448</v>
      </c>
      <c r="T3911" s="25">
        <f t="shared" si="948"/>
        <v>1.7768382151273713E-5</v>
      </c>
    </row>
    <row r="3912" spans="1:20" x14ac:dyDescent="0.2">
      <c r="A3912" s="20">
        <v>3687</v>
      </c>
      <c r="B3912" s="2">
        <f t="shared" si="943"/>
        <v>8.1544432949338871E-2</v>
      </c>
      <c r="C3912" s="2">
        <f t="shared" si="949"/>
        <v>-2.3001974962693863</v>
      </c>
      <c r="D3912" s="2">
        <f t="shared" si="950"/>
        <v>-2.7547331603931</v>
      </c>
      <c r="E3912" s="2">
        <f t="shared" si="951"/>
        <v>1.3558683386706027</v>
      </c>
      <c r="F3912" s="2">
        <f t="shared" si="952"/>
        <v>1.5531954291116981</v>
      </c>
      <c r="G3912" s="2">
        <f t="shared" si="953"/>
        <v>-0.27572245095740272</v>
      </c>
      <c r="H3912" s="2">
        <f t="shared" si="944"/>
        <v>6.6494945450292229E-3</v>
      </c>
      <c r="I3912" s="25">
        <f t="shared" si="945"/>
        <v>7.6022869961957354E-2</v>
      </c>
      <c r="L3912" s="20">
        <v>3687</v>
      </c>
      <c r="M3912" s="2">
        <f t="shared" si="946"/>
        <v>0.50833701224607208</v>
      </c>
      <c r="N3912" s="2">
        <f t="shared" si="954"/>
        <v>-0.13125394673440829</v>
      </c>
      <c r="O3912" s="2">
        <f t="shared" si="955"/>
        <v>-9.2030325526768847E-2</v>
      </c>
      <c r="P3912" s="2">
        <f t="shared" si="956"/>
        <v>7.020927109159053E-2</v>
      </c>
      <c r="Q3912" s="2">
        <f t="shared" si="957"/>
        <v>-1.4219790403609212E-2</v>
      </c>
      <c r="R3912" s="2">
        <f t="shared" si="958"/>
        <v>-1.5481732305265663E-3</v>
      </c>
      <c r="S3912" s="2">
        <f t="shared" si="947"/>
        <v>6.6494945450292229E-3</v>
      </c>
      <c r="T3912" s="25">
        <f t="shared" si="948"/>
        <v>2.3968403517190645E-6</v>
      </c>
    </row>
    <row r="3913" spans="1:20" x14ac:dyDescent="0.2">
      <c r="A3913" s="20">
        <v>3688</v>
      </c>
      <c r="B3913" s="2">
        <f t="shared" si="943"/>
        <v>0.70444087623649032</v>
      </c>
      <c r="C3913" s="2">
        <f t="shared" si="949"/>
        <v>-0.57461130701059004</v>
      </c>
      <c r="D3913" s="2">
        <f t="shared" si="950"/>
        <v>-3.5080406577520815</v>
      </c>
      <c r="E3913" s="2">
        <f t="shared" si="951"/>
        <v>-0.48718216168696082</v>
      </c>
      <c r="F3913" s="2">
        <f t="shared" si="952"/>
        <v>1.6141410520916135</v>
      </c>
      <c r="G3913" s="2">
        <f t="shared" si="953"/>
        <v>0.37077986790352047</v>
      </c>
      <c r="H3913" s="2">
        <f t="shared" si="944"/>
        <v>0.49623694811283425</v>
      </c>
      <c r="I3913" s="25">
        <f t="shared" si="945"/>
        <v>0.13747771044255208</v>
      </c>
      <c r="L3913" s="20">
        <v>3688</v>
      </c>
      <c r="M3913" s="2">
        <f t="shared" si="946"/>
        <v>-0.61843326310725599</v>
      </c>
      <c r="N3913" s="2">
        <f t="shared" si="954"/>
        <v>0.42214778504821798</v>
      </c>
      <c r="O3913" s="2">
        <f t="shared" si="955"/>
        <v>-0.21659029149541928</v>
      </c>
      <c r="P3913" s="2">
        <f t="shared" si="956"/>
        <v>4.0126921440651858E-2</v>
      </c>
      <c r="Q3913" s="2">
        <f t="shared" si="957"/>
        <v>8.4744046423109714E-3</v>
      </c>
      <c r="R3913" s="2">
        <f t="shared" si="958"/>
        <v>-5.3372410325810971E-3</v>
      </c>
      <c r="S3913" s="2">
        <f t="shared" si="947"/>
        <v>0.49623694811283425</v>
      </c>
      <c r="T3913" s="25">
        <f t="shared" si="948"/>
        <v>2.8486141839867334E-5</v>
      </c>
    </row>
    <row r="3914" spans="1:20" x14ac:dyDescent="0.2">
      <c r="A3914" s="20">
        <v>3689</v>
      </c>
      <c r="B3914" s="2">
        <f t="shared" si="943"/>
        <v>0.99602776823701067</v>
      </c>
      <c r="C3914" s="2">
        <f t="shared" si="949"/>
        <v>1.4212235584846331</v>
      </c>
      <c r="D3914" s="2">
        <f t="shared" si="950"/>
        <v>-2.6114618191229444</v>
      </c>
      <c r="E3914" s="2">
        <f t="shared" si="951"/>
        <v>-2.1011032789718733</v>
      </c>
      <c r="F3914" s="2">
        <f t="shared" si="952"/>
        <v>0.91593091662318327</v>
      </c>
      <c r="G3914" s="2">
        <f t="shared" si="953"/>
        <v>0.84289862129416759</v>
      </c>
      <c r="H3914" s="2">
        <f t="shared" si="944"/>
        <v>0.99207131509920021</v>
      </c>
      <c r="I3914" s="25">
        <f t="shared" si="945"/>
        <v>0.71047808577960858</v>
      </c>
      <c r="L3914" s="20">
        <v>3689</v>
      </c>
      <c r="M3914" s="2">
        <f t="shared" si="946"/>
        <v>-0.95652518927247088</v>
      </c>
      <c r="N3914" s="2">
        <f t="shared" si="954"/>
        <v>0.43719099362935598</v>
      </c>
      <c r="O3914" s="2">
        <f t="shared" si="955"/>
        <v>-6.4936017808495325E-2</v>
      </c>
      <c r="P3914" s="2">
        <f t="shared" si="956"/>
        <v>-4.1128668796799828E-2</v>
      </c>
      <c r="Q3914" s="2">
        <f t="shared" si="957"/>
        <v>2.0361322877235973E-2</v>
      </c>
      <c r="R3914" s="2">
        <f t="shared" si="958"/>
        <v>-2.3198081206132017E-3</v>
      </c>
      <c r="S3914" s="2">
        <f t="shared" si="947"/>
        <v>0.99207131509920021</v>
      </c>
      <c r="T3914" s="25">
        <f t="shared" si="948"/>
        <v>5.3815097164629553E-6</v>
      </c>
    </row>
    <row r="3915" spans="1:20" x14ac:dyDescent="0.2">
      <c r="A3915" s="20">
        <v>3690</v>
      </c>
      <c r="B3915" s="2">
        <f t="shared" si="943"/>
        <v>0.81916723747244791</v>
      </c>
      <c r="C3915" s="2">
        <f t="shared" si="949"/>
        <v>2.7486347771938462</v>
      </c>
      <c r="D3915" s="2">
        <f t="shared" si="950"/>
        <v>-0.48667168174377695</v>
      </c>
      <c r="E3915" s="2">
        <f t="shared" si="951"/>
        <v>-2.7268426935119532</v>
      </c>
      <c r="F3915" s="2">
        <f t="shared" si="952"/>
        <v>-0.21305584074847822</v>
      </c>
      <c r="G3915" s="2">
        <f t="shared" si="953"/>
        <v>0.9185889824359057</v>
      </c>
      <c r="H3915" s="2">
        <f t="shared" si="944"/>
        <v>0.67103496294824183</v>
      </c>
      <c r="I3915" s="25">
        <f t="shared" si="945"/>
        <v>0.84380571865263265</v>
      </c>
      <c r="L3915" s="20">
        <v>3690</v>
      </c>
      <c r="M3915" s="2">
        <f t="shared" si="946"/>
        <v>-7.4775376262649046E-2</v>
      </c>
      <c r="N3915" s="2">
        <f t="shared" si="954"/>
        <v>-0.10530869159011297</v>
      </c>
      <c r="O3915" s="2">
        <f t="shared" si="955"/>
        <v>0.16953015230012472</v>
      </c>
      <c r="P3915" s="2">
        <f t="shared" si="956"/>
        <v>-6.9933505580102723E-2</v>
      </c>
      <c r="Q3915" s="2">
        <f t="shared" si="957"/>
        <v>6.2817618298263989E-3</v>
      </c>
      <c r="R3915" s="2">
        <f t="shared" si="958"/>
        <v>3.6560401099723435E-3</v>
      </c>
      <c r="S3915" s="2">
        <f t="shared" si="947"/>
        <v>0.67103496294824183</v>
      </c>
      <c r="T3915" s="25">
        <f t="shared" si="948"/>
        <v>1.3366629285726586E-5</v>
      </c>
    </row>
    <row r="3916" spans="1:20" x14ac:dyDescent="0.2">
      <c r="A3916" s="20">
        <v>3691</v>
      </c>
      <c r="B3916" s="2">
        <f t="shared" si="943"/>
        <v>0.25703955508357873</v>
      </c>
      <c r="C3916" s="2">
        <f t="shared" si="949"/>
        <v>2.7833201115856405</v>
      </c>
      <c r="D3916" s="2">
        <f t="shared" si="950"/>
        <v>1.8670077520142667</v>
      </c>
      <c r="E3916" s="2">
        <f t="shared" si="951"/>
        <v>-2.0701053812009498</v>
      </c>
      <c r="F3916" s="2">
        <f t="shared" si="952"/>
        <v>-1.2418391071267785</v>
      </c>
      <c r="G3916" s="2">
        <f t="shared" si="953"/>
        <v>0.5622525917892609</v>
      </c>
      <c r="H3916" s="2">
        <f t="shared" si="944"/>
        <v>6.6069332877564099E-2</v>
      </c>
      <c r="I3916" s="25">
        <f t="shared" si="945"/>
        <v>0.31612797697374123</v>
      </c>
      <c r="L3916" s="20">
        <v>3691</v>
      </c>
      <c r="M3916" s="2">
        <f t="shared" si="946"/>
        <v>0.90233431440708178</v>
      </c>
      <c r="N3916" s="2">
        <f t="shared" si="954"/>
        <v>-0.51350983565211183</v>
      </c>
      <c r="O3916" s="2">
        <f t="shared" si="955"/>
        <v>0.18779714841581013</v>
      </c>
      <c r="P3916" s="2">
        <f t="shared" si="956"/>
        <v>-9.5532272923824525E-3</v>
      </c>
      <c r="Q3916" s="2">
        <f t="shared" si="957"/>
        <v>-1.5808832655412518E-2</v>
      </c>
      <c r="R3916" s="2">
        <f t="shared" si="958"/>
        <v>4.9693970898622136E-3</v>
      </c>
      <c r="S3916" s="2">
        <f t="shared" si="947"/>
        <v>6.6069332877564099E-2</v>
      </c>
      <c r="T3916" s="25">
        <f t="shared" si="948"/>
        <v>2.4694907436731037E-5</v>
      </c>
    </row>
    <row r="3917" spans="1:20" x14ac:dyDescent="0.2">
      <c r="A3917" s="20">
        <v>3692</v>
      </c>
      <c r="B3917" s="2">
        <f t="shared" si="943"/>
        <v>-0.42597784641487541</v>
      </c>
      <c r="C3917" s="2">
        <f t="shared" si="949"/>
        <v>1.508966506922292</v>
      </c>
      <c r="D3917" s="2">
        <f t="shared" si="950"/>
        <v>3.3426042671991345</v>
      </c>
      <c r="E3917" s="2">
        <f t="shared" si="951"/>
        <v>-0.43976516182230846</v>
      </c>
      <c r="F3917" s="2">
        <f t="shared" si="952"/>
        <v>-1.6865660371520421</v>
      </c>
      <c r="G3917" s="2">
        <f t="shared" si="953"/>
        <v>-5.8519978214955901E-2</v>
      </c>
      <c r="H3917" s="2">
        <f t="shared" si="944"/>
        <v>0.18145712563625518</v>
      </c>
      <c r="I3917" s="25">
        <f t="shared" si="945"/>
        <v>3.424587850278913E-3</v>
      </c>
      <c r="L3917" s="20">
        <v>3692</v>
      </c>
      <c r="M3917" s="2">
        <f t="shared" si="946"/>
        <v>0.7287110481745529</v>
      </c>
      <c r="N3917" s="2">
        <f t="shared" si="954"/>
        <v>-0.26683985030688662</v>
      </c>
      <c r="O3917" s="2">
        <f t="shared" si="955"/>
        <v>-3.3430646305787196E-2</v>
      </c>
      <c r="P3917" s="2">
        <f t="shared" si="956"/>
        <v>6.3010133600948551E-2</v>
      </c>
      <c r="Q3917" s="2">
        <f t="shared" si="957"/>
        <v>-1.7738668033456251E-2</v>
      </c>
      <c r="R3917" s="2">
        <f t="shared" si="958"/>
        <v>-5.4640968604694504E-5</v>
      </c>
      <c r="S3917" s="2">
        <f t="shared" si="947"/>
        <v>0.18145712563625518</v>
      </c>
      <c r="T3917" s="25">
        <f t="shared" si="948"/>
        <v>2.9856354500592102E-9</v>
      </c>
    </row>
    <row r="3918" spans="1:20" x14ac:dyDescent="0.2">
      <c r="A3918" s="20">
        <v>3693</v>
      </c>
      <c r="B3918" s="2">
        <f t="shared" si="943"/>
        <v>-0.90865121065724686</v>
      </c>
      <c r="C3918" s="2">
        <f t="shared" si="949"/>
        <v>-0.47507762419865213</v>
      </c>
      <c r="D3918" s="2">
        <f t="shared" si="950"/>
        <v>3.2461217658878243</v>
      </c>
      <c r="E3918" s="2">
        <f t="shared" si="951"/>
        <v>1.3974034846815508</v>
      </c>
      <c r="F3918" s="2">
        <f t="shared" si="952"/>
        <v>-1.3380746065834246</v>
      </c>
      <c r="G3918" s="2">
        <f t="shared" si="953"/>
        <v>-0.65176968806478974</v>
      </c>
      <c r="H3918" s="2">
        <f t="shared" si="944"/>
        <v>0.82564702262888046</v>
      </c>
      <c r="I3918" s="25">
        <f t="shared" si="945"/>
        <v>0.42480372628007335</v>
      </c>
      <c r="L3918" s="20">
        <v>3693</v>
      </c>
      <c r="M3918" s="2">
        <f t="shared" si="946"/>
        <v>-0.37422611624908653</v>
      </c>
      <c r="N3918" s="2">
        <f t="shared" si="954"/>
        <v>0.32012685772810023</v>
      </c>
      <c r="O3918" s="2">
        <f t="shared" si="955"/>
        <v>-0.21202485626776882</v>
      </c>
      <c r="P3918" s="2">
        <f t="shared" si="956"/>
        <v>5.5217648334401209E-2</v>
      </c>
      <c r="Q3918" s="2">
        <f t="shared" si="957"/>
        <v>2.9533448235857379E-3</v>
      </c>
      <c r="R3918" s="2">
        <f t="shared" si="958"/>
        <v>-5.0089962470377548E-3</v>
      </c>
      <c r="S3918" s="2">
        <f t="shared" si="947"/>
        <v>0.82564702262888046</v>
      </c>
      <c r="T3918" s="25">
        <f t="shared" si="948"/>
        <v>2.5090043402838312E-5</v>
      </c>
    </row>
    <row r="3919" spans="1:20" x14ac:dyDescent="0.2">
      <c r="A3919" s="20">
        <v>3694</v>
      </c>
      <c r="B3919" s="2">
        <f t="shared" si="943"/>
        <v>-0.9639717124605004</v>
      </c>
      <c r="C3919" s="2">
        <f t="shared" si="949"/>
        <v>-2.2356853253663287</v>
      </c>
      <c r="D3919" s="2">
        <f t="shared" si="950"/>
        <v>1.6229374760277282</v>
      </c>
      <c r="E3919" s="2">
        <f t="shared" si="951"/>
        <v>2.5773514373079007</v>
      </c>
      <c r="F3919" s="2">
        <f t="shared" si="952"/>
        <v>-0.36026578054616315</v>
      </c>
      <c r="G3919" s="2">
        <f t="shared" si="953"/>
        <v>-0.93848192943544662</v>
      </c>
      <c r="H3919" s="2">
        <f t="shared" si="944"/>
        <v>0.92924146242402961</v>
      </c>
      <c r="I3919" s="25">
        <f t="shared" si="945"/>
        <v>0.88074833187687862</v>
      </c>
      <c r="L3919" s="20">
        <v>3694</v>
      </c>
      <c r="M3919" s="2">
        <f t="shared" si="946"/>
        <v>-0.9999185184757593</v>
      </c>
      <c r="N3919" s="2">
        <f t="shared" si="954"/>
        <v>0.4988407489351242</v>
      </c>
      <c r="O3919" s="2">
        <f t="shared" si="955"/>
        <v>-0.12022705531489447</v>
      </c>
      <c r="P3919" s="2">
        <f t="shared" si="956"/>
        <v>-2.2993047484891498E-2</v>
      </c>
      <c r="Q3919" s="2">
        <f t="shared" si="957"/>
        <v>1.987900283058756E-2</v>
      </c>
      <c r="R3919" s="2">
        <f t="shared" si="958"/>
        <v>-3.5754562957171364E-3</v>
      </c>
      <c r="S3919" s="2">
        <f t="shared" si="947"/>
        <v>0.92924146242402961</v>
      </c>
      <c r="T3919" s="25">
        <f t="shared" si="948"/>
        <v>1.2783887722583307E-5</v>
      </c>
    </row>
    <row r="3920" spans="1:20" x14ac:dyDescent="0.2">
      <c r="A3920" s="20">
        <v>3695</v>
      </c>
      <c r="B3920" s="2">
        <f t="shared" si="943"/>
        <v>-0.56592125541993021</v>
      </c>
      <c r="C3920" s="2">
        <f t="shared" si="949"/>
        <v>-2.9448152844673778</v>
      </c>
      <c r="D3920" s="2">
        <f t="shared" si="950"/>
        <v>-0.76353966790578431</v>
      </c>
      <c r="E3920" s="2">
        <f t="shared" si="951"/>
        <v>2.5451307367412315</v>
      </c>
      <c r="F3920" s="2">
        <f t="shared" si="952"/>
        <v>0.78698167139005082</v>
      </c>
      <c r="G3920" s="2">
        <f t="shared" si="953"/>
        <v>-0.78381145520796003</v>
      </c>
      <c r="H3920" s="2">
        <f t="shared" si="944"/>
        <v>0.3202668673360699</v>
      </c>
      <c r="I3920" s="25">
        <f t="shared" si="945"/>
        <v>0.61436039731521996</v>
      </c>
      <c r="L3920" s="20">
        <v>3695</v>
      </c>
      <c r="M3920" s="2">
        <f t="shared" si="946"/>
        <v>-0.35043034177944588</v>
      </c>
      <c r="N3920" s="2">
        <f t="shared" si="954"/>
        <v>4.1390769523245004E-2</v>
      </c>
      <c r="O3920" s="2">
        <f t="shared" si="955"/>
        <v>0.12489444468544526</v>
      </c>
      <c r="P3920" s="2">
        <f t="shared" si="956"/>
        <v>-7.1881066444623304E-2</v>
      </c>
      <c r="Q3920" s="2">
        <f t="shared" si="957"/>
        <v>1.1453276830457128E-2</v>
      </c>
      <c r="R3920" s="2">
        <f t="shared" si="958"/>
        <v>2.4178076181406534E-3</v>
      </c>
      <c r="S3920" s="2">
        <f t="shared" si="947"/>
        <v>0.3202668673360699</v>
      </c>
      <c r="T3920" s="25">
        <f t="shared" si="948"/>
        <v>5.8457936783389793E-6</v>
      </c>
    </row>
    <row r="3921" spans="1:20" x14ac:dyDescent="0.2">
      <c r="A3921" s="20">
        <v>3696</v>
      </c>
      <c r="B3921" s="2">
        <f t="shared" si="943"/>
        <v>9.8290810807920556E-2</v>
      </c>
      <c r="C3921" s="2">
        <f t="shared" si="949"/>
        <v>-2.2689526012752776</v>
      </c>
      <c r="D3921" s="2">
        <f t="shared" si="950"/>
        <v>-2.7909121753867785</v>
      </c>
      <c r="E3921" s="2">
        <f t="shared" si="951"/>
        <v>1.3158952819203904</v>
      </c>
      <c r="F3921" s="2">
        <f t="shared" si="952"/>
        <v>1.5640993463436903</v>
      </c>
      <c r="G3921" s="2">
        <f t="shared" si="953"/>
        <v>-0.26050220620434711</v>
      </c>
      <c r="H3921" s="2">
        <f t="shared" si="944"/>
        <v>9.6610834892784329E-3</v>
      </c>
      <c r="I3921" s="25">
        <f t="shared" si="945"/>
        <v>6.7861399437332187E-2</v>
      </c>
      <c r="L3921" s="20">
        <v>3696</v>
      </c>
      <c r="M3921" s="2">
        <f t="shared" si="946"/>
        <v>0.745956214980254</v>
      </c>
      <c r="N3921" s="2">
        <f t="shared" si="954"/>
        <v>-0.46884421633395801</v>
      </c>
      <c r="O3921" s="2">
        <f t="shared" si="955"/>
        <v>0.21073999636072011</v>
      </c>
      <c r="P3921" s="2">
        <f t="shared" si="956"/>
        <v>-2.9100276167458153E-2</v>
      </c>
      <c r="Q3921" s="2">
        <f t="shared" si="957"/>
        <v>-1.157863548303451E-2</v>
      </c>
      <c r="R3921" s="2">
        <f t="shared" si="958"/>
        <v>5.3276789744410467E-3</v>
      </c>
      <c r="S3921" s="2">
        <f t="shared" si="947"/>
        <v>9.6610834892784329E-3</v>
      </c>
      <c r="T3921" s="25">
        <f t="shared" si="948"/>
        <v>2.8384163254701202E-5</v>
      </c>
    </row>
    <row r="3922" spans="1:20" x14ac:dyDescent="0.2">
      <c r="A3922" s="20">
        <v>3697</v>
      </c>
      <c r="B3922" s="2">
        <f t="shared" si="943"/>
        <v>0.71627517287654485</v>
      </c>
      <c r="C3922" s="2">
        <f t="shared" si="949"/>
        <v>-0.52596605634104299</v>
      </c>
      <c r="D3922" s="2">
        <f t="shared" si="950"/>
        <v>-3.5056750775776635</v>
      </c>
      <c r="E3922" s="2">
        <f t="shared" si="951"/>
        <v>-0.53222628541856221</v>
      </c>
      <c r="F3922" s="2">
        <f t="shared" si="952"/>
        <v>1.605596658985436</v>
      </c>
      <c r="G3922" s="2">
        <f t="shared" si="953"/>
        <v>0.38532530083641675</v>
      </c>
      <c r="H3922" s="2">
        <f t="shared" si="944"/>
        <v>0.5130501232793242</v>
      </c>
      <c r="I3922" s="25">
        <f t="shared" si="945"/>
        <v>0.14847558746467507</v>
      </c>
      <c r="L3922" s="20">
        <v>3697</v>
      </c>
      <c r="M3922" s="2">
        <f t="shared" si="946"/>
        <v>0.89103637977602601</v>
      </c>
      <c r="N3922" s="2">
        <f t="shared" si="954"/>
        <v>-0.3811694443834</v>
      </c>
      <c r="O3922" s="2">
        <f t="shared" si="955"/>
        <v>2.7832099034099507E-2</v>
      </c>
      <c r="P3922" s="2">
        <f t="shared" si="956"/>
        <v>5.0791644991411075E-2</v>
      </c>
      <c r="Q3922" s="2">
        <f t="shared" si="957"/>
        <v>-1.9844493537349371E-2</v>
      </c>
      <c r="R3922" s="2">
        <f t="shared" si="958"/>
        <v>1.4432439615504481E-3</v>
      </c>
      <c r="S3922" s="2">
        <f t="shared" si="947"/>
        <v>0.5130501232793242</v>
      </c>
      <c r="T3922" s="25">
        <f t="shared" si="948"/>
        <v>2.0829531325518314E-6</v>
      </c>
    </row>
    <row r="3923" spans="1:20" x14ac:dyDescent="0.2">
      <c r="A3923" s="20">
        <v>3698</v>
      </c>
      <c r="B3923" s="2">
        <f t="shared" si="943"/>
        <v>0.99738412903322349</v>
      </c>
      <c r="C3923" s="2">
        <f t="shared" si="949"/>
        <v>1.4643905433366931</v>
      </c>
      <c r="D3923" s="2">
        <f t="shared" si="950"/>
        <v>-2.5716642130996434</v>
      </c>
      <c r="E3923" s="2">
        <f t="shared" si="951"/>
        <v>-2.1300335144600391</v>
      </c>
      <c r="F3923" s="2">
        <f t="shared" si="952"/>
        <v>0.89195677476648527</v>
      </c>
      <c r="G3923" s="2">
        <f t="shared" si="953"/>
        <v>0.84992829801989633</v>
      </c>
      <c r="H3923" s="2">
        <f t="shared" si="944"/>
        <v>0.99477510084736176</v>
      </c>
      <c r="I3923" s="25">
        <f t="shared" si="945"/>
        <v>0.72237811177499767</v>
      </c>
      <c r="L3923" s="20">
        <v>3698</v>
      </c>
      <c r="M3923" s="2">
        <f t="shared" si="946"/>
        <v>-0.10020833151462123</v>
      </c>
      <c r="N3923" s="2">
        <f t="shared" si="954"/>
        <v>0.19260480845032379</v>
      </c>
      <c r="O3923" s="2">
        <f t="shared" si="955"/>
        <v>-0.1905696425438333</v>
      </c>
      <c r="P3923" s="2">
        <f t="shared" si="956"/>
        <v>6.5909769018150585E-2</v>
      </c>
      <c r="Q3923" s="2">
        <f t="shared" si="957"/>
        <v>-2.8029767506313366E-3</v>
      </c>
      <c r="R3923" s="2">
        <f t="shared" si="958"/>
        <v>-4.2817376921165905E-3</v>
      </c>
      <c r="S3923" s="2">
        <f t="shared" si="947"/>
        <v>0.99477510084736176</v>
      </c>
      <c r="T3923" s="25">
        <f t="shared" si="948"/>
        <v>1.8333277664091906E-5</v>
      </c>
    </row>
    <row r="3924" spans="1:20" x14ac:dyDescent="0.2">
      <c r="A3924" s="20">
        <v>3699</v>
      </c>
      <c r="B3924" s="2">
        <f t="shared" si="943"/>
        <v>0.80940774474858179</v>
      </c>
      <c r="C3924" s="2">
        <f t="shared" si="949"/>
        <v>2.7660213887497633</v>
      </c>
      <c r="D3924" s="2">
        <f t="shared" si="950"/>
        <v>-0.42815948583908137</v>
      </c>
      <c r="E3924" s="2">
        <f t="shared" si="951"/>
        <v>-2.7260526989591862</v>
      </c>
      <c r="F3924" s="2">
        <f t="shared" si="952"/>
        <v>-0.24118431783419719</v>
      </c>
      <c r="G3924" s="2">
        <f t="shared" si="953"/>
        <v>0.91479673614861834</v>
      </c>
      <c r="H3924" s="2">
        <f t="shared" si="944"/>
        <v>0.65514089725898539</v>
      </c>
      <c r="I3924" s="25">
        <f t="shared" si="945"/>
        <v>0.83685306846816487</v>
      </c>
      <c r="L3924" s="20">
        <v>3699</v>
      </c>
      <c r="M3924" s="2">
        <f t="shared" si="946"/>
        <v>-0.96365891175128748</v>
      </c>
      <c r="N3924" s="2">
        <f t="shared" si="954"/>
        <v>0.52075313616648689</v>
      </c>
      <c r="O3924" s="2">
        <f t="shared" si="955"/>
        <v>-0.16594087452116815</v>
      </c>
      <c r="P3924" s="2">
        <f t="shared" si="956"/>
        <v>-3.0258131922676246E-3</v>
      </c>
      <c r="Q3924" s="2">
        <f t="shared" si="957"/>
        <v>1.7813132815101673E-2</v>
      </c>
      <c r="R3924" s="2">
        <f t="shared" si="958"/>
        <v>-4.5462856721158558E-3</v>
      </c>
      <c r="S3924" s="2">
        <f t="shared" si="947"/>
        <v>0.65514089725898539</v>
      </c>
      <c r="T3924" s="25">
        <f t="shared" si="948"/>
        <v>2.0668713412485919E-5</v>
      </c>
    </row>
    <row r="3925" spans="1:20" x14ac:dyDescent="0.2">
      <c r="A3925" s="20">
        <v>3700</v>
      </c>
      <c r="B3925" s="2">
        <f t="shared" si="943"/>
        <v>0.24075425076354515</v>
      </c>
      <c r="C3925" s="2">
        <f t="shared" si="949"/>
        <v>2.7667491547574028</v>
      </c>
      <c r="D3925" s="2">
        <f t="shared" si="950"/>
        <v>1.9167153377881074</v>
      </c>
      <c r="E3925" s="2">
        <f t="shared" si="951"/>
        <v>-2.0399667033894033</v>
      </c>
      <c r="F3925" s="2">
        <f t="shared" si="952"/>
        <v>-1.2608926571485239</v>
      </c>
      <c r="G3925" s="2">
        <f t="shared" si="953"/>
        <v>0.54942197517334324</v>
      </c>
      <c r="H3925" s="2">
        <f t="shared" si="944"/>
        <v>5.7962609260715982E-2</v>
      </c>
      <c r="I3925" s="25">
        <f t="shared" si="945"/>
        <v>0.30186450680337779</v>
      </c>
      <c r="L3925" s="20">
        <v>3700</v>
      </c>
      <c r="M3925" s="2">
        <f t="shared" si="946"/>
        <v>-0.59817022717206358</v>
      </c>
      <c r="N3925" s="2">
        <f t="shared" si="954"/>
        <v>0.18479306566573978</v>
      </c>
      <c r="O3925" s="2">
        <f t="shared" si="955"/>
        <v>7.0309717209199638E-2</v>
      </c>
      <c r="P3925" s="2">
        <f t="shared" si="956"/>
        <v>-6.8102622765633294E-2</v>
      </c>
      <c r="Q3925" s="2">
        <f t="shared" si="957"/>
        <v>1.571243036494582E-2</v>
      </c>
      <c r="R3925" s="2">
        <f t="shared" si="958"/>
        <v>9.8697395757891843E-4</v>
      </c>
      <c r="S3925" s="2">
        <f t="shared" si="947"/>
        <v>5.7962609260715982E-2</v>
      </c>
      <c r="T3925" s="25">
        <f t="shared" si="948"/>
        <v>9.7411759293899276E-7</v>
      </c>
    </row>
    <row r="3926" spans="1:20" x14ac:dyDescent="0.2">
      <c r="A3926" s="20">
        <v>3701</v>
      </c>
      <c r="B3926" s="2">
        <f t="shared" si="943"/>
        <v>-0.44112972924420207</v>
      </c>
      <c r="C3926" s="2">
        <f t="shared" si="949"/>
        <v>1.4662315616345221</v>
      </c>
      <c r="D3926" s="2">
        <f t="shared" si="950"/>
        <v>3.3601289885502368</v>
      </c>
      <c r="E3926" s="2">
        <f t="shared" si="951"/>
        <v>-0.39445249185656639</v>
      </c>
      <c r="F3926" s="2">
        <f t="shared" si="952"/>
        <v>-1.6875834778146466</v>
      </c>
      <c r="G3926" s="2">
        <f t="shared" si="953"/>
        <v>-7.4354525681127548E-2</v>
      </c>
      <c r="H3926" s="2">
        <f t="shared" si="944"/>
        <v>0.19459543802306303</v>
      </c>
      <c r="I3926" s="25">
        <f t="shared" si="945"/>
        <v>5.5285954892654561E-3</v>
      </c>
      <c r="L3926" s="20">
        <v>3701</v>
      </c>
      <c r="M3926" s="2">
        <f t="shared" si="946"/>
        <v>0.53015567112534334</v>
      </c>
      <c r="N3926" s="2">
        <f t="shared" si="954"/>
        <v>-0.38683073553137359</v>
      </c>
      <c r="O3926" s="2">
        <f t="shared" si="955"/>
        <v>0.21689541701292914</v>
      </c>
      <c r="P3926" s="2">
        <f t="shared" si="956"/>
        <v>-4.6329213726243934E-2</v>
      </c>
      <c r="Q3926" s="2">
        <f t="shared" si="957"/>
        <v>-6.4260908461180946E-3</v>
      </c>
      <c r="R3926" s="2">
        <f t="shared" si="958"/>
        <v>5.2615610062783404E-3</v>
      </c>
      <c r="S3926" s="2">
        <f t="shared" si="947"/>
        <v>0.19459543802306303</v>
      </c>
      <c r="T3926" s="25">
        <f t="shared" si="948"/>
        <v>2.7684024222788741E-5</v>
      </c>
    </row>
    <row r="3927" spans="1:20" x14ac:dyDescent="0.2">
      <c r="A3927" s="20">
        <v>3702</v>
      </c>
      <c r="B3927" s="2">
        <f t="shared" si="943"/>
        <v>-0.91554350474634794</v>
      </c>
      <c r="C3927" s="2">
        <f t="shared" si="949"/>
        <v>-0.52387764542521709</v>
      </c>
      <c r="D3927" s="2">
        <f t="shared" si="950"/>
        <v>3.2232214725334325</v>
      </c>
      <c r="E3927" s="2">
        <f t="shared" si="951"/>
        <v>1.4365788900866128</v>
      </c>
      <c r="F3927" s="2">
        <f t="shared" si="952"/>
        <v>-1.3205774196453033</v>
      </c>
      <c r="G3927" s="2">
        <f t="shared" si="953"/>
        <v>-0.6631609312862452</v>
      </c>
      <c r="H3927" s="2">
        <f t="shared" si="944"/>
        <v>0.83821990908322608</v>
      </c>
      <c r="I3927" s="25">
        <f t="shared" si="945"/>
        <v>0.43978242078444002</v>
      </c>
      <c r="L3927" s="20">
        <v>3702</v>
      </c>
      <c r="M3927" s="2">
        <f t="shared" si="946"/>
        <v>0.98238226419634977</v>
      </c>
      <c r="N3927" s="2">
        <f t="shared" si="954"/>
        <v>-0.46513529904505346</v>
      </c>
      <c r="O3927" s="2">
        <f t="shared" si="955"/>
        <v>8.6877755321092431E-2</v>
      </c>
      <c r="P3927" s="2">
        <f t="shared" si="956"/>
        <v>3.4527123060744867E-2</v>
      </c>
      <c r="Q3927" s="2">
        <f t="shared" si="957"/>
        <v>-2.0369518062919936E-2</v>
      </c>
      <c r="R3927" s="2">
        <f t="shared" si="958"/>
        <v>2.8261609051414482E-3</v>
      </c>
      <c r="S3927" s="2">
        <f t="shared" si="947"/>
        <v>0.83821990908322608</v>
      </c>
      <c r="T3927" s="25">
        <f t="shared" si="948"/>
        <v>7.9871854617499291E-6</v>
      </c>
    </row>
    <row r="3928" spans="1:20" x14ac:dyDescent="0.2">
      <c r="A3928" s="20">
        <v>3703</v>
      </c>
      <c r="B3928" s="2">
        <f t="shared" si="943"/>
        <v>-0.95936286420449046</v>
      </c>
      <c r="C3928" s="2">
        <f t="shared" si="949"/>
        <v>-2.2675990100274457</v>
      </c>
      <c r="D3928" s="2">
        <f t="shared" si="950"/>
        <v>1.5703825337593442</v>
      </c>
      <c r="E3928" s="2">
        <f t="shared" si="951"/>
        <v>2.5919647728576898</v>
      </c>
      <c r="F3928" s="2">
        <f t="shared" si="952"/>
        <v>-0.33248316642538839</v>
      </c>
      <c r="G3928" s="2">
        <f t="shared" si="953"/>
        <v>-0.94007238873204479</v>
      </c>
      <c r="H3928" s="2">
        <f t="shared" si="944"/>
        <v>0.92037710521464355</v>
      </c>
      <c r="I3928" s="25">
        <f t="shared" si="945"/>
        <v>0.88373609605637271</v>
      </c>
      <c r="L3928" s="20">
        <v>3703</v>
      </c>
      <c r="M3928" s="2">
        <f t="shared" si="946"/>
        <v>0.18179199145878899</v>
      </c>
      <c r="N3928" s="2">
        <f t="shared" si="954"/>
        <v>4.9739970551872098E-2</v>
      </c>
      <c r="O3928" s="2">
        <f t="shared" si="955"/>
        <v>-0.15393376034857173</v>
      </c>
      <c r="P3928" s="2">
        <f t="shared" si="956"/>
        <v>7.1351555288032747E-2</v>
      </c>
      <c r="Q3928" s="2">
        <f t="shared" si="957"/>
        <v>-8.3360148038418413E-3</v>
      </c>
      <c r="R3928" s="2">
        <f t="shared" si="958"/>
        <v>-3.2133983673646852E-3</v>
      </c>
      <c r="S3928" s="2">
        <f t="shared" si="947"/>
        <v>0.92037710521464355</v>
      </c>
      <c r="T3928" s="25">
        <f t="shared" si="948"/>
        <v>1.0325929067382025E-5</v>
      </c>
    </row>
    <row r="3929" spans="1:20" x14ac:dyDescent="0.2">
      <c r="A3929" s="20">
        <v>3704</v>
      </c>
      <c r="B3929" s="2">
        <f t="shared" si="943"/>
        <v>-0.55197887816904223</v>
      </c>
      <c r="C3929" s="2">
        <f t="shared" si="949"/>
        <v>-2.9448331280018554</v>
      </c>
      <c r="D3929" s="2">
        <f t="shared" si="950"/>
        <v>-0.82103184854573441</v>
      </c>
      <c r="E3929" s="2">
        <f t="shared" si="951"/>
        <v>2.528309122387006</v>
      </c>
      <c r="F3929" s="2">
        <f t="shared" si="952"/>
        <v>0.81198311515716748</v>
      </c>
      <c r="G3929" s="2">
        <f t="shared" si="953"/>
        <v>-0.7748531127208903</v>
      </c>
      <c r="H3929" s="2">
        <f t="shared" si="944"/>
        <v>0.30468068194475434</v>
      </c>
      <c r="I3929" s="25">
        <f t="shared" si="945"/>
        <v>0.6003973462932527</v>
      </c>
      <c r="L3929" s="20">
        <v>3704</v>
      </c>
      <c r="M3929" s="2">
        <f t="shared" si="946"/>
        <v>-0.85063478858306751</v>
      </c>
      <c r="N3929" s="2">
        <f t="shared" si="954"/>
        <v>0.50118262711898132</v>
      </c>
      <c r="O3929" s="2">
        <f t="shared" si="955"/>
        <v>-0.19843593879711052</v>
      </c>
      <c r="P3929" s="2">
        <f t="shared" si="956"/>
        <v>1.7182455644551231E-2</v>
      </c>
      <c r="Q3929" s="2">
        <f t="shared" si="957"/>
        <v>1.4328278851846728E-2</v>
      </c>
      <c r="R3929" s="2">
        <f t="shared" si="958"/>
        <v>-5.154960538262714E-3</v>
      </c>
      <c r="S3929" s="2">
        <f t="shared" si="947"/>
        <v>0.30468068194475434</v>
      </c>
      <c r="T3929" s="25">
        <f t="shared" si="948"/>
        <v>2.657361815104581E-5</v>
      </c>
    </row>
    <row r="3930" spans="1:20" x14ac:dyDescent="0.2">
      <c r="A3930" s="20">
        <v>3705</v>
      </c>
      <c r="B3930" s="2">
        <f t="shared" si="943"/>
        <v>0.11500939917751592</v>
      </c>
      <c r="C3930" s="2">
        <f t="shared" si="949"/>
        <v>-2.2370662115900806</v>
      </c>
      <c r="D3930" s="2">
        <f t="shared" si="950"/>
        <v>-2.826302123503238</v>
      </c>
      <c r="E3930" s="2">
        <f t="shared" si="951"/>
        <v>1.2755501857379012</v>
      </c>
      <c r="F3930" s="2">
        <f t="shared" si="952"/>
        <v>1.5745610500951415</v>
      </c>
      <c r="G3930" s="2">
        <f t="shared" si="953"/>
        <v>-0.2452083103832316</v>
      </c>
      <c r="H3930" s="2">
        <f t="shared" si="944"/>
        <v>1.3227161899173199E-2</v>
      </c>
      <c r="I3930" s="25">
        <f t="shared" si="945"/>
        <v>6.0127115480999242E-2</v>
      </c>
      <c r="L3930" s="20">
        <v>3705</v>
      </c>
      <c r="M3930" s="2">
        <f t="shared" si="946"/>
        <v>-0.79826021519958368</v>
      </c>
      <c r="N3930" s="2">
        <f t="shared" si="954"/>
        <v>0.31347485213930149</v>
      </c>
      <c r="O3930" s="2">
        <f t="shared" si="955"/>
        <v>1.0124157968681406E-2</v>
      </c>
      <c r="P3930" s="2">
        <f t="shared" si="956"/>
        <v>-5.8899163200416535E-2</v>
      </c>
      <c r="Q3930" s="2">
        <f t="shared" si="957"/>
        <v>1.8719940704510607E-2</v>
      </c>
      <c r="R3930" s="2">
        <f t="shared" si="958"/>
        <v>-5.2248148261070811E-4</v>
      </c>
      <c r="S3930" s="2">
        <f t="shared" si="947"/>
        <v>1.3227161899173199E-2</v>
      </c>
      <c r="T3930" s="25">
        <f t="shared" si="948"/>
        <v>2.729868996710837E-7</v>
      </c>
    </row>
    <row r="3931" spans="1:20" x14ac:dyDescent="0.2">
      <c r="A3931" s="20">
        <v>3706</v>
      </c>
      <c r="B3931" s="2">
        <f t="shared" si="943"/>
        <v>0.7279069590191023</v>
      </c>
      <c r="C3931" s="2">
        <f t="shared" si="949"/>
        <v>-0.47717210074367528</v>
      </c>
      <c r="D3931" s="2">
        <f t="shared" si="950"/>
        <v>-3.5023183475882815</v>
      </c>
      <c r="E3931" s="2">
        <f t="shared" si="951"/>
        <v>-0.57711993428519204</v>
      </c>
      <c r="F3931" s="2">
        <f t="shared" si="952"/>
        <v>1.5965983199782785</v>
      </c>
      <c r="G3931" s="2">
        <f t="shared" si="953"/>
        <v>0.39976179181320021</v>
      </c>
      <c r="H3931" s="2">
        <f t="shared" si="944"/>
        <v>0.52984854098843703</v>
      </c>
      <c r="I3931" s="25">
        <f t="shared" si="945"/>
        <v>0.15980949019370042</v>
      </c>
      <c r="L3931" s="20">
        <v>3706</v>
      </c>
      <c r="M3931" s="2">
        <f t="shared" si="946"/>
        <v>0.27212323044722214</v>
      </c>
      <c r="N3931" s="2">
        <f t="shared" si="954"/>
        <v>-0.27400254010670372</v>
      </c>
      <c r="O3931" s="2">
        <f t="shared" si="955"/>
        <v>0.20577307309218951</v>
      </c>
      <c r="P3931" s="2">
        <f t="shared" si="956"/>
        <v>-5.9867592680169363E-2</v>
      </c>
      <c r="Q3931" s="2">
        <f t="shared" si="957"/>
        <v>-7.6164749648263675E-4</v>
      </c>
      <c r="R3931" s="2">
        <f t="shared" si="958"/>
        <v>4.7763101048121865E-3</v>
      </c>
      <c r="S3931" s="2">
        <f t="shared" si="947"/>
        <v>0.52984854098843703</v>
      </c>
      <c r="T3931" s="25">
        <f t="shared" si="948"/>
        <v>2.2813138217331E-5</v>
      </c>
    </row>
    <row r="3932" spans="1:20" x14ac:dyDescent="0.2">
      <c r="A3932" s="20">
        <v>3707</v>
      </c>
      <c r="B3932" s="2">
        <f t="shared" si="943"/>
        <v>0.99845850217419596</v>
      </c>
      <c r="C3932" s="2">
        <f t="shared" si="949"/>
        <v>1.5071435051022448</v>
      </c>
      <c r="D3932" s="2">
        <f t="shared" si="950"/>
        <v>-2.5311395275687798</v>
      </c>
      <c r="E3932" s="2">
        <f t="shared" si="951"/>
        <v>-2.1583615314662361</v>
      </c>
      <c r="F3932" s="2">
        <f t="shared" si="952"/>
        <v>0.86773045243869906</v>
      </c>
      <c r="G3932" s="2">
        <f t="shared" si="953"/>
        <v>0.85671767686957523</v>
      </c>
      <c r="H3932" s="2">
        <f t="shared" si="944"/>
        <v>0.99691938056393892</v>
      </c>
      <c r="I3932" s="25">
        <f t="shared" si="945"/>
        <v>0.73396517786080195</v>
      </c>
      <c r="L3932" s="20">
        <v>3707</v>
      </c>
      <c r="M3932" s="2">
        <f t="shared" si="946"/>
        <v>0.99547214065126355</v>
      </c>
      <c r="N3932" s="2">
        <f t="shared" si="954"/>
        <v>-0.51204874244718523</v>
      </c>
      <c r="O3932" s="2">
        <f t="shared" si="955"/>
        <v>0.13900277942628783</v>
      </c>
      <c r="P3932" s="2">
        <f t="shared" si="956"/>
        <v>1.5512190301484567E-2</v>
      </c>
      <c r="Q3932" s="2">
        <f t="shared" si="957"/>
        <v>-1.9271918457458039E-2</v>
      </c>
      <c r="R3932" s="2">
        <f t="shared" si="958"/>
        <v>3.9839474912688822E-3</v>
      </c>
      <c r="S3932" s="2">
        <f t="shared" si="947"/>
        <v>0.99691938056393892</v>
      </c>
      <c r="T3932" s="25">
        <f t="shared" si="948"/>
        <v>1.5871837613187619E-5</v>
      </c>
    </row>
    <row r="3933" spans="1:20" x14ac:dyDescent="0.2">
      <c r="A3933" s="20">
        <v>3708</v>
      </c>
      <c r="B3933" s="2">
        <f t="shared" si="943"/>
        <v>0.79941941041227094</v>
      </c>
      <c r="C3933" s="2">
        <f t="shared" si="949"/>
        <v>2.7826259707316896</v>
      </c>
      <c r="D3933" s="2">
        <f t="shared" si="950"/>
        <v>-0.36952623758756309</v>
      </c>
      <c r="E3933" s="2">
        <f t="shared" si="951"/>
        <v>-2.7244919750694696</v>
      </c>
      <c r="F3933" s="2">
        <f t="shared" si="952"/>
        <v>-0.26924460554514001</v>
      </c>
      <c r="G3933" s="2">
        <f t="shared" si="953"/>
        <v>0.91074585191121504</v>
      </c>
      <c r="H3933" s="2">
        <f t="shared" si="944"/>
        <v>0.63907139374390287</v>
      </c>
      <c r="I3933" s="25">
        <f t="shared" si="945"/>
        <v>0.8294580067734848</v>
      </c>
      <c r="L3933" s="20">
        <v>3708</v>
      </c>
      <c r="M3933" s="2">
        <f t="shared" si="946"/>
        <v>0.44931086861407388</v>
      </c>
      <c r="N3933" s="2">
        <f t="shared" si="954"/>
        <v>-9.7087124884780079E-2</v>
      </c>
      <c r="O3933" s="2">
        <f t="shared" si="955"/>
        <v>-0.10503560305428036</v>
      </c>
      <c r="P3933" s="2">
        <f t="shared" si="956"/>
        <v>7.1109517569569042E-2</v>
      </c>
      <c r="Q3933" s="2">
        <f t="shared" si="957"/>
        <v>-1.32050106968218E-2</v>
      </c>
      <c r="R3933" s="2">
        <f t="shared" si="958"/>
        <v>-1.889081570912267E-3</v>
      </c>
      <c r="S3933" s="2">
        <f t="shared" si="947"/>
        <v>0.63907139374390287</v>
      </c>
      <c r="T3933" s="25">
        <f t="shared" si="948"/>
        <v>3.5686291815603588E-6</v>
      </c>
    </row>
    <row r="3934" spans="1:20" x14ac:dyDescent="0.2">
      <c r="A3934" s="20">
        <v>3709</v>
      </c>
      <c r="B3934" s="2">
        <f t="shared" si="943"/>
        <v>0.22440087866076103</v>
      </c>
      <c r="C3934" s="2">
        <f t="shared" si="949"/>
        <v>2.7493959625958584</v>
      </c>
      <c r="D3934" s="2">
        <f t="shared" si="950"/>
        <v>1.9658810159378357</v>
      </c>
      <c r="E3934" s="2">
        <f t="shared" si="951"/>
        <v>-2.0092512714360882</v>
      </c>
      <c r="F3934" s="2">
        <f t="shared" si="952"/>
        <v>-1.2795897184780893</v>
      </c>
      <c r="G3934" s="2">
        <f t="shared" si="953"/>
        <v>0.53643602200251361</v>
      </c>
      <c r="H3934" s="2">
        <f t="shared" si="944"/>
        <v>5.0355754343721595E-2</v>
      </c>
      <c r="I3934" s="25">
        <f t="shared" si="945"/>
        <v>0.28776360570188125</v>
      </c>
      <c r="L3934" s="20">
        <v>3709</v>
      </c>
      <c r="M3934" s="2">
        <f t="shared" si="946"/>
        <v>-0.66984958582586751</v>
      </c>
      <c r="N3934" s="2">
        <f t="shared" si="954"/>
        <v>0.44168819732354481</v>
      </c>
      <c r="O3934" s="2">
        <f t="shared" si="955"/>
        <v>-0.21512370995194388</v>
      </c>
      <c r="P3934" s="2">
        <f t="shared" si="956"/>
        <v>3.6021979915439511E-2</v>
      </c>
      <c r="Q3934" s="2">
        <f t="shared" si="957"/>
        <v>9.7020424096663435E-3</v>
      </c>
      <c r="R3934" s="2">
        <f t="shared" si="958"/>
        <v>-5.3529942032743329E-3</v>
      </c>
      <c r="S3934" s="2">
        <f t="shared" si="947"/>
        <v>5.0355754343721595E-2</v>
      </c>
      <c r="T3934" s="25">
        <f t="shared" si="948"/>
        <v>2.8654546940288609E-5</v>
      </c>
    </row>
    <row r="3935" spans="1:20" x14ac:dyDescent="0.2">
      <c r="A3935" s="20">
        <v>3710</v>
      </c>
      <c r="B3935" s="2">
        <f t="shared" si="943"/>
        <v>-0.45615689268570792</v>
      </c>
      <c r="C3935" s="2">
        <f t="shared" si="949"/>
        <v>1.4230820727542328</v>
      </c>
      <c r="D3935" s="2">
        <f t="shared" si="950"/>
        <v>3.3767037099294637</v>
      </c>
      <c r="E3935" s="2">
        <f t="shared" si="951"/>
        <v>-0.3490282994291482</v>
      </c>
      <c r="F3935" s="2">
        <f t="shared" si="952"/>
        <v>-1.6881237926699049</v>
      </c>
      <c r="G3935" s="2">
        <f t="shared" si="953"/>
        <v>-9.0168051098036245E-2</v>
      </c>
      <c r="H3935" s="2">
        <f t="shared" si="944"/>
        <v>0.20807911074468044</v>
      </c>
      <c r="I3935" s="25">
        <f t="shared" si="945"/>
        <v>8.1302774388180756E-3</v>
      </c>
      <c r="L3935" s="20">
        <v>3710</v>
      </c>
      <c r="M3935" s="2">
        <f t="shared" si="946"/>
        <v>-0.93476125212747085</v>
      </c>
      <c r="N3935" s="2">
        <f t="shared" si="954"/>
        <v>0.41718541160680878</v>
      </c>
      <c r="O3935" s="2">
        <f t="shared" si="955"/>
        <v>-5.0867885891434615E-2</v>
      </c>
      <c r="P3935" s="2">
        <f t="shared" si="956"/>
        <v>-4.5003830061587917E-2</v>
      </c>
      <c r="Q3935" s="2">
        <f t="shared" si="957"/>
        <v>2.023623129970974E-2</v>
      </c>
      <c r="R3935" s="2">
        <f t="shared" si="958"/>
        <v>-1.9903163474346876E-3</v>
      </c>
      <c r="S3935" s="2">
        <f t="shared" si="947"/>
        <v>0.20807911074468044</v>
      </c>
      <c r="T3935" s="25">
        <f t="shared" si="948"/>
        <v>3.9613591628657564E-6</v>
      </c>
    </row>
    <row r="3936" spans="1:20" x14ac:dyDescent="0.2">
      <c r="A3936" s="20">
        <v>3711</v>
      </c>
      <c r="B3936" s="2">
        <f t="shared" ref="B3936:B3999" si="959">COS($A3936*$B$7)</f>
        <v>-0.9221769497536898</v>
      </c>
      <c r="C3936" s="2">
        <f t="shared" si="949"/>
        <v>-0.57252955217449875</v>
      </c>
      <c r="D3936" s="2">
        <f t="shared" si="950"/>
        <v>3.1994098866903586</v>
      </c>
      <c r="E3936" s="2">
        <f t="shared" si="951"/>
        <v>1.4753481355169515</v>
      </c>
      <c r="F3936" s="2">
        <f t="shared" si="952"/>
        <v>-1.3027068695071737</v>
      </c>
      <c r="G3936" s="2">
        <f t="shared" si="953"/>
        <v>-0.6743646808525191</v>
      </c>
      <c r="H3936" s="2">
        <f t="shared" ref="H3936:H3999" si="960">B3936^2</f>
        <v>0.85041032665701932</v>
      </c>
      <c r="I3936" s="25">
        <f t="shared" ref="I3936:I3999" si="961">G3936^2</f>
        <v>0.45476772278131994</v>
      </c>
      <c r="L3936" s="20">
        <v>3711</v>
      </c>
      <c r="M3936" s="2">
        <f t="shared" ref="M3936:M3999" si="962">COS($A3936*$B$8)</f>
        <v>-7.5863907598775525E-3</v>
      </c>
      <c r="N3936" s="2">
        <f t="shared" si="954"/>
        <v>-0.13934745942299057</v>
      </c>
      <c r="O3936" s="2">
        <f t="shared" si="955"/>
        <v>0.17825896413877976</v>
      </c>
      <c r="P3936" s="2">
        <f t="shared" si="956"/>
        <v>-6.8636953523327077E-2</v>
      </c>
      <c r="Q3936" s="2">
        <f t="shared" si="957"/>
        <v>4.9634682560695514E-3</v>
      </c>
      <c r="R3936" s="2">
        <f t="shared" si="958"/>
        <v>3.9105810786586896E-3</v>
      </c>
      <c r="S3936" s="2">
        <f t="shared" ref="S3936:S3999" si="963">B3936^2</f>
        <v>0.85041032665701932</v>
      </c>
      <c r="T3936" s="25">
        <f t="shared" ref="T3936:T3999" si="964">R3936^2</f>
        <v>1.5292644372763361E-5</v>
      </c>
    </row>
    <row r="3937" spans="1:20" x14ac:dyDescent="0.2">
      <c r="A3937" s="20">
        <v>3712</v>
      </c>
      <c r="B3937" s="2">
        <f t="shared" si="959"/>
        <v>-0.95448277794040803</v>
      </c>
      <c r="C3937" s="2">
        <f t="shared" si="949"/>
        <v>-2.2988715826945589</v>
      </c>
      <c r="D3937" s="2">
        <f t="shared" si="950"/>
        <v>1.5173836015822684</v>
      </c>
      <c r="E3937" s="2">
        <f t="shared" si="951"/>
        <v>2.6058452893789092</v>
      </c>
      <c r="F3937" s="2">
        <f t="shared" si="952"/>
        <v>-0.30460655025887395</v>
      </c>
      <c r="G3937" s="2">
        <f t="shared" si="953"/>
        <v>-0.94139706396325507</v>
      </c>
      <c r="H3937" s="2">
        <f t="shared" si="960"/>
        <v>0.91103737338483826</v>
      </c>
      <c r="I3937" s="25">
        <f t="shared" si="961"/>
        <v>0.88622843203863699</v>
      </c>
      <c r="L3937" s="20">
        <v>3712</v>
      </c>
      <c r="M3937" s="2">
        <f t="shared" si="962"/>
        <v>0.92926327708680456</v>
      </c>
      <c r="N3937" s="2">
        <f t="shared" si="954"/>
        <v>-0.5181726765838931</v>
      </c>
      <c r="O3937" s="2">
        <f t="shared" si="955"/>
        <v>0.18005492181278057</v>
      </c>
      <c r="P3937" s="2">
        <f t="shared" si="956"/>
        <v>-4.7384346440417476E-3</v>
      </c>
      <c r="Q3937" s="2">
        <f t="shared" si="957"/>
        <v>-1.6639128876279947E-2</v>
      </c>
      <c r="R3937" s="2">
        <f t="shared" si="958"/>
        <v>4.8243751042417972E-3</v>
      </c>
      <c r="S3937" s="2">
        <f t="shared" si="963"/>
        <v>0.91103737338483826</v>
      </c>
      <c r="T3937" s="25">
        <f t="shared" si="964"/>
        <v>2.3274595146428051E-5</v>
      </c>
    </row>
    <row r="3938" spans="1:20" x14ac:dyDescent="0.2">
      <c r="A3938" s="20">
        <v>3713</v>
      </c>
      <c r="B3938" s="2">
        <f t="shared" si="959"/>
        <v>-0.53788044145678315</v>
      </c>
      <c r="C3938" s="2">
        <f t="shared" ref="C3938:C4001" si="965">-L$213*C3937-L$214*C3936+L$215*B3938+L$216*B3937+L$217*B3936</f>
        <v>-2.9440183870140229</v>
      </c>
      <c r="D3938" s="2">
        <f t="shared" ref="D3938:D4001" si="966">-M$213*D3937-M$214*D3936+M$215*C3938+M$216*C3937+M$217*C3936</f>
        <v>-0.87829190112278288</v>
      </c>
      <c r="E3938" s="2">
        <f t="shared" ref="E3938:E4001" si="967">-N$213*E3937-N$214*E3936+N$215*D3938+N$216*D3937+N$217*D3936</f>
        <v>2.5107726861901383</v>
      </c>
      <c r="F3938" s="2">
        <f t="shared" ref="F3938:F4001" si="968">-O$213*F3937-O$214*F3936+O$215*E3938+O$216*E3937+O$217*E3936</f>
        <v>0.83675498918482516</v>
      </c>
      <c r="G3938" s="2">
        <f t="shared" ref="G3938:G4001" si="969">-P$213*G3937-P$214*G3936+P$215*F3938+P$216*F3937+P$217*F3936</f>
        <v>-0.76567569815717795</v>
      </c>
      <c r="H3938" s="2">
        <f t="shared" si="960"/>
        <v>0.28931536930174395</v>
      </c>
      <c r="I3938" s="25">
        <f t="shared" si="961"/>
        <v>0.58625927474848183</v>
      </c>
      <c r="L3938" s="20">
        <v>3713</v>
      </c>
      <c r="M3938" s="2">
        <f t="shared" si="962"/>
        <v>0.68103789956581151</v>
      </c>
      <c r="N3938" s="2">
        <f t="shared" ref="N3938:N4001" si="970">-L$213*N3937-L$214*N3936+L$215*M3938+L$216*M3937+L$217*M3936</f>
        <v>-0.23618031561323063</v>
      </c>
      <c r="O3938" s="2">
        <f t="shared" ref="O3938:O4001" si="971">-M$213*O3937-M$214*O3936+M$215*N3938+M$216*N3937+M$217*N3936</f>
        <v>-4.777036983767307E-2</v>
      </c>
      <c r="P3938" s="2">
        <f t="shared" ref="P3938:P4001" si="972">-N$213*P3937-N$214*P3936+N$215*O3938+N$216*O3937+N$217*O3936</f>
        <v>6.5202936448652146E-2</v>
      </c>
      <c r="Q3938" s="2">
        <f t="shared" ref="Q3938:Q4001" si="973">-O$213*Q3937-O$214*Q3936+O$215*P3938+O$216*P3937+O$217*P3936</f>
        <v>-1.7022103008135128E-2</v>
      </c>
      <c r="R3938" s="2">
        <f t="shared" ref="R3938:R4001" si="974">-P$213*R3937-P$214*R3936+P$215*Q3938+P$216*Q3937+P$217*Q3936</f>
        <v>-4.1428161953283921E-4</v>
      </c>
      <c r="S3938" s="2">
        <f t="shared" si="963"/>
        <v>0.28931536930174395</v>
      </c>
      <c r="T3938" s="25">
        <f t="shared" si="964"/>
        <v>1.7162926028275214E-7</v>
      </c>
    </row>
    <row r="3939" spans="1:20" x14ac:dyDescent="0.2">
      <c r="A3939" s="20">
        <v>3714</v>
      </c>
      <c r="B3939" s="2">
        <f t="shared" si="959"/>
        <v>0.13169547125744183</v>
      </c>
      <c r="C3939" s="2">
        <f t="shared" si="965"/>
        <v>-2.2045473423645601</v>
      </c>
      <c r="D3939" s="2">
        <f t="shared" si="966"/>
        <v>-2.8608929990402876</v>
      </c>
      <c r="E3939" s="2">
        <f t="shared" si="967"/>
        <v>1.2348444567807126</v>
      </c>
      <c r="F3939" s="2">
        <f t="shared" si="968"/>
        <v>1.5845775825575401</v>
      </c>
      <c r="G3939" s="2">
        <f t="shared" si="969"/>
        <v>-0.22984508749496455</v>
      </c>
      <c r="H3939" s="2">
        <f t="shared" si="960"/>
        <v>1.7343697149719686E-2</v>
      </c>
      <c r="I3939" s="25">
        <f t="shared" si="961"/>
        <v>5.2828764245567907E-2</v>
      </c>
      <c r="L3939" s="20">
        <v>3714</v>
      </c>
      <c r="M3939" s="2">
        <f t="shared" si="962"/>
        <v>-0.43570454908703671</v>
      </c>
      <c r="N3939" s="2">
        <f t="shared" si="970"/>
        <v>0.34700913894948127</v>
      </c>
      <c r="O3939" s="2">
        <f t="shared" si="971"/>
        <v>-0.21467484970258593</v>
      </c>
      <c r="P3939" s="2">
        <f t="shared" si="972"/>
        <v>5.199201391769151E-2</v>
      </c>
      <c r="Q3939" s="2">
        <f t="shared" si="973"/>
        <v>4.3029468313201015E-3</v>
      </c>
      <c r="R3939" s="2">
        <f t="shared" si="974"/>
        <v>-5.1246114189285822E-3</v>
      </c>
      <c r="S3939" s="2">
        <f t="shared" si="963"/>
        <v>1.7343697149719686E-2</v>
      </c>
      <c r="T3939" s="25">
        <f t="shared" si="964"/>
        <v>2.6261642195013216E-5</v>
      </c>
    </row>
    <row r="3940" spans="1:20" x14ac:dyDescent="0.2">
      <c r="A3940" s="20">
        <v>3715</v>
      </c>
      <c r="B3940" s="2">
        <f t="shared" si="959"/>
        <v>0.73933294604112676</v>
      </c>
      <c r="C3940" s="2">
        <f t="shared" si="965"/>
        <v>-0.42824323559861804</v>
      </c>
      <c r="D3940" s="2">
        <f t="shared" si="966"/>
        <v>-3.4979714168229363</v>
      </c>
      <c r="E3940" s="2">
        <f t="shared" si="967"/>
        <v>-0.62185041562958121</v>
      </c>
      <c r="F3940" s="2">
        <f t="shared" si="968"/>
        <v>1.5871485791457265</v>
      </c>
      <c r="G3940" s="2">
        <f t="shared" si="969"/>
        <v>0.41408525924469886</v>
      </c>
      <c r="H3940" s="2">
        <f t="shared" si="960"/>
        <v>0.54661320510185163</v>
      </c>
      <c r="I3940" s="25">
        <f t="shared" si="961"/>
        <v>0.17146660192374946</v>
      </c>
      <c r="L3940" s="20">
        <v>3715</v>
      </c>
      <c r="M3940" s="2">
        <f t="shared" si="962"/>
        <v>-0.99679974361019374</v>
      </c>
      <c r="N3940" s="2">
        <f t="shared" si="970"/>
        <v>0.48766322035841919</v>
      </c>
      <c r="O3940" s="2">
        <f t="shared" si="971"/>
        <v>-0.10780782312403549</v>
      </c>
      <c r="P3940" s="2">
        <f t="shared" si="972"/>
        <v>-2.7523517620781882E-2</v>
      </c>
      <c r="Q3940" s="2">
        <f t="shared" si="973"/>
        <v>2.0140515311020367E-2</v>
      </c>
      <c r="R3940" s="2">
        <f t="shared" si="974"/>
        <v>-3.299603753071762E-3</v>
      </c>
      <c r="S3940" s="2">
        <f t="shared" si="963"/>
        <v>0.54661320510185163</v>
      </c>
      <c r="T3940" s="25">
        <f t="shared" si="964"/>
        <v>1.0887384927285258E-5</v>
      </c>
    </row>
    <row r="3941" spans="1:20" x14ac:dyDescent="0.2">
      <c r="A3941" s="20">
        <v>3716</v>
      </c>
      <c r="B3941" s="2">
        <f t="shared" si="959"/>
        <v>0.99925058390544075</v>
      </c>
      <c r="C3941" s="2">
        <f t="shared" si="965"/>
        <v>1.5494703563545031</v>
      </c>
      <c r="D3941" s="2">
        <f t="shared" si="966"/>
        <v>-2.4898992199626688</v>
      </c>
      <c r="E3941" s="2">
        <f t="shared" si="967"/>
        <v>-2.1860793208885223</v>
      </c>
      <c r="F3941" s="2">
        <f t="shared" si="968"/>
        <v>0.8432587990810243</v>
      </c>
      <c r="G3941" s="2">
        <f t="shared" si="969"/>
        <v>0.86326483830092904</v>
      </c>
      <c r="H3941" s="2">
        <f t="shared" si="960"/>
        <v>0.9985017294353643</v>
      </c>
      <c r="I3941" s="25">
        <f t="shared" si="961"/>
        <v>0.74522618104672911</v>
      </c>
      <c r="L3941" s="20">
        <v>3716</v>
      </c>
      <c r="M3941" s="2">
        <f t="shared" si="962"/>
        <v>-0.28669168442832876</v>
      </c>
      <c r="N3941" s="2">
        <f t="shared" si="970"/>
        <v>6.4079599903573287E-3</v>
      </c>
      <c r="O3941" s="2">
        <f t="shared" si="971"/>
        <v>0.13654484829806898</v>
      </c>
      <c r="P3941" s="2">
        <f t="shared" si="972"/>
        <v>-7.1938733998432397E-2</v>
      </c>
      <c r="Q3941" s="2">
        <f t="shared" si="973"/>
        <v>1.029319697290334E-2</v>
      </c>
      <c r="R3941" s="2">
        <f t="shared" si="974"/>
        <v>2.7333374057183436E-3</v>
      </c>
      <c r="S3941" s="2">
        <f t="shared" si="963"/>
        <v>0.9985017294353643</v>
      </c>
      <c r="T3941" s="25">
        <f t="shared" si="964"/>
        <v>7.4711333734990855E-6</v>
      </c>
    </row>
    <row r="3942" spans="1:20" x14ac:dyDescent="0.2">
      <c r="A3942" s="20">
        <v>3717</v>
      </c>
      <c r="B3942" s="2">
        <f t="shared" si="959"/>
        <v>0.78920505843818656</v>
      </c>
      <c r="C3942" s="2">
        <f t="shared" si="965"/>
        <v>2.7984438285719477</v>
      </c>
      <c r="D3942" s="2">
        <f t="shared" si="966"/>
        <v>-0.31078851420543818</v>
      </c>
      <c r="E3942" s="2">
        <f t="shared" si="967"/>
        <v>-2.7221609631019632</v>
      </c>
      <c r="F3942" s="2">
        <f t="shared" si="968"/>
        <v>-0.29722877047369411</v>
      </c>
      <c r="G3942" s="2">
        <f t="shared" si="969"/>
        <v>0.90643747501904737</v>
      </c>
      <c r="H3942" s="2">
        <f t="shared" si="960"/>
        <v>0.62284462426442144</v>
      </c>
      <c r="I3942" s="25">
        <f t="shared" si="961"/>
        <v>0.8216288961189061</v>
      </c>
      <c r="L3942" s="20">
        <v>3717</v>
      </c>
      <c r="M3942" s="2">
        <f t="shared" si="962"/>
        <v>0.7890298336169278</v>
      </c>
      <c r="N3942" s="2">
        <f t="shared" si="970"/>
        <v>-0.48301927237270276</v>
      </c>
      <c r="O3942" s="2">
        <f t="shared" si="971"/>
        <v>0.20676399235328533</v>
      </c>
      <c r="P3942" s="2">
        <f t="shared" si="972"/>
        <v>-2.4611598602372057E-2</v>
      </c>
      <c r="Q3942" s="2">
        <f t="shared" si="973"/>
        <v>-1.268087582804214E-2</v>
      </c>
      <c r="R3942" s="2">
        <f t="shared" si="974"/>
        <v>5.2804957622286999E-3</v>
      </c>
      <c r="S3942" s="2">
        <f t="shared" si="963"/>
        <v>0.62284462426442144</v>
      </c>
      <c r="T3942" s="25">
        <f t="shared" si="964"/>
        <v>2.788363549491526E-5</v>
      </c>
    </row>
    <row r="3943" spans="1:20" x14ac:dyDescent="0.2">
      <c r="A3943" s="20">
        <v>3718</v>
      </c>
      <c r="B3943" s="2">
        <f t="shared" si="959"/>
        <v>0.20798406231798958</v>
      </c>
      <c r="C3943" s="2">
        <f t="shared" si="965"/>
        <v>2.7312654413210016</v>
      </c>
      <c r="D3943" s="2">
        <f t="shared" si="966"/>
        <v>2.014490885987116</v>
      </c>
      <c r="E3943" s="2">
        <f t="shared" si="967"/>
        <v>-1.9779677694301925</v>
      </c>
      <c r="F3943" s="2">
        <f t="shared" si="968"/>
        <v>-1.297925004946995</v>
      </c>
      <c r="G3943" s="2">
        <f t="shared" si="969"/>
        <v>0.52329840375946124</v>
      </c>
      <c r="H3943" s="2">
        <f t="shared" si="960"/>
        <v>4.325737017829337E-2</v>
      </c>
      <c r="I3943" s="25">
        <f t="shared" si="961"/>
        <v>0.27384121937720013</v>
      </c>
      <c r="L3943" s="20">
        <v>3718</v>
      </c>
      <c r="M3943" s="2">
        <f t="shared" si="962"/>
        <v>0.858513841877663</v>
      </c>
      <c r="N3943" s="2">
        <f t="shared" si="970"/>
        <v>-0.35645951780227864</v>
      </c>
      <c r="O3943" s="2">
        <f t="shared" si="971"/>
        <v>1.3300223653415167E-2</v>
      </c>
      <c r="P3943" s="2">
        <f t="shared" si="972"/>
        <v>5.4102326791126462E-2</v>
      </c>
      <c r="Q3943" s="2">
        <f t="shared" si="973"/>
        <v>-1.948322435260463E-2</v>
      </c>
      <c r="R3943" s="2">
        <f t="shared" si="974"/>
        <v>1.0935197681506983E-3</v>
      </c>
      <c r="S3943" s="2">
        <f t="shared" si="963"/>
        <v>4.325737017829337E-2</v>
      </c>
      <c r="T3943" s="25">
        <f t="shared" si="964"/>
        <v>1.1957854833363568E-6</v>
      </c>
    </row>
    <row r="3944" spans="1:20" x14ac:dyDescent="0.2">
      <c r="A3944" s="20">
        <v>3719</v>
      </c>
      <c r="B3944" s="2">
        <f t="shared" si="959"/>
        <v>-0.4710550881506495</v>
      </c>
      <c r="C3944" s="2">
        <f t="shared" si="965"/>
        <v>1.3795302398170322</v>
      </c>
      <c r="D3944" s="2">
        <f t="shared" si="966"/>
        <v>3.3923237452115629</v>
      </c>
      <c r="E3944" s="2">
        <f t="shared" si="967"/>
        <v>-0.30350542719645007</v>
      </c>
      <c r="F3944" s="2">
        <f t="shared" si="968"/>
        <v>-1.6881868289560953</v>
      </c>
      <c r="G3944" s="2">
        <f t="shared" si="969"/>
        <v>-0.10595608355131884</v>
      </c>
      <c r="H3944" s="2">
        <f t="shared" si="960"/>
        <v>0.22189289607261617</v>
      </c>
      <c r="I3944" s="25">
        <f t="shared" si="961"/>
        <v>1.1226691641534059E-2</v>
      </c>
      <c r="L3944" s="20">
        <v>3719</v>
      </c>
      <c r="M3944" s="2">
        <f t="shared" si="962"/>
        <v>-0.16685153775766953</v>
      </c>
      <c r="N3944" s="2">
        <f t="shared" si="970"/>
        <v>0.22468753150729595</v>
      </c>
      <c r="O3944" s="2">
        <f t="shared" si="971"/>
        <v>-0.19712511399916818</v>
      </c>
      <c r="P3944" s="2">
        <f t="shared" si="972"/>
        <v>6.3820393898319575E-2</v>
      </c>
      <c r="Q3944" s="2">
        <f t="shared" si="973"/>
        <v>-1.4389190247267392E-3</v>
      </c>
      <c r="R3944" s="2">
        <f t="shared" si="974"/>
        <v>-4.4880050268944439E-3</v>
      </c>
      <c r="S3944" s="2">
        <f t="shared" si="963"/>
        <v>0.22189289607261617</v>
      </c>
      <c r="T3944" s="25">
        <f t="shared" si="964"/>
        <v>2.0142189121429798E-5</v>
      </c>
    </row>
    <row r="3945" spans="1:20" x14ac:dyDescent="0.2">
      <c r="A3945" s="20">
        <v>3720</v>
      </c>
      <c r="B3945" s="2">
        <f t="shared" si="959"/>
        <v>-0.9285496702235293</v>
      </c>
      <c r="C3945" s="2">
        <f t="shared" si="965"/>
        <v>-0.62101958922748501</v>
      </c>
      <c r="D3945" s="2">
        <f t="shared" si="966"/>
        <v>3.1746937405423381</v>
      </c>
      <c r="E3945" s="2">
        <f t="shared" si="967"/>
        <v>1.5137002598509131</v>
      </c>
      <c r="F3945" s="2">
        <f t="shared" si="968"/>
        <v>-1.2844680086602982</v>
      </c>
      <c r="G3945" s="2">
        <f t="shared" si="969"/>
        <v>-0.68537776915844684</v>
      </c>
      <c r="H3945" s="2">
        <f t="shared" si="960"/>
        <v>0.86220449007222499</v>
      </c>
      <c r="I3945" s="25">
        <f t="shared" si="961"/>
        <v>0.46974268645660922</v>
      </c>
      <c r="L3945" s="20">
        <v>3720</v>
      </c>
      <c r="M3945" s="2">
        <f t="shared" si="962"/>
        <v>-0.97943373898295127</v>
      </c>
      <c r="N3945" s="2">
        <f t="shared" si="970"/>
        <v>0.51929405655395966</v>
      </c>
      <c r="O3945" s="2">
        <f t="shared" si="971"/>
        <v>-0.15615985097287904</v>
      </c>
      <c r="P3945" s="2">
        <f t="shared" si="972"/>
        <v>-7.8506975455571969E-3</v>
      </c>
      <c r="Q3945" s="2">
        <f t="shared" si="973"/>
        <v>1.8440417419227043E-2</v>
      </c>
      <c r="R3945" s="2">
        <f t="shared" si="974"/>
        <v>-4.3460466154044532E-3</v>
      </c>
      <c r="S3945" s="2">
        <f t="shared" si="963"/>
        <v>0.86220449007222499</v>
      </c>
      <c r="T3945" s="25">
        <f t="shared" si="964"/>
        <v>1.8888121183268504E-5</v>
      </c>
    </row>
    <row r="3946" spans="1:20" x14ac:dyDescent="0.2">
      <c r="A3946" s="20">
        <v>3721</v>
      </c>
      <c r="B3946" s="2">
        <f t="shared" si="959"/>
        <v>-0.94933283340127617</v>
      </c>
      <c r="C3946" s="2">
        <f t="shared" si="965"/>
        <v>-2.329494201759557</v>
      </c>
      <c r="D3946" s="2">
        <f t="shared" si="966"/>
        <v>1.4639556637379996</v>
      </c>
      <c r="E3946" s="2">
        <f t="shared" si="967"/>
        <v>2.6189890624714076</v>
      </c>
      <c r="F3946" s="2">
        <f t="shared" si="968"/>
        <v>-0.27664381352528933</v>
      </c>
      <c r="G3946" s="2">
        <f t="shared" si="969"/>
        <v>-0.94245558060730739</v>
      </c>
      <c r="H3946" s="2">
        <f t="shared" si="960"/>
        <v>0.90123282857369513</v>
      </c>
      <c r="I3946" s="25">
        <f t="shared" si="961"/>
        <v>0.88822252141785685</v>
      </c>
      <c r="L3946" s="20">
        <v>3721</v>
      </c>
      <c r="M3946" s="2">
        <f t="shared" si="962"/>
        <v>-0.54295928287577189</v>
      </c>
      <c r="N3946" s="2">
        <f t="shared" si="970"/>
        <v>0.15165292498456165</v>
      </c>
      <c r="O3946" s="2">
        <f t="shared" si="971"/>
        <v>8.3953648123196195E-2</v>
      </c>
      <c r="P3946" s="2">
        <f t="shared" si="972"/>
        <v>-6.9509916165751182E-2</v>
      </c>
      <c r="Q3946" s="2">
        <f t="shared" si="973"/>
        <v>1.4802975519972837E-2</v>
      </c>
      <c r="R3946" s="2">
        <f t="shared" si="974"/>
        <v>1.3383576420626796E-3</v>
      </c>
      <c r="S3946" s="2">
        <f t="shared" si="963"/>
        <v>0.90123282857369513</v>
      </c>
      <c r="T3946" s="25">
        <f t="shared" si="964"/>
        <v>1.7912011780675756E-6</v>
      </c>
    </row>
    <row r="3947" spans="1:20" x14ac:dyDescent="0.2">
      <c r="A3947" s="20">
        <v>3722</v>
      </c>
      <c r="B3947" s="2">
        <f t="shared" si="959"/>
        <v>-0.52362993129591895</v>
      </c>
      <c r="C3947" s="2">
        <f t="shared" si="965"/>
        <v>-2.9423712918531608</v>
      </c>
      <c r="D3947" s="2">
        <f t="shared" si="966"/>
        <v>-0.93530363666056193</v>
      </c>
      <c r="E3947" s="2">
        <f t="shared" si="967"/>
        <v>2.4925263861786684</v>
      </c>
      <c r="F3947" s="2">
        <f t="shared" si="968"/>
        <v>0.86129028978949773</v>
      </c>
      <c r="G3947" s="2">
        <f t="shared" si="969"/>
        <v>-0.75628180622188768</v>
      </c>
      <c r="H3947" s="2">
        <f t="shared" si="960"/>
        <v>0.27418830494896879</v>
      </c>
      <c r="I3947" s="25">
        <f t="shared" si="961"/>
        <v>0.57196217042224085</v>
      </c>
      <c r="L3947" s="20">
        <v>3722</v>
      </c>
      <c r="M3947" s="2">
        <f t="shared" si="962"/>
        <v>0.58594272595250774</v>
      </c>
      <c r="N3947" s="2">
        <f t="shared" si="970"/>
        <v>-0.40938882983960556</v>
      </c>
      <c r="O3947" s="2">
        <f t="shared" si="971"/>
        <v>0.21700236180087601</v>
      </c>
      <c r="P3947" s="2">
        <f t="shared" si="972"/>
        <v>-4.2524216725884377E-2</v>
      </c>
      <c r="Q3947" s="2">
        <f t="shared" si="973"/>
        <v>-7.7124714812978976E-3</v>
      </c>
      <c r="R3947" s="2">
        <f t="shared" si="974"/>
        <v>5.3159751551084024E-3</v>
      </c>
      <c r="S3947" s="2">
        <f t="shared" si="963"/>
        <v>0.27418830494896879</v>
      </c>
      <c r="T3947" s="25">
        <f t="shared" si="964"/>
        <v>2.8259591849729804E-5</v>
      </c>
    </row>
    <row r="3948" spans="1:20" x14ac:dyDescent="0.2">
      <c r="A3948" s="20">
        <v>3723</v>
      </c>
      <c r="B3948" s="2">
        <f t="shared" si="959"/>
        <v>0.14834430944160903</v>
      </c>
      <c r="C3948" s="2">
        <f t="shared" si="965"/>
        <v>-2.1714051875685776</v>
      </c>
      <c r="D3948" s="2">
        <f t="shared" si="966"/>
        <v>-2.8946750222152091</v>
      </c>
      <c r="E3948" s="2">
        <f t="shared" si="967"/>
        <v>1.1937896036669904</v>
      </c>
      <c r="F3948" s="2">
        <f t="shared" si="968"/>
        <v>1.5941461117842817</v>
      </c>
      <c r="G3948" s="2">
        <f t="shared" si="969"/>
        <v>-0.21441688114111615</v>
      </c>
      <c r="H3948" s="2">
        <f t="shared" si="960"/>
        <v>2.2006034143707855E-2</v>
      </c>
      <c r="I3948" s="25">
        <f t="shared" si="961"/>
        <v>4.5974598918283531E-2</v>
      </c>
      <c r="L3948" s="20">
        <v>3723</v>
      </c>
      <c r="M3948" s="2">
        <f t="shared" si="962"/>
        <v>0.96760106373215382</v>
      </c>
      <c r="N3948" s="2">
        <f t="shared" si="970"/>
        <v>-0.44834335916169993</v>
      </c>
      <c r="O3948" s="2">
        <f t="shared" si="971"/>
        <v>7.331132895330035E-2</v>
      </c>
      <c r="P3948" s="2">
        <f t="shared" si="972"/>
        <v>3.8691956798323761E-2</v>
      </c>
      <c r="Q3948" s="2">
        <f t="shared" si="973"/>
        <v>-2.0392323214892233E-2</v>
      </c>
      <c r="R3948" s="2">
        <f t="shared" si="974"/>
        <v>2.5142119980189333E-3</v>
      </c>
      <c r="S3948" s="2">
        <f t="shared" si="963"/>
        <v>2.2006034143707855E-2</v>
      </c>
      <c r="T3948" s="25">
        <f t="shared" si="964"/>
        <v>6.3212619709823565E-6</v>
      </c>
    </row>
    <row r="3949" spans="1:20" x14ac:dyDescent="0.2">
      <c r="A3949" s="20">
        <v>3724</v>
      </c>
      <c r="B3949" s="2">
        <f t="shared" si="959"/>
        <v>0.75054990350462081</v>
      </c>
      <c r="C3949" s="2">
        <f t="shared" si="965"/>
        <v>-0.37919329442851091</v>
      </c>
      <c r="D3949" s="2">
        <f t="shared" si="966"/>
        <v>-3.4926355142771666</v>
      </c>
      <c r="E3949" s="2">
        <f t="shared" si="967"/>
        <v>-0.66640508292638045</v>
      </c>
      <c r="F3949" s="2">
        <f t="shared" si="968"/>
        <v>1.5772501081868187</v>
      </c>
      <c r="G3949" s="2">
        <f t="shared" si="969"/>
        <v>0.42829165349651377</v>
      </c>
      <c r="H3949" s="2">
        <f t="shared" si="960"/>
        <v>0.5633251576507956</v>
      </c>
      <c r="I3949" s="25">
        <f t="shared" si="961"/>
        <v>0.18343374045477781</v>
      </c>
      <c r="L3949" s="20">
        <v>3724</v>
      </c>
      <c r="M3949" s="2">
        <f t="shared" si="962"/>
        <v>0.11529277141336484</v>
      </c>
      <c r="N3949" s="2">
        <f t="shared" si="970"/>
        <v>8.4467444118765445E-2</v>
      </c>
      <c r="O3949" s="2">
        <f t="shared" si="971"/>
        <v>-0.16387250472654921</v>
      </c>
      <c r="P3949" s="2">
        <f t="shared" si="972"/>
        <v>7.0564877889286406E-2</v>
      </c>
      <c r="Q3949" s="2">
        <f t="shared" si="973"/>
        <v>-7.0661614161968214E-3</v>
      </c>
      <c r="R3949" s="2">
        <f t="shared" si="974"/>
        <v>-3.493886727394457E-3</v>
      </c>
      <c r="S3949" s="2">
        <f t="shared" si="963"/>
        <v>0.5633251576507956</v>
      </c>
      <c r="T3949" s="25">
        <f t="shared" si="964"/>
        <v>1.2207244463863149E-5</v>
      </c>
    </row>
    <row r="3950" spans="1:20" x14ac:dyDescent="0.2">
      <c r="A3950" s="20">
        <v>3725</v>
      </c>
      <c r="B3950" s="2">
        <f t="shared" si="959"/>
        <v>0.99976015028384857</v>
      </c>
      <c r="C3950" s="2">
        <f t="shared" si="965"/>
        <v>1.5913591301399426</v>
      </c>
      <c r="D3950" s="2">
        <f t="shared" si="966"/>
        <v>-2.4479549500392728</v>
      </c>
      <c r="E3950" s="2">
        <f t="shared" si="967"/>
        <v>-2.2131790461528258</v>
      </c>
      <c r="F3950" s="2">
        <f t="shared" si="968"/>
        <v>0.81854873349633106</v>
      </c>
      <c r="G3950" s="2">
        <f t="shared" si="969"/>
        <v>0.86956793125305132</v>
      </c>
      <c r="H3950" s="2">
        <f t="shared" si="960"/>
        <v>0.99952035809558348</v>
      </c>
      <c r="I3950" s="25">
        <f t="shared" si="961"/>
        <v>0.75614838706371135</v>
      </c>
      <c r="L3950" s="20">
        <v>3725</v>
      </c>
      <c r="M3950" s="2">
        <f t="shared" si="962"/>
        <v>-0.88404660421840653</v>
      </c>
      <c r="N3950" s="2">
        <f t="shared" si="970"/>
        <v>0.50955822591607425</v>
      </c>
      <c r="O3950" s="2">
        <f t="shared" si="971"/>
        <v>-0.19207227461978044</v>
      </c>
      <c r="P3950" s="2">
        <f t="shared" si="972"/>
        <v>1.2447504595335956E-2</v>
      </c>
      <c r="Q3950" s="2">
        <f t="shared" si="973"/>
        <v>1.5271366447723284E-2</v>
      </c>
      <c r="R3950" s="2">
        <f t="shared" si="974"/>
        <v>-5.0462858959456009E-3</v>
      </c>
      <c r="S3950" s="2">
        <f t="shared" si="963"/>
        <v>0.99952035809558348</v>
      </c>
      <c r="T3950" s="25">
        <f t="shared" si="964"/>
        <v>2.5465001343619495E-5</v>
      </c>
    </row>
    <row r="3951" spans="1:20" x14ac:dyDescent="0.2">
      <c r="A3951" s="20">
        <v>3726</v>
      </c>
      <c r="B3951" s="2">
        <f t="shared" si="959"/>
        <v>0.7787675767012483</v>
      </c>
      <c r="C3951" s="2">
        <f t="shared" si="965"/>
        <v>2.8134704901312428</v>
      </c>
      <c r="D3951" s="2">
        <f t="shared" si="966"/>
        <v>-0.25196292244670276</v>
      </c>
      <c r="E3951" s="2">
        <f t="shared" si="967"/>
        <v>-2.7190603220970839</v>
      </c>
      <c r="F3951" s="2">
        <f t="shared" si="968"/>
        <v>-0.32512890073425388</v>
      </c>
      <c r="G3951" s="2">
        <f t="shared" si="969"/>
        <v>0.90187282356755705</v>
      </c>
      <c r="H3951" s="2">
        <f t="shared" si="960"/>
        <v>0.60647893852113466</v>
      </c>
      <c r="I3951" s="25">
        <f t="shared" si="961"/>
        <v>0.81337458988971789</v>
      </c>
      <c r="L3951" s="20">
        <v>3726</v>
      </c>
      <c r="M3951" s="2">
        <f t="shared" si="962"/>
        <v>-0.75597505612828531</v>
      </c>
      <c r="N3951" s="2">
        <f t="shared" si="970"/>
        <v>0.28481730491722868</v>
      </c>
      <c r="O3951" s="2">
        <f t="shared" si="971"/>
        <v>2.4674748469517085E-2</v>
      </c>
      <c r="P3951" s="2">
        <f t="shared" si="972"/>
        <v>-6.1543978261392324E-2</v>
      </c>
      <c r="Q3951" s="2">
        <f t="shared" si="973"/>
        <v>1.8133557523678272E-2</v>
      </c>
      <c r="R3951" s="2">
        <f t="shared" si="974"/>
        <v>-1.6323492407805437E-4</v>
      </c>
      <c r="S3951" s="2">
        <f t="shared" si="963"/>
        <v>0.60647893852113466</v>
      </c>
      <c r="T3951" s="25">
        <f t="shared" si="964"/>
        <v>2.6645640438768172E-8</v>
      </c>
    </row>
    <row r="3952" spans="1:20" x14ac:dyDescent="0.2">
      <c r="A3952" s="20">
        <v>3727</v>
      </c>
      <c r="B3952" s="2">
        <f t="shared" si="959"/>
        <v>0.19150844321718058</v>
      </c>
      <c r="C3952" s="2">
        <f t="shared" si="965"/>
        <v>2.7123627169247553</v>
      </c>
      <c r="D3952" s="2">
        <f t="shared" si="966"/>
        <v>2.0625312046018074</v>
      </c>
      <c r="E3952" s="2">
        <f t="shared" si="967"/>
        <v>-1.9461250420695888</v>
      </c>
      <c r="F3952" s="2">
        <f t="shared" si="968"/>
        <v>-1.3158933326703122</v>
      </c>
      <c r="G3952" s="2">
        <f t="shared" si="969"/>
        <v>0.51001283480665016</v>
      </c>
      <c r="H3952" s="2">
        <f t="shared" si="960"/>
        <v>3.667548382346808E-2</v>
      </c>
      <c r="I3952" s="25">
        <f t="shared" si="961"/>
        <v>0.26011309166751545</v>
      </c>
      <c r="L3952" s="20">
        <v>3727</v>
      </c>
      <c r="M3952" s="2">
        <f t="shared" si="962"/>
        <v>0.33617975666010469</v>
      </c>
      <c r="N3952" s="2">
        <f t="shared" si="970"/>
        <v>-0.30314670782440117</v>
      </c>
      <c r="O3952" s="2">
        <f t="shared" si="971"/>
        <v>0.2099544475150216</v>
      </c>
      <c r="P3952" s="2">
        <f t="shared" si="972"/>
        <v>-5.7049380124177762E-2</v>
      </c>
      <c r="Q3952" s="2">
        <f t="shared" si="973"/>
        <v>-2.129696077918939E-3</v>
      </c>
      <c r="R3952" s="2">
        <f t="shared" si="974"/>
        <v>4.9279870147848704E-3</v>
      </c>
      <c r="S3952" s="2">
        <f t="shared" si="963"/>
        <v>3.667548382346808E-2</v>
      </c>
      <c r="T3952" s="25">
        <f t="shared" si="964"/>
        <v>2.4285056017888298E-5</v>
      </c>
    </row>
    <row r="3953" spans="1:20" x14ac:dyDescent="0.2">
      <c r="A3953" s="20">
        <v>3728</v>
      </c>
      <c r="B3953" s="2">
        <f t="shared" si="959"/>
        <v>-0.48582010351424959</v>
      </c>
      <c r="C3953" s="2">
        <f t="shared" si="965"/>
        <v>1.3355883761120388</v>
      </c>
      <c r="D3953" s="2">
        <f t="shared" si="966"/>
        <v>3.4069846781870186</v>
      </c>
      <c r="E3953" s="2">
        <f t="shared" si="967"/>
        <v>-0.2578967457141722</v>
      </c>
      <c r="F3953" s="2">
        <f t="shared" si="968"/>
        <v>-1.6877725688510294</v>
      </c>
      <c r="G3953" s="2">
        <f t="shared" si="969"/>
        <v>-0.12171415933419355</v>
      </c>
      <c r="H3953" s="2">
        <f t="shared" si="960"/>
        <v>0.23602117297859618</v>
      </c>
      <c r="I3953" s="25">
        <f t="shared" si="961"/>
        <v>1.4814336582429454E-2</v>
      </c>
      <c r="L3953" s="20">
        <v>3728</v>
      </c>
      <c r="M3953" s="2">
        <f t="shared" si="962"/>
        <v>0.99960973957613941</v>
      </c>
      <c r="N3953" s="2">
        <f t="shared" si="970"/>
        <v>-0.50451242556587639</v>
      </c>
      <c r="O3953" s="2">
        <f t="shared" si="971"/>
        <v>0.12748249581820431</v>
      </c>
      <c r="P3953" s="2">
        <f t="shared" si="972"/>
        <v>2.0199407709093349E-2</v>
      </c>
      <c r="Q3953" s="2">
        <f t="shared" si="973"/>
        <v>-1.9676981300815483E-2</v>
      </c>
      <c r="R3953" s="2">
        <f t="shared" si="974"/>
        <v>3.7346235415247563E-3</v>
      </c>
      <c r="S3953" s="2">
        <f t="shared" si="963"/>
        <v>0.23602117297859618</v>
      </c>
      <c r="T3953" s="25">
        <f t="shared" si="964"/>
        <v>1.3947412996910913E-5</v>
      </c>
    </row>
    <row r="3954" spans="1:20" x14ac:dyDescent="0.2">
      <c r="A3954" s="20">
        <v>3729</v>
      </c>
      <c r="B3954" s="2">
        <f t="shared" si="959"/>
        <v>-0.93465986441407856</v>
      </c>
      <c r="C3954" s="2">
        <f t="shared" si="965"/>
        <v>-0.66933404713021827</v>
      </c>
      <c r="D3954" s="2">
        <f t="shared" si="966"/>
        <v>3.1490800220168027</v>
      </c>
      <c r="E3954" s="2">
        <f t="shared" si="967"/>
        <v>1.5516244198984241</v>
      </c>
      <c r="F3954" s="2">
        <f t="shared" si="968"/>
        <v>-1.2658659937272621</v>
      </c>
      <c r="G3954" s="2">
        <f t="shared" si="969"/>
        <v>-0.69619708250396739</v>
      </c>
      <c r="H3954" s="2">
        <f t="shared" si="960"/>
        <v>0.87358906214654375</v>
      </c>
      <c r="I3954" s="25">
        <f t="shared" si="961"/>
        <v>0.48469037768703599</v>
      </c>
      <c r="L3954" s="20">
        <v>3729</v>
      </c>
      <c r="M3954" s="2">
        <f t="shared" si="962"/>
        <v>0.38825292451104082</v>
      </c>
      <c r="N3954" s="2">
        <f t="shared" si="970"/>
        <v>-6.2481271443018536E-2</v>
      </c>
      <c r="O3954" s="2">
        <f t="shared" si="971"/>
        <v>-0.11756590567564004</v>
      </c>
      <c r="P3954" s="2">
        <f t="shared" si="972"/>
        <v>7.1688204162488639E-2</v>
      </c>
      <c r="Q3954" s="2">
        <f t="shared" si="973"/>
        <v>-1.2130517440288442E-2</v>
      </c>
      <c r="R3954" s="2">
        <f t="shared" si="974"/>
        <v>-2.2214474142379652E-3</v>
      </c>
      <c r="S3954" s="2">
        <f t="shared" si="963"/>
        <v>0.87358906214654375</v>
      </c>
      <c r="T3954" s="25">
        <f t="shared" si="964"/>
        <v>4.9348286142245421E-6</v>
      </c>
    </row>
    <row r="3955" spans="1:20" x14ac:dyDescent="0.2">
      <c r="A3955" s="20">
        <v>3730</v>
      </c>
      <c r="B3955" s="2">
        <f t="shared" si="959"/>
        <v>-0.94391448661679378</v>
      </c>
      <c r="C3955" s="2">
        <f t="shared" si="965"/>
        <v>-2.3594582093741421</v>
      </c>
      <c r="D3955" s="2">
        <f t="shared" si="966"/>
        <v>1.4101138257594306</v>
      </c>
      <c r="E3955" s="2">
        <f t="shared" si="967"/>
        <v>2.6313923760324465</v>
      </c>
      <c r="F3955" s="2">
        <f t="shared" si="968"/>
        <v>-0.24860286205180421</v>
      </c>
      <c r="G3955" s="2">
        <f t="shared" si="969"/>
        <v>-0.94324763939264056</v>
      </c>
      <c r="H3955" s="2">
        <f t="shared" si="960"/>
        <v>0.89097455804504533</v>
      </c>
      <c r="I3955" s="25">
        <f t="shared" si="961"/>
        <v>0.88971610921978883</v>
      </c>
      <c r="L3955" s="20">
        <v>3730</v>
      </c>
      <c r="M3955" s="2">
        <f t="shared" si="962"/>
        <v>-0.71823682378638876</v>
      </c>
      <c r="N3955" s="2">
        <f t="shared" si="970"/>
        <v>0.4592312791318181</v>
      </c>
      <c r="O3955" s="2">
        <f t="shared" si="971"/>
        <v>-0.21268433098564568</v>
      </c>
      <c r="P3955" s="2">
        <f t="shared" si="972"/>
        <v>3.175414565632817E-2</v>
      </c>
      <c r="Q3955" s="2">
        <f t="shared" si="973"/>
        <v>1.0885807180079183E-2</v>
      </c>
      <c r="R3955" s="2">
        <f t="shared" si="974"/>
        <v>-5.3445409350551653E-3</v>
      </c>
      <c r="S3955" s="2">
        <f t="shared" si="963"/>
        <v>0.89097455804504533</v>
      </c>
      <c r="T3955" s="25">
        <f t="shared" si="964"/>
        <v>2.856411780648034E-5</v>
      </c>
    </row>
    <row r="3956" spans="1:20" x14ac:dyDescent="0.2">
      <c r="A3956" s="20">
        <v>3731</v>
      </c>
      <c r="B3956" s="2">
        <f t="shared" si="959"/>
        <v>-0.50923137669298812</v>
      </c>
      <c r="C3956" s="2">
        <f t="shared" si="965"/>
        <v>-2.9398923081978769</v>
      </c>
      <c r="D3956" s="2">
        <f t="shared" si="966"/>
        <v>-0.99205093638890551</v>
      </c>
      <c r="E3956" s="2">
        <f t="shared" si="967"/>
        <v>2.4735753810783532</v>
      </c>
      <c r="F3956" s="2">
        <f t="shared" si="968"/>
        <v>0.88558208017348439</v>
      </c>
      <c r="G3956" s="2">
        <f t="shared" si="969"/>
        <v>-0.74667409282403574</v>
      </c>
      <c r="H3956" s="2">
        <f t="shared" si="960"/>
        <v>0.25931659500863596</v>
      </c>
      <c r="I3956" s="25">
        <f t="shared" si="961"/>
        <v>0.5575222008945967</v>
      </c>
      <c r="L3956" s="20">
        <v>3731</v>
      </c>
      <c r="M3956" s="2">
        <f t="shared" si="962"/>
        <v>-0.90877028981067265</v>
      </c>
      <c r="N3956" s="2">
        <f t="shared" si="970"/>
        <v>0.39529330162615872</v>
      </c>
      <c r="O3956" s="2">
        <f t="shared" si="971"/>
        <v>-3.6569727501192528E-2</v>
      </c>
      <c r="P3956" s="2">
        <f t="shared" si="972"/>
        <v>-4.8675482331938628E-2</v>
      </c>
      <c r="Q3956" s="2">
        <f t="shared" si="973"/>
        <v>2.0019630731029123E-2</v>
      </c>
      <c r="R3956" s="2">
        <f t="shared" si="974"/>
        <v>-1.651824289749568E-3</v>
      </c>
      <c r="S3956" s="2">
        <f t="shared" si="963"/>
        <v>0.25931659500863596</v>
      </c>
      <c r="T3956" s="25">
        <f t="shared" si="964"/>
        <v>2.7285234842066645E-6</v>
      </c>
    </row>
    <row r="3957" spans="1:20" x14ac:dyDescent="0.2">
      <c r="A3957" s="20">
        <v>3732</v>
      </c>
      <c r="B3957" s="2">
        <f t="shared" si="959"/>
        <v>0.16495120664916194</v>
      </c>
      <c r="C3957" s="2">
        <f t="shared" si="965"/>
        <v>-2.1376491173916814</v>
      </c>
      <c r="D3957" s="2">
        <f t="shared" si="966"/>
        <v>-2.9276386419300473</v>
      </c>
      <c r="E3957" s="2">
        <f t="shared" si="967"/>
        <v>1.1523972337216277</v>
      </c>
      <c r="F3957" s="2">
        <f t="shared" si="968"/>
        <v>1.6032639324914748</v>
      </c>
      <c r="G3957" s="2">
        <f t="shared" si="969"/>
        <v>-0.19892805329576024</v>
      </c>
      <c r="H3957" s="2">
        <f t="shared" si="960"/>
        <v>2.7208900575014523E-2</v>
      </c>
      <c r="I3957" s="25">
        <f t="shared" si="961"/>
        <v>3.9572370388040831E-2</v>
      </c>
      <c r="L3957" s="20">
        <v>3732</v>
      </c>
      <c r="M3957" s="2">
        <f t="shared" si="962"/>
        <v>5.963690068425824E-2</v>
      </c>
      <c r="N3957" s="2">
        <f t="shared" si="970"/>
        <v>-0.17275609285813415</v>
      </c>
      <c r="O3957" s="2">
        <f t="shared" si="971"/>
        <v>0.18618168230715881</v>
      </c>
      <c r="P3957" s="2">
        <f t="shared" si="972"/>
        <v>-6.7030022608230488E-2</v>
      </c>
      <c r="Q3957" s="2">
        <f t="shared" si="973"/>
        <v>3.6227296940706494E-3</v>
      </c>
      <c r="R3957" s="2">
        <f t="shared" si="974"/>
        <v>4.147438254081974E-3</v>
      </c>
      <c r="S3957" s="2">
        <f t="shared" si="963"/>
        <v>2.7208900575014523E-2</v>
      </c>
      <c r="T3957" s="25">
        <f t="shared" si="964"/>
        <v>1.7201244071422534E-5</v>
      </c>
    </row>
    <row r="3958" spans="1:20" x14ac:dyDescent="0.2">
      <c r="A3958" s="20">
        <v>3733</v>
      </c>
      <c r="B3958" s="2">
        <f t="shared" si="959"/>
        <v>0.76155466007084283</v>
      </c>
      <c r="C3958" s="2">
        <f t="shared" si="965"/>
        <v>-0.33003614498737099</v>
      </c>
      <c r="D3958" s="2">
        <f t="shared" si="966"/>
        <v>-3.4863121485558222</v>
      </c>
      <c r="E3958" s="2">
        <f t="shared" si="967"/>
        <v>-0.71077133935785053</v>
      </c>
      <c r="F3958" s="2">
        <f t="shared" si="968"/>
        <v>1.5669057056687421</v>
      </c>
      <c r="G3958" s="2">
        <f t="shared" si="969"/>
        <v>0.44237695803408184</v>
      </c>
      <c r="H3958" s="2">
        <f t="shared" si="960"/>
        <v>0.579965500275617</v>
      </c>
      <c r="I3958" s="25">
        <f t="shared" si="961"/>
        <v>0.19569737299948781</v>
      </c>
      <c r="L3958" s="20">
        <v>3733</v>
      </c>
      <c r="M3958" s="2">
        <f t="shared" si="962"/>
        <v>0.95199007664248525</v>
      </c>
      <c r="N3958" s="2">
        <f t="shared" si="970"/>
        <v>-0.52049232138681734</v>
      </c>
      <c r="O3958" s="2">
        <f t="shared" si="971"/>
        <v>0.1714984801520382</v>
      </c>
      <c r="P3958" s="2">
        <f t="shared" si="972"/>
        <v>9.7785382091743634E-5</v>
      </c>
      <c r="Q3958" s="2">
        <f t="shared" si="973"/>
        <v>-1.7394182337143564E-2</v>
      </c>
      <c r="R3958" s="2">
        <f t="shared" si="974"/>
        <v>4.6575371147749844E-3</v>
      </c>
      <c r="S3958" s="2">
        <f t="shared" si="963"/>
        <v>0.579965500275617</v>
      </c>
      <c r="T3958" s="25">
        <f t="shared" si="964"/>
        <v>2.1692651975506486E-5</v>
      </c>
    </row>
    <row r="3959" spans="1:20" x14ac:dyDescent="0.2">
      <c r="A3959" s="20">
        <v>3734</v>
      </c>
      <c r="B3959" s="2">
        <f t="shared" si="959"/>
        <v>0.99998705724112491</v>
      </c>
      <c r="C3959" s="2">
        <f t="shared" si="965"/>
        <v>1.6327979833615234</v>
      </c>
      <c r="D3959" s="2">
        <f t="shared" si="966"/>
        <v>-2.405318576585799</v>
      </c>
      <c r="E3959" s="2">
        <f t="shared" si="967"/>
        <v>-2.239653045428784</v>
      </c>
      <c r="F3959" s="2">
        <f t="shared" si="968"/>
        <v>0.79360724189298726</v>
      </c>
      <c r="G3959" s="2">
        <f t="shared" si="969"/>
        <v>0.87562517366985071</v>
      </c>
      <c r="H3959" s="2">
        <f t="shared" si="960"/>
        <v>0.99997411464976482</v>
      </c>
      <c r="I3959" s="25">
        <f t="shared" si="961"/>
        <v>0.76671944476435616</v>
      </c>
      <c r="L3959" s="20">
        <v>3734</v>
      </c>
      <c r="M3959" s="2">
        <f t="shared" si="962"/>
        <v>0.63028507222785313</v>
      </c>
      <c r="N3959" s="2">
        <f t="shared" si="970"/>
        <v>-0.20445276474220966</v>
      </c>
      <c r="O3959" s="2">
        <f t="shared" si="971"/>
        <v>-6.1894073979228914E-2</v>
      </c>
      <c r="P3959" s="2">
        <f t="shared" si="972"/>
        <v>6.7100889191006874E-2</v>
      </c>
      <c r="Q3959" s="2">
        <f t="shared" si="973"/>
        <v>-1.6228563399521213E-2</v>
      </c>
      <c r="R3959" s="2">
        <f t="shared" si="974"/>
        <v>-7.7204887362080439E-4</v>
      </c>
      <c r="S3959" s="2">
        <f t="shared" si="963"/>
        <v>0.99997411464976482</v>
      </c>
      <c r="T3959" s="25">
        <f t="shared" si="964"/>
        <v>5.9605946325915282E-7</v>
      </c>
    </row>
    <row r="3960" spans="1:20" x14ac:dyDescent="0.2">
      <c r="A3960" s="20">
        <v>3735</v>
      </c>
      <c r="B3960" s="2">
        <f t="shared" si="959"/>
        <v>0.76810991616206226</v>
      </c>
      <c r="C3960" s="2">
        <f t="shared" si="965"/>
        <v>2.8277017069632246</v>
      </c>
      <c r="D3960" s="2">
        <f t="shared" si="966"/>
        <v>-0.19306609390798157</v>
      </c>
      <c r="E3960" s="2">
        <f t="shared" si="967"/>
        <v>-2.7151909286903795</v>
      </c>
      <c r="F3960" s="2">
        <f t="shared" si="968"/>
        <v>-0.35293710820024554</v>
      </c>
      <c r="G3960" s="2">
        <f t="shared" si="969"/>
        <v>0.89705318810793921</v>
      </c>
      <c r="H3960" s="2">
        <f t="shared" si="960"/>
        <v>0.58999284330649027</v>
      </c>
      <c r="I3960" s="25">
        <f t="shared" si="961"/>
        <v>0.8047044222946178</v>
      </c>
      <c r="L3960" s="20">
        <v>3735</v>
      </c>
      <c r="M3960" s="2">
        <f t="shared" si="962"/>
        <v>-0.49521270973724424</v>
      </c>
      <c r="N3960" s="2">
        <f t="shared" si="970"/>
        <v>0.37232223192955016</v>
      </c>
      <c r="O3960" s="2">
        <f t="shared" si="971"/>
        <v>-0.21635407547727648</v>
      </c>
      <c r="P3960" s="2">
        <f t="shared" si="972"/>
        <v>4.8531269679012251E-2</v>
      </c>
      <c r="Q3960" s="2">
        <f t="shared" si="973"/>
        <v>5.6330907533111863E-3</v>
      </c>
      <c r="R3960" s="2">
        <f t="shared" si="974"/>
        <v>-5.2170529073075241E-3</v>
      </c>
      <c r="S3960" s="2">
        <f t="shared" si="963"/>
        <v>0.58999284330649027</v>
      </c>
      <c r="T3960" s="25">
        <f t="shared" si="964"/>
        <v>2.7217641037645889E-5</v>
      </c>
    </row>
    <row r="3961" spans="1:20" x14ac:dyDescent="0.2">
      <c r="A3961" s="20">
        <v>3736</v>
      </c>
      <c r="B3961" s="2">
        <f t="shared" si="959"/>
        <v>0.1749786794636462</v>
      </c>
      <c r="C3961" s="2">
        <f t="shared" si="965"/>
        <v>2.6926931337221096</v>
      </c>
      <c r="D3961" s="2">
        <f t="shared" si="966"/>
        <v>2.1099883894756775</v>
      </c>
      <c r="E3961" s="2">
        <f t="shared" si="967"/>
        <v>-1.913732092160324</v>
      </c>
      <c r="F3961" s="2">
        <f t="shared" si="968"/>
        <v>-1.3334896215124541</v>
      </c>
      <c r="G3961" s="2">
        <f t="shared" si="969"/>
        <v>0.49658307133615598</v>
      </c>
      <c r="H3961" s="2">
        <f t="shared" si="960"/>
        <v>3.0617538266841441E-2</v>
      </c>
      <c r="I3961" s="25">
        <f t="shared" si="961"/>
        <v>0.24659474673764978</v>
      </c>
      <c r="L3961" s="20">
        <v>3736</v>
      </c>
      <c r="M3961" s="2">
        <f t="shared" si="962"/>
        <v>-0.98917340320541414</v>
      </c>
      <c r="N3961" s="2">
        <f t="shared" si="970"/>
        <v>0.47428046054948791</v>
      </c>
      <c r="O3961" s="2">
        <f t="shared" si="971"/>
        <v>-9.4901079944608058E-2</v>
      </c>
      <c r="P3961" s="2">
        <f t="shared" si="972"/>
        <v>-3.1929525385612119E-2</v>
      </c>
      <c r="Q3961" s="2">
        <f t="shared" si="973"/>
        <v>2.031095163161515E-2</v>
      </c>
      <c r="R3961" s="2">
        <f t="shared" si="974"/>
        <v>-3.0088302794917376E-3</v>
      </c>
      <c r="S3961" s="2">
        <f t="shared" si="963"/>
        <v>3.0617538266841441E-2</v>
      </c>
      <c r="T3961" s="25">
        <f t="shared" si="964"/>
        <v>9.0530596507863275E-6</v>
      </c>
    </row>
    <row r="3962" spans="1:20" x14ac:dyDescent="0.2">
      <c r="A3962" s="20">
        <v>3737</v>
      </c>
      <c r="B3962" s="2">
        <f t="shared" si="959"/>
        <v>-0.50044776430376814</v>
      </c>
      <c r="C3962" s="2">
        <f t="shared" si="965"/>
        <v>1.2912689052006596</v>
      </c>
      <c r="D3962" s="2">
        <f t="shared" si="966"/>
        <v>3.4206823638108683</v>
      </c>
      <c r="E3962" s="2">
        <f t="shared" si="967"/>
        <v>-0.21221514979847789</v>
      </c>
      <c r="F3962" s="2">
        <f t="shared" si="968"/>
        <v>-1.6868811294772508</v>
      </c>
      <c r="G3962" s="2">
        <f t="shared" si="969"/>
        <v>-0.13743782320954179</v>
      </c>
      <c r="H3962" s="2">
        <f t="shared" si="960"/>
        <v>0.25044796479663989</v>
      </c>
      <c r="I3962" s="25">
        <f t="shared" si="961"/>
        <v>1.8889155248577264E-2</v>
      </c>
      <c r="L3962" s="20">
        <v>3737</v>
      </c>
      <c r="M3962" s="2">
        <f t="shared" si="962"/>
        <v>-0.22165659661021739</v>
      </c>
      <c r="N3962" s="2">
        <f t="shared" si="970"/>
        <v>-2.8603826575983329E-2</v>
      </c>
      <c r="O3962" s="2">
        <f t="shared" si="971"/>
        <v>0.14757779102480284</v>
      </c>
      <c r="P3962" s="2">
        <f t="shared" si="972"/>
        <v>-7.1671091919672164E-2</v>
      </c>
      <c r="Q3962" s="2">
        <f t="shared" si="973"/>
        <v>9.0865708955442485E-3</v>
      </c>
      <c r="R3962" s="2">
        <f t="shared" si="974"/>
        <v>3.0365069397882841E-3</v>
      </c>
      <c r="S3962" s="2">
        <f t="shared" si="963"/>
        <v>0.25044796479663989</v>
      </c>
      <c r="T3962" s="25">
        <f t="shared" si="964"/>
        <v>9.2203743953824094E-6</v>
      </c>
    </row>
    <row r="3963" spans="1:20" x14ac:dyDescent="0.2">
      <c r="A3963" s="20">
        <v>3738</v>
      </c>
      <c r="B3963" s="2">
        <f t="shared" si="959"/>
        <v>-0.94050580480737034</v>
      </c>
      <c r="C3963" s="2">
        <f t="shared" si="965"/>
        <v>-0.71745926606984345</v>
      </c>
      <c r="D3963" s="2">
        <f t="shared" si="966"/>
        <v>3.122575972809468</v>
      </c>
      <c r="E3963" s="2">
        <f t="shared" si="967"/>
        <v>1.5891098934667618</v>
      </c>
      <c r="F3963" s="2">
        <f t="shared" si="968"/>
        <v>-1.2469060840041668</v>
      </c>
      <c r="G3963" s="2">
        <f t="shared" si="969"/>
        <v>-0.70681956197455886</v>
      </c>
      <c r="H3963" s="2">
        <f t="shared" si="960"/>
        <v>0.88455116887635943</v>
      </c>
      <c r="I3963" s="25">
        <f t="shared" si="961"/>
        <v>0.49959389318990727</v>
      </c>
      <c r="L3963" s="20">
        <v>3738</v>
      </c>
      <c r="M3963" s="2">
        <f t="shared" si="962"/>
        <v>0.82853542998009855</v>
      </c>
      <c r="N3963" s="2">
        <f t="shared" si="970"/>
        <v>-0.49501009728471418</v>
      </c>
      <c r="O3963" s="2">
        <f t="shared" si="971"/>
        <v>0.20185299387716468</v>
      </c>
      <c r="P3963" s="2">
        <f t="shared" si="972"/>
        <v>-2.0011626472386426E-2</v>
      </c>
      <c r="Q3963" s="2">
        <f t="shared" si="973"/>
        <v>-1.3725772780592043E-2</v>
      </c>
      <c r="R3963" s="2">
        <f t="shared" si="974"/>
        <v>5.2094339516317052E-3</v>
      </c>
      <c r="S3963" s="2">
        <f t="shared" si="963"/>
        <v>0.88455116887635943</v>
      </c>
      <c r="T3963" s="25">
        <f t="shared" si="964"/>
        <v>2.7138202096413121E-5</v>
      </c>
    </row>
    <row r="3964" spans="1:20" x14ac:dyDescent="0.2">
      <c r="A3964" s="20">
        <v>3739</v>
      </c>
      <c r="B3964" s="2">
        <f t="shared" si="959"/>
        <v>-0.93822926950131302</v>
      </c>
      <c r="C3964" s="2">
        <f t="shared" si="965"/>
        <v>-2.3887551338974315</v>
      </c>
      <c r="D3964" s="2">
        <f t="shared" si="966"/>
        <v>1.3558733102002987</v>
      </c>
      <c r="E3964" s="2">
        <f t="shared" si="967"/>
        <v>2.6430517233075399</v>
      </c>
      <c r="F3964" s="2">
        <f t="shared" si="968"/>
        <v>-0.22049162377892384</v>
      </c>
      <c r="G3964" s="2">
        <f t="shared" si="969"/>
        <v>-0.94377301638262623</v>
      </c>
      <c r="H3964" s="2">
        <f t="shared" si="960"/>
        <v>0.88027416214896748</v>
      </c>
      <c r="I3964" s="25">
        <f t="shared" si="961"/>
        <v>0.89070750645196084</v>
      </c>
      <c r="L3964" s="20">
        <v>3739</v>
      </c>
      <c r="M3964" s="2">
        <f t="shared" si="962"/>
        <v>0.82210907243388798</v>
      </c>
      <c r="N3964" s="2">
        <f t="shared" si="970"/>
        <v>-0.33013766801495681</v>
      </c>
      <c r="O3964" s="2">
        <f t="shared" si="971"/>
        <v>-1.2917958335511024E-3</v>
      </c>
      <c r="P3964" s="2">
        <f t="shared" si="972"/>
        <v>5.7168355855558593E-2</v>
      </c>
      <c r="Q3964" s="2">
        <f t="shared" si="973"/>
        <v>-1.9033851302195107E-2</v>
      </c>
      <c r="R3964" s="2">
        <f t="shared" si="974"/>
        <v>7.3885063765290171E-4</v>
      </c>
      <c r="S3964" s="2">
        <f t="shared" si="963"/>
        <v>0.88027416214896748</v>
      </c>
      <c r="T3964" s="25">
        <f t="shared" si="964"/>
        <v>5.4590026476009946E-7</v>
      </c>
    </row>
    <row r="3965" spans="1:20" x14ac:dyDescent="0.2">
      <c r="A3965" s="20">
        <v>3740</v>
      </c>
      <c r="B3965" s="2">
        <f t="shared" si="959"/>
        <v>-0.49468884851187844</v>
      </c>
      <c r="C3965" s="2">
        <f t="shared" si="965"/>
        <v>-2.9365821369244807</v>
      </c>
      <c r="D3965" s="2">
        <f t="shared" si="966"/>
        <v>-1.0485177563009462</v>
      </c>
      <c r="E3965" s="2">
        <f t="shared" si="967"/>
        <v>2.4539250288543797</v>
      </c>
      <c r="F3965" s="2">
        <f t="shared" si="968"/>
        <v>0.909623492386194</v>
      </c>
      <c r="G3965" s="2">
        <f t="shared" si="969"/>
        <v>-0.73685527432577669</v>
      </c>
      <c r="H3965" s="2">
        <f t="shared" si="960"/>
        <v>0.24471705684200823</v>
      </c>
      <c r="I3965" s="25">
        <f t="shared" si="961"/>
        <v>0.54295569530171561</v>
      </c>
      <c r="L3965" s="20">
        <v>3740</v>
      </c>
      <c r="M3965" s="2">
        <f t="shared" si="962"/>
        <v>-0.23274023513623979</v>
      </c>
      <c r="N3965" s="2">
        <f t="shared" si="970"/>
        <v>0.25575420918438219</v>
      </c>
      <c r="O3965" s="2">
        <f t="shared" si="971"/>
        <v>-0.20278917835233828</v>
      </c>
      <c r="P3965" s="2">
        <f t="shared" si="972"/>
        <v>6.1442420582078452E-2</v>
      </c>
      <c r="Q3965" s="2">
        <f t="shared" si="973"/>
        <v>-6.8354453410263616E-5</v>
      </c>
      <c r="R3965" s="2">
        <f t="shared" si="974"/>
        <v>-4.6739774359038522E-3</v>
      </c>
      <c r="S3965" s="2">
        <f t="shared" si="963"/>
        <v>0.24471705684200823</v>
      </c>
      <c r="T3965" s="25">
        <f t="shared" si="964"/>
        <v>2.184606507133835E-5</v>
      </c>
    </row>
    <row r="3966" spans="1:20" x14ac:dyDescent="0.2">
      <c r="A3966" s="20">
        <v>3741</v>
      </c>
      <c r="B3966" s="2">
        <f t="shared" si="959"/>
        <v>0.18151146765889961</v>
      </c>
      <c r="C3966" s="2">
        <f t="shared" si="965"/>
        <v>-2.1032886755942837</v>
      </c>
      <c r="D3966" s="2">
        <f t="shared" si="966"/>
        <v>-2.9597745384719651</v>
      </c>
      <c r="E3966" s="2">
        <f t="shared" si="967"/>
        <v>1.1106790496947303</v>
      </c>
      <c r="F3966" s="2">
        <f t="shared" si="968"/>
        <v>1.6119284668229363</v>
      </c>
      <c r="G3966" s="2">
        <f t="shared" si="969"/>
        <v>-0.18338298307225651</v>
      </c>
      <c r="H3966" s="2">
        <f t="shared" si="960"/>
        <v>3.294641289168776E-2</v>
      </c>
      <c r="I3966" s="25">
        <f t="shared" si="961"/>
        <v>3.3629318480479516E-2</v>
      </c>
      <c r="L3966" s="20">
        <v>3741</v>
      </c>
      <c r="M3966" s="2">
        <f t="shared" si="962"/>
        <v>-0.99077953039464861</v>
      </c>
      <c r="N3966" s="2">
        <f t="shared" si="970"/>
        <v>0.51548670989078049</v>
      </c>
      <c r="O3966" s="2">
        <f t="shared" si="971"/>
        <v>-0.14567266676649548</v>
      </c>
      <c r="P3966" s="2">
        <f t="shared" si="972"/>
        <v>-1.264008075228861E-2</v>
      </c>
      <c r="Q3966" s="2">
        <f t="shared" si="973"/>
        <v>1.8984313769510246E-2</v>
      </c>
      <c r="R3966" s="2">
        <f t="shared" si="974"/>
        <v>-4.126154574133999E-3</v>
      </c>
      <c r="S3966" s="2">
        <f t="shared" si="963"/>
        <v>3.294641289168776E-2</v>
      </c>
      <c r="T3966" s="25">
        <f t="shared" si="964"/>
        <v>1.7025151569646923E-5</v>
      </c>
    </row>
    <row r="3967" spans="1:20" x14ac:dyDescent="0.2">
      <c r="A3967" s="20">
        <v>3742</v>
      </c>
      <c r="B3967" s="2">
        <f t="shared" si="959"/>
        <v>0.77234410439482193</v>
      </c>
      <c r="C3967" s="2">
        <f t="shared" si="965"/>
        <v>-0.2807856853399659</v>
      </c>
      <c r="D3967" s="2">
        <f t="shared" si="966"/>
        <v>-3.4790031074467058</v>
      </c>
      <c r="E3967" s="2">
        <f t="shared" si="967"/>
        <v>-0.75493664137522287</v>
      </c>
      <c r="F3967" s="2">
        <f t="shared" si="968"/>
        <v>1.5561182962357716</v>
      </c>
      <c r="G3967" s="2">
        <f t="shared" si="969"/>
        <v>0.45633719055829114</v>
      </c>
      <c r="H3967" s="2">
        <f t="shared" si="960"/>
        <v>0.59651541559343957</v>
      </c>
      <c r="I3967" s="25">
        <f t="shared" si="961"/>
        <v>0.20824363148663411</v>
      </c>
      <c r="L3967" s="20">
        <v>3742</v>
      </c>
      <c r="M3967" s="2">
        <f t="shared" si="962"/>
        <v>-0.48529305649461218</v>
      </c>
      <c r="N3967" s="2">
        <f t="shared" si="970"/>
        <v>0.11782700413261618</v>
      </c>
      <c r="O3967" s="2">
        <f t="shared" si="971"/>
        <v>9.7217937515866493E-2</v>
      </c>
      <c r="P3967" s="2">
        <f t="shared" si="972"/>
        <v>-7.060288313788296E-2</v>
      </c>
      <c r="Q3967" s="2">
        <f t="shared" si="973"/>
        <v>1.3826581068816372E-2</v>
      </c>
      <c r="R3967" s="2">
        <f t="shared" si="974"/>
        <v>1.6836892235028737E-3</v>
      </c>
      <c r="S3967" s="2">
        <f t="shared" si="963"/>
        <v>0.59651541559343957</v>
      </c>
      <c r="T3967" s="25">
        <f t="shared" si="964"/>
        <v>2.8348094013397098E-6</v>
      </c>
    </row>
    <row r="3968" spans="1:20" x14ac:dyDescent="0.2">
      <c r="A3968" s="20">
        <v>3743</v>
      </c>
      <c r="B3968" s="2">
        <f t="shared" si="959"/>
        <v>0.99993124062450578</v>
      </c>
      <c r="C3968" s="2">
        <f t="shared" si="965"/>
        <v>1.6737752001270729</v>
      </c>
      <c r="D3968" s="2">
        <f t="shared" si="966"/>
        <v>-2.3620021540661593</v>
      </c>
      <c r="E3968" s="2">
        <f t="shared" si="967"/>
        <v>-2.2654938337959782</v>
      </c>
      <c r="F3968" s="2">
        <f t="shared" si="968"/>
        <v>0.76844137590982065</v>
      </c>
      <c r="G3968" s="2">
        <f t="shared" si="969"/>
        <v>0.88143485300397229</v>
      </c>
      <c r="H3968" s="2">
        <f t="shared" si="960"/>
        <v>0.99986248597686322</v>
      </c>
      <c r="I3968" s="25">
        <f t="shared" si="961"/>
        <v>0.77692740009013428</v>
      </c>
      <c r="L3968" s="20">
        <v>3743</v>
      </c>
      <c r="M3968" s="2">
        <f t="shared" si="962"/>
        <v>0.63908012596546571</v>
      </c>
      <c r="N3968" s="2">
        <f t="shared" si="970"/>
        <v>-0.43009565262256128</v>
      </c>
      <c r="O3968" s="2">
        <f t="shared" si="971"/>
        <v>0.21612801383250585</v>
      </c>
      <c r="P3968" s="2">
        <f t="shared" si="972"/>
        <v>-3.8526923634754989E-2</v>
      </c>
      <c r="Q3968" s="2">
        <f t="shared" si="973"/>
        <v>-8.9639760333345402E-3</v>
      </c>
      <c r="R3968" s="2">
        <f t="shared" si="974"/>
        <v>5.3463502664737915E-3</v>
      </c>
      <c r="S3968" s="2">
        <f t="shared" si="963"/>
        <v>0.99986248597686322</v>
      </c>
      <c r="T3968" s="25">
        <f t="shared" si="964"/>
        <v>2.8583461171824382E-5</v>
      </c>
    </row>
    <row r="3969" spans="1:20" x14ac:dyDescent="0.2">
      <c r="A3969" s="20">
        <v>3744</v>
      </c>
      <c r="B3969" s="2">
        <f t="shared" si="959"/>
        <v>0.75723509003180178</v>
      </c>
      <c r="C3969" s="2">
        <f t="shared" si="965"/>
        <v>2.8411334555154184</v>
      </c>
      <c r="D3969" s="2">
        <f t="shared" si="966"/>
        <v>-0.13411468032655888</v>
      </c>
      <c r="E3969" s="2">
        <f t="shared" si="967"/>
        <v>-2.7105538768648358</v>
      </c>
      <c r="F3969" s="2">
        <f t="shared" si="968"/>
        <v>-0.38064553073422863</v>
      </c>
      <c r="G3969" s="2">
        <f t="shared" si="969"/>
        <v>0.89197993128238262</v>
      </c>
      <c r="H3969" s="2">
        <f t="shared" si="960"/>
        <v>0.57340498157547093</v>
      </c>
      <c r="I3969" s="25">
        <f t="shared" si="961"/>
        <v>0.79562819781052407</v>
      </c>
      <c r="L3969" s="20">
        <v>3744</v>
      </c>
      <c r="M3969" s="2">
        <f t="shared" si="962"/>
        <v>0.94844433524557237</v>
      </c>
      <c r="N3969" s="2">
        <f t="shared" si="970"/>
        <v>-0.42952399392179891</v>
      </c>
      <c r="O3969" s="2">
        <f t="shared" si="971"/>
        <v>5.9413386027640701E-2</v>
      </c>
      <c r="P3969" s="2">
        <f t="shared" si="972"/>
        <v>4.268182406731659E-2</v>
      </c>
      <c r="Q3969" s="2">
        <f t="shared" si="973"/>
        <v>-2.0322913522257516E-2</v>
      </c>
      <c r="R3969" s="2">
        <f t="shared" si="974"/>
        <v>2.1908937307146795E-3</v>
      </c>
      <c r="S3969" s="2">
        <f t="shared" si="963"/>
        <v>0.57340498157547093</v>
      </c>
      <c r="T3969" s="25">
        <f t="shared" si="964"/>
        <v>4.8000153392848865E-6</v>
      </c>
    </row>
    <row r="3970" spans="1:20" x14ac:dyDescent="0.2">
      <c r="A3970" s="20">
        <v>3745</v>
      </c>
      <c r="B3970" s="2">
        <f t="shared" si="959"/>
        <v>0.15839944447220231</v>
      </c>
      <c r="C3970" s="2">
        <f t="shared" si="965"/>
        <v>2.6722622528400284</v>
      </c>
      <c r="D3970" s="2">
        <f t="shared" si="966"/>
        <v>2.1568490231703046</v>
      </c>
      <c r="E3970" s="2">
        <f t="shared" si="967"/>
        <v>-1.8807980780715112</v>
      </c>
      <c r="F3970" s="2">
        <f t="shared" si="968"/>
        <v>-1.3507088965234755</v>
      </c>
      <c r="G3970" s="2">
        <f t="shared" si="969"/>
        <v>0.48301291030779619</v>
      </c>
      <c r="H3970" s="2">
        <f t="shared" si="960"/>
        <v>2.5090384009102303E-2</v>
      </c>
      <c r="I3970" s="25">
        <f t="shared" si="961"/>
        <v>0.23330147152400718</v>
      </c>
      <c r="L3970" s="20">
        <v>3745</v>
      </c>
      <c r="M3970" s="2">
        <f t="shared" si="962"/>
        <v>4.8272193165570319E-2</v>
      </c>
      <c r="N3970" s="2">
        <f t="shared" si="970"/>
        <v>0.11881295275966169</v>
      </c>
      <c r="O3970" s="2">
        <f t="shared" si="971"/>
        <v>-0.17307021153903643</v>
      </c>
      <c r="P3970" s="2">
        <f t="shared" si="972"/>
        <v>6.9459103486561244E-2</v>
      </c>
      <c r="Q3970" s="2">
        <f t="shared" si="973"/>
        <v>-5.7643545835611119E-3</v>
      </c>
      <c r="R3970" s="2">
        <f t="shared" si="974"/>
        <v>-3.7585756015510166E-3</v>
      </c>
      <c r="S3970" s="2">
        <f t="shared" si="963"/>
        <v>2.5090384009102303E-2</v>
      </c>
      <c r="T3970" s="25">
        <f t="shared" si="964"/>
        <v>1.4126890552574585E-5</v>
      </c>
    </row>
    <row r="3971" spans="1:20" x14ac:dyDescent="0.2">
      <c r="A3971" s="20">
        <v>3746</v>
      </c>
      <c r="B3971" s="2">
        <f t="shared" si="959"/>
        <v>-0.51493393488193351</v>
      </c>
      <c r="C3971" s="2">
        <f t="shared" si="965"/>
        <v>1.2465843574044286</v>
      </c>
      <c r="D3971" s="2">
        <f t="shared" si="966"/>
        <v>3.4334129293745246</v>
      </c>
      <c r="E3971" s="2">
        <f t="shared" si="967"/>
        <v>-0.16647355488051194</v>
      </c>
      <c r="F3971" s="2">
        <f t="shared" si="968"/>
        <v>-1.6855127628690254</v>
      </c>
      <c r="G3971" s="2">
        <f t="shared" si="969"/>
        <v>-0.15312262966945744</v>
      </c>
      <c r="H3971" s="2">
        <f t="shared" si="960"/>
        <v>0.26515695729299132</v>
      </c>
      <c r="I3971" s="25">
        <f t="shared" si="961"/>
        <v>2.344653971688981E-2</v>
      </c>
      <c r="L3971" s="20">
        <v>3746</v>
      </c>
      <c r="M3971" s="2">
        <f t="shared" si="962"/>
        <v>-0.91346072820727542</v>
      </c>
      <c r="N3971" s="2">
        <f t="shared" si="970"/>
        <v>0.51562958345108134</v>
      </c>
      <c r="O3971" s="2">
        <f t="shared" si="971"/>
        <v>-0.18484005246800991</v>
      </c>
      <c r="P3971" s="2">
        <f t="shared" si="972"/>
        <v>7.6562654671952241E-3</v>
      </c>
      <c r="Q3971" s="2">
        <f t="shared" si="973"/>
        <v>1.6145396356246979E-2</v>
      </c>
      <c r="R3971" s="2">
        <f t="shared" si="974"/>
        <v>-4.9147917609284998E-3</v>
      </c>
      <c r="S3971" s="2">
        <f t="shared" si="963"/>
        <v>0.26515695729299132</v>
      </c>
      <c r="T3971" s="25">
        <f t="shared" si="964"/>
        <v>2.4155178053290663E-5</v>
      </c>
    </row>
    <row r="3972" spans="1:20" x14ac:dyDescent="0.2">
      <c r="A3972" s="20">
        <v>3747</v>
      </c>
      <c r="B3972" s="2">
        <f t="shared" si="959"/>
        <v>-0.94608583859653572</v>
      </c>
      <c r="C3972" s="2">
        <f t="shared" si="965"/>
        <v>-0.76538163973637918</v>
      </c>
      <c r="D3972" s="2">
        <f t="shared" si="966"/>
        <v>3.0951890863369864</v>
      </c>
      <c r="E3972" s="2">
        <f t="shared" si="967"/>
        <v>1.6261460823918379</v>
      </c>
      <c r="F3972" s="2">
        <f t="shared" si="968"/>
        <v>-1.2275936399738478</v>
      </c>
      <c r="G3972" s="2">
        <f t="shared" si="969"/>
        <v>-0.71724220430607122</v>
      </c>
      <c r="H3972" s="2">
        <f t="shared" si="960"/>
        <v>0.89507841399291022</v>
      </c>
      <c r="I3972" s="25">
        <f t="shared" si="961"/>
        <v>0.51443637963783195</v>
      </c>
      <c r="L3972" s="20">
        <v>3747</v>
      </c>
      <c r="M3972" s="2">
        <f t="shared" si="962"/>
        <v>-0.71027134971751071</v>
      </c>
      <c r="N3972" s="2">
        <f t="shared" si="970"/>
        <v>0.2548718032423189</v>
      </c>
      <c r="O3972" s="2">
        <f t="shared" si="971"/>
        <v>3.9113758839530957E-2</v>
      </c>
      <c r="P3972" s="2">
        <f t="shared" si="972"/>
        <v>-6.3910489162014E-2</v>
      </c>
      <c r="Q3972" s="2">
        <f t="shared" si="973"/>
        <v>1.746517372093576E-2</v>
      </c>
      <c r="R3972" s="2">
        <f t="shared" si="974"/>
        <v>1.9674978893321761E-4</v>
      </c>
      <c r="S3972" s="2">
        <f t="shared" si="963"/>
        <v>0.89507841399291022</v>
      </c>
      <c r="T3972" s="25">
        <f t="shared" si="964"/>
        <v>3.8710479445265677E-8</v>
      </c>
    </row>
    <row r="3973" spans="1:20" x14ac:dyDescent="0.2">
      <c r="A3973" s="20">
        <v>3748</v>
      </c>
      <c r="B3973" s="2">
        <f t="shared" si="959"/>
        <v>-0.93227878942023146</v>
      </c>
      <c r="C3973" s="2">
        <f t="shared" si="965"/>
        <v>-2.4173766922911337</v>
      </c>
      <c r="D3973" s="2">
        <f t="shared" si="966"/>
        <v>1.3012494523315716</v>
      </c>
      <c r="E3973" s="2">
        <f t="shared" si="967"/>
        <v>2.6539638078818513</v>
      </c>
      <c r="F3973" s="2">
        <f t="shared" si="968"/>
        <v>-0.19231804651921905</v>
      </c>
      <c r="G3973" s="2">
        <f t="shared" si="969"/>
        <v>-0.94403156303894176</v>
      </c>
      <c r="H3973" s="2">
        <f t="shared" si="960"/>
        <v>0.86914374120285232</v>
      </c>
      <c r="I3973" s="25">
        <f t="shared" si="961"/>
        <v>0.89119559201374743</v>
      </c>
      <c r="L3973" s="20">
        <v>3748</v>
      </c>
      <c r="M3973" s="2">
        <f t="shared" si="962"/>
        <v>0.39871606550152794</v>
      </c>
      <c r="N3973" s="2">
        <f t="shared" si="970"/>
        <v>-0.33092003484664789</v>
      </c>
      <c r="O3973" s="2">
        <f t="shared" si="971"/>
        <v>0.21318640011229772</v>
      </c>
      <c r="P3973" s="2">
        <f t="shared" si="972"/>
        <v>-5.39731881478921E-2</v>
      </c>
      <c r="Q3973" s="2">
        <f t="shared" si="973"/>
        <v>-3.4881140943152948E-3</v>
      </c>
      <c r="R3973" s="2">
        <f t="shared" si="974"/>
        <v>5.0573793841549603E-3</v>
      </c>
      <c r="S3973" s="2">
        <f t="shared" si="963"/>
        <v>0.86914374120285232</v>
      </c>
      <c r="T3973" s="25">
        <f t="shared" si="964"/>
        <v>2.5577086235275606E-5</v>
      </c>
    </row>
    <row r="3974" spans="1:20" x14ac:dyDescent="0.2">
      <c r="A3974" s="20">
        <v>3749</v>
      </c>
      <c r="B3974" s="2">
        <f t="shared" si="959"/>
        <v>-0.4800064583217451</v>
      </c>
      <c r="C3974" s="2">
        <f t="shared" si="965"/>
        <v>-2.9324417139086134</v>
      </c>
      <c r="D3974" s="2">
        <f t="shared" si="966"/>
        <v>-1.1046881316889536</v>
      </c>
      <c r="E3974" s="2">
        <f t="shared" si="967"/>
        <v>2.4335808851965961</v>
      </c>
      <c r="F3974" s="2">
        <f t="shared" si="968"/>
        <v>0.93340772926576732</v>
      </c>
      <c r="G3974" s="2">
        <f t="shared" si="969"/>
        <v>-0.72682812677451891</v>
      </c>
      <c r="H3974" s="2">
        <f t="shared" si="960"/>
        <v>0.23040620003058521</v>
      </c>
      <c r="I3974" s="25">
        <f t="shared" si="961"/>
        <v>0.52827912587055614</v>
      </c>
      <c r="L3974" s="20">
        <v>3749</v>
      </c>
      <c r="M3974" s="2">
        <f t="shared" si="962"/>
        <v>0.99922706605542611</v>
      </c>
      <c r="N3974" s="2">
        <f t="shared" si="970"/>
        <v>-0.49469468471925071</v>
      </c>
      <c r="O3974" s="2">
        <f t="shared" si="971"/>
        <v>0.1153857316196078</v>
      </c>
      <c r="P3974" s="2">
        <f t="shared" si="972"/>
        <v>2.4795282643393177E-2</v>
      </c>
      <c r="Q3974" s="2">
        <f t="shared" si="973"/>
        <v>-1.9993064102277702E-2</v>
      </c>
      <c r="R3974" s="2">
        <f t="shared" si="974"/>
        <v>3.4684114852287372E-3</v>
      </c>
      <c r="S3974" s="2">
        <f t="shared" si="963"/>
        <v>0.23040620003058521</v>
      </c>
      <c r="T3974" s="25">
        <f t="shared" si="964"/>
        <v>1.2029878230866615E-5</v>
      </c>
    </row>
    <row r="3975" spans="1:20" x14ac:dyDescent="0.2">
      <c r="A3975" s="20">
        <v>3750</v>
      </c>
      <c r="B3975" s="2">
        <f t="shared" si="959"/>
        <v>0.19802041043359642</v>
      </c>
      <c r="C3975" s="2">
        <f t="shared" si="965"/>
        <v>-2.0683335768091471</v>
      </c>
      <c r="D3975" s="2">
        <f t="shared" si="966"/>
        <v>-2.9910736261479629</v>
      </c>
      <c r="E3975" s="2">
        <f t="shared" si="967"/>
        <v>1.0686468464531054</v>
      </c>
      <c r="F3975" s="2">
        <f t="shared" si="968"/>
        <v>1.6201372650789656</v>
      </c>
      <c r="G3975" s="2">
        <f t="shared" si="969"/>
        <v>-0.16778606548527539</v>
      </c>
      <c r="H3975" s="2">
        <f t="shared" si="960"/>
        <v>3.9212082948289984E-2</v>
      </c>
      <c r="I3975" s="25">
        <f t="shared" si="961"/>
        <v>2.815216377102912E-2</v>
      </c>
      <c r="L3975" s="20">
        <v>3750</v>
      </c>
      <c r="M3975" s="2">
        <f t="shared" si="962"/>
        <v>0.3254392862342948</v>
      </c>
      <c r="N3975" s="2">
        <f t="shared" si="970"/>
        <v>-2.759287536634069E-2</v>
      </c>
      <c r="O3975" s="2">
        <f t="shared" si="971"/>
        <v>-0.1295645708958143</v>
      </c>
      <c r="P3975" s="2">
        <f t="shared" si="972"/>
        <v>7.1942714028259191E-2</v>
      </c>
      <c r="Q3975" s="2">
        <f t="shared" si="973"/>
        <v>-1.1001169532293898E-2</v>
      </c>
      <c r="R3975" s="2">
        <f t="shared" si="974"/>
        <v>-2.5437677895726006E-3</v>
      </c>
      <c r="S3975" s="2">
        <f t="shared" si="963"/>
        <v>3.9212082948289984E-2</v>
      </c>
      <c r="T3975" s="25">
        <f t="shared" si="964"/>
        <v>6.4707545672670746E-6</v>
      </c>
    </row>
    <row r="3976" spans="1:20" x14ac:dyDescent="0.2">
      <c r="A3976" s="20">
        <v>3751</v>
      </c>
      <c r="B3976" s="2">
        <f t="shared" si="959"/>
        <v>0.78291518600740062</v>
      </c>
      <c r="C3976" s="2">
        <f t="shared" si="965"/>
        <v>-0.23145583993267119</v>
      </c>
      <c r="D3976" s="2">
        <f t="shared" si="966"/>
        <v>-3.4707104574149499</v>
      </c>
      <c r="E3976" s="2">
        <f t="shared" si="967"/>
        <v>-0.79888850224487917</v>
      </c>
      <c r="F3976" s="2">
        <f t="shared" si="968"/>
        <v>1.5448909297824316</v>
      </c>
      <c r="G3976" s="2">
        <f t="shared" si="969"/>
        <v>0.4701684041312858</v>
      </c>
      <c r="H3976" s="2">
        <f t="shared" si="960"/>
        <v>0.61295618848100275</v>
      </c>
      <c r="I3976" s="25">
        <f t="shared" si="961"/>
        <v>0.22105832824336008</v>
      </c>
      <c r="L3976" s="20">
        <v>3751</v>
      </c>
      <c r="M3976" s="2">
        <f t="shared" si="962"/>
        <v>-0.76337616809861475</v>
      </c>
      <c r="N3976" s="2">
        <f t="shared" si="970"/>
        <v>0.47469770000448674</v>
      </c>
      <c r="O3976" s="2">
        <f t="shared" si="971"/>
        <v>-0.20928318555886019</v>
      </c>
      <c r="P3976" s="2">
        <f t="shared" si="972"/>
        <v>2.7342717968904504E-2</v>
      </c>
      <c r="Q3976" s="2">
        <f t="shared" si="973"/>
        <v>1.2020345925412717E-2</v>
      </c>
      <c r="R3976" s="2">
        <f t="shared" si="974"/>
        <v>-5.3119194537009241E-3</v>
      </c>
      <c r="S3976" s="2">
        <f t="shared" si="963"/>
        <v>0.61295618848100275</v>
      </c>
      <c r="T3976" s="25">
        <f t="shared" si="964"/>
        <v>2.8216488282606323E-5</v>
      </c>
    </row>
    <row r="3977" spans="1:20" x14ac:dyDescent="0.2">
      <c r="A3977" s="20">
        <v>3752</v>
      </c>
      <c r="B3977" s="2">
        <f t="shared" si="959"/>
        <v>0.99959271621487178</v>
      </c>
      <c r="C3977" s="2">
        <f t="shared" si="965"/>
        <v>1.7142791950614207</v>
      </c>
      <c r="D3977" s="2">
        <f t="shared" si="966"/>
        <v>-2.3180179292128185</v>
      </c>
      <c r="E3977" s="2">
        <f t="shared" si="967"/>
        <v>-2.290694105359913</v>
      </c>
      <c r="F3977" s="2">
        <f t="shared" si="968"/>
        <v>0.74305825062254649</v>
      </c>
      <c r="G3977" s="2">
        <f t="shared" si="969"/>
        <v>0.88699532670093073</v>
      </c>
      <c r="H3977" s="2">
        <f t="shared" si="960"/>
        <v>0.99918559830982523</v>
      </c>
      <c r="I3977" s="25">
        <f t="shared" si="961"/>
        <v>0.78676070958929079</v>
      </c>
      <c r="L3977" s="20">
        <v>3752</v>
      </c>
      <c r="M3977" s="2">
        <f t="shared" si="962"/>
        <v>-0.87866983442099711</v>
      </c>
      <c r="N3977" s="2">
        <f t="shared" si="970"/>
        <v>0.37161366062392998</v>
      </c>
      <c r="O3977" s="2">
        <f t="shared" si="971"/>
        <v>-2.2106199442014949E-2</v>
      </c>
      <c r="P3977" s="2">
        <f t="shared" si="972"/>
        <v>-5.2127022259429542E-2</v>
      </c>
      <c r="Q3977" s="2">
        <f t="shared" si="973"/>
        <v>1.9712500647242181E-2</v>
      </c>
      <c r="R3977" s="2">
        <f t="shared" si="974"/>
        <v>-1.3058626210258706E-3</v>
      </c>
      <c r="S3977" s="2">
        <f t="shared" si="963"/>
        <v>0.99918559830982523</v>
      </c>
      <c r="T3977" s="25">
        <f t="shared" si="964"/>
        <v>1.7052771849925564E-6</v>
      </c>
    </row>
    <row r="3978" spans="1:20" x14ac:dyDescent="0.2">
      <c r="A3978" s="20">
        <v>3753</v>
      </c>
      <c r="B3978" s="2">
        <f t="shared" si="959"/>
        <v>0.7461461729193819</v>
      </c>
      <c r="C3978" s="2">
        <f t="shared" si="965"/>
        <v>2.8537619382668029</v>
      </c>
      <c r="D3978" s="2">
        <f t="shared" si="966"/>
        <v>-7.5125348872615641E-2</v>
      </c>
      <c r="E3978" s="2">
        <f t="shared" si="967"/>
        <v>-2.7051504776414355</v>
      </c>
      <c r="F3978" s="2">
        <f t="shared" si="968"/>
        <v>-0.40824633441057229</v>
      </c>
      <c r="G3978" s="2">
        <f t="shared" si="969"/>
        <v>0.88665448743882547</v>
      </c>
      <c r="H3978" s="2">
        <f t="shared" si="960"/>
        <v>0.55673411136224016</v>
      </c>
      <c r="I3978" s="25">
        <f t="shared" si="961"/>
        <v>0.78615618009540633</v>
      </c>
      <c r="L3978" s="20">
        <v>3753</v>
      </c>
      <c r="M3978" s="2">
        <f t="shared" si="962"/>
        <v>0.12659051184395065</v>
      </c>
      <c r="N3978" s="2">
        <f t="shared" si="970"/>
        <v>-0.20538351681154854</v>
      </c>
      <c r="O3978" s="2">
        <f t="shared" si="971"/>
        <v>0.19326247997906346</v>
      </c>
      <c r="P3978" s="2">
        <f t="shared" si="972"/>
        <v>-6.5119979436036562E-2</v>
      </c>
      <c r="Q3978" s="2">
        <f t="shared" si="973"/>
        <v>2.2656090137185298E-3</v>
      </c>
      <c r="R3978" s="2">
        <f t="shared" si="974"/>
        <v>4.3655405594937406E-3</v>
      </c>
      <c r="S3978" s="2">
        <f t="shared" si="963"/>
        <v>0.55673411136224016</v>
      </c>
      <c r="T3978" s="25">
        <f t="shared" si="964"/>
        <v>1.9057944376584922E-5</v>
      </c>
    </row>
    <row r="3979" spans="1:20" x14ac:dyDescent="0.2">
      <c r="A3979" s="20">
        <v>3754</v>
      </c>
      <c r="B3979" s="2">
        <f t="shared" si="959"/>
        <v>0.14177542564453635</v>
      </c>
      <c r="C3979" s="2">
        <f t="shared" si="965"/>
        <v>2.6510758506449905</v>
      </c>
      <c r="D3979" s="2">
        <f t="shared" si="966"/>
        <v>2.2030998569083504</v>
      </c>
      <c r="E3979" s="2">
        <f t="shared" si="967"/>
        <v>-1.8473323111459825</v>
      </c>
      <c r="F3979" s="2">
        <f t="shared" si="968"/>
        <v>-1.3675462893454633</v>
      </c>
      <c r="G3979" s="2">
        <f t="shared" si="969"/>
        <v>0.46930618837569749</v>
      </c>
      <c r="H3979" s="2">
        <f t="shared" si="960"/>
        <v>2.0100271316689455E-2</v>
      </c>
      <c r="I3979" s="25">
        <f t="shared" si="961"/>
        <v>0.22024829844772564</v>
      </c>
      <c r="L3979" s="20">
        <v>3754</v>
      </c>
      <c r="M3979" s="2">
        <f t="shared" si="962"/>
        <v>0.97041194164091304</v>
      </c>
      <c r="N3979" s="2">
        <f t="shared" si="970"/>
        <v>-0.5204582805407918</v>
      </c>
      <c r="O3979" s="2">
        <f t="shared" si="971"/>
        <v>0.16216651598148168</v>
      </c>
      <c r="P3979" s="2">
        <f t="shared" si="972"/>
        <v>4.9335632192507878E-3</v>
      </c>
      <c r="Q3979" s="2">
        <f t="shared" si="973"/>
        <v>-1.8070578657948949E-2</v>
      </c>
      <c r="R3979" s="2">
        <f t="shared" si="974"/>
        <v>4.4696375692722997E-3</v>
      </c>
      <c r="S3979" s="2">
        <f t="shared" si="963"/>
        <v>2.0100271316689455E-2</v>
      </c>
      <c r="T3979" s="25">
        <f t="shared" si="964"/>
        <v>1.9977660000650393E-5</v>
      </c>
    </row>
    <row r="3980" spans="1:20" x14ac:dyDescent="0.2">
      <c r="A3980" s="20">
        <v>3755</v>
      </c>
      <c r="B3980" s="2">
        <f t="shared" si="959"/>
        <v>-0.52927451961342142</v>
      </c>
      <c r="C3980" s="2">
        <f t="shared" si="965"/>
        <v>1.2015473662620053</v>
      </c>
      <c r="D3980" s="2">
        <f t="shared" si="966"/>
        <v>3.4451727756004762</v>
      </c>
      <c r="E3980" s="2">
        <f t="shared" si="967"/>
        <v>-0.12068489335495314</v>
      </c>
      <c r="F3980" s="2">
        <f t="shared" si="968"/>
        <v>-1.6836678559009641</v>
      </c>
      <c r="G3980" s="2">
        <f t="shared" si="969"/>
        <v>-0.16876414419200281</v>
      </c>
      <c r="H3980" s="2">
        <f t="shared" si="960"/>
        <v>0.280131517112018</v>
      </c>
      <c r="I3980" s="25">
        <f t="shared" si="961"/>
        <v>2.8481336364859115E-2</v>
      </c>
      <c r="L3980" s="20">
        <v>3755</v>
      </c>
      <c r="M3980" s="2">
        <f t="shared" si="962"/>
        <v>0.5766820723361763</v>
      </c>
      <c r="N3980" s="2">
        <f t="shared" si="970"/>
        <v>-0.17180067085967587</v>
      </c>
      <c r="O3980" s="2">
        <f t="shared" si="971"/>
        <v>-7.5737890814494682E-2</v>
      </c>
      <c r="P3980" s="2">
        <f t="shared" si="972"/>
        <v>6.8695409215276823E-2</v>
      </c>
      <c r="Q3980" s="2">
        <f t="shared" si="973"/>
        <v>-1.5361637623062831E-2</v>
      </c>
      <c r="R3980" s="2">
        <f t="shared" si="974"/>
        <v>-1.1263248938208654E-3</v>
      </c>
      <c r="S3980" s="2">
        <f t="shared" si="963"/>
        <v>0.280131517112018</v>
      </c>
      <c r="T3980" s="25">
        <f t="shared" si="964"/>
        <v>1.2686077664405836E-6</v>
      </c>
    </row>
    <row r="3981" spans="1:20" x14ac:dyDescent="0.2">
      <c r="A3981" s="20">
        <v>3756</v>
      </c>
      <c r="B3981" s="2">
        <f t="shared" si="959"/>
        <v>-0.9513983881543624</v>
      </c>
      <c r="C3981" s="2">
        <f t="shared" si="965"/>
        <v>-0.81308761916951344</v>
      </c>
      <c r="D3981" s="2">
        <f t="shared" si="966"/>
        <v>3.0669271056181309</v>
      </c>
      <c r="E3981" s="2">
        <f t="shared" si="967"/>
        <v>1.6627225155344014</v>
      </c>
      <c r="F3981" s="2">
        <f t="shared" si="968"/>
        <v>-1.2079341217902844</v>
      </c>
      <c r="G3981" s="2">
        <f t="shared" si="969"/>
        <v>-0.72746206273371283</v>
      </c>
      <c r="H3981" s="2">
        <f t="shared" si="960"/>
        <v>0.90515889298271879</v>
      </c>
      <c r="I3981" s="25">
        <f t="shared" si="961"/>
        <v>0.5292010527167883</v>
      </c>
      <c r="L3981" s="20">
        <v>3756</v>
      </c>
      <c r="M3981" s="2">
        <f t="shared" si="962"/>
        <v>-0.55248150008333452</v>
      </c>
      <c r="N3981" s="2">
        <f t="shared" si="970"/>
        <v>0.3959516699200738</v>
      </c>
      <c r="O3981" s="2">
        <f t="shared" si="971"/>
        <v>-0.21705494007029508</v>
      </c>
      <c r="P3981" s="2">
        <f t="shared" si="972"/>
        <v>4.4851065232811349E-2</v>
      </c>
      <c r="Q3981" s="2">
        <f t="shared" si="973"/>
        <v>6.9377616294331911E-3</v>
      </c>
      <c r="R3981" s="2">
        <f t="shared" si="974"/>
        <v>-5.285902688118964E-3</v>
      </c>
      <c r="S3981" s="2">
        <f t="shared" si="963"/>
        <v>0.90515889298271879</v>
      </c>
      <c r="T3981" s="25">
        <f t="shared" si="964"/>
        <v>2.7940767228263289E-5</v>
      </c>
    </row>
    <row r="3982" spans="1:20" x14ac:dyDescent="0.2">
      <c r="A3982" s="20">
        <v>3757</v>
      </c>
      <c r="B3982" s="2">
        <f t="shared" si="959"/>
        <v>-0.92606472873664014</v>
      </c>
      <c r="C3982" s="2">
        <f t="shared" si="965"/>
        <v>-2.4453147924611232</v>
      </c>
      <c r="D3982" s="2">
        <f t="shared" si="966"/>
        <v>1.2462576958056277</v>
      </c>
      <c r="E3982" s="2">
        <f t="shared" si="967"/>
        <v>2.6641255446119581</v>
      </c>
      <c r="F3982" s="2">
        <f t="shared" si="968"/>
        <v>-0.16409009571032174</v>
      </c>
      <c r="G3982" s="2">
        <f t="shared" si="969"/>
        <v>-0.94402320626347302</v>
      </c>
      <c r="H3982" s="2">
        <f t="shared" si="960"/>
        <v>0.85759588181006685</v>
      </c>
      <c r="I3982" s="25">
        <f t="shared" si="961"/>
        <v>0.89117981396396773</v>
      </c>
      <c r="L3982" s="20">
        <v>3757</v>
      </c>
      <c r="M3982" s="2">
        <f t="shared" si="962"/>
        <v>-0.97707398385656619</v>
      </c>
      <c r="N3982" s="2">
        <f t="shared" si="970"/>
        <v>0.45875298684662241</v>
      </c>
      <c r="O3982" s="2">
        <f t="shared" si="971"/>
        <v>-8.156519054951028E-2</v>
      </c>
      <c r="P3982" s="2">
        <f t="shared" si="972"/>
        <v>-3.6191146648118719E-2</v>
      </c>
      <c r="Q3982" s="2">
        <f t="shared" si="973"/>
        <v>2.0389541073180452E-2</v>
      </c>
      <c r="R3982" s="2">
        <f t="shared" si="974"/>
        <v>-2.7044507632461197E-3</v>
      </c>
      <c r="S3982" s="2">
        <f t="shared" si="963"/>
        <v>0.85759588181006685</v>
      </c>
      <c r="T3982" s="25">
        <f t="shared" si="964"/>
        <v>7.3140539308225193E-6</v>
      </c>
    </row>
    <row r="3983" spans="1:20" x14ac:dyDescent="0.2">
      <c r="A3983" s="20">
        <v>3758</v>
      </c>
      <c r="B3983" s="2">
        <f t="shared" si="959"/>
        <v>-0.46518835723334867</v>
      </c>
      <c r="C3983" s="2">
        <f t="shared" si="965"/>
        <v>-2.9274722097606505</v>
      </c>
      <c r="D3983" s="2">
        <f t="shared" si="966"/>
        <v>-1.160546181657943</v>
      </c>
      <c r="E3983" s="2">
        <f t="shared" si="967"/>
        <v>2.4125487019485758</v>
      </c>
      <c r="F3983" s="2">
        <f t="shared" si="968"/>
        <v>0.95692806636068828</v>
      </c>
      <c r="G3983" s="2">
        <f t="shared" si="969"/>
        <v>-0.71659548511802285</v>
      </c>
      <c r="H3983" s="2">
        <f t="shared" si="960"/>
        <v>0.21640020770546162</v>
      </c>
      <c r="I3983" s="25">
        <f t="shared" si="961"/>
        <v>0.51350908929153449</v>
      </c>
      <c r="L3983" s="20">
        <v>3758</v>
      </c>
      <c r="M3983" s="2">
        <f t="shared" si="962"/>
        <v>-0.15561916941268261</v>
      </c>
      <c r="N3983" s="2">
        <f t="shared" si="970"/>
        <v>-6.3486265573762038E-2</v>
      </c>
      <c r="O3983" s="2">
        <f t="shared" si="971"/>
        <v>0.15794338148821813</v>
      </c>
      <c r="P3983" s="2">
        <f t="shared" si="972"/>
        <v>-7.1079350495638113E-2</v>
      </c>
      <c r="Q3983" s="2">
        <f t="shared" si="973"/>
        <v>7.8388550065950149E-3</v>
      </c>
      <c r="R3983" s="2">
        <f t="shared" si="974"/>
        <v>3.3259452766308301E-3</v>
      </c>
      <c r="S3983" s="2">
        <f t="shared" si="963"/>
        <v>0.21640020770546162</v>
      </c>
      <c r="T3983" s="25">
        <f t="shared" si="964"/>
        <v>1.1061911983142929E-5</v>
      </c>
    </row>
    <row r="3984" spans="1:20" x14ac:dyDescent="0.2">
      <c r="A3984" s="20">
        <v>3759</v>
      </c>
      <c r="B3984" s="2">
        <f t="shared" si="959"/>
        <v>0.21447336744509482</v>
      </c>
      <c r="C3984" s="2">
        <f t="shared" si="965"/>
        <v>-2.0327937037946628</v>
      </c>
      <c r="D3984" s="2">
        <f t="shared" si="966"/>
        <v>-3.0215270558534906</v>
      </c>
      <c r="E3984" s="2">
        <f t="shared" si="967"/>
        <v>1.0263125076454371</v>
      </c>
      <c r="F3984" s="2">
        <f t="shared" si="968"/>
        <v>1.6278880064087784</v>
      </c>
      <c r="G3984" s="2">
        <f t="shared" si="969"/>
        <v>-0.15214171020823453</v>
      </c>
      <c r="H3984" s="2">
        <f t="shared" si="960"/>
        <v>4.599882534323866E-2</v>
      </c>
      <c r="I3984" s="25">
        <f t="shared" si="961"/>
        <v>2.3147099985086413E-2</v>
      </c>
      <c r="L3984" s="20">
        <v>3759</v>
      </c>
      <c r="M3984" s="2">
        <f t="shared" si="962"/>
        <v>0.86429435829316148</v>
      </c>
      <c r="N3984" s="2">
        <f t="shared" si="970"/>
        <v>-0.50476246811356673</v>
      </c>
      <c r="O3984" s="2">
        <f t="shared" si="971"/>
        <v>0.19602920865045281</v>
      </c>
      <c r="P3984" s="2">
        <f t="shared" si="972"/>
        <v>-1.5321161022521713E-2</v>
      </c>
      <c r="Q3984" s="2">
        <f t="shared" si="973"/>
        <v>-1.4708601277603787E-2</v>
      </c>
      <c r="R3984" s="2">
        <f t="shared" si="974"/>
        <v>5.1148148869941731E-3</v>
      </c>
      <c r="S3984" s="2">
        <f t="shared" si="963"/>
        <v>4.599882534323866E-2</v>
      </c>
      <c r="T3984" s="25">
        <f t="shared" si="964"/>
        <v>2.6161331328217215E-5</v>
      </c>
    </row>
    <row r="3985" spans="1:20" x14ac:dyDescent="0.2">
      <c r="A3985" s="20">
        <v>3760</v>
      </c>
      <c r="B3985" s="2">
        <f t="shared" si="959"/>
        <v>0.793264916175628</v>
      </c>
      <c r="C3985" s="2">
        <f t="shared" si="965"/>
        <v>-0.18206055565625126</v>
      </c>
      <c r="D3985" s="2">
        <f t="shared" si="966"/>
        <v>-3.4614365430185581</v>
      </c>
      <c r="E3985" s="2">
        <f t="shared" si="967"/>
        <v>-0.84261449557866197</v>
      </c>
      <c r="F3985" s="2">
        <f t="shared" si="968"/>
        <v>1.5332267805910629</v>
      </c>
      <c r="G3985" s="2">
        <f t="shared" si="969"/>
        <v>0.48386668829229268</v>
      </c>
      <c r="H3985" s="2">
        <f t="shared" si="960"/>
        <v>0.62926922723512613</v>
      </c>
      <c r="I3985" s="25">
        <f t="shared" si="961"/>
        <v>0.23412697203895072</v>
      </c>
      <c r="L3985" s="20">
        <v>3760</v>
      </c>
      <c r="M3985" s="2">
        <f t="shared" si="962"/>
        <v>0.78198669516801234</v>
      </c>
      <c r="N3985" s="2">
        <f t="shared" si="970"/>
        <v>-0.30232292340577965</v>
      </c>
      <c r="O3985" s="2">
        <f t="shared" si="971"/>
        <v>-1.5877973771480938E-2</v>
      </c>
      <c r="P3985" s="2">
        <f t="shared" si="972"/>
        <v>5.9975867487333773E-2</v>
      </c>
      <c r="Q3985" s="2">
        <f t="shared" si="973"/>
        <v>-1.8498406467616565E-2</v>
      </c>
      <c r="R3985" s="2">
        <f t="shared" si="974"/>
        <v>3.8084039724985337E-4</v>
      </c>
      <c r="S3985" s="2">
        <f t="shared" si="963"/>
        <v>0.62926922723512613</v>
      </c>
      <c r="T3985" s="25">
        <f t="shared" si="964"/>
        <v>1.4503940817742612E-7</v>
      </c>
    </row>
    <row r="3986" spans="1:20" x14ac:dyDescent="0.2">
      <c r="A3986" s="20">
        <v>3761</v>
      </c>
      <c r="B3986" s="2">
        <f t="shared" si="959"/>
        <v>0.99897157972227435</v>
      </c>
      <c r="C3986" s="2">
        <f t="shared" si="965"/>
        <v>1.7542985165819567</v>
      </c>
      <c r="D3986" s="2">
        <f t="shared" si="966"/>
        <v>-2.2733783375640604</v>
      </c>
      <c r="E3986" s="2">
        <f t="shared" si="967"/>
        <v>-2.3152467353174524</v>
      </c>
      <c r="F3986" s="2">
        <f t="shared" si="968"/>
        <v>0.71746504253206178</v>
      </c>
      <c r="G3986" s="2">
        <f t="shared" si="969"/>
        <v>0.89230502266339751</v>
      </c>
      <c r="H3986" s="2">
        <f t="shared" si="960"/>
        <v>0.99794421709281633</v>
      </c>
      <c r="I3986" s="25">
        <f t="shared" si="961"/>
        <v>0.79620825347032631</v>
      </c>
      <c r="L3986" s="20">
        <v>3761</v>
      </c>
      <c r="M3986" s="2">
        <f t="shared" si="962"/>
        <v>-0.29757647250946428</v>
      </c>
      <c r="N3986" s="2">
        <f t="shared" si="970"/>
        <v>0.28566435680921004</v>
      </c>
      <c r="O3986" s="2">
        <f t="shared" si="971"/>
        <v>-0.20753622249348641</v>
      </c>
      <c r="P3986" s="2">
        <f t="shared" si="972"/>
        <v>5.8786602353420765E-2</v>
      </c>
      <c r="Q3986" s="2">
        <f t="shared" si="973"/>
        <v>1.3025192194768525E-3</v>
      </c>
      <c r="R3986" s="2">
        <f t="shared" si="974"/>
        <v>-4.8388139448132207E-3</v>
      </c>
      <c r="S3986" s="2">
        <f t="shared" si="963"/>
        <v>0.99794421709281633</v>
      </c>
      <c r="T3986" s="25">
        <f t="shared" si="964"/>
        <v>2.3414120392518881E-5</v>
      </c>
    </row>
    <row r="3987" spans="1:20" x14ac:dyDescent="0.2">
      <c r="A3987" s="20">
        <v>3762</v>
      </c>
      <c r="B3987" s="2">
        <f t="shared" si="959"/>
        <v>0.7348462999642561</v>
      </c>
      <c r="C3987" s="2">
        <f t="shared" si="965"/>
        <v>2.865583584801227</v>
      </c>
      <c r="D3987" s="2">
        <f t="shared" si="966"/>
        <v>-1.6114777436779217E-2</v>
      </c>
      <c r="E3987" s="2">
        <f t="shared" si="967"/>
        <v>-2.6989822587082934</v>
      </c>
      <c r="F3987" s="2">
        <f t="shared" si="968"/>
        <v>-0.43573171573031205</v>
      </c>
      <c r="G3987" s="2">
        <f t="shared" si="969"/>
        <v>0.88107836222532443</v>
      </c>
      <c r="H3987" s="2">
        <f t="shared" si="960"/>
        <v>0.53999908457115742</v>
      </c>
      <c r="I3987" s="25">
        <f t="shared" si="961"/>
        <v>0.77629908038165996</v>
      </c>
      <c r="L3987" s="20">
        <v>3762</v>
      </c>
      <c r="M3987" s="2">
        <f t="shared" si="962"/>
        <v>-0.99764497989535139</v>
      </c>
      <c r="N3987" s="2">
        <f t="shared" si="970"/>
        <v>0.5093483131405363</v>
      </c>
      <c r="O3987" s="2">
        <f t="shared" si="971"/>
        <v>-0.13452674533921505</v>
      </c>
      <c r="P3987" s="2">
        <f t="shared" si="972"/>
        <v>-1.7372305043229831E-2</v>
      </c>
      <c r="Q3987" s="2">
        <f t="shared" si="973"/>
        <v>1.9442362346567911E-2</v>
      </c>
      <c r="R3987" s="2">
        <f t="shared" si="974"/>
        <v>-3.887603908129708E-3</v>
      </c>
      <c r="S3987" s="2">
        <f t="shared" si="963"/>
        <v>0.53999908457115742</v>
      </c>
      <c r="T3987" s="25">
        <f t="shared" si="964"/>
        <v>1.511346414650538E-5</v>
      </c>
    </row>
    <row r="3988" spans="1:20" x14ac:dyDescent="0.2">
      <c r="A3988" s="20">
        <v>3763</v>
      </c>
      <c r="B3988" s="2">
        <f t="shared" si="959"/>
        <v>0.12511132304259659</v>
      </c>
      <c r="C3988" s="2">
        <f t="shared" si="965"/>
        <v>2.6291399171098484</v>
      </c>
      <c r="D3988" s="2">
        <f t="shared" si="966"/>
        <v>2.2487278143193752</v>
      </c>
      <c r="E3988" s="2">
        <f t="shared" si="967"/>
        <v>-1.8133442530675132</v>
      </c>
      <c r="F3988" s="2">
        <f t="shared" si="968"/>
        <v>-1.3839970395888632</v>
      </c>
      <c r="G3988" s="2">
        <f t="shared" si="969"/>
        <v>0.45546678080350317</v>
      </c>
      <c r="H3988" s="2">
        <f t="shared" si="960"/>
        <v>1.5652843153468959E-2</v>
      </c>
      <c r="I3988" s="25">
        <f t="shared" si="961"/>
        <v>0.20744998841550641</v>
      </c>
      <c r="L3988" s="20">
        <v>3763</v>
      </c>
      <c r="M3988" s="2">
        <f t="shared" si="962"/>
        <v>-0.42543231685048533</v>
      </c>
      <c r="N3988" s="2">
        <f t="shared" si="970"/>
        <v>8.3468265182908064E-2</v>
      </c>
      <c r="O3988" s="2">
        <f t="shared" si="971"/>
        <v>0.11004260377707774</v>
      </c>
      <c r="P3988" s="2">
        <f t="shared" si="972"/>
        <v>-7.1376581244600917E-2</v>
      </c>
      <c r="Q3988" s="2">
        <f t="shared" si="973"/>
        <v>1.2787662303667315E-2</v>
      </c>
      <c r="R3988" s="2">
        <f t="shared" si="974"/>
        <v>2.0214070997983911E-3</v>
      </c>
      <c r="S3988" s="2">
        <f t="shared" si="963"/>
        <v>1.5652843153468959E-2</v>
      </c>
      <c r="T3988" s="25">
        <f t="shared" si="964"/>
        <v>4.0860866631153432E-6</v>
      </c>
    </row>
    <row r="3989" spans="1:20" x14ac:dyDescent="0.2">
      <c r="A3989" s="20">
        <v>3764</v>
      </c>
      <c r="B3989" s="2">
        <f t="shared" si="959"/>
        <v>-0.54346546402400675</v>
      </c>
      <c r="C3989" s="2">
        <f t="shared" si="965"/>
        <v>1.1561706649572856</v>
      </c>
      <c r="D3989" s="2">
        <f t="shared" si="966"/>
        <v>3.4559585776597936</v>
      </c>
      <c r="E3989" s="2">
        <f t="shared" si="967"/>
        <v>-7.4862110923530678E-2</v>
      </c>
      <c r="F3989" s="2">
        <f t="shared" si="968"/>
        <v>-1.6813469301785036</v>
      </c>
      <c r="G3989" s="2">
        <f t="shared" si="969"/>
        <v>-0.18435794449497903</v>
      </c>
      <c r="H3989" s="2">
        <f t="shared" si="960"/>
        <v>0.29535471058682899</v>
      </c>
      <c r="I3989" s="25">
        <f t="shared" si="961"/>
        <v>3.3987851698413771E-2</v>
      </c>
      <c r="L3989" s="20">
        <v>3764</v>
      </c>
      <c r="M3989" s="2">
        <f t="shared" si="962"/>
        <v>0.68932758186436482</v>
      </c>
      <c r="N3989" s="2">
        <f t="shared" si="970"/>
        <v>-0.44885756685710743</v>
      </c>
      <c r="O3989" s="2">
        <f t="shared" si="971"/>
        <v>0.21427632694201798</v>
      </c>
      <c r="P3989" s="2">
        <f t="shared" si="972"/>
        <v>-3.4355410360872939E-2</v>
      </c>
      <c r="Q3989" s="2">
        <f t="shared" si="973"/>
        <v>-1.0174945151936727E-2</v>
      </c>
      <c r="R3989" s="2">
        <f t="shared" si="974"/>
        <v>5.3525489831451733E-3</v>
      </c>
      <c r="S3989" s="2">
        <f t="shared" si="963"/>
        <v>0.29535471058682899</v>
      </c>
      <c r="T3989" s="25">
        <f t="shared" si="964"/>
        <v>2.8649780616968428E-5</v>
      </c>
    </row>
    <row r="3990" spans="1:20" x14ac:dyDescent="0.2">
      <c r="A3990" s="20">
        <v>3765</v>
      </c>
      <c r="B3990" s="2">
        <f t="shared" si="959"/>
        <v>-0.95644195147825828</v>
      </c>
      <c r="C3990" s="2">
        <f t="shared" si="965"/>
        <v>-0.8605637165896558</v>
      </c>
      <c r="D3990" s="2">
        <f t="shared" si="966"/>
        <v>3.0377980210844528</v>
      </c>
      <c r="E3990" s="2">
        <f t="shared" si="967"/>
        <v>1.6988288517405503</v>
      </c>
      <c r="F3990" s="2">
        <f t="shared" si="968"/>
        <v>-1.187933087734715</v>
      </c>
      <c r="G3990" s="2">
        <f t="shared" si="969"/>
        <v>-0.73747624782513543</v>
      </c>
      <c r="H3990" s="2">
        <f t="shared" si="960"/>
        <v>0.91478120654753892</v>
      </c>
      <c r="I3990" s="25">
        <f t="shared" si="961"/>
        <v>0.54387121610624056</v>
      </c>
      <c r="L3990" s="20">
        <v>3765</v>
      </c>
      <c r="M3990" s="2">
        <f t="shared" si="962"/>
        <v>0.9249987061763093</v>
      </c>
      <c r="N3990" s="2">
        <f t="shared" si="970"/>
        <v>-0.40876230519533252</v>
      </c>
      <c r="O3990" s="2">
        <f t="shared" si="971"/>
        <v>4.5246773559315293E-2</v>
      </c>
      <c r="P3990" s="2">
        <f t="shared" si="972"/>
        <v>4.6478682539558606E-2</v>
      </c>
      <c r="Q3990" s="2">
        <f t="shared" si="973"/>
        <v>-2.0161602858110018E-2</v>
      </c>
      <c r="R3990" s="2">
        <f t="shared" si="974"/>
        <v>1.8576681606116512E-3</v>
      </c>
      <c r="S3990" s="2">
        <f t="shared" si="963"/>
        <v>0.91478120654753892</v>
      </c>
      <c r="T3990" s="25">
        <f t="shared" si="964"/>
        <v>3.4509309949502755E-6</v>
      </c>
    </row>
    <row r="3991" spans="1:20" x14ac:dyDescent="0.2">
      <c r="A3991" s="20">
        <v>3766</v>
      </c>
      <c r="B3991" s="2">
        <f t="shared" si="959"/>
        <v>-0.91958884433438692</v>
      </c>
      <c r="C3991" s="2">
        <f t="shared" si="965"/>
        <v>-2.4725615355454811</v>
      </c>
      <c r="D3991" s="2">
        <f t="shared" si="966"/>
        <v>1.1909135882896642</v>
      </c>
      <c r="E3991" s="2">
        <f t="shared" si="967"/>
        <v>2.6735340604980227</v>
      </c>
      <c r="F3991" s="2">
        <f t="shared" si="968"/>
        <v>-0.13581575216276576</v>
      </c>
      <c r="G3991" s="2">
        <f t="shared" si="969"/>
        <v>-0.9437479484188962</v>
      </c>
      <c r="H3991" s="2">
        <f t="shared" si="960"/>
        <v>0.84564364262425329</v>
      </c>
      <c r="I3991" s="25">
        <f t="shared" si="961"/>
        <v>0.89066019014487552</v>
      </c>
      <c r="L3991" s="20">
        <v>3766</v>
      </c>
      <c r="M3991" s="2">
        <f t="shared" si="962"/>
        <v>-1.8966673736299632E-2</v>
      </c>
      <c r="N3991" s="2">
        <f t="shared" si="970"/>
        <v>0.15262118480650921</v>
      </c>
      <c r="O3991" s="2">
        <f t="shared" si="971"/>
        <v>-0.18148528841351477</v>
      </c>
      <c r="P3991" s="2">
        <f t="shared" si="972"/>
        <v>6.8039232432959076E-2</v>
      </c>
      <c r="Q3991" s="2">
        <f t="shared" si="973"/>
        <v>-4.4364811247677811E-3</v>
      </c>
      <c r="R3991" s="2">
        <f t="shared" si="974"/>
        <v>-4.0062680567593155E-3</v>
      </c>
      <c r="S3991" s="2">
        <f t="shared" si="963"/>
        <v>0.84564364262425329</v>
      </c>
      <c r="T3991" s="25">
        <f t="shared" si="964"/>
        <v>1.6050183742610063E-5</v>
      </c>
    </row>
    <row r="3992" spans="1:20" x14ac:dyDescent="0.2">
      <c r="A3992" s="20">
        <v>3767</v>
      </c>
      <c r="B3992" s="2">
        <f t="shared" si="959"/>
        <v>-0.45023873472821208</v>
      </c>
      <c r="C3992" s="2">
        <f t="shared" si="965"/>
        <v>-2.921675029494561</v>
      </c>
      <c r="D3992" s="2">
        <f t="shared" si="966"/>
        <v>-1.2160761136158778</v>
      </c>
      <c r="E3992" s="2">
        <f t="shared" si="967"/>
        <v>2.3908344254812399</v>
      </c>
      <c r="F3992" s="2">
        <f t="shared" si="968"/>
        <v>0.98017785383100731</v>
      </c>
      <c r="G3992" s="2">
        <f t="shared" si="969"/>
        <v>-0.70616024240278297</v>
      </c>
      <c r="H3992" s="2">
        <f t="shared" si="960"/>
        <v>0.20271491824966131</v>
      </c>
      <c r="I3992" s="25">
        <f t="shared" si="961"/>
        <v>0.49866228795035722</v>
      </c>
      <c r="L3992" s="20">
        <v>3767</v>
      </c>
      <c r="M3992" s="2">
        <f t="shared" si="962"/>
        <v>-0.93874414878627011</v>
      </c>
      <c r="N3992" s="2">
        <f t="shared" si="970"/>
        <v>0.51936924481943569</v>
      </c>
      <c r="O3992" s="2">
        <f t="shared" si="971"/>
        <v>-0.17677197671947961</v>
      </c>
      <c r="P3992" s="2">
        <f t="shared" si="972"/>
        <v>2.8304044218477719E-3</v>
      </c>
      <c r="Q3992" s="2">
        <f t="shared" si="973"/>
        <v>1.6946416181748438E-2</v>
      </c>
      <c r="R3992" s="2">
        <f t="shared" si="974"/>
        <v>-4.761072754457904E-3</v>
      </c>
      <c r="S3992" s="2">
        <f t="shared" si="963"/>
        <v>0.20271491824966131</v>
      </c>
      <c r="T3992" s="25">
        <f t="shared" si="964"/>
        <v>2.2667813773241374E-5</v>
      </c>
    </row>
    <row r="3993" spans="1:20" x14ac:dyDescent="0.2">
      <c r="A3993" s="20">
        <v>3768</v>
      </c>
      <c r="B3993" s="2">
        <f t="shared" si="959"/>
        <v>0.2308656869952713</v>
      </c>
      <c r="C3993" s="2">
        <f t="shared" si="965"/>
        <v>-1.9966791046407255</v>
      </c>
      <c r="D3993" s="2">
        <f t="shared" si="966"/>
        <v>-3.0511262175744469</v>
      </c>
      <c r="E3993" s="2">
        <f t="shared" si="967"/>
        <v>0.98368800234223741</v>
      </c>
      <c r="F3993" s="2">
        <f t="shared" si="968"/>
        <v>1.6351784994666234</v>
      </c>
      <c r="G3993" s="2">
        <f t="shared" si="969"/>
        <v>-0.13645434032648163</v>
      </c>
      <c r="H3993" s="2">
        <f t="shared" si="960"/>
        <v>5.329896543179858E-2</v>
      </c>
      <c r="I3993" s="25">
        <f t="shared" si="961"/>
        <v>1.861978699393527E-2</v>
      </c>
      <c r="L3993" s="20">
        <v>3768</v>
      </c>
      <c r="M3993" s="2">
        <f t="shared" si="962"/>
        <v>-0.66135576982863709</v>
      </c>
      <c r="N3993" s="2">
        <f t="shared" si="970"/>
        <v>0.2237737617875252</v>
      </c>
      <c r="O3993" s="2">
        <f t="shared" si="971"/>
        <v>5.3375895336560418E-2</v>
      </c>
      <c r="P3993" s="2">
        <f t="shared" si="972"/>
        <v>-6.598799445186497E-2</v>
      </c>
      <c r="Q3993" s="2">
        <f t="shared" si="973"/>
        <v>1.6717811752805796E-2</v>
      </c>
      <c r="R3993" s="2">
        <f t="shared" si="974"/>
        <v>5.5584479227018262E-4</v>
      </c>
      <c r="S3993" s="2">
        <f t="shared" si="963"/>
        <v>5.329896543179858E-2</v>
      </c>
      <c r="T3993" s="25">
        <f t="shared" si="964"/>
        <v>3.0896343309388248E-7</v>
      </c>
    </row>
    <row r="3994" spans="1:20" x14ac:dyDescent="0.2">
      <c r="A3994" s="20">
        <v>3769</v>
      </c>
      <c r="B3994" s="2">
        <f t="shared" si="959"/>
        <v>0.80339036874865888</v>
      </c>
      <c r="C3994" s="2">
        <f t="shared" si="965"/>
        <v>-0.13261379790273145</v>
      </c>
      <c r="D3994" s="2">
        <f t="shared" si="966"/>
        <v>-3.4511839862455145</v>
      </c>
      <c r="E3994" s="2">
        <f t="shared" si="967"/>
        <v>-0.88610225884734595</v>
      </c>
      <c r="F3994" s="2">
        <f t="shared" si="968"/>
        <v>1.521129146434244</v>
      </c>
      <c r="G3994" s="2">
        <f t="shared" si="969"/>
        <v>0.49742817016325103</v>
      </c>
      <c r="H3994" s="2">
        <f t="shared" si="960"/>
        <v>0.64543608459810609</v>
      </c>
      <c r="I3994" s="25">
        <f t="shared" si="961"/>
        <v>0.24743478447196021</v>
      </c>
      <c r="L3994" s="20">
        <v>3769</v>
      </c>
      <c r="M3994" s="2">
        <f t="shared" si="962"/>
        <v>0.45944936545626031</v>
      </c>
      <c r="N3994" s="2">
        <f t="shared" si="970"/>
        <v>-0.35719692915518253</v>
      </c>
      <c r="O3994" s="2">
        <f t="shared" si="971"/>
        <v>0.21545431587415681</v>
      </c>
      <c r="P3994" s="2">
        <f t="shared" si="972"/>
        <v>-5.0652927405858972E-2</v>
      </c>
      <c r="Q3994" s="2">
        <f t="shared" si="973"/>
        <v>-4.8307587287697408E-3</v>
      </c>
      <c r="R3994" s="2">
        <f t="shared" si="974"/>
        <v>5.1639020959191352E-3</v>
      </c>
      <c r="S3994" s="2">
        <f t="shared" si="963"/>
        <v>0.64543608459810609</v>
      </c>
      <c r="T3994" s="25">
        <f t="shared" si="964"/>
        <v>2.6665884856238038E-5</v>
      </c>
    </row>
    <row r="3995" spans="1:20" x14ac:dyDescent="0.2">
      <c r="A3995" s="20">
        <v>3770</v>
      </c>
      <c r="B3995" s="2">
        <f t="shared" si="959"/>
        <v>0.99806800675892071</v>
      </c>
      <c r="C3995" s="2">
        <f t="shared" si="965"/>
        <v>1.7938218501366607</v>
      </c>
      <c r="D3995" s="2">
        <f t="shared" si="966"/>
        <v>-2.2280959999480086</v>
      </c>
      <c r="E3995" s="2">
        <f t="shared" si="967"/>
        <v>-2.3391447819713043</v>
      </c>
      <c r="F3995" s="2">
        <f t="shared" si="968"/>
        <v>0.69166898753529327</v>
      </c>
      <c r="G3995" s="2">
        <f t="shared" si="969"/>
        <v>0.89736243969565221</v>
      </c>
      <c r="H3995" s="2">
        <f t="shared" si="960"/>
        <v>0.99613974611572498</v>
      </c>
      <c r="I3995" s="25">
        <f t="shared" si="961"/>
        <v>0.80525934817653311</v>
      </c>
      <c r="L3995" s="20">
        <v>3770</v>
      </c>
      <c r="M3995" s="2">
        <f t="shared" si="962"/>
        <v>0.99432585055303679</v>
      </c>
      <c r="N3995" s="2">
        <f t="shared" si="970"/>
        <v>-0.48263991609675394</v>
      </c>
      <c r="O3995" s="2">
        <f t="shared" si="971"/>
        <v>0.10276718884838462</v>
      </c>
      <c r="P3995" s="2">
        <f t="shared" si="972"/>
        <v>2.9279032386944764E-2</v>
      </c>
      <c r="Q3995" s="2">
        <f t="shared" si="973"/>
        <v>-2.0218737523588017E-2</v>
      </c>
      <c r="R3995" s="2">
        <f t="shared" si="974"/>
        <v>3.1865151433017333E-3</v>
      </c>
      <c r="S3995" s="2">
        <f t="shared" si="963"/>
        <v>0.99613974611572498</v>
      </c>
      <c r="T3995" s="25">
        <f t="shared" si="964"/>
        <v>1.0153878758491266E-5</v>
      </c>
    </row>
    <row r="3996" spans="1:20" x14ac:dyDescent="0.2">
      <c r="A3996" s="20">
        <v>3771</v>
      </c>
      <c r="B3996" s="2">
        <f t="shared" si="959"/>
        <v>0.72333866594762919</v>
      </c>
      <c r="C3996" s="2">
        <f t="shared" si="965"/>
        <v>2.8765950528171742</v>
      </c>
      <c r="D3996" s="2">
        <f t="shared" si="966"/>
        <v>4.2900350085391586E-2</v>
      </c>
      <c r="E3996" s="2">
        <f t="shared" si="967"/>
        <v>-2.692050963988728</v>
      </c>
      <c r="F3996" s="2">
        <f t="shared" si="968"/>
        <v>-0.46309390382755911</v>
      </c>
      <c r="G3996" s="2">
        <f t="shared" si="969"/>
        <v>0.87525313216429201</v>
      </c>
      <c r="H3996" s="2">
        <f t="shared" si="960"/>
        <v>0.52321882565489586</v>
      </c>
      <c r="I3996" s="25">
        <f t="shared" si="961"/>
        <v>0.76606804536340367</v>
      </c>
      <c r="L3996" s="20">
        <v>3771</v>
      </c>
      <c r="M3996" s="2">
        <f t="shared" si="962"/>
        <v>0.2611539993930907</v>
      </c>
      <c r="N3996" s="2">
        <f t="shared" si="970"/>
        <v>7.4202967199589465E-3</v>
      </c>
      <c r="O3996" s="2">
        <f t="shared" si="971"/>
        <v>-0.14097734030417136</v>
      </c>
      <c r="P3996" s="2">
        <f t="shared" si="972"/>
        <v>7.1871896263829407E-2</v>
      </c>
      <c r="Q3996" s="2">
        <f t="shared" si="973"/>
        <v>-9.8220739260512988E-3</v>
      </c>
      <c r="R3996" s="2">
        <f t="shared" si="974"/>
        <v>-2.8545851521002787E-3</v>
      </c>
      <c r="S3996" s="2">
        <f t="shared" si="963"/>
        <v>0.52321882565489586</v>
      </c>
      <c r="T3996" s="25">
        <f t="shared" si="964"/>
        <v>8.1486563905913713E-6</v>
      </c>
    </row>
    <row r="3997" spans="1:20" x14ac:dyDescent="0.2">
      <c r="A3997" s="20">
        <v>3772</v>
      </c>
      <c r="B3997" s="2">
        <f t="shared" si="959"/>
        <v>0.10841184806290609</v>
      </c>
      <c r="C3997" s="2">
        <f t="shared" si="965"/>
        <v>2.6064606541202053</v>
      </c>
      <c r="D3997" s="2">
        <f t="shared" si="966"/>
        <v>2.2937199951371605</v>
      </c>
      <c r="E3997" s="2">
        <f t="shared" si="967"/>
        <v>-1.7788435131856197</v>
      </c>
      <c r="F3997" s="2">
        <f t="shared" si="968"/>
        <v>-1.400056496178463</v>
      </c>
      <c r="G3997" s="2">
        <f t="shared" si="969"/>
        <v>0.44149860036862698</v>
      </c>
      <c r="H3997" s="2">
        <f t="shared" si="960"/>
        <v>1.1753128800414634E-2</v>
      </c>
      <c r="I3997" s="25">
        <f t="shared" si="961"/>
        <v>0.1949210141274566</v>
      </c>
      <c r="L3997" s="20">
        <v>3772</v>
      </c>
      <c r="M3997" s="2">
        <f t="shared" si="962"/>
        <v>-0.80506349696758239</v>
      </c>
      <c r="N3997" s="2">
        <f t="shared" si="970"/>
        <v>0.48801752021078698</v>
      </c>
      <c r="O3997" s="2">
        <f t="shared" si="971"/>
        <v>-0.20493565377777406</v>
      </c>
      <c r="P3997" s="2">
        <f t="shared" si="972"/>
        <v>2.2807645493353689E-2</v>
      </c>
      <c r="Q3997" s="2">
        <f t="shared" si="973"/>
        <v>1.3100528219283588E-2</v>
      </c>
      <c r="R3997" s="2">
        <f t="shared" si="974"/>
        <v>-5.2552772746924173E-3</v>
      </c>
      <c r="S3997" s="2">
        <f t="shared" si="963"/>
        <v>1.1753128800414634E-2</v>
      </c>
      <c r="T3997" s="25">
        <f t="shared" si="964"/>
        <v>2.7617939233898562E-5</v>
      </c>
    </row>
    <row r="3998" spans="1:20" x14ac:dyDescent="0.2">
      <c r="A3998" s="20">
        <v>3773</v>
      </c>
      <c r="B3998" s="2">
        <f t="shared" si="959"/>
        <v>-0.55750275594800791</v>
      </c>
      <c r="C3998" s="2">
        <f t="shared" si="965"/>
        <v>1.1104670827193652</v>
      </c>
      <c r="D3998" s="2">
        <f t="shared" si="966"/>
        <v>3.4657672861123521</v>
      </c>
      <c r="E3998" s="2">
        <f t="shared" si="967"/>
        <v>-2.9018162934712547E-2</v>
      </c>
      <c r="F3998" s="2">
        <f t="shared" si="968"/>
        <v>-1.6785506418904355</v>
      </c>
      <c r="G3998" s="2">
        <f t="shared" si="969"/>
        <v>-0.19989962178632761</v>
      </c>
      <c r="H3998" s="2">
        <f t="shared" si="960"/>
        <v>0.3108093228896241</v>
      </c>
      <c r="I3998" s="25">
        <f t="shared" si="961"/>
        <v>3.9959858790316827E-2</v>
      </c>
      <c r="L3998" s="20">
        <v>3773</v>
      </c>
      <c r="M3998" s="2">
        <f t="shared" si="962"/>
        <v>-0.84459600133798662</v>
      </c>
      <c r="N3998" s="2">
        <f t="shared" si="970"/>
        <v>0.34625356881780933</v>
      </c>
      <c r="O3998" s="2">
        <f t="shared" si="971"/>
        <v>-7.5427063260273654E-3</v>
      </c>
      <c r="P3998" s="2">
        <f t="shared" si="972"/>
        <v>-5.5342841852059121E-2</v>
      </c>
      <c r="Q3998" s="2">
        <f t="shared" si="973"/>
        <v>1.9316229902049328E-2</v>
      </c>
      <c r="R3998" s="2">
        <f t="shared" si="974"/>
        <v>-9.5399579274403699E-4</v>
      </c>
      <c r="S3998" s="2">
        <f t="shared" si="963"/>
        <v>0.3108093228896241</v>
      </c>
      <c r="T3998" s="25">
        <f t="shared" si="964"/>
        <v>9.1010797257332356E-7</v>
      </c>
    </row>
    <row r="3999" spans="1:20" x14ac:dyDescent="0.2">
      <c r="A3999" s="20">
        <v>3774</v>
      </c>
      <c r="B3999" s="2">
        <f t="shared" si="959"/>
        <v>-0.961215102615394</v>
      </c>
      <c r="C3999" s="2">
        <f t="shared" si="965"/>
        <v>-0.90779650921119959</v>
      </c>
      <c r="D3999" s="2">
        <f t="shared" si="966"/>
        <v>3.0078100683212456</v>
      </c>
      <c r="E3999" s="2">
        <f t="shared" si="967"/>
        <v>1.7344548827656854</v>
      </c>
      <c r="F3999" s="2">
        <f t="shared" si="968"/>
        <v>-1.1675961926440741</v>
      </c>
      <c r="G3999" s="2">
        <f t="shared" si="969"/>
        <v>-0.74728192829742235</v>
      </c>
      <c r="H3999" s="2">
        <f t="shared" si="960"/>
        <v>0.92393447349592239</v>
      </c>
      <c r="I3999" s="25">
        <f t="shared" si="961"/>
        <v>0.55843028035991382</v>
      </c>
      <c r="L3999" s="20">
        <v>3774</v>
      </c>
      <c r="M3999" s="2">
        <f t="shared" si="962"/>
        <v>0.19297167599856754</v>
      </c>
      <c r="N3999" s="2">
        <f t="shared" si="970"/>
        <v>-0.23708218885801693</v>
      </c>
      <c r="O3999" s="2">
        <f t="shared" si="971"/>
        <v>0.19946933752387738</v>
      </c>
      <c r="P3999" s="2">
        <f t="shared" si="972"/>
        <v>-6.2915461293054697E-2</v>
      </c>
      <c r="Q3999" s="2">
        <f t="shared" si="973"/>
        <v>8.9824316525336911E-4</v>
      </c>
      <c r="R3999" s="2">
        <f t="shared" si="974"/>
        <v>4.5639017282009774E-3</v>
      </c>
      <c r="S3999" s="2">
        <f t="shared" si="963"/>
        <v>0.92393447349592239</v>
      </c>
      <c r="T3999" s="25">
        <f t="shared" si="964"/>
        <v>2.0829198984675867E-5</v>
      </c>
    </row>
    <row r="4000" spans="1:20" x14ac:dyDescent="0.2">
      <c r="A4000" s="20">
        <v>3775</v>
      </c>
      <c r="B4000" s="2">
        <f t="shared" ref="B4000:B4063" si="975">COS($A4000*$B$7)</f>
        <v>-0.91285296712251562</v>
      </c>
      <c r="C4000" s="2">
        <f t="shared" si="965"/>
        <v>-2.4991092181479932</v>
      </c>
      <c r="D4000" s="2">
        <f t="shared" si="966"/>
        <v>1.1352327770699202</v>
      </c>
      <c r="E4000" s="2">
        <f t="shared" si="967"/>
        <v>2.6821866954962488</v>
      </c>
      <c r="F4000" s="2">
        <f t="shared" si="968"/>
        <v>-0.10750300980344452</v>
      </c>
      <c r="G4000" s="2">
        <f t="shared" si="969"/>
        <v>-0.94320586732801948</v>
      </c>
      <c r="H4000" s="2">
        <f t="shared" ref="H4000:H4063" si="976">B4000^2</f>
        <v>0.83330053958438055</v>
      </c>
      <c r="I4000" s="25">
        <f t="shared" ref="I4000:I4063" si="977">G4000^2</f>
        <v>0.88963730816200148</v>
      </c>
      <c r="L4000" s="20">
        <v>3775</v>
      </c>
      <c r="M4000" s="2">
        <f t="shared" ref="M4000:M4063" si="978">COS($A4000*$B$8)</f>
        <v>0.9844455677224474</v>
      </c>
      <c r="N4000" s="2">
        <f t="shared" si="970"/>
        <v>-0.5180707079797251</v>
      </c>
      <c r="O4000" s="2">
        <f t="shared" si="971"/>
        <v>0.15210122879029625</v>
      </c>
      <c r="P4000" s="2">
        <f t="shared" si="972"/>
        <v>9.7470313000776031E-3</v>
      </c>
      <c r="Q4000" s="2">
        <f t="shared" si="973"/>
        <v>-1.8665259149354144E-2</v>
      </c>
      <c r="R4000" s="2">
        <f t="shared" si="974"/>
        <v>4.2615261565077675E-3</v>
      </c>
      <c r="S4000" s="2">
        <f t="shared" ref="S4000:S4063" si="979">B4000^2</f>
        <v>0.83330053958438055</v>
      </c>
      <c r="T4000" s="25">
        <f t="shared" ref="T4000:T4063" si="980">R4000^2</f>
        <v>1.8160605182599867E-5</v>
      </c>
    </row>
    <row r="4001" spans="1:20" x14ac:dyDescent="0.2">
      <c r="A4001" s="20">
        <v>3776</v>
      </c>
      <c r="B4001" s="2">
        <f t="shared" si="975"/>
        <v>-0.43516181747093463</v>
      </c>
      <c r="C4001" s="2">
        <f t="shared" si="965"/>
        <v>-2.9150518121310482</v>
      </c>
      <c r="D4001" s="2">
        <f t="shared" si="966"/>
        <v>-1.2712622277388266</v>
      </c>
      <c r="E4001" s="2">
        <f t="shared" si="967"/>
        <v>2.3684441950117341</v>
      </c>
      <c r="F4001" s="2">
        <f t="shared" si="968"/>
        <v>1.0031505183286029</v>
      </c>
      <c r="G4001" s="2">
        <f t="shared" si="969"/>
        <v>-0.69552534895603646</v>
      </c>
      <c r="H4001" s="2">
        <f t="shared" si="976"/>
        <v>0.18936580738460704</v>
      </c>
      <c r="I4001" s="25">
        <f t="shared" si="977"/>
        <v>0.48375551104041631</v>
      </c>
      <c r="L4001" s="20">
        <v>3776</v>
      </c>
      <c r="M4001" s="2">
        <f t="shared" si="978"/>
        <v>0.52047129465060649</v>
      </c>
      <c r="N4001" s="2">
        <f t="shared" si="970"/>
        <v>-0.13837168794924154</v>
      </c>
      <c r="O4001" s="2">
        <f t="shared" si="971"/>
        <v>-8.9239218088610059E-2</v>
      </c>
      <c r="P4001" s="2">
        <f t="shared" si="972"/>
        <v>6.9979286042533853E-2</v>
      </c>
      <c r="Q4001" s="2">
        <f t="shared" si="973"/>
        <v>-1.4425245949387815E-2</v>
      </c>
      <c r="R4001" s="2">
        <f t="shared" si="974"/>
        <v>-1.4755076307608034E-3</v>
      </c>
      <c r="S4001" s="2">
        <f t="shared" si="979"/>
        <v>0.18936580738460704</v>
      </c>
      <c r="T4001" s="25">
        <f t="shared" si="980"/>
        <v>2.1771227684333593E-6</v>
      </c>
    </row>
    <row r="4002" spans="1:20" x14ac:dyDescent="0.2">
      <c r="A4002" s="20">
        <v>3777</v>
      </c>
      <c r="B4002" s="2">
        <f t="shared" si="975"/>
        <v>0.24719273452808774</v>
      </c>
      <c r="C4002" s="2">
        <f t="shared" ref="C4002:C4065" si="981">-L$213*C4001-L$214*C4000+L$215*B4002+L$216*B4001+L$217*B4000</f>
        <v>-1.9599999899278584</v>
      </c>
      <c r="D4002" s="2">
        <f t="shared" ref="D4002:D4065" si="982">-M$213*D4001-M$214*D4000+M$215*C4002+M$216*C4001+M$217*C4000</f>
        <v>-3.0798627428217364</v>
      </c>
      <c r="E4002" s="2">
        <f t="shared" ref="E4002:E4065" si="983">-N$213*E4001-N$214*E4000+N$215*D4002+N$216*D4001+N$217*D4000</f>
        <v>0.9407853816518138</v>
      </c>
      <c r="F4002" s="2">
        <f t="shared" ref="F4002:F4065" si="984">-O$213*F4001-O$214*F4000+O$215*E4002+O$216*E4001+O$217*E4000</f>
        <v>1.6420066830314779</v>
      </c>
      <c r="G4002" s="2">
        <f t="shared" ref="G4002:G4065" si="985">-P$213*G4001-P$214*G4000+P$215*F4002+P$216*F4001+P$217*F4000</f>
        <v>-0.12072839108667206</v>
      </c>
      <c r="H4002" s="2">
        <f t="shared" si="976"/>
        <v>6.1104248003473659E-2</v>
      </c>
      <c r="I4002" s="25">
        <f t="shared" si="977"/>
        <v>1.4575344414376438E-2</v>
      </c>
      <c r="L4002" s="20">
        <v>3777</v>
      </c>
      <c r="M4002" s="2">
        <f t="shared" si="978"/>
        <v>-0.60725194852394915</v>
      </c>
      <c r="N4002" s="2">
        <f t="shared" ref="N4002:N4065" si="986">-L$213*N4001-L$214*N4000+L$215*M4002+L$216*M4001+L$217*M4000</f>
        <v>0.41779059972294885</v>
      </c>
      <c r="O4002" s="2">
        <f t="shared" ref="O4002:O4065" si="987">-M$213*O4001-M$214*O4000+M$215*N4002+M$216*N4001+M$217*N4000</f>
        <v>-0.21677427414589129</v>
      </c>
      <c r="P4002" s="2">
        <f t="shared" ref="P4002:P4065" si="988">-N$213*P4001-N$214*P4000+N$215*O4002+N$216*O4001+N$217*O4000</f>
        <v>4.0968042600498945E-2</v>
      </c>
      <c r="Q4002" s="2">
        <f t="shared" ref="Q4002:Q4065" si="989">-O$213*Q4001-O$214*Q4000+O$215*P4002+O$216*P4001+O$217*P4000</f>
        <v>8.2110596894130004E-3</v>
      </c>
      <c r="R4002" s="2">
        <f t="shared" ref="R4002:R4065" si="990">-P$213*R4001-P$214*R4000+P$215*Q4002+P$216*Q4001+P$217*Q4000</f>
        <v>-5.3308494200793449E-3</v>
      </c>
      <c r="S4002" s="2">
        <f t="shared" si="979"/>
        <v>6.1104248003473659E-2</v>
      </c>
      <c r="T4002" s="25">
        <f t="shared" si="980"/>
        <v>2.8417955539560287E-5</v>
      </c>
    </row>
    <row r="4003" spans="1:20" x14ac:dyDescent="0.2">
      <c r="A4003" s="20">
        <v>3778</v>
      </c>
      <c r="B4003" s="2">
        <f t="shared" si="975"/>
        <v>0.81328868098585017</v>
      </c>
      <c r="C4003" s="2">
        <f t="shared" si="981"/>
        <v>-8.312954661697794E-2</v>
      </c>
      <c r="D4003" s="2">
        <f t="shared" si="982"/>
        <v>-3.4399556857727278</v>
      </c>
      <c r="E4003" s="2">
        <f t="shared" si="983"/>
        <v>-0.92933949687602702</v>
      </c>
      <c r="F4003" s="2">
        <f t="shared" si="984"/>
        <v>1.5086014476424896</v>
      </c>
      <c r="G4003" s="2">
        <f t="shared" si="985"/>
        <v>0.51084901554389639</v>
      </c>
      <c r="H4003" s="2">
        <f t="shared" si="976"/>
        <v>0.66143847861970395</v>
      </c>
      <c r="I4003" s="25">
        <f t="shared" si="977"/>
        <v>0.26096671668216809</v>
      </c>
      <c r="L4003" s="20">
        <v>3778</v>
      </c>
      <c r="M4003" s="2">
        <f t="shared" si="978"/>
        <v>-0.96055619958825789</v>
      </c>
      <c r="N4003" s="2">
        <f t="shared" si="986"/>
        <v>0.44115101506349147</v>
      </c>
      <c r="O4003" s="2">
        <f t="shared" si="987"/>
        <v>-6.7860460326922695E-2</v>
      </c>
      <c r="P4003" s="2">
        <f t="shared" si="988"/>
        <v>-4.0289110198409944E-2</v>
      </c>
      <c r="Q4003" s="2">
        <f t="shared" si="989"/>
        <v>2.0375928251304361E-2</v>
      </c>
      <c r="R4003" s="2">
        <f t="shared" si="990"/>
        <v>-2.3878416198348301E-3</v>
      </c>
      <c r="S4003" s="2">
        <f t="shared" si="979"/>
        <v>0.66143847861970395</v>
      </c>
      <c r="T4003" s="25">
        <f t="shared" si="980"/>
        <v>5.7017876014154252E-6</v>
      </c>
    </row>
    <row r="4004" spans="1:20" x14ac:dyDescent="0.2">
      <c r="A4004" s="20">
        <v>3779</v>
      </c>
      <c r="B4004" s="2">
        <f t="shared" si="975"/>
        <v>0.99688225278953069</v>
      </c>
      <c r="C4004" s="2">
        <f t="shared" si="981"/>
        <v>1.832838021402869</v>
      </c>
      <c r="D4004" s="2">
        <f t="shared" si="982"/>
        <v>-2.1821837189145215</v>
      </c>
      <c r="E4004" s="2">
        <f t="shared" si="983"/>
        <v>-2.3623814886928547</v>
      </c>
      <c r="F4004" s="2">
        <f t="shared" si="984"/>
        <v>0.66567737887938749</v>
      </c>
      <c r="G4004" s="2">
        <f t="shared" si="985"/>
        <v>0.90216614792811367</v>
      </c>
      <c r="H4004" s="2">
        <f t="shared" si="976"/>
        <v>0.99377422592672982</v>
      </c>
      <c r="I4004" s="25">
        <f t="shared" si="977"/>
        <v>0.81390375846745111</v>
      </c>
      <c r="L4004" s="20">
        <v>3779</v>
      </c>
      <c r="M4004" s="2">
        <f t="shared" si="978"/>
        <v>-8.8878026538367946E-2</v>
      </c>
      <c r="N4004" s="2">
        <f t="shared" si="986"/>
        <v>-9.8081617315813899E-2</v>
      </c>
      <c r="O4004" s="2">
        <f t="shared" si="987"/>
        <v>0.16759474610236333</v>
      </c>
      <c r="P4004" s="2">
        <f t="shared" si="988"/>
        <v>-7.0166185603125597E-2</v>
      </c>
      <c r="Q4004" s="2">
        <f t="shared" si="989"/>
        <v>6.5556915236958937E-3</v>
      </c>
      <c r="R4004" s="2">
        <f t="shared" si="990"/>
        <v>3.6003435653024869E-3</v>
      </c>
      <c r="S4004" s="2">
        <f t="shared" si="979"/>
        <v>0.99377422592672982</v>
      </c>
      <c r="T4004" s="25">
        <f t="shared" si="980"/>
        <v>1.2962473788215023E-5</v>
      </c>
    </row>
    <row r="4005" spans="1:20" x14ac:dyDescent="0.2">
      <c r="A4005" s="20">
        <v>3780</v>
      </c>
      <c r="B4005" s="2">
        <f t="shared" si="975"/>
        <v>0.71162652439132978</v>
      </c>
      <c r="C4005" s="2">
        <f t="shared" si="981"/>
        <v>2.8867932290728633</v>
      </c>
      <c r="D4005" s="2">
        <f t="shared" si="982"/>
        <v>0.10190334851035066</v>
      </c>
      <c r="E4005" s="2">
        <f t="shared" si="983"/>
        <v>-2.6843585531484262</v>
      </c>
      <c r="F4005" s="2">
        <f t="shared" si="984"/>
        <v>-0.49032516266664627</v>
      </c>
      <c r="G4005" s="2">
        <f t="shared" si="985"/>
        <v>0.86918044420682639</v>
      </c>
      <c r="H4005" s="2">
        <f t="shared" si="976"/>
        <v>0.50641231021728383</v>
      </c>
      <c r="I4005" s="25">
        <f t="shared" si="977"/>
        <v>0.75547464459157598</v>
      </c>
      <c r="L4005" s="20">
        <v>3780</v>
      </c>
      <c r="M4005" s="2">
        <f t="shared" si="978"/>
        <v>0.89614491535045249</v>
      </c>
      <c r="N4005" s="2">
        <f t="shared" si="986"/>
        <v>-0.5122322842753475</v>
      </c>
      <c r="O4005" s="2">
        <f t="shared" si="987"/>
        <v>0.18931897204651893</v>
      </c>
      <c r="P4005" s="2">
        <f t="shared" si="988"/>
        <v>-1.0561412712173391E-2</v>
      </c>
      <c r="Q4005" s="2">
        <f t="shared" si="989"/>
        <v>-1.5624916932089387E-2</v>
      </c>
      <c r="R4005" s="2">
        <f t="shared" si="990"/>
        <v>4.9970664392224471E-3</v>
      </c>
      <c r="S4005" s="2">
        <f t="shared" si="979"/>
        <v>0.50641231021728383</v>
      </c>
      <c r="T4005" s="25">
        <f t="shared" si="980"/>
        <v>2.4970672998003307E-5</v>
      </c>
    </row>
    <row r="4006" spans="1:20" x14ac:dyDescent="0.2">
      <c r="A4006" s="20">
        <v>3781</v>
      </c>
      <c r="B4006" s="2">
        <f t="shared" si="975"/>
        <v>9.16817221009181E-2</v>
      </c>
      <c r="C4006" s="2">
        <f t="shared" si="981"/>
        <v>2.5830444737213738</v>
      </c>
      <c r="D4006" s="2">
        <f t="shared" si="982"/>
        <v>2.3380636788470466</v>
      </c>
      <c r="E4006" s="2">
        <f t="shared" si="983"/>
        <v>-1.7438398457988837</v>
      </c>
      <c r="F4006" s="2">
        <f t="shared" si="984"/>
        <v>-1.4157201186685389</v>
      </c>
      <c r="G4006" s="2">
        <f t="shared" si="985"/>
        <v>0.42740559625599761</v>
      </c>
      <c r="H4006" s="2">
        <f t="shared" si="976"/>
        <v>8.405538167389974E-3</v>
      </c>
      <c r="I4006" s="25">
        <f t="shared" si="977"/>
        <v>0.18267554371094483</v>
      </c>
      <c r="L4006" s="20">
        <v>3781</v>
      </c>
      <c r="M4006" s="2">
        <f t="shared" si="978"/>
        <v>0.73832814496282917</v>
      </c>
      <c r="N4006" s="2">
        <f t="shared" si="986"/>
        <v>-0.27314106328499566</v>
      </c>
      <c r="O4006" s="2">
        <f t="shared" si="987"/>
        <v>-3.0392350921019027E-2</v>
      </c>
      <c r="P4006" s="2">
        <f t="shared" si="988"/>
        <v>6.2512166014266179E-2</v>
      </c>
      <c r="Q4006" s="2">
        <f t="shared" si="989"/>
        <v>-1.7879311150400059E-2</v>
      </c>
      <c r="R4006" s="2">
        <f t="shared" si="990"/>
        <v>2.1107982535493856E-5</v>
      </c>
      <c r="S4006" s="2">
        <f t="shared" si="979"/>
        <v>8.405538167389974E-3</v>
      </c>
      <c r="T4006" s="25">
        <f t="shared" si="980"/>
        <v>4.4554692671871363E-10</v>
      </c>
    </row>
    <row r="4007" spans="1:20" x14ac:dyDescent="0.2">
      <c r="A4007" s="20">
        <v>3782</v>
      </c>
      <c r="B4007" s="2">
        <f t="shared" si="975"/>
        <v>-0.57138242665995864</v>
      </c>
      <c r="C4007" s="2">
        <f t="shared" si="981"/>
        <v>1.0644495411954675</v>
      </c>
      <c r="D4007" s="2">
        <f t="shared" si="982"/>
        <v>3.4745961277692174</v>
      </c>
      <c r="E4007" s="2">
        <f t="shared" si="983"/>
        <v>1.6833989279087934E-2</v>
      </c>
      <c r="F4007" s="2">
        <f t="shared" si="984"/>
        <v>-1.675279781623551</v>
      </c>
      <c r="G4007" s="2">
        <f t="shared" si="985"/>
        <v>-0.2153847820106822</v>
      </c>
      <c r="H4007" s="2">
        <f t="shared" si="976"/>
        <v>0.32647787749582302</v>
      </c>
      <c r="I4007" s="25">
        <f t="shared" si="977"/>
        <v>4.639060432178909E-2</v>
      </c>
      <c r="L4007" s="20">
        <v>3782</v>
      </c>
      <c r="M4007" s="2">
        <f t="shared" si="978"/>
        <v>-0.36106705799888467</v>
      </c>
      <c r="N4007" s="2">
        <f t="shared" si="986"/>
        <v>0.31428271958083709</v>
      </c>
      <c r="O4007" s="2">
        <f t="shared" si="987"/>
        <v>-0.21134478011239696</v>
      </c>
      <c r="P4007" s="2">
        <f t="shared" si="988"/>
        <v>5.5864948921097432E-2</v>
      </c>
      <c r="Q4007" s="2">
        <f t="shared" si="989"/>
        <v>2.6675028520904407E-3</v>
      </c>
      <c r="R4007" s="2">
        <f t="shared" si="990"/>
        <v>-4.9817691568425715E-3</v>
      </c>
      <c r="S4007" s="2">
        <f t="shared" si="979"/>
        <v>0.32647787749582302</v>
      </c>
      <c r="T4007" s="25">
        <f t="shared" si="980"/>
        <v>2.4818023932067945E-5</v>
      </c>
    </row>
    <row r="4008" spans="1:20" x14ac:dyDescent="0.2">
      <c r="A4008" s="20">
        <v>3783</v>
      </c>
      <c r="B4008" s="2">
        <f t="shared" si="975"/>
        <v>-0.96571649206621324</v>
      </c>
      <c r="C4008" s="2">
        <f t="shared" si="981"/>
        <v>-0.95477264303752363</v>
      </c>
      <c r="D4008" s="2">
        <f t="shared" si="982"/>
        <v>2.9769717257393848</v>
      </c>
      <c r="E4008" s="2">
        <f t="shared" si="983"/>
        <v>1.7695905361607507</v>
      </c>
      <c r="F4008" s="2">
        <f t="shared" si="984"/>
        <v>-1.1469291863123372</v>
      </c>
      <c r="G4008" s="2">
        <f t="shared" si="985"/>
        <v>-0.75687633181767655</v>
      </c>
      <c r="H4008" s="2">
        <f t="shared" si="976"/>
        <v>0.93260834304867246</v>
      </c>
      <c r="I4008" s="25">
        <f t="shared" si="977"/>
        <v>0.57286178166578161</v>
      </c>
      <c r="L4008" s="20">
        <v>3783</v>
      </c>
      <c r="M4008" s="2">
        <f t="shared" si="978"/>
        <v>-0.99999904166690101</v>
      </c>
      <c r="N4008" s="2">
        <f t="shared" si="986"/>
        <v>0.50090662436141586</v>
      </c>
      <c r="O4008" s="2">
        <f t="shared" si="987"/>
        <v>-0.12277248896262714</v>
      </c>
      <c r="P4008" s="2">
        <f t="shared" si="988"/>
        <v>-2.2025971124131731E-2</v>
      </c>
      <c r="Q4008" s="2">
        <f t="shared" si="989"/>
        <v>1.9812491837595224E-2</v>
      </c>
      <c r="R4008" s="2">
        <f t="shared" si="990"/>
        <v>-3.6314733524408426E-3</v>
      </c>
      <c r="S4008" s="2">
        <f t="shared" si="979"/>
        <v>0.93260834304867246</v>
      </c>
      <c r="T4008" s="25">
        <f t="shared" si="980"/>
        <v>1.3187598709487933E-5</v>
      </c>
    </row>
    <row r="4009" spans="1:20" x14ac:dyDescent="0.2">
      <c r="A4009" s="20">
        <v>3784</v>
      </c>
      <c r="B4009" s="2">
        <f t="shared" si="975"/>
        <v>-0.90585900151714616</v>
      </c>
      <c r="C4009" s="2">
        <f t="shared" si="981"/>
        <v>-2.5249503345158977</v>
      </c>
      <c r="D4009" s="2">
        <f t="shared" si="982"/>
        <v>1.0792310046279612</v>
      </c>
      <c r="E4009" s="2">
        <f t="shared" si="983"/>
        <v>2.6900810032711355</v>
      </c>
      <c r="F4009" s="2">
        <f t="shared" si="984"/>
        <v>-7.9159873415550183E-2</v>
      </c>
      <c r="G4009" s="2">
        <f t="shared" si="985"/>
        <v>-0.94239711625189826</v>
      </c>
      <c r="H4009" s="2">
        <f t="shared" si="976"/>
        <v>0.82058053062964098</v>
      </c>
      <c r="I4009" s="25">
        <f t="shared" si="977"/>
        <v>0.88811232471989388</v>
      </c>
      <c r="L4009" s="20">
        <v>3784</v>
      </c>
      <c r="M4009" s="2">
        <f t="shared" si="978"/>
        <v>-0.36364775643509473</v>
      </c>
      <c r="N4009" s="2">
        <f t="shared" si="986"/>
        <v>4.8732079631503965E-2</v>
      </c>
      <c r="O4009" s="2">
        <f t="shared" si="987"/>
        <v>0.12236965328852552</v>
      </c>
      <c r="P4009" s="2">
        <f t="shared" si="988"/>
        <v>-7.182751179437713E-2</v>
      </c>
      <c r="Q4009" s="2">
        <f t="shared" si="989"/>
        <v>1.169091725374367E-2</v>
      </c>
      <c r="R4009" s="2">
        <f t="shared" si="990"/>
        <v>2.3499840980717125E-3</v>
      </c>
      <c r="S4009" s="2">
        <f t="shared" si="979"/>
        <v>0.82058053062964098</v>
      </c>
      <c r="T4009" s="25">
        <f t="shared" si="980"/>
        <v>5.5224252611899199E-6</v>
      </c>
    </row>
    <row r="4010" spans="1:20" x14ac:dyDescent="0.2">
      <c r="A4010" s="20">
        <v>3785</v>
      </c>
      <c r="B4010" s="2">
        <f t="shared" si="975"/>
        <v>-0.41996186811701991</v>
      </c>
      <c r="C4010" s="2">
        <f t="shared" si="981"/>
        <v>-2.9076044302341555</v>
      </c>
      <c r="D4010" s="2">
        <f t="shared" si="982"/>
        <v>-1.3260889214096052</v>
      </c>
      <c r="E4010" s="2">
        <f t="shared" si="983"/>
        <v>2.3453843408679322</v>
      </c>
      <c r="F4010" s="2">
        <f t="shared" si="984"/>
        <v>1.0258395648557006</v>
      </c>
      <c r="G4010" s="2">
        <f t="shared" si="985"/>
        <v>-0.68469381155171649</v>
      </c>
      <c r="H4010" s="2">
        <f t="shared" si="976"/>
        <v>0.17636797067233723</v>
      </c>
      <c r="I4010" s="25">
        <f t="shared" si="977"/>
        <v>0.46880561557721745</v>
      </c>
      <c r="L4010" s="20">
        <v>3785</v>
      </c>
      <c r="M4010" s="2">
        <f t="shared" si="978"/>
        <v>0.73645787278217645</v>
      </c>
      <c r="N4010" s="2">
        <f t="shared" si="986"/>
        <v>-0.46558973046873914</v>
      </c>
      <c r="O4010" s="2">
        <f t="shared" si="987"/>
        <v>0.21145567452622113</v>
      </c>
      <c r="P4010" s="2">
        <f t="shared" si="988"/>
        <v>-3.0028540642638421E-2</v>
      </c>
      <c r="Q4010" s="2">
        <f t="shared" si="989"/>
        <v>-1.1339902789790652E-2</v>
      </c>
      <c r="R4010" s="2">
        <f t="shared" si="990"/>
        <v>5.3345432742106288E-3</v>
      </c>
      <c r="S4010" s="2">
        <f t="shared" si="979"/>
        <v>0.17636797067233723</v>
      </c>
      <c r="T4010" s="25">
        <f t="shared" si="980"/>
        <v>2.8457351944425855E-5</v>
      </c>
    </row>
    <row r="4011" spans="1:20" x14ac:dyDescent="0.2">
      <c r="A4011" s="20">
        <v>3786</v>
      </c>
      <c r="B4011" s="2">
        <f t="shared" si="975"/>
        <v>0.26344989394345236</v>
      </c>
      <c r="C4011" s="2">
        <f t="shared" si="981"/>
        <v>-1.9227667298407844</v>
      </c>
      <c r="D4011" s="2">
        <f t="shared" si="982"/>
        <v>-3.1077285069972498</v>
      </c>
      <c r="E4011" s="2">
        <f t="shared" si="983"/>
        <v>0.89761677531329787</v>
      </c>
      <c r="F4011" s="2">
        <f t="shared" si="984"/>
        <v>1.6483706265899425</v>
      </c>
      <c r="G4011" s="2">
        <f t="shared" si="985"/>
        <v>-0.10496830864284283</v>
      </c>
      <c r="H4011" s="2">
        <f t="shared" si="976"/>
        <v>6.9405846618816297E-2</v>
      </c>
      <c r="I4011" s="25">
        <f t="shared" si="977"/>
        <v>1.1018345819339113E-2</v>
      </c>
      <c r="L4011" s="20">
        <v>3786</v>
      </c>
      <c r="M4011" s="2">
        <f t="shared" si="978"/>
        <v>0.89737019853137889</v>
      </c>
      <c r="N4011" s="2">
        <f t="shared" si="986"/>
        <v>-0.38615217811143854</v>
      </c>
      <c r="O4011" s="2">
        <f t="shared" si="987"/>
        <v>3.0875553496983434E-2</v>
      </c>
      <c r="P4011" s="2">
        <f t="shared" si="988"/>
        <v>5.006536267957247E-2</v>
      </c>
      <c r="Q4011" s="2">
        <f t="shared" si="989"/>
        <v>-1.9909120675393622E-2</v>
      </c>
      <c r="R4011" s="2">
        <f t="shared" si="990"/>
        <v>1.5160421460443298E-3</v>
      </c>
      <c r="S4011" s="2">
        <f t="shared" si="979"/>
        <v>6.9405846618816297E-2</v>
      </c>
      <c r="T4011" s="25">
        <f t="shared" si="980"/>
        <v>2.2983837885826972E-6</v>
      </c>
    </row>
    <row r="4012" spans="1:20" x14ac:dyDescent="0.2">
      <c r="A4012" s="20">
        <v>3787</v>
      </c>
      <c r="B4012" s="2">
        <f t="shared" si="975"/>
        <v>0.82295705436423483</v>
      </c>
      <c r="C4012" s="2">
        <f t="shared" si="981"/>
        <v>-3.3621792344373277E-2</v>
      </c>
      <c r="D4012" s="2">
        <f t="shared" si="982"/>
        <v>-3.4277548161466438</v>
      </c>
      <c r="E4012" s="2">
        <f t="shared" si="983"/>
        <v>-0.97231398532018121</v>
      </c>
      <c r="F4012" s="2">
        <f t="shared" si="984"/>
        <v>1.4956472261374003</v>
      </c>
      <c r="G4012" s="2">
        <f t="shared" si="985"/>
        <v>0.52412542999581868</v>
      </c>
      <c r="H4012" s="2">
        <f t="shared" si="976"/>
        <v>0.67725831332785813</v>
      </c>
      <c r="I4012" s="25">
        <f t="shared" si="977"/>
        <v>0.27470746636830184</v>
      </c>
      <c r="L4012" s="20">
        <v>3787</v>
      </c>
      <c r="M4012" s="2">
        <f t="shared" si="978"/>
        <v>-8.6119772633637778E-2</v>
      </c>
      <c r="N4012" s="2">
        <f t="shared" si="986"/>
        <v>0.18573925817542886</v>
      </c>
      <c r="O4012" s="2">
        <f t="shared" si="987"/>
        <v>-0.18907968205926617</v>
      </c>
      <c r="P4012" s="2">
        <f t="shared" si="988"/>
        <v>6.6311685438057377E-2</v>
      </c>
      <c r="Q4012" s="2">
        <f t="shared" si="989"/>
        <v>-3.0885457331483713E-3</v>
      </c>
      <c r="R4012" s="2">
        <f t="shared" si="990"/>
        <v>-4.2358440186235687E-3</v>
      </c>
      <c r="S4012" s="2">
        <f t="shared" si="979"/>
        <v>0.67725831332785813</v>
      </c>
      <c r="T4012" s="25">
        <f t="shared" si="980"/>
        <v>1.7942374550109063E-5</v>
      </c>
    </row>
    <row r="4013" spans="1:20" x14ac:dyDescent="0.2">
      <c r="A4013" s="20">
        <v>3788</v>
      </c>
      <c r="B4013" s="2">
        <f t="shared" si="975"/>
        <v>0.99541465305897914</v>
      </c>
      <c r="C4013" s="2">
        <f t="shared" si="981"/>
        <v>1.8713359994465719</v>
      </c>
      <c r="D4013" s="2">
        <f t="shared" si="982"/>
        <v>-2.13565447511581</v>
      </c>
      <c r="E4013" s="2">
        <f t="shared" si="983"/>
        <v>-2.3849502858324549</v>
      </c>
      <c r="F4013" s="2">
        <f t="shared" si="984"/>
        <v>0.63949756509986977</v>
      </c>
      <c r="G4013" s="2">
        <f t="shared" si="985"/>
        <v>0.9067147892216848</v>
      </c>
      <c r="H4013" s="2">
        <f t="shared" si="976"/>
        <v>0.99085033152452784</v>
      </c>
      <c r="I4013" s="25">
        <f t="shared" si="977"/>
        <v>0.82213170899332433</v>
      </c>
      <c r="L4013" s="20">
        <v>3788</v>
      </c>
      <c r="M4013" s="2">
        <f t="shared" si="978"/>
        <v>-0.9597825333865414</v>
      </c>
      <c r="N4013" s="2">
        <f t="shared" si="986"/>
        <v>0.52076029913284394</v>
      </c>
      <c r="O4013" s="2">
        <f t="shared" si="987"/>
        <v>-0.16790453151312656</v>
      </c>
      <c r="P4013" s="2">
        <f t="shared" si="988"/>
        <v>-2.0082558176105379E-3</v>
      </c>
      <c r="Q4013" s="2">
        <f t="shared" si="989"/>
        <v>1.7670803682619252E-2</v>
      </c>
      <c r="R4013" s="2">
        <f t="shared" si="990"/>
        <v>-4.5858239997177376E-3</v>
      </c>
      <c r="S4013" s="2">
        <f t="shared" si="979"/>
        <v>0.99085033152452784</v>
      </c>
      <c r="T4013" s="25">
        <f t="shared" si="980"/>
        <v>2.1029781756387189E-5</v>
      </c>
    </row>
    <row r="4014" spans="1:20" x14ac:dyDescent="0.2">
      <c r="A4014" s="20">
        <v>3789</v>
      </c>
      <c r="B4014" s="2">
        <f t="shared" si="975"/>
        <v>0.69971318663705961</v>
      </c>
      <c r="C4014" s="2">
        <f t="shared" si="981"/>
        <v>2.8961752302662216</v>
      </c>
      <c r="D4014" s="2">
        <f t="shared" si="982"/>
        <v>0.16087753608368602</v>
      </c>
      <c r="E4014" s="2">
        <f t="shared" si="983"/>
        <v>-2.6759072010415239</v>
      </c>
      <c r="F4014" s="2">
        <f t="shared" si="984"/>
        <v>-0.51741779322921799</v>
      </c>
      <c r="G4014" s="2">
        <f t="shared" si="985"/>
        <v>0.86286201526718997</v>
      </c>
      <c r="H4014" s="2">
        <f t="shared" si="976"/>
        <v>0.48959854355378862</v>
      </c>
      <c r="I4014" s="25">
        <f t="shared" si="977"/>
        <v>0.74453085739095637</v>
      </c>
      <c r="L4014" s="20">
        <v>3789</v>
      </c>
      <c r="M4014" s="2">
        <f t="shared" si="978"/>
        <v>-0.60944951453372687</v>
      </c>
      <c r="N4014" s="2">
        <f t="shared" si="986"/>
        <v>0.19166380705351282</v>
      </c>
      <c r="O4014" s="2">
        <f t="shared" si="987"/>
        <v>6.7396664048335303E-2</v>
      </c>
      <c r="P4014" s="2">
        <f t="shared" si="988"/>
        <v>-6.7767099574853662E-2</v>
      </c>
      <c r="Q4014" s="2">
        <f t="shared" si="989"/>
        <v>1.5894851217769602E-2</v>
      </c>
      <c r="R4014" s="2">
        <f t="shared" si="990"/>
        <v>9.1242624483612689E-4</v>
      </c>
      <c r="S4014" s="2">
        <f t="shared" si="979"/>
        <v>0.48959854355378862</v>
      </c>
      <c r="T4014" s="25">
        <f t="shared" si="980"/>
        <v>8.325216522657558E-7</v>
      </c>
    </row>
    <row r="4015" spans="1:20" x14ac:dyDescent="0.2">
      <c r="A4015" s="20">
        <v>3790</v>
      </c>
      <c r="B4015" s="2">
        <f t="shared" si="975"/>
        <v>7.4925675219307722E-2</v>
      </c>
      <c r="C4015" s="2">
        <f t="shared" si="981"/>
        <v>2.5588979963053782</v>
      </c>
      <c r="D4015" s="2">
        <f t="shared" si="982"/>
        <v>2.3817463282821789</v>
      </c>
      <c r="E4015" s="2">
        <f t="shared" si="983"/>
        <v>-1.708343147397356</v>
      </c>
      <c r="F4015" s="2">
        <f t="shared" si="984"/>
        <v>-1.4309834785265565</v>
      </c>
      <c r="G4015" s="2">
        <f t="shared" si="985"/>
        <v>0.41319175294163152</v>
      </c>
      <c r="H4015" s="2">
        <f t="shared" si="976"/>
        <v>5.6138568070691836E-3</v>
      </c>
      <c r="I4015" s="25">
        <f t="shared" si="977"/>
        <v>0.17072742469897825</v>
      </c>
      <c r="L4015" s="20">
        <v>3790</v>
      </c>
      <c r="M4015" s="2">
        <f t="shared" si="978"/>
        <v>0.51810501827990985</v>
      </c>
      <c r="N4015" s="2">
        <f t="shared" si="986"/>
        <v>-0.38185856565592446</v>
      </c>
      <c r="O4015" s="2">
        <f t="shared" si="987"/>
        <v>0.21674793920085722</v>
      </c>
      <c r="P4015" s="2">
        <f t="shared" si="988"/>
        <v>-4.7103612240895258E-2</v>
      </c>
      <c r="Q4015" s="2">
        <f t="shared" si="989"/>
        <v>-6.1515584924317843E-3</v>
      </c>
      <c r="R4015" s="2">
        <f t="shared" si="990"/>
        <v>5.247073450272719E-3</v>
      </c>
      <c r="S4015" s="2">
        <f t="shared" si="979"/>
        <v>5.6138568070691836E-3</v>
      </c>
      <c r="T4015" s="25">
        <f t="shared" si="980"/>
        <v>2.7531779792556855E-5</v>
      </c>
    </row>
    <row r="4016" spans="1:20" x14ac:dyDescent="0.2">
      <c r="A4016" s="20">
        <v>3791</v>
      </c>
      <c r="B4016" s="2">
        <f t="shared" si="975"/>
        <v>-0.58510055199971212</v>
      </c>
      <c r="C4016" s="2">
        <f t="shared" si="981"/>
        <v>1.0181310507979435</v>
      </c>
      <c r="D4016" s="2">
        <f t="shared" si="982"/>
        <v>3.4824426064765874</v>
      </c>
      <c r="E4016" s="2">
        <f t="shared" si="983"/>
        <v>6.2681382065808908E-2</v>
      </c>
      <c r="F4016" s="2">
        <f t="shared" si="984"/>
        <v>-1.6715352741392044</v>
      </c>
      <c r="G4016" s="2">
        <f t="shared" si="985"/>
        <v>-0.23080904709160899</v>
      </c>
      <c r="H4016" s="2">
        <f t="shared" si="976"/>
        <v>0.34234265595036784</v>
      </c>
      <c r="I4016" s="25">
        <f t="shared" si="977"/>
        <v>5.3272816219336577E-2</v>
      </c>
      <c r="L4016" s="20">
        <v>3791</v>
      </c>
      <c r="M4016" s="2">
        <f t="shared" si="978"/>
        <v>0.98492825654791061</v>
      </c>
      <c r="N4016" s="2">
        <f t="shared" si="986"/>
        <v>-0.46840263181085051</v>
      </c>
      <c r="O4016" s="2">
        <f t="shared" si="987"/>
        <v>8.9683929024393358E-2</v>
      </c>
      <c r="P4016" s="2">
        <f t="shared" si="988"/>
        <v>3.3630381256332935E-2</v>
      </c>
      <c r="Q4016" s="2">
        <f t="shared" si="989"/>
        <v>-2.0352981061298812E-2</v>
      </c>
      <c r="R4016" s="2">
        <f t="shared" si="990"/>
        <v>2.8902092613473105E-3</v>
      </c>
      <c r="S4016" s="2">
        <f t="shared" si="979"/>
        <v>0.34234265595036784</v>
      </c>
      <c r="T4016" s="25">
        <f t="shared" si="980"/>
        <v>8.353309574377766E-6</v>
      </c>
    </row>
    <row r="4017" spans="1:20" x14ac:dyDescent="0.2">
      <c r="A4017" s="20">
        <v>3792</v>
      </c>
      <c r="B4017" s="2">
        <f t="shared" si="975"/>
        <v>-0.96994484716508766</v>
      </c>
      <c r="C4017" s="2">
        <f t="shared" si="981"/>
        <v>-1.0014788366362859</v>
      </c>
      <c r="D4017" s="2">
        <f t="shared" si="982"/>
        <v>2.9452917121783004</v>
      </c>
      <c r="E4017" s="2">
        <f t="shared" si="983"/>
        <v>1.8042258781198108</v>
      </c>
      <c r="F4017" s="2">
        <f t="shared" si="984"/>
        <v>-1.125937911865045</v>
      </c>
      <c r="G4017" s="2">
        <f t="shared" si="985"/>
        <v>-0.76625674578681491</v>
      </c>
      <c r="H4017" s="2">
        <f t="shared" si="976"/>
        <v>0.94079300654210529</v>
      </c>
      <c r="I4017" s="25">
        <f t="shared" si="977"/>
        <v>0.58714940046379949</v>
      </c>
      <c r="L4017" s="20">
        <v>3792</v>
      </c>
      <c r="M4017" s="2">
        <f t="shared" si="978"/>
        <v>0.195687764447076</v>
      </c>
      <c r="N4017" s="2">
        <f t="shared" si="986"/>
        <v>4.2399913948218806E-2</v>
      </c>
      <c r="O4017" s="2">
        <f t="shared" si="987"/>
        <v>-0.15175260493281442</v>
      </c>
      <c r="P4017" s="2">
        <f t="shared" si="988"/>
        <v>7.1476071109559253E-2</v>
      </c>
      <c r="Q4017" s="2">
        <f t="shared" si="989"/>
        <v>-8.5985625359501806E-3</v>
      </c>
      <c r="R4017" s="2">
        <f t="shared" si="990"/>
        <v>-3.1524939742935249E-3</v>
      </c>
      <c r="S4017" s="2">
        <f t="shared" si="979"/>
        <v>0.94079300654210529</v>
      </c>
      <c r="T4017" s="25">
        <f t="shared" si="980"/>
        <v>9.9382182579569842E-6</v>
      </c>
    </row>
    <row r="4018" spans="1:20" x14ac:dyDescent="0.2">
      <c r="A4018" s="20">
        <v>3793</v>
      </c>
      <c r="B4018" s="2">
        <f t="shared" si="975"/>
        <v>-0.89860892490244459</v>
      </c>
      <c r="C4018" s="2">
        <f t="shared" si="981"/>
        <v>-2.5500775786619734</v>
      </c>
      <c r="D4018" s="2">
        <f t="shared" si="982"/>
        <v>1.0229241041900476</v>
      </c>
      <c r="E4018" s="2">
        <f t="shared" si="983"/>
        <v>2.6972147518870475</v>
      </c>
      <c r="F4018" s="2">
        <f t="shared" si="984"/>
        <v>-5.0794356375570469E-2</v>
      </c>
      <c r="G4018" s="2">
        <f t="shared" si="985"/>
        <v>-0.94132192384654645</v>
      </c>
      <c r="H4018" s="2">
        <f t="shared" si="976"/>
        <v>0.80749799991432736</v>
      </c>
      <c r="I4018" s="25">
        <f t="shared" si="977"/>
        <v>0.88608696431416334</v>
      </c>
      <c r="L4018" s="20">
        <v>3793</v>
      </c>
      <c r="M4018" s="2">
        <f t="shared" si="978"/>
        <v>-0.84311029874063892</v>
      </c>
      <c r="N4018" s="2">
        <f t="shared" si="986"/>
        <v>0.49913050702761036</v>
      </c>
      <c r="O4018" s="2">
        <f t="shared" si="987"/>
        <v>-0.19966139534308106</v>
      </c>
      <c r="P4018" s="2">
        <f t="shared" si="988"/>
        <v>1.8169435996006816E-2</v>
      </c>
      <c r="Q4018" s="2">
        <f t="shared" si="989"/>
        <v>1.4121469436970398E-2</v>
      </c>
      <c r="R4018" s="2">
        <f t="shared" si="990"/>
        <v>-5.1748705362334203E-3</v>
      </c>
      <c r="S4018" s="2">
        <f t="shared" si="979"/>
        <v>0.80749799991432736</v>
      </c>
      <c r="T4018" s="25">
        <f t="shared" si="980"/>
        <v>2.6779285066776766E-5</v>
      </c>
    </row>
    <row r="4019" spans="1:20" x14ac:dyDescent="0.2">
      <c r="A4019" s="20">
        <v>3794</v>
      </c>
      <c r="B4019" s="2">
        <f t="shared" si="975"/>
        <v>-0.40464318410650896</v>
      </c>
      <c r="C4019" s="2">
        <f t="shared" si="981"/>
        <v>-2.8993349893816327</v>
      </c>
      <c r="D4019" s="2">
        <f t="shared" si="982"/>
        <v>-1.3805406936288283</v>
      </c>
      <c r="E4019" s="2">
        <f t="shared" si="983"/>
        <v>2.3216613826987302</v>
      </c>
      <c r="F4019" s="2">
        <f t="shared" si="984"/>
        <v>1.0482385786010469</v>
      </c>
      <c r="G4019" s="2">
        <f t="shared" si="985"/>
        <v>-0.67366869256044803</v>
      </c>
      <c r="H4019" s="2">
        <f t="shared" si="976"/>
        <v>0.16373610644385411</v>
      </c>
      <c r="I4019" s="25">
        <f t="shared" si="977"/>
        <v>0.45382950733610344</v>
      </c>
      <c r="L4019" s="20">
        <v>3794</v>
      </c>
      <c r="M4019" s="2">
        <f t="shared" si="978"/>
        <v>-0.80670287370245508</v>
      </c>
      <c r="N4019" s="2">
        <f t="shared" si="986"/>
        <v>0.3193277054866398</v>
      </c>
      <c r="O4019" s="2">
        <f t="shared" si="987"/>
        <v>7.0548951886116778E-3</v>
      </c>
      <c r="P4019" s="2">
        <f t="shared" si="988"/>
        <v>-5.8308399054125208E-2</v>
      </c>
      <c r="Q4019" s="2">
        <f t="shared" si="989"/>
        <v>1.8832610446317708E-2</v>
      </c>
      <c r="R4019" s="2">
        <f t="shared" si="990"/>
        <v>-5.9781495996854097E-4</v>
      </c>
      <c r="S4019" s="2">
        <f t="shared" si="979"/>
        <v>0.16373610644385411</v>
      </c>
      <c r="T4019" s="25">
        <f t="shared" si="980"/>
        <v>3.5738272636218825E-7</v>
      </c>
    </row>
    <row r="4020" spans="1:20" x14ac:dyDescent="0.2">
      <c r="A4020" s="20">
        <v>3795</v>
      </c>
      <c r="B4020" s="2">
        <f t="shared" si="975"/>
        <v>0.27963256889922189</v>
      </c>
      <c r="C4020" s="2">
        <f t="shared" si="981"/>
        <v>-1.8849898512362262</v>
      </c>
      <c r="D4020" s="2">
        <f t="shared" si="982"/>
        <v>-3.1347156316906868</v>
      </c>
      <c r="E4020" s="2">
        <f t="shared" si="983"/>
        <v>0.85419438826738991</v>
      </c>
      <c r="F4020" s="2">
        <f t="shared" si="984"/>
        <v>1.6542685308819798</v>
      </c>
      <c r="G4020" s="2">
        <f t="shared" si="985"/>
        <v>-8.9178548799477633E-2</v>
      </c>
      <c r="H4020" s="2">
        <f t="shared" si="976"/>
        <v>7.8194373589178079E-2</v>
      </c>
      <c r="I4020" s="25">
        <f t="shared" si="977"/>
        <v>7.9528135659808138E-3</v>
      </c>
      <c r="L4020" s="20">
        <v>3795</v>
      </c>
      <c r="M4020" s="2">
        <f t="shared" si="978"/>
        <v>0.25848021505145197</v>
      </c>
      <c r="N4020" s="2">
        <f t="shared" si="986"/>
        <v>-0.26770876642275399</v>
      </c>
      <c r="O4020" s="2">
        <f t="shared" si="987"/>
        <v>0.20477418730050531</v>
      </c>
      <c r="P4020" s="2">
        <f t="shared" si="988"/>
        <v>-6.0426437092577737E-2</v>
      </c>
      <c r="Q4020" s="2">
        <f t="shared" si="989"/>
        <v>-4.7318457225890734E-4</v>
      </c>
      <c r="R4020" s="2">
        <f t="shared" si="990"/>
        <v>4.7416247634370409E-3</v>
      </c>
      <c r="S4020" s="2">
        <f t="shared" si="979"/>
        <v>7.8194373589178079E-2</v>
      </c>
      <c r="T4020" s="25">
        <f t="shared" si="980"/>
        <v>2.2483005397239372E-5</v>
      </c>
    </row>
    <row r="4021" spans="1:20" x14ac:dyDescent="0.2">
      <c r="A4021" s="20">
        <v>3796</v>
      </c>
      <c r="B4021" s="2">
        <f t="shared" si="975"/>
        <v>0.83239275537188118</v>
      </c>
      <c r="C4021" s="2">
        <f t="shared" si="981"/>
        <v>1.5895467724505112E-2</v>
      </c>
      <c r="D4021" s="2">
        <f t="shared" si="982"/>
        <v>-3.4145848268855312</v>
      </c>
      <c r="E4021" s="2">
        <f t="shared" si="983"/>
        <v>-1.0150135741216093</v>
      </c>
      <c r="F4021" s="2">
        <f t="shared" si="984"/>
        <v>1.4822701444302839</v>
      </c>
      <c r="G4021" s="2">
        <f t="shared" si="985"/>
        <v>0.53725365991515095</v>
      </c>
      <c r="H4021" s="2">
        <f t="shared" si="976"/>
        <v>0.69287769919559239</v>
      </c>
      <c r="I4021" s="25">
        <f t="shared" si="977"/>
        <v>0.2886414950922247</v>
      </c>
      <c r="L4021" s="20">
        <v>3796</v>
      </c>
      <c r="M4021" s="2">
        <f t="shared" si="978"/>
        <v>0.99402749430792636</v>
      </c>
      <c r="N4021" s="2">
        <f t="shared" si="986"/>
        <v>-0.51334040039578177</v>
      </c>
      <c r="O4021" s="2">
        <f t="shared" si="987"/>
        <v>0.14134813418158232</v>
      </c>
      <c r="P4021" s="2">
        <f t="shared" si="988"/>
        <v>1.4516422942536177E-2</v>
      </c>
      <c r="Q4021" s="2">
        <f t="shared" si="989"/>
        <v>-1.9175534644239954E-2</v>
      </c>
      <c r="R4021" s="2">
        <f t="shared" si="990"/>
        <v>4.0341439638503446E-3</v>
      </c>
      <c r="S4021" s="2">
        <f t="shared" si="979"/>
        <v>0.69287769919559239</v>
      </c>
      <c r="T4021" s="25">
        <f t="shared" si="980"/>
        <v>1.627431752107017E-5</v>
      </c>
    </row>
    <row r="4022" spans="1:20" x14ac:dyDescent="0.2">
      <c r="A4022" s="20">
        <v>3797</v>
      </c>
      <c r="B4022" s="2">
        <f t="shared" si="975"/>
        <v>0.99366562249775658</v>
      </c>
      <c r="C4022" s="2">
        <f t="shared" si="981"/>
        <v>1.9093048998408872</v>
      </c>
      <c r="D4022" s="2">
        <f t="shared" si="982"/>
        <v>-2.0885214236364122</v>
      </c>
      <c r="E4022" s="2">
        <f t="shared" si="983"/>
        <v>-2.4068447925766301</v>
      </c>
      <c r="F4022" s="2">
        <f t="shared" si="984"/>
        <v>0.61313694794311446</v>
      </c>
      <c r="G4022" s="2">
        <f t="shared" si="985"/>
        <v>0.91100707755167565</v>
      </c>
      <c r="H4022" s="2">
        <f t="shared" si="976"/>
        <v>0.98737136933385405</v>
      </c>
      <c r="I4022" s="25">
        <f t="shared" si="977"/>
        <v>0.82993389534924478</v>
      </c>
      <c r="L4022" s="20">
        <v>3797</v>
      </c>
      <c r="M4022" s="2">
        <f t="shared" si="978"/>
        <v>0.46190692639987435</v>
      </c>
      <c r="N4022" s="2">
        <f t="shared" si="986"/>
        <v>-0.1043169831162044</v>
      </c>
      <c r="O4022" s="2">
        <f t="shared" si="987"/>
        <v>-0.10233700229729412</v>
      </c>
      <c r="P4022" s="2">
        <f t="shared" si="988"/>
        <v>7.0946713933757594E-2</v>
      </c>
      <c r="Q4022" s="2">
        <f t="shared" si="989"/>
        <v>-1.3423622776700408E-2</v>
      </c>
      <c r="R4022" s="2">
        <f t="shared" si="990"/>
        <v>-1.8180180672984572E-3</v>
      </c>
      <c r="S4022" s="2">
        <f t="shared" si="979"/>
        <v>0.98737136933385405</v>
      </c>
      <c r="T4022" s="25">
        <f t="shared" si="980"/>
        <v>3.3051896930236177E-6</v>
      </c>
    </row>
    <row r="4023" spans="1:20" x14ac:dyDescent="0.2">
      <c r="A4023" s="20">
        <v>3798</v>
      </c>
      <c r="B4023" s="2">
        <f t="shared" si="975"/>
        <v>0.68760202090919542</v>
      </c>
      <c r="C4023" s="2">
        <f t="shared" si="981"/>
        <v>2.9047384038500814</v>
      </c>
      <c r="D4023" s="2">
        <f t="shared" si="982"/>
        <v>0.21980623919637599</v>
      </c>
      <c r="E4023" s="2">
        <f t="shared" si="983"/>
        <v>-2.6666992970955672</v>
      </c>
      <c r="F4023" s="2">
        <f t="shared" si="984"/>
        <v>-0.54436413569079878</v>
      </c>
      <c r="G4023" s="2">
        <f t="shared" si="985"/>
        <v>0.85629963173738877</v>
      </c>
      <c r="H4023" s="2">
        <f t="shared" si="976"/>
        <v>0.47279653915840963</v>
      </c>
      <c r="I4023" s="25">
        <f t="shared" si="977"/>
        <v>0.73324905931358764</v>
      </c>
      <c r="L4023" s="20">
        <v>3798</v>
      </c>
      <c r="M4023" s="2">
        <f t="shared" si="978"/>
        <v>-0.6592763810528085</v>
      </c>
      <c r="N4023" s="2">
        <f t="shared" si="986"/>
        <v>0.43774026488444273</v>
      </c>
      <c r="O4023" s="2">
        <f t="shared" si="987"/>
        <v>-0.21551334688602963</v>
      </c>
      <c r="P4023" s="2">
        <f t="shared" si="988"/>
        <v>3.6899760954733296E-2</v>
      </c>
      <c r="Q4023" s="2">
        <f t="shared" si="989"/>
        <v>9.4472270318212755E-3</v>
      </c>
      <c r="R4023" s="2">
        <f t="shared" si="990"/>
        <v>-5.3516898525898847E-3</v>
      </c>
      <c r="S4023" s="2">
        <f t="shared" si="979"/>
        <v>0.47279653915840963</v>
      </c>
      <c r="T4023" s="25">
        <f t="shared" si="980"/>
        <v>2.8640584278313543E-5</v>
      </c>
    </row>
    <row r="4024" spans="1:20" x14ac:dyDescent="0.2">
      <c r="A4024" s="20">
        <v>3799</v>
      </c>
      <c r="B4024" s="2">
        <f t="shared" si="975"/>
        <v>5.814844480930275E-2</v>
      </c>
      <c r="C4024" s="2">
        <f t="shared" si="981"/>
        <v>2.5340280487390188</v>
      </c>
      <c r="D4024" s="2">
        <f t="shared" si="982"/>
        <v>2.4247555931678955</v>
      </c>
      <c r="E4024" s="2">
        <f t="shared" si="983"/>
        <v>-1.6723634538645207</v>
      </c>
      <c r="F4024" s="2">
        <f t="shared" si="984"/>
        <v>-1.4458422603850793</v>
      </c>
      <c r="G4024" s="2">
        <f t="shared" si="985"/>
        <v>0.39886108906616918</v>
      </c>
      <c r="H4024" s="2">
        <f t="shared" si="976"/>
        <v>3.381241633740528E-3</v>
      </c>
      <c r="I4024" s="25">
        <f t="shared" si="977"/>
        <v>0.15909016837105056</v>
      </c>
      <c r="L4024" s="20">
        <v>3799</v>
      </c>
      <c r="M4024" s="2">
        <f t="shared" si="978"/>
        <v>-0.9396947444353938</v>
      </c>
      <c r="N4024" s="2">
        <f t="shared" si="986"/>
        <v>0.42155414197150842</v>
      </c>
      <c r="O4024" s="2">
        <f t="shared" si="987"/>
        <v>-5.3848862577259862E-2</v>
      </c>
      <c r="P4024" s="2">
        <f t="shared" si="988"/>
        <v>-4.4204884892992895E-2</v>
      </c>
      <c r="Q4024" s="2">
        <f t="shared" si="989"/>
        <v>2.027017472346155E-2</v>
      </c>
      <c r="R4024" s="2">
        <f t="shared" si="990"/>
        <v>-2.0604345677899026E-3</v>
      </c>
      <c r="S4024" s="2">
        <f t="shared" si="979"/>
        <v>3.381241633740528E-3</v>
      </c>
      <c r="T4024" s="25">
        <f t="shared" si="980"/>
        <v>4.2453906081435626E-6</v>
      </c>
    </row>
    <row r="4025" spans="1:20" x14ac:dyDescent="0.2">
      <c r="A4025" s="20">
        <v>3800</v>
      </c>
      <c r="B4025" s="2">
        <f t="shared" si="975"/>
        <v>-0.59865325347926912</v>
      </c>
      <c r="C4025" s="2">
        <f t="shared" si="981"/>
        <v>0.97152470702551719</v>
      </c>
      <c r="D4025" s="2">
        <f t="shared" si="982"/>
        <v>3.4893045038212942</v>
      </c>
      <c r="E4025" s="2">
        <f t="shared" si="983"/>
        <v>0.10851105311881938</v>
      </c>
      <c r="F4025" s="2">
        <f t="shared" si="984"/>
        <v>-1.6673181781117445</v>
      </c>
      <c r="G4025" s="2">
        <f t="shared" si="985"/>
        <v>-0.24616805616931148</v>
      </c>
      <c r="H4025" s="2">
        <f t="shared" si="976"/>
        <v>0.35838571790131407</v>
      </c>
      <c r="I4025" s="25">
        <f t="shared" si="977"/>
        <v>6.0598711878177287E-2</v>
      </c>
      <c r="L4025" s="20">
        <v>3800</v>
      </c>
      <c r="M4025" s="2">
        <f t="shared" si="978"/>
        <v>-2.1734973921108139E-2</v>
      </c>
      <c r="N4025" s="2">
        <f t="shared" si="986"/>
        <v>-0.13223344033397882</v>
      </c>
      <c r="O4025" s="2">
        <f t="shared" si="987"/>
        <v>0.17648824103698699</v>
      </c>
      <c r="P4025" s="2">
        <f t="shared" si="988"/>
        <v>-6.89357266079859E-2</v>
      </c>
      <c r="Q4025" s="2">
        <f t="shared" si="989"/>
        <v>5.2428829596631284E-3</v>
      </c>
      <c r="R4025" s="2">
        <f t="shared" si="990"/>
        <v>3.8584609663229177E-3</v>
      </c>
      <c r="S4025" s="2">
        <f t="shared" si="979"/>
        <v>0.35838571790131407</v>
      </c>
      <c r="T4025" s="25">
        <f t="shared" si="980"/>
        <v>1.4887721028637583E-5</v>
      </c>
    </row>
    <row r="4026" spans="1:20" x14ac:dyDescent="0.2">
      <c r="A4026" s="20">
        <v>3801</v>
      </c>
      <c r="B4026" s="2">
        <f t="shared" si="975"/>
        <v>-0.9738989724411079</v>
      </c>
      <c r="C4026" s="2">
        <f t="shared" si="981"/>
        <v>-1.0479018848943993</v>
      </c>
      <c r="D4026" s="2">
        <f t="shared" si="982"/>
        <v>2.9127789844406973</v>
      </c>
      <c r="E4026" s="2">
        <f t="shared" si="983"/>
        <v>1.8383511162884174</v>
      </c>
      <c r="F4026" s="2">
        <f t="shared" si="984"/>
        <v>-1.1046283041072622</v>
      </c>
      <c r="G4026" s="2">
        <f t="shared" si="985"/>
        <v>-0.77542051810638646</v>
      </c>
      <c r="H4026" s="2">
        <f t="shared" si="976"/>
        <v>0.94847920852184586</v>
      </c>
      <c r="I4026" s="25">
        <f t="shared" si="977"/>
        <v>0.60127697990037676</v>
      </c>
      <c r="L4026" s="20">
        <v>3801</v>
      </c>
      <c r="M4026" s="2">
        <f t="shared" si="978"/>
        <v>0.92394307174806278</v>
      </c>
      <c r="N4026" s="2">
        <f t="shared" si="986"/>
        <v>-0.51738576698361249</v>
      </c>
      <c r="O4026" s="2">
        <f t="shared" si="987"/>
        <v>0.18175262800485542</v>
      </c>
      <c r="P4026" s="2">
        <f t="shared" si="988"/>
        <v>-5.7539053005868299E-3</v>
      </c>
      <c r="Q4026" s="2">
        <f t="shared" si="989"/>
        <v>-1.6470576130768865E-2</v>
      </c>
      <c r="R4026" s="2">
        <f t="shared" si="990"/>
        <v>4.8567210709707827E-3</v>
      </c>
      <c r="S4026" s="2">
        <f t="shared" si="979"/>
        <v>0.94847920852184586</v>
      </c>
      <c r="T4026" s="25">
        <f t="shared" si="980"/>
        <v>2.3587739561211587E-5</v>
      </c>
    </row>
    <row r="4027" spans="1:20" x14ac:dyDescent="0.2">
      <c r="A4027" s="20">
        <v>3802</v>
      </c>
      <c r="B4027" s="2">
        <f t="shared" si="975"/>
        <v>-0.89110478707290464</v>
      </c>
      <c r="C4027" s="2">
        <f t="shared" si="981"/>
        <v>-2.5744838464298803</v>
      </c>
      <c r="D4027" s="2">
        <f t="shared" si="982"/>
        <v>0.96632799525052548</v>
      </c>
      <c r="E4027" s="2">
        <f t="shared" si="983"/>
        <v>2.7035859244390181</v>
      </c>
      <c r="F4027" s="2">
        <f t="shared" si="984"/>
        <v>-2.2414478387751145E-2</v>
      </c>
      <c r="G4027" s="2">
        <f t="shared" si="985"/>
        <v>-0.93998059409820744</v>
      </c>
      <c r="H4027" s="2">
        <f t="shared" si="976"/>
        <v>0.79406774154424675</v>
      </c>
      <c r="I4027" s="25">
        <f t="shared" si="977"/>
        <v>0.88356351728121907</v>
      </c>
      <c r="L4027" s="20">
        <v>3802</v>
      </c>
      <c r="M4027" s="2">
        <f t="shared" si="978"/>
        <v>0.69133084740723771</v>
      </c>
      <c r="N4027" s="2">
        <f t="shared" si="986"/>
        <v>-0.2427240491105937</v>
      </c>
      <c r="O4027" s="2">
        <f t="shared" si="987"/>
        <v>-4.4769292728649719E-2</v>
      </c>
      <c r="P4027" s="2">
        <f t="shared" si="988"/>
        <v>6.4765782199796118E-2</v>
      </c>
      <c r="Q4027" s="2">
        <f t="shared" si="989"/>
        <v>-1.7179364922831269E-2</v>
      </c>
      <c r="R4027" s="2">
        <f t="shared" si="990"/>
        <v>-3.3871988333341213E-4</v>
      </c>
      <c r="S4027" s="2">
        <f t="shared" si="979"/>
        <v>0.79406774154424675</v>
      </c>
      <c r="T4027" s="25">
        <f t="shared" si="980"/>
        <v>1.1473115936540033E-7</v>
      </c>
    </row>
    <row r="4028" spans="1:20" x14ac:dyDescent="0.2">
      <c r="A4028" s="20">
        <v>3803</v>
      </c>
      <c r="B4028" s="2">
        <f t="shared" si="975"/>
        <v>-0.38921009644771937</v>
      </c>
      <c r="C4028" s="2">
        <f t="shared" si="981"/>
        <v>-2.8902458275696326</v>
      </c>
      <c r="D4028" s="2">
        <f t="shared" si="982"/>
        <v>-1.4346021493974206</v>
      </c>
      <c r="E4028" s="2">
        <f t="shared" si="983"/>
        <v>2.2972820276305717</v>
      </c>
      <c r="F4028" s="2">
        <f t="shared" si="984"/>
        <v>1.0703412267534165</v>
      </c>
      <c r="G4028" s="2">
        <f t="shared" si="985"/>
        <v>-0.66245310908370036</v>
      </c>
      <c r="H4028" s="2">
        <f t="shared" si="976"/>
        <v>0.15148449917684301</v>
      </c>
      <c r="I4028" s="25">
        <f t="shared" si="977"/>
        <v>0.43884412173466103</v>
      </c>
      <c r="L4028" s="20">
        <v>3803</v>
      </c>
      <c r="M4028" s="2">
        <f t="shared" si="978"/>
        <v>-0.42292488481394336</v>
      </c>
      <c r="N4028" s="2">
        <f t="shared" si="986"/>
        <v>0.34147988419739461</v>
      </c>
      <c r="O4028" s="2">
        <f t="shared" si="987"/>
        <v>-0.21419762876999682</v>
      </c>
      <c r="P4028" s="2">
        <f t="shared" si="988"/>
        <v>5.2690672110465839E-2</v>
      </c>
      <c r="Q4028" s="2">
        <f t="shared" si="989"/>
        <v>4.0204239374196588E-3</v>
      </c>
      <c r="R4028" s="2">
        <f t="shared" si="990"/>
        <v>-5.1021966234166358E-3</v>
      </c>
      <c r="S4028" s="2">
        <f t="shared" si="979"/>
        <v>0.15148449917684301</v>
      </c>
      <c r="T4028" s="25">
        <f t="shared" si="980"/>
        <v>2.603241038400412E-5</v>
      </c>
    </row>
    <row r="4029" spans="1:20" x14ac:dyDescent="0.2">
      <c r="A4029" s="20">
        <v>3804</v>
      </c>
      <c r="B4029" s="2">
        <f t="shared" si="975"/>
        <v>0.29573618411204622</v>
      </c>
      <c r="C4029" s="2">
        <f t="shared" si="981"/>
        <v>-1.8466800346665722</v>
      </c>
      <c r="D4029" s="2">
        <f t="shared" si="982"/>
        <v>-3.1608164869068474</v>
      </c>
      <c r="E4029" s="2">
        <f t="shared" si="983"/>
        <v>0.81053049720559645</v>
      </c>
      <c r="F4029" s="2">
        <f t="shared" si="984"/>
        <v>1.65969872840945</v>
      </c>
      <c r="G4029" s="2">
        <f t="shared" si="985"/>
        <v>-7.3363575751759419E-2</v>
      </c>
      <c r="H4029" s="2">
        <f t="shared" si="976"/>
        <v>8.7459890593154094E-2</v>
      </c>
      <c r="I4029" s="25">
        <f t="shared" si="977"/>
        <v>5.3822142470841428E-3</v>
      </c>
      <c r="L4029" s="20">
        <v>3804</v>
      </c>
      <c r="M4029" s="2">
        <f t="shared" si="978"/>
        <v>-0.99783107055429399</v>
      </c>
      <c r="N4029" s="2">
        <f t="shared" si="986"/>
        <v>0.4901998171842249</v>
      </c>
      <c r="O4029" s="2">
        <f t="shared" si="987"/>
        <v>-0.11046305082181943</v>
      </c>
      <c r="P4029" s="2">
        <f t="shared" si="988"/>
        <v>-2.6580034943977631E-2</v>
      </c>
      <c r="Q4029" s="2">
        <f t="shared" si="989"/>
        <v>2.0093028503040653E-2</v>
      </c>
      <c r="R4029" s="2">
        <f t="shared" si="990"/>
        <v>-3.3589211391896155E-3</v>
      </c>
      <c r="S4029" s="2">
        <f t="shared" si="979"/>
        <v>8.7459890593154094E-2</v>
      </c>
      <c r="T4029" s="25">
        <f t="shared" si="980"/>
        <v>1.1282351219294865E-5</v>
      </c>
    </row>
    <row r="4030" spans="1:20" x14ac:dyDescent="0.2">
      <c r="A4030" s="20">
        <v>3805</v>
      </c>
      <c r="B4030" s="2">
        <f t="shared" si="975"/>
        <v>0.84159311627888556</v>
      </c>
      <c r="C4030" s="2">
        <f t="shared" si="981"/>
        <v>6.5408233711671648E-2</v>
      </c>
      <c r="D4030" s="2">
        <f t="shared" si="982"/>
        <v>-3.400449441504005</v>
      </c>
      <c r="E4030" s="2">
        <f t="shared" si="983"/>
        <v>-1.0574261909435614</v>
      </c>
      <c r="F4030" s="2">
        <f t="shared" si="984"/>
        <v>1.4684739845865205</v>
      </c>
      <c r="G4030" s="2">
        <f t="shared" si="985"/>
        <v>0.55022999359373415</v>
      </c>
      <c r="H4030" s="2">
        <f t="shared" si="976"/>
        <v>0.70827897336800583</v>
      </c>
      <c r="I4030" s="25">
        <f t="shared" si="977"/>
        <v>0.30275304585016072</v>
      </c>
      <c r="L4030" s="20">
        <v>3805</v>
      </c>
      <c r="M4030" s="2">
        <f t="shared" si="978"/>
        <v>-0.3002187673317892</v>
      </c>
      <c r="N4030" s="2">
        <f t="shared" si="986"/>
        <v>1.3775525802272946E-2</v>
      </c>
      <c r="O4030" s="2">
        <f t="shared" si="987"/>
        <v>0.13414334267329986</v>
      </c>
      <c r="P4030" s="2">
        <f t="shared" si="988"/>
        <v>-7.195363566270456E-2</v>
      </c>
      <c r="Q4030" s="2">
        <f t="shared" si="989"/>
        <v>1.0541305440767174E-2</v>
      </c>
      <c r="R4030" s="2">
        <f t="shared" si="990"/>
        <v>2.6679343806901767E-3</v>
      </c>
      <c r="S4030" s="2">
        <f t="shared" si="979"/>
        <v>0.70827897336800583</v>
      </c>
      <c r="T4030" s="25">
        <f t="shared" si="980"/>
        <v>7.1178738596686768E-6</v>
      </c>
    </row>
    <row r="4031" spans="1:20" x14ac:dyDescent="0.2">
      <c r="A4031" s="20">
        <v>3806</v>
      </c>
      <c r="B4031" s="2">
        <f t="shared" si="975"/>
        <v>0.99163565560433986</v>
      </c>
      <c r="C4031" s="2">
        <f t="shared" si="981"/>
        <v>1.9467339877434759</v>
      </c>
      <c r="D4031" s="2">
        <f t="shared" si="982"/>
        <v>-2.0407978902736406</v>
      </c>
      <c r="E4031" s="2">
        <f t="shared" si="983"/>
        <v>-2.4280588187519703</v>
      </c>
      <c r="F4031" s="2">
        <f t="shared" si="984"/>
        <v>0.58660298027359004</v>
      </c>
      <c r="G4031" s="2">
        <f t="shared" si="985"/>
        <v>0.91504179937128838</v>
      </c>
      <c r="H4031" s="2">
        <f t="shared" si="976"/>
        <v>0.98334127346584899</v>
      </c>
      <c r="I4031" s="25">
        <f t="shared" si="977"/>
        <v>0.83730149459664516</v>
      </c>
      <c r="L4031" s="20">
        <v>3806</v>
      </c>
      <c r="M4031" s="2">
        <f t="shared" si="978"/>
        <v>0.78025787378998801</v>
      </c>
      <c r="N4031" s="2">
        <f t="shared" si="986"/>
        <v>-0.48021647999116773</v>
      </c>
      <c r="O4031" s="2">
        <f t="shared" si="987"/>
        <v>0.20767881168017627</v>
      </c>
      <c r="P4031" s="2">
        <f t="shared" si="988"/>
        <v>-2.556588074618343E-2</v>
      </c>
      <c r="Q4031" s="2">
        <f t="shared" si="989"/>
        <v>-1.2453580965314048E-2</v>
      </c>
      <c r="R4031" s="2">
        <f t="shared" si="990"/>
        <v>5.2924145619395926E-3</v>
      </c>
      <c r="S4031" s="2">
        <f t="shared" si="979"/>
        <v>0.98334127346584899</v>
      </c>
      <c r="T4031" s="25">
        <f t="shared" si="980"/>
        <v>2.8009651895430248E-5</v>
      </c>
    </row>
    <row r="4032" spans="1:20" x14ac:dyDescent="0.2">
      <c r="A4032" s="20">
        <v>3807</v>
      </c>
      <c r="B4032" s="2">
        <f t="shared" si="975"/>
        <v>0.67529645136476879</v>
      </c>
      <c r="C4032" s="2">
        <f t="shared" si="981"/>
        <v>2.912480328781899</v>
      </c>
      <c r="D4032" s="2">
        <f t="shared" si="982"/>
        <v>0.27867279709908471</v>
      </c>
      <c r="E4032" s="2">
        <f t="shared" si="983"/>
        <v>-2.6567374446357483</v>
      </c>
      <c r="F4032" s="2">
        <f t="shared" si="984"/>
        <v>-0.57115657158642608</v>
      </c>
      <c r="G4032" s="2">
        <f t="shared" si="985"/>
        <v>0.84949514898200817</v>
      </c>
      <c r="H4032" s="2">
        <f t="shared" si="976"/>
        <v>0.45602529722584956</v>
      </c>
      <c r="I4032" s="25">
        <f t="shared" si="977"/>
        <v>0.72164200814396429</v>
      </c>
      <c r="L4032" s="20">
        <v>3807</v>
      </c>
      <c r="M4032" s="2">
        <f t="shared" si="978"/>
        <v>0.86568374945062143</v>
      </c>
      <c r="N4032" s="2">
        <f t="shared" si="986"/>
        <v>-0.36179585650670837</v>
      </c>
      <c r="O4032" s="2">
        <f t="shared" si="987"/>
        <v>1.6364713032490479E-2</v>
      </c>
      <c r="P4032" s="2">
        <f t="shared" si="988"/>
        <v>5.3425645386069004E-2</v>
      </c>
      <c r="Q4032" s="2">
        <f t="shared" si="989"/>
        <v>-1.9566608708151949E-2</v>
      </c>
      <c r="R4032" s="2">
        <f t="shared" si="990"/>
        <v>1.1675605323497311E-3</v>
      </c>
      <c r="S4032" s="2">
        <f t="shared" si="979"/>
        <v>0.45602529722584956</v>
      </c>
      <c r="T4032" s="25">
        <f t="shared" si="980"/>
        <v>1.3631975967007875E-6</v>
      </c>
    </row>
    <row r="4033" spans="1:20" x14ac:dyDescent="0.2">
      <c r="A4033" s="20">
        <v>3808</v>
      </c>
      <c r="B4033" s="2">
        <f t="shared" si="975"/>
        <v>4.1354774249929886E-2</v>
      </c>
      <c r="C4033" s="2">
        <f t="shared" si="981"/>
        <v>2.5084416624337269</v>
      </c>
      <c r="D4033" s="2">
        <f t="shared" si="982"/>
        <v>2.4670793136135534</v>
      </c>
      <c r="E4033" s="2">
        <f t="shared" si="983"/>
        <v>-1.635910937639653</v>
      </c>
      <c r="F4033" s="2">
        <f t="shared" si="984"/>
        <v>-1.4602922632617454</v>
      </c>
      <c r="G4033" s="2">
        <f t="shared" si="985"/>
        <v>0.38441765629863189</v>
      </c>
      <c r="H4033" s="2">
        <f t="shared" si="976"/>
        <v>1.7102173532626639E-3</v>
      </c>
      <c r="I4033" s="25">
        <f t="shared" si="977"/>
        <v>0.14777693447413309</v>
      </c>
      <c r="L4033" s="20">
        <v>3808</v>
      </c>
      <c r="M4033" s="2">
        <f t="shared" si="978"/>
        <v>-0.1528834347139455</v>
      </c>
      <c r="N4033" s="2">
        <f t="shared" si="986"/>
        <v>0.21801741170584946</v>
      </c>
      <c r="O4033" s="2">
        <f t="shared" si="987"/>
        <v>-0.1958190503458036</v>
      </c>
      <c r="P4033" s="2">
        <f t="shared" si="988"/>
        <v>6.4284274533479374E-2</v>
      </c>
      <c r="Q4033" s="2">
        <f t="shared" si="989"/>
        <v>-1.7266438229249685E-3</v>
      </c>
      <c r="R4033" s="2">
        <f t="shared" si="990"/>
        <v>-4.4462653363150292E-3</v>
      </c>
      <c r="S4033" s="2">
        <f t="shared" si="979"/>
        <v>1.7102173532626639E-3</v>
      </c>
      <c r="T4033" s="25">
        <f t="shared" si="980"/>
        <v>1.9769275440916599E-5</v>
      </c>
    </row>
    <row r="4034" spans="1:20" x14ac:dyDescent="0.2">
      <c r="A4034" s="20">
        <v>3809</v>
      </c>
      <c r="B4034" s="2">
        <f t="shared" si="975"/>
        <v>-0.61203669938047844</v>
      </c>
      <c r="C4034" s="2">
        <f t="shared" si="981"/>
        <v>0.924643686760803</v>
      </c>
      <c r="D4034" s="2">
        <f t="shared" si="982"/>
        <v>3.4951798797579428</v>
      </c>
      <c r="E4034" s="2">
        <f t="shared" si="983"/>
        <v>0.15431004514188937</v>
      </c>
      <c r="F4034" s="2">
        <f t="shared" si="984"/>
        <v>-1.6626296858290432</v>
      </c>
      <c r="G4034" s="2">
        <f t="shared" si="985"/>
        <v>-0.26145746683356985</v>
      </c>
      <c r="H4034" s="2">
        <f t="shared" si="976"/>
        <v>0.37458892138855016</v>
      </c>
      <c r="I4034" s="25">
        <f t="shared" si="977"/>
        <v>6.8360006963027284E-2</v>
      </c>
      <c r="L4034" s="20">
        <v>3809</v>
      </c>
      <c r="M4034" s="2">
        <f t="shared" si="978"/>
        <v>-0.97648074565012222</v>
      </c>
      <c r="N4034" s="2">
        <f t="shared" si="986"/>
        <v>0.51979645599196</v>
      </c>
      <c r="O4034" s="2">
        <f t="shared" si="987"/>
        <v>-0.15827781576646102</v>
      </c>
      <c r="P4034" s="2">
        <f t="shared" si="988"/>
        <v>-6.8378346496787987E-3</v>
      </c>
      <c r="Q4034" s="2">
        <f t="shared" si="989"/>
        <v>1.8315283151415306E-2</v>
      </c>
      <c r="R4034" s="2">
        <f t="shared" si="990"/>
        <v>-4.3898379783134578E-3</v>
      </c>
      <c r="S4034" s="2">
        <f t="shared" si="979"/>
        <v>0.37458892138855016</v>
      </c>
      <c r="T4034" s="25">
        <f t="shared" si="980"/>
        <v>1.9270677475843186E-5</v>
      </c>
    </row>
    <row r="4035" spans="1:20" x14ac:dyDescent="0.2">
      <c r="A4035" s="20">
        <v>3810</v>
      </c>
      <c r="B4035" s="2">
        <f t="shared" si="975"/>
        <v>-0.97757774995525715</v>
      </c>
      <c r="C4035" s="2">
        <f t="shared" si="981"/>
        <v>-1.0940286627518663</v>
      </c>
      <c r="D4035" s="2">
        <f t="shared" si="982"/>
        <v>2.879442734760064</v>
      </c>
      <c r="E4035" s="2">
        <f t="shared" si="983"/>
        <v>1.8719566025322454</v>
      </c>
      <c r="F4035" s="2">
        <f t="shared" si="984"/>
        <v>-1.0830063878454748</v>
      </c>
      <c r="G4035" s="2">
        <f t="shared" si="985"/>
        <v>-0.78436505792833833</v>
      </c>
      <c r="H4035" s="2">
        <f t="shared" si="976"/>
        <v>0.95565825720758324</v>
      </c>
      <c r="I4035" s="25">
        <f t="shared" si="977"/>
        <v>0.61522854409892558</v>
      </c>
      <c r="L4035" s="20">
        <v>3810</v>
      </c>
      <c r="M4035" s="2">
        <f t="shared" si="978"/>
        <v>-0.55478730585245906</v>
      </c>
      <c r="N4035" s="2">
        <f t="shared" si="986"/>
        <v>0.15868714145063481</v>
      </c>
      <c r="O4035" s="2">
        <f t="shared" si="987"/>
        <v>8.1112662536734034E-2</v>
      </c>
      <c r="P4035" s="2">
        <f t="shared" si="988"/>
        <v>-6.9239759351604396E-2</v>
      </c>
      <c r="Q4035" s="2">
        <f t="shared" si="989"/>
        <v>1.5000013573797632E-2</v>
      </c>
      <c r="R4035" s="2">
        <f t="shared" si="990"/>
        <v>1.2648816718203006E-3</v>
      </c>
      <c r="S4035" s="2">
        <f t="shared" si="979"/>
        <v>0.95565825720758324</v>
      </c>
      <c r="T4035" s="25">
        <f t="shared" si="980"/>
        <v>1.5999256437069185E-6</v>
      </c>
    </row>
    <row r="4036" spans="1:20" x14ac:dyDescent="0.2">
      <c r="A4036" s="20">
        <v>3811</v>
      </c>
      <c r="B4036" s="2">
        <f t="shared" si="975"/>
        <v>-0.88334870965224621</v>
      </c>
      <c r="C4036" s="2">
        <f t="shared" si="981"/>
        <v>-2.5981622375029154</v>
      </c>
      <c r="D4036" s="2">
        <f t="shared" si="982"/>
        <v>0.9094586790707021</v>
      </c>
      <c r="E4036" s="2">
        <f t="shared" si="983"/>
        <v>2.7091927196229304</v>
      </c>
      <c r="F4036" s="2">
        <f t="shared" si="984"/>
        <v>5.9717367834321525E-3</v>
      </c>
      <c r="G4036" s="2">
        <f t="shared" si="985"/>
        <v>-0.9383735062373072</v>
      </c>
      <c r="H4036" s="2">
        <f t="shared" si="976"/>
        <v>0.78030494284428842</v>
      </c>
      <c r="I4036" s="25">
        <f t="shared" si="977"/>
        <v>0.88054483720809762</v>
      </c>
      <c r="L4036" s="20">
        <v>3811</v>
      </c>
      <c r="M4036" s="2">
        <f t="shared" si="978"/>
        <v>0.57441778092821294</v>
      </c>
      <c r="N4036" s="2">
        <f t="shared" si="986"/>
        <v>-0.40479342351108583</v>
      </c>
      <c r="O4036" s="2">
        <f t="shared" si="987"/>
        <v>0.21706142027946901</v>
      </c>
      <c r="P4036" s="2">
        <f t="shared" si="988"/>
        <v>-4.3341292788477412E-2</v>
      </c>
      <c r="Q4036" s="2">
        <f t="shared" si="989"/>
        <v>-7.4445406798096074E-3</v>
      </c>
      <c r="R4036" s="2">
        <f t="shared" si="990"/>
        <v>5.3065173430493009E-3</v>
      </c>
      <c r="S4036" s="2">
        <f t="shared" si="979"/>
        <v>0.78030494284428842</v>
      </c>
      <c r="T4036" s="25">
        <f t="shared" si="980"/>
        <v>2.8159126312083012E-5</v>
      </c>
    </row>
    <row r="4037" spans="1:20" x14ac:dyDescent="0.2">
      <c r="A4037" s="20">
        <v>3812</v>
      </c>
      <c r="B4037" s="2">
        <f t="shared" si="975"/>
        <v>-0.37366696849565889</v>
      </c>
      <c r="C4037" s="2">
        <f t="shared" si="981"/>
        <v>-2.8803395145515318</v>
      </c>
      <c r="D4037" s="2">
        <f t="shared" si="982"/>
        <v>-1.4882580040694637</v>
      </c>
      <c r="E4037" s="2">
        <f t="shared" si="983"/>
        <v>2.2722531683709986</v>
      </c>
      <c r="F4037" s="2">
        <f t="shared" si="984"/>
        <v>1.0921412602921368</v>
      </c>
      <c r="G4037" s="2">
        <f t="shared" si="985"/>
        <v>-0.65105023207237966</v>
      </c>
      <c r="H4037" s="2">
        <f t="shared" si="976"/>
        <v>0.13962700334473574</v>
      </c>
      <c r="I4037" s="25">
        <f t="shared" si="977"/>
        <v>0.42386640468149944</v>
      </c>
      <c r="L4037" s="20">
        <v>3812</v>
      </c>
      <c r="M4037" s="2">
        <f t="shared" si="978"/>
        <v>0.97107678030989597</v>
      </c>
      <c r="N4037" s="2">
        <f t="shared" si="986"/>
        <v>-0.45204721339132775</v>
      </c>
      <c r="O4037" s="2">
        <f t="shared" si="987"/>
        <v>7.6195115135364616E-2</v>
      </c>
      <c r="P4037" s="2">
        <f t="shared" si="988"/>
        <v>3.7829652289849115E-2</v>
      </c>
      <c r="Q4037" s="2">
        <f t="shared" si="989"/>
        <v>-2.0395187661332539E-2</v>
      </c>
      <c r="R4037" s="2">
        <f t="shared" si="990"/>
        <v>2.5808337453890333E-3</v>
      </c>
      <c r="S4037" s="2">
        <f t="shared" si="979"/>
        <v>0.13962700334473574</v>
      </c>
      <c r="T4037" s="25">
        <f t="shared" si="980"/>
        <v>6.6607028213387856E-6</v>
      </c>
    </row>
    <row r="4038" spans="1:20" x14ac:dyDescent="0.2">
      <c r="A4038" s="20">
        <v>3813</v>
      </c>
      <c r="B4038" s="2">
        <f t="shared" si="975"/>
        <v>0.31175618665222327</v>
      </c>
      <c r="C4038" s="2">
        <f t="shared" si="981"/>
        <v>-1.8078481113601785</v>
      </c>
      <c r="D4038" s="2">
        <f t="shared" si="982"/>
        <v>-3.1860236932229791</v>
      </c>
      <c r="E4038" s="2">
        <f t="shared" si="983"/>
        <v>0.76663744709904824</v>
      </c>
      <c r="F4038" s="2">
        <f t="shared" si="984"/>
        <v>1.6646596839075303</v>
      </c>
      <c r="G4038" s="2">
        <f t="shared" si="985"/>
        <v>-5.7527860823318393E-2</v>
      </c>
      <c r="H4038" s="2">
        <f t="shared" si="976"/>
        <v>9.719191991593587E-2</v>
      </c>
      <c r="I4038" s="25">
        <f t="shared" si="977"/>
        <v>3.3094547709070911E-3</v>
      </c>
      <c r="L4038" s="20">
        <v>3813</v>
      </c>
      <c r="M4038" s="2">
        <f t="shared" si="978"/>
        <v>0.12933662214718022</v>
      </c>
      <c r="N4038" s="2">
        <f t="shared" si="986"/>
        <v>7.7187797187358215E-2</v>
      </c>
      <c r="O4038" s="2">
        <f t="shared" si="987"/>
        <v>-0.16184163863426826</v>
      </c>
      <c r="P4038" s="2">
        <f t="shared" si="988"/>
        <v>7.0757028501377606E-2</v>
      </c>
      <c r="Q4038" s="2">
        <f t="shared" si="989"/>
        <v>-7.3361681262217272E-3</v>
      </c>
      <c r="R4038" s="2">
        <f t="shared" si="990"/>
        <v>-3.436147101569924E-3</v>
      </c>
      <c r="S4038" s="2">
        <f t="shared" si="979"/>
        <v>9.719191991593587E-2</v>
      </c>
      <c r="T4038" s="25">
        <f t="shared" si="980"/>
        <v>1.180710690362739E-5</v>
      </c>
    </row>
    <row r="4039" spans="1:20" x14ac:dyDescent="0.2">
      <c r="A4039" s="20">
        <v>3814</v>
      </c>
      <c r="B4039" s="2">
        <f t="shared" si="975"/>
        <v>0.8505555358924255</v>
      </c>
      <c r="C4039" s="2">
        <f t="shared" si="981"/>
        <v>0.11490250700983221</v>
      </c>
      <c r="D4039" s="2">
        <f t="shared" si="982"/>
        <v>-3.3853526564602863</v>
      </c>
      <c r="E4039" s="2">
        <f t="shared" si="983"/>
        <v>-1.0995398445841305</v>
      </c>
      <c r="F4039" s="2">
        <f t="shared" si="984"/>
        <v>1.4542626471561566</v>
      </c>
      <c r="G4039" s="2">
        <f t="shared" si="985"/>
        <v>0.56305076226857464</v>
      </c>
      <c r="H4039" s="2">
        <f t="shared" si="976"/>
        <v>0.7234447196372511</v>
      </c>
      <c r="I4039" s="25">
        <f t="shared" si="977"/>
        <v>0.31702616089122299</v>
      </c>
      <c r="L4039" s="20">
        <v>3814</v>
      </c>
      <c r="M4039" s="2">
        <f t="shared" si="978"/>
        <v>-0.8773445243645881</v>
      </c>
      <c r="N4039" s="2">
        <f t="shared" si="986"/>
        <v>0.50798640711506438</v>
      </c>
      <c r="O4039" s="2">
        <f t="shared" si="987"/>
        <v>-0.19348426064793356</v>
      </c>
      <c r="P4039" s="2">
        <f t="shared" si="988"/>
        <v>1.3449063632678029E-2</v>
      </c>
      <c r="Q4039" s="2">
        <f t="shared" si="989"/>
        <v>1.5078552844113358E-2</v>
      </c>
      <c r="R4039" s="2">
        <f t="shared" si="990"/>
        <v>-5.0710628407823555E-3</v>
      </c>
      <c r="S4039" s="2">
        <f t="shared" si="979"/>
        <v>0.7234447196372511</v>
      </c>
      <c r="T4039" s="25">
        <f t="shared" si="980"/>
        <v>2.5715678335163614E-5</v>
      </c>
    </row>
    <row r="4040" spans="1:20" x14ac:dyDescent="0.2">
      <c r="A4040" s="20">
        <v>3815</v>
      </c>
      <c r="B4040" s="2">
        <f t="shared" si="975"/>
        <v>0.98932532630569558</v>
      </c>
      <c r="C4040" s="2">
        <f t="shared" si="981"/>
        <v>1.983612680931913</v>
      </c>
      <c r="D4040" s="2">
        <f t="shared" si="982"/>
        <v>-1.9924973677699154</v>
      </c>
      <c r="E4040" s="2">
        <f t="shared" si="983"/>
        <v>-2.4485863665753991</v>
      </c>
      <c r="F4040" s="2">
        <f t="shared" si="984"/>
        <v>0.55990316396656881</v>
      </c>
      <c r="G4040" s="2">
        <f t="shared" si="985"/>
        <v>0.91881781395471585</v>
      </c>
      <c r="H4040" s="2">
        <f t="shared" si="976"/>
        <v>0.97876460126987108</v>
      </c>
      <c r="I4040" s="25">
        <f t="shared" si="977"/>
        <v>0.84422617524052279</v>
      </c>
      <c r="L4040" s="20">
        <v>3815</v>
      </c>
      <c r="M4040" s="2">
        <f t="shared" si="978"/>
        <v>-0.76516180564889058</v>
      </c>
      <c r="N4040" s="2">
        <f t="shared" si="986"/>
        <v>0.29095783038649325</v>
      </c>
      <c r="O4040" s="2">
        <f t="shared" si="987"/>
        <v>2.1620594204441089E-2</v>
      </c>
      <c r="P4040" s="2">
        <f t="shared" si="988"/>
        <v>-6.1010283505759808E-2</v>
      </c>
      <c r="Q4040" s="2">
        <f t="shared" si="989"/>
        <v>1.8263829225058155E-2</v>
      </c>
      <c r="R4040" s="2">
        <f t="shared" si="990"/>
        <v>-2.3893078586933948E-4</v>
      </c>
      <c r="S4040" s="2">
        <f t="shared" si="979"/>
        <v>0.97876460126987108</v>
      </c>
      <c r="T4040" s="25">
        <f t="shared" si="980"/>
        <v>5.7087920436140159E-8</v>
      </c>
    </row>
    <row r="4041" spans="1:20" x14ac:dyDescent="0.2">
      <c r="A4041" s="20">
        <v>3816</v>
      </c>
      <c r="B4041" s="2">
        <f t="shared" si="975"/>
        <v>0.6627999571227442</v>
      </c>
      <c r="C4041" s="2">
        <f t="shared" si="981"/>
        <v>2.9193988162085702</v>
      </c>
      <c r="D4041" s="2">
        <f t="shared" si="982"/>
        <v>0.33746056661281543</v>
      </c>
      <c r="E4041" s="2">
        <f t="shared" si="983"/>
        <v>-2.6460244601488951</v>
      </c>
      <c r="F4041" s="2">
        <f t="shared" si="984"/>
        <v>-0.59778752596476092</v>
      </c>
      <c r="G4041" s="2">
        <f t="shared" si="985"/>
        <v>0.84245049081358747</v>
      </c>
      <c r="H4041" s="2">
        <f t="shared" si="976"/>
        <v>0.43930378316191154</v>
      </c>
      <c r="I4041" s="25">
        <f t="shared" si="977"/>
        <v>0.70972282947205445</v>
      </c>
      <c r="L4041" s="20">
        <v>3816</v>
      </c>
      <c r="M4041" s="2">
        <f t="shared" si="978"/>
        <v>0.32281989695183078</v>
      </c>
      <c r="N4041" s="2">
        <f t="shared" si="986"/>
        <v>-0.2971247549824772</v>
      </c>
      <c r="O4041" s="2">
        <f t="shared" si="987"/>
        <v>0.20915304058077047</v>
      </c>
      <c r="P4041" s="2">
        <f t="shared" si="988"/>
        <v>-5.7664162294835786E-2</v>
      </c>
      <c r="Q4041" s="2">
        <f t="shared" si="989"/>
        <v>-1.8424725517120037E-3</v>
      </c>
      <c r="R4041" s="2">
        <f t="shared" si="990"/>
        <v>4.897905994841893E-3</v>
      </c>
      <c r="S4041" s="2">
        <f t="shared" si="979"/>
        <v>0.43930378316191154</v>
      </c>
      <c r="T4041" s="25">
        <f t="shared" si="980"/>
        <v>2.3989483134308154E-5</v>
      </c>
    </row>
    <row r="4042" spans="1:20" x14ac:dyDescent="0.2">
      <c r="A4042" s="20">
        <v>3817</v>
      </c>
      <c r="B4042" s="2">
        <f t="shared" si="975"/>
        <v>2.4549411570109345E-2</v>
      </c>
      <c r="C4042" s="2">
        <f t="shared" si="981"/>
        <v>2.482146071357517</v>
      </c>
      <c r="D4042" s="2">
        <f t="shared" si="982"/>
        <v>2.508705523550721</v>
      </c>
      <c r="E4042" s="2">
        <f t="shared" si="983"/>
        <v>-1.5989959048416935</v>
      </c>
      <c r="F4042" s="2">
        <f t="shared" si="984"/>
        <v>-1.4743294017471131</v>
      </c>
      <c r="G4042" s="2">
        <f t="shared" si="985"/>
        <v>0.36986553819080109</v>
      </c>
      <c r="H4042" s="2">
        <f t="shared" si="976"/>
        <v>6.0267360843861857E-4</v>
      </c>
      <c r="I4042" s="25">
        <f t="shared" si="977"/>
        <v>0.13680051634117094</v>
      </c>
      <c r="L4042" s="20">
        <v>3817</v>
      </c>
      <c r="M4042" s="2">
        <f t="shared" si="978"/>
        <v>0.99911439156871318</v>
      </c>
      <c r="N4042" s="2">
        <f t="shared" si="986"/>
        <v>-0.50628874841619265</v>
      </c>
      <c r="O4042" s="2">
        <f t="shared" si="987"/>
        <v>0.12995585804927073</v>
      </c>
      <c r="P4042" s="2">
        <f t="shared" si="988"/>
        <v>1.9220170779987465E-2</v>
      </c>
      <c r="Q4042" s="2">
        <f t="shared" si="989"/>
        <v>-1.9599097657987154E-2</v>
      </c>
      <c r="R4042" s="2">
        <f t="shared" si="990"/>
        <v>3.7885192218645226E-3</v>
      </c>
      <c r="S4042" s="2">
        <f t="shared" si="979"/>
        <v>6.0267360843861857E-4</v>
      </c>
      <c r="T4042" s="25">
        <f t="shared" si="980"/>
        <v>1.4352877894436968E-5</v>
      </c>
    </row>
    <row r="4043" spans="1:20" x14ac:dyDescent="0.2">
      <c r="A4043" s="20">
        <v>3818</v>
      </c>
      <c r="B4043" s="2">
        <f t="shared" si="975"/>
        <v>-0.62524710583943421</v>
      </c>
      <c r="C4043" s="2">
        <f t="shared" si="981"/>
        <v>0.87750124454482392</v>
      </c>
      <c r="D4043" s="2">
        <f t="shared" si="982"/>
        <v>3.5000670731576045</v>
      </c>
      <c r="E4043" s="2">
        <f t="shared" si="983"/>
        <v>0.20006540951275889</v>
      </c>
      <c r="F4043" s="2">
        <f t="shared" si="984"/>
        <v>-1.6574711228554342</v>
      </c>
      <c r="G4043" s="2">
        <f t="shared" si="985"/>
        <v>-0.27667295635157063</v>
      </c>
      <c r="H4043" s="2">
        <f t="shared" si="976"/>
        <v>0.39093394336058868</v>
      </c>
      <c r="I4043" s="25">
        <f t="shared" si="977"/>
        <v>7.654792477631811E-2</v>
      </c>
      <c r="L4043" s="20">
        <v>3818</v>
      </c>
      <c r="M4043" s="2">
        <f t="shared" si="978"/>
        <v>0.40125379783684173</v>
      </c>
      <c r="N4043" s="2">
        <f t="shared" si="986"/>
        <v>-6.9790553003257441E-2</v>
      </c>
      <c r="O4043" s="2">
        <f t="shared" si="987"/>
        <v>-0.11497201477305735</v>
      </c>
      <c r="P4043" s="2">
        <f t="shared" si="988"/>
        <v>7.1593318143912399E-2</v>
      </c>
      <c r="Q4043" s="2">
        <f t="shared" si="989"/>
        <v>-1.2361297482413956E-2</v>
      </c>
      <c r="R4043" s="2">
        <f t="shared" si="990"/>
        <v>-2.1523073586593149E-3</v>
      </c>
      <c r="S4043" s="2">
        <f t="shared" si="979"/>
        <v>0.39093394336058868</v>
      </c>
      <c r="T4043" s="25">
        <f t="shared" si="980"/>
        <v>4.6324269661390367E-6</v>
      </c>
    </row>
    <row r="4044" spans="1:20" x14ac:dyDescent="0.2">
      <c r="A4044" s="20">
        <v>3819</v>
      </c>
      <c r="B4044" s="2">
        <f t="shared" si="975"/>
        <v>-0.98098013961685904</v>
      </c>
      <c r="C4044" s="2">
        <f t="shared" si="981"/>
        <v>-1.1398461289124726</v>
      </c>
      <c r="D4044" s="2">
        <f t="shared" si="982"/>
        <v>2.8452923882018495</v>
      </c>
      <c r="E4044" s="2">
        <f t="shared" si="983"/>
        <v>1.905032835665095</v>
      </c>
      <c r="F4044" s="2">
        <f t="shared" si="984"/>
        <v>-1.0610782761841533</v>
      </c>
      <c r="G4044" s="2">
        <f t="shared" si="985"/>
        <v>-0.79308783638760438</v>
      </c>
      <c r="H4044" s="2">
        <f t="shared" si="976"/>
        <v>0.96232203432271224</v>
      </c>
      <c r="I4044" s="25">
        <f t="shared" si="977"/>
        <v>0.62898831622597151</v>
      </c>
      <c r="L4044" s="20">
        <v>3819</v>
      </c>
      <c r="M4044" s="2">
        <f t="shared" si="978"/>
        <v>-0.70831954125042884</v>
      </c>
      <c r="N4044" s="2">
        <f t="shared" si="986"/>
        <v>0.45571045227636187</v>
      </c>
      <c r="O4044" s="2">
        <f t="shared" si="987"/>
        <v>-0.21327786025086035</v>
      </c>
      <c r="P4044" s="2">
        <f t="shared" si="988"/>
        <v>3.2664617216413595E-2</v>
      </c>
      <c r="Q4044" s="2">
        <f t="shared" si="989"/>
        <v>1.0640673661794921E-2</v>
      </c>
      <c r="R4044" s="2">
        <f t="shared" si="990"/>
        <v>-5.3483297445984105E-3</v>
      </c>
      <c r="S4044" s="2">
        <f t="shared" si="979"/>
        <v>0.96232203432271224</v>
      </c>
      <c r="T4044" s="25">
        <f t="shared" si="980"/>
        <v>2.86046310569561E-5</v>
      </c>
    </row>
    <row r="4045" spans="1:20" x14ac:dyDescent="0.2">
      <c r="A4045" s="20">
        <v>3820</v>
      </c>
      <c r="B4045" s="2">
        <f t="shared" si="975"/>
        <v>-0.87534288549497852</v>
      </c>
      <c r="C4045" s="2">
        <f t="shared" si="981"/>
        <v>-2.621106057355163</v>
      </c>
      <c r="D4045" s="2">
        <f t="shared" si="982"/>
        <v>0.85233223415482762</v>
      </c>
      <c r="E4045" s="2">
        <f t="shared" si="983"/>
        <v>2.7140335522449655</v>
      </c>
      <c r="F4045" s="2">
        <f t="shared" si="984"/>
        <v>3.4356263581938162E-2</v>
      </c>
      <c r="G4045" s="2">
        <f t="shared" si="985"/>
        <v>-0.93650111463127028</v>
      </c>
      <c r="H4045" s="2">
        <f t="shared" si="976"/>
        <v>0.7662251671866751</v>
      </c>
      <c r="I4045" s="25">
        <f t="shared" si="977"/>
        <v>0.87703433770561168</v>
      </c>
      <c r="L4045" s="20">
        <v>3820</v>
      </c>
      <c r="M4045" s="2">
        <f t="shared" si="978"/>
        <v>-0.91458395467515474</v>
      </c>
      <c r="N4045" s="2">
        <f t="shared" si="986"/>
        <v>0.40005098536010142</v>
      </c>
      <c r="O4045" s="2">
        <f t="shared" si="987"/>
        <v>-3.9593758267075306E-2</v>
      </c>
      <c r="P4045" s="2">
        <f t="shared" si="988"/>
        <v>-4.7920763453086886E-2</v>
      </c>
      <c r="Q4045" s="2">
        <f t="shared" si="989"/>
        <v>2.0072758710917273E-2</v>
      </c>
      <c r="R4045" s="2">
        <f t="shared" si="990"/>
        <v>-1.7237101541356442E-3</v>
      </c>
      <c r="S4045" s="2">
        <f t="shared" si="979"/>
        <v>0.7662251671866751</v>
      </c>
      <c r="T4045" s="25">
        <f t="shared" si="980"/>
        <v>2.9711766954703264E-6</v>
      </c>
    </row>
    <row r="4046" spans="1:20" x14ac:dyDescent="0.2">
      <c r="A4046" s="20">
        <v>3821</v>
      </c>
      <c r="B4046" s="2">
        <f t="shared" si="975"/>
        <v>-0.35801819471504748</v>
      </c>
      <c r="C4046" s="2">
        <f t="shared" si="981"/>
        <v>-2.8696188511117846</v>
      </c>
      <c r="D4046" s="2">
        <f t="shared" si="982"/>
        <v>-1.5414930876737272</v>
      </c>
      <c r="E4046" s="2">
        <f t="shared" si="983"/>
        <v>2.2465818812599716</v>
      </c>
      <c r="F4046" s="2">
        <f t="shared" si="984"/>
        <v>1.1136325157540097</v>
      </c>
      <c r="G4046" s="2">
        <f t="shared" si="985"/>
        <v>-0.63946328543028785</v>
      </c>
      <c r="H4046" s="2">
        <f t="shared" si="976"/>
        <v>0.12817702774702164</v>
      </c>
      <c r="I4046" s="25">
        <f t="shared" si="977"/>
        <v>0.4089132934132978</v>
      </c>
      <c r="L4046" s="20">
        <v>3821</v>
      </c>
      <c r="M4046" s="2">
        <f t="shared" si="978"/>
        <v>4.550636505714898E-2</v>
      </c>
      <c r="N4046" s="2">
        <f t="shared" si="986"/>
        <v>-0.16578729881380322</v>
      </c>
      <c r="O4046" s="2">
        <f t="shared" si="987"/>
        <v>0.18458364957699927</v>
      </c>
      <c r="P4046" s="2">
        <f t="shared" si="988"/>
        <v>-6.7393537691694289E-2</v>
      </c>
      <c r="Q4046" s="2">
        <f t="shared" si="989"/>
        <v>3.9063658835640346E-3</v>
      </c>
      <c r="R4046" s="2">
        <f t="shared" si="990"/>
        <v>4.099130263058616E-3</v>
      </c>
      <c r="S4046" s="2">
        <f t="shared" si="979"/>
        <v>0.12817702774702164</v>
      </c>
      <c r="T4046" s="25">
        <f t="shared" si="980"/>
        <v>1.6802868913522998E-5</v>
      </c>
    </row>
    <row r="4047" spans="1:20" x14ac:dyDescent="0.2">
      <c r="A4047" s="20">
        <v>3822</v>
      </c>
      <c r="B4047" s="2">
        <f t="shared" si="975"/>
        <v>0.32768804722789296</v>
      </c>
      <c r="C4047" s="2">
        <f t="shared" si="981"/>
        <v>-1.7685050601591183</v>
      </c>
      <c r="D4047" s="2">
        <f t="shared" si="982"/>
        <v>-3.2103301238753978</v>
      </c>
      <c r="E4047" s="2">
        <f t="shared" si="983"/>
        <v>0.72252764770820355</v>
      </c>
      <c r="F4047" s="2">
        <f t="shared" si="984"/>
        <v>1.6691499947789088</v>
      </c>
      <c r="G4047" s="2">
        <f t="shared" si="985"/>
        <v>-4.1675881201990686E-2</v>
      </c>
      <c r="H4047" s="2">
        <f t="shared" si="976"/>
        <v>0.10737945629602981</v>
      </c>
      <c r="I4047" s="25">
        <f t="shared" si="977"/>
        <v>1.7368790739624405E-3</v>
      </c>
      <c r="L4047" s="20">
        <v>3822</v>
      </c>
      <c r="M4047" s="2">
        <f t="shared" si="978"/>
        <v>0.9475631231881787</v>
      </c>
      <c r="N4047" s="2">
        <f t="shared" si="986"/>
        <v>-0.5201996119979333</v>
      </c>
      <c r="O4047" s="2">
        <f t="shared" si="987"/>
        <v>0.17336439181476107</v>
      </c>
      <c r="P4047" s="2">
        <f t="shared" si="988"/>
        <v>-9.203785152701021E-4</v>
      </c>
      <c r="Q4047" s="2">
        <f t="shared" si="989"/>
        <v>-1.7241754771383712E-2</v>
      </c>
      <c r="R4047" s="2">
        <f t="shared" si="990"/>
        <v>4.6944134290871943E-3</v>
      </c>
      <c r="S4047" s="2">
        <f t="shared" si="979"/>
        <v>0.10737945629602981</v>
      </c>
      <c r="T4047" s="25">
        <f t="shared" si="980"/>
        <v>2.2037517443194191E-5</v>
      </c>
    </row>
    <row r="4048" spans="1:20" x14ac:dyDescent="0.2">
      <c r="A4048" s="20">
        <v>3823</v>
      </c>
      <c r="B4048" s="2">
        <f t="shared" si="975"/>
        <v>0.85927748029288575</v>
      </c>
      <c r="C4048" s="2">
        <f t="shared" si="981"/>
        <v>0.16436429424018403</v>
      </c>
      <c r="D4048" s="2">
        <f t="shared" si="982"/>
        <v>-3.3692987400265482</v>
      </c>
      <c r="E4048" s="2">
        <f t="shared" si="983"/>
        <v>-1.1413426283666384</v>
      </c>
      <c r="F4048" s="2">
        <f t="shared" si="984"/>
        <v>1.4396401500711813</v>
      </c>
      <c r="G4048" s="2">
        <f t="shared" si="985"/>
        <v>0.57571234115920378</v>
      </c>
      <c r="H4048" s="2">
        <f t="shared" si="976"/>
        <v>0.73835778813849062</v>
      </c>
      <c r="I4048" s="25">
        <f t="shared" si="977"/>
        <v>0.33144469976301144</v>
      </c>
      <c r="L4048" s="20">
        <v>3823</v>
      </c>
      <c r="M4048" s="2">
        <f t="shared" si="978"/>
        <v>0.64120732602991648</v>
      </c>
      <c r="N4048" s="2">
        <f t="shared" si="986"/>
        <v>-0.21120942775260881</v>
      </c>
      <c r="O4048" s="2">
        <f t="shared" si="987"/>
        <v>-5.8943786128564282E-2</v>
      </c>
      <c r="P4048" s="2">
        <f t="shared" si="988"/>
        <v>6.6726525107605031E-2</v>
      </c>
      <c r="Q4048" s="2">
        <f t="shared" si="989"/>
        <v>-1.6401732967898132E-2</v>
      </c>
      <c r="R4048" s="2">
        <f t="shared" si="990"/>
        <v>-6.9701604547730352E-4</v>
      </c>
      <c r="S4048" s="2">
        <f t="shared" si="979"/>
        <v>0.73835778813849062</v>
      </c>
      <c r="T4048" s="25">
        <f t="shared" si="980"/>
        <v>4.858313676528185E-7</v>
      </c>
    </row>
    <row r="4049" spans="1:20" x14ac:dyDescent="0.2">
      <c r="A4049" s="20">
        <v>3824</v>
      </c>
      <c r="B4049" s="2">
        <f t="shared" si="975"/>
        <v>0.98673528779490793</v>
      </c>
      <c r="C4049" s="2">
        <f t="shared" si="981"/>
        <v>2.0199305527953917</v>
      </c>
      <c r="D4049" s="2">
        <f t="shared" si="982"/>
        <v>-1.9436335119981591</v>
      </c>
      <c r="E4049" s="2">
        <f t="shared" si="983"/>
        <v>-2.4684216323501236</v>
      </c>
      <c r="F4049" s="2">
        <f t="shared" si="984"/>
        <v>0.53304504778712403</v>
      </c>
      <c r="G4049" s="2">
        <f t="shared" si="985"/>
        <v>0.92233405371974686</v>
      </c>
      <c r="H4049" s="2">
        <f t="shared" si="976"/>
        <v>0.97364652817969977</v>
      </c>
      <c r="I4049" s="25">
        <f t="shared" si="977"/>
        <v>0.85070010665110085</v>
      </c>
      <c r="L4049" s="20">
        <v>3824</v>
      </c>
      <c r="M4049" s="2">
        <f t="shared" si="978"/>
        <v>-0.48287022956037207</v>
      </c>
      <c r="N4049" s="2">
        <f t="shared" si="986"/>
        <v>0.36713286406845985</v>
      </c>
      <c r="O4049" s="2">
        <f t="shared" si="987"/>
        <v>-0.21608186777855665</v>
      </c>
      <c r="P4049" s="2">
        <f t="shared" si="988"/>
        <v>4.9278126119339058E-2</v>
      </c>
      <c r="Q4049" s="2">
        <f t="shared" si="989"/>
        <v>5.3551645158838798E-3</v>
      </c>
      <c r="R4049" s="2">
        <f t="shared" si="990"/>
        <v>-5.1995517671611785E-3</v>
      </c>
      <c r="S4049" s="2">
        <f t="shared" si="979"/>
        <v>0.97364652817969977</v>
      </c>
      <c r="T4049" s="25">
        <f t="shared" si="980"/>
        <v>2.7035338579388933E-5</v>
      </c>
    </row>
    <row r="4050" spans="1:20" x14ac:dyDescent="0.2">
      <c r="A4050" s="20">
        <v>3825</v>
      </c>
      <c r="B4050" s="2">
        <f t="shared" si="975"/>
        <v>0.65011607128269322</v>
      </c>
      <c r="C4050" s="2">
        <f t="shared" si="981"/>
        <v>2.9254919100854</v>
      </c>
      <c r="D4050" s="2">
        <f t="shared" si="982"/>
        <v>0.39615292683432768</v>
      </c>
      <c r="E4050" s="2">
        <f t="shared" si="983"/>
        <v>-2.6345633724873876</v>
      </c>
      <c r="F4050" s="2">
        <f t="shared" si="984"/>
        <v>-0.62424946952983229</v>
      </c>
      <c r="G4050" s="2">
        <f t="shared" si="985"/>
        <v>0.83516764894875861</v>
      </c>
      <c r="H4050" s="2">
        <f t="shared" si="976"/>
        <v>0.42265090614004386</v>
      </c>
      <c r="I4050" s="25">
        <f t="shared" si="977"/>
        <v>0.69750500185059694</v>
      </c>
      <c r="L4050" s="20">
        <v>3825</v>
      </c>
      <c r="M4050" s="2">
        <f t="shared" si="978"/>
        <v>-0.99115087020364689</v>
      </c>
      <c r="N4050" s="2">
        <f t="shared" si="986"/>
        <v>0.47727630818944577</v>
      </c>
      <c r="O4050" s="2">
        <f t="shared" si="987"/>
        <v>-9.7654094654167217E-2</v>
      </c>
      <c r="P4050" s="2">
        <f t="shared" si="988"/>
        <v>-3.1013902856749362E-2</v>
      </c>
      <c r="Q4050" s="2">
        <f t="shared" si="989"/>
        <v>2.0282703745592136E-2</v>
      </c>
      <c r="R4050" s="2">
        <f t="shared" si="990"/>
        <v>-3.0711797597278508E-3</v>
      </c>
      <c r="S4050" s="2">
        <f t="shared" si="979"/>
        <v>0.42265090614004386</v>
      </c>
      <c r="T4050" s="25">
        <f t="shared" si="980"/>
        <v>9.4321451165620187E-6</v>
      </c>
    </row>
    <row r="4051" spans="1:20" x14ac:dyDescent="0.2">
      <c r="A4051" s="20">
        <v>3826</v>
      </c>
      <c r="B4051" s="2">
        <f t="shared" si="975"/>
        <v>7.7371081026251327E-3</v>
      </c>
      <c r="C4051" s="2">
        <f t="shared" si="981"/>
        <v>2.4551487099901568</v>
      </c>
      <c r="D4051" s="2">
        <f t="shared" si="982"/>
        <v>2.5496224541163826</v>
      </c>
      <c r="E4051" s="2">
        <f t="shared" si="983"/>
        <v>-1.5616287923555834</v>
      </c>
      <c r="F4051" s="2">
        <f t="shared" si="984"/>
        <v>-1.4879497071598711</v>
      </c>
      <c r="G4051" s="2">
        <f t="shared" si="985"/>
        <v>0.35520884902268385</v>
      </c>
      <c r="H4051" s="2">
        <f t="shared" si="976"/>
        <v>5.9862841791707484E-5</v>
      </c>
      <c r="I4051" s="25">
        <f t="shared" si="977"/>
        <v>0.12617332642401982</v>
      </c>
      <c r="L4051" s="20">
        <v>3826</v>
      </c>
      <c r="M4051" s="2">
        <f t="shared" si="978"/>
        <v>-0.2354321777891529</v>
      </c>
      <c r="N4051" s="2">
        <f t="shared" si="986"/>
        <v>-2.124332146760232E-2</v>
      </c>
      <c r="O4051" s="2">
        <f t="shared" si="987"/>
        <v>0.14531043086986506</v>
      </c>
      <c r="P4051" s="2">
        <f t="shared" si="988"/>
        <v>-7.1754382512796672E-2</v>
      </c>
      <c r="Q4051" s="2">
        <f t="shared" si="989"/>
        <v>9.3440254520780631E-3</v>
      </c>
      <c r="R4051" s="2">
        <f t="shared" si="990"/>
        <v>2.9738201645544832E-3</v>
      </c>
      <c r="S4051" s="2">
        <f t="shared" si="979"/>
        <v>5.9862841791707484E-5</v>
      </c>
      <c r="T4051" s="25">
        <f t="shared" si="980"/>
        <v>8.8436063711108527E-6</v>
      </c>
    </row>
    <row r="4052" spans="1:20" x14ac:dyDescent="0.2">
      <c r="A4052" s="20">
        <v>3827</v>
      </c>
      <c r="B4052" s="2">
        <f t="shared" si="975"/>
        <v>-0.63828073791375473</v>
      </c>
      <c r="C4052" s="2">
        <f t="shared" si="981"/>
        <v>0.83011070882972038</v>
      </c>
      <c r="D4052" s="2">
        <f t="shared" si="982"/>
        <v>3.5039647022776927</v>
      </c>
      <c r="E4052" s="2">
        <f t="shared" si="983"/>
        <v>0.24576420994401979</v>
      </c>
      <c r="F4052" s="2">
        <f t="shared" si="984"/>
        <v>-1.6518439476571021</v>
      </c>
      <c r="G4052" s="2">
        <f t="shared" si="985"/>
        <v>-0.29181022289012049</v>
      </c>
      <c r="H4052" s="2">
        <f t="shared" si="976"/>
        <v>0.40740230039172726</v>
      </c>
      <c r="I4052" s="25">
        <f t="shared" si="977"/>
        <v>8.5153206183181798E-2</v>
      </c>
      <c r="L4052" s="20">
        <v>3827</v>
      </c>
      <c r="M4052" s="2">
        <f t="shared" si="978"/>
        <v>0.82052951965310617</v>
      </c>
      <c r="N4052" s="2">
        <f t="shared" si="986"/>
        <v>-0.49267167271873724</v>
      </c>
      <c r="O4052" s="2">
        <f t="shared" si="987"/>
        <v>0.20296281751821926</v>
      </c>
      <c r="P4052" s="2">
        <f t="shared" si="988"/>
        <v>-2.0987610985655082E-2</v>
      </c>
      <c r="Q4052" s="2">
        <f t="shared" si="989"/>
        <v>-1.3510943584402199E-2</v>
      </c>
      <c r="R4052" s="2">
        <f t="shared" si="990"/>
        <v>5.2263533538595402E-3</v>
      </c>
      <c r="S4052" s="2">
        <f t="shared" si="979"/>
        <v>0.40740230039172726</v>
      </c>
      <c r="T4052" s="25">
        <f t="shared" si="980"/>
        <v>2.7314769379398864E-5</v>
      </c>
    </row>
    <row r="4053" spans="1:20" x14ac:dyDescent="0.2">
      <c r="A4053" s="20">
        <v>3828</v>
      </c>
      <c r="B4053" s="2">
        <f t="shared" si="975"/>
        <v>-0.98410517947788234</v>
      </c>
      <c r="C4053" s="2">
        <f t="shared" si="981"/>
        <v>-1.1853413295309299</v>
      </c>
      <c r="D4053" s="2">
        <f t="shared" si="982"/>
        <v>2.8103375999990265</v>
      </c>
      <c r="E4053" s="2">
        <f t="shared" si="983"/>
        <v>1.9375704641352247</v>
      </c>
      <c r="F4053" s="2">
        <f t="shared" si="984"/>
        <v>-1.0388501687975342</v>
      </c>
      <c r="G4053" s="2">
        <f t="shared" si="985"/>
        <v>-0.80158638731718446</v>
      </c>
      <c r="H4053" s="2">
        <f t="shared" si="976"/>
        <v>0.96846300427519505</v>
      </c>
      <c r="I4053" s="25">
        <f t="shared" si="977"/>
        <v>0.6425407363322152</v>
      </c>
      <c r="L4053" s="20">
        <v>3828</v>
      </c>
      <c r="M4053" s="2">
        <f t="shared" si="978"/>
        <v>0.83008264623607741</v>
      </c>
      <c r="N4053" s="2">
        <f t="shared" si="986"/>
        <v>-0.33580348057370674</v>
      </c>
      <c r="O4053" s="2">
        <f t="shared" si="987"/>
        <v>1.7798707264136166E-3</v>
      </c>
      <c r="P4053" s="2">
        <f t="shared" si="988"/>
        <v>5.6544335335590973E-2</v>
      </c>
      <c r="Q4053" s="2">
        <f t="shared" si="989"/>
        <v>-1.9135615808284941E-2</v>
      </c>
      <c r="R4053" s="2">
        <f t="shared" si="990"/>
        <v>8.1379916628778566E-4</v>
      </c>
      <c r="S4053" s="2">
        <f t="shared" si="979"/>
        <v>0.96846300427519505</v>
      </c>
      <c r="T4053" s="25">
        <f t="shared" si="980"/>
        <v>6.62269083050695E-7</v>
      </c>
    </row>
    <row r="4054" spans="1:20" x14ac:dyDescent="0.2">
      <c r="A4054" s="20">
        <v>3829</v>
      </c>
      <c r="B4054" s="2">
        <f t="shared" si="975"/>
        <v>-0.86708957806584108</v>
      </c>
      <c r="C4054" s="2">
        <f t="shared" si="981"/>
        <v>-2.6433088191440071</v>
      </c>
      <c r="D4054" s="2">
        <f t="shared" si="982"/>
        <v>0.79496481170449595</v>
      </c>
      <c r="E4054" s="2">
        <f t="shared" si="983"/>
        <v>2.7181070536699776</v>
      </c>
      <c r="F4054" s="2">
        <f t="shared" si="984"/>
        <v>6.2731076929162632E-2</v>
      </c>
      <c r="G4054" s="2">
        <f t="shared" si="985"/>
        <v>-0.93436394865616812</v>
      </c>
      <c r="H4054" s="2">
        <f t="shared" si="976"/>
        <v>0.75184433639039827</v>
      </c>
      <c r="I4054" s="25">
        <f t="shared" si="977"/>
        <v>0.87303598854834641</v>
      </c>
      <c r="L4054" s="20">
        <v>3829</v>
      </c>
      <c r="M4054" s="2">
        <f t="shared" si="978"/>
        <v>-0.21895575221339209</v>
      </c>
      <c r="N4054" s="2">
        <f t="shared" si="986"/>
        <v>0.24930968238640444</v>
      </c>
      <c r="O4054" s="2">
        <f t="shared" si="987"/>
        <v>-0.20167291759890643</v>
      </c>
      <c r="P4054" s="2">
        <f t="shared" si="988"/>
        <v>6.1966167746782971E-2</v>
      </c>
      <c r="Q4054" s="2">
        <f t="shared" si="989"/>
        <v>-3.5693396524288045E-4</v>
      </c>
      <c r="R4054" s="2">
        <f t="shared" si="990"/>
        <v>-4.6365804768585695E-3</v>
      </c>
      <c r="S4054" s="2">
        <f t="shared" si="979"/>
        <v>0.75184433639039827</v>
      </c>
      <c r="T4054" s="25">
        <f t="shared" si="980"/>
        <v>2.149787851838604E-5</v>
      </c>
    </row>
    <row r="4055" spans="1:20" x14ac:dyDescent="0.2">
      <c r="A4055" s="20">
        <v>3830</v>
      </c>
      <c r="B4055" s="2">
        <f t="shared" si="975"/>
        <v>-0.34226819944081771</v>
      </c>
      <c r="C4055" s="2">
        <f t="shared" si="981"/>
        <v>-2.8580868682740315</v>
      </c>
      <c r="D4055" s="2">
        <f t="shared" si="982"/>
        <v>-1.5942923492024832</v>
      </c>
      <c r="E4055" s="2">
        <f t="shared" si="983"/>
        <v>2.220275424269448</v>
      </c>
      <c r="F4055" s="2">
        <f t="shared" si="984"/>
        <v>1.1348089169759477</v>
      </c>
      <c r="G4055" s="2">
        <f t="shared" si="985"/>
        <v>-0.62769554510272574</v>
      </c>
      <c r="H4055" s="2">
        <f t="shared" si="976"/>
        <v>0.11714752034845936</v>
      </c>
      <c r="I4055" s="25">
        <f t="shared" si="977"/>
        <v>0.39400169734180801</v>
      </c>
      <c r="L4055" s="20">
        <v>3830</v>
      </c>
      <c r="M4055" s="2">
        <f t="shared" si="978"/>
        <v>-0.98876327563923594</v>
      </c>
      <c r="N4055" s="2">
        <f t="shared" si="986"/>
        <v>0.51648207393127621</v>
      </c>
      <c r="O4055" s="2">
        <f t="shared" si="987"/>
        <v>-0.14793536184627187</v>
      </c>
      <c r="P4055" s="2">
        <f t="shared" si="988"/>
        <v>-1.1636492539137058E-2</v>
      </c>
      <c r="Q4055" s="2">
        <f t="shared" si="989"/>
        <v>1.8876940227981632E-2</v>
      </c>
      <c r="R4055" s="2">
        <f t="shared" si="990"/>
        <v>-4.1740009463696916E-3</v>
      </c>
      <c r="S4055" s="2">
        <f t="shared" si="979"/>
        <v>0.11714752034845936</v>
      </c>
      <c r="T4055" s="25">
        <f t="shared" si="980"/>
        <v>1.7422283900295081E-5</v>
      </c>
    </row>
    <row r="4056" spans="1:20" x14ac:dyDescent="0.2">
      <c r="A4056" s="20">
        <v>3831</v>
      </c>
      <c r="B4056" s="2">
        <f t="shared" si="975"/>
        <v>0.34352726146905727</v>
      </c>
      <c r="C4056" s="2">
        <f t="shared" si="981"/>
        <v>-1.7286620044155228</v>
      </c>
      <c r="D4056" s="2">
        <f t="shared" si="982"/>
        <v>-3.23372890677439</v>
      </c>
      <c r="E4056" s="2">
        <f t="shared" si="983"/>
        <v>0.67821357007450023</v>
      </c>
      <c r="F4056" s="2">
        <f t="shared" si="984"/>
        <v>1.673168391490476</v>
      </c>
      <c r="G4056" s="2">
        <f t="shared" si="985"/>
        <v>-2.5812118674032134E-2</v>
      </c>
      <c r="H4056" s="2">
        <f t="shared" si="976"/>
        <v>0.11801097937243003</v>
      </c>
      <c r="I4056" s="25">
        <f t="shared" si="977"/>
        <v>6.6626547044231843E-4</v>
      </c>
      <c r="L4056" s="20">
        <v>3831</v>
      </c>
      <c r="M4056" s="2">
        <f t="shared" si="978"/>
        <v>-0.49761632832621072</v>
      </c>
      <c r="N4056" s="2">
        <f t="shared" si="986"/>
        <v>0.12499288668789639</v>
      </c>
      <c r="O4056" s="2">
        <f t="shared" si="987"/>
        <v>9.4461866546214412E-2</v>
      </c>
      <c r="P4056" s="2">
        <f t="shared" si="988"/>
        <v>-7.0399314359769982E-2</v>
      </c>
      <c r="Q4056" s="2">
        <f t="shared" si="989"/>
        <v>1.4037345310015652E-2</v>
      </c>
      <c r="R4056" s="2">
        <f t="shared" si="990"/>
        <v>1.6116172566351076E-3</v>
      </c>
      <c r="S4056" s="2">
        <f t="shared" si="979"/>
        <v>0.11801097937243003</v>
      </c>
      <c r="T4056" s="25">
        <f t="shared" si="980"/>
        <v>2.59731018188407E-6</v>
      </c>
    </row>
    <row r="4057" spans="1:20" x14ac:dyDescent="0.2">
      <c r="A4057" s="20">
        <v>3832</v>
      </c>
      <c r="B4057" s="2">
        <f t="shared" si="975"/>
        <v>0.86775648354858648</v>
      </c>
      <c r="C4057" s="2">
        <f t="shared" si="981"/>
        <v>0.21377961120852906</v>
      </c>
      <c r="D4057" s="2">
        <f t="shared" si="982"/>
        <v>-3.3522922310823029</v>
      </c>
      <c r="E4057" s="2">
        <f t="shared" si="983"/>
        <v>-1.1828227235058382</v>
      </c>
      <c r="F4057" s="2">
        <f t="shared" si="984"/>
        <v>1.4246106275097332</v>
      </c>
      <c r="G4057" s="2">
        <f t="shared" si="985"/>
        <v>0.58821115049253148</v>
      </c>
      <c r="H4057" s="2">
        <f t="shared" si="976"/>
        <v>0.75300131474060827</v>
      </c>
      <c r="I4057" s="25">
        <f t="shared" si="977"/>
        <v>0.34599235756374752</v>
      </c>
      <c r="L4057" s="20">
        <v>3832</v>
      </c>
      <c r="M4057" s="2">
        <f t="shared" si="978"/>
        <v>0.62813300499264146</v>
      </c>
      <c r="N4057" s="2">
        <f t="shared" si="986"/>
        <v>-0.42589779043979709</v>
      </c>
      <c r="O4057" s="2">
        <f t="shared" si="987"/>
        <v>0.21639334153690876</v>
      </c>
      <c r="P4057" s="2">
        <f t="shared" si="988"/>
        <v>-3.9382982397135356E-2</v>
      </c>
      <c r="Q4057" s="2">
        <f t="shared" si="989"/>
        <v>-8.7038583773215231E-3</v>
      </c>
      <c r="R4057" s="2">
        <f t="shared" si="990"/>
        <v>5.3419649667353734E-3</v>
      </c>
      <c r="S4057" s="2">
        <f t="shared" si="979"/>
        <v>0.75300131474060827</v>
      </c>
      <c r="T4057" s="25">
        <f t="shared" si="980"/>
        <v>2.8536589705828059E-5</v>
      </c>
    </row>
    <row r="4058" spans="1:20" x14ac:dyDescent="0.2">
      <c r="A4058" s="20">
        <v>3833</v>
      </c>
      <c r="B4058" s="2">
        <f t="shared" si="975"/>
        <v>0.9838662723462589</v>
      </c>
      <c r="C4058" s="2">
        <f t="shared" si="981"/>
        <v>2.0556773352826205</v>
      </c>
      <c r="D4058" s="2">
        <f t="shared" si="982"/>
        <v>-1.8942201381011645</v>
      </c>
      <c r="E4058" s="2">
        <f t="shared" si="983"/>
        <v>-2.4875590081064898</v>
      </c>
      <c r="F4058" s="2">
        <f t="shared" si="984"/>
        <v>0.5060362252560644</v>
      </c>
      <c r="G4058" s="2">
        <f t="shared" si="985"/>
        <v>0.92558952452969034</v>
      </c>
      <c r="H4058" s="2">
        <f t="shared" si="976"/>
        <v>0.96799284186052292</v>
      </c>
      <c r="I4058" s="25">
        <f t="shared" si="977"/>
        <v>0.85671596791909821</v>
      </c>
      <c r="L4058" s="20">
        <v>3833</v>
      </c>
      <c r="M4058" s="2">
        <f t="shared" si="978"/>
        <v>0.95283405873006122</v>
      </c>
      <c r="N4058" s="2">
        <f t="shared" si="986"/>
        <v>-0.43364762064868434</v>
      </c>
      <c r="O4058" s="2">
        <f t="shared" si="987"/>
        <v>6.2361744099727175E-2</v>
      </c>
      <c r="P4058" s="2">
        <f t="shared" si="988"/>
        <v>4.185785622765309E-2</v>
      </c>
      <c r="Q4058" s="2">
        <f t="shared" si="989"/>
        <v>-2.0345166463846563E-2</v>
      </c>
      <c r="R4058" s="2">
        <f t="shared" si="990"/>
        <v>2.2597876030177001E-3</v>
      </c>
      <c r="S4058" s="2">
        <f t="shared" si="979"/>
        <v>0.96799284186052292</v>
      </c>
      <c r="T4058" s="25">
        <f t="shared" si="980"/>
        <v>5.1066400107524825E-6</v>
      </c>
    </row>
    <row r="4059" spans="1:20" x14ac:dyDescent="0.2">
      <c r="A4059" s="20">
        <v>3834</v>
      </c>
      <c r="B4059" s="2">
        <f t="shared" si="975"/>
        <v>0.63724837992491579</v>
      </c>
      <c r="C4059" s="2">
        <f t="shared" si="981"/>
        <v>2.9307578877288942</v>
      </c>
      <c r="D4059" s="2">
        <f t="shared" si="982"/>
        <v>0.45473328383506989</v>
      </c>
      <c r="E4059" s="2">
        <f t="shared" si="983"/>
        <v>-2.6223574220129464</v>
      </c>
      <c r="F4059" s="2">
        <f t="shared" si="984"/>
        <v>-0.65053492076966124</v>
      </c>
      <c r="G4059" s="2">
        <f t="shared" si="985"/>
        <v>0.8276486824452578</v>
      </c>
      <c r="H4059" s="2">
        <f t="shared" si="976"/>
        <v>0.40608549771692981</v>
      </c>
      <c r="I4059" s="25">
        <f t="shared" si="977"/>
        <v>0.68500234155337114</v>
      </c>
      <c r="L4059" s="20">
        <v>3834</v>
      </c>
      <c r="M4059" s="2">
        <f t="shared" si="978"/>
        <v>6.2400614827413672E-2</v>
      </c>
      <c r="N4059" s="2">
        <f t="shared" si="986"/>
        <v>0.11162663433487151</v>
      </c>
      <c r="O4059" s="2">
        <f t="shared" si="987"/>
        <v>-0.17119881842255835</v>
      </c>
      <c r="P4059" s="2">
        <f t="shared" si="988"/>
        <v>6.9718019976768131E-2</v>
      </c>
      <c r="Q4059" s="2">
        <f t="shared" si="989"/>
        <v>-6.0405992913288332E-3</v>
      </c>
      <c r="R4059" s="2">
        <f t="shared" si="990"/>
        <v>-3.7042618439247091E-3</v>
      </c>
      <c r="S4059" s="2">
        <f t="shared" si="979"/>
        <v>0.40608549771692981</v>
      </c>
      <c r="T4059" s="25">
        <f t="shared" si="980"/>
        <v>1.3721555808356486E-5</v>
      </c>
    </row>
    <row r="4060" spans="1:20" x14ac:dyDescent="0.2">
      <c r="A4060" s="20">
        <v>3835</v>
      </c>
      <c r="B4060" s="2">
        <f t="shared" si="975"/>
        <v>-9.0773828560257192E-3</v>
      </c>
      <c r="C4060" s="2">
        <f t="shared" si="981"/>
        <v>2.4274572112210526</v>
      </c>
      <c r="D4060" s="2">
        <f t="shared" si="982"/>
        <v>2.5898185369801086</v>
      </c>
      <c r="E4060" s="2">
        <f t="shared" si="983"/>
        <v>-1.5238201648816845</v>
      </c>
      <c r="F4060" s="2">
        <f t="shared" si="984"/>
        <v>-1.501149328668874</v>
      </c>
      <c r="G4060" s="2">
        <f t="shared" si="985"/>
        <v>0.34045173263941853</v>
      </c>
      <c r="H4060" s="2">
        <f t="shared" si="976"/>
        <v>8.2398879514869645E-5</v>
      </c>
      <c r="I4060" s="25">
        <f t="shared" si="977"/>
        <v>0.11590738225718211</v>
      </c>
      <c r="L4060" s="20">
        <v>3835</v>
      </c>
      <c r="M4060" s="2">
        <f t="shared" si="978"/>
        <v>-0.9076113653961132</v>
      </c>
      <c r="N4060" s="2">
        <f t="shared" si="986"/>
        <v>0.51454517376329234</v>
      </c>
      <c r="O4060" s="2">
        <f t="shared" si="987"/>
        <v>-0.18643218292515373</v>
      </c>
      <c r="P4060" s="2">
        <f t="shared" si="988"/>
        <v>8.6678741029337439E-3</v>
      </c>
      <c r="Q4060" s="2">
        <f t="shared" si="989"/>
        <v>1.5967450473974083E-2</v>
      </c>
      <c r="R4060" s="2">
        <f t="shared" si="990"/>
        <v>-4.9443236105817115E-3</v>
      </c>
      <c r="S4060" s="2">
        <f t="shared" si="979"/>
        <v>8.2398879514869645E-5</v>
      </c>
      <c r="T4060" s="25">
        <f t="shared" si="980"/>
        <v>2.444633596615577E-5</v>
      </c>
    </row>
    <row r="4061" spans="1:20" x14ac:dyDescent="0.2">
      <c r="A4061" s="20">
        <v>3836</v>
      </c>
      <c r="B4061" s="2">
        <f t="shared" si="975"/>
        <v>-0.65113391064141035</v>
      </c>
      <c r="C4061" s="2">
        <f t="shared" si="981"/>
        <v>0.78248547821070047</v>
      </c>
      <c r="D4061" s="2">
        <f t="shared" si="982"/>
        <v>3.5068716651524827</v>
      </c>
      <c r="E4061" s="2">
        <f t="shared" si="983"/>
        <v>0.29139352614031955</v>
      </c>
      <c r="F4061" s="2">
        <f t="shared" si="984"/>
        <v>-1.6457497511898134</v>
      </c>
      <c r="G4061" s="2">
        <f t="shared" si="985"/>
        <v>-0.30686498673180329</v>
      </c>
      <c r="H4061" s="2">
        <f t="shared" si="976"/>
        <v>0.42397536958717619</v>
      </c>
      <c r="I4061" s="25">
        <f t="shared" si="977"/>
        <v>9.4166120081909804E-2</v>
      </c>
      <c r="L4061" s="20">
        <v>3836</v>
      </c>
      <c r="M4061" s="2">
        <f t="shared" si="978"/>
        <v>-0.72016064743260788</v>
      </c>
      <c r="N4061" s="2">
        <f t="shared" si="986"/>
        <v>0.26127223314835074</v>
      </c>
      <c r="O4061" s="2">
        <f t="shared" si="987"/>
        <v>3.6088524088549477E-2</v>
      </c>
      <c r="P4061" s="2">
        <f t="shared" si="988"/>
        <v>-6.3436277184822157E-2</v>
      </c>
      <c r="Q4061" s="2">
        <f t="shared" si="989"/>
        <v>1.7612458288178187E-2</v>
      </c>
      <c r="R4061" s="2">
        <f t="shared" si="990"/>
        <v>1.2103384199352611E-4</v>
      </c>
      <c r="S4061" s="2">
        <f t="shared" si="979"/>
        <v>0.42397536958717619</v>
      </c>
      <c r="T4061" s="25">
        <f t="shared" si="980"/>
        <v>1.4649190907713844E-8</v>
      </c>
    </row>
    <row r="4062" spans="1:20" x14ac:dyDescent="0.2">
      <c r="A4062" s="20">
        <v>3837</v>
      </c>
      <c r="B4062" s="2">
        <f t="shared" si="975"/>
        <v>-0.98695198600428469</v>
      </c>
      <c r="C4062" s="2">
        <f t="shared" si="981"/>
        <v>-1.2305014018750271</v>
      </c>
      <c r="D4062" s="2">
        <f t="shared" si="982"/>
        <v>2.7745882528223174</v>
      </c>
      <c r="E4062" s="2">
        <f t="shared" si="983"/>
        <v>1.9695602886690873</v>
      </c>
      <c r="F4062" s="2">
        <f t="shared" si="984"/>
        <v>-1.0163283501769544</v>
      </c>
      <c r="G4062" s="2">
        <f t="shared" si="985"/>
        <v>-0.80985830794536917</v>
      </c>
      <c r="H4062" s="2">
        <f t="shared" si="976"/>
        <v>0.97407422267780175</v>
      </c>
      <c r="I4062" s="25">
        <f t="shared" si="977"/>
        <v>0.65587047894813644</v>
      </c>
      <c r="L4062" s="20">
        <v>3837</v>
      </c>
      <c r="M4062" s="2">
        <f t="shared" si="978"/>
        <v>0.38569977526357452</v>
      </c>
      <c r="N4062" s="2">
        <f t="shared" si="986"/>
        <v>-0.32519713434193787</v>
      </c>
      <c r="O4062" s="2">
        <f t="shared" si="987"/>
        <v>0.212586096027229</v>
      </c>
      <c r="P4062" s="2">
        <f t="shared" si="988"/>
        <v>-5.4641128009152384E-2</v>
      </c>
      <c r="Q4062" s="2">
        <f t="shared" si="989"/>
        <v>-3.2034288018313582E-3</v>
      </c>
      <c r="R4062" s="2">
        <f t="shared" si="990"/>
        <v>5.0320387129136612E-3</v>
      </c>
      <c r="S4062" s="2">
        <f t="shared" si="979"/>
        <v>0.97407422267780175</v>
      </c>
      <c r="T4062" s="25">
        <f t="shared" si="980"/>
        <v>2.5321413608261776E-5</v>
      </c>
    </row>
    <row r="4063" spans="1:20" x14ac:dyDescent="0.2">
      <c r="A4063" s="20">
        <v>3838</v>
      </c>
      <c r="B4063" s="2">
        <f t="shared" si="975"/>
        <v>-0.85859112079916167</v>
      </c>
      <c r="C4063" s="2">
        <f t="shared" si="981"/>
        <v>-2.6647642455441387</v>
      </c>
      <c r="D4063" s="2">
        <f t="shared" si="982"/>
        <v>0.73737263105243422</v>
      </c>
      <c r="E4063" s="2">
        <f t="shared" si="983"/>
        <v>2.7214120722083379</v>
      </c>
      <c r="F4063" s="2">
        <f t="shared" si="984"/>
        <v>9.108815449266533E-2</v>
      </c>
      <c r="G4063" s="2">
        <f t="shared" si="985"/>
        <v>-0.93196261254709123</v>
      </c>
      <c r="H4063" s="2">
        <f t="shared" si="976"/>
        <v>0.73717871271516067</v>
      </c>
      <c r="I4063" s="25">
        <f t="shared" si="977"/>
        <v>0.86855431118559967</v>
      </c>
      <c r="L4063" s="20">
        <v>3838</v>
      </c>
      <c r="M4063" s="2">
        <f t="shared" si="978"/>
        <v>0.99968325636607169</v>
      </c>
      <c r="N4063" s="2">
        <f t="shared" si="986"/>
        <v>-0.49694763987328644</v>
      </c>
      <c r="O4063" s="2">
        <f t="shared" si="987"/>
        <v>0.11797591669008979</v>
      </c>
      <c r="P4063" s="2">
        <f t="shared" si="988"/>
        <v>2.3837004289759902E-2</v>
      </c>
      <c r="Q4063" s="2">
        <f t="shared" si="989"/>
        <v>-1.9934032822796679E-2</v>
      </c>
      <c r="R4063" s="2">
        <f t="shared" si="990"/>
        <v>3.5257626548293921E-3</v>
      </c>
      <c r="S4063" s="2">
        <f t="shared" si="979"/>
        <v>0.73717871271516067</v>
      </c>
      <c r="T4063" s="25">
        <f t="shared" si="980"/>
        <v>1.2431002298189603E-5</v>
      </c>
    </row>
    <row r="4064" spans="1:20" x14ac:dyDescent="0.2">
      <c r="A4064" s="20">
        <v>3839</v>
      </c>
      <c r="B4064" s="2">
        <f t="shared" ref="B4064:B4127" si="991">COS($A4064*$B$7)</f>
        <v>-0.3264214356259858</v>
      </c>
      <c r="C4064" s="2">
        <f t="shared" si="981"/>
        <v>-2.8457468264439374</v>
      </c>
      <c r="D4064" s="2">
        <f t="shared" si="982"/>
        <v>-1.6466408608666068</v>
      </c>
      <c r="E4064" s="2">
        <f t="shared" si="983"/>
        <v>2.1933412349513723</v>
      </c>
      <c r="F4064" s="2">
        <f t="shared" si="984"/>
        <v>1.15566447681271</v>
      </c>
      <c r="G4064" s="2">
        <f t="shared" si="985"/>
        <v>-0.61575033815039037</v>
      </c>
      <c r="H4064" s="2">
        <f t="shared" ref="H4064:H4127" si="992">B4064^2</f>
        <v>0.1065509536361296</v>
      </c>
      <c r="I4064" s="25">
        <f t="shared" ref="I4064:I4127" si="993">G4064^2</f>
        <v>0.37914847893232007</v>
      </c>
      <c r="L4064" s="20">
        <v>3839</v>
      </c>
      <c r="M4064" s="2">
        <f t="shared" ref="M4064:M4127" si="994">COS($A4064*$B$8)</f>
        <v>0.33878618466538579</v>
      </c>
      <c r="N4064" s="2">
        <f t="shared" si="986"/>
        <v>-3.4948527412146463E-2</v>
      </c>
      <c r="O4064" s="2">
        <f t="shared" si="987"/>
        <v>-0.12708711951907747</v>
      </c>
      <c r="P4064" s="2">
        <f t="shared" si="988"/>
        <v>7.1916174704795638E-2</v>
      </c>
      <c r="Q4064" s="2">
        <f t="shared" si="989"/>
        <v>-1.1243073940947378E-2</v>
      </c>
      <c r="R4064" s="2">
        <f t="shared" si="990"/>
        <v>-2.4768638361595233E-3</v>
      </c>
      <c r="S4064" s="2">
        <f t="shared" ref="S4064:S4127" si="995">B4064^2</f>
        <v>0.1065509536361296</v>
      </c>
      <c r="T4064" s="25">
        <f t="shared" ref="T4064:T4127" si="996">R4064^2</f>
        <v>6.1348544628748695E-6</v>
      </c>
    </row>
    <row r="4065" spans="1:20" x14ac:dyDescent="0.2">
      <c r="A4065" s="20">
        <v>3840</v>
      </c>
      <c r="B4065" s="2">
        <f t="shared" si="991"/>
        <v>0.35926935119806591</v>
      </c>
      <c r="C4065" s="2">
        <f t="shared" si="981"/>
        <v>-1.6883302088464125</v>
      </c>
      <c r="D4065" s="2">
        <f t="shared" si="982"/>
        <v>-3.2562134264468967</v>
      </c>
      <c r="E4065" s="2">
        <f t="shared" si="983"/>
        <v>0.63370774299458343</v>
      </c>
      <c r="F4065" s="2">
        <f t="shared" si="984"/>
        <v>1.6767137379321628</v>
      </c>
      <c r="G4065" s="2">
        <f t="shared" si="985"/>
        <v>-9.9410583571196386E-3</v>
      </c>
      <c r="H4065" s="2">
        <f t="shared" si="992"/>
        <v>0.12907446671027922</v>
      </c>
      <c r="I4065" s="25">
        <f t="shared" si="993"/>
        <v>9.8824641259658209E-5</v>
      </c>
      <c r="L4065" s="20">
        <v>3840</v>
      </c>
      <c r="M4065" s="2">
        <f t="shared" si="994"/>
        <v>-0.75415965411979624</v>
      </c>
      <c r="N4065" s="2">
        <f t="shared" si="986"/>
        <v>0.47161990004244914</v>
      </c>
      <c r="O4065" s="2">
        <f t="shared" si="987"/>
        <v>-0.21007792319392513</v>
      </c>
      <c r="P4065" s="2">
        <f t="shared" si="988"/>
        <v>2.8281762863263178E-2</v>
      </c>
      <c r="Q4065" s="2">
        <f t="shared" si="989"/>
        <v>1.1786002769360798E-2</v>
      </c>
      <c r="R4065" s="2">
        <f t="shared" si="990"/>
        <v>-5.3207842905588758E-3</v>
      </c>
      <c r="S4065" s="2">
        <f t="shared" si="995"/>
        <v>0.12907446671027922</v>
      </c>
      <c r="T4065" s="25">
        <f t="shared" si="996"/>
        <v>2.8310745466658121E-5</v>
      </c>
    </row>
    <row r="4066" spans="1:20" x14ac:dyDescent="0.2">
      <c r="A4066" s="20">
        <v>3841</v>
      </c>
      <c r="B4066" s="2">
        <f t="shared" si="991"/>
        <v>0.87599014841485578</v>
      </c>
      <c r="C4066" s="2">
        <f t="shared" ref="C4066:C4129" si="997">-L$213*C4065-L$214*C4064+L$215*B4066+L$216*B4065+L$217*B4064</f>
        <v>0.26313448685882884</v>
      </c>
      <c r="D4066" s="2">
        <f t="shared" ref="D4066:D4129" si="998">-M$213*D4065-M$214*D4064+M$215*C4066+M$216*C4065+M$217*C4064</f>
        <v>-3.3343379378309175</v>
      </c>
      <c r="E4066" s="2">
        <f t="shared" ref="E4066:E4129" si="999">-N$213*E4065-N$214*E4064+N$215*D4066+N$216*D4065+N$217*D4064</f>
        <v>-1.2239684024491977</v>
      </c>
      <c r="F4066" s="2">
        <f t="shared" ref="F4066:F4129" si="1000">-O$213*F4065-O$214*F4064+O$215*E4066+O$216*E4065+O$217*E4064</f>
        <v>1.4091783287272515</v>
      </c>
      <c r="G4066" s="2">
        <f t="shared" ref="G4066:G4129" si="1001">-P$213*G4065-P$214*G4064+P$215*F4066+P$216*F4065+P$217*F4064</f>
        <v>0.60054365651482733</v>
      </c>
      <c r="H4066" s="2">
        <f t="shared" si="992"/>
        <v>0.76735874011988103</v>
      </c>
      <c r="I4066" s="25">
        <f t="shared" si="993"/>
        <v>0.3606526833801989</v>
      </c>
      <c r="L4066" s="20">
        <v>3841</v>
      </c>
      <c r="M4066" s="2">
        <f t="shared" si="994"/>
        <v>-0.88533738223314995</v>
      </c>
      <c r="N4066" s="2">
        <f t="shared" ref="N4066:N4129" si="1002">-L$213*N4065-L$214*N4064+L$215*M4066+L$216*M4065+L$217*M4064</f>
        <v>0.37673878330376998</v>
      </c>
      <c r="O4066" s="2">
        <f t="shared" ref="O4066:O4129" si="1003">-M$213*O4065-M$214*O4064+M$215*N4066+M$216*N4065+M$217*N4064</f>
        <v>-2.5159609508432358E-2</v>
      </c>
      <c r="P4066" s="2">
        <f t="shared" ref="P4066:P4129" si="1004">-N$213*P4065-N$214*P4064+N$215*O4066+N$216*O4065+N$217*O4064</f>
        <v>-5.1419942537395832E-2</v>
      </c>
      <c r="Q4066" s="2">
        <f t="shared" ref="Q4066:Q4129" si="1005">-O$213*Q4065-O$214*Q4064+O$215*P4066+O$216*P4065+O$217*P4064</f>
        <v>1.9784572936339551E-2</v>
      </c>
      <c r="R4066" s="2">
        <f t="shared" ref="R4066:R4129" si="1006">-P$213*R4065-P$214*R4064+P$215*Q4066+P$216*Q4065+P$217*Q4064</f>
        <v>-1.3791910591123035E-3</v>
      </c>
      <c r="S4066" s="2">
        <f t="shared" si="995"/>
        <v>0.76735874011988103</v>
      </c>
      <c r="T4066" s="25">
        <f t="shared" si="996"/>
        <v>1.9021679775353174E-6</v>
      </c>
    </row>
    <row r="4067" spans="1:20" x14ac:dyDescent="0.2">
      <c r="A4067" s="20">
        <v>3842</v>
      </c>
      <c r="B4067" s="2">
        <f t="shared" si="991"/>
        <v>0.98071909110870314</v>
      </c>
      <c r="C4067" s="2">
        <f t="shared" si="997"/>
        <v>2.0908429218046094</v>
      </c>
      <c r="D4067" s="2">
        <f t="shared" si="998"/>
        <v>-1.8442712165855901</v>
      </c>
      <c r="E4067" s="2">
        <f t="shared" si="999"/>
        <v>-2.5059930831872799</v>
      </c>
      <c r="F4067" s="2">
        <f t="shared" si="1000"/>
        <v>0.47888433250312673</v>
      </c>
      <c r="G4067" s="2">
        <f t="shared" si="1001"/>
        <v>0.92858330597436645</v>
      </c>
      <c r="H4067" s="2">
        <f t="shared" si="992"/>
        <v>0.96180993566508077</v>
      </c>
      <c r="I4067" s="25">
        <f t="shared" si="993"/>
        <v>0.86226695613428384</v>
      </c>
      <c r="L4067" s="20">
        <v>3842</v>
      </c>
      <c r="M4067" s="2">
        <f t="shared" si="994"/>
        <v>0.11254192255897476</v>
      </c>
      <c r="N4067" s="2">
        <f t="shared" si="1002"/>
        <v>-0.19859146095815483</v>
      </c>
      <c r="O4067" s="2">
        <f t="shared" si="1003"/>
        <v>0.19184436398378452</v>
      </c>
      <c r="P4067" s="2">
        <f t="shared" si="1004"/>
        <v>-6.554659268975932E-2</v>
      </c>
      <c r="Q4067" s="2">
        <f t="shared" si="1005"/>
        <v>2.5521840754844059E-3</v>
      </c>
      <c r="R4067" s="2">
        <f t="shared" si="1006"/>
        <v>4.3212631400927782E-3</v>
      </c>
      <c r="S4067" s="2">
        <f t="shared" si="995"/>
        <v>0.96180993566508077</v>
      </c>
      <c r="T4067" s="25">
        <f t="shared" si="996"/>
        <v>1.8673315125924496E-5</v>
      </c>
    </row>
    <row r="4068" spans="1:20" x14ac:dyDescent="0.2">
      <c r="A4068" s="20">
        <v>3843</v>
      </c>
      <c r="B4068" s="2">
        <f t="shared" si="991"/>
        <v>0.62420052109549085</v>
      </c>
      <c r="C4068" s="2">
        <f t="shared" si="997"/>
        <v>2.9351952603038258</v>
      </c>
      <c r="D4068" s="2">
        <f t="shared" si="998"/>
        <v>0.5131850753526418</v>
      </c>
      <c r="E4068" s="2">
        <f t="shared" si="999"/>
        <v>-2.6094100596803154</v>
      </c>
      <c r="F4068" s="2">
        <f t="shared" si="1000"/>
        <v>-0.67663644807133405</v>
      </c>
      <c r="G4068" s="2">
        <f t="shared" si="1001"/>
        <v>0.81989571711975751</v>
      </c>
      <c r="H4068" s="2">
        <f t="shared" si="992"/>
        <v>0.38962629053588232</v>
      </c>
      <c r="I4068" s="25">
        <f t="shared" si="993"/>
        <v>0.67222898695132138</v>
      </c>
      <c r="L4068" s="20">
        <v>3843</v>
      </c>
      <c r="M4068" s="2">
        <f t="shared" si="994"/>
        <v>0.96689825891910364</v>
      </c>
      <c r="N4068" s="2">
        <f t="shared" si="1002"/>
        <v>-0.52066109500602797</v>
      </c>
      <c r="O4068" s="2">
        <f t="shared" si="1003"/>
        <v>0.16419219539259933</v>
      </c>
      <c r="P4068" s="2">
        <f t="shared" si="1004"/>
        <v>3.9173102559161826E-3</v>
      </c>
      <c r="Q4068" s="2">
        <f t="shared" si="1005"/>
        <v>-1.7934965555278678E-2</v>
      </c>
      <c r="R4068" s="2">
        <f t="shared" si="1006"/>
        <v>4.5108774748796338E-3</v>
      </c>
      <c r="S4068" s="2">
        <f t="shared" si="995"/>
        <v>0.38962629053588232</v>
      </c>
      <c r="T4068" s="25">
        <f t="shared" si="996"/>
        <v>2.0348015593376463E-5</v>
      </c>
    </row>
    <row r="4069" spans="1:20" x14ac:dyDescent="0.2">
      <c r="A4069" s="20">
        <v>3844</v>
      </c>
      <c r="B4069" s="2">
        <f t="shared" si="991"/>
        <v>-2.5889307390882611E-2</v>
      </c>
      <c r="C4069" s="2">
        <f t="shared" si="997"/>
        <v>2.3990794041910797</v>
      </c>
      <c r="D4069" s="2">
        <f t="shared" si="998"/>
        <v>2.629282407614546</v>
      </c>
      <c r="E4069" s="2">
        <f t="shared" si="999"/>
        <v>-1.4855807119487887</v>
      </c>
      <c r="F4069" s="2">
        <f t="shared" si="1000"/>
        <v>-1.5139245343817043</v>
      </c>
      <c r="G4069" s="2">
        <f t="shared" si="1001"/>
        <v>0.32559836127974456</v>
      </c>
      <c r="H4069" s="2">
        <f t="shared" si="992"/>
        <v>6.70256237179609E-4</v>
      </c>
      <c r="I4069" s="25">
        <f t="shared" si="993"/>
        <v>0.10601429286805507</v>
      </c>
      <c r="L4069" s="20">
        <v>3844</v>
      </c>
      <c r="M4069" s="2">
        <f t="shared" si="994"/>
        <v>0.58818424125928104</v>
      </c>
      <c r="N4069" s="2">
        <f t="shared" si="1002"/>
        <v>-0.17873970950152887</v>
      </c>
      <c r="O4069" s="2">
        <f t="shared" si="1003"/>
        <v>-7.2851733533845262E-2</v>
      </c>
      <c r="P4069" s="2">
        <f t="shared" si="1004"/>
        <v>6.8385528185434585E-2</v>
      </c>
      <c r="Q4069" s="2">
        <f t="shared" si="1005"/>
        <v>-1.5549931766092831E-2</v>
      </c>
      <c r="R4069" s="2">
        <f t="shared" si="1006"/>
        <v>-1.0521602751938576E-3</v>
      </c>
      <c r="S4069" s="2">
        <f t="shared" si="995"/>
        <v>6.70256237179609E-4</v>
      </c>
      <c r="T4069" s="25">
        <f t="shared" si="996"/>
        <v>1.1070412446960142E-6</v>
      </c>
    </row>
    <row r="4070" spans="1:20" x14ac:dyDescent="0.2">
      <c r="A4070" s="20">
        <v>3845</v>
      </c>
      <c r="B4070" s="2">
        <f t="shared" si="991"/>
        <v>-0.66380299008008337</v>
      </c>
      <c r="C4070" s="2">
        <f t="shared" si="997"/>
        <v>0.73463901763752715</v>
      </c>
      <c r="D4070" s="2">
        <f t="shared" si="998"/>
        <v>3.508787139904439</v>
      </c>
      <c r="E4070" s="2">
        <f t="shared" si="999"/>
        <v>0.33694045745121298</v>
      </c>
      <c r="F4070" s="2">
        <f t="shared" si="1000"/>
        <v>-1.6391902564489709</v>
      </c>
      <c r="G4070" s="2">
        <f t="shared" si="1001"/>
        <v>-0.32183299148487493</v>
      </c>
      <c r="H4070" s="2">
        <f t="shared" si="992"/>
        <v>0.44063440963925926</v>
      </c>
      <c r="I4070" s="25">
        <f t="shared" si="993"/>
        <v>0.10357647440810358</v>
      </c>
      <c r="L4070" s="20">
        <v>3845</v>
      </c>
      <c r="M4070" s="2">
        <f t="shared" si="994"/>
        <v>-0.54063201715657816</v>
      </c>
      <c r="N4070" s="2">
        <f t="shared" si="1002"/>
        <v>0.39112565546425854</v>
      </c>
      <c r="O4070" s="2">
        <f t="shared" si="1003"/>
        <v>-0.21698897653889521</v>
      </c>
      <c r="P4070" s="2">
        <f t="shared" si="1004"/>
        <v>4.564274260786045E-2</v>
      </c>
      <c r="Q4070" s="2">
        <f t="shared" si="1005"/>
        <v>6.6656888410640391E-3</v>
      </c>
      <c r="R4070" s="2">
        <f t="shared" si="1006"/>
        <v>-5.2733943443598365E-3</v>
      </c>
      <c r="S4070" s="2">
        <f t="shared" si="995"/>
        <v>0.44063440963925926</v>
      </c>
      <c r="T4070" s="25">
        <f t="shared" si="996"/>
        <v>2.7808687911126309E-5</v>
      </c>
    </row>
    <row r="4071" spans="1:20" x14ac:dyDescent="0.2">
      <c r="A4071" s="20">
        <v>3846</v>
      </c>
      <c r="B4071" s="2">
        <f t="shared" si="991"/>
        <v>-0.98951975432648731</v>
      </c>
      <c r="C4071" s="2">
        <f t="shared" si="997"/>
        <v>-1.2753135779622653</v>
      </c>
      <c r="D4071" s="2">
        <f t="shared" si="998"/>
        <v>2.7380544539858489</v>
      </c>
      <c r="E4071" s="2">
        <f t="shared" si="999"/>
        <v>2.0009932648720477</v>
      </c>
      <c r="F4071" s="2">
        <f t="shared" si="1000"/>
        <v>-0.99351918785399307</v>
      </c>
      <c r="G4071" s="2">
        <f t="shared" si="1001"/>
        <v>-0.81790125957495252</v>
      </c>
      <c r="H4071" s="2">
        <f t="shared" si="992"/>
        <v>0.97914934420235178</v>
      </c>
      <c r="I4071" s="25">
        <f t="shared" si="993"/>
        <v>0.66896247041429391</v>
      </c>
      <c r="L4071" s="20">
        <v>3846</v>
      </c>
      <c r="M4071" s="2">
        <f t="shared" si="994"/>
        <v>-0.97998864872956848</v>
      </c>
      <c r="N4071" s="2">
        <f t="shared" si="1002"/>
        <v>0.4621945379658311</v>
      </c>
      <c r="O4071" s="2">
        <f t="shared" si="1003"/>
        <v>-8.4403543035994677E-2</v>
      </c>
      <c r="P4071" s="2">
        <f t="shared" si="1004"/>
        <v>-3.5307524746531052E-2</v>
      </c>
      <c r="Q4071" s="2">
        <f t="shared" si="1005"/>
        <v>2.0380659846902138E-2</v>
      </c>
      <c r="R4071" s="2">
        <f t="shared" si="1006"/>
        <v>-2.7695503911406918E-3</v>
      </c>
      <c r="S4071" s="2">
        <f t="shared" si="995"/>
        <v>0.97914934420235178</v>
      </c>
      <c r="T4071" s="25">
        <f t="shared" si="996"/>
        <v>7.6704093690675592E-6</v>
      </c>
    </row>
    <row r="4072" spans="1:20" x14ac:dyDescent="0.2">
      <c r="A4072" s="20">
        <v>3847</v>
      </c>
      <c r="B4072" s="2">
        <f t="shared" si="991"/>
        <v>-0.84984991644070906</v>
      </c>
      <c r="C4072" s="2">
        <f t="shared" si="997"/>
        <v>-2.6854662705220811</v>
      </c>
      <c r="D4072" s="2">
        <f t="shared" si="998"/>
        <v>0.67957197507669942</v>
      </c>
      <c r="E4072" s="2">
        <f t="shared" si="999"/>
        <v>2.723947673441331</v>
      </c>
      <c r="F4072" s="2">
        <f t="shared" si="1000"/>
        <v>0.11941947895426901</v>
      </c>
      <c r="G4072" s="2">
        <f t="shared" si="1001"/>
        <v>-0.92929778522721451</v>
      </c>
      <c r="H4072" s="2">
        <f t="shared" si="992"/>
        <v>0.72224488047428015</v>
      </c>
      <c r="I4072" s="25">
        <f t="shared" si="993"/>
        <v>0.86359437362820612</v>
      </c>
      <c r="L4072" s="20">
        <v>3847</v>
      </c>
      <c r="M4072" s="2">
        <f t="shared" si="994"/>
        <v>-0.16958095517630636</v>
      </c>
      <c r="N4072" s="2">
        <f t="shared" si="1002"/>
        <v>-5.6166105647075373E-2</v>
      </c>
      <c r="O4072" s="2">
        <f t="shared" si="1003"/>
        <v>0.15582041988990622</v>
      </c>
      <c r="P4072" s="2">
        <f t="shared" si="1004"/>
        <v>-7.1230653374609293E-2</v>
      </c>
      <c r="Q4072" s="2">
        <f t="shared" si="1005"/>
        <v>8.1044914325160908E-3</v>
      </c>
      <c r="R4072" s="2">
        <f t="shared" si="1006"/>
        <v>3.2662582229152541E-3</v>
      </c>
      <c r="S4072" s="2">
        <f t="shared" si="995"/>
        <v>0.72224488047428015</v>
      </c>
      <c r="T4072" s="25">
        <f t="shared" si="996"/>
        <v>1.0668442778761513E-5</v>
      </c>
    </row>
    <row r="4073" spans="1:20" x14ac:dyDescent="0.2">
      <c r="A4073" s="20">
        <v>3848</v>
      </c>
      <c r="B4073" s="2">
        <f t="shared" si="991"/>
        <v>-0.3104823835813828</v>
      </c>
      <c r="C4073" s="2">
        <f t="shared" si="997"/>
        <v>-2.8326022144873959</v>
      </c>
      <c r="D4073" s="2">
        <f t="shared" si="998"/>
        <v>-1.6985238223160597</v>
      </c>
      <c r="E4073" s="2">
        <f t="shared" si="999"/>
        <v>2.1657869283346769</v>
      </c>
      <c r="F4073" s="2">
        <f t="shared" si="1000"/>
        <v>1.1761932988295187</v>
      </c>
      <c r="G4073" s="2">
        <f t="shared" si="1001"/>
        <v>-0.60363104180867</v>
      </c>
      <c r="H4073" s="2">
        <f t="shared" si="992"/>
        <v>9.6399310514376932E-2</v>
      </c>
      <c r="I4073" s="25">
        <f t="shared" si="993"/>
        <v>0.36437043463502033</v>
      </c>
      <c r="L4073" s="20">
        <v>3848</v>
      </c>
      <c r="M4073" s="2">
        <f t="shared" si="994"/>
        <v>0.85709070049011937</v>
      </c>
      <c r="N4073" s="2">
        <f t="shared" si="1002"/>
        <v>-0.50289898580597647</v>
      </c>
      <c r="O4073" s="2">
        <f t="shared" si="1003"/>
        <v>0.19732901794164015</v>
      </c>
      <c r="P4073" s="2">
        <f t="shared" si="1004"/>
        <v>-1.6314434467116685E-2</v>
      </c>
      <c r="Q4073" s="2">
        <f t="shared" si="1005"/>
        <v>-1.4507209213755926E-2</v>
      </c>
      <c r="R4073" s="2">
        <f t="shared" si="1006"/>
        <v>5.1366583813702163E-3</v>
      </c>
      <c r="S4073" s="2">
        <f t="shared" si="995"/>
        <v>9.6399310514376932E-2</v>
      </c>
      <c r="T4073" s="25">
        <f t="shared" si="996"/>
        <v>2.6385259326900891E-5</v>
      </c>
    </row>
    <row r="4074" spans="1:20" x14ac:dyDescent="0.2">
      <c r="A4074" s="20">
        <v>3849</v>
      </c>
      <c r="B4074" s="2">
        <f t="shared" si="991"/>
        <v>0.37490986569702389</v>
      </c>
      <c r="C4074" s="2">
        <f t="shared" si="997"/>
        <v>-1.6475210763487731</v>
      </c>
      <c r="D4074" s="2">
        <f t="shared" si="998"/>
        <v>-3.2777773259067677</v>
      </c>
      <c r="E4074" s="2">
        <f t="shared" si="999"/>
        <v>0.5890227494779583</v>
      </c>
      <c r="F4074" s="2">
        <f t="shared" si="1000"/>
        <v>1.6797850317379937</v>
      </c>
      <c r="G4074" s="2">
        <f t="shared" si="1001"/>
        <v>5.9328125677065302E-3</v>
      </c>
      <c r="H4074" s="2">
        <f t="shared" si="992"/>
        <v>0.14055740739696049</v>
      </c>
      <c r="I4074" s="25">
        <f t="shared" si="993"/>
        <v>3.5198264963536555E-5</v>
      </c>
      <c r="L4074" s="20">
        <v>3849</v>
      </c>
      <c r="M4074" s="2">
        <f t="shared" si="994"/>
        <v>0.79072787840091796</v>
      </c>
      <c r="N4074" s="2">
        <f t="shared" si="1002"/>
        <v>-0.30829258880362598</v>
      </c>
      <c r="O4074" s="2">
        <f t="shared" si="1003"/>
        <v>-1.2813020221259378E-2</v>
      </c>
      <c r="P4074" s="2">
        <f t="shared" si="1004"/>
        <v>5.9407329696295356E-2</v>
      </c>
      <c r="Q4074" s="2">
        <f t="shared" si="1005"/>
        <v>-1.8618090941538393E-2</v>
      </c>
      <c r="R4074" s="2">
        <f t="shared" si="1006"/>
        <v>4.5635777008947744E-4</v>
      </c>
      <c r="S4074" s="2">
        <f t="shared" si="995"/>
        <v>0.14055740739696049</v>
      </c>
      <c r="T4074" s="25">
        <f t="shared" si="996"/>
        <v>2.0826241432104035E-7</v>
      </c>
    </row>
    <row r="4075" spans="1:20" x14ac:dyDescent="0.2">
      <c r="A4075" s="20">
        <v>3850</v>
      </c>
      <c r="B4075" s="2">
        <f t="shared" si="991"/>
        <v>0.88397614701017435</v>
      </c>
      <c r="C4075" s="2">
        <f t="shared" si="997"/>
        <v>0.31241496722360618</v>
      </c>
      <c r="D4075" s="2">
        <f t="shared" si="998"/>
        <v>-3.3154409364400226</v>
      </c>
      <c r="E4075" s="2">
        <f t="shared" si="999"/>
        <v>-1.2647680321926007</v>
      </c>
      <c r="F4075" s="2">
        <f t="shared" si="1000"/>
        <v>1.3933476168549457</v>
      </c>
      <c r="G4075" s="2">
        <f t="shared" si="1001"/>
        <v>0.61270637249074511</v>
      </c>
      <c r="H4075" s="2">
        <f t="shared" si="992"/>
        <v>0.78141382848295338</v>
      </c>
      <c r="I4075" s="25">
        <f t="shared" si="993"/>
        <v>0.37540909889076768</v>
      </c>
      <c r="L4075" s="20">
        <v>3850</v>
      </c>
      <c r="M4075" s="2">
        <f t="shared" si="994"/>
        <v>-0.28403794365139817</v>
      </c>
      <c r="N4075" s="2">
        <f t="shared" si="1002"/>
        <v>0.27947456540440974</v>
      </c>
      <c r="O4075" s="2">
        <f t="shared" si="1003"/>
        <v>-0.20661481241271634</v>
      </c>
      <c r="P4075" s="2">
        <f t="shared" si="1004"/>
        <v>5.9367847643333284E-2</v>
      </c>
      <c r="Q4075" s="2">
        <f t="shared" si="1005"/>
        <v>1.0143899611326065E-3</v>
      </c>
      <c r="R4075" s="2">
        <f t="shared" si="1006"/>
        <v>-4.8059288279298663E-3</v>
      </c>
      <c r="S4075" s="2">
        <f t="shared" si="995"/>
        <v>0.78141382848295338</v>
      </c>
      <c r="T4075" s="25">
        <f t="shared" si="996"/>
        <v>2.3096951899127339E-5</v>
      </c>
    </row>
    <row r="4076" spans="1:20" x14ac:dyDescent="0.2">
      <c r="A4076" s="20">
        <v>3851</v>
      </c>
      <c r="B4076" s="2">
        <f t="shared" si="991"/>
        <v>0.9772946338759142</v>
      </c>
      <c r="C4076" s="2">
        <f t="shared" si="997"/>
        <v>2.1254173700922032</v>
      </c>
      <c r="D4076" s="2">
        <f t="shared" si="998"/>
        <v>-1.7938008693718797</v>
      </c>
      <c r="E4076" s="2">
        <f t="shared" si="999"/>
        <v>-2.5237186457773482</v>
      </c>
      <c r="F4076" s="2">
        <f t="shared" si="1000"/>
        <v>0.45159704610793439</v>
      </c>
      <c r="G4076" s="2">
        <f t="shared" si="1001"/>
        <v>0.93131455163023169</v>
      </c>
      <c r="H4076" s="2">
        <f t="shared" si="992"/>
        <v>0.95510480140265719</v>
      </c>
      <c r="I4076" s="25">
        <f t="shared" si="993"/>
        <v>0.86734679407821946</v>
      </c>
      <c r="L4076" s="20">
        <v>3851</v>
      </c>
      <c r="M4076" s="2">
        <f t="shared" si="994"/>
        <v>-0.99657458129639942</v>
      </c>
      <c r="N4076" s="2">
        <f t="shared" si="1002"/>
        <v>0.51083214071000116</v>
      </c>
      <c r="O4076" s="2">
        <f t="shared" si="1003"/>
        <v>-0.13692393871392289</v>
      </c>
      <c r="P4076" s="2">
        <f t="shared" si="1004"/>
        <v>-1.6382529776187586E-2</v>
      </c>
      <c r="Q4076" s="2">
        <f t="shared" si="1005"/>
        <v>1.9353235078307832E-2</v>
      </c>
      <c r="R4076" s="2">
        <f t="shared" si="1006"/>
        <v>-3.9392889267959594E-3</v>
      </c>
      <c r="S4076" s="2">
        <f t="shared" si="995"/>
        <v>0.95510480140265719</v>
      </c>
      <c r="T4076" s="25">
        <f t="shared" si="996"/>
        <v>1.5517997248777261E-5</v>
      </c>
    </row>
    <row r="4077" spans="1:20" x14ac:dyDescent="0.2">
      <c r="A4077" s="20">
        <v>3852</v>
      </c>
      <c r="B4077" s="2">
        <f t="shared" si="991"/>
        <v>0.61097618378014973</v>
      </c>
      <c r="C4077" s="2">
        <f t="shared" si="997"/>
        <v>2.9388027732439457</v>
      </c>
      <c r="D4077" s="2">
        <f t="shared" si="998"/>
        <v>0.57149177547361163</v>
      </c>
      <c r="E4077" s="2">
        <f t="shared" si="999"/>
        <v>-2.5957249460614014</v>
      </c>
      <c r="F4077" s="2">
        <f t="shared" si="1000"/>
        <v>-0.70254667182214203</v>
      </c>
      <c r="G4077" s="2">
        <f t="shared" si="1001"/>
        <v>0.81191094494673566</v>
      </c>
      <c r="H4077" s="2">
        <f t="shared" si="992"/>
        <v>0.37329189714655531</v>
      </c>
      <c r="I4077" s="25">
        <f t="shared" si="993"/>
        <v>0.65919938252430121</v>
      </c>
      <c r="L4077" s="20">
        <v>3852</v>
      </c>
      <c r="M4077" s="2">
        <f t="shared" si="994"/>
        <v>-0.43819511124312865</v>
      </c>
      <c r="N4077" s="2">
        <f t="shared" si="1002"/>
        <v>9.0733409439780754E-2</v>
      </c>
      <c r="O4077" s="2">
        <f t="shared" si="1003"/>
        <v>0.10738391047955875</v>
      </c>
      <c r="P4077" s="2">
        <f t="shared" si="1004"/>
        <v>-7.124052104822387E-2</v>
      </c>
      <c r="Q4077" s="2">
        <f t="shared" si="1005"/>
        <v>1.3011199648344421E-2</v>
      </c>
      <c r="R4077" s="2">
        <f t="shared" si="1006"/>
        <v>1.9510650482486578E-3</v>
      </c>
      <c r="S4077" s="2">
        <f t="shared" si="995"/>
        <v>0.37329189714655531</v>
      </c>
      <c r="T4077" s="25">
        <f t="shared" si="996"/>
        <v>3.8066548224975371E-6</v>
      </c>
    </row>
    <row r="4078" spans="1:20" x14ac:dyDescent="0.2">
      <c r="A4078" s="20">
        <v>3853</v>
      </c>
      <c r="B4078" s="2">
        <f t="shared" si="991"/>
        <v>-4.2693912313946772E-2</v>
      </c>
      <c r="C4078" s="2">
        <f t="shared" si="997"/>
        <v>2.3700233120790539</v>
      </c>
      <c r="D4078" s="2">
        <f t="shared" si="998"/>
        <v>2.6680029085085559</v>
      </c>
      <c r="E4078" s="2">
        <f t="shared" si="999"/>
        <v>-1.4469212448916857</v>
      </c>
      <c r="F4078" s="2">
        <f t="shared" si="1000"/>
        <v>-1.526271712399716</v>
      </c>
      <c r="G4078" s="2">
        <f t="shared" si="1001"/>
        <v>0.31065293439632091</v>
      </c>
      <c r="H4078" s="2">
        <f t="shared" si="992"/>
        <v>1.8227701486709757E-3</v>
      </c>
      <c r="I4078" s="25">
        <f t="shared" si="993"/>
        <v>9.6505245649044863E-2</v>
      </c>
      <c r="L4078" s="20">
        <v>3853</v>
      </c>
      <c r="M4078" s="2">
        <f t="shared" si="994"/>
        <v>0.67900778823081831</v>
      </c>
      <c r="N4078" s="2">
        <f t="shared" si="1002"/>
        <v>-0.44507623170897737</v>
      </c>
      <c r="O4078" s="2">
        <f t="shared" si="1003"/>
        <v>0.21474672405032047</v>
      </c>
      <c r="P4078" s="2">
        <f t="shared" si="1004"/>
        <v>-3.5246580693576467E-2</v>
      </c>
      <c r="Q4078" s="2">
        <f t="shared" si="1005"/>
        <v>-9.9238169032591431E-3</v>
      </c>
      <c r="R4078" s="2">
        <f t="shared" si="1006"/>
        <v>5.3532560260509468E-3</v>
      </c>
      <c r="S4078" s="2">
        <f t="shared" si="995"/>
        <v>1.8227701486709757E-3</v>
      </c>
      <c r="T4078" s="25">
        <f t="shared" si="996"/>
        <v>2.8657350080450774E-5</v>
      </c>
    </row>
    <row r="4079" spans="1:20" x14ac:dyDescent="0.2">
      <c r="A4079" s="20">
        <v>3854</v>
      </c>
      <c r="B4079" s="2">
        <f t="shared" si="991"/>
        <v>-0.67628439433566212</v>
      </c>
      <c r="C4079" s="2">
        <f t="shared" si="997"/>
        <v>0.68658485460759833</v>
      </c>
      <c r="D4079" s="2">
        <f t="shared" si="998"/>
        <v>3.5097105849765278</v>
      </c>
      <c r="E4079" s="2">
        <f t="shared" si="999"/>
        <v>0.38239212651869858</v>
      </c>
      <c r="F4079" s="2">
        <f t="shared" si="1000"/>
        <v>-1.6321673179823497</v>
      </c>
      <c r="G4079" s="2">
        <f t="shared" si="1001"/>
        <v>-0.33671000528668799</v>
      </c>
      <c r="H4079" s="2">
        <f t="shared" si="992"/>
        <v>0.45736058202195334</v>
      </c>
      <c r="I4079" s="25">
        <f t="shared" si="993"/>
        <v>0.11337362766016146</v>
      </c>
      <c r="L4079" s="20">
        <v>3854</v>
      </c>
      <c r="M4079" s="2">
        <f t="shared" si="994"/>
        <v>0.93028258607400927</v>
      </c>
      <c r="N4079" s="2">
        <f t="shared" si="1002"/>
        <v>-0.41328705722599285</v>
      </c>
      <c r="O4079" s="2">
        <f t="shared" si="1003"/>
        <v>4.8246370936438424E-2</v>
      </c>
      <c r="P4079" s="2">
        <f t="shared" si="1004"/>
        <v>4.5696777381814775E-2</v>
      </c>
      <c r="Q4079" s="2">
        <f t="shared" si="1005"/>
        <v>-2.0203143666346325E-2</v>
      </c>
      <c r="R4079" s="2">
        <f t="shared" si="1006"/>
        <v>1.9285226170377503E-3</v>
      </c>
      <c r="S4079" s="2">
        <f t="shared" si="995"/>
        <v>0.45736058202195334</v>
      </c>
      <c r="T4079" s="25">
        <f t="shared" si="996"/>
        <v>3.7191994844261335E-6</v>
      </c>
    </row>
    <row r="4080" spans="1:20" x14ac:dyDescent="0.2">
      <c r="A4080" s="20">
        <v>3855</v>
      </c>
      <c r="B4080" s="2">
        <f t="shared" si="991"/>
        <v>-0.99180775846637648</v>
      </c>
      <c r="C4080" s="2">
        <f t="shared" si="997"/>
        <v>-1.3197651881700891</v>
      </c>
      <c r="D4080" s="2">
        <f t="shared" si="998"/>
        <v>2.7007465325893985</v>
      </c>
      <c r="E4080" s="2">
        <f t="shared" si="999"/>
        <v>2.0318605057855517</v>
      </c>
      <c r="F4080" s="2">
        <f t="shared" si="1000"/>
        <v>-0.97042913060004554</v>
      </c>
      <c r="G4080" s="2">
        <f t="shared" si="1001"/>
        <v>-0.82571296824441309</v>
      </c>
      <c r="H4080" s="2">
        <f t="shared" si="992"/>
        <v>0.98368262975409815</v>
      </c>
      <c r="I4080" s="25">
        <f t="shared" si="993"/>
        <v>0.68180190592699919</v>
      </c>
      <c r="L4080" s="20">
        <v>3855</v>
      </c>
      <c r="M4080" s="2">
        <f t="shared" si="994"/>
        <v>-4.8175703941088915E-3</v>
      </c>
      <c r="N4080" s="2">
        <f t="shared" si="1002"/>
        <v>0.14556069168741859</v>
      </c>
      <c r="O4080" s="2">
        <f t="shared" si="1003"/>
        <v>-0.17978183078216337</v>
      </c>
      <c r="P4080" s="2">
        <f t="shared" si="1004"/>
        <v>6.8363743971168817E-2</v>
      </c>
      <c r="Q4080" s="2">
        <f t="shared" si="1005"/>
        <v>-4.7177146415522675E-3</v>
      </c>
      <c r="R4080" s="2">
        <f t="shared" si="1006"/>
        <v>-3.95562577630956E-3</v>
      </c>
      <c r="S4080" s="2">
        <f t="shared" si="995"/>
        <v>0.98368262975409815</v>
      </c>
      <c r="T4080" s="25">
        <f t="shared" si="996"/>
        <v>1.5646975282204608E-5</v>
      </c>
    </row>
    <row r="4081" spans="1:20" x14ac:dyDescent="0.2">
      <c r="A4081" s="20">
        <v>3856</v>
      </c>
      <c r="B4081" s="2">
        <f t="shared" si="991"/>
        <v>-0.8408684363665333</v>
      </c>
      <c r="C4081" s="2">
        <f t="shared" si="997"/>
        <v>-2.705409041051456</v>
      </c>
      <c r="D4081" s="2">
        <f t="shared" si="998"/>
        <v>0.62157918559683201</v>
      </c>
      <c r="E4081" s="2">
        <f t="shared" si="999"/>
        <v>2.7257131404852926</v>
      </c>
      <c r="F4081" s="2">
        <f t="shared" si="1000"/>
        <v>0.14771704027690261</v>
      </c>
      <c r="G4081" s="2">
        <f t="shared" si="1001"/>
        <v>-0.92637022011576819</v>
      </c>
      <c r="H4081" s="2">
        <f t="shared" si="992"/>
        <v>0.70705972727749866</v>
      </c>
      <c r="I4081" s="25">
        <f t="shared" si="993"/>
        <v>0.85816178471733684</v>
      </c>
      <c r="L4081" s="20">
        <v>3856</v>
      </c>
      <c r="M4081" s="2">
        <f t="shared" si="994"/>
        <v>-0.93377395405409613</v>
      </c>
      <c r="N4081" s="2">
        <f t="shared" si="1002"/>
        <v>0.51877714798565266</v>
      </c>
      <c r="O4081" s="2">
        <f t="shared" si="1003"/>
        <v>-0.17853705193249408</v>
      </c>
      <c r="P4081" s="2">
        <f t="shared" si="1004"/>
        <v>3.8474881240109235E-3</v>
      </c>
      <c r="Q4081" s="2">
        <f t="shared" si="1005"/>
        <v>1.6784142698599326E-2</v>
      </c>
      <c r="R4081" s="2">
        <f t="shared" si="1006"/>
        <v>-4.7952259649399641E-3</v>
      </c>
      <c r="S4081" s="2">
        <f t="shared" si="995"/>
        <v>0.70705972727749866</v>
      </c>
      <c r="T4081" s="25">
        <f t="shared" si="996"/>
        <v>2.2994192054834408E-5</v>
      </c>
    </row>
    <row r="4082" spans="1:20" x14ac:dyDescent="0.2">
      <c r="A4082" s="20">
        <v>3857</v>
      </c>
      <c r="B4082" s="2">
        <f t="shared" si="991"/>
        <v>-0.29445554971195453</v>
      </c>
      <c r="C4082" s="2">
        <f t="shared" si="997"/>
        <v>-2.81865674874398</v>
      </c>
      <c r="D4082" s="2">
        <f t="shared" si="998"/>
        <v>-1.7499265648246072</v>
      </c>
      <c r="E4082" s="2">
        <f t="shared" si="999"/>
        <v>2.1376202947721508</v>
      </c>
      <c r="F4082" s="2">
        <f t="shared" si="1000"/>
        <v>1.1963895789692058</v>
      </c>
      <c r="G4082" s="2">
        <f t="shared" si="1001"/>
        <v>-0.59134108253270645</v>
      </c>
      <c r="H4082" s="2">
        <f t="shared" si="992"/>
        <v>8.670407075616933E-2</v>
      </c>
      <c r="I4082" s="25">
        <f t="shared" si="993"/>
        <v>0.34968427589095313</v>
      </c>
      <c r="L4082" s="20">
        <v>3857</v>
      </c>
      <c r="M4082" s="2">
        <f t="shared" si="994"/>
        <v>-0.67190289596590136</v>
      </c>
      <c r="N4082" s="2">
        <f t="shared" si="1002"/>
        <v>0.23040515314819379</v>
      </c>
      <c r="O4082" s="2">
        <f t="shared" si="1003"/>
        <v>5.0393260323684158E-2</v>
      </c>
      <c r="P4082" s="2">
        <f t="shared" si="1004"/>
        <v>-6.5575409657379527E-2</v>
      </c>
      <c r="Q4082" s="2">
        <f t="shared" si="1005"/>
        <v>1.6881443159515994E-2</v>
      </c>
      <c r="R4082" s="2">
        <f t="shared" si="1006"/>
        <v>4.8045115038552539E-4</v>
      </c>
      <c r="S4082" s="2">
        <f t="shared" si="995"/>
        <v>8.670407075616933E-2</v>
      </c>
      <c r="T4082" s="25">
        <f t="shared" si="996"/>
        <v>2.3083330790677473E-7</v>
      </c>
    </row>
    <row r="4083" spans="1:20" x14ac:dyDescent="0.2">
      <c r="A4083" s="20">
        <v>3858</v>
      </c>
      <c r="B4083" s="2">
        <f t="shared" si="991"/>
        <v>0.39044438296738743</v>
      </c>
      <c r="C4083" s="2">
        <f t="shared" si="997"/>
        <v>-1.6062461447756293</v>
      </c>
      <c r="D4083" s="2">
        <f t="shared" si="998"/>
        <v>-3.2984145084522032</v>
      </c>
      <c r="E4083" s="2">
        <f t="shared" si="999"/>
        <v>0.54417122318920919</v>
      </c>
      <c r="F4083" s="2">
        <f t="shared" si="1000"/>
        <v>1.6823814045694592</v>
      </c>
      <c r="G4083" s="2">
        <f t="shared" si="1001"/>
        <v>2.180500612478228E-2</v>
      </c>
      <c r="H4083" s="2">
        <f t="shared" si="992"/>
        <v>0.1524468161907839</v>
      </c>
      <c r="I4083" s="25">
        <f t="shared" si="993"/>
        <v>4.7545829210179273E-4</v>
      </c>
      <c r="L4083" s="20">
        <v>3858</v>
      </c>
      <c r="M4083" s="2">
        <f t="shared" si="994"/>
        <v>0.44683550483671219</v>
      </c>
      <c r="N4083" s="2">
        <f t="shared" si="1002"/>
        <v>-0.35179896015657097</v>
      </c>
      <c r="O4083" s="2">
        <f t="shared" si="1003"/>
        <v>0.21505782923560618</v>
      </c>
      <c r="P4083" s="2">
        <f t="shared" si="1004"/>
        <v>-5.1371004508876258E-2</v>
      </c>
      <c r="Q4083" s="2">
        <f t="shared" si="1005"/>
        <v>-4.549899027580068E-3</v>
      </c>
      <c r="R4083" s="2">
        <f t="shared" si="1006"/>
        <v>5.1434163647220352E-3</v>
      </c>
      <c r="S4083" s="2">
        <f t="shared" si="995"/>
        <v>0.1524468161907839</v>
      </c>
      <c r="T4083" s="25">
        <f t="shared" si="996"/>
        <v>2.6454731900890437E-5</v>
      </c>
    </row>
    <row r="4084" spans="1:20" x14ac:dyDescent="0.2">
      <c r="A4084" s="20">
        <v>3859</v>
      </c>
      <c r="B4084" s="2">
        <f t="shared" si="991"/>
        <v>0.89171222147504958</v>
      </c>
      <c r="C4084" s="2">
        <f t="shared" si="997"/>
        <v>0.36160711936904294</v>
      </c>
      <c r="D4084" s="2">
        <f t="shared" si="998"/>
        <v>-3.2956065696063552</v>
      </c>
      <c r="E4084" s="2">
        <f t="shared" si="999"/>
        <v>-1.3052100775695252</v>
      </c>
      <c r="F4084" s="2">
        <f t="shared" si="1000"/>
        <v>1.3771229676661156</v>
      </c>
      <c r="G4084" s="2">
        <f t="shared" si="1001"/>
        <v>0.62469585968917007</v>
      </c>
      <c r="H4084" s="2">
        <f t="shared" si="992"/>
        <v>0.79515068592796789</v>
      </c>
      <c r="I4084" s="25">
        <f t="shared" si="993"/>
        <v>0.39024491711279125</v>
      </c>
      <c r="L4084" s="20">
        <v>3859</v>
      </c>
      <c r="M4084" s="2">
        <f t="shared" si="994"/>
        <v>0.99573151627213263</v>
      </c>
      <c r="N4084" s="2">
        <f t="shared" si="1002"/>
        <v>-0.48535931560751011</v>
      </c>
      <c r="O4084" s="2">
        <f t="shared" si="1003"/>
        <v>0.10546248384501891</v>
      </c>
      <c r="P4084" s="2">
        <f t="shared" si="1004"/>
        <v>2.8346045979094781E-2</v>
      </c>
      <c r="Q4084" s="2">
        <f t="shared" si="1005"/>
        <v>-2.0178825549169974E-2</v>
      </c>
      <c r="R4084" s="2">
        <f t="shared" si="1006"/>
        <v>3.2470624579362672E-3</v>
      </c>
      <c r="S4084" s="2">
        <f t="shared" si="995"/>
        <v>0.79515068592796789</v>
      </c>
      <c r="T4084" s="25">
        <f t="shared" si="996"/>
        <v>1.0543414605739113E-5</v>
      </c>
    </row>
    <row r="4085" spans="1:20" x14ac:dyDescent="0.2">
      <c r="A4085" s="20">
        <v>3860</v>
      </c>
      <c r="B4085" s="2">
        <f t="shared" si="991"/>
        <v>0.97359386883529198</v>
      </c>
      <c r="C4085" s="2">
        <f t="shared" si="997"/>
        <v>2.1593909050073457</v>
      </c>
      <c r="D4085" s="2">
        <f t="shared" si="998"/>
        <v>-1.7428233658015229</v>
      </c>
      <c r="E4085" s="2">
        <f t="shared" si="999"/>
        <v>-2.5407306843772783</v>
      </c>
      <c r="F4085" s="2">
        <f t="shared" si="1000"/>
        <v>0.42418208092946613</v>
      </c>
      <c r="G4085" s="2">
        <f t="shared" si="1001"/>
        <v>0.93378248929968177</v>
      </c>
      <c r="H4085" s="2">
        <f t="shared" si="992"/>
        <v>0.9478850214336717</v>
      </c>
      <c r="I4085" s="25">
        <f t="shared" si="993"/>
        <v>0.87194973732271031</v>
      </c>
      <c r="L4085" s="20">
        <v>3860</v>
      </c>
      <c r="M4085" s="2">
        <f t="shared" si="994"/>
        <v>0.27478656775885846</v>
      </c>
      <c r="N4085" s="2">
        <f t="shared" si="1002"/>
        <v>5.1536720658509894E-5</v>
      </c>
      <c r="O4085" s="2">
        <f t="shared" si="1003"/>
        <v>-0.13862753158055896</v>
      </c>
      <c r="P4085" s="2">
        <f t="shared" si="1004"/>
        <v>7.1913823647245301E-2</v>
      </c>
      <c r="Q4085" s="2">
        <f t="shared" si="1005"/>
        <v>-1.0074008800560218E-2</v>
      </c>
      <c r="R4085" s="2">
        <f t="shared" si="1006"/>
        <v>-2.7902198431114904E-3</v>
      </c>
      <c r="S4085" s="2">
        <f t="shared" si="995"/>
        <v>0.9478850214336717</v>
      </c>
      <c r="T4085" s="25">
        <f t="shared" si="996"/>
        <v>7.7853267728931098E-6</v>
      </c>
    </row>
    <row r="4086" spans="1:20" x14ac:dyDescent="0.2">
      <c r="A4086" s="20">
        <v>3861</v>
      </c>
      <c r="B4086" s="2">
        <f t="shared" si="991"/>
        <v>0.59757910685847682</v>
      </c>
      <c r="C4086" s="2">
        <f t="shared" si="997"/>
        <v>2.9415794066070302</v>
      </c>
      <c r="D4086" s="2">
        <f t="shared" si="998"/>
        <v>0.62963689930603839</v>
      </c>
      <c r="E4086" s="2">
        <f t="shared" si="999"/>
        <v>-2.5813059503103521</v>
      </c>
      <c r="F4086" s="2">
        <f t="shared" si="1000"/>
        <v>-0.72825826649615366</v>
      </c>
      <c r="G4086" s="2">
        <f t="shared" si="1001"/>
        <v>0.80369662343868387</v>
      </c>
      <c r="H4086" s="2">
        <f t="shared" si="992"/>
        <v>0.35710078895377484</v>
      </c>
      <c r="I4086" s="25">
        <f t="shared" si="993"/>
        <v>0.64592826252674163</v>
      </c>
      <c r="L4086" s="20">
        <v>3861</v>
      </c>
      <c r="M4086" s="2">
        <f t="shared" si="994"/>
        <v>-0.79658942896513496</v>
      </c>
      <c r="N4086" s="2">
        <f t="shared" si="1002"/>
        <v>0.48539666506808588</v>
      </c>
      <c r="O4086" s="2">
        <f t="shared" si="1003"/>
        <v>-0.20592800594954583</v>
      </c>
      <c r="P4086" s="2">
        <f t="shared" si="1004"/>
        <v>2.3771017326018083E-2</v>
      </c>
      <c r="Q4086" s="2">
        <f t="shared" si="1005"/>
        <v>1.2878035133881692E-2</v>
      </c>
      <c r="R4086" s="2">
        <f t="shared" si="1006"/>
        <v>-5.2691780518232959E-3</v>
      </c>
      <c r="S4086" s="2">
        <f t="shared" si="995"/>
        <v>0.35710078895377484</v>
      </c>
      <c r="T4086" s="25">
        <f t="shared" si="996"/>
        <v>2.7764237341816343E-5</v>
      </c>
    </row>
    <row r="4087" spans="1:20" x14ac:dyDescent="0.2">
      <c r="A4087" s="20">
        <v>3862</v>
      </c>
      <c r="B4087" s="2">
        <f t="shared" si="991"/>
        <v>-5.9486446504855017E-2</v>
      </c>
      <c r="C4087" s="2">
        <f t="shared" si="997"/>
        <v>2.3402971498333218</v>
      </c>
      <c r="D4087" s="2">
        <f t="shared" si="998"/>
        <v>2.7059690923220177</v>
      </c>
      <c r="E4087" s="2">
        <f t="shared" si="999"/>
        <v>-1.4078526937944063</v>
      </c>
      <c r="F4087" s="2">
        <f t="shared" si="1000"/>
        <v>-1.5381873718393244</v>
      </c>
      <c r="G4087" s="2">
        <f t="shared" si="1001"/>
        <v>0.29561967746832696</v>
      </c>
      <c r="H4087" s="2">
        <f t="shared" si="992"/>
        <v>3.5386373177749776E-3</v>
      </c>
      <c r="I4087" s="25">
        <f t="shared" si="993"/>
        <v>8.7390993706477654E-2</v>
      </c>
      <c r="L4087" s="20">
        <v>3862</v>
      </c>
      <c r="M4087" s="2">
        <f t="shared" si="994"/>
        <v>-0.85208728119845256</v>
      </c>
      <c r="N4087" s="2">
        <f t="shared" si="1002"/>
        <v>0.35172295444826512</v>
      </c>
      <c r="O4087" s="2">
        <f t="shared" si="1003"/>
        <v>-1.0611688059082273E-2</v>
      </c>
      <c r="P4087" s="2">
        <f t="shared" si="1004"/>
        <v>-5.4686598727659158E-2</v>
      </c>
      <c r="Q4087" s="2">
        <f t="shared" si="1005"/>
        <v>1.9406920586744082E-2</v>
      </c>
      <c r="R4087" s="2">
        <f t="shared" si="1006"/>
        <v>-1.0284352106742474E-3</v>
      </c>
      <c r="S4087" s="2">
        <f t="shared" si="995"/>
        <v>3.5386373177749776E-3</v>
      </c>
      <c r="T4087" s="25">
        <f t="shared" si="996"/>
        <v>1.0576789825545836E-6</v>
      </c>
    </row>
    <row r="4088" spans="1:20" x14ac:dyDescent="0.2">
      <c r="A4088" s="20">
        <v>3863</v>
      </c>
      <c r="B4088" s="2">
        <f t="shared" si="991"/>
        <v>-0.68857459457593062</v>
      </c>
      <c r="C4088" s="2">
        <f t="shared" si="997"/>
        <v>0.63833657534134236</v>
      </c>
      <c r="D4088" s="2">
        <f t="shared" si="998"/>
        <v>3.5096417392855455</v>
      </c>
      <c r="E4088" s="2">
        <f t="shared" si="999"/>
        <v>0.42773568291819108</v>
      </c>
      <c r="F4088" s="2">
        <f t="shared" si="1000"/>
        <v>-1.6246829213657894</v>
      </c>
      <c r="G4088" s="2">
        <f t="shared" si="1001"/>
        <v>-0.35149182200025963</v>
      </c>
      <c r="H4088" s="2">
        <f t="shared" si="992"/>
        <v>0.47413497229540724</v>
      </c>
      <c r="I4088" s="25">
        <f t="shared" si="993"/>
        <v>0.1235465009330622</v>
      </c>
      <c r="L4088" s="20">
        <v>3863</v>
      </c>
      <c r="M4088" s="2">
        <f t="shared" si="994"/>
        <v>0.17906856129843568</v>
      </c>
      <c r="N4088" s="2">
        <f t="shared" si="1002"/>
        <v>-0.23049758512469298</v>
      </c>
      <c r="O4088" s="2">
        <f t="shared" si="1003"/>
        <v>0.19823755103679466</v>
      </c>
      <c r="P4088" s="2">
        <f t="shared" si="1004"/>
        <v>-6.3403243556033842E-2</v>
      </c>
      <c r="Q4088" s="2">
        <f t="shared" si="1005"/>
        <v>1.1864611961752989E-3</v>
      </c>
      <c r="R4088" s="2">
        <f t="shared" si="1006"/>
        <v>4.5238551045037254E-3</v>
      </c>
      <c r="S4088" s="2">
        <f t="shared" si="995"/>
        <v>0.47413497229540724</v>
      </c>
      <c r="T4088" s="25">
        <f t="shared" si="996"/>
        <v>2.0465265006544413E-5</v>
      </c>
    </row>
    <row r="4089" spans="1:20" x14ac:dyDescent="0.2">
      <c r="A4089" s="20">
        <v>3864</v>
      </c>
      <c r="B4089" s="2">
        <f t="shared" si="991"/>
        <v>-0.99381535154282152</v>
      </c>
      <c r="C4089" s="2">
        <f t="shared" si="997"/>
        <v>-1.3638436648178018</v>
      </c>
      <c r="D4089" s="2">
        <f t="shared" si="998"/>
        <v>2.6626750365981779</v>
      </c>
      <c r="E4089" s="2">
        <f t="shared" si="999"/>
        <v>2.0621532843999435</v>
      </c>
      <c r="F4089" s="2">
        <f t="shared" si="1000"/>
        <v>-0.9470647066030129</v>
      </c>
      <c r="G4089" s="2">
        <f t="shared" si="1001"/>
        <v>-0.83329122537090483</v>
      </c>
      <c r="H4089" s="2">
        <f t="shared" si="992"/>
        <v>0.98766895296218193</v>
      </c>
      <c r="I4089" s="25">
        <f t="shared" si="993"/>
        <v>0.69437426628014409</v>
      </c>
      <c r="L4089" s="20">
        <v>3864</v>
      </c>
      <c r="M4089" s="2">
        <f t="shared" si="994"/>
        <v>0.98186104473762514</v>
      </c>
      <c r="N4089" s="2">
        <f t="shared" si="1002"/>
        <v>-0.51876812916458348</v>
      </c>
      <c r="O4089" s="2">
        <f t="shared" si="1003"/>
        <v>0.15427751575222495</v>
      </c>
      <c r="P4089" s="2">
        <f t="shared" si="1004"/>
        <v>8.7372848044888832E-3</v>
      </c>
      <c r="Q4089" s="2">
        <f t="shared" si="1005"/>
        <v>-1.8547073757282543E-2</v>
      </c>
      <c r="R4089" s="2">
        <f t="shared" si="1006"/>
        <v>4.3069431649787543E-3</v>
      </c>
      <c r="S4089" s="2">
        <f t="shared" si="995"/>
        <v>0.98766895296218193</v>
      </c>
      <c r="T4089" s="25">
        <f t="shared" si="996"/>
        <v>1.854975942635721E-5</v>
      </c>
    </row>
    <row r="4090" spans="1:20" x14ac:dyDescent="0.2">
      <c r="A4090" s="20">
        <v>3865</v>
      </c>
      <c r="B4090" s="2">
        <f t="shared" si="991"/>
        <v>-0.8316492198858787</v>
      </c>
      <c r="C4090" s="2">
        <f t="shared" si="997"/>
        <v>-2.7245869187680176</v>
      </c>
      <c r="D4090" s="2">
        <f t="shared" si="998"/>
        <v>0.56341065875358087</v>
      </c>
      <c r="E4090" s="2">
        <f t="shared" si="999"/>
        <v>2.7267079741944964</v>
      </c>
      <c r="F4090" s="2">
        <f t="shared" si="1000"/>
        <v>0.17597283796939661</v>
      </c>
      <c r="G4090" s="2">
        <f t="shared" si="1001"/>
        <v>-0.92318074491505397</v>
      </c>
      <c r="H4090" s="2">
        <f t="shared" si="992"/>
        <v>0.69164042493679057</v>
      </c>
      <c r="I4090" s="25">
        <f t="shared" si="993"/>
        <v>0.85226268778191394</v>
      </c>
      <c r="L4090" s="20">
        <v>3865</v>
      </c>
      <c r="M4090" s="2">
        <f t="shared" si="994"/>
        <v>0.53250136545949567</v>
      </c>
      <c r="N4090" s="2">
        <f t="shared" si="1002"/>
        <v>-0.14546172363172288</v>
      </c>
      <c r="O4090" s="2">
        <f t="shared" si="1003"/>
        <v>-8.6430242688511877E-2</v>
      </c>
      <c r="P4090" s="2">
        <f t="shared" si="1004"/>
        <v>6.9735289359830185E-2</v>
      </c>
      <c r="Q4090" s="2">
        <f t="shared" si="1005"/>
        <v>-1.4627813193952425E-2</v>
      </c>
      <c r="R4090" s="2">
        <f t="shared" si="1006"/>
        <v>-1.4025465968464351E-3</v>
      </c>
      <c r="S4090" s="2">
        <f t="shared" si="995"/>
        <v>0.69164042493679057</v>
      </c>
      <c r="T4090" s="25">
        <f t="shared" si="996"/>
        <v>1.9671369563255164E-6</v>
      </c>
    </row>
    <row r="4091" spans="1:20" x14ac:dyDescent="0.2">
      <c r="A4091" s="20">
        <v>3866</v>
      </c>
      <c r="B4091" s="2">
        <f t="shared" si="991"/>
        <v>-0.2783454652392307</v>
      </c>
      <c r="C4091" s="2">
        <f t="shared" si="997"/>
        <v>-2.8039143719766351</v>
      </c>
      <c r="D4091" s="2">
        <f t="shared" si="998"/>
        <v>-1.8008345554371954</v>
      </c>
      <c r="E4091" s="2">
        <f t="shared" si="999"/>
        <v>2.1088492977380136</v>
      </c>
      <c r="F4091" s="2">
        <f t="shared" si="1000"/>
        <v>1.216247607193349</v>
      </c>
      <c r="G4091" s="2">
        <f t="shared" si="1001"/>
        <v>-0.57888393502860902</v>
      </c>
      <c r="H4091" s="2">
        <f t="shared" si="992"/>
        <v>7.7476198019243783E-2</v>
      </c>
      <c r="I4091" s="25">
        <f t="shared" si="993"/>
        <v>0.33510661023420685</v>
      </c>
      <c r="L4091" s="20">
        <v>3866</v>
      </c>
      <c r="M4091" s="2">
        <f t="shared" si="994"/>
        <v>-0.59594904665011394</v>
      </c>
      <c r="N4091" s="2">
        <f t="shared" si="1002"/>
        <v>0.41334976208945867</v>
      </c>
      <c r="O4091" s="2">
        <f t="shared" si="1003"/>
        <v>-0.21691485307133268</v>
      </c>
      <c r="P4091" s="2">
        <f t="shared" si="1004"/>
        <v>4.1800960915776793E-2</v>
      </c>
      <c r="Q4091" s="2">
        <f t="shared" si="1005"/>
        <v>7.9460706733859281E-3</v>
      </c>
      <c r="R4091" s="2">
        <f t="shared" si="1006"/>
        <v>-5.3233904359222452E-3</v>
      </c>
      <c r="S4091" s="2">
        <f t="shared" si="995"/>
        <v>7.7476198019243783E-2</v>
      </c>
      <c r="T4091" s="25">
        <f t="shared" si="996"/>
        <v>2.8338485733268432E-5</v>
      </c>
    </row>
    <row r="4092" spans="1:20" x14ac:dyDescent="0.2">
      <c r="A4092" s="20">
        <v>3867</v>
      </c>
      <c r="B4092" s="2">
        <f t="shared" si="991"/>
        <v>0.40586851097722992</v>
      </c>
      <c r="C4092" s="2">
        <f t="shared" si="997"/>
        <v>-1.5645170836740296</v>
      </c>
      <c r="D4092" s="2">
        <f t="shared" si="998"/>
        <v>-3.3181191393897116</v>
      </c>
      <c r="E4092" s="2">
        <f t="shared" si="999"/>
        <v>0.49916584487611659</v>
      </c>
      <c r="F4092" s="2">
        <f t="shared" si="1000"/>
        <v>1.6845021223611738</v>
      </c>
      <c r="G4092" s="2">
        <f t="shared" si="1001"/>
        <v>3.7671034812779863E-2</v>
      </c>
      <c r="H4092" s="2">
        <f t="shared" si="992"/>
        <v>0.1647292482028738</v>
      </c>
      <c r="I4092" s="25">
        <f t="shared" si="993"/>
        <v>1.4191068638656724E-3</v>
      </c>
      <c r="L4092" s="20">
        <v>3867</v>
      </c>
      <c r="M4092" s="2">
        <f t="shared" si="994"/>
        <v>-0.96439488211299706</v>
      </c>
      <c r="N4092" s="2">
        <f t="shared" si="1002"/>
        <v>0.44502270684001455</v>
      </c>
      <c r="O4092" s="2">
        <f t="shared" si="1003"/>
        <v>-7.0771315454750489E-2</v>
      </c>
      <c r="P4092" s="2">
        <f t="shared" si="1004"/>
        <v>-3.9441484695159908E-2</v>
      </c>
      <c r="Q4092" s="2">
        <f t="shared" si="1005"/>
        <v>2.0386453846034068E-2</v>
      </c>
      <c r="R4092" s="2">
        <f t="shared" si="1006"/>
        <v>-2.4553970124545485E-3</v>
      </c>
      <c r="S4092" s="2">
        <f t="shared" si="995"/>
        <v>0.1647292482028738</v>
      </c>
      <c r="T4092" s="25">
        <f t="shared" si="996"/>
        <v>6.0289744887707221E-6</v>
      </c>
    </row>
    <row r="4093" spans="1:20" x14ac:dyDescent="0.2">
      <c r="A4093" s="20">
        <v>3868</v>
      </c>
      <c r="B4093" s="2">
        <f t="shared" si="991"/>
        <v>0.89919618461097073</v>
      </c>
      <c r="C4093" s="2">
        <f t="shared" si="997"/>
        <v>0.41069703533421864</v>
      </c>
      <c r="D4093" s="2">
        <f t="shared" si="998"/>
        <v>-3.2748404450454971</v>
      </c>
      <c r="E4093" s="2">
        <f t="shared" si="999"/>
        <v>-1.3452831045124802</v>
      </c>
      <c r="F4093" s="2">
        <f t="shared" si="1000"/>
        <v>1.3605089683108218</v>
      </c>
      <c r="G4093" s="2">
        <f t="shared" si="1001"/>
        <v>0.63650872835555627</v>
      </c>
      <c r="H4093" s="2">
        <f t="shared" si="992"/>
        <v>0.80855377841892695</v>
      </c>
      <c r="I4093" s="25">
        <f t="shared" si="993"/>
        <v>0.40514336127280731</v>
      </c>
      <c r="L4093" s="20">
        <v>3868</v>
      </c>
      <c r="M4093" s="2">
        <f t="shared" si="994"/>
        <v>-0.10296288117273697</v>
      </c>
      <c r="N4093" s="2">
        <f t="shared" si="1002"/>
        <v>-9.0834904606216627E-2</v>
      </c>
      <c r="O4093" s="2">
        <f t="shared" si="1003"/>
        <v>0.16562578317212501</v>
      </c>
      <c r="P4093" s="2">
        <f t="shared" si="1004"/>
        <v>-7.0384816570643188E-2</v>
      </c>
      <c r="Q4093" s="2">
        <f t="shared" si="1005"/>
        <v>6.8283086012427708E-3</v>
      </c>
      <c r="R4093" s="2">
        <f t="shared" si="1006"/>
        <v>3.5439261401900299E-3</v>
      </c>
      <c r="S4093" s="2">
        <f t="shared" si="995"/>
        <v>0.80855377841892695</v>
      </c>
      <c r="T4093" s="25">
        <f t="shared" si="996"/>
        <v>1.2559412487122204E-5</v>
      </c>
    </row>
    <row r="4094" spans="1:20" x14ac:dyDescent="0.2">
      <c r="A4094" s="20">
        <v>3869</v>
      </c>
      <c r="B4094" s="2">
        <f t="shared" si="991"/>
        <v>0.96961784229400816</v>
      </c>
      <c r="C4094" s="2">
        <f t="shared" si="997"/>
        <v>2.192753921306593</v>
      </c>
      <c r="D4094" s="2">
        <f t="shared" si="998"/>
        <v>-1.6913531186029032</v>
      </c>
      <c r="E4094" s="2">
        <f t="shared" si="999"/>
        <v>-2.5570243892204871</v>
      </c>
      <c r="F4094" s="2">
        <f t="shared" si="1000"/>
        <v>0.39664718792485892</v>
      </c>
      <c r="G4094" s="2">
        <f t="shared" si="1001"/>
        <v>0.93598642122948161</v>
      </c>
      <c r="H4094" s="2">
        <f t="shared" si="992"/>
        <v>0.94015876009488808</v>
      </c>
      <c r="I4094" s="25">
        <f t="shared" si="993"/>
        <v>0.87607058072597255</v>
      </c>
      <c r="L4094" s="20">
        <v>3869</v>
      </c>
      <c r="M4094" s="2">
        <f t="shared" si="994"/>
        <v>0.88977608528097418</v>
      </c>
      <c r="N4094" s="2">
        <f t="shared" si="1002"/>
        <v>-0.51085217096255464</v>
      </c>
      <c r="O4094" s="2">
        <f t="shared" si="1003"/>
        <v>0.19080288920202099</v>
      </c>
      <c r="P4094" s="2">
        <f t="shared" si="1004"/>
        <v>-1.1567483468550608E-2</v>
      </c>
      <c r="Q4094" s="2">
        <f t="shared" si="1005"/>
        <v>-1.5437872702940498E-2</v>
      </c>
      <c r="R4094" s="2">
        <f t="shared" si="1006"/>
        <v>5.0237352486727938E-3</v>
      </c>
      <c r="S4094" s="2">
        <f t="shared" si="995"/>
        <v>0.94015876009488808</v>
      </c>
      <c r="T4094" s="25">
        <f t="shared" si="996"/>
        <v>2.5237915848757498E-5</v>
      </c>
    </row>
    <row r="4095" spans="1:20" x14ac:dyDescent="0.2">
      <c r="A4095" s="20">
        <v>3870</v>
      </c>
      <c r="B4095" s="2">
        <f t="shared" si="991"/>
        <v>0.58401307804931812</v>
      </c>
      <c r="C4095" s="2">
        <f t="shared" si="997"/>
        <v>2.9435243753633262</v>
      </c>
      <c r="D4095" s="2">
        <f t="shared" si="998"/>
        <v>0.68760400764011553</v>
      </c>
      <c r="E4095" s="2">
        <f t="shared" si="999"/>
        <v>-2.5661571490698729</v>
      </c>
      <c r="F4095" s="2">
        <f t="shared" si="1000"/>
        <v>-0.75376396272542856</v>
      </c>
      <c r="G4095" s="2">
        <f t="shared" si="1001"/>
        <v>0.79525507500792025</v>
      </c>
      <c r="H4095" s="2">
        <f t="shared" si="992"/>
        <v>0.34107127533263892</v>
      </c>
      <c r="I4095" s="25">
        <f t="shared" si="993"/>
        <v>0.63243063432585289</v>
      </c>
      <c r="L4095" s="20">
        <v>3870</v>
      </c>
      <c r="M4095" s="2">
        <f t="shared" si="994"/>
        <v>0.74779740967105202</v>
      </c>
      <c r="N4095" s="2">
        <f t="shared" si="1002"/>
        <v>-0.27938758647291395</v>
      </c>
      <c r="O4095" s="2">
        <f t="shared" si="1003"/>
        <v>-2.7347970214419898E-2</v>
      </c>
      <c r="P4095" s="2">
        <f t="shared" si="1004"/>
        <v>6.2001681901303292E-2</v>
      </c>
      <c r="Q4095" s="2">
        <f t="shared" si="1005"/>
        <v>-1.8016374374450014E-2</v>
      </c>
      <c r="R4095" s="2">
        <f t="shared" si="1006"/>
        <v>9.6852707242642516E-5</v>
      </c>
      <c r="S4095" s="2">
        <f t="shared" si="995"/>
        <v>0.34107127533263892</v>
      </c>
      <c r="T4095" s="25">
        <f t="shared" si="996"/>
        <v>9.3804469002290187E-9</v>
      </c>
    </row>
    <row r="4096" spans="1:20" x14ac:dyDescent="0.2">
      <c r="A4096" s="20">
        <v>3871</v>
      </c>
      <c r="B4096" s="2">
        <f t="shared" si="991"/>
        <v>-7.6262162257785815E-2</v>
      </c>
      <c r="C4096" s="2">
        <f t="shared" si="997"/>
        <v>2.309909321849557</v>
      </c>
      <c r="D4096" s="2">
        <f t="shared" si="998"/>
        <v>2.7431702249809806</v>
      </c>
      <c r="E4096" s="2">
        <f t="shared" si="999"/>
        <v>-1.3683861044001717</v>
      </c>
      <c r="F4096" s="2">
        <f t="shared" si="1000"/>
        <v>-1.5496681438191289</v>
      </c>
      <c r="G4096" s="2">
        <f t="shared" si="1001"/>
        <v>0.28050284080681942</v>
      </c>
      <c r="H4096" s="2">
        <f t="shared" si="992"/>
        <v>5.8159173922328515E-3</v>
      </c>
      <c r="I4096" s="25">
        <f t="shared" si="993"/>
        <v>7.8681843700695878E-2</v>
      </c>
      <c r="L4096" s="20">
        <v>3871</v>
      </c>
      <c r="M4096" s="2">
        <f t="shared" si="994"/>
        <v>-0.34783570493696947</v>
      </c>
      <c r="N4096" s="2">
        <f t="shared" si="1002"/>
        <v>0.30837565403650657</v>
      </c>
      <c r="O4096" s="2">
        <f t="shared" si="1003"/>
        <v>-0.21062238735490166</v>
      </c>
      <c r="P4096" s="2">
        <f t="shared" si="1004"/>
        <v>5.6501063923505783E-2</v>
      </c>
      <c r="Q4096" s="2">
        <f t="shared" si="1005"/>
        <v>2.381126778536565E-3</v>
      </c>
      <c r="R4096" s="2">
        <f t="shared" si="1006"/>
        <v>-4.953544589798969E-3</v>
      </c>
      <c r="S4096" s="2">
        <f t="shared" si="995"/>
        <v>5.8159173922328515E-3</v>
      </c>
      <c r="T4096" s="25">
        <f t="shared" si="996"/>
        <v>2.4537604003126637E-5</v>
      </c>
    </row>
    <row r="4097" spans="1:20" x14ac:dyDescent="0.2">
      <c r="A4097" s="20">
        <v>3872</v>
      </c>
      <c r="B4097" s="2">
        <f t="shared" si="991"/>
        <v>-0.70067011602591489</v>
      </c>
      <c r="C4097" s="2">
        <f t="shared" si="997"/>
        <v>0.58990782094115812</v>
      </c>
      <c r="D4097" s="2">
        <f t="shared" si="998"/>
        <v>3.5085806222961367</v>
      </c>
      <c r="E4097" s="2">
        <f t="shared" si="999"/>
        <v>0.47295830679160789</v>
      </c>
      <c r="F4097" s="2">
        <f t="shared" si="1000"/>
        <v>-1.6167391826419966</v>
      </c>
      <c r="G4097" s="2">
        <f t="shared" si="1001"/>
        <v>-0.36617426240351136</v>
      </c>
      <c r="H4097" s="2">
        <f t="shared" si="992"/>
        <v>0.49093861149176904</v>
      </c>
      <c r="I4097" s="25">
        <f t="shared" si="993"/>
        <v>0.13408359044675561</v>
      </c>
      <c r="L4097" s="20">
        <v>3872</v>
      </c>
      <c r="M4097" s="2">
        <f t="shared" si="994"/>
        <v>-0.99987933960671205</v>
      </c>
      <c r="N4097" s="2">
        <f t="shared" si="1002"/>
        <v>0.50287220553673229</v>
      </c>
      <c r="O4097" s="2">
        <f t="shared" si="1003"/>
        <v>-0.12529334043454032</v>
      </c>
      <c r="P4097" s="2">
        <f t="shared" si="1004"/>
        <v>-2.105448460367678E-2</v>
      </c>
      <c r="Q4097" s="2">
        <f t="shared" si="1005"/>
        <v>1.9742013879517843E-2</v>
      </c>
      <c r="R4097" s="2">
        <f t="shared" si="1006"/>
        <v>-3.6867632959033591E-3</v>
      </c>
      <c r="S4097" s="2">
        <f t="shared" si="995"/>
        <v>0.49093861149176904</v>
      </c>
      <c r="T4097" s="25">
        <f t="shared" si="996"/>
        <v>1.3592223600020199E-5</v>
      </c>
    </row>
    <row r="4098" spans="1:20" x14ac:dyDescent="0.2">
      <c r="A4098" s="20">
        <v>3873</v>
      </c>
      <c r="B4098" s="2">
        <f t="shared" si="991"/>
        <v>-0.99554196595469535</v>
      </c>
      <c r="C4098" s="2">
        <f t="shared" si="997"/>
        <v>-1.4075365457198088</v>
      </c>
      <c r="D4098" s="2">
        <f t="shared" si="998"/>
        <v>2.6238507298609015</v>
      </c>
      <c r="E4098" s="2">
        <f t="shared" si="999"/>
        <v>2.0918630361218793</v>
      </c>
      <c r="F4098" s="2">
        <f t="shared" si="1000"/>
        <v>-0.9234325216217526</v>
      </c>
      <c r="G4098" s="2">
        <f t="shared" si="1001"/>
        <v>-0.84063388837478359</v>
      </c>
      <c r="H4098" s="2">
        <f t="shared" si="992"/>
        <v>0.99110380597693981</v>
      </c>
      <c r="I4098" s="25">
        <f t="shared" si="993"/>
        <v>0.70666533428410816</v>
      </c>
      <c r="L4098" s="20">
        <v>3873</v>
      </c>
      <c r="M4098" s="2">
        <f t="shared" si="994"/>
        <v>-0.37679235955838453</v>
      </c>
      <c r="N4098" s="2">
        <f t="shared" si="1002"/>
        <v>5.6063632337473968E-2</v>
      </c>
      <c r="O4098" s="2">
        <f t="shared" si="1003"/>
        <v>0.11982036037334684</v>
      </c>
      <c r="P4098" s="2">
        <f t="shared" si="1004"/>
        <v>-7.1759575448902338E-2</v>
      </c>
      <c r="Q4098" s="2">
        <f t="shared" si="1005"/>
        <v>1.1926216857809313E-2</v>
      </c>
      <c r="R4098" s="2">
        <f t="shared" si="1006"/>
        <v>2.2816900512844045E-3</v>
      </c>
      <c r="S4098" s="2">
        <f t="shared" si="995"/>
        <v>0.99110380597693981</v>
      </c>
      <c r="T4098" s="25">
        <f t="shared" si="996"/>
        <v>5.2061094901302283E-6</v>
      </c>
    </row>
    <row r="4099" spans="1:20" x14ac:dyDescent="0.2">
      <c r="A4099" s="20">
        <v>3874</v>
      </c>
      <c r="B4099" s="2">
        <f t="shared" si="991"/>
        <v>-0.82219487352257181</v>
      </c>
      <c r="C4099" s="2">
        <f t="shared" si="997"/>
        <v>-2.7429944815635494</v>
      </c>
      <c r="D4099" s="2">
        <f t="shared" si="998"/>
        <v>0.50508284037348672</v>
      </c>
      <c r="E4099" s="2">
        <f t="shared" si="999"/>
        <v>2.7269318933024347</v>
      </c>
      <c r="F4099" s="2">
        <f t="shared" si="1000"/>
        <v>0.20417888334836634</v>
      </c>
      <c r="G4099" s="2">
        <f t="shared" si="1001"/>
        <v>-0.91973026137655156</v>
      </c>
      <c r="H4099" s="2">
        <f t="shared" si="992"/>
        <v>0.6760044100467979</v>
      </c>
      <c r="I4099" s="25">
        <f t="shared" si="993"/>
        <v>0.84590375369177984</v>
      </c>
      <c r="L4099" s="20">
        <v>3874</v>
      </c>
      <c r="M4099" s="2">
        <f t="shared" si="994"/>
        <v>0.72681207298012174</v>
      </c>
      <c r="N4099" s="2">
        <f t="shared" si="1002"/>
        <v>-0.46224202169357209</v>
      </c>
      <c r="O4099" s="2">
        <f t="shared" si="1003"/>
        <v>0.21212901388542046</v>
      </c>
      <c r="P4099" s="2">
        <f t="shared" si="1004"/>
        <v>-3.0950792640132202E-2</v>
      </c>
      <c r="Q4099" s="2">
        <f t="shared" si="1005"/>
        <v>-1.1098899559626266E-2</v>
      </c>
      <c r="R4099" s="2">
        <f t="shared" si="1006"/>
        <v>5.3403394625686652E-3</v>
      </c>
      <c r="S4099" s="2">
        <f t="shared" si="995"/>
        <v>0.6760044100467979</v>
      </c>
      <c r="T4099" s="25">
        <f t="shared" si="996"/>
        <v>2.8519225575468179E-5</v>
      </c>
    </row>
    <row r="4100" spans="1:20" x14ac:dyDescent="0.2">
      <c r="A4100" s="20">
        <v>3875</v>
      </c>
      <c r="B4100" s="2">
        <f t="shared" si="991"/>
        <v>-0.26215668492325278</v>
      </c>
      <c r="C4100" s="2">
        <f t="shared" si="997"/>
        <v>-2.7883792522568851</v>
      </c>
      <c r="D4100" s="2">
        <f t="shared" si="998"/>
        <v>-1.8512334010786566</v>
      </c>
      <c r="E4100" s="2">
        <f t="shared" si="999"/>
        <v>2.0794820715766398</v>
      </c>
      <c r="F4100" s="2">
        <f t="shared" si="1000"/>
        <v>1.2357617690966796</v>
      </c>
      <c r="G4100" s="2">
        <f t="shared" si="1001"/>
        <v>-0.56626312127116762</v>
      </c>
      <c r="H4100" s="2">
        <f t="shared" si="992"/>
        <v>6.8726127449949631E-2</v>
      </c>
      <c r="I4100" s="25">
        <f t="shared" si="993"/>
        <v>0.32065392251176511</v>
      </c>
      <c r="L4100" s="20">
        <v>3875</v>
      </c>
      <c r="M4100" s="2">
        <f t="shared" si="994"/>
        <v>0.90352434094101475</v>
      </c>
      <c r="N4100" s="2">
        <f t="shared" si="1002"/>
        <v>-0.39105759434878051</v>
      </c>
      <c r="O4100" s="2">
        <f t="shared" si="1003"/>
        <v>3.391282588834181E-2</v>
      </c>
      <c r="P4100" s="2">
        <f t="shared" si="1004"/>
        <v>4.9329056008128355E-2</v>
      </c>
      <c r="Q4100" s="2">
        <f t="shared" si="1005"/>
        <v>-1.9969761501079805E-2</v>
      </c>
      <c r="R4100" s="2">
        <f t="shared" si="1006"/>
        <v>1.5885367801983796E-3</v>
      </c>
      <c r="S4100" s="2">
        <f t="shared" si="995"/>
        <v>6.8726127449949631E-2</v>
      </c>
      <c r="T4100" s="25">
        <f t="shared" si="996"/>
        <v>2.5234491020430351E-6</v>
      </c>
    </row>
    <row r="4101" spans="1:20" x14ac:dyDescent="0.2">
      <c r="A4101" s="20">
        <v>3876</v>
      </c>
      <c r="B4101" s="2">
        <f t="shared" si="991"/>
        <v>0.42117788890634933</v>
      </c>
      <c r="C4101" s="2">
        <f t="shared" si="997"/>
        <v>-1.5223456909860977</v>
      </c>
      <c r="D4101" s="2">
        <f t="shared" si="998"/>
        <v>-3.3368856476836806</v>
      </c>
      <c r="E4101" s="2">
        <f t="shared" si="999"/>
        <v>0.45401933878467332</v>
      </c>
      <c r="F4101" s="2">
        <f t="shared" si="1000"/>
        <v>1.6861465855285287</v>
      </c>
      <c r="G4101" s="2">
        <f t="shared" si="1001"/>
        <v>5.3526412873385318E-2</v>
      </c>
      <c r="H4101" s="2">
        <f t="shared" si="992"/>
        <v>0.17739081410360913</v>
      </c>
      <c r="I4101" s="25">
        <f t="shared" si="993"/>
        <v>2.8650768750921093E-3</v>
      </c>
      <c r="L4101" s="20">
        <v>3876</v>
      </c>
      <c r="M4101" s="2">
        <f t="shared" si="994"/>
        <v>-7.2013970383010328E-2</v>
      </c>
      <c r="N4101" s="2">
        <f t="shared" si="1002"/>
        <v>0.17883651817499438</v>
      </c>
      <c r="O4101" s="2">
        <f t="shared" si="1003"/>
        <v>-0.18755186301174781</v>
      </c>
      <c r="P4101" s="2">
        <f t="shared" si="1004"/>
        <v>6.6700324571189962E-2</v>
      </c>
      <c r="Q4101" s="2">
        <f t="shared" si="1005"/>
        <v>-3.3734963103894127E-3</v>
      </c>
      <c r="R4101" s="2">
        <f t="shared" si="1006"/>
        <v>-4.1891022215232339E-3</v>
      </c>
      <c r="S4101" s="2">
        <f t="shared" si="995"/>
        <v>0.17739081410360913</v>
      </c>
      <c r="T4101" s="25">
        <f t="shared" si="996"/>
        <v>1.7548577422370892E-5</v>
      </c>
    </row>
    <row r="4102" spans="1:20" x14ac:dyDescent="0.2">
      <c r="A4102" s="20">
        <v>3877</v>
      </c>
      <c r="B4102" s="2">
        <f t="shared" si="991"/>
        <v>0.90642592049734239</v>
      </c>
      <c r="C4102" s="2">
        <f t="shared" si="997"/>
        <v>0.45967083606305126</v>
      </c>
      <c r="D4102" s="2">
        <f t="shared" si="998"/>
        <v>-3.2531484339065315</v>
      </c>
      <c r="E4102" s="2">
        <f t="shared" si="999"/>
        <v>-1.3849757832855818</v>
      </c>
      <c r="F4102" s="2">
        <f t="shared" si="1000"/>
        <v>1.3435103160191344</v>
      </c>
      <c r="G4102" s="2">
        <f t="shared" si="1001"/>
        <v>0.64814163867030605</v>
      </c>
      <c r="H4102" s="2">
        <f t="shared" si="992"/>
        <v>0.82160794934945447</v>
      </c>
      <c r="I4102" s="25">
        <f t="shared" si="993"/>
        <v>0.42008758377822958</v>
      </c>
      <c r="L4102" s="20">
        <v>3877</v>
      </c>
      <c r="M4102" s="2">
        <f t="shared" si="994"/>
        <v>-0.95571398213891379</v>
      </c>
      <c r="N4102" s="2">
        <f t="shared" si="1002"/>
        <v>0.52066319263739724</v>
      </c>
      <c r="O4102" s="2">
        <f t="shared" si="1003"/>
        <v>-0.16983456974607847</v>
      </c>
      <c r="P4102" s="2">
        <f t="shared" si="1004"/>
        <v>-9.9029633921583239E-4</v>
      </c>
      <c r="Q4102" s="2">
        <f t="shared" si="1005"/>
        <v>1.7524936405470301E-2</v>
      </c>
      <c r="R4102" s="2">
        <f t="shared" si="1006"/>
        <v>-4.6244441288247791E-3</v>
      </c>
      <c r="S4102" s="2">
        <f t="shared" si="995"/>
        <v>0.82160794934945447</v>
      </c>
      <c r="T4102" s="25">
        <f t="shared" si="996"/>
        <v>2.1385483500621972E-5</v>
      </c>
    </row>
    <row r="4103" spans="1:20" x14ac:dyDescent="0.2">
      <c r="A4103" s="20">
        <v>3878</v>
      </c>
      <c r="B4103" s="2">
        <f t="shared" si="991"/>
        <v>0.96536767838283088</v>
      </c>
      <c r="C4103" s="2">
        <f t="shared" si="997"/>
        <v>2.2254969863567866</v>
      </c>
      <c r="D4103" s="2">
        <f t="shared" si="998"/>
        <v>-1.6394046798166597</v>
      </c>
      <c r="E4103" s="2">
        <f t="shared" si="999"/>
        <v>-2.5725951536330456</v>
      </c>
      <c r="F4103" s="2">
        <f t="shared" si="1000"/>
        <v>0.3690001519581651</v>
      </c>
      <c r="G4103" s="2">
        <f t="shared" si="1001"/>
        <v>0.9379257243081055</v>
      </c>
      <c r="H4103" s="2">
        <f t="shared" si="992"/>
        <v>0.93193475446625684</v>
      </c>
      <c r="I4103" s="25">
        <f t="shared" si="993"/>
        <v>0.87970466431888428</v>
      </c>
      <c r="L4103" s="20">
        <v>3878</v>
      </c>
      <c r="M4103" s="2">
        <f t="shared" si="994"/>
        <v>-0.6206067745969468</v>
      </c>
      <c r="N4103" s="2">
        <f t="shared" si="1002"/>
        <v>0.19849617247048251</v>
      </c>
      <c r="O4103" s="2">
        <f t="shared" si="1003"/>
        <v>6.447011636032797E-2</v>
      </c>
      <c r="P4103" s="2">
        <f t="shared" si="1004"/>
        <v>-6.7418007686718837E-2</v>
      </c>
      <c r="Q4103" s="2">
        <f t="shared" si="1005"/>
        <v>1.6074089516791821E-2</v>
      </c>
      <c r="R4103" s="2">
        <f t="shared" si="1006"/>
        <v>8.3769584098794406E-4</v>
      </c>
      <c r="S4103" s="2">
        <f t="shared" si="995"/>
        <v>0.93193475446625684</v>
      </c>
      <c r="T4103" s="25">
        <f t="shared" si="996"/>
        <v>7.017343220084989E-7</v>
      </c>
    </row>
    <row r="4104" spans="1:20" x14ac:dyDescent="0.2">
      <c r="A4104" s="20">
        <v>3879</v>
      </c>
      <c r="B4104" s="2">
        <f t="shared" si="991"/>
        <v>0.57028193283883755</v>
      </c>
      <c r="C4104" s="2">
        <f t="shared" si="997"/>
        <v>2.9446371296172797</v>
      </c>
      <c r="D4104" s="2">
        <f t="shared" si="998"/>
        <v>0.74537671159574004</v>
      </c>
      <c r="E4104" s="2">
        <f t="shared" si="999"/>
        <v>-2.5502828253187482</v>
      </c>
      <c r="F4104" s="2">
        <f t="shared" si="1000"/>
        <v>-0.77905654935514868</v>
      </c>
      <c r="G4104" s="2">
        <f t="shared" si="1001"/>
        <v>0.78658868631008616</v>
      </c>
      <c r="H4104" s="2">
        <f t="shared" si="992"/>
        <v>0.32522148292240044</v>
      </c>
      <c r="I4104" s="25">
        <f t="shared" si="993"/>
        <v>0.61872176143102708</v>
      </c>
      <c r="L4104" s="20">
        <v>3879</v>
      </c>
      <c r="M4104" s="2">
        <f t="shared" si="994"/>
        <v>0.50595062762756637</v>
      </c>
      <c r="N4104" s="2">
        <f t="shared" si="1002"/>
        <v>-0.37680993798016926</v>
      </c>
      <c r="O4104" s="2">
        <f t="shared" si="1003"/>
        <v>0.21655706293642601</v>
      </c>
      <c r="P4104" s="2">
        <f t="shared" si="1004"/>
        <v>-4.7868579414112933E-2</v>
      </c>
      <c r="Q4104" s="2">
        <f t="shared" si="1005"/>
        <v>-5.8757944403992138E-3</v>
      </c>
      <c r="R4104" s="2">
        <f t="shared" si="1006"/>
        <v>5.2315352964968486E-3</v>
      </c>
      <c r="S4104" s="2">
        <f t="shared" si="995"/>
        <v>0.32522148292240044</v>
      </c>
      <c r="T4104" s="25">
        <f t="shared" si="996"/>
        <v>2.7368961558492368E-5</v>
      </c>
    </row>
    <row r="4105" spans="1:20" x14ac:dyDescent="0.2">
      <c r="A4105" s="20">
        <v>3880</v>
      </c>
      <c r="B4105" s="2">
        <f t="shared" si="991"/>
        <v>-9.301631662058546E-2</v>
      </c>
      <c r="C4105" s="2">
        <f t="shared" si="997"/>
        <v>2.2788684195944136</v>
      </c>
      <c r="D4105" s="2">
        <f t="shared" si="998"/>
        <v>2.7795957887122706</v>
      </c>
      <c r="E4105" s="2">
        <f t="shared" si="999"/>
        <v>-1.3285326349886517</v>
      </c>
      <c r="F4105" s="2">
        <f t="shared" si="1000"/>
        <v>-1.5607107824123525</v>
      </c>
      <c r="G4105" s="2">
        <f t="shared" si="1001"/>
        <v>0.26530669835316811</v>
      </c>
      <c r="H4105" s="2">
        <f t="shared" si="992"/>
        <v>8.6520351576610029E-3</v>
      </c>
      <c r="I4105" s="25">
        <f t="shared" si="993"/>
        <v>7.0387644191058932E-2</v>
      </c>
      <c r="L4105" s="20">
        <v>3880</v>
      </c>
      <c r="M4105" s="2">
        <f t="shared" si="994"/>
        <v>0.98727704120278237</v>
      </c>
      <c r="N4105" s="2">
        <f t="shared" si="1002"/>
        <v>-0.47157617845242861</v>
      </c>
      <c r="O4105" s="2">
        <f t="shared" si="1003"/>
        <v>9.2472145723085847E-2</v>
      </c>
      <c r="P4105" s="2">
        <f t="shared" si="1004"/>
        <v>3.2726905793729687E-2</v>
      </c>
      <c r="Q4105" s="2">
        <f t="shared" si="1005"/>
        <v>-2.0332368875212291E-2</v>
      </c>
      <c r="R4105" s="2">
        <f t="shared" si="1006"/>
        <v>2.9536789239529085E-3</v>
      </c>
      <c r="S4105" s="2">
        <f t="shared" si="995"/>
        <v>8.6520351576610029E-3</v>
      </c>
      <c r="T4105" s="25">
        <f t="shared" si="996"/>
        <v>8.7242191858036114E-6</v>
      </c>
    </row>
    <row r="4106" spans="1:20" x14ac:dyDescent="0.2">
      <c r="A4106" s="20">
        <v>3881</v>
      </c>
      <c r="B4106" s="2">
        <f t="shared" si="991"/>
        <v>-0.71256753895295599</v>
      </c>
      <c r="C4106" s="2">
        <f t="shared" si="997"/>
        <v>0.54131228353496097</v>
      </c>
      <c r="D4106" s="2">
        <f t="shared" si="998"/>
        <v>3.5065275340151452</v>
      </c>
      <c r="E4106" s="2">
        <f t="shared" si="999"/>
        <v>0.51804721247166707</v>
      </c>
      <c r="F4106" s="2">
        <f t="shared" si="1000"/>
        <v>-1.6083383477223376</v>
      </c>
      <c r="G4106" s="2">
        <f t="shared" si="1001"/>
        <v>-0.38075317537075909</v>
      </c>
      <c r="H4106" s="2">
        <f t="shared" si="992"/>
        <v>0.50775249756947249</v>
      </c>
      <c r="I4106" s="25">
        <f t="shared" si="993"/>
        <v>0.14497298055491603</v>
      </c>
      <c r="L4106" s="20">
        <v>3881</v>
      </c>
      <c r="M4106" s="2">
        <f t="shared" si="994"/>
        <v>0.20954435576599748</v>
      </c>
      <c r="N4106" s="2">
        <f t="shared" si="1002"/>
        <v>3.5051367802768865E-2</v>
      </c>
      <c r="O4106" s="2">
        <f t="shared" si="1003"/>
        <v>-0.1495410647846987</v>
      </c>
      <c r="P4106" s="2">
        <f t="shared" si="1004"/>
        <v>7.158627560287778E-2</v>
      </c>
      <c r="Q4106" s="2">
        <f t="shared" si="1005"/>
        <v>-8.8593886172576176E-3</v>
      </c>
      <c r="R4106" s="2">
        <f t="shared" si="1006"/>
        <v>-3.0909583718961939E-3</v>
      </c>
      <c r="S4106" s="2">
        <f t="shared" si="995"/>
        <v>0.50775249756947249</v>
      </c>
      <c r="T4106" s="25">
        <f t="shared" si="996"/>
        <v>9.5540236567951697E-6</v>
      </c>
    </row>
    <row r="4107" spans="1:20" x14ac:dyDescent="0.2">
      <c r="A4107" s="20">
        <v>3882</v>
      </c>
      <c r="B4107" s="2">
        <f t="shared" si="991"/>
        <v>-0.99698711354098912</v>
      </c>
      <c r="C4107" s="2">
        <f t="shared" si="997"/>
        <v>-1.4508314777087501</v>
      </c>
      <c r="D4107" s="2">
        <f t="shared" si="998"/>
        <v>2.5842845890665682</v>
      </c>
      <c r="E4107" s="2">
        <f t="shared" si="999"/>
        <v>2.120981361195577</v>
      </c>
      <c r="F4107" s="2">
        <f t="shared" si="1000"/>
        <v>-0.89953925711858185</v>
      </c>
      <c r="G4107" s="2">
        <f t="shared" si="1001"/>
        <v>-0.8477388812853347</v>
      </c>
      <c r="H4107" s="2">
        <f t="shared" si="992"/>
        <v>0.99398330456679318</v>
      </c>
      <c r="I4107" s="25">
        <f t="shared" si="993"/>
        <v>0.71866121084291079</v>
      </c>
      <c r="L4107" s="20">
        <v>3882</v>
      </c>
      <c r="M4107" s="2">
        <f t="shared" si="994"/>
        <v>-0.83541699676545522</v>
      </c>
      <c r="N4107" s="2">
        <f t="shared" si="1002"/>
        <v>0.49697844830915672</v>
      </c>
      <c r="O4107" s="2">
        <f t="shared" si="1003"/>
        <v>-0.20084687459792733</v>
      </c>
      <c r="P4107" s="2">
        <f t="shared" si="1004"/>
        <v>1.9152778363889133E-2</v>
      </c>
      <c r="Q4107" s="2">
        <f t="shared" si="1005"/>
        <v>1.3911832544421786E-2</v>
      </c>
      <c r="R4107" s="2">
        <f t="shared" si="1006"/>
        <v>-5.193744393641106E-3</v>
      </c>
      <c r="S4107" s="2">
        <f t="shared" si="995"/>
        <v>0.99398330456679318</v>
      </c>
      <c r="T4107" s="25">
        <f t="shared" si="996"/>
        <v>2.6974980826478419E-5</v>
      </c>
    </row>
    <row r="4108" spans="1:20" x14ac:dyDescent="0.2">
      <c r="A4108" s="20">
        <v>3883</v>
      </c>
      <c r="B4108" s="2">
        <f t="shared" si="991"/>
        <v>-0.81250807027729</v>
      </c>
      <c r="C4108" s="2">
        <f t="shared" si="997"/>
        <v>-2.7606265251188451</v>
      </c>
      <c r="D4108" s="2">
        <f t="shared" si="998"/>
        <v>0.446612221319374</v>
      </c>
      <c r="E4108" s="2">
        <f t="shared" si="999"/>
        <v>2.7263848345012391</v>
      </c>
      <c r="F4108" s="2">
        <f t="shared" si="1000"/>
        <v>0.23232720179666569</v>
      </c>
      <c r="G4108" s="2">
        <f t="shared" si="1001"/>
        <v>-0.91601974504599459</v>
      </c>
      <c r="H4108" s="2">
        <f t="shared" si="992"/>
        <v>0.66016936426572559</v>
      </c>
      <c r="I4108" s="25">
        <f t="shared" si="993"/>
        <v>0.83909217331412889</v>
      </c>
      <c r="L4108" s="20">
        <v>3883</v>
      </c>
      <c r="M4108" s="2">
        <f t="shared" si="994"/>
        <v>-0.81498400976543439</v>
      </c>
      <c r="N4108" s="2">
        <f t="shared" si="1002"/>
        <v>0.32511662130249364</v>
      </c>
      <c r="O4108" s="2">
        <f t="shared" si="1003"/>
        <v>3.9842198388102788E-3</v>
      </c>
      <c r="P4108" s="2">
        <f t="shared" si="1004"/>
        <v>-5.7705960083004715E-2</v>
      </c>
      <c r="Q4108" s="2">
        <f t="shared" si="1005"/>
        <v>1.8941509420153796E-2</v>
      </c>
      <c r="R4108" s="2">
        <f t="shared" si="1006"/>
        <v>-6.7302873974992667E-4</v>
      </c>
      <c r="S4108" s="2">
        <f t="shared" si="995"/>
        <v>0.66016936426572559</v>
      </c>
      <c r="T4108" s="25">
        <f t="shared" si="996"/>
        <v>4.5296768452937455E-7</v>
      </c>
    </row>
    <row r="4109" spans="1:20" x14ac:dyDescent="0.2">
      <c r="A4109" s="20">
        <v>3884</v>
      </c>
      <c r="B4109" s="2">
        <f t="shared" si="991"/>
        <v>-0.24589378577352869</v>
      </c>
      <c r="C4109" s="2">
        <f t="shared" si="997"/>
        <v>-2.7720557817862046</v>
      </c>
      <c r="D4109" s="2">
        <f t="shared" si="998"/>
        <v>-1.9011088526227944</v>
      </c>
      <c r="E4109" s="2">
        <f t="shared" si="999"/>
        <v>2.0495269192027807</v>
      </c>
      <c r="F4109" s="2">
        <f t="shared" si="1000"/>
        <v>1.254926547494277</v>
      </c>
      <c r="G4109" s="2">
        <f t="shared" si="1001"/>
        <v>-0.55348220950817328</v>
      </c>
      <c r="H4109" s="2">
        <f t="shared" si="992"/>
        <v>6.0463753882038021E-2</v>
      </c>
      <c r="I4109" s="25">
        <f t="shared" si="993"/>
        <v>0.30634255624204942</v>
      </c>
      <c r="L4109" s="20">
        <v>3884</v>
      </c>
      <c r="M4109" s="2">
        <f t="shared" si="994"/>
        <v>0.24478544534006424</v>
      </c>
      <c r="N4109" s="2">
        <f t="shared" si="1002"/>
        <v>-0.2613613906326791</v>
      </c>
      <c r="O4109" s="2">
        <f t="shared" si="1003"/>
        <v>0.20373430050623864</v>
      </c>
      <c r="P4109" s="2">
        <f t="shared" si="1004"/>
        <v>-6.0973182595057157E-2</v>
      </c>
      <c r="Q4109" s="2">
        <f t="shared" si="1005"/>
        <v>-1.8462690464743576E-4</v>
      </c>
      <c r="R4109" s="2">
        <f t="shared" si="1006"/>
        <v>4.7059900279490729E-3</v>
      </c>
      <c r="S4109" s="2">
        <f t="shared" si="995"/>
        <v>6.0463753882038021E-2</v>
      </c>
      <c r="T4109" s="25">
        <f t="shared" si="996"/>
        <v>2.2146342143156117E-5</v>
      </c>
    </row>
    <row r="4110" spans="1:20" x14ac:dyDescent="0.2">
      <c r="A4110" s="20">
        <v>3885</v>
      </c>
      <c r="B4110" s="2">
        <f t="shared" si="991"/>
        <v>0.43636818837626334</v>
      </c>
      <c r="C4110" s="2">
        <f t="shared" si="997"/>
        <v>-1.4797438897131086</v>
      </c>
      <c r="D4110" s="2">
        <f t="shared" si="998"/>
        <v>-3.3547087275312242</v>
      </c>
      <c r="E4110" s="2">
        <f t="shared" si="999"/>
        <v>0.40874446906173229</v>
      </c>
      <c r="F4110" s="2">
        <f t="shared" si="1000"/>
        <v>1.687314329137118</v>
      </c>
      <c r="G4110" s="2">
        <f t="shared" si="1001"/>
        <v>6.9366657559435246E-2</v>
      </c>
      <c r="H4110" s="2">
        <f t="shared" si="992"/>
        <v>0.19041719582678204</v>
      </c>
      <c r="I4110" s="25">
        <f t="shared" si="993"/>
        <v>4.8117331809679554E-3</v>
      </c>
      <c r="L4110" s="20">
        <v>3885</v>
      </c>
      <c r="M4110" s="2">
        <f t="shared" si="994"/>
        <v>0.9923838183689867</v>
      </c>
      <c r="N4110" s="2">
        <f t="shared" si="1002"/>
        <v>-0.51452927453552411</v>
      </c>
      <c r="O4110" s="2">
        <f t="shared" si="1003"/>
        <v>0.14366518744387785</v>
      </c>
      <c r="P4110" s="2">
        <f t="shared" si="1004"/>
        <v>1.3517749026161551E-2</v>
      </c>
      <c r="Q4110" s="2">
        <f t="shared" si="1005"/>
        <v>-1.9075311401307523E-2</v>
      </c>
      <c r="R4110" s="2">
        <f t="shared" si="1006"/>
        <v>4.0835326979715304E-3</v>
      </c>
      <c r="S4110" s="2">
        <f t="shared" si="995"/>
        <v>0.19041719582678204</v>
      </c>
      <c r="T4110" s="25">
        <f t="shared" si="996"/>
        <v>1.6675239295402645E-5</v>
      </c>
    </row>
    <row r="4111" spans="1:20" x14ac:dyDescent="0.2">
      <c r="A4111" s="20">
        <v>3886</v>
      </c>
      <c r="B4111" s="2">
        <f t="shared" si="991"/>
        <v>0.91339938509133201</v>
      </c>
      <c r="C4111" s="2">
        <f t="shared" si="997"/>
        <v>0.50851467532816608</v>
      </c>
      <c r="D4111" s="2">
        <f t="shared" si="998"/>
        <v>-3.2305366691118933</v>
      </c>
      <c r="E4111" s="2">
        <f t="shared" si="999"/>
        <v>-1.4242768916875692</v>
      </c>
      <c r="F4111" s="2">
        <f t="shared" si="1000"/>
        <v>1.3261318167730989</v>
      </c>
      <c r="G4111" s="2">
        <f t="shared" si="1001"/>
        <v>0.65959130169292057</v>
      </c>
      <c r="H4111" s="2">
        <f t="shared" si="992"/>
        <v>0.83429843668522341</v>
      </c>
      <c r="I4111" s="25">
        <f t="shared" si="993"/>
        <v>0.43506068526896136</v>
      </c>
      <c r="L4111" s="20">
        <v>3886</v>
      </c>
      <c r="M4111" s="2">
        <f t="shared" si="994"/>
        <v>0.4744104986666185</v>
      </c>
      <c r="N4111" s="2">
        <f t="shared" si="1002"/>
        <v>-0.11152595443365021</v>
      </c>
      <c r="O4111" s="2">
        <f t="shared" si="1003"/>
        <v>-9.9617911068902137E-2</v>
      </c>
      <c r="P4111" s="2">
        <f t="shared" si="1004"/>
        <v>7.0769704960504651E-2</v>
      </c>
      <c r="Q4111" s="2">
        <f t="shared" si="1005"/>
        <v>-1.3639547105969194E-2</v>
      </c>
      <c r="R4111" s="2">
        <f t="shared" si="1006"/>
        <v>-1.7465905504127494E-3</v>
      </c>
      <c r="S4111" s="2">
        <f t="shared" si="995"/>
        <v>0.83429843668522341</v>
      </c>
      <c r="T4111" s="25">
        <f t="shared" si="996"/>
        <v>3.0505785507911105E-6</v>
      </c>
    </row>
    <row r="4112" spans="1:20" x14ac:dyDescent="0.2">
      <c r="A4112" s="20">
        <v>3887</v>
      </c>
      <c r="B4112" s="2">
        <f t="shared" si="991"/>
        <v>0.96084457873907303</v>
      </c>
      <c r="C4112" s="2">
        <f t="shared" si="997"/>
        <v>2.2576108428016419</v>
      </c>
      <c r="D4112" s="2">
        <f t="shared" si="998"/>
        <v>-1.5869927366813374</v>
      </c>
      <c r="E4112" s="2">
        <f t="shared" si="999"/>
        <v>-2.5874385753358844</v>
      </c>
      <c r="F4112" s="2">
        <f t="shared" si="1000"/>
        <v>0.34124878959944888</v>
      </c>
      <c r="G4112" s="2">
        <f t="shared" si="1001"/>
        <v>0.93959985024183501</v>
      </c>
      <c r="H4112" s="2">
        <f t="shared" si="992"/>
        <v>0.92322230449226672</v>
      </c>
      <c r="I4112" s="25">
        <f t="shared" si="993"/>
        <v>0.88284787857447877</v>
      </c>
      <c r="L4112" s="20">
        <v>3887</v>
      </c>
      <c r="M4112" s="2">
        <f t="shared" si="994"/>
        <v>-0.64857117237483619</v>
      </c>
      <c r="N4112" s="2">
        <f t="shared" si="1002"/>
        <v>0.43370468570671683</v>
      </c>
      <c r="O4112" s="2">
        <f t="shared" si="1003"/>
        <v>-0.21585983256496527</v>
      </c>
      <c r="P4112" s="2">
        <f t="shared" si="1004"/>
        <v>3.7770153722828742E-2</v>
      </c>
      <c r="Q4112" s="2">
        <f t="shared" si="1005"/>
        <v>9.1905200785483768E-3</v>
      </c>
      <c r="R4112" s="2">
        <f t="shared" si="1006"/>
        <v>-5.3493139576375947E-3</v>
      </c>
      <c r="S4112" s="2">
        <f t="shared" si="995"/>
        <v>0.92322230449226672</v>
      </c>
      <c r="T4112" s="25">
        <f t="shared" si="996"/>
        <v>2.8615159817376387E-5</v>
      </c>
    </row>
    <row r="4113" spans="1:20" x14ac:dyDescent="0.2">
      <c r="A4113" s="20">
        <v>3888</v>
      </c>
      <c r="B4113" s="2">
        <f t="shared" si="991"/>
        <v>0.55638955339498619</v>
      </c>
      <c r="C4113" s="2">
        <f t="shared" si="997"/>
        <v>2.9449173547630054</v>
      </c>
      <c r="D4113" s="2">
        <f t="shared" si="998"/>
        <v>0.80293867725601087</v>
      </c>
      <c r="E4113" s="2">
        <f t="shared" si="999"/>
        <v>-2.5336874671607457</v>
      </c>
      <c r="F4113" s="2">
        <f t="shared" si="1000"/>
        <v>-0.80412887548225576</v>
      </c>
      <c r="G4113" s="2">
        <f t="shared" si="1001"/>
        <v>0.77769990756935936</v>
      </c>
      <c r="H4113" s="2">
        <f t="shared" si="992"/>
        <v>0.30956933512707219</v>
      </c>
      <c r="I4113" s="25">
        <f t="shared" si="993"/>
        <v>0.60481714623339011</v>
      </c>
      <c r="L4113" s="20">
        <v>3888</v>
      </c>
      <c r="M4113" s="2">
        <f t="shared" si="994"/>
        <v>-0.94444008594693685</v>
      </c>
      <c r="N4113" s="2">
        <f t="shared" si="1002"/>
        <v>0.42583846647114476</v>
      </c>
      <c r="O4113" s="2">
        <f t="shared" si="1003"/>
        <v>-5.6819057350910841E-2</v>
      </c>
      <c r="P4113" s="2">
        <f t="shared" si="1004"/>
        <v>-4.3397088781947361E-2</v>
      </c>
      <c r="Q4113" s="2">
        <f t="shared" si="1005"/>
        <v>2.0300059542287599E-2</v>
      </c>
      <c r="R4113" s="2">
        <f t="shared" si="1006"/>
        <v>-2.1301402369272998E-3</v>
      </c>
      <c r="S4113" s="2">
        <f t="shared" si="995"/>
        <v>0.30956933512707219</v>
      </c>
      <c r="T4113" s="25">
        <f t="shared" si="996"/>
        <v>4.5374974289766931E-6</v>
      </c>
    </row>
    <row r="4114" spans="1:20" x14ac:dyDescent="0.2">
      <c r="A4114" s="20">
        <v>3889</v>
      </c>
      <c r="B4114" s="2">
        <f t="shared" si="991"/>
        <v>-0.10974417273709476</v>
      </c>
      <c r="C4114" s="2">
        <f t="shared" si="997"/>
        <v>2.2471832191763368</v>
      </c>
      <c r="D4114" s="2">
        <f t="shared" si="998"/>
        <v>2.8152354850169576</v>
      </c>
      <c r="E4114" s="2">
        <f t="shared" si="999"/>
        <v>-1.2883035532211453</v>
      </c>
      <c r="F4114" s="2">
        <f t="shared" si="1000"/>
        <v>-1.5713121655643834</v>
      </c>
      <c r="G4114" s="2">
        <f t="shared" si="1001"/>
        <v>0.25003554647074383</v>
      </c>
      <c r="H4114" s="2">
        <f t="shared" si="992"/>
        <v>1.2043783449749292E-2</v>
      </c>
      <c r="I4114" s="25">
        <f t="shared" si="993"/>
        <v>6.2517774498923498E-2</v>
      </c>
      <c r="L4114" s="20">
        <v>3889</v>
      </c>
      <c r="M4114" s="2">
        <f t="shared" si="994"/>
        <v>-3.5879205187552395E-2</v>
      </c>
      <c r="N4114" s="2">
        <f t="shared" si="1002"/>
        <v>-0.12509294474606675</v>
      </c>
      <c r="O4114" s="2">
        <f t="shared" si="1003"/>
        <v>0.17468218049874779</v>
      </c>
      <c r="P4114" s="2">
        <f t="shared" si="1004"/>
        <v>-6.9220697006449186E-2</v>
      </c>
      <c r="Q4114" s="2">
        <f t="shared" si="1005"/>
        <v>5.5212479044819572E-3</v>
      </c>
      <c r="R4114" s="2">
        <f t="shared" si="1006"/>
        <v>3.8055682917223551E-3</v>
      </c>
      <c r="S4114" s="2">
        <f t="shared" si="995"/>
        <v>1.2043783449749292E-2</v>
      </c>
      <c r="T4114" s="25">
        <f t="shared" si="996"/>
        <v>1.4482350022962604E-5</v>
      </c>
    </row>
    <row r="4115" spans="1:20" x14ac:dyDescent="0.2">
      <c r="A4115" s="20">
        <v>3890</v>
      </c>
      <c r="B4115" s="2">
        <f t="shared" si="991"/>
        <v>-0.72426349963125802</v>
      </c>
      <c r="C4115" s="2">
        <f t="shared" si="997"/>
        <v>0.49256370240465797</v>
      </c>
      <c r="D4115" s="2">
        <f t="shared" si="998"/>
        <v>3.5034830549065559</v>
      </c>
      <c r="E4115" s="2">
        <f t="shared" si="999"/>
        <v>0.56298965209668272</v>
      </c>
      <c r="F4115" s="2">
        <f t="shared" si="1000"/>
        <v>-1.5994827917517218</v>
      </c>
      <c r="G4115" s="2">
        <f t="shared" si="1001"/>
        <v>-0.39522443904625459</v>
      </c>
      <c r="H4115" s="2">
        <f t="shared" si="992"/>
        <v>0.52455761689811731</v>
      </c>
      <c r="I4115" s="25">
        <f t="shared" si="993"/>
        <v>0.1562023572194266</v>
      </c>
      <c r="L4115" s="20">
        <v>3890</v>
      </c>
      <c r="M4115" s="2">
        <f t="shared" si="994"/>
        <v>0.91843786949828721</v>
      </c>
      <c r="N4115" s="2">
        <f t="shared" si="1002"/>
        <v>-0.51649526358912978</v>
      </c>
      <c r="O4115" s="2">
        <f t="shared" si="1003"/>
        <v>0.18341394269624739</v>
      </c>
      <c r="P4115" s="2">
        <f t="shared" si="1004"/>
        <v>-6.7682238790951772E-3</v>
      </c>
      <c r="Q4115" s="2">
        <f t="shared" si="1005"/>
        <v>-1.6298725557064433E-2</v>
      </c>
      <c r="R4115" s="2">
        <f t="shared" si="1006"/>
        <v>4.8880945983620474E-3</v>
      </c>
      <c r="S4115" s="2">
        <f t="shared" si="995"/>
        <v>0.52455761689811731</v>
      </c>
      <c r="T4115" s="25">
        <f t="shared" si="996"/>
        <v>2.3893468802536226E-5</v>
      </c>
    </row>
    <row r="4116" spans="1:20" x14ac:dyDescent="0.2">
      <c r="A4116" s="20">
        <v>3891</v>
      </c>
      <c r="B4116" s="2">
        <f t="shared" si="991"/>
        <v>-0.99815038571920234</v>
      </c>
      <c r="C4116" s="2">
        <f t="shared" si="997"/>
        <v>-1.4937162201280987</v>
      </c>
      <c r="D4116" s="2">
        <f t="shared" si="998"/>
        <v>2.5439878006407914</v>
      </c>
      <c r="E4116" s="2">
        <f t="shared" si="999"/>
        <v>2.1495000270774809</v>
      </c>
      <c r="F4116" s="2">
        <f t="shared" si="1000"/>
        <v>-0.87539166837018345</v>
      </c>
      <c r="G4116" s="2">
        <f t="shared" si="1001"/>
        <v>-0.85460419532759291</v>
      </c>
      <c r="H4116" s="2">
        <f t="shared" si="992"/>
        <v>0.99630419251139246</v>
      </c>
      <c r="I4116" s="25">
        <f t="shared" si="993"/>
        <v>0.73034833067152261</v>
      </c>
      <c r="L4116" s="20">
        <v>3891</v>
      </c>
      <c r="M4116" s="2">
        <f t="shared" si="994"/>
        <v>0.70148537322334281</v>
      </c>
      <c r="N4116" s="2">
        <f t="shared" si="1002"/>
        <v>-0.24921918307779592</v>
      </c>
      <c r="O4116" s="2">
        <f t="shared" si="1003"/>
        <v>-4.1759251668378503E-2</v>
      </c>
      <c r="P4116" s="2">
        <f t="shared" si="1004"/>
        <v>6.4315660193301261E-2</v>
      </c>
      <c r="Q4116" s="2">
        <f t="shared" si="1005"/>
        <v>-1.7333187091781485E-2</v>
      </c>
      <c r="R4116" s="2">
        <f t="shared" si="1006"/>
        <v>-2.630903270049908E-4</v>
      </c>
      <c r="S4116" s="2">
        <f t="shared" si="995"/>
        <v>0.99630419251139246</v>
      </c>
      <c r="T4116" s="25">
        <f t="shared" si="996"/>
        <v>6.9216520163592988E-8</v>
      </c>
    </row>
    <row r="4117" spans="1:20" x14ac:dyDescent="0.2">
      <c r="A4117" s="20">
        <v>3892</v>
      </c>
      <c r="B4117" s="2">
        <f t="shared" si="991"/>
        <v>-0.80259154887363693</v>
      </c>
      <c r="C4117" s="2">
        <f t="shared" si="997"/>
        <v>-2.7774780643748667</v>
      </c>
      <c r="D4117" s="2">
        <f t="shared" si="998"/>
        <v>0.38801533282775524</v>
      </c>
      <c r="E4117" s="2">
        <f t="shared" si="999"/>
        <v>2.7250669524593443</v>
      </c>
      <c r="F4117" s="2">
        <f t="shared" si="1000"/>
        <v>0.26040983501799569</v>
      </c>
      <c r="G4117" s="2">
        <f t="shared" si="1001"/>
        <v>-0.91205024498745824</v>
      </c>
      <c r="H4117" s="2">
        <f t="shared" si="992"/>
        <v>0.64415319432338358</v>
      </c>
      <c r="I4117" s="25">
        <f t="shared" si="993"/>
        <v>0.83183564938168264</v>
      </c>
      <c r="L4117" s="20">
        <v>3892</v>
      </c>
      <c r="M4117" s="2">
        <f t="shared" si="994"/>
        <v>-0.41006054021916571</v>
      </c>
      <c r="N4117" s="2">
        <f t="shared" si="1002"/>
        <v>0.33588225648409414</v>
      </c>
      <c r="O4117" s="2">
        <f t="shared" si="1003"/>
        <v>-0.21367752002247822</v>
      </c>
      <c r="P4117" s="2">
        <f t="shared" si="1004"/>
        <v>5.3378780289864342E-2</v>
      </c>
      <c r="Q4117" s="2">
        <f t="shared" si="1005"/>
        <v>3.7370960521497191E-3</v>
      </c>
      <c r="R4117" s="2">
        <f t="shared" si="1006"/>
        <v>-5.0787602385341853E-3</v>
      </c>
      <c r="S4117" s="2">
        <f t="shared" si="995"/>
        <v>0.64415319432338358</v>
      </c>
      <c r="T4117" s="25">
        <f t="shared" si="996"/>
        <v>2.5793805560515814E-5</v>
      </c>
    </row>
    <row r="4118" spans="1:20" x14ac:dyDescent="0.2">
      <c r="A4118" s="20">
        <v>3893</v>
      </c>
      <c r="B4118" s="2">
        <f t="shared" si="991"/>
        <v>-0.22956136575365887</v>
      </c>
      <c r="C4118" s="2">
        <f t="shared" si="997"/>
        <v>-2.7549485756542325</v>
      </c>
      <c r="D4118" s="2">
        <f t="shared" si="998"/>
        <v>-1.9504468089210079</v>
      </c>
      <c r="E4118" s="2">
        <f t="shared" si="999"/>
        <v>2.0189923097538824</v>
      </c>
      <c r="F4118" s="2">
        <f t="shared" si="1000"/>
        <v>1.2737365239813085</v>
      </c>
      <c r="G4118" s="2">
        <f t="shared" si="1001"/>
        <v>-0.54054481325152548</v>
      </c>
      <c r="H4118" s="2">
        <f t="shared" si="992"/>
        <v>5.2698420646685146E-2</v>
      </c>
      <c r="I4118" s="25">
        <f t="shared" si="993"/>
        <v>0.29218869513312656</v>
      </c>
      <c r="L4118" s="20">
        <v>3893</v>
      </c>
      <c r="M4118" s="2">
        <f t="shared" si="994"/>
        <v>-0.99866260633009907</v>
      </c>
      <c r="N4118" s="2">
        <f t="shared" si="1002"/>
        <v>0.49263826353420948</v>
      </c>
      <c r="O4118" s="2">
        <f t="shared" si="1003"/>
        <v>-0.11309616100646534</v>
      </c>
      <c r="P4118" s="2">
        <f t="shared" si="1004"/>
        <v>-2.5631230268103079E-2</v>
      </c>
      <c r="Q4118" s="2">
        <f t="shared" si="1005"/>
        <v>2.0041518559321691E-2</v>
      </c>
      <c r="R4118" s="2">
        <f t="shared" si="1006"/>
        <v>-3.4175659840419252E-3</v>
      </c>
      <c r="S4118" s="2">
        <f t="shared" si="995"/>
        <v>5.2698420646685146E-2</v>
      </c>
      <c r="T4118" s="25">
        <f t="shared" si="996"/>
        <v>1.1679757255280453E-5</v>
      </c>
    </row>
    <row r="4119" spans="1:20" x14ac:dyDescent="0.2">
      <c r="A4119" s="20">
        <v>3894</v>
      </c>
      <c r="B4119" s="2">
        <f t="shared" si="991"/>
        <v>0.45143511467522607</v>
      </c>
      <c r="C4119" s="2">
        <f t="shared" si="997"/>
        <v>-1.4367237245444742</v>
      </c>
      <c r="D4119" s="2">
        <f t="shared" si="998"/>
        <v>-3.3715833398621617</v>
      </c>
      <c r="E4119" s="2">
        <f t="shared" si="999"/>
        <v>0.36335403614609252</v>
      </c>
      <c r="F4119" s="2">
        <f t="shared" si="1000"/>
        <v>1.6880050230340242</v>
      </c>
      <c r="G4119" s="2">
        <f t="shared" si="1001"/>
        <v>8.5187290402301358E-2</v>
      </c>
      <c r="H4119" s="2">
        <f t="shared" si="992"/>
        <v>0.2037936627618345</v>
      </c>
      <c r="I4119" s="25">
        <f t="shared" si="993"/>
        <v>7.2568744460860249E-3</v>
      </c>
      <c r="L4119" s="20">
        <v>3894</v>
      </c>
      <c r="M4119" s="2">
        <f t="shared" si="994"/>
        <v>-0.31368573879950323</v>
      </c>
      <c r="N4119" s="2">
        <f t="shared" si="1002"/>
        <v>2.1140333403140699E-2</v>
      </c>
      <c r="O4119" s="2">
        <f t="shared" si="1003"/>
        <v>0.13171497813814909</v>
      </c>
      <c r="P4119" s="2">
        <f t="shared" si="1004"/>
        <v>-7.1954130378583794E-2</v>
      </c>
      <c r="Q4119" s="2">
        <f t="shared" si="1005"/>
        <v>1.0787303270875636E-2</v>
      </c>
      <c r="R4119" s="2">
        <f t="shared" si="1006"/>
        <v>2.6019971671121453E-3</v>
      </c>
      <c r="S4119" s="2">
        <f t="shared" si="995"/>
        <v>0.2037936627618345</v>
      </c>
      <c r="T4119" s="25">
        <f t="shared" si="996"/>
        <v>6.7703892576596293E-6</v>
      </c>
    </row>
    <row r="4120" spans="1:20" x14ac:dyDescent="0.2">
      <c r="A4120" s="20">
        <v>3895</v>
      </c>
      <c r="B4120" s="2">
        <f t="shared" si="991"/>
        <v>0.92011460680439028</v>
      </c>
      <c r="C4120" s="2">
        <f t="shared" si="997"/>
        <v>0.55721474364599832</v>
      </c>
      <c r="D4120" s="2">
        <f t="shared" si="998"/>
        <v>-3.2070115436232407</v>
      </c>
      <c r="E4120" s="2">
        <f t="shared" si="999"/>
        <v>-1.4631753182246459</v>
      </c>
      <c r="F4120" s="2">
        <f t="shared" si="1000"/>
        <v>1.3083783839477876</v>
      </c>
      <c r="G4120" s="2">
        <f t="shared" si="1001"/>
        <v>0.67085448029180383</v>
      </c>
      <c r="H4120" s="2">
        <f t="shared" si="992"/>
        <v>0.84661088965479769</v>
      </c>
      <c r="I4120" s="25">
        <f t="shared" si="993"/>
        <v>0.45004573372758622</v>
      </c>
      <c r="L4120" s="20">
        <v>3895</v>
      </c>
      <c r="M4120" s="2">
        <f t="shared" si="994"/>
        <v>0.77132968648445699</v>
      </c>
      <c r="N4120" s="2">
        <f t="shared" si="1002"/>
        <v>-0.47731753605233829</v>
      </c>
      <c r="O4120" s="2">
        <f t="shared" si="1003"/>
        <v>0.20855204842478189</v>
      </c>
      <c r="P4120" s="2">
        <f t="shared" si="1004"/>
        <v>-2.6515043950370729E-2</v>
      </c>
      <c r="Q4120" s="2">
        <f t="shared" si="1005"/>
        <v>-1.2223792579017007E-2</v>
      </c>
      <c r="R4120" s="2">
        <f t="shared" si="1006"/>
        <v>5.3032736853952196E-3</v>
      </c>
      <c r="S4120" s="2">
        <f t="shared" si="995"/>
        <v>0.84661088965479769</v>
      </c>
      <c r="T4120" s="25">
        <f t="shared" si="996"/>
        <v>2.8124711782205394E-5</v>
      </c>
    </row>
    <row r="4121" spans="1:20" x14ac:dyDescent="0.2">
      <c r="A4121" s="20">
        <v>3896</v>
      </c>
      <c r="B4121" s="2">
        <f t="shared" si="991"/>
        <v>0.95604982216593759</v>
      </c>
      <c r="C4121" s="2">
        <f t="shared" si="997"/>
        <v>2.2890864111792131</v>
      </c>
      <c r="D4121" s="2">
        <f t="shared" si="998"/>
        <v>-1.5341321074806538</v>
      </c>
      <c r="E4121" s="2">
        <f t="shared" si="999"/>
        <v>-2.6015504576893393</v>
      </c>
      <c r="F4121" s="2">
        <f t="shared" si="1000"/>
        <v>0.31340094691471321</v>
      </c>
      <c r="G4121" s="2">
        <f t="shared" si="1001"/>
        <v>0.94100832570966941</v>
      </c>
      <c r="H4121" s="2">
        <f t="shared" si="992"/>
        <v>0.91403126246352084</v>
      </c>
      <c r="I4121" s="25">
        <f t="shared" si="993"/>
        <v>0.88549666905491531</v>
      </c>
      <c r="L4121" s="20">
        <v>3896</v>
      </c>
      <c r="M4121" s="2">
        <f t="shared" si="994"/>
        <v>0.87268032511117366</v>
      </c>
      <c r="N4121" s="2">
        <f t="shared" si="1002"/>
        <v>-0.36705975447550504</v>
      </c>
      <c r="O4121" s="2">
        <f t="shared" si="1003"/>
        <v>1.9425925779438732E-2</v>
      </c>
      <c r="P4121" s="2">
        <f t="shared" si="1004"/>
        <v>5.2738266807314874E-2</v>
      </c>
      <c r="Q4121" s="2">
        <f t="shared" si="1005"/>
        <v>-1.9646075330991341E-2</v>
      </c>
      <c r="R4121" s="2">
        <f t="shared" si="1006"/>
        <v>1.2413675210220382E-3</v>
      </c>
      <c r="S4121" s="2">
        <f t="shared" si="995"/>
        <v>0.91403126246352084</v>
      </c>
      <c r="T4121" s="25">
        <f t="shared" si="996"/>
        <v>1.5409933222484003E-6</v>
      </c>
    </row>
    <row r="4122" spans="1:20" x14ac:dyDescent="0.2">
      <c r="A4122" s="20">
        <v>3897</v>
      </c>
      <c r="B4122" s="2">
        <f t="shared" si="991"/>
        <v>0.54233986747251761</v>
      </c>
      <c r="C4122" s="2">
        <f t="shared" si="997"/>
        <v>2.94436497157304</v>
      </c>
      <c r="D4122" s="2">
        <f t="shared" si="998"/>
        <v>0.86027363028550863</v>
      </c>
      <c r="E4122" s="2">
        <f t="shared" si="999"/>
        <v>-2.5163757665555213</v>
      </c>
      <c r="F4122" s="2">
        <f t="shared" si="1000"/>
        <v>-0.82897385247723787</v>
      </c>
      <c r="G4122" s="2">
        <f t="shared" si="1001"/>
        <v>0.76859125188559529</v>
      </c>
      <c r="H4122" s="2">
        <f t="shared" si="992"/>
        <v>0.29413253185010796</v>
      </c>
      <c r="I4122" s="25">
        <f t="shared" si="993"/>
        <v>0.59073251247506664</v>
      </c>
      <c r="L4122" s="20">
        <v>3897</v>
      </c>
      <c r="M4122" s="2">
        <f t="shared" si="994"/>
        <v>-0.13888472051764439</v>
      </c>
      <c r="N4122" s="2">
        <f t="shared" si="1002"/>
        <v>0.21130363927149148</v>
      </c>
      <c r="O4122" s="2">
        <f t="shared" si="1003"/>
        <v>-0.1944737787364795</v>
      </c>
      <c r="P4122" s="2">
        <f t="shared" si="1004"/>
        <v>6.4735283821103468E-2</v>
      </c>
      <c r="Q4122" s="2">
        <f t="shared" si="1005"/>
        <v>-2.0140229032831864E-3</v>
      </c>
      <c r="R4122" s="2">
        <f t="shared" si="1006"/>
        <v>-4.4036353904861655E-3</v>
      </c>
      <c r="S4122" s="2">
        <f t="shared" si="995"/>
        <v>0.29413253185010796</v>
      </c>
      <c r="T4122" s="25">
        <f t="shared" si="996"/>
        <v>1.9392004652342242E-5</v>
      </c>
    </row>
    <row r="4123" spans="1:20" x14ac:dyDescent="0.2">
      <c r="A4123" s="20">
        <v>3898</v>
      </c>
      <c r="B4123" s="2">
        <f t="shared" si="991"/>
        <v>-0.12644100118774171</v>
      </c>
      <c r="C4123" s="2">
        <f t="shared" si="997"/>
        <v>2.214862678864316</v>
      </c>
      <c r="D4123" s="2">
        <f t="shared" si="998"/>
        <v>2.8500792375821344</v>
      </c>
      <c r="E4123" s="2">
        <f t="shared" si="999"/>
        <v>-1.2477102329546816</v>
      </c>
      <c r="F4123" s="2">
        <f t="shared" si="1000"/>
        <v>-1.5814692959754035</v>
      </c>
      <c r="G4123" s="2">
        <f t="shared" si="1001"/>
        <v>0.23469370273013332</v>
      </c>
      <c r="H4123" s="2">
        <f t="shared" si="992"/>
        <v>1.5987326781358502E-2</v>
      </c>
      <c r="I4123" s="25">
        <f t="shared" si="993"/>
        <v>5.5081134101180186E-2</v>
      </c>
      <c r="L4123" s="20">
        <v>3898</v>
      </c>
      <c r="M4123" s="2">
        <f t="shared" si="994"/>
        <v>-0.9733322360270088</v>
      </c>
      <c r="N4123" s="2">
        <f t="shared" si="1002"/>
        <v>0.520194778954016</v>
      </c>
      <c r="O4123" s="2">
        <f t="shared" si="1003"/>
        <v>-0.16036408931435733</v>
      </c>
      <c r="P4123" s="2">
        <f t="shared" si="1004"/>
        <v>-5.8236026455046989E-3</v>
      </c>
      <c r="Q4123" s="2">
        <f t="shared" si="1005"/>
        <v>1.8186481697737657E-2</v>
      </c>
      <c r="R4123" s="2">
        <f t="shared" si="1006"/>
        <v>-4.432750384160862E-3</v>
      </c>
      <c r="S4123" s="2">
        <f t="shared" si="995"/>
        <v>1.5987326781358502E-2</v>
      </c>
      <c r="T4123" s="25">
        <f t="shared" si="996"/>
        <v>1.964927596827827E-5</v>
      </c>
    </row>
    <row r="4124" spans="1:20" x14ac:dyDescent="0.2">
      <c r="A4124" s="20">
        <v>3899</v>
      </c>
      <c r="B4124" s="2">
        <f t="shared" si="991"/>
        <v>-0.73575469129391113</v>
      </c>
      <c r="C4124" s="2">
        <f t="shared" si="997"/>
        <v>0.44367586010168991</v>
      </c>
      <c r="D4124" s="2">
        <f t="shared" si="998"/>
        <v>3.499448045727362</v>
      </c>
      <c r="E4124" s="2">
        <f t="shared" si="999"/>
        <v>0.60777291921492593</v>
      </c>
      <c r="F4124" s="2">
        <f t="shared" si="1000"/>
        <v>-1.5901750184369485</v>
      </c>
      <c r="G4124" s="2">
        <f t="shared" si="1001"/>
        <v>-0.40958396200957886</v>
      </c>
      <c r="H4124" s="2">
        <f t="shared" si="992"/>
        <v>0.54133496576099849</v>
      </c>
      <c r="I4124" s="25">
        <f t="shared" si="993"/>
        <v>0.16775902193546413</v>
      </c>
      <c r="L4124" s="20">
        <v>3899</v>
      </c>
      <c r="M4124" s="2">
        <f t="shared" si="994"/>
        <v>-0.56650424629494933</v>
      </c>
      <c r="N4124" s="2">
        <f t="shared" si="1002"/>
        <v>0.1656895847132229</v>
      </c>
      <c r="O4124" s="2">
        <f t="shared" si="1003"/>
        <v>7.8255436131358241E-2</v>
      </c>
      <c r="P4124" s="2">
        <f t="shared" si="1004"/>
        <v>-6.895573897611626E-2</v>
      </c>
      <c r="Q4124" s="2">
        <f t="shared" si="1005"/>
        <v>1.5194048243080384E-2</v>
      </c>
      <c r="R4124" s="2">
        <f t="shared" si="1006"/>
        <v>1.1911524398967169E-3</v>
      </c>
      <c r="S4124" s="2">
        <f t="shared" si="995"/>
        <v>0.54133496576099849</v>
      </c>
      <c r="T4124" s="25">
        <f t="shared" si="996"/>
        <v>1.4188441350719019E-6</v>
      </c>
    </row>
    <row r="4125" spans="1:20" x14ac:dyDescent="0.2">
      <c r="A4125" s="20">
        <v>3900</v>
      </c>
      <c r="B4125" s="2">
        <f t="shared" si="991"/>
        <v>-0.99903145360056778</v>
      </c>
      <c r="C4125" s="2">
        <f t="shared" si="997"/>
        <v>-1.5361786482933011</v>
      </c>
      <c r="D4125" s="2">
        <f t="shared" si="998"/>
        <v>2.5029717575829711</v>
      </c>
      <c r="E4125" s="2">
        <f t="shared" si="999"/>
        <v>2.1774109707639351</v>
      </c>
      <c r="F4125" s="2">
        <f t="shared" si="1000"/>
        <v>-0.85099658255753863</v>
      </c>
      <c r="G4125" s="2">
        <f t="shared" si="1001"/>
        <v>-0.86122788949024709</v>
      </c>
      <c r="H4125" s="2">
        <f t="shared" si="992"/>
        <v>0.99806384528326342</v>
      </c>
      <c r="I4125" s="25">
        <f t="shared" si="993"/>
        <v>0.74171347763582529</v>
      </c>
      <c r="L4125" s="20">
        <v>3900</v>
      </c>
      <c r="M4125" s="2">
        <f t="shared" si="994"/>
        <v>0.5627778228491489</v>
      </c>
      <c r="N4125" s="2">
        <f t="shared" si="1002"/>
        <v>-0.40011696724010981</v>
      </c>
      <c r="O4125" s="2">
        <f t="shared" si="1003"/>
        <v>0.21707701753884012</v>
      </c>
      <c r="P4125" s="2">
        <f t="shared" si="1004"/>
        <v>-4.414969082165425E-2</v>
      </c>
      <c r="Q4125" s="2">
        <f t="shared" si="1005"/>
        <v>-7.1751192920342871E-3</v>
      </c>
      <c r="R4125" s="2">
        <f t="shared" si="1006"/>
        <v>5.2959970310205873E-3</v>
      </c>
      <c r="S4125" s="2">
        <f t="shared" si="995"/>
        <v>0.99806384528326342</v>
      </c>
      <c r="T4125" s="25">
        <f t="shared" si="996"/>
        <v>2.8047584552578876E-5</v>
      </c>
    </row>
    <row r="4126" spans="1:20" x14ac:dyDescent="0.2">
      <c r="A4126" s="20">
        <v>3901</v>
      </c>
      <c r="B4126" s="2">
        <f t="shared" si="991"/>
        <v>-0.79244811298173545</v>
      </c>
      <c r="C4126" s="2">
        <f t="shared" si="997"/>
        <v>-2.7935443349424287</v>
      </c>
      <c r="D4126" s="2">
        <f t="shared" si="998"/>
        <v>0.32930874183477099</v>
      </c>
      <c r="E4126" s="2">
        <f t="shared" si="999"/>
        <v>2.7229786197777472</v>
      </c>
      <c r="F4126" s="2">
        <f t="shared" si="1000"/>
        <v>0.28841884328708212</v>
      </c>
      <c r="G4126" s="2">
        <f t="shared" si="1001"/>
        <v>-0.90782288348667728</v>
      </c>
      <c r="H4126" s="2">
        <f t="shared" si="992"/>
        <v>0.62797401176831336</v>
      </c>
      <c r="I4126" s="25">
        <f t="shared" si="993"/>
        <v>0.82414238778206528</v>
      </c>
      <c r="L4126" s="20">
        <v>3901</v>
      </c>
      <c r="M4126" s="2">
        <f t="shared" si="994"/>
        <v>0.97435806260891766</v>
      </c>
      <c r="N4126" s="2">
        <f t="shared" si="1002"/>
        <v>-0.45566055626732083</v>
      </c>
      <c r="O4126" s="2">
        <f t="shared" si="1003"/>
        <v>7.9063645116563733E-2</v>
      </c>
      <c r="P4126" s="2">
        <f t="shared" si="1004"/>
        <v>3.6959773322344389E-2</v>
      </c>
      <c r="Q4126" s="2">
        <f t="shared" si="1005"/>
        <v>-2.0393968472443923E-2</v>
      </c>
      <c r="R4126" s="2">
        <f t="shared" si="1006"/>
        <v>2.6469387440014383E-3</v>
      </c>
      <c r="S4126" s="2">
        <f t="shared" si="995"/>
        <v>0.62797401176831336</v>
      </c>
      <c r="T4126" s="25">
        <f t="shared" si="996"/>
        <v>7.0062847144959119E-6</v>
      </c>
    </row>
    <row r="4127" spans="1:20" x14ac:dyDescent="0.2">
      <c r="A4127" s="20">
        <v>3902</v>
      </c>
      <c r="B4127" s="2">
        <f t="shared" si="991"/>
        <v>-0.21316404248444978</v>
      </c>
      <c r="C4127" s="2">
        <f t="shared" si="997"/>
        <v>-2.7370624705338318</v>
      </c>
      <c r="D4127" s="2">
        <f t="shared" si="998"/>
        <v>-1.9992333207893442</v>
      </c>
      <c r="E4127" s="2">
        <f t="shared" si="999"/>
        <v>1.9878868761955002</v>
      </c>
      <c r="F4127" s="2">
        <f t="shared" si="1000"/>
        <v>1.2921863804650517</v>
      </c>
      <c r="G4127" s="2">
        <f t="shared" si="1001"/>
        <v>-0.52745459025548158</v>
      </c>
      <c r="H4127" s="2">
        <f t="shared" si="992"/>
        <v>4.5438909008312316E-2</v>
      </c>
      <c r="I4127" s="25">
        <f t="shared" si="993"/>
        <v>0.27820834478157797</v>
      </c>
      <c r="L4127" s="20">
        <v>3902</v>
      </c>
      <c r="M4127" s="2">
        <f t="shared" si="994"/>
        <v>0.14335457639760057</v>
      </c>
      <c r="N4127" s="2">
        <f t="shared" si="1002"/>
        <v>6.9892695295053223E-2</v>
      </c>
      <c r="O4127" s="2">
        <f t="shared" si="1003"/>
        <v>-0.15977836772829182</v>
      </c>
      <c r="P4127" s="2">
        <f t="shared" si="1004"/>
        <v>7.0935011755938998E-2</v>
      </c>
      <c r="Q4127" s="2">
        <f t="shared" si="1005"/>
        <v>-7.6047059488815825E-3</v>
      </c>
      <c r="R4127" s="2">
        <f t="shared" si="1006"/>
        <v>-3.3777194718393978E-3</v>
      </c>
      <c r="S4127" s="2">
        <f t="shared" si="995"/>
        <v>4.5438909008312316E-2</v>
      </c>
      <c r="T4127" s="25">
        <f t="shared" si="996"/>
        <v>1.140898883044302E-5</v>
      </c>
    </row>
    <row r="4128" spans="1:20" x14ac:dyDescent="0.2">
      <c r="A4128" s="20">
        <v>3903</v>
      </c>
      <c r="B4128" s="2">
        <f t="shared" ref="B4128:B4191" si="1007">COS($A4128*$B$7)</f>
        <v>0.46637440797366736</v>
      </c>
      <c r="C4128" s="2">
        <f t="shared" si="997"/>
        <v>-1.3932973584523607</v>
      </c>
      <c r="D4128" s="2">
        <f t="shared" si="998"/>
        <v>-3.3875047137638798</v>
      </c>
      <c r="E4128" s="2">
        <f t="shared" si="999"/>
        <v>0.31786087314925643</v>
      </c>
      <c r="F4128" s="2">
        <f t="shared" si="1000"/>
        <v>1.6882184719411606</v>
      </c>
      <c r="G4128" s="2">
        <f t="shared" si="1001"/>
        <v>0.10098383847818325</v>
      </c>
      <c r="H4128" s="2">
        <f t="shared" ref="H4128:H4191" si="1008">B4128^2</f>
        <v>0.21750508841278873</v>
      </c>
      <c r="I4128" s="25">
        <f t="shared" ref="I4128:I4191" si="1009">G4128^2</f>
        <v>1.0197735633787805E-2</v>
      </c>
      <c r="L4128" s="20">
        <v>3903</v>
      </c>
      <c r="M4128" s="2">
        <f t="shared" ref="M4128:M4191" si="1010">COS($A4128*$B$8)</f>
        <v>-0.87046677781409043</v>
      </c>
      <c r="N4128" s="2">
        <f t="shared" si="1002"/>
        <v>0.50631287651039314</v>
      </c>
      <c r="O4128" s="2">
        <f t="shared" si="1003"/>
        <v>-0.19485750620431663</v>
      </c>
      <c r="P4128" s="2">
        <f t="shared" si="1004"/>
        <v>1.4447929825159198E-2</v>
      </c>
      <c r="Q4128" s="2">
        <f t="shared" si="1005"/>
        <v>1.4882720130434915E-2</v>
      </c>
      <c r="R4128" s="2">
        <f t="shared" si="1006"/>
        <v>-5.0948244299766528E-3</v>
      </c>
      <c r="S4128" s="2">
        <f t="shared" ref="S4128:S4191" si="1011">B4128^2</f>
        <v>0.21750508841278873</v>
      </c>
      <c r="T4128" s="25">
        <f t="shared" ref="T4128:T4191" si="1012">R4128^2</f>
        <v>2.5957235972286926E-5</v>
      </c>
    </row>
    <row r="4129" spans="1:20" x14ac:dyDescent="0.2">
      <c r="A4129" s="20">
        <v>3904</v>
      </c>
      <c r="B4129" s="2">
        <f t="shared" si="1007"/>
        <v>0.92656968706029097</v>
      </c>
      <c r="C4129" s="2">
        <f t="shared" si="997"/>
        <v>0.60575727218102726</v>
      </c>
      <c r="D4129" s="2">
        <f t="shared" si="998"/>
        <v>-3.1825797086340315</v>
      </c>
      <c r="E4129" s="2">
        <f t="shared" si="999"/>
        <v>-1.5016600652522247</v>
      </c>
      <c r="F4129" s="2">
        <f t="shared" si="1000"/>
        <v>1.2902550369220682</v>
      </c>
      <c r="G4129" s="2">
        <f t="shared" si="1001"/>
        <v>0.68192799005955862</v>
      </c>
      <c r="H4129" s="2">
        <f t="shared" si="1008"/>
        <v>0.8585313849790055</v>
      </c>
      <c r="I4129" s="25">
        <f t="shared" si="1009"/>
        <v>0.46502578362666946</v>
      </c>
      <c r="L4129" s="20">
        <v>3904</v>
      </c>
      <c r="M4129" s="2">
        <f t="shared" si="1010"/>
        <v>-0.77419535030783881</v>
      </c>
      <c r="N4129" s="2">
        <f t="shared" si="1002"/>
        <v>0.29704009869500947</v>
      </c>
      <c r="O4129" s="2">
        <f t="shared" si="1003"/>
        <v>1.8562110946242664E-2</v>
      </c>
      <c r="P4129" s="2">
        <f t="shared" si="1004"/>
        <v>-6.0464372939186391E-2</v>
      </c>
      <c r="Q4129" s="2">
        <f t="shared" si="1005"/>
        <v>1.8390444043000293E-2</v>
      </c>
      <c r="R4129" s="2">
        <f t="shared" si="1006"/>
        <v>-3.1457880779243411E-4</v>
      </c>
      <c r="S4129" s="2">
        <f t="shared" si="1011"/>
        <v>0.8585313849790055</v>
      </c>
      <c r="T4129" s="25">
        <f t="shared" si="1012"/>
        <v>9.8959826312109206E-8</v>
      </c>
    </row>
    <row r="4130" spans="1:20" x14ac:dyDescent="0.2">
      <c r="A4130" s="20">
        <v>3905</v>
      </c>
      <c r="B4130" s="2">
        <f t="shared" si="1007"/>
        <v>0.95098476427180301</v>
      </c>
      <c r="C4130" s="2">
        <f t="shared" ref="C4130:C4193" si="1013">-L$213*C4129-L$214*C4128+L$215*B4130+L$216*B4129+L$217*B4128</f>
        <v>2.3199147924891981</v>
      </c>
      <c r="D4130" s="2">
        <f t="shared" ref="D4130:D4193" si="1014">-M$213*D4129-M$214*D4128+M$215*C4130+M$216*C4129+M$217*C4128</f>
        <v>-1.4808377373539021</v>
      </c>
      <c r="E4130" s="2">
        <f t="shared" ref="E4130:E4193" si="1015">-N$213*E4129-N$214*E4128+N$215*D4130+N$216*D4129+N$217*D4128</f>
        <v>-2.614926810879818</v>
      </c>
      <c r="F4130" s="2">
        <f t="shared" ref="F4130:F4193" si="1016">-O$213*F4129-O$214*F4128+O$215*E4130+O$216*E4129+O$217*E4128</f>
        <v>0.28546449724745543</v>
      </c>
      <c r="G4130" s="2">
        <f t="shared" ref="G4130:G4193" si="1017">-P$213*G4129-P$214*G4128+P$215*F4130+P$216*F4129+P$217*F4128</f>
        <v>0.94215075249715841</v>
      </c>
      <c r="H4130" s="2">
        <f t="shared" si="1008"/>
        <v>0.90437202187709675</v>
      </c>
      <c r="I4130" s="25">
        <f t="shared" si="1009"/>
        <v>0.88764804043096179</v>
      </c>
      <c r="L4130" s="20">
        <v>3905</v>
      </c>
      <c r="M4130" s="2">
        <f t="shared" si="1010"/>
        <v>0.30939540048661535</v>
      </c>
      <c r="N4130" s="2">
        <f t="shared" ref="N4130:N4193" si="1018">-L$213*N4129-L$214*N4128+L$215*M4130+L$216*M4129+L$217*M4128</f>
        <v>-0.29104331020488494</v>
      </c>
      <c r="O4130" s="2">
        <f t="shared" ref="O4130:O4193" si="1019">-M$213*O4129-M$214*O4128+M$215*N4130+M$216*N4129+M$217*N4128</f>
        <v>0.20830975588616726</v>
      </c>
      <c r="P4130" s="2">
        <f t="shared" ref="P4130:P4193" si="1020">-N$213*P4129-N$214*P4128+N$215*O4130+N$216*O4129+N$217*O4128</f>
        <v>-5.8267398633134314E-2</v>
      </c>
      <c r="Q4130" s="2">
        <f t="shared" ref="Q4130:Q4193" si="1021">-O$213*Q4129-O$214*Q4128+O$215*P4130+O$216*P4129+O$217*P4128</f>
        <v>-1.5548801157490755E-3</v>
      </c>
      <c r="R4130" s="2">
        <f t="shared" ref="R4130:R4193" si="1022">-P$213*R4129-P$214*R4128+P$215*Q4130+P$216*Q4129+P$217*Q4128</f>
        <v>4.8668442893537358E-3</v>
      </c>
      <c r="S4130" s="2">
        <f t="shared" si="1011"/>
        <v>0.90437202187709675</v>
      </c>
      <c r="T4130" s="25">
        <f t="shared" si="1012"/>
        <v>2.3686173336815069E-5</v>
      </c>
    </row>
    <row r="4131" spans="1:20" x14ac:dyDescent="0.2">
      <c r="A4131" s="20">
        <v>3906</v>
      </c>
      <c r="B4131" s="2">
        <f t="shared" si="1007"/>
        <v>0.52813684729949972</v>
      </c>
      <c r="C4131" s="2">
        <f t="shared" si="1013"/>
        <v>2.9429801362211023</v>
      </c>
      <c r="D4131" s="2">
        <f t="shared" si="1014"/>
        <v>0.91736536053167361</v>
      </c>
      <c r="E4131" s="2">
        <f t="shared" si="1015"/>
        <v>-2.4983526179921296</v>
      </c>
      <c r="F4131" s="2">
        <f t="shared" si="1016"/>
        <v>-0.85358445598844179</v>
      </c>
      <c r="G4131" s="2">
        <f t="shared" si="1017"/>
        <v>0.75926529452375613</v>
      </c>
      <c r="H4131" s="2">
        <f t="shared" si="1008"/>
        <v>0.2789285294754551</v>
      </c>
      <c r="I4131" s="25">
        <f t="shared" si="1009"/>
        <v>0.57648378746824613</v>
      </c>
      <c r="L4131" s="20">
        <v>3906</v>
      </c>
      <c r="M4131" s="2">
        <f t="shared" si="1010"/>
        <v>0.9984189954394258</v>
      </c>
      <c r="N4131" s="2">
        <f t="shared" si="1018"/>
        <v>-0.5079636993774127</v>
      </c>
      <c r="O4131" s="2">
        <f t="shared" si="1019"/>
        <v>0.1324031998109482</v>
      </c>
      <c r="P4131" s="2">
        <f t="shared" si="1020"/>
        <v>1.8237085483581349E-2</v>
      </c>
      <c r="Q4131" s="2">
        <f t="shared" si="1021"/>
        <v>-1.9517289777258338E-2</v>
      </c>
      <c r="R4131" s="2">
        <f t="shared" si="1022"/>
        <v>3.8416563441256001E-3</v>
      </c>
      <c r="S4131" s="2">
        <f t="shared" si="1011"/>
        <v>0.2789285294754551</v>
      </c>
      <c r="T4131" s="25">
        <f t="shared" si="1012"/>
        <v>1.4758323466360471E-5</v>
      </c>
    </row>
    <row r="4132" spans="1:20" x14ac:dyDescent="0.2">
      <c r="A4132" s="20">
        <v>3907</v>
      </c>
      <c r="B4132" s="2">
        <f t="shared" si="1007"/>
        <v>-0.14310208132351279</v>
      </c>
      <c r="C4132" s="2">
        <f t="shared" si="1013"/>
        <v>2.18191593655511</v>
      </c>
      <c r="D4132" s="2">
        <f t="shared" si="1014"/>
        <v>2.8841171951300253</v>
      </c>
      <c r="E4132" s="2">
        <f t="shared" si="1015"/>
        <v>-1.2067641510262539</v>
      </c>
      <c r="F4132" s="2">
        <f t="shared" si="1016"/>
        <v>-1.5911793019479368</v>
      </c>
      <c r="G4132" s="2">
        <f t="shared" si="1017"/>
        <v>0.21928550468835054</v>
      </c>
      <c r="H4132" s="2">
        <f t="shared" si="1008"/>
        <v>2.0478205679121269E-2</v>
      </c>
      <c r="I4132" s="25">
        <f t="shared" si="1009"/>
        <v>4.8086132566424605E-2</v>
      </c>
      <c r="L4132" s="20">
        <v>3907</v>
      </c>
      <c r="M4132" s="2">
        <f t="shared" si="1010"/>
        <v>0.41417432994229625</v>
      </c>
      <c r="N4132" s="2">
        <f t="shared" si="1018"/>
        <v>-7.7085860719055793E-2</v>
      </c>
      <c r="O4132" s="2">
        <f t="shared" si="1019"/>
        <v>-0.11235510354792447</v>
      </c>
      <c r="P4132" s="2">
        <f t="shared" si="1020"/>
        <v>7.1484097321390452E-2</v>
      </c>
      <c r="Q4132" s="2">
        <f t="shared" si="1021"/>
        <v>-1.2589602478375216E-2</v>
      </c>
      <c r="R4132" s="2">
        <f t="shared" si="1022"/>
        <v>-2.0827363565148354E-3</v>
      </c>
      <c r="S4132" s="2">
        <f t="shared" si="1011"/>
        <v>2.0478205679121269E-2</v>
      </c>
      <c r="T4132" s="25">
        <f t="shared" si="1012"/>
        <v>4.3377907307486918E-6</v>
      </c>
    </row>
    <row r="4133" spans="1:20" x14ac:dyDescent="0.2">
      <c r="A4133" s="20">
        <v>3908</v>
      </c>
      <c r="B4133" s="2">
        <f t="shared" si="1007"/>
        <v>-0.74703786506871206</v>
      </c>
      <c r="C4133" s="2">
        <f t="shared" si="1013"/>
        <v>0.39466257855031339</v>
      </c>
      <c r="D4133" s="2">
        <f t="shared" si="1014"/>
        <v>3.4944236472844263</v>
      </c>
      <c r="E4133" s="2">
        <f t="shared" si="1015"/>
        <v>0.65238435237725623</v>
      </c>
      <c r="F4133" s="2">
        <f t="shared" si="1016"/>
        <v>-1.5804176593388963</v>
      </c>
      <c r="G4133" s="2">
        <f t="shared" si="1017"/>
        <v>-0.42382768443251001</v>
      </c>
      <c r="H4133" s="2">
        <f t="shared" si="1008"/>
        <v>0.55806557184641925</v>
      </c>
      <c r="I4133" s="25">
        <f t="shared" si="1009"/>
        <v>0.17962990609142329</v>
      </c>
      <c r="L4133" s="20">
        <v>3908</v>
      </c>
      <c r="M4133" s="2">
        <f t="shared" si="1010"/>
        <v>-0.69826043511974267</v>
      </c>
      <c r="N4133" s="2">
        <f t="shared" si="1018"/>
        <v>0.45209838059349516</v>
      </c>
      <c r="O4133" s="2">
        <f t="shared" si="1019"/>
        <v>-0.21382868586199175</v>
      </c>
      <c r="P4133" s="2">
        <f t="shared" si="1020"/>
        <v>3.356854848895912E-2</v>
      </c>
      <c r="Q4133" s="2">
        <f t="shared" si="1021"/>
        <v>1.0393409609816256E-2</v>
      </c>
      <c r="R4133" s="2">
        <f t="shared" si="1022"/>
        <v>-5.3510476825668809E-3</v>
      </c>
      <c r="S4133" s="2">
        <f t="shared" si="1011"/>
        <v>0.55806557184641925</v>
      </c>
      <c r="T4133" s="25">
        <f t="shared" si="1012"/>
        <v>2.8633711301104387E-5</v>
      </c>
    </row>
    <row r="4134" spans="1:20" x14ac:dyDescent="0.2">
      <c r="A4134" s="20">
        <v>3909</v>
      </c>
      <c r="B4134" s="2">
        <f t="shared" si="1007"/>
        <v>-0.99963006808318877</v>
      </c>
      <c r="C4134" s="2">
        <f t="shared" si="1013"/>
        <v>-1.5782067569195988</v>
      </c>
      <c r="D4134" s="2">
        <f t="shared" si="1014"/>
        <v>2.4612480562453039</v>
      </c>
      <c r="E4134" s="2">
        <f t="shared" si="1015"/>
        <v>2.2047063010710328</v>
      </c>
      <c r="F4134" s="2">
        <f t="shared" si="1016"/>
        <v>-0.82636089683566061</v>
      </c>
      <c r="G4134" s="2">
        <f t="shared" si="1017"/>
        <v>-0.8676080910745122</v>
      </c>
      <c r="H4134" s="2">
        <f t="shared" si="1008"/>
        <v>0.99926027301600062</v>
      </c>
      <c r="I4134" s="25">
        <f t="shared" si="1009"/>
        <v>0.75274379969795902</v>
      </c>
      <c r="L4134" s="20">
        <v>3909</v>
      </c>
      <c r="M4134" s="2">
        <f t="shared" si="1010"/>
        <v>-0.92021449656196697</v>
      </c>
      <c r="N4134" s="2">
        <f t="shared" si="1018"/>
        <v>0.40472856870805807</v>
      </c>
      <c r="O4134" s="2">
        <f t="shared" si="1019"/>
        <v>-4.2609861355179107E-2</v>
      </c>
      <c r="P4134" s="2">
        <f t="shared" si="1020"/>
        <v>-4.7156449618190918E-2</v>
      </c>
      <c r="Q4134" s="2">
        <f t="shared" si="1021"/>
        <v>2.0121867613709744E-2</v>
      </c>
      <c r="R4134" s="2">
        <f t="shared" si="1022"/>
        <v>-1.7952508880009009E-3</v>
      </c>
      <c r="S4134" s="2">
        <f t="shared" si="1011"/>
        <v>0.99926027301600062</v>
      </c>
      <c r="T4134" s="25">
        <f t="shared" si="1012"/>
        <v>3.222925750868023E-6</v>
      </c>
    </row>
    <row r="4135" spans="1:20" x14ac:dyDescent="0.2">
      <c r="A4135" s="20">
        <v>3910</v>
      </c>
      <c r="B4135" s="2">
        <f t="shared" si="1007"/>
        <v>-0.78208063042741516</v>
      </c>
      <c r="C4135" s="2">
        <f t="shared" si="1013"/>
        <v>-2.8088207944493986</v>
      </c>
      <c r="D4135" s="2">
        <f t="shared" si="1014"/>
        <v>0.27050904629229577</v>
      </c>
      <c r="E4135" s="2">
        <f t="shared" si="1015"/>
        <v>2.7201204268848662</v>
      </c>
      <c r="F4135" s="2">
        <f t="shared" si="1016"/>
        <v>0.31634630769456823</v>
      </c>
      <c r="G4135" s="2">
        <f t="shared" si="1017"/>
        <v>-0.90333885573379336</v>
      </c>
      <c r="H4135" s="2">
        <f t="shared" si="1008"/>
        <v>0.6116501124897431</v>
      </c>
      <c r="I4135" s="25">
        <f t="shared" si="1009"/>
        <v>0.81602108827843911</v>
      </c>
      <c r="L4135" s="20">
        <v>3910</v>
      </c>
      <c r="M4135" s="2">
        <f t="shared" si="1010"/>
        <v>3.1366717897927658E-2</v>
      </c>
      <c r="N4135" s="2">
        <f t="shared" si="1018"/>
        <v>-0.15878530993408108</v>
      </c>
      <c r="O4135" s="2">
        <f t="shared" si="1019"/>
        <v>0.18294865850373815</v>
      </c>
      <c r="P4135" s="2">
        <f t="shared" si="1020"/>
        <v>-6.7743558874241772E-2</v>
      </c>
      <c r="Q4135" s="2">
        <f t="shared" si="1021"/>
        <v>4.1892199191424524E-3</v>
      </c>
      <c r="R4135" s="2">
        <f t="shared" si="1022"/>
        <v>4.0500015217624658E-3</v>
      </c>
      <c r="S4135" s="2">
        <f t="shared" si="1011"/>
        <v>0.6116501124897431</v>
      </c>
      <c r="T4135" s="25">
        <f t="shared" si="1012"/>
        <v>1.6402512326278288E-5</v>
      </c>
    </row>
    <row r="4136" spans="1:20" x14ac:dyDescent="0.2">
      <c r="A4136" s="20">
        <v>3911</v>
      </c>
      <c r="B4136" s="2">
        <f t="shared" si="1007"/>
        <v>-0.19670645193485387</v>
      </c>
      <c r="C4136" s="2">
        <f t="shared" si="1013"/>
        <v>-2.718402523314031</v>
      </c>
      <c r="D4136" s="2">
        <f t="shared" si="1014"/>
        <v>-2.0474545949524079</v>
      </c>
      <c r="E4136" s="2">
        <f t="shared" si="1015"/>
        <v>1.9562194128806483</v>
      </c>
      <c r="F4136" s="2">
        <f t="shared" si="1016"/>
        <v>1.3102709006686224</v>
      </c>
      <c r="G4136" s="2">
        <f t="shared" si="1017"/>
        <v>-0.51421524148249809</v>
      </c>
      <c r="H4136" s="2">
        <f t="shared" si="1008"/>
        <v>3.8693428232798976E-2</v>
      </c>
      <c r="I4136" s="25">
        <f t="shared" si="1009"/>
        <v>0.26441731457290379</v>
      </c>
      <c r="L4136" s="20">
        <v>3911</v>
      </c>
      <c r="M4136" s="2">
        <f t="shared" si="1010"/>
        <v>0.94294644348757028</v>
      </c>
      <c r="N4136" s="2">
        <f t="shared" si="1018"/>
        <v>-0.51980274541105997</v>
      </c>
      <c r="O4136" s="2">
        <f t="shared" si="1019"/>
        <v>0.17519559151524472</v>
      </c>
      <c r="P4136" s="2">
        <f t="shared" si="1020"/>
        <v>-1.9383581294695603E-3</v>
      </c>
      <c r="Q4136" s="2">
        <f t="shared" si="1021"/>
        <v>-1.708587496769334E-2</v>
      </c>
      <c r="R4136" s="2">
        <f t="shared" si="1022"/>
        <v>4.7303498023010598E-3</v>
      </c>
      <c r="S4136" s="2">
        <f t="shared" si="1011"/>
        <v>3.8693428232798976E-2</v>
      </c>
      <c r="T4136" s="25">
        <f t="shared" si="1012"/>
        <v>2.2376209252129676E-5</v>
      </c>
    </row>
    <row r="4137" spans="1:20" x14ac:dyDescent="0.2">
      <c r="A4137" s="20">
        <v>3912</v>
      </c>
      <c r="B4137" s="2">
        <f t="shared" si="1007"/>
        <v>0.48118184452571966</v>
      </c>
      <c r="C4137" s="2">
        <f t="shared" si="1013"/>
        <v>-1.3494770692529541</v>
      </c>
      <c r="D4137" s="2">
        <f t="shared" si="1014"/>
        <v>-3.4024683478304305</v>
      </c>
      <c r="E4137" s="2">
        <f t="shared" si="1015"/>
        <v>0.27227784222717188</v>
      </c>
      <c r="F4137" s="2">
        <f t="shared" si="1016"/>
        <v>1.6879546155106402</v>
      </c>
      <c r="G4137" s="2">
        <f t="shared" si="1017"/>
        <v>0.11675183567279473</v>
      </c>
      <c r="H4137" s="2">
        <f t="shared" si="1008"/>
        <v>0.23153596750117383</v>
      </c>
      <c r="I4137" s="25">
        <f t="shared" si="1009"/>
        <v>1.3630991132967266E-2</v>
      </c>
      <c r="L4137" s="20">
        <v>3912</v>
      </c>
      <c r="M4137" s="2">
        <f t="shared" si="1010"/>
        <v>0.65200119381023514</v>
      </c>
      <c r="N4137" s="2">
        <f t="shared" si="1018"/>
        <v>-0.217923801261665</v>
      </c>
      <c r="O4137" s="2">
        <f t="shared" si="1019"/>
        <v>-5.5981696232191548E-2</v>
      </c>
      <c r="P4137" s="2">
        <f t="shared" si="1020"/>
        <v>6.6338800676105536E-2</v>
      </c>
      <c r="Q4137" s="2">
        <f t="shared" si="1021"/>
        <v>-1.65716184920702E-2</v>
      </c>
      <c r="R4137" s="2">
        <f t="shared" si="1022"/>
        <v>-6.2184365706478308E-4</v>
      </c>
      <c r="S4137" s="2">
        <f t="shared" si="1011"/>
        <v>0.23153596750117383</v>
      </c>
      <c r="T4137" s="25">
        <f t="shared" si="1012"/>
        <v>3.8668953383170353E-7</v>
      </c>
    </row>
    <row r="4138" spans="1:20" x14ac:dyDescent="0.2">
      <c r="A4138" s="20">
        <v>3913</v>
      </c>
      <c r="B4138" s="2">
        <f t="shared" si="1007"/>
        <v>0.93276280083240271</v>
      </c>
      <c r="C4138" s="2">
        <f t="shared" si="1013"/>
        <v>0.65412853663862192</v>
      </c>
      <c r="D4138" s="2">
        <f t="shared" si="1014"/>
        <v>-3.1572480716893128</v>
      </c>
      <c r="E4138" s="2">
        <f t="shared" si="1015"/>
        <v>-1.5397202520843705</v>
      </c>
      <c r="F4138" s="2">
        <f t="shared" si="1016"/>
        <v>1.2717668996595923</v>
      </c>
      <c r="G4138" s="2">
        <f t="shared" si="1017"/>
        <v>0.69280870021341046</v>
      </c>
      <c r="H4138" s="2">
        <f t="shared" si="1008"/>
        <v>0.8700464426167086</v>
      </c>
      <c r="I4138" s="25">
        <f t="shared" si="1009"/>
        <v>0.47998389509139522</v>
      </c>
      <c r="L4138" s="20">
        <v>3913</v>
      </c>
      <c r="M4138" s="2">
        <f t="shared" si="1010"/>
        <v>-0.47043106647697469</v>
      </c>
      <c r="N4138" s="2">
        <f t="shared" si="1018"/>
        <v>0.36186998686685168</v>
      </c>
      <c r="O4138" s="2">
        <f t="shared" si="1019"/>
        <v>-0.21576639499204198</v>
      </c>
      <c r="P4138" s="2">
        <f t="shared" si="1020"/>
        <v>5.0015115825002676E-2</v>
      </c>
      <c r="Q4138" s="2">
        <f t="shared" si="1021"/>
        <v>5.0761660382288099E-3</v>
      </c>
      <c r="R4138" s="2">
        <f t="shared" si="1022"/>
        <v>-5.1810095445236669E-3</v>
      </c>
      <c r="S4138" s="2">
        <f t="shared" si="1011"/>
        <v>0.8700464426167086</v>
      </c>
      <c r="T4138" s="25">
        <f t="shared" si="1012"/>
        <v>2.6842859900445335E-5</v>
      </c>
    </row>
    <row r="4139" spans="1:20" x14ac:dyDescent="0.2">
      <c r="A4139" s="20">
        <v>3914</v>
      </c>
      <c r="B4139" s="2">
        <f t="shared" si="1007"/>
        <v>0.94565083708662134</v>
      </c>
      <c r="C4139" s="2">
        <f t="shared" si="1013"/>
        <v>2.3500872707087308</v>
      </c>
      <c r="D4139" s="2">
        <f t="shared" si="1014"/>
        <v>-1.4271246940707463</v>
      </c>
      <c r="E4139" s="2">
        <f t="shared" si="1015"/>
        <v>-2.627563853048025</v>
      </c>
      <c r="F4139" s="2">
        <f t="shared" si="1016"/>
        <v>0.25744733899267891</v>
      </c>
      <c r="G4139" s="2">
        <f t="shared" si="1017"/>
        <v>0.94302680760909885</v>
      </c>
      <c r="H4139" s="2">
        <f t="shared" si="1008"/>
        <v>0.89425550568262768</v>
      </c>
      <c r="I4139" s="25">
        <f t="shared" si="1009"/>
        <v>0.88929955986940834</v>
      </c>
      <c r="L4139" s="20">
        <v>3914</v>
      </c>
      <c r="M4139" s="2">
        <f t="shared" si="1010"/>
        <v>-0.99292988357961331</v>
      </c>
      <c r="N4139" s="2">
        <f t="shared" si="1018"/>
        <v>0.48017659296900672</v>
      </c>
      <c r="O4139" s="2">
        <f t="shared" si="1019"/>
        <v>-0.10038755652931185</v>
      </c>
      <c r="P4139" s="2">
        <f t="shared" si="1020"/>
        <v>-3.0092070555436605E-2</v>
      </c>
      <c r="Q4139" s="2">
        <f t="shared" si="1021"/>
        <v>2.0250394746192679E-2</v>
      </c>
      <c r="R4139" s="2">
        <f t="shared" si="1022"/>
        <v>-3.1329143116901135E-3</v>
      </c>
      <c r="S4139" s="2">
        <f t="shared" si="1011"/>
        <v>0.89425550568262768</v>
      </c>
      <c r="T4139" s="25">
        <f t="shared" si="1012"/>
        <v>9.8151520843927377E-6</v>
      </c>
    </row>
    <row r="4140" spans="1:20" x14ac:dyDescent="0.2">
      <c r="A4140" s="20">
        <v>3915</v>
      </c>
      <c r="B4140" s="2">
        <f t="shared" si="1007"/>
        <v>0.5137845084569066</v>
      </c>
      <c r="C4140" s="2">
        <f t="shared" si="1013"/>
        <v>2.9407632402379753</v>
      </c>
      <c r="D4140" s="2">
        <f t="shared" si="1014"/>
        <v>0.97419772660775106</v>
      </c>
      <c r="E4140" s="2">
        <f t="shared" si="1015"/>
        <v>-2.4796231171054401</v>
      </c>
      <c r="F4140" s="2">
        <f t="shared" si="1016"/>
        <v>-0.87795372792811732</v>
      </c>
      <c r="G4140" s="2">
        <f t="shared" si="1017"/>
        <v>0.74972467218589411</v>
      </c>
      <c r="H4140" s="2">
        <f t="shared" si="1008"/>
        <v>0.26397452113030512</v>
      </c>
      <c r="I4140" s="25">
        <f t="shared" si="1009"/>
        <v>0.56208708408424635</v>
      </c>
      <c r="L4140" s="20">
        <v>3915</v>
      </c>
      <c r="M4140" s="2">
        <f t="shared" si="1010"/>
        <v>-0.24916061945594661</v>
      </c>
      <c r="N4140" s="2">
        <f t="shared" si="1018"/>
        <v>-1.3878562905663659E-2</v>
      </c>
      <c r="O4140" s="2">
        <f t="shared" si="1019"/>
        <v>0.1430139758695006</v>
      </c>
      <c r="P4140" s="2">
        <f t="shared" si="1020"/>
        <v>-7.1823306052858416E-2</v>
      </c>
      <c r="Q4140" s="2">
        <f t="shared" si="1021"/>
        <v>9.5996090969583878E-3</v>
      </c>
      <c r="R4140" s="2">
        <f t="shared" si="1022"/>
        <v>2.9105379548163275E-3</v>
      </c>
      <c r="S4140" s="2">
        <f t="shared" si="1011"/>
        <v>0.26397452113030512</v>
      </c>
      <c r="T4140" s="25">
        <f t="shared" si="1012"/>
        <v>8.4712311864264097E-6</v>
      </c>
    </row>
    <row r="4141" spans="1:20" x14ac:dyDescent="0.2">
      <c r="A4141" s="20">
        <v>3916</v>
      </c>
      <c r="B4141" s="2">
        <f t="shared" si="1007"/>
        <v>-0.1597227026042207</v>
      </c>
      <c r="C4141" s="2">
        <f t="shared" si="1013"/>
        <v>2.1483523071900961</v>
      </c>
      <c r="D4141" s="2">
        <f t="shared" si="1014"/>
        <v>2.9173397342032295</v>
      </c>
      <c r="E4141" s="2">
        <f t="shared" si="1015"/>
        <v>-1.1654768840081873</v>
      </c>
      <c r="F4141" s="2">
        <f t="shared" si="1016"/>
        <v>-1.6004394381988918</v>
      </c>
      <c r="G4141" s="2">
        <f t="shared" si="1017"/>
        <v>0.20381530866251707</v>
      </c>
      <c r="H4141" s="2">
        <f t="shared" si="1008"/>
        <v>2.5511341727196327E-2</v>
      </c>
      <c r="I4141" s="25">
        <f t="shared" si="1009"/>
        <v>4.1540680045197106E-2</v>
      </c>
      <c r="L4141" s="20">
        <v>3916</v>
      </c>
      <c r="M4141" s="2">
        <f t="shared" si="1010"/>
        <v>0.81235931843938125</v>
      </c>
      <c r="N4141" s="2">
        <f t="shared" si="1018"/>
        <v>-0.49023460274855735</v>
      </c>
      <c r="O4141" s="2">
        <f t="shared" si="1019"/>
        <v>0.20403200283919665</v>
      </c>
      <c r="P4141" s="2">
        <f t="shared" si="1020"/>
        <v>-2.1959393245188912E-2</v>
      </c>
      <c r="Q4141" s="2">
        <f t="shared" si="1021"/>
        <v>-1.3293409153545968E-2</v>
      </c>
      <c r="R4141" s="2">
        <f t="shared" si="1022"/>
        <v>5.2422263071383113E-3</v>
      </c>
      <c r="S4141" s="2">
        <f t="shared" si="1011"/>
        <v>2.5511341727196327E-2</v>
      </c>
      <c r="T4141" s="25">
        <f t="shared" si="1012"/>
        <v>2.7480936655252977E-5</v>
      </c>
    </row>
    <row r="4142" spans="1:20" x14ac:dyDescent="0.2">
      <c r="A4142" s="20">
        <v>3917</v>
      </c>
      <c r="B4142" s="2">
        <f t="shared" si="1007"/>
        <v>-0.75810983089454809</v>
      </c>
      <c r="C4142" s="2">
        <f t="shared" si="1013"/>
        <v>0.34553771513991827</v>
      </c>
      <c r="D4142" s="2">
        <f t="shared" si="1014"/>
        <v>3.4884112801121221</v>
      </c>
      <c r="E4142" s="2">
        <f t="shared" si="1015"/>
        <v>0.69681133871676793</v>
      </c>
      <c r="F4142" s="2">
        <f t="shared" si="1016"/>
        <v>-1.5702134731286723</v>
      </c>
      <c r="G4142" s="2">
        <f t="shared" si="1017"/>
        <v>-0.43795157922688105</v>
      </c>
      <c r="H4142" s="2">
        <f t="shared" si="1008"/>
        <v>0.57473051569896028</v>
      </c>
      <c r="I4142" s="25">
        <f t="shared" si="1009"/>
        <v>0.19180158574731906</v>
      </c>
      <c r="L4142" s="20">
        <v>3917</v>
      </c>
      <c r="M4142" s="2">
        <f t="shared" si="1010"/>
        <v>0.83789001637201244</v>
      </c>
      <c r="N4142" s="2">
        <f t="shared" si="1018"/>
        <v>-0.3414020567316447</v>
      </c>
      <c r="O4142" s="2">
        <f t="shared" si="1019"/>
        <v>4.8511809110491381E-3</v>
      </c>
      <c r="P4142" s="2">
        <f t="shared" si="1020"/>
        <v>5.5908993201044602E-2</v>
      </c>
      <c r="Q4142" s="2">
        <f t="shared" si="1021"/>
        <v>-1.9233548877207463E-2</v>
      </c>
      <c r="R4142" s="2">
        <f t="shared" si="1022"/>
        <v>8.8858475160388708E-4</v>
      </c>
      <c r="S4142" s="2">
        <f t="shared" si="1011"/>
        <v>0.57473051569896028</v>
      </c>
      <c r="T4142" s="25">
        <f t="shared" si="1012"/>
        <v>7.8958286078294168E-7</v>
      </c>
    </row>
    <row r="4143" spans="1:20" x14ac:dyDescent="0.2">
      <c r="A4143" s="20">
        <v>3918</v>
      </c>
      <c r="B4143" s="2">
        <f t="shared" si="1007"/>
        <v>-0.9999460599224812</v>
      </c>
      <c r="C4143" s="2">
        <f t="shared" si="1013"/>
        <v>-1.6197886635162728</v>
      </c>
      <c r="D4143" s="2">
        <f t="shared" si="1014"/>
        <v>2.4188284930544297</v>
      </c>
      <c r="E4143" s="2">
        <f t="shared" si="1015"/>
        <v>2.2313783008657033</v>
      </c>
      <c r="F4143" s="2">
        <f t="shared" si="1016"/>
        <v>-0.80149157638372159</v>
      </c>
      <c r="G4143" s="2">
        <f t="shared" si="1017"/>
        <v>-0.87374299622367668</v>
      </c>
      <c r="H4143" s="2">
        <f t="shared" si="1008"/>
        <v>0.99989212275449435</v>
      </c>
      <c r="I4143" s="25">
        <f t="shared" si="1009"/>
        <v>0.76342682344992785</v>
      </c>
      <c r="L4143" s="20">
        <v>3918</v>
      </c>
      <c r="M4143" s="2">
        <f t="shared" si="1010"/>
        <v>-0.20512742877712573</v>
      </c>
      <c r="N4143" s="2">
        <f t="shared" si="1018"/>
        <v>0.24281523744672384</v>
      </c>
      <c r="O4143" s="2">
        <f t="shared" si="1019"/>
        <v>-0.20051627679605905</v>
      </c>
      <c r="P4143" s="2">
        <f t="shared" si="1020"/>
        <v>6.2477507708128155E-2</v>
      </c>
      <c r="Q4143" s="2">
        <f t="shared" si="1021"/>
        <v>-6.4544200979413228E-4</v>
      </c>
      <c r="R4143" s="2">
        <f t="shared" si="1022"/>
        <v>-4.5982551564399338E-3</v>
      </c>
      <c r="S4143" s="2">
        <f t="shared" si="1011"/>
        <v>0.99989212275449435</v>
      </c>
      <c r="T4143" s="25">
        <f t="shared" si="1012"/>
        <v>2.1143950483726441E-5</v>
      </c>
    </row>
    <row r="4144" spans="1:20" x14ac:dyDescent="0.2">
      <c r="A4144" s="20">
        <v>3919</v>
      </c>
      <c r="B4144" s="2">
        <f t="shared" si="1007"/>
        <v>-0.77149203238062314</v>
      </c>
      <c r="C4144" s="2">
        <f t="shared" si="1013"/>
        <v>-2.8233031238247341</v>
      </c>
      <c r="D4144" s="2">
        <f t="shared" si="1014"/>
        <v>0.21163287047545951</v>
      </c>
      <c r="E4144" s="2">
        <f t="shared" si="1015"/>
        <v>2.7164931818697555</v>
      </c>
      <c r="F4144" s="2">
        <f t="shared" si="1016"/>
        <v>0.34418433238583024</v>
      </c>
      <c r="G4144" s="2">
        <f t="shared" si="1017"/>
        <v>-0.89859942948555249</v>
      </c>
      <c r="H4144" s="2">
        <f t="shared" si="1008"/>
        <v>0.59519995602678444</v>
      </c>
      <c r="I4144" s="25">
        <f t="shared" si="1009"/>
        <v>0.80748093467176041</v>
      </c>
      <c r="L4144" s="20">
        <v>3919</v>
      </c>
      <c r="M4144" s="2">
        <f t="shared" si="1010"/>
        <v>-0.98654904531873688</v>
      </c>
      <c r="N4144" s="2">
        <f t="shared" si="1018"/>
        <v>0.51737402511963759</v>
      </c>
      <c r="O4144" s="2">
        <f t="shared" si="1019"/>
        <v>-0.15016843650257913</v>
      </c>
      <c r="P4144" s="2">
        <f t="shared" si="1020"/>
        <v>-1.0630574404043219E-2</v>
      </c>
      <c r="Q4144" s="2">
        <f t="shared" si="1021"/>
        <v>1.876578704275976E-2</v>
      </c>
      <c r="R4144" s="2">
        <f t="shared" si="1022"/>
        <v>-4.2210115774118989E-3</v>
      </c>
      <c r="S4144" s="2">
        <f t="shared" si="1011"/>
        <v>0.59519995602678444</v>
      </c>
      <c r="T4144" s="25">
        <f t="shared" si="1012"/>
        <v>1.7816938736645285E-5</v>
      </c>
    </row>
    <row r="4145" spans="1:20" x14ac:dyDescent="0.2">
      <c r="A4145" s="20">
        <v>3920</v>
      </c>
      <c r="B4145" s="2">
        <f t="shared" si="1007"/>
        <v>-0.18019324711435458</v>
      </c>
      <c r="C4145" s="2">
        <f t="shared" si="1013"/>
        <v>-2.6989740096702057</v>
      </c>
      <c r="D4145" s="2">
        <f t="shared" si="1014"/>
        <v>-2.0950969979429344</v>
      </c>
      <c r="E4145" s="2">
        <f t="shared" si="1015"/>
        <v>1.9239988730636108</v>
      </c>
      <c r="F4145" s="2">
        <f t="shared" si="1016"/>
        <v>1.327984971605771</v>
      </c>
      <c r="G4145" s="2">
        <f t="shared" si="1017"/>
        <v>-0.50083051005696866</v>
      </c>
      <c r="H4145" s="2">
        <f t="shared" si="1008"/>
        <v>3.2469606305614858E-2</v>
      </c>
      <c r="I4145" s="25">
        <f t="shared" si="1009"/>
        <v>0.25083119980392338</v>
      </c>
      <c r="L4145" s="20">
        <v>3920</v>
      </c>
      <c r="M4145" s="2">
        <f t="shared" si="1010"/>
        <v>-0.5098399647079257</v>
      </c>
      <c r="N4145" s="2">
        <f t="shared" si="1018"/>
        <v>0.13213374248722934</v>
      </c>
      <c r="O4145" s="2">
        <f t="shared" si="1019"/>
        <v>9.1686881907516532E-2</v>
      </c>
      <c r="P4145" s="2">
        <f t="shared" si="1020"/>
        <v>-7.0181649847658845E-2</v>
      </c>
      <c r="Q4145" s="2">
        <f t="shared" si="1021"/>
        <v>1.4245298917572985E-2</v>
      </c>
      <c r="R4145" s="2">
        <f t="shared" si="1022"/>
        <v>1.5392226030031366E-3</v>
      </c>
      <c r="S4145" s="2">
        <f t="shared" si="1011"/>
        <v>3.2469606305614858E-2</v>
      </c>
      <c r="T4145" s="25">
        <f t="shared" si="1012"/>
        <v>2.3692062215957514E-6</v>
      </c>
    </row>
    <row r="4146" spans="1:20" x14ac:dyDescent="0.2">
      <c r="A4146" s="20">
        <v>3921</v>
      </c>
      <c r="B4146" s="2">
        <f t="shared" si="1007"/>
        <v>0.49585323786661695</v>
      </c>
      <c r="C4146" s="2">
        <f t="shared" si="1013"/>
        <v>-1.3052752461355213</v>
      </c>
      <c r="D4146" s="2">
        <f t="shared" si="1014"/>
        <v>-3.4164700114351279</v>
      </c>
      <c r="E4146" s="2">
        <f t="shared" si="1015"/>
        <v>0.22661783094396504</v>
      </c>
      <c r="F4146" s="2">
        <f t="shared" si="1016"/>
        <v>1.6872135283419318</v>
      </c>
      <c r="G4146" s="2">
        <f t="shared" si="1017"/>
        <v>0.13248682394399369</v>
      </c>
      <c r="H4146" s="2">
        <f t="shared" si="1008"/>
        <v>0.24587043350280779</v>
      </c>
      <c r="I4146" s="25">
        <f t="shared" si="1009"/>
        <v>1.7552758518766781E-2</v>
      </c>
      <c r="L4146" s="20">
        <v>3921</v>
      </c>
      <c r="M4146" s="2">
        <f t="shared" si="1010"/>
        <v>0.61706011581050302</v>
      </c>
      <c r="N4146" s="2">
        <f t="shared" si="1018"/>
        <v>-0.42161465268296111</v>
      </c>
      <c r="O4146" s="2">
        <f t="shared" si="1019"/>
        <v>0.21661534178867586</v>
      </c>
      <c r="P4146" s="2">
        <f t="shared" si="1020"/>
        <v>-4.0231155684332699E-2</v>
      </c>
      <c r="Q4146" s="2">
        <f t="shared" si="1021"/>
        <v>-8.4419979873489245E-3</v>
      </c>
      <c r="R4146" s="2">
        <f t="shared" si="1022"/>
        <v>5.3365100697209539E-3</v>
      </c>
      <c r="S4146" s="2">
        <f t="shared" si="1011"/>
        <v>0.24587043350280779</v>
      </c>
      <c r="T4146" s="25">
        <f t="shared" si="1012"/>
        <v>2.8478339724233141E-5</v>
      </c>
    </row>
    <row r="4147" spans="1:20" x14ac:dyDescent="0.2">
      <c r="A4147" s="20">
        <v>3922</v>
      </c>
      <c r="B4147" s="2">
        <f t="shared" si="1007"/>
        <v>0.93869219715846886</v>
      </c>
      <c r="C4147" s="2">
        <f t="shared" si="1013"/>
        <v>0.70231486114503705</v>
      </c>
      <c r="D4147" s="2">
        <f t="shared" si="1014"/>
        <v>-3.1310237947328567</v>
      </c>
      <c r="E4147" s="2">
        <f t="shared" si="1015"/>
        <v>-1.5773451180699101</v>
      </c>
      <c r="F4147" s="2">
        <f t="shared" si="1016"/>
        <v>1.252919199260264</v>
      </c>
      <c r="G4147" s="2">
        <f t="shared" si="1017"/>
        <v>0.70349353448036023</v>
      </c>
      <c r="H4147" s="2">
        <f t="shared" si="1008"/>
        <v>0.88114304100619378</v>
      </c>
      <c r="I4147" s="25">
        <f t="shared" si="1009"/>
        <v>0.49490315305566979</v>
      </c>
      <c r="L4147" s="20">
        <v>3922</v>
      </c>
      <c r="M4147" s="2">
        <f t="shared" si="1010"/>
        <v>0.95703300059255503</v>
      </c>
      <c r="N4147" s="2">
        <f t="shared" si="1018"/>
        <v>-0.437684420088431</v>
      </c>
      <c r="O4147" s="2">
        <f t="shared" si="1019"/>
        <v>6.5297615764102077E-2</v>
      </c>
      <c r="P4147" s="2">
        <f t="shared" si="1020"/>
        <v>4.1025507380255788E-2</v>
      </c>
      <c r="Q4147" s="2">
        <f t="shared" si="1021"/>
        <v>-2.0363345785394421E-2</v>
      </c>
      <c r="R4147" s="2">
        <f t="shared" si="1022"/>
        <v>2.328229008385758E-3</v>
      </c>
      <c r="S4147" s="2">
        <f t="shared" si="1011"/>
        <v>0.88114304100619378</v>
      </c>
      <c r="T4147" s="25">
        <f t="shared" si="1012"/>
        <v>5.4206503154889302E-6</v>
      </c>
    </row>
    <row r="4148" spans="1:20" x14ac:dyDescent="0.2">
      <c r="A4148" s="20">
        <v>3923</v>
      </c>
      <c r="B4148" s="2">
        <f t="shared" si="1007"/>
        <v>0.94004954865657919</v>
      </c>
      <c r="C4148" s="2">
        <f t="shared" si="1013"/>
        <v>2.3795953152566489</v>
      </c>
      <c r="D4148" s="2">
        <f t="shared" si="1014"/>
        <v>-1.3730081637713671</v>
      </c>
      <c r="E4148" s="2">
        <f t="shared" si="1015"/>
        <v>-2.6394580113581534</v>
      </c>
      <c r="F4148" s="2">
        <f t="shared" si="1016"/>
        <v>0.22935739336396352</v>
      </c>
      <c r="G4148" s="2">
        <f t="shared" si="1017"/>
        <v>0.94363624336090712</v>
      </c>
      <c r="H4148" s="2">
        <f t="shared" si="1008"/>
        <v>0.88369315392943826</v>
      </c>
      <c r="I4148" s="25">
        <f t="shared" si="1009"/>
        <v>0.89044935978428519</v>
      </c>
      <c r="L4148" s="20">
        <v>3923</v>
      </c>
      <c r="M4148" s="2">
        <f t="shared" si="1010"/>
        <v>7.6516542299403967E-2</v>
      </c>
      <c r="N4148" s="2">
        <f t="shared" si="1018"/>
        <v>0.10441796541774277</v>
      </c>
      <c r="O4148" s="2">
        <f t="shared" si="1019"/>
        <v>-0.16929314694663006</v>
      </c>
      <c r="P4148" s="2">
        <f t="shared" si="1020"/>
        <v>6.9962977145625924E-2</v>
      </c>
      <c r="Q4148" s="2">
        <f t="shared" si="1021"/>
        <v>-6.3156345173492716E-3</v>
      </c>
      <c r="R4148" s="2">
        <f t="shared" si="1022"/>
        <v>-3.6492063987776046E-3</v>
      </c>
      <c r="S4148" s="2">
        <f t="shared" si="1011"/>
        <v>0.88369315392943826</v>
      </c>
      <c r="T4148" s="25">
        <f t="shared" si="1012"/>
        <v>1.3316707340879414E-5</v>
      </c>
    </row>
    <row r="4149" spans="1:20" x14ac:dyDescent="0.2">
      <c r="A4149" s="20">
        <v>3924</v>
      </c>
      <c r="B4149" s="2">
        <f t="shared" si="1007"/>
        <v>0.4992869087421829</v>
      </c>
      <c r="C4149" s="2">
        <f t="shared" si="1013"/>
        <v>2.9377149104006048</v>
      </c>
      <c r="D4149" s="2">
        <f t="shared" si="1014"/>
        <v>1.0307546604561646</v>
      </c>
      <c r="E4149" s="2">
        <f t="shared" si="1015"/>
        <v>-2.4601925592355465</v>
      </c>
      <c r="F4149" s="2">
        <f t="shared" si="1016"/>
        <v>-0.90207477843953709</v>
      </c>
      <c r="G4149" s="2">
        <f t="shared" si="1017"/>
        <v>0.73997208226578071</v>
      </c>
      <c r="H4149" s="2">
        <f t="shared" si="1008"/>
        <v>0.24928741724132489</v>
      </c>
      <c r="I4149" s="25">
        <f t="shared" si="1009"/>
        <v>0.5475586825327553</v>
      </c>
      <c r="L4149" s="20">
        <v>3924</v>
      </c>
      <c r="M4149" s="2">
        <f t="shared" si="1010"/>
        <v>-0.90158027569705967</v>
      </c>
      <c r="N4149" s="2">
        <f t="shared" si="1018"/>
        <v>0.51335773904014492</v>
      </c>
      <c r="O4149" s="2">
        <f t="shared" si="1019"/>
        <v>-0.18798698491572591</v>
      </c>
      <c r="P4149" s="2">
        <f t="shared" si="1020"/>
        <v>9.677747209860893E-3</v>
      </c>
      <c r="Q4149" s="2">
        <f t="shared" si="1021"/>
        <v>1.5786307501940388E-2</v>
      </c>
      <c r="R4149" s="2">
        <f t="shared" si="1022"/>
        <v>-4.9728654807863351E-3</v>
      </c>
      <c r="S4149" s="2">
        <f t="shared" si="1011"/>
        <v>0.24928741724132489</v>
      </c>
      <c r="T4149" s="25">
        <f t="shared" si="1012"/>
        <v>2.4729391089996308E-5</v>
      </c>
    </row>
    <row r="4150" spans="1:20" x14ac:dyDescent="0.2">
      <c r="A4150" s="20">
        <v>3925</v>
      </c>
      <c r="B4150" s="2">
        <f t="shared" si="1007"/>
        <v>-0.17629816592714592</v>
      </c>
      <c r="C4150" s="2">
        <f t="shared" si="1013"/>
        <v>2.1141812801214632</v>
      </c>
      <c r="D4150" s="2">
        <f t="shared" si="1014"/>
        <v>2.9497374618853152</v>
      </c>
      <c r="E4150" s="2">
        <f t="shared" si="1015"/>
        <v>-1.1238601049353081</v>
      </c>
      <c r="F4150" s="2">
        <f t="shared" si="1016"/>
        <v>-1.6092470866356874</v>
      </c>
      <c r="G4150" s="2">
        <f t="shared" si="1017"/>
        <v>0.18828748849832305</v>
      </c>
      <c r="H4150" s="2">
        <f t="shared" si="1008"/>
        <v>3.1081043309275476E-2</v>
      </c>
      <c r="I4150" s="25">
        <f t="shared" si="1009"/>
        <v>3.5452178325006134E-2</v>
      </c>
      <c r="L4150" s="20">
        <v>3925</v>
      </c>
      <c r="M4150" s="2">
        <f t="shared" si="1010"/>
        <v>-0.72990575066289642</v>
      </c>
      <c r="N4150" s="2">
        <f t="shared" si="1018"/>
        <v>0.26762034970596094</v>
      </c>
      <c r="O4150" s="2">
        <f t="shared" si="1019"/>
        <v>3.3056063496935524E-2</v>
      </c>
      <c r="P4150" s="2">
        <f t="shared" si="1020"/>
        <v>-6.2949363650785697E-2</v>
      </c>
      <c r="Q4150" s="2">
        <f t="shared" si="1021"/>
        <v>1.7756216393254552E-2</v>
      </c>
      <c r="R4150" s="2">
        <f t="shared" si="1022"/>
        <v>4.5293661072111835E-5</v>
      </c>
      <c r="S4150" s="2">
        <f t="shared" si="1011"/>
        <v>3.1081043309275476E-2</v>
      </c>
      <c r="T4150" s="25">
        <f t="shared" si="1012"/>
        <v>2.0515157333153388E-9</v>
      </c>
    </row>
    <row r="4151" spans="1:20" x14ac:dyDescent="0.2">
      <c r="A4151" s="20">
        <v>3926</v>
      </c>
      <c r="B4151" s="2">
        <f t="shared" si="1007"/>
        <v>-0.76896745842575409</v>
      </c>
      <c r="C4151" s="2">
        <f t="shared" si="1013"/>
        <v>0.29631515880740378</v>
      </c>
      <c r="D4151" s="2">
        <f t="shared" si="1014"/>
        <v>3.4814126440705504</v>
      </c>
      <c r="E4151" s="2">
        <f t="shared" si="1015"/>
        <v>0.74104131751456559</v>
      </c>
      <c r="F4151" s="2">
        <f t="shared" si="1016"/>
        <v>-1.5595653448077109</v>
      </c>
      <c r="G4151" s="2">
        <f t="shared" si="1017"/>
        <v>-0.45195165318305969</v>
      </c>
      <c r="H4151" s="2">
        <f t="shared" si="1008"/>
        <v>0.59131095211776386</v>
      </c>
      <c r="I4151" s="25">
        <f t="shared" si="1009"/>
        <v>0.20426029681490065</v>
      </c>
      <c r="L4151" s="20">
        <v>3926</v>
      </c>
      <c r="M4151" s="2">
        <f t="shared" si="1010"/>
        <v>0.37260625811717624</v>
      </c>
      <c r="N4151" s="2">
        <f t="shared" si="1018"/>
        <v>-0.31940912109662889</v>
      </c>
      <c r="O4151" s="2">
        <f t="shared" si="1019"/>
        <v>0.2119432267970027</v>
      </c>
      <c r="P4151" s="2">
        <f t="shared" si="1020"/>
        <v>-5.5298127326213697E-2</v>
      </c>
      <c r="Q4151" s="2">
        <f t="shared" si="1021"/>
        <v>-2.9181021012827917E-3</v>
      </c>
      <c r="R4151" s="2">
        <f t="shared" si="1022"/>
        <v>5.0056904995749215E-3</v>
      </c>
      <c r="S4151" s="2">
        <f t="shared" si="1011"/>
        <v>0.59131095211776386</v>
      </c>
      <c r="T4151" s="25">
        <f t="shared" si="1012"/>
        <v>2.5056937377534628E-5</v>
      </c>
    </row>
    <row r="4152" spans="1:20" x14ac:dyDescent="0.2">
      <c r="A4152" s="20">
        <v>3927</v>
      </c>
      <c r="B4152" s="2">
        <f t="shared" si="1007"/>
        <v>-0.99997933977892961</v>
      </c>
      <c r="C4152" s="2">
        <f t="shared" si="1013"/>
        <v>-1.6609126117458715</v>
      </c>
      <c r="D4152" s="2">
        <f t="shared" si="1014"/>
        <v>2.3757250611762584</v>
      </c>
      <c r="E4152" s="2">
        <f t="shared" si="1015"/>
        <v>2.2574194292473497</v>
      </c>
      <c r="F4152" s="2">
        <f t="shared" si="1016"/>
        <v>-0.77639565243593478</v>
      </c>
      <c r="G4152" s="2">
        <f t="shared" si="1017"/>
        <v>-0.87963087043306221</v>
      </c>
      <c r="H4152" s="2">
        <f t="shared" si="1008"/>
        <v>0.999958679984704</v>
      </c>
      <c r="I4152" s="25">
        <f t="shared" si="1009"/>
        <v>0.77375046821882665</v>
      </c>
      <c r="L4152" s="20">
        <v>3927</v>
      </c>
      <c r="M4152" s="2">
        <f t="shared" si="1010"/>
        <v>0.99993928465361437</v>
      </c>
      <c r="N4152" s="2">
        <f t="shared" si="1018"/>
        <v>-0.49910109346577114</v>
      </c>
      <c r="O4152" s="2">
        <f t="shared" si="1019"/>
        <v>0.12054247998055748</v>
      </c>
      <c r="P4152" s="2">
        <f t="shared" si="1020"/>
        <v>2.2873953161508791E-2</v>
      </c>
      <c r="Q4152" s="2">
        <f t="shared" si="1021"/>
        <v>-1.9871010242637627E-2</v>
      </c>
      <c r="R4152" s="2">
        <f t="shared" si="1022"/>
        <v>3.5824078771353168E-3</v>
      </c>
      <c r="S4152" s="2">
        <f t="shared" si="1011"/>
        <v>0.999958679984704</v>
      </c>
      <c r="T4152" s="25">
        <f t="shared" si="1012"/>
        <v>1.2833646198161167E-5</v>
      </c>
    </row>
    <row r="4153" spans="1:20" x14ac:dyDescent="0.2">
      <c r="A4153" s="20">
        <v>3928</v>
      </c>
      <c r="B4153" s="2">
        <f t="shared" si="1007"/>
        <v>-0.7606853125258155</v>
      </c>
      <c r="C4153" s="2">
        <f t="shared" si="1013"/>
        <v>-2.8369872285196061</v>
      </c>
      <c r="D4153" s="2">
        <f t="shared" si="1014"/>
        <v>0.15269686028267904</v>
      </c>
      <c r="E4153" s="2">
        <f t="shared" si="1015"/>
        <v>2.712097910253517</v>
      </c>
      <c r="F4153" s="2">
        <f t="shared" si="1016"/>
        <v>0.37192504679318406</v>
      </c>
      <c r="G4153" s="2">
        <f t="shared" si="1017"/>
        <v>-0.89360594470689625</v>
      </c>
      <c r="H4153" s="2">
        <f t="shared" si="1008"/>
        <v>0.57864214469249764</v>
      </c>
      <c r="I4153" s="25">
        <f t="shared" si="1009"/>
        <v>0.79853158441550454</v>
      </c>
      <c r="L4153" s="20">
        <v>3928</v>
      </c>
      <c r="M4153" s="2">
        <f t="shared" si="1010"/>
        <v>0.35206524948335288</v>
      </c>
      <c r="N4153" s="2">
        <f t="shared" si="1018"/>
        <v>-4.2297181873519822E-2</v>
      </c>
      <c r="O4153" s="2">
        <f t="shared" si="1019"/>
        <v>-0.1245842220673174</v>
      </c>
      <c r="P4153" s="2">
        <f t="shared" si="1020"/>
        <v>7.1875235933528736E-2</v>
      </c>
      <c r="Q4153" s="2">
        <f t="shared" si="1021"/>
        <v>-1.1482727200010255E-2</v>
      </c>
      <c r="R4153" s="2">
        <f t="shared" si="1022"/>
        <v>-2.4094639514810373E-3</v>
      </c>
      <c r="S4153" s="2">
        <f t="shared" si="1011"/>
        <v>0.57864214469249764</v>
      </c>
      <c r="T4153" s="25">
        <f t="shared" si="1012"/>
        <v>5.8055165334866148E-6</v>
      </c>
    </row>
    <row r="4154" spans="1:20" x14ac:dyDescent="0.2">
      <c r="A4154" s="20">
        <v>3929</v>
      </c>
      <c r="B4154" s="2">
        <f t="shared" si="1007"/>
        <v>-0.16362909675611031</v>
      </c>
      <c r="C4154" s="2">
        <f t="shared" si="1013"/>
        <v>-2.6787824225723234</v>
      </c>
      <c r="D4154" s="2">
        <f t="shared" si="1014"/>
        <v>-2.1421470599561174</v>
      </c>
      <c r="E4154" s="2">
        <f t="shared" si="1015"/>
        <v>1.891234366368618</v>
      </c>
      <c r="F4154" s="2">
        <f t="shared" si="1016"/>
        <v>1.345323585026307</v>
      </c>
      <c r="G4154" s="2">
        <f t="shared" si="1017"/>
        <v>-0.48730418020701793</v>
      </c>
      <c r="H4154" s="2">
        <f t="shared" si="1008"/>
        <v>2.6774481305220511E-2</v>
      </c>
      <c r="I4154" s="25">
        <f t="shared" si="1009"/>
        <v>0.23746536404723381</v>
      </c>
      <c r="L4154" s="20">
        <v>3929</v>
      </c>
      <c r="M4154" s="2">
        <f t="shared" si="1010"/>
        <v>-0.74479213818998669</v>
      </c>
      <c r="N4154" s="2">
        <f t="shared" si="1018"/>
        <v>0.46844766977708163</v>
      </c>
      <c r="O4154" s="2">
        <f t="shared" si="1019"/>
        <v>-0.21083059788356182</v>
      </c>
      <c r="P4154" s="2">
        <f t="shared" si="1020"/>
        <v>2.9215145029286842E-2</v>
      </c>
      <c r="Q4154" s="2">
        <f t="shared" si="1021"/>
        <v>1.1549299755817904E-2</v>
      </c>
      <c r="R4154" s="2">
        <f t="shared" si="1022"/>
        <v>-5.3285837709085336E-3</v>
      </c>
      <c r="S4154" s="2">
        <f t="shared" si="1011"/>
        <v>2.6774481305220511E-2</v>
      </c>
      <c r="T4154" s="25">
        <f t="shared" si="1012"/>
        <v>2.839380500358981E-5</v>
      </c>
    </row>
    <row r="4155" spans="1:20" x14ac:dyDescent="0.2">
      <c r="A4155" s="20">
        <v>3930</v>
      </c>
      <c r="B4155" s="2">
        <f t="shared" si="1007"/>
        <v>0.51038443999351102</v>
      </c>
      <c r="C4155" s="2">
        <f t="shared" si="1013"/>
        <v>-1.2607043861593141</v>
      </c>
      <c r="D4155" s="2">
        <f t="shared" si="1014"/>
        <v>-3.4295057459264324</v>
      </c>
      <c r="E4155" s="2">
        <f t="shared" si="1015"/>
        <v>0.18089374862840149</v>
      </c>
      <c r="F4155" s="2">
        <f t="shared" si="1016"/>
        <v>1.6859954199606724</v>
      </c>
      <c r="G4155" s="2">
        <f t="shared" si="1017"/>
        <v>0.14818435458208271</v>
      </c>
      <c r="H4155" s="2">
        <f t="shared" si="1008"/>
        <v>0.26049227658748986</v>
      </c>
      <c r="I4155" s="25">
        <f t="shared" si="1009"/>
        <v>2.1958602942908415E-2</v>
      </c>
      <c r="L4155" s="20">
        <v>3930</v>
      </c>
      <c r="M4155" s="2">
        <f t="shared" si="1010"/>
        <v>-0.89182766297556204</v>
      </c>
      <c r="N4155" s="2">
        <f t="shared" si="1018"/>
        <v>0.38178847329405774</v>
      </c>
      <c r="O4155" s="2">
        <f t="shared" si="1019"/>
        <v>-2.8207981980745988E-2</v>
      </c>
      <c r="P4155" s="2">
        <f t="shared" si="1020"/>
        <v>-5.0702567234407234E-2</v>
      </c>
      <c r="Q4155" s="2">
        <f t="shared" si="1021"/>
        <v>1.9852683850701075E-2</v>
      </c>
      <c r="R4155" s="2">
        <f t="shared" si="1022"/>
        <v>-1.4522433479329522E-3</v>
      </c>
      <c r="S4155" s="2">
        <f t="shared" si="1011"/>
        <v>0.26049227658748986</v>
      </c>
      <c r="T4155" s="25">
        <f t="shared" si="1012"/>
        <v>2.1090107416155096E-6</v>
      </c>
    </row>
    <row r="4156" spans="1:20" x14ac:dyDescent="0.2">
      <c r="A4156" s="20">
        <v>3931</v>
      </c>
      <c r="B4156" s="2">
        <f t="shared" si="1007"/>
        <v>0.94435619963699269</v>
      </c>
      <c r="C4156" s="2">
        <f t="shared" si="1013"/>
        <v>0.75030262211386756</v>
      </c>
      <c r="D4156" s="2">
        <f t="shared" si="1014"/>
        <v>-3.1039142920820701</v>
      </c>
      <c r="E4156" s="2">
        <f t="shared" si="1015"/>
        <v>-1.6145240256345579</v>
      </c>
      <c r="F4156" s="2">
        <f t="shared" si="1016"/>
        <v>1.2337172644823848</v>
      </c>
      <c r="G4156" s="2">
        <f t="shared" si="1017"/>
        <v>0.71397947196682154</v>
      </c>
      <c r="H4156" s="2">
        <f t="shared" si="1008"/>
        <v>0.89180863179282355</v>
      </c>
      <c r="I4156" s="25">
        <f t="shared" si="1009"/>
        <v>0.50976668639002132</v>
      </c>
      <c r="L4156" s="20">
        <v>3931</v>
      </c>
      <c r="M4156" s="2">
        <f t="shared" si="1010"/>
        <v>9.8470799517675719E-2</v>
      </c>
      <c r="N4156" s="2">
        <f t="shared" si="1018"/>
        <v>-0.19175964204122231</v>
      </c>
      <c r="O4156" s="2">
        <f t="shared" si="1019"/>
        <v>0.19038783586588706</v>
      </c>
      <c r="P4156" s="2">
        <f t="shared" si="1020"/>
        <v>-6.596008184774535E-2</v>
      </c>
      <c r="Q4156" s="2">
        <f t="shared" si="1021"/>
        <v>2.8382481252212685E-3</v>
      </c>
      <c r="R4156" s="2">
        <f t="shared" si="1022"/>
        <v>4.2761204939987295E-3</v>
      </c>
      <c r="S4156" s="2">
        <f t="shared" si="1011"/>
        <v>0.89180863179282355</v>
      </c>
      <c r="T4156" s="25">
        <f t="shared" si="1012"/>
        <v>1.8285206479195939E-5</v>
      </c>
    </row>
    <row r="4157" spans="1:20" x14ac:dyDescent="0.2">
      <c r="A4157" s="20">
        <v>3932</v>
      </c>
      <c r="B4157" s="2">
        <f t="shared" si="1007"/>
        <v>0.93418248261875936</v>
      </c>
      <c r="C4157" s="2">
        <f t="shared" si="1013"/>
        <v>2.4084305834050506</v>
      </c>
      <c r="D4157" s="2">
        <f t="shared" si="1014"/>
        <v>-1.3185034466728283</v>
      </c>
      <c r="E4157" s="2">
        <f t="shared" si="1015"/>
        <v>-2.6506059230077947</v>
      </c>
      <c r="F4157" s="2">
        <f t="shared" si="1016"/>
        <v>0.20120260215400176</v>
      </c>
      <c r="G4157" s="2">
        <f t="shared" si="1017"/>
        <v>0.94397888744857161</v>
      </c>
      <c r="H4157" s="2">
        <f t="shared" si="1008"/>
        <v>0.87269691083174861</v>
      </c>
      <c r="I4157" s="25">
        <f t="shared" si="1009"/>
        <v>0.89109613994864301</v>
      </c>
      <c r="L4157" s="20">
        <v>3932</v>
      </c>
      <c r="M4157" s="2">
        <f t="shared" si="1010"/>
        <v>0.96319097856509084</v>
      </c>
      <c r="N4157" s="2">
        <f t="shared" si="1018"/>
        <v>-0.52075965987264994</v>
      </c>
      <c r="O4157" s="2">
        <f t="shared" si="1019"/>
        <v>0.16618499934885331</v>
      </c>
      <c r="P4157" s="2">
        <f t="shared" si="1020"/>
        <v>2.9002729475700521E-3</v>
      </c>
      <c r="Q4157" s="2">
        <f t="shared" si="1021"/>
        <v>-1.7795761416017145E-2</v>
      </c>
      <c r="R4157" s="2">
        <f t="shared" si="1022"/>
        <v>4.551214188189219E-3</v>
      </c>
      <c r="S4157" s="2">
        <f t="shared" si="1011"/>
        <v>0.87269691083174861</v>
      </c>
      <c r="T4157" s="25">
        <f t="shared" si="1012"/>
        <v>2.0713550586774852E-5</v>
      </c>
    </row>
    <row r="4158" spans="1:20" x14ac:dyDescent="0.2">
      <c r="A4158" s="20">
        <v>3933</v>
      </c>
      <c r="B4158" s="2">
        <f t="shared" si="1007"/>
        <v>0.48464814702079945</v>
      </c>
      <c r="C4158" s="2">
        <f t="shared" si="1013"/>
        <v>2.933836008554886</v>
      </c>
      <c r="D4158" s="2">
        <f t="shared" si="1014"/>
        <v>1.0870201718913224</v>
      </c>
      <c r="E4158" s="2">
        <f t="shared" si="1015"/>
        <v>-2.4400664379304455</v>
      </c>
      <c r="F4158" s="2">
        <f t="shared" si="1016"/>
        <v>-0.92594078784480072</v>
      </c>
      <c r="G4158" s="2">
        <f t="shared" si="1017"/>
        <v>0.73001028208625984</v>
      </c>
      <c r="H4158" s="2">
        <f t="shared" si="1008"/>
        <v>0.23488382641069444</v>
      </c>
      <c r="I4158" s="25">
        <f t="shared" si="1009"/>
        <v>0.53291501195166069</v>
      </c>
      <c r="L4158" s="20">
        <v>3933</v>
      </c>
      <c r="M4158" s="2">
        <f t="shared" si="1010"/>
        <v>0.59956864073272309</v>
      </c>
      <c r="N4158" s="2">
        <f t="shared" si="1018"/>
        <v>-0.18564295990574262</v>
      </c>
      <c r="O4158" s="2">
        <f t="shared" si="1019"/>
        <v>-6.9950989482348111E-2</v>
      </c>
      <c r="P4158" s="2">
        <f t="shared" si="1020"/>
        <v>6.8061954633091865E-2</v>
      </c>
      <c r="Q4158" s="2">
        <f t="shared" si="1021"/>
        <v>-1.5735112416974398E-2</v>
      </c>
      <c r="R4158" s="2">
        <f t="shared" si="1022"/>
        <v>-9.7778498715706593E-4</v>
      </c>
      <c r="S4158" s="2">
        <f t="shared" si="1011"/>
        <v>0.23488382641069444</v>
      </c>
      <c r="T4158" s="25">
        <f t="shared" si="1012"/>
        <v>9.5606348110974352E-7</v>
      </c>
    </row>
    <row r="4159" spans="1:20" x14ac:dyDescent="0.2">
      <c r="A4159" s="20">
        <v>3934</v>
      </c>
      <c r="B4159" s="2">
        <f t="shared" si="1007"/>
        <v>-0.19282378495695837</v>
      </c>
      <c r="C4159" s="2">
        <f t="shared" si="1013"/>
        <v>2.0794125164291781</v>
      </c>
      <c r="D4159" s="2">
        <f t="shared" si="1014"/>
        <v>2.9813012184562853</v>
      </c>
      <c r="E4159" s="2">
        <f t="shared" si="1015"/>
        <v>-1.0819255800045806</v>
      </c>
      <c r="F4159" s="2">
        <f t="shared" si="1016"/>
        <v>-1.6175997570962879</v>
      </c>
      <c r="G4159" s="2">
        <f t="shared" si="1017"/>
        <v>0.17270643433346355</v>
      </c>
      <c r="H4159" s="2">
        <f t="shared" si="1008"/>
        <v>3.7181012045127325E-2</v>
      </c>
      <c r="I4159" s="25">
        <f t="shared" si="1009"/>
        <v>2.9827512460178958E-2</v>
      </c>
      <c r="L4159" s="20">
        <v>3934</v>
      </c>
      <c r="M4159" s="2">
        <f t="shared" si="1010"/>
        <v>-0.52867428594457755</v>
      </c>
      <c r="N4159" s="2">
        <f t="shared" si="1018"/>
        <v>0.3862213277009684</v>
      </c>
      <c r="O4159" s="2">
        <f t="shared" si="1019"/>
        <v>-0.21687956629332908</v>
      </c>
      <c r="P4159" s="2">
        <f t="shared" si="1020"/>
        <v>4.6425281144743639E-2</v>
      </c>
      <c r="Q4159" s="2">
        <f t="shared" si="1021"/>
        <v>6.3922814123688896E-3</v>
      </c>
      <c r="R4159" s="2">
        <f t="shared" si="1022"/>
        <v>-5.259830132721249E-3</v>
      </c>
      <c r="S4159" s="2">
        <f t="shared" si="1011"/>
        <v>3.7181012045127325E-2</v>
      </c>
      <c r="T4159" s="25">
        <f t="shared" si="1012"/>
        <v>2.7665813025082432E-5</v>
      </c>
    </row>
    <row r="4160" spans="1:20" x14ac:dyDescent="0.2">
      <c r="A4160" s="20">
        <v>3935</v>
      </c>
      <c r="B4160" s="2">
        <f t="shared" si="1007"/>
        <v>-0.77960767791503716</v>
      </c>
      <c r="C4160" s="2">
        <f t="shared" si="1013"/>
        <v>0.24700882610999231</v>
      </c>
      <c r="D4160" s="2">
        <f t="shared" si="1014"/>
        <v>3.4734297178647213</v>
      </c>
      <c r="E4160" s="2">
        <f t="shared" si="1015"/>
        <v>0.78506178375097613</v>
      </c>
      <c r="F4160" s="2">
        <f t="shared" si="1016"/>
        <v>-1.5484762848919635</v>
      </c>
      <c r="G4160" s="2">
        <f t="shared" si="1017"/>
        <v>-0.46582394809884509</v>
      </c>
      <c r="H4160" s="2">
        <f t="shared" si="1008"/>
        <v>0.60778813146407629</v>
      </c>
      <c r="I4160" s="25">
        <f t="shared" si="1009"/>
        <v>0.21699195062239551</v>
      </c>
      <c r="L4160" s="20">
        <v>3935</v>
      </c>
      <c r="M4160" s="2">
        <f t="shared" si="1010"/>
        <v>-0.98270709494104636</v>
      </c>
      <c r="N4160" s="2">
        <f t="shared" si="1018"/>
        <v>0.46554354597916109</v>
      </c>
      <c r="O4160" s="2">
        <f t="shared" si="1019"/>
        <v>-8.7224995785497514E-2</v>
      </c>
      <c r="P4160" s="2">
        <f t="shared" si="1020"/>
        <v>-3.4416833379954867E-2</v>
      </c>
      <c r="Q4160" s="2">
        <f t="shared" si="1021"/>
        <v>2.0367697894158834E-2</v>
      </c>
      <c r="R4160" s="2">
        <f t="shared" si="1022"/>
        <v>-2.8340954844139525E-3</v>
      </c>
      <c r="S4160" s="2">
        <f t="shared" si="1011"/>
        <v>0.60778813146407629</v>
      </c>
      <c r="T4160" s="25">
        <f t="shared" si="1012"/>
        <v>8.0320972147755569E-6</v>
      </c>
    </row>
    <row r="4161" spans="1:20" x14ac:dyDescent="0.2">
      <c r="A4161" s="20">
        <v>3936</v>
      </c>
      <c r="B4161" s="2">
        <f t="shared" si="1007"/>
        <v>-0.99972989824341407</v>
      </c>
      <c r="C4161" s="2">
        <f t="shared" si="1013"/>
        <v>-1.7015669747481048</v>
      </c>
      <c r="D4161" s="2">
        <f t="shared" si="1014"/>
        <v>2.3319499471249148</v>
      </c>
      <c r="E4161" s="2">
        <f t="shared" si="1015"/>
        <v>2.2828223236797132</v>
      </c>
      <c r="F4161" s="2">
        <f t="shared" si="1016"/>
        <v>-0.75108022029356225</v>
      </c>
      <c r="G4161" s="2">
        <f t="shared" si="1017"/>
        <v>-0.88527004904030204</v>
      </c>
      <c r="H4161" s="2">
        <f t="shared" si="1008"/>
        <v>0.99945986944178711</v>
      </c>
      <c r="I4161" s="25">
        <f t="shared" si="1009"/>
        <v>0.78370305972781873</v>
      </c>
      <c r="L4161" s="20">
        <v>3936</v>
      </c>
      <c r="M4161" s="2">
        <f t="shared" si="1010"/>
        <v>-0.18350878651802138</v>
      </c>
      <c r="N4161" s="2">
        <f t="shared" si="1018"/>
        <v>-4.8834699836755563E-2</v>
      </c>
      <c r="O4161" s="2">
        <f t="shared" si="1019"/>
        <v>0.15366625907918094</v>
      </c>
      <c r="P4161" s="2">
        <f t="shared" si="1020"/>
        <v>-7.1367694064248657E-2</v>
      </c>
      <c r="Q4161" s="2">
        <f t="shared" si="1021"/>
        <v>8.368505133239848E-3</v>
      </c>
      <c r="R4161" s="2">
        <f t="shared" si="1022"/>
        <v>3.2059171813735138E-3</v>
      </c>
      <c r="S4161" s="2">
        <f t="shared" si="1011"/>
        <v>0.99945986944178711</v>
      </c>
      <c r="T4161" s="25">
        <f t="shared" si="1012"/>
        <v>1.0277904973825895E-5</v>
      </c>
    </row>
    <row r="4162" spans="1:20" x14ac:dyDescent="0.2">
      <c r="A4162" s="20">
        <v>3937</v>
      </c>
      <c r="B4162" s="2">
        <f t="shared" si="1007"/>
        <v>-0.74966352621758092</v>
      </c>
      <c r="C4162" s="2">
        <f t="shared" si="1013"/>
        <v>-2.8498692396647951</v>
      </c>
      <c r="D4162" s="2">
        <f t="shared" si="1014"/>
        <v>9.37176785292093E-2</v>
      </c>
      <c r="E4162" s="2">
        <f t="shared" si="1015"/>
        <v>2.7069358546991364</v>
      </c>
      <c r="F4162" s="2">
        <f t="shared" si="1016"/>
        <v>0.39956060786108694</v>
      </c>
      <c r="G4162" s="2">
        <f t="shared" si="1017"/>
        <v>-0.88835981319201773</v>
      </c>
      <c r="H4162" s="2">
        <f t="shared" si="1008"/>
        <v>0.56199540254097768</v>
      </c>
      <c r="I4162" s="25">
        <f t="shared" si="1009"/>
        <v>0.7891831576945566</v>
      </c>
      <c r="L4162" s="20">
        <v>3937</v>
      </c>
      <c r="M4162" s="2">
        <f t="shared" si="1010"/>
        <v>0.8497154313221652</v>
      </c>
      <c r="N4162" s="2">
        <f t="shared" si="1018"/>
        <v>-0.50093481032596809</v>
      </c>
      <c r="O4162" s="2">
        <f t="shared" si="1019"/>
        <v>0.1985893169430013</v>
      </c>
      <c r="P4162" s="2">
        <f t="shared" si="1020"/>
        <v>-1.7304441346643225E-2</v>
      </c>
      <c r="Q4162" s="2">
        <f t="shared" si="1021"/>
        <v>-1.4302912437319782E-2</v>
      </c>
      <c r="R4162" s="2">
        <f t="shared" si="1022"/>
        <v>5.1574733862263088E-3</v>
      </c>
      <c r="S4162" s="2">
        <f t="shared" si="1011"/>
        <v>0.56199540254097768</v>
      </c>
      <c r="T4162" s="25">
        <f t="shared" si="1012"/>
        <v>2.6599531729632669E-5</v>
      </c>
    </row>
    <row r="4163" spans="1:20" x14ac:dyDescent="0.2">
      <c r="A4163" s="20">
        <v>3938</v>
      </c>
      <c r="B4163" s="2">
        <f t="shared" si="1007"/>
        <v>-0.14701868399562582</v>
      </c>
      <c r="C4163" s="2">
        <f t="shared" si="1013"/>
        <v>-2.6578334707319158</v>
      </c>
      <c r="D4163" s="2">
        <f t="shared" si="1014"/>
        <v>-2.1885914786579179</v>
      </c>
      <c r="E4163" s="2">
        <f t="shared" si="1015"/>
        <v>1.8579351562140793</v>
      </c>
      <c r="F4163" s="2">
        <f t="shared" si="1016"/>
        <v>1.3622818388319611</v>
      </c>
      <c r="G4163" s="2">
        <f t="shared" si="1017"/>
        <v>-0.47364007619453946</v>
      </c>
      <c r="H4163" s="2">
        <f t="shared" si="1008"/>
        <v>2.1614493443805682E-2</v>
      </c>
      <c r="I4163" s="25">
        <f t="shared" si="1009"/>
        <v>0.22433492177756914</v>
      </c>
      <c r="L4163" s="20">
        <v>3938</v>
      </c>
      <c r="M4163" s="2">
        <f t="shared" si="1010"/>
        <v>0.79931073779446538</v>
      </c>
      <c r="N4163" s="2">
        <f t="shared" si="1018"/>
        <v>-0.31420052618111899</v>
      </c>
      <c r="O4163" s="2">
        <f t="shared" si="1019"/>
        <v>-9.7455011781687594E-3</v>
      </c>
      <c r="P4163" s="2">
        <f t="shared" si="1020"/>
        <v>5.8826897046551536E-2</v>
      </c>
      <c r="Q4163" s="2">
        <f t="shared" si="1021"/>
        <v>-1.8734047599753723E-2</v>
      </c>
      <c r="R4163" s="2">
        <f t="shared" si="1022"/>
        <v>5.3178376867893656E-4</v>
      </c>
      <c r="S4163" s="2">
        <f t="shared" si="1011"/>
        <v>2.1614493443805682E-2</v>
      </c>
      <c r="T4163" s="25">
        <f t="shared" si="1012"/>
        <v>2.827939766303727E-7</v>
      </c>
    </row>
    <row r="4164" spans="1:20" x14ac:dyDescent="0.2">
      <c r="A4164" s="20">
        <v>3939</v>
      </c>
      <c r="B4164" s="2">
        <f t="shared" si="1007"/>
        <v>0.52477134253944258</v>
      </c>
      <c r="C4164" s="2">
        <f t="shared" si="1013"/>
        <v>-1.2157770907202514</v>
      </c>
      <c r="D4164" s="2">
        <f t="shared" si="1014"/>
        <v>-3.4415718657470569</v>
      </c>
      <c r="E4164" s="2">
        <f t="shared" si="1015"/>
        <v>0.13511852272390787</v>
      </c>
      <c r="F4164" s="2">
        <f t="shared" si="1016"/>
        <v>1.6843006347592666</v>
      </c>
      <c r="G4164" s="2">
        <f t="shared" si="1017"/>
        <v>0.16383998946757763</v>
      </c>
      <c r="H4164" s="2">
        <f t="shared" si="1008"/>
        <v>0.27538496195064899</v>
      </c>
      <c r="I4164" s="25">
        <f t="shared" si="1009"/>
        <v>2.6843542148735949E-2</v>
      </c>
      <c r="L4164" s="20">
        <v>3939</v>
      </c>
      <c r="M4164" s="2">
        <f t="shared" si="1010"/>
        <v>-0.27044254317017841</v>
      </c>
      <c r="N4164" s="2">
        <f t="shared" si="1018"/>
        <v>0.27322881608116611</v>
      </c>
      <c r="O4164" s="2">
        <f t="shared" si="1019"/>
        <v>-0.20565203278938432</v>
      </c>
      <c r="P4164" s="2">
        <f t="shared" si="1020"/>
        <v>5.9937205979857855E-2</v>
      </c>
      <c r="Q4164" s="2">
        <f t="shared" si="1021"/>
        <v>7.2605759631034356E-4</v>
      </c>
      <c r="R4164" s="2">
        <f t="shared" si="1022"/>
        <v>-4.7720814416258523E-3</v>
      </c>
      <c r="S4164" s="2">
        <f t="shared" si="1011"/>
        <v>0.27538496195064899</v>
      </c>
      <c r="T4164" s="25">
        <f t="shared" si="1012"/>
        <v>2.2772761285509873E-5</v>
      </c>
    </row>
    <row r="4165" spans="1:20" x14ac:dyDescent="0.2">
      <c r="A4165" s="20">
        <v>3940</v>
      </c>
      <c r="B4165" s="2">
        <f t="shared" si="1007"/>
        <v>0.94975320690006071</v>
      </c>
      <c r="C4165" s="2">
        <f t="shared" si="1013"/>
        <v>0.79807825209820848</v>
      </c>
      <c r="D4165" s="2">
        <f t="shared" si="1014"/>
        <v>-3.0759272283315715</v>
      </c>
      <c r="E4165" s="2">
        <f t="shared" si="1015"/>
        <v>-1.651246463288486</v>
      </c>
      <c r="F4165" s="2">
        <f t="shared" si="1016"/>
        <v>1.2141665242359028</v>
      </c>
      <c r="G4165" s="2">
        <f t="shared" si="1017"/>
        <v>0.7242635480126467</v>
      </c>
      <c r="H4165" s="2">
        <f t="shared" si="1008"/>
        <v>0.90203115401694955</v>
      </c>
      <c r="I4165" s="25">
        <f t="shared" si="1009"/>
        <v>0.52455768697986738</v>
      </c>
      <c r="L4165" s="20">
        <v>3940</v>
      </c>
      <c r="M4165" s="2">
        <f t="shared" si="1010"/>
        <v>-0.99530464311022393</v>
      </c>
      <c r="N4165" s="2">
        <f t="shared" si="1018"/>
        <v>0.5122136866880207</v>
      </c>
      <c r="O4165" s="2">
        <f t="shared" si="1019"/>
        <v>-0.13929371643213048</v>
      </c>
      <c r="P4165" s="2">
        <f t="shared" si="1020"/>
        <v>-1.5389474309651248E-2</v>
      </c>
      <c r="Q4165" s="2">
        <f t="shared" si="1021"/>
        <v>1.9260232800184133E-2</v>
      </c>
      <c r="R4165" s="2">
        <f t="shared" si="1022"/>
        <v>-3.990185199395496E-3</v>
      </c>
      <c r="S4165" s="2">
        <f t="shared" si="1011"/>
        <v>0.90203115401694955</v>
      </c>
      <c r="T4165" s="25">
        <f t="shared" si="1012"/>
        <v>1.5921577925474873E-5</v>
      </c>
    </row>
    <row r="4166" spans="1:20" x14ac:dyDescent="0.2">
      <c r="A4166" s="20">
        <v>3941</v>
      </c>
      <c r="B4166" s="2">
        <f t="shared" si="1007"/>
        <v>0.92805129775219231</v>
      </c>
      <c r="C4166" s="2">
        <f t="shared" si="1013"/>
        <v>2.4365849226381959</v>
      </c>
      <c r="D4166" s="2">
        <f t="shared" si="1014"/>
        <v>-1.2636259527430203</v>
      </c>
      <c r="E4166" s="2">
        <f t="shared" si="1015"/>
        <v>-2.6610044361786063</v>
      </c>
      <c r="F4166" s="2">
        <f t="shared" si="1016"/>
        <v>0.17299092548911682</v>
      </c>
      <c r="G4166" s="2">
        <f t="shared" si="1017"/>
        <v>0.94405464299726283</v>
      </c>
      <c r="H4166" s="2">
        <f t="shared" si="1008"/>
        <v>0.86127921125952833</v>
      </c>
      <c r="I4166" s="25">
        <f t="shared" si="1009"/>
        <v>0.89123916896468935</v>
      </c>
      <c r="L4166" s="20">
        <v>3941</v>
      </c>
      <c r="M4166" s="2">
        <f t="shared" si="1010"/>
        <v>-0.45087016782541456</v>
      </c>
      <c r="N4166" s="2">
        <f t="shared" si="1018"/>
        <v>9.7980386559738508E-2</v>
      </c>
      <c r="O4166" s="2">
        <f t="shared" si="1019"/>
        <v>0.10470371619120626</v>
      </c>
      <c r="P4166" s="2">
        <f t="shared" si="1020"/>
        <v>-7.1090196686745419E-2</v>
      </c>
      <c r="Q4166" s="2">
        <f t="shared" si="1021"/>
        <v>1.3232131820014679E-2</v>
      </c>
      <c r="R4166" s="2">
        <f t="shared" si="1022"/>
        <v>1.8803323440348336E-3</v>
      </c>
      <c r="S4166" s="2">
        <f t="shared" si="1011"/>
        <v>0.86127921125952833</v>
      </c>
      <c r="T4166" s="25">
        <f t="shared" si="1012"/>
        <v>3.5356497240235319E-6</v>
      </c>
    </row>
    <row r="4167" spans="1:20" x14ac:dyDescent="0.2">
      <c r="A4167" s="20">
        <v>3942</v>
      </c>
      <c r="B4167" s="2">
        <f t="shared" si="1007"/>
        <v>0.46987236207014643</v>
      </c>
      <c r="C4167" s="2">
        <f t="shared" si="1013"/>
        <v>2.9291276313718182</v>
      </c>
      <c r="D4167" s="2">
        <f t="shared" si="1014"/>
        <v>1.1429783531207334</v>
      </c>
      <c r="E4167" s="2">
        <f t="shared" si="1015"/>
        <v>-2.4192504433926731</v>
      </c>
      <c r="F4167" s="2">
        <f t="shared" si="1016"/>
        <v>-0.94954500857298263</v>
      </c>
      <c r="G4167" s="2">
        <f t="shared" si="1017"/>
        <v>0.71984208811956374</v>
      </c>
      <c r="H4167" s="2">
        <f t="shared" si="1008"/>
        <v>0.22078003663737877</v>
      </c>
      <c r="I4167" s="25">
        <f t="shared" si="1009"/>
        <v>0.51817263182833373</v>
      </c>
      <c r="L4167" s="20">
        <v>3942</v>
      </c>
      <c r="M4167" s="2">
        <f t="shared" si="1010"/>
        <v>0.6685520399625946</v>
      </c>
      <c r="N4167" s="2">
        <f t="shared" si="1018"/>
        <v>-0.44120578097501306</v>
      </c>
      <c r="O4167" s="2">
        <f t="shared" si="1019"/>
        <v>0.21517412340087111</v>
      </c>
      <c r="P4167" s="2">
        <f t="shared" si="1020"/>
        <v>-3.6130693763831906E-2</v>
      </c>
      <c r="Q4167" s="2">
        <f t="shared" si="1021"/>
        <v>-9.6707016537357811E-3</v>
      </c>
      <c r="R4167" s="2">
        <f t="shared" si="1022"/>
        <v>5.3528912110999451E-3</v>
      </c>
      <c r="S4167" s="2">
        <f t="shared" si="1011"/>
        <v>0.22078003663737877</v>
      </c>
      <c r="T4167" s="25">
        <f t="shared" si="1012"/>
        <v>2.8653444317871038E-5</v>
      </c>
    </row>
    <row r="4168" spans="1:20" x14ac:dyDescent="0.2">
      <c r="A4168" s="20">
        <v>3943</v>
      </c>
      <c r="B4168" s="2">
        <f t="shared" si="1007"/>
        <v>-0.20929488745200708</v>
      </c>
      <c r="C4168" s="2">
        <f t="shared" si="1013"/>
        <v>2.0440558461895337</v>
      </c>
      <c r="D4168" s="2">
        <f t="shared" si="1014"/>
        <v>3.0120220799823962</v>
      </c>
      <c r="E4168" s="2">
        <f t="shared" si="1015"/>
        <v>-1.0396851652482446</v>
      </c>
      <c r="F4168" s="2">
        <f t="shared" si="1016"/>
        <v>-1.6254950880531849</v>
      </c>
      <c r="G4168" s="2">
        <f t="shared" si="1017"/>
        <v>0.15707655135633788</v>
      </c>
      <c r="H4168" s="2">
        <f t="shared" si="1008"/>
        <v>4.3804349913548313E-2</v>
      </c>
      <c r="I4168" s="25">
        <f t="shared" si="1009"/>
        <v>2.4673042986000253E-2</v>
      </c>
      <c r="L4168" s="20">
        <v>3943</v>
      </c>
      <c r="M4168" s="2">
        <f t="shared" si="1010"/>
        <v>0.93538019972893149</v>
      </c>
      <c r="N4168" s="2">
        <f t="shared" si="1018"/>
        <v>-0.41772905867229948</v>
      </c>
      <c r="O4168" s="2">
        <f t="shared" si="1019"/>
        <v>5.1236308162761035E-2</v>
      </c>
      <c r="P4168" s="2">
        <f t="shared" si="1020"/>
        <v>4.4905722566786196E-2</v>
      </c>
      <c r="Q4168" s="2">
        <f t="shared" si="1021"/>
        <v>-2.0240639290979977E-2</v>
      </c>
      <c r="R4168" s="2">
        <f t="shared" si="1022"/>
        <v>1.9989909343740174E-3</v>
      </c>
      <c r="S4168" s="2">
        <f t="shared" si="1011"/>
        <v>4.3804349913548313E-2</v>
      </c>
      <c r="T4168" s="25">
        <f t="shared" si="1012"/>
        <v>3.9959647557095067E-6</v>
      </c>
    </row>
    <row r="4169" spans="1:20" x14ac:dyDescent="0.2">
      <c r="A4169" s="20">
        <v>3944</v>
      </c>
      <c r="B4169" s="2">
        <f t="shared" si="1007"/>
        <v>-0.79002748108230192</v>
      </c>
      <c r="C4169" s="2">
        <f t="shared" si="1013"/>
        <v>0.197632657290679</v>
      </c>
      <c r="D4169" s="2">
        <f t="shared" si="1014"/>
        <v>3.4644647584851036</v>
      </c>
      <c r="E4169" s="2">
        <f t="shared" si="1015"/>
        <v>0.82886029164126673</v>
      </c>
      <c r="F4169" s="2">
        <f t="shared" si="1016"/>
        <v>-1.5369494285606089</v>
      </c>
      <c r="G4169" s="2">
        <f t="shared" si="1017"/>
        <v>-0.47956454189859704</v>
      </c>
      <c r="H4169" s="2">
        <f t="shared" si="1008"/>
        <v>0.62414342086524688</v>
      </c>
      <c r="I4169" s="25">
        <f t="shared" si="1009"/>
        <v>0.22998214984641124</v>
      </c>
      <c r="L4169" s="20">
        <v>3944</v>
      </c>
      <c r="M4169" s="2">
        <f t="shared" si="1010"/>
        <v>9.3324975482491652E-3</v>
      </c>
      <c r="N4169" s="2">
        <f t="shared" si="1018"/>
        <v>0.13847105361461784</v>
      </c>
      <c r="O4169" s="2">
        <f t="shared" si="1019"/>
        <v>-0.17804237625389804</v>
      </c>
      <c r="P4169" s="2">
        <f t="shared" si="1020"/>
        <v>6.8674567348660981E-2</v>
      </c>
      <c r="Q4169" s="2">
        <f t="shared" si="1021"/>
        <v>-4.998003551620972E-3</v>
      </c>
      <c r="R4169" s="2">
        <f t="shared" si="1022"/>
        <v>-3.9041914787283495E-3</v>
      </c>
      <c r="S4169" s="2">
        <f t="shared" si="1011"/>
        <v>0.62414342086524688</v>
      </c>
      <c r="T4169" s="25">
        <f t="shared" si="1012"/>
        <v>1.5242711102575057E-5</v>
      </c>
    </row>
    <row r="4170" spans="1:20" x14ac:dyDescent="0.2">
      <c r="A4170" s="20">
        <v>3945</v>
      </c>
      <c r="B4170" s="2">
        <f t="shared" si="1007"/>
        <v>-0.99919780583984508</v>
      </c>
      <c r="C4170" s="2">
        <f t="shared" si="1013"/>
        <v>-1.7417402584274282</v>
      </c>
      <c r="D4170" s="2">
        <f t="shared" si="1014"/>
        <v>2.2875155273171686</v>
      </c>
      <c r="E4170" s="2">
        <f t="shared" si="1015"/>
        <v>2.3075798020725826</v>
      </c>
      <c r="F4170" s="2">
        <f t="shared" si="1016"/>
        <v>-0.72555243731870456</v>
      </c>
      <c r="G4170" s="2">
        <f t="shared" si="1017"/>
        <v>-0.89065893769595861</v>
      </c>
      <c r="H4170" s="2">
        <f t="shared" si="1008"/>
        <v>0.99839625519516073</v>
      </c>
      <c r="I4170" s="25">
        <f t="shared" si="1009"/>
        <v>0.7932733432976935</v>
      </c>
      <c r="L4170" s="20">
        <v>3945</v>
      </c>
      <c r="M4170" s="2">
        <f t="shared" si="1010"/>
        <v>-0.92861679401812147</v>
      </c>
      <c r="N4170" s="2">
        <f t="shared" si="1018"/>
        <v>0.5180811787677938</v>
      </c>
      <c r="O4170" s="2">
        <f t="shared" si="1019"/>
        <v>-0.18026637948496993</v>
      </c>
      <c r="P4170" s="2">
        <f t="shared" si="1020"/>
        <v>4.8638014613625906E-3</v>
      </c>
      <c r="Q4170" s="2">
        <f t="shared" si="1021"/>
        <v>1.6618508603252417E-2</v>
      </c>
      <c r="R4170" s="2">
        <f t="shared" si="1022"/>
        <v>-4.8284190489693221E-3</v>
      </c>
      <c r="S4170" s="2">
        <f t="shared" si="1011"/>
        <v>0.99839625519516073</v>
      </c>
      <c r="T4170" s="25">
        <f t="shared" si="1012"/>
        <v>2.3313630512449812E-5</v>
      </c>
    </row>
    <row r="4171" spans="1:20" x14ac:dyDescent="0.2">
      <c r="A4171" s="20">
        <v>3946</v>
      </c>
      <c r="B4171" s="2">
        <f t="shared" si="1007"/>
        <v>-0.73842978961447081</v>
      </c>
      <c r="C4171" s="2">
        <f t="shared" si="1013"/>
        <v>-2.8619455151648285</v>
      </c>
      <c r="D4171" s="2">
        <f t="shared" si="1014"/>
        <v>3.4712000235896961E-2</v>
      </c>
      <c r="E4171" s="2">
        <f t="shared" si="1015"/>
        <v>2.7010084746601493</v>
      </c>
      <c r="F4171" s="2">
        <f t="shared" si="1016"/>
        <v>0.42708320226374752</v>
      </c>
      <c r="G4171" s="2">
        <f t="shared" si="1017"/>
        <v>-0.88286251816512262</v>
      </c>
      <c r="H4171" s="2">
        <f t="shared" si="1008"/>
        <v>0.54527855419007165</v>
      </c>
      <c r="I4171" s="25">
        <f t="shared" si="1009"/>
        <v>0.77944622598086144</v>
      </c>
      <c r="L4171" s="20">
        <v>3946</v>
      </c>
      <c r="M4171" s="2">
        <f t="shared" si="1010"/>
        <v>-0.68231549004803249</v>
      </c>
      <c r="N4171" s="2">
        <f t="shared" si="1018"/>
        <v>0.2369904115351113</v>
      </c>
      <c r="O4171" s="2">
        <f t="shared" si="1019"/>
        <v>4.7400535298156611E-2</v>
      </c>
      <c r="P4171" s="2">
        <f t="shared" si="1020"/>
        <v>-6.51496949972378E-2</v>
      </c>
      <c r="Q4171" s="2">
        <f t="shared" si="1021"/>
        <v>1.7041694471998166E-2</v>
      </c>
      <c r="R4171" s="2">
        <f t="shared" si="1022"/>
        <v>4.0496131016625148E-4</v>
      </c>
      <c r="S4171" s="2">
        <f t="shared" si="1011"/>
        <v>0.54527855419007165</v>
      </c>
      <c r="T4171" s="25">
        <f t="shared" si="1012"/>
        <v>1.6399366273156692E-7</v>
      </c>
    </row>
    <row r="4172" spans="1:20" x14ac:dyDescent="0.2">
      <c r="A4172" s="20">
        <v>3947</v>
      </c>
      <c r="B4172" s="2">
        <f t="shared" si="1007"/>
        <v>-0.13036670504984096</v>
      </c>
      <c r="C4172" s="2">
        <f t="shared" si="1013"/>
        <v>-2.6361330769879849</v>
      </c>
      <c r="D4172" s="2">
        <f t="shared" si="1014"/>
        <v>-2.2344171229462724</v>
      </c>
      <c r="E4172" s="2">
        <f t="shared" si="1015"/>
        <v>1.8241106571934498</v>
      </c>
      <c r="F4172" s="2">
        <f t="shared" si="1016"/>
        <v>1.3788549384624453</v>
      </c>
      <c r="G4172" s="2">
        <f t="shared" si="1017"/>
        <v>-0.45984206123385513</v>
      </c>
      <c r="H4172" s="2">
        <f t="shared" si="1008"/>
        <v>1.6995477785552229E-2</v>
      </c>
      <c r="I4172" s="25">
        <f t="shared" si="1009"/>
        <v>0.21145472127980056</v>
      </c>
      <c r="L4172" s="20">
        <v>3947</v>
      </c>
      <c r="M4172" s="2">
        <f t="shared" si="1010"/>
        <v>0.43413217638097779</v>
      </c>
      <c r="N4172" s="2">
        <f t="shared" si="1018"/>
        <v>-0.34633055205518509</v>
      </c>
      <c r="O4172" s="2">
        <f t="shared" si="1019"/>
        <v>0.21461828254810958</v>
      </c>
      <c r="P4172" s="2">
        <f t="shared" si="1020"/>
        <v>-5.2078795829547171E-2</v>
      </c>
      <c r="Q4172" s="2">
        <f t="shared" si="1021"/>
        <v>-4.2681283206353867E-3</v>
      </c>
      <c r="R4172" s="2">
        <f t="shared" si="1022"/>
        <v>5.1219007909138661E-3</v>
      </c>
      <c r="S4172" s="2">
        <f t="shared" si="1011"/>
        <v>1.6995477785552229E-2</v>
      </c>
      <c r="T4172" s="25">
        <f t="shared" si="1012"/>
        <v>2.6233867711964087E-5</v>
      </c>
    </row>
    <row r="4173" spans="1:20" x14ac:dyDescent="0.2">
      <c r="A4173" s="20">
        <v>3948</v>
      </c>
      <c r="B4173" s="2">
        <f t="shared" si="1007"/>
        <v>0.53900987793603905</v>
      </c>
      <c r="C4173" s="2">
        <f t="shared" si="1013"/>
        <v>-1.1705060619881569</v>
      </c>
      <c r="D4173" s="2">
        <f t="shared" si="1014"/>
        <v>-3.4526649594761789</v>
      </c>
      <c r="E4173" s="2">
        <f t="shared" si="1015"/>
        <v>8.9305095133432405E-2</v>
      </c>
      <c r="F4173" s="2">
        <f t="shared" si="1016"/>
        <v>1.6821296518995328</v>
      </c>
      <c r="G4173" s="2">
        <f t="shared" si="1017"/>
        <v>0.17944930232610154</v>
      </c>
      <c r="H4173" s="2">
        <f t="shared" si="1008"/>
        <v>0.2905316485126237</v>
      </c>
      <c r="I4173" s="25">
        <f t="shared" si="1009"/>
        <v>3.2202052105324591E-2</v>
      </c>
      <c r="L4173" s="20">
        <v>3948</v>
      </c>
      <c r="M4173" s="2">
        <f t="shared" si="1010"/>
        <v>0.9969378112071442</v>
      </c>
      <c r="N4173" s="2">
        <f t="shared" si="1018"/>
        <v>-0.48798153383401888</v>
      </c>
      <c r="O4173" s="2">
        <f t="shared" si="1019"/>
        <v>0.1081366625692584</v>
      </c>
      <c r="P4173" s="2">
        <f t="shared" si="1020"/>
        <v>2.7407383971833916E-2</v>
      </c>
      <c r="Q4173" s="2">
        <f t="shared" si="1021"/>
        <v>-2.0134873260260078E-2</v>
      </c>
      <c r="R4173" s="2">
        <f t="shared" si="1022"/>
        <v>3.306959628259915E-3</v>
      </c>
      <c r="S4173" s="2">
        <f t="shared" si="1011"/>
        <v>0.2905316485126237</v>
      </c>
      <c r="T4173" s="25">
        <f t="shared" si="1012"/>
        <v>1.0935981982940955E-5</v>
      </c>
    </row>
    <row r="4174" spans="1:20" x14ac:dyDescent="0.2">
      <c r="A4174" s="20">
        <v>3949</v>
      </c>
      <c r="B4174" s="2">
        <f t="shared" si="1007"/>
        <v>0.95488169306660686</v>
      </c>
      <c r="C4174" s="2">
        <f t="shared" si="1013"/>
        <v>0.84562824362643774</v>
      </c>
      <c r="D4174" s="2">
        <f t="shared" si="1014"/>
        <v>-3.0470705161862814</v>
      </c>
      <c r="E4174" s="2">
        <f t="shared" si="1015"/>
        <v>-1.6875020485984344</v>
      </c>
      <c r="F4174" s="2">
        <f t="shared" si="1016"/>
        <v>1.1942725060474344</v>
      </c>
      <c r="G4174" s="2">
        <f t="shared" si="1017"/>
        <v>0.73434285502939911</v>
      </c>
      <c r="H4174" s="2">
        <f t="shared" si="1008"/>
        <v>0.91179904775374965</v>
      </c>
      <c r="I4174" s="25">
        <f t="shared" si="1009"/>
        <v>0.53925942873272903</v>
      </c>
      <c r="L4174" s="20">
        <v>3949</v>
      </c>
      <c r="M4174" s="2">
        <f t="shared" si="1010"/>
        <v>0.28836411686231084</v>
      </c>
      <c r="N4174" s="2">
        <f t="shared" si="1018"/>
        <v>-7.3172335973139546E-3</v>
      </c>
      <c r="O4174" s="2">
        <f t="shared" si="1019"/>
        <v>-0.13624996609785023</v>
      </c>
      <c r="P4174" s="2">
        <f t="shared" si="1020"/>
        <v>7.194135205364928E-2</v>
      </c>
      <c r="Q4174" s="2">
        <f t="shared" si="1021"/>
        <v>-1.0323926601989379E-2</v>
      </c>
      <c r="R4174" s="2">
        <f t="shared" si="1022"/>
        <v>-2.7252958609111136E-3</v>
      </c>
      <c r="S4174" s="2">
        <f t="shared" si="1011"/>
        <v>0.91179904775374965</v>
      </c>
      <c r="T4174" s="25">
        <f t="shared" si="1012"/>
        <v>7.4272375294992479E-6</v>
      </c>
    </row>
    <row r="4175" spans="1:20" x14ac:dyDescent="0.2">
      <c r="A4175" s="20">
        <v>3950</v>
      </c>
      <c r="B4175" s="2">
        <f t="shared" si="1007"/>
        <v>0.92165772750996655</v>
      </c>
      <c r="C4175" s="2">
        <f t="shared" si="1013"/>
        <v>2.4640503729577206</v>
      </c>
      <c r="D4175" s="2">
        <f t="shared" si="1014"/>
        <v>-1.2083911973438186</v>
      </c>
      <c r="E4175" s="2">
        <f t="shared" si="1015"/>
        <v>-2.6706506109275976</v>
      </c>
      <c r="F4175" s="2">
        <f t="shared" si="1016"/>
        <v>0.14473033957857212</v>
      </c>
      <c r="G4175" s="2">
        <f t="shared" si="1017"/>
        <v>0.94386348858874758</v>
      </c>
      <c r="H4175" s="2">
        <f t="shared" si="1008"/>
        <v>0.84945296667883574</v>
      </c>
      <c r="I4175" s="25">
        <f t="shared" si="1009"/>
        <v>0.89087828509092082</v>
      </c>
      <c r="L4175" s="20">
        <v>3950</v>
      </c>
      <c r="M4175" s="2">
        <f t="shared" si="1010"/>
        <v>-0.78795586349122326</v>
      </c>
      <c r="N4175" s="2">
        <f t="shared" si="1018"/>
        <v>0.48267862116324334</v>
      </c>
      <c r="O4175" s="2">
        <f t="shared" si="1019"/>
        <v>-0.20687912609488313</v>
      </c>
      <c r="P4175" s="2">
        <f t="shared" si="1020"/>
        <v>2.4729629596385354E-2</v>
      </c>
      <c r="Q4175" s="2">
        <f t="shared" si="1021"/>
        <v>1.2652963538388585E-2</v>
      </c>
      <c r="R4175" s="2">
        <f t="shared" si="1022"/>
        <v>-5.2820238052384222E-3</v>
      </c>
      <c r="S4175" s="2">
        <f t="shared" si="1011"/>
        <v>0.84945296667883574</v>
      </c>
      <c r="T4175" s="25">
        <f t="shared" si="1012"/>
        <v>2.7899775479105381E-5</v>
      </c>
    </row>
    <row r="4176" spans="1:20" x14ac:dyDescent="0.2">
      <c r="A4176" s="20">
        <v>3951</v>
      </c>
      <c r="B4176" s="2">
        <f t="shared" si="1007"/>
        <v>0.45496373140622176</v>
      </c>
      <c r="C4176" s="2">
        <f t="shared" si="1013"/>
        <v>2.9235911100378176</v>
      </c>
      <c r="D4176" s="2">
        <f t="shared" si="1014"/>
        <v>1.1986133832427297</v>
      </c>
      <c r="E4176" s="2">
        <f t="shared" si="1015"/>
        <v>-2.3977504608706135</v>
      </c>
      <c r="F4176" s="2">
        <f t="shared" si="1016"/>
        <v>-0.97288076706802429</v>
      </c>
      <c r="G4176" s="2">
        <f t="shared" si="1017"/>
        <v>0.70947037519097989</v>
      </c>
      <c r="H4176" s="2">
        <f t="shared" si="1008"/>
        <v>0.20699199689507269</v>
      </c>
      <c r="I4176" s="25">
        <f t="shared" si="1009"/>
        <v>0.50334821327362977</v>
      </c>
      <c r="L4176" s="20">
        <v>3951</v>
      </c>
      <c r="M4176" s="2">
        <f t="shared" si="1010"/>
        <v>-0.85940795150539406</v>
      </c>
      <c r="N4176" s="2">
        <f t="shared" si="1018"/>
        <v>0.35712191619437278</v>
      </c>
      <c r="O4176" s="2">
        <f t="shared" si="1019"/>
        <v>-1.3678545061982055E-2</v>
      </c>
      <c r="P4176" s="2">
        <f t="shared" si="1020"/>
        <v>-5.4019405954617579E-2</v>
      </c>
      <c r="Q4176" s="2">
        <f t="shared" si="1021"/>
        <v>1.9493725512358114E-2</v>
      </c>
      <c r="R4176" s="2">
        <f t="shared" si="1022"/>
        <v>-1.1026687095056129E-3</v>
      </c>
      <c r="S4176" s="2">
        <f t="shared" si="1011"/>
        <v>0.20699199689507269</v>
      </c>
      <c r="T4176" s="25">
        <f t="shared" si="1012"/>
        <v>1.2158782829227736E-6</v>
      </c>
    </row>
    <row r="4177" spans="1:20" x14ac:dyDescent="0.2">
      <c r="A4177" s="20">
        <v>3952</v>
      </c>
      <c r="B4177" s="2">
        <f t="shared" si="1007"/>
        <v>-0.22570681658216563</v>
      </c>
      <c r="C4177" s="2">
        <f t="shared" si="1013"/>
        <v>2.0081212656959062</v>
      </c>
      <c r="D4177" s="2">
        <f t="shared" si="1014"/>
        <v>3.0418913608394638</v>
      </c>
      <c r="E4177" s="2">
        <f t="shared" si="1015"/>
        <v>-0.99715080318175797</v>
      </c>
      <c r="F4177" s="2">
        <f t="shared" si="1016"/>
        <v>-1.6329308472812096</v>
      </c>
      <c r="G4177" s="2">
        <f t="shared" si="1017"/>
        <v>0.14140225856049154</v>
      </c>
      <c r="H4177" s="2">
        <f t="shared" si="1008"/>
        <v>5.0943567051655356E-2</v>
      </c>
      <c r="I4177" s="25">
        <f t="shared" si="1009"/>
        <v>1.9994598726008103E-2</v>
      </c>
      <c r="L4177" s="20">
        <v>3952</v>
      </c>
      <c r="M4177" s="2">
        <f t="shared" si="1010"/>
        <v>0.16512959251714673</v>
      </c>
      <c r="N4177" s="2">
        <f t="shared" si="1018"/>
        <v>-0.22386682991020102</v>
      </c>
      <c r="O4177" s="2">
        <f t="shared" si="1019"/>
        <v>0.19696607234838398</v>
      </c>
      <c r="P4177" s="2">
        <f t="shared" si="1020"/>
        <v>-6.3878330876291911E-2</v>
      </c>
      <c r="Q4177" s="2">
        <f t="shared" si="1021"/>
        <v>1.4744416675658446E-3</v>
      </c>
      <c r="R4177" s="2">
        <f t="shared" si="1022"/>
        <v>4.4829026901129941E-3</v>
      </c>
      <c r="S4177" s="2">
        <f t="shared" si="1011"/>
        <v>5.0943567051655356E-2</v>
      </c>
      <c r="T4177" s="25">
        <f t="shared" si="1012"/>
        <v>2.0096416529022318E-5</v>
      </c>
    </row>
    <row r="4178" spans="1:20" x14ac:dyDescent="0.2">
      <c r="A4178" s="20">
        <v>3953</v>
      </c>
      <c r="B4178" s="2">
        <f t="shared" si="1007"/>
        <v>-0.80022392196599212</v>
      </c>
      <c r="C4178" s="2">
        <f t="shared" si="1013"/>
        <v>0.14820061233691606</v>
      </c>
      <c r="D4178" s="2">
        <f t="shared" si="1014"/>
        <v>3.4545203005697531</v>
      </c>
      <c r="E4178" s="2">
        <f t="shared" si="1015"/>
        <v>0.87242445815455738</v>
      </c>
      <c r="F4178" s="2">
        <f t="shared" si="1016"/>
        <v>-1.5249880347697289</v>
      </c>
      <c r="G4178" s="2">
        <f t="shared" si="1017"/>
        <v>-0.49316954974222882</v>
      </c>
      <c r="H4178" s="2">
        <f t="shared" si="1008"/>
        <v>0.64035832528663428</v>
      </c>
      <c r="I4178" s="25">
        <f t="shared" si="1009"/>
        <v>0.24321620479295269</v>
      </c>
      <c r="L4178" s="20">
        <v>3953</v>
      </c>
      <c r="M4178" s="2">
        <f t="shared" si="1010"/>
        <v>0.97907992818977285</v>
      </c>
      <c r="N4178" s="2">
        <f t="shared" si="1018"/>
        <v>-0.51936167977069181</v>
      </c>
      <c r="O4178" s="2">
        <f t="shared" si="1019"/>
        <v>0.15642291243031561</v>
      </c>
      <c r="P4178" s="2">
        <f t="shared" si="1020"/>
        <v>7.7257888823589731E-3</v>
      </c>
      <c r="Q4178" s="2">
        <f t="shared" si="1021"/>
        <v>-1.8425174768965154E-2</v>
      </c>
      <c r="R4178" s="2">
        <f t="shared" si="1022"/>
        <v>4.3514978140409936E-3</v>
      </c>
      <c r="S4178" s="2">
        <f t="shared" si="1011"/>
        <v>0.64035832528663428</v>
      </c>
      <c r="T4178" s="25">
        <f t="shared" si="1012"/>
        <v>1.8935533225603545E-5</v>
      </c>
    </row>
    <row r="4179" spans="1:20" x14ac:dyDescent="0.2">
      <c r="A4179" s="20">
        <v>3954</v>
      </c>
      <c r="B4179" s="2">
        <f t="shared" si="1007"/>
        <v>-0.99838321300526134</v>
      </c>
      <c r="C4179" s="2">
        <f t="shared" si="1013"/>
        <v>-1.7814211047025761</v>
      </c>
      <c r="D4179" s="2">
        <f t="shared" si="1014"/>
        <v>2.2424343645734202</v>
      </c>
      <c r="E4179" s="2">
        <f t="shared" si="1015"/>
        <v>2.3316848648125785</v>
      </c>
      <c r="F4179" s="2">
        <f t="shared" si="1016"/>
        <v>-0.69981952091070698</v>
      </c>
      <c r="G4179" s="2">
        <f t="shared" si="1017"/>
        <v>-0.89579601281439603</v>
      </c>
      <c r="H4179" s="2">
        <f t="shared" si="1008"/>
        <v>0.99676904001070898</v>
      </c>
      <c r="I4179" s="25">
        <f t="shared" si="1009"/>
        <v>0.80245049657416956</v>
      </c>
      <c r="L4179" s="20">
        <v>3954</v>
      </c>
      <c r="M4179" s="2">
        <f t="shared" si="1010"/>
        <v>0.54442481594648018</v>
      </c>
      <c r="N4179" s="2">
        <f t="shared" si="1018"/>
        <v>-0.15252263417585951</v>
      </c>
      <c r="O4179" s="2">
        <f t="shared" si="1019"/>
        <v>-8.3603961754654094E-2</v>
      </c>
      <c r="P4179" s="2">
        <f t="shared" si="1020"/>
        <v>6.9477329898073537E-2</v>
      </c>
      <c r="Q4179" s="2">
        <f t="shared" si="1021"/>
        <v>-1.482745157795767E-2</v>
      </c>
      <c r="R4179" s="2">
        <f t="shared" si="1022"/>
        <v>-1.3293047372277228E-3</v>
      </c>
      <c r="S4179" s="2">
        <f t="shared" si="1011"/>
        <v>0.99676904001070898</v>
      </c>
      <c r="T4179" s="25">
        <f t="shared" si="1012"/>
        <v>1.7670510844160651E-6</v>
      </c>
    </row>
    <row r="4180" spans="1:20" x14ac:dyDescent="0.2">
      <c r="A4180" s="20">
        <v>3955</v>
      </c>
      <c r="B4180" s="2">
        <f t="shared" si="1007"/>
        <v>-0.72698727880004843</v>
      </c>
      <c r="C4180" s="2">
        <f t="shared" si="1013"/>
        <v>-2.8732126407278478</v>
      </c>
      <c r="D4180" s="2">
        <f t="shared" si="1014"/>
        <v>-2.43034920852663E-2</v>
      </c>
      <c r="E4180" s="2">
        <f t="shared" si="1015"/>
        <v>2.6943174459682164</v>
      </c>
      <c r="F4180" s="2">
        <f t="shared" si="1016"/>
        <v>0.45448504861426098</v>
      </c>
      <c r="G4180" s="2">
        <f t="shared" si="1017"/>
        <v>-0.87711561386114734</v>
      </c>
      <c r="H4180" s="2">
        <f t="shared" si="1008"/>
        <v>0.52851050353709939</v>
      </c>
      <c r="I4180" s="25">
        <f t="shared" si="1009"/>
        <v>0.76933180007901736</v>
      </c>
      <c r="L4180" s="20">
        <v>3955</v>
      </c>
      <c r="M4180" s="2">
        <f t="shared" si="1010"/>
        <v>-0.58452682061428762</v>
      </c>
      <c r="N4180" s="2">
        <f t="shared" si="1018"/>
        <v>0.40882616131683597</v>
      </c>
      <c r="O4180" s="2">
        <f t="shared" si="1019"/>
        <v>-0.21701200012403332</v>
      </c>
      <c r="P4180" s="2">
        <f t="shared" si="1020"/>
        <v>4.2625509615274192E-2</v>
      </c>
      <c r="Q4180" s="2">
        <f t="shared" si="1021"/>
        <v>7.6794906520101453E-3</v>
      </c>
      <c r="R4180" s="2">
        <f t="shared" si="1022"/>
        <v>-5.3148655733701762E-3</v>
      </c>
      <c r="S4180" s="2">
        <f t="shared" si="1011"/>
        <v>0.52851050353709939</v>
      </c>
      <c r="T4180" s="25">
        <f t="shared" si="1012"/>
        <v>2.824779606299549E-5</v>
      </c>
    </row>
    <row r="4181" spans="1:20" x14ac:dyDescent="0.2">
      <c r="A4181" s="20">
        <v>3956</v>
      </c>
      <c r="B4181" s="2">
        <f t="shared" si="1007"/>
        <v>-0.11367786788578929</v>
      </c>
      <c r="C4181" s="2">
        <f t="shared" si="1013"/>
        <v>-2.6136873766328441</v>
      </c>
      <c r="D4181" s="2">
        <f t="shared" si="1014"/>
        <v>-2.2796110366636975</v>
      </c>
      <c r="E4181" s="2">
        <f t="shared" si="1015"/>
        <v>1.7897704324136006</v>
      </c>
      <c r="F4181" s="2">
        <f t="shared" si="1016"/>
        <v>1.3950381982511544</v>
      </c>
      <c r="G4181" s="2">
        <f t="shared" si="1017"/>
        <v>-0.44591403639948424</v>
      </c>
      <c r="H4181" s="2">
        <f t="shared" si="1008"/>
        <v>1.2922657647058964E-2</v>
      </c>
      <c r="I4181" s="25">
        <f t="shared" si="1009"/>
        <v>0.19883932785808056</v>
      </c>
      <c r="L4181" s="20">
        <v>3956</v>
      </c>
      <c r="M4181" s="2">
        <f t="shared" si="1010"/>
        <v>-0.96804046824504364</v>
      </c>
      <c r="N4181" s="2">
        <f t="shared" si="1018"/>
        <v>0.44880529374784717</v>
      </c>
      <c r="O4181" s="2">
        <f t="shared" si="1019"/>
        <v>-7.3668000364403505E-2</v>
      </c>
      <c r="P4181" s="2">
        <f t="shared" si="1020"/>
        <v>-3.8585962003018365E-2</v>
      </c>
      <c r="Q4181" s="2">
        <f t="shared" si="1021"/>
        <v>2.0392897554170598E-2</v>
      </c>
      <c r="R4181" s="2">
        <f t="shared" si="1022"/>
        <v>-2.5224607719388677E-3</v>
      </c>
      <c r="S4181" s="2">
        <f t="shared" si="1011"/>
        <v>1.2922657647058964E-2</v>
      </c>
      <c r="T4181" s="25">
        <f t="shared" si="1012"/>
        <v>6.3628083459704283E-6</v>
      </c>
    </row>
    <row r="4182" spans="1:20" x14ac:dyDescent="0.2">
      <c r="A4182" s="20">
        <v>3957</v>
      </c>
      <c r="B4182" s="2">
        <f t="shared" si="1007"/>
        <v>0.55309602056081331</v>
      </c>
      <c r="C4182" s="2">
        <f t="shared" si="1013"/>
        <v>-1.1249040993155937</v>
      </c>
      <c r="D4182" s="2">
        <f t="shared" si="1014"/>
        <v>-3.4627818907941603</v>
      </c>
      <c r="E4182" s="2">
        <f t="shared" si="1015"/>
        <v>4.346641856044145E-2</v>
      </c>
      <c r="F4182" s="2">
        <f t="shared" si="1016"/>
        <v>1.6794830851773843</v>
      </c>
      <c r="G4182" s="2">
        <f t="shared" si="1017"/>
        <v>0.19500787997986613</v>
      </c>
      <c r="H4182" s="2">
        <f t="shared" si="1008"/>
        <v>0.3059152079602076</v>
      </c>
      <c r="I4182" s="25">
        <f t="shared" si="1009"/>
        <v>3.8028073254241873E-2</v>
      </c>
      <c r="L4182" s="20">
        <v>3957</v>
      </c>
      <c r="M4182" s="2">
        <f t="shared" si="1010"/>
        <v>-0.11702712001768396</v>
      </c>
      <c r="N4182" s="2">
        <f t="shared" si="1018"/>
        <v>-8.3570004437587178E-2</v>
      </c>
      <c r="O4182" s="2">
        <f t="shared" si="1019"/>
        <v>0.16362365774617993</v>
      </c>
      <c r="P4182" s="2">
        <f t="shared" si="1020"/>
        <v>-7.0589354706925816E-2</v>
      </c>
      <c r="Q4182" s="2">
        <f t="shared" si="1021"/>
        <v>7.0995584778268533E-3</v>
      </c>
      <c r="R4182" s="2">
        <f t="shared" si="1022"/>
        <v>3.4867991310691886E-3</v>
      </c>
      <c r="S4182" s="2">
        <f t="shared" si="1011"/>
        <v>0.3059152079602076</v>
      </c>
      <c r="T4182" s="25">
        <f t="shared" si="1012"/>
        <v>1.2157768180424848E-5</v>
      </c>
    </row>
    <row r="4183" spans="1:20" x14ac:dyDescent="0.2">
      <c r="A4183" s="20">
        <v>3958</v>
      </c>
      <c r="B4183" s="2">
        <f t="shared" si="1007"/>
        <v>0.95974020817420436</v>
      </c>
      <c r="C4183" s="2">
        <f t="shared" si="1013"/>
        <v>0.89293915302116489</v>
      </c>
      <c r="D4183" s="2">
        <f t="shared" si="1014"/>
        <v>-3.0173523142245342</v>
      </c>
      <c r="E4183" s="2">
        <f t="shared" si="1015"/>
        <v>-1.7232805311232025</v>
      </c>
      <c r="F4183" s="2">
        <f t="shared" si="1016"/>
        <v>1.1740408344975908</v>
      </c>
      <c r="G4183" s="2">
        <f t="shared" si="1017"/>
        <v>0.74421454332250092</v>
      </c>
      <c r="H4183" s="2">
        <f t="shared" si="1008"/>
        <v>0.92110126718626506</v>
      </c>
      <c r="I4183" s="25">
        <f t="shared" si="1009"/>
        <v>0.55385528649271865</v>
      </c>
      <c r="L4183" s="20">
        <v>3958</v>
      </c>
      <c r="M4183" s="2">
        <f t="shared" si="1010"/>
        <v>0.88322909940004368</v>
      </c>
      <c r="N4183" s="2">
        <f t="shared" si="1018"/>
        <v>-0.50936977204726219</v>
      </c>
      <c r="O4183" s="2">
        <f t="shared" si="1019"/>
        <v>0.19224860276454486</v>
      </c>
      <c r="P4183" s="2">
        <f t="shared" si="1020"/>
        <v>-1.2571238120284576E-2</v>
      </c>
      <c r="Q4183" s="2">
        <f t="shared" si="1021"/>
        <v>-1.5247737418741214E-2</v>
      </c>
      <c r="R4183" s="2">
        <f t="shared" si="1022"/>
        <v>5.049398178672353E-3</v>
      </c>
      <c r="S4183" s="2">
        <f t="shared" si="1011"/>
        <v>0.92110126718626506</v>
      </c>
      <c r="T4183" s="25">
        <f t="shared" si="1012"/>
        <v>2.5496421966779675E-5</v>
      </c>
    </row>
    <row r="4184" spans="1:20" x14ac:dyDescent="0.2">
      <c r="A4184" s="20">
        <v>3959</v>
      </c>
      <c r="B4184" s="2">
        <f t="shared" si="1007"/>
        <v>0.91500357952869027</v>
      </c>
      <c r="C4184" s="2">
        <f t="shared" si="1013"/>
        <v>2.4908191691329331</v>
      </c>
      <c r="D4184" s="2">
        <f t="shared" si="1014"/>
        <v>-1.1528147968446516</v>
      </c>
      <c r="E4184" s="2">
        <f t="shared" si="1015"/>
        <v>-2.6795417200185163</v>
      </c>
      <c r="F4184" s="2">
        <f t="shared" si="1016"/>
        <v>0.11642883445951081</v>
      </c>
      <c r="G4184" s="2">
        <f t="shared" si="1017"/>
        <v>0.94340547826754673</v>
      </c>
      <c r="H4184" s="2">
        <f t="shared" si="1008"/>
        <v>0.83723155055031617</v>
      </c>
      <c r="I4184" s="25">
        <f t="shared" si="1009"/>
        <v>0.89001389642521855</v>
      </c>
      <c r="L4184" s="20">
        <v>3959</v>
      </c>
      <c r="M4184" s="2">
        <f t="shared" si="1010"/>
        <v>0.7571169463114984</v>
      </c>
      <c r="N4184" s="2">
        <f t="shared" si="1018"/>
        <v>-0.28557816915729389</v>
      </c>
      <c r="O4184" s="2">
        <f t="shared" si="1019"/>
        <v>-2.4298113748293906E-2</v>
      </c>
      <c r="P4184" s="2">
        <f t="shared" si="1020"/>
        <v>6.1478783474221532E-2</v>
      </c>
      <c r="Q4184" s="2">
        <f t="shared" si="1021"/>
        <v>-1.81498302618152E-2</v>
      </c>
      <c r="R4184" s="2">
        <f t="shared" si="1022"/>
        <v>1.7257803973158353E-4</v>
      </c>
      <c r="S4184" s="2">
        <f t="shared" si="1011"/>
        <v>0.83723155055031617</v>
      </c>
      <c r="T4184" s="25">
        <f t="shared" si="1012"/>
        <v>2.9783179797596022E-8</v>
      </c>
    </row>
    <row r="4185" spans="1:20" x14ac:dyDescent="0.2">
      <c r="A4185" s="20">
        <v>3960</v>
      </c>
      <c r="B4185" s="2">
        <f t="shared" si="1007"/>
        <v>0.43992647010532121</v>
      </c>
      <c r="C4185" s="2">
        <f t="shared" si="1013"/>
        <v>2.9172280098783641</v>
      </c>
      <c r="D4185" s="2">
        <f t="shared" si="1014"/>
        <v>1.2539095327193526</v>
      </c>
      <c r="E4185" s="2">
        <f t="shared" si="1015"/>
        <v>-2.3755725689947926</v>
      </c>
      <c r="F4185" s="2">
        <f t="shared" si="1016"/>
        <v>-0.99594146567558739</v>
      </c>
      <c r="G4185" s="2">
        <f t="shared" si="1017"/>
        <v>0.6988980756661386</v>
      </c>
      <c r="H4185" s="2">
        <f t="shared" si="1008"/>
        <v>0.19353529909932807</v>
      </c>
      <c r="I4185" s="25">
        <f t="shared" si="1009"/>
        <v>0.4884585201698316</v>
      </c>
      <c r="L4185" s="20">
        <v>3960</v>
      </c>
      <c r="M4185" s="2">
        <f t="shared" si="1010"/>
        <v>-0.33453470631687188</v>
      </c>
      <c r="N4185" s="2">
        <f t="shared" si="1018"/>
        <v>0.30240684384026673</v>
      </c>
      <c r="O4185" s="2">
        <f t="shared" si="1019"/>
        <v>-0.20985782263644104</v>
      </c>
      <c r="P4185" s="2">
        <f t="shared" si="1020"/>
        <v>5.7125865975446694E-2</v>
      </c>
      <c r="Q4185" s="2">
        <f t="shared" si="1021"/>
        <v>2.0942739429499315E-3</v>
      </c>
      <c r="R4185" s="2">
        <f t="shared" si="1022"/>
        <v>-4.9243281969439459E-3</v>
      </c>
      <c r="S4185" s="2">
        <f t="shared" si="1011"/>
        <v>0.19353529909932807</v>
      </c>
      <c r="T4185" s="25">
        <f t="shared" si="1012"/>
        <v>2.4249008191217213E-5</v>
      </c>
    </row>
    <row r="4186" spans="1:20" x14ac:dyDescent="0.2">
      <c r="A4186" s="20">
        <v>3961</v>
      </c>
      <c r="B4186" s="2">
        <f t="shared" si="1007"/>
        <v>-0.24205493224900765</v>
      </c>
      <c r="C4186" s="2">
        <f t="shared" si="1013"/>
        <v>1.9716189346329145</v>
      </c>
      <c r="D4186" s="2">
        <f t="shared" si="1014"/>
        <v>3.0709006161685193</v>
      </c>
      <c r="E4186" s="2">
        <f t="shared" si="1015"/>
        <v>-0.95433451942749925</v>
      </c>
      <c r="F4186" s="2">
        <f t="shared" si="1016"/>
        <v>-1.6399049324887705</v>
      </c>
      <c r="G4186" s="2">
        <f t="shared" si="1017"/>
        <v>0.12568798749527682</v>
      </c>
      <c r="H4186" s="2">
        <f t="shared" si="1008"/>
        <v>5.859059022607168E-2</v>
      </c>
      <c r="I4186" s="25">
        <f t="shared" si="1009"/>
        <v>1.5797470200612864E-2</v>
      </c>
      <c r="L4186" s="20">
        <v>3961</v>
      </c>
      <c r="M4186" s="2">
        <f t="shared" si="1010"/>
        <v>-0.99955943626260213</v>
      </c>
      <c r="N4186" s="2">
        <f t="shared" si="1018"/>
        <v>0.5047370989017711</v>
      </c>
      <c r="O4186" s="2">
        <f t="shared" si="1019"/>
        <v>-0.12778910499171506</v>
      </c>
      <c r="P4186" s="2">
        <f t="shared" si="1020"/>
        <v>-2.0078782439618349E-2</v>
      </c>
      <c r="Q4186" s="2">
        <f t="shared" si="1021"/>
        <v>1.9667583068081002E-2</v>
      </c>
      <c r="R4186" s="2">
        <f t="shared" si="1022"/>
        <v>-3.7413150554084173E-3</v>
      </c>
      <c r="S4186" s="2">
        <f t="shared" si="1011"/>
        <v>5.859059022607168E-2</v>
      </c>
      <c r="T4186" s="25">
        <f t="shared" si="1012"/>
        <v>1.3997438343825688E-5</v>
      </c>
    </row>
    <row r="4187" spans="1:20" x14ac:dyDescent="0.2">
      <c r="A4187" s="20">
        <v>3962</v>
      </c>
      <c r="B4187" s="2">
        <f t="shared" si="1007"/>
        <v>-0.81019411775403727</v>
      </c>
      <c r="C4187" s="2">
        <f t="shared" si="1013"/>
        <v>9.8726667033929655E-2</v>
      </c>
      <c r="D4187" s="2">
        <f t="shared" si="1014"/>
        <v>3.4435991556878562</v>
      </c>
      <c r="E4187" s="2">
        <f t="shared" si="1015"/>
        <v>0.91574196651474604</v>
      </c>
      <c r="F4187" s="2">
        <f t="shared" si="1016"/>
        <v>-1.5125954853310697</v>
      </c>
      <c r="G4187" s="2">
        <f t="shared" si="1017"/>
        <v>-0.50663512512358511</v>
      </c>
      <c r="H4187" s="2">
        <f t="shared" si="1008"/>
        <v>0.65641450844324278</v>
      </c>
      <c r="I4187" s="25">
        <f t="shared" si="1009"/>
        <v>0.25667915000899072</v>
      </c>
      <c r="L4187" s="20">
        <v>3962</v>
      </c>
      <c r="M4187" s="2">
        <f t="shared" si="1010"/>
        <v>-0.38986151926363954</v>
      </c>
      <c r="N4187" s="2">
        <f t="shared" si="1018"/>
        <v>6.3383959677779961E-2</v>
      </c>
      <c r="O4187" s="2">
        <f t="shared" si="1019"/>
        <v>0.11724707637347756</v>
      </c>
      <c r="P4187" s="2">
        <f t="shared" si="1020"/>
        <v>-7.167727101053431E-2</v>
      </c>
      <c r="Q4187" s="2">
        <f t="shared" si="1021"/>
        <v>1.2159128529926545E-2</v>
      </c>
      <c r="R4187" s="2">
        <f t="shared" si="1022"/>
        <v>2.2129391522286972E-3</v>
      </c>
      <c r="S4187" s="2">
        <f t="shared" si="1011"/>
        <v>0.65641450844324278</v>
      </c>
      <c r="T4187" s="25">
        <f t="shared" si="1012"/>
        <v>4.8970996914666651E-6</v>
      </c>
    </row>
    <row r="4188" spans="1:20" x14ac:dyDescent="0.2">
      <c r="A4188" s="20">
        <v>3963</v>
      </c>
      <c r="B4188" s="2">
        <f t="shared" si="1007"/>
        <v>-0.99728635004719723</v>
      </c>
      <c r="C4188" s="2">
        <f t="shared" si="1013"/>
        <v>-1.8205982947178156</v>
      </c>
      <c r="D4188" s="2">
        <f t="shared" si="1014"/>
        <v>2.1967192045660981</v>
      </c>
      <c r="E4188" s="2">
        <f t="shared" si="1015"/>
        <v>2.3551306967421599</v>
      </c>
      <c r="F4188" s="2">
        <f t="shared" si="1016"/>
        <v>-0.67388874646574282</v>
      </c>
      <c r="G4188" s="2">
        <f t="shared" si="1017"/>
        <v>-0.90067982200461549</v>
      </c>
      <c r="H4188" s="2">
        <f t="shared" si="1008"/>
        <v>0.99458006399046084</v>
      </c>
      <c r="I4188" s="25">
        <f t="shared" si="1009"/>
        <v>0.81122414176626589</v>
      </c>
      <c r="L4188" s="20">
        <v>3963</v>
      </c>
      <c r="M4188" s="2">
        <f t="shared" si="1010"/>
        <v>0.71702074690799633</v>
      </c>
      <c r="N4188" s="2">
        <f t="shared" si="1018"/>
        <v>-0.45880176030461067</v>
      </c>
      <c r="O4188" s="2">
        <f t="shared" si="1019"/>
        <v>0.21275987961881471</v>
      </c>
      <c r="P4188" s="2">
        <f t="shared" si="1020"/>
        <v>-3.1866847501366161E-2</v>
      </c>
      <c r="Q4188" s="2">
        <f t="shared" si="1021"/>
        <v>-1.0855674047278985E-2</v>
      </c>
      <c r="R4188" s="2">
        <f t="shared" si="1022"/>
        <v>5.3450663792143161E-3</v>
      </c>
      <c r="S4188" s="2">
        <f t="shared" si="1011"/>
        <v>0.99458006399046084</v>
      </c>
      <c r="T4188" s="25">
        <f t="shared" si="1012"/>
        <v>2.8569734598207239E-5</v>
      </c>
    </row>
    <row r="4189" spans="1:20" x14ac:dyDescent="0.2">
      <c r="A4189" s="20">
        <v>3964</v>
      </c>
      <c r="B4189" s="2">
        <f t="shared" si="1007"/>
        <v>-0.71533922888405455</v>
      </c>
      <c r="C4189" s="2">
        <f t="shared" si="1013"/>
        <v>-2.8836674308307044</v>
      </c>
      <c r="D4189" s="2">
        <f t="shared" si="1014"/>
        <v>-8.3312113147509845E-2</v>
      </c>
      <c r="E4189" s="2">
        <f t="shared" si="1015"/>
        <v>2.6868646603594675</v>
      </c>
      <c r="F4189" s="2">
        <f t="shared" si="1016"/>
        <v>0.48175839966454337</v>
      </c>
      <c r="G4189" s="2">
        <f t="shared" si="1017"/>
        <v>-0.87112072508643645</v>
      </c>
      <c r="H4189" s="2">
        <f t="shared" si="1008"/>
        <v>0.51171021238043379</v>
      </c>
      <c r="I4189" s="25">
        <f t="shared" si="1009"/>
        <v>0.75885131767511882</v>
      </c>
      <c r="L4189" s="20">
        <v>3964</v>
      </c>
      <c r="M4189" s="2">
        <f t="shared" si="1010"/>
        <v>0.90949757478904225</v>
      </c>
      <c r="N4189" s="2">
        <f t="shared" si="1018"/>
        <v>-0.39588471090583111</v>
      </c>
      <c r="O4189" s="2">
        <f t="shared" si="1019"/>
        <v>3.6943308069128794E-2</v>
      </c>
      <c r="P4189" s="2">
        <f t="shared" si="1020"/>
        <v>4.8582872404644435E-2</v>
      </c>
      <c r="Q4189" s="2">
        <f t="shared" si="1021"/>
        <v>-2.0026403872327188E-2</v>
      </c>
      <c r="R4189" s="2">
        <f t="shared" si="1022"/>
        <v>1.6607133489851182E-3</v>
      </c>
      <c r="S4189" s="2">
        <f t="shared" si="1011"/>
        <v>0.51171021238043379</v>
      </c>
      <c r="T4189" s="25">
        <f t="shared" si="1012"/>
        <v>2.7579688274973669E-6</v>
      </c>
    </row>
    <row r="4190" spans="1:20" x14ac:dyDescent="0.2">
      <c r="A4190" s="20">
        <v>3965</v>
      </c>
      <c r="B4190" s="2">
        <f t="shared" si="1007"/>
        <v>-9.6956890892676964E-2</v>
      </c>
      <c r="C4190" s="2">
        <f t="shared" si="1013"/>
        <v>-2.5905027156773817</v>
      </c>
      <c r="D4190" s="2">
        <f t="shared" si="1014"/>
        <v>-2.3241604422601636</v>
      </c>
      <c r="E4190" s="2">
        <f t="shared" si="1015"/>
        <v>1.7549241907912845</v>
      </c>
      <c r="F4190" s="2">
        <f t="shared" si="1016"/>
        <v>1.4108270427499414</v>
      </c>
      <c r="G4190" s="2">
        <f t="shared" si="1017"/>
        <v>-0.43185993952330154</v>
      </c>
      <c r="H4190" s="2">
        <f t="shared" si="1008"/>
        <v>9.4006386915744655E-3</v>
      </c>
      <c r="I4190" s="25">
        <f t="shared" si="1009"/>
        <v>0.18650300736506967</v>
      </c>
      <c r="L4190" s="20">
        <v>3965</v>
      </c>
      <c r="M4190" s="2">
        <f t="shared" si="1010"/>
        <v>-5.7893749103246225E-2</v>
      </c>
      <c r="N4190" s="2">
        <f t="shared" si="1018"/>
        <v>0.17189797055344741</v>
      </c>
      <c r="O4190" s="2">
        <f t="shared" si="1019"/>
        <v>-0.185986491309273</v>
      </c>
      <c r="P4190" s="2">
        <f t="shared" si="1020"/>
        <v>6.7075608602315637E-2</v>
      </c>
      <c r="Q4190" s="2">
        <f t="shared" si="1021"/>
        <v>-3.6577714277567421E-3</v>
      </c>
      <c r="R4190" s="2">
        <f t="shared" si="1022"/>
        <v>-4.1415216594699088E-3</v>
      </c>
      <c r="S4190" s="2">
        <f t="shared" si="1011"/>
        <v>9.4006386915744655E-3</v>
      </c>
      <c r="T4190" s="25">
        <f t="shared" si="1012"/>
        <v>1.7152201655858388E-5</v>
      </c>
    </row>
    <row r="4191" spans="1:20" x14ac:dyDescent="0.2">
      <c r="A4191" s="20">
        <v>3966</v>
      </c>
      <c r="B4191" s="2">
        <f t="shared" si="1007"/>
        <v>0.56702578787839697</v>
      </c>
      <c r="C4191" s="2">
        <f t="shared" si="1013"/>
        <v>-1.0789840956194512</v>
      </c>
      <c r="D4191" s="2">
        <f t="shared" si="1014"/>
        <v>-3.4719197993691768</v>
      </c>
      <c r="E4191" s="2">
        <f t="shared" si="1015"/>
        <v>-2.3845471529400572E-3</v>
      </c>
      <c r="F4191" s="2">
        <f t="shared" si="1016"/>
        <v>1.6763616828493879</v>
      </c>
      <c r="G4191" s="2">
        <f t="shared" si="1017"/>
        <v>0.21051132359533656</v>
      </c>
      <c r="H4191" s="2">
        <f t="shared" si="1008"/>
        <v>0.32151824411911684</v>
      </c>
      <c r="I4191" s="25">
        <f t="shared" si="1009"/>
        <v>4.4315017361860505E-2</v>
      </c>
      <c r="L4191" s="20">
        <v>3966</v>
      </c>
      <c r="M4191" s="2">
        <f t="shared" si="1010"/>
        <v>-0.9514540726356383</v>
      </c>
      <c r="N4191" s="2">
        <f t="shared" si="1018"/>
        <v>0.52046183612332864</v>
      </c>
      <c r="O4191" s="2">
        <f t="shared" si="1019"/>
        <v>-0.1717306027769735</v>
      </c>
      <c r="P4191" s="2">
        <f t="shared" si="1020"/>
        <v>2.7861421740888424E-5</v>
      </c>
      <c r="Q4191" s="2">
        <f t="shared" si="1021"/>
        <v>1.7375560190227832E-2</v>
      </c>
      <c r="R4191" s="2">
        <f t="shared" si="1022"/>
        <v>-4.6621383264625858E-3</v>
      </c>
      <c r="S4191" s="2">
        <f t="shared" si="1011"/>
        <v>0.32151824411911684</v>
      </c>
      <c r="T4191" s="25">
        <f t="shared" si="1012"/>
        <v>2.1735533775071362E-5</v>
      </c>
    </row>
    <row r="4192" spans="1:20" x14ac:dyDescent="0.2">
      <c r="A4192" s="20">
        <v>3967</v>
      </c>
      <c r="B4192" s="2">
        <f t="shared" ref="B4192:B4227" si="1023">COS($A4192*$B$7)</f>
        <v>0.96432737858805684</v>
      </c>
      <c r="C4192" s="2">
        <f t="shared" si="1013"/>
        <v>0.9399976041998831</v>
      </c>
      <c r="D4192" s="2">
        <f t="shared" si="1014"/>
        <v>-2.9867810245915059</v>
      </c>
      <c r="E4192" s="2">
        <f t="shared" si="1015"/>
        <v>-1.7585717953115581</v>
      </c>
      <c r="F4192" s="2">
        <f t="shared" si="1016"/>
        <v>1.1534772296309117</v>
      </c>
      <c r="G4192" s="2">
        <f t="shared" si="1017"/>
        <v>0.75387582189691549</v>
      </c>
      <c r="H4192" s="2">
        <f t="shared" ref="H4192:H4255" si="1024">B4192^2</f>
        <v>0.9299272930945135</v>
      </c>
      <c r="I4192" s="25">
        <f t="shared" ref="I4192:I4255" si="1025">G4192^2</f>
        <v>0.56832875484074985</v>
      </c>
      <c r="L4192" s="20">
        <v>3967</v>
      </c>
      <c r="M4192" s="2">
        <f t="shared" ref="M4192:M4255" si="1026">COS($A4192*$B$8)</f>
        <v>-0.63163977339294797</v>
      </c>
      <c r="N4192" s="2">
        <f t="shared" si="1018"/>
        <v>0.20528879390328561</v>
      </c>
      <c r="O4192" s="2">
        <f t="shared" si="1019"/>
        <v>6.153066011469932E-2</v>
      </c>
      <c r="P4192" s="2">
        <f t="shared" si="1020"/>
        <v>-6.7055416998075434E-2</v>
      </c>
      <c r="Q4192" s="2">
        <f t="shared" si="1021"/>
        <v>1.6250109374169507E-2</v>
      </c>
      <c r="R4192" s="2">
        <f t="shared" si="1022"/>
        <v>7.6279770920144557E-4</v>
      </c>
      <c r="S4192" s="2">
        <f t="shared" ref="S4192:S4255" si="1027">B4192^2</f>
        <v>0.9299272930945135</v>
      </c>
      <c r="T4192" s="25">
        <f t="shared" ref="T4192:T4255" si="1028">R4192^2</f>
        <v>5.8186034516297309E-7</v>
      </c>
    </row>
    <row r="4193" spans="1:20" x14ac:dyDescent="0.2">
      <c r="A4193" s="20">
        <v>3968</v>
      </c>
      <c r="B4193" s="2">
        <f t="shared" si="1023"/>
        <v>0.90809073511685134</v>
      </c>
      <c r="C4193" s="2">
        <f t="shared" si="1013"/>
        <v>2.5168837428962716</v>
      </c>
      <c r="D4193" s="2">
        <f t="shared" si="1014"/>
        <v>-1.096912464207549</v>
      </c>
      <c r="E4193" s="2">
        <f t="shared" si="1015"/>
        <v>-2.6876752496928535</v>
      </c>
      <c r="F4193" s="2">
        <f t="shared" si="1016"/>
        <v>8.809441173812356E-2</v>
      </c>
      <c r="G4193" s="2">
        <f t="shared" si="1017"/>
        <v>0.94268074152571213</v>
      </c>
      <c r="H4193" s="2">
        <f t="shared" si="1024"/>
        <v>0.8246287832050635</v>
      </c>
      <c r="I4193" s="25">
        <f t="shared" si="1025"/>
        <v>0.88864698044346646</v>
      </c>
      <c r="L4193" s="20">
        <v>3968</v>
      </c>
      <c r="M4193" s="2">
        <f t="shared" si="1026"/>
        <v>0.49369493278577703</v>
      </c>
      <c r="N4193" s="2">
        <f t="shared" si="1018"/>
        <v>-0.37168586336747944</v>
      </c>
      <c r="O4193" s="2">
        <f t="shared" si="1019"/>
        <v>0.2163228264380449</v>
      </c>
      <c r="P4193" s="2">
        <f t="shared" si="1020"/>
        <v>-4.8623962079775554E-2</v>
      </c>
      <c r="Q4193" s="2">
        <f t="shared" si="1021"/>
        <v>-5.5988539047763962E-3</v>
      </c>
      <c r="R4193" s="2">
        <f t="shared" si="1022"/>
        <v>5.2149496563186036E-3</v>
      </c>
      <c r="S4193" s="2">
        <f t="shared" si="1027"/>
        <v>0.8246287832050635</v>
      </c>
      <c r="T4193" s="25">
        <f t="shared" si="1028"/>
        <v>2.7195699917937521E-5</v>
      </c>
    </row>
    <row r="4194" spans="1:20" x14ac:dyDescent="0.2">
      <c r="A4194" s="20">
        <v>3969</v>
      </c>
      <c r="B4194" s="2">
        <f t="shared" si="1023"/>
        <v>0.42476482961113871</v>
      </c>
      <c r="C4194" s="2">
        <f t="shared" ref="C4194:C4257" si="1029">-L$213*C4193-L$214*C4192+L$215*B4194+L$216*B4193+L$217*B4192</f>
        <v>2.9100401299152328</v>
      </c>
      <c r="D4194" s="2">
        <f t="shared" ref="D4194:D4257" si="1030">-M$213*D4193-M$214*D4192+M$215*C4194+M$216*C4193+M$217*C4192</f>
        <v>1.3088511678232775</v>
      </c>
      <c r="E4194" s="2">
        <f t="shared" ref="E4194:E4257" si="1031">-N$213*E4193-N$214*E4192+N$215*D4194+N$216*D4193+N$217*D4192</f>
        <v>-2.352723038059358</v>
      </c>
      <c r="F4194" s="2">
        <f t="shared" ref="F4194:F4257" si="1032">-O$213*F4193-O$214*F4192+O$215*E4194+O$216*E4193+O$217*E4192</f>
        <v>-1.0187205845082579</v>
      </c>
      <c r="G4194" s="2">
        <f t="shared" ref="G4194:G4257" si="1033">-P$213*G4193-P$214*G4192+P$215*F4194+P$216*F4193+P$217*F4192</f>
        <v>0.68812817862205533</v>
      </c>
      <c r="H4194" s="2">
        <f t="shared" si="1024"/>
        <v>0.18042516047457971</v>
      </c>
      <c r="I4194" s="25">
        <f t="shared" si="1025"/>
        <v>0.47352039021370729</v>
      </c>
      <c r="L4194" s="20">
        <v>3969</v>
      </c>
      <c r="M4194" s="2">
        <f t="shared" si="1026"/>
        <v>0.98942814787451638</v>
      </c>
      <c r="N4194" s="2">
        <f t="shared" ref="N4194:N4257" si="1034">-L$213*N4193-L$214*N4192+L$215*M4194+L$216*M4193+L$217*M4192</f>
        <v>-0.47465530354460511</v>
      </c>
      <c r="O4194" s="2">
        <f t="shared" ref="O4194:O4257" si="1035">-M$213*O4193-M$214*O4192+M$215*N4194+M$216*N4193+M$217*N4192</f>
        <v>9.5241847145390135E-2</v>
      </c>
      <c r="P4194" s="2">
        <f t="shared" ref="P4194:P4257" si="1036">-N$213*P4193-N$214*P4192+N$215*O4194+N$216*O4193+N$217*O4192</f>
        <v>3.1816877571910096E-2</v>
      </c>
      <c r="Q4194" s="2">
        <f t="shared" ref="Q4194:Q4257" si="1037">-O$213*Q4193-O$214*Q4192+O$215*P4194+O$216*P4193+O$217*P4192</f>
        <v>-2.0307685631521473E-2</v>
      </c>
      <c r="R4194" s="2">
        <f t="shared" ref="R4194:R4257" si="1038">-P$213*R4193-P$214*R4192+P$215*Q4194+P$216*Q4193+P$217*Q4192</f>
        <v>3.0165571849467129E-3</v>
      </c>
      <c r="S4194" s="2">
        <f t="shared" si="1027"/>
        <v>0.18042516047457971</v>
      </c>
      <c r="T4194" s="25">
        <f t="shared" si="1028"/>
        <v>9.0996172500536364E-6</v>
      </c>
    </row>
    <row r="4195" spans="1:20" x14ac:dyDescent="0.2">
      <c r="A4195" s="20">
        <v>3970</v>
      </c>
      <c r="B4195" s="2">
        <f t="shared" si="1023"/>
        <v>-0.25833461239457833</v>
      </c>
      <c r="C4195" s="2">
        <f t="shared" si="1029"/>
        <v>1.9345591732037408</v>
      </c>
      <c r="D4195" s="2">
        <f t="shared" si="1030"/>
        <v>3.0990416442631772</v>
      </c>
      <c r="E4195" s="2">
        <f t="shared" si="1031"/>
        <v>-0.91124841931498268</v>
      </c>
      <c r="F4195" s="2">
        <f t="shared" si="1032"/>
        <v>-1.6464153719121737</v>
      </c>
      <c r="G4195" s="2">
        <f t="shared" si="1033"/>
        <v>0.10993818101305108</v>
      </c>
      <c r="H4195" s="2">
        <f t="shared" si="1024"/>
        <v>6.6736771961057026E-2</v>
      </c>
      <c r="I4195" s="25">
        <f t="shared" si="1025"/>
        <v>1.2086403644458385E-2</v>
      </c>
      <c r="L4195" s="20">
        <v>3970</v>
      </c>
      <c r="M4195" s="2">
        <f t="shared" si="1026"/>
        <v>0.2233589909734153</v>
      </c>
      <c r="N4195" s="2">
        <f t="shared" si="1034"/>
        <v>2.7695803481572343E-2</v>
      </c>
      <c r="O4195" s="2">
        <f t="shared" si="1035"/>
        <v>-0.14729958271060045</v>
      </c>
      <c r="P4195" s="2">
        <f t="shared" si="1036"/>
        <v>7.1682146702419861E-2</v>
      </c>
      <c r="Q4195" s="2">
        <f t="shared" si="1037"/>
        <v>-9.1184408235311203E-3</v>
      </c>
      <c r="R4195" s="2">
        <f t="shared" si="1038"/>
        <v>-3.0288038809398411E-3</v>
      </c>
      <c r="S4195" s="2">
        <f t="shared" si="1027"/>
        <v>6.6736771961057026E-2</v>
      </c>
      <c r="T4195" s="25">
        <f t="shared" si="1028"/>
        <v>9.1736529491962425E-6</v>
      </c>
    </row>
    <row r="4196" spans="1:20" x14ac:dyDescent="0.2">
      <c r="A4196" s="20">
        <v>3971</v>
      </c>
      <c r="B4196" s="2">
        <f t="shared" si="1023"/>
        <v>-0.8199352496011072</v>
      </c>
      <c r="C4196" s="2">
        <f t="shared" si="1029"/>
        <v>4.9224809013580034E-2</v>
      </c>
      <c r="D4196" s="2">
        <f t="shared" si="1030"/>
        <v>3.4317044115446502</v>
      </c>
      <c r="E4196" s="2">
        <f t="shared" si="1031"/>
        <v>0.95880056968256078</v>
      </c>
      <c r="F4196" s="2">
        <f t="shared" si="1032"/>
        <v>-1.4997752839559539</v>
      </c>
      <c r="G4196" s="2">
        <f t="shared" si="1033"/>
        <v>-0.51995746095785578</v>
      </c>
      <c r="H4196" s="2">
        <f t="shared" si="1024"/>
        <v>0.67229381353842999</v>
      </c>
      <c r="I4196" s="25">
        <f t="shared" si="1025"/>
        <v>0.27035576120574012</v>
      </c>
      <c r="L4196" s="20">
        <v>3971</v>
      </c>
      <c r="M4196" s="2">
        <f t="shared" si="1026"/>
        <v>-0.82755642305183585</v>
      </c>
      <c r="N4196" s="2">
        <f t="shared" si="1034"/>
        <v>0.49472688186045338</v>
      </c>
      <c r="O4196" s="2">
        <f t="shared" si="1035"/>
        <v>-0.20199213919829917</v>
      </c>
      <c r="P4196" s="2">
        <f t="shared" si="1036"/>
        <v>2.0132285858217122E-2</v>
      </c>
      <c r="Q4196" s="2">
        <f t="shared" si="1037"/>
        <v>1.3699410149042735E-2</v>
      </c>
      <c r="R4196" s="2">
        <f t="shared" si="1038"/>
        <v>-5.2115783312379491E-3</v>
      </c>
      <c r="S4196" s="2">
        <f t="shared" si="1027"/>
        <v>0.67229381353842999</v>
      </c>
      <c r="T4196" s="25">
        <f t="shared" si="1028"/>
        <v>2.7160548702628927E-5</v>
      </c>
    </row>
    <row r="4197" spans="1:20" x14ac:dyDescent="0.2">
      <c r="A4197" s="20">
        <v>3972</v>
      </c>
      <c r="B4197" s="2">
        <f t="shared" si="1023"/>
        <v>-0.99590752707874142</v>
      </c>
      <c r="C4197" s="2">
        <f t="shared" si="1029"/>
        <v>-1.8592607520145452</v>
      </c>
      <c r="D4197" s="2">
        <f t="shared" si="1030"/>
        <v>2.1503829722160868</v>
      </c>
      <c r="E4197" s="2">
        <f t="shared" si="1031"/>
        <v>2.3779106690862331</v>
      </c>
      <c r="F4197" s="2">
        <f t="shared" si="1032"/>
        <v>-0.64776744531998798</v>
      </c>
      <c r="G4197" s="2">
        <f t="shared" si="1033"/>
        <v>-0.90530898448083796</v>
      </c>
      <c r="H4197" s="2">
        <f t="shared" si="1024"/>
        <v>0.99183180249209402</v>
      </c>
      <c r="I4197" s="25">
        <f t="shared" si="1025"/>
        <v>0.81958435738172608</v>
      </c>
      <c r="L4197" s="20">
        <v>3972</v>
      </c>
      <c r="M4197" s="2">
        <f t="shared" si="1026"/>
        <v>-0.82310196529331858</v>
      </c>
      <c r="N4197" s="2">
        <f t="shared" si="1034"/>
        <v>0.33084044049867156</v>
      </c>
      <c r="O4197" s="2">
        <f t="shared" si="1035"/>
        <v>9.1274674675616025E-4</v>
      </c>
      <c r="P4197" s="2">
        <f t="shared" si="1036"/>
        <v>-5.7091966910469895E-2</v>
      </c>
      <c r="Q4197" s="2">
        <f t="shared" si="1037"/>
        <v>1.9046615821865856E-2</v>
      </c>
      <c r="R4197" s="2">
        <f t="shared" si="1038"/>
        <v>-7.4810776202815393E-4</v>
      </c>
      <c r="S4197" s="2">
        <f t="shared" si="1027"/>
        <v>0.99183180249209402</v>
      </c>
      <c r="T4197" s="25">
        <f t="shared" si="1028"/>
        <v>5.5966522360677297E-7</v>
      </c>
    </row>
    <row r="4198" spans="1:20" x14ac:dyDescent="0.2">
      <c r="A4198" s="20">
        <v>3973</v>
      </c>
      <c r="B4198" s="2">
        <f t="shared" si="1023"/>
        <v>-0.70348893308678395</v>
      </c>
      <c r="C4198" s="2">
        <f t="shared" si="1029"/>
        <v>-2.8933069296195901</v>
      </c>
      <c r="D4198" s="2">
        <f t="shared" si="1030"/>
        <v>-0.14229717960652732</v>
      </c>
      <c r="E4198" s="2">
        <f t="shared" si="1031"/>
        <v>2.6786522249395062</v>
      </c>
      <c r="F4198" s="2">
        <f t="shared" si="1032"/>
        <v>0.50889554449551322</v>
      </c>
      <c r="G4198" s="2">
        <f t="shared" si="1033"/>
        <v>-0.8648795467593835</v>
      </c>
      <c r="H4198" s="2">
        <f t="shared" si="1024"/>
        <v>0.49489667897558159</v>
      </c>
      <c r="I4198" s="25">
        <f t="shared" si="1025"/>
        <v>0.7480166304027166</v>
      </c>
      <c r="L4198" s="20">
        <v>3973</v>
      </c>
      <c r="M4198" s="2">
        <f t="shared" si="1026"/>
        <v>0.23104166335350912</v>
      </c>
      <c r="N4198" s="2">
        <f t="shared" si="1034"/>
        <v>-0.25496168364227195</v>
      </c>
      <c r="O4198" s="2">
        <f t="shared" si="1035"/>
        <v>0.20265362092125516</v>
      </c>
      <c r="P4198" s="2">
        <f t="shared" si="1036"/>
        <v>-6.1507719715063559E-2</v>
      </c>
      <c r="Q4198" s="2">
        <f t="shared" si="1037"/>
        <v>1.0396772995357692E-4</v>
      </c>
      <c r="R4198" s="2">
        <f t="shared" si="1038"/>
        <v>4.6694130335351563E-3</v>
      </c>
      <c r="S4198" s="2">
        <f t="shared" si="1027"/>
        <v>0.49489667897558159</v>
      </c>
      <c r="T4198" s="25">
        <f t="shared" si="1028"/>
        <v>2.180341807774799E-5</v>
      </c>
    </row>
    <row r="4199" spans="1:20" x14ac:dyDescent="0.2">
      <c r="A4199" s="20">
        <v>3974</v>
      </c>
      <c r="B4199" s="2">
        <f t="shared" si="1023"/>
        <v>-8.0208501546518485E-2</v>
      </c>
      <c r="C4199" s="2">
        <f t="shared" si="1029"/>
        <v>-2.5665856490566905</v>
      </c>
      <c r="D4199" s="2">
        <f t="shared" si="1030"/>
        <v>-2.3680527444054431</v>
      </c>
      <c r="E4199" s="2">
        <f t="shared" si="1031"/>
        <v>1.7195817843081413</v>
      </c>
      <c r="F4199" s="2">
        <f t="shared" si="1032"/>
        <v>1.4262170080225498</v>
      </c>
      <c r="G4199" s="2">
        <f t="shared" si="1033"/>
        <v>-0.41768374408128173</v>
      </c>
      <c r="H4199" s="2">
        <f t="shared" si="1024"/>
        <v>6.4334037203378578E-3</v>
      </c>
      <c r="I4199" s="25">
        <f t="shared" si="1025"/>
        <v>0.17445971006975766</v>
      </c>
      <c r="L4199" s="20">
        <v>3974</v>
      </c>
      <c r="M4199" s="2">
        <f t="shared" si="1026"/>
        <v>0.99054144194018801</v>
      </c>
      <c r="N4199" s="2">
        <f t="shared" si="1034"/>
        <v>-0.51561512682324862</v>
      </c>
      <c r="O4199" s="2">
        <f t="shared" si="1035"/>
        <v>0.14595347528027072</v>
      </c>
      <c r="P4199" s="2">
        <f t="shared" si="1036"/>
        <v>1.2516368512436253E-2</v>
      </c>
      <c r="Q4199" s="2">
        <f t="shared" si="1037"/>
        <v>-1.8971268795720028E-2</v>
      </c>
      <c r="R4199" s="2">
        <f t="shared" si="1038"/>
        <v>4.1321038049499754E-3</v>
      </c>
      <c r="S4199" s="2">
        <f t="shared" si="1027"/>
        <v>6.4334037203378578E-3</v>
      </c>
      <c r="T4199" s="25">
        <f t="shared" si="1028"/>
        <v>1.7074281854882064E-5</v>
      </c>
    </row>
    <row r="4200" spans="1:20" x14ac:dyDescent="0.2">
      <c r="A4200" s="20">
        <v>3975</v>
      </c>
      <c r="B4200" s="2">
        <f t="shared" si="1023"/>
        <v>0.58079524156383444</v>
      </c>
      <c r="C4200" s="2">
        <f t="shared" si="1029"/>
        <v>-1.0327590337354124</v>
      </c>
      <c r="D4200" s="2">
        <f t="shared" si="1030"/>
        <v>-3.4800761016656709</v>
      </c>
      <c r="E4200" s="2">
        <f t="shared" si="1031"/>
        <v>-4.8234838689917792E-2</v>
      </c>
      <c r="F4200" s="2">
        <f t="shared" si="1032"/>
        <v>1.6727663274210958</v>
      </c>
      <c r="G4200" s="2">
        <f t="shared" si="1033"/>
        <v>0.22595524992678617</v>
      </c>
      <c r="H4200" s="2">
        <f t="shared" si="1024"/>
        <v>0.33732311262319281</v>
      </c>
      <c r="I4200" s="25">
        <f t="shared" si="1025"/>
        <v>5.10557749694764E-2</v>
      </c>
      <c r="L4200" s="20">
        <v>3975</v>
      </c>
      <c r="M4200" s="2">
        <f t="shared" si="1026"/>
        <v>0.48681908188100759</v>
      </c>
      <c r="N4200" s="2">
        <f t="shared" si="1034"/>
        <v>-0.11871259541762061</v>
      </c>
      <c r="O4200" s="2">
        <f t="shared" si="1035"/>
        <v>-9.6878873800159665E-2</v>
      </c>
      <c r="P4200" s="2">
        <f t="shared" si="1036"/>
        <v>7.0578526091636437E-2</v>
      </c>
      <c r="Q4200" s="2">
        <f t="shared" si="1037"/>
        <v>-1.3852740450912105E-2</v>
      </c>
      <c r="R4200" s="2">
        <f t="shared" si="1038"/>
        <v>-1.6748133216696152E-3</v>
      </c>
      <c r="S4200" s="2">
        <f t="shared" si="1027"/>
        <v>0.33732311262319281</v>
      </c>
      <c r="T4200" s="25">
        <f t="shared" si="1028"/>
        <v>2.8049996624420102E-6</v>
      </c>
    </row>
    <row r="4201" spans="1:20" x14ac:dyDescent="0.2">
      <c r="A4201" s="20">
        <v>3976</v>
      </c>
      <c r="B4201" s="2">
        <f t="shared" si="1023"/>
        <v>0.96864190739041323</v>
      </c>
      <c r="C4201" s="2">
        <f t="shared" si="1029"/>
        <v>0.98679029245669303</v>
      </c>
      <c r="D4201" s="2">
        <f t="shared" si="1030"/>
        <v>-2.9553652906234538</v>
      </c>
      <c r="E4201" s="2">
        <f t="shared" si="1031"/>
        <v>-1.793365863361978</v>
      </c>
      <c r="F4201" s="2">
        <f t="shared" si="1032"/>
        <v>1.1325875053386245</v>
      </c>
      <c r="G4201" s="2">
        <f t="shared" si="1033"/>
        <v>0.76332395924611784</v>
      </c>
      <c r="H4201" s="2">
        <f t="shared" si="1024"/>
        <v>0.93826714475293782</v>
      </c>
      <c r="I4201" s="25">
        <f t="shared" si="1025"/>
        <v>0.58266346675916902</v>
      </c>
      <c r="L4201" s="20">
        <v>3976</v>
      </c>
      <c r="M4201" s="2">
        <f t="shared" si="1026"/>
        <v>-0.63773610324642738</v>
      </c>
      <c r="N4201" s="2">
        <f t="shared" si="1034"/>
        <v>0.4295822678158574</v>
      </c>
      <c r="O4201" s="2">
        <f t="shared" si="1035"/>
        <v>-0.21616309761332952</v>
      </c>
      <c r="P4201" s="2">
        <f t="shared" si="1036"/>
        <v>3.8632983945082175E-2</v>
      </c>
      <c r="Q4201" s="2">
        <f t="shared" si="1037"/>
        <v>8.9319729492665229E-3</v>
      </c>
      <c r="R4201" s="2">
        <f t="shared" si="1038"/>
        <v>-5.345866993948698E-3</v>
      </c>
      <c r="S4201" s="2">
        <f t="shared" si="1027"/>
        <v>0.93826714475293782</v>
      </c>
      <c r="T4201" s="25">
        <f t="shared" si="1028"/>
        <v>2.8578293916990087E-5</v>
      </c>
    </row>
    <row r="4202" spans="1:20" x14ac:dyDescent="0.2">
      <c r="A4202" s="20">
        <v>3977</v>
      </c>
      <c r="B4202" s="2">
        <f t="shared" si="1023"/>
        <v>0.9009211487241976</v>
      </c>
      <c r="C4202" s="2">
        <f t="shared" si="1029"/>
        <v>2.5422367250827884</v>
      </c>
      <c r="D4202" s="2">
        <f t="shared" si="1030"/>
        <v>-1.0407000045445216</v>
      </c>
      <c r="E4202" s="2">
        <f t="shared" si="1031"/>
        <v>-2.6950489003803115</v>
      </c>
      <c r="F4202" s="2">
        <f t="shared" si="1032"/>
        <v>5.9735082327444351E-2</v>
      </c>
      <c r="G4202" s="2">
        <f t="shared" si="1033"/>
        <v>0.94168948326612589</v>
      </c>
      <c r="H4202" s="2">
        <f t="shared" si="1024"/>
        <v>0.81165891621852782</v>
      </c>
      <c r="I4202" s="25">
        <f t="shared" si="1025"/>
        <v>0.88677908289402319</v>
      </c>
      <c r="L4202" s="20">
        <v>3977</v>
      </c>
      <c r="M4202" s="2">
        <f t="shared" si="1026"/>
        <v>-0.94899632652338273</v>
      </c>
      <c r="N4202" s="2">
        <f t="shared" si="1034"/>
        <v>0.43003752727499966</v>
      </c>
      <c r="O4202" s="2">
        <f t="shared" si="1035"/>
        <v>-5.9777875503755545E-2</v>
      </c>
      <c r="P4202" s="2">
        <f t="shared" si="1036"/>
        <v>-4.2580603469642542E-2</v>
      </c>
      <c r="Q4202" s="2">
        <f t="shared" si="1037"/>
        <v>2.0325879772631065E-2</v>
      </c>
      <c r="R4202" s="2">
        <f t="shared" si="1038"/>
        <v>-2.199419397825495E-3</v>
      </c>
      <c r="S4202" s="2">
        <f t="shared" si="1027"/>
        <v>0.81165891621852782</v>
      </c>
      <c r="T4202" s="25">
        <f t="shared" si="1028"/>
        <v>4.8374456875310633E-6</v>
      </c>
    </row>
    <row r="4203" spans="1:20" x14ac:dyDescent="0.2">
      <c r="A4203" s="20">
        <v>3978</v>
      </c>
      <c r="B4203" s="2">
        <f t="shared" si="1023"/>
        <v>0.40948309653152148</v>
      </c>
      <c r="C4203" s="2">
        <f t="shared" si="1029"/>
        <v>2.9020295023578622</v>
      </c>
      <c r="D4203" s="2">
        <f t="shared" si="1030"/>
        <v>1.363422755057853</v>
      </c>
      <c r="E4203" s="2">
        <f t="shared" si="1031"/>
        <v>-2.3292083282490883</v>
      </c>
      <c r="F4203" s="2">
        <f t="shared" si="1032"/>
        <v>-1.0412116832887524</v>
      </c>
      <c r="G4203" s="2">
        <f t="shared" si="1033"/>
        <v>0.67716372900200383</v>
      </c>
      <c r="H4203" s="2">
        <f t="shared" si="1024"/>
        <v>0.16767640634504336</v>
      </c>
      <c r="I4203" s="25">
        <f t="shared" si="1025"/>
        <v>0.4585507158758993</v>
      </c>
      <c r="L4203" s="20">
        <v>3978</v>
      </c>
      <c r="M4203" s="2">
        <f t="shared" si="1026"/>
        <v>-5.0016252525144606E-2</v>
      </c>
      <c r="N4203" s="2">
        <f t="shared" si="1034"/>
        <v>-0.11792740236784093</v>
      </c>
      <c r="O4203" s="2">
        <f t="shared" si="1035"/>
        <v>0.17284114414334686</v>
      </c>
      <c r="P4203" s="2">
        <f t="shared" si="1036"/>
        <v>-6.9491807660270299E-2</v>
      </c>
      <c r="Q4203" s="2">
        <f t="shared" si="1037"/>
        <v>5.7985073549202473E-3</v>
      </c>
      <c r="R4203" s="2">
        <f t="shared" si="1038"/>
        <v>3.751913645478046E-3</v>
      </c>
      <c r="S4203" s="2">
        <f t="shared" si="1027"/>
        <v>0.16767640634504336</v>
      </c>
      <c r="T4203" s="25">
        <f t="shared" si="1028"/>
        <v>1.4076856003124361E-5</v>
      </c>
    </row>
    <row r="4204" spans="1:20" x14ac:dyDescent="0.2">
      <c r="A4204" s="20">
        <v>3979</v>
      </c>
      <c r="B4204" s="2">
        <f t="shared" si="1023"/>
        <v>-0.27454125430951587</v>
      </c>
      <c r="C4204" s="2">
        <f t="shared" si="1029"/>
        <v>1.8969524592122213</v>
      </c>
      <c r="D4204" s="2">
        <f t="shared" si="1030"/>
        <v>3.1263064888883232</v>
      </c>
      <c r="E4204" s="2">
        <f t="shared" si="1031"/>
        <v>-0.86790468445823943</v>
      </c>
      <c r="F4204" s="2">
        <f t="shared" si="1032"/>
        <v>-1.6524603248729184</v>
      </c>
      <c r="G4204" s="2">
        <f t="shared" si="1033"/>
        <v>9.4157292013093016E-2</v>
      </c>
      <c r="H4204" s="2">
        <f t="shared" si="1024"/>
        <v>7.5372900317842273E-2</v>
      </c>
      <c r="I4204" s="25">
        <f t="shared" si="1025"/>
        <v>8.8655956392388706E-3</v>
      </c>
      <c r="L4204" s="20">
        <v>3979</v>
      </c>
      <c r="M4204" s="2">
        <f t="shared" si="1026"/>
        <v>0.91274877261903797</v>
      </c>
      <c r="N4204" s="2">
        <f t="shared" si="1034"/>
        <v>-0.5155013447016813</v>
      </c>
      <c r="O4204" s="2">
        <f t="shared" si="1035"/>
        <v>0.18503853324955871</v>
      </c>
      <c r="P4204" s="2">
        <f t="shared" si="1036"/>
        <v>-7.7811872870952314E-3</v>
      </c>
      <c r="Q4204" s="2">
        <f t="shared" si="1037"/>
        <v>-1.6123611563893761E-2</v>
      </c>
      <c r="R4204" s="2">
        <f t="shared" si="1038"/>
        <v>4.9184894047889522E-3</v>
      </c>
      <c r="S4204" s="2">
        <f t="shared" si="1027"/>
        <v>7.5372900317842273E-2</v>
      </c>
      <c r="T4204" s="25">
        <f t="shared" si="1028"/>
        <v>2.4191538025021181E-5</v>
      </c>
    </row>
    <row r="4205" spans="1:20" x14ac:dyDescent="0.2">
      <c r="A4205" s="20">
        <v>3980</v>
      </c>
      <c r="B4205" s="2">
        <f t="shared" si="1023"/>
        <v>-0.82944456342367412</v>
      </c>
      <c r="C4205" s="2">
        <f t="shared" si="1029"/>
        <v>-2.9096620072411455E-4</v>
      </c>
      <c r="D4205" s="2">
        <f t="shared" si="1030"/>
        <v>3.4188394311082293</v>
      </c>
      <c r="E4205" s="2">
        <f t="shared" si="1031"/>
        <v>1.0015880938181159</v>
      </c>
      <c r="F4205" s="2">
        <f t="shared" si="1032"/>
        <v>-1.4865310552645277</v>
      </c>
      <c r="G4205" s="2">
        <f t="shared" si="1033"/>
        <v>-0.53313279065785479</v>
      </c>
      <c r="H4205" s="2">
        <f t="shared" si="1024"/>
        <v>0.68797828379308934</v>
      </c>
      <c r="I4205" s="25">
        <f t="shared" si="1025"/>
        <v>0.28423057247463202</v>
      </c>
      <c r="L4205" s="20">
        <v>3980</v>
      </c>
      <c r="M4205" s="2">
        <f t="shared" si="1026"/>
        <v>0.71149944381969477</v>
      </c>
      <c r="N4205" s="2">
        <f t="shared" si="1034"/>
        <v>-0.25566441702386306</v>
      </c>
      <c r="O4205" s="2">
        <f t="shared" si="1035"/>
        <v>-3.8740849343527416E-2</v>
      </c>
      <c r="P4205" s="2">
        <f t="shared" si="1036"/>
        <v>6.3852660555113572E-2</v>
      </c>
      <c r="Q4205" s="2">
        <f t="shared" si="1037"/>
        <v>-1.7483538715759694E-2</v>
      </c>
      <c r="R4205" s="2">
        <f t="shared" si="1038"/>
        <v>-1.8740809336694316E-4</v>
      </c>
      <c r="S4205" s="2">
        <f t="shared" si="1027"/>
        <v>0.68797828379308934</v>
      </c>
      <c r="T4205" s="25">
        <f t="shared" si="1028"/>
        <v>3.5121793459432886E-8</v>
      </c>
    </row>
    <row r="4206" spans="1:20" x14ac:dyDescent="0.2">
      <c r="A4206" s="20">
        <v>3981</v>
      </c>
      <c r="B4206" s="2">
        <f t="shared" si="1023"/>
        <v>-0.99424713393062214</v>
      </c>
      <c r="C4206" s="2">
        <f t="shared" si="1029"/>
        <v>-1.897397545663001</v>
      </c>
      <c r="D4206" s="2">
        <f t="shared" si="1030"/>
        <v>2.1034387680382327</v>
      </c>
      <c r="E4206" s="2">
        <f t="shared" si="1031"/>
        <v>2.4000183413261538</v>
      </c>
      <c r="F4206" s="2">
        <f t="shared" si="1032"/>
        <v>-0.62146300267675647</v>
      </c>
      <c r="G4206" s="2">
        <f t="shared" si="1033"/>
        <v>-0.90968219145277252</v>
      </c>
      <c r="H4206" s="2">
        <f t="shared" si="1024"/>
        <v>0.9885273633292565</v>
      </c>
      <c r="I4206" s="25">
        <f t="shared" si="1025"/>
        <v>0.82752168944631865</v>
      </c>
      <c r="L4206" s="20">
        <v>3981</v>
      </c>
      <c r="M4206" s="2">
        <f t="shared" si="1026"/>
        <v>-0.39711409107098322</v>
      </c>
      <c r="N4206" s="2">
        <f t="shared" si="1034"/>
        <v>0.33021737659687933</v>
      </c>
      <c r="O4206" s="2">
        <f t="shared" si="1035"/>
        <v>-0.21311462759894356</v>
      </c>
      <c r="P4206" s="2">
        <f t="shared" si="1036"/>
        <v>5.4056200679199688E-2</v>
      </c>
      <c r="Q4206" s="2">
        <f t="shared" si="1037"/>
        <v>3.4530199050582383E-3</v>
      </c>
      <c r="R4206" s="2">
        <f t="shared" si="1038"/>
        <v>-5.0543069567109879E-3</v>
      </c>
      <c r="S4206" s="2">
        <f t="shared" si="1027"/>
        <v>0.9885273633292565</v>
      </c>
      <c r="T4206" s="25">
        <f t="shared" si="1028"/>
        <v>2.5546018812657089E-5</v>
      </c>
    </row>
    <row r="4207" spans="1:20" x14ac:dyDescent="0.2">
      <c r="A4207" s="20">
        <v>3982</v>
      </c>
      <c r="B4207" s="2">
        <f t="shared" si="1023"/>
        <v>-0.6914397418102205</v>
      </c>
      <c r="C4207" s="2">
        <f t="shared" si="1029"/>
        <v>-2.9021284117455171</v>
      </c>
      <c r="D4207" s="2">
        <f t="shared" si="1030"/>
        <v>-0.20124201477752807</v>
      </c>
      <c r="E4207" s="2">
        <f t="shared" si="1031"/>
        <v>2.6696824615874677</v>
      </c>
      <c r="F4207" s="2">
        <f t="shared" si="1032"/>
        <v>0.53588881069718519</v>
      </c>
      <c r="G4207" s="2">
        <f t="shared" si="1033"/>
        <v>-0.85839384343111758</v>
      </c>
      <c r="H4207" s="2">
        <f t="shared" si="1024"/>
        <v>0.47808891655458441</v>
      </c>
      <c r="I4207" s="25">
        <f t="shared" si="1025"/>
        <v>0.73683999044044601</v>
      </c>
      <c r="L4207" s="20">
        <v>3982</v>
      </c>
      <c r="M4207" s="2">
        <f t="shared" si="1026"/>
        <v>-0.99929418444288287</v>
      </c>
      <c r="N4207" s="2">
        <f t="shared" si="1034"/>
        <v>0.49497807116943049</v>
      </c>
      <c r="O4207" s="2">
        <f t="shared" si="1035"/>
        <v>-0.11570662646233704</v>
      </c>
      <c r="P4207" s="2">
        <f t="shared" si="1036"/>
        <v>-2.4677293567914555E-2</v>
      </c>
      <c r="Q4207" s="2">
        <f t="shared" si="1037"/>
        <v>1.9985995793550055E-2</v>
      </c>
      <c r="R4207" s="2">
        <f t="shared" si="1038"/>
        <v>-3.4755265453208653E-3</v>
      </c>
      <c r="S4207" s="2">
        <f t="shared" si="1027"/>
        <v>0.47808891655458441</v>
      </c>
      <c r="T4207" s="25">
        <f t="shared" si="1028"/>
        <v>1.207928476722999E-5</v>
      </c>
    </row>
    <row r="4208" spans="1:20" x14ac:dyDescent="0.2">
      <c r="A4208" s="20">
        <v>3983</v>
      </c>
      <c r="B4208" s="2">
        <f t="shared" si="1023"/>
        <v>-6.3437435072187978E-2</v>
      </c>
      <c r="C4208" s="2">
        <f t="shared" si="1029"/>
        <v>-2.5419429387768133</v>
      </c>
      <c r="D4208" s="2">
        <f t="shared" si="1030"/>
        <v>-2.4112755335502083</v>
      </c>
      <c r="E4208" s="2">
        <f t="shared" si="1031"/>
        <v>1.6837532052250452</v>
      </c>
      <c r="F4208" s="2">
        <f t="shared" si="1032"/>
        <v>1.4412037429066049</v>
      </c>
      <c r="G4208" s="2">
        <f t="shared" si="1033"/>
        <v>-0.40338945807001397</v>
      </c>
      <c r="H4208" s="2">
        <f t="shared" si="1024"/>
        <v>4.0243081685380653E-3</v>
      </c>
      <c r="I4208" s="25">
        <f t="shared" si="1025"/>
        <v>0.16272305488201957</v>
      </c>
      <c r="L4208" s="20">
        <v>3983</v>
      </c>
      <c r="M4208" s="2">
        <f t="shared" si="1026"/>
        <v>-0.32708990240199948</v>
      </c>
      <c r="N4208" s="2">
        <f t="shared" si="1034"/>
        <v>2.8500908171345679E-2</v>
      </c>
      <c r="O4208" s="2">
        <f t="shared" si="1035"/>
        <v>0.12926024091293464</v>
      </c>
      <c r="P4208" s="2">
        <f t="shared" si="1036"/>
        <v>-7.1940218046963697E-2</v>
      </c>
      <c r="Q4208" s="2">
        <f t="shared" si="1037"/>
        <v>1.1031141208282374E-2</v>
      </c>
      <c r="R4208" s="2">
        <f t="shared" si="1038"/>
        <v>2.5355389673969021E-3</v>
      </c>
      <c r="S4208" s="2">
        <f t="shared" si="1027"/>
        <v>4.0243081685380653E-3</v>
      </c>
      <c r="T4208" s="25">
        <f t="shared" si="1028"/>
        <v>6.4289578551881488E-6</v>
      </c>
    </row>
    <row r="4209" spans="1:20" x14ac:dyDescent="0.2">
      <c r="A4209" s="20">
        <v>3984</v>
      </c>
      <c r="B4209" s="2">
        <f t="shared" si="1023"/>
        <v>0.59440048861721717</v>
      </c>
      <c r="C4209" s="2">
        <f t="shared" si="1029"/>
        <v>-0.98624198274732122</v>
      </c>
      <c r="D4209" s="2">
        <f t="shared" si="1030"/>
        <v>-3.4872484916747162</v>
      </c>
      <c r="E4209" s="2">
        <f t="shared" si="1031"/>
        <v>-9.4071492924286779E-2</v>
      </c>
      <c r="F4209" s="2">
        <f t="shared" si="1032"/>
        <v>1.6686980353973833</v>
      </c>
      <c r="G4209" s="2">
        <f t="shared" si="1033"/>
        <v>0.24133529255557598</v>
      </c>
      <c r="H4209" s="2">
        <f t="shared" si="1024"/>
        <v>0.35331194086838652</v>
      </c>
      <c r="I4209" s="25">
        <f t="shared" si="1025"/>
        <v>5.8242723432885446E-2</v>
      </c>
      <c r="L4209" s="20">
        <v>3984</v>
      </c>
      <c r="M4209" s="2">
        <f t="shared" si="1026"/>
        <v>0.762247059350595</v>
      </c>
      <c r="N4209" s="2">
        <f t="shared" si="1034"/>
        <v>-0.47432302099847712</v>
      </c>
      <c r="O4209" s="2">
        <f t="shared" si="1035"/>
        <v>0.20938352774291347</v>
      </c>
      <c r="P4209" s="2">
        <f t="shared" si="1036"/>
        <v>-2.7458898168296528E-2</v>
      </c>
      <c r="Q4209" s="2">
        <f t="shared" si="1037"/>
        <v>-1.1991556678565959E-2</v>
      </c>
      <c r="R4209" s="2">
        <f t="shared" si="1038"/>
        <v>5.3130709584159235E-3</v>
      </c>
      <c r="S4209" s="2">
        <f t="shared" si="1027"/>
        <v>0.35331194086838652</v>
      </c>
      <c r="T4209" s="25">
        <f t="shared" si="1028"/>
        <v>2.82287230091627E-5</v>
      </c>
    </row>
    <row r="4210" spans="1:20" x14ac:dyDescent="0.2">
      <c r="A4210" s="20">
        <v>3985</v>
      </c>
      <c r="B4210" s="2">
        <f t="shared" si="1023"/>
        <v>0.97268257474635489</v>
      </c>
      <c r="C4210" s="2">
        <f t="shared" si="1029"/>
        <v>1.0333039882243003</v>
      </c>
      <c r="D4210" s="2">
        <f t="shared" si="1030"/>
        <v>-2.9231139944038542</v>
      </c>
      <c r="E4210" s="2">
        <f t="shared" si="1031"/>
        <v>-1.8276528980437134</v>
      </c>
      <c r="F4210" s="2">
        <f t="shared" si="1032"/>
        <v>1.1113775677147273</v>
      </c>
      <c r="G4210" s="2">
        <f t="shared" si="1033"/>
        <v>0.7725562841243192</v>
      </c>
      <c r="H4210" s="2">
        <f t="shared" si="1024"/>
        <v>0.94611139121519827</v>
      </c>
      <c r="I4210" s="25">
        <f t="shared" si="1025"/>
        <v>0.59684321213997582</v>
      </c>
      <c r="L4210" s="20">
        <v>3985</v>
      </c>
      <c r="M4210" s="2">
        <f t="shared" si="1026"/>
        <v>0.87950216796685721</v>
      </c>
      <c r="N4210" s="2">
        <f t="shared" si="1034"/>
        <v>-0.37225015774258241</v>
      </c>
      <c r="O4210" s="2">
        <f t="shared" si="1035"/>
        <v>2.2483248961652418E-2</v>
      </c>
      <c r="P4210" s="2">
        <f t="shared" si="1036"/>
        <v>5.204032868554781E-2</v>
      </c>
      <c r="Q4210" s="2">
        <f t="shared" si="1037"/>
        <v>-1.9721608309835159E-2</v>
      </c>
      <c r="R4210" s="2">
        <f t="shared" si="1038"/>
        <v>1.3149259562121036E-3</v>
      </c>
      <c r="S4210" s="2">
        <f t="shared" si="1027"/>
        <v>0.94611139121519827</v>
      </c>
      <c r="T4210" s="25">
        <f t="shared" si="1028"/>
        <v>1.729030270320315E-6</v>
      </c>
    </row>
    <row r="4211" spans="1:20" x14ac:dyDescent="0.2">
      <c r="A4211" s="20">
        <v>3986</v>
      </c>
      <c r="B4211" s="2">
        <f t="shared" si="1023"/>
        <v>0.89349684738766511</v>
      </c>
      <c r="C4211" s="2">
        <f t="shared" si="1029"/>
        <v>2.5668709477138307</v>
      </c>
      <c r="D4211" s="2">
        <f t="shared" si="1030"/>
        <v>-0.98419331064877902</v>
      </c>
      <c r="E4211" s="2">
        <f t="shared" si="1031"/>
        <v>-2.7016605873489041</v>
      </c>
      <c r="F4211" s="2">
        <f t="shared" si="1032"/>
        <v>3.1358864182309168E-2</v>
      </c>
      <c r="G4211" s="2">
        <f t="shared" si="1033"/>
        <v>0.94043198374447334</v>
      </c>
      <c r="H4211" s="2">
        <f t="shared" si="1024"/>
        <v>0.7983366162916965</v>
      </c>
      <c r="I4211" s="25">
        <f t="shared" si="1025"/>
        <v>0.88441231604956538</v>
      </c>
      <c r="L4211" s="20">
        <v>3986</v>
      </c>
      <c r="M4211" s="2">
        <f t="shared" si="1026"/>
        <v>-0.1248581980666237</v>
      </c>
      <c r="N4211" s="2">
        <f t="shared" si="1034"/>
        <v>0.20454755847205774</v>
      </c>
      <c r="O4211" s="2">
        <f t="shared" si="1035"/>
        <v>-0.19308956852879858</v>
      </c>
      <c r="P4211" s="2">
        <f t="shared" si="1036"/>
        <v>6.5173331457671624E-2</v>
      </c>
      <c r="Q4211" s="2">
        <f t="shared" si="1037"/>
        <v>-2.3009987251678189E-3</v>
      </c>
      <c r="R4211" s="2">
        <f t="shared" si="1038"/>
        <v>-4.3601237249394995E-3</v>
      </c>
      <c r="S4211" s="2">
        <f t="shared" si="1027"/>
        <v>0.7983366162916965</v>
      </c>
      <c r="T4211" s="25">
        <f t="shared" si="1028"/>
        <v>1.9010678896780297E-5</v>
      </c>
    </row>
    <row r="4212" spans="1:20" x14ac:dyDescent="0.2">
      <c r="A4212" s="20">
        <v>3987</v>
      </c>
      <c r="B4212" s="2">
        <f t="shared" si="1023"/>
        <v>0.39408559142940752</v>
      </c>
      <c r="C4212" s="2">
        <f t="shared" si="1029"/>
        <v>2.8931983920286255</v>
      </c>
      <c r="D4212" s="2">
        <f t="shared" si="1030"/>
        <v>1.417608865549101</v>
      </c>
      <c r="E4212" s="2">
        <f t="shared" si="1031"/>
        <v>-2.3050350878127648</v>
      </c>
      <c r="F4212" s="2">
        <f t="shared" si="1032"/>
        <v>-1.0634084031708253</v>
      </c>
      <c r="G4212" s="2">
        <f t="shared" si="1033"/>
        <v>0.66600782675451231</v>
      </c>
      <c r="H4212" s="2">
        <f t="shared" si="1024"/>
        <v>0.15530345337226592</v>
      </c>
      <c r="I4212" s="25">
        <f t="shared" si="1025"/>
        <v>0.44356642529826851</v>
      </c>
      <c r="L4212" s="20">
        <v>3987</v>
      </c>
      <c r="M4212" s="2">
        <f t="shared" si="1026"/>
        <v>-0.96998884052575052</v>
      </c>
      <c r="N4212" s="2">
        <f t="shared" si="1034"/>
        <v>0.52048894568579562</v>
      </c>
      <c r="O4212" s="2">
        <f t="shared" si="1035"/>
        <v>-0.16241825389162301</v>
      </c>
      <c r="P4212" s="2">
        <f t="shared" si="1036"/>
        <v>-4.8082046080773081E-3</v>
      </c>
      <c r="Q4212" s="2">
        <f t="shared" si="1037"/>
        <v>1.8054038847541108E-2</v>
      </c>
      <c r="R4212" s="2">
        <f t="shared" si="1038"/>
        <v>-4.4747752407377347E-3</v>
      </c>
      <c r="S4212" s="2">
        <f t="shared" si="1027"/>
        <v>0.15530345337226592</v>
      </c>
      <c r="T4212" s="25">
        <f t="shared" si="1028"/>
        <v>2.0023613455119451E-5</v>
      </c>
    </row>
    <row r="4213" spans="1:20" x14ac:dyDescent="0.2">
      <c r="A4213" s="20">
        <v>3988</v>
      </c>
      <c r="B4213" s="2">
        <f t="shared" si="1023"/>
        <v>-0.29067027593566919</v>
      </c>
      <c r="C4213" s="2">
        <f t="shared" si="1029"/>
        <v>1.8588094251004699</v>
      </c>
      <c r="D4213" s="2">
        <f t="shared" si="1030"/>
        <v>3.1526874415296988</v>
      </c>
      <c r="E4213" s="2">
        <f t="shared" si="1031"/>
        <v>-0.82431556931152261</v>
      </c>
      <c r="F4213" s="2">
        <f t="shared" si="1032"/>
        <v>-1.6580380822980783</v>
      </c>
      <c r="G4213" s="2">
        <f t="shared" si="1033"/>
        <v>7.8349782182546457E-2</v>
      </c>
      <c r="H4213" s="2">
        <f t="shared" si="1024"/>
        <v>8.4489209312518063E-2</v>
      </c>
      <c r="I4213" s="25">
        <f t="shared" si="1025"/>
        <v>6.1386883680524746E-3</v>
      </c>
      <c r="L4213" s="20">
        <v>3988</v>
      </c>
      <c r="M4213" s="2">
        <f t="shared" si="1026"/>
        <v>-0.57810775817439153</v>
      </c>
      <c r="N4213" s="2">
        <f t="shared" si="1034"/>
        <v>0.17265885270519502</v>
      </c>
      <c r="O4213" s="2">
        <f t="shared" si="1035"/>
        <v>7.5382540996388747E-2</v>
      </c>
      <c r="P4213" s="2">
        <f t="shared" si="1036"/>
        <v>-6.86579119074162E-2</v>
      </c>
      <c r="Q4213" s="2">
        <f t="shared" si="1037"/>
        <v>1.5385040677154087E-2</v>
      </c>
      <c r="R4213" s="2">
        <f t="shared" si="1038"/>
        <v>1.1171847087994564E-3</v>
      </c>
      <c r="S4213" s="2">
        <f t="shared" si="1027"/>
        <v>8.4489209312518063E-2</v>
      </c>
      <c r="T4213" s="25">
        <f t="shared" si="1028"/>
        <v>1.2481016735753262E-6</v>
      </c>
    </row>
    <row r="4214" spans="1:20" x14ac:dyDescent="0.2">
      <c r="A4214" s="20">
        <v>3989</v>
      </c>
      <c r="B4214" s="2">
        <f t="shared" si="1023"/>
        <v>-0.83871937067950375</v>
      </c>
      <c r="C4214" s="2">
        <f t="shared" si="1029"/>
        <v>-4.9806659150894501E-2</v>
      </c>
      <c r="D4214" s="2">
        <f t="shared" si="1030"/>
        <v>3.4050078516587399</v>
      </c>
      <c r="E4214" s="2">
        <f t="shared" si="1031"/>
        <v>1.0440924417229953</v>
      </c>
      <c r="F4214" s="2">
        <f t="shared" si="1032"/>
        <v>-1.4728665437608679</v>
      </c>
      <c r="G4214" s="2">
        <f t="shared" si="1033"/>
        <v>-0.54615738919899204</v>
      </c>
      <c r="H4214" s="2">
        <f t="shared" si="1024"/>
        <v>0.70345018275302285</v>
      </c>
      <c r="I4214" s="25">
        <f t="shared" si="1025"/>
        <v>0.29828789377665926</v>
      </c>
      <c r="L4214" s="20">
        <v>3989</v>
      </c>
      <c r="M4214" s="2">
        <f t="shared" si="1026"/>
        <v>0.55102518233108078</v>
      </c>
      <c r="N4214" s="2">
        <f t="shared" si="1034"/>
        <v>-0.39536039737226913</v>
      </c>
      <c r="O4214" s="2">
        <f t="shared" si="1035"/>
        <v>0.21704915045599796</v>
      </c>
      <c r="P4214" s="2">
        <f t="shared" si="1036"/>
        <v>-4.4949248963618162E-2</v>
      </c>
      <c r="Q4214" s="2">
        <f t="shared" si="1037"/>
        <v>-6.9042612629920076E-3</v>
      </c>
      <c r="R4214" s="2">
        <f t="shared" si="1038"/>
        <v>5.2844163254830937E-3</v>
      </c>
      <c r="S4214" s="2">
        <f t="shared" si="1027"/>
        <v>0.70345018275302285</v>
      </c>
      <c r="T4214" s="25">
        <f t="shared" si="1028"/>
        <v>2.7925055901032241E-5</v>
      </c>
    </row>
    <row r="4215" spans="1:20" x14ac:dyDescent="0.2">
      <c r="A4215" s="20">
        <v>3990</v>
      </c>
      <c r="B4215" s="2">
        <f t="shared" si="1023"/>
        <v>-0.99230564004123367</v>
      </c>
      <c r="C4215" s="2">
        <f t="shared" si="1029"/>
        <v>-1.9349978933530683</v>
      </c>
      <c r="D4215" s="2">
        <f t="shared" si="1030"/>
        <v>2.0558998644373734</v>
      </c>
      <c r="E4215" s="2">
        <f t="shared" si="1031"/>
        <v>2.4214474630207645</v>
      </c>
      <c r="F4215" s="2">
        <f t="shared" si="1032"/>
        <v>-0.59498285551834418</v>
      </c>
      <c r="G4215" s="2">
        <f t="shared" si="1033"/>
        <v>-0.91379820649563881</v>
      </c>
      <c r="H4215" s="2">
        <f t="shared" si="1024"/>
        <v>0.98467048325764239</v>
      </c>
      <c r="I4215" s="25">
        <f t="shared" si="1025"/>
        <v>0.83502716219464612</v>
      </c>
      <c r="L4215" s="20">
        <v>3990</v>
      </c>
      <c r="M4215" s="2">
        <f t="shared" si="1026"/>
        <v>0.97744425363301635</v>
      </c>
      <c r="N4215" s="2">
        <f t="shared" si="1034"/>
        <v>-0.45918266430681592</v>
      </c>
      <c r="O4215" s="2">
        <f t="shared" si="1035"/>
        <v>8.1916344544210762E-2</v>
      </c>
      <c r="P4215" s="2">
        <f t="shared" si="1036"/>
        <v>3.6082494067649781E-2</v>
      </c>
      <c r="Q4215" s="2">
        <f t="shared" si="1037"/>
        <v>-2.0388665892361935E-2</v>
      </c>
      <c r="R4215" s="2">
        <f t="shared" si="1038"/>
        <v>2.7125137579673388E-3</v>
      </c>
      <c r="S4215" s="2">
        <f t="shared" si="1027"/>
        <v>0.98467048325764239</v>
      </c>
      <c r="T4215" s="25">
        <f t="shared" si="1028"/>
        <v>7.3577308871620948E-6</v>
      </c>
    </row>
    <row r="4216" spans="1:20" x14ac:dyDescent="0.2">
      <c r="A4216" s="20">
        <v>3991</v>
      </c>
      <c r="B4216" s="2">
        <f t="shared" si="1023"/>
        <v>-0.67919506168822397</v>
      </c>
      <c r="C4216" s="2">
        <f t="shared" si="1029"/>
        <v>-2.9101293831351596</v>
      </c>
      <c r="D4216" s="2">
        <f t="shared" si="1030"/>
        <v>-0.26012995335039746</v>
      </c>
      <c r="E4216" s="2">
        <f t="shared" si="1031"/>
        <v>2.6599579062995717</v>
      </c>
      <c r="F4216" s="2">
        <f t="shared" si="1032"/>
        <v>0.56273056653802278</v>
      </c>
      <c r="G4216" s="2">
        <f t="shared" si="1033"/>
        <v>-0.85166544878654993</v>
      </c>
      <c r="H4216" s="2">
        <f t="shared" si="1024"/>
        <v>0.46130593182167035</v>
      </c>
      <c r="I4216" s="25">
        <f t="shared" si="1025"/>
        <v>0.72533403665679552</v>
      </c>
      <c r="L4216" s="20">
        <v>3991</v>
      </c>
      <c r="M4216" s="2">
        <f t="shared" si="1026"/>
        <v>0.15734382741442671</v>
      </c>
      <c r="N4216" s="2">
        <f t="shared" si="1034"/>
        <v>6.2583599106616414E-2</v>
      </c>
      <c r="O4216" s="2">
        <f t="shared" si="1035"/>
        <v>-0.1576831051280401</v>
      </c>
      <c r="P4216" s="2">
        <f t="shared" si="1036"/>
        <v>7.1098792016144344E-2</v>
      </c>
      <c r="Q4216" s="2">
        <f t="shared" si="1037"/>
        <v>-7.8717211161115005E-3</v>
      </c>
      <c r="R4216" s="2">
        <f t="shared" si="1038"/>
        <v>-3.3186155369015393E-3</v>
      </c>
      <c r="S4216" s="2">
        <f t="shared" si="1027"/>
        <v>0.46130593182167035</v>
      </c>
      <c r="T4216" s="25">
        <f t="shared" si="1028"/>
        <v>1.1013209081764291E-5</v>
      </c>
    </row>
    <row r="4217" spans="1:20" x14ac:dyDescent="0.2">
      <c r="A4217" s="20">
        <v>3992</v>
      </c>
      <c r="B4217" s="2">
        <f t="shared" si="1023"/>
        <v>-4.6648433107813997E-2</v>
      </c>
      <c r="C4217" s="2">
        <f t="shared" si="1029"/>
        <v>-2.5165815520028532</v>
      </c>
      <c r="D4217" s="2">
        <f t="shared" si="1030"/>
        <v>-2.4538165894348221</v>
      </c>
      <c r="E4217" s="2">
        <f t="shared" si="1031"/>
        <v>1.6474485832569172</v>
      </c>
      <c r="F4217" s="2">
        <f t="shared" si="1032"/>
        <v>1.4557830102439091</v>
      </c>
      <c r="G4217" s="2">
        <f t="shared" si="1033"/>
        <v>-0.38898112287342806</v>
      </c>
      <c r="H4217" s="2">
        <f t="shared" si="1024"/>
        <v>2.1760763114141968E-3</v>
      </c>
      <c r="I4217" s="25">
        <f t="shared" si="1025"/>
        <v>0.15130631395187294</v>
      </c>
      <c r="L4217" s="20">
        <v>3992</v>
      </c>
      <c r="M4217" s="2">
        <f t="shared" si="1026"/>
        <v>-0.8634147416676492</v>
      </c>
      <c r="N4217" s="2">
        <f t="shared" si="1034"/>
        <v>0.50453796918552318</v>
      </c>
      <c r="O4217" s="2">
        <f t="shared" si="1035"/>
        <v>-0.19619173633040626</v>
      </c>
      <c r="P4217" s="2">
        <f t="shared" si="1036"/>
        <v>1.5443903174292553E-2</v>
      </c>
      <c r="Q4217" s="2">
        <f t="shared" si="1037"/>
        <v>1.4683907517330664E-2</v>
      </c>
      <c r="R4217" s="2">
        <f t="shared" si="1038"/>
        <v>-5.1175659058695063E-3</v>
      </c>
      <c r="S4217" s="2">
        <f t="shared" si="1027"/>
        <v>2.1760763114141968E-3</v>
      </c>
      <c r="T4217" s="25">
        <f t="shared" si="1028"/>
        <v>2.6189480800917979E-5</v>
      </c>
    </row>
    <row r="4218" spans="1:20" x14ac:dyDescent="0.2">
      <c r="A4218" s="20">
        <v>3993</v>
      </c>
      <c r="B4218" s="2">
        <f t="shared" si="1023"/>
        <v>0.60783768246542491</v>
      </c>
      <c r="C4218" s="2">
        <f t="shared" si="1029"/>
        <v>-0.93944609429217762</v>
      </c>
      <c r="D4218" s="2">
        <f t="shared" si="1030"/>
        <v>-3.4934349415661869</v>
      </c>
      <c r="E4218" s="2">
        <f t="shared" si="1031"/>
        <v>-0.13988155058565307</v>
      </c>
      <c r="F4218" s="2">
        <f t="shared" si="1032"/>
        <v>1.6641579569950831</v>
      </c>
      <c r="G4218" s="2">
        <f t="shared" si="1033"/>
        <v>0.25664710312476907</v>
      </c>
      <c r="H4218" s="2">
        <f t="shared" si="1024"/>
        <v>0.36946664822493874</v>
      </c>
      <c r="I4218" s="25">
        <f t="shared" si="1025"/>
        <v>6.5867735542335853E-2</v>
      </c>
      <c r="L4218" s="20">
        <v>3993</v>
      </c>
      <c r="M4218" s="2">
        <f t="shared" si="1026"/>
        <v>-0.78307388136021261</v>
      </c>
      <c r="N4218" s="2">
        <f t="shared" si="1034"/>
        <v>0.30306289201799497</v>
      </c>
      <c r="O4218" s="2">
        <f t="shared" si="1035"/>
        <v>1.5499911080935931E-2</v>
      </c>
      <c r="P4218" s="2">
        <f t="shared" si="1036"/>
        <v>-5.9906355866954815E-2</v>
      </c>
      <c r="Q4218" s="2">
        <f t="shared" si="1037"/>
        <v>1.851337662593891E-2</v>
      </c>
      <c r="R4218" s="2">
        <f t="shared" si="1038"/>
        <v>-3.9016384321827354E-4</v>
      </c>
      <c r="S4218" s="2">
        <f t="shared" si="1027"/>
        <v>0.36946664822493874</v>
      </c>
      <c r="T4218" s="25">
        <f t="shared" si="1028"/>
        <v>1.5222782455485354E-7</v>
      </c>
    </row>
    <row r="4219" spans="1:20" x14ac:dyDescent="0.2">
      <c r="A4219" s="20">
        <v>3994</v>
      </c>
      <c r="B4219" s="2">
        <f t="shared" si="1023"/>
        <v>0.976448238249082</v>
      </c>
      <c r="C4219" s="2">
        <f t="shared" si="1029"/>
        <v>1.0795255408142586</v>
      </c>
      <c r="D4219" s="2">
        <f t="shared" si="1030"/>
        <v>-2.890036254252272</v>
      </c>
      <c r="E4219" s="2">
        <f t="shared" si="1031"/>
        <v>-1.861423205478262</v>
      </c>
      <c r="F4219" s="2">
        <f t="shared" si="1032"/>
        <v>1.0898534133861126</v>
      </c>
      <c r="G4219" s="2">
        <f t="shared" si="1033"/>
        <v>0.78157018630178166</v>
      </c>
      <c r="H4219" s="2">
        <f t="shared" si="1024"/>
        <v>0.95345116197973601</v>
      </c>
      <c r="I4219" s="25">
        <f t="shared" si="1025"/>
        <v>0.61085195611580168</v>
      </c>
      <c r="L4219" s="20">
        <v>3994</v>
      </c>
      <c r="M4219" s="2">
        <f t="shared" si="1026"/>
        <v>0.29590895519021293</v>
      </c>
      <c r="N4219" s="2">
        <f t="shared" si="1034"/>
        <v>-0.28490359115179109</v>
      </c>
      <c r="O4219" s="2">
        <f t="shared" si="1035"/>
        <v>0.2074247622781939</v>
      </c>
      <c r="P4219" s="2">
        <f t="shared" si="1036"/>
        <v>-5.8858968355935355E-2</v>
      </c>
      <c r="Q4219" s="2">
        <f t="shared" si="1037"/>
        <v>-1.2669763534259506E-3</v>
      </c>
      <c r="R4219" s="2">
        <f t="shared" si="1038"/>
        <v>4.8348081176219759E-3</v>
      </c>
      <c r="S4219" s="2">
        <f t="shared" si="1027"/>
        <v>0.95345116197973601</v>
      </c>
      <c r="T4219" s="25">
        <f t="shared" si="1028"/>
        <v>2.3375369534223353E-5</v>
      </c>
    </row>
    <row r="4220" spans="1:20" x14ac:dyDescent="0.2">
      <c r="A4220" s="20">
        <v>3995</v>
      </c>
      <c r="B4220" s="2">
        <f t="shared" si="1023"/>
        <v>0.88581993015961924</v>
      </c>
      <c r="C4220" s="2">
        <f t="shared" si="1029"/>
        <v>2.5907794460238671</v>
      </c>
      <c r="D4220" s="2">
        <f t="shared" si="1030"/>
        <v>-0.92740835850138426</v>
      </c>
      <c r="E4220" s="2">
        <f t="shared" si="1031"/>
        <v>-2.707508441294542</v>
      </c>
      <c r="F4220" s="2">
        <f t="shared" si="1032"/>
        <v>2.9737800323284165E-3</v>
      </c>
      <c r="G4220" s="2">
        <f t="shared" si="1033"/>
        <v>0.93890859849003616</v>
      </c>
      <c r="H4220" s="2">
        <f t="shared" si="1024"/>
        <v>0.78467694866799276</v>
      </c>
      <c r="I4220" s="25">
        <f t="shared" si="1025"/>
        <v>0.88154935631852394</v>
      </c>
      <c r="L4220" s="20">
        <v>3995</v>
      </c>
      <c r="M4220" s="2">
        <f t="shared" si="1026"/>
        <v>0.99752369042427569</v>
      </c>
      <c r="N4220" s="2">
        <f t="shared" si="1034"/>
        <v>-0.50953694308212527</v>
      </c>
      <c r="O4220" s="2">
        <f t="shared" si="1035"/>
        <v>0.13482403108307728</v>
      </c>
      <c r="P4220" s="2">
        <f t="shared" si="1036"/>
        <v>1.7250348658442705E-2</v>
      </c>
      <c r="Q4220" s="2">
        <f t="shared" si="1037"/>
        <v>-1.9431574038740108E-2</v>
      </c>
      <c r="R4220" s="2">
        <f t="shared" si="1038"/>
        <v>3.8940242688490518E-3</v>
      </c>
      <c r="S4220" s="2">
        <f t="shared" si="1027"/>
        <v>0.78467694866799276</v>
      </c>
      <c r="T4220" s="25">
        <f t="shared" si="1028"/>
        <v>1.5163425006385393E-5</v>
      </c>
    </row>
    <row r="4221" spans="1:20" x14ac:dyDescent="0.2">
      <c r="A4221" s="20">
        <v>3996</v>
      </c>
      <c r="B4221" s="2">
        <f t="shared" si="1023"/>
        <v>0.37857666759797942</v>
      </c>
      <c r="C4221" s="2">
        <f t="shared" si="1029"/>
        <v>2.8835492957228892</v>
      </c>
      <c r="D4221" s="2">
        <f t="shared" si="1030"/>
        <v>1.4713941794080245</v>
      </c>
      <c r="E4221" s="2">
        <f t="shared" si="1031"/>
        <v>-2.2802101511836135</v>
      </c>
      <c r="F4221" s="2">
        <f t="shared" si="1032"/>
        <v>-1.0853044685372475</v>
      </c>
      <c r="G4221" s="2">
        <f t="shared" si="1033"/>
        <v>0.65466362595689187</v>
      </c>
      <c r="H4221" s="2">
        <f t="shared" si="1024"/>
        <v>0.143320293249591</v>
      </c>
      <c r="I4221" s="25">
        <f t="shared" si="1025"/>
        <v>0.42858446315102522</v>
      </c>
      <c r="L4221" s="20">
        <v>3996</v>
      </c>
      <c r="M4221" s="2">
        <f t="shared" si="1026"/>
        <v>0.42701193380897534</v>
      </c>
      <c r="N4221" s="2">
        <f t="shared" si="1034"/>
        <v>-8.4365733884434024E-2</v>
      </c>
      <c r="O4221" s="2">
        <f t="shared" si="1035"/>
        <v>-0.10971569597262128</v>
      </c>
      <c r="P4221" s="2">
        <f t="shared" si="1036"/>
        <v>7.1360563563600155E-2</v>
      </c>
      <c r="Q4221" s="2">
        <f t="shared" si="1037"/>
        <v>-1.281538671580924E-2</v>
      </c>
      <c r="R4221" s="2">
        <f t="shared" si="1038"/>
        <v>-2.0127483377586444E-3</v>
      </c>
      <c r="S4221" s="2">
        <f t="shared" si="1027"/>
        <v>0.143320293249591</v>
      </c>
      <c r="T4221" s="25">
        <f t="shared" si="1028"/>
        <v>4.0511558711501857E-6</v>
      </c>
    </row>
    <row r="4222" spans="1:20" x14ac:dyDescent="0.2">
      <c r="A4222" s="20">
        <v>3997</v>
      </c>
      <c r="B4222" s="2">
        <f t="shared" si="1023"/>
        <v>-0.30671711715850791</v>
      </c>
      <c r="C4222" s="2">
        <f t="shared" si="1029"/>
        <v>1.82014085494282</v>
      </c>
      <c r="D4222" s="2">
        <f t="shared" si="1030"/>
        <v>3.1781770435735655</v>
      </c>
      <c r="E4222" s="2">
        <f t="shared" si="1031"/>
        <v>-0.78049339770461013</v>
      </c>
      <c r="F4222" s="2">
        <f t="shared" si="1032"/>
        <v>-1.6631470672036426</v>
      </c>
      <c r="G4222" s="2">
        <f t="shared" si="1033"/>
        <v>6.2520120734898391E-2</v>
      </c>
      <c r="H4222" s="2">
        <f t="shared" si="1024"/>
        <v>9.4075389958025862E-2</v>
      </c>
      <c r="I4222" s="25">
        <f t="shared" si="1025"/>
        <v>3.9087654967062714E-3</v>
      </c>
      <c r="L4222" s="20">
        <v>3997</v>
      </c>
      <c r="M4222" s="2">
        <f t="shared" si="1026"/>
        <v>-0.68806151948460637</v>
      </c>
      <c r="N4222" s="2">
        <f t="shared" si="1034"/>
        <v>0.44839578731191954</v>
      </c>
      <c r="O4222" s="2">
        <f t="shared" si="1035"/>
        <v>-0.2143366975299747</v>
      </c>
      <c r="P4222" s="2">
        <f t="shared" si="1036"/>
        <v>3.4465758483799132E-2</v>
      </c>
      <c r="Q4222" s="2">
        <f t="shared" si="1037"/>
        <v>1.0144064532584433E-2</v>
      </c>
      <c r="R4222" s="2">
        <f t="shared" si="1038"/>
        <v>-5.3526942048439403E-3</v>
      </c>
      <c r="S4222" s="2">
        <f t="shared" si="1027"/>
        <v>9.4075389958025862E-2</v>
      </c>
      <c r="T4222" s="25">
        <f t="shared" si="1028"/>
        <v>2.8651335250569903E-5</v>
      </c>
    </row>
    <row r="4223" spans="1:20" x14ac:dyDescent="0.2">
      <c r="A4223" s="20">
        <v>3998</v>
      </c>
      <c r="B4223" s="2">
        <f t="shared" si="1023"/>
        <v>-0.84775704912850436</v>
      </c>
      <c r="C4223" s="2">
        <f t="shared" si="1029"/>
        <v>-9.930827040220995E-2</v>
      </c>
      <c r="D4223" s="2">
        <f t="shared" si="1030"/>
        <v>3.3902135837602767</v>
      </c>
      <c r="E4223" s="2">
        <f t="shared" si="1031"/>
        <v>1.0863015962606051</v>
      </c>
      <c r="F4223" s="2">
        <f t="shared" si="1032"/>
        <v>-1.4587856127743901</v>
      </c>
      <c r="G4223" s="2">
        <f t="shared" si="1033"/>
        <v>-0.55902757417254634</v>
      </c>
      <c r="H4223" s="2">
        <f t="shared" si="1024"/>
        <v>0.71869201434706931</v>
      </c>
      <c r="I4223" s="25">
        <f t="shared" si="1025"/>
        <v>0.3125118286852418</v>
      </c>
      <c r="L4223" s="20">
        <v>3998</v>
      </c>
      <c r="M4223" s="2">
        <f t="shared" si="1026"/>
        <v>-0.92566078809370844</v>
      </c>
      <c r="N4223" s="2">
        <f t="shared" si="1034"/>
        <v>0.40932511509881914</v>
      </c>
      <c r="O4223" s="2">
        <f t="shared" si="1035"/>
        <v>-4.5617432865113106E-2</v>
      </c>
      <c r="P4223" s="2">
        <f t="shared" si="1036"/>
        <v>-4.6382693862489249E-2</v>
      </c>
      <c r="Q4223" s="2">
        <f t="shared" si="1037"/>
        <v>2.016694760643364E-2</v>
      </c>
      <c r="R4223" s="2">
        <f t="shared" si="1038"/>
        <v>-1.8664321671664631E-3</v>
      </c>
      <c r="S4223" s="2">
        <f t="shared" si="1027"/>
        <v>0.71869201434706931</v>
      </c>
      <c r="T4223" s="25">
        <f t="shared" si="1028"/>
        <v>3.4835690346337002E-6</v>
      </c>
    </row>
    <row r="4224" spans="1:20" x14ac:dyDescent="0.2">
      <c r="A4224" s="20">
        <v>3999</v>
      </c>
      <c r="B4224" s="2">
        <f t="shared" si="1023"/>
        <v>-0.99008359432383541</v>
      </c>
      <c r="C4224" s="2">
        <f t="shared" si="1029"/>
        <v>-1.9720511644425569</v>
      </c>
      <c r="D4224" s="2">
        <f t="shared" si="1030"/>
        <v>2.0077797019560286</v>
      </c>
      <c r="E4224" s="2">
        <f t="shared" si="1031"/>
        <v>2.4421919755737824</v>
      </c>
      <c r="F4224" s="2">
        <f t="shared" si="1032"/>
        <v>-0.56833449050338214</v>
      </c>
      <c r="G4224" s="2">
        <f t="shared" si="1033"/>
        <v>-0.91765586589984061</v>
      </c>
      <c r="H4224" s="2">
        <f t="shared" si="1024"/>
        <v>0.98026552374920506</v>
      </c>
      <c r="I4224" s="25">
        <f t="shared" si="1025"/>
        <v>0.84209228822038629</v>
      </c>
      <c r="L4224" s="20">
        <v>3999</v>
      </c>
      <c r="M4224" s="2">
        <f t="shared" si="1026"/>
        <v>1.7220790323713441E-2</v>
      </c>
      <c r="N4224" s="2">
        <f t="shared" si="1034"/>
        <v>-0.15175152819559934</v>
      </c>
      <c r="O4224" s="2">
        <f t="shared" si="1035"/>
        <v>0.18127703645407739</v>
      </c>
      <c r="P4224" s="2">
        <f t="shared" si="1036"/>
        <v>-6.8080016072907867E-2</v>
      </c>
      <c r="Q4224" s="2">
        <f t="shared" si="1037"/>
        <v>4.471235166095505E-3</v>
      </c>
      <c r="R4224" s="2">
        <f t="shared" si="1038"/>
        <v>4.000061866910062E-3</v>
      </c>
      <c r="S4224" s="2">
        <f t="shared" si="1027"/>
        <v>0.98026552374920506</v>
      </c>
      <c r="T4224" s="25">
        <f t="shared" si="1028"/>
        <v>1.6000494939108011E-5</v>
      </c>
    </row>
    <row r="4225" spans="1:20" x14ac:dyDescent="0.2">
      <c r="A4225" s="20">
        <v>4000</v>
      </c>
      <c r="B4225" s="2">
        <f t="shared" si="1023"/>
        <v>-0.66675835462564959</v>
      </c>
      <c r="C4225" s="2">
        <f t="shared" si="1029"/>
        <v>-2.9173075816961225</v>
      </c>
      <c r="D4225" s="2">
        <f t="shared" si="1030"/>
        <v>-0.31894434610136974</v>
      </c>
      <c r="E4225" s="2">
        <f t="shared" si="1031"/>
        <v>2.6494813084723443</v>
      </c>
      <c r="F4225" s="2">
        <f t="shared" si="1032"/>
        <v>0.58941322312273403</v>
      </c>
      <c r="G4225" s="2">
        <f t="shared" si="1033"/>
        <v>-0.84469626512600715</v>
      </c>
      <c r="H4225" s="2">
        <f t="shared" si="1024"/>
        <v>0.44456670346310351</v>
      </c>
      <c r="I4225" s="25">
        <f t="shared" si="1025"/>
        <v>0.71351178031782581</v>
      </c>
      <c r="L4225" s="20">
        <v>4000</v>
      </c>
      <c r="M4225" s="2">
        <f t="shared" si="1026"/>
        <v>0.93814096191739904</v>
      </c>
      <c r="N4225" s="2">
        <f t="shared" si="1034"/>
        <v>-0.5193018010894157</v>
      </c>
      <c r="O4225" s="2">
        <f t="shared" si="1035"/>
        <v>0.17699171260058144</v>
      </c>
      <c r="P4225" s="2">
        <f t="shared" si="1036"/>
        <v>-2.9559496352578396E-3</v>
      </c>
      <c r="Q4225" s="2">
        <f t="shared" si="1037"/>
        <v>-1.6926574137327705E-2</v>
      </c>
      <c r="R4225" s="2">
        <f t="shared" si="1038"/>
        <v>4.7653390389211549E-3</v>
      </c>
      <c r="S4225" s="2">
        <f t="shared" si="1027"/>
        <v>0.44456670346310351</v>
      </c>
      <c r="T4225" s="25">
        <f t="shared" si="1028"/>
        <v>2.2708456155865996E-5</v>
      </c>
    </row>
    <row r="4226" spans="1:20" x14ac:dyDescent="0.2">
      <c r="A4226" s="20">
        <v>4001</v>
      </c>
      <c r="B4226" s="2">
        <f t="shared" si="1023"/>
        <v>-2.9846242360561621E-2</v>
      </c>
      <c r="C4226" s="2">
        <f t="shared" si="1029"/>
        <v>-2.4905086590895733</v>
      </c>
      <c r="D4226" s="2">
        <f t="shared" si="1030"/>
        <v>-2.4956638845443986</v>
      </c>
      <c r="E4226" s="2">
        <f t="shared" si="1031"/>
        <v>1.6106781827089338</v>
      </c>
      <c r="F4226" s="2">
        <f t="shared" si="1032"/>
        <v>1.4699506880785567</v>
      </c>
      <c r="G4226" s="2">
        <f t="shared" si="1033"/>
        <v>-0.37446281212019261</v>
      </c>
      <c r="H4226" s="2">
        <f t="shared" si="1024"/>
        <v>8.9079818304538293E-4</v>
      </c>
      <c r="I4226" s="25">
        <f t="shared" si="1025"/>
        <v>0.14022239766096267</v>
      </c>
      <c r="L4226" s="20">
        <v>4001</v>
      </c>
      <c r="M4226" s="2">
        <f t="shared" si="1026"/>
        <v>0.66266451436255525</v>
      </c>
      <c r="N4226" s="2">
        <f t="shared" si="1034"/>
        <v>-0.22459454088118805</v>
      </c>
      <c r="O4226" s="2">
        <f t="shared" si="1035"/>
        <v>-5.300839737611289E-2</v>
      </c>
      <c r="P4226" s="2">
        <f t="shared" si="1036"/>
        <v>6.5937793528643221E-2</v>
      </c>
      <c r="Q4226" s="2">
        <f t="shared" si="1037"/>
        <v>-1.6738185956795885E-2</v>
      </c>
      <c r="R4226" s="2">
        <f t="shared" si="1038"/>
        <v>-5.4654675993997984E-4</v>
      </c>
      <c r="S4226" s="2">
        <f t="shared" si="1027"/>
        <v>8.9079818304538293E-4</v>
      </c>
      <c r="T4226" s="25">
        <f t="shared" si="1028"/>
        <v>2.9871336080088995E-7</v>
      </c>
    </row>
    <row r="4227" spans="1:20" x14ac:dyDescent="0.2">
      <c r="A4227" s="20">
        <v>4002</v>
      </c>
      <c r="B4227" s="2">
        <f t="shared" si="1023"/>
        <v>0.62110302404709283</v>
      </c>
      <c r="C4227" s="2">
        <f t="shared" si="1029"/>
        <v>-0.89238459884192978</v>
      </c>
      <c r="D4227" s="2">
        <f t="shared" si="1030"/>
        <v>-3.4986337022622935</v>
      </c>
      <c r="E4227" s="2">
        <f t="shared" si="1031"/>
        <v>-0.18565205992332184</v>
      </c>
      <c r="F4227" s="2">
        <f t="shared" si="1032"/>
        <v>1.6591473758179451</v>
      </c>
      <c r="G4227" s="2">
        <f t="shared" si="1033"/>
        <v>0.27188635256858218</v>
      </c>
      <c r="H4227" s="2">
        <f t="shared" si="1024"/>
        <v>0.38576896648044356</v>
      </c>
      <c r="I4227" s="25">
        <f t="shared" si="1025"/>
        <v>7.3922188713047371E-2</v>
      </c>
      <c r="L4227" s="20">
        <v>4002</v>
      </c>
      <c r="M4227" s="2">
        <f t="shared" si="1026"/>
        <v>-0.45789771112559258</v>
      </c>
      <c r="N4227" s="2">
        <f t="shared" si="1034"/>
        <v>0.35653465408668128</v>
      </c>
      <c r="O4227" s="2">
        <f t="shared" si="1035"/>
        <v>-0.21540772028369176</v>
      </c>
      <c r="P4227" s="2">
        <f t="shared" si="1036"/>
        <v>5.0742091231730735E-2</v>
      </c>
      <c r="Q4227" s="2">
        <f t="shared" si="1037"/>
        <v>4.7961511827724805E-3</v>
      </c>
      <c r="R4227" s="2">
        <f t="shared" si="1038"/>
        <v>-5.1614299521638984E-3</v>
      </c>
      <c r="S4227" s="2">
        <f t="shared" si="1027"/>
        <v>0.38576896648044356</v>
      </c>
      <c r="T4227" s="25">
        <f t="shared" si="1028"/>
        <v>2.6640359151094623E-5</v>
      </c>
    </row>
    <row r="4228" spans="1:20" x14ac:dyDescent="0.2">
      <c r="A4228" s="20">
        <v>4003</v>
      </c>
      <c r="B4228" s="2">
        <f t="shared" ref="B4228:B4270" si="1039">COS($A4228*$B$7)</f>
        <v>0.97993783324317518</v>
      </c>
      <c r="C4228" s="2">
        <f t="shared" si="1029"/>
        <v>1.125441882135042</v>
      </c>
      <c r="D4228" s="2">
        <f t="shared" si="1030"/>
        <v>-2.8561414221466279</v>
      </c>
      <c r="E4228" s="2">
        <f t="shared" si="1031"/>
        <v>-1.8946672378801666</v>
      </c>
      <c r="F4228" s="2">
        <f t="shared" si="1032"/>
        <v>1.0680211278172773</v>
      </c>
      <c r="G4228" s="2">
        <f t="shared" si="1033"/>
        <v>0.79036311730289743</v>
      </c>
      <c r="H4228" s="2">
        <f t="shared" si="1024"/>
        <v>0.96027815702132902</v>
      </c>
      <c r="I4228" s="25">
        <f t="shared" si="1025"/>
        <v>0.62467385719275359</v>
      </c>
      <c r="L4228" s="20">
        <v>4003</v>
      </c>
      <c r="M4228" s="2">
        <f t="shared" si="1026"/>
        <v>-0.99451008712966704</v>
      </c>
      <c r="N4228" s="2">
        <f t="shared" si="1034"/>
        <v>0.48298073417725973</v>
      </c>
      <c r="O4228" s="2">
        <f t="shared" si="1035"/>
        <v>-0.10310091826163548</v>
      </c>
      <c r="P4228" s="2">
        <f t="shared" si="1036"/>
        <v>-2.9164213056170625E-2</v>
      </c>
      <c r="Q4228" s="2">
        <f t="shared" si="1037"/>
        <v>2.0214031102325884E-2</v>
      </c>
      <c r="R4228" s="2">
        <f t="shared" si="1038"/>
        <v>-3.1940215747049078E-3</v>
      </c>
      <c r="S4228" s="2">
        <f t="shared" si="1027"/>
        <v>0.96027815702132902</v>
      </c>
      <c r="T4228" s="25">
        <f t="shared" si="1028"/>
        <v>1.0201773819680419E-5</v>
      </c>
    </row>
    <row r="4229" spans="1:20" x14ac:dyDescent="0.2">
      <c r="A4229" s="20">
        <v>4004</v>
      </c>
      <c r="B4229" s="2">
        <f t="shared" si="1039"/>
        <v>0.87789256751384526</v>
      </c>
      <c r="C4229" s="2">
        <f t="shared" si="1029"/>
        <v>2.6139554604294108</v>
      </c>
      <c r="D4229" s="2">
        <f t="shared" si="1030"/>
        <v>-0.87036120275461792</v>
      </c>
      <c r="E4229" s="2">
        <f t="shared" si="1031"/>
        <v>-2.7125908088697157</v>
      </c>
      <c r="F4229" s="2">
        <f t="shared" si="1032"/>
        <v>-2.5412144886312129E-2</v>
      </c>
      <c r="G4229" s="2">
        <f t="shared" si="1033"/>
        <v>0.93711975820528337</v>
      </c>
      <c r="H4229" s="2">
        <f t="shared" si="1024"/>
        <v>0.77069536009605133</v>
      </c>
      <c r="I4229" s="25">
        <f t="shared" si="1025"/>
        <v>0.87819344121872878</v>
      </c>
      <c r="L4229" s="20">
        <v>4004</v>
      </c>
      <c r="M4229" s="2">
        <f t="shared" si="1026"/>
        <v>-0.26283917282728136</v>
      </c>
      <c r="N4229" s="2">
        <f t="shared" si="1034"/>
        <v>-6.5110255026078617E-3</v>
      </c>
      <c r="O4229" s="2">
        <f t="shared" si="1035"/>
        <v>0.14068888583228667</v>
      </c>
      <c r="P4229" s="2">
        <f t="shared" si="1036"/>
        <v>-7.1877848739836214E-2</v>
      </c>
      <c r="Q4229" s="2">
        <f t="shared" si="1037"/>
        <v>9.8532706556481303E-3</v>
      </c>
      <c r="R4229" s="2">
        <f t="shared" si="1038"/>
        <v>2.8466729811186856E-3</v>
      </c>
      <c r="S4229" s="2">
        <f t="shared" si="1027"/>
        <v>0.77069536009605133</v>
      </c>
      <c r="T4229" s="25">
        <f t="shared" si="1028"/>
        <v>8.1035470614311439E-6</v>
      </c>
    </row>
    <row r="4230" spans="1:20" x14ac:dyDescent="0.2">
      <c r="A4230" s="20">
        <v>4005</v>
      </c>
      <c r="B4230" s="2">
        <f t="shared" si="1039"/>
        <v>0.36296070983277645</v>
      </c>
      <c r="C4230" s="2">
        <f t="shared" si="1029"/>
        <v>2.8730849415030835</v>
      </c>
      <c r="D4230" s="2">
        <f t="shared" si="1030"/>
        <v>1.5247634900618203</v>
      </c>
      <c r="E4230" s="2">
        <f t="shared" si="1031"/>
        <v>-2.2547405370472489</v>
      </c>
      <c r="F4230" s="2">
        <f t="shared" si="1032"/>
        <v>-1.1068936887741403</v>
      </c>
      <c r="G4230" s="2">
        <f t="shared" si="1033"/>
        <v>0.64313433392358255</v>
      </c>
      <c r="H4230" s="2">
        <f t="shared" si="1024"/>
        <v>0.13174047688231294</v>
      </c>
      <c r="I4230" s="25">
        <f t="shared" si="1025"/>
        <v>0.41362177147133017</v>
      </c>
      <c r="L4230" s="20">
        <v>4005</v>
      </c>
      <c r="M4230" s="2">
        <f t="shared" si="1026"/>
        <v>0.80402646222108276</v>
      </c>
      <c r="N4230" s="2">
        <f t="shared" si="1034"/>
        <v>-0.48769937533802571</v>
      </c>
      <c r="O4230" s="2">
        <f t="shared" si="1035"/>
        <v>0.20506033576180202</v>
      </c>
      <c r="P4230" s="2">
        <f t="shared" si="1036"/>
        <v>-2.2926778675662316E-2</v>
      </c>
      <c r="Q4230" s="2">
        <f t="shared" si="1037"/>
        <v>-1.3073213044153407E-2</v>
      </c>
      <c r="R4230" s="2">
        <f t="shared" si="1038"/>
        <v>5.2570496331252716E-3</v>
      </c>
      <c r="S4230" s="2">
        <f t="shared" si="1027"/>
        <v>0.13174047688231294</v>
      </c>
      <c r="T4230" s="25">
        <f t="shared" si="1028"/>
        <v>2.7636570845142553E-5</v>
      </c>
    </row>
    <row r="4231" spans="1:20" x14ac:dyDescent="0.2">
      <c r="A4231" s="20">
        <v>4006</v>
      </c>
      <c r="B4231" s="2">
        <f t="shared" si="1039"/>
        <v>-0.32267724109987989</v>
      </c>
      <c r="C4231" s="2">
        <f t="shared" si="1029"/>
        <v>1.7809576813972403</v>
      </c>
      <c r="D4231" s="2">
        <f t="shared" si="1030"/>
        <v>3.2027680884154321</v>
      </c>
      <c r="E4231" s="2">
        <f t="shared" si="1031"/>
        <v>-0.7364505593587215</v>
      </c>
      <c r="F4231" s="2">
        <f t="shared" si="1032"/>
        <v>-1.6677858351404946</v>
      </c>
      <c r="G4231" s="2">
        <f t="shared" si="1033"/>
        <v>4.6672783146451957E-2</v>
      </c>
      <c r="H4231" s="2">
        <f t="shared" si="1024"/>
        <v>0.10412060192383002</v>
      </c>
      <c r="I4231" s="25">
        <f t="shared" si="1025"/>
        <v>2.1783486866357297E-3</v>
      </c>
      <c r="L4231" s="20">
        <v>4006</v>
      </c>
      <c r="M4231" s="2">
        <f t="shared" si="1026"/>
        <v>0.84552961960806516</v>
      </c>
      <c r="N4231" s="2">
        <f t="shared" si="1034"/>
        <v>-0.34693227551156119</v>
      </c>
      <c r="O4231" s="2">
        <f t="shared" si="1035"/>
        <v>7.9215197656241527E-3</v>
      </c>
      <c r="P4231" s="2">
        <f t="shared" si="1036"/>
        <v>5.5262456663379714E-2</v>
      </c>
      <c r="Q4231" s="2">
        <f t="shared" si="1037"/>
        <v>-1.9327630900478815E-2</v>
      </c>
      <c r="R4231" s="2">
        <f t="shared" si="1038"/>
        <v>9.6319241943982063E-4</v>
      </c>
      <c r="S4231" s="2">
        <f t="shared" si="1027"/>
        <v>0.10412060192383002</v>
      </c>
      <c r="T4231" s="25">
        <f t="shared" si="1028"/>
        <v>9.2773963686633537E-7</v>
      </c>
    </row>
    <row r="4232" spans="1:20" x14ac:dyDescent="0.2">
      <c r="A4232" s="20">
        <v>4007</v>
      </c>
      <c r="B4232" s="2">
        <f t="shared" si="1039"/>
        <v>-0.85655504357236478</v>
      </c>
      <c r="C4232" s="2">
        <f t="shared" si="1029"/>
        <v>-0.14878180450114065</v>
      </c>
      <c r="D4232" s="2">
        <f t="shared" si="1030"/>
        <v>3.3744608101553997</v>
      </c>
      <c r="E4232" s="2">
        <f t="shared" si="1031"/>
        <v>1.1282036237536242</v>
      </c>
      <c r="F4232" s="2">
        <f t="shared" si="1032"/>
        <v>-1.444292243367737</v>
      </c>
      <c r="G4232" s="2">
        <f t="shared" si="1033"/>
        <v>-0.57173970682680109</v>
      </c>
      <c r="H4232" s="2">
        <f t="shared" si="1024"/>
        <v>0.7336865426692557</v>
      </c>
      <c r="I4232" s="25">
        <f t="shared" si="1025"/>
        <v>0.32688629236239647</v>
      </c>
      <c r="L4232" s="20">
        <v>4007</v>
      </c>
      <c r="M4232" s="2">
        <f t="shared" si="1026"/>
        <v>-0.19125803361140709</v>
      </c>
      <c r="N4232" s="2">
        <f t="shared" si="1034"/>
        <v>0.23627217471847609</v>
      </c>
      <c r="O4232" s="2">
        <f t="shared" si="1035"/>
        <v>-0.19931948753301321</v>
      </c>
      <c r="P4232" s="2">
        <f t="shared" si="1036"/>
        <v>6.2976338082620903E-2</v>
      </c>
      <c r="Q4232" s="2">
        <f t="shared" si="1037"/>
        <v>-9.3382082062246378E-4</v>
      </c>
      <c r="R4232" s="2">
        <f t="shared" si="1038"/>
        <v>-4.5590091485462076E-3</v>
      </c>
      <c r="S4232" s="2">
        <f t="shared" si="1027"/>
        <v>0.7336865426692557</v>
      </c>
      <c r="T4232" s="25">
        <f t="shared" si="1028"/>
        <v>2.0784564416528017E-5</v>
      </c>
    </row>
    <row r="4233" spans="1:20" x14ac:dyDescent="0.2">
      <c r="A4233" s="20">
        <v>4008</v>
      </c>
      <c r="B4233" s="2">
        <f t="shared" si="1039"/>
        <v>-0.98758162501114499</v>
      </c>
      <c r="C4233" s="2">
        <f t="shared" si="1029"/>
        <v>-2.0085468829627908</v>
      </c>
      <c r="D4233" s="2">
        <f t="shared" si="1030"/>
        <v>1.9590918854746353</v>
      </c>
      <c r="E4233" s="2">
        <f t="shared" si="1031"/>
        <v>2.462246013946725</v>
      </c>
      <c r="F4233" s="2">
        <f t="shared" si="1032"/>
        <v>-0.54152544185030371</v>
      </c>
      <c r="G4233" s="2">
        <f t="shared" si="1033"/>
        <v>-0.92125407900004919</v>
      </c>
      <c r="H4233" s="2">
        <f t="shared" si="1024"/>
        <v>0.97531746605965386</v>
      </c>
      <c r="I4233" s="25">
        <f t="shared" si="1025"/>
        <v>0.84870907807422891</v>
      </c>
      <c r="L4233" s="20">
        <v>4008</v>
      </c>
      <c r="M4233" s="2">
        <f t="shared" si="1026"/>
        <v>-0.9841372827782372</v>
      </c>
      <c r="N4233" s="2">
        <f t="shared" si="1034"/>
        <v>0.51816238486434818</v>
      </c>
      <c r="O4233" s="2">
        <f t="shared" si="1035"/>
        <v>-0.15237144361726773</v>
      </c>
      <c r="P4233" s="2">
        <f t="shared" si="1036"/>
        <v>-9.622527757661755E-3</v>
      </c>
      <c r="Q4233" s="2">
        <f t="shared" si="1037"/>
        <v>1.8650876469325534E-2</v>
      </c>
      <c r="R4233" s="2">
        <f t="shared" si="1038"/>
        <v>-4.2671770547374928E-3</v>
      </c>
      <c r="S4233" s="2">
        <f t="shared" si="1027"/>
        <v>0.97531746605965386</v>
      </c>
      <c r="T4233" s="25">
        <f t="shared" si="1028"/>
        <v>1.8208800016478143E-5</v>
      </c>
    </row>
    <row r="4234" spans="1:20" x14ac:dyDescent="0.2">
      <c r="A4234" s="20">
        <v>4009</v>
      </c>
      <c r="B4234" s="2">
        <f t="shared" si="1039"/>
        <v>-0.65413313681861907</v>
      </c>
      <c r="C4234" s="2">
        <f t="shared" si="1029"/>
        <v>-2.9236609779562714</v>
      </c>
      <c r="D4234" s="2">
        <f t="shared" si="1030"/>
        <v>-0.37766856459998199</v>
      </c>
      <c r="E4234" s="2">
        <f t="shared" si="1031"/>
        <v>2.6382556301254119</v>
      </c>
      <c r="F4234" s="2">
        <f t="shared" si="1032"/>
        <v>0.61592923653776299</v>
      </c>
      <c r="G4234" s="2">
        <f t="shared" si="1033"/>
        <v>-0.83748826282750111</v>
      </c>
      <c r="H4234" s="2">
        <f t="shared" si="1024"/>
        <v>0.42789016068416619</v>
      </c>
      <c r="I4234" s="25">
        <f t="shared" si="1025"/>
        <v>0.70138659037382556</v>
      </c>
      <c r="L4234" s="20">
        <v>4009</v>
      </c>
      <c r="M4234" s="2">
        <f t="shared" si="1026"/>
        <v>-0.52196151815674519</v>
      </c>
      <c r="N4234" s="2">
        <f t="shared" si="1034"/>
        <v>0.13924814174914563</v>
      </c>
      <c r="O4234" s="2">
        <f t="shared" si="1035"/>
        <v>8.889353922213708E-2</v>
      </c>
      <c r="P4234" s="2">
        <f t="shared" si="1036"/>
        <v>-6.9949933183772156E-2</v>
      </c>
      <c r="Q4234" s="2">
        <f t="shared" si="1037"/>
        <v>1.4450400253659169E-2</v>
      </c>
      <c r="R4234" s="2">
        <f t="shared" si="1038"/>
        <v>1.4665197576508909E-3</v>
      </c>
      <c r="S4234" s="2">
        <f t="shared" si="1027"/>
        <v>0.42789016068416619</v>
      </c>
      <c r="T4234" s="25">
        <f t="shared" si="1028"/>
        <v>2.1506801995804279E-6</v>
      </c>
    </row>
    <row r="4235" spans="1:20" x14ac:dyDescent="0.2">
      <c r="A4235" s="20">
        <v>4010</v>
      </c>
      <c r="B4235" s="2">
        <f t="shared" si="1039"/>
        <v>-1.3035613267785949E-2</v>
      </c>
      <c r="C4235" s="2">
        <f t="shared" si="1029"/>
        <v>-2.4637316315539746</v>
      </c>
      <c r="D4235" s="2">
        <f t="shared" si="1030"/>
        <v>-2.5368055875091207</v>
      </c>
      <c r="E4235" s="2">
        <f t="shared" si="1031"/>
        <v>1.5734523995747336</v>
      </c>
      <c r="F4235" s="2">
        <f t="shared" si="1032"/>
        <v>1.4837027708223103</v>
      </c>
      <c r="G4235" s="2">
        <f t="shared" si="1033"/>
        <v>-0.3598386305320927</v>
      </c>
      <c r="H4235" s="2">
        <f t="shared" si="1024"/>
        <v>1.6992721326727708E-4</v>
      </c>
      <c r="I4235" s="25">
        <f t="shared" si="1025"/>
        <v>0.12948384002321192</v>
      </c>
      <c r="L4235" s="20">
        <v>4010</v>
      </c>
      <c r="M4235" s="2">
        <f t="shared" si="1026"/>
        <v>0.60586367549319431</v>
      </c>
      <c r="N4235" s="2">
        <f t="shared" si="1034"/>
        <v>-0.41724709694561746</v>
      </c>
      <c r="O4235" s="2">
        <f t="shared" si="1035"/>
        <v>0.21679397013747786</v>
      </c>
      <c r="P4235" s="2">
        <f t="shared" si="1036"/>
        <v>-4.107127367070236E-2</v>
      </c>
      <c r="Q4235" s="2">
        <f t="shared" si="1037"/>
        <v>-8.17844729476426E-3</v>
      </c>
      <c r="R4235" s="2">
        <f t="shared" si="1038"/>
        <v>5.3299866674249132E-3</v>
      </c>
      <c r="S4235" s="2">
        <f t="shared" si="1027"/>
        <v>1.6992721326727708E-4</v>
      </c>
      <c r="T4235" s="25">
        <f t="shared" si="1028"/>
        <v>2.8408757874927332E-5</v>
      </c>
    </row>
    <row r="4236" spans="1:20" x14ac:dyDescent="0.2">
      <c r="A4236" s="20">
        <v>4011</v>
      </c>
      <c r="B4236" s="2">
        <f t="shared" si="1039"/>
        <v>0.6341927628896159</v>
      </c>
      <c r="C4236" s="2">
        <f t="shared" si="1029"/>
        <v>-0.84507080196314066</v>
      </c>
      <c r="D4236" s="2">
        <f t="shared" si="1030"/>
        <v>-3.5028433039319853</v>
      </c>
      <c r="E4236" s="2">
        <f t="shared" si="1031"/>
        <v>-0.23137008036788748</v>
      </c>
      <c r="F4236" s="2">
        <f t="shared" si="1032"/>
        <v>1.6536677084938094</v>
      </c>
      <c r="G4236" s="2">
        <f t="shared" si="1033"/>
        <v>0.28704873233625838</v>
      </c>
      <c r="H4236" s="2">
        <f t="shared" si="1024"/>
        <v>0.40220046050156455</v>
      </c>
      <c r="I4236" s="25">
        <f t="shared" si="1025"/>
        <v>8.2396974735852904E-2</v>
      </c>
      <c r="L4236" s="20">
        <v>4011</v>
      </c>
      <c r="M4236" s="2">
        <f t="shared" si="1026"/>
        <v>0.9610403200983465</v>
      </c>
      <c r="N4236" s="2">
        <f t="shared" si="1034"/>
        <v>-0.44163358397121094</v>
      </c>
      <c r="O4236" s="2">
        <f t="shared" si="1035"/>
        <v>6.8220413184244558E-2</v>
      </c>
      <c r="P4236" s="2">
        <f t="shared" si="1036"/>
        <v>4.0184944182318223E-2</v>
      </c>
      <c r="Q4236" s="2">
        <f t="shared" si="1037"/>
        <v>-2.0377447847174334E-2</v>
      </c>
      <c r="R4236" s="2">
        <f t="shared" si="1038"/>
        <v>2.3962042428859577E-3</v>
      </c>
      <c r="S4236" s="2">
        <f t="shared" si="1027"/>
        <v>0.40220046050156455</v>
      </c>
      <c r="T4236" s="25">
        <f t="shared" si="1028"/>
        <v>5.7417947736246658E-6</v>
      </c>
    </row>
    <row r="4237" spans="1:20" x14ac:dyDescent="0.2">
      <c r="A4237" s="20">
        <v>4012</v>
      </c>
      <c r="B4237" s="2">
        <f t="shared" si="1039"/>
        <v>0.98315037312490805</v>
      </c>
      <c r="C4237" s="2">
        <f t="shared" si="1029"/>
        <v>1.1710400303865003</v>
      </c>
      <c r="D4237" s="2">
        <f t="shared" si="1030"/>
        <v>-2.8214390810791898</v>
      </c>
      <c r="E4237" s="2">
        <f t="shared" si="1031"/>
        <v>-1.9273755962562589</v>
      </c>
      <c r="F4237" s="2">
        <f t="shared" si="1032"/>
        <v>1.0458868835899449</v>
      </c>
      <c r="G4237" s="2">
        <f t="shared" si="1033"/>
        <v>0.79893259112669446</v>
      </c>
      <c r="H4237" s="2">
        <f t="shared" si="1024"/>
        <v>0.96658465617564593</v>
      </c>
      <c r="I4237" s="25">
        <f t="shared" si="1025"/>
        <v>0.63829328516441397</v>
      </c>
      <c r="L4237" s="20">
        <v>4012</v>
      </c>
      <c r="M4237" s="2">
        <f t="shared" si="1026"/>
        <v>9.06171492118924E-2</v>
      </c>
      <c r="N4237" s="2">
        <f t="shared" si="1034"/>
        <v>9.7188389367207653E-2</v>
      </c>
      <c r="O4237" s="2">
        <f t="shared" si="1035"/>
        <v>-0.16735357867546302</v>
      </c>
      <c r="P4237" s="2">
        <f t="shared" si="1036"/>
        <v>7.0193925946230112E-2</v>
      </c>
      <c r="Q4237" s="2">
        <f t="shared" si="1037"/>
        <v>-6.5894051928066383E-3</v>
      </c>
      <c r="R4237" s="2">
        <f t="shared" si="1038"/>
        <v>-3.5934202898385264E-3</v>
      </c>
      <c r="S4237" s="2">
        <f t="shared" si="1027"/>
        <v>0.96658465617564593</v>
      </c>
      <c r="T4237" s="25">
        <f t="shared" si="1028"/>
        <v>1.2912669379423199E-5</v>
      </c>
    </row>
    <row r="4238" spans="1:20" x14ac:dyDescent="0.2">
      <c r="A4238" s="20">
        <v>4013</v>
      </c>
      <c r="B4238" s="2">
        <f t="shared" si="1039"/>
        <v>0.86971700073122127</v>
      </c>
      <c r="C4238" s="2">
        <f t="shared" si="1029"/>
        <v>2.6363924384401378</v>
      </c>
      <c r="D4238" s="2">
        <f t="shared" si="1030"/>
        <v>-0.81306797219308458</v>
      </c>
      <c r="E4238" s="2">
        <f t="shared" si="1031"/>
        <v>-2.7169062531508681</v>
      </c>
      <c r="F4238" s="2">
        <f t="shared" si="1032"/>
        <v>-5.3790885099634977E-2</v>
      </c>
      <c r="G4238" s="2">
        <f t="shared" si="1033"/>
        <v>0.93506596864414404</v>
      </c>
      <c r="H4238" s="2">
        <f t="shared" si="1024"/>
        <v>0.75640766136091109</v>
      </c>
      <c r="I4238" s="25">
        <f t="shared" si="1025"/>
        <v>0.87434836571641139</v>
      </c>
      <c r="L4238" s="20">
        <v>4013</v>
      </c>
      <c r="M4238" s="2">
        <f t="shared" si="1026"/>
        <v>-0.89536866668731774</v>
      </c>
      <c r="N4238" s="2">
        <f t="shared" si="1034"/>
        <v>0.51206751703601694</v>
      </c>
      <c r="O4238" s="2">
        <f t="shared" si="1035"/>
        <v>-0.18950414712900868</v>
      </c>
      <c r="P4238" s="2">
        <f t="shared" si="1036"/>
        <v>1.0685682585420124E-2</v>
      </c>
      <c r="Q4238" s="2">
        <f t="shared" si="1037"/>
        <v>1.5602003709339892E-2</v>
      </c>
      <c r="R4238" s="2">
        <f t="shared" si="1038"/>
        <v>-5.0004116569653022E-3</v>
      </c>
      <c r="S4238" s="2">
        <f t="shared" si="1027"/>
        <v>0.75640766136091109</v>
      </c>
      <c r="T4238" s="25">
        <f t="shared" si="1028"/>
        <v>2.5004116739114479E-5</v>
      </c>
    </row>
    <row r="4239" spans="1:20" x14ac:dyDescent="0.2">
      <c r="A4239" s="20">
        <v>4014</v>
      </c>
      <c r="B4239" s="2">
        <f t="shared" si="1039"/>
        <v>0.34724213319075731</v>
      </c>
      <c r="C4239" s="2">
        <f t="shared" si="1029"/>
        <v>2.8618082879271882</v>
      </c>
      <c r="D4239" s="2">
        <f t="shared" si="1030"/>
        <v>1.5777017085529579</v>
      </c>
      <c r="E4239" s="2">
        <f t="shared" si="1031"/>
        <v>-2.2286334463573541</v>
      </c>
      <c r="F4239" s="2">
        <f t="shared" si="1032"/>
        <v>-1.1281699600210919</v>
      </c>
      <c r="G4239" s="2">
        <f t="shared" si="1033"/>
        <v>0.63142321029944992</v>
      </c>
      <c r="H4239" s="2">
        <f t="shared" si="1024"/>
        <v>0.12057709906286763</v>
      </c>
      <c r="I4239" s="25">
        <f t="shared" si="1025"/>
        <v>0.39869527050486336</v>
      </c>
      <c r="L4239" s="20">
        <v>4014</v>
      </c>
      <c r="M4239" s="2">
        <f t="shared" si="1026"/>
        <v>-0.73950470819076308</v>
      </c>
      <c r="N4239" s="2">
        <f t="shared" si="1034"/>
        <v>0.27391488186022361</v>
      </c>
      <c r="O4239" s="2">
        <f t="shared" si="1035"/>
        <v>3.0016984240283054E-2</v>
      </c>
      <c r="P4239" s="2">
        <f t="shared" si="1036"/>
        <v>-6.2449846052636815E-2</v>
      </c>
      <c r="Q4239" s="2">
        <f t="shared" si="1037"/>
        <v>1.7896419251888729E-2</v>
      </c>
      <c r="R4239" s="2">
        <f t="shared" si="1038"/>
        <v>-3.0455588954423187E-5</v>
      </c>
      <c r="S4239" s="2">
        <f t="shared" si="1027"/>
        <v>0.12057709906286763</v>
      </c>
      <c r="T4239" s="25">
        <f t="shared" si="1028"/>
        <v>9.2754289856078357E-10</v>
      </c>
    </row>
    <row r="4240" spans="1:20" x14ac:dyDescent="0.2">
      <c r="A4240" s="20">
        <v>4015</v>
      </c>
      <c r="B4240" s="2">
        <f t="shared" si="1039"/>
        <v>-0.33854613539766687</v>
      </c>
      <c r="C4240" s="2">
        <f t="shared" si="1029"/>
        <v>1.7412709826140835</v>
      </c>
      <c r="D4240" s="2">
        <f t="shared" si="1030"/>
        <v>3.2264536234973265</v>
      </c>
      <c r="E4240" s="2">
        <f t="shared" si="1031"/>
        <v>-0.69219950638376815</v>
      </c>
      <c r="F4240" s="2">
        <f t="shared" si="1032"/>
        <v>-1.6719530746027305</v>
      </c>
      <c r="G4240" s="2">
        <f t="shared" si="1033"/>
        <v>3.0812249891100672E-2</v>
      </c>
      <c r="H4240" s="2">
        <f t="shared" si="1024"/>
        <v>0.11461348579269538</v>
      </c>
      <c r="I4240" s="25">
        <f t="shared" si="1025"/>
        <v>9.4939474335163339E-4</v>
      </c>
      <c r="L4240" s="20">
        <v>4015</v>
      </c>
      <c r="M4240" s="2">
        <f t="shared" si="1026"/>
        <v>0.35943813571760669</v>
      </c>
      <c r="N4240" s="2">
        <f t="shared" si="1034"/>
        <v>-0.31355715401858725</v>
      </c>
      <c r="O4240" s="2">
        <f t="shared" si="1035"/>
        <v>0.2112579211401438</v>
      </c>
      <c r="P4240" s="2">
        <f t="shared" si="1036"/>
        <v>-5.5944054551325631E-2</v>
      </c>
      <c r="Q4240" s="2">
        <f t="shared" si="1037"/>
        <v>-2.6321911225840903E-3</v>
      </c>
      <c r="R4240" s="2">
        <f t="shared" si="1038"/>
        <v>4.9783400194827994E-3</v>
      </c>
      <c r="S4240" s="2">
        <f t="shared" si="1027"/>
        <v>0.11461348579269538</v>
      </c>
      <c r="T4240" s="25">
        <f t="shared" si="1028"/>
        <v>2.4783869349583999E-5</v>
      </c>
    </row>
    <row r="4241" spans="1:20" x14ac:dyDescent="0.2">
      <c r="A4241" s="20">
        <v>4016</v>
      </c>
      <c r="B4241" s="2">
        <f t="shared" si="1039"/>
        <v>-0.86511086657893443</v>
      </c>
      <c r="C4241" s="2">
        <f t="shared" si="1029"/>
        <v>-0.19821327393208216</v>
      </c>
      <c r="D4241" s="2">
        <f t="shared" si="1030"/>
        <v>3.3577539845823572</v>
      </c>
      <c r="E4241" s="2">
        <f t="shared" si="1031"/>
        <v>1.169786677357757</v>
      </c>
      <c r="F4241" s="2">
        <f t="shared" si="1032"/>
        <v>-1.4293905332112529</v>
      </c>
      <c r="G4241" s="2">
        <f t="shared" si="1033"/>
        <v>-0.58429019309571961</v>
      </c>
      <c r="H4241" s="2">
        <f t="shared" si="1024"/>
        <v>0.74841681147295491</v>
      </c>
      <c r="I4241" s="25">
        <f t="shared" si="1025"/>
        <v>0.34139502974783331</v>
      </c>
      <c r="L4241" s="20">
        <v>4016</v>
      </c>
      <c r="M4241" s="2">
        <f t="shared" si="1026"/>
        <v>0.99999509965471256</v>
      </c>
      <c r="N4241" s="2">
        <f t="shared" si="1034"/>
        <v>-0.5011546143205704</v>
      </c>
      <c r="O4241" s="2">
        <f t="shared" si="1035"/>
        <v>0.12308490759942076</v>
      </c>
      <c r="P4241" s="2">
        <f t="shared" si="1036"/>
        <v>2.1906322085751048E-2</v>
      </c>
      <c r="Q4241" s="2">
        <f t="shared" si="1037"/>
        <v>-1.9804008980769817E-2</v>
      </c>
      <c r="R4241" s="2">
        <f t="shared" si="1038"/>
        <v>3.6383358100894503E-3</v>
      </c>
      <c r="S4241" s="2">
        <f t="shared" si="1027"/>
        <v>0.74841681147295491</v>
      </c>
      <c r="T4241" s="25">
        <f t="shared" si="1028"/>
        <v>1.3237487466979256E-5</v>
      </c>
    </row>
    <row r="4242" spans="1:20" x14ac:dyDescent="0.2">
      <c r="A4242" s="20">
        <v>4017</v>
      </c>
      <c r="B4242" s="2">
        <f t="shared" si="1039"/>
        <v>-0.98480043947815876</v>
      </c>
      <c r="C4242" s="2">
        <f t="shared" si="1029"/>
        <v>-2.0444747305801707</v>
      </c>
      <c r="D4242" s="2">
        <f t="shared" si="1030"/>
        <v>1.9098501803650139</v>
      </c>
      <c r="E4242" s="2">
        <f t="shared" si="1031"/>
        <v>2.4816039083168953</v>
      </c>
      <c r="F4242" s="2">
        <f t="shared" si="1032"/>
        <v>-0.51456328920732963</v>
      </c>
      <c r="G4242" s="2">
        <f t="shared" si="1033"/>
        <v>-0.92459182848350985</v>
      </c>
      <c r="H4242" s="2">
        <f t="shared" si="1024"/>
        <v>0.96983190559637467</v>
      </c>
      <c r="I4242" s="25">
        <f t="shared" si="1025"/>
        <v>0.85487004929848009</v>
      </c>
      <c r="L4242" s="20">
        <v>4017</v>
      </c>
      <c r="M4242" s="2">
        <f t="shared" si="1026"/>
        <v>0.36527382187985052</v>
      </c>
      <c r="N4242" s="2">
        <f t="shared" si="1034"/>
        <v>-4.9637367362877056E-2</v>
      </c>
      <c r="O4242" s="2">
        <f t="shared" si="1035"/>
        <v>-0.12205637968455435</v>
      </c>
      <c r="P4242" s="2">
        <f t="shared" si="1036"/>
        <v>7.1819905911191639E-2</v>
      </c>
      <c r="Q4242" s="2">
        <f t="shared" si="1037"/>
        <v>-1.1720081325042774E-2</v>
      </c>
      <c r="R4242" s="2">
        <f t="shared" si="1038"/>
        <v>-2.3415816309528313E-3</v>
      </c>
      <c r="S4242" s="2">
        <f t="shared" si="1027"/>
        <v>0.96983190559637467</v>
      </c>
      <c r="T4242" s="25">
        <f t="shared" si="1028"/>
        <v>5.4830045344157216E-6</v>
      </c>
    </row>
    <row r="4243" spans="1:20" x14ac:dyDescent="0.2">
      <c r="A4243" s="20">
        <v>4018</v>
      </c>
      <c r="B4243" s="2">
        <f t="shared" si="1039"/>
        <v>-0.64132297775934832</v>
      </c>
      <c r="C4243" s="2">
        <f t="shared" si="1029"/>
        <v>-2.9291877756375215</v>
      </c>
      <c r="D4243" s="2">
        <f t="shared" si="1030"/>
        <v>-0.4362860059102725</v>
      </c>
      <c r="E4243" s="2">
        <f t="shared" si="1031"/>
        <v>2.6262840450638976</v>
      </c>
      <c r="F4243" s="2">
        <f t="shared" si="1032"/>
        <v>0.64227110998399328</v>
      </c>
      <c r="G4243" s="2">
        <f t="shared" si="1033"/>
        <v>-0.83004347978965809</v>
      </c>
      <c r="H4243" s="2">
        <f t="shared" si="1024"/>
        <v>0.41129516180211756</v>
      </c>
      <c r="I4243" s="25">
        <f t="shared" si="1025"/>
        <v>0.68897217834132451</v>
      </c>
      <c r="L4243" s="20">
        <v>4018</v>
      </c>
      <c r="M4243" s="2">
        <f t="shared" si="1026"/>
        <v>-0.73527549592359853</v>
      </c>
      <c r="N4243" s="2">
        <f t="shared" si="1034"/>
        <v>0.46518164436927945</v>
      </c>
      <c r="O4243" s="2">
        <f t="shared" si="1035"/>
        <v>-0.21154105892331845</v>
      </c>
      <c r="P4243" s="2">
        <f t="shared" si="1036"/>
        <v>3.0142677579857096E-2</v>
      </c>
      <c r="Q4243" s="2">
        <f t="shared" si="1037"/>
        <v>1.1310284278508272E-2</v>
      </c>
      <c r="R4243" s="2">
        <f t="shared" si="1038"/>
        <v>-5.3353163333389906E-3</v>
      </c>
      <c r="S4243" s="2">
        <f t="shared" si="1027"/>
        <v>0.41129516180211756</v>
      </c>
      <c r="T4243" s="25">
        <f t="shared" si="1028"/>
        <v>2.8465600376793812E-5</v>
      </c>
    </row>
    <row r="4244" spans="1:20" x14ac:dyDescent="0.2">
      <c r="A4244" s="20">
        <v>4019</v>
      </c>
      <c r="B4244" s="2">
        <f t="shared" si="1039"/>
        <v>3.7787013474069302E-3</v>
      </c>
      <c r="C4244" s="2">
        <f t="shared" si="1029"/>
        <v>-2.4362580399910092</v>
      </c>
      <c r="D4244" s="2">
        <f t="shared" si="1030"/>
        <v>-2.5772300664490824</v>
      </c>
      <c r="E4244" s="2">
        <f t="shared" si="1031"/>
        <v>1.5357817585971443</v>
      </c>
      <c r="F4244" s="2">
        <f t="shared" si="1032"/>
        <v>1.4970353703869217</v>
      </c>
      <c r="G4244" s="2">
        <f t="shared" si="1033"/>
        <v>-0.34511271276358241</v>
      </c>
      <c r="H4244" s="2">
        <f t="shared" si="1024"/>
        <v>1.427858387289495E-5</v>
      </c>
      <c r="I4244" s="25">
        <f t="shared" si="1025"/>
        <v>0.11910278451103894</v>
      </c>
      <c r="L4244" s="20">
        <v>4019</v>
      </c>
      <c r="M4244" s="2">
        <f t="shared" si="1026"/>
        <v>-0.89813937712889536</v>
      </c>
      <c r="N4244" s="2">
        <f t="shared" si="1034"/>
        <v>0.38676171951791843</v>
      </c>
      <c r="O4244" s="2">
        <f t="shared" si="1035"/>
        <v>-3.12507064973922E-2</v>
      </c>
      <c r="P4244" s="2">
        <f t="shared" si="1036"/>
        <v>-4.997503998749063E-2</v>
      </c>
      <c r="Q4244" s="2">
        <f t="shared" si="1037"/>
        <v>1.9916819752543037E-2</v>
      </c>
      <c r="R4244" s="2">
        <f t="shared" si="1038"/>
        <v>-1.5250048608039244E-3</v>
      </c>
      <c r="S4244" s="2">
        <f t="shared" si="1027"/>
        <v>1.427858387289495E-5</v>
      </c>
      <c r="T4244" s="25">
        <f t="shared" si="1028"/>
        <v>2.3256398254755969E-6</v>
      </c>
    </row>
    <row r="4245" spans="1:20" x14ac:dyDescent="0.2">
      <c r="A4245" s="20">
        <v>4020</v>
      </c>
      <c r="B4245" s="2">
        <f t="shared" si="1039"/>
        <v>0.64710319816698703</v>
      </c>
      <c r="C4245" s="2">
        <f t="shared" si="1029"/>
        <v>-0.79751808055477513</v>
      </c>
      <c r="D4245" s="2">
        <f t="shared" si="1030"/>
        <v>-3.5060625564062651</v>
      </c>
      <c r="E4245" s="2">
        <f t="shared" si="1031"/>
        <v>-0.27702268618979742</v>
      </c>
      <c r="F4245" s="2">
        <f t="shared" si="1032"/>
        <v>1.6477205042739598</v>
      </c>
      <c r="G4245" s="2">
        <f t="shared" si="1033"/>
        <v>0.30212995561010181</v>
      </c>
      <c r="H4245" s="2">
        <f t="shared" si="1024"/>
        <v>0.41874254907794289</v>
      </c>
      <c r="I4245" s="25">
        <f t="shared" si="1025"/>
        <v>9.1282510076962087E-2</v>
      </c>
      <c r="L4245" s="20">
        <v>4020</v>
      </c>
      <c r="M4245" s="2">
        <f t="shared" si="1026"/>
        <v>8.437996011690084E-2</v>
      </c>
      <c r="N4245" s="2">
        <f t="shared" si="1034"/>
        <v>-0.18488942796498287</v>
      </c>
      <c r="O4245" s="2">
        <f t="shared" si="1035"/>
        <v>0.18889318725910714</v>
      </c>
      <c r="P4245" s="2">
        <f t="shared" si="1036"/>
        <v>-6.6360364119157245E-2</v>
      </c>
      <c r="Q4245" s="2">
        <f t="shared" si="1037"/>
        <v>3.1237438853840968E-3</v>
      </c>
      <c r="R4245" s="2">
        <f t="shared" si="1038"/>
        <v>4.2301216596745926E-3</v>
      </c>
      <c r="S4245" s="2">
        <f t="shared" si="1027"/>
        <v>0.41874254907794289</v>
      </c>
      <c r="T4245" s="25">
        <f t="shared" si="1028"/>
        <v>1.7893929255648131E-5</v>
      </c>
    </row>
    <row r="4246" spans="1:20" x14ac:dyDescent="0.2">
      <c r="A4246" s="20">
        <v>4021</v>
      </c>
      <c r="B4246" s="2">
        <f t="shared" si="1039"/>
        <v>0.98608494962194215</v>
      </c>
      <c r="C4246" s="2">
        <f t="shared" si="1029"/>
        <v>1.2163070937301419</v>
      </c>
      <c r="D4246" s="2">
        <f t="shared" si="1030"/>
        <v>-2.7859390423469463</v>
      </c>
      <c r="E4246" s="2">
        <f t="shared" si="1031"/>
        <v>-1.9595390330628177</v>
      </c>
      <c r="F4246" s="2">
        <f t="shared" si="1032"/>
        <v>1.0234569386578618</v>
      </c>
      <c r="G4246" s="2">
        <f t="shared" si="1033"/>
        <v>0.80727618494957776</v>
      </c>
      <c r="H4246" s="2">
        <f t="shared" si="1024"/>
        <v>0.97236352787090818</v>
      </c>
      <c r="I4246" s="25">
        <f t="shared" si="1025"/>
        <v>0.65169483878674483</v>
      </c>
      <c r="L4246" s="20">
        <v>4021</v>
      </c>
      <c r="M4246" s="2">
        <f t="shared" si="1026"/>
        <v>0.95929084287050692</v>
      </c>
      <c r="N4246" s="2">
        <f t="shared" si="1034"/>
        <v>-0.52075395540546143</v>
      </c>
      <c r="O4246" s="2">
        <f t="shared" si="1035"/>
        <v>0.16814452883989461</v>
      </c>
      <c r="P4246" s="2">
        <f t="shared" si="1036"/>
        <v>1.8826549307439412E-3</v>
      </c>
      <c r="Q4246" s="2">
        <f t="shared" si="1037"/>
        <v>-1.7652994112609795E-2</v>
      </c>
      <c r="R4246" s="2">
        <f t="shared" si="1038"/>
        <v>4.590639632521782E-3</v>
      </c>
      <c r="S4246" s="2">
        <f t="shared" si="1027"/>
        <v>0.97236352787090818</v>
      </c>
      <c r="T4246" s="25">
        <f t="shared" si="1028"/>
        <v>2.1073972235679723E-5</v>
      </c>
    </row>
    <row r="4247" spans="1:20" x14ac:dyDescent="0.2">
      <c r="A4247" s="20">
        <v>4022</v>
      </c>
      <c r="B4247" s="2">
        <f t="shared" si="1039"/>
        <v>0.8612955412675658</v>
      </c>
      <c r="C4247" s="2">
        <f t="shared" si="1029"/>
        <v>2.6580840365111995</v>
      </c>
      <c r="D4247" s="2">
        <f t="shared" si="1030"/>
        <v>-0.75554486517351105</v>
      </c>
      <c r="E4247" s="2">
        <f t="shared" si="1031"/>
        <v>-2.7204535540444068</v>
      </c>
      <c r="F4247" s="2">
        <f t="shared" si="1032"/>
        <v>-8.2154417164840149E-2</v>
      </c>
      <c r="G4247" s="2">
        <f t="shared" si="1033"/>
        <v>0.9327478104689223</v>
      </c>
      <c r="H4247" s="2">
        <f t="shared" si="1024"/>
        <v>0.74183000940738919</v>
      </c>
      <c r="I4247" s="25">
        <f t="shared" si="1025"/>
        <v>0.87001847793456855</v>
      </c>
      <c r="L4247" s="20">
        <v>4022</v>
      </c>
      <c r="M4247" s="2">
        <f t="shared" si="1026"/>
        <v>0.61083299130860924</v>
      </c>
      <c r="N4247" s="2">
        <f t="shared" si="1034"/>
        <v>-0.19250903986597476</v>
      </c>
      <c r="O4247" s="2">
        <f t="shared" si="1035"/>
        <v>-6.7036239462986591E-2</v>
      </c>
      <c r="P4247" s="2">
        <f t="shared" si="1036"/>
        <v>6.7724753345672573E-2</v>
      </c>
      <c r="Q4247" s="2">
        <f t="shared" si="1037"/>
        <v>-1.5917142498056862E-2</v>
      </c>
      <c r="R4247" s="2">
        <f t="shared" si="1038"/>
        <v>-9.0321392177582856E-4</v>
      </c>
      <c r="S4247" s="2">
        <f t="shared" si="1027"/>
        <v>0.74183000940738919</v>
      </c>
      <c r="T4247" s="25">
        <f t="shared" si="1028"/>
        <v>8.1579538848967259E-7</v>
      </c>
    </row>
    <row r="4248" spans="1:20" x14ac:dyDescent="0.2">
      <c r="A4248" s="20">
        <v>4023</v>
      </c>
      <c r="B4248" s="2">
        <f t="shared" si="1039"/>
        <v>0.33142538174075536</v>
      </c>
      <c r="C4248" s="2">
        <f t="shared" si="1029"/>
        <v>2.8497225232122818</v>
      </c>
      <c r="D4248" s="2">
        <f t="shared" si="1030"/>
        <v>1.6301938678052181</v>
      </c>
      <c r="E4248" s="2">
        <f t="shared" si="1031"/>
        <v>-2.2018962602995527</v>
      </c>
      <c r="F4248" s="2">
        <f t="shared" si="1032"/>
        <v>-1.1491272668967505</v>
      </c>
      <c r="G4248" s="2">
        <f t="shared" si="1033"/>
        <v>0.61953356613815369</v>
      </c>
      <c r="H4248" s="2">
        <f t="shared" si="1024"/>
        <v>0.10984278366200542</v>
      </c>
      <c r="I4248" s="25">
        <f t="shared" si="1025"/>
        <v>0.38382183957185806</v>
      </c>
      <c r="L4248" s="20">
        <v>4023</v>
      </c>
      <c r="M4248" s="2">
        <f t="shared" si="1026"/>
        <v>-0.51661070068858561</v>
      </c>
      <c r="N4248" s="2">
        <f t="shared" si="1034"/>
        <v>0.38123966860106223</v>
      </c>
      <c r="O4248" s="2">
        <f t="shared" si="1035"/>
        <v>-0.21672673124044159</v>
      </c>
      <c r="P4248" s="2">
        <f t="shared" si="1036"/>
        <v>4.7198524159101661E-2</v>
      </c>
      <c r="Q4248" s="2">
        <f t="shared" si="1037"/>
        <v>6.1175940862452788E-3</v>
      </c>
      <c r="R4248" s="2">
        <f t="shared" si="1038"/>
        <v>-5.2452127693394896E-3</v>
      </c>
      <c r="S4248" s="2">
        <f t="shared" si="1027"/>
        <v>0.10984278366200542</v>
      </c>
      <c r="T4248" s="25">
        <f t="shared" si="1028"/>
        <v>2.7512256995642039E-5</v>
      </c>
    </row>
    <row r="4249" spans="1:20" x14ac:dyDescent="0.2">
      <c r="A4249" s="20">
        <v>4024</v>
      </c>
      <c r="B4249" s="2">
        <f t="shared" si="1039"/>
        <v>-0.35431931348286522</v>
      </c>
      <c r="C4249" s="2">
        <f t="shared" si="1029"/>
        <v>1.7010919791039103</v>
      </c>
      <c r="D4249" s="2">
        <f t="shared" si="1030"/>
        <v>3.2492269522733359</v>
      </c>
      <c r="E4249" s="2">
        <f t="shared" si="1031"/>
        <v>-0.64775274975767672</v>
      </c>
      <c r="F4249" s="2">
        <f t="shared" si="1032"/>
        <v>-1.6756476073982816</v>
      </c>
      <c r="G4249" s="2">
        <f t="shared" si="1033"/>
        <v>1.4943005173599845E-2</v>
      </c>
      <c r="H4249" s="2">
        <f t="shared" si="1024"/>
        <v>0.12554217590696892</v>
      </c>
      <c r="I4249" s="25">
        <f t="shared" si="1025"/>
        <v>2.2329340361823172E-4</v>
      </c>
      <c r="L4249" s="20">
        <v>4024</v>
      </c>
      <c r="M4249" s="2">
        <f t="shared" si="1026"/>
        <v>-0.9852287781889022</v>
      </c>
      <c r="N4249" s="2">
        <f t="shared" si="1034"/>
        <v>0.46879934032959303</v>
      </c>
      <c r="O4249" s="2">
        <f t="shared" si="1035"/>
        <v>-9.0028983871538862E-2</v>
      </c>
      <c r="P4249" s="2">
        <f t="shared" si="1036"/>
        <v>-3.3519250887668474E-2</v>
      </c>
      <c r="Q4249" s="2">
        <f t="shared" si="1037"/>
        <v>2.0350657810037292E-2</v>
      </c>
      <c r="R4249" s="2">
        <f t="shared" si="1038"/>
        <v>-2.8980731197279612E-3</v>
      </c>
      <c r="S4249" s="2">
        <f t="shared" si="1027"/>
        <v>0.12554217590696892</v>
      </c>
      <c r="T4249" s="25">
        <f t="shared" si="1028"/>
        <v>8.398827807289757E-6</v>
      </c>
    </row>
    <row r="4250" spans="1:20" x14ac:dyDescent="0.2">
      <c r="A4250" s="20">
        <v>4025</v>
      </c>
      <c r="B4250" s="2">
        <f t="shared" si="1039"/>
        <v>-0.87342209918380587</v>
      </c>
      <c r="C4250" s="2">
        <f t="shared" si="1029"/>
        <v>-0.24758870307240483</v>
      </c>
      <c r="D4250" s="2">
        <f t="shared" si="1030"/>
        <v>3.3400978305156976</v>
      </c>
      <c r="E4250" s="2">
        <f t="shared" si="1031"/>
        <v>1.2110390004111597</v>
      </c>
      <c r="F4250" s="2">
        <f t="shared" si="1032"/>
        <v>-1.4140846954242947</v>
      </c>
      <c r="G4250" s="2">
        <f t="shared" si="1033"/>
        <v>-0.59667548461500253</v>
      </c>
      <c r="H4250" s="2">
        <f t="shared" si="1024"/>
        <v>0.76286616334264601</v>
      </c>
      <c r="I4250" s="25">
        <f t="shared" si="1025"/>
        <v>0.35602163394054814</v>
      </c>
      <c r="L4250" s="20">
        <v>4025</v>
      </c>
      <c r="M4250" s="2">
        <f t="shared" si="1026"/>
        <v>-0.1973998747316244</v>
      </c>
      <c r="N4250" s="2">
        <f t="shared" si="1034"/>
        <v>-4.1493516076931955E-2</v>
      </c>
      <c r="O4250" s="2">
        <f t="shared" si="1035"/>
        <v>0.15148133037361233</v>
      </c>
      <c r="P4250" s="2">
        <f t="shared" si="1036"/>
        <v>-7.1490445125702851E-2</v>
      </c>
      <c r="Q4250" s="2">
        <f t="shared" si="1037"/>
        <v>8.63084324628716E-3</v>
      </c>
      <c r="R4250" s="2">
        <f t="shared" si="1038"/>
        <v>3.1449342335887649E-3</v>
      </c>
      <c r="S4250" s="2">
        <f t="shared" si="1027"/>
        <v>0.76286616334264601</v>
      </c>
      <c r="T4250" s="25">
        <f t="shared" si="1028"/>
        <v>9.8906113335985526E-6</v>
      </c>
    </row>
    <row r="4251" spans="1:20" x14ac:dyDescent="0.2">
      <c r="A4251" s="20">
        <v>4026</v>
      </c>
      <c r="B4251" s="2">
        <f t="shared" si="1039"/>
        <v>-0.98174082404161711</v>
      </c>
      <c r="C4251" s="2">
        <f t="shared" si="1029"/>
        <v>-2.0798245495135674</v>
      </c>
      <c r="D4251" s="2">
        <f t="shared" si="1030"/>
        <v>1.8600685085982738</v>
      </c>
      <c r="E4251" s="2">
        <f t="shared" si="1031"/>
        <v>2.5002601856802769</v>
      </c>
      <c r="F4251" s="2">
        <f t="shared" si="1032"/>
        <v>-0.4874556555093883</v>
      </c>
      <c r="G4251" s="2">
        <f t="shared" si="1033"/>
        <v>-0.92766817067754714</v>
      </c>
      <c r="H4251" s="2">
        <f t="shared" si="1024"/>
        <v>0.96381504558991338</v>
      </c>
      <c r="I4251" s="25">
        <f t="shared" si="1025"/>
        <v>0.86056823488822676</v>
      </c>
      <c r="L4251" s="20">
        <v>4026</v>
      </c>
      <c r="M4251" s="2">
        <f t="shared" si="1026"/>
        <v>0.84217002750537917</v>
      </c>
      <c r="N4251" s="2">
        <f t="shared" si="1034"/>
        <v>-0.49887033495137678</v>
      </c>
      <c r="O4251" s="2">
        <f t="shared" si="1035"/>
        <v>0.19980985331036427</v>
      </c>
      <c r="P4251" s="2">
        <f t="shared" si="1036"/>
        <v>-1.8290983436719369E-2</v>
      </c>
      <c r="Q4251" s="2">
        <f t="shared" si="1037"/>
        <v>-1.4095751853914065E-2</v>
      </c>
      <c r="R4251" s="2">
        <f t="shared" si="1038"/>
        <v>5.1772557336446021E-3</v>
      </c>
      <c r="S4251" s="2">
        <f t="shared" si="1027"/>
        <v>0.96381504558991338</v>
      </c>
      <c r="T4251" s="25">
        <f t="shared" si="1028"/>
        <v>2.6803976931555906E-5</v>
      </c>
    </row>
    <row r="4252" spans="1:20" x14ac:dyDescent="0.2">
      <c r="A4252" s="20">
        <v>4027</v>
      </c>
      <c r="B4252" s="2">
        <f t="shared" si="1039"/>
        <v>-0.62833149922935727</v>
      </c>
      <c r="C4252" s="2">
        <f t="shared" si="1029"/>
        <v>-2.9338864121634813</v>
      </c>
      <c r="D4252" s="2">
        <f t="shared" si="1030"/>
        <v>-0.49478009728509775</v>
      </c>
      <c r="E4252" s="2">
        <f t="shared" si="1031"/>
        <v>2.6135699379809023</v>
      </c>
      <c r="F4252" s="2">
        <f t="shared" si="1032"/>
        <v>0.66843139589631484</v>
      </c>
      <c r="G4252" s="2">
        <f t="shared" si="1033"/>
        <v>-0.82236402085543048</v>
      </c>
      <c r="H4252" s="2">
        <f t="shared" si="1024"/>
        <v>0.39480047292381182</v>
      </c>
      <c r="I4252" s="25">
        <f t="shared" si="1025"/>
        <v>0.67628258279751086</v>
      </c>
      <c r="L4252" s="20">
        <v>4027</v>
      </c>
      <c r="M4252" s="2">
        <f t="shared" si="1026"/>
        <v>0.80773355484072518</v>
      </c>
      <c r="N4252" s="2">
        <f t="shared" si="1034"/>
        <v>-0.3200455526189222</v>
      </c>
      <c r="O4252" s="2">
        <f t="shared" si="1035"/>
        <v>-6.6760308377218636E-3</v>
      </c>
      <c r="P4252" s="2">
        <f t="shared" si="1036"/>
        <v>5.8234685755287667E-2</v>
      </c>
      <c r="Q4252" s="2">
        <f t="shared" si="1037"/>
        <v>-1.8846253224985655E-2</v>
      </c>
      <c r="R4252" s="2">
        <f t="shared" si="1038"/>
        <v>6.071032905965889E-4</v>
      </c>
      <c r="S4252" s="2">
        <f t="shared" si="1027"/>
        <v>0.39480047292381182</v>
      </c>
      <c r="T4252" s="25">
        <f t="shared" si="1028"/>
        <v>3.6857440545320626E-7</v>
      </c>
    </row>
    <row r="4253" spans="1:20" x14ac:dyDescent="0.2">
      <c r="A4253" s="20">
        <v>4028</v>
      </c>
      <c r="B4253" s="2">
        <f t="shared" si="1039"/>
        <v>2.0591947621277567E-2</v>
      </c>
      <c r="C4253" s="2">
        <f t="shared" si="1029"/>
        <v>-2.4080956519331647</v>
      </c>
      <c r="D4253" s="2">
        <f t="shared" si="1030"/>
        <v>-2.6169258922630165</v>
      </c>
      <c r="E4253" s="2">
        <f t="shared" si="1031"/>
        <v>1.4976769102923273</v>
      </c>
      <c r="F4253" s="2">
        <f t="shared" si="1032"/>
        <v>1.5099447172833229</v>
      </c>
      <c r="G4253" s="2">
        <f t="shared" si="1033"/>
        <v>-0.330289222232719</v>
      </c>
      <c r="H4253" s="2">
        <f t="shared" si="1024"/>
        <v>4.2402830683743883E-4</v>
      </c>
      <c r="I4253" s="25">
        <f t="shared" si="1025"/>
        <v>0.10909097032309444</v>
      </c>
      <c r="L4253" s="20">
        <v>4028</v>
      </c>
      <c r="M4253" s="2">
        <f t="shared" si="1026"/>
        <v>-0.25679299321001275</v>
      </c>
      <c r="N4253" s="2">
        <f t="shared" si="1034"/>
        <v>0.26692835939706527</v>
      </c>
      <c r="O4253" s="2">
        <f t="shared" si="1035"/>
        <v>-0.20464807639654431</v>
      </c>
      <c r="P4253" s="2">
        <f t="shared" si="1036"/>
        <v>6.049456336278082E-2</v>
      </c>
      <c r="Q4253" s="2">
        <f t="shared" si="1037"/>
        <v>4.3757985629273941E-4</v>
      </c>
      <c r="R4253" s="2">
        <f t="shared" si="1038"/>
        <v>-4.7372785632189256E-3</v>
      </c>
      <c r="S4253" s="2">
        <f t="shared" si="1027"/>
        <v>4.2402830683743883E-4</v>
      </c>
      <c r="T4253" s="25">
        <f t="shared" si="1028"/>
        <v>2.2441808185533569E-5</v>
      </c>
    </row>
    <row r="4254" spans="1:20" x14ac:dyDescent="0.2">
      <c r="A4254" s="20">
        <v>4029</v>
      </c>
      <c r="B4254" s="2">
        <f t="shared" si="1039"/>
        <v>0.65983067974721943</v>
      </c>
      <c r="C4254" s="2">
        <f t="shared" si="1029"/>
        <v>-0.74973987906617512</v>
      </c>
      <c r="D4254" s="2">
        <f t="shared" si="1030"/>
        <v>-3.5082905495146344</v>
      </c>
      <c r="E4254" s="2">
        <f t="shared" si="1031"/>
        <v>-0.32259697015398714</v>
      </c>
      <c r="F4254" s="2">
        <f t="shared" si="1032"/>
        <v>1.6413074445949665</v>
      </c>
      <c r="G4254" s="2">
        <f t="shared" si="1033"/>
        <v>0.31712575851750591</v>
      </c>
      <c r="H4254" s="2">
        <f t="shared" si="1024"/>
        <v>0.43537652593567766</v>
      </c>
      <c r="I4254" s="25">
        <f t="shared" si="1025"/>
        <v>0.10056874671530347</v>
      </c>
      <c r="L4254" s="20">
        <v>4029</v>
      </c>
      <c r="M4254" s="2">
        <f t="shared" si="1026"/>
        <v>-0.99383541961076094</v>
      </c>
      <c r="N4254" s="2">
        <f t="shared" si="1034"/>
        <v>0.51349267445361702</v>
      </c>
      <c r="O4254" s="2">
        <f t="shared" si="1035"/>
        <v>-0.14163560400416092</v>
      </c>
      <c r="P4254" s="2">
        <f t="shared" si="1036"/>
        <v>-1.4393337478745293E-2</v>
      </c>
      <c r="Q4254" s="2">
        <f t="shared" si="1037"/>
        <v>1.9163374133430784E-2</v>
      </c>
      <c r="R4254" s="2">
        <f t="shared" si="1038"/>
        <v>-4.0402825354021975E-3</v>
      </c>
      <c r="S4254" s="2">
        <f t="shared" si="1027"/>
        <v>0.43537652593567766</v>
      </c>
      <c r="T4254" s="25">
        <f t="shared" si="1028"/>
        <v>1.6323882965876009E-5</v>
      </c>
    </row>
    <row r="4255" spans="1:20" x14ac:dyDescent="0.2">
      <c r="A4255" s="20">
        <v>4030</v>
      </c>
      <c r="B4255" s="2">
        <f t="shared" si="1039"/>
        <v>0.98874073304949328</v>
      </c>
      <c r="C4255" s="2">
        <f t="shared" si="1029"/>
        <v>1.2612302739343932</v>
      </c>
      <c r="D4255" s="2">
        <f t="shared" si="1030"/>
        <v>-2.749651342777546</v>
      </c>
      <c r="E4255" s="2">
        <f t="shared" si="1031"/>
        <v>-1.9911484548201854</v>
      </c>
      <c r="F4255" s="2">
        <f t="shared" si="1032"/>
        <v>1.0007376345773404</v>
      </c>
      <c r="G4255" s="2">
        <f t="shared" si="1033"/>
        <v>0.81539153981029044</v>
      </c>
      <c r="H4255" s="2">
        <f t="shared" si="1024"/>
        <v>0.97760823719124934</v>
      </c>
      <c r="I4255" s="25">
        <f t="shared" si="1025"/>
        <v>0.66486336319419648</v>
      </c>
      <c r="L4255" s="20">
        <v>4030</v>
      </c>
      <c r="M4255" s="2">
        <f t="shared" si="1026"/>
        <v>-0.46345494872852117</v>
      </c>
      <c r="N4255" s="2">
        <f t="shared" si="1034"/>
        <v>0.10520774551354414</v>
      </c>
      <c r="O4255" s="2">
        <f t="shared" si="1035"/>
        <v>0.10200255755491297</v>
      </c>
      <c r="P4255" s="2">
        <f t="shared" si="1036"/>
        <v>-7.0925638259059079E-2</v>
      </c>
      <c r="Q4255" s="2">
        <f t="shared" si="1037"/>
        <v>1.3450414582259769E-2</v>
      </c>
      <c r="R4255" s="2">
        <f t="shared" si="1038"/>
        <v>1.8092231494480802E-3</v>
      </c>
      <c r="S4255" s="2">
        <f t="shared" si="1027"/>
        <v>0.97760823719124934</v>
      </c>
      <c r="T4255" s="25">
        <f t="shared" si="1028"/>
        <v>3.2732884044988303E-6</v>
      </c>
    </row>
    <row r="4256" spans="1:20" x14ac:dyDescent="0.2">
      <c r="A4256" s="20">
        <v>4031</v>
      </c>
      <c r="B4256" s="2">
        <f t="shared" si="1039"/>
        <v>0.85263057009835652</v>
      </c>
      <c r="C4256" s="2">
        <f t="shared" si="1029"/>
        <v>2.6790241218369539</v>
      </c>
      <c r="D4256" s="2">
        <f t="shared" si="1030"/>
        <v>-0.69780814504479616</v>
      </c>
      <c r="E4256" s="2">
        <f t="shared" si="1031"/>
        <v>-2.7232317086316278</v>
      </c>
      <c r="F4256" s="2">
        <f t="shared" si="1032"/>
        <v>-0.11049472193888996</v>
      </c>
      <c r="G4256" s="2">
        <f t="shared" si="1033"/>
        <v>0.93016593908604106</v>
      </c>
      <c r="H4256" s="2">
        <f t="shared" ref="H4256:H4319" si="1040">B4256^2</f>
        <v>0.72697888906624841</v>
      </c>
      <c r="I4256" s="25">
        <f t="shared" ref="I4256:I4319" si="1041">G4256^2</f>
        <v>0.8652086742358166</v>
      </c>
      <c r="L4256" s="20">
        <v>4031</v>
      </c>
      <c r="M4256" s="2">
        <f t="shared" ref="M4256:M4319" si="1042">COS($A4256*$B$8)</f>
        <v>0.65796243056586612</v>
      </c>
      <c r="N4256" s="2">
        <f t="shared" si="1034"/>
        <v>-0.43724698961779374</v>
      </c>
      <c r="O4256" s="2">
        <f t="shared" si="1035"/>
        <v>0.21555843941726513</v>
      </c>
      <c r="P4256" s="2">
        <f t="shared" si="1036"/>
        <v>-3.7007572549847621E-2</v>
      </c>
      <c r="Q4256" s="2">
        <f t="shared" si="1037"/>
        <v>-9.4156500836401966E-3</v>
      </c>
      <c r="R4256" s="2">
        <f t="shared" si="1038"/>
        <v>5.351454611149619E-3</v>
      </c>
      <c r="S4256" s="2">
        <f t="shared" ref="S4256:S4319" si="1043">B4256^2</f>
        <v>0.72697888906624841</v>
      </c>
      <c r="T4256" s="25">
        <f t="shared" ref="T4256:T4319" si="1044">R4256^2</f>
        <v>2.863806645519452E-5</v>
      </c>
    </row>
    <row r="4257" spans="1:20" x14ac:dyDescent="0.2">
      <c r="A4257" s="20">
        <v>4032</v>
      </c>
      <c r="B4257" s="2">
        <f t="shared" si="1039"/>
        <v>0.31551492731000114</v>
      </c>
      <c r="C4257" s="2">
        <f t="shared" si="1029"/>
        <v>2.836831064332987</v>
      </c>
      <c r="D4257" s="2">
        <f t="shared" si="1030"/>
        <v>1.6822251268555524</v>
      </c>
      <c r="E4257" s="2">
        <f t="shared" si="1031"/>
        <v>-2.1745365382044084</v>
      </c>
      <c r="F4257" s="2">
        <f t="shared" si="1032"/>
        <v>-1.1697596841996105</v>
      </c>
      <c r="G4257" s="2">
        <f t="shared" si="1033"/>
        <v>0.60746876296591035</v>
      </c>
      <c r="H4257" s="2">
        <f t="shared" si="1040"/>
        <v>9.95496693554353E-2</v>
      </c>
      <c r="I4257" s="25">
        <f t="shared" si="1041"/>
        <v>0.36901829797933339</v>
      </c>
      <c r="L4257" s="20">
        <v>4032</v>
      </c>
      <c r="M4257" s="2">
        <f t="shared" si="1042"/>
        <v>0.94029052646846722</v>
      </c>
      <c r="N4257" s="2">
        <f t="shared" si="1034"/>
        <v>-0.42208742013259598</v>
      </c>
      <c r="O4257" s="2">
        <f t="shared" si="1035"/>
        <v>5.4215986576702124E-2</v>
      </c>
      <c r="P4257" s="2">
        <f t="shared" si="1036"/>
        <v>4.4105676483624442E-2</v>
      </c>
      <c r="Q4257" s="2">
        <f t="shared" si="1037"/>
        <v>-2.0274082224582629E-2</v>
      </c>
      <c r="R4257" s="2">
        <f t="shared" si="1038"/>
        <v>2.0690590028927969E-3</v>
      </c>
      <c r="S4257" s="2">
        <f t="shared" si="1043"/>
        <v>9.95496693554353E-2</v>
      </c>
      <c r="T4257" s="25">
        <f t="shared" si="1044"/>
        <v>4.2810051574517355E-6</v>
      </c>
    </row>
    <row r="4258" spans="1:20" x14ac:dyDescent="0.2">
      <c r="A4258" s="20">
        <v>4033</v>
      </c>
      <c r="B4258" s="2">
        <f t="shared" si="1039"/>
        <v>-0.36999231584932973</v>
      </c>
      <c r="C4258" s="2">
        <f t="shared" ref="C4258:C4321" si="1045">-L$213*C4257-L$214*C4256+L$215*B4258+L$216*B4257+L$217*B4256</f>
        <v>1.6604320305651206</v>
      </c>
      <c r="D4258" s="2">
        <f t="shared" ref="D4258:D4321" si="1046">-M$213*D4257-M$214*D4256+M$215*C4258+M$216*C4257+M$217*C4256</f>
        <v>3.2710816361030535</v>
      </c>
      <c r="E4258" s="2">
        <f t="shared" ref="E4258:E4321" si="1047">-N$213*E4257-N$214*E4256+N$215*D4258+N$216*D4257+N$217*D4256</f>
        <v>-0.60312285578898273</v>
      </c>
      <c r="F4258" s="2">
        <f t="shared" ref="F4258:F4321" si="1048">-O$213*F4257-O$214*F4256+O$215*E4258+O$216*E4257+O$217*E4256</f>
        <v>-1.6788683889820057</v>
      </c>
      <c r="G4258" s="2">
        <f t="shared" ref="G4258:G4321" si="1049">-P$213*G4257-P$214*G4256+P$215*F4258+P$216*F4257+P$217*F4256</f>
        <v>-9.3046433834141976E-4</v>
      </c>
      <c r="H4258" s="2">
        <f t="shared" si="1040"/>
        <v>0.13689431378755018</v>
      </c>
      <c r="I4258" s="25">
        <f t="shared" si="1041"/>
        <v>8.6576388492513605E-7</v>
      </c>
      <c r="L4258" s="20">
        <v>4033</v>
      </c>
      <c r="M4258" s="2">
        <f t="shared" si="1042"/>
        <v>2.3480696888058691E-2</v>
      </c>
      <c r="N4258" s="2">
        <f t="shared" ref="N4258:N4321" si="1050">-L$213*N4257-L$214*N4256+L$215*M4258+L$216*M4257+L$217*M4256</f>
        <v>0.13135369011372189</v>
      </c>
      <c r="O4258" s="2">
        <f t="shared" ref="O4258:O4321" si="1051">-M$213*O4257-M$214*O4256+M$215*N4258+M$216*N4257+M$217*N4256</f>
        <v>-0.17626727311179041</v>
      </c>
      <c r="P4258" s="2">
        <f t="shared" ref="P4258:P4321" si="1052">-N$213*P4257-N$214*P4256+N$215*O4258+N$216*O4257+N$217*O4256</f>
        <v>6.8971640330558082E-2</v>
      </c>
      <c r="Q4258" s="2">
        <f t="shared" ref="Q4258:Q4321" si="1053">-O$213*Q4257-O$214*Q4256+O$215*P4258+O$216*P4257+O$217*P4256</f>
        <v>-5.2772917341470833E-3</v>
      </c>
      <c r="R4258" s="2">
        <f t="shared" ref="R4258:R4321" si="1054">-P$213*R4257-P$214*R4256+P$215*Q4258+P$216*Q4257+P$217*Q4256</f>
        <v>-3.851975462637549E-3</v>
      </c>
      <c r="S4258" s="2">
        <f t="shared" si="1043"/>
        <v>0.13689431378755018</v>
      </c>
      <c r="T4258" s="25">
        <f t="shared" si="1044"/>
        <v>1.483771496476176E-5</v>
      </c>
    </row>
    <row r="4259" spans="1:20" x14ac:dyDescent="0.2">
      <c r="A4259" s="20">
        <v>4034</v>
      </c>
      <c r="B4259" s="2">
        <f t="shared" si="1039"/>
        <v>-0.88148639157496567</v>
      </c>
      <c r="C4259" s="2">
        <f t="shared" si="1045"/>
        <v>-0.29689413214368598</v>
      </c>
      <c r="D4259" s="2">
        <f t="shared" si="1046"/>
        <v>3.3214973398308274</v>
      </c>
      <c r="E4259" s="2">
        <f t="shared" si="1047"/>
        <v>1.2519489297585782</v>
      </c>
      <c r="F4259" s="2">
        <f t="shared" si="1048"/>
        <v>-1.3983790573839665</v>
      </c>
      <c r="G4259" s="2">
        <f t="shared" si="1049"/>
        <v>-0.60889207972536818</v>
      </c>
      <c r="H4259" s="2">
        <f t="shared" si="1040"/>
        <v>0.77701825853185369</v>
      </c>
      <c r="I4259" s="25">
        <f t="shared" si="1041"/>
        <v>0.3707495647522841</v>
      </c>
      <c r="L4259" s="20">
        <v>4034</v>
      </c>
      <c r="M4259" s="2">
        <f t="shared" si="1042"/>
        <v>-0.9232737012729999</v>
      </c>
      <c r="N4259" s="2">
        <f t="shared" si="1050"/>
        <v>0.517281476516392</v>
      </c>
      <c r="O4259" s="2">
        <f t="shared" si="1051"/>
        <v>-0.18195961312160694</v>
      </c>
      <c r="P4259" s="2">
        <f t="shared" si="1052"/>
        <v>5.8791409420235752E-3</v>
      </c>
      <c r="Q4259" s="2">
        <f t="shared" si="1053"/>
        <v>1.64495470597316E-2</v>
      </c>
      <c r="R4259" s="2">
        <f t="shared" si="1054"/>
        <v>-4.8606453606031249E-3</v>
      </c>
      <c r="S4259" s="2">
        <f t="shared" si="1043"/>
        <v>0.77701825853185369</v>
      </c>
      <c r="T4259" s="25">
        <f t="shared" si="1044"/>
        <v>2.362587332155268E-5</v>
      </c>
    </row>
    <row r="4260" spans="1:20" x14ac:dyDescent="0.2">
      <c r="A4260" s="20">
        <v>4035</v>
      </c>
      <c r="B4260" s="2">
        <f t="shared" si="1039"/>
        <v>-0.97840364373819844</v>
      </c>
      <c r="C4260" s="2">
        <f t="shared" si="1045"/>
        <v>-2.1145863454065261</v>
      </c>
      <c r="D4260" s="2">
        <f t="shared" si="1046"/>
        <v>1.8097609448086032</v>
      </c>
      <c r="E4260" s="2">
        <f t="shared" si="1047"/>
        <v>2.5182095713990376</v>
      </c>
      <c r="F4260" s="2">
        <f t="shared" si="1048"/>
        <v>-0.46021020482275216</v>
      </c>
      <c r="G4260" s="2">
        <f t="shared" si="1049"/>
        <v>-0.93048223581636869</v>
      </c>
      <c r="H4260" s="2">
        <f t="shared" si="1040"/>
        <v>0.95727369008018348</v>
      </c>
      <c r="I4260" s="25">
        <f t="shared" si="1041"/>
        <v>0.86579719116982834</v>
      </c>
      <c r="L4260" s="20">
        <v>4035</v>
      </c>
      <c r="M4260" s="2">
        <f t="shared" si="1042"/>
        <v>-0.6925914672087653</v>
      </c>
      <c r="N4260" s="2">
        <f t="shared" si="1050"/>
        <v>0.24352821841208899</v>
      </c>
      <c r="O4260" s="2">
        <f t="shared" si="1051"/>
        <v>4.4398319479530268E-2</v>
      </c>
      <c r="P4260" s="2">
        <f t="shared" si="1052"/>
        <v>-6.4710935710419151E-2</v>
      </c>
      <c r="Q4260" s="2">
        <f t="shared" si="1053"/>
        <v>1.7198533603741985E-2</v>
      </c>
      <c r="R4260" s="2">
        <f t="shared" si="1054"/>
        <v>3.2939038645139811E-4</v>
      </c>
      <c r="S4260" s="2">
        <f t="shared" si="1043"/>
        <v>0.95727369008018348</v>
      </c>
      <c r="T4260" s="25">
        <f t="shared" si="1044"/>
        <v>1.0849802668660138E-7</v>
      </c>
    </row>
    <row r="4261" spans="1:20" x14ac:dyDescent="0.2">
      <c r="A4261" s="20">
        <v>4036</v>
      </c>
      <c r="B4261" s="2">
        <f t="shared" si="1039"/>
        <v>-0.61516237427272302</v>
      </c>
      <c r="C4261" s="2">
        <f t="shared" si="1045"/>
        <v>-2.93775555910157</v>
      </c>
      <c r="D4261" s="2">
        <f t="shared" si="1046"/>
        <v>-0.55313430085190363</v>
      </c>
      <c r="E4261" s="2">
        <f t="shared" si="1047"/>
        <v>2.6001169035005813</v>
      </c>
      <c r="F4261" s="2">
        <f t="shared" si="1048"/>
        <v>0.69440269804940979</v>
      </c>
      <c r="G4261" s="2">
        <f t="shared" si="1049"/>
        <v>-0.81445205721694525</v>
      </c>
      <c r="H4261" s="2">
        <f t="shared" si="1040"/>
        <v>0.37842474672085374</v>
      </c>
      <c r="I4261" s="25">
        <f t="shared" si="1041"/>
        <v>0.66333215350491426</v>
      </c>
      <c r="L4261" s="20">
        <v>4036</v>
      </c>
      <c r="M4261" s="2">
        <f t="shared" si="1042"/>
        <v>0.42134192361781936</v>
      </c>
      <c r="N4261" s="2">
        <f t="shared" si="1050"/>
        <v>-0.34079279976527604</v>
      </c>
      <c r="O4261" s="2">
        <f t="shared" si="1051"/>
        <v>0.21413576381999794</v>
      </c>
      <c r="P4261" s="2">
        <f t="shared" si="1052"/>
        <v>-5.2776159650123472E-2</v>
      </c>
      <c r="Q4261" s="2">
        <f t="shared" si="1053"/>
        <v>-3.9855030257027833E-3</v>
      </c>
      <c r="R4261" s="2">
        <f t="shared" si="1054"/>
        <v>5.0993596823233232E-3</v>
      </c>
      <c r="S4261" s="2">
        <f t="shared" si="1043"/>
        <v>0.37842474672085374</v>
      </c>
      <c r="T4261" s="25">
        <f t="shared" si="1044"/>
        <v>2.6003469169704624E-5</v>
      </c>
    </row>
    <row r="4262" spans="1:20" x14ac:dyDescent="0.2">
      <c r="A4262" s="20">
        <v>4037</v>
      </c>
      <c r="B4262" s="2">
        <f t="shared" si="1039"/>
        <v>3.7399371990317114E-2</v>
      </c>
      <c r="C4262" s="2">
        <f t="shared" si="1045"/>
        <v>-2.3792524296543047</v>
      </c>
      <c r="D4262" s="2">
        <f t="shared" si="1046"/>
        <v>-2.6558818418598835</v>
      </c>
      <c r="E4262" s="2">
        <f t="shared" si="1047"/>
        <v>1.4591486279384895</v>
      </c>
      <c r="F4262" s="2">
        <f t="shared" si="1048"/>
        <v>1.5224271616874756</v>
      </c>
      <c r="G4262" s="2">
        <f t="shared" si="1049"/>
        <v>-0.31537234994395763</v>
      </c>
      <c r="H4262" s="2">
        <f t="shared" si="1040"/>
        <v>1.3987130252701163E-3</v>
      </c>
      <c r="I4262" s="25">
        <f t="shared" si="1041"/>
        <v>9.9459719109174075E-2</v>
      </c>
      <c r="L4262" s="20">
        <v>4037</v>
      </c>
      <c r="M4262" s="2">
        <f t="shared" si="1042"/>
        <v>0.99794449382697836</v>
      </c>
      <c r="N4262" s="2">
        <f t="shared" si="1050"/>
        <v>-0.49050604574153345</v>
      </c>
      <c r="O4262" s="2">
        <f t="shared" si="1051"/>
        <v>0.11078918958249109</v>
      </c>
      <c r="P4262" s="2">
        <f t="shared" si="1052"/>
        <v>2.646323430909242E-2</v>
      </c>
      <c r="Q4262" s="2">
        <f t="shared" si="1053"/>
        <v>-2.0086889457315651E-2</v>
      </c>
      <c r="R4262" s="2">
        <f t="shared" si="1054"/>
        <v>3.3661946612115658E-3</v>
      </c>
      <c r="S4262" s="2">
        <f t="shared" si="1043"/>
        <v>1.3987130252701163E-3</v>
      </c>
      <c r="T4262" s="25">
        <f t="shared" si="1044"/>
        <v>1.1331266497169249E-5</v>
      </c>
    </row>
    <row r="4263" spans="1:20" x14ac:dyDescent="0.2">
      <c r="A4263" s="20">
        <v>4038</v>
      </c>
      <c r="B4263" s="2">
        <f t="shared" si="1039"/>
        <v>0.67237160922534911</v>
      </c>
      <c r="C4263" s="2">
        <f t="shared" si="1045"/>
        <v>-0.70174970569592221</v>
      </c>
      <c r="D4263" s="2">
        <f t="shared" si="1046"/>
        <v>-3.5095266533426313</v>
      </c>
      <c r="E4263" s="2">
        <f t="shared" si="1047"/>
        <v>-0.36808004716929749</v>
      </c>
      <c r="F4263" s="2">
        <f t="shared" si="1048"/>
        <v>1.6344303426033269</v>
      </c>
      <c r="G4263" s="2">
        <f t="shared" si="1049"/>
        <v>0.33203190133657007</v>
      </c>
      <c r="H4263" s="2">
        <f t="shared" si="1040"/>
        <v>0.45208358089228556</v>
      </c>
      <c r="I4263" s="25">
        <f t="shared" si="1041"/>
        <v>0.1102451835051778</v>
      </c>
      <c r="L4263" s="20">
        <v>4038</v>
      </c>
      <c r="M4263" s="2">
        <f t="shared" si="1042"/>
        <v>0.3018839281335281</v>
      </c>
      <c r="N4263" s="2">
        <f t="shared" si="1050"/>
        <v>-1.468453881891333E-2</v>
      </c>
      <c r="O4263" s="2">
        <f t="shared" si="1051"/>
        <v>-0.13384511990510756</v>
      </c>
      <c r="P4263" s="2">
        <f t="shared" si="1052"/>
        <v>7.1954475971095194E-2</v>
      </c>
      <c r="Q4263" s="2">
        <f t="shared" si="1053"/>
        <v>-1.0571777290520001E-2</v>
      </c>
      <c r="R4263" s="2">
        <f t="shared" si="1054"/>
        <v>-2.6598262050428908E-3</v>
      </c>
      <c r="S4263" s="2">
        <f t="shared" si="1043"/>
        <v>0.45208358089228556</v>
      </c>
      <c r="T4263" s="25">
        <f t="shared" si="1044"/>
        <v>7.0746754410328661E-6</v>
      </c>
    </row>
    <row r="4264" spans="1:20" x14ac:dyDescent="0.2">
      <c r="A4264" s="20">
        <v>4039</v>
      </c>
      <c r="B4264" s="2">
        <f t="shared" si="1039"/>
        <v>0.9911169725452007</v>
      </c>
      <c r="C4264" s="2">
        <f t="shared" si="1045"/>
        <v>1.3057968699928784</v>
      </c>
      <c r="D4264" s="2">
        <f t="shared" si="1046"/>
        <v>-2.7125862418917039</v>
      </c>
      <c r="E4264" s="2">
        <f t="shared" si="1047"/>
        <v>-2.0221949246839661</v>
      </c>
      <c r="F4264" s="2">
        <f t="shared" si="1048"/>
        <v>0.97773539471426418</v>
      </c>
      <c r="G4264" s="2">
        <f t="shared" si="1049"/>
        <v>0.82327636127693749</v>
      </c>
      <c r="H4264" s="2">
        <f t="shared" si="1040"/>
        <v>0.98231285326716411</v>
      </c>
      <c r="I4264" s="25">
        <f t="shared" si="1041"/>
        <v>0.67778396703739452</v>
      </c>
      <c r="L4264" s="20">
        <v>4039</v>
      </c>
      <c r="M4264" s="2">
        <f t="shared" si="1042"/>
        <v>-0.77916452920532064</v>
      </c>
      <c r="N4264" s="2">
        <f t="shared" si="1050"/>
        <v>0.47986393271772049</v>
      </c>
      <c r="O4264" s="2">
        <f t="shared" si="1051"/>
        <v>-0.20778882377536464</v>
      </c>
      <c r="P4264" s="2">
        <f t="shared" si="1052"/>
        <v>2.5683290365866977E-2</v>
      </c>
      <c r="Q4264" s="2">
        <f t="shared" si="1053"/>
        <v>1.2425358497791642E-2</v>
      </c>
      <c r="R4264" s="2">
        <f t="shared" si="1054"/>
        <v>-5.2938119629900166E-3</v>
      </c>
      <c r="S4264" s="2">
        <f t="shared" si="1043"/>
        <v>0.98231285326716411</v>
      </c>
      <c r="T4264" s="25">
        <f t="shared" si="1044"/>
        <v>2.8024445099496212E-5</v>
      </c>
    </row>
    <row r="4265" spans="1:20" x14ac:dyDescent="0.2">
      <c r="A4265" s="20">
        <v>4040</v>
      </c>
      <c r="B4265" s="2">
        <f t="shared" si="1039"/>
        <v>0.84372453704714223</v>
      </c>
      <c r="C4265" s="2">
        <f t="shared" si="1045"/>
        <v>2.6992067740851007</v>
      </c>
      <c r="D4265" s="2">
        <f t="shared" si="1046"/>
        <v>-0.63987413554990635</v>
      </c>
      <c r="E4265" s="2">
        <f t="shared" si="1047"/>
        <v>-2.7252399314524531</v>
      </c>
      <c r="F4265" s="2">
        <f t="shared" si="1048"/>
        <v>-0.1388037868458746</v>
      </c>
      <c r="G4265" s="2">
        <f t="shared" si="1049"/>
        <v>0.92732108446076955</v>
      </c>
      <c r="H4265" s="2">
        <f t="shared" si="1040"/>
        <v>0.71187109441541452</v>
      </c>
      <c r="I4265" s="25">
        <f t="shared" si="1041"/>
        <v>0.85992439368549767</v>
      </c>
      <c r="L4265" s="20">
        <v>4040</v>
      </c>
      <c r="M4265" s="2">
        <f t="shared" si="1042"/>
        <v>-0.86655654647435432</v>
      </c>
      <c r="N4265" s="2">
        <f t="shared" si="1050"/>
        <v>0.36244937304683217</v>
      </c>
      <c r="O4265" s="2">
        <f t="shared" si="1051"/>
        <v>-1.6742663272002394E-2</v>
      </c>
      <c r="P4265" s="2">
        <f t="shared" si="1052"/>
        <v>-5.3341397121913638E-2</v>
      </c>
      <c r="Q4265" s="2">
        <f t="shared" si="1053"/>
        <v>1.9576627298282207E-2</v>
      </c>
      <c r="R4265" s="2">
        <f t="shared" si="1054"/>
        <v>-1.1766814258902694E-3</v>
      </c>
      <c r="S4265" s="2">
        <f t="shared" si="1043"/>
        <v>0.71187109441541452</v>
      </c>
      <c r="T4265" s="25">
        <f t="shared" si="1044"/>
        <v>1.3845791780351575E-6</v>
      </c>
    </row>
    <row r="4266" spans="1:20" x14ac:dyDescent="0.2">
      <c r="A4266" s="20">
        <v>4041</v>
      </c>
      <c r="B4266" s="2">
        <f t="shared" si="1039"/>
        <v>0.29951526821639385</v>
      </c>
      <c r="C4266" s="2">
        <f t="shared" si="1045"/>
        <v>2.8231375560558014</v>
      </c>
      <c r="D4266" s="2">
        <f t="shared" si="1046"/>
        <v>1.7337807750501648</v>
      </c>
      <c r="E4266" s="2">
        <f t="shared" si="1047"/>
        <v>-2.1465620154102885</v>
      </c>
      <c r="F4266" s="2">
        <f t="shared" si="1048"/>
        <v>-1.1900613785833938</v>
      </c>
      <c r="G4266" s="2">
        <f t="shared" si="1049"/>
        <v>0.59523221183106745</v>
      </c>
      <c r="H4266" s="2">
        <f t="shared" si="1040"/>
        <v>8.970939589473835E-2</v>
      </c>
      <c r="I4266" s="25">
        <f t="shared" si="1041"/>
        <v>0.35430138600130473</v>
      </c>
      <c r="L4266" s="20">
        <v>4041</v>
      </c>
      <c r="M4266" s="2">
        <f t="shared" si="1042"/>
        <v>0.15115756059001031</v>
      </c>
      <c r="N4266" s="2">
        <f t="shared" si="1050"/>
        <v>-0.21719125086021895</v>
      </c>
      <c r="O4266" s="2">
        <f t="shared" si="1051"/>
        <v>0.19565515604101982</v>
      </c>
      <c r="P4266" s="2">
        <f t="shared" si="1052"/>
        <v>-6.4340628129281027E-2</v>
      </c>
      <c r="Q4266" s="2">
        <f t="shared" si="1053"/>
        <v>1.7621269183706002E-3</v>
      </c>
      <c r="R4266" s="2">
        <f t="shared" si="1054"/>
        <v>4.4410526846698495E-3</v>
      </c>
      <c r="S4266" s="2">
        <f t="shared" si="1043"/>
        <v>8.970939589473835E-2</v>
      </c>
      <c r="T4266" s="25">
        <f t="shared" si="1044"/>
        <v>1.9722948948013276E-5</v>
      </c>
    </row>
    <row r="4267" spans="1:20" x14ac:dyDescent="0.2">
      <c r="A4267" s="20">
        <v>4042</v>
      </c>
      <c r="B4267" s="2">
        <f t="shared" si="1039"/>
        <v>-0.38556071131161823</v>
      </c>
      <c r="C4267" s="2">
        <f t="shared" si="1045"/>
        <v>1.6193026326723112</v>
      </c>
      <c r="D4267" s="2">
        <f t="shared" si="1046"/>
        <v>3.2920114960722175</v>
      </c>
      <c r="E4267" s="2">
        <f t="shared" si="1047"/>
        <v>-0.5583224425639699</v>
      </c>
      <c r="F4267" s="2">
        <f t="shared" si="1048"/>
        <v>-1.6816145087511565</v>
      </c>
      <c r="G4267" s="2">
        <f t="shared" si="1049"/>
        <v>-1.6803670782646635E-2</v>
      </c>
      <c r="H4267" s="2">
        <f t="shared" si="1040"/>
        <v>0.14865706210712101</v>
      </c>
      <c r="I4267" s="25">
        <f t="shared" si="1041"/>
        <v>2.8236335177157215E-4</v>
      </c>
      <c r="L4267" s="20">
        <v>4042</v>
      </c>
      <c r="M4267" s="2">
        <f t="shared" si="1042"/>
        <v>0.97610277492954134</v>
      </c>
      <c r="N4267" s="2">
        <f t="shared" si="1050"/>
        <v>-0.51985124095417645</v>
      </c>
      <c r="O4267" s="2">
        <f t="shared" si="1051"/>
        <v>0.15853698926166176</v>
      </c>
      <c r="P4267" s="2">
        <f t="shared" si="1052"/>
        <v>6.7127460608899358E-3</v>
      </c>
      <c r="Q4267" s="2">
        <f t="shared" si="1053"/>
        <v>-1.8299586591706992E-2</v>
      </c>
      <c r="R4267" s="2">
        <f t="shared" si="1054"/>
        <v>4.3951811826602304E-3</v>
      </c>
      <c r="S4267" s="2">
        <f t="shared" si="1043"/>
        <v>0.14865706210712101</v>
      </c>
      <c r="T4267" s="25">
        <f t="shared" si="1044"/>
        <v>1.9317617628410582E-5</v>
      </c>
    </row>
    <row r="4268" spans="1:20" x14ac:dyDescent="0.2">
      <c r="A4268" s="20">
        <v>4043</v>
      </c>
      <c r="B4268" s="2">
        <f t="shared" si="1039"/>
        <v>-0.88930146375777475</v>
      </c>
      <c r="C4268" s="2">
        <f t="shared" si="1045"/>
        <v>-0.34611562115853067</v>
      </c>
      <c r="D4268" s="2">
        <f t="shared" si="1046"/>
        <v>3.3019577713929369</v>
      </c>
      <c r="E4268" s="2">
        <f t="shared" si="1047"/>
        <v>1.2925048990489825</v>
      </c>
      <c r="F4268" s="2">
        <f t="shared" si="1048"/>
        <v>-1.3822780595017408</v>
      </c>
      <c r="G4268" s="2">
        <f t="shared" si="1049"/>
        <v>-0.62093652446267744</v>
      </c>
      <c r="H4268" s="2">
        <f t="shared" si="1040"/>
        <v>0.79085709344172073</v>
      </c>
      <c r="I4268" s="25">
        <f t="shared" si="1041"/>
        <v>0.38556216741178923</v>
      </c>
      <c r="L4268" s="20">
        <v>4043</v>
      </c>
      <c r="M4268" s="2">
        <f t="shared" si="1042"/>
        <v>0.55623925873415769</v>
      </c>
      <c r="N4268" s="2">
        <f t="shared" si="1050"/>
        <v>-0.1595530058078912</v>
      </c>
      <c r="O4268" s="2">
        <f t="shared" si="1051"/>
        <v>-8.0760941180290008E-2</v>
      </c>
      <c r="P4268" s="2">
        <f t="shared" si="1052"/>
        <v>6.9205459307328507E-2</v>
      </c>
      <c r="Q4268" s="2">
        <f t="shared" si="1053"/>
        <v>-1.5024121128737446E-2</v>
      </c>
      <c r="R4268" s="2">
        <f t="shared" si="1054"/>
        <v>-1.2557967168346053E-3</v>
      </c>
      <c r="S4268" s="2">
        <f t="shared" si="1043"/>
        <v>0.79085709344172073</v>
      </c>
      <c r="T4268" s="25">
        <f t="shared" si="1044"/>
        <v>1.5770253940125739E-6</v>
      </c>
    </row>
    <row r="4269" spans="1:20" x14ac:dyDescent="0.2">
      <c r="A4269" s="20">
        <v>4044</v>
      </c>
      <c r="B4269" s="2">
        <f t="shared" si="1039"/>
        <v>-0.97478984207975794</v>
      </c>
      <c r="C4269" s="2">
        <f t="shared" si="1045"/>
        <v>-2.1487502901527571</v>
      </c>
      <c r="D4269" s="2">
        <f t="shared" si="1046"/>
        <v>1.7589417123141642</v>
      </c>
      <c r="E4269" s="2">
        <f t="shared" si="1047"/>
        <v>2.5354469906930373</v>
      </c>
      <c r="F4269" s="2">
        <f t="shared" si="1048"/>
        <v>-0.43283464017819262</v>
      </c>
      <c r="G4269" s="2">
        <f t="shared" si="1049"/>
        <v>-0.93303322828707613</v>
      </c>
      <c r="H4269" s="2">
        <f t="shared" si="1040"/>
        <v>0.95021523622187942</v>
      </c>
      <c r="I4269" s="25">
        <f t="shared" si="1041"/>
        <v>0.87055100508780314</v>
      </c>
      <c r="L4269" s="20">
        <v>4044</v>
      </c>
      <c r="M4269" s="2">
        <f t="shared" si="1042"/>
        <v>-0.57298755743674046</v>
      </c>
      <c r="N4269" s="2">
        <f t="shared" si="1050"/>
        <v>0.4042207031450995</v>
      </c>
      <c r="O4269" s="2">
        <f t="shared" si="1051"/>
        <v>-0.21706569585266244</v>
      </c>
      <c r="P4269" s="2">
        <f t="shared" si="1052"/>
        <v>4.3441523603414106E-2</v>
      </c>
      <c r="Q4269" s="2">
        <f t="shared" si="1053"/>
        <v>7.4113730013848798E-3</v>
      </c>
      <c r="R4269" s="2">
        <f t="shared" si="1054"/>
        <v>-5.3052765393511413E-3</v>
      </c>
      <c r="S4269" s="2">
        <f t="shared" si="1043"/>
        <v>0.95021523622187942</v>
      </c>
      <c r="T4269" s="25">
        <f t="shared" si="1044"/>
        <v>2.8145959158989621E-5</v>
      </c>
    </row>
    <row r="4270" spans="1:20" x14ac:dyDescent="0.2">
      <c r="A4270" s="20">
        <v>4045</v>
      </c>
      <c r="B4270" s="2">
        <f t="shared" si="1039"/>
        <v>-0.60181932616005673</v>
      </c>
      <c r="C4270" s="2">
        <f t="shared" si="1045"/>
        <v>-2.9407941225386951</v>
      </c>
      <c r="D4270" s="2">
        <f t="shared" si="1046"/>
        <v>-0.61133211828834777</v>
      </c>
      <c r="E4270" s="2">
        <f t="shared" si="1047"/>
        <v>2.585928745162084</v>
      </c>
      <c r="F4270" s="2">
        <f t="shared" si="1048"/>
        <v>0.72017767364896224</v>
      </c>
      <c r="G4270" s="2">
        <f t="shared" si="1049"/>
        <v>-0.8063098258017144</v>
      </c>
      <c r="H4270" s="2">
        <f t="shared" si="1040"/>
        <v>0.36218650133974473</v>
      </c>
      <c r="I4270" s="25">
        <f t="shared" si="1041"/>
        <v>0.65013553518439104</v>
      </c>
      <c r="L4270" s="20">
        <v>4045</v>
      </c>
      <c r="M4270" s="2">
        <f t="shared" si="1042"/>
        <v>-0.97149222804529867</v>
      </c>
      <c r="N4270" s="2">
        <f t="shared" si="1050"/>
        <v>0.45249801841715659</v>
      </c>
      <c r="O4270" s="2">
        <f t="shared" si="1051"/>
        <v>-7.6549935065868824E-2</v>
      </c>
      <c r="P4270" s="2">
        <f t="shared" si="1052"/>
        <v>-3.77227134193392E-2</v>
      </c>
      <c r="Q4270" s="2">
        <f t="shared" si="1053"/>
        <v>2.0395258085535939E-2</v>
      </c>
      <c r="R4270" s="2">
        <f t="shared" si="1054"/>
        <v>-2.5890194704376208E-3</v>
      </c>
      <c r="S4270" s="2">
        <f t="shared" si="1043"/>
        <v>0.36218650133974473</v>
      </c>
      <c r="T4270" s="25">
        <f t="shared" si="1044"/>
        <v>6.7030218183050989E-6</v>
      </c>
    </row>
    <row r="4271" spans="1:20" x14ac:dyDescent="0.2">
      <c r="A4271" s="20">
        <v>4046</v>
      </c>
      <c r="B4271" s="2">
        <f t="shared" ref="B4271:B4312" si="1055">COS($A4271*$B$7)</f>
        <v>5.419622253884597E-2</v>
      </c>
      <c r="C4271" s="2">
        <f t="shared" si="1045"/>
        <v>-2.3497365279189317</v>
      </c>
      <c r="D4271" s="2">
        <f t="shared" si="1046"/>
        <v>-2.694086901331989</v>
      </c>
      <c r="E4271" s="2">
        <f t="shared" si="1047"/>
        <v>1.420207804530166</v>
      </c>
      <c r="F4271" s="2">
        <f t="shared" si="1048"/>
        <v>1.5344791744724358</v>
      </c>
      <c r="G4271" s="2">
        <f t="shared" si="1049"/>
        <v>-0.30036631330324604</v>
      </c>
      <c r="H4271" s="2">
        <f t="shared" si="1040"/>
        <v>2.9372305374801158E-3</v>
      </c>
      <c r="I4271" s="25">
        <f t="shared" si="1041"/>
        <v>9.0219922167383754E-2</v>
      </c>
      <c r="L4271" s="20">
        <v>4046</v>
      </c>
      <c r="M4271" s="2">
        <f t="shared" si="1042"/>
        <v>-0.13106792705565881</v>
      </c>
      <c r="N4271" s="2">
        <f t="shared" si="1050"/>
        <v>-7.6288371427538818E-2</v>
      </c>
      <c r="O4271" s="2">
        <f t="shared" si="1051"/>
        <v>0.16158877070105862</v>
      </c>
      <c r="P4271" s="2">
        <f t="shared" si="1052"/>
        <v>-7.0779759058189923E-2</v>
      </c>
      <c r="Q4271" s="2">
        <f t="shared" si="1053"/>
        <v>7.3693868423548936E-3</v>
      </c>
      <c r="R4271" s="2">
        <f t="shared" si="1054"/>
        <v>3.4289739762144397E-3</v>
      </c>
      <c r="S4271" s="2">
        <f t="shared" si="1043"/>
        <v>2.9372305374801158E-3</v>
      </c>
      <c r="T4271" s="25">
        <f t="shared" si="1044"/>
        <v>1.1757862529555865E-5</v>
      </c>
    </row>
    <row r="4272" spans="1:20" x14ac:dyDescent="0.2">
      <c r="A4272" s="20">
        <v>4047</v>
      </c>
      <c r="B4272" s="2">
        <f t="shared" si="1055"/>
        <v>0.68472244093840506</v>
      </c>
      <c r="C4272" s="2">
        <f t="shared" si="1045"/>
        <v>-0.6535611285728512</v>
      </c>
      <c r="D4272" s="2">
        <f t="shared" si="1046"/>
        <v>-3.5097705184101304</v>
      </c>
      <c r="E4272" s="2">
        <f t="shared" si="1047"/>
        <v>-0.41345905793136739</v>
      </c>
      <c r="F4272" s="2">
        <f t="shared" si="1048"/>
        <v>1.6270911426430197</v>
      </c>
      <c r="G4272" s="2">
        <f t="shared" si="1049"/>
        <v>0.34684416969484128</v>
      </c>
      <c r="H4272" s="2">
        <f t="shared" si="1040"/>
        <v>0.46884482112464759</v>
      </c>
      <c r="I4272" s="25">
        <f t="shared" si="1041"/>
        <v>0.12030087805130385</v>
      </c>
      <c r="L4272" s="20">
        <v>4047</v>
      </c>
      <c r="M4272" s="2">
        <f t="shared" si="1042"/>
        <v>0.87650526858165234</v>
      </c>
      <c r="N4272" s="2">
        <f t="shared" si="1050"/>
        <v>-0.50778538434350595</v>
      </c>
      <c r="O4272" s="2">
        <f t="shared" si="1051"/>
        <v>0.19365582326562142</v>
      </c>
      <c r="P4272" s="2">
        <f t="shared" si="1052"/>
        <v>-1.3572475690101088E-2</v>
      </c>
      <c r="Q4272" s="2">
        <f t="shared" si="1053"/>
        <v>-1.5054549149369822E-2</v>
      </c>
      <c r="R4272" s="2">
        <f t="shared" si="1054"/>
        <v>5.0740500908587182E-3</v>
      </c>
      <c r="S4272" s="2">
        <f t="shared" si="1043"/>
        <v>0.46884482112464759</v>
      </c>
      <c r="T4272" s="25">
        <f t="shared" si="1044"/>
        <v>2.5745984324543367E-5</v>
      </c>
    </row>
    <row r="4273" spans="1:20" x14ac:dyDescent="0.2">
      <c r="A4273" s="20">
        <v>4048</v>
      </c>
      <c r="B4273" s="2">
        <f t="shared" si="1055"/>
        <v>0.99321299628157478</v>
      </c>
      <c r="C4273" s="2">
        <f t="shared" si="1045"/>
        <v>1.3499942817153499</v>
      </c>
      <c r="D4273" s="2">
        <f t="shared" si="1046"/>
        <v>-2.6747542190028297</v>
      </c>
      <c r="E4273" s="2">
        <f t="shared" si="1047"/>
        <v>-2.0526696649717731</v>
      </c>
      <c r="F4273" s="2">
        <f t="shared" si="1048"/>
        <v>0.95445672242817392</v>
      </c>
      <c r="G4273" s="2">
        <f t="shared" si="1049"/>
        <v>0.83092842009578793</v>
      </c>
      <c r="H4273" s="2">
        <f t="shared" si="1040"/>
        <v>0.98647205598262344</v>
      </c>
      <c r="I4273" s="25">
        <f t="shared" si="1041"/>
        <v>0.69044203932288228</v>
      </c>
      <c r="L4273" s="20">
        <v>4048</v>
      </c>
      <c r="M4273" s="2">
        <f t="shared" si="1042"/>
        <v>0.76628488887639845</v>
      </c>
      <c r="N4273" s="2">
        <f t="shared" si="1050"/>
        <v>-0.29171157182606761</v>
      </c>
      <c r="O4273" s="2">
        <f t="shared" si="1051"/>
        <v>-2.1243392181356111E-2</v>
      </c>
      <c r="P4273" s="2">
        <f t="shared" si="1052"/>
        <v>6.0943575430680796E-2</v>
      </c>
      <c r="Q4273" s="2">
        <f t="shared" si="1053"/>
        <v>-1.8279652091179731E-2</v>
      </c>
      <c r="R4273" s="2">
        <f t="shared" si="1054"/>
        <v>2.4826881788733886E-4</v>
      </c>
      <c r="S4273" s="2">
        <f t="shared" si="1043"/>
        <v>0.98647205598262344</v>
      </c>
      <c r="T4273" s="25">
        <f t="shared" si="1044"/>
        <v>6.1637405935176623E-8</v>
      </c>
    </row>
    <row r="4274" spans="1:20" x14ac:dyDescent="0.2">
      <c r="A4274" s="20">
        <v>4049</v>
      </c>
      <c r="B4274" s="2">
        <f t="shared" si="1055"/>
        <v>0.83457996009225655</v>
      </c>
      <c r="C4274" s="2">
        <f t="shared" si="1045"/>
        <v>2.7186262870702986</v>
      </c>
      <c r="D4274" s="2">
        <f t="shared" si="1046"/>
        <v>-0.58175921621094318</v>
      </c>
      <c r="E4274" s="2">
        <f t="shared" si="1047"/>
        <v>-2.7264776547276748</v>
      </c>
      <c r="F4274" s="2">
        <f t="shared" si="1048"/>
        <v>-0.1670736081423162</v>
      </c>
      <c r="G4274" s="2">
        <f t="shared" si="1049"/>
        <v>0.92421405091096753</v>
      </c>
      <c r="H4274" s="2">
        <f t="shared" si="1040"/>
        <v>0.69652370978759248</v>
      </c>
      <c r="I4274" s="25">
        <f t="shared" si="1041"/>
        <v>0.85417161190126045</v>
      </c>
      <c r="L4274" s="20">
        <v>4049</v>
      </c>
      <c r="M4274" s="2">
        <f t="shared" si="1042"/>
        <v>-0.32116672533693569</v>
      </c>
      <c r="N4274" s="2">
        <f t="shared" si="1050"/>
        <v>0.29637748409996423</v>
      </c>
      <c r="O4274" s="2">
        <f t="shared" si="1051"/>
        <v>-0.20905123904225884</v>
      </c>
      <c r="P4274" s="2">
        <f t="shared" si="1052"/>
        <v>5.7739229975771272E-2</v>
      </c>
      <c r="Q4274" s="2">
        <f t="shared" si="1053"/>
        <v>1.8070017806331902E-3</v>
      </c>
      <c r="R4274" s="2">
        <f t="shared" si="1054"/>
        <v>-4.8941258281067724E-3</v>
      </c>
      <c r="S4274" s="2">
        <f t="shared" si="1043"/>
        <v>0.69652370978759248</v>
      </c>
      <c r="T4274" s="25">
        <f t="shared" si="1044"/>
        <v>2.3952467621341802E-5</v>
      </c>
    </row>
    <row r="4275" spans="1:20" x14ac:dyDescent="0.2">
      <c r="A4275" s="20">
        <v>4050</v>
      </c>
      <c r="B4275" s="2">
        <f t="shared" si="1055"/>
        <v>0.28343092799970976</v>
      </c>
      <c r="C4275" s="2">
        <f t="shared" si="1045"/>
        <v>2.8086458699085606</v>
      </c>
      <c r="D4275" s="2">
        <f t="shared" si="1046"/>
        <v>1.784846236203449</v>
      </c>
      <c r="E4275" s="2">
        <f t="shared" si="1047"/>
        <v>-2.1179806010766096</v>
      </c>
      <c r="F4275" s="2">
        <f t="shared" si="1048"/>
        <v>-1.2100266102063244</v>
      </c>
      <c r="G4275" s="2">
        <f t="shared" si="1049"/>
        <v>0.58282737233981519</v>
      </c>
      <c r="H4275" s="2">
        <f t="shared" si="1040"/>
        <v>8.0333090946776653E-2</v>
      </c>
      <c r="I4275" s="25">
        <f t="shared" si="1041"/>
        <v>0.33968774594853357</v>
      </c>
      <c r="L4275" s="20">
        <v>4050</v>
      </c>
      <c r="M4275" s="2">
        <f t="shared" si="1042"/>
        <v>-0.99903939568736011</v>
      </c>
      <c r="N4275" s="2">
        <f t="shared" si="1050"/>
        <v>0.50650093105781435</v>
      </c>
      <c r="O4275" s="2">
        <f t="shared" si="1051"/>
        <v>-0.13025928291852207</v>
      </c>
      <c r="P4275" s="2">
        <f t="shared" si="1052"/>
        <v>-1.9099059992238609E-2</v>
      </c>
      <c r="Q4275" s="2">
        <f t="shared" si="1053"/>
        <v>1.9589214306312434E-2</v>
      </c>
      <c r="R4275" s="2">
        <f t="shared" si="1054"/>
        <v>-3.795117708256932E-3</v>
      </c>
      <c r="S4275" s="2">
        <f t="shared" si="1043"/>
        <v>8.0333090946776653E-2</v>
      </c>
      <c r="T4275" s="25">
        <f t="shared" si="1044"/>
        <v>1.4402918419525347E-5</v>
      </c>
    </row>
    <row r="4276" spans="1:20" x14ac:dyDescent="0.2">
      <c r="A4276" s="20">
        <v>4051</v>
      </c>
      <c r="B4276" s="2">
        <f t="shared" si="1055"/>
        <v>-0.40102009826119878</v>
      </c>
      <c r="C4276" s="2">
        <f t="shared" si="1045"/>
        <v>1.5777154138264797</v>
      </c>
      <c r="D4276" s="2">
        <f t="shared" si="1046"/>
        <v>3.3120106147395978</v>
      </c>
      <c r="E4276" s="2">
        <f t="shared" si="1047"/>
        <v>-0.51336417637942078</v>
      </c>
      <c r="F4276" s="2">
        <f t="shared" si="1048"/>
        <v>-1.6838851903029528</v>
      </c>
      <c r="G4276" s="2">
        <f t="shared" si="1049"/>
        <v>-3.2672126371653391E-2</v>
      </c>
      <c r="H4276" s="2">
        <f t="shared" si="1040"/>
        <v>0.16081711920942152</v>
      </c>
      <c r="I4276" s="25">
        <f t="shared" si="1041"/>
        <v>1.0674678416452889E-3</v>
      </c>
      <c r="L4276" s="20">
        <v>4051</v>
      </c>
      <c r="M4276" s="2">
        <f t="shared" si="1042"/>
        <v>-0.40285261877341266</v>
      </c>
      <c r="N4276" s="2">
        <f t="shared" si="1050"/>
        <v>7.069159593687882E-2</v>
      </c>
      <c r="O4276" s="2">
        <f t="shared" si="1051"/>
        <v>0.11465031652601074</v>
      </c>
      <c r="P4276" s="2">
        <f t="shared" si="1052"/>
        <v>-7.1580614958610581E-2</v>
      </c>
      <c r="Q4276" s="2">
        <f t="shared" si="1053"/>
        <v>1.2389605635352505E-2</v>
      </c>
      <c r="R4276" s="2">
        <f t="shared" si="1054"/>
        <v>2.1437451666469587E-3</v>
      </c>
      <c r="S4276" s="2">
        <f t="shared" si="1043"/>
        <v>0.16081711920942152</v>
      </c>
      <c r="T4276" s="25">
        <f t="shared" si="1044"/>
        <v>4.5956433395221969E-6</v>
      </c>
    </row>
    <row r="4277" spans="1:20" x14ac:dyDescent="0.2">
      <c r="A4277" s="20">
        <v>4052</v>
      </c>
      <c r="B4277" s="2">
        <f t="shared" si="1055"/>
        <v>-0.89686510619807525</v>
      </c>
      <c r="C4277" s="2">
        <f t="shared" si="1045"/>
        <v>-0.39523925386157899</v>
      </c>
      <c r="D4277" s="2">
        <f t="shared" si="1046"/>
        <v>3.2814846495702872</v>
      </c>
      <c r="E4277" s="2">
        <f t="shared" si="1047"/>
        <v>1.3326954420055328</v>
      </c>
      <c r="F4277" s="2">
        <f t="shared" si="1048"/>
        <v>-1.3657862539682013</v>
      </c>
      <c r="G4277" s="2">
        <f t="shared" si="1049"/>
        <v>-0.63280541353446962</v>
      </c>
      <c r="H4277" s="2">
        <f t="shared" si="1040"/>
        <v>0.80436701871568483</v>
      </c>
      <c r="I4277" s="25">
        <f t="shared" si="1041"/>
        <v>0.40044269139853111</v>
      </c>
      <c r="L4277" s="20">
        <v>4052</v>
      </c>
      <c r="M4277" s="2">
        <f t="shared" si="1042"/>
        <v>0.70708585503966104</v>
      </c>
      <c r="N4277" s="2">
        <f t="shared" si="1050"/>
        <v>-0.45526963512976482</v>
      </c>
      <c r="O4277" s="2">
        <f t="shared" si="1051"/>
        <v>0.21334814541126565</v>
      </c>
      <c r="P4277" s="2">
        <f t="shared" si="1052"/>
        <v>-3.2776521808728996E-2</v>
      </c>
      <c r="Q4277" s="2">
        <f t="shared" si="1053"/>
        <v>-1.0610274952577402E-2</v>
      </c>
      <c r="R4277" s="2">
        <f t="shared" si="1054"/>
        <v>5.3487230777761073E-3</v>
      </c>
      <c r="S4277" s="2">
        <f t="shared" si="1043"/>
        <v>0.80436701871568483</v>
      </c>
      <c r="T4277" s="25">
        <f t="shared" si="1044"/>
        <v>2.8608838562734714E-5</v>
      </c>
    </row>
    <row r="4278" spans="1:20" x14ac:dyDescent="0.2">
      <c r="A4278" s="20">
        <v>4053</v>
      </c>
      <c r="B4278" s="2">
        <f t="shared" si="1055"/>
        <v>-0.97090044078624427</v>
      </c>
      <c r="C4278" s="2">
        <f t="shared" si="1045"/>
        <v>-2.1823067246748193</v>
      </c>
      <c r="D4278" s="2">
        <f t="shared" si="1046"/>
        <v>1.7076251790960066</v>
      </c>
      <c r="E4278" s="2">
        <f t="shared" si="1047"/>
        <v>2.5519675700745683</v>
      </c>
      <c r="F4278" s="2">
        <f t="shared" si="1048"/>
        <v>-0.40533670139329747</v>
      </c>
      <c r="G4278" s="2">
        <f t="shared" si="1049"/>
        <v>-0.93532042685467642</v>
      </c>
      <c r="H4278" s="2">
        <f t="shared" si="1040"/>
        <v>0.94264766591892346</v>
      </c>
      <c r="I4278" s="25">
        <f t="shared" si="1041"/>
        <v>0.87482430089161412</v>
      </c>
      <c r="L4278" s="20">
        <v>4053</v>
      </c>
      <c r="M4278" s="2">
        <f t="shared" si="1042"/>
        <v>0.91528870408243301</v>
      </c>
      <c r="N4278" s="2">
        <f t="shared" si="1050"/>
        <v>-0.40063256127103675</v>
      </c>
      <c r="O4278" s="2">
        <f t="shared" si="1051"/>
        <v>3.9966393259891236E-2</v>
      </c>
      <c r="P4278" s="2">
        <f t="shared" si="1052"/>
        <v>4.7826961274220772E-2</v>
      </c>
      <c r="Q4278" s="2">
        <f t="shared" si="1053"/>
        <v>-2.0079036447776262E-2</v>
      </c>
      <c r="R4278" s="2">
        <f t="shared" si="1054"/>
        <v>1.7325574009093043E-3</v>
      </c>
      <c r="S4278" s="2">
        <f t="shared" si="1043"/>
        <v>0.94264766591892346</v>
      </c>
      <c r="T4278" s="25">
        <f t="shared" si="1044"/>
        <v>3.0017551474456035E-6</v>
      </c>
    </row>
    <row r="4279" spans="1:20" x14ac:dyDescent="0.2">
      <c r="A4279" s="20">
        <v>4054</v>
      </c>
      <c r="B4279" s="2">
        <f t="shared" si="1055"/>
        <v>-0.58830612733480114</v>
      </c>
      <c r="C4279" s="2">
        <f t="shared" si="1045"/>
        <v>-2.9430012433903019</v>
      </c>
      <c r="D4279" s="2">
        <f t="shared" si="1046"/>
        <v>-0.66935709548658395</v>
      </c>
      <c r="E4279" s="2">
        <f t="shared" si="1047"/>
        <v>2.5710094743442791</v>
      </c>
      <c r="F4279" s="2">
        <f t="shared" si="1048"/>
        <v>0.74574903540754023</v>
      </c>
      <c r="G4279" s="2">
        <f t="shared" si="1049"/>
        <v>-0.79793962864030799</v>
      </c>
      <c r="H4279" s="2">
        <f t="shared" si="1040"/>
        <v>0.34610409945967124</v>
      </c>
      <c r="I4279" s="25">
        <f t="shared" si="1041"/>
        <v>0.63670765095463266</v>
      </c>
      <c r="L4279" s="20">
        <v>4054</v>
      </c>
      <c r="M4279" s="2">
        <f t="shared" si="1042"/>
        <v>-4.3761936021909323E-2</v>
      </c>
      <c r="N4279" s="2">
        <f t="shared" si="1050"/>
        <v>0.16492500458485515</v>
      </c>
      <c r="O4279" s="2">
        <f t="shared" si="1051"/>
        <v>-0.18438388037897763</v>
      </c>
      <c r="P4279" s="2">
        <f t="shared" si="1052"/>
        <v>6.743746239020032E-2</v>
      </c>
      <c r="Q4279" s="2">
        <f t="shared" si="1053"/>
        <v>-3.9413141660083646E-3</v>
      </c>
      <c r="R4279" s="2">
        <f t="shared" si="1054"/>
        <v>-4.0931118592010679E-3</v>
      </c>
      <c r="S4279" s="2">
        <f t="shared" si="1043"/>
        <v>0.34610409945967124</v>
      </c>
      <c r="T4279" s="25">
        <f t="shared" si="1044"/>
        <v>1.6753564691932422E-5</v>
      </c>
    </row>
    <row r="4280" spans="1:20" x14ac:dyDescent="0.2">
      <c r="A4280" s="20">
        <v>4055</v>
      </c>
      <c r="B4280" s="2">
        <f t="shared" si="1055"/>
        <v>7.0977750339327836E-2</v>
      </c>
      <c r="C4280" s="2">
        <f t="shared" si="1045"/>
        <v>-2.3195562916763999</v>
      </c>
      <c r="D4280" s="2">
        <f t="shared" si="1046"/>
        <v>-2.7315302690687084</v>
      </c>
      <c r="E4280" s="2">
        <f t="shared" si="1047"/>
        <v>1.3808654496986597</v>
      </c>
      <c r="F4280" s="2">
        <f t="shared" si="1048"/>
        <v>1.54609734820609</v>
      </c>
      <c r="G4280" s="2">
        <f t="shared" si="1049"/>
        <v>-0.28527535492577155</v>
      </c>
      <c r="H4280" s="2">
        <f t="shared" si="1040"/>
        <v>5.0378410432319531E-3</v>
      </c>
      <c r="I4280" s="25">
        <f t="shared" si="1041"/>
        <v>8.1382028128024933E-2</v>
      </c>
      <c r="L4280" s="20">
        <v>4055</v>
      </c>
      <c r="M4280" s="2">
        <f t="shared" si="1042"/>
        <v>-0.94700365781898332</v>
      </c>
      <c r="N4280" s="2">
        <f t="shared" si="1050"/>
        <v>0.52015626990776198</v>
      </c>
      <c r="O4280" s="2">
        <f t="shared" si="1051"/>
        <v>-0.1735922509716277</v>
      </c>
      <c r="P4280" s="2">
        <f t="shared" si="1052"/>
        <v>1.0460136043377753E-3</v>
      </c>
      <c r="Q4280" s="2">
        <f t="shared" si="1053"/>
        <v>1.7222704945958543E-2</v>
      </c>
      <c r="R4280" s="2">
        <f t="shared" si="1054"/>
        <v>-4.6988990451800917E-3</v>
      </c>
      <c r="S4280" s="2">
        <f t="shared" si="1043"/>
        <v>5.0378410432319531E-3</v>
      </c>
      <c r="T4280" s="25">
        <f t="shared" si="1044"/>
        <v>2.2079652236794379E-5</v>
      </c>
    </row>
    <row r="4281" spans="1:20" x14ac:dyDescent="0.2">
      <c r="A4281" s="20">
        <v>4056</v>
      </c>
      <c r="B4281" s="2">
        <f t="shared" si="1055"/>
        <v>0.69687968297057779</v>
      </c>
      <c r="C4281" s="2">
        <f t="shared" si="1045"/>
        <v>-0.60518777192021411</v>
      </c>
      <c r="D4281" s="2">
        <f t="shared" si="1046"/>
        <v>-3.5090220757700061</v>
      </c>
      <c r="E4281" s="2">
        <f t="shared" si="1047"/>
        <v>-0.45872117255808481</v>
      </c>
      <c r="F4281" s="2">
        <f t="shared" si="1048"/>
        <v>1.6192919197058349</v>
      </c>
      <c r="G4281" s="2">
        <f t="shared" si="1049"/>
        <v>0.3615583757607353</v>
      </c>
      <c r="H4281" s="2">
        <f t="shared" si="1040"/>
        <v>0.48564129253717297</v>
      </c>
      <c r="I4281" s="25">
        <f t="shared" si="1041"/>
        <v>0.13072445908274105</v>
      </c>
      <c r="L4281" s="20">
        <v>4056</v>
      </c>
      <c r="M4281" s="2">
        <f t="shared" si="1042"/>
        <v>-0.64254630183537775</v>
      </c>
      <c r="N4281" s="2">
        <f t="shared" si="1050"/>
        <v>0.21204031129650899</v>
      </c>
      <c r="O4281" s="2">
        <f t="shared" si="1051"/>
        <v>5.8578883865612164E-2</v>
      </c>
      <c r="P4281" s="2">
        <f t="shared" si="1052"/>
        <v>-6.6679400108647632E-2</v>
      </c>
      <c r="Q4281" s="2">
        <f t="shared" si="1053"/>
        <v>1.6422875546407277E-2</v>
      </c>
      <c r="R4281" s="2">
        <f t="shared" si="1054"/>
        <v>6.8774684611501154E-4</v>
      </c>
      <c r="S4281" s="2">
        <f t="shared" si="1043"/>
        <v>0.48564129253717297</v>
      </c>
      <c r="T4281" s="25">
        <f t="shared" si="1044"/>
        <v>4.7299572434114534E-7</v>
      </c>
    </row>
    <row r="4282" spans="1:20" x14ac:dyDescent="0.2">
      <c r="A4282" s="20">
        <v>4057</v>
      </c>
      <c r="B4282" s="2">
        <f t="shared" si="1055"/>
        <v>0.99502821165551059</v>
      </c>
      <c r="C4282" s="2">
        <f t="shared" si="1045"/>
        <v>1.3938100132898519</v>
      </c>
      <c r="D4282" s="2">
        <f t="shared" si="1046"/>
        <v>-2.6361659702542508</v>
      </c>
      <c r="E4282" s="2">
        <f t="shared" si="1047"/>
        <v>-2.0825640596447226</v>
      </c>
      <c r="F4282" s="2">
        <f t="shared" si="1048"/>
        <v>0.93090819923371637</v>
      </c>
      <c r="G4282" s="2">
        <f t="shared" si="1049"/>
        <v>0.83834555282150192</v>
      </c>
      <c r="H4282" s="2">
        <f t="shared" si="1040"/>
        <v>0.99008114199036357</v>
      </c>
      <c r="I4282" s="25">
        <f t="shared" si="1041"/>
        <v>0.70282326593558964</v>
      </c>
      <c r="L4282" s="20">
        <v>4057</v>
      </c>
      <c r="M4282" s="2">
        <f t="shared" si="1042"/>
        <v>0.48134038765804871</v>
      </c>
      <c r="N4282" s="2">
        <f t="shared" si="1050"/>
        <v>-0.36648736778800156</v>
      </c>
      <c r="O4282" s="2">
        <f t="shared" si="1051"/>
        <v>0.21604527660609746</v>
      </c>
      <c r="P4282" s="2">
        <f t="shared" si="1052"/>
        <v>-4.9369608990877209E-2</v>
      </c>
      <c r="Q4282" s="2">
        <f t="shared" si="1053"/>
        <v>-5.3207923359416369E-3</v>
      </c>
      <c r="R4282" s="2">
        <f t="shared" si="1054"/>
        <v>5.1973198507444494E-3</v>
      </c>
      <c r="S4282" s="2">
        <f t="shared" si="1043"/>
        <v>0.99008114199036357</v>
      </c>
      <c r="T4282" s="25">
        <f t="shared" si="1044"/>
        <v>2.7012133630942305E-5</v>
      </c>
    </row>
    <row r="4283" spans="1:20" x14ac:dyDescent="0.2">
      <c r="A4283" s="20">
        <v>4058</v>
      </c>
      <c r="B4283" s="2">
        <f t="shared" si="1055"/>
        <v>0.82519942465414586</v>
      </c>
      <c r="C4283" s="2">
        <f t="shared" si="1045"/>
        <v>2.7372771703674688</v>
      </c>
      <c r="D4283" s="2">
        <f t="shared" si="1046"/>
        <v>-0.52347981769836727</v>
      </c>
      <c r="E4283" s="2">
        <f t="shared" si="1047"/>
        <v>-2.7269445285193745</v>
      </c>
      <c r="F4283" s="2">
        <f t="shared" si="1048"/>
        <v>-0.1952961931798822</v>
      </c>
      <c r="G4283" s="2">
        <f t="shared" si="1049"/>
        <v>0.92084571687969952</v>
      </c>
      <c r="H4283" s="2">
        <f t="shared" si="1040"/>
        <v>0.68095409044953337</v>
      </c>
      <c r="I4283" s="25">
        <f t="shared" si="1041"/>
        <v>0.84795683429568769</v>
      </c>
      <c r="L4283" s="20">
        <v>4058</v>
      </c>
      <c r="M4283" s="2">
        <f t="shared" si="1042"/>
        <v>0.99138114585694515</v>
      </c>
      <c r="N4283" s="2">
        <f t="shared" si="1050"/>
        <v>-0.47763939056809607</v>
      </c>
      <c r="O4283" s="2">
        <f t="shared" si="1051"/>
        <v>9.7992478726818877E-2</v>
      </c>
      <c r="P4283" s="2">
        <f t="shared" si="1052"/>
        <v>3.0900478801889002E-2</v>
      </c>
      <c r="Q4283" s="2">
        <f t="shared" si="1053"/>
        <v>-2.0278936272269499E-2</v>
      </c>
      <c r="R4283" s="2">
        <f t="shared" si="1054"/>
        <v>3.0788314546508766E-3</v>
      </c>
      <c r="S4283" s="2">
        <f t="shared" si="1043"/>
        <v>0.68095409044953337</v>
      </c>
      <c r="T4283" s="25">
        <f t="shared" si="1044"/>
        <v>9.4792031261476331E-6</v>
      </c>
    </row>
    <row r="4284" spans="1:20" x14ac:dyDescent="0.2">
      <c r="A4284" s="20">
        <v>4059</v>
      </c>
      <c r="B4284" s="2">
        <f t="shared" si="1055"/>
        <v>0.26726645414139411</v>
      </c>
      <c r="C4284" s="2">
        <f t="shared" si="1045"/>
        <v>2.7933601030856554</v>
      </c>
      <c r="D4284" s="2">
        <f t="shared" si="1046"/>
        <v>1.8354070727188558</v>
      </c>
      <c r="E4284" s="2">
        <f t="shared" si="1047"/>
        <v>-2.0888003759477156</v>
      </c>
      <c r="F4284" s="2">
        <f t="shared" si="1048"/>
        <v>-1.2296497343537882</v>
      </c>
      <c r="G4284" s="2">
        <f t="shared" si="1049"/>
        <v>0.57025775167813453</v>
      </c>
      <c r="H4284" s="2">
        <f t="shared" si="1040"/>
        <v>7.1431357509313911E-2</v>
      </c>
      <c r="I4284" s="25">
        <f t="shared" si="1041"/>
        <v>0.32519390334900095</v>
      </c>
      <c r="L4284" s="20">
        <v>4059</v>
      </c>
      <c r="M4284" s="2">
        <f t="shared" si="1042"/>
        <v>0.23712890402787237</v>
      </c>
      <c r="N4284" s="2">
        <f t="shared" si="1050"/>
        <v>2.0334693756141886E-2</v>
      </c>
      <c r="O4284" s="2">
        <f t="shared" si="1051"/>
        <v>-0.14502860751212054</v>
      </c>
      <c r="P4284" s="2">
        <f t="shared" si="1052"/>
        <v>7.1763665212573463E-2</v>
      </c>
      <c r="Q4284" s="2">
        <f t="shared" si="1053"/>
        <v>-9.3756672857438512E-3</v>
      </c>
      <c r="R4284" s="2">
        <f t="shared" si="1054"/>
        <v>-2.9660429461757921E-3</v>
      </c>
      <c r="S4284" s="2">
        <f t="shared" si="1043"/>
        <v>7.1431357509313911E-2</v>
      </c>
      <c r="T4284" s="25">
        <f t="shared" si="1044"/>
        <v>8.7974107585591723E-6</v>
      </c>
    </row>
    <row r="4285" spans="1:20" x14ac:dyDescent="0.2">
      <c r="A4285" s="20">
        <v>4060</v>
      </c>
      <c r="B4285" s="2">
        <f t="shared" si="1055"/>
        <v>-0.41636610590795003</v>
      </c>
      <c r="C4285" s="2">
        <f t="shared" si="1045"/>
        <v>1.5356821318670515</v>
      </c>
      <c r="D4285" s="2">
        <f t="shared" si="1046"/>
        <v>3.331073337809793</v>
      </c>
      <c r="E4285" s="2">
        <f t="shared" si="1047"/>
        <v>-0.46826076816163453</v>
      </c>
      <c r="F4285" s="2">
        <f t="shared" si="1048"/>
        <v>-1.6856797916539961</v>
      </c>
      <c r="G4285" s="2">
        <f t="shared" si="1049"/>
        <v>-4.8531344660827189E-2</v>
      </c>
      <c r="H4285" s="2">
        <f t="shared" si="1040"/>
        <v>0.17336073414895026</v>
      </c>
      <c r="I4285" s="25">
        <f t="shared" si="1041"/>
        <v>2.3552914145879996E-3</v>
      </c>
      <c r="L4285" s="20">
        <v>4060</v>
      </c>
      <c r="M4285" s="2">
        <f t="shared" si="1042"/>
        <v>-0.81953015148663666</v>
      </c>
      <c r="N4285" s="2">
        <f t="shared" si="1050"/>
        <v>0.49237625850282729</v>
      </c>
      <c r="O4285" s="2">
        <f t="shared" si="1051"/>
        <v>-0.20309695983289838</v>
      </c>
      <c r="P4285" s="2">
        <f t="shared" si="1052"/>
        <v>2.1107762356873654E-2</v>
      </c>
      <c r="Q4285" s="2">
        <f t="shared" si="1053"/>
        <v>1.3484244783399414E-2</v>
      </c>
      <c r="R4285" s="2">
        <f t="shared" si="1054"/>
        <v>-5.2283687780466633E-3</v>
      </c>
      <c r="S4285" s="2">
        <f t="shared" si="1043"/>
        <v>0.17336073414895026</v>
      </c>
      <c r="T4285" s="25">
        <f t="shared" si="1044"/>
        <v>2.7335840079253159E-5</v>
      </c>
    </row>
    <row r="4286" spans="1:20" x14ac:dyDescent="0.2">
      <c r="A4286" s="20">
        <v>4061</v>
      </c>
      <c r="B4286" s="2">
        <f t="shared" si="1055"/>
        <v>-0.90417518044857648</v>
      </c>
      <c r="C4286" s="2">
        <f t="shared" si="1045"/>
        <v>-0.4442511416638758</v>
      </c>
      <c r="D4286" s="2">
        <f t="shared" si="1046"/>
        <v>3.2600837626721102</v>
      </c>
      <c r="E4286" s="2">
        <f t="shared" si="1047"/>
        <v>1.3725091956672102</v>
      </c>
      <c r="F4286" s="2">
        <f t="shared" si="1048"/>
        <v>-1.3489083034660079</v>
      </c>
      <c r="G4286" s="2">
        <f t="shared" si="1049"/>
        <v>-0.64449539128262523</v>
      </c>
      <c r="H4286" s="2">
        <f t="shared" si="1040"/>
        <v>0.81753275693921579</v>
      </c>
      <c r="I4286" s="25">
        <f t="shared" si="1041"/>
        <v>0.41537430938454417</v>
      </c>
      <c r="L4286" s="20">
        <v>4061</v>
      </c>
      <c r="M4286" s="2">
        <f t="shared" si="1042"/>
        <v>-0.83105511486540184</v>
      </c>
      <c r="N4286" s="2">
        <f t="shared" si="1050"/>
        <v>0.3364980170211247</v>
      </c>
      <c r="O4286" s="2">
        <f t="shared" si="1051"/>
        <v>-2.1589091002046481E-3</v>
      </c>
      <c r="P4286" s="2">
        <f t="shared" si="1052"/>
        <v>-5.6466542473378484E-2</v>
      </c>
      <c r="Q4286" s="2">
        <f t="shared" si="1053"/>
        <v>1.9147908606682411E-2</v>
      </c>
      <c r="R4286" s="2">
        <f t="shared" si="1054"/>
        <v>-8.2303699389264589E-4</v>
      </c>
      <c r="S4286" s="2">
        <f t="shared" si="1043"/>
        <v>0.81753275693921579</v>
      </c>
      <c r="T4286" s="25">
        <f t="shared" si="1044"/>
        <v>6.7738989331584328E-7</v>
      </c>
    </row>
    <row r="4287" spans="1:20" x14ac:dyDescent="0.2">
      <c r="A4287" s="20">
        <v>4062</v>
      </c>
      <c r="B4287" s="2">
        <f t="shared" si="1055"/>
        <v>-0.96673653949753435</v>
      </c>
      <c r="C4287" s="2">
        <f t="shared" si="1045"/>
        <v>-2.2152461616547323</v>
      </c>
      <c r="D4287" s="2">
        <f t="shared" si="1046"/>
        <v>1.65582585373576</v>
      </c>
      <c r="E4287" s="2">
        <f t="shared" si="1047"/>
        <v>2.567766638726007</v>
      </c>
      <c r="F4287" s="2">
        <f t="shared" si="1048"/>
        <v>-0.377724162884292</v>
      </c>
      <c r="G4287" s="2">
        <f t="shared" si="1049"/>
        <v>-0.93734318486592094</v>
      </c>
      <c r="H4287" s="2">
        <f t="shared" si="1040"/>
        <v>0.93457953679966776</v>
      </c>
      <c r="I4287" s="25">
        <f t="shared" si="1041"/>
        <v>0.878612246214588</v>
      </c>
      <c r="L4287" s="20">
        <v>4062</v>
      </c>
      <c r="M4287" s="2">
        <f t="shared" si="1042"/>
        <v>0.21725162094839279</v>
      </c>
      <c r="N4287" s="2">
        <f t="shared" si="1050"/>
        <v>-0.2485109268357224</v>
      </c>
      <c r="O4287" s="2">
        <f t="shared" si="1051"/>
        <v>0.20153236492540219</v>
      </c>
      <c r="P4287" s="2">
        <f t="shared" si="1052"/>
        <v>-6.2029941424445359E-2</v>
      </c>
      <c r="Q4287" s="2">
        <f t="shared" si="1053"/>
        <v>3.9254154776158907E-4</v>
      </c>
      <c r="R4287" s="2">
        <f t="shared" si="1054"/>
        <v>4.6319011040300145E-3</v>
      </c>
      <c r="S4287" s="2">
        <f t="shared" si="1043"/>
        <v>0.93457953679966776</v>
      </c>
      <c r="T4287" s="25">
        <f t="shared" si="1044"/>
        <v>2.1454507837514467E-5</v>
      </c>
    </row>
    <row r="4288" spans="1:20" x14ac:dyDescent="0.2">
      <c r="A4288" s="20">
        <v>4063</v>
      </c>
      <c r="B4288" s="2">
        <f t="shared" si="1055"/>
        <v>-0.57462659834554075</v>
      </c>
      <c r="C4288" s="2">
        <f t="shared" si="1045"/>
        <v>-2.9443762976432701</v>
      </c>
      <c r="D4288" s="2">
        <f t="shared" si="1046"/>
        <v>-0.7271928272052004</v>
      </c>
      <c r="E4288" s="2">
        <f t="shared" si="1047"/>
        <v>2.5553633091314634</v>
      </c>
      <c r="F4288" s="2">
        <f t="shared" si="1048"/>
        <v>0.77110955360476963</v>
      </c>
      <c r="G4288" s="2">
        <f t="shared" si="1049"/>
        <v>-0.78934383221548765</v>
      </c>
      <c r="H4288" s="2">
        <f t="shared" si="1040"/>
        <v>0.33019572752616744</v>
      </c>
      <c r="I4288" s="25">
        <f t="shared" si="1041"/>
        <v>0.62306368545663193</v>
      </c>
      <c r="L4288" s="20">
        <v>4063</v>
      </c>
      <c r="M4288" s="2">
        <f t="shared" si="1042"/>
        <v>0.98850073391202964</v>
      </c>
      <c r="N4288" s="2">
        <f t="shared" si="1050"/>
        <v>-0.51659773984351298</v>
      </c>
      <c r="O4288" s="2">
        <f t="shared" si="1051"/>
        <v>0.14821253951752755</v>
      </c>
      <c r="P4288" s="2">
        <f t="shared" si="1052"/>
        <v>1.1512481903465349E-2</v>
      </c>
      <c r="Q4288" s="2">
        <f t="shared" si="1053"/>
        <v>-1.8863427659242527E-2</v>
      </c>
      <c r="R4288" s="2">
        <f t="shared" si="1054"/>
        <v>4.1798475598116436E-3</v>
      </c>
      <c r="S4288" s="2">
        <f t="shared" si="1043"/>
        <v>0.33019572752616744</v>
      </c>
      <c r="T4288" s="25">
        <f t="shared" si="1044"/>
        <v>1.7471125623263351E-5</v>
      </c>
    </row>
    <row r="4289" spans="1:20" x14ac:dyDescent="0.2">
      <c r="A4289" s="20">
        <v>4064</v>
      </c>
      <c r="B4289" s="2">
        <f t="shared" si="1055"/>
        <v>8.7739210796386233E-2</v>
      </c>
      <c r="C4289" s="2">
        <f t="shared" si="1045"/>
        <v>-2.2887202537014382</v>
      </c>
      <c r="D4289" s="2">
        <f t="shared" si="1046"/>
        <v>-2.7682013588102103</v>
      </c>
      <c r="E4289" s="2">
        <f t="shared" si="1047"/>
        <v>1.3411326865992566</v>
      </c>
      <c r="F4289" s="2">
        <f t="shared" si="1048"/>
        <v>1.5572783981143725</v>
      </c>
      <c r="G4289" s="2">
        <f t="shared" si="1049"/>
        <v>-0.27010374143649873</v>
      </c>
      <c r="H4289" s="2">
        <f t="shared" si="1040"/>
        <v>7.6981691111726981E-3</v>
      </c>
      <c r="I4289" s="25">
        <f t="shared" si="1041"/>
        <v>7.2956031137994967E-2</v>
      </c>
      <c r="L4289" s="20">
        <v>4064</v>
      </c>
      <c r="M4289" s="2">
        <f t="shared" si="1042"/>
        <v>0.49913019152896804</v>
      </c>
      <c r="N4289" s="2">
        <f t="shared" si="1050"/>
        <v>-0.12587546711929054</v>
      </c>
      <c r="O4289" s="2">
        <f t="shared" si="1051"/>
        <v>-9.4120438915854823E-2</v>
      </c>
      <c r="P4289" s="2">
        <f t="shared" si="1052"/>
        <v>7.0373215606274242E-2</v>
      </c>
      <c r="Q4289" s="2">
        <f t="shared" si="1053"/>
        <v>-1.4063160124573976E-2</v>
      </c>
      <c r="R4289" s="2">
        <f t="shared" si="1054"/>
        <v>-1.6027007524924146E-3</v>
      </c>
      <c r="S4289" s="2">
        <f t="shared" si="1043"/>
        <v>7.6981691111726981E-3</v>
      </c>
      <c r="T4289" s="25">
        <f t="shared" si="1044"/>
        <v>2.568649702039752E-6</v>
      </c>
    </row>
    <row r="4290" spans="1:20" x14ac:dyDescent="0.2">
      <c r="A4290" s="20">
        <v>4065</v>
      </c>
      <c r="B4290" s="2">
        <f t="shared" si="1055"/>
        <v>0.70883989813812776</v>
      </c>
      <c r="C4290" s="2">
        <f t="shared" si="1045"/>
        <v>-0.5566433122033726</v>
      </c>
      <c r="D4290" s="2">
        <f t="shared" si="1046"/>
        <v>-3.5072815370273998</v>
      </c>
      <c r="E4290" s="2">
        <f t="shared" si="1047"/>
        <v>-0.50385359421688336</v>
      </c>
      <c r="F4290" s="2">
        <f t="shared" si="1048"/>
        <v>1.6110348788445918</v>
      </c>
      <c r="G4290" s="2">
        <f t="shared" si="1049"/>
        <v>0.37617035942746385</v>
      </c>
      <c r="H4290" s="2">
        <f t="shared" si="1040"/>
        <v>0.5024540011924713</v>
      </c>
      <c r="I4290" s="25">
        <f t="shared" si="1041"/>
        <v>0.14150413931178735</v>
      </c>
      <c r="L4290" s="20">
        <v>4065</v>
      </c>
      <c r="M4290" s="2">
        <f t="shared" si="1042"/>
        <v>-0.62677334312410016</v>
      </c>
      <c r="N4290" s="2">
        <f t="shared" si="1050"/>
        <v>0.4253738366252271</v>
      </c>
      <c r="O4290" s="2">
        <f t="shared" si="1051"/>
        <v>-0.2164230813095159</v>
      </c>
      <c r="P4290" s="2">
        <f t="shared" si="1052"/>
        <v>3.9488078861156198E-2</v>
      </c>
      <c r="Q4290" s="2">
        <f t="shared" si="1053"/>
        <v>8.6716374119217982E-3</v>
      </c>
      <c r="R4290" s="2">
        <f t="shared" si="1054"/>
        <v>-5.341349651481489E-3</v>
      </c>
      <c r="S4290" s="2">
        <f t="shared" si="1043"/>
        <v>0.5024540011924713</v>
      </c>
      <c r="T4290" s="25">
        <f t="shared" si="1044"/>
        <v>2.8530016099381424E-5</v>
      </c>
    </row>
    <row r="4291" spans="1:20" x14ac:dyDescent="0.2">
      <c r="A4291" s="20">
        <v>4066</v>
      </c>
      <c r="B4291" s="2">
        <f t="shared" si="1055"/>
        <v>0.9965621054562861</v>
      </c>
      <c r="C4291" s="2">
        <f t="shared" si="1045"/>
        <v>1.4372316768156299</v>
      </c>
      <c r="D4291" s="2">
        <f t="shared" si="1046"/>
        <v>-2.5968324055948715</v>
      </c>
      <c r="E4291" s="2">
        <f t="shared" si="1047"/>
        <v>-2.1118696567432562</v>
      </c>
      <c r="F4291" s="2">
        <f t="shared" si="1048"/>
        <v>0.90709648293981759</v>
      </c>
      <c r="G4291" s="2">
        <f t="shared" si="1049"/>
        <v>0.84552566242869065</v>
      </c>
      <c r="H4291" s="2">
        <f t="shared" si="1040"/>
        <v>0.99313603003146589</v>
      </c>
      <c r="I4291" s="25">
        <f t="shared" si="1041"/>
        <v>0.71491364582547612</v>
      </c>
      <c r="L4291" s="20">
        <v>4066</v>
      </c>
      <c r="M4291" s="2">
        <f t="shared" si="1042"/>
        <v>-0.95336255388975366</v>
      </c>
      <c r="N4291" s="2">
        <f t="shared" si="1050"/>
        <v>0.43415048362439751</v>
      </c>
      <c r="O4291" s="2">
        <f t="shared" si="1051"/>
        <v>-6.2724724604802912E-2</v>
      </c>
      <c r="P4291" s="2">
        <f t="shared" si="1052"/>
        <v>-4.1755592436990244E-2</v>
      </c>
      <c r="Q4291" s="2">
        <f t="shared" si="1053"/>
        <v>2.0347630244858878E-2</v>
      </c>
      <c r="R4291" s="2">
        <f t="shared" si="1054"/>
        <v>-2.2682581788145083E-3</v>
      </c>
      <c r="S4291" s="2">
        <f t="shared" si="1043"/>
        <v>0.99313603003146589</v>
      </c>
      <c r="T4291" s="25">
        <f t="shared" si="1044"/>
        <v>5.1449951657589102E-6</v>
      </c>
    </row>
    <row r="4292" spans="1:20" x14ac:dyDescent="0.2">
      <c r="A4292" s="20">
        <v>4067</v>
      </c>
      <c r="B4292" s="2">
        <f t="shared" si="1055"/>
        <v>0.81558558286614757</v>
      </c>
      <c r="C4292" s="2">
        <f t="shared" si="1045"/>
        <v>2.7551541508638335</v>
      </c>
      <c r="D4292" s="2">
        <f t="shared" si="1046"/>
        <v>-0.46505241718543811</v>
      </c>
      <c r="E4292" s="2">
        <f t="shared" si="1047"/>
        <v>-2.7266404208296353</v>
      </c>
      <c r="F4292" s="2">
        <f t="shared" si="1048"/>
        <v>-0.22346356266508938</v>
      </c>
      <c r="G4292" s="2">
        <f t="shared" si="1049"/>
        <v>0.91721703468678828</v>
      </c>
      <c r="H4292" s="2">
        <f t="shared" si="1040"/>
        <v>0.6651798429791137</v>
      </c>
      <c r="I4292" s="25">
        <f t="shared" si="1041"/>
        <v>0.84128708871962499</v>
      </c>
      <c r="L4292" s="20">
        <v>4067</v>
      </c>
      <c r="M4292" s="2">
        <f t="shared" si="1042"/>
        <v>-6.4143285335498776E-2</v>
      </c>
      <c r="N4292" s="2">
        <f t="shared" si="1050"/>
        <v>-0.11073824792320551</v>
      </c>
      <c r="O4292" s="2">
        <f t="shared" si="1051"/>
        <v>0.17096550059340226</v>
      </c>
      <c r="P4292" s="2">
        <f t="shared" si="1052"/>
        <v>-6.9749004285952834E-2</v>
      </c>
      <c r="Q4292" s="2">
        <f t="shared" si="1053"/>
        <v>6.074605796814193E-3</v>
      </c>
      <c r="R4292" s="2">
        <f t="shared" si="1054"/>
        <v>3.6975077708407108E-3</v>
      </c>
      <c r="S4292" s="2">
        <f t="shared" si="1043"/>
        <v>0.6651798429791137</v>
      </c>
      <c r="T4292" s="25">
        <f t="shared" si="1044"/>
        <v>1.3671563715427443E-5</v>
      </c>
    </row>
    <row r="4293" spans="1:20" x14ac:dyDescent="0.2">
      <c r="A4293" s="20">
        <v>4068</v>
      </c>
      <c r="B4293" s="2">
        <f t="shared" si="1055"/>
        <v>0.25102641677754223</v>
      </c>
      <c r="C4293" s="2">
        <f t="shared" si="1045"/>
        <v>2.7772845772896435</v>
      </c>
      <c r="D4293" s="2">
        <f t="shared" si="1046"/>
        <v>1.8854489896707882</v>
      </c>
      <c r="E4293" s="2">
        <f t="shared" si="1047"/>
        <v>-2.0590295900680196</v>
      </c>
      <c r="F4293" s="2">
        <f t="shared" si="1048"/>
        <v>-1.2489252030341316</v>
      </c>
      <c r="G4293" s="2">
        <f t="shared" si="1049"/>
        <v>0.55752690362017665</v>
      </c>
      <c r="H4293" s="2">
        <f t="shared" si="1040"/>
        <v>6.3014261920172329E-2</v>
      </c>
      <c r="I4293" s="25">
        <f t="shared" si="1041"/>
        <v>0.31083624826030176</v>
      </c>
      <c r="L4293" s="20">
        <v>4068</v>
      </c>
      <c r="M4293" s="2">
        <f t="shared" si="1042"/>
        <v>0.90687692021187616</v>
      </c>
      <c r="N4293" s="2">
        <f t="shared" si="1050"/>
        <v>-0.514404209328858</v>
      </c>
      <c r="O4293" s="2">
        <f t="shared" si="1051"/>
        <v>0.18662607438062789</v>
      </c>
      <c r="P4293" s="2">
        <f t="shared" si="1052"/>
        <v>-8.792592703273653E-3</v>
      </c>
      <c r="Q4293" s="2">
        <f t="shared" si="1053"/>
        <v>-1.5945269213297298E-2</v>
      </c>
      <c r="R4293" s="2">
        <f t="shared" si="1054"/>
        <v>4.9478994046672775E-3</v>
      </c>
      <c r="S4293" s="2">
        <f t="shared" si="1043"/>
        <v>6.3014261920172329E-2</v>
      </c>
      <c r="T4293" s="25">
        <f t="shared" si="1044"/>
        <v>2.44817085187068E-5</v>
      </c>
    </row>
    <row r="4294" spans="1:20" x14ac:dyDescent="0.2">
      <c r="A4294" s="20">
        <v>4069</v>
      </c>
      <c r="B4294" s="2">
        <f t="shared" si="1055"/>
        <v>-0.43159439551717954</v>
      </c>
      <c r="C4294" s="2">
        <f t="shared" si="1045"/>
        <v>1.4932146707475433</v>
      </c>
      <c r="D4294" s="2">
        <f t="shared" si="1046"/>
        <v>3.3491942757317257</v>
      </c>
      <c r="E4294" s="2">
        <f t="shared" si="1047"/>
        <v>-0.42302496987257476</v>
      </c>
      <c r="F4294" s="2">
        <f t="shared" si="1048"/>
        <v>-1.6869978054216175</v>
      </c>
      <c r="G4294" s="2">
        <f t="shared" si="1049"/>
        <v>-6.4376841817186989E-2</v>
      </c>
      <c r="H4294" s="2">
        <f t="shared" si="1040"/>
        <v>0.18627372224183961</v>
      </c>
      <c r="I4294" s="25">
        <f t="shared" si="1041"/>
        <v>4.1443777623551151E-3</v>
      </c>
      <c r="L4294" s="20">
        <v>4069</v>
      </c>
      <c r="M4294" s="2">
        <f t="shared" si="1042"/>
        <v>0.72137105412457025</v>
      </c>
      <c r="N4294" s="2">
        <f t="shared" si="1050"/>
        <v>-0.26205846044849807</v>
      </c>
      <c r="O4294" s="2">
        <f t="shared" si="1051"/>
        <v>-3.5714690114868358E-2</v>
      </c>
      <c r="P4294" s="2">
        <f t="shared" si="1052"/>
        <v>6.3376875989795731E-2</v>
      </c>
      <c r="Q4294" s="2">
        <f t="shared" si="1053"/>
        <v>-1.7630389690300435E-2</v>
      </c>
      <c r="R4294" s="2">
        <f t="shared" si="1054"/>
        <v>-1.1168833569519048E-4</v>
      </c>
      <c r="S4294" s="2">
        <f t="shared" si="1043"/>
        <v>0.18627372224183961</v>
      </c>
      <c r="T4294" s="25">
        <f t="shared" si="1044"/>
        <v>1.2474284330361561E-8</v>
      </c>
    </row>
    <row r="4295" spans="1:20" x14ac:dyDescent="0.2">
      <c r="A4295" s="20">
        <v>4070</v>
      </c>
      <c r="B4295" s="2">
        <f t="shared" si="1055"/>
        <v>-0.91122961975200312</v>
      </c>
      <c r="C4295" s="2">
        <f t="shared" si="1045"/>
        <v>-0.49313742756995776</v>
      </c>
      <c r="D4295" s="2">
        <f t="shared" si="1046"/>
        <v>3.2377611613119095</v>
      </c>
      <c r="E4295" s="2">
        <f t="shared" si="1047"/>
        <v>1.4119349036014426</v>
      </c>
      <c r="F4295" s="2">
        <f t="shared" si="1048"/>
        <v>-1.331648979851475</v>
      </c>
      <c r="G4295" s="2">
        <f t="shared" si="1049"/>
        <v>-0.65600315263203413</v>
      </c>
      <c r="H4295" s="2">
        <f t="shared" si="1040"/>
        <v>0.83033941991338023</v>
      </c>
      <c r="I4295" s="25">
        <f t="shared" si="1041"/>
        <v>0.43034013626316786</v>
      </c>
      <c r="L4295" s="20">
        <v>4070</v>
      </c>
      <c r="M4295" s="2">
        <f t="shared" si="1042"/>
        <v>-0.38408812957791438</v>
      </c>
      <c r="N4295" s="2">
        <f t="shared" si="1050"/>
        <v>0.32448637878919262</v>
      </c>
      <c r="O4295" s="2">
        <f t="shared" si="1051"/>
        <v>-0.21250906420452845</v>
      </c>
      <c r="P4295" s="2">
        <f t="shared" si="1052"/>
        <v>5.4722797641903985E-2</v>
      </c>
      <c r="Q4295" s="2">
        <f t="shared" si="1053"/>
        <v>3.1682523756668378E-3</v>
      </c>
      <c r="R4295" s="2">
        <f t="shared" si="1054"/>
        <v>-5.028841673879055E-3</v>
      </c>
      <c r="S4295" s="2">
        <f t="shared" si="1043"/>
        <v>0.83033941991338023</v>
      </c>
      <c r="T4295" s="25">
        <f t="shared" si="1044"/>
        <v>2.5289248580942697E-5</v>
      </c>
    </row>
    <row r="4296" spans="1:20" x14ac:dyDescent="0.2">
      <c r="A4296" s="20">
        <v>4071</v>
      </c>
      <c r="B4296" s="2">
        <f t="shared" si="1055"/>
        <v>-0.96229931546169334</v>
      </c>
      <c r="C4296" s="2">
        <f t="shared" si="1045"/>
        <v>-2.2475592882164466</v>
      </c>
      <c r="D4296" s="2">
        <f t="shared" si="1046"/>
        <v>1.6035583813134158</v>
      </c>
      <c r="E4296" s="2">
        <f t="shared" si="1047"/>
        <v>2.5828397298202721</v>
      </c>
      <c r="F4296" s="2">
        <f t="shared" si="1048"/>
        <v>-0.3500048314678989</v>
      </c>
      <c r="G4296" s="2">
        <f t="shared" si="1049"/>
        <v>-0.93910093043202947</v>
      </c>
      <c r="H4296" s="2">
        <f t="shared" si="1040"/>
        <v>0.92601997253804358</v>
      </c>
      <c r="I4296" s="25">
        <f t="shared" si="1041"/>
        <v>0.8819105575383035</v>
      </c>
      <c r="L4296" s="20">
        <v>4071</v>
      </c>
      <c r="M4296" s="2">
        <f t="shared" si="1042"/>
        <v>-0.99972567843469784</v>
      </c>
      <c r="N4296" s="2">
        <f t="shared" si="1050"/>
        <v>0.49721877160094019</v>
      </c>
      <c r="O4296" s="2">
        <f t="shared" si="1051"/>
        <v>-0.11829392450751368</v>
      </c>
      <c r="P4296" s="2">
        <f t="shared" si="1052"/>
        <v>-2.3718415845582867E-2</v>
      </c>
      <c r="Q4296" s="2">
        <f t="shared" si="1053"/>
        <v>1.9926471323041553E-2</v>
      </c>
      <c r="R4296" s="2">
        <f t="shared" si="1054"/>
        <v>-3.5327912176060417E-3</v>
      </c>
      <c r="S4296" s="2">
        <f t="shared" si="1043"/>
        <v>0.92601997253804358</v>
      </c>
      <c r="T4296" s="25">
        <f t="shared" si="1044"/>
        <v>1.2480613787194379E-5</v>
      </c>
    </row>
    <row r="4297" spans="1:20" x14ac:dyDescent="0.2">
      <c r="A4297" s="20">
        <v>4072</v>
      </c>
      <c r="B4297" s="2">
        <f t="shared" si="1055"/>
        <v>-0.56078460676839725</v>
      </c>
      <c r="C4297" s="2">
        <f t="shared" si="1045"/>
        <v>-2.944918896532132</v>
      </c>
      <c r="D4297" s="2">
        <f t="shared" si="1046"/>
        <v>-0.78482296170765464</v>
      </c>
      <c r="E4297" s="2">
        <f t="shared" si="1047"/>
        <v>2.5389946731205999</v>
      </c>
      <c r="F4297" s="2">
        <f t="shared" si="1048"/>
        <v>0.79625205813139077</v>
      </c>
      <c r="G4297" s="2">
        <f t="shared" si="1049"/>
        <v>-0.78052486679303223</v>
      </c>
      <c r="H4297" s="2">
        <f t="shared" si="1040"/>
        <v>0.31447937518838592</v>
      </c>
      <c r="I4297" s="25">
        <f t="shared" si="1041"/>
        <v>0.60921906768228073</v>
      </c>
      <c r="L4297" s="20">
        <v>4072</v>
      </c>
      <c r="M4297" s="2">
        <f t="shared" si="1042"/>
        <v>-0.34042857428295692</v>
      </c>
      <c r="N4297" s="2">
        <f t="shared" si="1050"/>
        <v>3.5855776332554892E-2</v>
      </c>
      <c r="O4297" s="2">
        <f t="shared" si="1051"/>
        <v>0.12677962249877772</v>
      </c>
      <c r="P4297" s="2">
        <f t="shared" si="1052"/>
        <v>-7.1911901453196647E-2</v>
      </c>
      <c r="Q4297" s="2">
        <f t="shared" si="1053"/>
        <v>1.1272770430668835E-2</v>
      </c>
      <c r="R4297" s="2">
        <f t="shared" si="1054"/>
        <v>2.4685730884103046E-3</v>
      </c>
      <c r="S4297" s="2">
        <f t="shared" si="1043"/>
        <v>0.31447937518838592</v>
      </c>
      <c r="T4297" s="25">
        <f t="shared" si="1044"/>
        <v>6.0938530928235895E-6</v>
      </c>
    </row>
    <row r="4298" spans="1:20" x14ac:dyDescent="0.2">
      <c r="A4298" s="20">
        <v>4073</v>
      </c>
      <c r="B4298" s="2">
        <f t="shared" si="1055"/>
        <v>0.10447586498958873</v>
      </c>
      <c r="C4298" s="2">
        <f t="shared" si="1045"/>
        <v>-2.2572371321816882</v>
      </c>
      <c r="D4298" s="2">
        <f t="shared" si="1046"/>
        <v>-2.8040898026405707</v>
      </c>
      <c r="E4298" s="2">
        <f t="shared" si="1047"/>
        <v>1.3010207487661853</v>
      </c>
      <c r="F4298" s="2">
        <f t="shared" si="1048"/>
        <v>1.5680191630098879</v>
      </c>
      <c r="G4298" s="2">
        <f t="shared" si="1049"/>
        <v>-0.25485576226380252</v>
      </c>
      <c r="H4298" s="2">
        <f t="shared" si="1040"/>
        <v>1.0915206365322772E-2</v>
      </c>
      <c r="I4298" s="25">
        <f t="shared" si="1041"/>
        <v>6.4951459559063826E-2</v>
      </c>
      <c r="L4298" s="20">
        <v>4073</v>
      </c>
      <c r="M4298" s="2">
        <f t="shared" si="1042"/>
        <v>0.75301181096084691</v>
      </c>
      <c r="N4298" s="2">
        <f t="shared" si="1050"/>
        <v>-0.47123353440737592</v>
      </c>
      <c r="O4298" s="2">
        <f t="shared" si="1051"/>
        <v>0.21017308315143174</v>
      </c>
      <c r="P4298" s="2">
        <f t="shared" si="1052"/>
        <v>-2.8397254416070154E-2</v>
      </c>
      <c r="Q4298" s="2">
        <f t="shared" si="1053"/>
        <v>-1.1756919763255168E-2</v>
      </c>
      <c r="R4298" s="2">
        <f t="shared" si="1054"/>
        <v>5.3218044195816848E-3</v>
      </c>
      <c r="S4298" s="2">
        <f t="shared" si="1043"/>
        <v>1.0915206365322772E-2</v>
      </c>
      <c r="T4298" s="25">
        <f t="shared" si="1044"/>
        <v>2.8321602280279152E-5</v>
      </c>
    </row>
    <row r="4299" spans="1:20" x14ac:dyDescent="0.2">
      <c r="A4299" s="20">
        <v>4074</v>
      </c>
      <c r="B4299" s="2">
        <f t="shared" si="1055"/>
        <v>0.72059970496219716</v>
      </c>
      <c r="C4299" s="2">
        <f t="shared" si="1045"/>
        <v>-0.50794147426308556</v>
      </c>
      <c r="D4299" s="2">
        <f t="shared" si="1046"/>
        <v>-3.50454939427985</v>
      </c>
      <c r="E4299" s="2">
        <f t="shared" si="1047"/>
        <v>-0.54884356274293578</v>
      </c>
      <c r="F4299" s="2">
        <f t="shared" si="1048"/>
        <v>1.6023223545495711</v>
      </c>
      <c r="G4299" s="2">
        <f t="shared" si="1049"/>
        <v>0.39067598948923299</v>
      </c>
      <c r="H4299" s="2">
        <f t="shared" si="1040"/>
        <v>0.5192639347916056</v>
      </c>
      <c r="I4299" s="25">
        <f t="shared" si="1041"/>
        <v>0.15262772876339128</v>
      </c>
      <c r="L4299" s="20">
        <v>4074</v>
      </c>
      <c r="M4299" s="2">
        <f t="shared" si="1042"/>
        <v>0.88614791211116262</v>
      </c>
      <c r="N4299" s="2">
        <f t="shared" si="1050"/>
        <v>-0.37736602705668487</v>
      </c>
      <c r="O4299" s="2">
        <f t="shared" si="1051"/>
        <v>2.5536070425410194E-2</v>
      </c>
      <c r="P4299" s="2">
        <f t="shared" si="1052"/>
        <v>5.1331970765978868E-2</v>
      </c>
      <c r="Q4299" s="2">
        <f t="shared" si="1053"/>
        <v>-1.979319252081296E-2</v>
      </c>
      <c r="R4299" s="2">
        <f t="shared" si="1054"/>
        <v>1.3882211098927091E-3</v>
      </c>
      <c r="S4299" s="2">
        <f t="shared" si="1043"/>
        <v>0.5192639347916056</v>
      </c>
      <c r="T4299" s="25">
        <f t="shared" si="1044"/>
        <v>1.9271578499517451E-6</v>
      </c>
    </row>
    <row r="4300" spans="1:20" x14ac:dyDescent="0.2">
      <c r="A4300" s="20">
        <v>4075</v>
      </c>
      <c r="B4300" s="2">
        <f t="shared" si="1055"/>
        <v>0.99781424401029795</v>
      </c>
      <c r="C4300" s="2">
        <f t="shared" si="1045"/>
        <v>1.4802469958059072</v>
      </c>
      <c r="D4300" s="2">
        <f t="shared" si="1046"/>
        <v>-2.5567646456945052</v>
      </c>
      <c r="E4300" s="2">
        <f t="shared" si="1047"/>
        <v>-2.1405781707768305</v>
      </c>
      <c r="F4300" s="2">
        <f t="shared" si="1048"/>
        <v>0.88302830576717029</v>
      </c>
      <c r="G4300" s="2">
        <f t="shared" si="1049"/>
        <v>0.85246671890476378</v>
      </c>
      <c r="H4300" s="2">
        <f t="shared" si="1040"/>
        <v>0.99563326554984244</v>
      </c>
      <c r="I4300" s="25">
        <f t="shared" si="1041"/>
        <v>0.72669950684025353</v>
      </c>
      <c r="L4300" s="20">
        <v>4075</v>
      </c>
      <c r="M4300" s="2">
        <f t="shared" si="1042"/>
        <v>-0.11080667582755777</v>
      </c>
      <c r="N4300" s="2">
        <f t="shared" si="1050"/>
        <v>0.19775052204709032</v>
      </c>
      <c r="O4300" s="2">
        <f t="shared" si="1051"/>
        <v>-0.19166669687661003</v>
      </c>
      <c r="P4300" s="2">
        <f t="shared" si="1052"/>
        <v>6.5598329735117089E-2</v>
      </c>
      <c r="Q4300" s="2">
        <f t="shared" si="1053"/>
        <v>-2.5875138284726404E-3</v>
      </c>
      <c r="R4300" s="2">
        <f t="shared" si="1054"/>
        <v>-4.3157390515739247E-3</v>
      </c>
      <c r="S4300" s="2">
        <f t="shared" si="1043"/>
        <v>0.99563326554984244</v>
      </c>
      <c r="T4300" s="25">
        <f t="shared" si="1044"/>
        <v>1.8625603561280197E-5</v>
      </c>
    </row>
    <row r="4301" spans="1:20" x14ac:dyDescent="0.2">
      <c r="A4301" s="20">
        <v>4076</v>
      </c>
      <c r="B4301" s="2">
        <f t="shared" si="1055"/>
        <v>0.80574115282263059</v>
      </c>
      <c r="C4301" s="2">
        <f t="shared" si="1045"/>
        <v>2.7722521742500357</v>
      </c>
      <c r="D4301" s="2">
        <f t="shared" si="1046"/>
        <v>-0.40649353368943425</v>
      </c>
      <c r="E4301" s="2">
        <f t="shared" si="1047"/>
        <v>-2.725565417637839</v>
      </c>
      <c r="F4301" s="2">
        <f t="shared" si="1048"/>
        <v>-0.25156775291541289</v>
      </c>
      <c r="G4301" s="2">
        <f t="shared" si="1049"/>
        <v>0.9133290302594762</v>
      </c>
      <c r="H4301" s="2">
        <f t="shared" si="1040"/>
        <v>0.64921880535194176</v>
      </c>
      <c r="I4301" s="25">
        <f t="shared" si="1041"/>
        <v>0.83416991751471525</v>
      </c>
      <c r="L4301" s="20">
        <v>4076</v>
      </c>
      <c r="M4301" s="2">
        <f t="shared" si="1042"/>
        <v>-0.96645122857899723</v>
      </c>
      <c r="N4301" s="2">
        <f t="shared" si="1050"/>
        <v>0.52067889728763839</v>
      </c>
      <c r="O4301" s="2">
        <f t="shared" si="1051"/>
        <v>-0.1644398982019486</v>
      </c>
      <c r="P4301" s="2">
        <f t="shared" si="1052"/>
        <v>-3.7918438457017626E-3</v>
      </c>
      <c r="Q4301" s="2">
        <f t="shared" si="1053"/>
        <v>1.7917981119490913E-2</v>
      </c>
      <c r="R4301" s="2">
        <f t="shared" si="1054"/>
        <v>-4.5159041333549107E-3</v>
      </c>
      <c r="S4301" s="2">
        <f t="shared" si="1043"/>
        <v>0.64921880535194176</v>
      </c>
      <c r="T4301" s="25">
        <f t="shared" si="1044"/>
        <v>2.0393390141651969E-5</v>
      </c>
    </row>
    <row r="4302" spans="1:20" x14ac:dyDescent="0.2">
      <c r="A4302" s="20">
        <v>4077</v>
      </c>
      <c r="B4302" s="2">
        <f t="shared" si="1055"/>
        <v>0.23471540740986285</v>
      </c>
      <c r="C4302" s="2">
        <f t="shared" si="1045"/>
        <v>2.7604238375092605</v>
      </c>
      <c r="D4302" s="2">
        <f t="shared" si="1046"/>
        <v>1.9349578388464412</v>
      </c>
      <c r="E4302" s="2">
        <f t="shared" si="1047"/>
        <v>-2.0286766604493556</v>
      </c>
      <c r="F4302" s="2">
        <f t="shared" si="1048"/>
        <v>-1.2678475665473119</v>
      </c>
      <c r="G4302" s="2">
        <f t="shared" si="1049"/>
        <v>0.54463842752339864</v>
      </c>
      <c r="H4302" s="2">
        <f t="shared" si="1040"/>
        <v>5.5091322475577902E-2</v>
      </c>
      <c r="I4302" s="25">
        <f t="shared" si="1041"/>
        <v>0.29663101673516035</v>
      </c>
      <c r="L4302" s="20">
        <v>4077</v>
      </c>
      <c r="M4302" s="2">
        <f t="shared" si="1042"/>
        <v>-0.58959551817098554</v>
      </c>
      <c r="N4302" s="2">
        <f t="shared" si="1050"/>
        <v>0.17959355000180707</v>
      </c>
      <c r="O4302" s="2">
        <f t="shared" si="1051"/>
        <v>7.2494552358751893E-2</v>
      </c>
      <c r="P4302" s="2">
        <f t="shared" si="1052"/>
        <v>-6.834633777782434E-2</v>
      </c>
      <c r="Q4302" s="2">
        <f t="shared" si="1053"/>
        <v>1.5572952634703572E-2</v>
      </c>
      <c r="R4302" s="2">
        <f t="shared" si="1054"/>
        <v>1.0429932889917115E-3</v>
      </c>
      <c r="S4302" s="2">
        <f t="shared" si="1043"/>
        <v>5.5091322475577902E-2</v>
      </c>
      <c r="T4302" s="25">
        <f t="shared" si="1044"/>
        <v>1.0878350008817479E-6</v>
      </c>
    </row>
    <row r="4303" spans="1:20" x14ac:dyDescent="0.2">
      <c r="A4303" s="20">
        <v>4078</v>
      </c>
      <c r="B4303" s="2">
        <f t="shared" si="1055"/>
        <v>-0.44670066163752375</v>
      </c>
      <c r="C4303" s="2">
        <f t="shared" si="1045"/>
        <v>1.4503250371756382</v>
      </c>
      <c r="D4303" s="2">
        <f t="shared" si="1046"/>
        <v>3.3663683052225939</v>
      </c>
      <c r="E4303" s="2">
        <f t="shared" si="1047"/>
        <v>-0.37766957090432685</v>
      </c>
      <c r="F4303" s="2">
        <f t="shared" si="1048"/>
        <v>-1.6878388589673212</v>
      </c>
      <c r="G4303" s="2">
        <f t="shared" si="1049"/>
        <v>-8.0204137887113461E-2</v>
      </c>
      <c r="H4303" s="2">
        <f t="shared" si="1040"/>
        <v>0.1995414811074015</v>
      </c>
      <c r="I4303" s="25">
        <f t="shared" si="1041"/>
        <v>6.4327037342151085E-3</v>
      </c>
      <c r="L4303" s="20">
        <v>4078</v>
      </c>
      <c r="M4303" s="2">
        <f t="shared" si="1042"/>
        <v>0.53916221255089913</v>
      </c>
      <c r="N4303" s="2">
        <f t="shared" si="1050"/>
        <v>-0.39052466629353272</v>
      </c>
      <c r="O4303" s="2">
        <f t="shared" si="1051"/>
        <v>0.21697782461077561</v>
      </c>
      <c r="P4303" s="2">
        <f t="shared" si="1052"/>
        <v>-4.573980712224867E-2</v>
      </c>
      <c r="Q4303" s="2">
        <f t="shared" si="1053"/>
        <v>-6.6320208251229992E-3</v>
      </c>
      <c r="R4303" s="2">
        <f t="shared" si="1054"/>
        <v>5.2717775454263292E-3</v>
      </c>
      <c r="S4303" s="2">
        <f t="shared" si="1043"/>
        <v>0.1995414811074015</v>
      </c>
      <c r="T4303" s="25">
        <f t="shared" si="1044"/>
        <v>2.7791638488461252E-5</v>
      </c>
    </row>
    <row r="4304" spans="1:20" x14ac:dyDescent="0.2">
      <c r="A4304" s="20">
        <v>4079</v>
      </c>
      <c r="B4304" s="2">
        <f t="shared" si="1055"/>
        <v>-0.91802642962606917</v>
      </c>
      <c r="C4304" s="2">
        <f t="shared" si="1045"/>
        <v>-0.54188429009551842</v>
      </c>
      <c r="D4304" s="2">
        <f t="shared" si="1046"/>
        <v>3.2145231566968224</v>
      </c>
      <c r="E4304" s="2">
        <f t="shared" si="1047"/>
        <v>1.4509614190868301</v>
      </c>
      <c r="F4304" s="2">
        <f t="shared" si="1048"/>
        <v>-1.3140131628053424</v>
      </c>
      <c r="G4304" s="2">
        <f t="shared" si="1049"/>
        <v>-0.66732544402509464</v>
      </c>
      <c r="H4304" s="2">
        <f t="shared" si="1040"/>
        <v>0.84277252549198811</v>
      </c>
      <c r="I4304" s="25">
        <f t="shared" si="1041"/>
        <v>0.44532324824328973</v>
      </c>
      <c r="L4304" s="20">
        <v>4079</v>
      </c>
      <c r="M4304" s="2">
        <f t="shared" si="1042"/>
        <v>0.98033473544822647</v>
      </c>
      <c r="N4304" s="2">
        <f t="shared" si="1050"/>
        <v>-0.46261283229375616</v>
      </c>
      <c r="O4304" s="2">
        <f t="shared" si="1051"/>
        <v>8.4752642235448608E-2</v>
      </c>
      <c r="P4304" s="2">
        <f t="shared" si="1052"/>
        <v>3.5197990179601256E-2</v>
      </c>
      <c r="Q4304" s="2">
        <f t="shared" si="1053"/>
        <v>-2.0379280982569158E-2</v>
      </c>
      <c r="R4304" s="2">
        <f t="shared" si="1054"/>
        <v>2.777545657734502E-3</v>
      </c>
      <c r="S4304" s="2">
        <f t="shared" si="1043"/>
        <v>0.84277252549198811</v>
      </c>
      <c r="T4304" s="25">
        <f t="shared" si="1044"/>
        <v>7.7147598807997875E-6</v>
      </c>
    </row>
    <row r="4305" spans="1:20" x14ac:dyDescent="0.2">
      <c r="A4305" s="20">
        <v>4080</v>
      </c>
      <c r="B4305" s="2">
        <f t="shared" si="1055"/>
        <v>-0.95759002320290487</v>
      </c>
      <c r="C4305" s="2">
        <f t="shared" si="1045"/>
        <v>-2.2792369685591485</v>
      </c>
      <c r="D4305" s="2">
        <f t="shared" si="1046"/>
        <v>1.5508375392666953</v>
      </c>
      <c r="E4305" s="2">
        <f t="shared" si="1047"/>
        <v>2.5971825817838825</v>
      </c>
      <c r="F4305" s="2">
        <f t="shared" si="1048"/>
        <v>-0.32218654415398207</v>
      </c>
      <c r="G4305" s="2">
        <f t="shared" si="1049"/>
        <v>-0.94059316659038461</v>
      </c>
      <c r="H4305" s="2">
        <f t="shared" si="1040"/>
        <v>0.91697865253773991</v>
      </c>
      <c r="I4305" s="25">
        <f t="shared" si="1041"/>
        <v>0.88471550503652696</v>
      </c>
      <c r="L4305" s="20">
        <v>4080</v>
      </c>
      <c r="M4305" s="2">
        <f t="shared" si="1042"/>
        <v>0.17130157419367376</v>
      </c>
      <c r="N4305" s="2">
        <f t="shared" si="1050"/>
        <v>5.5261972089235487E-2</v>
      </c>
      <c r="O4305" s="2">
        <f t="shared" si="1051"/>
        <v>-0.15555627035815886</v>
      </c>
      <c r="P4305" s="2">
        <f t="shared" si="1052"/>
        <v>7.1248336489201758E-2</v>
      </c>
      <c r="Q4305" s="2">
        <f t="shared" si="1053"/>
        <v>-8.1371601644591902E-3</v>
      </c>
      <c r="R4305" s="2">
        <f t="shared" si="1054"/>
        <v>-3.2588471306368829E-3</v>
      </c>
      <c r="S4305" s="2">
        <f t="shared" si="1043"/>
        <v>0.91697865253773991</v>
      </c>
      <c r="T4305" s="25">
        <f t="shared" si="1044"/>
        <v>1.0620084620860244E-5</v>
      </c>
    </row>
    <row r="4306" spans="1:20" x14ac:dyDescent="0.2">
      <c r="A4306" s="20">
        <v>4081</v>
      </c>
      <c r="B4306" s="2">
        <f t="shared" si="1055"/>
        <v>-0.54678406611060248</v>
      </c>
      <c r="C4306" s="2">
        <f t="shared" si="1045"/>
        <v>-2.9446288866493466</v>
      </c>
      <c r="D4306" s="2">
        <f t="shared" si="1046"/>
        <v>-0.84223120538554108</v>
      </c>
      <c r="E4306" s="2">
        <f t="shared" si="1047"/>
        <v>2.5219081941706998</v>
      </c>
      <c r="F4306" s="2">
        <f t="shared" si="1048"/>
        <v>0.82116944051661289</v>
      </c>
      <c r="G4306" s="2">
        <f t="shared" si="1049"/>
        <v>-0.77148522573457923</v>
      </c>
      <c r="H4306" s="2">
        <f t="shared" si="1040"/>
        <v>0.29897281495244371</v>
      </c>
      <c r="I4306" s="25">
        <f t="shared" si="1041"/>
        <v>0.59518945352673469</v>
      </c>
      <c r="L4306" s="20">
        <v>4081</v>
      </c>
      <c r="M4306" s="2">
        <f t="shared" si="1042"/>
        <v>-0.85618982792189058</v>
      </c>
      <c r="N4306" s="2">
        <f t="shared" si="1050"/>
        <v>0.50266204052199592</v>
      </c>
      <c r="O4306" s="2">
        <f t="shared" si="1051"/>
        <v>-0.19748668387913099</v>
      </c>
      <c r="P4306" s="2">
        <f t="shared" si="1052"/>
        <v>1.6436784261061238E-2</v>
      </c>
      <c r="Q4306" s="2">
        <f t="shared" si="1053"/>
        <v>1.4482154812353785E-2</v>
      </c>
      <c r="R4306" s="2">
        <f t="shared" si="1054"/>
        <v>-5.1392827148118107E-3</v>
      </c>
      <c r="S4306" s="2">
        <f t="shared" si="1043"/>
        <v>0.29897281495244371</v>
      </c>
      <c r="T4306" s="25">
        <f t="shared" si="1044"/>
        <v>2.6412226822763456E-5</v>
      </c>
    </row>
    <row r="4307" spans="1:20" x14ac:dyDescent="0.2">
      <c r="A4307" s="20">
        <v>4082</v>
      </c>
      <c r="B4307" s="2">
        <f t="shared" si="1055"/>
        <v>0.12118298101009767</v>
      </c>
      <c r="C4307" s="2">
        <f t="shared" si="1045"/>
        <v>-2.2251158282528092</v>
      </c>
      <c r="D4307" s="2">
        <f t="shared" si="1046"/>
        <v>-2.8391854539193386</v>
      </c>
      <c r="E4307" s="2">
        <f t="shared" si="1047"/>
        <v>1.2605409769365172</v>
      </c>
      <c r="F4307" s="2">
        <f t="shared" si="1048"/>
        <v>1.5783166061857949</v>
      </c>
      <c r="G4307" s="2">
        <f t="shared" si="1049"/>
        <v>-0.23953572842662854</v>
      </c>
      <c r="H4307" s="2">
        <f t="shared" si="1040"/>
        <v>1.4685314886493692E-2</v>
      </c>
      <c r="I4307" s="25">
        <f t="shared" si="1041"/>
        <v>5.7377365192875542E-2</v>
      </c>
      <c r="L4307" s="20">
        <v>4082</v>
      </c>
      <c r="M4307" s="2">
        <f t="shared" si="1042"/>
        <v>-0.7917956210970557</v>
      </c>
      <c r="N4307" s="2">
        <f t="shared" si="1050"/>
        <v>0.30902500443902875</v>
      </c>
      <c r="O4307" s="2">
        <f t="shared" si="1051"/>
        <v>1.2434607739007167E-2</v>
      </c>
      <c r="P4307" s="2">
        <f t="shared" si="1052"/>
        <v>-5.933634401807629E-2</v>
      </c>
      <c r="Q4307" s="2">
        <f t="shared" si="1053"/>
        <v>1.8632602359843334E-2</v>
      </c>
      <c r="R4307" s="2">
        <f t="shared" si="1054"/>
        <v>-4.6567075787893187E-4</v>
      </c>
      <c r="S4307" s="2">
        <f t="shared" si="1043"/>
        <v>1.4685314886493692E-2</v>
      </c>
      <c r="T4307" s="25">
        <f t="shared" si="1044"/>
        <v>2.1684925474353879E-7</v>
      </c>
    </row>
    <row r="4308" spans="1:20" x14ac:dyDescent="0.2">
      <c r="A4308" s="20">
        <v>4083</v>
      </c>
      <c r="B4308" s="2">
        <f t="shared" si="1055"/>
        <v>0.73215577862577608</v>
      </c>
      <c r="C4308" s="2">
        <f t="shared" si="1045"/>
        <v>-0.45909602743511158</v>
      </c>
      <c r="D4308" s="2">
        <f t="shared" si="1046"/>
        <v>-3.5008264199783943</v>
      </c>
      <c r="E4308" s="2">
        <f t="shared" si="1047"/>
        <v>-0.5936783582469809</v>
      </c>
      <c r="F4308" s="2">
        <f t="shared" si="1048"/>
        <v>1.5931568100885425</v>
      </c>
      <c r="G4308" s="2">
        <f t="shared" si="1049"/>
        <v>0.40507116480936334</v>
      </c>
      <c r="H4308" s="2">
        <f t="shared" si="1040"/>
        <v>0.53605208417511641</v>
      </c>
      <c r="I4308" s="25">
        <f t="shared" si="1041"/>
        <v>0.16408264856001439</v>
      </c>
      <c r="L4308" s="20">
        <v>4083</v>
      </c>
      <c r="M4308" s="2">
        <f t="shared" si="1042"/>
        <v>0.28236326139123774</v>
      </c>
      <c r="N4308" s="2">
        <f t="shared" si="1050"/>
        <v>-0.27870682715082384</v>
      </c>
      <c r="O4308" s="2">
        <f t="shared" si="1051"/>
        <v>0.20649823695517036</v>
      </c>
      <c r="P4308" s="2">
        <f t="shared" si="1052"/>
        <v>-5.9438753015734279E-2</v>
      </c>
      <c r="Q4308" s="2">
        <f t="shared" si="1053"/>
        <v>-9.7881891020378605E-4</v>
      </c>
      <c r="R4308" s="2">
        <f t="shared" si="1054"/>
        <v>4.8018038943165205E-3</v>
      </c>
      <c r="S4308" s="2">
        <f t="shared" si="1043"/>
        <v>0.53605208417511641</v>
      </c>
      <c r="T4308" s="25">
        <f t="shared" si="1044"/>
        <v>2.3057320639473302E-5</v>
      </c>
    </row>
    <row r="4309" spans="1:20" x14ac:dyDescent="0.2">
      <c r="A4309" s="20">
        <v>4084</v>
      </c>
      <c r="B4309" s="2">
        <f t="shared" si="1055"/>
        <v>0.998784273303855</v>
      </c>
      <c r="C4309" s="2">
        <f t="shared" si="1045"/>
        <v>1.5228438086586333</v>
      </c>
      <c r="D4309" s="2">
        <f t="shared" si="1046"/>
        <v>-2.5159740187998705</v>
      </c>
      <c r="E4309" s="2">
        <f t="shared" si="1047"/>
        <v>-2.168681485066676</v>
      </c>
      <c r="F4309" s="2">
        <f t="shared" si="1048"/>
        <v>0.85871047244481435</v>
      </c>
      <c r="G4309" s="2">
        <f t="shared" si="1049"/>
        <v>0.85916675982396629</v>
      </c>
      <c r="H4309" s="2">
        <f t="shared" si="1040"/>
        <v>0.99757002459910971</v>
      </c>
      <c r="I4309" s="25">
        <f t="shared" si="1041"/>
        <v>0.73816752118641293</v>
      </c>
      <c r="L4309" s="20">
        <v>4084</v>
      </c>
      <c r="M4309" s="2">
        <f t="shared" si="1042"/>
        <v>0.99642865578610607</v>
      </c>
      <c r="N4309" s="2">
        <f t="shared" si="1050"/>
        <v>-0.51100816452658249</v>
      </c>
      <c r="O4309" s="2">
        <f t="shared" si="1051"/>
        <v>0.13721786715376283</v>
      </c>
      <c r="P4309" s="2">
        <f t="shared" si="1052"/>
        <v>1.6260157874549576E-2</v>
      </c>
      <c r="Q4309" s="2">
        <f t="shared" si="1053"/>
        <v>-1.9341967604710731E-2</v>
      </c>
      <c r="R4309" s="2">
        <f t="shared" si="1054"/>
        <v>3.9456125108503683E-3</v>
      </c>
      <c r="S4309" s="2">
        <f t="shared" si="1043"/>
        <v>0.99757002459910971</v>
      </c>
      <c r="T4309" s="25">
        <f t="shared" si="1044"/>
        <v>1.5567858085778948E-5</v>
      </c>
    </row>
    <row r="4310" spans="1:20" x14ac:dyDescent="0.2">
      <c r="A4310" s="20">
        <v>4085</v>
      </c>
      <c r="B4310" s="2">
        <f t="shared" si="1055"/>
        <v>0.79566891781232008</v>
      </c>
      <c r="C4310" s="2">
        <f t="shared" si="1045"/>
        <v>2.7885664064493274</v>
      </c>
      <c r="D4310" s="2">
        <f t="shared" si="1046"/>
        <v>-0.3478197234012953</v>
      </c>
      <c r="E4310" s="2">
        <f t="shared" si="1047"/>
        <v>-2.7237198228765549</v>
      </c>
      <c r="F4310" s="2">
        <f t="shared" si="1048"/>
        <v>-0.27960081811095433</v>
      </c>
      <c r="G4310" s="2">
        <f t="shared" si="1049"/>
        <v>0.90918280284241915</v>
      </c>
      <c r="H4310" s="2">
        <f t="shared" si="1040"/>
        <v>0.63308902677262857</v>
      </c>
      <c r="I4310" s="25">
        <f t="shared" si="1041"/>
        <v>0.82661336898439719</v>
      </c>
      <c r="L4310" s="20">
        <v>4085</v>
      </c>
      <c r="M4310" s="2">
        <f t="shared" si="1042"/>
        <v>0.4397640390219551</v>
      </c>
      <c r="N4310" s="2">
        <f t="shared" si="1050"/>
        <v>-9.1628714883519119E-2</v>
      </c>
      <c r="O4310" s="2">
        <f t="shared" si="1051"/>
        <v>-0.10705432052350049</v>
      </c>
      <c r="P4310" s="2">
        <f t="shared" si="1052"/>
        <v>7.1222741605279638E-2</v>
      </c>
      <c r="Q4310" s="2">
        <f t="shared" si="1053"/>
        <v>-1.3038604986785125E-2</v>
      </c>
      <c r="R4310" s="2">
        <f t="shared" si="1054"/>
        <v>-1.942357315572634E-3</v>
      </c>
      <c r="S4310" s="2">
        <f t="shared" si="1043"/>
        <v>0.63308902677262857</v>
      </c>
      <c r="T4310" s="25">
        <f t="shared" si="1044"/>
        <v>3.7727519413585289E-6</v>
      </c>
    </row>
    <row r="4311" spans="1:20" x14ac:dyDescent="0.2">
      <c r="A4311" s="20">
        <v>4086</v>
      </c>
      <c r="B4311" s="2">
        <f t="shared" si="1055"/>
        <v>0.21833803760402257</v>
      </c>
      <c r="C4311" s="2">
        <f t="shared" si="1045"/>
        <v>2.7427826507348305</v>
      </c>
      <c r="D4311" s="2">
        <f t="shared" si="1046"/>
        <v>1.9839196227459899</v>
      </c>
      <c r="E4311" s="2">
        <f t="shared" si="1047"/>
        <v>-1.9977501686913772</v>
      </c>
      <c r="F4311" s="2">
        <f t="shared" si="1048"/>
        <v>-1.2864114750258353</v>
      </c>
      <c r="G4311" s="2">
        <f t="shared" si="1049"/>
        <v>0.53159596731091618</v>
      </c>
      <c r="H4311" s="2">
        <f t="shared" si="1040"/>
        <v>4.7671498664775575E-2</v>
      </c>
      <c r="I4311" s="25">
        <f t="shared" si="1041"/>
        <v>0.28259427246122865</v>
      </c>
      <c r="L4311" s="20">
        <v>4086</v>
      </c>
      <c r="M4311" s="2">
        <f t="shared" si="1042"/>
        <v>-0.67772483642678116</v>
      </c>
      <c r="N4311" s="2">
        <f t="shared" si="1050"/>
        <v>0.44460341378488699</v>
      </c>
      <c r="O4311" s="2">
        <f t="shared" si="1051"/>
        <v>-0.2148017935377623</v>
      </c>
      <c r="P4311" s="2">
        <f t="shared" si="1052"/>
        <v>3.5356067556808292E-2</v>
      </c>
      <c r="Q4311" s="2">
        <f t="shared" si="1053"/>
        <v>9.8926883554941013E-3</v>
      </c>
      <c r="R4311" s="2">
        <f t="shared" si="1054"/>
        <v>-5.353268981561389E-3</v>
      </c>
      <c r="S4311" s="2">
        <f t="shared" si="1043"/>
        <v>4.7671498664775575E-2</v>
      </c>
      <c r="T4311" s="25">
        <f t="shared" si="1044"/>
        <v>2.8657488788947312E-5</v>
      </c>
    </row>
    <row r="4312" spans="1:20" x14ac:dyDescent="0.2">
      <c r="A4312" s="20">
        <v>4087</v>
      </c>
      <c r="B4312" s="2">
        <f t="shared" si="1055"/>
        <v>-0.46168063331534193</v>
      </c>
      <c r="C4312" s="2">
        <f t="shared" si="1045"/>
        <v>1.4070253572186238</v>
      </c>
      <c r="D4312" s="2">
        <f t="shared" si="1046"/>
        <v>3.3825905707165984</v>
      </c>
      <c r="E4312" s="2">
        <f t="shared" si="1047"/>
        <v>-0.33220739446319536</v>
      </c>
      <c r="F4312" s="2">
        <f t="shared" si="1048"/>
        <v>-1.6882027145022926</v>
      </c>
      <c r="G4312" s="2">
        <f t="shared" si="1049"/>
        <v>-9.6008758063022226E-2</v>
      </c>
      <c r="H4312" s="2">
        <f t="shared" si="1040"/>
        <v>0.2131490071784552</v>
      </c>
      <c r="I4312" s="25">
        <f t="shared" si="1041"/>
        <v>9.2176816248039344E-3</v>
      </c>
      <c r="L4312" s="20">
        <v>4087</v>
      </c>
      <c r="M4312" s="2">
        <f t="shared" si="1042"/>
        <v>-0.93092173878354356</v>
      </c>
      <c r="N4312" s="2">
        <f t="shared" si="1050"/>
        <v>0.41383970418689875</v>
      </c>
      <c r="O4312" s="2">
        <f t="shared" si="1051"/>
        <v>-4.8615870604457226E-2</v>
      </c>
      <c r="P4312" s="2">
        <f t="shared" si="1052"/>
        <v>-4.5599651111417873E-2</v>
      </c>
      <c r="Q4312" s="2">
        <f t="shared" si="1053"/>
        <v>2.0207989663082175E-2</v>
      </c>
      <c r="R4312" s="2">
        <f t="shared" si="1054"/>
        <v>-1.9372397391465132E-3</v>
      </c>
      <c r="S4312" s="2">
        <f t="shared" si="1043"/>
        <v>0.2131490071784552</v>
      </c>
      <c r="T4312" s="25">
        <f t="shared" si="1044"/>
        <v>3.7528978069284506E-6</v>
      </c>
    </row>
    <row r="4313" spans="1:20" x14ac:dyDescent="0.2">
      <c r="A4313" s="20">
        <v>4088</v>
      </c>
      <c r="B4313" s="2">
        <f t="shared" ref="B4313:B4355" si="1056">COS($A4313*$B$7)</f>
        <v>-0.92456368842789205</v>
      </c>
      <c r="C4313" s="2">
        <f t="shared" si="1045"/>
        <v>-0.59047794717514024</v>
      </c>
      <c r="D4313" s="2">
        <f t="shared" si="1046"/>
        <v>3.1903763188435379</v>
      </c>
      <c r="E4313" s="2">
        <f t="shared" si="1047"/>
        <v>1.489577708264739</v>
      </c>
      <c r="F4313" s="2">
        <f t="shared" si="1048"/>
        <v>-1.2960058384532569</v>
      </c>
      <c r="G4313" s="2">
        <f t="shared" si="1049"/>
        <v>-0.67845906434168812</v>
      </c>
      <c r="H4313" s="2">
        <f t="shared" si="1040"/>
        <v>0.85481801395938828</v>
      </c>
      <c r="I4313" s="25">
        <f t="shared" si="1041"/>
        <v>0.46030670198739893</v>
      </c>
      <c r="L4313" s="20">
        <v>4088</v>
      </c>
      <c r="M4313" s="2">
        <f t="shared" si="1042"/>
        <v>3.0714147082148845E-3</v>
      </c>
      <c r="N4313" s="2">
        <f t="shared" si="1050"/>
        <v>-0.14468736194010803</v>
      </c>
      <c r="O4313" s="2">
        <f t="shared" si="1051"/>
        <v>0.17956911812930665</v>
      </c>
      <c r="P4313" s="2">
        <f t="shared" si="1052"/>
        <v>-6.8402841920267174E-2</v>
      </c>
      <c r="Q4313" s="2">
        <f t="shared" si="1053"/>
        <v>4.7523551579443761E-3</v>
      </c>
      <c r="R4313" s="2">
        <f t="shared" si="1054"/>
        <v>3.9493212978628737E-3</v>
      </c>
      <c r="S4313" s="2">
        <f t="shared" si="1043"/>
        <v>0.85481801395938828</v>
      </c>
      <c r="T4313" s="25">
        <f t="shared" si="1044"/>
        <v>1.5597138713753293E-5</v>
      </c>
    </row>
    <row r="4314" spans="1:20" x14ac:dyDescent="0.2">
      <c r="A4314" s="20">
        <v>4089</v>
      </c>
      <c r="B4314" s="2">
        <f t="shared" si="1056"/>
        <v>-0.95260999416647774</v>
      </c>
      <c r="C4314" s="2">
        <f t="shared" si="1045"/>
        <v>-2.310270246540008</v>
      </c>
      <c r="D4314" s="2">
        <f t="shared" si="1046"/>
        <v>1.4976782332132557</v>
      </c>
      <c r="E4314" s="2">
        <f t="shared" si="1047"/>
        <v>2.6107911395020182</v>
      </c>
      <c r="F4314" s="2">
        <f t="shared" si="1048"/>
        <v>-0.294277165929829</v>
      </c>
      <c r="G4314" s="2">
        <f t="shared" si="1049"/>
        <v>-0.94181947144514355</v>
      </c>
      <c r="H4314" s="2">
        <f t="shared" si="1040"/>
        <v>0.90746580098585672</v>
      </c>
      <c r="I4314" s="25">
        <f t="shared" si="1041"/>
        <v>0.88702391679320958</v>
      </c>
      <c r="L4314" s="20">
        <v>4089</v>
      </c>
      <c r="M4314" s="2">
        <f t="shared" si="1042"/>
        <v>0.93314764065734235</v>
      </c>
      <c r="N4314" s="2">
        <f t="shared" si="1050"/>
        <v>-0.51869687933457531</v>
      </c>
      <c r="O4314" s="2">
        <f t="shared" si="1051"/>
        <v>0.17875239544171212</v>
      </c>
      <c r="P4314" s="2">
        <f t="shared" si="1052"/>
        <v>-3.9729492848283232E-3</v>
      </c>
      <c r="Q4314" s="2">
        <f t="shared" si="1053"/>
        <v>-1.6763884176225423E-2</v>
      </c>
      <c r="R4314" s="2">
        <f t="shared" si="1054"/>
        <v>4.7993741333741428E-3</v>
      </c>
      <c r="S4314" s="2">
        <f t="shared" si="1043"/>
        <v>0.90746580098585672</v>
      </c>
      <c r="T4314" s="25">
        <f t="shared" si="1044"/>
        <v>2.3033992072100805E-5</v>
      </c>
    </row>
    <row r="4315" spans="1:20" x14ac:dyDescent="0.2">
      <c r="A4315" s="20">
        <v>4090</v>
      </c>
      <c r="B4315" s="2">
        <f t="shared" si="1056"/>
        <v>-0.53262893470665151</v>
      </c>
      <c r="C4315" s="2">
        <f t="shared" si="1045"/>
        <v>-2.9435063499887257</v>
      </c>
      <c r="D4315" s="2">
        <f t="shared" si="1046"/>
        <v>-0.89940132736513845</v>
      </c>
      <c r="E4315" s="2">
        <f t="shared" si="1047"/>
        <v>2.5041087030946234</v>
      </c>
      <c r="F4315" s="2">
        <f t="shared" si="1048"/>
        <v>0.84585465593794351</v>
      </c>
      <c r="G4315" s="2">
        <f t="shared" si="1049"/>
        <v>-0.76222746479276227</v>
      </c>
      <c r="H4315" s="2">
        <f t="shared" si="1040"/>
        <v>0.28369358208674245</v>
      </c>
      <c r="I4315" s="25">
        <f t="shared" si="1041"/>
        <v>0.58099070808440167</v>
      </c>
      <c r="L4315" s="20">
        <v>4090</v>
      </c>
      <c r="M4315" s="2">
        <f t="shared" si="1042"/>
        <v>0.67319515261879292</v>
      </c>
      <c r="N4315" s="2">
        <f t="shared" si="1050"/>
        <v>-0.23122031095946108</v>
      </c>
      <c r="O4315" s="2">
        <f t="shared" si="1051"/>
        <v>-5.0024484890259985E-2</v>
      </c>
      <c r="P4315" s="2">
        <f t="shared" si="1052"/>
        <v>6.5523583957130926E-2</v>
      </c>
      <c r="Q4315" s="2">
        <f t="shared" si="1053"/>
        <v>-1.6901402010905647E-2</v>
      </c>
      <c r="R4315" s="2">
        <f t="shared" si="1054"/>
        <v>-4.7114043030500337E-4</v>
      </c>
      <c r="S4315" s="2">
        <f t="shared" si="1043"/>
        <v>0.28369358208674245</v>
      </c>
      <c r="T4315" s="25">
        <f t="shared" si="1044"/>
        <v>2.2197330506798373E-7</v>
      </c>
    </row>
    <row r="4316" spans="1:20" x14ac:dyDescent="0.2">
      <c r="A4316" s="20">
        <v>4091</v>
      </c>
      <c r="B4316" s="2">
        <f t="shared" si="1056"/>
        <v>0.13785583530212989</v>
      </c>
      <c r="C4316" s="2">
        <f t="shared" si="1045"/>
        <v>-2.1923654234822694</v>
      </c>
      <c r="D4316" s="2">
        <f t="shared" si="1046"/>
        <v>-2.8734783901502912</v>
      </c>
      <c r="E4316" s="2">
        <f t="shared" si="1047"/>
        <v>1.2197048158440138</v>
      </c>
      <c r="F4316" s="2">
        <f t="shared" si="1048"/>
        <v>1.5881678162745083</v>
      </c>
      <c r="G4316" s="2">
        <f t="shared" si="1049"/>
        <v>-0.22414797131567527</v>
      </c>
      <c r="H4316" s="2">
        <f t="shared" si="1040"/>
        <v>1.9004231326847962E-2</v>
      </c>
      <c r="I4316" s="25">
        <f t="shared" si="1041"/>
        <v>5.0242313044932783E-2</v>
      </c>
      <c r="L4316" s="20">
        <v>4091</v>
      </c>
      <c r="M4316" s="2">
        <f t="shared" si="1042"/>
        <v>-0.4452726730020593</v>
      </c>
      <c r="N4316" s="2">
        <f t="shared" si="1050"/>
        <v>0.35112793399713699</v>
      </c>
      <c r="O4316" s="2">
        <f t="shared" si="1051"/>
        <v>-0.21500591546920023</v>
      </c>
      <c r="P4316" s="2">
        <f t="shared" si="1052"/>
        <v>5.1458906780639649E-2</v>
      </c>
      <c r="Q4316" s="2">
        <f t="shared" si="1053"/>
        <v>4.5151760157212152E-3</v>
      </c>
      <c r="R4316" s="2">
        <f t="shared" si="1054"/>
        <v>-5.1408169102730179E-3</v>
      </c>
      <c r="S4316" s="2">
        <f t="shared" si="1043"/>
        <v>1.9004231326847962E-2</v>
      </c>
      <c r="T4316" s="25">
        <f t="shared" si="1044"/>
        <v>2.6427998504949018E-5</v>
      </c>
    </row>
    <row r="4317" spans="1:20" x14ac:dyDescent="0.2">
      <c r="A4317" s="20">
        <v>4092</v>
      </c>
      <c r="B4317" s="2">
        <f t="shared" si="1056"/>
        <v>0.74350485191150628</v>
      </c>
      <c r="C4317" s="2">
        <f t="shared" si="1045"/>
        <v>-0.41012078165739335</v>
      </c>
      <c r="D4317" s="2">
        <f t="shared" si="1046"/>
        <v>-3.4961136667093613</v>
      </c>
      <c r="E4317" s="2">
        <f t="shared" si="1047"/>
        <v>-0.63834530471149531</v>
      </c>
      <c r="F4317" s="2">
        <f t="shared" si="1048"/>
        <v>1.5835408368104984</v>
      </c>
      <c r="G4317" s="2">
        <f t="shared" si="1049"/>
        <v>0.4193518154798308</v>
      </c>
      <c r="H4317" s="2">
        <f t="shared" si="1040"/>
        <v>0.55279946481595088</v>
      </c>
      <c r="I4317" s="25">
        <f t="shared" si="1041"/>
        <v>0.17585594514623007</v>
      </c>
      <c r="L4317" s="20">
        <v>4092</v>
      </c>
      <c r="M4317" s="2">
        <f t="shared" si="1042"/>
        <v>-0.99589116445664871</v>
      </c>
      <c r="N4317" s="2">
        <f t="shared" si="1050"/>
        <v>0.48568817035384582</v>
      </c>
      <c r="O4317" s="2">
        <f t="shared" si="1051"/>
        <v>-0.10579363656708402</v>
      </c>
      <c r="P4317" s="2">
        <f t="shared" si="1052"/>
        <v>-2.823051613953681E-2</v>
      </c>
      <c r="Q4317" s="2">
        <f t="shared" si="1053"/>
        <v>2.0173620095015249E-2</v>
      </c>
      <c r="R4317" s="2">
        <f t="shared" si="1054"/>
        <v>-3.2544893134147739E-3</v>
      </c>
      <c r="S4317" s="2">
        <f t="shared" si="1043"/>
        <v>0.55279946481595088</v>
      </c>
      <c r="T4317" s="25">
        <f t="shared" si="1044"/>
        <v>1.0591700691130967E-5</v>
      </c>
    </row>
    <row r="4318" spans="1:20" x14ac:dyDescent="0.2">
      <c r="A4318" s="20">
        <v>4093</v>
      </c>
      <c r="B4318" s="2">
        <f t="shared" si="1056"/>
        <v>0.99947191908331146</v>
      </c>
      <c r="C4318" s="2">
        <f t="shared" si="1045"/>
        <v>1.5650100720949156</v>
      </c>
      <c r="D4318" s="2">
        <f t="shared" si="1046"/>
        <v>-2.4744720575320542</v>
      </c>
      <c r="E4318" s="2">
        <f t="shared" si="1047"/>
        <v>-2.1961716540406462</v>
      </c>
      <c r="F4318" s="2">
        <f t="shared" si="1048"/>
        <v>0.83414985828639265</v>
      </c>
      <c r="G4318" s="2">
        <f t="shared" si="1049"/>
        <v>0.86562389090229741</v>
      </c>
      <c r="H4318" s="2">
        <f t="shared" si="1040"/>
        <v>0.99894411703607744</v>
      </c>
      <c r="I4318" s="25">
        <f t="shared" si="1041"/>
        <v>0.74930472050083252</v>
      </c>
      <c r="L4318" s="20">
        <v>4093</v>
      </c>
      <c r="M4318" s="2">
        <f t="shared" si="1042"/>
        <v>-0.27646509910962008</v>
      </c>
      <c r="N4318" s="2">
        <f t="shared" si="1050"/>
        <v>8.5781557338578812E-4</v>
      </c>
      <c r="O4318" s="2">
        <f t="shared" si="1051"/>
        <v>0.13833562630036969</v>
      </c>
      <c r="P4318" s="2">
        <f t="shared" si="1052"/>
        <v>-7.1917999652830314E-2</v>
      </c>
      <c r="Q4318" s="2">
        <f t="shared" si="1053"/>
        <v>1.010495933873962E-2</v>
      </c>
      <c r="R4318" s="2">
        <f t="shared" si="1054"/>
        <v>2.7822380309702227E-3</v>
      </c>
      <c r="S4318" s="2">
        <f t="shared" si="1043"/>
        <v>0.99894411703607744</v>
      </c>
      <c r="T4318" s="25">
        <f t="shared" si="1044"/>
        <v>7.7408484609770615E-6</v>
      </c>
    </row>
    <row r="4319" spans="1:20" x14ac:dyDescent="0.2">
      <c r="A4319" s="20">
        <v>4094</v>
      </c>
      <c r="B4319" s="2">
        <f t="shared" si="1056"/>
        <v>0.78537172553063406</v>
      </c>
      <c r="C4319" s="2">
        <f t="shared" si="1045"/>
        <v>2.8040922349840609</v>
      </c>
      <c r="D4319" s="2">
        <f t="shared" si="1046"/>
        <v>-0.28904757500496447</v>
      </c>
      <c r="E4319" s="2">
        <f t="shared" si="1047"/>
        <v>-2.7211041583457698</v>
      </c>
      <c r="F4319" s="2">
        <f t="shared" si="1048"/>
        <v>-0.3075548325408714</v>
      </c>
      <c r="G4319" s="2">
        <f t="shared" si="1049"/>
        <v>0.90477952468700884</v>
      </c>
      <c r="H4319" s="2">
        <f t="shared" si="1040"/>
        <v>0.61680874726296564</v>
      </c>
      <c r="I4319" s="25">
        <f t="shared" si="1041"/>
        <v>0.8186259882928496</v>
      </c>
      <c r="L4319" s="20">
        <v>4094</v>
      </c>
      <c r="M4319" s="2">
        <f t="shared" si="1042"/>
        <v>0.7955326194480401</v>
      </c>
      <c r="N4319" s="2">
        <f t="shared" si="1050"/>
        <v>-0.48506649810407737</v>
      </c>
      <c r="O4319" s="2">
        <f t="shared" si="1051"/>
        <v>0.20604761038765376</v>
      </c>
      <c r="P4319" s="2">
        <f t="shared" si="1052"/>
        <v>-2.3889573581870938E-2</v>
      </c>
      <c r="Q4319" s="2">
        <f t="shared" si="1053"/>
        <v>-1.2850399345008676E-2</v>
      </c>
      <c r="R4319" s="2">
        <f t="shared" si="1054"/>
        <v>5.270820363918109E-3</v>
      </c>
      <c r="S4319" s="2">
        <f t="shared" si="1043"/>
        <v>0.61680874726296564</v>
      </c>
      <c r="T4319" s="25">
        <f t="shared" si="1044"/>
        <v>2.7781547308693826E-5</v>
      </c>
    </row>
    <row r="4320" spans="1:20" x14ac:dyDescent="0.2">
      <c r="A4320" s="20">
        <v>4095</v>
      </c>
      <c r="B4320" s="2">
        <f t="shared" si="1056"/>
        <v>0.20189893768891343</v>
      </c>
      <c r="C4320" s="2">
        <f t="shared" si="1045"/>
        <v>2.7243660046104039</v>
      </c>
      <c r="D4320" s="2">
        <f t="shared" si="1046"/>
        <v>2.0323204985399008</v>
      </c>
      <c r="E4320" s="2">
        <f t="shared" si="1047"/>
        <v>-1.9662588585555318</v>
      </c>
      <c r="F4320" s="2">
        <f t="shared" si="1048"/>
        <v>-1.3046116799473315</v>
      </c>
      <c r="G4320" s="2">
        <f t="shared" si="1049"/>
        <v>0.51840321044136473</v>
      </c>
      <c r="H4320" s="2">
        <f t="shared" ref="H4320:H4383" si="1057">B4320^2</f>
        <v>4.076318103991175E-2</v>
      </c>
      <c r="I4320" s="25">
        <f t="shared" ref="I4320:I4383" si="1058">G4320^2</f>
        <v>0.26874188859591386</v>
      </c>
      <c r="L4320" s="20">
        <v>4095</v>
      </c>
      <c r="M4320" s="2">
        <f t="shared" ref="M4320:M4383" si="1059">COS($A4320*$B$8)</f>
        <v>0.85299992630129162</v>
      </c>
      <c r="N4320" s="2">
        <f t="shared" si="1050"/>
        <v>-0.35239302962314689</v>
      </c>
      <c r="O4320" s="2">
        <f t="shared" si="1051"/>
        <v>1.0990272530264236E-2</v>
      </c>
      <c r="P4320" s="2">
        <f t="shared" si="1052"/>
        <v>5.4604855175676134E-2</v>
      </c>
      <c r="Q4320" s="2">
        <f t="shared" si="1053"/>
        <v>-1.9417843040423093E-2</v>
      </c>
      <c r="R4320" s="2">
        <f t="shared" si="1054"/>
        <v>1.0376072315357644E-3</v>
      </c>
      <c r="S4320" s="2">
        <f t="shared" ref="S4320:S4383" si="1060">B4320^2</f>
        <v>4.076318103991175E-2</v>
      </c>
      <c r="T4320" s="25">
        <f t="shared" ref="T4320:T4383" si="1061">R4320^2</f>
        <v>1.0766287669353134E-6</v>
      </c>
    </row>
    <row r="4321" spans="1:20" x14ac:dyDescent="0.2">
      <c r="A4321" s="20">
        <v>4096</v>
      </c>
      <c r="B4321" s="2">
        <f t="shared" si="1056"/>
        <v>-0.4765300753054989</v>
      </c>
      <c r="C4321" s="2">
        <f t="shared" si="1045"/>
        <v>1.3633278728753502</v>
      </c>
      <c r="D4321" s="2">
        <f t="shared" si="1046"/>
        <v>3.3978564857376741</v>
      </c>
      <c r="E4321" s="2">
        <f t="shared" si="1047"/>
        <v>-0.28665129394445454</v>
      </c>
      <c r="F4321" s="2">
        <f t="shared" si="1048"/>
        <v>-1.6880892691547327</v>
      </c>
      <c r="G4321" s="2">
        <f t="shared" si="1049"/>
        <v>-0.1117862339484571</v>
      </c>
      <c r="H4321" s="2">
        <f t="shared" si="1057"/>
        <v>0.22708091267066446</v>
      </c>
      <c r="I4321" s="25">
        <f t="shared" si="1058"/>
        <v>1.2496162100379184E-2</v>
      </c>
      <c r="L4321" s="20">
        <v>4096</v>
      </c>
      <c r="M4321" s="2">
        <f t="shared" si="1059"/>
        <v>-0.17735034372114272</v>
      </c>
      <c r="N4321" s="2">
        <f t="shared" si="1050"/>
        <v>0.22968180428907609</v>
      </c>
      <c r="O4321" s="2">
        <f t="shared" si="1051"/>
        <v>-0.19808278943741142</v>
      </c>
      <c r="P4321" s="2">
        <f t="shared" si="1052"/>
        <v>6.3462558991754098E-2</v>
      </c>
      <c r="Q4321" s="2">
        <f t="shared" si="1053"/>
        <v>-1.22201265690987E-3</v>
      </c>
      <c r="R4321" s="2">
        <f t="shared" si="1054"/>
        <v>-4.5188503111460955E-3</v>
      </c>
      <c r="S4321" s="2">
        <f t="shared" si="1060"/>
        <v>0.22708091267066446</v>
      </c>
      <c r="T4321" s="25">
        <f t="shared" si="1061"/>
        <v>2.0420008134545162E-5</v>
      </c>
    </row>
    <row r="4322" spans="1:20" x14ac:dyDescent="0.2">
      <c r="A4322" s="20">
        <v>4097</v>
      </c>
      <c r="B4322" s="2">
        <f t="shared" si="1056"/>
        <v>-0.93083954789602463</v>
      </c>
      <c r="C4322" s="2">
        <f t="shared" ref="C4322:C4385" si="1062">-L$213*C4321-L$214*C4320+L$215*B4322+L$216*B4321+L$217*B4320</f>
        <v>-0.63890466005863356</v>
      </c>
      <c r="D4322" s="2">
        <f t="shared" ref="D4322:D4385" si="1063">-M$213*D4321-M$214*D4320+M$215*C4322+M$216*C4321+M$217*C4320</f>
        <v>3.1653274747208568</v>
      </c>
      <c r="E4322" s="2">
        <f t="shared" ref="E4322:E4385" si="1064">-N$213*E4321-N$214*E4320+N$215*D4322+N$216*D4321+N$217*D4320</f>
        <v>1.5277728532587174</v>
      </c>
      <c r="F4322" s="2">
        <f t="shared" ref="F4322:F4385" si="1065">-O$213*F4321-O$214*F4320+O$215*E4322+O$216*E4321+O$217*E4320</f>
        <v>-1.2776320979562175</v>
      </c>
      <c r="G4322" s="2">
        <f t="shared" ref="G4322:G4385" si="1066">-P$213*G4321-P$214*G4320+P$215*F4322+P$216*F4321+P$217*F4320</f>
        <v>-0.6894008658042251</v>
      </c>
      <c r="H4322" s="2">
        <f t="shared" si="1057"/>
        <v>0.86646226392727554</v>
      </c>
      <c r="I4322" s="25">
        <f t="shared" si="1058"/>
        <v>0.47527355377161518</v>
      </c>
      <c r="L4322" s="20">
        <v>4097</v>
      </c>
      <c r="M4322" s="2">
        <f t="shared" si="1059"/>
        <v>-0.98152847091427076</v>
      </c>
      <c r="N4322" s="2">
        <f t="shared" ref="N4322:N4385" si="1067">-L$213*N4321-L$214*N4320+L$215*M4322+L$216*M4321+L$217*M4320</f>
        <v>0.51884699531578915</v>
      </c>
      <c r="O4322" s="2">
        <f t="shared" ref="O4322:O4385" si="1068">-M$213*O4321-M$214*O4320+M$215*N4322+M$216*N4321+M$217*N4320</f>
        <v>-0.1545439420923472</v>
      </c>
      <c r="P4322" s="2">
        <f t="shared" ref="P4322:P4385" si="1069">-N$213*P4321-N$214*P4320+N$215*O4322+N$216*O4321+N$217*O4320</f>
        <v>-8.6125544365563637E-3</v>
      </c>
      <c r="Q4322" s="2">
        <f t="shared" ref="Q4322:Q4385" si="1070">-O$213*Q4321-O$214*Q4320+O$215*P4322+O$216*P4321+O$217*P4320</f>
        <v>1.8532231515730826E-2</v>
      </c>
      <c r="R4322" s="2">
        <f t="shared" ref="R4322:R4385" si="1071">-P$213*R4321-P$214*R4320+P$215*Q4322+P$216*Q4321+P$217*Q4320</f>
        <v>-4.3124881347771649E-3</v>
      </c>
      <c r="S4322" s="2">
        <f t="shared" si="1060"/>
        <v>0.86646226392727554</v>
      </c>
      <c r="T4322" s="25">
        <f t="shared" si="1061"/>
        <v>1.859755391259383E-5</v>
      </c>
    </row>
    <row r="4323" spans="1:20" x14ac:dyDescent="0.2">
      <c r="A4323" s="20">
        <v>4098</v>
      </c>
      <c r="B4323" s="2">
        <f t="shared" si="1056"/>
        <v>-0.94736063634197332</v>
      </c>
      <c r="C4323" s="2">
        <f t="shared" si="1062"/>
        <v>-2.3406503482063288</v>
      </c>
      <c r="D4323" s="2">
        <f t="shared" si="1063"/>
        <v>1.4440954927366796</v>
      </c>
      <c r="E4323" s="2">
        <f t="shared" si="1064"/>
        <v>2.6236615554649658</v>
      </c>
      <c r="F4323" s="2">
        <f t="shared" si="1065"/>
        <v>-0.26628458753666867</v>
      </c>
      <c r="G4323" s="2">
        <f t="shared" si="1066"/>
        <v>-0.94277949828658214</v>
      </c>
      <c r="H4323" s="2">
        <f t="shared" si="1057"/>
        <v>0.89749217529026859</v>
      </c>
      <c r="I4323" s="25">
        <f t="shared" si="1058"/>
        <v>0.88883318238949949</v>
      </c>
      <c r="L4323" s="20">
        <v>4098</v>
      </c>
      <c r="M4323" s="2">
        <f t="shared" si="1059"/>
        <v>-0.53397856163002644</v>
      </c>
      <c r="N4323" s="2">
        <f t="shared" si="1067"/>
        <v>0.14633465999009068</v>
      </c>
      <c r="O4323" s="2">
        <f t="shared" si="1068"/>
        <v>8.6082397788260545E-2</v>
      </c>
      <c r="P4323" s="2">
        <f t="shared" si="1069"/>
        <v>-6.9704210763691682E-2</v>
      </c>
      <c r="Q4323" s="2">
        <f t="shared" si="1070"/>
        <v>1.4652608251791394E-2</v>
      </c>
      <c r="R4323" s="2">
        <f t="shared" si="1071"/>
        <v>1.3935232775899036E-3</v>
      </c>
      <c r="S4323" s="2">
        <f t="shared" si="1060"/>
        <v>0.89749217529026859</v>
      </c>
      <c r="T4323" s="25">
        <f t="shared" si="1061"/>
        <v>1.9419071251849076E-6</v>
      </c>
    </row>
    <row r="4324" spans="1:20" x14ac:dyDescent="0.2">
      <c r="A4324" s="20">
        <v>4099</v>
      </c>
      <c r="B4324" s="2">
        <f t="shared" si="1056"/>
        <v>-0.51832321459807051</v>
      </c>
      <c r="C4324" s="2">
        <f t="shared" si="1062"/>
        <v>-2.9415516039220302</v>
      </c>
      <c r="D4324" s="2">
        <f t="shared" si="1063"/>
        <v>-0.95631716409608092</v>
      </c>
      <c r="E4324" s="2">
        <f t="shared" si="1064"/>
        <v>2.4856012322933618</v>
      </c>
      <c r="F4324" s="2">
        <f t="shared" si="1065"/>
        <v>0.87030072521282853</v>
      </c>
      <c r="G4324" s="2">
        <f t="shared" si="1066"/>
        <v>-0.75275420138873195</v>
      </c>
      <c r="H4324" s="2">
        <f t="shared" si="1057"/>
        <v>0.26865895479127744</v>
      </c>
      <c r="I4324" s="25">
        <f t="shared" si="1058"/>
        <v>0.56663888770838766</v>
      </c>
      <c r="L4324" s="20">
        <v>4099</v>
      </c>
      <c r="M4324" s="2">
        <f t="shared" si="1059"/>
        <v>0.59454592585294019</v>
      </c>
      <c r="N4324" s="2">
        <f t="shared" si="1067"/>
        <v>-0.41279599772358611</v>
      </c>
      <c r="O4324" s="2">
        <f t="shared" si="1068"/>
        <v>0.21692919081736095</v>
      </c>
      <c r="P4324" s="2">
        <f t="shared" si="1069"/>
        <v>-4.1903168143292563E-2</v>
      </c>
      <c r="Q4324" s="2">
        <f t="shared" si="1070"/>
        <v>-7.9132590691122669E-3</v>
      </c>
      <c r="R4324" s="2">
        <f t="shared" si="1071"/>
        <v>5.3223960660377188E-3</v>
      </c>
      <c r="S4324" s="2">
        <f t="shared" si="1060"/>
        <v>0.26865895479127744</v>
      </c>
      <c r="T4324" s="25">
        <f t="shared" si="1061"/>
        <v>2.8327899883773785E-5</v>
      </c>
    </row>
    <row r="4325" spans="1:20" x14ac:dyDescent="0.2">
      <c r="A4325" s="20">
        <v>4100</v>
      </c>
      <c r="B4325" s="2">
        <f t="shared" si="1056"/>
        <v>0.15448971399527001</v>
      </c>
      <c r="C4325" s="2">
        <f t="shared" si="1062"/>
        <v>-2.1589951773015175</v>
      </c>
      <c r="D4325" s="2">
        <f t="shared" si="1063"/>
        <v>-2.9069589157865723</v>
      </c>
      <c r="E4325" s="2">
        <f t="shared" si="1064"/>
        <v>1.1785238109835683</v>
      </c>
      <c r="F4325" s="2">
        <f t="shared" si="1065"/>
        <v>1.5975700080707735</v>
      </c>
      <c r="G4325" s="2">
        <f t="shared" si="1066"/>
        <v>-0.20869684146890602</v>
      </c>
      <c r="H4325" s="2">
        <f t="shared" si="1057"/>
        <v>2.3867071730340327E-2</v>
      </c>
      <c r="I4325" s="25">
        <f t="shared" si="1058"/>
        <v>4.3554371639097693E-2</v>
      </c>
      <c r="L4325" s="20">
        <v>4100</v>
      </c>
      <c r="M4325" s="2">
        <f t="shared" si="1059"/>
        <v>0.96485521488011161</v>
      </c>
      <c r="N4325" s="2">
        <f t="shared" si="1067"/>
        <v>-0.44549432157423369</v>
      </c>
      <c r="O4325" s="2">
        <f t="shared" si="1068"/>
        <v>7.1129551141759784E-2</v>
      </c>
      <c r="P4325" s="2">
        <f t="shared" si="1069"/>
        <v>3.9336334935930001E-2</v>
      </c>
      <c r="Q4325" s="2">
        <f t="shared" si="1070"/>
        <v>-2.0387469825604635E-2</v>
      </c>
      <c r="R4325" s="2">
        <f t="shared" si="1071"/>
        <v>2.4636996961733626E-3</v>
      </c>
      <c r="S4325" s="2">
        <f t="shared" si="1060"/>
        <v>2.3867071730340327E-2</v>
      </c>
      <c r="T4325" s="25">
        <f t="shared" si="1061"/>
        <v>6.0698161929247196E-6</v>
      </c>
    </row>
    <row r="4326" spans="1:20" x14ac:dyDescent="0.2">
      <c r="A4326" s="20">
        <v>4101</v>
      </c>
      <c r="B4326" s="2">
        <f t="shared" si="1056"/>
        <v>0.75464371612791259</v>
      </c>
      <c r="C4326" s="2">
        <f t="shared" si="1062"/>
        <v>-0.36102958356584741</v>
      </c>
      <c r="D4326" s="2">
        <f t="shared" si="1063"/>
        <v>-3.4904124668966081</v>
      </c>
      <c r="E4326" s="2">
        <f t="shared" si="1064"/>
        <v>-0.68283177357432523</v>
      </c>
      <c r="F4326" s="2">
        <f t="shared" si="1065"/>
        <v>1.5734771534130567</v>
      </c>
      <c r="G4326" s="2">
        <f t="shared" si="1066"/>
        <v>0.43351390397184725</v>
      </c>
      <c r="H4326" s="2">
        <f t="shared" si="1057"/>
        <v>0.56948713829134556</v>
      </c>
      <c r="I4326" s="25">
        <f t="shared" si="1058"/>
        <v>0.18793430493691199</v>
      </c>
      <c r="L4326" s="20">
        <v>4101</v>
      </c>
      <c r="M4326" s="2">
        <f t="shared" si="1059"/>
        <v>0.10469961226551819</v>
      </c>
      <c r="N4326" s="2">
        <f t="shared" si="1067"/>
        <v>8.9939353728094459E-2</v>
      </c>
      <c r="O4326" s="2">
        <f t="shared" si="1068"/>
        <v>-0.16538050196004536</v>
      </c>
      <c r="P4326" s="2">
        <f t="shared" si="1069"/>
        <v>7.0410820136717095E-2</v>
      </c>
      <c r="Q4326" s="2">
        <f t="shared" si="1070"/>
        <v>-6.8618565018728189E-3</v>
      </c>
      <c r="R4326" s="2">
        <f t="shared" si="1071"/>
        <v>-3.5369146868936881E-3</v>
      </c>
      <c r="S4326" s="2">
        <f t="shared" si="1060"/>
        <v>0.56948713829134556</v>
      </c>
      <c r="T4326" s="25">
        <f t="shared" si="1061"/>
        <v>1.2509765502364276E-5</v>
      </c>
    </row>
    <row r="4327" spans="1:20" x14ac:dyDescent="0.2">
      <c r="A4327" s="20">
        <v>4102</v>
      </c>
      <c r="B4327" s="2">
        <f t="shared" si="1056"/>
        <v>0.99987698693244131</v>
      </c>
      <c r="C4327" s="2">
        <f t="shared" si="1062"/>
        <v>1.6067338645637146</v>
      </c>
      <c r="D4327" s="2">
        <f t="shared" si="1063"/>
        <v>-2.4322704956259105</v>
      </c>
      <c r="E4327" s="2">
        <f t="shared" si="1064"/>
        <v>-2.2230409054794378</v>
      </c>
      <c r="F4327" s="2">
        <f t="shared" si="1065"/>
        <v>0.80935340724644056</v>
      </c>
      <c r="G4327" s="2">
        <f t="shared" si="1066"/>
        <v>0.87183628653303213</v>
      </c>
      <c r="H4327" s="2">
        <f t="shared" si="1057"/>
        <v>0.99975398899709744</v>
      </c>
      <c r="I4327" s="25">
        <f t="shared" si="1058"/>
        <v>0.76009851051570732</v>
      </c>
      <c r="L4327" s="20">
        <v>4102</v>
      </c>
      <c r="M4327" s="2">
        <f t="shared" si="1059"/>
        <v>-0.8889777820898529</v>
      </c>
      <c r="N4327" s="2">
        <f t="shared" si="1067"/>
        <v>0.51067476608623885</v>
      </c>
      <c r="O4327" s="2">
        <f t="shared" si="1068"/>
        <v>-0.19098336579068803</v>
      </c>
      <c r="P4327" s="2">
        <f t="shared" si="1069"/>
        <v>1.1691478415257129E-2</v>
      </c>
      <c r="Q4327" s="2">
        <f t="shared" si="1070"/>
        <v>1.5414575998444872E-2</v>
      </c>
      <c r="R4327" s="2">
        <f t="shared" si="1071"/>
        <v>-5.0269566236761645E-3</v>
      </c>
      <c r="S4327" s="2">
        <f t="shared" si="1060"/>
        <v>0.99975398899709744</v>
      </c>
      <c r="T4327" s="25">
        <f t="shared" si="1061"/>
        <v>2.5270292896321665E-5</v>
      </c>
    </row>
    <row r="4328" spans="1:20" x14ac:dyDescent="0.2">
      <c r="A4328" s="20">
        <v>4103</v>
      </c>
      <c r="B4328" s="2">
        <f t="shared" si="1056"/>
        <v>0.77485248727369882</v>
      </c>
      <c r="C4328" s="2">
        <f t="shared" si="1062"/>
        <v>2.8188252702797807</v>
      </c>
      <c r="D4328" s="2">
        <f t="shared" si="1063"/>
        <v>-0.23019370498746861</v>
      </c>
      <c r="E4328" s="2">
        <f t="shared" si="1064"/>
        <v>-2.7177191635652336</v>
      </c>
      <c r="F4328" s="2">
        <f t="shared" si="1065"/>
        <v>-0.33542189284402318</v>
      </c>
      <c r="G4328" s="2">
        <f t="shared" si="1066"/>
        <v>0.90012044071996589</v>
      </c>
      <c r="H4328" s="2">
        <f t="shared" si="1057"/>
        <v>0.60039637703423754</v>
      </c>
      <c r="I4328" s="25">
        <f t="shared" si="1058"/>
        <v>0.81021680780190564</v>
      </c>
      <c r="L4328" s="20">
        <v>4103</v>
      </c>
      <c r="M4328" s="2">
        <f t="shared" si="1059"/>
        <v>-0.74895559806128509</v>
      </c>
      <c r="N4328" s="2">
        <f t="shared" si="1067"/>
        <v>0.28015456928575194</v>
      </c>
      <c r="O4328" s="2">
        <f t="shared" si="1068"/>
        <v>2.6971894819440741E-2</v>
      </c>
      <c r="P4328" s="2">
        <f t="shared" si="1069"/>
        <v>-6.1937824406591402E-2</v>
      </c>
      <c r="Q4328" s="2">
        <f t="shared" si="1070"/>
        <v>1.8033038791856592E-2</v>
      </c>
      <c r="R4328" s="2">
        <f t="shared" si="1071"/>
        <v>-1.0619874117566257E-4</v>
      </c>
      <c r="S4328" s="2">
        <f t="shared" si="1060"/>
        <v>0.60039637703423754</v>
      </c>
      <c r="T4328" s="25">
        <f t="shared" si="1061"/>
        <v>1.1278172627295368E-8</v>
      </c>
    </row>
    <row r="4329" spans="1:20" x14ac:dyDescent="0.2">
      <c r="A4329" s="20">
        <v>4104</v>
      </c>
      <c r="B4329" s="2">
        <f t="shared" si="1056"/>
        <v>0.18540275544621723</v>
      </c>
      <c r="C4329" s="2">
        <f t="shared" si="1062"/>
        <v>2.7051791060234449</v>
      </c>
      <c r="D4329" s="2">
        <f t="shared" si="1063"/>
        <v>2.0801467819824544</v>
      </c>
      <c r="E4329" s="2">
        <f t="shared" si="1064"/>
        <v>-1.9342116334929564</v>
      </c>
      <c r="F4329" s="2">
        <f t="shared" si="1065"/>
        <v>-1.3224430356182948</v>
      </c>
      <c r="G4329" s="2">
        <f t="shared" si="1066"/>
        <v>0.50506388686643267</v>
      </c>
      <c r="H4329" s="2">
        <f t="shared" si="1057"/>
        <v>3.4374181727049834E-2</v>
      </c>
      <c r="I4329" s="25">
        <f t="shared" si="1058"/>
        <v>0.25508952981662869</v>
      </c>
      <c r="L4329" s="20">
        <v>4104</v>
      </c>
      <c r="M4329" s="2">
        <f t="shared" si="1059"/>
        <v>0.34619804465800946</v>
      </c>
      <c r="N4329" s="2">
        <f t="shared" si="1067"/>
        <v>-0.3076424048206825</v>
      </c>
      <c r="O4329" s="2">
        <f t="shared" si="1068"/>
        <v>0.21053031627222074</v>
      </c>
      <c r="P4329" s="2">
        <f t="shared" si="1069"/>
        <v>-5.6578780353535557E-2</v>
      </c>
      <c r="Q4329" s="2">
        <f t="shared" si="1070"/>
        <v>-2.3457531124471179E-3</v>
      </c>
      <c r="R4329" s="2">
        <f t="shared" si="1071"/>
        <v>4.9499927488701198E-3</v>
      </c>
      <c r="S4329" s="2">
        <f t="shared" si="1060"/>
        <v>3.4374181727049834E-2</v>
      </c>
      <c r="T4329" s="25">
        <f t="shared" si="1061"/>
        <v>2.4502428213866764E-5</v>
      </c>
    </row>
    <row r="4330" spans="1:20" x14ac:dyDescent="0.2">
      <c r="A4330" s="20">
        <v>4105</v>
      </c>
      <c r="B4330" s="2">
        <f t="shared" si="1056"/>
        <v>-0.49124478926593967</v>
      </c>
      <c r="C4330" s="2">
        <f t="shared" si="1062"/>
        <v>1.319244938614764</v>
      </c>
      <c r="D4330" s="2">
        <f t="shared" si="1063"/>
        <v>3.4121617341959762</v>
      </c>
      <c r="E4330" s="2">
        <f t="shared" si="1064"/>
        <v>-0.24101414929846232</v>
      </c>
      <c r="F4330" s="2">
        <f t="shared" si="1065"/>
        <v>-1.6874985549988435</v>
      </c>
      <c r="G4330" s="2">
        <f t="shared" si="1066"/>
        <v>-0.12753210482131652</v>
      </c>
      <c r="H4330" s="2">
        <f t="shared" si="1057"/>
        <v>0.24132144298093747</v>
      </c>
      <c r="I4330" s="25">
        <f t="shared" si="1058"/>
        <v>1.6264437760155265E-2</v>
      </c>
      <c r="L4330" s="20">
        <v>4105</v>
      </c>
      <c r="M4330" s="2">
        <f t="shared" si="1059"/>
        <v>0.99985069019378281</v>
      </c>
      <c r="N4330" s="2">
        <f t="shared" si="1067"/>
        <v>-0.50310779127093852</v>
      </c>
      <c r="O4330" s="2">
        <f t="shared" si="1068"/>
        <v>0.12560269048792549</v>
      </c>
      <c r="P4330" s="2">
        <f t="shared" si="1069"/>
        <v>2.0934304806737709E-2</v>
      </c>
      <c r="Q4330" s="2">
        <f t="shared" si="1070"/>
        <v>-1.9733042452629208E-2</v>
      </c>
      <c r="R4330" s="2">
        <f t="shared" si="1071"/>
        <v>3.6935352554546648E-3</v>
      </c>
      <c r="S4330" s="2">
        <f t="shared" si="1060"/>
        <v>0.24132144298093747</v>
      </c>
      <c r="T4330" s="25">
        <f t="shared" si="1061"/>
        <v>1.3642202683286556E-5</v>
      </c>
    </row>
    <row r="4331" spans="1:20" x14ac:dyDescent="0.2">
      <c r="A4331" s="20">
        <v>4106</v>
      </c>
      <c r="B4331" s="2">
        <f t="shared" si="1056"/>
        <v>-0.93685223367442327</v>
      </c>
      <c r="C4331" s="2">
        <f t="shared" si="1062"/>
        <v>-0.68715073719525255</v>
      </c>
      <c r="D4331" s="2">
        <f t="shared" si="1063"/>
        <v>3.1393837063193133</v>
      </c>
      <c r="E4331" s="2">
        <f t="shared" si="1064"/>
        <v>1.565536055261078</v>
      </c>
      <c r="F4331" s="2">
        <f t="shared" si="1065"/>
        <v>-1.2588971360711541</v>
      </c>
      <c r="G4331" s="2">
        <f t="shared" si="1066"/>
        <v>-0.70014775486749592</v>
      </c>
      <c r="H4331" s="2">
        <f t="shared" si="1057"/>
        <v>0.87769210774075623</v>
      </c>
      <c r="I4331" s="25">
        <f t="shared" si="1058"/>
        <v>0.49020687864599516</v>
      </c>
      <c r="L4331" s="20">
        <v>4106</v>
      </c>
      <c r="M4331" s="2">
        <f t="shared" si="1059"/>
        <v>0.37840925716347229</v>
      </c>
      <c r="N4331" s="2">
        <f t="shared" si="1067"/>
        <v>-5.696761418857027E-2</v>
      </c>
      <c r="O4331" s="2">
        <f t="shared" si="1068"/>
        <v>-0.11950409850930616</v>
      </c>
      <c r="P4331" s="2">
        <f t="shared" si="1069"/>
        <v>7.1750195716163673E-2</v>
      </c>
      <c r="Q4331" s="2">
        <f t="shared" si="1070"/>
        <v>-1.1955088791803316E-2</v>
      </c>
      <c r="R4331" s="2">
        <f t="shared" si="1071"/>
        <v>-2.2732304663988356E-3</v>
      </c>
      <c r="S4331" s="2">
        <f t="shared" si="1060"/>
        <v>0.87769210774075623</v>
      </c>
      <c r="T4331" s="25">
        <f t="shared" si="1061"/>
        <v>5.1675767533638677E-6</v>
      </c>
    </row>
    <row r="4332" spans="1:20" x14ac:dyDescent="0.2">
      <c r="A4332" s="20">
        <v>4107</v>
      </c>
      <c r="B4332" s="2">
        <f t="shared" si="1056"/>
        <v>-0.94184343386608893</v>
      </c>
      <c r="C4332" s="2">
        <f t="shared" si="1062"/>
        <v>-2.3703686842759168</v>
      </c>
      <c r="D4332" s="2">
        <f t="shared" si="1063"/>
        <v>1.3901044671371094</v>
      </c>
      <c r="E4332" s="2">
        <f t="shared" si="1064"/>
        <v>2.6357901908556953</v>
      </c>
      <c r="F4332" s="2">
        <f t="shared" si="1065"/>
        <v>-0.23821672323882384</v>
      </c>
      <c r="G4332" s="2">
        <f t="shared" si="1066"/>
        <v>-0.94347297568904043</v>
      </c>
      <c r="H4332" s="2">
        <f t="shared" si="1057"/>
        <v>0.8870690539166658</v>
      </c>
      <c r="I4332" s="25">
        <f t="shared" si="1058"/>
        <v>0.89014125585553272</v>
      </c>
      <c r="L4332" s="20">
        <v>4107</v>
      </c>
      <c r="M4332" s="2">
        <f t="shared" si="1059"/>
        <v>-0.72561163279577068</v>
      </c>
      <c r="N4332" s="2">
        <f t="shared" si="1067"/>
        <v>0.46182247776047602</v>
      </c>
      <c r="O4332" s="2">
        <f t="shared" si="1068"/>
        <v>-0.21220916406104706</v>
      </c>
      <c r="P4332" s="2">
        <f t="shared" si="1069"/>
        <v>3.1064174799243567E-2</v>
      </c>
      <c r="Q4332" s="2">
        <f t="shared" si="1070"/>
        <v>1.1069004194310811E-2</v>
      </c>
      <c r="R4332" s="2">
        <f t="shared" si="1071"/>
        <v>-5.3409806298906201E-3</v>
      </c>
      <c r="S4332" s="2">
        <f t="shared" si="1060"/>
        <v>0.8870690539166658</v>
      </c>
      <c r="T4332" s="25">
        <f t="shared" si="1061"/>
        <v>2.8526074088866804E-5</v>
      </c>
    </row>
    <row r="4333" spans="1:20" x14ac:dyDescent="0.2">
      <c r="A4333" s="20">
        <v>4108</v>
      </c>
      <c r="B4333" s="2">
        <f t="shared" si="1056"/>
        <v>-0.50387095040075047</v>
      </c>
      <c r="C4333" s="2">
        <f t="shared" si="1062"/>
        <v>-2.9387652011092444</v>
      </c>
      <c r="D4333" s="2">
        <f t="shared" si="1063"/>
        <v>-1.0129626239211611</v>
      </c>
      <c r="E4333" s="2">
        <f t="shared" si="1064"/>
        <v>2.4663910143330599</v>
      </c>
      <c r="F4333" s="2">
        <f t="shared" si="1065"/>
        <v>0.89450073677171349</v>
      </c>
      <c r="G4333" s="2">
        <f t="shared" si="1066"/>
        <v>-0.7430681138721198</v>
      </c>
      <c r="H4333" s="2">
        <f t="shared" si="1057"/>
        <v>0.25388593465775555</v>
      </c>
      <c r="I4333" s="25">
        <f t="shared" si="1058"/>
        <v>0.55215022185346962</v>
      </c>
      <c r="L4333" s="20">
        <v>4108</v>
      </c>
      <c r="M4333" s="2">
        <f t="shared" si="1059"/>
        <v>-0.90427126092777455</v>
      </c>
      <c r="N4333" s="2">
        <f t="shared" si="1067"/>
        <v>0.39165752620493022</v>
      </c>
      <c r="O4333" s="2">
        <f t="shared" si="1068"/>
        <v>-3.4287173827689088E-2</v>
      </c>
      <c r="P4333" s="2">
        <f t="shared" si="1069"/>
        <v>-4.9237506466263146E-2</v>
      </c>
      <c r="Q4333" s="2">
        <f t="shared" si="1070"/>
        <v>1.9976967800116707E-2</v>
      </c>
      <c r="R4333" s="2">
        <f t="shared" si="1071"/>
        <v>-1.5974610291025976E-3</v>
      </c>
      <c r="S4333" s="2">
        <f t="shared" si="1060"/>
        <v>0.25388593465775555</v>
      </c>
      <c r="T4333" s="25">
        <f t="shared" si="1061"/>
        <v>2.5518817395015303E-6</v>
      </c>
    </row>
    <row r="4334" spans="1:20" x14ac:dyDescent="0.2">
      <c r="A4334" s="20">
        <v>4109</v>
      </c>
      <c r="B4334" s="2">
        <f t="shared" si="1056"/>
        <v>0.17107991423857005</v>
      </c>
      <c r="C4334" s="2">
        <f t="shared" si="1062"/>
        <v>-2.1250145243879559</v>
      </c>
      <c r="D4334" s="2">
        <f t="shared" si="1063"/>
        <v>-2.939617564971718</v>
      </c>
      <c r="E4334" s="2">
        <f t="shared" si="1064"/>
        <v>1.1370096053469068</v>
      </c>
      <c r="F4334" s="2">
        <f t="shared" si="1065"/>
        <v>1.6065205233189577</v>
      </c>
      <c r="G4334" s="2">
        <f t="shared" si="1066"/>
        <v>-0.19318670734157439</v>
      </c>
      <c r="H4334" s="2">
        <f t="shared" si="1057"/>
        <v>2.9268337055876482E-2</v>
      </c>
      <c r="I4334" s="25">
        <f t="shared" si="1058"/>
        <v>3.7321103893479111E-2</v>
      </c>
      <c r="L4334" s="20">
        <v>4109</v>
      </c>
      <c r="M4334" s="2">
        <f t="shared" si="1059"/>
        <v>7.0272225701214205E-2</v>
      </c>
      <c r="N4334" s="2">
        <f t="shared" si="1067"/>
        <v>-0.17798219432137879</v>
      </c>
      <c r="O4334" s="2">
        <f t="shared" si="1068"/>
        <v>0.18736071743002011</v>
      </c>
      <c r="P4334" s="2">
        <f t="shared" si="1069"/>
        <v>-6.6747359357472946E-2</v>
      </c>
      <c r="Q4334" s="2">
        <f t="shared" si="1070"/>
        <v>3.4086141923330856E-3</v>
      </c>
      <c r="R4334" s="2">
        <f t="shared" si="1071"/>
        <v>4.1832758471622147E-3</v>
      </c>
      <c r="S4334" s="2">
        <f t="shared" si="1060"/>
        <v>2.9268337055876482E-2</v>
      </c>
      <c r="T4334" s="25">
        <f t="shared" si="1061"/>
        <v>1.7499796813450744E-5</v>
      </c>
    </row>
    <row r="4335" spans="1:20" x14ac:dyDescent="0.2">
      <c r="A4335" s="20">
        <v>4110</v>
      </c>
      <c r="B4335" s="2">
        <f t="shared" si="1056"/>
        <v>0.76556922201442446</v>
      </c>
      <c r="C4335" s="2">
        <f t="shared" si="1062"/>
        <v>-0.31183631257914646</v>
      </c>
      <c r="D4335" s="2">
        <f t="shared" si="1063"/>
        <v>-3.4837244324245926</v>
      </c>
      <c r="E4335" s="2">
        <f t="shared" si="1064"/>
        <v>-0.72712518729907272</v>
      </c>
      <c r="F4335" s="2">
        <f t="shared" si="1065"/>
        <v>1.562968605173672</v>
      </c>
      <c r="G4335" s="2">
        <f t="shared" si="1066"/>
        <v>0.44755342627729111</v>
      </c>
      <c r="H4335" s="2">
        <f t="shared" si="1057"/>
        <v>0.58609623369577113</v>
      </c>
      <c r="I4335" s="25">
        <f t="shared" si="1058"/>
        <v>0.20030406937254264</v>
      </c>
      <c r="L4335" s="20">
        <v>4110</v>
      </c>
      <c r="M4335" s="2">
        <f t="shared" si="1059"/>
        <v>0.95519863274174999</v>
      </c>
      <c r="N4335" s="2">
        <f t="shared" si="1067"/>
        <v>-0.5206439827470648</v>
      </c>
      <c r="O4335" s="2">
        <f t="shared" si="1068"/>
        <v>0.17007039151793818</v>
      </c>
      <c r="P4335" s="2">
        <f t="shared" si="1069"/>
        <v>8.6465995829258877E-4</v>
      </c>
      <c r="Q4335" s="2">
        <f t="shared" si="1070"/>
        <v>-1.7506692230845708E-2</v>
      </c>
      <c r="R4335" s="2">
        <f t="shared" si="1071"/>
        <v>4.6291459137928767E-3</v>
      </c>
      <c r="S4335" s="2">
        <f t="shared" si="1060"/>
        <v>0.58609623369577113</v>
      </c>
      <c r="T4335" s="25">
        <f t="shared" si="1061"/>
        <v>2.1428991891185288E-5</v>
      </c>
    </row>
    <row r="4336" spans="1:20" x14ac:dyDescent="0.2">
      <c r="A4336" s="20">
        <v>4111</v>
      </c>
      <c r="B4336" s="2">
        <f t="shared" si="1056"/>
        <v>0.99999936232755426</v>
      </c>
      <c r="C4336" s="2">
        <f t="shared" si="1062"/>
        <v>1.6480033896124371</v>
      </c>
      <c r="D4336" s="2">
        <f t="shared" si="1063"/>
        <v>-2.3893812646123642</v>
      </c>
      <c r="E4336" s="2">
        <f t="shared" si="1064"/>
        <v>-2.2492816427138549</v>
      </c>
      <c r="F4336" s="2">
        <f t="shared" si="1065"/>
        <v>0.7843281299570708</v>
      </c>
      <c r="G4336" s="2">
        <f t="shared" si="1066"/>
        <v>0.8778021903027603</v>
      </c>
      <c r="H4336" s="2">
        <f t="shared" si="1057"/>
        <v>0.9999987246555152</v>
      </c>
      <c r="I4336" s="25">
        <f t="shared" si="1058"/>
        <v>0.77053668530032338</v>
      </c>
      <c r="L4336" s="20">
        <v>4111</v>
      </c>
      <c r="M4336" s="2">
        <f t="shared" si="1059"/>
        <v>0.62197503757808836</v>
      </c>
      <c r="N4336" s="2">
        <f t="shared" si="1067"/>
        <v>-0.19933657461854795</v>
      </c>
      <c r="O4336" s="2">
        <f t="shared" si="1068"/>
        <v>-6.4108067083101891E-2</v>
      </c>
      <c r="P4336" s="2">
        <f t="shared" si="1069"/>
        <v>6.7373991839300568E-2</v>
      </c>
      <c r="Q4336" s="2">
        <f t="shared" si="1070"/>
        <v>-1.6095985562440525E-2</v>
      </c>
      <c r="R4336" s="2">
        <f t="shared" si="1071"/>
        <v>-8.284620101956234E-4</v>
      </c>
      <c r="S4336" s="2">
        <f t="shared" si="1060"/>
        <v>0.9999987246555152</v>
      </c>
      <c r="T4336" s="25">
        <f t="shared" si="1061"/>
        <v>6.8634930233737323E-7</v>
      </c>
    </row>
    <row r="4337" spans="1:20" x14ac:dyDescent="0.2">
      <c r="A4337" s="20">
        <v>4112</v>
      </c>
      <c r="B4337" s="2">
        <f t="shared" si="1056"/>
        <v>0.76411417711721052</v>
      </c>
      <c r="C4337" s="2">
        <f t="shared" si="1062"/>
        <v>2.8327613469060231</v>
      </c>
      <c r="D4337" s="2">
        <f t="shared" si="1063"/>
        <v>-0.17127475294079908</v>
      </c>
      <c r="E4337" s="2">
        <f t="shared" si="1064"/>
        <v>-2.7135657955651626</v>
      </c>
      <c r="F4337" s="2">
        <f t="shared" si="1065"/>
        <v>-0.36319412024344566</v>
      </c>
      <c r="G4337" s="2">
        <f t="shared" si="1066"/>
        <v>0.89520686819126583</v>
      </c>
      <c r="H4337" s="2">
        <f t="shared" si="1057"/>
        <v>0.58387047567151173</v>
      </c>
      <c r="I4337" s="25">
        <f t="shared" si="1058"/>
        <v>0.80139533685681441</v>
      </c>
      <c r="L4337" s="20">
        <v>4112</v>
      </c>
      <c r="M4337" s="2">
        <f t="shared" si="1059"/>
        <v>-0.50444367682685753</v>
      </c>
      <c r="N4337" s="2">
        <f t="shared" si="1067"/>
        <v>0.37618167561947846</v>
      </c>
      <c r="O4337" s="2">
        <f t="shared" si="1068"/>
        <v>-0.21653050198197146</v>
      </c>
      <c r="P4337" s="2">
        <f t="shared" si="1069"/>
        <v>4.7962316827837005E-2</v>
      </c>
      <c r="Q4337" s="2">
        <f t="shared" si="1070"/>
        <v>5.8416818619258341E-3</v>
      </c>
      <c r="R4337" s="2">
        <f t="shared" si="1071"/>
        <v>-5.2295451811165128E-3</v>
      </c>
      <c r="S4337" s="2">
        <f t="shared" si="1060"/>
        <v>0.58387047567151173</v>
      </c>
      <c r="T4337" s="25">
        <f t="shared" si="1061"/>
        <v>2.734814280133894E-5</v>
      </c>
    </row>
    <row r="4338" spans="1:20" x14ac:dyDescent="0.2">
      <c r="A4338" s="20">
        <v>4113</v>
      </c>
      <c r="B4338" s="2">
        <f t="shared" si="1056"/>
        <v>0.16885415479500518</v>
      </c>
      <c r="C4338" s="2">
        <f t="shared" si="1062"/>
        <v>2.6852273796326878</v>
      </c>
      <c r="D4338" s="2">
        <f t="shared" si="1063"/>
        <v>2.1273849512806753</v>
      </c>
      <c r="E4338" s="2">
        <f t="shared" si="1064"/>
        <v>-1.9016175541270139</v>
      </c>
      <c r="F4338" s="2">
        <f t="shared" si="1065"/>
        <v>-1.3399005006288074</v>
      </c>
      <c r="G4338" s="2">
        <f t="shared" si="1066"/>
        <v>0.49158176797624531</v>
      </c>
      <c r="H4338" s="2">
        <f t="shared" si="1057"/>
        <v>2.8511725591535572E-2</v>
      </c>
      <c r="I4338" s="25">
        <f t="shared" si="1058"/>
        <v>0.24165263460665107</v>
      </c>
      <c r="L4338" s="20">
        <v>4113</v>
      </c>
      <c r="M4338" s="2">
        <f t="shared" si="1059"/>
        <v>-0.9875531935681332</v>
      </c>
      <c r="N4338" s="2">
        <f t="shared" si="1067"/>
        <v>0.47196126912417025</v>
      </c>
      <c r="O4338" s="2">
        <f t="shared" si="1068"/>
        <v>-9.2814945864566636E-2</v>
      </c>
      <c r="P4338" s="2">
        <f t="shared" si="1069"/>
        <v>-3.2614956988730119E-2</v>
      </c>
      <c r="Q4338" s="2">
        <f t="shared" si="1070"/>
        <v>2.0329543006229828E-2</v>
      </c>
      <c r="R4338" s="2">
        <f t="shared" si="1071"/>
        <v>-2.9614704872772037E-3</v>
      </c>
      <c r="S4338" s="2">
        <f t="shared" si="1060"/>
        <v>2.8511725591535572E-2</v>
      </c>
      <c r="T4338" s="25">
        <f t="shared" si="1061"/>
        <v>8.7703074470138779E-6</v>
      </c>
    </row>
    <row r="4339" spans="1:20" x14ac:dyDescent="0.2">
      <c r="A4339" s="20">
        <v>4114</v>
      </c>
      <c r="B4339" s="2">
        <f t="shared" si="1056"/>
        <v>-0.50582061494590691</v>
      </c>
      <c r="C4339" s="2">
        <f t="shared" si="1062"/>
        <v>1.2747890178829002</v>
      </c>
      <c r="D4339" s="2">
        <f t="shared" si="1063"/>
        <v>3.425502271608051</v>
      </c>
      <c r="E4339" s="2">
        <f t="shared" si="1064"/>
        <v>-0.19530886338900177</v>
      </c>
      <c r="F4339" s="2">
        <f t="shared" si="1065"/>
        <v>-1.6864307390456001</v>
      </c>
      <c r="G4339" s="2">
        <f t="shared" si="1066"/>
        <v>-0.14324191889501781</v>
      </c>
      <c r="H4339" s="2">
        <f t="shared" si="1057"/>
        <v>0.2558544945042554</v>
      </c>
      <c r="I4339" s="25">
        <f t="shared" si="1058"/>
        <v>2.0518247328726858E-2</v>
      </c>
      <c r="L4339" s="20">
        <v>4114</v>
      </c>
      <c r="M4339" s="2">
        <f t="shared" si="1059"/>
        <v>-0.21125143846782135</v>
      </c>
      <c r="N4339" s="2">
        <f t="shared" si="1067"/>
        <v>-3.41440242597566E-2</v>
      </c>
      <c r="O4339" s="2">
        <f t="shared" si="1068"/>
        <v>0.14926607125138058</v>
      </c>
      <c r="P4339" s="2">
        <f t="shared" si="1069"/>
        <v>-7.1598881981303361E-2</v>
      </c>
      <c r="Q4339" s="2">
        <f t="shared" si="1070"/>
        <v>8.8914532447133959E-3</v>
      </c>
      <c r="R4339" s="2">
        <f t="shared" si="1071"/>
        <v>3.0833215897442131E-3</v>
      </c>
      <c r="S4339" s="2">
        <f t="shared" si="1060"/>
        <v>0.2558544945042554</v>
      </c>
      <c r="T4339" s="25">
        <f t="shared" si="1061"/>
        <v>9.5068720257827822E-6</v>
      </c>
    </row>
    <row r="4340" spans="1:20" x14ac:dyDescent="0.2">
      <c r="A4340" s="20">
        <v>4115</v>
      </c>
      <c r="B4340" s="2">
        <f t="shared" si="1056"/>
        <v>-0.94260004581290047</v>
      </c>
      <c r="C4340" s="2">
        <f t="shared" si="1062"/>
        <v>-0.73520253810507419</v>
      </c>
      <c r="D4340" s="2">
        <f t="shared" si="1063"/>
        <v>3.1125523486487117</v>
      </c>
      <c r="E4340" s="2">
        <f t="shared" si="1064"/>
        <v>1.6028566375860429</v>
      </c>
      <c r="F4340" s="2">
        <f t="shared" si="1065"/>
        <v>-1.2398062496820632</v>
      </c>
      <c r="G4340" s="2">
        <f t="shared" si="1066"/>
        <v>-0.7106966930932388</v>
      </c>
      <c r="H4340" s="2">
        <f t="shared" si="1057"/>
        <v>0.88849484636648202</v>
      </c>
      <c r="I4340" s="25">
        <f t="shared" si="1058"/>
        <v>0.50508978957366524</v>
      </c>
      <c r="L4340" s="20">
        <v>4115</v>
      </c>
      <c r="M4340" s="2">
        <f t="shared" si="1059"/>
        <v>0.83445599982158469</v>
      </c>
      <c r="N4340" s="2">
        <f t="shared" si="1067"/>
        <v>-0.49670597304313713</v>
      </c>
      <c r="O4340" s="2">
        <f t="shared" si="1068"/>
        <v>0.20099038266111158</v>
      </c>
      <c r="P4340" s="2">
        <f t="shared" si="1069"/>
        <v>-1.927386320671954E-2</v>
      </c>
      <c r="Q4340" s="2">
        <f t="shared" si="1070"/>
        <v>-1.3885768942551995E-2</v>
      </c>
      <c r="R4340" s="2">
        <f t="shared" si="1071"/>
        <v>5.1960014625310469E-3</v>
      </c>
      <c r="S4340" s="2">
        <f t="shared" si="1060"/>
        <v>0.88849484636648202</v>
      </c>
      <c r="T4340" s="25">
        <f t="shared" si="1061"/>
        <v>2.6998431198624778E-5</v>
      </c>
    </row>
    <row r="4341" spans="1:20" x14ac:dyDescent="0.2">
      <c r="A4341" s="20">
        <v>4116</v>
      </c>
      <c r="B4341" s="2">
        <f t="shared" si="1056"/>
        <v>-0.93605994660191727</v>
      </c>
      <c r="C4341" s="2">
        <f t="shared" si="1062"/>
        <v>-2.3994168525656798</v>
      </c>
      <c r="D4341" s="2">
        <f t="shared" si="1063"/>
        <v>1.3357204211478639</v>
      </c>
      <c r="E4341" s="2">
        <f t="shared" si="1064"/>
        <v>2.6471736165785567</v>
      </c>
      <c r="F4341" s="2">
        <f t="shared" si="1065"/>
        <v>-0.21008150858601302</v>
      </c>
      <c r="G4341" s="2">
        <f t="shared" si="1066"/>
        <v>-0.94389970758756014</v>
      </c>
      <c r="H4341" s="2">
        <f t="shared" si="1057"/>
        <v>0.87620822363238426</v>
      </c>
      <c r="I4341" s="25">
        <f t="shared" si="1058"/>
        <v>0.89094665798388151</v>
      </c>
      <c r="L4341" s="20">
        <v>4116</v>
      </c>
      <c r="M4341" s="2">
        <f t="shared" si="1059"/>
        <v>0.8159946430779782</v>
      </c>
      <c r="N4341" s="2">
        <f t="shared" si="1067"/>
        <v>-0.32582649779421696</v>
      </c>
      <c r="O4341" s="2">
        <f t="shared" si="1068"/>
        <v>-3.605223786260122E-3</v>
      </c>
      <c r="P4341" s="2">
        <f t="shared" si="1069"/>
        <v>5.763081439807767E-2</v>
      </c>
      <c r="Q4341" s="2">
        <f t="shared" si="1070"/>
        <v>-1.8954685351013523E-2</v>
      </c>
      <c r="R4341" s="2">
        <f t="shared" si="1071"/>
        <v>6.8230125478206552E-4</v>
      </c>
      <c r="S4341" s="2">
        <f t="shared" si="1060"/>
        <v>0.87620822363238426</v>
      </c>
      <c r="T4341" s="25">
        <f t="shared" si="1061"/>
        <v>4.655350022771811E-7</v>
      </c>
    </row>
    <row r="4342" spans="1:20" x14ac:dyDescent="0.2">
      <c r="A4342" s="20">
        <v>4117</v>
      </c>
      <c r="B4342" s="2">
        <f t="shared" si="1056"/>
        <v>-0.48927622816414262</v>
      </c>
      <c r="C4342" s="2">
        <f t="shared" si="1062"/>
        <v>-2.9351479293421399</v>
      </c>
      <c r="D4342" s="2">
        <f t="shared" si="1063"/>
        <v>-1.0693216916261279</v>
      </c>
      <c r="E4342" s="2">
        <f t="shared" si="1064"/>
        <v>2.4464834804654378</v>
      </c>
      <c r="F4342" s="2">
        <f t="shared" si="1065"/>
        <v>0.91844784861216855</v>
      </c>
      <c r="G4342" s="2">
        <f t="shared" si="1066"/>
        <v>-0.73317194076368208</v>
      </c>
      <c r="H4342" s="2">
        <f t="shared" si="1057"/>
        <v>0.23939122744653016</v>
      </c>
      <c r="I4342" s="25">
        <f t="shared" si="1058"/>
        <v>0.53754109472318412</v>
      </c>
      <c r="L4342" s="20">
        <v>4117</v>
      </c>
      <c r="M4342" s="2">
        <f t="shared" si="1059"/>
        <v>-0.24309202675984617</v>
      </c>
      <c r="N4342" s="2">
        <f t="shared" si="1067"/>
        <v>0.26057445686386288</v>
      </c>
      <c r="O4342" s="2">
        <f t="shared" si="1068"/>
        <v>-0.20360314425210804</v>
      </c>
      <c r="P4342" s="2">
        <f t="shared" si="1069"/>
        <v>6.1039808194756011E-2</v>
      </c>
      <c r="Q4342" s="2">
        <f t="shared" si="1070"/>
        <v>1.490145014606762E-4</v>
      </c>
      <c r="R4342" s="2">
        <f t="shared" si="1071"/>
        <v>-4.7015271613164347E-3</v>
      </c>
      <c r="S4342" s="2">
        <f t="shared" si="1060"/>
        <v>0.23939122744653016</v>
      </c>
      <c r="T4342" s="25">
        <f t="shared" si="1061"/>
        <v>2.2104357648596171E-5</v>
      </c>
    </row>
    <row r="4343" spans="1:20" x14ac:dyDescent="0.2">
      <c r="A4343" s="20">
        <v>4118</v>
      </c>
      <c r="B4343" s="2">
        <f t="shared" si="1056"/>
        <v>0.18762174553151476</v>
      </c>
      <c r="C4343" s="2">
        <f t="shared" si="1062"/>
        <v>-2.0904330719974999</v>
      </c>
      <c r="D4343" s="2">
        <f t="shared" si="1063"/>
        <v>-2.9714451042160253</v>
      </c>
      <c r="E4343" s="2">
        <f t="shared" si="1064"/>
        <v>1.0951739361305606</v>
      </c>
      <c r="F4343" s="2">
        <f t="shared" si="1065"/>
        <v>1.6150168314645519</v>
      </c>
      <c r="G4343" s="2">
        <f t="shared" si="1066"/>
        <v>-0.17762195407105513</v>
      </c>
      <c r="H4343" s="2">
        <f t="shared" si="1057"/>
        <v>3.5201919396292476E-2</v>
      </c>
      <c r="I4343" s="25">
        <f t="shared" si="1058"/>
        <v>3.1549558568020018E-2</v>
      </c>
      <c r="L4343" s="20">
        <v>4118</v>
      </c>
      <c r="M4343" s="2">
        <f t="shared" si="1059"/>
        <v>-0.99216720497382327</v>
      </c>
      <c r="N4343" s="2">
        <f t="shared" si="1067"/>
        <v>0.51466884792071999</v>
      </c>
      <c r="O4343" s="2">
        <f t="shared" si="1068"/>
        <v>-0.14394913252474986</v>
      </c>
      <c r="P4343" s="2">
        <f t="shared" si="1069"/>
        <v>-1.3394318735654108E-2</v>
      </c>
      <c r="Q4343" s="2">
        <f t="shared" si="1070"/>
        <v>1.9062678471408665E-2</v>
      </c>
      <c r="R4343" s="2">
        <f t="shared" si="1071"/>
        <v>-4.0895709042481658E-3</v>
      </c>
      <c r="S4343" s="2">
        <f t="shared" si="1060"/>
        <v>3.5201919396292476E-2</v>
      </c>
      <c r="T4343" s="25">
        <f t="shared" si="1061"/>
        <v>1.6724590180873161E-5</v>
      </c>
    </row>
    <row r="4344" spans="1:20" x14ac:dyDescent="0.2">
      <c r="A4344" s="20">
        <v>4119</v>
      </c>
      <c r="B4344" s="2">
        <f t="shared" si="1056"/>
        <v>0.77627828063270488</v>
      </c>
      <c r="C4344" s="2">
        <f t="shared" si="1062"/>
        <v>-0.26255487697466107</v>
      </c>
      <c r="D4344" s="2">
        <f t="shared" si="1063"/>
        <v>-3.4760514541826275</v>
      </c>
      <c r="E4344" s="2">
        <f t="shared" si="1064"/>
        <v>-0.77121302293131533</v>
      </c>
      <c r="F4344" s="2">
        <f t="shared" si="1065"/>
        <v>1.5520181631450667</v>
      </c>
      <c r="G4344" s="2">
        <f t="shared" si="1066"/>
        <v>0.46146641304078528</v>
      </c>
      <c r="H4344" s="2">
        <f t="shared" si="1057"/>
        <v>0.60260796898206848</v>
      </c>
      <c r="I4344" s="25">
        <f t="shared" si="1058"/>
        <v>0.21295125036472864</v>
      </c>
      <c r="L4344" s="20">
        <v>4119</v>
      </c>
      <c r="M4344" s="2">
        <f t="shared" si="1059"/>
        <v>-0.4759469341591146</v>
      </c>
      <c r="N4344" s="2">
        <f t="shared" si="1067"/>
        <v>0.11241403919960423</v>
      </c>
      <c r="O4344" s="2">
        <f t="shared" si="1068"/>
        <v>9.9280975411203676E-2</v>
      </c>
      <c r="P4344" s="2">
        <f t="shared" si="1069"/>
        <v>-7.0746878714195244E-2</v>
      </c>
      <c r="Q4344" s="2">
        <f t="shared" si="1070"/>
        <v>1.3666004229096324E-2</v>
      </c>
      <c r="R4344" s="2">
        <f t="shared" si="1071"/>
        <v>1.7377517021579748E-3</v>
      </c>
      <c r="S4344" s="2">
        <f t="shared" si="1060"/>
        <v>0.60260796898206848</v>
      </c>
      <c r="T4344" s="25">
        <f t="shared" si="1061"/>
        <v>3.0197809783529388E-6</v>
      </c>
    </row>
    <row r="4345" spans="1:20" x14ac:dyDescent="0.2">
      <c r="A4345" s="20">
        <v>4120</v>
      </c>
      <c r="B4345" s="2">
        <f t="shared" si="1056"/>
        <v>0.99983901066977887</v>
      </c>
      <c r="C4345" s="2">
        <f t="shared" si="1062"/>
        <v>1.6888069792224725</v>
      </c>
      <c r="D4345" s="2">
        <f t="shared" si="1063"/>
        <v>-2.3458164904449275</v>
      </c>
      <c r="E4345" s="2">
        <f t="shared" si="1064"/>
        <v>-2.2748864467727068</v>
      </c>
      <c r="F4345" s="2">
        <f t="shared" si="1065"/>
        <v>0.75908110174570953</v>
      </c>
      <c r="G4345" s="2">
        <f t="shared" si="1066"/>
        <v>0.8835199154879454</v>
      </c>
      <c r="H4345" s="2">
        <f t="shared" si="1057"/>
        <v>0.99967804725712217</v>
      </c>
      <c r="I4345" s="25">
        <f t="shared" si="1058"/>
        <v>0.78060744106382618</v>
      </c>
      <c r="L4345" s="20">
        <v>4120</v>
      </c>
      <c r="M4345" s="2">
        <f t="shared" si="1059"/>
        <v>0.64724108034986749</v>
      </c>
      <c r="N4345" s="2">
        <f t="shared" si="1067"/>
        <v>-0.4332006502884902</v>
      </c>
      <c r="O4345" s="2">
        <f t="shared" si="1068"/>
        <v>0.21589959514943444</v>
      </c>
      <c r="P4345" s="2">
        <f t="shared" si="1069"/>
        <v>-3.7877041478404823E-2</v>
      </c>
      <c r="Q4345" s="2">
        <f t="shared" si="1070"/>
        <v>-9.1587132610164677E-3</v>
      </c>
      <c r="R4345" s="2">
        <f t="shared" si="1071"/>
        <v>5.3489465136355458E-3</v>
      </c>
      <c r="S4345" s="2">
        <f t="shared" si="1060"/>
        <v>0.99967804725712217</v>
      </c>
      <c r="T4345" s="25">
        <f t="shared" si="1061"/>
        <v>2.8611228805733862E-5</v>
      </c>
    </row>
    <row r="4346" spans="1:20" x14ac:dyDescent="0.2">
      <c r="A4346" s="20">
        <v>4121</v>
      </c>
      <c r="B4346" s="2">
        <f t="shared" si="1056"/>
        <v>0.75315983107330808</v>
      </c>
      <c r="C4346" s="2">
        <f t="shared" si="1062"/>
        <v>2.845896524754294</v>
      </c>
      <c r="D4346" s="2">
        <f t="shared" si="1063"/>
        <v>-0.11230737685722751</v>
      </c>
      <c r="E4346" s="2">
        <f t="shared" si="1064"/>
        <v>-2.7086452286156488</v>
      </c>
      <c r="F4346" s="2">
        <f t="shared" si="1065"/>
        <v>-0.39086366277404916</v>
      </c>
      <c r="G4346" s="2">
        <f t="shared" si="1066"/>
        <v>0.89004019630163556</v>
      </c>
      <c r="H4346" s="2">
        <f t="shared" si="1057"/>
        <v>0.56724973114237398</v>
      </c>
      <c r="I4346" s="25">
        <f t="shared" si="1058"/>
        <v>0.79217155103265391</v>
      </c>
      <c r="L4346" s="20">
        <v>4121</v>
      </c>
      <c r="M4346" s="2">
        <f t="shared" si="1059"/>
        <v>0.94501258312060255</v>
      </c>
      <c r="N4346" s="2">
        <f t="shared" si="1067"/>
        <v>-0.42636126895216769</v>
      </c>
      <c r="O4346" s="2">
        <f t="shared" si="1068"/>
        <v>5.7184809570518289E-2</v>
      </c>
      <c r="P4346" s="2">
        <f t="shared" si="1069"/>
        <v>4.3296799321691726E-2</v>
      </c>
      <c r="Q4346" s="2">
        <f t="shared" si="1070"/>
        <v>-2.0303465771260246E-2</v>
      </c>
      <c r="R4346" s="2">
        <f t="shared" si="1071"/>
        <v>2.1387127929675519E-3</v>
      </c>
      <c r="S4346" s="2">
        <f t="shared" si="1060"/>
        <v>0.56724973114237398</v>
      </c>
      <c r="T4346" s="25">
        <f t="shared" si="1061"/>
        <v>4.574092410803067E-6</v>
      </c>
    </row>
    <row r="4347" spans="1:20" x14ac:dyDescent="0.2">
      <c r="A4347" s="20">
        <v>4122</v>
      </c>
      <c r="B4347" s="2">
        <f t="shared" si="1056"/>
        <v>0.15225781447624714</v>
      </c>
      <c r="C4347" s="2">
        <f t="shared" si="1062"/>
        <v>2.6645164663343386</v>
      </c>
      <c r="D4347" s="2">
        <f t="shared" si="1063"/>
        <v>2.1740216509175871</v>
      </c>
      <c r="E4347" s="2">
        <f t="shared" si="1064"/>
        <v>-1.8684858356914813</v>
      </c>
      <c r="F4347" s="2">
        <f t="shared" si="1065"/>
        <v>-1.3569791392779749</v>
      </c>
      <c r="G4347" s="2">
        <f t="shared" si="1066"/>
        <v>0.47796066553297734</v>
      </c>
      <c r="H4347" s="2">
        <f t="shared" si="1057"/>
        <v>2.3182442069083296E-2</v>
      </c>
      <c r="I4347" s="25">
        <f t="shared" si="1058"/>
        <v>0.22844639779672662</v>
      </c>
      <c r="L4347" s="20">
        <v>4122</v>
      </c>
      <c r="M4347" s="2">
        <f t="shared" si="1059"/>
        <v>3.7624194794017664E-2</v>
      </c>
      <c r="N4347" s="2">
        <f t="shared" si="1067"/>
        <v>0.12421002626199913</v>
      </c>
      <c r="O4347" s="2">
        <f t="shared" si="1068"/>
        <v>-0.17445687677695249</v>
      </c>
      <c r="P4347" s="2">
        <f t="shared" si="1069"/>
        <v>6.9254903435047616E-2</v>
      </c>
      <c r="Q4347" s="2">
        <f t="shared" si="1070"/>
        <v>-5.5555232687611329E-3</v>
      </c>
      <c r="R4347" s="2">
        <f t="shared" si="1071"/>
        <v>-3.7989881832350813E-3</v>
      </c>
      <c r="S4347" s="2">
        <f t="shared" si="1060"/>
        <v>2.3182442069083296E-2</v>
      </c>
      <c r="T4347" s="25">
        <f t="shared" si="1061"/>
        <v>1.4432311216359783E-5</v>
      </c>
    </row>
    <row r="4348" spans="1:20" x14ac:dyDescent="0.2">
      <c r="A4348" s="20">
        <v>4123</v>
      </c>
      <c r="B4348" s="2">
        <f t="shared" si="1056"/>
        <v>-0.52025343136332336</v>
      </c>
      <c r="C4348" s="2">
        <f t="shared" si="1062"/>
        <v>1.2299726795791155</v>
      </c>
      <c r="D4348" s="2">
        <f t="shared" si="1063"/>
        <v>3.4378743262405123</v>
      </c>
      <c r="E4348" s="2">
        <f t="shared" si="1064"/>
        <v>-0.14954835834508051</v>
      </c>
      <c r="F4348" s="2">
        <f t="shared" si="1065"/>
        <v>-1.6848861231955381</v>
      </c>
      <c r="G4348" s="2">
        <f t="shared" si="1066"/>
        <v>-0.15891123457724896</v>
      </c>
      <c r="H4348" s="2">
        <f t="shared" si="1057"/>
        <v>0.2706636328453122</v>
      </c>
      <c r="I4348" s="25">
        <f t="shared" si="1058"/>
        <v>2.5252780474865445E-2</v>
      </c>
      <c r="L4348" s="20">
        <v>4123</v>
      </c>
      <c r="M4348" s="2">
        <f t="shared" si="1059"/>
        <v>-0.91774574564148337</v>
      </c>
      <c r="N4348" s="2">
        <f t="shared" si="1067"/>
        <v>0.51637820135193235</v>
      </c>
      <c r="O4348" s="2">
        <f t="shared" si="1068"/>
        <v>-0.18361641381415383</v>
      </c>
      <c r="P4348" s="2">
        <f t="shared" si="1069"/>
        <v>6.8933032689318802E-3</v>
      </c>
      <c r="Q4348" s="2">
        <f t="shared" si="1070"/>
        <v>1.6277291898202394E-2</v>
      </c>
      <c r="R4348" s="2">
        <f t="shared" si="1071"/>
        <v>-4.8918984475410203E-3</v>
      </c>
      <c r="S4348" s="2">
        <f t="shared" si="1060"/>
        <v>0.2706636328453122</v>
      </c>
      <c r="T4348" s="25">
        <f t="shared" si="1061"/>
        <v>2.3930670421054246E-5</v>
      </c>
    </row>
    <row r="4349" spans="1:20" x14ac:dyDescent="0.2">
      <c r="A4349" s="20">
        <v>4124</v>
      </c>
      <c r="B4349" s="2">
        <f t="shared" si="1056"/>
        <v>-0.94808135924828896</v>
      </c>
      <c r="C4349" s="2">
        <f t="shared" si="1062"/>
        <v>-0.7830464772354333</v>
      </c>
      <c r="D4349" s="2">
        <f t="shared" si="1063"/>
        <v>3.0848409876643861</v>
      </c>
      <c r="E4349" s="2">
        <f t="shared" si="1064"/>
        <v>1.639724048688562</v>
      </c>
      <c r="F4349" s="2">
        <f t="shared" si="1065"/>
        <v>-1.2203648363023518</v>
      </c>
      <c r="G4349" s="2">
        <f t="shared" si="1066"/>
        <v>-0.72104469800926263</v>
      </c>
      <c r="H4349" s="2">
        <f t="shared" si="1057"/>
        <v>0.89885826375408318</v>
      </c>
      <c r="I4349" s="25">
        <f t="shared" si="1058"/>
        <v>0.51990545652726872</v>
      </c>
      <c r="L4349" s="20">
        <v>4124</v>
      </c>
      <c r="M4349" s="2">
        <f t="shared" si="1059"/>
        <v>-0.70272876993601852</v>
      </c>
      <c r="N4349" s="2">
        <f t="shared" si="1067"/>
        <v>0.25001726474337516</v>
      </c>
      <c r="O4349" s="2">
        <f t="shared" si="1068"/>
        <v>4.1387213987626528E-2</v>
      </c>
      <c r="P4349" s="2">
        <f t="shared" si="1069"/>
        <v>-6.4259219647951005E-2</v>
      </c>
      <c r="Q4349" s="2">
        <f t="shared" si="1070"/>
        <v>1.7351929151319733E-2</v>
      </c>
      <c r="R4349" s="2">
        <f t="shared" si="1071"/>
        <v>2.5375351023187087E-4</v>
      </c>
      <c r="S4349" s="2">
        <f t="shared" si="1060"/>
        <v>0.89885826375408318</v>
      </c>
      <c r="T4349" s="25">
        <f t="shared" si="1061"/>
        <v>6.4390843954996187E-8</v>
      </c>
    </row>
    <row r="4350" spans="1:20" x14ac:dyDescent="0.2">
      <c r="A4350" s="20">
        <v>4125</v>
      </c>
      <c r="B4350" s="2">
        <f t="shared" si="1056"/>
        <v>-0.93001180969895614</v>
      </c>
      <c r="C4350" s="2">
        <f t="shared" si="1062"/>
        <v>-2.4277866403674331</v>
      </c>
      <c r="D4350" s="2">
        <f t="shared" si="1063"/>
        <v>1.2809587306196459</v>
      </c>
      <c r="E4350" s="2">
        <f t="shared" si="1064"/>
        <v>2.6578086142289559</v>
      </c>
      <c r="F4350" s="2">
        <f t="shared" si="1065"/>
        <v>-0.1818868981696076</v>
      </c>
      <c r="G4350" s="2">
        <f t="shared" si="1066"/>
        <v>-0.94405957333333268</v>
      </c>
      <c r="H4350" s="2">
        <f t="shared" si="1057"/>
        <v>0.86492196617952743</v>
      </c>
      <c r="I4350" s="25">
        <f t="shared" si="1058"/>
        <v>0.8912484780023141</v>
      </c>
      <c r="L4350" s="20">
        <v>4125</v>
      </c>
      <c r="M4350" s="2">
        <f t="shared" si="1059"/>
        <v>0.40846730748126509</v>
      </c>
      <c r="N4350" s="2">
        <f t="shared" si="1067"/>
        <v>-0.33518681208611245</v>
      </c>
      <c r="O4350" s="2">
        <f t="shared" si="1068"/>
        <v>0.21361036966354929</v>
      </c>
      <c r="P4350" s="2">
        <f t="shared" si="1069"/>
        <v>-5.3462956340855357E-2</v>
      </c>
      <c r="Q4350" s="2">
        <f t="shared" si="1070"/>
        <v>-3.7020797318050597E-3</v>
      </c>
      <c r="R4350" s="2">
        <f t="shared" si="1071"/>
        <v>5.0757975520186252E-3</v>
      </c>
      <c r="S4350" s="2">
        <f t="shared" si="1060"/>
        <v>0.86492196617952743</v>
      </c>
      <c r="T4350" s="25">
        <f t="shared" si="1061"/>
        <v>2.5763720789078269E-5</v>
      </c>
    </row>
    <row r="4351" spans="1:20" x14ac:dyDescent="0.2">
      <c r="A4351" s="20">
        <v>4126</v>
      </c>
      <c r="B4351" s="2">
        <f t="shared" si="1056"/>
        <v>-0.47454317421289438</v>
      </c>
      <c r="C4351" s="2">
        <f t="shared" si="1062"/>
        <v>-2.9307008113219122</v>
      </c>
      <c r="D4351" s="2">
        <f t="shared" si="1063"/>
        <v>-1.1253784329677869</v>
      </c>
      <c r="E4351" s="2">
        <f t="shared" si="1064"/>
        <v>2.4258842590923071</v>
      </c>
      <c r="F4351" s="2">
        <f t="shared" si="1065"/>
        <v>0.94213529023347853</v>
      </c>
      <c r="G4351" s="2">
        <f t="shared" si="1066"/>
        <v>-0.72306847998099966</v>
      </c>
      <c r="H4351" s="2">
        <f t="shared" si="1057"/>
        <v>0.22519122419204943</v>
      </c>
      <c r="I4351" s="25">
        <f t="shared" si="1058"/>
        <v>0.52282802674203332</v>
      </c>
      <c r="L4351" s="20">
        <v>4126</v>
      </c>
      <c r="M4351" s="2">
        <f t="shared" si="1059"/>
        <v>0.99875136256824537</v>
      </c>
      <c r="N4351" s="2">
        <f t="shared" si="1067"/>
        <v>-0.49293234585861645</v>
      </c>
      <c r="O4351" s="2">
        <f t="shared" si="1068"/>
        <v>0.11341953378100204</v>
      </c>
      <c r="P4351" s="2">
        <f t="shared" si="1069"/>
        <v>2.5513786033426925E-2</v>
      </c>
      <c r="Q4351" s="2">
        <f t="shared" si="1070"/>
        <v>-2.003488374815969E-2</v>
      </c>
      <c r="R4351" s="2">
        <f t="shared" si="1071"/>
        <v>3.4247556961908652E-3</v>
      </c>
      <c r="S4351" s="2">
        <f t="shared" si="1060"/>
        <v>0.22519122419204943</v>
      </c>
      <c r="T4351" s="25">
        <f t="shared" si="1061"/>
        <v>1.1728951578591777E-5</v>
      </c>
    </row>
    <row r="4352" spans="1:20" x14ac:dyDescent="0.2">
      <c r="A4352" s="20">
        <v>4127</v>
      </c>
      <c r="B4352" s="2">
        <f t="shared" si="1056"/>
        <v>0.20411053104701654</v>
      </c>
      <c r="C4352" s="2">
        <f t="shared" si="1062"/>
        <v>-2.0552605972483269</v>
      </c>
      <c r="D4352" s="2">
        <f t="shared" si="1063"/>
        <v>-3.0024325350073764</v>
      </c>
      <c r="E4352" s="2">
        <f t="shared" si="1064"/>
        <v>1.0530286314174007</v>
      </c>
      <c r="F4352" s="2">
        <f t="shared" si="1065"/>
        <v>1.6230565303697679</v>
      </c>
      <c r="G4352" s="2">
        <f t="shared" si="1066"/>
        <v>-0.16200698223695104</v>
      </c>
      <c r="H4352" s="2">
        <f t="shared" si="1057"/>
        <v>4.1661108884295105E-2</v>
      </c>
      <c r="I4352" s="25">
        <f t="shared" si="1058"/>
        <v>2.6246262293523767E-2</v>
      </c>
      <c r="L4352" s="20">
        <v>4127</v>
      </c>
      <c r="M4352" s="2">
        <f t="shared" si="1059"/>
        <v>0.31534329456056848</v>
      </c>
      <c r="N4352" s="2">
        <f t="shared" si="1067"/>
        <v>-2.2048903822196445E-2</v>
      </c>
      <c r="O4352" s="2">
        <f t="shared" si="1068"/>
        <v>-0.13141347451400048</v>
      </c>
      <c r="P4352" s="2">
        <f t="shared" si="1069"/>
        <v>7.195319277159018E-2</v>
      </c>
      <c r="Q4352" s="2">
        <f t="shared" si="1070"/>
        <v>-1.0817511240378516E-2</v>
      </c>
      <c r="R4352" s="2">
        <f t="shared" si="1071"/>
        <v>-2.5938239844397397E-3</v>
      </c>
      <c r="S4352" s="2">
        <f t="shared" si="1060"/>
        <v>4.1661108884295105E-2</v>
      </c>
      <c r="T4352" s="25">
        <f t="shared" si="1061"/>
        <v>6.7279228622548465E-6</v>
      </c>
    </row>
    <row r="4353" spans="1:20" x14ac:dyDescent="0.2">
      <c r="A4353" s="20">
        <v>4128</v>
      </c>
      <c r="B4353" s="2">
        <f t="shared" si="1056"/>
        <v>0.78676786424082013</v>
      </c>
      <c r="C4353" s="2">
        <f t="shared" si="1062"/>
        <v>-0.21319920995618513</v>
      </c>
      <c r="D4353" s="2">
        <f t="shared" si="1063"/>
        <v>-3.467395701530513</v>
      </c>
      <c r="E4353" s="2">
        <f t="shared" si="1064"/>
        <v>-0.81508281563933938</v>
      </c>
      <c r="F4353" s="2">
        <f t="shared" si="1065"/>
        <v>1.5406289233152997</v>
      </c>
      <c r="G4353" s="2">
        <f t="shared" si="1066"/>
        <v>0.47524893068205698</v>
      </c>
      <c r="H4353" s="2">
        <f t="shared" si="1057"/>
        <v>0.61900367220206154</v>
      </c>
      <c r="I4353" s="25">
        <f t="shared" si="1058"/>
        <v>0.22586154611443859</v>
      </c>
      <c r="L4353" s="20">
        <v>4128</v>
      </c>
      <c r="M4353" s="2">
        <f t="shared" si="1059"/>
        <v>-0.77021718635565084</v>
      </c>
      <c r="N4353" s="2">
        <f t="shared" si="1067"/>
        <v>0.47695316330345061</v>
      </c>
      <c r="O4353" s="2">
        <f t="shared" si="1068"/>
        <v>-0.20865691684654702</v>
      </c>
      <c r="P4353" s="2">
        <f t="shared" si="1069"/>
        <v>2.6631808687050319E-2</v>
      </c>
      <c r="Q4353" s="2">
        <f t="shared" si="1070"/>
        <v>1.2195265584169003E-2</v>
      </c>
      <c r="R4353" s="2">
        <f t="shared" si="1071"/>
        <v>-5.3045401650314156E-3</v>
      </c>
      <c r="S4353" s="2">
        <f t="shared" si="1060"/>
        <v>0.61900367220206154</v>
      </c>
      <c r="T4353" s="25">
        <f t="shared" si="1061"/>
        <v>2.8138146362431517E-5</v>
      </c>
    </row>
    <row r="4354" spans="1:20" x14ac:dyDescent="0.2">
      <c r="A4354" s="20">
        <v>4129</v>
      </c>
      <c r="B4354" s="2">
        <f t="shared" si="1056"/>
        <v>0.99939597729491136</v>
      </c>
      <c r="C4354" s="2">
        <f t="shared" si="1062"/>
        <v>1.7291330971079046</v>
      </c>
      <c r="D4354" s="2">
        <f t="shared" si="1063"/>
        <v>-2.3015884900714925</v>
      </c>
      <c r="E4354" s="2">
        <f t="shared" si="1064"/>
        <v>-2.2998480784805726</v>
      </c>
      <c r="F4354" s="2">
        <f t="shared" si="1065"/>
        <v>0.73361946063468342</v>
      </c>
      <c r="G4354" s="2">
        <f t="shared" si="1066"/>
        <v>0.88898784553190746</v>
      </c>
      <c r="H4354" s="2">
        <f t="shared" si="1057"/>
        <v>0.99879231943325097</v>
      </c>
      <c r="I4354" s="25">
        <f t="shared" si="1058"/>
        <v>0.79029938950346257</v>
      </c>
      <c r="L4354" s="20">
        <v>4129</v>
      </c>
      <c r="M4354" s="2">
        <f t="shared" si="1059"/>
        <v>-0.87353163477473739</v>
      </c>
      <c r="N4354" s="2">
        <f t="shared" si="1067"/>
        <v>0.36770425831276954</v>
      </c>
      <c r="O4354" s="2">
        <f t="shared" si="1068"/>
        <v>-1.9803429174885003E-2</v>
      </c>
      <c r="P4354" s="2">
        <f t="shared" si="1069"/>
        <v>-5.2652707984408985E-2</v>
      </c>
      <c r="Q4354" s="2">
        <f t="shared" si="1070"/>
        <v>1.9655609345222803E-2</v>
      </c>
      <c r="R4354" s="2">
        <f t="shared" si="1071"/>
        <v>-1.2504585408419063E-3</v>
      </c>
      <c r="S4354" s="2">
        <f t="shared" si="1060"/>
        <v>0.99879231943325097</v>
      </c>
      <c r="T4354" s="25">
        <f t="shared" si="1061"/>
        <v>1.5636465623644695E-6</v>
      </c>
    </row>
    <row r="4355" spans="1:20" x14ac:dyDescent="0.2">
      <c r="A4355" s="20">
        <v>4130</v>
      </c>
      <c r="B4355" s="2">
        <f t="shared" si="1056"/>
        <v>0.74199254623422706</v>
      </c>
      <c r="C4355" s="2">
        <f t="shared" si="1062"/>
        <v>2.8582270901522042</v>
      </c>
      <c r="D4355" s="2">
        <f t="shared" si="1063"/>
        <v>-5.3308248419667414E-2</v>
      </c>
      <c r="E4355" s="2">
        <f t="shared" si="1064"/>
        <v>-2.702958853894875</v>
      </c>
      <c r="F4355" s="2">
        <f t="shared" si="1065"/>
        <v>-0.41842269750269223</v>
      </c>
      <c r="G4355" s="2">
        <f t="shared" si="1066"/>
        <v>0.88462188580984469</v>
      </c>
      <c r="H4355" s="2">
        <f t="shared" si="1057"/>
        <v>0.5505529386671516</v>
      </c>
      <c r="I4355" s="25">
        <f t="shared" si="1058"/>
        <v>0.78255588085376593</v>
      </c>
      <c r="L4355" s="20">
        <v>4130</v>
      </c>
      <c r="M4355" s="2">
        <f t="shared" si="1059"/>
        <v>0.1371552630733115</v>
      </c>
      <c r="N4355" s="2">
        <f t="shared" si="1067"/>
        <v>-0.21047218459580003</v>
      </c>
      <c r="O4355" s="2">
        <f t="shared" si="1068"/>
        <v>0.19430506459324695</v>
      </c>
      <c r="P4355" s="2">
        <f t="shared" si="1069"/>
        <v>-6.4790042751545651E-2</v>
      </c>
      <c r="Q4355" s="2">
        <f t="shared" si="1070"/>
        <v>2.0494593464368315E-3</v>
      </c>
      <c r="R4355" s="2">
        <f t="shared" si="1071"/>
        <v>4.398313467366609E-3</v>
      </c>
      <c r="S4355" s="2">
        <f t="shared" si="1060"/>
        <v>0.5505529386671516</v>
      </c>
      <c r="T4355" s="25">
        <f t="shared" si="1061"/>
        <v>1.9345161357218482E-5</v>
      </c>
    </row>
    <row r="4356" spans="1:20" x14ac:dyDescent="0.2">
      <c r="A4356" s="20">
        <v>4131</v>
      </c>
      <c r="B4356" s="2">
        <f t="shared" ref="B4356:B4397" si="1072">COS($A4356*$B$7)</f>
        <v>0.1356184267264246</v>
      </c>
      <c r="C4356" s="2">
        <f t="shared" si="1062"/>
        <v>2.6430522216676406</v>
      </c>
      <c r="D4356" s="2">
        <f t="shared" si="1063"/>
        <v>2.220043695428271</v>
      </c>
      <c r="E4356" s="2">
        <f t="shared" si="1064"/>
        <v>-1.8348258454252924</v>
      </c>
      <c r="F4356" s="2">
        <f t="shared" si="1065"/>
        <v>-1.3736741229695444</v>
      </c>
      <c r="G4356" s="2">
        <f t="shared" si="1066"/>
        <v>0.46420443059316041</v>
      </c>
      <c r="H4356" s="2">
        <f t="shared" si="1057"/>
        <v>1.8392357667750599E-2</v>
      </c>
      <c r="I4356" s="25">
        <f t="shared" si="1058"/>
        <v>0.21548575338232029</v>
      </c>
      <c r="L4356" s="20">
        <v>4131</v>
      </c>
      <c r="M4356" s="2">
        <f t="shared" si="1059"/>
        <v>0.97293018105858908</v>
      </c>
      <c r="N4356" s="2">
        <f t="shared" si="1067"/>
        <v>-0.52023671469244304</v>
      </c>
      <c r="O4356" s="2">
        <f t="shared" si="1068"/>
        <v>0.16061932295399273</v>
      </c>
      <c r="P4356" s="2">
        <f t="shared" si="1069"/>
        <v>5.6983591768113191E-3</v>
      </c>
      <c r="Q4356" s="2">
        <f t="shared" si="1070"/>
        <v>-1.8170334371694453E-2</v>
      </c>
      <c r="R4356" s="2">
        <f t="shared" si="1071"/>
        <v>4.4379845240706973E-3</v>
      </c>
      <c r="S4356" s="2">
        <f t="shared" si="1060"/>
        <v>1.8392357667750599E-2</v>
      </c>
      <c r="T4356" s="25">
        <f t="shared" si="1061"/>
        <v>1.9695706635891013E-5</v>
      </c>
    </row>
    <row r="4357" spans="1:20" x14ac:dyDescent="0.2">
      <c r="A4357" s="20">
        <v>4132</v>
      </c>
      <c r="B4357" s="2">
        <f t="shared" si="1072"/>
        <v>-0.5345391579671559</v>
      </c>
      <c r="C4357" s="2">
        <f t="shared" si="1062"/>
        <v>1.1848085945026054</v>
      </c>
      <c r="D4357" s="2">
        <f t="shared" si="1063"/>
        <v>3.4492744001766447</v>
      </c>
      <c r="E4357" s="2">
        <f t="shared" si="1064"/>
        <v>-0.1037455719075195</v>
      </c>
      <c r="F4357" s="2">
        <f t="shared" si="1065"/>
        <v>-1.6828651441535594</v>
      </c>
      <c r="G4357" s="2">
        <f t="shared" si="1066"/>
        <v>-0.17453562172579026</v>
      </c>
      <c r="H4357" s="2">
        <f t="shared" si="1057"/>
        <v>0.28573211140023602</v>
      </c>
      <c r="I4357" s="25">
        <f t="shared" si="1058"/>
        <v>3.0462683251208149E-2</v>
      </c>
      <c r="L4357" s="20">
        <v>4132</v>
      </c>
      <c r="M4357" s="2">
        <f t="shared" si="1059"/>
        <v>0.56794232826896596</v>
      </c>
      <c r="N4357" s="2">
        <f t="shared" si="1067"/>
        <v>-0.16655143086856902</v>
      </c>
      <c r="O4357" s="2">
        <f t="shared" si="1068"/>
        <v>-7.7901750210704696E-2</v>
      </c>
      <c r="P4357" s="2">
        <f t="shared" si="1069"/>
        <v>6.8919732022765759E-2</v>
      </c>
      <c r="Q4357" s="2">
        <f t="shared" si="1070"/>
        <v>-1.5217782468274701E-2</v>
      </c>
      <c r="R4357" s="2">
        <f t="shared" si="1071"/>
        <v>-1.1820372540851112E-3</v>
      </c>
      <c r="S4357" s="2">
        <f t="shared" si="1060"/>
        <v>0.28573211140023602</v>
      </c>
      <c r="T4357" s="25">
        <f t="shared" si="1061"/>
        <v>1.3972120700450697E-6</v>
      </c>
    </row>
    <row r="4358" spans="1:20" x14ac:dyDescent="0.2">
      <c r="A4358" s="20">
        <v>4133</v>
      </c>
      <c r="B4358" s="2">
        <f t="shared" si="1072"/>
        <v>-0.95329462426430356</v>
      </c>
      <c r="C4358" s="2">
        <f t="shared" si="1062"/>
        <v>-0.83066902780194662</v>
      </c>
      <c r="D4358" s="2">
        <f t="shared" si="1063"/>
        <v>3.05625745812271</v>
      </c>
      <c r="E4358" s="2">
        <f t="shared" si="1064"/>
        <v>1.6761278651476219</v>
      </c>
      <c r="F4358" s="2">
        <f t="shared" si="1065"/>
        <v>-1.2005783925489266</v>
      </c>
      <c r="G4358" s="2">
        <f t="shared" si="1066"/>
        <v>-0.73118884395277683</v>
      </c>
      <c r="H4358" s="2">
        <f t="shared" si="1057"/>
        <v>0.90877064065121971</v>
      </c>
      <c r="I4358" s="25">
        <f t="shared" si="1058"/>
        <v>0.53463712552099818</v>
      </c>
      <c r="L4358" s="20">
        <v>4133</v>
      </c>
      <c r="M4358" s="2">
        <f t="shared" si="1059"/>
        <v>-0.56133356757080388</v>
      </c>
      <c r="N4358" s="2">
        <f t="shared" si="1067"/>
        <v>0.39953430970381348</v>
      </c>
      <c r="O4358" s="2">
        <f t="shared" si="1068"/>
        <v>-0.21707592950610791</v>
      </c>
      <c r="P4358" s="2">
        <f t="shared" si="1069"/>
        <v>4.4248839493193512E-2</v>
      </c>
      <c r="Q4358" s="2">
        <f t="shared" si="1070"/>
        <v>7.1417714052551496E-3</v>
      </c>
      <c r="R4358" s="2">
        <f t="shared" si="1071"/>
        <v>-5.2946252540722657E-3</v>
      </c>
      <c r="S4358" s="2">
        <f t="shared" si="1060"/>
        <v>0.90877064065121971</v>
      </c>
      <c r="T4358" s="25">
        <f t="shared" si="1061"/>
        <v>2.8033056581059805E-5</v>
      </c>
    </row>
    <row r="4359" spans="1:20" x14ac:dyDescent="0.2">
      <c r="A4359" s="20">
        <v>4134</v>
      </c>
      <c r="B4359" s="2">
        <f t="shared" si="1072"/>
        <v>-0.92370073313039214</v>
      </c>
      <c r="C4359" s="2">
        <f t="shared" si="1062"/>
        <v>-2.4554700267696528</v>
      </c>
      <c r="D4359" s="2">
        <f t="shared" si="1063"/>
        <v>1.2258348781735651</v>
      </c>
      <c r="E4359" s="2">
        <f t="shared" si="1064"/>
        <v>2.6676921770034787</v>
      </c>
      <c r="F4359" s="2">
        <f t="shared" si="1065"/>
        <v>-0.15364086337368138</v>
      </c>
      <c r="G4359" s="2">
        <f t="shared" si="1066"/>
        <v>-0.94395252772792304</v>
      </c>
      <c r="H4359" s="2">
        <f t="shared" si="1057"/>
        <v>0.85322304438562391</v>
      </c>
      <c r="I4359" s="25">
        <f t="shared" si="1058"/>
        <v>0.89104637460393532</v>
      </c>
      <c r="L4359" s="20">
        <v>4134</v>
      </c>
      <c r="M4359" s="2">
        <f t="shared" si="1059"/>
        <v>-0.97474947038362647</v>
      </c>
      <c r="N4359" s="2">
        <f t="shared" si="1067"/>
        <v>0.45610014147008937</v>
      </c>
      <c r="O4359" s="2">
        <f t="shared" si="1068"/>
        <v>-7.9416542522645975E-2</v>
      </c>
      <c r="P4359" s="2">
        <f t="shared" si="1069"/>
        <v>-3.6851911788665294E-2</v>
      </c>
      <c r="Q4359" s="2">
        <f t="shared" si="1070"/>
        <v>2.0393534967260398E-2</v>
      </c>
      <c r="R4359" s="2">
        <f t="shared" si="1071"/>
        <v>-2.6550597814411826E-3</v>
      </c>
      <c r="S4359" s="2">
        <f t="shared" si="1060"/>
        <v>0.85322304438562391</v>
      </c>
      <c r="T4359" s="25">
        <f t="shared" si="1061"/>
        <v>7.0493424430264998E-6</v>
      </c>
    </row>
    <row r="4360" spans="1:20" x14ac:dyDescent="0.2">
      <c r="A4360" s="20">
        <v>4135</v>
      </c>
      <c r="B4360" s="2">
        <f t="shared" si="1072"/>
        <v>-0.45967595398297845</v>
      </c>
      <c r="C4360" s="2">
        <f t="shared" si="1062"/>
        <v>-2.9254251043700576</v>
      </c>
      <c r="D4360" s="2">
        <f t="shared" si="1063"/>
        <v>-1.1811169991789328</v>
      </c>
      <c r="E4360" s="2">
        <f t="shared" si="1064"/>
        <v>2.4045991741744874</v>
      </c>
      <c r="F4360" s="2">
        <f t="shared" si="1065"/>
        <v>0.96555636455090765</v>
      </c>
      <c r="G4360" s="2">
        <f t="shared" si="1066"/>
        <v>-0.71276058804751674</v>
      </c>
      <c r="H4360" s="2">
        <f t="shared" si="1057"/>
        <v>0.21130198267016131</v>
      </c>
      <c r="I4360" s="25">
        <f t="shared" si="1058"/>
        <v>0.50802765587384191</v>
      </c>
      <c r="L4360" s="20">
        <v>4135</v>
      </c>
      <c r="M4360" s="2">
        <f t="shared" si="1059"/>
        <v>-0.1450824909598494</v>
      </c>
      <c r="N4360" s="2">
        <f t="shared" si="1067"/>
        <v>-6.8991463544443271E-2</v>
      </c>
      <c r="O4360" s="2">
        <f t="shared" si="1068"/>
        <v>0.15952152947268233</v>
      </c>
      <c r="P4360" s="2">
        <f t="shared" si="1069"/>
        <v>-7.0955991500827098E-2</v>
      </c>
      <c r="Q4360" s="2">
        <f t="shared" si="1070"/>
        <v>7.637739668097842E-3</v>
      </c>
      <c r="R4360" s="2">
        <f t="shared" si="1071"/>
        <v>3.3704622534602891E-3</v>
      </c>
      <c r="S4360" s="2">
        <f t="shared" si="1060"/>
        <v>0.21130198267016131</v>
      </c>
      <c r="T4360" s="25">
        <f t="shared" si="1061"/>
        <v>1.1360015802000609E-5</v>
      </c>
    </row>
    <row r="4361" spans="1:20" x14ac:dyDescent="0.2">
      <c r="A4361" s="20">
        <v>4136</v>
      </c>
      <c r="B4361" s="2">
        <f t="shared" si="1072"/>
        <v>0.22054160895726005</v>
      </c>
      <c r="C4361" s="2">
        <f t="shared" si="1062"/>
        <v>-2.0195070443570038</v>
      </c>
      <c r="D4361" s="2">
        <f t="shared" si="1063"/>
        <v>-3.0325710963553645</v>
      </c>
      <c r="E4361" s="2">
        <f t="shared" si="1064"/>
        <v>1.0105856068326999</v>
      </c>
      <c r="F4361" s="2">
        <f t="shared" si="1065"/>
        <v>1.6306373469928204</v>
      </c>
      <c r="G4361" s="2">
        <f t="shared" si="1066"/>
        <v>-0.14634620661696382</v>
      </c>
      <c r="H4361" s="2">
        <f t="shared" si="1057"/>
        <v>4.8638601281457007E-2</v>
      </c>
      <c r="I4361" s="25">
        <f t="shared" si="1058"/>
        <v>2.1417212191175063E-2</v>
      </c>
      <c r="L4361" s="20">
        <v>4136</v>
      </c>
      <c r="M4361" s="2">
        <f t="shared" si="1059"/>
        <v>0.86960593910739059</v>
      </c>
      <c r="N4361" s="2">
        <f t="shared" si="1067"/>
        <v>-0.50609932508595834</v>
      </c>
      <c r="O4361" s="2">
        <f t="shared" si="1068"/>
        <v>0.19502426894364408</v>
      </c>
      <c r="P4361" s="2">
        <f t="shared" si="1069"/>
        <v>-1.4570995704955816E-2</v>
      </c>
      <c r="Q4361" s="2">
        <f t="shared" si="1070"/>
        <v>-1.4858346576246318E-2</v>
      </c>
      <c r="R4361" s="2">
        <f t="shared" si="1071"/>
        <v>5.0976860490625966E-3</v>
      </c>
      <c r="S4361" s="2">
        <f t="shared" si="1060"/>
        <v>4.8638601281457007E-2</v>
      </c>
      <c r="T4361" s="25">
        <f t="shared" si="1061"/>
        <v>2.5986403054807427E-5</v>
      </c>
    </row>
    <row r="4362" spans="1:20" x14ac:dyDescent="0.2">
      <c r="A4362" s="20">
        <v>4137</v>
      </c>
      <c r="B4362" s="2">
        <f t="shared" si="1072"/>
        <v>0.79703500714725239</v>
      </c>
      <c r="C4362" s="2">
        <f t="shared" si="1062"/>
        <v>-0.16378326571482105</v>
      </c>
      <c r="D4362" s="2">
        <f t="shared" si="1063"/>
        <v>-3.4577596216853608</v>
      </c>
      <c r="E4362" s="2">
        <f t="shared" si="1064"/>
        <v>-0.85872216223819109</v>
      </c>
      <c r="F4362" s="2">
        <f t="shared" si="1065"/>
        <v>1.5288041057326129</v>
      </c>
      <c r="G4362" s="2">
        <f t="shared" si="1066"/>
        <v>0.48889708250809666</v>
      </c>
      <c r="H4362" s="2">
        <f t="shared" si="1057"/>
        <v>0.63526480261822071</v>
      </c>
      <c r="I4362" s="25">
        <f t="shared" si="1058"/>
        <v>0.23902035728492868</v>
      </c>
      <c r="L4362" s="20">
        <v>4137</v>
      </c>
      <c r="M4362" s="2">
        <f t="shared" si="1059"/>
        <v>0.7752994017092103</v>
      </c>
      <c r="N4362" s="2">
        <f t="shared" si="1067"/>
        <v>-0.29778656641600793</v>
      </c>
      <c r="O4362" s="2">
        <f t="shared" si="1068"/>
        <v>-1.8184417146753978E-2</v>
      </c>
      <c r="P4362" s="2">
        <f t="shared" si="1069"/>
        <v>6.0396164932740651E-2</v>
      </c>
      <c r="Q4362" s="2">
        <f t="shared" si="1070"/>
        <v>-1.8405813869114211E-2</v>
      </c>
      <c r="R4362" s="2">
        <f t="shared" si="1071"/>
        <v>3.2390988626686008E-4</v>
      </c>
      <c r="S4362" s="2">
        <f t="shared" si="1060"/>
        <v>0.63526480261822071</v>
      </c>
      <c r="T4362" s="25">
        <f t="shared" si="1061"/>
        <v>1.0491761442141024E-7</v>
      </c>
    </row>
    <row r="4363" spans="1:20" x14ac:dyDescent="0.2">
      <c r="A4363" s="20">
        <v>4138</v>
      </c>
      <c r="B4363" s="2">
        <f t="shared" si="1072"/>
        <v>0.99867038746052805</v>
      </c>
      <c r="C4363" s="2">
        <f t="shared" si="1062"/>
        <v>1.7689703419771405</v>
      </c>
      <c r="D4363" s="2">
        <f t="shared" si="1063"/>
        <v>-2.2567097679522514</v>
      </c>
      <c r="E4363" s="2">
        <f t="shared" si="1064"/>
        <v>-2.3241594805045329</v>
      </c>
      <c r="F4363" s="2">
        <f t="shared" si="1065"/>
        <v>0.70795040532325437</v>
      </c>
      <c r="G4363" s="2">
        <f t="shared" si="1066"/>
        <v>0.89420443450195131</v>
      </c>
      <c r="H4363" s="2">
        <f t="shared" si="1057"/>
        <v>0.99734254279056123</v>
      </c>
      <c r="I4363" s="25">
        <f t="shared" si="1058"/>
        <v>0.79960157068295457</v>
      </c>
      <c r="L4363" s="20">
        <v>4138</v>
      </c>
      <c r="M4363" s="2">
        <f t="shared" si="1059"/>
        <v>-0.30773443860621186</v>
      </c>
      <c r="N4363" s="2">
        <f t="shared" si="1067"/>
        <v>0.29028878204648334</v>
      </c>
      <c r="O4363" s="2">
        <f t="shared" si="1068"/>
        <v>-0.20820279807100073</v>
      </c>
      <c r="P4363" s="2">
        <f t="shared" si="1069"/>
        <v>5.8341033113201282E-2</v>
      </c>
      <c r="Q4363" s="2">
        <f t="shared" si="1070"/>
        <v>1.5193678105812967E-3</v>
      </c>
      <c r="R4363" s="2">
        <f t="shared" si="1071"/>
        <v>-4.8629435307865039E-3</v>
      </c>
      <c r="S4363" s="2">
        <f t="shared" si="1060"/>
        <v>0.99734254279056123</v>
      </c>
      <c r="T4363" s="25">
        <f t="shared" si="1061"/>
        <v>2.3648219783618308E-5</v>
      </c>
    </row>
    <row r="4364" spans="1:20" x14ac:dyDescent="0.2">
      <c r="A4364" s="20">
        <v>4139</v>
      </c>
      <c r="B4364" s="2">
        <f t="shared" si="1072"/>
        <v>0.73061547989582265</v>
      </c>
      <c r="C4364" s="2">
        <f t="shared" si="1062"/>
        <v>2.8697495569131992</v>
      </c>
      <c r="D4364" s="2">
        <f t="shared" si="1063"/>
        <v>5.7059517116256897E-3</v>
      </c>
      <c r="E4364" s="2">
        <f t="shared" si="1064"/>
        <v>-2.6965082790959274</v>
      </c>
      <c r="F4364" s="2">
        <f t="shared" si="1065"/>
        <v>-0.44586343273985207</v>
      </c>
      <c r="G4364" s="2">
        <f t="shared" si="1066"/>
        <v>0.87895346861982082</v>
      </c>
      <c r="H4364" s="2">
        <f t="shared" si="1057"/>
        <v>0.53379897946340327</v>
      </c>
      <c r="I4364" s="25">
        <f t="shared" si="1058"/>
        <v>0.77255919999881439</v>
      </c>
      <c r="L4364" s="20">
        <v>4139</v>
      </c>
      <c r="M4364" s="2">
        <f t="shared" si="1059"/>
        <v>-0.99831932200634066</v>
      </c>
      <c r="N4364" s="2">
        <f t="shared" si="1067"/>
        <v>0.50816334884044712</v>
      </c>
      <c r="O4364" s="2">
        <f t="shared" si="1068"/>
        <v>-0.13270337962261419</v>
      </c>
      <c r="P4364" s="2">
        <f t="shared" si="1069"/>
        <v>-1.8115513427063974E-2</v>
      </c>
      <c r="Q4364" s="2">
        <f t="shared" si="1070"/>
        <v>1.9506923285434592E-2</v>
      </c>
      <c r="R4364" s="2">
        <f t="shared" si="1071"/>
        <v>-3.8481604819987783E-3</v>
      </c>
      <c r="S4364" s="2">
        <f t="shared" si="1060"/>
        <v>0.53379897946340327</v>
      </c>
      <c r="T4364" s="25">
        <f t="shared" si="1061"/>
        <v>1.4808339095217069E-5</v>
      </c>
    </row>
    <row r="4365" spans="1:20" x14ac:dyDescent="0.2">
      <c r="A4365" s="20">
        <v>4140</v>
      </c>
      <c r="B4365" s="2">
        <f t="shared" si="1072"/>
        <v>0.11894069595404604</v>
      </c>
      <c r="C4365" s="2">
        <f t="shared" si="1062"/>
        <v>2.6208407141592276</v>
      </c>
      <c r="D4365" s="2">
        <f t="shared" si="1063"/>
        <v>2.2654380731275667</v>
      </c>
      <c r="E4365" s="2">
        <f t="shared" si="1064"/>
        <v>-1.8006470999243758</v>
      </c>
      <c r="F4365" s="2">
        <f t="shared" si="1065"/>
        <v>-1.3899807315770822</v>
      </c>
      <c r="G4365" s="2">
        <f t="shared" si="1066"/>
        <v>0.45031695241899033</v>
      </c>
      <c r="H4365" s="2">
        <f t="shared" si="1057"/>
        <v>1.4146889154032822E-2</v>
      </c>
      <c r="I4365" s="25">
        <f t="shared" si="1058"/>
        <v>0.2027853576359272</v>
      </c>
      <c r="L4365" s="20">
        <v>4140</v>
      </c>
      <c r="M4365" s="2">
        <f t="shared" si="1059"/>
        <v>-0.41576305693904697</v>
      </c>
      <c r="N4365" s="2">
        <f t="shared" si="1067"/>
        <v>7.7985077940007197E-2</v>
      </c>
      <c r="O4365" s="2">
        <f t="shared" si="1068"/>
        <v>0.1120306007681339</v>
      </c>
      <c r="P4365" s="2">
        <f t="shared" si="1069"/>
        <v>-7.1469626646273834E-2</v>
      </c>
      <c r="Q4365" s="2">
        <f t="shared" si="1070"/>
        <v>1.261760202652017E-2</v>
      </c>
      <c r="R4365" s="2">
        <f t="shared" si="1071"/>
        <v>2.0741219487316843E-3</v>
      </c>
      <c r="S4365" s="2">
        <f t="shared" si="1060"/>
        <v>1.4146889154032822E-2</v>
      </c>
      <c r="T4365" s="25">
        <f t="shared" si="1061"/>
        <v>4.3019818582105196E-6</v>
      </c>
    </row>
    <row r="4366" spans="1:20" x14ac:dyDescent="0.2">
      <c r="A4366" s="20">
        <v>4141</v>
      </c>
      <c r="B4366" s="2">
        <f t="shared" si="1072"/>
        <v>-0.54867375579422051</v>
      </c>
      <c r="C4366" s="2">
        <f t="shared" si="1062"/>
        <v>1.1393095317703335</v>
      </c>
      <c r="D4366" s="2">
        <f t="shared" si="1063"/>
        <v>3.4596992703052547</v>
      </c>
      <c r="E4366" s="2">
        <f t="shared" si="1064"/>
        <v>-5.7913453771326964E-2</v>
      </c>
      <c r="F4366" s="2">
        <f t="shared" si="1065"/>
        <v>-1.6803683733055541</v>
      </c>
      <c r="G4366" s="2">
        <f t="shared" si="1066"/>
        <v>-0.1901106629009674</v>
      </c>
      <c r="H4366" s="2">
        <f t="shared" si="1057"/>
        <v>0.30104289029733594</v>
      </c>
      <c r="I4366" s="25">
        <f t="shared" si="1058"/>
        <v>3.6142064148645264E-2</v>
      </c>
      <c r="L4366" s="20">
        <v>4141</v>
      </c>
      <c r="M4366" s="2">
        <f t="shared" si="1059"/>
        <v>0.69700938659261891</v>
      </c>
      <c r="N4366" s="2">
        <f t="shared" si="1067"/>
        <v>-0.45164635339024017</v>
      </c>
      <c r="O4366" s="2">
        <f t="shared" si="1068"/>
        <v>0.21389369347680101</v>
      </c>
      <c r="P4366" s="2">
        <f t="shared" si="1069"/>
        <v>-3.3679633422428024E-2</v>
      </c>
      <c r="Q4366" s="2">
        <f t="shared" si="1070"/>
        <v>-1.0362751410834928E-2</v>
      </c>
      <c r="R4366" s="2">
        <f t="shared" si="1071"/>
        <v>5.3513088258933354E-3</v>
      </c>
      <c r="S4366" s="2">
        <f t="shared" si="1060"/>
        <v>0.30104289029733594</v>
      </c>
      <c r="T4366" s="25">
        <f t="shared" si="1061"/>
        <v>2.8636506150083907E-5</v>
      </c>
    </row>
    <row r="4367" spans="1:20" x14ac:dyDescent="0.2">
      <c r="A4367" s="20">
        <v>4142</v>
      </c>
      <c r="B4367" s="2">
        <f t="shared" si="1072"/>
        <v>-0.95823836692866837</v>
      </c>
      <c r="C4367" s="2">
        <f t="shared" si="1062"/>
        <v>-0.87805672561266612</v>
      </c>
      <c r="D4367" s="2">
        <f t="shared" si="1063"/>
        <v>3.0268098413660551</v>
      </c>
      <c r="E4367" s="2">
        <f t="shared" si="1064"/>
        <v>1.7120577946130515</v>
      </c>
      <c r="F4367" s="2">
        <f t="shared" si="1065"/>
        <v>-1.180452512588303</v>
      </c>
      <c r="G4367" s="2">
        <f t="shared" si="1066"/>
        <v>-0.74112626289754413</v>
      </c>
      <c r="H4367" s="2">
        <f t="shared" si="1057"/>
        <v>0.91822076785412132</v>
      </c>
      <c r="I4367" s="25">
        <f t="shared" si="1058"/>
        <v>0.54926813755647974</v>
      </c>
      <c r="L4367" s="20">
        <v>4142</v>
      </c>
      <c r="M4367" s="2">
        <f t="shared" si="1059"/>
        <v>0.92089656928901342</v>
      </c>
      <c r="N4367" s="2">
        <f t="shared" si="1067"/>
        <v>-0.40530019480400481</v>
      </c>
      <c r="O4367" s="2">
        <f t="shared" si="1068"/>
        <v>4.2981476161967215E-2</v>
      </c>
      <c r="P4367" s="2">
        <f t="shared" si="1069"/>
        <v>4.7061473969339414E-2</v>
      </c>
      <c r="Q4367" s="2">
        <f t="shared" si="1070"/>
        <v>-2.01276486892061E-2</v>
      </c>
      <c r="R4367" s="2">
        <f t="shared" si="1071"/>
        <v>1.8040545507767678E-3</v>
      </c>
      <c r="S4367" s="2">
        <f t="shared" si="1060"/>
        <v>0.91822076785412132</v>
      </c>
      <c r="T4367" s="25">
        <f t="shared" si="1061"/>
        <v>3.2546128221783655E-6</v>
      </c>
    </row>
    <row r="4368" spans="1:20" x14ac:dyDescent="0.2">
      <c r="A4368" s="20">
        <v>4143</v>
      </c>
      <c r="B4368" s="2">
        <f t="shared" si="1072"/>
        <v>-0.91712850120910061</v>
      </c>
      <c r="C4368" s="2">
        <f t="shared" si="1062"/>
        <v>-2.4824591849252138</v>
      </c>
      <c r="D4368" s="2">
        <f t="shared" si="1063"/>
        <v>1.1703644488239839</v>
      </c>
      <c r="E4368" s="2">
        <f t="shared" si="1064"/>
        <v>2.6768215105499236</v>
      </c>
      <c r="F4368" s="2">
        <f t="shared" si="1065"/>
        <v>-0.1253513901214561</v>
      </c>
      <c r="G4368" s="2">
        <f t="shared" si="1066"/>
        <v>-0.94357860103609759</v>
      </c>
      <c r="H4368" s="2">
        <f t="shared" si="1057"/>
        <v>0.84112468773005122</v>
      </c>
      <c r="I4368" s="25">
        <f t="shared" si="1058"/>
        <v>0.89034057633323904</v>
      </c>
      <c r="L4368" s="20">
        <v>4143</v>
      </c>
      <c r="M4368" s="2">
        <f t="shared" si="1059"/>
        <v>-2.9621360686627966E-2</v>
      </c>
      <c r="N4368" s="2">
        <f t="shared" si="1067"/>
        <v>0.15791901643410097</v>
      </c>
      <c r="O4368" s="2">
        <f t="shared" si="1068"/>
        <v>-0.18274435110437487</v>
      </c>
      <c r="P4368" s="2">
        <f t="shared" si="1069"/>
        <v>6.778581348236852E-2</v>
      </c>
      <c r="Q4368" s="2">
        <f t="shared" si="1070"/>
        <v>-4.2240677528282656E-3</v>
      </c>
      <c r="R4368" s="2">
        <f t="shared" si="1071"/>
        <v>-4.0438825137670562E-3</v>
      </c>
      <c r="S4368" s="2">
        <f t="shared" si="1060"/>
        <v>0.84112468773005122</v>
      </c>
      <c r="T4368" s="25">
        <f t="shared" si="1061"/>
        <v>1.6352985785150966E-5</v>
      </c>
    </row>
    <row r="4369" spans="1:20" x14ac:dyDescent="0.2">
      <c r="A4369" s="20">
        <v>4144</v>
      </c>
      <c r="B4369" s="2">
        <f t="shared" si="1072"/>
        <v>-0.4446787708428428</v>
      </c>
      <c r="C4369" s="2">
        <f t="shared" si="1062"/>
        <v>-2.9193223000726785</v>
      </c>
      <c r="D4369" s="2">
        <f t="shared" si="1063"/>
        <v>-1.2365216314489855</v>
      </c>
      <c r="E4369" s="2">
        <f t="shared" si="1064"/>
        <v>2.3826342435852763</v>
      </c>
      <c r="F4369" s="2">
        <f t="shared" si="1065"/>
        <v>0.9887044497890104</v>
      </c>
      <c r="G4369" s="2">
        <f t="shared" si="1066"/>
        <v>-0.70225117928502168</v>
      </c>
      <c r="H4369" s="2">
        <f t="shared" si="1057"/>
        <v>0.19773920923830149</v>
      </c>
      <c r="I4369" s="25">
        <f t="shared" si="1058"/>
        <v>0.49315671880720363</v>
      </c>
      <c r="L4369" s="20">
        <v>4144</v>
      </c>
      <c r="M4369" s="2">
        <f t="shared" si="1059"/>
        <v>-0.94236362877522795</v>
      </c>
      <c r="N4369" s="2">
        <f t="shared" si="1067"/>
        <v>0.51974655517259438</v>
      </c>
      <c r="O4369" s="2">
        <f t="shared" si="1068"/>
        <v>-0.1754191415807905</v>
      </c>
      <c r="P4369" s="2">
        <f t="shared" si="1069"/>
        <v>2.0639563484998805E-3</v>
      </c>
      <c r="Q4369" s="2">
        <f t="shared" si="1070"/>
        <v>1.706640127802482E-2</v>
      </c>
      <c r="R4369" s="2">
        <f t="shared" si="1071"/>
        <v>-4.734718924713173E-3</v>
      </c>
      <c r="S4369" s="2">
        <f t="shared" si="1060"/>
        <v>0.19773920923830149</v>
      </c>
      <c r="T4369" s="25">
        <f t="shared" si="1061"/>
        <v>2.2417563296037065E-5</v>
      </c>
    </row>
    <row r="4370" spans="1:20" x14ac:dyDescent="0.2">
      <c r="A4370" s="20">
        <v>4145</v>
      </c>
      <c r="B4370" s="2">
        <f t="shared" si="1072"/>
        <v>0.2369103337486029</v>
      </c>
      <c r="C4370" s="2">
        <f t="shared" si="1062"/>
        <v>-1.9831825218267338</v>
      </c>
      <c r="D4370" s="2">
        <f t="shared" si="1063"/>
        <v>-3.0618522672680388</v>
      </c>
      <c r="E4370" s="2">
        <f t="shared" si="1064"/>
        <v>0.96785686217543121</v>
      </c>
      <c r="F4370" s="2">
        <f t="shared" si="1065"/>
        <v>1.6377571380305154</v>
      </c>
      <c r="G4370" s="2">
        <f t="shared" si="1066"/>
        <v>-0.13064405493883291</v>
      </c>
      <c r="H4370" s="2">
        <f t="shared" si="1057"/>
        <v>5.6126506236874416E-2</v>
      </c>
      <c r="I4370" s="25">
        <f t="shared" si="1058"/>
        <v>1.7067869090860791E-2</v>
      </c>
      <c r="L4370" s="20">
        <v>4145</v>
      </c>
      <c r="M4370" s="2">
        <f t="shared" si="1059"/>
        <v>-0.65332417615974492</v>
      </c>
      <c r="N4370" s="2">
        <f t="shared" si="1067"/>
        <v>0.21874937282465895</v>
      </c>
      <c r="O4370" s="2">
        <f t="shared" si="1068"/>
        <v>5.561537863362067E-2</v>
      </c>
      <c r="P4370" s="2">
        <f t="shared" si="1069"/>
        <v>-6.6290032306668259E-2</v>
      </c>
      <c r="Q4370" s="2">
        <f t="shared" si="1070"/>
        <v>1.6592353441190477E-2</v>
      </c>
      <c r="R4370" s="2">
        <f t="shared" si="1071"/>
        <v>6.1255827866313643E-4</v>
      </c>
      <c r="S4370" s="2">
        <f t="shared" si="1060"/>
        <v>5.6126506236874416E-2</v>
      </c>
      <c r="T4370" s="25">
        <f t="shared" si="1061"/>
        <v>3.7522764475874473E-7</v>
      </c>
    </row>
    <row r="4371" spans="1:20" x14ac:dyDescent="0.2">
      <c r="A4371" s="20">
        <v>4146</v>
      </c>
      <c r="B4371" s="2">
        <f t="shared" si="1072"/>
        <v>0.80707680655165015</v>
      </c>
      <c r="C4371" s="2">
        <f t="shared" si="1062"/>
        <v>-0.11432101548394576</v>
      </c>
      <c r="D4371" s="2">
        <f t="shared" si="1063"/>
        <v>-3.4471459390295238</v>
      </c>
      <c r="E4371" s="2">
        <f t="shared" si="1064"/>
        <v>-0.90211872469617038</v>
      </c>
      <c r="F4371" s="2">
        <f t="shared" si="1065"/>
        <v>1.5165470535950645</v>
      </c>
      <c r="G4371" s="2">
        <f t="shared" si="1066"/>
        <v>0.50240700981475805</v>
      </c>
      <c r="H4371" s="2">
        <f t="shared" si="1057"/>
        <v>0.65137297167360975</v>
      </c>
      <c r="I4371" s="25">
        <f t="shared" si="1058"/>
        <v>0.25241280351100642</v>
      </c>
      <c r="L4371" s="20">
        <v>4146</v>
      </c>
      <c r="M4371" s="2">
        <f t="shared" si="1059"/>
        <v>0.46888946593787068</v>
      </c>
      <c r="N4371" s="2">
        <f t="shared" si="1067"/>
        <v>-0.36121549211264026</v>
      </c>
      <c r="O4371" s="2">
        <f t="shared" si="1068"/>
        <v>0.21572446901300665</v>
      </c>
      <c r="P4371" s="2">
        <f t="shared" si="1069"/>
        <v>-5.0105370850028821E-2</v>
      </c>
      <c r="Q4371" s="2">
        <f t="shared" si="1070"/>
        <v>-5.0416654090095873E-3</v>
      </c>
      <c r="R4371" s="2">
        <f t="shared" si="1071"/>
        <v>5.1786494095629673E-3</v>
      </c>
      <c r="S4371" s="2">
        <f t="shared" si="1060"/>
        <v>0.65137297167360975</v>
      </c>
      <c r="T4371" s="25">
        <f t="shared" si="1061"/>
        <v>2.6818409707166871E-5</v>
      </c>
    </row>
    <row r="4372" spans="1:20" x14ac:dyDescent="0.2">
      <c r="A4372" s="20">
        <v>4147</v>
      </c>
      <c r="B4372" s="2">
        <f t="shared" si="1072"/>
        <v>0.99766244631067436</v>
      </c>
      <c r="C4372" s="2">
        <f t="shared" si="1062"/>
        <v>1.8083074507561034</v>
      </c>
      <c r="D4372" s="2">
        <f t="shared" si="1063"/>
        <v>-2.2111930125243129</v>
      </c>
      <c r="E4372" s="2">
        <f t="shared" si="1064"/>
        <v>-2.3478137793492593</v>
      </c>
      <c r="F4372" s="2">
        <f t="shared" si="1065"/>
        <v>0.68208119315246352</v>
      </c>
      <c r="G4372" s="2">
        <f t="shared" si="1066"/>
        <v>0.8991682075263866</v>
      </c>
      <c r="H4372" s="2">
        <f t="shared" si="1057"/>
        <v>0.99533035677859916</v>
      </c>
      <c r="I4372" s="25">
        <f t="shared" si="1058"/>
        <v>0.80850346542621498</v>
      </c>
      <c r="L4372" s="20">
        <v>4147</v>
      </c>
      <c r="M4372" s="2">
        <f t="shared" si="1059"/>
        <v>0.99313564410993105</v>
      </c>
      <c r="N4372" s="2">
        <f t="shared" si="1067"/>
        <v>-0.48052784203281246</v>
      </c>
      <c r="O4372" s="2">
        <f t="shared" si="1068"/>
        <v>0.10072348972093789</v>
      </c>
      <c r="P4372" s="2">
        <f t="shared" si="1069"/>
        <v>2.9977892969917465E-2</v>
      </c>
      <c r="Q4372" s="2">
        <f t="shared" si="1070"/>
        <v>-2.0246126553911982E-2</v>
      </c>
      <c r="R4372" s="2">
        <f t="shared" si="1071"/>
        <v>3.1404892640377081E-3</v>
      </c>
      <c r="S4372" s="2">
        <f t="shared" si="1060"/>
        <v>0.99533035677859916</v>
      </c>
      <c r="T4372" s="25">
        <f t="shared" si="1061"/>
        <v>9.8626728175361054E-6</v>
      </c>
    </row>
    <row r="4373" spans="1:20" x14ac:dyDescent="0.2">
      <c r="A4373" s="20">
        <v>4148</v>
      </c>
      <c r="B4373" s="2">
        <f t="shared" si="1072"/>
        <v>0.71903184866396697</v>
      </c>
      <c r="C4373" s="2">
        <f t="shared" si="1062"/>
        <v>2.8804606673222115</v>
      </c>
      <c r="D4373" s="2">
        <f t="shared" si="1063"/>
        <v>6.4718538614997934E-2</v>
      </c>
      <c r="E4373" s="2">
        <f t="shared" si="1064"/>
        <v>-2.6892953279721219</v>
      </c>
      <c r="F4373" s="2">
        <f t="shared" si="1065"/>
        <v>-0.47317811024238587</v>
      </c>
      <c r="G4373" s="2">
        <f t="shared" si="1066"/>
        <v>0.8730365473475431</v>
      </c>
      <c r="H4373" s="2">
        <f t="shared" si="1057"/>
        <v>0.51700679939312189</v>
      </c>
      <c r="I4373" s="25">
        <f t="shared" si="1058"/>
        <v>0.76219281300451891</v>
      </c>
      <c r="L4373" s="20">
        <v>4148</v>
      </c>
      <c r="M4373" s="2">
        <f t="shared" si="1059"/>
        <v>0.25085133784330493</v>
      </c>
      <c r="N4373" s="2">
        <f t="shared" si="1067"/>
        <v>1.2969512507666411E-2</v>
      </c>
      <c r="O4373" s="2">
        <f t="shared" si="1068"/>
        <v>-0.14272859389624426</v>
      </c>
      <c r="P4373" s="2">
        <f t="shared" si="1069"/>
        <v>7.183081481118643E-2</v>
      </c>
      <c r="Q4373" s="2">
        <f t="shared" si="1070"/>
        <v>-9.6310165007091955E-3</v>
      </c>
      <c r="R4373" s="2">
        <f t="shared" si="1071"/>
        <v>-2.902688134061816E-3</v>
      </c>
      <c r="S4373" s="2">
        <f t="shared" si="1060"/>
        <v>0.51700679939312189</v>
      </c>
      <c r="T4373" s="25">
        <f t="shared" si="1061"/>
        <v>8.4255984036232668E-6</v>
      </c>
    </row>
    <row r="4374" spans="1:20" x14ac:dyDescent="0.2">
      <c r="A4374" s="20">
        <v>4149</v>
      </c>
      <c r="B4374" s="2">
        <f t="shared" si="1072"/>
        <v>0.10222933740824075</v>
      </c>
      <c r="C4374" s="2">
        <f t="shared" si="1062"/>
        <v>2.5978882236072178</v>
      </c>
      <c r="D4374" s="2">
        <f t="shared" si="1063"/>
        <v>2.310191949788631</v>
      </c>
      <c r="E4374" s="2">
        <f t="shared" si="1064"/>
        <v>-1.7659592624510347</v>
      </c>
      <c r="F4374" s="2">
        <f t="shared" si="1065"/>
        <v>-1.4058943547783214</v>
      </c>
      <c r="G4374" s="2">
        <f t="shared" si="1066"/>
        <v>0.43630215737879058</v>
      </c>
      <c r="H4374" s="2">
        <f t="shared" si="1057"/>
        <v>1.0450837426927932E-2</v>
      </c>
      <c r="I4374" s="25">
        <f t="shared" si="1058"/>
        <v>0.19035957253338695</v>
      </c>
      <c r="L4374" s="20">
        <v>4149</v>
      </c>
      <c r="M4374" s="2">
        <f t="shared" si="1059"/>
        <v>-0.8113397891336388</v>
      </c>
      <c r="N4374" s="2">
        <f t="shared" si="1067"/>
        <v>0.48992704889077354</v>
      </c>
      <c r="O4374" s="2">
        <f t="shared" si="1068"/>
        <v>-0.20416111528856257</v>
      </c>
      <c r="P4374" s="2">
        <f t="shared" si="1069"/>
        <v>2.2079012544609943E-2</v>
      </c>
      <c r="Q4374" s="2">
        <f t="shared" si="1070"/>
        <v>1.3266379528987458E-2</v>
      </c>
      <c r="R4374" s="2">
        <f t="shared" si="1071"/>
        <v>-5.2441123723030005E-3</v>
      </c>
      <c r="S4374" s="2">
        <f t="shared" si="1060"/>
        <v>1.0450837426927932E-2</v>
      </c>
      <c r="T4374" s="25">
        <f t="shared" si="1061"/>
        <v>2.7500714573341404E-5</v>
      </c>
    </row>
    <row r="4375" spans="1:20" x14ac:dyDescent="0.2">
      <c r="A4375" s="20">
        <v>4150</v>
      </c>
      <c r="B4375" s="2">
        <f t="shared" si="1072"/>
        <v>-0.56265322860839329</v>
      </c>
      <c r="C4375" s="2">
        <f t="shared" si="1062"/>
        <v>1.0934883552065131</v>
      </c>
      <c r="D4375" s="2">
        <f t="shared" si="1063"/>
        <v>3.469145989231718</v>
      </c>
      <c r="E4375" s="2">
        <f t="shared" si="1064"/>
        <v>-1.2064961924564417E-2</v>
      </c>
      <c r="F4375" s="2">
        <f t="shared" si="1065"/>
        <v>-1.677396516556743</v>
      </c>
      <c r="G4375" s="2">
        <f t="shared" si="1066"/>
        <v>-0.20563195461447931</v>
      </c>
      <c r="H4375" s="2">
        <f t="shared" si="1057"/>
        <v>0.31657865566344889</v>
      </c>
      <c r="I4375" s="25">
        <f t="shared" si="1058"/>
        <v>4.2284500758571278E-2</v>
      </c>
      <c r="L4375" s="20">
        <v>4150</v>
      </c>
      <c r="M4375" s="2">
        <f t="shared" si="1059"/>
        <v>-0.83884186605878608</v>
      </c>
      <c r="N4375" s="2">
        <f t="shared" si="1067"/>
        <v>0.34208821807927386</v>
      </c>
      <c r="O4375" s="2">
        <f t="shared" si="1068"/>
        <v>-5.2301326785088838E-3</v>
      </c>
      <c r="P4375" s="2">
        <f t="shared" si="1069"/>
        <v>-5.5829811997637153E-2</v>
      </c>
      <c r="Q4375" s="2">
        <f t="shared" si="1070"/>
        <v>1.9245367493143636E-2</v>
      </c>
      <c r="R4375" s="2">
        <f t="shared" si="1071"/>
        <v>-8.9780143270395984E-4</v>
      </c>
      <c r="S4375" s="2">
        <f t="shared" si="1060"/>
        <v>0.31657865566344889</v>
      </c>
      <c r="T4375" s="25">
        <f t="shared" si="1061"/>
        <v>8.0604741256528293E-7</v>
      </c>
    </row>
    <row r="4376" spans="1:20" x14ac:dyDescent="0.2">
      <c r="A4376" s="20">
        <v>4151</v>
      </c>
      <c r="B4376" s="2">
        <f t="shared" si="1072"/>
        <v>-0.96291118951096588</v>
      </c>
      <c r="C4376" s="2">
        <f t="shared" si="1062"/>
        <v>-0.92519617287470179</v>
      </c>
      <c r="D4376" s="2">
        <f t="shared" si="1063"/>
        <v>2.996506463037766</v>
      </c>
      <c r="E4376" s="2">
        <f t="shared" si="1064"/>
        <v>1.7475036787152736</v>
      </c>
      <c r="F4376" s="2">
        <f t="shared" si="1065"/>
        <v>-1.1599928865549518</v>
      </c>
      <c r="G4376" s="2">
        <f t="shared" si="1066"/>
        <v>-0.75085414526463989</v>
      </c>
      <c r="H4376" s="2">
        <f t="shared" si="1057"/>
        <v>0.92719795888542322</v>
      </c>
      <c r="I4376" s="25">
        <f t="shared" si="1058"/>
        <v>0.563781947461093</v>
      </c>
      <c r="L4376" s="20">
        <v>4151</v>
      </c>
      <c r="M4376" s="2">
        <f t="shared" si="1059"/>
        <v>0.2034180792411858</v>
      </c>
      <c r="N4376" s="2">
        <f t="shared" si="1067"/>
        <v>-0.24201041181845367</v>
      </c>
      <c r="O4376" s="2">
        <f t="shared" si="1068"/>
        <v>0.20037075702263249</v>
      </c>
      <c r="P4376" s="2">
        <f t="shared" si="1069"/>
        <v>-6.2539743161161551E-2</v>
      </c>
      <c r="Q4376" s="2">
        <f t="shared" si="1070"/>
        <v>6.8103676890696554E-4</v>
      </c>
      <c r="R4376" s="2">
        <f t="shared" si="1071"/>
        <v>4.5934617501899684E-3</v>
      </c>
      <c r="S4376" s="2">
        <f t="shared" si="1060"/>
        <v>0.92719795888542322</v>
      </c>
      <c r="T4376" s="25">
        <f t="shared" si="1061"/>
        <v>2.1099890850458288E-5</v>
      </c>
    </row>
    <row r="4377" spans="1:20" x14ac:dyDescent="0.2">
      <c r="A4377" s="20">
        <v>4152</v>
      </c>
      <c r="B4377" s="2">
        <f t="shared" si="1072"/>
        <v>-0.91029697208438376</v>
      </c>
      <c r="C4377" s="2">
        <f t="shared" si="1062"/>
        <v>-2.5087464842639844</v>
      </c>
      <c r="D4377" s="2">
        <f t="shared" si="1063"/>
        <v>1.1145631255720956</v>
      </c>
      <c r="E4377" s="2">
        <f t="shared" si="1064"/>
        <v>2.6851940337571332</v>
      </c>
      <c r="F4377" s="2">
        <f t="shared" si="1065"/>
        <v>-9.7026476617518606E-2</v>
      </c>
      <c r="G4377" s="2">
        <f t="shared" si="1066"/>
        <v>-0.94293789897718394</v>
      </c>
      <c r="H4377" s="2">
        <f t="shared" si="1057"/>
        <v>0.82864057738599739</v>
      </c>
      <c r="I4377" s="25">
        <f t="shared" si="1058"/>
        <v>0.88913188132750598</v>
      </c>
      <c r="L4377" s="20">
        <v>4152</v>
      </c>
      <c r="M4377" s="2">
        <f t="shared" si="1059"/>
        <v>0.98626210288644334</v>
      </c>
      <c r="N4377" s="2">
        <f t="shared" si="1067"/>
        <v>-0.51747691685225039</v>
      </c>
      <c r="O4377" s="2">
        <f t="shared" si="1068"/>
        <v>0.15044192783358895</v>
      </c>
      <c r="P4377" s="2">
        <f t="shared" si="1069"/>
        <v>1.0506290202860393E-2</v>
      </c>
      <c r="Q4377" s="2">
        <f t="shared" si="1070"/>
        <v>-1.8751809584452189E-2</v>
      </c>
      <c r="R4377" s="2">
        <f t="shared" si="1071"/>
        <v>4.2267544029699631E-3</v>
      </c>
      <c r="S4377" s="2">
        <f t="shared" si="1060"/>
        <v>0.82864057738599739</v>
      </c>
      <c r="T4377" s="25">
        <f t="shared" si="1061"/>
        <v>1.786545278302597E-5</v>
      </c>
    </row>
    <row r="4378" spans="1:20" x14ac:dyDescent="0.2">
      <c r="A4378" s="20">
        <v>4153</v>
      </c>
      <c r="B4378" s="2">
        <f t="shared" si="1072"/>
        <v>-0.42955586490377079</v>
      </c>
      <c r="C4378" s="2">
        <f t="shared" si="1062"/>
        <v>-2.9123941238587756</v>
      </c>
      <c r="D4378" s="2">
        <f t="shared" si="1063"/>
        <v>-1.2915766653793881</v>
      </c>
      <c r="E4378" s="2">
        <f t="shared" si="1064"/>
        <v>2.3599956774088553</v>
      </c>
      <c r="F4378" s="2">
        <f t="shared" si="1065"/>
        <v>1.0115730013536628</v>
      </c>
      <c r="G4378" s="2">
        <f t="shared" si="1066"/>
        <v>-0.69154322498965359</v>
      </c>
      <c r="H4378" s="2">
        <f t="shared" si="1057"/>
        <v>0.18451824107322659</v>
      </c>
      <c r="I4378" s="25">
        <f t="shared" si="1058"/>
        <v>0.47823203202909065</v>
      </c>
      <c r="L4378" s="20">
        <v>4153</v>
      </c>
      <c r="M4378" s="2">
        <f t="shared" si="1059"/>
        <v>0.51134136261389584</v>
      </c>
      <c r="N4378" s="2">
        <f t="shared" si="1067"/>
        <v>-0.13301313534969836</v>
      </c>
      <c r="O4378" s="2">
        <f t="shared" si="1068"/>
        <v>-9.1343158724746645E-2</v>
      </c>
      <c r="P4378" s="2">
        <f t="shared" si="1069"/>
        <v>7.0153814612804233E-2</v>
      </c>
      <c r="Q4378" s="2">
        <f t="shared" si="1070"/>
        <v>-1.4270763995612067E-2</v>
      </c>
      <c r="R4378" s="2">
        <f t="shared" si="1071"/>
        <v>-1.5302672817105135E-3</v>
      </c>
      <c r="S4378" s="2">
        <f t="shared" si="1060"/>
        <v>0.18451824107322659</v>
      </c>
      <c r="T4378" s="25">
        <f t="shared" si="1061"/>
        <v>2.3417179534736843E-6</v>
      </c>
    </row>
    <row r="4379" spans="1:20" x14ac:dyDescent="0.2">
      <c r="A4379" s="20">
        <v>4154</v>
      </c>
      <c r="B4379" s="2">
        <f t="shared" si="1072"/>
        <v>0.25321207753633435</v>
      </c>
      <c r="C4379" s="2">
        <f t="shared" si="1062"/>
        <v>-1.946297299589294</v>
      </c>
      <c r="D4379" s="2">
        <f t="shared" si="1063"/>
        <v>-3.0902677691608673</v>
      </c>
      <c r="E4379" s="2">
        <f t="shared" si="1064"/>
        <v>0.92485447802551224</v>
      </c>
      <c r="F4379" s="2">
        <f t="shared" si="1065"/>
        <v>1.6444138905240666</v>
      </c>
      <c r="G4379" s="2">
        <f t="shared" si="1066"/>
        <v>-0.11490496662851979</v>
      </c>
      <c r="H4379" s="2">
        <f t="shared" si="1057"/>
        <v>6.4116356210266595E-2</v>
      </c>
      <c r="I4379" s="25">
        <f t="shared" si="1058"/>
        <v>1.3203151355901246E-2</v>
      </c>
      <c r="L4379" s="20">
        <v>4154</v>
      </c>
      <c r="M4379" s="2">
        <f t="shared" si="1059"/>
        <v>-0.61568508703135905</v>
      </c>
      <c r="N4379" s="2">
        <f t="shared" si="1067"/>
        <v>0.42108023476984924</v>
      </c>
      <c r="O4379" s="2">
        <f t="shared" si="1068"/>
        <v>-0.21663973159816519</v>
      </c>
      <c r="P4379" s="2">
        <f t="shared" si="1069"/>
        <v>4.0335267259330398E-2</v>
      </c>
      <c r="Q4379" s="2">
        <f t="shared" si="1070"/>
        <v>8.4095655922964193E-3</v>
      </c>
      <c r="R4379" s="2">
        <f t="shared" si="1071"/>
        <v>-5.3357628347685373E-3</v>
      </c>
      <c r="S4379" s="2">
        <f t="shared" si="1060"/>
        <v>6.4116356210266595E-2</v>
      </c>
      <c r="T4379" s="25">
        <f t="shared" si="1061"/>
        <v>2.8470365028897178E-5</v>
      </c>
    </row>
    <row r="4380" spans="1:20" x14ac:dyDescent="0.2">
      <c r="A4380" s="20">
        <v>4155</v>
      </c>
      <c r="B4380" s="2">
        <f t="shared" si="1072"/>
        <v>0.81689042336357132</v>
      </c>
      <c r="C4380" s="2">
        <f t="shared" si="1062"/>
        <v>-6.4826443588771238E-2</v>
      </c>
      <c r="D4380" s="2">
        <f t="shared" si="1063"/>
        <v>-3.4355576543401338</v>
      </c>
      <c r="E4380" s="2">
        <f t="shared" si="1064"/>
        <v>-0.9452602336230963</v>
      </c>
      <c r="F4380" s="2">
        <f t="shared" si="1065"/>
        <v>1.5038612323051832</v>
      </c>
      <c r="G4380" s="2">
        <f t="shared" si="1066"/>
        <v>0.51577489297764512</v>
      </c>
      <c r="H4380" s="2">
        <f t="shared" si="1057"/>
        <v>0.6673099637831148</v>
      </c>
      <c r="I4380" s="25">
        <f t="shared" si="1058"/>
        <v>0.26602374022610126</v>
      </c>
      <c r="L4380" s="20">
        <v>4155</v>
      </c>
      <c r="M4380" s="2">
        <f t="shared" si="1059"/>
        <v>-0.95753789381624022</v>
      </c>
      <c r="N4380" s="2">
        <f t="shared" si="1067"/>
        <v>0.43817651200111968</v>
      </c>
      <c r="O4380" s="2">
        <f t="shared" si="1068"/>
        <v>-6.5659014619907821E-2</v>
      </c>
      <c r="P4380" s="2">
        <f t="shared" si="1069"/>
        <v>-4.092222087214669E-2</v>
      </c>
      <c r="Q4380" s="2">
        <f t="shared" si="1070"/>
        <v>2.0365306603976476E-2</v>
      </c>
      <c r="R4380" s="2">
        <f t="shared" si="1071"/>
        <v>-2.3366427966518702E-3</v>
      </c>
      <c r="S4380" s="2">
        <f t="shared" si="1060"/>
        <v>0.6673099637831148</v>
      </c>
      <c r="T4380" s="25">
        <f t="shared" si="1061"/>
        <v>5.4598995591450737E-6</v>
      </c>
    </row>
    <row r="4381" spans="1:20" x14ac:dyDescent="0.2">
      <c r="A4381" s="20">
        <v>4156</v>
      </c>
      <c r="B4381" s="2">
        <f t="shared" si="1072"/>
        <v>0.99637243881770843</v>
      </c>
      <c r="C4381" s="2">
        <f t="shared" si="1062"/>
        <v>1.8471333017726788</v>
      </c>
      <c r="D4381" s="2">
        <f t="shared" si="1063"/>
        <v>-2.1650510926140885</v>
      </c>
      <c r="E4381" s="2">
        <f t="shared" si="1064"/>
        <v>-2.3708042873001993</v>
      </c>
      <c r="F4381" s="2">
        <f t="shared" si="1065"/>
        <v>0.65601913805321332</v>
      </c>
      <c r="G4381" s="2">
        <f t="shared" si="1066"/>
        <v>0.9038777612114155</v>
      </c>
      <c r="H4381" s="2">
        <f t="shared" si="1057"/>
        <v>0.99275803683554809</v>
      </c>
      <c r="I4381" s="25">
        <f t="shared" si="1058"/>
        <v>0.81699500721256069</v>
      </c>
      <c r="L4381" s="20">
        <v>4156</v>
      </c>
      <c r="M4381" s="2">
        <f t="shared" si="1059"/>
        <v>-7.8257475028118223E-2</v>
      </c>
      <c r="N4381" s="2">
        <f t="shared" si="1067"/>
        <v>-0.10352692086355521</v>
      </c>
      <c r="O4381" s="2">
        <f t="shared" si="1068"/>
        <v>0.16905562540053687</v>
      </c>
      <c r="P4381" s="2">
        <f t="shared" si="1069"/>
        <v>-6.9992235386157148E-2</v>
      </c>
      <c r="Q4381" s="2">
        <f t="shared" si="1070"/>
        <v>6.3494879482512839E-3</v>
      </c>
      <c r="R4381" s="2">
        <f t="shared" si="1071"/>
        <v>3.6423615612320498E-3</v>
      </c>
      <c r="S4381" s="2">
        <f t="shared" si="1060"/>
        <v>0.99275803683554809</v>
      </c>
      <c r="T4381" s="25">
        <f t="shared" si="1061"/>
        <v>1.3266797742740775E-5</v>
      </c>
    </row>
    <row r="4382" spans="1:20" x14ac:dyDescent="0.2">
      <c r="A4382" s="20">
        <v>4157</v>
      </c>
      <c r="B4382" s="2">
        <f t="shared" si="1072"/>
        <v>0.70724492754729473</v>
      </c>
      <c r="C4382" s="2">
        <f t="shared" si="1062"/>
        <v>2.8903573930564619</v>
      </c>
      <c r="D4382" s="2">
        <f t="shared" si="1063"/>
        <v>0.12371282782487408</v>
      </c>
      <c r="E4382" s="2">
        <f t="shared" si="1064"/>
        <v>-2.6813220398211706</v>
      </c>
      <c r="F4382" s="2">
        <f t="shared" si="1065"/>
        <v>-0.50035900740698447</v>
      </c>
      <c r="G4382" s="2">
        <f t="shared" si="1066"/>
        <v>0.86687279486784785</v>
      </c>
      <c r="H4382" s="2">
        <f t="shared" si="1057"/>
        <v>0.50019538754137816</v>
      </c>
      <c r="I4382" s="25">
        <f t="shared" si="1058"/>
        <v>0.75146844248199385</v>
      </c>
      <c r="L4382" s="20">
        <v>4157</v>
      </c>
      <c r="M4382" s="2">
        <f t="shared" si="1059"/>
        <v>0.90082348797180711</v>
      </c>
      <c r="N4382" s="2">
        <f t="shared" si="1067"/>
        <v>-0.51320407714513305</v>
      </c>
      <c r="O4382" s="2">
        <f t="shared" si="1068"/>
        <v>0.18817624822348381</v>
      </c>
      <c r="P4382" s="2">
        <f t="shared" si="1069"/>
        <v>-9.8022376184930919E-3</v>
      </c>
      <c r="Q4382" s="2">
        <f t="shared" si="1070"/>
        <v>-1.5763734213921275E-2</v>
      </c>
      <c r="R4382" s="2">
        <f t="shared" si="1071"/>
        <v>4.9763187093631884E-3</v>
      </c>
      <c r="S4382" s="2">
        <f t="shared" si="1060"/>
        <v>0.50019538754137816</v>
      </c>
      <c r="T4382" s="25">
        <f t="shared" si="1061"/>
        <v>2.4763747897158107E-5</v>
      </c>
    </row>
    <row r="4383" spans="1:20" x14ac:dyDescent="0.2">
      <c r="A4383" s="20">
        <v>4158</v>
      </c>
      <c r="B4383" s="2">
        <f t="shared" si="1072"/>
        <v>8.5489075844269125E-2</v>
      </c>
      <c r="C4383" s="2">
        <f t="shared" si="1062"/>
        <v>2.5742012393057281</v>
      </c>
      <c r="D4383" s="2">
        <f t="shared" si="1063"/>
        <v>2.3542926722715531</v>
      </c>
      <c r="E4383" s="2">
        <f t="shared" si="1064"/>
        <v>-1.7307721402016671</v>
      </c>
      <c r="F4383" s="2">
        <f t="shared" si="1065"/>
        <v>-1.4214104933585321</v>
      </c>
      <c r="G4383" s="2">
        <f t="shared" si="1066"/>
        <v>0.42216400783686675</v>
      </c>
      <c r="H4383" s="2">
        <f t="shared" si="1057"/>
        <v>7.3083820887071991E-3</v>
      </c>
      <c r="I4383" s="25">
        <f t="shared" si="1058"/>
        <v>0.1782224495128861</v>
      </c>
      <c r="L4383" s="20">
        <v>4158</v>
      </c>
      <c r="M4383" s="2">
        <f t="shared" si="1059"/>
        <v>0.73109822759104126</v>
      </c>
      <c r="N4383" s="2">
        <f t="shared" si="1067"/>
        <v>-0.26840003310163374</v>
      </c>
      <c r="O4383" s="2">
        <f t="shared" si="1068"/>
        <v>-3.2681379896335121E-2</v>
      </c>
      <c r="P4383" s="2">
        <f t="shared" si="1069"/>
        <v>6.2888401761599114E-2</v>
      </c>
      <c r="Q4383" s="2">
        <f t="shared" si="1070"/>
        <v>-1.7773710612064227E-2</v>
      </c>
      <c r="R4383" s="2">
        <f t="shared" si="1071"/>
        <v>-3.5946215001461429E-5</v>
      </c>
      <c r="S4383" s="2">
        <f t="shared" si="1060"/>
        <v>7.3083820887071991E-3</v>
      </c>
      <c r="T4383" s="25">
        <f t="shared" si="1061"/>
        <v>1.2921303729312906E-9</v>
      </c>
    </row>
    <row r="4384" spans="1:20" x14ac:dyDescent="0.2">
      <c r="A4384" s="20">
        <v>4159</v>
      </c>
      <c r="B4384" s="2">
        <f t="shared" si="1072"/>
        <v>-0.5764736240316326</v>
      </c>
      <c r="C4384" s="2">
        <f t="shared" si="1062"/>
        <v>1.047358019705608</v>
      </c>
      <c r="D4384" s="2">
        <f t="shared" si="1063"/>
        <v>3.4776118861111804</v>
      </c>
      <c r="E4384" s="2">
        <f t="shared" si="1064"/>
        <v>3.3786941015376944E-2</v>
      </c>
      <c r="F4384" s="2">
        <f t="shared" si="1065"/>
        <v>-1.6739504141319526</v>
      </c>
      <c r="G4384" s="2">
        <f t="shared" si="1066"/>
        <v>-0.22109510857438402</v>
      </c>
      <c r="H4384" s="2">
        <f t="shared" ref="H4384:H4447" si="1073">B4384^2</f>
        <v>0.33232183920416408</v>
      </c>
      <c r="I4384" s="25">
        <f t="shared" ref="I4384:I4447" si="1074">G4384^2</f>
        <v>4.8883047035518663E-2</v>
      </c>
      <c r="L4384" s="20">
        <v>4159</v>
      </c>
      <c r="M4384" s="2">
        <f t="shared" ref="M4384:M4447" si="1075">COS($A4384*$B$8)</f>
        <v>-0.37098526386887232</v>
      </c>
      <c r="N4384" s="2">
        <f t="shared" si="1067"/>
        <v>0.31869041055276581</v>
      </c>
      <c r="O4384" s="2">
        <f t="shared" si="1068"/>
        <v>-0.21186095108837427</v>
      </c>
      <c r="P4384" s="2">
        <f t="shared" si="1069"/>
        <v>5.5378437708410902E-2</v>
      </c>
      <c r="Q4384" s="2">
        <f t="shared" si="1070"/>
        <v>2.882850481732869E-3</v>
      </c>
      <c r="R4384" s="2">
        <f t="shared" si="1071"/>
        <v>-5.0023694888132342E-3</v>
      </c>
      <c r="S4384" s="2">
        <f t="shared" ref="S4384:S4447" si="1076">B4384^2</f>
        <v>0.33232183920416408</v>
      </c>
      <c r="T4384" s="25">
        <f t="shared" ref="T4384:T4447" si="1077">R4384^2</f>
        <v>2.502370050260958E-5</v>
      </c>
    </row>
    <row r="4385" spans="1:20" x14ac:dyDescent="0.2">
      <c r="A4385" s="20">
        <v>4160</v>
      </c>
      <c r="B4385" s="2">
        <f t="shared" si="1072"/>
        <v>-0.96731177087685893</v>
      </c>
      <c r="C4385" s="2">
        <f t="shared" si="1062"/>
        <v>-0.9720740419825441</v>
      </c>
      <c r="D4385" s="2">
        <f t="shared" si="1063"/>
        <v>2.9653558907280839</v>
      </c>
      <c r="E4385" s="2">
        <f t="shared" si="1064"/>
        <v>1.7824554959373839</v>
      </c>
      <c r="F4385" s="2">
        <f t="shared" si="1065"/>
        <v>-1.1392052989423886</v>
      </c>
      <c r="G4385" s="2">
        <f t="shared" si="1066"/>
        <v>-0.76036974071674113</v>
      </c>
      <c r="H4385" s="2">
        <f t="shared" si="1073"/>
        <v>0.93569206207692479</v>
      </c>
      <c r="I4385" s="25">
        <f t="shared" si="1074"/>
        <v>0.57816214259764409</v>
      </c>
      <c r="L4385" s="20">
        <v>4160</v>
      </c>
      <c r="M4385" s="2">
        <f t="shared" si="1075"/>
        <v>-0.99995700190946812</v>
      </c>
      <c r="N4385" s="2">
        <f t="shared" si="1067"/>
        <v>0.49935991618387154</v>
      </c>
      <c r="O4385" s="2">
        <f t="shared" si="1068"/>
        <v>-0.12085753709904569</v>
      </c>
      <c r="P4385" s="2">
        <f t="shared" si="1069"/>
        <v>-2.2754789092719937E-2</v>
      </c>
      <c r="Q4385" s="2">
        <f t="shared" si="1070"/>
        <v>1.9862957066181561E-2</v>
      </c>
      <c r="R4385" s="2">
        <f t="shared" si="1071"/>
        <v>-3.5893485350176856E-3</v>
      </c>
      <c r="S4385" s="2">
        <f t="shared" si="1076"/>
        <v>0.93569206207692479</v>
      </c>
      <c r="T4385" s="25">
        <f t="shared" si="1077"/>
        <v>1.2883422905833605E-5</v>
      </c>
    </row>
    <row r="4386" spans="1:20" x14ac:dyDescent="0.2">
      <c r="A4386" s="20">
        <v>4161</v>
      </c>
      <c r="B4386" s="2">
        <f t="shared" si="1072"/>
        <v>-0.90320807721519991</v>
      </c>
      <c r="C4386" s="2">
        <f t="shared" ref="C4386:C4449" si="1078">-L$213*C4385-L$214*C4384+L$215*B4386+L$216*B4385+L$217*B4384</f>
        <v>-2.5343244926504047</v>
      </c>
      <c r="D4386" s="2">
        <f t="shared" ref="D4386:D4449" si="1079">-M$213*D4385-M$214*D4384+M$215*C4386+M$216*C4385+M$217*C4384</f>
        <v>1.0584466849716514</v>
      </c>
      <c r="E4386" s="2">
        <f t="shared" ref="E4386:E4449" si="1080">-N$213*E4385-N$214*E4384+N$215*D4386+N$216*D4385+N$217*D4384</f>
        <v>2.692807379484651</v>
      </c>
      <c r="F4386" s="2">
        <f t="shared" ref="F4386:F4449" si="1081">-O$213*F4385-O$214*F4384+O$215*E4386+O$216*E4385+O$217*E4384</f>
        <v>-6.8674131086398194E-2</v>
      </c>
      <c r="G4386" s="2">
        <f t="shared" ref="G4386:G4449" si="1082">-P$213*G4385-P$214*G4384+P$215*F4386+P$216*F4385+P$217*F4384</f>
        <v>-0.94203060269508632</v>
      </c>
      <c r="H4386" s="2">
        <f t="shared" si="1073"/>
        <v>0.81578483074677854</v>
      </c>
      <c r="I4386" s="25">
        <f t="shared" si="1074"/>
        <v>0.88742165641406756</v>
      </c>
      <c r="L4386" s="20">
        <v>4161</v>
      </c>
      <c r="M4386" s="2">
        <f t="shared" si="1075"/>
        <v>-0.35369908370175007</v>
      </c>
      <c r="N4386" s="2">
        <f t="shared" ref="N4386:N4449" si="1083">-L$213*N4385-L$214*N4384+L$215*M4386+L$216*M4385+L$217*M4384</f>
        <v>4.3203465255274638E-2</v>
      </c>
      <c r="O4386" s="2">
        <f t="shared" ref="O4386:O4449" si="1084">-M$213*O4385-M$214*O4384+M$215*N4386+M$216*N4385+M$217*N4384</f>
        <v>0.12427361957874847</v>
      </c>
      <c r="P4386" s="2">
        <f t="shared" ref="P4386:P4449" si="1085">-N$213*P4385-N$214*P4384+N$215*O4386+N$216*O4385+N$217*O4384</f>
        <v>-7.1869186266890914E-2</v>
      </c>
      <c r="Q4386" s="2">
        <f t="shared" ref="Q4386:Q4449" si="1086">-O$213*Q4385-O$214*Q4384+O$215*P4386+O$216*P4385+O$217*P4384</f>
        <v>1.1512142557803985E-2</v>
      </c>
      <c r="R4386" s="2">
        <f t="shared" ref="R4386:R4449" si="1087">-P$213*R4385-P$214*R4384+P$215*Q4386+P$216*Q4385+P$217*Q4384</f>
        <v>2.4011129384747549E-3</v>
      </c>
      <c r="S4386" s="2">
        <f t="shared" si="1076"/>
        <v>0.81578483074677854</v>
      </c>
      <c r="T4386" s="25">
        <f t="shared" si="1077"/>
        <v>5.765343343310872E-6</v>
      </c>
    </row>
    <row r="4387" spans="1:20" x14ac:dyDescent="0.2">
      <c r="A4387" s="20">
        <v>4162</v>
      </c>
      <c r="B4387" s="2">
        <f t="shared" si="1072"/>
        <v>-0.414311511823934</v>
      </c>
      <c r="C4387" s="2">
        <f t="shared" si="1078"/>
        <v>-2.9046425345122486</v>
      </c>
      <c r="D4387" s="2">
        <f t="shared" si="1079"/>
        <v>-1.3462665354126113</v>
      </c>
      <c r="E4387" s="2">
        <f t="shared" si="1080"/>
        <v>2.3366898761843355</v>
      </c>
      <c r="F4387" s="2">
        <f t="shared" si="1081"/>
        <v>1.0341555536824312</v>
      </c>
      <c r="G4387" s="2">
        <f t="shared" si="1082"/>
        <v>-0.68063975259173259</v>
      </c>
      <c r="H4387" s="2">
        <f t="shared" si="1073"/>
        <v>0.1716540288298338</v>
      </c>
      <c r="I4387" s="25">
        <f t="shared" si="1074"/>
        <v>0.46327047280813494</v>
      </c>
      <c r="L4387" s="20">
        <v>4162</v>
      </c>
      <c r="M4387" s="2">
        <f t="shared" si="1075"/>
        <v>0.74362579044810184</v>
      </c>
      <c r="N4387" s="2">
        <f t="shared" si="1083"/>
        <v>-0.46804969487290748</v>
      </c>
      <c r="O4387" s="2">
        <f t="shared" si="1084"/>
        <v>0.21092055656147674</v>
      </c>
      <c r="P4387" s="2">
        <f t="shared" si="1085"/>
        <v>-2.9329924810787111E-2</v>
      </c>
      <c r="Q4387" s="2">
        <f t="shared" si="1086"/>
        <v>-1.1519928813269621E-2</v>
      </c>
      <c r="R4387" s="2">
        <f t="shared" si="1087"/>
        <v>5.3294723202955739E-3</v>
      </c>
      <c r="S4387" s="2">
        <f t="shared" si="1076"/>
        <v>0.1716540288298338</v>
      </c>
      <c r="T4387" s="25">
        <f t="shared" si="1077"/>
        <v>2.840327521279669E-5</v>
      </c>
    </row>
    <row r="4388" spans="1:20" x14ac:dyDescent="0.2">
      <c r="A4388" s="20">
        <v>4163</v>
      </c>
      <c r="B4388" s="2">
        <f t="shared" si="1072"/>
        <v>0.26944223137441903</v>
      </c>
      <c r="C4388" s="2">
        <f t="shared" si="1078"/>
        <v>-1.9088618061014344</v>
      </c>
      <c r="D4388" s="2">
        <f t="shared" si="1079"/>
        <v>-3.1178095681974414</v>
      </c>
      <c r="E4388" s="2">
        <f t="shared" si="1080"/>
        <v>0.88159061232805525</v>
      </c>
      <c r="F4388" s="2">
        <f t="shared" si="1081"/>
        <v>1.650605722428153</v>
      </c>
      <c r="G4388" s="2">
        <f t="shared" si="1082"/>
        <v>-9.9133391554981173E-2</v>
      </c>
      <c r="H4388" s="2">
        <f t="shared" si="1073"/>
        <v>7.2599116048025963E-2</v>
      </c>
      <c r="I4388" s="25">
        <f t="shared" si="1074"/>
        <v>9.827429321193213E-3</v>
      </c>
      <c r="L4388" s="20">
        <v>4163</v>
      </c>
      <c r="M4388" s="2">
        <f t="shared" si="1075"/>
        <v>0.89261622689743336</v>
      </c>
      <c r="N4388" s="2">
        <f t="shared" si="1083"/>
        <v>-0.38240633809062863</v>
      </c>
      <c r="O4388" s="2">
        <f t="shared" si="1084"/>
        <v>2.8583778918359261E-2</v>
      </c>
      <c r="P4388" s="2">
        <f t="shared" si="1085"/>
        <v>5.0613334880031932E-2</v>
      </c>
      <c r="Q4388" s="2">
        <f t="shared" si="1086"/>
        <v>-1.9860813630840437E-2</v>
      </c>
      <c r="R4388" s="2">
        <f t="shared" si="1087"/>
        <v>1.4612383065865818E-3</v>
      </c>
      <c r="S4388" s="2">
        <f t="shared" si="1076"/>
        <v>7.2599116048025963E-2</v>
      </c>
      <c r="T4388" s="25">
        <f t="shared" si="1077"/>
        <v>2.1352173886360212E-6</v>
      </c>
    </row>
    <row r="4389" spans="1:20" x14ac:dyDescent="0.2">
      <c r="A4389" s="20">
        <v>4164</v>
      </c>
      <c r="B4389" s="2">
        <f t="shared" si="1072"/>
        <v>0.82647308300603095</v>
      </c>
      <c r="C4389" s="2">
        <f t="shared" si="1078"/>
        <v>-1.5313543492630748E-2</v>
      </c>
      <c r="D4389" s="2">
        <f t="shared" si="1079"/>
        <v>-3.4229980439406793</v>
      </c>
      <c r="E4389" s="2">
        <f t="shared" si="1080"/>
        <v>-0.98813449173940993</v>
      </c>
      <c r="F4389" s="2">
        <f t="shared" si="1081"/>
        <v>1.4907502284900638</v>
      </c>
      <c r="G4389" s="2">
        <f t="shared" si="1082"/>
        <v>0.52899695253205403</v>
      </c>
      <c r="H4389" s="2">
        <f t="shared" si="1073"/>
        <v>0.68305775693349369</v>
      </c>
      <c r="I4389" s="25">
        <f t="shared" si="1074"/>
        <v>0.27983777578820024</v>
      </c>
      <c r="L4389" s="20">
        <v>4164</v>
      </c>
      <c r="M4389" s="2">
        <f t="shared" si="1075"/>
        <v>-9.6732967272714535E-2</v>
      </c>
      <c r="N4389" s="2">
        <f t="shared" si="1083"/>
        <v>0.1909138909364943</v>
      </c>
      <c r="O4389" s="2">
        <f t="shared" si="1084"/>
        <v>-0.19020544867492206</v>
      </c>
      <c r="P4389" s="2">
        <f t="shared" si="1085"/>
        <v>6.6010193558138253E-2</v>
      </c>
      <c r="Q4389" s="2">
        <f t="shared" si="1086"/>
        <v>-2.8735108454650176E-3</v>
      </c>
      <c r="R4389" s="2">
        <f t="shared" si="1087"/>
        <v>-4.2704902572410991E-3</v>
      </c>
      <c r="S4389" s="2">
        <f t="shared" si="1076"/>
        <v>0.68305775693349369</v>
      </c>
      <c r="T4389" s="25">
        <f t="shared" si="1077"/>
        <v>1.823708703719115E-5</v>
      </c>
    </row>
    <row r="4390" spans="1:20" x14ac:dyDescent="0.2">
      <c r="A4390" s="20">
        <v>4165</v>
      </c>
      <c r="B4390" s="2">
        <f t="shared" si="1072"/>
        <v>0.99480072970190292</v>
      </c>
      <c r="C4390" s="2">
        <f t="shared" si="1078"/>
        <v>1.8854369179014667</v>
      </c>
      <c r="D4390" s="2">
        <f t="shared" si="1079"/>
        <v>-2.1182970537988055</v>
      </c>
      <c r="E4390" s="2">
        <f t="shared" si="1080"/>
        <v>-2.3931245043144944</v>
      </c>
      <c r="F4390" s="2">
        <f t="shared" si="1081"/>
        <v>0.62977160847823832</v>
      </c>
      <c r="G4390" s="2">
        <f t="shared" si="1082"/>
        <v>0.9083317640378783</v>
      </c>
      <c r="H4390" s="2">
        <f t="shared" si="1073"/>
        <v>0.98962849181543855</v>
      </c>
      <c r="I4390" s="25">
        <f t="shared" si="1074"/>
        <v>0.82506659356016376</v>
      </c>
      <c r="L4390" s="20">
        <v>4165</v>
      </c>
      <c r="M4390" s="2">
        <f t="shared" si="1075"/>
        <v>-0.962720108506669</v>
      </c>
      <c r="N4390" s="2">
        <f t="shared" si="1083"/>
        <v>0.52076459572682132</v>
      </c>
      <c r="O4390" s="2">
        <f t="shared" si="1084"/>
        <v>-0.16642861746058835</v>
      </c>
      <c r="P4390" s="2">
        <f t="shared" si="1085"/>
        <v>-2.774723859504512E-3</v>
      </c>
      <c r="Q4390" s="2">
        <f t="shared" si="1086"/>
        <v>1.7778335755942589E-2</v>
      </c>
      <c r="R4390" s="2">
        <f t="shared" si="1087"/>
        <v>-4.5561288268600106E-3</v>
      </c>
      <c r="S4390" s="2">
        <f t="shared" si="1076"/>
        <v>0.98962849181543855</v>
      </c>
      <c r="T4390" s="25">
        <f t="shared" si="1077"/>
        <v>2.0758309886944776E-5</v>
      </c>
    </row>
    <row r="4391" spans="1:20" x14ac:dyDescent="0.2">
      <c r="A4391" s="20">
        <v>4166</v>
      </c>
      <c r="B4391" s="2">
        <f t="shared" si="1072"/>
        <v>0.69525804902876343</v>
      </c>
      <c r="C4391" s="2">
        <f t="shared" si="1078"/>
        <v>2.8994369360419743</v>
      </c>
      <c r="D4391" s="2">
        <f t="shared" si="1079"/>
        <v>0.18267214004913293</v>
      </c>
      <c r="E4391" s="2">
        <f t="shared" si="1080"/>
        <v>-2.672590668908613</v>
      </c>
      <c r="F4391" s="2">
        <f t="shared" si="1081"/>
        <v>-0.52739843945372811</v>
      </c>
      <c r="G4391" s="2">
        <f t="shared" si="1082"/>
        <v>0.86046395384137109</v>
      </c>
      <c r="H4391" s="2">
        <f t="shared" si="1073"/>
        <v>0.48338375473928241</v>
      </c>
      <c r="I4391" s="25">
        <f t="shared" si="1074"/>
        <v>0.74039821586032517</v>
      </c>
      <c r="L4391" s="20">
        <v>4166</v>
      </c>
      <c r="M4391" s="2">
        <f t="shared" si="1075"/>
        <v>-0.60096522614364412</v>
      </c>
      <c r="N4391" s="2">
        <f t="shared" si="1083"/>
        <v>0.1864922881004473</v>
      </c>
      <c r="O4391" s="2">
        <f t="shared" si="1084"/>
        <v>6.9592048467473772E-2</v>
      </c>
      <c r="P4391" s="2">
        <f t="shared" si="1085"/>
        <v>-6.8021078972261464E-2</v>
      </c>
      <c r="Q4391" s="2">
        <f t="shared" si="1086"/>
        <v>1.5757746491121809E-2</v>
      </c>
      <c r="R4391" s="2">
        <f t="shared" si="1087"/>
        <v>9.6859303559850495E-4</v>
      </c>
      <c r="S4391" s="2">
        <f t="shared" si="1076"/>
        <v>0.48338375473928241</v>
      </c>
      <c r="T4391" s="25">
        <f t="shared" si="1077"/>
        <v>9.3817246860992666E-7</v>
      </c>
    </row>
    <row r="4392" spans="1:20" x14ac:dyDescent="0.2">
      <c r="A4392" s="20">
        <v>4167</v>
      </c>
      <c r="B4392" s="2">
        <f t="shared" si="1072"/>
        <v>6.8724644190870945E-2</v>
      </c>
      <c r="C4392" s="2">
        <f t="shared" si="1078"/>
        <v>2.5497864582101037</v>
      </c>
      <c r="D4392" s="2">
        <f t="shared" si="1079"/>
        <v>2.3977277721010295</v>
      </c>
      <c r="E4392" s="2">
        <f t="shared" si="1080"/>
        <v>-1.6950956815338765</v>
      </c>
      <c r="F4392" s="2">
        <f t="shared" si="1081"/>
        <v>-1.4365247604826723</v>
      </c>
      <c r="G4392" s="2">
        <f t="shared" si="1082"/>
        <v>0.40790650103311493</v>
      </c>
      <c r="H4392" s="2">
        <f t="shared" si="1073"/>
        <v>4.7230767191618114E-3</v>
      </c>
      <c r="I4392" s="25">
        <f t="shared" si="1074"/>
        <v>0.16638771358507859</v>
      </c>
      <c r="L4392" s="20">
        <v>4167</v>
      </c>
      <c r="M4392" s="2">
        <f t="shared" si="1075"/>
        <v>0.52719128877851085</v>
      </c>
      <c r="N4392" s="2">
        <f t="shared" si="1083"/>
        <v>-0.38561074224033876</v>
      </c>
      <c r="O4392" s="2">
        <f t="shared" si="1084"/>
        <v>0.21686305428469177</v>
      </c>
      <c r="P4392" s="2">
        <f t="shared" si="1085"/>
        <v>-4.6521207007521444E-2</v>
      </c>
      <c r="Q4392" s="2">
        <f t="shared" si="1086"/>
        <v>-6.3584524877366017E-3</v>
      </c>
      <c r="R4392" s="2">
        <f t="shared" si="1087"/>
        <v>5.2580832215837012E-3</v>
      </c>
      <c r="S4392" s="2">
        <f t="shared" si="1076"/>
        <v>4.7230767191618114E-3</v>
      </c>
      <c r="T4392" s="25">
        <f t="shared" si="1077"/>
        <v>2.7647439165100036E-5</v>
      </c>
    </row>
    <row r="4393" spans="1:20" x14ac:dyDescent="0.2">
      <c r="A4393" s="20">
        <v>4168</v>
      </c>
      <c r="B4393" s="2">
        <f t="shared" si="1072"/>
        <v>-0.59013103466252648</v>
      </c>
      <c r="C4393" s="2">
        <f t="shared" si="1078"/>
        <v>1.0009315675696226</v>
      </c>
      <c r="D4393" s="2">
        <f t="shared" si="1079"/>
        <v>3.4850945674038956</v>
      </c>
      <c r="E4393" s="2">
        <f t="shared" si="1080"/>
        <v>7.9629291466877444E-2</v>
      </c>
      <c r="F4393" s="2">
        <f t="shared" si="1081"/>
        <v>-1.6700310403380667</v>
      </c>
      <c r="G4393" s="2">
        <f t="shared" si="1082"/>
        <v>-0.23649575292590799</v>
      </c>
      <c r="H4393" s="2">
        <f t="shared" si="1073"/>
        <v>0.34825463807186402</v>
      </c>
      <c r="I4393" s="25">
        <f t="shared" si="1074"/>
        <v>5.5930241151992119E-2</v>
      </c>
      <c r="L4393" s="20">
        <v>4168</v>
      </c>
      <c r="M4393" s="2">
        <f t="shared" si="1075"/>
        <v>0.98302892930671237</v>
      </c>
      <c r="N4393" s="2">
        <f t="shared" si="1083"/>
        <v>-0.46595037342115708</v>
      </c>
      <c r="O4393" s="2">
        <f t="shared" si="1084"/>
        <v>8.7571970291518586E-2</v>
      </c>
      <c r="P4393" s="2">
        <f t="shared" si="1085"/>
        <v>3.4306438758583149E-2</v>
      </c>
      <c r="Q4393" s="2">
        <f t="shared" si="1086"/>
        <v>-2.0365815622003042E-2</v>
      </c>
      <c r="R4393" s="2">
        <f t="shared" si="1087"/>
        <v>2.8420214224009689E-3</v>
      </c>
      <c r="S4393" s="2">
        <f t="shared" si="1076"/>
        <v>0.34825463807186402</v>
      </c>
      <c r="T4393" s="25">
        <f t="shared" si="1077"/>
        <v>8.0770857653860269E-6</v>
      </c>
    </row>
    <row r="4394" spans="1:20" x14ac:dyDescent="0.2">
      <c r="A4394" s="20">
        <v>4169</v>
      </c>
      <c r="B4394" s="2">
        <f t="shared" si="1072"/>
        <v>-0.97143886686204561</v>
      </c>
      <c r="C4394" s="2">
        <f t="shared" si="1078"/>
        <v>-1.0186770792860229</v>
      </c>
      <c r="D4394" s="2">
        <f t="shared" si="1079"/>
        <v>2.9333669315519493</v>
      </c>
      <c r="E4394" s="2">
        <f t="shared" si="1080"/>
        <v>1.8169033644487493</v>
      </c>
      <c r="F4394" s="2">
        <f t="shared" si="1081"/>
        <v>-1.1180956269676527</v>
      </c>
      <c r="G4394" s="2">
        <f t="shared" si="1082"/>
        <v>-0.76967035893580327</v>
      </c>
      <c r="H4394" s="2">
        <f t="shared" si="1073"/>
        <v>0.94369347205021514</v>
      </c>
      <c r="I4394" s="25">
        <f t="shared" si="1074"/>
        <v>0.59239246142436819</v>
      </c>
      <c r="L4394" s="20">
        <v>4169</v>
      </c>
      <c r="M4394" s="2">
        <f t="shared" si="1075"/>
        <v>0.18522502203930671</v>
      </c>
      <c r="N4394" s="2">
        <f t="shared" si="1083"/>
        <v>4.7929280219295961E-2</v>
      </c>
      <c r="O4394" s="2">
        <f t="shared" si="1084"/>
        <v>-0.15339828926494817</v>
      </c>
      <c r="P4394" s="2">
        <f t="shared" si="1085"/>
        <v>7.1383615232716524E-2</v>
      </c>
      <c r="Q4394" s="2">
        <f t="shared" si="1086"/>
        <v>-8.4009699460992106E-3</v>
      </c>
      <c r="R4394" s="2">
        <f t="shared" si="1087"/>
        <v>-3.198426220052359E-3</v>
      </c>
      <c r="S4394" s="2">
        <f t="shared" si="1076"/>
        <v>0.94369347205021514</v>
      </c>
      <c r="T4394" s="25">
        <f t="shared" si="1077"/>
        <v>1.0229930285118421E-5</v>
      </c>
    </row>
    <row r="4395" spans="1:20" x14ac:dyDescent="0.2">
      <c r="A4395" s="20">
        <v>4170</v>
      </c>
      <c r="B4395" s="2">
        <f t="shared" si="1072"/>
        <v>-0.89586382082536298</v>
      </c>
      <c r="C4395" s="2">
        <f t="shared" si="1078"/>
        <v>-2.5591859784850088</v>
      </c>
      <c r="D4395" s="2">
        <f t="shared" si="1079"/>
        <v>1.0020309926684827</v>
      </c>
      <c r="E4395" s="2">
        <f t="shared" si="1080"/>
        <v>2.6996593952321781</v>
      </c>
      <c r="F4395" s="2">
        <f t="shared" si="1081"/>
        <v>-4.0302369508265982E-2</v>
      </c>
      <c r="G4395" s="2">
        <f t="shared" si="1082"/>
        <v>-0.94085696870709146</v>
      </c>
      <c r="H4395" s="2">
        <f t="shared" si="1073"/>
        <v>0.80257198546381803</v>
      </c>
      <c r="I4395" s="25">
        <f t="shared" si="1074"/>
        <v>0.88521183556469685</v>
      </c>
      <c r="L4395" s="20">
        <v>4170</v>
      </c>
      <c r="M4395" s="2">
        <f t="shared" si="1075"/>
        <v>-0.84879348318837156</v>
      </c>
      <c r="N4395" s="2">
        <f t="shared" si="1083"/>
        <v>0.50068546612889708</v>
      </c>
      <c r="O4395" s="2">
        <f t="shared" si="1084"/>
        <v>-0.19874208956886819</v>
      </c>
      <c r="P4395" s="2">
        <f t="shared" si="1085"/>
        <v>1.7426374285607948E-2</v>
      </c>
      <c r="Q4395" s="2">
        <f t="shared" si="1086"/>
        <v>1.4277502411717987E-2</v>
      </c>
      <c r="R4395" s="2">
        <f t="shared" si="1087"/>
        <v>-5.1599705083867492E-3</v>
      </c>
      <c r="S4395" s="2">
        <f t="shared" si="1076"/>
        <v>0.80257198546381803</v>
      </c>
      <c r="T4395" s="25">
        <f t="shared" si="1077"/>
        <v>2.6625295647421007E-5</v>
      </c>
    </row>
    <row r="4396" spans="1:20" x14ac:dyDescent="0.2">
      <c r="A4396" s="20">
        <v>4171</v>
      </c>
      <c r="B4396" s="2">
        <f t="shared" si="1072"/>
        <v>-0.39895002159627568</v>
      </c>
      <c r="C4396" s="2">
        <f t="shared" si="1078"/>
        <v>-2.8960697236184818</v>
      </c>
      <c r="D4396" s="2">
        <f t="shared" si="1079"/>
        <v>-1.4005757792331144</v>
      </c>
      <c r="E4396" s="2">
        <f t="shared" si="1080"/>
        <v>2.3127234290962564</v>
      </c>
      <c r="F4396" s="2">
        <f t="shared" si="1081"/>
        <v>1.0564457220727463</v>
      </c>
      <c r="G4396" s="2">
        <f t="shared" si="1082"/>
        <v>-0.66954384479977502</v>
      </c>
      <c r="H4396" s="2">
        <f t="shared" si="1073"/>
        <v>0.15916111973166883</v>
      </c>
      <c r="I4396" s="25">
        <f t="shared" si="1074"/>
        <v>0.44828896010926522</v>
      </c>
      <c r="L4396" s="20">
        <v>4171</v>
      </c>
      <c r="M4396" s="2">
        <f t="shared" si="1075"/>
        <v>-0.8003588232047395</v>
      </c>
      <c r="N4396" s="2">
        <f t="shared" si="1083"/>
        <v>0.31492524219170387</v>
      </c>
      <c r="O4396" s="2">
        <f t="shared" si="1084"/>
        <v>9.36681467245307E-3</v>
      </c>
      <c r="P4396" s="2">
        <f t="shared" si="1085"/>
        <v>-5.8754451523235704E-2</v>
      </c>
      <c r="Q4396" s="2">
        <f t="shared" si="1086"/>
        <v>1.8748097372884423E-2</v>
      </c>
      <c r="R4396" s="2">
        <f t="shared" si="1087"/>
        <v>-5.4108443319854057E-4</v>
      </c>
      <c r="S4396" s="2">
        <f t="shared" si="1076"/>
        <v>0.15916111973166883</v>
      </c>
      <c r="T4396" s="25">
        <f t="shared" si="1077"/>
        <v>2.927723638497859E-7</v>
      </c>
    </row>
    <row r="4397" spans="1:20" x14ac:dyDescent="0.2">
      <c r="A4397" s="20">
        <v>4172</v>
      </c>
      <c r="B4397" s="2">
        <f t="shared" si="1072"/>
        <v>0.28559620655549067</v>
      </c>
      <c r="C4397" s="2">
        <f t="shared" si="1078"/>
        <v>-1.870886625396484</v>
      </c>
      <c r="D4397" s="2">
        <f t="shared" si="1079"/>
        <v>-3.1444698775611313</v>
      </c>
      <c r="E4397" s="2">
        <f t="shared" si="1080"/>
        <v>0.83807749695596279</v>
      </c>
      <c r="F4397" s="2">
        <f t="shared" si="1081"/>
        <v>1.6563308831431853</v>
      </c>
      <c r="G4397" s="2">
        <f t="shared" si="1082"/>
        <v>-8.3333788771968093E-2</v>
      </c>
      <c r="H4397" s="2">
        <f t="shared" si="1073"/>
        <v>8.1565193198886499E-2</v>
      </c>
      <c r="I4397" s="25">
        <f t="shared" si="1074"/>
        <v>6.9445203510909957E-3</v>
      </c>
      <c r="L4397" s="20">
        <v>4172</v>
      </c>
      <c r="M4397" s="2">
        <f t="shared" si="1075"/>
        <v>0.26876103128397538</v>
      </c>
      <c r="N4397" s="2">
        <f t="shared" si="1083"/>
        <v>-0.27245425895182573</v>
      </c>
      <c r="O4397" s="2">
        <f t="shared" si="1084"/>
        <v>0.20553036543133646</v>
      </c>
      <c r="P4397" s="2">
        <f t="shared" si="1085"/>
        <v>-6.0006636524678171E-2</v>
      </c>
      <c r="Q4397" s="2">
        <f t="shared" si="1086"/>
        <v>-6.9046548233584761E-4</v>
      </c>
      <c r="R4397" s="2">
        <f t="shared" si="1087"/>
        <v>4.7678382279033402E-3</v>
      </c>
      <c r="S4397" s="2">
        <f t="shared" si="1076"/>
        <v>8.1565193198886499E-2</v>
      </c>
      <c r="T4397" s="25">
        <f t="shared" si="1077"/>
        <v>2.2732281367456463E-5</v>
      </c>
    </row>
    <row r="4398" spans="1:20" x14ac:dyDescent="0.2">
      <c r="A4398" s="20">
        <v>4173</v>
      </c>
      <c r="B4398" s="2">
        <f t="shared" ref="B4398:B4440" si="1088">COS($A4398*$B$7)</f>
        <v>0.83582207620070037</v>
      </c>
      <c r="C4398" s="2">
        <f t="shared" si="1078"/>
        <v>3.4203686159368613E-2</v>
      </c>
      <c r="D4398" s="2">
        <f t="shared" si="1079"/>
        <v>-3.4094706587749637</v>
      </c>
      <c r="E4398" s="2">
        <f t="shared" si="1080"/>
        <v>-1.0307293773248247</v>
      </c>
      <c r="F4398" s="2">
        <f t="shared" si="1081"/>
        <v>1.4772177489874241</v>
      </c>
      <c r="G4398" s="2">
        <f t="shared" si="1082"/>
        <v>0.54206945024165853</v>
      </c>
      <c r="H4398" s="2">
        <f t="shared" si="1073"/>
        <v>0.69859854306444935</v>
      </c>
      <c r="I4398" s="25">
        <f t="shared" si="1074"/>
        <v>0.29383928888529393</v>
      </c>
      <c r="L4398" s="20">
        <v>4173</v>
      </c>
      <c r="M4398" s="2">
        <f t="shared" si="1075"/>
        <v>0.99513411077862335</v>
      </c>
      <c r="N4398" s="2">
        <f t="shared" si="1083"/>
        <v>-0.51237706913464698</v>
      </c>
      <c r="O4398" s="2">
        <f t="shared" si="1084"/>
        <v>0.13958422871633019</v>
      </c>
      <c r="P4398" s="2">
        <f t="shared" si="1085"/>
        <v>1.5266711393532577E-2</v>
      </c>
      <c r="Q4398" s="2">
        <f t="shared" si="1086"/>
        <v>-1.924848841645363E-2</v>
      </c>
      <c r="R4398" s="2">
        <f t="shared" si="1087"/>
        <v>3.9964107410398377E-3</v>
      </c>
      <c r="S4398" s="2">
        <f t="shared" si="1076"/>
        <v>0.69859854306444935</v>
      </c>
      <c r="T4398" s="25">
        <f t="shared" si="1077"/>
        <v>1.5971298811098586E-5</v>
      </c>
    </row>
    <row r="4399" spans="1:20" x14ac:dyDescent="0.2">
      <c r="A4399" s="20">
        <v>4174</v>
      </c>
      <c r="B4399" s="2">
        <f t="shared" si="1088"/>
        <v>0.99294776332828139</v>
      </c>
      <c r="C4399" s="2">
        <f t="shared" si="1078"/>
        <v>1.9232074696671368</v>
      </c>
      <c r="D4399" s="2">
        <f t="shared" si="1079"/>
        <v>-2.0709441147183325</v>
      </c>
      <c r="E4399" s="2">
        <f t="shared" si="1080"/>
        <v>-2.4147681198589455</v>
      </c>
      <c r="F4399" s="2">
        <f t="shared" si="1081"/>
        <v>0.60334602531884496</v>
      </c>
      <c r="G4399" s="2">
        <f t="shared" si="1082"/>
        <v>0.91252895673782741</v>
      </c>
      <c r="H4399" s="2">
        <f t="shared" si="1073"/>
        <v>0.98594526069863675</v>
      </c>
      <c r="I4399" s="25">
        <f t="shared" si="1074"/>
        <v>0.8327090968850277</v>
      </c>
      <c r="L4399" s="20">
        <v>4174</v>
      </c>
      <c r="M4399" s="2">
        <f t="shared" si="1075"/>
        <v>0.4524280922853175</v>
      </c>
      <c r="N4399" s="2">
        <f t="shared" si="1083"/>
        <v>-9.8873349482280937E-2</v>
      </c>
      <c r="O4399" s="2">
        <f t="shared" si="1084"/>
        <v>-0.10437151007548055</v>
      </c>
      <c r="P4399" s="2">
        <f t="shared" si="1085"/>
        <v>7.1070659042135761E-2</v>
      </c>
      <c r="Q4399" s="2">
        <f t="shared" si="1086"/>
        <v>-1.3259212597109001E-2</v>
      </c>
      <c r="R4399" s="2">
        <f t="shared" si="1087"/>
        <v>-1.871577383834259E-3</v>
      </c>
      <c r="S4399" s="2">
        <f t="shared" si="1076"/>
        <v>0.98594526069863675</v>
      </c>
      <c r="T4399" s="25">
        <f t="shared" si="1077"/>
        <v>3.5028019036798892E-6</v>
      </c>
    </row>
    <row r="4400" spans="1:20" x14ac:dyDescent="0.2">
      <c r="A4400" s="20">
        <v>4175</v>
      </c>
      <c r="B4400" s="2">
        <f t="shared" si="1088"/>
        <v>0.68307460212568694</v>
      </c>
      <c r="C4400" s="2">
        <f t="shared" si="1078"/>
        <v>2.9076967292447868</v>
      </c>
      <c r="D4400" s="2">
        <f t="shared" si="1079"/>
        <v>0.24157980588473499</v>
      </c>
      <c r="E4400" s="2">
        <f t="shared" si="1080"/>
        <v>-2.6631036838307045</v>
      </c>
      <c r="F4400" s="2">
        <f t="shared" si="1081"/>
        <v>-0.55428876159887674</v>
      </c>
      <c r="G4400" s="2">
        <f t="shared" si="1082"/>
        <v>0.85381183622192924</v>
      </c>
      <c r="H4400" s="2">
        <f t="shared" si="1073"/>
        <v>0.46659091206916553</v>
      </c>
      <c r="I4400" s="25">
        <f t="shared" si="1074"/>
        <v>0.72899465167266253</v>
      </c>
      <c r="L4400" s="20">
        <v>4175</v>
      </c>
      <c r="M4400" s="2">
        <f t="shared" si="1075"/>
        <v>-0.66725245561321378</v>
      </c>
      <c r="N4400" s="2">
        <f t="shared" si="1083"/>
        <v>0.44072201934248856</v>
      </c>
      <c r="O4400" s="2">
        <f t="shared" si="1084"/>
        <v>-0.21522388076107823</v>
      </c>
      <c r="P4400" s="2">
        <f t="shared" si="1085"/>
        <v>3.623929744568196E-2</v>
      </c>
      <c r="Q4400" s="2">
        <f t="shared" si="1086"/>
        <v>9.6393314106788652E-3</v>
      </c>
      <c r="R4400" s="2">
        <f t="shared" si="1087"/>
        <v>-5.3527718974300835E-3</v>
      </c>
      <c r="S4400" s="2">
        <f t="shared" si="1076"/>
        <v>0.46659091206916553</v>
      </c>
      <c r="T4400" s="25">
        <f t="shared" si="1077"/>
        <v>2.8652166985917257E-5</v>
      </c>
    </row>
    <row r="4401" spans="1:20" x14ac:dyDescent="0.2">
      <c r="A4401" s="20">
        <v>4176</v>
      </c>
      <c r="B4401" s="2">
        <f t="shared" si="1088"/>
        <v>5.1940782208516612E-2</v>
      </c>
      <c r="C4401" s="2">
        <f t="shared" si="1078"/>
        <v>2.5246507830438976</v>
      </c>
      <c r="D4401" s="2">
        <f t="shared" si="1079"/>
        <v>2.4404849689916035</v>
      </c>
      <c r="E4401" s="2">
        <f t="shared" si="1080"/>
        <v>-1.6589399731539678</v>
      </c>
      <c r="F4401" s="2">
        <f t="shared" si="1081"/>
        <v>-1.4512328829358254</v>
      </c>
      <c r="G4401" s="2">
        <f t="shared" si="1082"/>
        <v>0.39353366795291067</v>
      </c>
      <c r="H4401" s="2">
        <f t="shared" si="1073"/>
        <v>2.697844856432556E-3</v>
      </c>
      <c r="I4401" s="25">
        <f t="shared" si="1074"/>
        <v>0.15486874781247176</v>
      </c>
      <c r="L4401" s="20">
        <v>4176</v>
      </c>
      <c r="M4401" s="2">
        <f t="shared" si="1075"/>
        <v>-0.93599629525564465</v>
      </c>
      <c r="N4401" s="2">
        <f t="shared" si="1083"/>
        <v>0.41827143203684092</v>
      </c>
      <c r="O4401" s="2">
        <f t="shared" si="1084"/>
        <v>-5.1604574209374317E-2</v>
      </c>
      <c r="P4401" s="2">
        <f t="shared" si="1085"/>
        <v>-4.4807478149839486E-2</v>
      </c>
      <c r="Q4401" s="2">
        <f t="shared" si="1086"/>
        <v>2.0244985566221216E-2</v>
      </c>
      <c r="R4401" s="2">
        <f t="shared" si="1087"/>
        <v>-2.007659426250843E-3</v>
      </c>
      <c r="S4401" s="2">
        <f t="shared" si="1076"/>
        <v>2.697844856432556E-3</v>
      </c>
      <c r="T4401" s="25">
        <f t="shared" si="1077"/>
        <v>4.0306963718138639E-6</v>
      </c>
    </row>
    <row r="4402" spans="1:20" x14ac:dyDescent="0.2">
      <c r="A4402" s="20">
        <v>4177</v>
      </c>
      <c r="B4402" s="2">
        <f t="shared" si="1088"/>
        <v>-0.60362159917841651</v>
      </c>
      <c r="C4402" s="2">
        <f t="shared" si="1078"/>
        <v>0.95422212482079327</v>
      </c>
      <c r="D4402" s="2">
        <f t="shared" si="1079"/>
        <v>3.4915919175521566</v>
      </c>
      <c r="E4402" s="2">
        <f t="shared" si="1080"/>
        <v>0.12544912854919116</v>
      </c>
      <c r="F4402" s="2">
        <f t="shared" si="1081"/>
        <v>-1.6656395032887397</v>
      </c>
      <c r="G4402" s="2">
        <f t="shared" si="1082"/>
        <v>-0.25182953348753745</v>
      </c>
      <c r="H4402" s="2">
        <f t="shared" si="1073"/>
        <v>0.3643590349947089</v>
      </c>
      <c r="I4402" s="25">
        <f t="shared" si="1074"/>
        <v>6.3418113936550752E-2</v>
      </c>
      <c r="L4402" s="20">
        <v>4177</v>
      </c>
      <c r="M4402" s="2">
        <f t="shared" si="1075"/>
        <v>-1.1078575881745521E-2</v>
      </c>
      <c r="N4402" s="2">
        <f t="shared" si="1083"/>
        <v>-0.13759422559343631</v>
      </c>
      <c r="O4402" s="2">
        <f t="shared" si="1084"/>
        <v>0.17782524549842932</v>
      </c>
      <c r="P4402" s="2">
        <f t="shared" si="1085"/>
        <v>-6.871197177812835E-2</v>
      </c>
      <c r="Q4402" s="2">
        <f t="shared" si="1086"/>
        <v>5.0325236075433721E-3</v>
      </c>
      <c r="R4402" s="2">
        <f t="shared" si="1087"/>
        <v>3.8977899743935819E-3</v>
      </c>
      <c r="S4402" s="2">
        <f t="shared" si="1076"/>
        <v>0.3643590349947089</v>
      </c>
      <c r="T4402" s="25">
        <f t="shared" si="1077"/>
        <v>1.519276668448312E-5</v>
      </c>
    </row>
    <row r="4403" spans="1:20" x14ac:dyDescent="0.2">
      <c r="A4403" s="20">
        <v>4178</v>
      </c>
      <c r="B4403" s="2">
        <f t="shared" si="1088"/>
        <v>-0.97529131062432028</v>
      </c>
      <c r="C4403" s="2">
        <f t="shared" si="1078"/>
        <v>-1.0649921088374954</v>
      </c>
      <c r="D4403" s="2">
        <f t="shared" si="1079"/>
        <v>2.9005486296592484</v>
      </c>
      <c r="E4403" s="2">
        <f t="shared" si="1080"/>
        <v>1.8508375448989451</v>
      </c>
      <c r="F4403" s="2">
        <f t="shared" si="1081"/>
        <v>-1.0966698389097929</v>
      </c>
      <c r="G4403" s="2">
        <f t="shared" si="1082"/>
        <v>-0.77875337038378434</v>
      </c>
      <c r="H4403" s="2">
        <f t="shared" si="1073"/>
        <v>0.95119314057930437</v>
      </c>
      <c r="I4403" s="25">
        <f t="shared" si="1074"/>
        <v>0.60645681188410361</v>
      </c>
      <c r="L4403" s="20">
        <v>4178</v>
      </c>
      <c r="M4403" s="2">
        <f t="shared" si="1075"/>
        <v>0.92796747949702341</v>
      </c>
      <c r="N4403" s="2">
        <f t="shared" si="1083"/>
        <v>-0.51798810126701944</v>
      </c>
      <c r="O4403" s="2">
        <f t="shared" si="1084"/>
        <v>0.18047728750533937</v>
      </c>
      <c r="P4403" s="2">
        <f t="shared" si="1085"/>
        <v>-4.989153448710682E-3</v>
      </c>
      <c r="Q4403" s="2">
        <f t="shared" si="1086"/>
        <v>-1.659783765882232E-2</v>
      </c>
      <c r="R4403" s="2">
        <f t="shared" si="1087"/>
        <v>4.8324482711928161E-3</v>
      </c>
      <c r="S4403" s="2">
        <f t="shared" si="1076"/>
        <v>0.95119314057930437</v>
      </c>
      <c r="T4403" s="25">
        <f t="shared" si="1077"/>
        <v>2.3352556293754438E-5</v>
      </c>
    </row>
    <row r="4404" spans="1:20" x14ac:dyDescent="0.2">
      <c r="A4404" s="20">
        <v>4179</v>
      </c>
      <c r="B4404" s="2">
        <f t="shared" si="1088"/>
        <v>-0.88826627933637059</v>
      </c>
      <c r="C4404" s="2">
        <f t="shared" si="1078"/>
        <v>-2.5833239127487797</v>
      </c>
      <c r="D4404" s="2">
        <f t="shared" si="1079"/>
        <v>0.94533199891505326</v>
      </c>
      <c r="E4404" s="2">
        <f t="shared" si="1080"/>
        <v>2.7057481437483171</v>
      </c>
      <c r="F4404" s="2">
        <f t="shared" si="1081"/>
        <v>-1.1919213352654896E-2</v>
      </c>
      <c r="G4404" s="2">
        <f t="shared" si="1082"/>
        <v>-0.93941732883146034</v>
      </c>
      <c r="H4404" s="2">
        <f t="shared" si="1073"/>
        <v>0.78901698300607914</v>
      </c>
      <c r="I4404" s="25">
        <f t="shared" si="1074"/>
        <v>0.8825049177088361</v>
      </c>
      <c r="L4404" s="20">
        <v>4179</v>
      </c>
      <c r="M4404" s="2">
        <f t="shared" si="1075"/>
        <v>0.68359100007723639</v>
      </c>
      <c r="N4404" s="2">
        <f t="shared" si="1083"/>
        <v>-0.23779978484826253</v>
      </c>
      <c r="O4404" s="2">
        <f t="shared" si="1084"/>
        <v>-4.7030556229662977E-2</v>
      </c>
      <c r="P4404" s="2">
        <f t="shared" si="1085"/>
        <v>6.5096254897118844E-2</v>
      </c>
      <c r="Q4404" s="2">
        <f t="shared" si="1086"/>
        <v>-1.7061233974149853E-2</v>
      </c>
      <c r="R4404" s="2">
        <f t="shared" si="1087"/>
        <v>-3.9563976619662479E-4</v>
      </c>
      <c r="S4404" s="2">
        <f t="shared" si="1076"/>
        <v>0.78901698300607914</v>
      </c>
      <c r="T4404" s="25">
        <f t="shared" si="1077"/>
        <v>1.5653082459611993E-7</v>
      </c>
    </row>
    <row r="4405" spans="1:20" x14ac:dyDescent="0.2">
      <c r="A4405" s="20">
        <v>4180</v>
      </c>
      <c r="B4405" s="2">
        <f t="shared" si="1088"/>
        <v>-0.38347573733283602</v>
      </c>
      <c r="C4405" s="2">
        <f t="shared" si="1078"/>
        <v>-2.8866781149447034</v>
      </c>
      <c r="D4405" s="2">
        <f t="shared" si="1079"/>
        <v>-1.4544890421388266</v>
      </c>
      <c r="E4405" s="2">
        <f t="shared" si="1080"/>
        <v>2.2881031121118589</v>
      </c>
      <c r="F4405" s="2">
        <f t="shared" si="1081"/>
        <v>1.0784372044870716</v>
      </c>
      <c r="G4405" s="2">
        <f t="shared" si="1082"/>
        <v>-0.6582586387290269</v>
      </c>
      <c r="H4405" s="2">
        <f t="shared" si="1073"/>
        <v>0.14705364112296224</v>
      </c>
      <c r="I4405" s="25">
        <f t="shared" si="1074"/>
        <v>0.43330443546139158</v>
      </c>
      <c r="L4405" s="20">
        <v>4180</v>
      </c>
      <c r="M4405" s="2">
        <f t="shared" si="1075"/>
        <v>-0.43255847996022856</v>
      </c>
      <c r="N4405" s="2">
        <f t="shared" si="1083"/>
        <v>0.34565090916151414</v>
      </c>
      <c r="O4405" s="2">
        <f t="shared" si="1084"/>
        <v>-0.21456106099986866</v>
      </c>
      <c r="P4405" s="2">
        <f t="shared" si="1085"/>
        <v>5.2165418947248562E-2</v>
      </c>
      <c r="Q4405" s="2">
        <f t="shared" si="1086"/>
        <v>4.2332967957003052E-3</v>
      </c>
      <c r="R4405" s="2">
        <f t="shared" si="1087"/>
        <v>-5.1191745458723731E-3</v>
      </c>
      <c r="S4405" s="2">
        <f t="shared" si="1076"/>
        <v>0.14705364112296224</v>
      </c>
      <c r="T4405" s="25">
        <f t="shared" si="1077"/>
        <v>2.6205948031107618E-5</v>
      </c>
    </row>
    <row r="4406" spans="1:20" x14ac:dyDescent="0.2">
      <c r="A4406" s="20">
        <v>4181</v>
      </c>
      <c r="B4406" s="2">
        <f t="shared" si="1088"/>
        <v>0.3016694359117153</v>
      </c>
      <c r="C4406" s="2">
        <f t="shared" si="1078"/>
        <v>-1.8323824940923235</v>
      </c>
      <c r="D4406" s="2">
        <f t="shared" si="1079"/>
        <v>-3.170241159656602</v>
      </c>
      <c r="E4406" s="2">
        <f t="shared" si="1080"/>
        <v>0.7943274342518396</v>
      </c>
      <c r="F4406" s="2">
        <f t="shared" si="1081"/>
        <v>1.6615877540103656</v>
      </c>
      <c r="G4406" s="2">
        <f t="shared" si="1082"/>
        <v>-6.7510625257381565E-2</v>
      </c>
      <c r="H4406" s="2">
        <f t="shared" si="1073"/>
        <v>9.1004448563292512E-2</v>
      </c>
      <c r="I4406" s="25">
        <f t="shared" si="1074"/>
        <v>4.5576845226426056E-3</v>
      </c>
      <c r="L4406" s="20">
        <v>4181</v>
      </c>
      <c r="M4406" s="2">
        <f t="shared" si="1075"/>
        <v>-0.99707283903384636</v>
      </c>
      <c r="N4406" s="2">
        <f t="shared" si="1083"/>
        <v>0.48829835940124189</v>
      </c>
      <c r="O4406" s="2">
        <f t="shared" si="1084"/>
        <v>-0.1084651722946226</v>
      </c>
      <c r="P4406" s="2">
        <f t="shared" si="1085"/>
        <v>-2.7291166755186867E-2</v>
      </c>
      <c r="Q4406" s="2">
        <f t="shared" si="1086"/>
        <v>2.0129169815817482E-2</v>
      </c>
      <c r="R4406" s="2">
        <f t="shared" si="1087"/>
        <v>-3.3143054204009372E-3</v>
      </c>
      <c r="S4406" s="2">
        <f t="shared" si="1076"/>
        <v>9.1004448563292512E-2</v>
      </c>
      <c r="T4406" s="25">
        <f t="shared" si="1077"/>
        <v>1.0984620419699033E-5</v>
      </c>
    </row>
    <row r="4407" spans="1:20" x14ac:dyDescent="0.2">
      <c r="A4407" s="20">
        <v>4182</v>
      </c>
      <c r="B4407" s="2">
        <f t="shared" si="1088"/>
        <v>0.84493475973209498</v>
      </c>
      <c r="C4407" s="2">
        <f t="shared" si="1078"/>
        <v>8.3711245497954972E-2</v>
      </c>
      <c r="D4407" s="2">
        <f t="shared" si="1079"/>
        <v>-3.3949793234032923</v>
      </c>
      <c r="E4407" s="2">
        <f t="shared" si="1080"/>
        <v>-1.0730328476453472</v>
      </c>
      <c r="F4407" s="2">
        <f t="shared" si="1081"/>
        <v>1.4632676197977375</v>
      </c>
      <c r="G4407" s="2">
        <f t="shared" si="1082"/>
        <v>0.55498869015542152</v>
      </c>
      <c r="H4407" s="2">
        <f t="shared" si="1073"/>
        <v>0.71391474820353307</v>
      </c>
      <c r="I4407" s="25">
        <f t="shared" si="1074"/>
        <v>0.30801244620043045</v>
      </c>
      <c r="L4407" s="20">
        <v>4182</v>
      </c>
      <c r="M4407" s="2">
        <f t="shared" si="1075"/>
        <v>-0.29003567004408226</v>
      </c>
      <c r="N4407" s="2">
        <f t="shared" si="1083"/>
        <v>8.2264848928563228E-3</v>
      </c>
      <c r="O4407" s="2">
        <f t="shared" si="1084"/>
        <v>0.13595466845646115</v>
      </c>
      <c r="P4407" s="2">
        <f t="shared" si="1085"/>
        <v>-7.1943750752356095E-2</v>
      </c>
      <c r="Q4407" s="2">
        <f t="shared" si="1086"/>
        <v>1.0354624751994996E-2</v>
      </c>
      <c r="R4407" s="2">
        <f t="shared" si="1087"/>
        <v>2.7172460061291219E-3</v>
      </c>
      <c r="S4407" s="2">
        <f t="shared" si="1076"/>
        <v>0.71391474820353307</v>
      </c>
      <c r="T4407" s="25">
        <f t="shared" si="1077"/>
        <v>7.3834258578246641E-6</v>
      </c>
    </row>
    <row r="4408" spans="1:20" x14ac:dyDescent="0.2">
      <c r="A4408" s="20">
        <v>4183</v>
      </c>
      <c r="B4408" s="2">
        <f t="shared" si="1088"/>
        <v>0.99081406358079971</v>
      </c>
      <c r="C4408" s="2">
        <f t="shared" si="1078"/>
        <v>1.9604342783062316</v>
      </c>
      <c r="D4408" s="2">
        <f t="shared" si="1079"/>
        <v>-2.0230056633381537</v>
      </c>
      <c r="E4408" s="2">
        <f t="shared" si="1080"/>
        <v>-2.4357290146941679</v>
      </c>
      <c r="F4408" s="2">
        <f t="shared" si="1081"/>
        <v>0.57674985980696913</v>
      </c>
      <c r="G4408" s="2">
        <f t="shared" si="1082"/>
        <v>0.91646815265062553</v>
      </c>
      <c r="H4408" s="2">
        <f t="shared" si="1073"/>
        <v>0.98171250858949699</v>
      </c>
      <c r="I4408" s="25">
        <f t="shared" si="1074"/>
        <v>0.83991387482285029</v>
      </c>
      <c r="L4408" s="20">
        <v>4183</v>
      </c>
      <c r="M4408" s="2">
        <f t="shared" si="1075"/>
        <v>0.78687949080312591</v>
      </c>
      <c r="N4408" s="2">
        <f t="shared" si="1083"/>
        <v>-0.4823364982154188</v>
      </c>
      <c r="O4408" s="2">
        <f t="shared" si="1084"/>
        <v>0.20699362903943452</v>
      </c>
      <c r="P4408" s="2">
        <f t="shared" si="1085"/>
        <v>-2.4847585187514447E-2</v>
      </c>
      <c r="Q4408" s="2">
        <f t="shared" si="1086"/>
        <v>-1.2625012668841612E-2</v>
      </c>
      <c r="R4408" s="2">
        <f t="shared" si="1087"/>
        <v>5.2835357425084105E-3</v>
      </c>
      <c r="S4408" s="2">
        <f t="shared" si="1076"/>
        <v>0.98171250858949699</v>
      </c>
      <c r="T4408" s="25">
        <f t="shared" si="1077"/>
        <v>2.7915749942363902E-5</v>
      </c>
    </row>
    <row r="4409" spans="1:20" x14ac:dyDescent="0.2">
      <c r="A4409" s="20">
        <v>4184</v>
      </c>
      <c r="B4409" s="2">
        <f t="shared" si="1088"/>
        <v>0.670698031430636</v>
      </c>
      <c r="C4409" s="2">
        <f t="shared" si="1078"/>
        <v>2.915134437396504</v>
      </c>
      <c r="D4409" s="2">
        <f t="shared" si="1079"/>
        <v>0.30041917053037781</v>
      </c>
      <c r="E4409" s="2">
        <f t="shared" si="1080"/>
        <v>-2.6528637668165946</v>
      </c>
      <c r="F4409" s="2">
        <f t="shared" si="1081"/>
        <v>-0.58102237121616462</v>
      </c>
      <c r="G4409" s="2">
        <f t="shared" si="1082"/>
        <v>0.8469183227443301</v>
      </c>
      <c r="H4409" s="2">
        <f t="shared" si="1073"/>
        <v>0.44983584936493037</v>
      </c>
      <c r="I4409" s="25">
        <f t="shared" si="1074"/>
        <v>0.71727064540006924</v>
      </c>
      <c r="L4409" s="20">
        <v>4184</v>
      </c>
      <c r="M4409" s="2">
        <f t="shared" si="1075"/>
        <v>0.86029944070622344</v>
      </c>
      <c r="N4409" s="2">
        <f t="shared" si="1083"/>
        <v>-0.35778322568402243</v>
      </c>
      <c r="O4409" s="2">
        <f t="shared" si="1084"/>
        <v>1.4056824762757341E-2</v>
      </c>
      <c r="P4409" s="2">
        <f t="shared" si="1085"/>
        <v>5.3936320406728473E-2</v>
      </c>
      <c r="Q4409" s="2">
        <f t="shared" si="1086"/>
        <v>-1.9504167234027564E-2</v>
      </c>
      <c r="R4409" s="2">
        <f t="shared" si="1087"/>
        <v>1.1118142883955061E-3</v>
      </c>
      <c r="S4409" s="2">
        <f t="shared" si="1076"/>
        <v>0.44983584936493037</v>
      </c>
      <c r="T4409" s="25">
        <f t="shared" si="1077"/>
        <v>1.2361310118804055E-6</v>
      </c>
    </row>
    <row r="4410" spans="1:20" x14ac:dyDescent="0.2">
      <c r="A4410" s="20">
        <v>4185</v>
      </c>
      <c r="B4410" s="2">
        <f t="shared" si="1088"/>
        <v>3.5142235152519477E-2</v>
      </c>
      <c r="C4410" s="2">
        <f t="shared" si="1078"/>
        <v>2.4988013203471291</v>
      </c>
      <c r="D4410" s="2">
        <f t="shared" si="1079"/>
        <v>2.482552174319443</v>
      </c>
      <c r="E4410" s="2">
        <f t="shared" si="1080"/>
        <v>-1.6223152372653611</v>
      </c>
      <c r="F4410" s="2">
        <f t="shared" si="1081"/>
        <v>-1.4655307023313426</v>
      </c>
      <c r="G4410" s="2">
        <f t="shared" si="1082"/>
        <v>0.37904957218753943</v>
      </c>
      <c r="H4410" s="2">
        <f t="shared" si="1073"/>
        <v>1.2349766915149755E-3</v>
      </c>
      <c r="I4410" s="25">
        <f t="shared" si="1074"/>
        <v>0.14367857817555665</v>
      </c>
      <c r="L4410" s="20">
        <v>4185</v>
      </c>
      <c r="M4410" s="2">
        <f t="shared" si="1075"/>
        <v>-0.16340714377970481</v>
      </c>
      <c r="N4410" s="2">
        <f t="shared" si="1083"/>
        <v>0.22304544571865254</v>
      </c>
      <c r="O4410" s="2">
        <f t="shared" si="1084"/>
        <v>-0.19680643012742297</v>
      </c>
      <c r="P4410" s="2">
        <f t="shared" si="1085"/>
        <v>6.3936073081950526E-2</v>
      </c>
      <c r="Q4410" s="2">
        <f t="shared" si="1086"/>
        <v>-1.509959815071195E-3</v>
      </c>
      <c r="R4410" s="2">
        <f t="shared" si="1087"/>
        <v>-4.4777866848169767E-3</v>
      </c>
      <c r="S4410" s="2">
        <f t="shared" si="1076"/>
        <v>1.2349766915149755E-3</v>
      </c>
      <c r="T4410" s="25">
        <f t="shared" si="1077"/>
        <v>2.0050573594724211E-5</v>
      </c>
    </row>
    <row r="4411" spans="1:20" x14ac:dyDescent="0.2">
      <c r="A4411" s="20">
        <v>4186</v>
      </c>
      <c r="B4411" s="2">
        <f t="shared" si="1088"/>
        <v>-0.61694150343005283</v>
      </c>
      <c r="C4411" s="2">
        <f t="shared" si="1078"/>
        <v>0.9072428974907929</v>
      </c>
      <c r="D4411" s="2">
        <f t="shared" si="1079"/>
        <v>3.4971020995783046</v>
      </c>
      <c r="E4411" s="2">
        <f t="shared" si="1080"/>
        <v>0.1712334977466167</v>
      </c>
      <c r="F4411" s="2">
        <f t="shared" si="1081"/>
        <v>-1.6607770445911769</v>
      </c>
      <c r="G4411" s="2">
        <f t="shared" si="1082"/>
        <v>-0.2670921149819937</v>
      </c>
      <c r="H4411" s="2">
        <f t="shared" si="1073"/>
        <v>0.38061681865453389</v>
      </c>
      <c r="I4411" s="25">
        <f t="shared" si="1074"/>
        <v>7.1338197885554538E-2</v>
      </c>
      <c r="L4411" s="20">
        <v>4186</v>
      </c>
      <c r="M4411" s="2">
        <f t="shared" si="1075"/>
        <v>-0.97872313207720041</v>
      </c>
      <c r="N4411" s="2">
        <f t="shared" si="1083"/>
        <v>0.51942771939754639</v>
      </c>
      <c r="O4411" s="2">
        <f t="shared" si="1084"/>
        <v>-0.15668549693804409</v>
      </c>
      <c r="P4411" s="2">
        <f t="shared" si="1085"/>
        <v>-7.6008566628618197E-3</v>
      </c>
      <c r="Q4411" s="2">
        <f t="shared" si="1086"/>
        <v>1.8409875937953905E-2</v>
      </c>
      <c r="R4411" s="2">
        <f t="shared" si="1087"/>
        <v>-4.3569357448554596E-3</v>
      </c>
      <c r="S4411" s="2">
        <f t="shared" si="1076"/>
        <v>0.38061681865453389</v>
      </c>
      <c r="T4411" s="25">
        <f t="shared" si="1077"/>
        <v>1.89828890847992E-5</v>
      </c>
    </row>
    <row r="4412" spans="1:20" x14ac:dyDescent="0.2">
      <c r="A4412" s="20">
        <v>4187</v>
      </c>
      <c r="B4412" s="2">
        <f t="shared" si="1088"/>
        <v>-0.97886801297270865</v>
      </c>
      <c r="C4412" s="2">
        <f t="shared" si="1078"/>
        <v>-1.1110060361167953</v>
      </c>
      <c r="D4412" s="2">
        <f t="shared" si="1079"/>
        <v>2.8669102636778354</v>
      </c>
      <c r="E4412" s="2">
        <f t="shared" si="1080"/>
        <v>1.8842484431711515</v>
      </c>
      <c r="F4412" s="2">
        <f t="shared" si="1081"/>
        <v>-1.0749339924226149</v>
      </c>
      <c r="G4412" s="2">
        <f t="shared" si="1082"/>
        <v>-0.78761620704607016</v>
      </c>
      <c r="H4412" s="2">
        <f t="shared" si="1073"/>
        <v>0.95818258682113888</v>
      </c>
      <c r="I4412" s="25">
        <f t="shared" si="1074"/>
        <v>0.62033928960163809</v>
      </c>
      <c r="L4412" s="20">
        <v>4187</v>
      </c>
      <c r="M4412" s="2">
        <f t="shared" si="1075"/>
        <v>-0.54588868900836929</v>
      </c>
      <c r="N4412" s="2">
        <f t="shared" si="1083"/>
        <v>0.15339187830883355</v>
      </c>
      <c r="O4412" s="2">
        <f t="shared" si="1084"/>
        <v>8.3254020468161993E-2</v>
      </c>
      <c r="P4412" s="2">
        <f t="shared" si="1085"/>
        <v>-6.9444531787056188E-2</v>
      </c>
      <c r="Q4412" s="2">
        <f t="shared" si="1086"/>
        <v>1.4851882425016939E-2</v>
      </c>
      <c r="R4412" s="2">
        <f t="shared" si="1087"/>
        <v>1.3202477788157945E-3</v>
      </c>
      <c r="S4412" s="2">
        <f t="shared" si="1076"/>
        <v>0.95818258682113888</v>
      </c>
      <c r="T4412" s="25">
        <f t="shared" si="1077"/>
        <v>1.7430541974680389E-6</v>
      </c>
    </row>
    <row r="4413" spans="1:20" x14ac:dyDescent="0.2">
      <c r="A4413" s="20">
        <v>4188</v>
      </c>
      <c r="B4413" s="2">
        <f t="shared" si="1088"/>
        <v>-0.880417600779696</v>
      </c>
      <c r="C4413" s="2">
        <f t="shared" si="1078"/>
        <v>-2.6067314709904581</v>
      </c>
      <c r="D4413" s="2">
        <f t="shared" si="1079"/>
        <v>0.88836573406108532</v>
      </c>
      <c r="E4413" s="2">
        <f t="shared" si="1080"/>
        <v>2.7110719035782052</v>
      </c>
      <c r="F4413" s="2">
        <f t="shared" si="1081"/>
        <v>1.6467312689262062E-2</v>
      </c>
      <c r="G4413" s="2">
        <f t="shared" si="1082"/>
        <v>-0.93771209009365608</v>
      </c>
      <c r="H4413" s="2">
        <f t="shared" si="1073"/>
        <v>0.77513515176267611</v>
      </c>
      <c r="I4413" s="25">
        <f t="shared" si="1074"/>
        <v>0.87930396390781296</v>
      </c>
      <c r="L4413" s="20">
        <v>4188</v>
      </c>
      <c r="M4413" s="2">
        <f t="shared" si="1075"/>
        <v>0.58310913299043943</v>
      </c>
      <c r="N4413" s="2">
        <f t="shared" si="1083"/>
        <v>-0.40826224623984531</v>
      </c>
      <c r="O4413" s="2">
        <f t="shared" si="1084"/>
        <v>0.21702097675384713</v>
      </c>
      <c r="P4413" s="2">
        <f t="shared" si="1085"/>
        <v>-4.2726672535419764E-2</v>
      </c>
      <c r="Q4413" s="2">
        <f t="shared" si="1086"/>
        <v>-7.6464864075898361E-3</v>
      </c>
      <c r="R4413" s="2">
        <f t="shared" si="1087"/>
        <v>5.3137397856309748E-3</v>
      </c>
      <c r="S4413" s="2">
        <f t="shared" si="1076"/>
        <v>0.77513515176267611</v>
      </c>
      <c r="T4413" s="25">
        <f t="shared" si="1077"/>
        <v>2.8235830509397517E-5</v>
      </c>
    </row>
    <row r="4414" spans="1:20" x14ac:dyDescent="0.2">
      <c r="A4414" s="20">
        <v>4189</v>
      </c>
      <c r="B4414" s="2">
        <f t="shared" si="1088"/>
        <v>-0.36789303403561302</v>
      </c>
      <c r="C4414" s="2">
        <f t="shared" si="1078"/>
        <v>-2.8764703637545197</v>
      </c>
      <c r="D4414" s="2">
        <f t="shared" si="1079"/>
        <v>-1.5079910813821069</v>
      </c>
      <c r="E4414" s="2">
        <f t="shared" si="1080"/>
        <v>2.2628358860653854</v>
      </c>
      <c r="F4414" s="2">
        <f t="shared" si="1081"/>
        <v>1.1001237833345205</v>
      </c>
      <c r="G4414" s="2">
        <f t="shared" si="1082"/>
        <v>-0.6467873250146049</v>
      </c>
      <c r="H4414" s="2">
        <f t="shared" si="1073"/>
        <v>0.13534528449192873</v>
      </c>
      <c r="I4414" s="25">
        <f t="shared" si="1074"/>
        <v>0.41833384379954813</v>
      </c>
      <c r="L4414" s="20">
        <v>4189</v>
      </c>
      <c r="M4414" s="2">
        <f t="shared" si="1075"/>
        <v>0.96847692109885186</v>
      </c>
      <c r="N4414" s="2">
        <f t="shared" si="1083"/>
        <v>-0.44926585987917811</v>
      </c>
      <c r="O4414" s="2">
        <f t="shared" si="1084"/>
        <v>7.4024447153364176E-2</v>
      </c>
      <c r="P4414" s="2">
        <f t="shared" si="1085"/>
        <v>3.8479849554469849E-2</v>
      </c>
      <c r="Q4414" s="2">
        <f t="shared" si="1086"/>
        <v>-2.0393409713795989E-2</v>
      </c>
      <c r="R4414" s="2">
        <f t="shared" si="1087"/>
        <v>2.5307018541782366E-3</v>
      </c>
      <c r="S4414" s="2">
        <f t="shared" si="1076"/>
        <v>0.13534528449192873</v>
      </c>
      <c r="T4414" s="25">
        <f t="shared" si="1077"/>
        <v>6.4044518747411648E-6</v>
      </c>
    </row>
    <row r="4415" spans="1:20" x14ac:dyDescent="0.2">
      <c r="A4415" s="20">
        <v>4190</v>
      </c>
      <c r="B4415" s="2">
        <f t="shared" si="1088"/>
        <v>0.31765737510299091</v>
      </c>
      <c r="C4415" s="2">
        <f t="shared" si="1078"/>
        <v>-1.7933602983555779</v>
      </c>
      <c r="D4415" s="2">
        <f t="shared" si="1079"/>
        <v>-3.1951161282406728</v>
      </c>
      <c r="E4415" s="2">
        <f t="shared" si="1080"/>
        <v>0.75035279354994444</v>
      </c>
      <c r="F4415" s="2">
        <f t="shared" si="1081"/>
        <v>1.666374848769254</v>
      </c>
      <c r="G4415" s="2">
        <f t="shared" si="1082"/>
        <v>-5.1668374650446429E-2</v>
      </c>
      <c r="H4415" s="2">
        <f t="shared" si="1073"/>
        <v>0.10090620795732227</v>
      </c>
      <c r="I4415" s="25">
        <f t="shared" si="1074"/>
        <v>2.6696209390188953E-3</v>
      </c>
      <c r="L4415" s="20">
        <v>4190</v>
      </c>
      <c r="M4415" s="2">
        <f t="shared" si="1075"/>
        <v>0.11876111179287509</v>
      </c>
      <c r="N4415" s="2">
        <f t="shared" si="1083"/>
        <v>8.2672309941960551E-2</v>
      </c>
      <c r="O4415" s="2">
        <f t="shared" si="1084"/>
        <v>-0.16337431186029722</v>
      </c>
      <c r="P4415" s="2">
        <f t="shared" si="1085"/>
        <v>7.0613616289541575E-2</v>
      </c>
      <c r="Q4415" s="2">
        <f t="shared" si="1086"/>
        <v>-7.1329338926353104E-3</v>
      </c>
      <c r="R4415" s="2">
        <f t="shared" si="1087"/>
        <v>-3.4797009035672879E-3</v>
      </c>
      <c r="S4415" s="2">
        <f t="shared" si="1076"/>
        <v>0.10090620795732227</v>
      </c>
      <c r="T4415" s="25">
        <f t="shared" si="1077"/>
        <v>1.2108318378286999E-5</v>
      </c>
    </row>
    <row r="4416" spans="1:20" x14ac:dyDescent="0.2">
      <c r="A4416" s="20">
        <v>4191</v>
      </c>
      <c r="B4416" s="2">
        <f t="shared" si="1088"/>
        <v>0.85380855719690618</v>
      </c>
      <c r="C4416" s="2">
        <f t="shared" si="1078"/>
        <v>0.13319513738766098</v>
      </c>
      <c r="D4416" s="2">
        <f t="shared" si="1079"/>
        <v>-3.3795281349209754</v>
      </c>
      <c r="E4416" s="2">
        <f t="shared" si="1080"/>
        <v>-1.1150329423578662</v>
      </c>
      <c r="F4416" s="2">
        <f t="shared" si="1081"/>
        <v>1.4489037850025386</v>
      </c>
      <c r="G4416" s="2">
        <f t="shared" si="1082"/>
        <v>0.5677510196524419</v>
      </c>
      <c r="H4416" s="2">
        <f t="shared" si="1073"/>
        <v>0.72898905234266265</v>
      </c>
      <c r="I4416" s="25">
        <f t="shared" si="1074"/>
        <v>0.32234122031638746</v>
      </c>
      <c r="L4416" s="20">
        <v>4191</v>
      </c>
      <c r="M4416" s="2">
        <f t="shared" si="1075"/>
        <v>-0.88240890152197271</v>
      </c>
      <c r="N4416" s="2">
        <f t="shared" si="1083"/>
        <v>0.50917976505493434</v>
      </c>
      <c r="O4416" s="2">
        <f t="shared" si="1084"/>
        <v>-0.19242434472329098</v>
      </c>
      <c r="P4416" s="2">
        <f t="shared" si="1085"/>
        <v>1.2694933313649955E-2</v>
      </c>
      <c r="Q4416" s="2">
        <f t="shared" si="1086"/>
        <v>1.5224061897268088E-2</v>
      </c>
      <c r="R4416" s="2">
        <f t="shared" si="1087"/>
        <v>-5.052495065709193E-3</v>
      </c>
      <c r="S4416" s="2">
        <f t="shared" si="1076"/>
        <v>0.72898905234266265</v>
      </c>
      <c r="T4416" s="25">
        <f t="shared" si="1077"/>
        <v>2.5527706389015744E-5</v>
      </c>
    </row>
    <row r="4417" spans="1:20" x14ac:dyDescent="0.2">
      <c r="A4417" s="20">
        <v>4192</v>
      </c>
      <c r="B4417" s="2">
        <f t="shared" si="1088"/>
        <v>0.98840023371459906</v>
      </c>
      <c r="C4417" s="2">
        <f t="shared" si="1078"/>
        <v>1.9971068187860714</v>
      </c>
      <c r="D4417" s="2">
        <f t="shared" si="1079"/>
        <v>-1.9744952531641677</v>
      </c>
      <c r="E4417" s="2">
        <f t="shared" si="1080"/>
        <v>-2.4560012626044481</v>
      </c>
      <c r="F4417" s="2">
        <f t="shared" si="1081"/>
        <v>0.54999063140296545</v>
      </c>
      <c r="G4417" s="2">
        <f t="shared" si="1082"/>
        <v>0.92014823805838719</v>
      </c>
      <c r="H4417" s="2">
        <f t="shared" si="1073"/>
        <v>0.97693502200707405</v>
      </c>
      <c r="I4417" s="25">
        <f t="shared" si="1074"/>
        <v>0.84667278000195434</v>
      </c>
      <c r="L4417" s="20">
        <v>4192</v>
      </c>
      <c r="M4417" s="2">
        <f t="shared" si="1075"/>
        <v>-0.75825652796463472</v>
      </c>
      <c r="N4417" s="2">
        <f t="shared" si="1083"/>
        <v>0.28633816263840539</v>
      </c>
      <c r="O4417" s="2">
        <f t="shared" si="1084"/>
        <v>2.3921404938960125E-2</v>
      </c>
      <c r="P4417" s="2">
        <f t="shared" si="1085"/>
        <v>-6.1413401232200314E-2</v>
      </c>
      <c r="Q4417" s="2">
        <f t="shared" si="1086"/>
        <v>1.8166047658656918E-2</v>
      </c>
      <c r="R4417" s="2">
        <f t="shared" si="1087"/>
        <v>-1.819206296590183E-4</v>
      </c>
      <c r="S4417" s="2">
        <f t="shared" si="1076"/>
        <v>0.97693502200707405</v>
      </c>
      <c r="T4417" s="25">
        <f t="shared" si="1077"/>
        <v>3.309511549553369E-8</v>
      </c>
    </row>
    <row r="4418" spans="1:20" x14ac:dyDescent="0.2">
      <c r="A4418" s="20">
        <v>4193</v>
      </c>
      <c r="B4418" s="2">
        <f t="shared" si="1088"/>
        <v>0.65813183613653015</v>
      </c>
      <c r="C4418" s="2">
        <f t="shared" si="1078"/>
        <v>2.9217479576545475</v>
      </c>
      <c r="D4418" s="2">
        <f t="shared" si="1079"/>
        <v>0.35917359849515124</v>
      </c>
      <c r="E4418" s="2">
        <f t="shared" si="1080"/>
        <v>-2.6418738129698327</v>
      </c>
      <c r="F4418" s="2">
        <f t="shared" si="1081"/>
        <v>-0.60759170998610657</v>
      </c>
      <c r="G4418" s="2">
        <f t="shared" si="1082"/>
        <v>0.83978536239264123</v>
      </c>
      <c r="H4418" s="2">
        <f t="shared" si="1073"/>
        <v>0.43313751373644055</v>
      </c>
      <c r="I4418" s="25">
        <f t="shared" si="1074"/>
        <v>0.7052394548889398</v>
      </c>
      <c r="L4418" s="20">
        <v>4193</v>
      </c>
      <c r="M4418" s="2">
        <f t="shared" si="1075"/>
        <v>0.33288863594062745</v>
      </c>
      <c r="N4418" s="2">
        <f t="shared" si="1083"/>
        <v>-0.30166605778585037</v>
      </c>
      <c r="O4418" s="2">
        <f t="shared" si="1084"/>
        <v>0.20976055787833331</v>
      </c>
      <c r="P4418" s="2">
        <f t="shared" si="1085"/>
        <v>-5.7202177644386093E-2</v>
      </c>
      <c r="Q4418" s="2">
        <f t="shared" si="1086"/>
        <v>-2.0588454228458349E-3</v>
      </c>
      <c r="R4418" s="2">
        <f t="shared" si="1087"/>
        <v>4.9206543638009867E-3</v>
      </c>
      <c r="S4418" s="2">
        <f t="shared" si="1076"/>
        <v>0.43313751373644055</v>
      </c>
      <c r="T4418" s="25">
        <f t="shared" si="1077"/>
        <v>2.4212839367993694E-5</v>
      </c>
    </row>
    <row r="4419" spans="1:20" x14ac:dyDescent="0.2">
      <c r="A4419" s="20">
        <v>4194</v>
      </c>
      <c r="B4419" s="2">
        <f t="shared" si="1088"/>
        <v>1.8333752430064725E-2</v>
      </c>
      <c r="C4419" s="2">
        <f t="shared" si="1078"/>
        <v>2.4722453784669161</v>
      </c>
      <c r="D4419" s="2">
        <f t="shared" si="1079"/>
        <v>2.5239174945399285</v>
      </c>
      <c r="E4419" s="2">
        <f t="shared" si="1080"/>
        <v>-1.585231828678457</v>
      </c>
      <c r="F4419" s="2">
        <f t="shared" si="1081"/>
        <v>-1.4794141762863624</v>
      </c>
      <c r="G4419" s="2">
        <f t="shared" si="1082"/>
        <v>0.3644583087853735</v>
      </c>
      <c r="H4419" s="2">
        <f t="shared" si="1073"/>
        <v>3.361264781669042E-4</v>
      </c>
      <c r="I4419" s="25">
        <f t="shared" si="1074"/>
        <v>0.13282985884269466</v>
      </c>
      <c r="L4419" s="20">
        <v>4194</v>
      </c>
      <c r="M4419" s="2">
        <f t="shared" si="1075"/>
        <v>0.99950608518527351</v>
      </c>
      <c r="N4419" s="2">
        <f t="shared" si="1083"/>
        <v>-0.50496023324080497</v>
      </c>
      <c r="O4419" s="2">
        <f t="shared" si="1084"/>
        <v>0.12809532452200389</v>
      </c>
      <c r="P4419" s="2">
        <f t="shared" si="1085"/>
        <v>1.9958095947228249E-2</v>
      </c>
      <c r="Q4419" s="2">
        <f t="shared" si="1086"/>
        <v>-1.965812486732018E-2</v>
      </c>
      <c r="R4419" s="2">
        <f t="shared" si="1087"/>
        <v>3.7479951611102402E-3</v>
      </c>
      <c r="S4419" s="2">
        <f t="shared" si="1076"/>
        <v>3.361264781669042E-4</v>
      </c>
      <c r="T4419" s="25">
        <f t="shared" si="1077"/>
        <v>1.4047467727705775E-5</v>
      </c>
    </row>
    <row r="4420" spans="1:20" x14ac:dyDescent="0.2">
      <c r="A4420" s="20">
        <v>4195</v>
      </c>
      <c r="B4420" s="2">
        <f t="shared" si="1088"/>
        <v>-0.63008698151739295</v>
      </c>
      <c r="C4420" s="2">
        <f t="shared" si="1078"/>
        <v>0.86000716788666842</v>
      </c>
      <c r="D4420" s="2">
        <f t="shared" si="1079"/>
        <v>3.5016235556038682</v>
      </c>
      <c r="E4420" s="2">
        <f t="shared" si="1080"/>
        <v>0.21696945457100766</v>
      </c>
      <c r="F4420" s="2">
        <f t="shared" si="1081"/>
        <v>-1.6554450389949737</v>
      </c>
      <c r="G4420" s="2">
        <f t="shared" si="1082"/>
        <v>-0.28227918226182724</v>
      </c>
      <c r="H4420" s="2">
        <f t="shared" si="1073"/>
        <v>0.39700960427769949</v>
      </c>
      <c r="I4420" s="25">
        <f t="shared" si="1074"/>
        <v>7.9681536738405889E-2</v>
      </c>
      <c r="L4420" s="20">
        <v>4195</v>
      </c>
      <c r="M4420" s="2">
        <f t="shared" si="1075"/>
        <v>0.39146892528586691</v>
      </c>
      <c r="N4420" s="2">
        <f t="shared" si="1083"/>
        <v>-6.428645464861249E-2</v>
      </c>
      <c r="O4420" s="2">
        <f t="shared" si="1084"/>
        <v>-0.11692788957299277</v>
      </c>
      <c r="P4420" s="2">
        <f t="shared" si="1085"/>
        <v>7.1666119306345838E-2</v>
      </c>
      <c r="Q4420" s="2">
        <f t="shared" si="1086"/>
        <v>-1.2187702545628258E-2</v>
      </c>
      <c r="R4420" s="2">
        <f t="shared" si="1087"/>
        <v>-2.2044241432545948E-3</v>
      </c>
      <c r="S4420" s="2">
        <f t="shared" si="1076"/>
        <v>0.39700960427769949</v>
      </c>
      <c r="T4420" s="25">
        <f t="shared" si="1077"/>
        <v>4.8594858033637541E-6</v>
      </c>
    </row>
    <row r="4421" spans="1:20" x14ac:dyDescent="0.2">
      <c r="A4421" s="20">
        <v>4196</v>
      </c>
      <c r="B4421" s="2">
        <f t="shared" si="1088"/>
        <v>-0.98216796267624551</v>
      </c>
      <c r="C4421" s="2">
        <f t="shared" si="1078"/>
        <v>-1.1567058517333761</v>
      </c>
      <c r="D4421" s="2">
        <f t="shared" si="1079"/>
        <v>2.8324613440899746</v>
      </c>
      <c r="E4421" s="2">
        <f t="shared" si="1080"/>
        <v>1.9171266130944962</v>
      </c>
      <c r="F4421" s="2">
        <f t="shared" si="1081"/>
        <v>-1.0528942328219713</v>
      </c>
      <c r="G4421" s="2">
        <f t="shared" si="1082"/>
        <v>-0.79625636315740289</v>
      </c>
      <c r="H4421" s="2">
        <f t="shared" si="1073"/>
        <v>0.96465390690760677</v>
      </c>
      <c r="I4421" s="25">
        <f t="shared" si="1074"/>
        <v>0.63402419586865388</v>
      </c>
      <c r="L4421" s="20">
        <v>4196</v>
      </c>
      <c r="M4421" s="2">
        <f t="shared" si="1075"/>
        <v>-0.71580248375717392</v>
      </c>
      <c r="N4421" s="2">
        <f t="shared" si="1083"/>
        <v>0.45837084254117788</v>
      </c>
      <c r="O4421" s="2">
        <f t="shared" si="1084"/>
        <v>-0.21283477952489838</v>
      </c>
      <c r="P4421" s="2">
        <f t="shared" si="1085"/>
        <v>3.197945218041106E-2</v>
      </c>
      <c r="Q4421" s="2">
        <f t="shared" si="1086"/>
        <v>1.0825507813811846E-2</v>
      </c>
      <c r="R4421" s="2">
        <f t="shared" si="1087"/>
        <v>-5.3455755262276916E-3</v>
      </c>
      <c r="S4421" s="2">
        <f t="shared" si="1076"/>
        <v>0.96465390690760677</v>
      </c>
      <c r="T4421" s="25">
        <f t="shared" si="1077"/>
        <v>2.8575177706604464E-5</v>
      </c>
    </row>
    <row r="4422" spans="1:20" x14ac:dyDescent="0.2">
      <c r="A4422" s="20">
        <v>4197</v>
      </c>
      <c r="B4422" s="2">
        <f t="shared" si="1088"/>
        <v>-0.87232000419093592</v>
      </c>
      <c r="C4422" s="2">
        <f t="shared" si="1078"/>
        <v>-2.6294020352557355</v>
      </c>
      <c r="D4422" s="2">
        <f t="shared" si="1079"/>
        <v>0.8311483040212011</v>
      </c>
      <c r="E4422" s="2">
        <f t="shared" si="1080"/>
        <v>2.715629169549997</v>
      </c>
      <c r="F4422" s="2">
        <f t="shared" si="1081"/>
        <v>4.4849182973425154E-2</v>
      </c>
      <c r="G4422" s="2">
        <f t="shared" si="1082"/>
        <v>-0.93574173461117216</v>
      </c>
      <c r="H4422" s="2">
        <f t="shared" si="1073"/>
        <v>0.76094218971167449</v>
      </c>
      <c r="I4422" s="25">
        <f t="shared" si="1074"/>
        <v>0.8756125938931254</v>
      </c>
      <c r="L4422" s="20">
        <v>4197</v>
      </c>
      <c r="M4422" s="2">
        <f t="shared" si="1075"/>
        <v>-0.9102220866122599</v>
      </c>
      <c r="N4422" s="2">
        <f t="shared" si="1083"/>
        <v>0.39647491309007959</v>
      </c>
      <c r="O4422" s="2">
        <f t="shared" si="1084"/>
        <v>-3.7316775993520727E-2</v>
      </c>
      <c r="P4422" s="2">
        <f t="shared" si="1085"/>
        <v>-4.8490114343535271E-2</v>
      </c>
      <c r="Q4422" s="2">
        <f t="shared" si="1086"/>
        <v>2.0033115950416833E-2</v>
      </c>
      <c r="R4422" s="2">
        <f t="shared" si="1087"/>
        <v>-1.6695973450704055E-3</v>
      </c>
      <c r="S4422" s="2">
        <f t="shared" si="1076"/>
        <v>0.76094218971167449</v>
      </c>
      <c r="T4422" s="25">
        <f t="shared" si="1077"/>
        <v>2.7875552946661466E-6</v>
      </c>
    </row>
    <row r="4423" spans="1:20" x14ac:dyDescent="0.2">
      <c r="A4423" s="20">
        <v>4198</v>
      </c>
      <c r="B4423" s="2">
        <f t="shared" si="1088"/>
        <v>-0.35220631735835251</v>
      </c>
      <c r="C4423" s="2">
        <f t="shared" si="1078"/>
        <v>-2.8654493560571952</v>
      </c>
      <c r="D4423" s="2">
        <f t="shared" si="1079"/>
        <v>-1.561066770479254</v>
      </c>
      <c r="E4423" s="2">
        <f t="shared" si="1080"/>
        <v>2.2369288946898633</v>
      </c>
      <c r="F4423" s="2">
        <f t="shared" si="1081"/>
        <v>1.1214993272286162</v>
      </c>
      <c r="G4423" s="2">
        <f t="shared" si="1082"/>
        <v>-0.63513314690937295</v>
      </c>
      <c r="H4423" s="2">
        <f t="shared" si="1073"/>
        <v>0.12404928998713252</v>
      </c>
      <c r="I4423" s="25">
        <f t="shared" si="1074"/>
        <v>0.40339411430300309</v>
      </c>
      <c r="L4423" s="20">
        <v>4198</v>
      </c>
      <c r="M4423" s="2">
        <f t="shared" si="1075"/>
        <v>5.6150420997083714E-2</v>
      </c>
      <c r="N4423" s="2">
        <f t="shared" si="1083"/>
        <v>-0.1710393241140068</v>
      </c>
      <c r="O4423" s="2">
        <f t="shared" si="1084"/>
        <v>0.18579073321811232</v>
      </c>
      <c r="P4423" s="2">
        <f t="shared" si="1085"/>
        <v>-6.712099007625115E-2</v>
      </c>
      <c r="Q4423" s="2">
        <f t="shared" si="1086"/>
        <v>3.6928020079445498E-3</v>
      </c>
      <c r="R4423" s="2">
        <f t="shared" si="1087"/>
        <v>4.1355924363654208E-3</v>
      </c>
      <c r="S4423" s="2">
        <f t="shared" si="1076"/>
        <v>0.12404928998713252</v>
      </c>
      <c r="T4423" s="25">
        <f t="shared" si="1077"/>
        <v>1.7103124799722879E-5</v>
      </c>
    </row>
    <row r="4424" spans="1:20" x14ac:dyDescent="0.2">
      <c r="A4424" s="20">
        <v>4199</v>
      </c>
      <c r="B4424" s="2">
        <f t="shared" si="1088"/>
        <v>0.33355550390307703</v>
      </c>
      <c r="C4424" s="2">
        <f t="shared" si="1078"/>
        <v>-1.7538310708236962</v>
      </c>
      <c r="D4424" s="2">
        <f t="shared" si="1079"/>
        <v>-3.2190877504821898</v>
      </c>
      <c r="E4424" s="2">
        <f t="shared" si="1080"/>
        <v>0.70616600767893178</v>
      </c>
      <c r="F4424" s="2">
        <f t="shared" si="1081"/>
        <v>1.6706908139778174</v>
      </c>
      <c r="G4424" s="2">
        <f t="shared" si="1082"/>
        <v>-3.5811515986910611E-2</v>
      </c>
      <c r="H4424" s="2">
        <f t="shared" si="1073"/>
        <v>0.11125927418403564</v>
      </c>
      <c r="I4424" s="25">
        <f t="shared" si="1074"/>
        <v>1.2824646772807544E-3</v>
      </c>
      <c r="L4424" s="20">
        <v>4199</v>
      </c>
      <c r="M4424" s="2">
        <f t="shared" si="1075"/>
        <v>0.95091516754340666</v>
      </c>
      <c r="N4424" s="2">
        <f t="shared" si="1083"/>
        <v>-0.52042976391654072</v>
      </c>
      <c r="O4424" s="2">
        <f t="shared" si="1084"/>
        <v>0.17196220177636359</v>
      </c>
      <c r="P4424" s="2">
        <f t="shared" si="1085"/>
        <v>-1.5350814117891329E-4</v>
      </c>
      <c r="Q4424" s="2">
        <f t="shared" si="1086"/>
        <v>-1.7356885063931057E-2</v>
      </c>
      <c r="R4424" s="2">
        <f t="shared" si="1087"/>
        <v>4.6667253222366385E-3</v>
      </c>
      <c r="S4424" s="2">
        <f t="shared" si="1076"/>
        <v>0.11125927418403564</v>
      </c>
      <c r="T4424" s="25">
        <f t="shared" si="1077"/>
        <v>2.1778325233204657E-5</v>
      </c>
    </row>
    <row r="4425" spans="1:20" x14ac:dyDescent="0.2">
      <c r="A4425" s="20">
        <v>4200</v>
      </c>
      <c r="B4425" s="2">
        <f t="shared" si="1088"/>
        <v>0.86244095973067914</v>
      </c>
      <c r="C4425" s="2">
        <f t="shared" si="1078"/>
        <v>0.18264137138460099</v>
      </c>
      <c r="D4425" s="2">
        <f t="shared" si="1079"/>
        <v>-3.3631214617997629</v>
      </c>
      <c r="E4425" s="2">
        <f t="shared" si="1080"/>
        <v>-1.1567177868916589</v>
      </c>
      <c r="F4425" s="2">
        <f t="shared" si="1081"/>
        <v>1.4341303056491781</v>
      </c>
      <c r="G4425" s="2">
        <f t="shared" si="1082"/>
        <v>0.58035283047457664</v>
      </c>
      <c r="H4425" s="2">
        <f t="shared" si="1073"/>
        <v>0.74380440902117495</v>
      </c>
      <c r="I4425" s="25">
        <f t="shared" si="1074"/>
        <v>0.33680940783985269</v>
      </c>
      <c r="L4425" s="20">
        <v>4200</v>
      </c>
      <c r="M4425" s="2">
        <f t="shared" si="1075"/>
        <v>0.63299254862000798</v>
      </c>
      <c r="N4425" s="2">
        <f t="shared" si="1083"/>
        <v>-0.2061241971173482</v>
      </c>
      <c r="O4425" s="2">
        <f t="shared" si="1084"/>
        <v>-6.1167058637148733E-2</v>
      </c>
      <c r="P4425" s="2">
        <f t="shared" si="1085"/>
        <v>6.7009740345444796E-2</v>
      </c>
      <c r="Q4425" s="2">
        <f t="shared" si="1086"/>
        <v>-1.6271605801055425E-2</v>
      </c>
      <c r="R4425" s="2">
        <f t="shared" si="1087"/>
        <v>-7.5354421948818444E-4</v>
      </c>
      <c r="S4425" s="2">
        <f t="shared" si="1076"/>
        <v>0.74380440902117495</v>
      </c>
      <c r="T4425" s="25">
        <f t="shared" si="1077"/>
        <v>5.6782889072405707E-7</v>
      </c>
    </row>
    <row r="4426" spans="1:20" x14ac:dyDescent="0.2">
      <c r="A4426" s="20">
        <v>4201</v>
      </c>
      <c r="B4426" s="2">
        <f t="shared" si="1088"/>
        <v>0.98570695618498849</v>
      </c>
      <c r="C4426" s="2">
        <f t="shared" si="1078"/>
        <v>2.0332147227805715</v>
      </c>
      <c r="D4426" s="2">
        <f t="shared" si="1079"/>
        <v>-1.9254265994104918</v>
      </c>
      <c r="E4426" s="2">
        <f t="shared" si="1080"/>
        <v>-2.475579132073126</v>
      </c>
      <c r="F4426" s="2">
        <f t="shared" si="1081"/>
        <v>0.52307590566955697</v>
      </c>
      <c r="G4426" s="2">
        <f t="shared" si="1082"/>
        <v>0.92356817250075496</v>
      </c>
      <c r="H4426" s="2">
        <f t="shared" si="1073"/>
        <v>0.97161820347147487</v>
      </c>
      <c r="I4426" s="25">
        <f t="shared" si="1074"/>
        <v>0.85297816925638426</v>
      </c>
      <c r="L4426" s="20">
        <v>4201</v>
      </c>
      <c r="M4426" s="2">
        <f t="shared" si="1075"/>
        <v>-0.49217565050636658</v>
      </c>
      <c r="N4426" s="2">
        <f t="shared" si="1083"/>
        <v>0.37104836149493148</v>
      </c>
      <c r="O4426" s="2">
        <f t="shared" si="1084"/>
        <v>-0.21629091780788717</v>
      </c>
      <c r="P4426" s="2">
        <f t="shared" si="1085"/>
        <v>4.8716506220323558E-2</v>
      </c>
      <c r="Q4426" s="2">
        <f t="shared" si="1086"/>
        <v>5.5645999841786127E-3</v>
      </c>
      <c r="R4426" s="2">
        <f t="shared" si="1087"/>
        <v>-5.2128305049492958E-3</v>
      </c>
      <c r="S4426" s="2">
        <f t="shared" si="1076"/>
        <v>0.97161820347147487</v>
      </c>
      <c r="T4426" s="25">
        <f t="shared" si="1077"/>
        <v>2.7173601873329932E-5</v>
      </c>
    </row>
    <row r="4427" spans="1:20" x14ac:dyDescent="0.2">
      <c r="A4427" s="20">
        <v>4202</v>
      </c>
      <c r="B4427" s="2">
        <f t="shared" si="1088"/>
        <v>0.64537956904967586</v>
      </c>
      <c r="C4427" s="2">
        <f t="shared" si="1078"/>
        <v>2.9275354201964543</v>
      </c>
      <c r="D4427" s="2">
        <f t="shared" si="1079"/>
        <v>0.41782647830205288</v>
      </c>
      <c r="E4427" s="2">
        <f t="shared" si="1080"/>
        <v>-2.6301369294496451</v>
      </c>
      <c r="F4427" s="2">
        <f t="shared" si="1081"/>
        <v>-0.63398926603295014</v>
      </c>
      <c r="G4427" s="2">
        <f t="shared" si="1082"/>
        <v>0.83241497184905588</v>
      </c>
      <c r="H4427" s="2">
        <f t="shared" si="1073"/>
        <v>0.41651478814674531</v>
      </c>
      <c r="I4427" s="25">
        <f t="shared" si="1074"/>
        <v>0.69291468535846445</v>
      </c>
      <c r="L4427" s="20">
        <v>4202</v>
      </c>
      <c r="M4427" s="2">
        <f t="shared" si="1075"/>
        <v>-0.98967987567134108</v>
      </c>
      <c r="N4427" s="2">
        <f t="shared" si="1083"/>
        <v>0.47502869926435676</v>
      </c>
      <c r="O4427" s="2">
        <f t="shared" si="1084"/>
        <v>-9.5582323944092162E-2</v>
      </c>
      <c r="P4427" s="2">
        <f t="shared" si="1085"/>
        <v>-3.1704132745682449E-2</v>
      </c>
      <c r="Q4427" s="2">
        <f t="shared" si="1086"/>
        <v>2.030435771056624E-2</v>
      </c>
      <c r="R4427" s="2">
        <f t="shared" si="1087"/>
        <v>-3.0242748931549983E-3</v>
      </c>
      <c r="S4427" s="2">
        <f t="shared" si="1076"/>
        <v>0.41651478814674531</v>
      </c>
      <c r="T4427" s="25">
        <f t="shared" si="1077"/>
        <v>9.1462386293676767E-6</v>
      </c>
    </row>
    <row r="4428" spans="1:20" x14ac:dyDescent="0.2">
      <c r="A4428" s="20">
        <v>4203</v>
      </c>
      <c r="B4428" s="2">
        <f t="shared" si="1088"/>
        <v>1.5200862560572261E-3</v>
      </c>
      <c r="C4428" s="2">
        <f t="shared" si="1078"/>
        <v>2.4449904654911854</v>
      </c>
      <c r="D4428" s="2">
        <f t="shared" si="1079"/>
        <v>2.5645692345503366</v>
      </c>
      <c r="E4428" s="2">
        <f t="shared" si="1080"/>
        <v>-1.5477002318828306</v>
      </c>
      <c r="F4428" s="2">
        <f t="shared" si="1081"/>
        <v>-1.4928793795646269</v>
      </c>
      <c r="G4428" s="2">
        <f t="shared" si="1082"/>
        <v>0.34976400309401856</v>
      </c>
      <c r="H4428" s="2">
        <f t="shared" si="1073"/>
        <v>2.310662225854075E-6</v>
      </c>
      <c r="I4428" s="25">
        <f t="shared" si="1074"/>
        <v>0.12233485786035263</v>
      </c>
      <c r="L4428" s="20">
        <v>4203</v>
      </c>
      <c r="M4428" s="2">
        <f t="shared" si="1075"/>
        <v>-0.22506070429201025</v>
      </c>
      <c r="N4428" s="2">
        <f t="shared" si="1083"/>
        <v>-2.678769594021059E-2</v>
      </c>
      <c r="O4428" s="2">
        <f t="shared" si="1084"/>
        <v>0.14702092526370072</v>
      </c>
      <c r="P4428" s="2">
        <f t="shared" si="1085"/>
        <v>-7.169298291915463E-2</v>
      </c>
      <c r="Q4428" s="2">
        <f t="shared" si="1086"/>
        <v>9.1502829478678771E-3</v>
      </c>
      <c r="R4428" s="2">
        <f t="shared" si="1087"/>
        <v>3.0210915863869447E-3</v>
      </c>
      <c r="S4428" s="2">
        <f t="shared" si="1076"/>
        <v>2.310662225854075E-6</v>
      </c>
      <c r="T4428" s="25">
        <f t="shared" si="1077"/>
        <v>9.1269943733379855E-6</v>
      </c>
    </row>
    <row r="4429" spans="1:20" x14ac:dyDescent="0.2">
      <c r="A4429" s="20">
        <v>4204</v>
      </c>
      <c r="B4429" s="2">
        <f t="shared" si="1088"/>
        <v>-0.64305431685544034</v>
      </c>
      <c r="C4429" s="2">
        <f t="shared" si="1078"/>
        <v>0.81252829083554279</v>
      </c>
      <c r="D4429" s="2">
        <f t="shared" si="1079"/>
        <v>3.505155007289936</v>
      </c>
      <c r="E4429" s="2">
        <f t="shared" si="1080"/>
        <v>0.26264406822169817</v>
      </c>
      <c r="F4429" s="2">
        <f t="shared" si="1081"/>
        <v>-1.6496449940032989</v>
      </c>
      <c r="G4429" s="2">
        <f t="shared" si="1082"/>
        <v>-0.29738644152944627</v>
      </c>
      <c r="H4429" s="2">
        <f t="shared" si="1073"/>
        <v>0.41351885442641706</v>
      </c>
      <c r="I4429" s="25">
        <f t="shared" si="1074"/>
        <v>8.8438695605546763E-2</v>
      </c>
      <c r="L4429" s="20">
        <v>4204</v>
      </c>
      <c r="M4429" s="2">
        <f t="shared" si="1075"/>
        <v>0.82657489281539365</v>
      </c>
      <c r="N4429" s="2">
        <f t="shared" si="1083"/>
        <v>-0.49444215796144941</v>
      </c>
      <c r="O4429" s="2">
        <f t="shared" si="1084"/>
        <v>0.20213066862327517</v>
      </c>
      <c r="P4429" s="2">
        <f t="shared" si="1085"/>
        <v>-2.0252883859065582E-2</v>
      </c>
      <c r="Q4429" s="2">
        <f t="shared" si="1086"/>
        <v>-1.3673005747064225E-2</v>
      </c>
      <c r="R4429" s="2">
        <f t="shared" si="1087"/>
        <v>5.213706819630467E-3</v>
      </c>
      <c r="S4429" s="2">
        <f t="shared" si="1076"/>
        <v>0.41351885442641706</v>
      </c>
      <c r="T4429" s="25">
        <f t="shared" si="1077"/>
        <v>2.7182738801061241E-5</v>
      </c>
    </row>
    <row r="4430" spans="1:20" x14ac:dyDescent="0.2">
      <c r="A4430" s="20">
        <v>4205</v>
      </c>
      <c r="B4430" s="2">
        <f t="shared" si="1088"/>
        <v>-0.98519022674918089</v>
      </c>
      <c r="C4430" s="2">
        <f t="shared" si="1078"/>
        <v>-1.2020786351048096</v>
      </c>
      <c r="D4430" s="2">
        <f t="shared" si="1079"/>
        <v>2.7972116105433042</v>
      </c>
      <c r="E4430" s="2">
        <f t="shared" si="1080"/>
        <v>1.9494627591148006</v>
      </c>
      <c r="F4430" s="2">
        <f t="shared" si="1081"/>
        <v>-1.0305567913481593</v>
      </c>
      <c r="G4430" s="2">
        <f t="shared" si="1082"/>
        <v>-0.80467139591029113</v>
      </c>
      <c r="H4430" s="2">
        <f t="shared" si="1073"/>
        <v>0.97059978288210247</v>
      </c>
      <c r="I4430" s="25">
        <f t="shared" si="1074"/>
        <v>0.64749605539621646</v>
      </c>
      <c r="L4430" s="20">
        <v>4205</v>
      </c>
      <c r="M4430" s="2">
        <f t="shared" si="1075"/>
        <v>0.82409234842617074</v>
      </c>
      <c r="N4430" s="2">
        <f t="shared" si="1083"/>
        <v>-0.33154220421486952</v>
      </c>
      <c r="O4430" s="2">
        <f t="shared" si="1084"/>
        <v>-5.3369487738841792E-4</v>
      </c>
      <c r="P4430" s="2">
        <f t="shared" si="1085"/>
        <v>5.7015403885359528E-2</v>
      </c>
      <c r="Q4430" s="2">
        <f t="shared" si="1086"/>
        <v>-1.9059322266893913E-2</v>
      </c>
      <c r="R4430" s="2">
        <f t="shared" si="1087"/>
        <v>7.5736260479499938E-4</v>
      </c>
      <c r="S4430" s="2">
        <f t="shared" si="1076"/>
        <v>0.97059978288210247</v>
      </c>
      <c r="T4430" s="25">
        <f t="shared" si="1077"/>
        <v>5.7359811514186642E-7</v>
      </c>
    </row>
    <row r="4431" spans="1:20" x14ac:dyDescent="0.2">
      <c r="A4431" s="20">
        <v>4206</v>
      </c>
      <c r="B4431" s="2">
        <f t="shared" si="1088"/>
        <v>-0.86397577898073152</v>
      </c>
      <c r="C4431" s="2">
        <f t="shared" si="1078"/>
        <v>-2.6513291959585614</v>
      </c>
      <c r="D4431" s="2">
        <f t="shared" si="1079"/>
        <v>0.77369588572109105</v>
      </c>
      <c r="E4431" s="2">
        <f t="shared" si="1080"/>
        <v>2.7194186532003526</v>
      </c>
      <c r="F4431" s="2">
        <f t="shared" si="1081"/>
        <v>7.3218373172078702E-2</v>
      </c>
      <c r="G4431" s="2">
        <f t="shared" si="1082"/>
        <v>-0.93350681945714054</v>
      </c>
      <c r="H4431" s="2">
        <f t="shared" si="1073"/>
        <v>0.74645414666536181</v>
      </c>
      <c r="I4431" s="25">
        <f t="shared" si="1074"/>
        <v>0.87143498197298641</v>
      </c>
      <c r="L4431" s="20">
        <v>4206</v>
      </c>
      <c r="M4431" s="2">
        <f t="shared" si="1075"/>
        <v>-0.22934238710088278</v>
      </c>
      <c r="N4431" s="2">
        <f t="shared" si="1083"/>
        <v>0.25416838069429537</v>
      </c>
      <c r="O4431" s="2">
        <f t="shared" si="1084"/>
        <v>-0.20251744557804127</v>
      </c>
      <c r="P4431" s="2">
        <f t="shared" si="1085"/>
        <v>6.1572831303934435E-2</v>
      </c>
      <c r="Q4431" s="2">
        <f t="shared" si="1086"/>
        <v>-1.3958069000467844E-4</v>
      </c>
      <c r="R4431" s="2">
        <f t="shared" si="1087"/>
        <v>-4.6648343941662722E-3</v>
      </c>
      <c r="S4431" s="2">
        <f t="shared" si="1076"/>
        <v>0.74645414666536181</v>
      </c>
      <c r="T4431" s="25">
        <f t="shared" si="1077"/>
        <v>2.176067992499661E-5</v>
      </c>
    </row>
    <row r="4432" spans="1:20" x14ac:dyDescent="0.2">
      <c r="A4432" s="20">
        <v>4207</v>
      </c>
      <c r="B4432" s="2">
        <f t="shared" si="1088"/>
        <v>-0.33642002236390645</v>
      </c>
      <c r="C4432" s="2">
        <f t="shared" si="1078"/>
        <v>-2.853618207791548</v>
      </c>
      <c r="D4432" s="2">
        <f t="shared" si="1079"/>
        <v>-1.6137011034874402</v>
      </c>
      <c r="E4432" s="2">
        <f t="shared" si="1080"/>
        <v>2.210389462597206</v>
      </c>
      <c r="F4432" s="2">
        <f t="shared" si="1081"/>
        <v>1.1425577927208548</v>
      </c>
      <c r="G4432" s="2">
        <f t="shared" si="1082"/>
        <v>-0.62329939936688439</v>
      </c>
      <c r="H4432" s="2">
        <f t="shared" si="1073"/>
        <v>0.11317843144733131</v>
      </c>
      <c r="I4432" s="25">
        <f t="shared" si="1074"/>
        <v>0.38850214125111882</v>
      </c>
      <c r="L4432" s="20">
        <v>4207</v>
      </c>
      <c r="M4432" s="2">
        <f t="shared" si="1075"/>
        <v>-0.99030033321864031</v>
      </c>
      <c r="N4432" s="2">
        <f t="shared" si="1083"/>
        <v>0.51574197158953561</v>
      </c>
      <c r="O4432" s="2">
        <f t="shared" si="1084"/>
        <v>-0.1462338387666941</v>
      </c>
      <c r="P4432" s="2">
        <f t="shared" si="1085"/>
        <v>-1.2392618109310695E-2</v>
      </c>
      <c r="Q4432" s="2">
        <f t="shared" si="1086"/>
        <v>1.8958165975995585E-2</v>
      </c>
      <c r="R4432" s="2">
        <f t="shared" si="1087"/>
        <v>-4.1380404370697978E-3</v>
      </c>
      <c r="S4432" s="2">
        <f t="shared" si="1076"/>
        <v>0.11317843144733131</v>
      </c>
      <c r="T4432" s="25">
        <f t="shared" si="1077"/>
        <v>1.7123378658824804E-5</v>
      </c>
    </row>
    <row r="4433" spans="1:20" x14ac:dyDescent="0.2">
      <c r="A4433" s="20">
        <v>4208</v>
      </c>
      <c r="B4433" s="2">
        <f t="shared" si="1088"/>
        <v>0.34935932747886528</v>
      </c>
      <c r="C4433" s="2">
        <f t="shared" si="1078"/>
        <v>-1.7138059874857214</v>
      </c>
      <c r="D4433" s="2">
        <f t="shared" si="1079"/>
        <v>-3.2421492489505481</v>
      </c>
      <c r="E4433" s="2">
        <f t="shared" si="1080"/>
        <v>0.6617795694465235</v>
      </c>
      <c r="F4433" s="2">
        <f t="shared" si="1081"/>
        <v>1.6745344293950433</v>
      </c>
      <c r="G4433" s="2">
        <f t="shared" si="1082"/>
        <v>-1.9944532432611808E-2</v>
      </c>
      <c r="H4433" s="2">
        <f t="shared" si="1073"/>
        <v>0.12205193969648503</v>
      </c>
      <c r="I4433" s="25">
        <f t="shared" si="1074"/>
        <v>3.977843739555043E-4</v>
      </c>
      <c r="L4433" s="20">
        <v>4208</v>
      </c>
      <c r="M4433" s="2">
        <f t="shared" si="1075"/>
        <v>-0.48834362290466921</v>
      </c>
      <c r="N4433" s="2">
        <f t="shared" si="1083"/>
        <v>0.1195978247347767</v>
      </c>
      <c r="O4433" s="2">
        <f t="shared" si="1084"/>
        <v>9.6539514689985922E-2</v>
      </c>
      <c r="P4433" s="2">
        <f t="shared" si="1085"/>
        <v>-7.055395384435792E-2</v>
      </c>
      <c r="Q4433" s="2">
        <f t="shared" si="1086"/>
        <v>1.3878857594028437E-2</v>
      </c>
      <c r="R4433" s="2">
        <f t="shared" si="1087"/>
        <v>1.6659323126311382E-3</v>
      </c>
      <c r="S4433" s="2">
        <f t="shared" si="1076"/>
        <v>0.12205193969648503</v>
      </c>
      <c r="T4433" s="25">
        <f t="shared" si="1077"/>
        <v>2.7753304702685324E-6</v>
      </c>
    </row>
    <row r="4434" spans="1:20" x14ac:dyDescent="0.2">
      <c r="A4434" s="20">
        <v>4209</v>
      </c>
      <c r="B4434" s="2">
        <f t="shared" si="1088"/>
        <v>0.87082952671790648</v>
      </c>
      <c r="C4434" s="2">
        <f t="shared" si="1078"/>
        <v>0.2320359676918857</v>
      </c>
      <c r="D4434" s="2">
        <f t="shared" si="1079"/>
        <v>-3.345763942652773</v>
      </c>
      <c r="E4434" s="2">
        <f t="shared" si="1080"/>
        <v>-1.1980755958058693</v>
      </c>
      <c r="F4434" s="2">
        <f t="shared" si="1081"/>
        <v>1.4189513586025326</v>
      </c>
      <c r="G4434" s="2">
        <f t="shared" si="1082"/>
        <v>0.59279055974663741</v>
      </c>
      <c r="H4434" s="2">
        <f t="shared" si="1073"/>
        <v>0.75834406460373294</v>
      </c>
      <c r="I4434" s="25">
        <f t="shared" si="1074"/>
        <v>0.35140064772473167</v>
      </c>
      <c r="L4434" s="20">
        <v>4209</v>
      </c>
      <c r="M4434" s="2">
        <f t="shared" si="1075"/>
        <v>0.63639013600169747</v>
      </c>
      <c r="N4434" s="2">
        <f t="shared" si="1083"/>
        <v>-0.42906757316720012</v>
      </c>
      <c r="O4434" s="2">
        <f t="shared" si="1084"/>
        <v>0.2161975222893161</v>
      </c>
      <c r="P4434" s="2">
        <f t="shared" si="1085"/>
        <v>-3.8738926459732745E-2</v>
      </c>
      <c r="Q4434" s="2">
        <f t="shared" si="1086"/>
        <v>-8.8999426311301769E-3</v>
      </c>
      <c r="R4434" s="2">
        <f t="shared" si="1087"/>
        <v>5.3453674207948002E-3</v>
      </c>
      <c r="S4434" s="2">
        <f t="shared" si="1076"/>
        <v>0.75834406460373294</v>
      </c>
      <c r="T4434" s="25">
        <f t="shared" si="1077"/>
        <v>2.8572952863294456E-5</v>
      </c>
    </row>
    <row r="4435" spans="1:20" x14ac:dyDescent="0.2">
      <c r="A4435" s="20">
        <v>4210</v>
      </c>
      <c r="B4435" s="2">
        <f t="shared" si="1088"/>
        <v>0.98273499245493356</v>
      </c>
      <c r="C4435" s="2">
        <f t="shared" si="1078"/>
        <v>2.0687477816019832</v>
      </c>
      <c r="D4435" s="2">
        <f t="shared" si="1079"/>
        <v>-1.8758135751217102</v>
      </c>
      <c r="E4435" s="2">
        <f t="shared" si="1080"/>
        <v>-2.4944570879031835</v>
      </c>
      <c r="F4435" s="2">
        <f t="shared" si="1081"/>
        <v>0.4960132921326813</v>
      </c>
      <c r="G4435" s="2">
        <f t="shared" si="1082"/>
        <v>0.92672698906904749</v>
      </c>
      <c r="H4435" s="2">
        <f t="shared" si="1073"/>
        <v>0.96576806539539828</v>
      </c>
      <c r="I4435" s="25">
        <f t="shared" si="1074"/>
        <v>0.85882291226898244</v>
      </c>
      <c r="L4435" s="20">
        <v>4210</v>
      </c>
      <c r="M4435" s="2">
        <f t="shared" si="1075"/>
        <v>0.94954542420945132</v>
      </c>
      <c r="N4435" s="2">
        <f t="shared" si="1083"/>
        <v>-0.43054974939802226</v>
      </c>
      <c r="O4435" s="2">
        <f t="shared" si="1084"/>
        <v>6.014218271033657E-2</v>
      </c>
      <c r="P4435" s="2">
        <f t="shared" si="1085"/>
        <v>4.2479253038738549E-2</v>
      </c>
      <c r="Q4435" s="2">
        <f t="shared" si="1086"/>
        <v>-2.0328784047675061E-2</v>
      </c>
      <c r="R4435" s="2">
        <f t="shared" si="1087"/>
        <v>2.2079383581770744E-3</v>
      </c>
      <c r="S4435" s="2">
        <f t="shared" si="1076"/>
        <v>0.96576806539539828</v>
      </c>
      <c r="T4435" s="25">
        <f t="shared" si="1077"/>
        <v>4.8749917935096751E-6</v>
      </c>
    </row>
    <row r="4436" spans="1:20" x14ac:dyDescent="0.2">
      <c r="A4436" s="20">
        <v>4211</v>
      </c>
      <c r="B4436" s="2">
        <f t="shared" si="1088"/>
        <v>0.63244483558257358</v>
      </c>
      <c r="C4436" s="2">
        <f t="shared" si="1078"/>
        <v>2.932495188748879</v>
      </c>
      <c r="D4436" s="2">
        <f t="shared" si="1079"/>
        <v>0.47636122718470847</v>
      </c>
      <c r="E4436" s="2">
        <f t="shared" si="1080"/>
        <v>-2.6176564345924755</v>
      </c>
      <c r="F4436" s="2">
        <f t="shared" si="1081"/>
        <v>-0.66020757604864866</v>
      </c>
      <c r="G4436" s="2">
        <f t="shared" si="1082"/>
        <v>0.82480923492364777</v>
      </c>
      <c r="H4436" s="2">
        <f t="shared" si="1073"/>
        <v>0.39998647005506854</v>
      </c>
      <c r="I4436" s="25">
        <f t="shared" si="1074"/>
        <v>0.68031027401533317</v>
      </c>
      <c r="L4436" s="20">
        <v>4211</v>
      </c>
      <c r="M4436" s="2">
        <f t="shared" si="1075"/>
        <v>5.1760159378898898E-2</v>
      </c>
      <c r="N4436" s="2">
        <f t="shared" si="1083"/>
        <v>0.11704149240247091</v>
      </c>
      <c r="O4436" s="2">
        <f t="shared" si="1084"/>
        <v>-0.17261154973684828</v>
      </c>
      <c r="P4436" s="2">
        <f t="shared" si="1085"/>
        <v>6.9524299945622453E-2</v>
      </c>
      <c r="Q4436" s="2">
        <f t="shared" si="1086"/>
        <v>-5.832642446444233E-3</v>
      </c>
      <c r="R4436" s="2">
        <f t="shared" si="1087"/>
        <v>-3.7452402498967278E-3</v>
      </c>
      <c r="S4436" s="2">
        <f t="shared" si="1076"/>
        <v>0.39998647005506854</v>
      </c>
      <c r="T4436" s="25">
        <f t="shared" si="1077"/>
        <v>1.4026824529446504E-5</v>
      </c>
    </row>
    <row r="4437" spans="1:20" x14ac:dyDescent="0.2">
      <c r="A4437" s="20">
        <v>4212</v>
      </c>
      <c r="B4437" s="2">
        <f t="shared" si="1088"/>
        <v>-1.5294009687276944E-2</v>
      </c>
      <c r="C4437" s="2">
        <f t="shared" si="1078"/>
        <v>2.4170442871258913</v>
      </c>
      <c r="D4437" s="2">
        <f t="shared" si="1079"/>
        <v>2.6044959009966493</v>
      </c>
      <c r="E4437" s="2">
        <f t="shared" si="1080"/>
        <v>-1.5097310580828807</v>
      </c>
      <c r="F4437" s="2">
        <f t="shared" si="1081"/>
        <v>-1.5059225051863612</v>
      </c>
      <c r="G4437" s="2">
        <f t="shared" si="1082"/>
        <v>0.33497080959385589</v>
      </c>
      <c r="H4437" s="2">
        <f t="shared" si="1073"/>
        <v>2.3390673231452101E-4</v>
      </c>
      <c r="I4437" s="25">
        <f t="shared" si="1074"/>
        <v>0.11220544327996326</v>
      </c>
      <c r="L4437" s="20">
        <v>4212</v>
      </c>
      <c r="M4437" s="2">
        <f t="shared" si="1075"/>
        <v>-0.91203403396164873</v>
      </c>
      <c r="N4437" s="2">
        <f t="shared" si="1083"/>
        <v>0.51537153413314241</v>
      </c>
      <c r="O4437" s="2">
        <f t="shared" si="1084"/>
        <v>-0.18523644982910747</v>
      </c>
      <c r="P4437" s="2">
        <f t="shared" si="1085"/>
        <v>7.9060853809513366E-3</v>
      </c>
      <c r="Q4437" s="2">
        <f t="shared" si="1086"/>
        <v>1.6101777608507051E-2</v>
      </c>
      <c r="R4437" s="2">
        <f t="shared" si="1087"/>
        <v>-4.9221720521092091E-3</v>
      </c>
      <c r="S4437" s="2">
        <f t="shared" si="1076"/>
        <v>2.3390673231452101E-4</v>
      </c>
      <c r="T4437" s="25">
        <f t="shared" si="1077"/>
        <v>2.4227777710564985E-5</v>
      </c>
    </row>
    <row r="4438" spans="1:20" x14ac:dyDescent="0.2">
      <c r="A4438" s="20">
        <v>4213</v>
      </c>
      <c r="B4438" s="2">
        <f t="shared" si="1088"/>
        <v>-0.65583984322605449</v>
      </c>
      <c r="C4438" s="2">
        <f t="shared" si="1078"/>
        <v>0.7648196899088362</v>
      </c>
      <c r="D4438" s="2">
        <f t="shared" si="1079"/>
        <v>3.5076954561988121</v>
      </c>
      <c r="E4438" s="2">
        <f t="shared" si="1080"/>
        <v>0.30824442524158979</v>
      </c>
      <c r="F4438" s="2">
        <f t="shared" si="1081"/>
        <v>-1.643378549446705</v>
      </c>
      <c r="G4438" s="2">
        <f t="shared" si="1082"/>
        <v>-0.31240962155120289</v>
      </c>
      <c r="H4438" s="2">
        <f t="shared" si="1073"/>
        <v>0.43012589996277573</v>
      </c>
      <c r="I4438" s="25">
        <f t="shared" si="1074"/>
        <v>9.7599771637765814E-2</v>
      </c>
      <c r="L4438" s="20">
        <v>4213</v>
      </c>
      <c r="M4438" s="2">
        <f t="shared" si="1075"/>
        <v>-0.71272536848449874</v>
      </c>
      <c r="N4438" s="2">
        <f t="shared" si="1083"/>
        <v>0.25645625125691252</v>
      </c>
      <c r="O4438" s="2">
        <f t="shared" si="1084"/>
        <v>3.836782172224202E-2</v>
      </c>
      <c r="P4438" s="2">
        <f t="shared" si="1085"/>
        <v>-6.3794637254952977E-2</v>
      </c>
      <c r="Q4438" s="2">
        <f t="shared" si="1086"/>
        <v>1.7501850401007425E-2</v>
      </c>
      <c r="R4438" s="2">
        <f t="shared" si="1087"/>
        <v>1.780658259311769E-4</v>
      </c>
      <c r="S4438" s="2">
        <f t="shared" si="1076"/>
        <v>0.43012589996277573</v>
      </c>
      <c r="T4438" s="25">
        <f t="shared" si="1077"/>
        <v>3.1707438364552189E-8</v>
      </c>
    </row>
    <row r="4439" spans="1:20" x14ac:dyDescent="0.2">
      <c r="A4439" s="20">
        <v>4214</v>
      </c>
      <c r="B4439" s="2">
        <f t="shared" si="1088"/>
        <v>-0.98793395071508516</v>
      </c>
      <c r="C4439" s="2">
        <f t="shared" si="1078"/>
        <v>-1.2471115581096581</v>
      </c>
      <c r="D4439" s="2">
        <f t="shared" si="1079"/>
        <v>2.7611710290972828</v>
      </c>
      <c r="E4439" s="2">
        <f t="shared" si="1080"/>
        <v>1.9812477389229264</v>
      </c>
      <c r="F4439" s="2">
        <f t="shared" si="1081"/>
        <v>-1.0079279834041057</v>
      </c>
      <c r="G4439" s="2">
        <f t="shared" si="1082"/>
        <v>-0.81285892614573907</v>
      </c>
      <c r="H4439" s="2">
        <f t="shared" si="1073"/>
        <v>0.97601349097551637</v>
      </c>
      <c r="I4439" s="25">
        <f t="shared" si="1074"/>
        <v>0.66073963381480405</v>
      </c>
      <c r="L4439" s="20">
        <v>4214</v>
      </c>
      <c r="M4439" s="2">
        <f t="shared" si="1075"/>
        <v>0.39551090579703702</v>
      </c>
      <c r="N4439" s="2">
        <f t="shared" si="1083"/>
        <v>-0.32951371147920538</v>
      </c>
      <c r="O4439" s="2">
        <f t="shared" si="1084"/>
        <v>0.21304220527598861</v>
      </c>
      <c r="P4439" s="2">
        <f t="shared" si="1085"/>
        <v>-5.4139048387672042E-2</v>
      </c>
      <c r="Q4439" s="2">
        <f t="shared" si="1086"/>
        <v>-3.4179151875442229E-3</v>
      </c>
      <c r="R4439" s="2">
        <f t="shared" si="1087"/>
        <v>5.0512191177213761E-3</v>
      </c>
      <c r="S4439" s="2">
        <f t="shared" si="1076"/>
        <v>0.97601349097551637</v>
      </c>
      <c r="T4439" s="25">
        <f t="shared" si="1077"/>
        <v>2.5514814575233918E-5</v>
      </c>
    </row>
    <row r="4440" spans="1:20" x14ac:dyDescent="0.2">
      <c r="A4440" s="20">
        <v>4215</v>
      </c>
      <c r="B4440" s="2">
        <f t="shared" si="1088"/>
        <v>-0.85538728428900479</v>
      </c>
      <c r="C4440" s="2">
        <f t="shared" si="1078"/>
        <v>-2.6725067536935452</v>
      </c>
      <c r="D4440" s="2">
        <f t="shared" si="1079"/>
        <v>0.71602472252385885</v>
      </c>
      <c r="E4440" s="2">
        <f t="shared" si="1080"/>
        <v>2.7224392831389257</v>
      </c>
      <c r="F4440" s="2">
        <f t="shared" si="1081"/>
        <v>0.10156686254261452</v>
      </c>
      <c r="G4440" s="2">
        <f t="shared" si="1082"/>
        <v>-0.93100797650285694</v>
      </c>
      <c r="H4440" s="2">
        <f t="shared" si="1073"/>
        <v>0.73168740612331873</v>
      </c>
      <c r="I4440" s="25">
        <f t="shared" si="1074"/>
        <v>0.86677585231194421</v>
      </c>
      <c r="L4440" s="20">
        <v>4215</v>
      </c>
      <c r="M4440" s="2">
        <f t="shared" si="1075"/>
        <v>0.99935825587529381</v>
      </c>
      <c r="N4440" s="2">
        <f t="shared" si="1083"/>
        <v>-0.4952599483786152</v>
      </c>
      <c r="O4440" s="2">
        <f t="shared" si="1084"/>
        <v>0.1160271685029139</v>
      </c>
      <c r="P4440" s="2">
        <f t="shared" si="1085"/>
        <v>2.4559229248439177E-2</v>
      </c>
      <c r="Q4440" s="2">
        <f t="shared" si="1086"/>
        <v>-1.9978866545725199E-2</v>
      </c>
      <c r="R4440" s="2">
        <f t="shared" si="1087"/>
        <v>3.4826310077591266E-3</v>
      </c>
      <c r="S4440" s="2">
        <f t="shared" si="1076"/>
        <v>0.73168740612331873</v>
      </c>
      <c r="T4440" s="25">
        <f t="shared" si="1077"/>
        <v>1.2128718736205349E-5</v>
      </c>
    </row>
    <row r="4441" spans="1:20" x14ac:dyDescent="0.2">
      <c r="A4441" s="20">
        <v>4216</v>
      </c>
      <c r="B4441" s="2">
        <f t="shared" ref="B4441:B4482" si="1089">COS($A4441*$B$7)</f>
        <v>-0.32053861226692687</v>
      </c>
      <c r="C4441" s="2">
        <f t="shared" si="1078"/>
        <v>-2.8409802639453869</v>
      </c>
      <c r="D4441" s="2">
        <f t="shared" si="1079"/>
        <v>-1.6658791992474329</v>
      </c>
      <c r="E4441" s="2">
        <f t="shared" si="1080"/>
        <v>2.1832250932074624</v>
      </c>
      <c r="F4441" s="2">
        <f t="shared" si="1081"/>
        <v>1.1632932260095308</v>
      </c>
      <c r="G4441" s="2">
        <f t="shared" si="1082"/>
        <v>-0.61128942810976961</v>
      </c>
      <c r="H4441" s="2">
        <f t="shared" si="1073"/>
        <v>0.10274500195400728</v>
      </c>
      <c r="I4441" s="25">
        <f t="shared" si="1074"/>
        <v>0.37367476491876916</v>
      </c>
      <c r="L4441" s="20">
        <v>4216</v>
      </c>
      <c r="M4441" s="2">
        <f t="shared" si="1075"/>
        <v>0.32873952123669475</v>
      </c>
      <c r="N4441" s="2">
        <f t="shared" si="1083"/>
        <v>-2.9408854074161273E-2</v>
      </c>
      <c r="O4441" s="2">
        <f t="shared" si="1084"/>
        <v>-0.12895551680194578</v>
      </c>
      <c r="P4441" s="2">
        <f t="shared" si="1085"/>
        <v>7.1937502711974854E-2</v>
      </c>
      <c r="Q4441" s="2">
        <f t="shared" si="1086"/>
        <v>-1.1061079249457959E-2</v>
      </c>
      <c r="R4441" s="2">
        <f t="shared" si="1087"/>
        <v>-2.5273024144696031E-3</v>
      </c>
      <c r="S4441" s="2">
        <f t="shared" si="1076"/>
        <v>0.10274500195400728</v>
      </c>
      <c r="T4441" s="25">
        <f t="shared" si="1077"/>
        <v>6.3872574941838858E-6</v>
      </c>
    </row>
    <row r="4442" spans="1:20" x14ac:dyDescent="0.2">
      <c r="A4442" s="20">
        <v>4217</v>
      </c>
      <c r="B4442" s="2">
        <f t="shared" si="1089"/>
        <v>0.36506437765818789</v>
      </c>
      <c r="C4442" s="2">
        <f t="shared" si="1078"/>
        <v>-1.6732963645225647</v>
      </c>
      <c r="D4442" s="2">
        <f t="shared" si="1079"/>
        <v>-3.2642941035321202</v>
      </c>
      <c r="E4442" s="2">
        <f t="shared" si="1080"/>
        <v>0.61720602810744174</v>
      </c>
      <c r="F4442" s="2">
        <f t="shared" si="1081"/>
        <v>1.6779046083261007</v>
      </c>
      <c r="G4442" s="2">
        <f t="shared" si="1082"/>
        <v>-4.0719100158711375E-3</v>
      </c>
      <c r="H4442" s="2">
        <f t="shared" si="1073"/>
        <v>0.13327199983496002</v>
      </c>
      <c r="I4442" s="25">
        <f t="shared" si="1074"/>
        <v>1.6580451177351688E-5</v>
      </c>
      <c r="L4442" s="20">
        <v>4217</v>
      </c>
      <c r="M4442" s="2">
        <f t="shared" si="1075"/>
        <v>-0.76111562642905151</v>
      </c>
      <c r="N4442" s="2">
        <f t="shared" si="1083"/>
        <v>0.47394689573058063</v>
      </c>
      <c r="O4442" s="2">
        <f t="shared" si="1084"/>
        <v>-0.20948323149432665</v>
      </c>
      <c r="P4442" s="2">
        <f t="shared" si="1085"/>
        <v>2.7574994642331707E-2</v>
      </c>
      <c r="Q4442" s="2">
        <f t="shared" si="1086"/>
        <v>1.1962730867886172E-2</v>
      </c>
      <c r="R4442" s="2">
        <f t="shared" si="1087"/>
        <v>-5.3142062633624882E-3</v>
      </c>
      <c r="S4442" s="2">
        <f t="shared" si="1076"/>
        <v>0.13327199983496002</v>
      </c>
      <c r="T4442" s="25">
        <f t="shared" si="1077"/>
        <v>2.8240788209561101E-5</v>
      </c>
    </row>
    <row r="4443" spans="1:20" x14ac:dyDescent="0.2">
      <c r="A4443" s="20">
        <v>4218</v>
      </c>
      <c r="B4443" s="2">
        <f t="shared" si="1089"/>
        <v>0.87897188648270719</v>
      </c>
      <c r="C4443" s="2">
        <f t="shared" si="1078"/>
        <v>0.28136496111211634</v>
      </c>
      <c r="D4443" s="2">
        <f t="shared" si="1079"/>
        <v>-3.3274604849232885</v>
      </c>
      <c r="E4443" s="2">
        <f t="shared" si="1080"/>
        <v>-1.2390946761217121</v>
      </c>
      <c r="F4443" s="2">
        <f t="shared" si="1081"/>
        <v>1.4033712353641892</v>
      </c>
      <c r="G4443" s="2">
        <f t="shared" si="1082"/>
        <v>0.60506069098383497</v>
      </c>
      <c r="H4443" s="2">
        <f t="shared" si="1073"/>
        <v>0.77259157722696914</v>
      </c>
      <c r="I4443" s="25">
        <f t="shared" si="1074"/>
        <v>0.36609843977383583</v>
      </c>
      <c r="L4443" s="20">
        <v>4218</v>
      </c>
      <c r="M4443" s="2">
        <f t="shared" si="1075"/>
        <v>-0.88033181981682851</v>
      </c>
      <c r="N4443" s="2">
        <f t="shared" si="1083"/>
        <v>0.37288551983047896</v>
      </c>
      <c r="O4443" s="2">
        <f t="shared" si="1084"/>
        <v>-2.2860229927595756E-2</v>
      </c>
      <c r="P4443" s="2">
        <f t="shared" si="1085"/>
        <v>-5.1953476435330638E-2</v>
      </c>
      <c r="Q4443" s="2">
        <f t="shared" si="1086"/>
        <v>1.9730655838866261E-2</v>
      </c>
      <c r="R4443" s="2">
        <f t="shared" si="1087"/>
        <v>-1.3239852823770616E-3</v>
      </c>
      <c r="S4443" s="2">
        <f t="shared" si="1076"/>
        <v>0.77259157722696914</v>
      </c>
      <c r="T4443" s="25">
        <f t="shared" si="1077"/>
        <v>1.7529370279510676E-6</v>
      </c>
    </row>
    <row r="4444" spans="1:20" x14ac:dyDescent="0.2">
      <c r="A4444" s="20">
        <v>4219</v>
      </c>
      <c r="B4444" s="2">
        <f t="shared" si="1089"/>
        <v>0.9794851827796085</v>
      </c>
      <c r="C4444" s="2">
        <f t="shared" si="1078"/>
        <v>2.1036959490869824</v>
      </c>
      <c r="D4444" s="2">
        <f t="shared" si="1079"/>
        <v>-1.8256702072507494</v>
      </c>
      <c r="E4444" s="2">
        <f t="shared" si="1080"/>
        <v>-2.5126297927824184</v>
      </c>
      <c r="F4444" s="2">
        <f t="shared" si="1081"/>
        <v>0.46881044213007139</v>
      </c>
      <c r="G4444" s="2">
        <f t="shared" si="1082"/>
        <v>0.92962379467974976</v>
      </c>
      <c r="H4444" s="2">
        <f t="shared" si="1073"/>
        <v>0.95939122328480309</v>
      </c>
      <c r="I4444" s="25">
        <f t="shared" si="1074"/>
        <v>0.86420039963477757</v>
      </c>
      <c r="L4444" s="20">
        <v>4219</v>
      </c>
      <c r="M4444" s="2">
        <f t="shared" si="1075"/>
        <v>0.12312550358327636</v>
      </c>
      <c r="N4444" s="2">
        <f t="shared" si="1083"/>
        <v>-0.20371097644522934</v>
      </c>
      <c r="O4444" s="2">
        <f t="shared" si="1084"/>
        <v>0.1929160683276277</v>
      </c>
      <c r="P4444" s="2">
        <f t="shared" si="1085"/>
        <v>-6.5226484759005623E-2</v>
      </c>
      <c r="Q4444" s="2">
        <f t="shared" si="1086"/>
        <v>2.3363814203885601E-3</v>
      </c>
      <c r="R4444" s="2">
        <f t="shared" si="1087"/>
        <v>4.3546935955981461E-3</v>
      </c>
      <c r="S4444" s="2">
        <f t="shared" si="1076"/>
        <v>0.95939122328480309</v>
      </c>
      <c r="T4444" s="25">
        <f t="shared" si="1077"/>
        <v>1.8963356311543511E-5</v>
      </c>
    </row>
    <row r="4445" spans="1:20" x14ac:dyDescent="0.2">
      <c r="A4445" s="20">
        <v>4220</v>
      </c>
      <c r="B4445" s="2">
        <f t="shared" si="1089"/>
        <v>0.61933129273697063</v>
      </c>
      <c r="C4445" s="2">
        <f t="shared" si="1078"/>
        <v>2.9366258610502922</v>
      </c>
      <c r="D4445" s="2">
        <f t="shared" si="1079"/>
        <v>0.53476129577570009</v>
      </c>
      <c r="E4445" s="2">
        <f t="shared" si="1080"/>
        <v>-2.6044358569740331</v>
      </c>
      <c r="F4445" s="2">
        <f t="shared" si="1081"/>
        <v>-0.68623922740303356</v>
      </c>
      <c r="G4445" s="2">
        <f t="shared" si="1082"/>
        <v>0.81697030196529963</v>
      </c>
      <c r="H4445" s="2">
        <f t="shared" si="1073"/>
        <v>0.38357125016324722</v>
      </c>
      <c r="I4445" s="25">
        <f t="shared" si="1074"/>
        <v>0.66744047429327291</v>
      </c>
      <c r="L4445" s="20">
        <v>4220</v>
      </c>
      <c r="M4445" s="2">
        <f t="shared" si="1075"/>
        <v>0.96956278181093014</v>
      </c>
      <c r="N4445" s="2">
        <f t="shared" si="1083"/>
        <v>-0.52051802380425871</v>
      </c>
      <c r="O4445" s="2">
        <f t="shared" si="1084"/>
        <v>0.16266949657100943</v>
      </c>
      <c r="P4445" s="2">
        <f t="shared" si="1085"/>
        <v>4.6828313360329308E-3</v>
      </c>
      <c r="Q4445" s="2">
        <f t="shared" si="1086"/>
        <v>-1.8037443988641544E-2</v>
      </c>
      <c r="R4445" s="2">
        <f t="shared" si="1087"/>
        <v>4.4798992678582953E-3</v>
      </c>
      <c r="S4445" s="2">
        <f t="shared" si="1076"/>
        <v>0.38357125016324722</v>
      </c>
      <c r="T4445" s="25">
        <f t="shared" si="1077"/>
        <v>2.006949745015729E-5</v>
      </c>
    </row>
    <row r="4446" spans="1:20" x14ac:dyDescent="0.2">
      <c r="A4446" s="20">
        <v>4221</v>
      </c>
      <c r="B4446" s="2">
        <f t="shared" si="1089"/>
        <v>-3.210378159802281E-2</v>
      </c>
      <c r="C4446" s="2">
        <f t="shared" si="1078"/>
        <v>2.3884147445167789</v>
      </c>
      <c r="D4446" s="2">
        <f t="shared" si="1079"/>
        <v>2.6436862055230823</v>
      </c>
      <c r="E4446" s="2">
        <f t="shared" si="1080"/>
        <v>-1.471335042197925</v>
      </c>
      <c r="F4446" s="2">
        <f t="shared" si="1081"/>
        <v>-1.5185398655047684</v>
      </c>
      <c r="G4446" s="2">
        <f t="shared" si="1082"/>
        <v>0.32008291072347389</v>
      </c>
      <c r="H4446" s="2">
        <f t="shared" si="1073"/>
        <v>1.0306527928935481E-3</v>
      </c>
      <c r="I4446" s="25">
        <f t="shared" si="1074"/>
        <v>0.10245306973721136</v>
      </c>
      <c r="L4446" s="20">
        <v>4221</v>
      </c>
      <c r="M4446" s="2">
        <f t="shared" si="1075"/>
        <v>0.57953168129938371</v>
      </c>
      <c r="N4446" s="2">
        <f t="shared" si="1083"/>
        <v>-0.17351650809536337</v>
      </c>
      <c r="O4446" s="2">
        <f t="shared" si="1084"/>
        <v>-7.5026961328892638E-2</v>
      </c>
      <c r="P4446" s="2">
        <f t="shared" si="1085"/>
        <v>6.8620205254113942E-2</v>
      </c>
      <c r="Q4446" s="2">
        <f t="shared" si="1086"/>
        <v>-1.5408396820784744E-2</v>
      </c>
      <c r="R4446" s="2">
        <f t="shared" si="1087"/>
        <v>-1.1080411176098972E-3</v>
      </c>
      <c r="S4446" s="2">
        <f t="shared" si="1076"/>
        <v>1.0306527928935481E-3</v>
      </c>
      <c r="T4446" s="25">
        <f t="shared" si="1077"/>
        <v>1.2277551183141901E-6</v>
      </c>
    </row>
    <row r="4447" spans="1:20" x14ac:dyDescent="0.2">
      <c r="A4447" s="20">
        <v>4222</v>
      </c>
      <c r="B4447" s="2">
        <f t="shared" si="1089"/>
        <v>-0.66843994581204869</v>
      </c>
      <c r="C4447" s="2">
        <f t="shared" si="1078"/>
        <v>0.71689485362717498</v>
      </c>
      <c r="D4447" s="2">
        <f t="shared" si="1079"/>
        <v>3.509244184076489</v>
      </c>
      <c r="E4447" s="2">
        <f t="shared" si="1080"/>
        <v>0.3537576331680708</v>
      </c>
      <c r="F4447" s="2">
        <f t="shared" si="1081"/>
        <v>-1.6366474770196806</v>
      </c>
      <c r="G4447" s="2">
        <f t="shared" si="1082"/>
        <v>-0.32734447486503687</v>
      </c>
      <c r="H4447" s="2">
        <f t="shared" si="1073"/>
        <v>0.44681196115721461</v>
      </c>
      <c r="I4447" s="25">
        <f t="shared" si="1074"/>
        <v>0.10715440522466675</v>
      </c>
      <c r="L4447" s="20">
        <v>4222</v>
      </c>
      <c r="M4447" s="2">
        <f t="shared" si="1075"/>
        <v>-0.5495671844432618</v>
      </c>
      <c r="N4447" s="2">
        <f t="shared" si="1083"/>
        <v>0.39476791932822314</v>
      </c>
      <c r="O4447" s="2">
        <f t="shared" si="1084"/>
        <v>-0.21704269903559784</v>
      </c>
      <c r="P4447" s="2">
        <f t="shared" si="1085"/>
        <v>4.5047295639268209E-2</v>
      </c>
      <c r="Q4447" s="2">
        <f t="shared" si="1086"/>
        <v>6.870739844571646E-3</v>
      </c>
      <c r="R4447" s="2">
        <f t="shared" si="1087"/>
        <v>-5.282913850314503E-3</v>
      </c>
      <c r="S4447" s="2">
        <f t="shared" si="1076"/>
        <v>0.44681196115721461</v>
      </c>
      <c r="T4447" s="25">
        <f t="shared" si="1077"/>
        <v>2.7909178749844807E-5</v>
      </c>
    </row>
    <row r="4448" spans="1:20" x14ac:dyDescent="0.2">
      <c r="A4448" s="20">
        <v>4223</v>
      </c>
      <c r="B4448" s="2">
        <f t="shared" si="1089"/>
        <v>-0.99039835884862126</v>
      </c>
      <c r="C4448" s="2">
        <f t="shared" si="1078"/>
        <v>-1.2917918887143498</v>
      </c>
      <c r="D4448" s="2">
        <f t="shared" si="1079"/>
        <v>2.7243497894057662</v>
      </c>
      <c r="E4448" s="2">
        <f t="shared" si="1080"/>
        <v>2.0124725660396119</v>
      </c>
      <c r="F4448" s="2">
        <f t="shared" si="1081"/>
        <v>-0.98501420676997653</v>
      </c>
      <c r="G4448" s="2">
        <f t="shared" si="1082"/>
        <v>-0.82081663902600055</v>
      </c>
      <c r="H4448" s="2">
        <f t="shared" ref="H4448:H4511" si="1090">B4448^2</f>
        <v>0.98088890921004235</v>
      </c>
      <c r="I4448" s="25">
        <f t="shared" ref="I4448:I4511" si="1091">G4448^2</f>
        <v>0.67373995490193972</v>
      </c>
      <c r="L4448" s="20">
        <v>4223</v>
      </c>
      <c r="M4448" s="2">
        <f t="shared" ref="M4448:M4511" si="1092">COS($A4448*$B$8)</f>
        <v>-0.97781154307742657</v>
      </c>
      <c r="N4448" s="2">
        <f t="shared" si="1083"/>
        <v>0.45961094166989103</v>
      </c>
      <c r="O4448" s="2">
        <f t="shared" si="1084"/>
        <v>-8.2267248767187814E-2</v>
      </c>
      <c r="P4448" s="2">
        <f t="shared" si="1085"/>
        <v>-3.5973731467836174E-2</v>
      </c>
      <c r="Q4448" s="2">
        <f t="shared" si="1086"/>
        <v>2.0387728544200165E-2</v>
      </c>
      <c r="R4448" s="2">
        <f t="shared" si="1087"/>
        <v>-2.7205684821328549E-3</v>
      </c>
      <c r="S4448" s="2">
        <f t="shared" ref="S4448:S4511" si="1093">B4448^2</f>
        <v>0.98088890921004235</v>
      </c>
      <c r="T4448" s="25">
        <f t="shared" ref="T4448:T4511" si="1094">R4448^2</f>
        <v>7.4014928659746665E-6</v>
      </c>
    </row>
    <row r="4449" spans="1:20" x14ac:dyDescent="0.2">
      <c r="A4449" s="20">
        <v>4224</v>
      </c>
      <c r="B4449" s="2">
        <f t="shared" si="1089"/>
        <v>-0.84655694831733941</v>
      </c>
      <c r="C4449" s="2">
        <f t="shared" si="1078"/>
        <v>-2.6929287209884696</v>
      </c>
      <c r="D4449" s="2">
        <f t="shared" si="1079"/>
        <v>0.65815111963779172</v>
      </c>
      <c r="E4449" s="2">
        <f t="shared" si="1080"/>
        <v>2.724690205351441</v>
      </c>
      <c r="F4449" s="2">
        <f t="shared" si="1081"/>
        <v>0.12988663619518515</v>
      </c>
      <c r="G4449" s="2">
        <f t="shared" si="1082"/>
        <v>-0.9282459122392559</v>
      </c>
      <c r="H4449" s="2">
        <f t="shared" si="1090"/>
        <v>0.71665866674436651</v>
      </c>
      <c r="I4449" s="25">
        <f t="shared" si="1091"/>
        <v>0.8616404735888884</v>
      </c>
      <c r="L4449" s="20">
        <v>4224</v>
      </c>
      <c r="M4449" s="2">
        <f t="shared" si="1092"/>
        <v>-0.15906800565798676</v>
      </c>
      <c r="N4449" s="2">
        <f t="shared" si="1083"/>
        <v>-6.1680741815278259E-2</v>
      </c>
      <c r="O4449" s="2">
        <f t="shared" si="1084"/>
        <v>0.15742234797521126</v>
      </c>
      <c r="P4449" s="2">
        <f t="shared" si="1085"/>
        <v>-7.1118016748828408E-2</v>
      </c>
      <c r="Q4449" s="2">
        <f t="shared" si="1086"/>
        <v>7.9045632238220788E-3</v>
      </c>
      <c r="R4449" s="2">
        <f t="shared" si="1087"/>
        <v>3.3112756781984959E-3</v>
      </c>
      <c r="S4449" s="2">
        <f t="shared" si="1093"/>
        <v>0.71665866674436651</v>
      </c>
      <c r="T4449" s="25">
        <f t="shared" si="1094"/>
        <v>1.0964546617028908E-5</v>
      </c>
    </row>
    <row r="4450" spans="1:20" x14ac:dyDescent="0.2">
      <c r="A4450" s="20">
        <v>4225</v>
      </c>
      <c r="B4450" s="2">
        <f t="shared" si="1089"/>
        <v>-0.30456657717497509</v>
      </c>
      <c r="C4450" s="2">
        <f t="shared" ref="C4450:C4513" si="1095">-L$213*C4449-L$214*C4448+L$215*B4450+L$216*B4449+L$217*B4448</f>
        <v>-2.827539097609733</v>
      </c>
      <c r="D4450" s="2">
        <f t="shared" ref="D4450:D4513" si="1096">-M$213*D4449-M$214*D4448+M$215*C4450+M$216*C4449+M$217*C4448</f>
        <v>-1.7175863055907528</v>
      </c>
      <c r="E4450" s="2">
        <f t="shared" ref="E4450:E4513" si="1097">-N$213*E4449-N$214*E4448+N$215*D4450+N$216*D4449+N$217*D4448</f>
        <v>2.1554434666276125</v>
      </c>
      <c r="F4450" s="2">
        <f t="shared" ref="F4450:F4513" si="1098">-O$213*F4449-O$214*F4448+O$215*E4450+O$216*E4449+O$217*E4448</f>
        <v>1.1836997646230656</v>
      </c>
      <c r="G4450" s="2">
        <f t="shared" ref="G4450:G4513" si="1099">-P$213*G4449-P$214*G4448+P$215*F4450+P$216*F4449+P$217*F4448</f>
        <v>-0.59910662868391473</v>
      </c>
      <c r="H4450" s="2">
        <f t="shared" si="1090"/>
        <v>9.2760799932080057E-2</v>
      </c>
      <c r="I4450" s="25">
        <f t="shared" si="1091"/>
        <v>0.3589287525330061</v>
      </c>
      <c r="L4450" s="20">
        <v>4225</v>
      </c>
      <c r="M4450" s="2">
        <f t="shared" si="1092"/>
        <v>0.86253249239856034</v>
      </c>
      <c r="N4450" s="2">
        <f t="shared" ref="N4450:N4513" si="1100">-L$213*N4449-L$214*N4448+L$215*M4450+L$216*M4449+L$217*M4448</f>
        <v>-0.50431193186701906</v>
      </c>
      <c r="O4450" s="2">
        <f t="shared" ref="O4450:O4513" si="1101">-M$213*O4449-M$214*O4448+M$215*N4450+M$216*N4449+M$217*N4448</f>
        <v>0.19635366580079994</v>
      </c>
      <c r="P4450" s="2">
        <f t="shared" ref="P4450:P4513" si="1102">-N$213*P4449-N$214*P4448+N$215*O4450+N$216*O4449+N$217*O4448</f>
        <v>-1.5566598235931095E-2</v>
      </c>
      <c r="Q4450" s="2">
        <f t="shared" ref="Q4450:Q4513" si="1103">-O$213*Q4449-O$214*Q4448+O$215*P4450+O$216*P4449+O$217*P4448</f>
        <v>-1.4659168984302782E-2</v>
      </c>
      <c r="R4450" s="2">
        <f t="shared" ref="R4450:R4513" si="1104">-P$213*R4449-P$214*R4448+P$215*Q4450+P$216*Q4449+P$217*Q4448</f>
        <v>5.1203013206092239E-3</v>
      </c>
      <c r="S4450" s="2">
        <f t="shared" si="1093"/>
        <v>9.2760799932080057E-2</v>
      </c>
      <c r="T4450" s="25">
        <f t="shared" si="1094"/>
        <v>2.6217485613832563E-5</v>
      </c>
    </row>
    <row r="4451" spans="1:20" x14ac:dyDescent="0.2">
      <c r="A4451" s="20">
        <v>4226</v>
      </c>
      <c r="B4451" s="2">
        <f t="shared" si="1089"/>
        <v>0.38066621419651026</v>
      </c>
      <c r="C4451" s="2">
        <f t="shared" si="1095"/>
        <v>-1.6323136551079658</v>
      </c>
      <c r="D4451" s="2">
        <f t="shared" si="1096"/>
        <v>-3.2855160532736107</v>
      </c>
      <c r="E4451" s="2">
        <f t="shared" si="1097"/>
        <v>0.57245798581560192</v>
      </c>
      <c r="F4451" s="2">
        <f t="shared" si="1098"/>
        <v>1.6808003979296824</v>
      </c>
      <c r="G4451" s="2">
        <f t="shared" si="1099"/>
        <v>1.1801863640769661E-2</v>
      </c>
      <c r="H4451" s="2">
        <f t="shared" si="1090"/>
        <v>0.14490676663070343</v>
      </c>
      <c r="I4451" s="25">
        <f t="shared" si="1091"/>
        <v>1.392839853953209E-4</v>
      </c>
      <c r="L4451" s="20">
        <v>4226</v>
      </c>
      <c r="M4451" s="2">
        <f t="shared" si="1092"/>
        <v>0.78415867987570087</v>
      </c>
      <c r="N4451" s="2">
        <f t="shared" si="1100"/>
        <v>-0.30380193655882998</v>
      </c>
      <c r="O4451" s="2">
        <f t="shared" si="1101"/>
        <v>-1.5121801129391663E-2</v>
      </c>
      <c r="P4451" s="2">
        <f t="shared" si="1102"/>
        <v>5.9836661585724281E-2</v>
      </c>
      <c r="Q4451" s="2">
        <f t="shared" si="1103"/>
        <v>-1.8528290335013152E-2</v>
      </c>
      <c r="R4451" s="2">
        <f t="shared" si="1104"/>
        <v>3.9948609943761873E-4</v>
      </c>
      <c r="S4451" s="2">
        <f t="shared" si="1093"/>
        <v>0.14490676663070343</v>
      </c>
      <c r="T4451" s="25">
        <f t="shared" si="1094"/>
        <v>1.59589143643883E-7</v>
      </c>
    </row>
    <row r="4452" spans="1:20" x14ac:dyDescent="0.2">
      <c r="A4452" s="20">
        <v>4227</v>
      </c>
      <c r="B4452" s="2">
        <f t="shared" si="1089"/>
        <v>0.88686573695779325</v>
      </c>
      <c r="C4452" s="2">
        <f t="shared" si="1095"/>
        <v>0.33061440499551492</v>
      </c>
      <c r="D4452" s="2">
        <f t="shared" si="1096"/>
        <v>-3.3082162634974059</v>
      </c>
      <c r="E4452" s="2">
        <f t="shared" si="1097"/>
        <v>-1.2797634306282524</v>
      </c>
      <c r="F4452" s="2">
        <f t="shared" si="1098"/>
        <v>1.3873943408592786</v>
      </c>
      <c r="G4452" s="2">
        <f t="shared" si="1099"/>
        <v>0.61715975508598686</v>
      </c>
      <c r="H4452" s="2">
        <f t="shared" si="1090"/>
        <v>0.78653083538968971</v>
      </c>
      <c r="I4452" s="25">
        <f t="shared" si="1091"/>
        <v>0.38088616329779529</v>
      </c>
      <c r="L4452" s="20">
        <v>4227</v>
      </c>
      <c r="M4452" s="2">
        <f t="shared" si="1092"/>
        <v>-0.29424053561199104</v>
      </c>
      <c r="N4452" s="2">
        <f t="shared" si="1100"/>
        <v>0.28414195679291648</v>
      </c>
      <c r="O4452" s="2">
        <f t="shared" si="1101"/>
        <v>-0.2073126696024315</v>
      </c>
      <c r="P4452" s="2">
        <f t="shared" si="1102"/>
        <v>5.8931154891228292E-2</v>
      </c>
      <c r="Q4452" s="2">
        <f t="shared" si="1103"/>
        <v>1.2314296242386593E-3</v>
      </c>
      <c r="R4452" s="2">
        <f t="shared" si="1104"/>
        <v>-4.830787548649039E-3</v>
      </c>
      <c r="S4452" s="2">
        <f t="shared" si="1093"/>
        <v>0.78653083538968971</v>
      </c>
      <c r="T4452" s="25">
        <f t="shared" si="1094"/>
        <v>2.3336508340182592E-5</v>
      </c>
    </row>
    <row r="4453" spans="1:20" x14ac:dyDescent="0.2">
      <c r="A4453" s="20">
        <v>4228</v>
      </c>
      <c r="B4453" s="2">
        <f t="shared" si="1089"/>
        <v>0.9759584459685352</v>
      </c>
      <c r="C4453" s="2">
        <f t="shared" si="1095"/>
        <v>2.1380493444370048</v>
      </c>
      <c r="D4453" s="2">
        <f t="shared" si="1096"/>
        <v>-1.7750106726933175</v>
      </c>
      <c r="E4453" s="2">
        <f t="shared" si="1097"/>
        <v>-2.5300921087924162</v>
      </c>
      <c r="F4453" s="2">
        <f t="shared" si="1098"/>
        <v>0.44147504664817744</v>
      </c>
      <c r="G4453" s="2">
        <f t="shared" si="1099"/>
        <v>0.9322577703270728</v>
      </c>
      <c r="H4453" s="2">
        <f t="shared" si="1090"/>
        <v>0.95249488825731821</v>
      </c>
      <c r="I4453" s="25">
        <f t="shared" si="1091"/>
        <v>0.86910455033520517</v>
      </c>
      <c r="L4453" s="20">
        <v>4228</v>
      </c>
      <c r="M4453" s="2">
        <f t="shared" si="1092"/>
        <v>-0.99739935939655022</v>
      </c>
      <c r="N4453" s="2">
        <f t="shared" si="1100"/>
        <v>0.50972401939116896</v>
      </c>
      <c r="O4453" s="2">
        <f t="shared" si="1101"/>
        <v>-0.13512090573385963</v>
      </c>
      <c r="P4453" s="2">
        <f t="shared" si="1102"/>
        <v>-1.7128339675380352E-2</v>
      </c>
      <c r="Q4453" s="2">
        <f t="shared" si="1103"/>
        <v>1.9420726482002802E-2</v>
      </c>
      <c r="R4453" s="2">
        <f t="shared" si="1104"/>
        <v>-3.9004327563059988E-3</v>
      </c>
      <c r="S4453" s="2">
        <f t="shared" si="1093"/>
        <v>0.95249488825731821</v>
      </c>
      <c r="T4453" s="25">
        <f t="shared" si="1094"/>
        <v>1.5213375686464812E-5</v>
      </c>
    </row>
    <row r="4454" spans="1:20" x14ac:dyDescent="0.2">
      <c r="A4454" s="20">
        <v>4229</v>
      </c>
      <c r="B4454" s="2">
        <f t="shared" si="1089"/>
        <v>0.60604264806891472</v>
      </c>
      <c r="C4454" s="2">
        <f t="shared" si="1095"/>
        <v>2.939926269247223</v>
      </c>
      <c r="D4454" s="2">
        <f t="shared" si="1096"/>
        <v>0.59301017278527801</v>
      </c>
      <c r="E4454" s="2">
        <f t="shared" si="1097"/>
        <v>-2.5904789344117631</v>
      </c>
      <c r="F4454" s="2">
        <f t="shared" si="1098"/>
        <v>-0.71207686023944872</v>
      </c>
      <c r="G4454" s="2">
        <f t="shared" si="1099"/>
        <v>0.80890038925384355</v>
      </c>
      <c r="H4454" s="2">
        <f t="shared" si="1090"/>
        <v>0.36728769127838246</v>
      </c>
      <c r="I4454" s="25">
        <f t="shared" si="1091"/>
        <v>0.65431983973501961</v>
      </c>
      <c r="L4454" s="20">
        <v>4229</v>
      </c>
      <c r="M4454" s="2">
        <f t="shared" si="1092"/>
        <v>-0.4285902487623387</v>
      </c>
      <c r="N4454" s="2">
        <f t="shared" si="1100"/>
        <v>8.526294534606367E-2</v>
      </c>
      <c r="O4454" s="2">
        <f t="shared" si="1101"/>
        <v>0.10938845363343684</v>
      </c>
      <c r="P4454" s="2">
        <f t="shared" si="1102"/>
        <v>-7.1344328296450515E-2</v>
      </c>
      <c r="Q4454" s="2">
        <f t="shared" si="1103"/>
        <v>1.2843072052537889E-2</v>
      </c>
      <c r="R4454" s="2">
        <f t="shared" si="1104"/>
        <v>2.0040834386302353E-3</v>
      </c>
      <c r="S4454" s="2">
        <f t="shared" si="1093"/>
        <v>0.36728769127838246</v>
      </c>
      <c r="T4454" s="25">
        <f t="shared" si="1094"/>
        <v>4.0163504289919878E-6</v>
      </c>
    </row>
    <row r="4455" spans="1:20" x14ac:dyDescent="0.2">
      <c r="A4455" s="20">
        <v>4230</v>
      </c>
      <c r="B4455" s="2">
        <f t="shared" si="1089"/>
        <v>-4.8904476895422988E-2</v>
      </c>
      <c r="C4455" s="2">
        <f t="shared" si="1095"/>
        <v>2.3591099320153428</v>
      </c>
      <c r="D4455" s="2">
        <f t="shared" si="1096"/>
        <v>2.6821290679634058</v>
      </c>
      <c r="E4455" s="2">
        <f t="shared" si="1097"/>
        <v>-1.432523039827337</v>
      </c>
      <c r="F4455" s="2">
        <f t="shared" si="1098"/>
        <v>-1.530727893248591</v>
      </c>
      <c r="G4455" s="2">
        <f t="shared" si="1099"/>
        <v>0.30510451569729147</v>
      </c>
      <c r="H4455" s="2">
        <f t="shared" si="1090"/>
        <v>2.3916478604149609E-3</v>
      </c>
      <c r="I4455" s="25">
        <f t="shared" si="1091"/>
        <v>9.3088765498878775E-2</v>
      </c>
      <c r="L4455" s="20">
        <v>4230</v>
      </c>
      <c r="M4455" s="2">
        <f t="shared" si="1092"/>
        <v>0.6867933591322305</v>
      </c>
      <c r="N4455" s="2">
        <f t="shared" si="1100"/>
        <v>-0.44793264055965232</v>
      </c>
      <c r="O4455" s="2">
        <f t="shared" si="1101"/>
        <v>0.21439641458259917</v>
      </c>
      <c r="P4455" s="2">
        <f t="shared" si="1102"/>
        <v>-3.4576001516762961E-2</v>
      </c>
      <c r="Q4455" s="2">
        <f t="shared" si="1103"/>
        <v>-1.011315298278668E-2</v>
      </c>
      <c r="R4455" s="2">
        <f t="shared" si="1104"/>
        <v>5.3528231056328909E-3</v>
      </c>
      <c r="S4455" s="2">
        <f t="shared" si="1093"/>
        <v>2.3916478604149609E-3</v>
      </c>
      <c r="T4455" s="25">
        <f t="shared" si="1094"/>
        <v>2.8652715200197347E-5</v>
      </c>
    </row>
    <row r="4456" spans="1:20" x14ac:dyDescent="0.2">
      <c r="A4456" s="20">
        <v>4231</v>
      </c>
      <c r="B4456" s="2">
        <f t="shared" si="1089"/>
        <v>-0.68085106222196257</v>
      </c>
      <c r="C4456" s="2">
        <f t="shared" si="1095"/>
        <v>0.66876733164709457</v>
      </c>
      <c r="D4456" s="2">
        <f t="shared" si="1096"/>
        <v>3.5098007530555901</v>
      </c>
      <c r="E4456" s="2">
        <f t="shared" si="1097"/>
        <v>0.39917082417784222</v>
      </c>
      <c r="F4456" s="2">
        <f t="shared" si="1098"/>
        <v>-1.6294536797797985</v>
      </c>
      <c r="G4456" s="2">
        <f t="shared" si="1099"/>
        <v>-0.34218677898126082</v>
      </c>
      <c r="H4456" s="2">
        <f t="shared" si="1090"/>
        <v>0.46355816892877472</v>
      </c>
      <c r="I4456" s="25">
        <f t="shared" si="1091"/>
        <v>0.11709179170957024</v>
      </c>
      <c r="L4456" s="20">
        <v>4231</v>
      </c>
      <c r="M4456" s="2">
        <f t="shared" si="1092"/>
        <v>0.92632004757186492</v>
      </c>
      <c r="N4456" s="2">
        <f t="shared" si="1100"/>
        <v>-0.40988667692589276</v>
      </c>
      <c r="O4456" s="2">
        <f t="shared" si="1101"/>
        <v>4.5987953078737126E-2</v>
      </c>
      <c r="P4456" s="2">
        <f t="shared" si="1102"/>
        <v>4.6286563759817767E-2</v>
      </c>
      <c r="Q4456" s="2">
        <f t="shared" si="1103"/>
        <v>-2.0172230863436738E-2</v>
      </c>
      <c r="R4456" s="2">
        <f t="shared" si="1104"/>
        <v>1.8751904828296295E-3</v>
      </c>
      <c r="S4456" s="2">
        <f t="shared" si="1093"/>
        <v>0.46355816892877472</v>
      </c>
      <c r="T4456" s="25">
        <f t="shared" si="1094"/>
        <v>3.5163393468948191E-6</v>
      </c>
    </row>
    <row r="4457" spans="1:20" x14ac:dyDescent="0.2">
      <c r="A4457" s="20">
        <v>4232</v>
      </c>
      <c r="B4457" s="2">
        <f t="shared" si="1089"/>
        <v>-0.99258275439436294</v>
      </c>
      <c r="C4457" s="2">
        <f t="shared" si="1095"/>
        <v>-1.3361069945726107</v>
      </c>
      <c r="D4457" s="2">
        <f t="shared" si="1096"/>
        <v>2.6867583018361425</v>
      </c>
      <c r="E4457" s="2">
        <f t="shared" si="1097"/>
        <v>2.043128412356003</v>
      </c>
      <c r="F4457" s="2">
        <f t="shared" si="1098"/>
        <v>-0.96182193979447694</v>
      </c>
      <c r="G4457" s="2">
        <f t="shared" si="1099"/>
        <v>-0.82854228468900915</v>
      </c>
      <c r="H4457" s="2">
        <f t="shared" si="1090"/>
        <v>0.98522052432110019</v>
      </c>
      <c r="I4457" s="25">
        <f t="shared" si="1091"/>
        <v>0.68648231751768307</v>
      </c>
      <c r="L4457" s="20">
        <v>4232</v>
      </c>
      <c r="M4457" s="2">
        <f t="shared" si="1092"/>
        <v>-1.5474854402183519E-2</v>
      </c>
      <c r="N4457" s="2">
        <f t="shared" si="1100"/>
        <v>0.15088140887827795</v>
      </c>
      <c r="O4457" s="2">
        <f t="shared" si="1101"/>
        <v>-0.18106823176124057</v>
      </c>
      <c r="P4457" s="2">
        <f t="shared" si="1102"/>
        <v>6.8120592129827448E-2</v>
      </c>
      <c r="Q4457" s="2">
        <f t="shared" si="1103"/>
        <v>-4.5059755739816007E-3</v>
      </c>
      <c r="R4457" s="2">
        <f t="shared" si="1104"/>
        <v>-3.9938434803521803E-3</v>
      </c>
      <c r="S4457" s="2">
        <f t="shared" si="1093"/>
        <v>0.98522052432110019</v>
      </c>
      <c r="T4457" s="25">
        <f t="shared" si="1094"/>
        <v>1.5950785745551616E-5</v>
      </c>
    </row>
    <row r="4458" spans="1:20" x14ac:dyDescent="0.2">
      <c r="A4458" s="20">
        <v>4233</v>
      </c>
      <c r="B4458" s="2">
        <f t="shared" si="1089"/>
        <v>-0.83748726764171499</v>
      </c>
      <c r="C4458" s="2">
        <f t="shared" si="1095"/>
        <v>-2.7125893239971233</v>
      </c>
      <c r="D4458" s="2">
        <f t="shared" si="1096"/>
        <v>0.60009143950661592</v>
      </c>
      <c r="E4458" s="2">
        <f t="shared" si="1097"/>
        <v>2.7261707834410482</v>
      </c>
      <c r="F4458" s="2">
        <f t="shared" si="1098"/>
        <v>0.15816968735857087</v>
      </c>
      <c r="G4458" s="2">
        <f t="shared" si="1099"/>
        <v>-0.92522140757718996</v>
      </c>
      <c r="H4458" s="2">
        <f t="shared" si="1090"/>
        <v>0.70138492346198555</v>
      </c>
      <c r="I4458" s="25">
        <f t="shared" si="1091"/>
        <v>0.85603465303911663</v>
      </c>
      <c r="L4458" s="20">
        <v>4233</v>
      </c>
      <c r="M4458" s="2">
        <f t="shared" si="1092"/>
        <v>-0.93753491455592752</v>
      </c>
      <c r="N4458" s="2">
        <f t="shared" si="1100"/>
        <v>0.5192327739528998</v>
      </c>
      <c r="O4458" s="2">
        <f t="shared" si="1101"/>
        <v>-0.17721090881468626</v>
      </c>
      <c r="P4458" s="2">
        <f t="shared" si="1102"/>
        <v>3.0814858359266943E-3</v>
      </c>
      <c r="Q4458" s="2">
        <f t="shared" si="1103"/>
        <v>1.6906680482165877E-2</v>
      </c>
      <c r="R4458" s="2">
        <f t="shared" si="1104"/>
        <v>-4.7695907932326972E-3</v>
      </c>
      <c r="S4458" s="2">
        <f t="shared" si="1093"/>
        <v>0.70138492346198555</v>
      </c>
      <c r="T4458" s="25">
        <f t="shared" si="1094"/>
        <v>2.2748996334890109E-5</v>
      </c>
    </row>
    <row r="4459" spans="1:20" x14ac:dyDescent="0.2">
      <c r="A4459" s="20">
        <v>4234</v>
      </c>
      <c r="B4459" s="2">
        <f t="shared" si="1089"/>
        <v>-0.28850843281777616</v>
      </c>
      <c r="C4459" s="2">
        <f t="shared" si="1095"/>
        <v>-2.813298508968419</v>
      </c>
      <c r="D4459" s="2">
        <f t="shared" si="1096"/>
        <v>-1.7688078035102814</v>
      </c>
      <c r="E4459" s="2">
        <f t="shared" si="1097"/>
        <v>2.12705243748022</v>
      </c>
      <c r="F4459" s="2">
        <f t="shared" si="1098"/>
        <v>1.2037716390773441</v>
      </c>
      <c r="G4459" s="2">
        <f t="shared" si="1099"/>
        <v>-0.58675444549852551</v>
      </c>
      <c r="H4459" s="2">
        <f t="shared" si="1090"/>
        <v>8.3237115806969256E-2</v>
      </c>
      <c r="I4459" s="25">
        <f t="shared" si="1091"/>
        <v>0.34428077931228213</v>
      </c>
      <c r="L4459" s="20">
        <v>4234</v>
      </c>
      <c r="M4459" s="2">
        <f t="shared" si="1092"/>
        <v>-0.66397123836138616</v>
      </c>
      <c r="N4459" s="2">
        <f t="shared" si="1100"/>
        <v>0.2254146351624472</v>
      </c>
      <c r="O4459" s="2">
        <f t="shared" si="1101"/>
        <v>5.2640737787703382E-2</v>
      </c>
      <c r="P4459" s="2">
        <f t="shared" si="1102"/>
        <v>-6.5887391553732896E-2</v>
      </c>
      <c r="Q4459" s="2">
        <f t="shared" si="1103"/>
        <v>1.6758509124491214E-2</v>
      </c>
      <c r="R4459" s="2">
        <f t="shared" si="1104"/>
        <v>5.372470612832617E-4</v>
      </c>
      <c r="S4459" s="2">
        <f t="shared" si="1093"/>
        <v>8.3237115806969256E-2</v>
      </c>
      <c r="T4459" s="25">
        <f t="shared" si="1094"/>
        <v>2.8863440485750074E-7</v>
      </c>
    </row>
    <row r="4460" spans="1:20" x14ac:dyDescent="0.2">
      <c r="A4460" s="20">
        <v>4235</v>
      </c>
      <c r="B4460" s="2">
        <f t="shared" si="1089"/>
        <v>0.39616042602932927</v>
      </c>
      <c r="C4460" s="2">
        <f t="shared" si="1095"/>
        <v>-1.590869446170075</v>
      </c>
      <c r="D4460" s="2">
        <f t="shared" si="1096"/>
        <v>-3.3058090981519719</v>
      </c>
      <c r="E4460" s="2">
        <f t="shared" si="1097"/>
        <v>0.52754809406128356</v>
      </c>
      <c r="F4460" s="2">
        <f t="shared" si="1098"/>
        <v>1.6832209794873227</v>
      </c>
      <c r="G4460" s="2">
        <f t="shared" si="1099"/>
        <v>2.767230058921652E-2</v>
      </c>
      <c r="H4460" s="2">
        <f t="shared" si="1090"/>
        <v>0.15694308315173966</v>
      </c>
      <c r="I4460" s="25">
        <f t="shared" si="1091"/>
        <v>7.6575621989995299E-4</v>
      </c>
      <c r="L4460" s="20">
        <v>4235</v>
      </c>
      <c r="M4460" s="2">
        <f t="shared" si="1092"/>
        <v>0.45634466061656265</v>
      </c>
      <c r="N4460" s="2">
        <f t="shared" si="1100"/>
        <v>-0.35587129190541422</v>
      </c>
      <c r="O4460" s="2">
        <f t="shared" si="1101"/>
        <v>0.21536046789236993</v>
      </c>
      <c r="P4460" s="2">
        <f t="shared" si="1102"/>
        <v>-5.0831100339216381E-2</v>
      </c>
      <c r="Q4460" s="2">
        <f t="shared" si="1103"/>
        <v>-4.7615290125397171E-3</v>
      </c>
      <c r="R4460" s="2">
        <f t="shared" si="1104"/>
        <v>5.1589420708393193E-3</v>
      </c>
      <c r="S4460" s="2">
        <f t="shared" si="1093"/>
        <v>0.15694308315173966</v>
      </c>
      <c r="T4460" s="25">
        <f t="shared" si="1094"/>
        <v>2.6614683290275885E-5</v>
      </c>
    </row>
    <row r="4461" spans="1:20" x14ac:dyDescent="0.2">
      <c r="A4461" s="20">
        <v>4236</v>
      </c>
      <c r="B4461" s="2">
        <f t="shared" si="1089"/>
        <v>0.8945088463370876</v>
      </c>
      <c r="C4461" s="2">
        <f t="shared" si="1095"/>
        <v>0.37977037518287765</v>
      </c>
      <c r="D4461" s="2">
        <f t="shared" si="1096"/>
        <v>-3.2880367192407496</v>
      </c>
      <c r="E4461" s="2">
        <f t="shared" si="1097"/>
        <v>-1.3200703611610427</v>
      </c>
      <c r="F4461" s="2">
        <f t="shared" si="1098"/>
        <v>1.3710251921910916</v>
      </c>
      <c r="G4461" s="2">
        <f t="shared" si="1099"/>
        <v>0.62908433131822739</v>
      </c>
      <c r="H4461" s="2">
        <f t="shared" si="1090"/>
        <v>0.80014607617530742</v>
      </c>
      <c r="I4461" s="25">
        <f t="shared" si="1091"/>
        <v>0.39574709591010127</v>
      </c>
      <c r="L4461" s="20">
        <v>4236</v>
      </c>
      <c r="M4461" s="2">
        <f t="shared" si="1092"/>
        <v>0.99469129133841561</v>
      </c>
      <c r="N4461" s="2">
        <f t="shared" si="1100"/>
        <v>-0.48332007959737067</v>
      </c>
      <c r="O4461" s="2">
        <f t="shared" si="1101"/>
        <v>0.10343433330954087</v>
      </c>
      <c r="P4461" s="2">
        <f t="shared" si="1102"/>
        <v>2.9049304800925095E-2</v>
      </c>
      <c r="Q4461" s="2">
        <f t="shared" si="1103"/>
        <v>-2.0209263046033592E-2</v>
      </c>
      <c r="R4461" s="2">
        <f t="shared" si="1104"/>
        <v>3.2015182674075843E-3</v>
      </c>
      <c r="S4461" s="2">
        <f t="shared" si="1093"/>
        <v>0.80014607617530742</v>
      </c>
      <c r="T4461" s="25">
        <f t="shared" si="1094"/>
        <v>1.0249719216544461E-5</v>
      </c>
    </row>
    <row r="4462" spans="1:20" x14ac:dyDescent="0.2">
      <c r="A4462" s="20">
        <v>4237</v>
      </c>
      <c r="B4462" s="2">
        <f t="shared" si="1089"/>
        <v>0.97215577912644513</v>
      </c>
      <c r="C4462" s="2">
        <f t="shared" si="1095"/>
        <v>2.171798255011542</v>
      </c>
      <c r="D4462" s="2">
        <f t="shared" si="1096"/>
        <v>-1.7238492942796335</v>
      </c>
      <c r="E4462" s="2">
        <f t="shared" si="1097"/>
        <v>-2.5468390988609624</v>
      </c>
      <c r="F4462" s="2">
        <f t="shared" si="1098"/>
        <v>0.4140148341478066</v>
      </c>
      <c r="G4462" s="2">
        <f t="shared" si="1099"/>
        <v>0.9346281713144462</v>
      </c>
      <c r="H4462" s="2">
        <f t="shared" si="1090"/>
        <v>0.94508685888894561</v>
      </c>
      <c r="I4462" s="25">
        <f t="shared" si="1091"/>
        <v>0.87352981861458578</v>
      </c>
      <c r="L4462" s="20">
        <v>4237</v>
      </c>
      <c r="M4462" s="2">
        <f t="shared" si="1092"/>
        <v>0.26452354483755658</v>
      </c>
      <c r="N4462" s="2">
        <f t="shared" si="1100"/>
        <v>5.6017344328180563E-3</v>
      </c>
      <c r="O4462" s="2">
        <f t="shared" si="1101"/>
        <v>-0.14040000238449898</v>
      </c>
      <c r="P4462" s="2">
        <f t="shared" si="1102"/>
        <v>7.1883582052949896E-2</v>
      </c>
      <c r="Q4462" s="2">
        <f t="shared" si="1103"/>
        <v>-9.8844373412575078E-3</v>
      </c>
      <c r="R4462" s="2">
        <f t="shared" si="1104"/>
        <v>-2.8387521300837783E-3</v>
      </c>
      <c r="S4462" s="2">
        <f t="shared" si="1093"/>
        <v>0.94508685888894561</v>
      </c>
      <c r="T4462" s="25">
        <f t="shared" si="1094"/>
        <v>8.058513656055188E-6</v>
      </c>
    </row>
    <row r="4463" spans="1:20" x14ac:dyDescent="0.2">
      <c r="A4463" s="20">
        <v>4238</v>
      </c>
      <c r="B4463" s="2">
        <f t="shared" si="1089"/>
        <v>0.59258265863942672</v>
      </c>
      <c r="C4463" s="2">
        <f t="shared" si="1095"/>
        <v>2.9423954802244476</v>
      </c>
      <c r="D4463" s="2">
        <f t="shared" si="1096"/>
        <v>0.65109138966945479</v>
      </c>
      <c r="E4463" s="2">
        <f t="shared" si="1097"/>
        <v>-2.575789612907903</v>
      </c>
      <c r="F4463" s="2">
        <f t="shared" si="1098"/>
        <v>-0.73771316955543575</v>
      </c>
      <c r="G4463" s="2">
        <f t="shared" si="1099"/>
        <v>0.80060177837345137</v>
      </c>
      <c r="H4463" s="2">
        <f t="shared" si="1090"/>
        <v>0.35115420732017133</v>
      </c>
      <c r="I4463" s="25">
        <f t="shared" si="1091"/>
        <v>0.6409632075347329</v>
      </c>
      <c r="L4463" s="20">
        <v>4238</v>
      </c>
      <c r="M4463" s="2">
        <f t="shared" si="1092"/>
        <v>-0.80298697591123258</v>
      </c>
      <c r="N4463" s="2">
        <f t="shared" si="1100"/>
        <v>0.48737974341807194</v>
      </c>
      <c r="O4463" s="2">
        <f t="shared" si="1101"/>
        <v>-0.20518439249447867</v>
      </c>
      <c r="P4463" s="2">
        <f t="shared" si="1102"/>
        <v>2.3045841952161927E-2</v>
      </c>
      <c r="Q4463" s="2">
        <f t="shared" si="1103"/>
        <v>1.3045858007731967E-2</v>
      </c>
      <c r="R4463" s="2">
        <f t="shared" si="1104"/>
        <v>-5.2588059619802958E-3</v>
      </c>
      <c r="S4463" s="2">
        <f t="shared" si="1093"/>
        <v>0.35115420732017133</v>
      </c>
      <c r="T4463" s="25">
        <f t="shared" si="1094"/>
        <v>2.7655040145759505E-5</v>
      </c>
    </row>
    <row r="4464" spans="1:20" x14ac:dyDescent="0.2">
      <c r="A4464" s="20">
        <v>4239</v>
      </c>
      <c r="B4464" s="2">
        <f t="shared" si="1089"/>
        <v>-6.5691345564926854E-2</v>
      </c>
      <c r="C4464" s="2">
        <f t="shared" si="1095"/>
        <v>2.3291381348901821</v>
      </c>
      <c r="D4464" s="2">
        <f t="shared" si="1096"/>
        <v>2.7198136194734168</v>
      </c>
      <c r="E4464" s="2">
        <f t="shared" si="1097"/>
        <v>-1.3933060241813191</v>
      </c>
      <c r="F4464" s="2">
        <f t="shared" si="1098"/>
        <v>-1.5424831425305163</v>
      </c>
      <c r="G4464" s="2">
        <f t="shared" si="1099"/>
        <v>0.29003985931554932</v>
      </c>
      <c r="H4464" s="2">
        <f t="shared" si="1090"/>
        <v>4.3153528821306348E-3</v>
      </c>
      <c r="I4464" s="25">
        <f t="shared" si="1091"/>
        <v>8.4123119991783638E-2</v>
      </c>
      <c r="L4464" s="20">
        <v>4239</v>
      </c>
      <c r="M4464" s="2">
        <f t="shared" si="1092"/>
        <v>-0.84646065976776252</v>
      </c>
      <c r="N4464" s="2">
        <f t="shared" si="1100"/>
        <v>0.34760992437216509</v>
      </c>
      <c r="O4464" s="2">
        <f t="shared" si="1101"/>
        <v>-8.3003090512250004E-3</v>
      </c>
      <c r="P4464" s="2">
        <f t="shared" si="1102"/>
        <v>-5.518190297313471E-2</v>
      </c>
      <c r="Q4464" s="2">
        <f t="shared" si="1103"/>
        <v>1.9338972967253155E-2</v>
      </c>
      <c r="R4464" s="2">
        <f t="shared" si="1104"/>
        <v>-9.7238610896133431E-4</v>
      </c>
      <c r="S4464" s="2">
        <f t="shared" si="1093"/>
        <v>4.3153528821306348E-3</v>
      </c>
      <c r="T4464" s="25">
        <f t="shared" si="1094"/>
        <v>9.4553474490096388E-7</v>
      </c>
    </row>
    <row r="4465" spans="1:20" x14ac:dyDescent="0.2">
      <c r="A4465" s="20">
        <v>4240</v>
      </c>
      <c r="B4465" s="2">
        <f t="shared" si="1089"/>
        <v>-0.69306968349484954</v>
      </c>
      <c r="C4465" s="2">
        <f t="shared" si="1095"/>
        <v>0.62045073092980207</v>
      </c>
      <c r="D4465" s="2">
        <f t="shared" si="1096"/>
        <v>3.5093650057789354</v>
      </c>
      <c r="E4465" s="2">
        <f t="shared" si="1097"/>
        <v>0.44447115872492959</v>
      </c>
      <c r="F4465" s="2">
        <f t="shared" si="1098"/>
        <v>-1.621799191609546</v>
      </c>
      <c r="G4465" s="2">
        <f t="shared" si="1099"/>
        <v>-0.35693233757627874</v>
      </c>
      <c r="H4465" s="2">
        <f t="shared" si="1090"/>
        <v>0.4803455861796509</v>
      </c>
      <c r="I4465" s="25">
        <f t="shared" si="1091"/>
        <v>0.12740069360766659</v>
      </c>
      <c r="L4465" s="20">
        <v>4240</v>
      </c>
      <c r="M4465" s="2">
        <f t="shared" si="1092"/>
        <v>0.1895438080589075</v>
      </c>
      <c r="N4465" s="2">
        <f t="shared" si="1100"/>
        <v>-0.23546144015926346</v>
      </c>
      <c r="O4465" s="2">
        <f t="shared" si="1101"/>
        <v>0.1991690297961482</v>
      </c>
      <c r="P4465" s="2">
        <f t="shared" si="1102"/>
        <v>-6.3037022850154889E-2</v>
      </c>
      <c r="Q4465" s="2">
        <f t="shared" si="1103"/>
        <v>9.6939562905811469E-4</v>
      </c>
      <c r="R4465" s="2">
        <f t="shared" si="1104"/>
        <v>4.5541026683080096E-3</v>
      </c>
      <c r="S4465" s="2">
        <f t="shared" si="1093"/>
        <v>0.4803455861796509</v>
      </c>
      <c r="T4465" s="25">
        <f t="shared" si="1094"/>
        <v>2.0739851113490133E-5</v>
      </c>
    </row>
    <row r="4466" spans="1:20" x14ac:dyDescent="0.2">
      <c r="A4466" s="20">
        <v>4241</v>
      </c>
      <c r="B4466" s="2">
        <f t="shared" si="1089"/>
        <v>-0.99448651976431945</v>
      </c>
      <c r="C4466" s="2">
        <f t="shared" si="1095"/>
        <v>-1.3800443465969758</v>
      </c>
      <c r="D4466" s="2">
        <f t="shared" si="1096"/>
        <v>2.6484071945257917</v>
      </c>
      <c r="E4466" s="2">
        <f t="shared" si="1097"/>
        <v>2.0732066106294269</v>
      </c>
      <c r="F4466" s="2">
        <f t="shared" si="1098"/>
        <v>-0.93835773956319712</v>
      </c>
      <c r="G4466" s="2">
        <f t="shared" si="1099"/>
        <v>-0.83603367888436664</v>
      </c>
      <c r="H4466" s="2">
        <f t="shared" si="1090"/>
        <v>0.9890034379929481</v>
      </c>
      <c r="I4466" s="25">
        <f t="shared" si="1091"/>
        <v>0.69895231222892829</v>
      </c>
      <c r="L4466" s="20">
        <v>4241</v>
      </c>
      <c r="M4466" s="2">
        <f t="shared" si="1092"/>
        <v>0.98382599709419349</v>
      </c>
      <c r="N4466" s="2">
        <f t="shared" si="1100"/>
        <v>-0.5182524818158778</v>
      </c>
      <c r="O4466" s="2">
        <f t="shared" si="1101"/>
        <v>0.15264119384788524</v>
      </c>
      <c r="P4466" s="2">
        <f t="shared" si="1102"/>
        <v>9.4979948755783399E-3</v>
      </c>
      <c r="Q4466" s="2">
        <f t="shared" si="1103"/>
        <v>-1.8636436920368704E-2</v>
      </c>
      <c r="R4466" s="2">
        <f t="shared" si="1104"/>
        <v>4.2728149422366591E-3</v>
      </c>
      <c r="S4466" s="2">
        <f t="shared" si="1093"/>
        <v>0.9890034379929481</v>
      </c>
      <c r="T4466" s="25">
        <f t="shared" si="1094"/>
        <v>1.8256947530600866E-5</v>
      </c>
    </row>
    <row r="4467" spans="1:20" x14ac:dyDescent="0.2">
      <c r="A4467" s="20">
        <v>4242</v>
      </c>
      <c r="B4467" s="2">
        <f t="shared" si="1089"/>
        <v>-0.82818080650834502</v>
      </c>
      <c r="C4467" s="2">
        <f t="shared" si="1095"/>
        <v>-2.7314830041314715</v>
      </c>
      <c r="D4467" s="2">
        <f t="shared" si="1096"/>
        <v>0.54186209718322365</v>
      </c>
      <c r="E4467" s="2">
        <f t="shared" si="1097"/>
        <v>2.7268805988080249</v>
      </c>
      <c r="F4467" s="2">
        <f t="shared" si="1098"/>
        <v>0.18640801964386913</v>
      </c>
      <c r="G4467" s="2">
        <f t="shared" si="1099"/>
        <v>-0.92193531762655456</v>
      </c>
      <c r="H4467" s="2">
        <f t="shared" si="1090"/>
        <v>0.68588344826881287</v>
      </c>
      <c r="I4467" s="25">
        <f t="shared" si="1091"/>
        <v>0.84996472988717608</v>
      </c>
      <c r="L4467" s="20">
        <v>4242</v>
      </c>
      <c r="M4467" s="2">
        <f t="shared" si="1092"/>
        <v>0.52345015014707885</v>
      </c>
      <c r="N4467" s="2">
        <f t="shared" si="1100"/>
        <v>-0.14012417096608179</v>
      </c>
      <c r="O4467" s="2">
        <f t="shared" si="1101"/>
        <v>-8.8547589309232733E-2</v>
      </c>
      <c r="P4467" s="2">
        <f t="shared" si="1102"/>
        <v>6.992036704064436E-2</v>
      </c>
      <c r="Q4467" s="2">
        <f t="shared" si="1103"/>
        <v>-1.4475510496684045E-2</v>
      </c>
      <c r="R4467" s="2">
        <f t="shared" si="1104"/>
        <v>-1.4575274125915524E-3</v>
      </c>
      <c r="S4467" s="2">
        <f t="shared" si="1093"/>
        <v>0.68588344826881287</v>
      </c>
      <c r="T4467" s="25">
        <f t="shared" si="1094"/>
        <v>2.1243861584558256E-6</v>
      </c>
    </row>
    <row r="4468" spans="1:20" x14ac:dyDescent="0.2">
      <c r="A4468" s="20">
        <v>4243</v>
      </c>
      <c r="B4468" s="2">
        <f t="shared" si="1089"/>
        <v>-0.2723687192691856</v>
      </c>
      <c r="C4468" s="2">
        <f t="shared" si="1095"/>
        <v>-2.7982625242236736</v>
      </c>
      <c r="D4468" s="2">
        <f t="shared" si="1096"/>
        <v>-1.8195292112934531</v>
      </c>
      <c r="E4468" s="2">
        <f t="shared" si="1097"/>
        <v>2.0980600326825067</v>
      </c>
      <c r="F4468" s="2">
        <f t="shared" si="1098"/>
        <v>1.2235031745067824</v>
      </c>
      <c r="G4468" s="2">
        <f t="shared" si="1099"/>
        <v>-0.57423637085225643</v>
      </c>
      <c r="H4468" s="2">
        <f t="shared" si="1090"/>
        <v>7.4184719236336433E-2</v>
      </c>
      <c r="I4468" s="25">
        <f t="shared" si="1091"/>
        <v>0.32974740960957016</v>
      </c>
      <c r="L4468" s="20">
        <v>4243</v>
      </c>
      <c r="M4468" s="2">
        <f t="shared" si="1092"/>
        <v>-0.6044735551184699</v>
      </c>
      <c r="N4468" s="2">
        <f t="shared" si="1100"/>
        <v>0.41670232193772438</v>
      </c>
      <c r="O4468" s="2">
        <f t="shared" si="1101"/>
        <v>-0.21681300510052354</v>
      </c>
      <c r="P4468" s="2">
        <f t="shared" si="1102"/>
        <v>4.1174379510685699E-2</v>
      </c>
      <c r="Q4468" s="2">
        <f t="shared" si="1103"/>
        <v>8.1458099636019694E-3</v>
      </c>
      <c r="R4468" s="2">
        <f t="shared" si="1104"/>
        <v>-5.3291076626738529E-3</v>
      </c>
      <c r="S4468" s="2">
        <f t="shared" si="1093"/>
        <v>7.4184719236336433E-2</v>
      </c>
      <c r="T4468" s="25">
        <f t="shared" si="1094"/>
        <v>2.8399388480369174E-5</v>
      </c>
    </row>
    <row r="4469" spans="1:20" x14ac:dyDescent="0.2">
      <c r="A4469" s="20">
        <v>4244</v>
      </c>
      <c r="B4469" s="2">
        <f t="shared" si="1089"/>
        <v>0.41154263252058887</v>
      </c>
      <c r="C4469" s="2">
        <f t="shared" si="1095"/>
        <v>-1.5489754551154284</v>
      </c>
      <c r="D4469" s="2">
        <f t="shared" si="1096"/>
        <v>-3.325167500770652</v>
      </c>
      <c r="E4469" s="2">
        <f t="shared" si="1097"/>
        <v>0.4824890500940765</v>
      </c>
      <c r="F4469" s="2">
        <f t="shared" si="1098"/>
        <v>1.685165668634705</v>
      </c>
      <c r="G4469" s="2">
        <f t="shared" si="1099"/>
        <v>4.3534913824668918E-2</v>
      </c>
      <c r="H4469" s="2">
        <f t="shared" si="1090"/>
        <v>0.16936733838197646</v>
      </c>
      <c r="I4469" s="25">
        <f t="shared" si="1091"/>
        <v>1.8952887217213489E-3</v>
      </c>
      <c r="L4469" s="20">
        <v>4244</v>
      </c>
      <c r="M4469" s="2">
        <f t="shared" si="1092"/>
        <v>-0.96152151029355493</v>
      </c>
      <c r="N4469" s="2">
        <f t="shared" si="1100"/>
        <v>0.44211480629142097</v>
      </c>
      <c r="O4469" s="2">
        <f t="shared" si="1101"/>
        <v>-6.858015802970599E-2</v>
      </c>
      <c r="P4469" s="2">
        <f t="shared" si="1102"/>
        <v>-4.0080655637522257E-2</v>
      </c>
      <c r="Q4469" s="2">
        <f t="shared" si="1103"/>
        <v>2.0378905310490893E-2</v>
      </c>
      <c r="R4469" s="2">
        <f t="shared" si="1104"/>
        <v>-2.4045595592357798E-3</v>
      </c>
      <c r="S4469" s="2">
        <f t="shared" si="1093"/>
        <v>0.16936733838197646</v>
      </c>
      <c r="T4469" s="25">
        <f t="shared" si="1094"/>
        <v>5.7819066739121677E-6</v>
      </c>
    </row>
    <row r="4470" spans="1:20" x14ac:dyDescent="0.2">
      <c r="A4470" s="20">
        <v>4245</v>
      </c>
      <c r="B4470" s="2">
        <f t="shared" si="1089"/>
        <v>0.90189905370520573</v>
      </c>
      <c r="C4470" s="2">
        <f t="shared" si="1095"/>
        <v>0.42881897394272417</v>
      </c>
      <c r="D4470" s="2">
        <f t="shared" si="1096"/>
        <v>-3.2669275574600047</v>
      </c>
      <c r="E4470" s="2">
        <f t="shared" si="1097"/>
        <v>-1.3600040718529822</v>
      </c>
      <c r="F4470" s="2">
        <f t="shared" si="1098"/>
        <v>1.3542684173638109</v>
      </c>
      <c r="G4470" s="2">
        <f t="shared" si="1099"/>
        <v>0.64083104827806747</v>
      </c>
      <c r="H4470" s="2">
        <f t="shared" si="1090"/>
        <v>0.81342190307434559</v>
      </c>
      <c r="I4470" s="25">
        <f t="shared" si="1091"/>
        <v>0.41066443243716683</v>
      </c>
      <c r="L4470" s="20">
        <v>4245</v>
      </c>
      <c r="M4470" s="2">
        <f t="shared" si="1092"/>
        <v>-9.2355995583116329E-2</v>
      </c>
      <c r="N4470" s="2">
        <f t="shared" si="1100"/>
        <v>-9.6294865080241251E-2</v>
      </c>
      <c r="O4470" s="2">
        <f t="shared" si="1101"/>
        <v>0.1671119009701163</v>
      </c>
      <c r="P4470" s="2">
        <f t="shared" si="1102"/>
        <v>-7.0221452260021508E-2</v>
      </c>
      <c r="Q4470" s="2">
        <f t="shared" si="1103"/>
        <v>6.6230987706001887E-3</v>
      </c>
      <c r="R4470" s="2">
        <f t="shared" si="1104"/>
        <v>3.5864860580895872E-3</v>
      </c>
      <c r="S4470" s="2">
        <f t="shared" si="1093"/>
        <v>0.81342190307434559</v>
      </c>
      <c r="T4470" s="25">
        <f t="shared" si="1094"/>
        <v>1.2862882244870987E-5</v>
      </c>
    </row>
    <row r="4471" spans="1:20" x14ac:dyDescent="0.2">
      <c r="A4471" s="20">
        <v>4246</v>
      </c>
      <c r="B4471" s="2">
        <f t="shared" si="1089"/>
        <v>0.96807825737060771</v>
      </c>
      <c r="C4471" s="2">
        <f t="shared" si="1095"/>
        <v>2.2049331390743139</v>
      </c>
      <c r="D4471" s="2">
        <f t="shared" si="1096"/>
        <v>-1.6722005367247195</v>
      </c>
      <c r="E4471" s="2">
        <f t="shared" si="1097"/>
        <v>-2.5628660281577833</v>
      </c>
      <c r="F4471" s="2">
        <f t="shared" si="1098"/>
        <v>0.38643756837897092</v>
      </c>
      <c r="G4471" s="2">
        <f t="shared" si="1099"/>
        <v>0.93673432746495511</v>
      </c>
      <c r="H4471" s="2">
        <f t="shared" si="1090"/>
        <v>0.93717551239371255</v>
      </c>
      <c r="I4471" s="25">
        <f t="shared" si="1091"/>
        <v>0.87747120025122172</v>
      </c>
      <c r="L4471" s="20">
        <v>4246</v>
      </c>
      <c r="M4471" s="2">
        <f t="shared" si="1092"/>
        <v>0.89458968794961236</v>
      </c>
      <c r="N4471" s="2">
        <f t="shared" si="1100"/>
        <v>-0.51190118844745913</v>
      </c>
      <c r="O4471" s="2">
        <f t="shared" si="1101"/>
        <v>0.18968874439361583</v>
      </c>
      <c r="P4471" s="2">
        <f t="shared" si="1102"/>
        <v>-1.0809919876349439E-2</v>
      </c>
      <c r="Q4471" s="2">
        <f t="shared" si="1103"/>
        <v>-1.5579042913910358E-2</v>
      </c>
      <c r="R4471" s="2">
        <f t="shared" si="1104"/>
        <v>5.0037416283749622E-3</v>
      </c>
      <c r="S4471" s="2">
        <f t="shared" si="1093"/>
        <v>0.93717551239371255</v>
      </c>
      <c r="T4471" s="25">
        <f t="shared" si="1094"/>
        <v>2.5037430283532519E-5</v>
      </c>
    </row>
    <row r="4472" spans="1:20" x14ac:dyDescent="0.2">
      <c r="A4472" s="20">
        <v>4247</v>
      </c>
      <c r="B4472" s="2">
        <f t="shared" si="1089"/>
        <v>0.57895512995480425</v>
      </c>
      <c r="C4472" s="2">
        <f t="shared" si="1095"/>
        <v>2.9440327958685986</v>
      </c>
      <c r="D4472" s="2">
        <f t="shared" si="1096"/>
        <v>0.70898852528634337</v>
      </c>
      <c r="E4472" s="2">
        <f t="shared" si="1097"/>
        <v>-2.5603720455336485</v>
      </c>
      <c r="F4472" s="2">
        <f t="shared" si="1098"/>
        <v>-0.76314090726807726</v>
      </c>
      <c r="G4472" s="2">
        <f t="shared" si="1099"/>
        <v>0.79207681556745646</v>
      </c>
      <c r="H4472" s="2">
        <f t="shared" si="1090"/>
        <v>0.3351890425009843</v>
      </c>
      <c r="I4472" s="25">
        <f t="shared" si="1091"/>
        <v>0.62738568175948239</v>
      </c>
      <c r="L4472" s="20">
        <v>4247</v>
      </c>
      <c r="M4472" s="2">
        <f t="shared" si="1092"/>
        <v>0.74067901659023905</v>
      </c>
      <c r="N4472" s="2">
        <f t="shared" si="1100"/>
        <v>-0.27468786523911354</v>
      </c>
      <c r="O4472" s="2">
        <f t="shared" si="1101"/>
        <v>-2.9641526033990326E-2</v>
      </c>
      <c r="P4472" s="2">
        <f t="shared" si="1102"/>
        <v>6.2387335675279057E-2</v>
      </c>
      <c r="Q4472" s="2">
        <f t="shared" si="1103"/>
        <v>-1.7913472784765565E-2</v>
      </c>
      <c r="R4472" s="2">
        <f t="shared" si="1104"/>
        <v>3.9803102986030983E-5</v>
      </c>
      <c r="S4472" s="2">
        <f t="shared" si="1093"/>
        <v>0.3351890425009843</v>
      </c>
      <c r="T4472" s="25">
        <f t="shared" si="1094"/>
        <v>1.5842870073165885E-9</v>
      </c>
    </row>
    <row r="4473" spans="1:20" x14ac:dyDescent="0.2">
      <c r="A4473" s="20">
        <v>4248</v>
      </c>
      <c r="B4473" s="2">
        <f t="shared" si="1089"/>
        <v>-8.2459641502509742E-2</v>
      </c>
      <c r="C4473" s="2">
        <f t="shared" si="1095"/>
        <v>2.2985078269845185</v>
      </c>
      <c r="D4473" s="2">
        <f t="shared" si="1096"/>
        <v>2.7567292056039503</v>
      </c>
      <c r="E4473" s="2">
        <f t="shared" si="1097"/>
        <v>-1.3536950829782564</v>
      </c>
      <c r="F4473" s="2">
        <f t="shared" si="1098"/>
        <v>-1.5538022898213528</v>
      </c>
      <c r="G4473" s="2">
        <f t="shared" si="1099"/>
        <v>0.27489320076693519</v>
      </c>
      <c r="H4473" s="2">
        <f t="shared" si="1090"/>
        <v>6.7995924767224273E-3</v>
      </c>
      <c r="I4473" s="25">
        <f t="shared" si="1091"/>
        <v>7.5566271827890538E-2</v>
      </c>
      <c r="L4473" s="20">
        <v>4248</v>
      </c>
      <c r="M4473" s="2">
        <f t="shared" si="1092"/>
        <v>-0.35780811747010149</v>
      </c>
      <c r="N4473" s="2">
        <f t="shared" si="1100"/>
        <v>0.31283063238756348</v>
      </c>
      <c r="O4473" s="2">
        <f t="shared" si="1101"/>
        <v>-0.21117041801931519</v>
      </c>
      <c r="P4473" s="2">
        <f t="shared" si="1102"/>
        <v>5.6022989602690629E-2</v>
      </c>
      <c r="Q4473" s="2">
        <f t="shared" si="1103"/>
        <v>2.5968713677703443E-3</v>
      </c>
      <c r="R4473" s="2">
        <f t="shared" si="1104"/>
        <v>-4.97489570214026E-3</v>
      </c>
      <c r="S4473" s="2">
        <f t="shared" si="1093"/>
        <v>6.7995924767224273E-3</v>
      </c>
      <c r="T4473" s="25">
        <f t="shared" si="1094"/>
        <v>2.4749587247173632E-5</v>
      </c>
    </row>
    <row r="4474" spans="1:20" x14ac:dyDescent="0.2">
      <c r="A4474" s="20">
        <v>4249</v>
      </c>
      <c r="B4474" s="2">
        <f t="shared" si="1089"/>
        <v>-0.70509235509340151</v>
      </c>
      <c r="C4474" s="2">
        <f t="shared" si="1095"/>
        <v>0.57195871189411363</v>
      </c>
      <c r="D4474" s="2">
        <f t="shared" si="1096"/>
        <v>3.507937065443985</v>
      </c>
      <c r="E4474" s="2">
        <f t="shared" si="1097"/>
        <v>0.48964582917095523</v>
      </c>
      <c r="F4474" s="2">
        <f t="shared" si="1098"/>
        <v>-1.6136861766411539</v>
      </c>
      <c r="G4474" s="2">
        <f t="shared" si="1099"/>
        <v>-0.37157698167902842</v>
      </c>
      <c r="H4474" s="2">
        <f t="shared" si="1090"/>
        <v>0.4971552292111594</v>
      </c>
      <c r="I4474" s="25">
        <f t="shared" si="1091"/>
        <v>0.13806945331369702</v>
      </c>
      <c r="L4474" s="20">
        <v>4249</v>
      </c>
      <c r="M4474" s="2">
        <f t="shared" si="1092"/>
        <v>-0.99998810855034836</v>
      </c>
      <c r="N4474" s="2">
        <f t="shared" si="1100"/>
        <v>0.50140107620624386</v>
      </c>
      <c r="O4474" s="2">
        <f t="shared" si="1101"/>
        <v>-0.12339695093659575</v>
      </c>
      <c r="P4474" s="2">
        <f t="shared" si="1102"/>
        <v>-2.1786606252093655E-2</v>
      </c>
      <c r="Q4474" s="2">
        <f t="shared" si="1103"/>
        <v>1.9795465739936496E-2</v>
      </c>
      <c r="R4474" s="2">
        <f t="shared" si="1104"/>
        <v>-3.6451871735573072E-3</v>
      </c>
      <c r="S4474" s="2">
        <f t="shared" si="1093"/>
        <v>0.4971552292111594</v>
      </c>
      <c r="T4474" s="25">
        <f t="shared" si="1094"/>
        <v>1.328738953026671E-5</v>
      </c>
    </row>
    <row r="4475" spans="1:20" x14ac:dyDescent="0.2">
      <c r="A4475" s="20">
        <v>4250</v>
      </c>
      <c r="B4475" s="2">
        <f t="shared" si="1089"/>
        <v>-0.99610911671211244</v>
      </c>
      <c r="C4475" s="2">
        <f t="shared" si="1095"/>
        <v>-1.423591522501485</v>
      </c>
      <c r="D4475" s="2">
        <f t="shared" si="1096"/>
        <v>2.6093073103770807</v>
      </c>
      <c r="E4475" s="2">
        <f t="shared" si="1097"/>
        <v>2.1026986569339456</v>
      </c>
      <c r="F4475" s="2">
        <f t="shared" si="1098"/>
        <v>-0.91462824004458099</v>
      </c>
      <c r="G4475" s="2">
        <f t="shared" si="1099"/>
        <v>-0.8432887035908555</v>
      </c>
      <c r="H4475" s="2">
        <f t="shared" si="1090"/>
        <v>0.99223337239698484</v>
      </c>
      <c r="I4475" s="25">
        <f t="shared" si="1091"/>
        <v>0.71113583760394572</v>
      </c>
      <c r="L4475" s="20">
        <v>4250</v>
      </c>
      <c r="M4475" s="2">
        <f t="shared" si="1092"/>
        <v>-0.36689877356474898</v>
      </c>
      <c r="N4475" s="2">
        <f t="shared" si="1100"/>
        <v>5.0542503745156016E-2</v>
      </c>
      <c r="O4475" s="2">
        <f t="shared" si="1101"/>
        <v>0.12174273391817948</v>
      </c>
      <c r="P4475" s="2">
        <f t="shared" si="1102"/>
        <v>-7.1812081040864756E-2</v>
      </c>
      <c r="Q4475" s="2">
        <f t="shared" si="1103"/>
        <v>1.1749209661103918E-2</v>
      </c>
      <c r="R4475" s="2">
        <f t="shared" si="1104"/>
        <v>2.3331720246188839E-3</v>
      </c>
      <c r="S4475" s="2">
        <f t="shared" si="1093"/>
        <v>0.99223337239698484</v>
      </c>
      <c r="T4475" s="25">
        <f t="shared" si="1094"/>
        <v>5.4436916964641813E-6</v>
      </c>
    </row>
    <row r="4476" spans="1:20" x14ac:dyDescent="0.2">
      <c r="A4476" s="20">
        <v>4251</v>
      </c>
      <c r="B4476" s="2">
        <f t="shared" si="1089"/>
        <v>-0.81864019610673311</v>
      </c>
      <c r="C4476" s="2">
        <f t="shared" si="1095"/>
        <v>-2.749604419633481</v>
      </c>
      <c r="D4476" s="2">
        <f t="shared" si="1096"/>
        <v>0.4834795556884523</v>
      </c>
      <c r="E4476" s="2">
        <f t="shared" si="1097"/>
        <v>2.7268194507680894</v>
      </c>
      <c r="F4476" s="2">
        <f t="shared" si="1098"/>
        <v>0.21459364930543409</v>
      </c>
      <c r="G4476" s="2">
        <f t="shared" si="1099"/>
        <v>-0.91838857145444019</v>
      </c>
      <c r="H4476" s="2">
        <f t="shared" si="1090"/>
        <v>0.67017177068167044</v>
      </c>
      <c r="I4476" s="25">
        <f t="shared" si="1091"/>
        <v>0.84343756817812743</v>
      </c>
      <c r="L4476" s="20">
        <v>4251</v>
      </c>
      <c r="M4476" s="2">
        <f t="shared" si="1092"/>
        <v>0.73409087713188803</v>
      </c>
      <c r="N4476" s="2">
        <f t="shared" si="1100"/>
        <v>-0.46477213988064187</v>
      </c>
      <c r="O4476" s="2">
        <f t="shared" si="1101"/>
        <v>0.2116257983096464</v>
      </c>
      <c r="P4476" s="2">
        <f t="shared" si="1102"/>
        <v>-3.0256722608262489E-2</v>
      </c>
      <c r="Q4476" s="2">
        <f t="shared" si="1103"/>
        <v>-1.1280631280406399E-2</v>
      </c>
      <c r="R4476" s="2">
        <f t="shared" si="1104"/>
        <v>5.336073125045796E-3</v>
      </c>
      <c r="S4476" s="2">
        <f t="shared" si="1093"/>
        <v>0.67017177068167044</v>
      </c>
      <c r="T4476" s="25">
        <f t="shared" si="1094"/>
        <v>2.8473676395836005E-5</v>
      </c>
    </row>
    <row r="4477" spans="1:20" x14ac:dyDescent="0.2">
      <c r="A4477" s="20">
        <v>4252</v>
      </c>
      <c r="B4477" s="2">
        <f t="shared" si="1089"/>
        <v>-0.25615199966663205</v>
      </c>
      <c r="C4477" s="2">
        <f t="shared" si="1095"/>
        <v>-2.782435394457667</v>
      </c>
      <c r="D4477" s="2">
        <f t="shared" si="1096"/>
        <v>-1.8697361886168962</v>
      </c>
      <c r="E4477" s="2">
        <f t="shared" si="1097"/>
        <v>2.0684744491767764</v>
      </c>
      <c r="F4477" s="2">
        <f t="shared" si="1098"/>
        <v>1.2428887922688439</v>
      </c>
      <c r="G4477" s="2">
        <f t="shared" si="1099"/>
        <v>-0.56155594394573138</v>
      </c>
      <c r="H4477" s="2">
        <f t="shared" si="1090"/>
        <v>6.5613846933214259E-2</v>
      </c>
      <c r="I4477" s="25">
        <f t="shared" si="1091"/>
        <v>0.31534507818078139</v>
      </c>
      <c r="L4477" s="20">
        <v>4252</v>
      </c>
      <c r="M4477" s="2">
        <f t="shared" si="1092"/>
        <v>0.89890581720364315</v>
      </c>
      <c r="N4477" s="2">
        <f t="shared" si="1100"/>
        <v>-0.38737008164595138</v>
      </c>
      <c r="O4477" s="2">
        <f t="shared" si="1101"/>
        <v>3.1625764211610882E-2</v>
      </c>
      <c r="P4477" s="2">
        <f t="shared" si="1102"/>
        <v>4.9884564916725743E-2</v>
      </c>
      <c r="Q4477" s="2">
        <f t="shared" si="1103"/>
        <v>-1.9924458100619685E-2</v>
      </c>
      <c r="R4477" s="2">
        <f t="shared" si="1104"/>
        <v>1.5339629261990723E-3</v>
      </c>
      <c r="S4477" s="2">
        <f t="shared" si="1093"/>
        <v>6.5613846933214259E-2</v>
      </c>
      <c r="T4477" s="25">
        <f t="shared" si="1094"/>
        <v>2.3530422589532207E-6</v>
      </c>
    </row>
    <row r="4478" spans="1:20" x14ac:dyDescent="0.2">
      <c r="A4478" s="20">
        <v>4253</v>
      </c>
      <c r="B4478" s="2">
        <f t="shared" si="1089"/>
        <v>0.42680848470243948</v>
      </c>
      <c r="C4478" s="2">
        <f t="shared" si="1095"/>
        <v>-1.5066435265161053</v>
      </c>
      <c r="D4478" s="2">
        <f t="shared" si="1096"/>
        <v>-3.3435857879818749</v>
      </c>
      <c r="E4478" s="2">
        <f t="shared" si="1097"/>
        <v>0.43729359333280904</v>
      </c>
      <c r="F4478" s="2">
        <f t="shared" si="1098"/>
        <v>1.6866339155551335</v>
      </c>
      <c r="G4478" s="2">
        <f t="shared" si="1099"/>
        <v>5.9385218554321273E-2</v>
      </c>
      <c r="H4478" s="2">
        <f t="shared" si="1090"/>
        <v>0.18216548261399251</v>
      </c>
      <c r="I4478" s="25">
        <f t="shared" si="1091"/>
        <v>3.5266041827445036E-3</v>
      </c>
      <c r="L4478" s="20">
        <v>4253</v>
      </c>
      <c r="M4478" s="2">
        <f t="shared" si="1092"/>
        <v>-8.2639890315720541E-2</v>
      </c>
      <c r="N4478" s="2">
        <f t="shared" si="1100"/>
        <v>0.18403903400744012</v>
      </c>
      <c r="O4478" s="2">
        <f t="shared" si="1101"/>
        <v>-0.1887061165028433</v>
      </c>
      <c r="P4478" s="2">
        <f t="shared" si="1102"/>
        <v>6.6408840460965679E-2</v>
      </c>
      <c r="Q4478" s="2">
        <f t="shared" si="1103"/>
        <v>-3.1589325124297797E-3</v>
      </c>
      <c r="R4478" s="2">
        <f t="shared" si="1104"/>
        <v>-4.2243864020853868E-3</v>
      </c>
      <c r="S4478" s="2">
        <f t="shared" si="1093"/>
        <v>0.18216548261399251</v>
      </c>
      <c r="T4478" s="25">
        <f t="shared" si="1094"/>
        <v>1.784544047412392E-5</v>
      </c>
    </row>
    <row r="4479" spans="1:20" x14ac:dyDescent="0.2">
      <c r="A4479" s="20">
        <v>4254</v>
      </c>
      <c r="B4479" s="2">
        <f t="shared" si="1089"/>
        <v>0.90903426964907641</v>
      </c>
      <c r="C4479" s="2">
        <f t="shared" si="1095"/>
        <v>0.47774633390048277</v>
      </c>
      <c r="D4479" s="2">
        <f t="shared" si="1096"/>
        <v>-3.2448947462898925</v>
      </c>
      <c r="E4479" s="2">
        <f t="shared" si="1097"/>
        <v>-1.3995532723564523</v>
      </c>
      <c r="F4479" s="2">
        <f t="shared" si="1098"/>
        <v>1.3371287539739471</v>
      </c>
      <c r="G4479" s="2">
        <f t="shared" si="1099"/>
        <v>0.65239658484864327</v>
      </c>
      <c r="H4479" s="2">
        <f t="shared" si="1090"/>
        <v>0.82634330339642981</v>
      </c>
      <c r="I4479" s="25">
        <f t="shared" si="1091"/>
        <v>0.42562130392217301</v>
      </c>
      <c r="L4479" s="20">
        <v>4254</v>
      </c>
      <c r="M4479" s="2">
        <f t="shared" si="1092"/>
        <v>-0.95879622737393577</v>
      </c>
      <c r="N4479" s="2">
        <f t="shared" si="1100"/>
        <v>0.52074602384408153</v>
      </c>
      <c r="O4479" s="2">
        <f t="shared" si="1101"/>
        <v>-0.16838401347543822</v>
      </c>
      <c r="P4479" s="2">
        <f t="shared" si="1102"/>
        <v>-1.7570483029008756E-3</v>
      </c>
      <c r="Q4479" s="2">
        <f t="shared" si="1103"/>
        <v>1.7635130717293446E-2</v>
      </c>
      <c r="R4479" s="2">
        <f t="shared" si="1104"/>
        <v>-4.5954412674217042E-3</v>
      </c>
      <c r="S4479" s="2">
        <f t="shared" si="1093"/>
        <v>0.82634330339642981</v>
      </c>
      <c r="T4479" s="25">
        <f t="shared" si="1094"/>
        <v>2.11180804423224E-5</v>
      </c>
    </row>
    <row r="4480" spans="1:20" x14ac:dyDescent="0.2">
      <c r="A4480" s="20">
        <v>4255</v>
      </c>
      <c r="B4480" s="2">
        <f t="shared" si="1089"/>
        <v>0.96372703352756628</v>
      </c>
      <c r="C4480" s="2">
        <f t="shared" si="1095"/>
        <v>2.2374446284912795</v>
      </c>
      <c r="D4480" s="2">
        <f t="shared" si="1096"/>
        <v>-1.620079002538755</v>
      </c>
      <c r="E4480" s="2">
        <f t="shared" si="1097"/>
        <v>-2.5781683654333576</v>
      </c>
      <c r="F4480" s="2">
        <f t="shared" si="1098"/>
        <v>0.35875104618570897</v>
      </c>
      <c r="G4480" s="2">
        <f t="shared" si="1099"/>
        <v>0.93857564331081855</v>
      </c>
      <c r="H4480" s="2">
        <f t="shared" si="1090"/>
        <v>0.92876979515184288</v>
      </c>
      <c r="I4480" s="25">
        <f t="shared" si="1091"/>
        <v>0.88092423821631693</v>
      </c>
      <c r="L4480" s="20">
        <v>4255</v>
      </c>
      <c r="M4480" s="2">
        <f t="shared" si="1092"/>
        <v>-0.61221460558754925</v>
      </c>
      <c r="N4480" s="2">
        <f t="shared" si="1100"/>
        <v>0.19335368569826852</v>
      </c>
      <c r="O4480" s="2">
        <f t="shared" si="1101"/>
        <v>6.6675610477519368E-2</v>
      </c>
      <c r="P4480" s="2">
        <f t="shared" si="1102"/>
        <v>-6.7682200615911334E-2</v>
      </c>
      <c r="Q4480" s="2">
        <f t="shared" si="1103"/>
        <v>1.5939385245834277E-2</v>
      </c>
      <c r="R4480" s="2">
        <f t="shared" si="1104"/>
        <v>8.9399884527617719E-4</v>
      </c>
      <c r="S4480" s="2">
        <f t="shared" si="1093"/>
        <v>0.92876979515184288</v>
      </c>
      <c r="T4480" s="25">
        <f t="shared" si="1094"/>
        <v>7.9923393535513823E-7</v>
      </c>
    </row>
    <row r="4481" spans="1:20" x14ac:dyDescent="0.2">
      <c r="A4481" s="20">
        <v>4256</v>
      </c>
      <c r="B4481" s="2">
        <f t="shared" si="1089"/>
        <v>0.56516391488779061</v>
      </c>
      <c r="C4481" s="2">
        <f t="shared" si="1095"/>
        <v>2.9448377532658907</v>
      </c>
      <c r="D4481" s="2">
        <f t="shared" si="1096"/>
        <v>0.76668521053904981</v>
      </c>
      <c r="E4481" s="2">
        <f t="shared" si="1097"/>
        <v>-2.5442305912550065</v>
      </c>
      <c r="F4481" s="2">
        <f t="shared" si="1098"/>
        <v>-0.78835288426339012</v>
      </c>
      <c r="G4481" s="2">
        <f t="shared" si="1099"/>
        <v>0.78332791107494926</v>
      </c>
      <c r="H4481" s="2">
        <f t="shared" si="1090"/>
        <v>0.31941025069129381</v>
      </c>
      <c r="I4481" s="25">
        <f t="shared" si="1091"/>
        <v>0.61360261626904367</v>
      </c>
      <c r="L4481" s="20">
        <v>4256</v>
      </c>
      <c r="M4481" s="2">
        <f t="shared" si="1092"/>
        <v>0.51511480789667474</v>
      </c>
      <c r="N4481" s="2">
        <f t="shared" si="1100"/>
        <v>-0.38061960910514087</v>
      </c>
      <c r="O4481" s="2">
        <f t="shared" si="1101"/>
        <v>0.21670486245755582</v>
      </c>
      <c r="P4481" s="2">
        <f t="shared" si="1102"/>
        <v>-4.7293292163402313E-2</v>
      </c>
      <c r="Q4481" s="2">
        <f t="shared" si="1103"/>
        <v>-6.083611026299663E-3</v>
      </c>
      <c r="R4481" s="2">
        <f t="shared" si="1104"/>
        <v>5.2433360957499248E-3</v>
      </c>
      <c r="S4481" s="2">
        <f t="shared" si="1093"/>
        <v>0.31941025069129381</v>
      </c>
      <c r="T4481" s="25">
        <f t="shared" si="1094"/>
        <v>2.7492573412994066E-5</v>
      </c>
    </row>
    <row r="4482" spans="1:20" x14ac:dyDescent="0.2">
      <c r="A4482" s="20">
        <v>4257</v>
      </c>
      <c r="B4482" s="2">
        <f t="shared" si="1089"/>
        <v>-9.9204623853349452E-2</v>
      </c>
      <c r="C4482" s="2">
        <f t="shared" si="1095"/>
        <v>2.2672276683203747</v>
      </c>
      <c r="D4482" s="2">
        <f t="shared" si="1096"/>
        <v>2.7928653893134525</v>
      </c>
      <c r="E4482" s="2">
        <f t="shared" si="1097"/>
        <v>-1.3137014153098301</v>
      </c>
      <c r="F4482" s="2">
        <f t="shared" si="1098"/>
        <v>-1.5646821348898037</v>
      </c>
      <c r="G4482" s="2">
        <f t="shared" si="1099"/>
        <v>0.25966882242429534</v>
      </c>
      <c r="H4482" s="2">
        <f t="shared" si="1090"/>
        <v>9.8415573938845508E-3</v>
      </c>
      <c r="I4482" s="25">
        <f t="shared" si="1091"/>
        <v>6.7427897339220222E-2</v>
      </c>
      <c r="L4482" s="20">
        <v>4257</v>
      </c>
      <c r="M4482" s="2">
        <f t="shared" si="1092"/>
        <v>0.98552629576196815</v>
      </c>
      <c r="N4482" s="2">
        <f t="shared" si="1100"/>
        <v>-0.46919461942842411</v>
      </c>
      <c r="O4482" s="2">
        <f t="shared" si="1101"/>
        <v>9.0373764211188951E-2</v>
      </c>
      <c r="P4482" s="2">
        <f t="shared" si="1102"/>
        <v>3.3408018315763961E-2</v>
      </c>
      <c r="Q4482" s="2">
        <f t="shared" si="1103"/>
        <v>-2.0348272506884903E-2</v>
      </c>
      <c r="R4482" s="2">
        <f t="shared" si="1104"/>
        <v>2.9059281421329524E-3</v>
      </c>
      <c r="S4482" s="2">
        <f t="shared" si="1093"/>
        <v>9.8415573938845508E-3</v>
      </c>
      <c r="T4482" s="25">
        <f t="shared" si="1094"/>
        <v>8.444418367240273E-6</v>
      </c>
    </row>
    <row r="4483" spans="1:20" x14ac:dyDescent="0.2">
      <c r="A4483" s="20">
        <v>4258</v>
      </c>
      <c r="B4483" s="2">
        <f t="shared" ref="B4483:B4525" si="1105">COS($A4483*$B$7)</f>
        <v>-0.71691567788159227</v>
      </c>
      <c r="C4483" s="2">
        <f t="shared" si="1095"/>
        <v>0.52330498455426999</v>
      </c>
      <c r="D4483" s="2">
        <f t="shared" si="1096"/>
        <v>3.5055173357682365</v>
      </c>
      <c r="E4483" s="2">
        <f t="shared" si="1097"/>
        <v>0.53468206340639368</v>
      </c>
      <c r="F4483" s="2">
        <f t="shared" si="1098"/>
        <v>-1.6051169286447784</v>
      </c>
      <c r="G4483" s="2">
        <f t="shared" si="1099"/>
        <v>-0.38611657084977435</v>
      </c>
      <c r="H4483" s="2">
        <f t="shared" si="1090"/>
        <v>0.51396808919242298</v>
      </c>
      <c r="I4483" s="25">
        <f t="shared" si="1091"/>
        <v>0.14908600628478882</v>
      </c>
      <c r="L4483" s="20">
        <v>4258</v>
      </c>
      <c r="M4483" s="2">
        <f t="shared" si="1092"/>
        <v>0.19911138312370108</v>
      </c>
      <c r="N4483" s="2">
        <f t="shared" si="1100"/>
        <v>4.0586991687997204E-2</v>
      </c>
      <c r="O4483" s="2">
        <f t="shared" si="1101"/>
        <v>-0.15120959393110972</v>
      </c>
      <c r="P4483" s="2">
        <f t="shared" si="1102"/>
        <v>7.1504601160357284E-2</v>
      </c>
      <c r="Q4483" s="2">
        <f t="shared" si="1103"/>
        <v>-8.6630976397079618E-3</v>
      </c>
      <c r="R4483" s="2">
        <f t="shared" si="1104"/>
        <v>-3.1373649030843722E-3</v>
      </c>
      <c r="S4483" s="2">
        <f t="shared" si="1093"/>
        <v>0.51396808919242298</v>
      </c>
      <c r="T4483" s="25">
        <f t="shared" si="1094"/>
        <v>9.8430585351056113E-6</v>
      </c>
    </row>
    <row r="4484" spans="1:20" x14ac:dyDescent="0.2">
      <c r="A4484" s="20">
        <v>4259</v>
      </c>
      <c r="B4484" s="2">
        <f t="shared" si="1105"/>
        <v>-0.99745008648536371</v>
      </c>
      <c r="C4484" s="2">
        <f t="shared" si="1095"/>
        <v>-1.4667362103136525</v>
      </c>
      <c r="D4484" s="2">
        <f t="shared" si="1096"/>
        <v>2.5694697039918974</v>
      </c>
      <c r="E4484" s="2">
        <f t="shared" si="1097"/>
        <v>2.1315962130648787</v>
      </c>
      <c r="F4484" s="2">
        <f t="shared" si="1098"/>
        <v>-0.89064015021427256</v>
      </c>
      <c r="G4484" s="2">
        <f t="shared" si="1099"/>
        <v>-0.85030530761535084</v>
      </c>
      <c r="H4484" s="2">
        <f t="shared" si="1090"/>
        <v>0.99490667502965957</v>
      </c>
      <c r="I4484" s="25">
        <f t="shared" si="1091"/>
        <v>0.72301911615883641</v>
      </c>
      <c r="L4484" s="20">
        <v>4259</v>
      </c>
      <c r="M4484" s="2">
        <f t="shared" si="1092"/>
        <v>-0.84122718840349453</v>
      </c>
      <c r="N4484" s="2">
        <f t="shared" si="1100"/>
        <v>0.4986086417665766</v>
      </c>
      <c r="O4484" s="2">
        <f t="shared" si="1101"/>
        <v>-0.19995770203550539</v>
      </c>
      <c r="P4484" s="2">
        <f t="shared" si="1102"/>
        <v>1.8412475106784031E-2</v>
      </c>
      <c r="Q4484" s="2">
        <f t="shared" si="1103"/>
        <v>1.406999129194433E-2</v>
      </c>
      <c r="R4484" s="2">
        <f t="shared" si="1104"/>
        <v>-5.1796251444932023E-3</v>
      </c>
      <c r="S4484" s="2">
        <f t="shared" si="1093"/>
        <v>0.99490667502965957</v>
      </c>
      <c r="T4484" s="25">
        <f t="shared" si="1094"/>
        <v>2.6828516637466228E-5</v>
      </c>
    </row>
    <row r="4485" spans="1:20" x14ac:dyDescent="0.2">
      <c r="A4485" s="20">
        <v>4260</v>
      </c>
      <c r="B4485" s="2">
        <f t="shared" si="1105"/>
        <v>-0.80886813382750944</v>
      </c>
      <c r="C4485" s="2">
        <f t="shared" si="1095"/>
        <v>-2.7669484470855763</v>
      </c>
      <c r="D4485" s="2">
        <f t="shared" si="1096"/>
        <v>0.42496032135655776</v>
      </c>
      <c r="E4485" s="2">
        <f t="shared" si="1097"/>
        <v>2.7259873566093522</v>
      </c>
      <c r="F4485" s="2">
        <f t="shared" si="1098"/>
        <v>0.24271860749822766</v>
      </c>
      <c r="G4485" s="2">
        <f t="shared" si="1099"/>
        <v>-0.91458217182249968</v>
      </c>
      <c r="H4485" s="2">
        <f t="shared" si="1090"/>
        <v>0.65426765792159769</v>
      </c>
      <c r="I4485" s="25">
        <f t="shared" si="1091"/>
        <v>0.83646054901556033</v>
      </c>
      <c r="L4485" s="20">
        <v>4260</v>
      </c>
      <c r="M4485" s="2">
        <f t="shared" si="1092"/>
        <v>-0.80876177311232678</v>
      </c>
      <c r="N4485" s="2">
        <f t="shared" si="1100"/>
        <v>0.32076242389846671</v>
      </c>
      <c r="O4485" s="2">
        <f t="shared" si="1101"/>
        <v>6.2971461313965724E-3</v>
      </c>
      <c r="P4485" s="2">
        <f t="shared" si="1102"/>
        <v>-5.8160794892149509E-2</v>
      </c>
      <c r="Q4485" s="2">
        <f t="shared" si="1103"/>
        <v>1.8859838539942889E-2</v>
      </c>
      <c r="R4485" s="2">
        <f t="shared" si="1104"/>
        <v>-6.163897695510138E-4</v>
      </c>
      <c r="S4485" s="2">
        <f t="shared" si="1093"/>
        <v>0.65426765792159769</v>
      </c>
      <c r="T4485" s="25">
        <f t="shared" si="1094"/>
        <v>3.7993634800715191E-7</v>
      </c>
    </row>
    <row r="4486" spans="1:20" x14ac:dyDescent="0.2">
      <c r="A4486" s="20">
        <v>4261</v>
      </c>
      <c r="B4486" s="2">
        <f t="shared" si="1105"/>
        <v>-0.23986285891750272</v>
      </c>
      <c r="C4486" s="2">
        <f t="shared" si="1095"/>
        <v>-2.7658215944310149</v>
      </c>
      <c r="D4486" s="2">
        <f t="shared" si="1096"/>
        <v>-1.9194145406009444</v>
      </c>
      <c r="E4486" s="2">
        <f t="shared" si="1097"/>
        <v>2.0383040516130433</v>
      </c>
      <c r="F4486" s="2">
        <f t="shared" si="1098"/>
        <v>1.2619230115214435</v>
      </c>
      <c r="G4486" s="2">
        <f t="shared" si="1099"/>
        <v>-0.54871674988089347</v>
      </c>
      <c r="H4486" s="2">
        <f t="shared" si="1090"/>
        <v>5.7534191088077814E-2</v>
      </c>
      <c r="I4486" s="25">
        <f t="shared" si="1091"/>
        <v>0.30109007159985102</v>
      </c>
      <c r="L4486" s="20">
        <v>4261</v>
      </c>
      <c r="M4486" s="2">
        <f t="shared" si="1092"/>
        <v>0.25510498838010887</v>
      </c>
      <c r="N4486" s="2">
        <f t="shared" si="1100"/>
        <v>-0.26614713847782479</v>
      </c>
      <c r="O4486" s="2">
        <f t="shared" si="1101"/>
        <v>0.20452134149915302</v>
      </c>
      <c r="P4486" s="2">
        <f t="shared" si="1102"/>
        <v>-6.0562505178084425E-2</v>
      </c>
      <c r="Q4486" s="2">
        <f t="shared" si="1103"/>
        <v>-4.0197380557639522E-4</v>
      </c>
      <c r="R4486" s="2">
        <f t="shared" si="1104"/>
        <v>4.732917919075129E-3</v>
      </c>
      <c r="S4486" s="2">
        <f t="shared" si="1093"/>
        <v>5.7534191088077814E-2</v>
      </c>
      <c r="T4486" s="25">
        <f t="shared" si="1094"/>
        <v>2.240051202870245E-5</v>
      </c>
    </row>
    <row r="4487" spans="1:20" x14ac:dyDescent="0.2">
      <c r="A4487" s="20">
        <v>4262</v>
      </c>
      <c r="B4487" s="2">
        <f t="shared" si="1105"/>
        <v>0.44195366650190637</v>
      </c>
      <c r="C4487" s="2">
        <f t="shared" si="1095"/>
        <v>-1.4638856287610029</v>
      </c>
      <c r="D4487" s="2">
        <f t="shared" si="1096"/>
        <v>-3.361058752434297</v>
      </c>
      <c r="E4487" s="2">
        <f t="shared" si="1097"/>
        <v>0.39197450176377024</v>
      </c>
      <c r="F4487" s="2">
        <f t="shared" si="1098"/>
        <v>1.6876253051351486</v>
      </c>
      <c r="G4487" s="2">
        <f t="shared" si="1099"/>
        <v>7.5218733465415299E-2</v>
      </c>
      <c r="H4487" s="2">
        <f t="shared" si="1090"/>
        <v>0.19532304333447828</v>
      </c>
      <c r="I4487" s="25">
        <f t="shared" si="1091"/>
        <v>5.6578578641411879E-3</v>
      </c>
      <c r="L4487" s="20">
        <v>4262</v>
      </c>
      <c r="M4487" s="2">
        <f t="shared" si="1092"/>
        <v>0.99364031460284163</v>
      </c>
      <c r="N4487" s="2">
        <f t="shared" si="1100"/>
        <v>-0.51364338281684763</v>
      </c>
      <c r="O4487" s="2">
        <f t="shared" si="1101"/>
        <v>0.14192264196504917</v>
      </c>
      <c r="P4487" s="2">
        <f t="shared" si="1102"/>
        <v>1.4270208128609968E-2</v>
      </c>
      <c r="Q4487" s="2">
        <f t="shared" si="1103"/>
        <v>-1.9151155190931059E-2</v>
      </c>
      <c r="R4487" s="2">
        <f t="shared" si="1104"/>
        <v>4.0464087882353802E-3</v>
      </c>
      <c r="S4487" s="2">
        <f t="shared" si="1093"/>
        <v>0.19532304333447828</v>
      </c>
      <c r="T4487" s="25">
        <f t="shared" si="1094"/>
        <v>1.6373424081508517E-5</v>
      </c>
    </row>
    <row r="4488" spans="1:20" x14ac:dyDescent="0.2">
      <c r="A4488" s="20">
        <v>4263</v>
      </c>
      <c r="B4488" s="2">
        <f t="shared" si="1105"/>
        <v>0.91591247684922361</v>
      </c>
      <c r="C4488" s="2">
        <f t="shared" si="1095"/>
        <v>0.52653862195919854</v>
      </c>
      <c r="D4488" s="2">
        <f t="shared" si="1096"/>
        <v>-3.2219445150060877</v>
      </c>
      <c r="E4488" s="2">
        <f t="shared" si="1097"/>
        <v>-1.4387067810355283</v>
      </c>
      <c r="F4488" s="2">
        <f t="shared" si="1098"/>
        <v>1.3196110478709986</v>
      </c>
      <c r="G4488" s="2">
        <f t="shared" si="1099"/>
        <v>0.66377767113780151</v>
      </c>
      <c r="H4488" s="2">
        <f t="shared" si="1090"/>
        <v>0.83889566524807957</v>
      </c>
      <c r="I4488" s="25">
        <f t="shared" si="1091"/>
        <v>0.44060079670112334</v>
      </c>
      <c r="L4488" s="20">
        <v>4263</v>
      </c>
      <c r="M4488" s="2">
        <f t="shared" si="1092"/>
        <v>0.4650015579341904</v>
      </c>
      <c r="N4488" s="2">
        <f t="shared" si="1100"/>
        <v>-0.10609818712075982</v>
      </c>
      <c r="O4488" s="2">
        <f t="shared" si="1101"/>
        <v>-0.10166780179539481</v>
      </c>
      <c r="P4488" s="2">
        <f t="shared" si="1102"/>
        <v>7.0904346324955264E-2</v>
      </c>
      <c r="Q4488" s="2">
        <f t="shared" si="1103"/>
        <v>-1.347716537556708E-2</v>
      </c>
      <c r="R4488" s="2">
        <f t="shared" si="1104"/>
        <v>-1.8004227145571128E-3</v>
      </c>
      <c r="S4488" s="2">
        <f t="shared" si="1093"/>
        <v>0.83889566524807957</v>
      </c>
      <c r="T4488" s="25">
        <f t="shared" si="1094"/>
        <v>3.2415219510932028E-6</v>
      </c>
    </row>
    <row r="4489" spans="1:20" x14ac:dyDescent="0.2">
      <c r="A4489" s="20">
        <v>4264</v>
      </c>
      <c r="B4489" s="2">
        <f t="shared" si="1105"/>
        <v>0.95910333780692747</v>
      </c>
      <c r="C4489" s="2">
        <f t="shared" si="1095"/>
        <v>2.2693235313790763</v>
      </c>
      <c r="D4489" s="2">
        <f t="shared" si="1096"/>
        <v>-1.5674994278987384</v>
      </c>
      <c r="E4489" s="2">
        <f t="shared" si="1097"/>
        <v>-2.5927417843002338</v>
      </c>
      <c r="F4489" s="2">
        <f t="shared" si="1098"/>
        <v>0.33096309530172113</v>
      </c>
      <c r="G4489" s="2">
        <f t="shared" si="1099"/>
        <v>0.9401515982618619</v>
      </c>
      <c r="H4489" s="2">
        <f t="shared" si="1090"/>
        <v>0.91987921259238925</v>
      </c>
      <c r="I4489" s="25">
        <f t="shared" si="1091"/>
        <v>0.88388502771433342</v>
      </c>
      <c r="L4489" s="20">
        <v>4264</v>
      </c>
      <c r="M4489" s="2">
        <f t="shared" si="1092"/>
        <v>-0.65664647388099373</v>
      </c>
      <c r="N4489" s="2">
        <f t="shared" si="1100"/>
        <v>0.4367523811386454</v>
      </c>
      <c r="O4489" s="2">
        <f t="shared" si="1101"/>
        <v>-0.21560287468732148</v>
      </c>
      <c r="P4489" s="2">
        <f t="shared" si="1102"/>
        <v>3.7115271305348155E-2</v>
      </c>
      <c r="Q4489" s="2">
        <f t="shared" si="1103"/>
        <v>9.3840444266154125E-3</v>
      </c>
      <c r="R4489" s="2">
        <f t="shared" si="1104"/>
        <v>-5.3512030520371122E-3</v>
      </c>
      <c r="S4489" s="2">
        <f t="shared" si="1093"/>
        <v>0.91987921259238925</v>
      </c>
      <c r="T4489" s="25">
        <f t="shared" si="1094"/>
        <v>2.8635374104131306E-5</v>
      </c>
    </row>
    <row r="4490" spans="1:20" x14ac:dyDescent="0.2">
      <c r="A4490" s="20">
        <v>4265</v>
      </c>
      <c r="B4490" s="2">
        <f t="shared" si="1105"/>
        <v>0.55121291259082972</v>
      </c>
      <c r="C4490" s="2">
        <f t="shared" si="1095"/>
        <v>2.9448101248330638</v>
      </c>
      <c r="D4490" s="2">
        <f t="shared" si="1096"/>
        <v>0.8241651330035662</v>
      </c>
      <c r="E4490" s="2">
        <f t="shared" si="1097"/>
        <v>-2.5273698137006204</v>
      </c>
      <c r="F4490" s="2">
        <f t="shared" si="1098"/>
        <v>-0.81334197242896078</v>
      </c>
      <c r="G4490" s="2">
        <f t="shared" si="1099"/>
        <v>0.77435753844942012</v>
      </c>
      <c r="H4490" s="2">
        <f t="shared" si="1090"/>
        <v>0.3038356750068657</v>
      </c>
      <c r="I4490" s="25">
        <f t="shared" si="1091"/>
        <v>0.59962959735344512</v>
      </c>
      <c r="L4490" s="20">
        <v>4265</v>
      </c>
      <c r="M4490" s="2">
        <f t="shared" si="1092"/>
        <v>-0.94088344145469305</v>
      </c>
      <c r="N4490" s="2">
        <f t="shared" si="1100"/>
        <v>0.42261941130424541</v>
      </c>
      <c r="O4490" s="2">
        <f t="shared" si="1101"/>
        <v>-5.4582945265395172E-2</v>
      </c>
      <c r="P4490" s="2">
        <f t="shared" si="1102"/>
        <v>-4.4006333590905354E-2</v>
      </c>
      <c r="Q4490" s="2">
        <f t="shared" si="1103"/>
        <v>2.0277927908319067E-2</v>
      </c>
      <c r="R4490" s="2">
        <f t="shared" si="1104"/>
        <v>-2.0776771287123212E-3</v>
      </c>
      <c r="S4490" s="2">
        <f t="shared" si="1093"/>
        <v>0.3038356750068657</v>
      </c>
      <c r="T4490" s="25">
        <f t="shared" si="1094"/>
        <v>4.3167422511742751E-6</v>
      </c>
    </row>
    <row r="4491" spans="1:20" x14ac:dyDescent="0.2">
      <c r="A4491" s="20">
        <v>4266</v>
      </c>
      <c r="B4491" s="2">
        <f t="shared" si="1105"/>
        <v>-0.11592155835582206</v>
      </c>
      <c r="C4491" s="2">
        <f t="shared" si="1095"/>
        <v>2.2353065026505412</v>
      </c>
      <c r="D4491" s="2">
        <f t="shared" si="1096"/>
        <v>2.8282119539188422</v>
      </c>
      <c r="E4491" s="2">
        <f t="shared" si="1097"/>
        <v>-1.273336328474912</v>
      </c>
      <c r="F4491" s="2">
        <f t="shared" si="1098"/>
        <v>-1.5751196017074034</v>
      </c>
      <c r="G4491" s="2">
        <f t="shared" si="1099"/>
        <v>0.24437102863391741</v>
      </c>
      <c r="H4491" s="2">
        <f t="shared" si="1090"/>
        <v>1.3437807691642259E-2</v>
      </c>
      <c r="I4491" s="25">
        <f t="shared" si="1091"/>
        <v>5.9717199635598885E-2</v>
      </c>
      <c r="L4491" s="20">
        <v>4266</v>
      </c>
      <c r="M4491" s="2">
        <f t="shared" si="1092"/>
        <v>-2.5226348258939959E-2</v>
      </c>
      <c r="N4491" s="2">
        <f t="shared" si="1100"/>
        <v>-0.13047353938171452</v>
      </c>
      <c r="O4491" s="2">
        <f t="shared" si="1101"/>
        <v>0.17604576772916211</v>
      </c>
      <c r="P4491" s="2">
        <f t="shared" si="1102"/>
        <v>-6.9007343750809108E-2</v>
      </c>
      <c r="Q4491" s="2">
        <f t="shared" si="1103"/>
        <v>5.3116844180473143E-3</v>
      </c>
      <c r="R4491" s="2">
        <f t="shared" si="1104"/>
        <v>3.8454782143522736E-3</v>
      </c>
      <c r="S4491" s="2">
        <f t="shared" si="1093"/>
        <v>1.3437807691642259E-2</v>
      </c>
      <c r="T4491" s="25">
        <f t="shared" si="1094"/>
        <v>1.478770269705795E-5</v>
      </c>
    </row>
    <row r="4492" spans="1:20" x14ac:dyDescent="0.2">
      <c r="A4492" s="20">
        <v>4267</v>
      </c>
      <c r="B4492" s="2">
        <f t="shared" si="1105"/>
        <v>-0.7285363090834438</v>
      </c>
      <c r="C4492" s="2">
        <f t="shared" si="1095"/>
        <v>0.47450330464389062</v>
      </c>
      <c r="D4492" s="2">
        <f t="shared" si="1096"/>
        <v>3.502106500875263</v>
      </c>
      <c r="E4492" s="2">
        <f t="shared" si="1097"/>
        <v>0.57956712846150837</v>
      </c>
      <c r="F4492" s="2">
        <f t="shared" si="1098"/>
        <v>-1.5960938703801582</v>
      </c>
      <c r="G4492" s="2">
        <f t="shared" si="1099"/>
        <v>-0.40054699435076097</v>
      </c>
      <c r="H4492" s="2">
        <f t="shared" si="1090"/>
        <v>0.5307651536529272</v>
      </c>
      <c r="I4492" s="25">
        <f t="shared" si="1091"/>
        <v>0.16043789468342853</v>
      </c>
      <c r="L4492" s="20">
        <v>4267</v>
      </c>
      <c r="M4492" s="2">
        <f t="shared" si="1092"/>
        <v>0.92260151563717241</v>
      </c>
      <c r="N4492" s="2">
        <f t="shared" si="1100"/>
        <v>-0.51717560880220836</v>
      </c>
      <c r="O4492" s="2">
        <f t="shared" si="1101"/>
        <v>0.18216604342432785</v>
      </c>
      <c r="P4492" s="2">
        <f t="shared" si="1102"/>
        <v>-6.0043586569486678E-3</v>
      </c>
      <c r="Q4492" s="2">
        <f t="shared" si="1103"/>
        <v>-1.6428467831838954E-2</v>
      </c>
      <c r="R4492" s="2">
        <f t="shared" si="1104"/>
        <v>4.8645548300762335E-3</v>
      </c>
      <c r="S4492" s="2">
        <f t="shared" si="1093"/>
        <v>0.5307651536529272</v>
      </c>
      <c r="T4492" s="25">
        <f t="shared" si="1094"/>
        <v>2.3663893694818013E-5</v>
      </c>
    </row>
    <row r="4493" spans="1:20" x14ac:dyDescent="0.2">
      <c r="A4493" s="20">
        <v>4268</v>
      </c>
      <c r="B4493" s="2">
        <f t="shared" si="1105"/>
        <v>-0.99850904995547196</v>
      </c>
      <c r="C4493" s="2">
        <f t="shared" si="1095"/>
        <v>-1.5094662118554141</v>
      </c>
      <c r="D4493" s="2">
        <f t="shared" si="1096"/>
        <v>2.5289056385464668</v>
      </c>
      <c r="E4493" s="2">
        <f t="shared" si="1097"/>
        <v>2.1598911088962773</v>
      </c>
      <c r="F4493" s="2">
        <f t="shared" si="1098"/>
        <v>-0.86640025215844607</v>
      </c>
      <c r="G4493" s="2">
        <f t="shared" si="1099"/>
        <v>-0.85708150717283715</v>
      </c>
      <c r="H4493" s="2">
        <f t="shared" si="1090"/>
        <v>0.99702032284297915</v>
      </c>
      <c r="I4493" s="25">
        <f t="shared" si="1091"/>
        <v>0.73458870993766212</v>
      </c>
      <c r="L4493" s="20">
        <v>4268</v>
      </c>
      <c r="M4493" s="2">
        <f t="shared" si="1092"/>
        <v>0.69384997522537561</v>
      </c>
      <c r="N4493" s="2">
        <f t="shared" si="1100"/>
        <v>-0.24433164516964553</v>
      </c>
      <c r="O4493" s="2">
        <f t="shared" si="1101"/>
        <v>-4.4027210854884001E-2</v>
      </c>
      <c r="P4493" s="2">
        <f t="shared" si="1102"/>
        <v>6.4655891910820606E-2</v>
      </c>
      <c r="Q4493" s="2">
        <f t="shared" si="1103"/>
        <v>-1.7217649844077448E-2</v>
      </c>
      <c r="R4493" s="2">
        <f t="shared" si="1104"/>
        <v>-3.2005988477181498E-4</v>
      </c>
      <c r="S4493" s="2">
        <f t="shared" si="1093"/>
        <v>0.99702032284297915</v>
      </c>
      <c r="T4493" s="25">
        <f t="shared" si="1094"/>
        <v>1.0243832984014748E-7</v>
      </c>
    </row>
    <row r="4494" spans="1:20" x14ac:dyDescent="0.2">
      <c r="A4494" s="20">
        <v>4269</v>
      </c>
      <c r="B4494" s="2">
        <f t="shared" si="1105"/>
        <v>-0.79886738249907818</v>
      </c>
      <c r="C4494" s="2">
        <f t="shared" si="1095"/>
        <v>-2.7835101828589495</v>
      </c>
      <c r="D4494" s="2">
        <f t="shared" si="1096"/>
        <v>0.36632093916864439</v>
      </c>
      <c r="E4494" s="2">
        <f t="shared" si="1097"/>
        <v>2.7243845515875713</v>
      </c>
      <c r="F4494" s="2">
        <f t="shared" si="1098"/>
        <v>0.27077494253075562</v>
      </c>
      <c r="G4494" s="2">
        <f t="shared" si="1099"/>
        <v>-0.91051719490355132</v>
      </c>
      <c r="H4494" s="2">
        <f t="shared" si="1090"/>
        <v>0.63818909482092845</v>
      </c>
      <c r="I4494" s="25">
        <f t="shared" si="1091"/>
        <v>0.82904156221503167</v>
      </c>
      <c r="L4494" s="20">
        <v>4269</v>
      </c>
      <c r="M4494" s="2">
        <f t="shared" si="1092"/>
        <v>-0.41975767770503719</v>
      </c>
      <c r="N4494" s="2">
        <f t="shared" si="1100"/>
        <v>0.34010467621966922</v>
      </c>
      <c r="O4494" s="2">
        <f t="shared" si="1101"/>
        <v>-0.21407324594683139</v>
      </c>
      <c r="P4494" s="2">
        <f t="shared" si="1102"/>
        <v>5.2861486269940181E-2</v>
      </c>
      <c r="Q4494" s="2">
        <f t="shared" si="1103"/>
        <v>3.9505699621416087E-3</v>
      </c>
      <c r="R4494" s="2">
        <f t="shared" si="1104"/>
        <v>-5.0965071923043783E-3</v>
      </c>
      <c r="S4494" s="2">
        <f t="shared" si="1093"/>
        <v>0.63818909482092845</v>
      </c>
      <c r="T4494" s="25">
        <f t="shared" si="1094"/>
        <v>2.5974385561210257E-5</v>
      </c>
    </row>
    <row r="4495" spans="1:20" x14ac:dyDescent="0.2">
      <c r="A4495" s="20">
        <v>4270</v>
      </c>
      <c r="B4495" s="2">
        <f t="shared" si="1105"/>
        <v>-0.22350590240592999</v>
      </c>
      <c r="C4495" s="2">
        <f t="shared" si="1095"/>
        <v>-2.7484258213175581</v>
      </c>
      <c r="D4495" s="2">
        <f t="shared" si="1096"/>
        <v>-1.9685502218227535</v>
      </c>
      <c r="E4495" s="2">
        <f t="shared" si="1097"/>
        <v>2.007557369984327</v>
      </c>
      <c r="F4495" s="2">
        <f t="shared" si="1098"/>
        <v>1.280600450772545</v>
      </c>
      <c r="G4495" s="2">
        <f t="shared" si="1099"/>
        <v>-0.53572241864750003</v>
      </c>
      <c r="H4495" s="2">
        <f t="shared" si="1090"/>
        <v>4.9954888410289104E-2</v>
      </c>
      <c r="I4495" s="25">
        <f t="shared" si="1091"/>
        <v>0.28699850984152731</v>
      </c>
      <c r="L4495" s="20">
        <v>4270</v>
      </c>
      <c r="M4495" s="2">
        <f t="shared" si="1092"/>
        <v>-0.9980548742599441</v>
      </c>
      <c r="N4495" s="2">
        <f t="shared" si="1100"/>
        <v>0.49081077869354561</v>
      </c>
      <c r="O4495" s="2">
        <f t="shared" si="1101"/>
        <v>-0.11111499053478809</v>
      </c>
      <c r="P4495" s="2">
        <f t="shared" si="1102"/>
        <v>-2.6346352984673086E-2</v>
      </c>
      <c r="Q4495" s="2">
        <f t="shared" si="1103"/>
        <v>2.008068916486919E-2</v>
      </c>
      <c r="R4495" s="2">
        <f t="shared" si="1104"/>
        <v>-3.3734579189343191E-3</v>
      </c>
      <c r="S4495" s="2">
        <f t="shared" si="1093"/>
        <v>4.9954888410289104E-2</v>
      </c>
      <c r="T4495" s="25">
        <f t="shared" si="1094"/>
        <v>1.1380218330820667E-5</v>
      </c>
    </row>
    <row r="4496" spans="1:20" x14ac:dyDescent="0.2">
      <c r="A4496" s="20">
        <v>4271</v>
      </c>
      <c r="B4496" s="2">
        <f t="shared" si="1105"/>
        <v>0.45697389596446242</v>
      </c>
      <c r="C4496" s="2">
        <f t="shared" si="1095"/>
        <v>-1.4207138506723884</v>
      </c>
      <c r="D4496" s="2">
        <f t="shared" si="1096"/>
        <v>-3.3775814540451932</v>
      </c>
      <c r="E4496" s="2">
        <f t="shared" si="1097"/>
        <v>0.34654458832823914</v>
      </c>
      <c r="F4496" s="2">
        <f t="shared" si="1098"/>
        <v>1.6881395570819824</v>
      </c>
      <c r="G4496" s="2">
        <f t="shared" si="1099"/>
        <v>9.1030981992167387E-2</v>
      </c>
      <c r="H4496" s="2">
        <f t="shared" si="1090"/>
        <v>0.20882514159293933</v>
      </c>
      <c r="I4496" s="25">
        <f t="shared" si="1091"/>
        <v>8.2866396824583036E-3</v>
      </c>
      <c r="L4496" s="20">
        <v>4271</v>
      </c>
      <c r="M4496" s="2">
        <f t="shared" si="1092"/>
        <v>-0.30354816845796556</v>
      </c>
      <c r="N4496" s="2">
        <f t="shared" si="1100"/>
        <v>1.5593507060967536E-2</v>
      </c>
      <c r="O4496" s="2">
        <f t="shared" si="1101"/>
        <v>0.13354648902903352</v>
      </c>
      <c r="P4496" s="2">
        <f t="shared" si="1102"/>
        <v>-7.1955096882305086E-2</v>
      </c>
      <c r="Q4496" s="2">
        <f t="shared" si="1103"/>
        <v>1.06022169061217E-2</v>
      </c>
      <c r="R4496" s="2">
        <f t="shared" si="1104"/>
        <v>2.6517099196894261E-3</v>
      </c>
      <c r="S4496" s="2">
        <f t="shared" si="1093"/>
        <v>0.20882514159293933</v>
      </c>
      <c r="T4496" s="25">
        <f t="shared" si="1094"/>
        <v>7.031565498179303E-6</v>
      </c>
    </row>
    <row r="4497" spans="1:20" x14ac:dyDescent="0.2">
      <c r="A4497" s="20">
        <v>4272</v>
      </c>
      <c r="B4497" s="2">
        <f t="shared" si="1105"/>
        <v>0.92253173064878458</v>
      </c>
      <c r="C4497" s="2">
        <f t="shared" si="1095"/>
        <v>0.57518204321029542</v>
      </c>
      <c r="D4497" s="2">
        <f t="shared" si="1096"/>
        <v>-3.1980833522641254</v>
      </c>
      <c r="E4497" s="2">
        <f t="shared" si="1097"/>
        <v>-1.4774535281271772</v>
      </c>
      <c r="F4497" s="2">
        <f t="shared" si="1098"/>
        <v>1.3017202517875472</v>
      </c>
      <c r="G4497" s="2">
        <f t="shared" si="1099"/>
        <v>0.67497108940258155</v>
      </c>
      <c r="H4497" s="2">
        <f t="shared" si="1090"/>
        <v>0.85106479405384161</v>
      </c>
      <c r="I4497" s="25">
        <f t="shared" si="1091"/>
        <v>0.45558597152930774</v>
      </c>
      <c r="L4497" s="20">
        <v>4272</v>
      </c>
      <c r="M4497" s="2">
        <f t="shared" si="1092"/>
        <v>0.77806880886397034</v>
      </c>
      <c r="N4497" s="2">
        <f t="shared" si="1100"/>
        <v>-0.47950992228753997</v>
      </c>
      <c r="O4497" s="2">
        <f t="shared" si="1101"/>
        <v>0.20789820230035055</v>
      </c>
      <c r="P4497" s="2">
        <f t="shared" si="1102"/>
        <v>-2.5800621674198033E-2</v>
      </c>
      <c r="Q4497" s="2">
        <f t="shared" si="1103"/>
        <v>-1.2397098143715372E-2</v>
      </c>
      <c r="R4497" s="2">
        <f t="shared" si="1104"/>
        <v>5.2951932230058578E-3</v>
      </c>
      <c r="S4497" s="2">
        <f t="shared" si="1093"/>
        <v>0.85106479405384161</v>
      </c>
      <c r="T4497" s="25">
        <f t="shared" si="1094"/>
        <v>2.8039071268967165E-5</v>
      </c>
    </row>
    <row r="4498" spans="1:20" x14ac:dyDescent="0.2">
      <c r="A4498" s="20">
        <v>4273</v>
      </c>
      <c r="B4498" s="2">
        <f t="shared" si="1105"/>
        <v>0.95420847745313953</v>
      </c>
      <c r="C4498" s="2">
        <f t="shared" si="1095"/>
        <v>2.3005608347038176</v>
      </c>
      <c r="D4498" s="2">
        <f t="shared" si="1096"/>
        <v>-1.5144766784823933</v>
      </c>
      <c r="E4498" s="2">
        <f t="shared" si="1097"/>
        <v>-2.6065821644561771</v>
      </c>
      <c r="F4498" s="2">
        <f t="shared" si="1098"/>
        <v>0.30308157213741838</v>
      </c>
      <c r="G4498" s="2">
        <f t="shared" si="1099"/>
        <v>0.9414617467527534</v>
      </c>
      <c r="H4498" s="2">
        <f t="shared" si="1090"/>
        <v>0.9105138184434387</v>
      </c>
      <c r="I4498" s="25">
        <f t="shared" si="1091"/>
        <v>0.88635022059874558</v>
      </c>
      <c r="L4498" s="20">
        <v>4273</v>
      </c>
      <c r="M4498" s="2">
        <f t="shared" si="1092"/>
        <v>0.86742670127480626</v>
      </c>
      <c r="N4498" s="2">
        <f t="shared" si="1100"/>
        <v>-0.36310178443982782</v>
      </c>
      <c r="O4498" s="2">
        <f t="shared" si="1101"/>
        <v>1.7120562461494761E-2</v>
      </c>
      <c r="P4498" s="2">
        <f t="shared" si="1102"/>
        <v>5.3256986214340128E-2</v>
      </c>
      <c r="Q4498" s="2">
        <f t="shared" si="1103"/>
        <v>-1.9586586196899985E-2</v>
      </c>
      <c r="R4498" s="2">
        <f t="shared" si="1104"/>
        <v>1.185798731943639E-3</v>
      </c>
      <c r="S4498" s="2">
        <f t="shared" si="1093"/>
        <v>0.9105138184434387</v>
      </c>
      <c r="T4498" s="25">
        <f t="shared" si="1094"/>
        <v>1.4061186326791421E-6</v>
      </c>
    </row>
    <row r="4499" spans="1:20" x14ac:dyDescent="0.2">
      <c r="A4499" s="20">
        <v>4274</v>
      </c>
      <c r="B4499" s="2">
        <f t="shared" si="1105"/>
        <v>0.53710606739258493</v>
      </c>
      <c r="C4499" s="2">
        <f t="shared" si="1095"/>
        <v>2.9439499183815045</v>
      </c>
      <c r="D4499" s="2">
        <f t="shared" si="1096"/>
        <v>0.8814120415404938</v>
      </c>
      <c r="E4499" s="2">
        <f t="shared" si="1097"/>
        <v>-2.5097944798716041</v>
      </c>
      <c r="F4499" s="2">
        <f t="shared" si="1098"/>
        <v>-0.8381011066691364</v>
      </c>
      <c r="G4499" s="2">
        <f t="shared" si="1099"/>
        <v>0.76516823385951338</v>
      </c>
      <c r="H4499" s="2">
        <f t="shared" si="1090"/>
        <v>0.288482927629928</v>
      </c>
      <c r="I4499" s="25">
        <f t="shared" si="1091"/>
        <v>0.58548242610768697</v>
      </c>
      <c r="L4499" s="20">
        <v>4274</v>
      </c>
      <c r="M4499" s="2">
        <f t="shared" si="1092"/>
        <v>-0.1494312255704813</v>
      </c>
      <c r="N4499" s="2">
        <f t="shared" si="1100"/>
        <v>0.21636442777529458</v>
      </c>
      <c r="O4499" s="2">
        <f t="shared" si="1101"/>
        <v>-0.19549066516256491</v>
      </c>
      <c r="P4499" s="2">
        <f t="shared" si="1102"/>
        <v>6.4396785543797616E-2</v>
      </c>
      <c r="Q4499" s="2">
        <f t="shared" si="1103"/>
        <v>-1.7976046406518124E-3</v>
      </c>
      <c r="R4499" s="2">
        <f t="shared" si="1104"/>
        <v>-4.4358264914641553E-3</v>
      </c>
      <c r="S4499" s="2">
        <f t="shared" si="1093"/>
        <v>0.288482927629928</v>
      </c>
      <c r="T4499" s="25">
        <f t="shared" si="1094"/>
        <v>1.9676556662375198E-5</v>
      </c>
    </row>
    <row r="4500" spans="1:20" x14ac:dyDescent="0.2">
      <c r="A4500" s="20">
        <v>4275</v>
      </c>
      <c r="B4500" s="2">
        <f t="shared" si="1105"/>
        <v>-0.13260571867683529</v>
      </c>
      <c r="C4500" s="2">
        <f t="shared" si="1095"/>
        <v>2.2027533549579892</v>
      </c>
      <c r="D4500" s="2">
        <f t="shared" si="1096"/>
        <v>2.8627589059838296</v>
      </c>
      <c r="E4500" s="2">
        <f t="shared" si="1097"/>
        <v>-1.232611234782873</v>
      </c>
      <c r="F4500" s="2">
        <f t="shared" si="1098"/>
        <v>-1.585111739318156</v>
      </c>
      <c r="G4500" s="2">
        <f t="shared" si="1099"/>
        <v>0.22900414449868095</v>
      </c>
      <c r="H4500" s="2">
        <f t="shared" si="1090"/>
        <v>1.7584276625799984E-2</v>
      </c>
      <c r="I4500" s="25">
        <f t="shared" si="1091"/>
        <v>5.2442898197572745E-2</v>
      </c>
      <c r="L4500" s="20">
        <v>4275</v>
      </c>
      <c r="M4500" s="2">
        <f t="shared" si="1092"/>
        <v>-0.97572182796723816</v>
      </c>
      <c r="N4500" s="2">
        <f t="shared" si="1100"/>
        <v>0.51990444083429699</v>
      </c>
      <c r="O4500" s="2">
        <f t="shared" si="1101"/>
        <v>-0.15879567936048458</v>
      </c>
      <c r="P4500" s="2">
        <f t="shared" si="1102"/>
        <v>-6.5876370040649961E-3</v>
      </c>
      <c r="Q4500" s="2">
        <f t="shared" si="1103"/>
        <v>1.8283834234819628E-2</v>
      </c>
      <c r="R4500" s="2">
        <f t="shared" si="1104"/>
        <v>-4.400510985340036E-3</v>
      </c>
      <c r="S4500" s="2">
        <f t="shared" si="1093"/>
        <v>1.7584276625799984E-2</v>
      </c>
      <c r="T4500" s="25">
        <f t="shared" si="1094"/>
        <v>1.9364496932098335E-5</v>
      </c>
    </row>
    <row r="4501" spans="1:20" x14ac:dyDescent="0.2">
      <c r="A4501" s="20">
        <v>4276</v>
      </c>
      <c r="B4501" s="2">
        <f t="shared" si="1105"/>
        <v>-0.73995096323067699</v>
      </c>
      <c r="C4501" s="2">
        <f t="shared" si="1095"/>
        <v>0.42556746972709114</v>
      </c>
      <c r="D4501" s="2">
        <f t="shared" si="1096"/>
        <v>3.4977055251011433</v>
      </c>
      <c r="E4501" s="2">
        <f t="shared" si="1097"/>
        <v>0.62428833410608009</v>
      </c>
      <c r="F4501" s="2">
        <f t="shared" si="1098"/>
        <v>-1.5866195529116884</v>
      </c>
      <c r="G4501" s="2">
        <f t="shared" si="1099"/>
        <v>-0.41486417230834466</v>
      </c>
      <c r="H4501" s="2">
        <f t="shared" si="1090"/>
        <v>0.54752742798600673</v>
      </c>
      <c r="I4501" s="25">
        <f t="shared" si="1091"/>
        <v>0.17211228146508789</v>
      </c>
      <c r="L4501" s="20">
        <v>4276</v>
      </c>
      <c r="M4501" s="2">
        <f t="shared" si="1092"/>
        <v>-0.55768951558201674</v>
      </c>
      <c r="N4501" s="2">
        <f t="shared" si="1100"/>
        <v>0.16041838367094186</v>
      </c>
      <c r="O4501" s="2">
        <f t="shared" si="1101"/>
        <v>8.0408973575152601E-2</v>
      </c>
      <c r="P4501" s="2">
        <f t="shared" si="1102"/>
        <v>-6.9170948248065967E-2</v>
      </c>
      <c r="Q4501" s="2">
        <f t="shared" si="1103"/>
        <v>1.5048182873713236E-2</v>
      </c>
      <c r="R4501" s="2">
        <f t="shared" si="1104"/>
        <v>1.2467079330512774E-3</v>
      </c>
      <c r="S4501" s="2">
        <f t="shared" si="1093"/>
        <v>0.54752742798600673</v>
      </c>
      <c r="T4501" s="25">
        <f t="shared" si="1094"/>
        <v>1.5542806703329884E-6</v>
      </c>
    </row>
    <row r="4502" spans="1:20" x14ac:dyDescent="0.2">
      <c r="A4502" s="20">
        <v>4277</v>
      </c>
      <c r="B4502" s="2">
        <f t="shared" si="1105"/>
        <v>-0.99928570772456815</v>
      </c>
      <c r="C4502" s="2">
        <f t="shared" si="1095"/>
        <v>-1.55176944619162</v>
      </c>
      <c r="D4502" s="2">
        <f t="shared" si="1096"/>
        <v>2.4876265826069526</v>
      </c>
      <c r="E4502" s="2">
        <f t="shared" si="1097"/>
        <v>2.1875753446906421</v>
      </c>
      <c r="F4502" s="2">
        <f t="shared" si="1098"/>
        <v>-0.84191539915645874</v>
      </c>
      <c r="G4502" s="2">
        <f t="shared" si="1099"/>
        <v>-0.86361538644724289</v>
      </c>
      <c r="H4502" s="2">
        <f t="shared" si="1090"/>
        <v>0.99857192566259101</v>
      </c>
      <c r="I4502" s="25">
        <f t="shared" si="1091"/>
        <v>0.74583153570842065</v>
      </c>
      <c r="L4502" s="20">
        <v>4277</v>
      </c>
      <c r="M4502" s="2">
        <f t="shared" si="1092"/>
        <v>0.57155558684408214</v>
      </c>
      <c r="N4502" s="2">
        <f t="shared" si="1100"/>
        <v>-0.40364675026683611</v>
      </c>
      <c r="O4502" s="2">
        <f t="shared" si="1101"/>
        <v>0.21706930956931919</v>
      </c>
      <c r="P4502" s="2">
        <f t="shared" si="1102"/>
        <v>-4.3541621960395578E-2</v>
      </c>
      <c r="Q4502" s="2">
        <f t="shared" si="1103"/>
        <v>-7.37818272472865E-3</v>
      </c>
      <c r="R4502" s="2">
        <f t="shared" si="1104"/>
        <v>5.3040195595289771E-3</v>
      </c>
      <c r="S4502" s="2">
        <f t="shared" si="1093"/>
        <v>0.99857192566259101</v>
      </c>
      <c r="T4502" s="25">
        <f t="shared" si="1094"/>
        <v>2.8132623487865965E-5</v>
      </c>
    </row>
    <row r="4503" spans="1:20" x14ac:dyDescent="0.2">
      <c r="A4503" s="20">
        <v>4278</v>
      </c>
      <c r="B4503" s="2">
        <f t="shared" si="1105"/>
        <v>-0.7886407696056511</v>
      </c>
      <c r="C4503" s="2">
        <f t="shared" si="1095"/>
        <v>-2.7992849444999588</v>
      </c>
      <c r="D4503" s="2">
        <f t="shared" si="1096"/>
        <v>0.30757798807511466</v>
      </c>
      <c r="E4503" s="2">
        <f t="shared" si="1097"/>
        <v>2.7220114888595317</v>
      </c>
      <c r="F4503" s="2">
        <f t="shared" si="1098"/>
        <v>0.29875472211305815</v>
      </c>
      <c r="G4503" s="2">
        <f t="shared" si="1099"/>
        <v>-0.90619478997734404</v>
      </c>
      <c r="H4503" s="2">
        <f t="shared" si="1090"/>
        <v>0.62195426348419369</v>
      </c>
      <c r="I4503" s="25">
        <f t="shared" si="1091"/>
        <v>0.82118899738208262</v>
      </c>
      <c r="L4503" s="20">
        <v>4278</v>
      </c>
      <c r="M4503" s="2">
        <f t="shared" si="1092"/>
        <v>0.97190471359704855</v>
      </c>
      <c r="N4503" s="2">
        <f t="shared" si="1100"/>
        <v>-0.45294744372805285</v>
      </c>
      <c r="O4503" s="2">
        <f t="shared" si="1101"/>
        <v>7.690452158742167E-2</v>
      </c>
      <c r="P4503" s="2">
        <f t="shared" si="1102"/>
        <v>3.7615659528294917E-2</v>
      </c>
      <c r="Q4503" s="2">
        <f t="shared" si="1103"/>
        <v>-2.0395266322281346E-2</v>
      </c>
      <c r="R4503" s="2">
        <f t="shared" si="1104"/>
        <v>2.597197301491821E-3</v>
      </c>
      <c r="S4503" s="2">
        <f t="shared" si="1093"/>
        <v>0.62195426348419369</v>
      </c>
      <c r="T4503" s="25">
        <f t="shared" si="1094"/>
        <v>6.7454338228763969E-6</v>
      </c>
    </row>
    <row r="4504" spans="1:20" x14ac:dyDescent="0.2">
      <c r="A4504" s="20">
        <v>4279</v>
      </c>
      <c r="B4504" s="2">
        <f t="shared" si="1105"/>
        <v>-0.20708575468941648</v>
      </c>
      <c r="C4504" s="2">
        <f t="shared" si="1095"/>
        <v>-2.7302529933761592</v>
      </c>
      <c r="D4504" s="2">
        <f t="shared" si="1096"/>
        <v>-2.0171293402871013</v>
      </c>
      <c r="E4504" s="2">
        <f t="shared" si="1097"/>
        <v>1.9762430972150067</v>
      </c>
      <c r="F4504" s="2">
        <f t="shared" si="1098"/>
        <v>1.2989158294015026</v>
      </c>
      <c r="G4504" s="2">
        <f t="shared" si="1099"/>
        <v>-0.52257662409690808</v>
      </c>
      <c r="H4504" s="2">
        <f t="shared" si="1090"/>
        <v>4.2884509795285179E-2</v>
      </c>
      <c r="I4504" s="25">
        <f t="shared" si="1091"/>
        <v>0.2730863280525212</v>
      </c>
      <c r="L4504" s="20">
        <v>4279</v>
      </c>
      <c r="M4504" s="2">
        <f t="shared" si="1092"/>
        <v>0.13279883232398812</v>
      </c>
      <c r="N4504" s="2">
        <f t="shared" si="1100"/>
        <v>7.5388713056224382E-2</v>
      </c>
      <c r="O4504" s="2">
        <f t="shared" si="1101"/>
        <v>-0.16133541006639057</v>
      </c>
      <c r="P4504" s="2">
        <f t="shared" si="1102"/>
        <v>7.0802273799960597E-2</v>
      </c>
      <c r="Q4504" s="2">
        <f t="shared" si="1103"/>
        <v>-7.4025830883385907E-3</v>
      </c>
      <c r="R4504" s="2">
        <f t="shared" si="1104"/>
        <v>-3.4217903953763008E-3</v>
      </c>
      <c r="S4504" s="2">
        <f t="shared" si="1093"/>
        <v>4.2884509795285179E-2</v>
      </c>
      <c r="T4504" s="25">
        <f t="shared" si="1094"/>
        <v>1.1708649509889501E-5</v>
      </c>
    </row>
    <row r="4505" spans="1:20" x14ac:dyDescent="0.2">
      <c r="A4505" s="20">
        <v>4280</v>
      </c>
      <c r="B4505" s="2">
        <f t="shared" si="1105"/>
        <v>0.47186492646177891</v>
      </c>
      <c r="C4505" s="2">
        <f t="shared" si="1095"/>
        <v>-1.3771403980877353</v>
      </c>
      <c r="D4505" s="2">
        <f t="shared" si="1096"/>
        <v>-3.393149221396929</v>
      </c>
      <c r="E4505" s="2">
        <f t="shared" si="1097"/>
        <v>0.30101669730004726</v>
      </c>
      <c r="F4505" s="2">
        <f t="shared" si="1098"/>
        <v>1.6881765260027191</v>
      </c>
      <c r="G4505" s="2">
        <f t="shared" si="1099"/>
        <v>0.10681749358130364</v>
      </c>
      <c r="H4505" s="2">
        <f t="shared" si="1090"/>
        <v>0.22265650882478003</v>
      </c>
      <c r="I4505" s="25">
        <f t="shared" si="1091"/>
        <v>1.1409976934991845E-2</v>
      </c>
      <c r="L4505" s="20">
        <v>4280</v>
      </c>
      <c r="M4505" s="2">
        <f t="shared" si="1092"/>
        <v>-0.87566334024070025</v>
      </c>
      <c r="N4505" s="2">
        <f t="shared" si="1100"/>
        <v>0.50758281327978472</v>
      </c>
      <c r="O4505" s="2">
        <f t="shared" si="1101"/>
        <v>-0.19382679540600484</v>
      </c>
      <c r="P4505" s="2">
        <f t="shared" si="1102"/>
        <v>1.3695846363589625E-2</v>
      </c>
      <c r="Q4505" s="2">
        <f t="shared" si="1103"/>
        <v>1.5030499551760194E-2</v>
      </c>
      <c r="R4505" s="2">
        <f t="shared" si="1104"/>
        <v>-5.077021869469487E-3</v>
      </c>
      <c r="S4505" s="2">
        <f t="shared" si="1093"/>
        <v>0.22265650882478003</v>
      </c>
      <c r="T4505" s="25">
        <f t="shared" si="1094"/>
        <v>2.5776151063071444E-5</v>
      </c>
    </row>
    <row r="4506" spans="1:20" x14ac:dyDescent="0.2">
      <c r="A4506" s="20">
        <v>4281</v>
      </c>
      <c r="B4506" s="2">
        <f t="shared" si="1105"/>
        <v>0.9288901596048047</v>
      </c>
      <c r="C4506" s="2">
        <f t="shared" si="1095"/>
        <v>0.62366284483367207</v>
      </c>
      <c r="D4506" s="2">
        <f t="shared" si="1096"/>
        <v>-3.1733180042646709</v>
      </c>
      <c r="E4506" s="2">
        <f t="shared" si="1097"/>
        <v>-1.5157825588707785</v>
      </c>
      <c r="F4506" s="2">
        <f t="shared" si="1098"/>
        <v>1.2834614239389852</v>
      </c>
      <c r="G4506" s="2">
        <f t="shared" si="1099"/>
        <v>0.68597367495885253</v>
      </c>
      <c r="H4506" s="2">
        <f t="shared" si="1090"/>
        <v>0.86283692861063954</v>
      </c>
      <c r="I4506" s="25">
        <f t="shared" si="1091"/>
        <v>0.47055988273655347</v>
      </c>
      <c r="L4506" s="20">
        <v>4281</v>
      </c>
      <c r="M4506" s="2">
        <f t="shared" si="1092"/>
        <v>-0.76740563561861208</v>
      </c>
      <c r="N4506" s="2">
        <f t="shared" si="1100"/>
        <v>0.29246442380566595</v>
      </c>
      <c r="O4506" s="2">
        <f t="shared" si="1101"/>
        <v>2.0866125384797939E-2</v>
      </c>
      <c r="P4506" s="2">
        <f t="shared" si="1102"/>
        <v>-6.0876681532141645E-2</v>
      </c>
      <c r="Q4506" s="2">
        <f t="shared" si="1103"/>
        <v>1.8295419220719169E-2</v>
      </c>
      <c r="R4506" s="2">
        <f t="shared" si="1104"/>
        <v>-2.576060927948912E-4</v>
      </c>
      <c r="S4506" s="2">
        <f t="shared" si="1093"/>
        <v>0.86283692861063954</v>
      </c>
      <c r="T4506" s="25">
        <f t="shared" si="1094"/>
        <v>6.6360899045050094E-8</v>
      </c>
    </row>
    <row r="4507" spans="1:20" x14ac:dyDescent="0.2">
      <c r="A4507" s="20">
        <v>4282</v>
      </c>
      <c r="B4507" s="2">
        <f t="shared" si="1105"/>
        <v>0.94904383637679157</v>
      </c>
      <c r="C4507" s="2">
        <f t="shared" si="1095"/>
        <v>2.3311477068290616</v>
      </c>
      <c r="D4507" s="2">
        <f t="shared" si="1096"/>
        <v>-1.4610257452651381</v>
      </c>
      <c r="E4507" s="2">
        <f t="shared" si="1097"/>
        <v>-2.6196855928488647</v>
      </c>
      <c r="F4507" s="2">
        <f t="shared" si="1098"/>
        <v>0.27511435955878388</v>
      </c>
      <c r="G4507" s="2">
        <f t="shared" si="1099"/>
        <v>0.94250571836890917</v>
      </c>
      <c r="H4507" s="2">
        <f t="shared" si="1090"/>
        <v>0.90068420336477828</v>
      </c>
      <c r="I4507" s="25">
        <f t="shared" si="1091"/>
        <v>0.88831702915809352</v>
      </c>
      <c r="L4507" s="20">
        <v>4282</v>
      </c>
      <c r="M4507" s="2">
        <f t="shared" si="1092"/>
        <v>0.31951257444943065</v>
      </c>
      <c r="N4507" s="2">
        <f t="shared" si="1100"/>
        <v>-0.29562930953085315</v>
      </c>
      <c r="O4507" s="2">
        <f t="shared" si="1101"/>
        <v>0.20894880008398983</v>
      </c>
      <c r="P4507" s="2">
        <f t="shared" si="1102"/>
        <v>-5.781412160367233E-2</v>
      </c>
      <c r="Q4507" s="2">
        <f t="shared" si="1103"/>
        <v>-1.7715254998076978E-3</v>
      </c>
      <c r="R4507" s="2">
        <f t="shared" si="1104"/>
        <v>4.8903307387385409E-3</v>
      </c>
      <c r="S4507" s="2">
        <f t="shared" si="1093"/>
        <v>0.90068420336477828</v>
      </c>
      <c r="T4507" s="25">
        <f t="shared" si="1094"/>
        <v>2.3915334734251043E-5</v>
      </c>
    </row>
    <row r="4508" spans="1:20" x14ac:dyDescent="0.2">
      <c r="A4508" s="20">
        <v>4283</v>
      </c>
      <c r="B4508" s="2">
        <f t="shared" si="1105"/>
        <v>0.52284736768160489</v>
      </c>
      <c r="C4508" s="2">
        <f t="shared" si="1095"/>
        <v>2.9422573771150478</v>
      </c>
      <c r="D4508" s="2">
        <f t="shared" si="1096"/>
        <v>0.9384097508896132</v>
      </c>
      <c r="E4508" s="2">
        <f t="shared" si="1097"/>
        <v>-2.4915095587935947</v>
      </c>
      <c r="F4508" s="2">
        <f t="shared" si="1098"/>
        <v>-0.86262328690237267</v>
      </c>
      <c r="G4508" s="2">
        <f t="shared" si="1099"/>
        <v>0.75576259537197066</v>
      </c>
      <c r="H4508" s="2">
        <f t="shared" si="1090"/>
        <v>0.27336936989158334</v>
      </c>
      <c r="I4508" s="25">
        <f t="shared" si="1091"/>
        <v>0.571177100563377</v>
      </c>
      <c r="L4508" s="20">
        <v>4283</v>
      </c>
      <c r="M4508" s="2">
        <f t="shared" si="1092"/>
        <v>0.99896135362783378</v>
      </c>
      <c r="N4508" s="2">
        <f t="shared" si="1100"/>
        <v>-0.50671156932400196</v>
      </c>
      <c r="O4508" s="2">
        <f t="shared" si="1101"/>
        <v>0.13056231061311341</v>
      </c>
      <c r="P4508" s="2">
        <f t="shared" si="1102"/>
        <v>1.8977890969310442E-2</v>
      </c>
      <c r="Q4508" s="2">
        <f t="shared" si="1103"/>
        <v>-1.9579271225051188E-2</v>
      </c>
      <c r="R4508" s="2">
        <f t="shared" si="1104"/>
        <v>3.8017046229783906E-3</v>
      </c>
      <c r="S4508" s="2">
        <f t="shared" si="1093"/>
        <v>0.27336936989158334</v>
      </c>
      <c r="T4508" s="25">
        <f t="shared" si="1094"/>
        <v>1.4452958040375268E-5</v>
      </c>
    </row>
    <row r="4509" spans="1:20" x14ac:dyDescent="0.2">
      <c r="A4509" s="20">
        <v>4284</v>
      </c>
      <c r="B4509" s="2">
        <f t="shared" si="1105"/>
        <v>-0.14925238774945407</v>
      </c>
      <c r="C4509" s="2">
        <f t="shared" si="1095"/>
        <v>2.1695774289041334</v>
      </c>
      <c r="D4509" s="2">
        <f t="shared" si="1096"/>
        <v>2.8964964781441633</v>
      </c>
      <c r="E4509" s="2">
        <f t="shared" si="1097"/>
        <v>-1.1915376483269329</v>
      </c>
      <c r="F4509" s="2">
        <f t="shared" si="1098"/>
        <v>-1.5946557226726807</v>
      </c>
      <c r="G4509" s="2">
        <f t="shared" si="1099"/>
        <v>0.21357251465528268</v>
      </c>
      <c r="H4509" s="2">
        <f t="shared" si="1090"/>
        <v>2.2276275248913388E-2</v>
      </c>
      <c r="I4509" s="25">
        <f t="shared" si="1091"/>
        <v>4.5613219016180935E-2</v>
      </c>
      <c r="L4509" s="20">
        <v>4284</v>
      </c>
      <c r="M4509" s="2">
        <f t="shared" si="1092"/>
        <v>0.40445021136919646</v>
      </c>
      <c r="N4509" s="2">
        <f t="shared" si="1100"/>
        <v>-7.1592423324500234E-2</v>
      </c>
      <c r="O4509" s="2">
        <f t="shared" si="1101"/>
        <v>-0.11432826869803575</v>
      </c>
      <c r="P4509" s="2">
        <f t="shared" si="1102"/>
        <v>7.1567693516213976E-2</v>
      </c>
      <c r="Q4509" s="2">
        <f t="shared" si="1103"/>
        <v>-1.2417876011115004E-2</v>
      </c>
      <c r="R4509" s="2">
        <f t="shared" si="1104"/>
        <v>-2.1351764381077453E-3</v>
      </c>
      <c r="S4509" s="2">
        <f t="shared" si="1093"/>
        <v>2.2276275248913388E-2</v>
      </c>
      <c r="T4509" s="25">
        <f t="shared" si="1094"/>
        <v>4.5589784218504781E-6</v>
      </c>
    </row>
    <row r="4510" spans="1:20" x14ac:dyDescent="0.2">
      <c r="A4510" s="20">
        <v>4285</v>
      </c>
      <c r="B4510" s="2">
        <f t="shared" si="1105"/>
        <v>-0.75115641308939018</v>
      </c>
      <c r="C4510" s="2">
        <f t="shared" si="1095"/>
        <v>0.37651131529714926</v>
      </c>
      <c r="D4510" s="2">
        <f t="shared" si="1096"/>
        <v>3.4923156527215977</v>
      </c>
      <c r="E4510" s="2">
        <f t="shared" si="1097"/>
        <v>0.66883303643723613</v>
      </c>
      <c r="F4510" s="2">
        <f t="shared" si="1098"/>
        <v>-1.5766966548870265</v>
      </c>
      <c r="G4510" s="2">
        <f t="shared" si="1099"/>
        <v>-0.42906405686638843</v>
      </c>
      <c r="H4510" s="2">
        <f t="shared" si="1090"/>
        <v>0.56423595692531858</v>
      </c>
      <c r="I4510" s="25">
        <f t="shared" si="1091"/>
        <v>0.18409596489464342</v>
      </c>
      <c r="L4510" s="20">
        <v>4285</v>
      </c>
      <c r="M4510" s="2">
        <f t="shared" si="1092"/>
        <v>-0.70585001284902205</v>
      </c>
      <c r="N4510" s="2">
        <f t="shared" si="1100"/>
        <v>0.45482742981700292</v>
      </c>
      <c r="O4510" s="2">
        <f t="shared" si="1101"/>
        <v>-0.21341778005052608</v>
      </c>
      <c r="P4510" s="2">
        <f t="shared" si="1102"/>
        <v>3.2888326461759605E-2</v>
      </c>
      <c r="Q4510" s="2">
        <f t="shared" si="1103"/>
        <v>1.0579843891403621E-2</v>
      </c>
      <c r="R4510" s="2">
        <f t="shared" si="1104"/>
        <v>-5.3491001021375205E-3</v>
      </c>
      <c r="S4510" s="2">
        <f t="shared" si="1093"/>
        <v>0.56423595692531858</v>
      </c>
      <c r="T4510" s="25">
        <f t="shared" si="1094"/>
        <v>2.8612871902687632E-5</v>
      </c>
    </row>
    <row r="4511" spans="1:20" x14ac:dyDescent="0.2">
      <c r="A4511" s="20">
        <v>4286</v>
      </c>
      <c r="B4511" s="2">
        <f t="shared" si="1105"/>
        <v>-0.99977984021039212</v>
      </c>
      <c r="C4511" s="2">
        <f t="shared" si="1095"/>
        <v>-1.5936339530456805</v>
      </c>
      <c r="D4511" s="2">
        <f t="shared" si="1096"/>
        <v>2.4456442068867275</v>
      </c>
      <c r="E4511" s="2">
        <f t="shared" si="1097"/>
        <v>2.2146410933605125</v>
      </c>
      <c r="F4511" s="2">
        <f t="shared" si="1098"/>
        <v>-0.8171925137431717</v>
      </c>
      <c r="G4511" s="2">
        <f t="shared" si="1099"/>
        <v>-0.86990509813297678</v>
      </c>
      <c r="H4511" s="2">
        <f t="shared" si="1090"/>
        <v>0.99955972889111722</v>
      </c>
      <c r="I4511" s="25">
        <f t="shared" si="1091"/>
        <v>0.75673487975774401</v>
      </c>
      <c r="L4511" s="20">
        <v>4286</v>
      </c>
      <c r="M4511" s="2">
        <f t="shared" si="1092"/>
        <v>-0.91599066267604146</v>
      </c>
      <c r="N4511" s="2">
        <f t="shared" si="1100"/>
        <v>0.40121291561009848</v>
      </c>
      <c r="O4511" s="2">
        <f t="shared" si="1101"/>
        <v>-4.0338906391144742E-2</v>
      </c>
      <c r="P4511" s="2">
        <f t="shared" si="1102"/>
        <v>-4.7733013266012675E-2</v>
      </c>
      <c r="Q4511" s="2">
        <f t="shared" si="1103"/>
        <v>2.0085252961379689E-2</v>
      </c>
      <c r="R4511" s="2">
        <f t="shared" si="1104"/>
        <v>-1.7413993649750155E-3</v>
      </c>
      <c r="S4511" s="2">
        <f t="shared" si="1093"/>
        <v>0.99955972889111722</v>
      </c>
      <c r="T4511" s="25">
        <f t="shared" si="1094"/>
        <v>3.0324717483353871E-6</v>
      </c>
    </row>
    <row r="4512" spans="1:20" x14ac:dyDescent="0.2">
      <c r="A4512" s="20">
        <v>4287</v>
      </c>
      <c r="B4512" s="2">
        <f t="shared" si="1105"/>
        <v>-0.77819118648974939</v>
      </c>
      <c r="C4512" s="2">
        <f t="shared" si="1095"/>
        <v>-2.8142682720537398</v>
      </c>
      <c r="D4512" s="2">
        <f t="shared" si="1096"/>
        <v>0.24874807630816334</v>
      </c>
      <c r="E4512" s="2">
        <f t="shared" si="1097"/>
        <v>2.7188688393547062</v>
      </c>
      <c r="F4512" s="2">
        <f t="shared" si="1098"/>
        <v>0.32665003559936384</v>
      </c>
      <c r="G4512" s="2">
        <f t="shared" si="1099"/>
        <v>-0.90161617910551928</v>
      </c>
      <c r="H4512" s="2">
        <f t="shared" ref="H4512:H4575" si="1106">B4512^2</f>
        <v>0.60558152273032395</v>
      </c>
      <c r="I4512" s="25">
        <f t="shared" ref="I4512:I4575" si="1107">G4512^2</f>
        <v>0.81291173442483577</v>
      </c>
      <c r="L4512" s="20">
        <v>4287</v>
      </c>
      <c r="M4512" s="2">
        <f t="shared" ref="M4512:M4575" si="1108">COS($A4512*$B$8)</f>
        <v>4.2017373550930374E-2</v>
      </c>
      <c r="N4512" s="2">
        <f t="shared" si="1100"/>
        <v>-0.16406220748214234</v>
      </c>
      <c r="O4512" s="2">
        <f t="shared" si="1101"/>
        <v>0.18418354897446959</v>
      </c>
      <c r="P4512" s="2">
        <f t="shared" si="1102"/>
        <v>-6.7481181464878512E-2</v>
      </c>
      <c r="Q4512" s="2">
        <f t="shared" si="1103"/>
        <v>3.9762504308110992E-3</v>
      </c>
      <c r="R4512" s="2">
        <f t="shared" si="1104"/>
        <v>4.0870809749301669E-3</v>
      </c>
      <c r="S4512" s="2">
        <f t="shared" ref="S4512:S4575" si="1109">B4512^2</f>
        <v>0.60558152273032395</v>
      </c>
      <c r="T4512" s="25">
        <f t="shared" ref="T4512:T4575" si="1110">R4512^2</f>
        <v>1.6704230895636122E-5</v>
      </c>
    </row>
    <row r="4513" spans="1:20" x14ac:dyDescent="0.2">
      <c r="A4513" s="20">
        <v>4288</v>
      </c>
      <c r="B4513" s="2">
        <f t="shared" si="1105"/>
        <v>-0.19060705819000623</v>
      </c>
      <c r="C4513" s="2">
        <f t="shared" si="1095"/>
        <v>-2.7113082485601714</v>
      </c>
      <c r="D4513" s="2">
        <f t="shared" si="1096"/>
        <v>-2.0651381613540525</v>
      </c>
      <c r="E4513" s="2">
        <f t="shared" si="1097"/>
        <v>1.9443700867028759</v>
      </c>
      <c r="F4513" s="2">
        <f t="shared" si="1098"/>
        <v>1.3168639691519308</v>
      </c>
      <c r="G4513" s="2">
        <f t="shared" si="1099"/>
        <v>-0.50928308290331625</v>
      </c>
      <c r="H4513" s="2">
        <f t="shared" si="1106"/>
        <v>3.6331050631848417E-2</v>
      </c>
      <c r="I4513" s="25">
        <f t="shared" si="1107"/>
        <v>0.25936925853150611</v>
      </c>
      <c r="L4513" s="20">
        <v>4288</v>
      </c>
      <c r="M4513" s="2">
        <f t="shared" si="1108"/>
        <v>0.94644130493390111</v>
      </c>
      <c r="N4513" s="2">
        <f t="shared" si="1100"/>
        <v>-0.52011134180571483</v>
      </c>
      <c r="O4513" s="2">
        <f t="shared" si="1101"/>
        <v>0.1738195808268323</v>
      </c>
      <c r="P4513" s="2">
        <f t="shared" si="1102"/>
        <v>-1.1716455042504554E-3</v>
      </c>
      <c r="Q4513" s="2">
        <f t="shared" si="1103"/>
        <v>-1.7203602606843831E-2</v>
      </c>
      <c r="R4513" s="2">
        <f t="shared" si="1104"/>
        <v>4.7033703337184089E-3</v>
      </c>
      <c r="S4513" s="2">
        <f t="shared" si="1109"/>
        <v>3.6331050631848417E-2</v>
      </c>
      <c r="T4513" s="25">
        <f t="shared" si="1110"/>
        <v>2.2121692496102417E-5</v>
      </c>
    </row>
    <row r="4514" spans="1:20" x14ac:dyDescent="0.2">
      <c r="A4514" s="20">
        <v>4289</v>
      </c>
      <c r="B4514" s="2">
        <f t="shared" si="1105"/>
        <v>0.48662254789360687</v>
      </c>
      <c r="C4514" s="2">
        <f t="shared" ref="C4514:C4577" si="1111">-L$213*C4513-L$214*C4512+L$215*B4514+L$216*B4513+L$217*B4512</f>
        <v>-1.3331775904087364</v>
      </c>
      <c r="D4514" s="2">
        <f t="shared" ref="D4514:D4577" si="1112">-M$213*D4513-M$214*D4512+M$215*C4514+M$216*C4513+M$217*C4512</f>
        <v>-3.4077576530575828</v>
      </c>
      <c r="E4514" s="2">
        <f t="shared" ref="E4514:E4577" si="1113">-N$213*E4513-N$214*E4512+N$215*D4514+N$216*D4513+N$217*D4512</f>
        <v>0.25540370065400547</v>
      </c>
      <c r="F4514" s="2">
        <f t="shared" ref="F4514:F4577" si="1114">-O$213*F4513-O$214*F4512+O$215*E4514+O$216*E4513+O$217*E4512</f>
        <v>1.6877362014452375</v>
      </c>
      <c r="G4514" s="2">
        <f t="shared" ref="G4514:G4577" si="1115">-P$213*G4513-P$214*G4512+P$215*F4514+P$216*F4513+P$217*F4512</f>
        <v>0.1225738049560066</v>
      </c>
      <c r="H4514" s="2">
        <f t="shared" si="1106"/>
        <v>0.23680150411846571</v>
      </c>
      <c r="I4514" s="25">
        <f t="shared" si="1107"/>
        <v>1.5024337661393149E-2</v>
      </c>
      <c r="L4514" s="20">
        <v>4289</v>
      </c>
      <c r="M4514" s="2">
        <f t="shared" si="1108"/>
        <v>0.64388331844833679</v>
      </c>
      <c r="N4514" s="2">
        <f t="shared" ref="N4514:N4577" si="1116">-L$213*N4513-L$214*N4512+L$215*M4514+L$216*M4513+L$217*M4512</f>
        <v>-0.21287054830718369</v>
      </c>
      <c r="O4514" s="2">
        <f t="shared" ref="O4514:O4577" si="1117">-M$213*O4513-M$214*O4512+M$215*N4514+M$216*N4513+M$217*N4512</f>
        <v>-5.8213802989675954E-2</v>
      </c>
      <c r="P4514" s="2">
        <f t="shared" ref="P4514:P4577" si="1118">-N$213*P4513-N$214*P4512+N$215*O4514+N$216*O4513+N$217*O4512</f>
        <v>6.663207179677666E-2</v>
      </c>
      <c r="Q4514" s="2">
        <f t="shared" ref="Q4514:Q4577" si="1119">-O$213*Q4513-O$214*Q4512+O$215*P4514+O$216*P4513+O$217*P4512</f>
        <v>-1.6443968050023256E-2</v>
      </c>
      <c r="R4514" s="2">
        <f t="shared" ref="R4514:R4577" si="1120">-P$213*R4513-P$214*R4512+P$215*Q4514+P$216*Q4513+P$217*Q4512</f>
        <v>-6.7847554987777862E-4</v>
      </c>
      <c r="S4514" s="2">
        <f t="shared" si="1109"/>
        <v>0.23680150411846571</v>
      </c>
      <c r="T4514" s="25">
        <f t="shared" si="1110"/>
        <v>4.6032907178195404E-7</v>
      </c>
    </row>
    <row r="4515" spans="1:20" x14ac:dyDescent="0.2">
      <c r="A4515" s="20">
        <v>4290</v>
      </c>
      <c r="B4515" s="2">
        <f t="shared" si="1105"/>
        <v>0.93498596601607553</v>
      </c>
      <c r="C4515" s="2">
        <f t="shared" si="1111"/>
        <v>0.67196731998639891</v>
      </c>
      <c r="D4515" s="2">
        <f t="shared" si="1112"/>
        <v>-3.1476554728459964</v>
      </c>
      <c r="E4515" s="2">
        <f t="shared" si="1113"/>
        <v>-1.5536830366053636</v>
      </c>
      <c r="F4515" s="2">
        <f t="shared" si="1114"/>
        <v>1.2648397265932521</v>
      </c>
      <c r="G4515" s="2">
        <f t="shared" si="1115"/>
        <v>0.69678231707599314</v>
      </c>
      <c r="H4515" s="2">
        <f t="shared" si="1106"/>
        <v>0.87419875664701396</v>
      </c>
      <c r="I4515" s="25">
        <f t="shared" si="1107"/>
        <v>0.48550559738978982</v>
      </c>
      <c r="L4515" s="20">
        <v>4290</v>
      </c>
      <c r="M4515" s="2">
        <f t="shared" si="1108"/>
        <v>-0.4798090780981199</v>
      </c>
      <c r="N4515" s="2">
        <f t="shared" si="1116"/>
        <v>0.36584075404789757</v>
      </c>
      <c r="O4515" s="2">
        <f t="shared" si="1117"/>
        <v>-0.21600802668879204</v>
      </c>
      <c r="P4515" s="2">
        <f t="shared" si="1118"/>
        <v>4.946094132888712E-2</v>
      </c>
      <c r="Q4515" s="2">
        <f t="shared" si="1119"/>
        <v>5.2864039320901276E-3</v>
      </c>
      <c r="R4515" s="2">
        <f t="shared" si="1120"/>
        <v>-5.1950720873122488E-3</v>
      </c>
      <c r="S4515" s="2">
        <f t="shared" si="1109"/>
        <v>0.87419875664701396</v>
      </c>
      <c r="T4515" s="25">
        <f t="shared" si="1110"/>
        <v>2.6988773992370846E-5</v>
      </c>
    </row>
    <row r="4516" spans="1:20" x14ac:dyDescent="0.2">
      <c r="A4516" s="20">
        <v>4291</v>
      </c>
      <c r="B4516" s="2">
        <f t="shared" si="1105"/>
        <v>0.94361087476228622</v>
      </c>
      <c r="C4516" s="2">
        <f t="shared" si="1111"/>
        <v>2.3610755000129178</v>
      </c>
      <c r="D4516" s="2">
        <f t="shared" si="1112"/>
        <v>-1.4071617402814722</v>
      </c>
      <c r="E4516" s="2">
        <f t="shared" si="1113"/>
        <v>-2.632048364782126</v>
      </c>
      <c r="F4516" s="2">
        <f t="shared" si="1114"/>
        <v>0.24706936465855467</v>
      </c>
      <c r="G4516" s="2">
        <f t="shared" si="1115"/>
        <v>0.94328321795111347</v>
      </c>
      <c r="H4516" s="2">
        <f t="shared" si="1106"/>
        <v>0.89040148296964705</v>
      </c>
      <c r="I4516" s="25">
        <f t="shared" si="1107"/>
        <v>0.88978322926820785</v>
      </c>
      <c r="L4516" s="20">
        <v>4291</v>
      </c>
      <c r="M4516" s="2">
        <f t="shared" si="1108"/>
        <v>-0.99160839868281481</v>
      </c>
      <c r="N4516" s="2">
        <f t="shared" si="1116"/>
        <v>0.47800101657268945</v>
      </c>
      <c r="O4516" s="2">
        <f t="shared" si="1117"/>
        <v>-9.8330564010293164E-2</v>
      </c>
      <c r="P4516" s="2">
        <f t="shared" si="1118"/>
        <v>-3.0786960528484883E-2</v>
      </c>
      <c r="Q4516" s="2">
        <f t="shared" si="1119"/>
        <v>2.0275106966026843E-2</v>
      </c>
      <c r="R4516" s="2">
        <f t="shared" si="1120"/>
        <v>-3.0864737620867112E-3</v>
      </c>
      <c r="S4516" s="2">
        <f t="shared" si="1109"/>
        <v>0.89040148296964705</v>
      </c>
      <c r="T4516" s="25">
        <f t="shared" si="1110"/>
        <v>9.5263202840496955E-6</v>
      </c>
    </row>
    <row r="4517" spans="1:20" x14ac:dyDescent="0.2">
      <c r="A4517" s="20">
        <v>4292</v>
      </c>
      <c r="B4517" s="2">
        <f t="shared" si="1105"/>
        <v>0.50844084478137852</v>
      </c>
      <c r="C4517" s="2">
        <f t="shared" si="1111"/>
        <v>2.9397329795610152</v>
      </c>
      <c r="D4517" s="2">
        <f t="shared" si="1112"/>
        <v>0.99514214624613684</v>
      </c>
      <c r="E4517" s="2">
        <f t="shared" si="1113"/>
        <v>-2.4725202201116958</v>
      </c>
      <c r="F4517" s="2">
        <f t="shared" si="1114"/>
        <v>-0.88690158004038466</v>
      </c>
      <c r="G4517" s="2">
        <f t="shared" si="1115"/>
        <v>0.74614328221697157</v>
      </c>
      <c r="H4517" s="2">
        <f t="shared" si="1106"/>
        <v>0.25851209264200187</v>
      </c>
      <c r="I4517" s="25">
        <f t="shared" si="1107"/>
        <v>0.55672979759751529</v>
      </c>
      <c r="L4517" s="20">
        <v>4292</v>
      </c>
      <c r="M4517" s="2">
        <f t="shared" si="1108"/>
        <v>-0.23882490723604602</v>
      </c>
      <c r="N4517" s="2">
        <f t="shared" si="1116"/>
        <v>-1.9426004042387229E-2</v>
      </c>
      <c r="O4517" s="2">
        <f t="shared" si="1117"/>
        <v>0.14474634194620706</v>
      </c>
      <c r="P4517" s="2">
        <f t="shared" si="1118"/>
        <v>-7.177272909760328E-2</v>
      </c>
      <c r="Q4517" s="2">
        <f t="shared" si="1119"/>
        <v>9.4072805316985954E-3</v>
      </c>
      <c r="R4517" s="2">
        <f t="shared" si="1120"/>
        <v>2.9582566837853801E-3</v>
      </c>
      <c r="S4517" s="2">
        <f t="shared" si="1109"/>
        <v>0.25851209264200187</v>
      </c>
      <c r="T4517" s="25">
        <f t="shared" si="1110"/>
        <v>8.7512826071608749E-6</v>
      </c>
    </row>
    <row r="4518" spans="1:20" x14ac:dyDescent="0.2">
      <c r="A4518" s="20">
        <v>4293</v>
      </c>
      <c r="B4518" s="2">
        <f t="shared" si="1105"/>
        <v>-0.1658568591078903</v>
      </c>
      <c r="C4518" s="2">
        <f t="shared" si="1111"/>
        <v>2.1357881042266893</v>
      </c>
      <c r="D4518" s="2">
        <f t="shared" si="1112"/>
        <v>2.9294151318692316</v>
      </c>
      <c r="E4518" s="2">
        <f t="shared" si="1113"/>
        <v>-1.1501271817285923</v>
      </c>
      <c r="F4518" s="2">
        <f t="shared" si="1114"/>
        <v>-1.6037488534268793</v>
      </c>
      <c r="G4518" s="2">
        <f t="shared" si="1115"/>
        <v>0.19808050204579741</v>
      </c>
      <c r="H4518" s="2">
        <f t="shared" si="1106"/>
        <v>2.7508497713134576E-2</v>
      </c>
      <c r="I4518" s="25">
        <f t="shared" si="1107"/>
        <v>3.9235885290715151E-2</v>
      </c>
      <c r="L4518" s="20">
        <v>4293</v>
      </c>
      <c r="M4518" s="2">
        <f t="shared" si="1108"/>
        <v>0.81852828448442683</v>
      </c>
      <c r="N4518" s="2">
        <f t="shared" si="1116"/>
        <v>-0.49207934297939737</v>
      </c>
      <c r="O4518" s="2">
        <f t="shared" si="1117"/>
        <v>0.20323048288277923</v>
      </c>
      <c r="P4518" s="2">
        <f t="shared" si="1118"/>
        <v>-2.1227849368647793E-2</v>
      </c>
      <c r="Q4518" s="2">
        <f t="shared" si="1119"/>
        <v>-1.3457504867813419E-2</v>
      </c>
      <c r="R4518" s="2">
        <f t="shared" si="1120"/>
        <v>5.2303682601200227E-3</v>
      </c>
      <c r="S4518" s="2">
        <f t="shared" si="1109"/>
        <v>2.7508497713134576E-2</v>
      </c>
      <c r="T4518" s="25">
        <f t="shared" si="1110"/>
        <v>2.7356752136470954E-5</v>
      </c>
    </row>
    <row r="4519" spans="1:20" x14ac:dyDescent="0.2">
      <c r="A4519" s="20">
        <v>4294</v>
      </c>
      <c r="B4519" s="2">
        <f t="shared" si="1105"/>
        <v>-0.76214949057345382</v>
      </c>
      <c r="C4519" s="2">
        <f t="shared" si="1111"/>
        <v>0.32734871086484862</v>
      </c>
      <c r="D4519" s="2">
        <f t="shared" si="1112"/>
        <v>3.4859384076001625</v>
      </c>
      <c r="E4519" s="2">
        <f t="shared" si="1113"/>
        <v>0.71318864145441307</v>
      </c>
      <c r="F4519" s="2">
        <f t="shared" si="1114"/>
        <v>-1.5663279817796365</v>
      </c>
      <c r="G4519" s="2">
        <f t="shared" si="1115"/>
        <v>-0.44314263333074178</v>
      </c>
      <c r="H4519" s="2">
        <f t="shared" si="1106"/>
        <v>0.5808718459813752</v>
      </c>
      <c r="I4519" s="25">
        <f t="shared" si="1107"/>
        <v>0.19637539347530425</v>
      </c>
      <c r="L4519" s="20">
        <v>4294</v>
      </c>
      <c r="M4519" s="2">
        <f t="shared" si="1108"/>
        <v>0.83202504951866052</v>
      </c>
      <c r="N4519" s="2">
        <f t="shared" si="1116"/>
        <v>-0.33719152745055836</v>
      </c>
      <c r="O4519" s="2">
        <f t="shared" si="1117"/>
        <v>2.5379408908259952E-3</v>
      </c>
      <c r="P4519" s="2">
        <f t="shared" si="1118"/>
        <v>5.6388577438224056E-2</v>
      </c>
      <c r="Q4519" s="2">
        <f t="shared" si="1119"/>
        <v>-1.9160143021405614E-2</v>
      </c>
      <c r="R4519" s="2">
        <f t="shared" si="1120"/>
        <v>8.3227231168483409E-4</v>
      </c>
      <c r="S4519" s="2">
        <f t="shared" si="1109"/>
        <v>0.5808718459813752</v>
      </c>
      <c r="T4519" s="25">
        <f t="shared" si="1110"/>
        <v>6.926772007972176E-7</v>
      </c>
    </row>
    <row r="4520" spans="1:20" x14ac:dyDescent="0.2">
      <c r="A4520" s="20">
        <v>4295</v>
      </c>
      <c r="B4520" s="2">
        <f t="shared" si="1105"/>
        <v>-0.99999130770820832</v>
      </c>
      <c r="C4520" s="2">
        <f t="shared" si="1111"/>
        <v>-1.6350478961814241</v>
      </c>
      <c r="D4520" s="2">
        <f t="shared" si="1112"/>
        <v>2.4029703809466154</v>
      </c>
      <c r="E4520" s="2">
        <f t="shared" si="1113"/>
        <v>2.2410807026814923</v>
      </c>
      <c r="F4520" s="2">
        <f t="shared" si="1114"/>
        <v>-0.79223858575159956</v>
      </c>
      <c r="G4520" s="2">
        <f t="shared" si="1115"/>
        <v>-0.87594886395719018</v>
      </c>
      <c r="H4520" s="2">
        <f t="shared" si="1106"/>
        <v>0.99998261549197254</v>
      </c>
      <c r="I4520" s="25">
        <f t="shared" si="1107"/>
        <v>0.76728641226789207</v>
      </c>
      <c r="L4520" s="20">
        <v>4295</v>
      </c>
      <c r="M4520" s="2">
        <f t="shared" si="1108"/>
        <v>-0.21554682726081723</v>
      </c>
      <c r="N4520" s="2">
        <f t="shared" si="1116"/>
        <v>0.24771141354810833</v>
      </c>
      <c r="O4520" s="2">
        <f t="shared" si="1117"/>
        <v>-0.20139119775858857</v>
      </c>
      <c r="P4520" s="2">
        <f t="shared" si="1118"/>
        <v>6.2093525965749838E-2</v>
      </c>
      <c r="Q4520" s="2">
        <f t="shared" si="1119"/>
        <v>-4.2814793375429224E-4</v>
      </c>
      <c r="R4520" s="2">
        <f t="shared" si="1120"/>
        <v>-4.6272076083503887E-3</v>
      </c>
      <c r="S4520" s="2">
        <f t="shared" si="1109"/>
        <v>0.99998261549197254</v>
      </c>
      <c r="T4520" s="25">
        <f t="shared" si="1110"/>
        <v>2.1411050250775724E-5</v>
      </c>
    </row>
    <row r="4521" spans="1:20" x14ac:dyDescent="0.2">
      <c r="A4521" s="20">
        <v>4296</v>
      </c>
      <c r="B4521" s="2">
        <f t="shared" si="1105"/>
        <v>-0.76752158753252997</v>
      </c>
      <c r="C4521" s="2">
        <f t="shared" si="1111"/>
        <v>-2.8284559293254339</v>
      </c>
      <c r="D4521" s="2">
        <f t="shared" si="1112"/>
        <v>0.18984783668595065</v>
      </c>
      <c r="E4521" s="2">
        <f t="shared" si="1113"/>
        <v>2.7149574915855426</v>
      </c>
      <c r="F4521" s="2">
        <f t="shared" si="1114"/>
        <v>0.35445299622478849</v>
      </c>
      <c r="G4521" s="2">
        <f t="shared" si="1115"/>
        <v>-0.89678265678602642</v>
      </c>
      <c r="H4521" s="2">
        <f t="shared" si="1106"/>
        <v>0.58908938732845506</v>
      </c>
      <c r="I4521" s="25">
        <f t="shared" si="1107"/>
        <v>0.80421913351220409</v>
      </c>
      <c r="L4521" s="20">
        <v>4296</v>
      </c>
      <c r="M4521" s="2">
        <f t="shared" si="1108"/>
        <v>-0.9882351781403359</v>
      </c>
      <c r="N4521" s="2">
        <f t="shared" si="1116"/>
        <v>0.51671183059343218</v>
      </c>
      <c r="O4521" s="2">
        <f t="shared" si="1117"/>
        <v>-0.1484892652733662</v>
      </c>
      <c r="P4521" s="2">
        <f t="shared" si="1118"/>
        <v>-1.1388436165444642E-2</v>
      </c>
      <c r="Q4521" s="2">
        <f t="shared" si="1119"/>
        <v>1.8849857573494232E-2</v>
      </c>
      <c r="R4521" s="2">
        <f t="shared" si="1120"/>
        <v>-4.1856814287882524E-3</v>
      </c>
      <c r="S4521" s="2">
        <f t="shared" si="1109"/>
        <v>0.58908938732845506</v>
      </c>
      <c r="T4521" s="25">
        <f t="shared" si="1110"/>
        <v>1.7519929023302866E-5</v>
      </c>
    </row>
    <row r="4522" spans="1:20" x14ac:dyDescent="0.2">
      <c r="A4522" s="20">
        <v>4297</v>
      </c>
      <c r="B4522" s="2">
        <f t="shared" si="1105"/>
        <v>-0.17407447188485795</v>
      </c>
      <c r="C4522" s="2">
        <f t="shared" si="1111"/>
        <v>-2.6915969430646807</v>
      </c>
      <c r="D4522" s="2">
        <f t="shared" si="1112"/>
        <v>-2.1125631116223844</v>
      </c>
      <c r="E4522" s="2">
        <f t="shared" si="1113"/>
        <v>1.9119473498159127</v>
      </c>
      <c r="F4522" s="2">
        <f t="shared" si="1114"/>
        <v>1.3344397955958198</v>
      </c>
      <c r="G4522" s="2">
        <f t="shared" si="1115"/>
        <v>-0.49584555351285392</v>
      </c>
      <c r="H4522" s="2">
        <f t="shared" si="1106"/>
        <v>3.0301921761992201E-2</v>
      </c>
      <c r="I4522" s="25">
        <f t="shared" si="1107"/>
        <v>0.24586281293846848</v>
      </c>
      <c r="L4522" s="20">
        <v>4297</v>
      </c>
      <c r="M4522" s="2">
        <f t="shared" si="1108"/>
        <v>-0.50064253283109317</v>
      </c>
      <c r="N4522" s="2">
        <f t="shared" si="1116"/>
        <v>0.12675766374244193</v>
      </c>
      <c r="O4522" s="2">
        <f t="shared" si="1117"/>
        <v>9.3778724301692984E-2</v>
      </c>
      <c r="P4522" s="2">
        <f t="shared" si="1118"/>
        <v>-7.0346902277771017E-2</v>
      </c>
      <c r="Q4522" s="2">
        <f t="shared" si="1119"/>
        <v>1.4088932058632108E-2</v>
      </c>
      <c r="R4522" s="2">
        <f t="shared" si="1120"/>
        <v>1.5937793611810638E-3</v>
      </c>
      <c r="S4522" s="2">
        <f t="shared" si="1109"/>
        <v>3.0301921761992201E-2</v>
      </c>
      <c r="T4522" s="25">
        <f t="shared" si="1110"/>
        <v>2.5401326521267198E-6</v>
      </c>
    </row>
    <row r="4523" spans="1:20" x14ac:dyDescent="0.2">
      <c r="A4523" s="20">
        <v>4298</v>
      </c>
      <c r="B4523" s="2">
        <f t="shared" si="1105"/>
        <v>0.50124258787926879</v>
      </c>
      <c r="C4523" s="2">
        <f t="shared" si="1111"/>
        <v>-1.2888378571182584</v>
      </c>
      <c r="D4523" s="2">
        <f t="shared" si="1112"/>
        <v>-3.4214026188255304</v>
      </c>
      <c r="E4523" s="2">
        <f t="shared" si="1113"/>
        <v>0.20971849442643814</v>
      </c>
      <c r="F4523" s="2">
        <f t="shared" si="1114"/>
        <v>1.6868187079011663</v>
      </c>
      <c r="G4523" s="2">
        <f t="shared" si="1115"/>
        <v>0.13829546137790624</v>
      </c>
      <c r="H4523" s="2">
        <f t="shared" si="1106"/>
        <v>0.25124413190390649</v>
      </c>
      <c r="I4523" s="25">
        <f t="shared" si="1107"/>
        <v>1.9125634637727956E-2</v>
      </c>
      <c r="L4523" s="20">
        <v>4298</v>
      </c>
      <c r="M4523" s="2">
        <f t="shared" si="1108"/>
        <v>0.62541177015578775</v>
      </c>
      <c r="N4523" s="2">
        <f t="shared" si="1116"/>
        <v>-0.42484858580078833</v>
      </c>
      <c r="O4523" s="2">
        <f t="shared" si="1117"/>
        <v>0.21645216118446814</v>
      </c>
      <c r="P4523" s="2">
        <f t="shared" si="1118"/>
        <v>-3.9593054922280435E-2</v>
      </c>
      <c r="Q4523" s="2">
        <f t="shared" si="1119"/>
        <v>-8.6393900062101386E-3</v>
      </c>
      <c r="R4523" s="2">
        <f t="shared" si="1120"/>
        <v>5.3407180494946024E-3</v>
      </c>
      <c r="S4523" s="2">
        <f t="shared" si="1109"/>
        <v>0.25124413190390649</v>
      </c>
      <c r="T4523" s="25">
        <f t="shared" si="1110"/>
        <v>2.852326928419743E-5</v>
      </c>
    </row>
    <row r="4524" spans="1:20" x14ac:dyDescent="0.2">
      <c r="A4524" s="20">
        <v>4299</v>
      </c>
      <c r="B4524" s="2">
        <f t="shared" si="1105"/>
        <v>0.94081742643196242</v>
      </c>
      <c r="C4524" s="2">
        <f t="shared" si="1111"/>
        <v>0.72008181167791929</v>
      </c>
      <c r="D4524" s="2">
        <f t="shared" si="1112"/>
        <v>-3.1211030135044195</v>
      </c>
      <c r="E4524" s="2">
        <f t="shared" si="1113"/>
        <v>-1.591144245833652</v>
      </c>
      <c r="F4524" s="2">
        <f t="shared" si="1114"/>
        <v>1.2458604246112375</v>
      </c>
      <c r="G4524" s="2">
        <f t="shared" si="1115"/>
        <v>0.70739395985644704</v>
      </c>
      <c r="H4524" s="2">
        <f t="shared" si="1106"/>
        <v>0.88513742987806099</v>
      </c>
      <c r="I4524" s="25">
        <f t="shared" si="1107"/>
        <v>0.50040621444138456</v>
      </c>
      <c r="L4524" s="20">
        <v>4299</v>
      </c>
      <c r="M4524" s="2">
        <f t="shared" si="1108"/>
        <v>0.9538881421448977</v>
      </c>
      <c r="N4524" s="2">
        <f t="shared" si="1116"/>
        <v>-0.43465202282937043</v>
      </c>
      <c r="O4524" s="2">
        <f t="shared" si="1117"/>
        <v>6.3087513854968025E-2</v>
      </c>
      <c r="P4524" s="2">
        <f t="shared" si="1118"/>
        <v>4.1653201328554885E-2</v>
      </c>
      <c r="Q4524" s="2">
        <f t="shared" si="1119"/>
        <v>-2.0350031984226743E-2</v>
      </c>
      <c r="R4524" s="2">
        <f t="shared" si="1120"/>
        <v>2.2767218380411632E-3</v>
      </c>
      <c r="S4524" s="2">
        <f t="shared" si="1109"/>
        <v>0.88513742987806099</v>
      </c>
      <c r="T4524" s="25">
        <f t="shared" si="1110"/>
        <v>5.1834623278135326E-6</v>
      </c>
    </row>
    <row r="4525" spans="1:20" x14ac:dyDescent="0.2">
      <c r="A4525" s="20">
        <v>4300</v>
      </c>
      <c r="B4525" s="2">
        <f t="shared" si="1105"/>
        <v>0.93791112865596471</v>
      </c>
      <c r="C4525" s="2">
        <f t="shared" si="1111"/>
        <v>2.3903357528532854</v>
      </c>
      <c r="D4525" s="2">
        <f t="shared" si="1112"/>
        <v>-1.352899892352343</v>
      </c>
      <c r="E4525" s="2">
        <f t="shared" si="1113"/>
        <v>-2.6436669849635166</v>
      </c>
      <c r="F4525" s="2">
        <f t="shared" si="1114"/>
        <v>0.21895451652052494</v>
      </c>
      <c r="G4525" s="2">
        <f t="shared" si="1115"/>
        <v>0.94379402567898096</v>
      </c>
      <c r="H4525" s="2">
        <f t="shared" si="1106"/>
        <v>0.87967728525670563</v>
      </c>
      <c r="I4525" s="25">
        <f t="shared" si="1107"/>
        <v>0.89074716290733702</v>
      </c>
      <c r="L4525" s="20">
        <v>4300</v>
      </c>
      <c r="M4525" s="2">
        <f t="shared" si="1108"/>
        <v>6.5885760262928306E-2</v>
      </c>
      <c r="N4525" s="2">
        <f t="shared" si="1116"/>
        <v>0.10984952385821205</v>
      </c>
      <c r="O4525" s="2">
        <f t="shared" si="1117"/>
        <v>-0.1707316614726567</v>
      </c>
      <c r="P4525" s="2">
        <f t="shared" si="1118"/>
        <v>6.9779775922444512E-2</v>
      </c>
      <c r="Q4525" s="2">
        <f t="shared" si="1119"/>
        <v>-6.1085937806534627E-3</v>
      </c>
      <c r="R4525" s="2">
        <f t="shared" si="1120"/>
        <v>-3.6907424240886777E-3</v>
      </c>
      <c r="S4525" s="2">
        <f t="shared" si="1109"/>
        <v>0.87967728525670563</v>
      </c>
      <c r="T4525" s="25">
        <f t="shared" si="1110"/>
        <v>1.3621579640967969E-5</v>
      </c>
    </row>
    <row r="4526" spans="1:20" x14ac:dyDescent="0.2">
      <c r="A4526" s="20">
        <v>4301</v>
      </c>
      <c r="B4526" s="2">
        <f t="shared" ref="B4526:B4567" si="1121">COS($A4526*$B$7)</f>
        <v>0.49389057180748586</v>
      </c>
      <c r="C4526" s="2">
        <f t="shared" si="1111"/>
        <v>2.9363774394352942</v>
      </c>
      <c r="D4526" s="2">
        <f t="shared" si="1112"/>
        <v>1.0515931878169738</v>
      </c>
      <c r="E4526" s="2">
        <f t="shared" si="1113"/>
        <v>-2.4528318326289273</v>
      </c>
      <c r="F4526" s="2">
        <f t="shared" si="1114"/>
        <v>-0.91092912194847964</v>
      </c>
      <c r="G4526" s="2">
        <f t="shared" si="1115"/>
        <v>0.73631301403624982</v>
      </c>
      <c r="H4526" s="2">
        <f t="shared" si="1106"/>
        <v>0.24392789692032535</v>
      </c>
      <c r="I4526" s="25">
        <f t="shared" si="1107"/>
        <v>0.54215685463914665</v>
      </c>
      <c r="L4526" s="20">
        <v>4301</v>
      </c>
      <c r="M4526" s="2">
        <f t="shared" si="1108"/>
        <v>-0.90613970986314907</v>
      </c>
      <c r="N4526" s="2">
        <f t="shared" si="1116"/>
        <v>0.5142616764203729</v>
      </c>
      <c r="O4526" s="2">
        <f t="shared" si="1117"/>
        <v>-0.18681939679376683</v>
      </c>
      <c r="P4526" s="2">
        <f t="shared" si="1118"/>
        <v>8.9172844935360776E-3</v>
      </c>
      <c r="Q4526" s="2">
        <f t="shared" si="1119"/>
        <v>1.5923039333294028E-2</v>
      </c>
      <c r="R4526" s="2">
        <f t="shared" si="1120"/>
        <v>-4.9514601125266698E-3</v>
      </c>
      <c r="S4526" s="2">
        <f t="shared" si="1109"/>
        <v>0.24392789692032535</v>
      </c>
      <c r="T4526" s="25">
        <f t="shared" si="1110"/>
        <v>2.4516957245942621E-5</v>
      </c>
    </row>
    <row r="4527" spans="1:20" x14ac:dyDescent="0.2">
      <c r="A4527" s="20">
        <v>4302</v>
      </c>
      <c r="B4527" s="2">
        <f t="shared" si="1121"/>
        <v>-0.18241443821500061</v>
      </c>
      <c r="C4527" s="2">
        <f t="shared" si="1111"/>
        <v>2.1013949340877542</v>
      </c>
      <c r="D4527" s="2">
        <f t="shared" si="1112"/>
        <v>2.9615055601591327</v>
      </c>
      <c r="E4527" s="2">
        <f t="shared" si="1113"/>
        <v>-1.1083915428543565</v>
      </c>
      <c r="F4527" s="2">
        <f t="shared" si="1114"/>
        <v>-1.6123885607049528</v>
      </c>
      <c r="G4527" s="2">
        <f t="shared" si="1115"/>
        <v>0.18253248668406569</v>
      </c>
      <c r="H4527" s="2">
        <f t="shared" si="1106"/>
        <v>3.3275027269294273E-2</v>
      </c>
      <c r="I4527" s="25">
        <f t="shared" si="1107"/>
        <v>3.331810869506862E-2</v>
      </c>
      <c r="L4527" s="20">
        <v>4302</v>
      </c>
      <c r="M4527" s="2">
        <f t="shared" si="1108"/>
        <v>-0.72257926127954597</v>
      </c>
      <c r="N4527" s="2">
        <f t="shared" si="1116"/>
        <v>0.26284388870380898</v>
      </c>
      <c r="O4527" s="2">
        <f t="shared" si="1117"/>
        <v>3.5340747242717782E-2</v>
      </c>
      <c r="P4527" s="2">
        <f t="shared" si="1118"/>
        <v>-6.3317281552421861E-2</v>
      </c>
      <c r="Q4527" s="2">
        <f t="shared" si="1119"/>
        <v>1.7648267334969894E-2</v>
      </c>
      <c r="R4527" s="2">
        <f t="shared" si="1120"/>
        <v>1.0234248837992217E-4</v>
      </c>
      <c r="S4527" s="2">
        <f t="shared" si="1109"/>
        <v>3.3275027269294273E-2</v>
      </c>
      <c r="T4527" s="25">
        <f t="shared" si="1110"/>
        <v>1.0473984927794505E-8</v>
      </c>
    </row>
    <row r="4528" spans="1:20" x14ac:dyDescent="0.2">
      <c r="A4528" s="20">
        <v>4303</v>
      </c>
      <c r="B4528" s="2">
        <f t="shared" si="1121"/>
        <v>-0.77292708764108164</v>
      </c>
      <c r="C4528" s="2">
        <f t="shared" si="1111"/>
        <v>0.27809355603717784</v>
      </c>
      <c r="D4528" s="2">
        <f t="shared" si="1112"/>
        <v>3.4785755927575908</v>
      </c>
      <c r="E4528" s="2">
        <f t="shared" si="1113"/>
        <v>0.75734260862020197</v>
      </c>
      <c r="F4528" s="2">
        <f t="shared" si="1114"/>
        <v>-1.5555164650956554</v>
      </c>
      <c r="G4528" s="2">
        <f t="shared" si="1115"/>
        <v>-0.4570959213044099</v>
      </c>
      <c r="H4528" s="2">
        <f t="shared" si="1106"/>
        <v>0.59741628280932435</v>
      </c>
      <c r="I4528" s="25">
        <f t="shared" si="1107"/>
        <v>0.20893668127312728</v>
      </c>
      <c r="L4528" s="20">
        <v>4303</v>
      </c>
      <c r="M4528" s="2">
        <f t="shared" si="1108"/>
        <v>0.38247531276556429</v>
      </c>
      <c r="N4528" s="2">
        <f t="shared" si="1116"/>
        <v>-0.32377463384329475</v>
      </c>
      <c r="O4528" s="2">
        <f t="shared" si="1117"/>
        <v>0.21243138441838474</v>
      </c>
      <c r="P4528" s="2">
        <f t="shared" si="1118"/>
        <v>-5.4804300419531202E-2</v>
      </c>
      <c r="Q4528" s="2">
        <f t="shared" si="1119"/>
        <v>-3.1330662896807992E-3</v>
      </c>
      <c r="R4528" s="2">
        <f t="shared" si="1120"/>
        <v>5.025629300883936E-3</v>
      </c>
      <c r="S4528" s="2">
        <f t="shared" si="1109"/>
        <v>0.59741628280932435</v>
      </c>
      <c r="T4528" s="25">
        <f t="shared" si="1110"/>
        <v>2.5256949869903158E-5</v>
      </c>
    </row>
    <row r="4529" spans="1:20" x14ac:dyDescent="0.2">
      <c r="A4529" s="20">
        <v>4304</v>
      </c>
      <c r="B4529" s="2">
        <f t="shared" si="1121"/>
        <v>-0.99992005043040211</v>
      </c>
      <c r="C4529" s="2">
        <f t="shared" si="1111"/>
        <v>-1.6759995667493659</v>
      </c>
      <c r="D4529" s="2">
        <f t="shared" si="1112"/>
        <v>2.3596171698391779</v>
      </c>
      <c r="E4529" s="2">
        <f t="shared" si="1113"/>
        <v>2.2668866974559756</v>
      </c>
      <c r="F4529" s="2">
        <f t="shared" si="1114"/>
        <v>-0.76706067033665137</v>
      </c>
      <c r="G4529" s="2">
        <f t="shared" si="1115"/>
        <v>-0.88174497518263162</v>
      </c>
      <c r="H4529" s="2">
        <f t="shared" si="1106"/>
        <v>0.99984010725273786</v>
      </c>
      <c r="I4529" s="25">
        <f t="shared" si="1107"/>
        <v>0.7774742012598197</v>
      </c>
      <c r="L4529" s="20">
        <v>4304</v>
      </c>
      <c r="M4529" s="2">
        <f t="shared" si="1108"/>
        <v>0.99976505223264245</v>
      </c>
      <c r="N4529" s="2">
        <f t="shared" si="1116"/>
        <v>-0.49748838725591871</v>
      </c>
      <c r="O4529" s="2">
        <f t="shared" si="1117"/>
        <v>0.11861157163354047</v>
      </c>
      <c r="P4529" s="2">
        <f t="shared" si="1118"/>
        <v>2.35997550808641E-2</v>
      </c>
      <c r="Q4529" s="2">
        <f t="shared" si="1119"/>
        <v>-1.9918849065872477E-2</v>
      </c>
      <c r="R4529" s="2">
        <f t="shared" si="1120"/>
        <v>3.539809008025363E-3</v>
      </c>
      <c r="S4529" s="2">
        <f t="shared" si="1109"/>
        <v>0.99984010725273786</v>
      </c>
      <c r="T4529" s="25">
        <f t="shared" si="1110"/>
        <v>1.2530247813297505E-5</v>
      </c>
    </row>
    <row r="4530" spans="1:20" x14ac:dyDescent="0.2">
      <c r="A4530" s="20">
        <v>4305</v>
      </c>
      <c r="B4530" s="2">
        <f t="shared" si="1121"/>
        <v>-0.7566349893204648</v>
      </c>
      <c r="C4530" s="2">
        <f t="shared" si="1111"/>
        <v>-2.8418439050780533</v>
      </c>
      <c r="D4530" s="2">
        <f t="shared" si="1112"/>
        <v>0.1308939219100852</v>
      </c>
      <c r="E4530" s="2">
        <f t="shared" si="1113"/>
        <v>2.7102785513964713</v>
      </c>
      <c r="F4530" s="2">
        <f t="shared" si="1114"/>
        <v>0.38215574333526287</v>
      </c>
      <c r="G4530" s="2">
        <f t="shared" si="1115"/>
        <v>-0.89169558958717565</v>
      </c>
      <c r="H4530" s="2">
        <f t="shared" si="1106"/>
        <v>0.57249650706397992</v>
      </c>
      <c r="I4530" s="25">
        <f t="shared" si="1107"/>
        <v>0.79512102448922084</v>
      </c>
      <c r="L4530" s="20">
        <v>4305</v>
      </c>
      <c r="M4530" s="2">
        <f t="shared" si="1108"/>
        <v>0.34206992589648355</v>
      </c>
      <c r="N4530" s="2">
        <f t="shared" si="1116"/>
        <v>-3.6762915925417396E-2</v>
      </c>
      <c r="O4530" s="2">
        <f t="shared" si="1117"/>
        <v>-0.12647173891440061</v>
      </c>
      <c r="P4530" s="2">
        <f t="shared" si="1118"/>
        <v>7.1907408933953726E-2</v>
      </c>
      <c r="Q4530" s="2">
        <f t="shared" si="1119"/>
        <v>-1.1302432549046882E-2</v>
      </c>
      <c r="R4530" s="2">
        <f t="shared" si="1120"/>
        <v>-2.460274814229405E-3</v>
      </c>
      <c r="S4530" s="2">
        <f t="shared" si="1109"/>
        <v>0.57249650706397992</v>
      </c>
      <c r="T4530" s="25">
        <f t="shared" si="1110"/>
        <v>6.0529521615315334E-6</v>
      </c>
    </row>
    <row r="4531" spans="1:20" x14ac:dyDescent="0.2">
      <c r="A4531" s="20">
        <v>4306</v>
      </c>
      <c r="B4531" s="2">
        <f t="shared" si="1121"/>
        <v>-0.15749266998546071</v>
      </c>
      <c r="C4531" s="2">
        <f t="shared" si="1111"/>
        <v>-2.6711246498125791</v>
      </c>
      <c r="D4531" s="2">
        <f t="shared" si="1112"/>
        <v>-2.1593907827672525</v>
      </c>
      <c r="E4531" s="2">
        <f t="shared" si="1113"/>
        <v>1.8789840533446536</v>
      </c>
      <c r="F4531" s="2">
        <f t="shared" si="1114"/>
        <v>1.3516383395683862</v>
      </c>
      <c r="G4531" s="2">
        <f t="shared" si="1115"/>
        <v>-0.48226783508094928</v>
      </c>
      <c r="H4531" s="2">
        <f t="shared" si="1106"/>
        <v>2.4803941099149237E-2</v>
      </c>
      <c r="I4531" s="25">
        <f t="shared" si="1107"/>
        <v>0.2325822647536657</v>
      </c>
      <c r="L4531" s="20">
        <v>4306</v>
      </c>
      <c r="M4531" s="2">
        <f t="shared" si="1108"/>
        <v>-0.75186167178882268</v>
      </c>
      <c r="N4531" s="2">
        <f t="shared" si="1116"/>
        <v>0.47084573193026258</v>
      </c>
      <c r="O4531" s="2">
        <f t="shared" si="1117"/>
        <v>-0.21026760226927385</v>
      </c>
      <c r="P4531" s="2">
        <f t="shared" si="1118"/>
        <v>2.8512659382046834E-2</v>
      </c>
      <c r="Q4531" s="2">
        <f t="shared" si="1119"/>
        <v>1.1727800908493801E-2</v>
      </c>
      <c r="R4531" s="2">
        <f t="shared" si="1120"/>
        <v>-5.3228083223768674E-3</v>
      </c>
      <c r="S4531" s="2">
        <f t="shared" si="1109"/>
        <v>2.4803941099149237E-2</v>
      </c>
      <c r="T4531" s="25">
        <f t="shared" si="1110"/>
        <v>2.8332288436764442E-5</v>
      </c>
    </row>
    <row r="4532" spans="1:20" x14ac:dyDescent="0.2">
      <c r="A4532" s="20">
        <v>4307</v>
      </c>
      <c r="B4532" s="2">
        <f t="shared" si="1121"/>
        <v>0.51572091293452016</v>
      </c>
      <c r="C4532" s="2">
        <f t="shared" si="1111"/>
        <v>-1.2441337342662799</v>
      </c>
      <c r="D4532" s="2">
        <f t="shared" si="1112"/>
        <v>-3.4340802608974057</v>
      </c>
      <c r="E4532" s="2">
        <f t="shared" si="1113"/>
        <v>0.16397399506913837</v>
      </c>
      <c r="F4532" s="2">
        <f t="shared" si="1114"/>
        <v>1.6854243047708504</v>
      </c>
      <c r="G4532" s="2">
        <f t="shared" si="1115"/>
        <v>0.15397801790663124</v>
      </c>
      <c r="H4532" s="2">
        <f t="shared" si="1106"/>
        <v>0.26596806003801493</v>
      </c>
      <c r="I4532" s="25">
        <f t="shared" si="1107"/>
        <v>2.3709229998454848E-2</v>
      </c>
      <c r="L4532" s="20">
        <v>4307</v>
      </c>
      <c r="M4532" s="2">
        <f t="shared" si="1108"/>
        <v>-0.88695574002968958</v>
      </c>
      <c r="N4532" s="2">
        <f t="shared" si="1116"/>
        <v>0.3779921201796253</v>
      </c>
      <c r="O4532" s="2">
        <f t="shared" si="1117"/>
        <v>-2.5912453480736394E-2</v>
      </c>
      <c r="P4532" s="2">
        <f t="shared" si="1118"/>
        <v>-5.1243842478451498E-2</v>
      </c>
      <c r="Q4532" s="2">
        <f t="shared" si="1119"/>
        <v>1.9801751753168392E-2</v>
      </c>
      <c r="R4532" s="2">
        <f t="shared" si="1120"/>
        <v>-1.3972469283724817E-3</v>
      </c>
      <c r="S4532" s="2">
        <f t="shared" si="1109"/>
        <v>0.26596806003801493</v>
      </c>
      <c r="T4532" s="25">
        <f t="shared" si="1110"/>
        <v>1.9522989788463352E-6</v>
      </c>
    </row>
    <row r="4533" spans="1:20" x14ac:dyDescent="0.2">
      <c r="A4533" s="20">
        <v>4308</v>
      </c>
      <c r="B4533" s="2">
        <f t="shared" si="1121"/>
        <v>0.94638289214011173</v>
      </c>
      <c r="C4533" s="2">
        <f t="shared" si="1111"/>
        <v>0.76799271663127122</v>
      </c>
      <c r="D4533" s="2">
        <f t="shared" si="1112"/>
        <v>-3.093668133343253</v>
      </c>
      <c r="E4533" s="2">
        <f t="shared" si="1113"/>
        <v>-1.6281555952517262</v>
      </c>
      <c r="F4533" s="2">
        <f t="shared" si="1114"/>
        <v>1.2265288839583675</v>
      </c>
      <c r="G4533" s="2">
        <f t="shared" si="1115"/>
        <v>0.71780560309981833</v>
      </c>
      <c r="H4533" s="2">
        <f t="shared" si="1106"/>
        <v>0.8956405785354824</v>
      </c>
      <c r="I4533" s="25">
        <f t="shared" si="1107"/>
        <v>0.51524488384149392</v>
      </c>
      <c r="L4533" s="20">
        <v>4308</v>
      </c>
      <c r="M4533" s="2">
        <f t="shared" si="1108"/>
        <v>0.10907109123381277</v>
      </c>
      <c r="N4533" s="2">
        <f t="shared" si="1116"/>
        <v>-0.19690898017407793</v>
      </c>
      <c r="O4533" s="2">
        <f t="shared" si="1117"/>
        <v>0.19148844535660145</v>
      </c>
      <c r="P4533" s="2">
        <f t="shared" si="1118"/>
        <v>-6.5649866764708409E-2</v>
      </c>
      <c r="Q4533" s="2">
        <f t="shared" si="1119"/>
        <v>2.6228356912948764E-3</v>
      </c>
      <c r="R4533" s="2">
        <f t="shared" si="1120"/>
        <v>4.3102018033617942E-3</v>
      </c>
      <c r="S4533" s="2">
        <f t="shared" si="1109"/>
        <v>0.8956405785354824</v>
      </c>
      <c r="T4533" s="25">
        <f t="shared" si="1110"/>
        <v>1.8577839585703263E-5</v>
      </c>
    </row>
    <row r="4534" spans="1:20" x14ac:dyDescent="0.2">
      <c r="A4534" s="20">
        <v>4309</v>
      </c>
      <c r="B4534" s="2">
        <f t="shared" si="1121"/>
        <v>0.93194620953143836</v>
      </c>
      <c r="C4534" s="2">
        <f t="shared" si="1111"/>
        <v>2.4189201926799222</v>
      </c>
      <c r="D4534" s="2">
        <f t="shared" si="1112"/>
        <v>-1.2982555427797438</v>
      </c>
      <c r="E4534" s="2">
        <f t="shared" si="1113"/>
        <v>-2.6545381684927407</v>
      </c>
      <c r="F4534" s="2">
        <f t="shared" si="1114"/>
        <v>0.19077776397779886</v>
      </c>
      <c r="G4534" s="2">
        <f t="shared" si="1115"/>
        <v>0.94403799713321812</v>
      </c>
      <c r="H4534" s="2">
        <f t="shared" si="1106"/>
        <v>0.86852373746001565</v>
      </c>
      <c r="I4534" s="25">
        <f t="shared" si="1107"/>
        <v>0.89120774003129799</v>
      </c>
      <c r="L4534" s="20">
        <v>4309</v>
      </c>
      <c r="M4534" s="2">
        <f t="shared" si="1108"/>
        <v>0.96600125142557125</v>
      </c>
      <c r="N4534" s="2">
        <f t="shared" si="1116"/>
        <v>-0.52069511196411633</v>
      </c>
      <c r="O4534" s="2">
        <f t="shared" si="1117"/>
        <v>0.16468709961588696</v>
      </c>
      <c r="P4534" s="2">
        <f t="shared" si="1118"/>
        <v>3.6663658731882643E-3</v>
      </c>
      <c r="Q4534" s="2">
        <f t="shared" si="1119"/>
        <v>-1.7900942050422138E-2</v>
      </c>
      <c r="R4534" s="2">
        <f t="shared" si="1120"/>
        <v>4.5209170218051958E-3</v>
      </c>
      <c r="S4534" s="2">
        <f t="shared" si="1109"/>
        <v>0.86852373746001565</v>
      </c>
      <c r="T4534" s="25">
        <f t="shared" si="1110"/>
        <v>2.043869071804796E-5</v>
      </c>
    </row>
    <row r="4535" spans="1:20" x14ac:dyDescent="0.2">
      <c r="A4535" s="20">
        <v>4310</v>
      </c>
      <c r="B4535" s="2">
        <f t="shared" si="1121"/>
        <v>0.47920066251873444</v>
      </c>
      <c r="C4535" s="2">
        <f t="shared" si="1111"/>
        <v>2.9321917054405833</v>
      </c>
      <c r="D4535" s="2">
        <f t="shared" si="1112"/>
        <v>1.1077469153555035</v>
      </c>
      <c r="E4535" s="2">
        <f t="shared" si="1113"/>
        <v>-2.4324499627885605</v>
      </c>
      <c r="F4535" s="2">
        <f t="shared" si="1114"/>
        <v>-0.93469911938630879</v>
      </c>
      <c r="G4535" s="2">
        <f t="shared" si="1115"/>
        <v>0.72627457011425878</v>
      </c>
      <c r="H4535" s="2">
        <f t="shared" si="1106"/>
        <v>0.22963327495839403</v>
      </c>
      <c r="I4535" s="25">
        <f t="shared" si="1107"/>
        <v>0.52747475119465137</v>
      </c>
      <c r="L4535" s="20">
        <v>4310</v>
      </c>
      <c r="M4535" s="2">
        <f t="shared" si="1108"/>
        <v>0.5910049973420638</v>
      </c>
      <c r="N4535" s="2">
        <f t="shared" si="1116"/>
        <v>-0.18044684290263455</v>
      </c>
      <c r="O4535" s="2">
        <f t="shared" si="1117"/>
        <v>-7.2137150140562711E-2</v>
      </c>
      <c r="P4535" s="2">
        <f t="shared" si="1118"/>
        <v>6.830693897435472E-2</v>
      </c>
      <c r="Q4535" s="2">
        <f t="shared" si="1119"/>
        <v>-1.5595926020276572E-2</v>
      </c>
      <c r="R4535" s="2">
        <f t="shared" si="1120"/>
        <v>-1.0338231231462798E-3</v>
      </c>
      <c r="S4535" s="2">
        <f t="shared" si="1109"/>
        <v>0.22963327495839403</v>
      </c>
      <c r="T4535" s="25">
        <f t="shared" si="1110"/>
        <v>1.068790249951928E-6</v>
      </c>
    </row>
    <row r="4536" spans="1:20" x14ac:dyDescent="0.2">
      <c r="A4536" s="20">
        <v>4311</v>
      </c>
      <c r="B4536" s="2">
        <f t="shared" si="1121"/>
        <v>-0.19892044379315152</v>
      </c>
      <c r="C4536" s="2">
        <f t="shared" si="1111"/>
        <v>2.0664076423732594</v>
      </c>
      <c r="D4536" s="2">
        <f t="shared" si="1112"/>
        <v>2.9927586901760268</v>
      </c>
      <c r="E4536" s="2">
        <f t="shared" si="1113"/>
        <v>-1.0663425315058093</v>
      </c>
      <c r="F4536" s="2">
        <f t="shared" si="1114"/>
        <v>-1.6205724018264072</v>
      </c>
      <c r="G4536" s="2">
        <f t="shared" si="1115"/>
        <v>0.16693286441736951</v>
      </c>
      <c r="H4536" s="2">
        <f t="shared" si="1106"/>
        <v>3.9569342958864349E-2</v>
      </c>
      <c r="I4536" s="25">
        <f t="shared" si="1107"/>
        <v>2.7866581222587873E-2</v>
      </c>
      <c r="L4536" s="20">
        <v>4311</v>
      </c>
      <c r="M4536" s="2">
        <f t="shared" si="1108"/>
        <v>-0.53769076398264548</v>
      </c>
      <c r="N4536" s="2">
        <f t="shared" si="1116"/>
        <v>0.38992248637078997</v>
      </c>
      <c r="O4536" s="2">
        <f t="shared" si="1117"/>
        <v>-0.21696601109458011</v>
      </c>
      <c r="P4536" s="2">
        <f t="shared" si="1118"/>
        <v>4.5836732170513081E-2</v>
      </c>
      <c r="Q4536" s="2">
        <f t="shared" si="1119"/>
        <v>6.5983325868796162E-3</v>
      </c>
      <c r="R4536" s="2">
        <f t="shared" si="1120"/>
        <v>-5.2701446728368115E-3</v>
      </c>
      <c r="S4536" s="2">
        <f t="shared" si="1109"/>
        <v>3.9569342958864349E-2</v>
      </c>
      <c r="T4536" s="25">
        <f t="shared" si="1110"/>
        <v>2.7774424872630224E-5</v>
      </c>
    </row>
    <row r="4537" spans="1:20" x14ac:dyDescent="0.2">
      <c r="A4537" s="20">
        <v>4312</v>
      </c>
      <c r="B4537" s="2">
        <f t="shared" si="1121"/>
        <v>-0.78348615717149128</v>
      </c>
      <c r="C4537" s="2">
        <f t="shared" si="1111"/>
        <v>0.22875977658770266</v>
      </c>
      <c r="D4537" s="2">
        <f t="shared" si="1112"/>
        <v>3.4702292898622638</v>
      </c>
      <c r="E4537" s="2">
        <f t="shared" si="1113"/>
        <v>0.80128245440578882</v>
      </c>
      <c r="F4537" s="2">
        <f t="shared" si="1114"/>
        <v>-1.5442651615452561</v>
      </c>
      <c r="G4537" s="2">
        <f t="shared" si="1115"/>
        <v>-0.47091997581295963</v>
      </c>
      <c r="H4537" s="2">
        <f t="shared" si="1106"/>
        <v>0.61385055847935077</v>
      </c>
      <c r="I4537" s="25">
        <f t="shared" si="1107"/>
        <v>0.2217656236196785</v>
      </c>
      <c r="L4537" s="20">
        <v>4312</v>
      </c>
      <c r="M4537" s="2">
        <f t="shared" si="1108"/>
        <v>-0.98067783302144318</v>
      </c>
      <c r="N4537" s="2">
        <f t="shared" si="1116"/>
        <v>0.4630297160650913</v>
      </c>
      <c r="O4537" s="2">
        <f t="shared" si="1117"/>
        <v>-8.5101483015543558E-2</v>
      </c>
      <c r="P4537" s="2">
        <f t="shared" si="1118"/>
        <v>-3.5088348290779128E-2</v>
      </c>
      <c r="Q4537" s="2">
        <f t="shared" si="1119"/>
        <v>2.0377839979068477E-2</v>
      </c>
      <c r="R4537" s="2">
        <f t="shared" si="1120"/>
        <v>-2.7855324558537418E-3</v>
      </c>
      <c r="S4537" s="2">
        <f t="shared" si="1109"/>
        <v>0.61385055847935077</v>
      </c>
      <c r="T4537" s="25">
        <f t="shared" si="1110"/>
        <v>7.7591910626145785E-6</v>
      </c>
    </row>
    <row r="4538" spans="1:20" x14ac:dyDescent="0.2">
      <c r="A4538" s="20">
        <v>4313</v>
      </c>
      <c r="B4538" s="2">
        <f t="shared" si="1121"/>
        <v>-0.9995660885233425</v>
      </c>
      <c r="C4538" s="2">
        <f t="shared" si="1111"/>
        <v>-1.7164773865971377</v>
      </c>
      <c r="D4538" s="2">
        <f t="shared" si="1112"/>
        <v>2.3155968306978578</v>
      </c>
      <c r="E4538" s="2">
        <f t="shared" si="1113"/>
        <v>2.2920517816266091</v>
      </c>
      <c r="F4538" s="2">
        <f t="shared" si="1114"/>
        <v>-0.7416658859806069</v>
      </c>
      <c r="G4538" s="2">
        <f t="shared" si="1115"/>
        <v>-0.88729179309084671</v>
      </c>
      <c r="H4538" s="2">
        <f t="shared" si="1106"/>
        <v>0.99913236532585459</v>
      </c>
      <c r="I4538" s="25">
        <f t="shared" si="1107"/>
        <v>0.78728672608636996</v>
      </c>
      <c r="L4538" s="20">
        <v>4313</v>
      </c>
      <c r="M4538" s="2">
        <f t="shared" si="1108"/>
        <v>-0.1730216708950878</v>
      </c>
      <c r="N4538" s="2">
        <f t="shared" si="1116"/>
        <v>-5.4357670032256986E-2</v>
      </c>
      <c r="O4538" s="2">
        <f t="shared" si="1117"/>
        <v>0.15529164651817673</v>
      </c>
      <c r="P4538" s="2">
        <f t="shared" si="1118"/>
        <v>-7.1265802360524905E-2</v>
      </c>
      <c r="Q4538" s="2">
        <f t="shared" si="1119"/>
        <v>8.169804084776161E-3</v>
      </c>
      <c r="R4538" s="2">
        <f t="shared" si="1120"/>
        <v>3.2514261012255618E-3</v>
      </c>
      <c r="S4538" s="2">
        <f t="shared" si="1109"/>
        <v>0.99913236532585459</v>
      </c>
      <c r="T4538" s="25">
        <f t="shared" si="1110"/>
        <v>1.0571771691730857E-5</v>
      </c>
    </row>
    <row r="4539" spans="1:20" x14ac:dyDescent="0.2">
      <c r="A4539" s="20">
        <v>4314</v>
      </c>
      <c r="B4539" s="2">
        <f t="shared" si="1121"/>
        <v>-0.74553446979164806</v>
      </c>
      <c r="C4539" s="2">
        <f t="shared" si="1111"/>
        <v>-2.8544284141663447</v>
      </c>
      <c r="D4539" s="2">
        <f t="shared" si="1112"/>
        <v>7.1902999857688429E-2</v>
      </c>
      <c r="E4539" s="2">
        <f t="shared" si="1113"/>
        <v>2.704833341651403</v>
      </c>
      <c r="F4539" s="2">
        <f t="shared" si="1114"/>
        <v>0.40975044460985999</v>
      </c>
      <c r="G4539" s="2">
        <f t="shared" si="1115"/>
        <v>-0.88635641576139279</v>
      </c>
      <c r="H4539" s="2">
        <f t="shared" si="1106"/>
        <v>0.5558216456475138</v>
      </c>
      <c r="I4539" s="25">
        <f t="shared" si="1107"/>
        <v>0.78562769576138303</v>
      </c>
      <c r="L4539" s="20">
        <v>4314</v>
      </c>
      <c r="M4539" s="2">
        <f t="shared" si="1108"/>
        <v>0.85528634473916365</v>
      </c>
      <c r="N4539" s="2">
        <f t="shared" si="1116"/>
        <v>-0.50242356256814169</v>
      </c>
      <c r="O4539" s="2">
        <f t="shared" si="1117"/>
        <v>0.19764374765806597</v>
      </c>
      <c r="P4539" s="2">
        <f t="shared" si="1118"/>
        <v>-1.6559083938015286E-2</v>
      </c>
      <c r="Q4539" s="2">
        <f t="shared" si="1119"/>
        <v>-1.4457056253857696E-2</v>
      </c>
      <c r="R4539" s="2">
        <f t="shared" si="1120"/>
        <v>5.1418913774731673E-3</v>
      </c>
      <c r="S4539" s="2">
        <f t="shared" si="1109"/>
        <v>0.5558216456475138</v>
      </c>
      <c r="T4539" s="25">
        <f t="shared" si="1110"/>
        <v>2.6439046937732905E-5</v>
      </c>
    </row>
    <row r="4540" spans="1:20" x14ac:dyDescent="0.2">
      <c r="A4540" s="20">
        <v>4315</v>
      </c>
      <c r="B4540" s="2">
        <f t="shared" si="1121"/>
        <v>-0.140866340619233</v>
      </c>
      <c r="C4540" s="2">
        <f t="shared" si="1111"/>
        <v>-2.6498971568788261</v>
      </c>
      <c r="D4540" s="2">
        <f t="shared" si="1112"/>
        <v>-2.2056079353309128</v>
      </c>
      <c r="E4540" s="2">
        <f t="shared" si="1113"/>
        <v>1.8454895169107197</v>
      </c>
      <c r="F4540" s="2">
        <f t="shared" si="1114"/>
        <v>1.3684547385729906</v>
      </c>
      <c r="G4540" s="2">
        <f t="shared" si="1115"/>
        <v>-0.46855376639831792</v>
      </c>
      <c r="H4540" s="2">
        <f t="shared" si="1106"/>
        <v>1.9843325919453775E-2</v>
      </c>
      <c r="I4540" s="25">
        <f t="shared" si="1107"/>
        <v>0.21954263200604948</v>
      </c>
      <c r="L4540" s="20">
        <v>4315</v>
      </c>
      <c r="M4540" s="2">
        <f t="shared" si="1108"/>
        <v>0.79286094952297292</v>
      </c>
      <c r="N4540" s="2">
        <f t="shared" si="1116"/>
        <v>-0.30975647782453514</v>
      </c>
      <c r="O4540" s="2">
        <f t="shared" si="1117"/>
        <v>-1.2056157342809185E-2</v>
      </c>
      <c r="P4540" s="2">
        <f t="shared" si="1118"/>
        <v>5.926517741647646E-2</v>
      </c>
      <c r="Q4540" s="2">
        <f t="shared" si="1119"/>
        <v>-1.8647056965886304E-2</v>
      </c>
      <c r="R4540" s="2">
        <f t="shared" si="1120"/>
        <v>4.749823252354372E-4</v>
      </c>
      <c r="S4540" s="2">
        <f t="shared" si="1109"/>
        <v>1.9843325919453775E-2</v>
      </c>
      <c r="T4540" s="25">
        <f t="shared" si="1110"/>
        <v>2.2560820928606265E-7</v>
      </c>
    </row>
    <row r="4541" spans="1:20" x14ac:dyDescent="0.2">
      <c r="A4541" s="20">
        <v>4316</v>
      </c>
      <c r="B4541" s="2">
        <f t="shared" si="1121"/>
        <v>0.53005342964336011</v>
      </c>
      <c r="C4541" s="2">
        <f t="shared" si="1111"/>
        <v>-1.1990778609259161</v>
      </c>
      <c r="D4541" s="2">
        <f t="shared" si="1112"/>
        <v>-3.4457869949587181</v>
      </c>
      <c r="E4541" s="2">
        <f t="shared" si="1113"/>
        <v>0.11818313579776862</v>
      </c>
      <c r="F4541" s="2">
        <f t="shared" si="1114"/>
        <v>1.6835533862901058</v>
      </c>
      <c r="G4541" s="2">
        <f t="shared" si="1115"/>
        <v>0.16961704065644054</v>
      </c>
      <c r="H4541" s="2">
        <f t="shared" si="1106"/>
        <v>0.28095663827668849</v>
      </c>
      <c r="I4541" s="25">
        <f t="shared" si="1107"/>
        <v>2.8769940481048601E-2</v>
      </c>
      <c r="L4541" s="20">
        <v>4316</v>
      </c>
      <c r="M4541" s="2">
        <f t="shared" si="1108"/>
        <v>-0.28068771817611937</v>
      </c>
      <c r="N4541" s="2">
        <f t="shared" si="1116"/>
        <v>0.27793823908986726</v>
      </c>
      <c r="O4541" s="2">
        <f t="shared" si="1117"/>
        <v>-0.20638103186286547</v>
      </c>
      <c r="P4541" s="2">
        <f t="shared" si="1118"/>
        <v>5.9509477152507775E-2</v>
      </c>
      <c r="Q4541" s="2">
        <f t="shared" si="1119"/>
        <v>9.4324487422374243E-4</v>
      </c>
      <c r="R4541" s="2">
        <f t="shared" si="1120"/>
        <v>-4.7976643200359631E-3</v>
      </c>
      <c r="S4541" s="2">
        <f t="shared" si="1109"/>
        <v>0.28095663827668849</v>
      </c>
      <c r="T4541" s="25">
        <f t="shared" si="1110"/>
        <v>2.301758292774614E-5</v>
      </c>
    </row>
    <row r="4542" spans="1:20" x14ac:dyDescent="0.2">
      <c r="A4542" s="20">
        <v>4317</v>
      </c>
      <c r="B4542" s="2">
        <f t="shared" si="1121"/>
        <v>0.95168078963150171</v>
      </c>
      <c r="C4542" s="2">
        <f t="shared" si="1111"/>
        <v>0.81568648912887376</v>
      </c>
      <c r="D4542" s="2">
        <f t="shared" si="1112"/>
        <v>-3.0653585889504109</v>
      </c>
      <c r="E4542" s="2">
        <f t="shared" si="1113"/>
        <v>-1.664706620743307</v>
      </c>
      <c r="F4542" s="2">
        <f t="shared" si="1114"/>
        <v>1.2068505701876622</v>
      </c>
      <c r="G4542" s="2">
        <f t="shared" si="1115"/>
        <v>0.7280143031510995</v>
      </c>
      <c r="H4542" s="2">
        <f t="shared" si="1106"/>
        <v>0.90569632535363864</v>
      </c>
      <c r="I4542" s="25">
        <f t="shared" si="1107"/>
        <v>0.530004825592581</v>
      </c>
      <c r="L4542" s="20">
        <v>4317</v>
      </c>
      <c r="M4542" s="2">
        <f t="shared" si="1108"/>
        <v>-0.99627969205802813</v>
      </c>
      <c r="N4542" s="2">
        <f t="shared" si="1116"/>
        <v>0.51118263022408772</v>
      </c>
      <c r="O4542" s="2">
        <f t="shared" si="1117"/>
        <v>-0.1375113772020751</v>
      </c>
      <c r="P4542" s="2">
        <f t="shared" si="1118"/>
        <v>-1.6137736394439675E-2</v>
      </c>
      <c r="Q4542" s="2">
        <f t="shared" si="1119"/>
        <v>1.9330641154866456E-2</v>
      </c>
      <c r="R4542" s="2">
        <f t="shared" si="1120"/>
        <v>-3.9519240648491199E-3</v>
      </c>
      <c r="S4542" s="2">
        <f t="shared" si="1109"/>
        <v>0.90569632535363864</v>
      </c>
      <c r="T4542" s="25">
        <f t="shared" si="1110"/>
        <v>1.5617703814333592E-5</v>
      </c>
    </row>
    <row r="4543" spans="1:20" x14ac:dyDescent="0.2">
      <c r="A4543" s="20">
        <v>4318</v>
      </c>
      <c r="B4543" s="2">
        <f t="shared" si="1121"/>
        <v>0.92571780383346469</v>
      </c>
      <c r="C4543" s="2">
        <f t="shared" si="1111"/>
        <v>2.4468207378933666</v>
      </c>
      <c r="D4543" s="2">
        <f t="shared" si="1112"/>
        <v>-1.2432441410095134</v>
      </c>
      <c r="E4543" s="2">
        <f t="shared" si="1113"/>
        <v>-2.6646588417903185</v>
      </c>
      <c r="F4543" s="2">
        <f t="shared" si="1114"/>
        <v>0.16254707336561616</v>
      </c>
      <c r="G4543" s="2">
        <f t="shared" si="1115"/>
        <v>0.94401506333651031</v>
      </c>
      <c r="H4543" s="2">
        <f t="shared" si="1106"/>
        <v>0.85695345233425302</v>
      </c>
      <c r="I4543" s="25">
        <f t="shared" si="1107"/>
        <v>0.89116443980623561</v>
      </c>
      <c r="L4543" s="20">
        <v>4318</v>
      </c>
      <c r="M4543" s="2">
        <f t="shared" si="1108"/>
        <v>-0.44133162591393627</v>
      </c>
      <c r="N4543" s="2">
        <f t="shared" si="1116"/>
        <v>9.2523740941042029E-2</v>
      </c>
      <c r="O4543" s="2">
        <f t="shared" si="1117"/>
        <v>0.10672440414692892</v>
      </c>
      <c r="P4543" s="2">
        <f t="shared" si="1118"/>
        <v>-7.1204744997039104E-2</v>
      </c>
      <c r="Q4543" s="2">
        <f t="shared" si="1119"/>
        <v>1.3065970568618503E-2</v>
      </c>
      <c r="R4543" s="2">
        <f t="shared" si="1120"/>
        <v>1.9336436599108804E-3</v>
      </c>
      <c r="S4543" s="2">
        <f t="shared" si="1109"/>
        <v>0.85695345233425302</v>
      </c>
      <c r="T4543" s="25">
        <f t="shared" si="1110"/>
        <v>3.7389778035135444E-6</v>
      </c>
    </row>
    <row r="4544" spans="1:20" x14ac:dyDescent="0.2">
      <c r="A4544" s="20">
        <v>4319</v>
      </c>
      <c r="B4544" s="2">
        <f t="shared" si="1121"/>
        <v>0.46437527015293578</v>
      </c>
      <c r="C4544" s="2">
        <f t="shared" si="1111"/>
        <v>2.9271769609979503</v>
      </c>
      <c r="D4544" s="2">
        <f t="shared" si="1112"/>
        <v>1.1635874526737398</v>
      </c>
      <c r="E4544" s="2">
        <f t="shared" si="1113"/>
        <v>-2.4113803731003953</v>
      </c>
      <c r="F4544" s="2">
        <f t="shared" si="1114"/>
        <v>-0.95820485192836102</v>
      </c>
      <c r="G4544" s="2">
        <f t="shared" si="1115"/>
        <v>0.71603078859249603</v>
      </c>
      <c r="H4544" s="2">
        <f t="shared" si="1106"/>
        <v>0.2156443915296121</v>
      </c>
      <c r="I4544" s="25">
        <f t="shared" si="1107"/>
        <v>0.51270009021239171</v>
      </c>
      <c r="L4544" s="20">
        <v>4319</v>
      </c>
      <c r="M4544" s="2">
        <f t="shared" si="1108"/>
        <v>0.67643981816712184</v>
      </c>
      <c r="N4544" s="2">
        <f t="shared" si="1116"/>
        <v>-0.44412924021778455</v>
      </c>
      <c r="O4544" s="2">
        <f t="shared" si="1117"/>
        <v>0.21485620807110917</v>
      </c>
      <c r="P4544" s="2">
        <f t="shared" si="1118"/>
        <v>-3.5465446616051624E-2</v>
      </c>
      <c r="Q4544" s="2">
        <f t="shared" si="1119"/>
        <v>-9.8615296443523102E-3</v>
      </c>
      <c r="R4544" s="2">
        <f t="shared" si="1120"/>
        <v>5.3532656138617334E-3</v>
      </c>
      <c r="S4544" s="2">
        <f t="shared" si="1109"/>
        <v>0.2156443915296121</v>
      </c>
      <c r="T4544" s="25">
        <f t="shared" si="1110"/>
        <v>2.8657452732554442E-5</v>
      </c>
    </row>
    <row r="4545" spans="1:20" x14ac:dyDescent="0.2">
      <c r="A4545" s="20">
        <v>4320</v>
      </c>
      <c r="B4545" s="2">
        <f t="shared" si="1121"/>
        <v>-0.21537020914460667</v>
      </c>
      <c r="C4545" s="2">
        <f t="shared" si="1111"/>
        <v>2.0308361209435066</v>
      </c>
      <c r="D4545" s="2">
        <f t="shared" si="1112"/>
        <v>3.0231656858090545</v>
      </c>
      <c r="E4545" s="2">
        <f t="shared" si="1113"/>
        <v>-1.0239920360836501</v>
      </c>
      <c r="F4545" s="2">
        <f t="shared" si="1114"/>
        <v>-1.6282980629966031</v>
      </c>
      <c r="G4545" s="2">
        <f t="shared" si="1115"/>
        <v>0.15128604568372869</v>
      </c>
      <c r="H4545" s="2">
        <f t="shared" si="1106"/>
        <v>4.6384326986991617E-2</v>
      </c>
      <c r="I4545" s="25">
        <f t="shared" si="1107"/>
        <v>2.2887467618619244E-2</v>
      </c>
      <c r="L4545" s="20">
        <v>4320</v>
      </c>
      <c r="M4545" s="2">
        <f t="shared" si="1108"/>
        <v>0.93155805301264483</v>
      </c>
      <c r="N4545" s="2">
        <f t="shared" si="1116"/>
        <v>-0.41439108930654822</v>
      </c>
      <c r="O4545" s="2">
        <f t="shared" si="1117"/>
        <v>4.8985222037069287E-2</v>
      </c>
      <c r="P4545" s="2">
        <f t="shared" si="1118"/>
        <v>4.5502385802371488E-2</v>
      </c>
      <c r="Q4545" s="2">
        <f t="shared" si="1119"/>
        <v>-2.0212774043965282E-2</v>
      </c>
      <c r="R4545" s="2">
        <f t="shared" si="1120"/>
        <v>1.9459509538964608E-3</v>
      </c>
      <c r="S4545" s="2">
        <f t="shared" si="1109"/>
        <v>4.6384326986991617E-2</v>
      </c>
      <c r="T4545" s="25">
        <f t="shared" si="1110"/>
        <v>3.786725114970546E-6</v>
      </c>
    </row>
    <row r="4546" spans="1:20" x14ac:dyDescent="0.2">
      <c r="A4546" s="20">
        <v>4321</v>
      </c>
      <c r="B4546" s="2">
        <f t="shared" si="1121"/>
        <v>-0.79382371382874095</v>
      </c>
      <c r="C4546" s="2">
        <f t="shared" si="1111"/>
        <v>0.17936132051957504</v>
      </c>
      <c r="D4546" s="2">
        <f t="shared" si="1112"/>
        <v>3.4609018586414715</v>
      </c>
      <c r="E4546" s="2">
        <f t="shared" si="1113"/>
        <v>0.84499575582017483</v>
      </c>
      <c r="F4546" s="2">
        <f t="shared" si="1114"/>
        <v>-1.5325772521784633</v>
      </c>
      <c r="G4546" s="2">
        <f t="shared" si="1115"/>
        <v>-0.48461088841976807</v>
      </c>
      <c r="H4546" s="2">
        <f t="shared" si="1106"/>
        <v>0.63015608863685479</v>
      </c>
      <c r="I4546" s="25">
        <f t="shared" si="1107"/>
        <v>0.23484771317499689</v>
      </c>
      <c r="L4546" s="20">
        <v>4321</v>
      </c>
      <c r="M4546" s="2">
        <f t="shared" si="1108"/>
        <v>-1.3252496581579139E-3</v>
      </c>
      <c r="N4546" s="2">
        <f t="shared" si="1116"/>
        <v>0.14381359102524172</v>
      </c>
      <c r="O4546" s="2">
        <f t="shared" si="1117"/>
        <v>-0.17935585795135101</v>
      </c>
      <c r="P4546" s="2">
        <f t="shared" si="1118"/>
        <v>6.8441731301361011E-2</v>
      </c>
      <c r="Q4546" s="2">
        <f t="shared" si="1119"/>
        <v>-4.7869811843499564E-3</v>
      </c>
      <c r="R4546" s="2">
        <f t="shared" si="1120"/>
        <v>-3.9430047780057535E-3</v>
      </c>
      <c r="S4546" s="2">
        <f t="shared" si="1109"/>
        <v>0.63015608863685479</v>
      </c>
      <c r="T4546" s="25">
        <f t="shared" si="1110"/>
        <v>1.55472866793762E-5</v>
      </c>
    </row>
    <row r="4547" spans="1:20" x14ac:dyDescent="0.2">
      <c r="A4547" s="20">
        <v>4322</v>
      </c>
      <c r="B4547" s="2">
        <f t="shared" si="1121"/>
        <v>-0.99892952206171937</v>
      </c>
      <c r="C4547" s="2">
        <f t="shared" si="1111"/>
        <v>-1.7564699115426741</v>
      </c>
      <c r="D4547" s="2">
        <f t="shared" si="1112"/>
        <v>2.27092180927152</v>
      </c>
      <c r="E4547" s="2">
        <f t="shared" si="1113"/>
        <v>2.3165688403388773</v>
      </c>
      <c r="F4547" s="2">
        <f t="shared" si="1114"/>
        <v>-0.71606141248063904</v>
      </c>
      <c r="G4547" s="2">
        <f t="shared" si="1115"/>
        <v>-0.89258774944543384</v>
      </c>
      <c r="H4547" s="2">
        <f t="shared" si="1106"/>
        <v>0.9978601900464551</v>
      </c>
      <c r="I4547" s="25">
        <f t="shared" si="1107"/>
        <v>0.79671289046006455</v>
      </c>
      <c r="L4547" s="20">
        <v>4322</v>
      </c>
      <c r="M4547" s="2">
        <f t="shared" si="1108"/>
        <v>-0.93251848199314735</v>
      </c>
      <c r="N4547" s="2">
        <f t="shared" si="1116"/>
        <v>0.51861502912080892</v>
      </c>
      <c r="O4547" s="2">
        <f t="shared" si="1117"/>
        <v>-0.17896719391606214</v>
      </c>
      <c r="P4547" s="2">
        <f t="shared" si="1118"/>
        <v>4.0983983313053743E-3</v>
      </c>
      <c r="Q4547" s="2">
        <f t="shared" si="1119"/>
        <v>1.674357453853861E-2</v>
      </c>
      <c r="R4547" s="2">
        <f t="shared" si="1120"/>
        <v>-4.8035076684797909E-3</v>
      </c>
      <c r="S4547" s="2">
        <f t="shared" si="1109"/>
        <v>0.9978601900464551</v>
      </c>
      <c r="T4547" s="25">
        <f t="shared" si="1110"/>
        <v>2.3073685921144157E-5</v>
      </c>
    </row>
    <row r="4548" spans="1:20" x14ac:dyDescent="0.2">
      <c r="A4548" s="20">
        <v>4323</v>
      </c>
      <c r="B4548" s="2">
        <f t="shared" si="1121"/>
        <v>-0.73422316736465265</v>
      </c>
      <c r="C4548" s="2">
        <f t="shared" si="1111"/>
        <v>-2.8662058986069505</v>
      </c>
      <c r="D4548" s="2">
        <f t="shared" si="1112"/>
        <v>1.2891748869063521E-2</v>
      </c>
      <c r="E4548" s="2">
        <f t="shared" si="1113"/>
        <v>2.6986234018595749</v>
      </c>
      <c r="F4548" s="2">
        <f t="shared" si="1114"/>
        <v>0.43722929827504764</v>
      </c>
      <c r="G4548" s="2">
        <f t="shared" si="1115"/>
        <v>-0.8807666448385939</v>
      </c>
      <c r="H4548" s="2">
        <f t="shared" si="1106"/>
        <v>0.53908365949498271</v>
      </c>
      <c r="I4548" s="25">
        <f t="shared" si="1107"/>
        <v>0.77574988266023381</v>
      </c>
      <c r="L4548" s="20">
        <v>4323</v>
      </c>
      <c r="M4548" s="2">
        <f t="shared" si="1108"/>
        <v>-0.67448535662822473</v>
      </c>
      <c r="N4548" s="2">
        <f t="shared" si="1116"/>
        <v>0.23203476375490523</v>
      </c>
      <c r="O4548" s="2">
        <f t="shared" si="1117"/>
        <v>4.965555692651575E-2</v>
      </c>
      <c r="P4548" s="2">
        <f t="shared" si="1118"/>
        <v>-6.5471558468821023E-2</v>
      </c>
      <c r="Q4548" s="2">
        <f t="shared" si="1119"/>
        <v>1.6921309327695519E-2</v>
      </c>
      <c r="R4548" s="2">
        <f t="shared" si="1120"/>
        <v>4.6182827320692026E-4</v>
      </c>
      <c r="S4548" s="2">
        <f t="shared" si="1109"/>
        <v>0.53908365949498271</v>
      </c>
      <c r="T4548" s="25">
        <f t="shared" si="1110"/>
        <v>2.1328535393328579E-7</v>
      </c>
    </row>
    <row r="4549" spans="1:20" x14ac:dyDescent="0.2">
      <c r="A4549" s="20">
        <v>4324</v>
      </c>
      <c r="B4549" s="2">
        <f t="shared" si="1121"/>
        <v>-0.12420018450272564</v>
      </c>
      <c r="C4549" s="2">
        <f t="shared" si="1111"/>
        <v>-2.6279204658538178</v>
      </c>
      <c r="D4549" s="2">
        <f t="shared" si="1112"/>
        <v>-2.251201502465662</v>
      </c>
      <c r="E4549" s="2">
        <f t="shared" si="1113"/>
        <v>1.8114732103318782</v>
      </c>
      <c r="F4549" s="2">
        <f t="shared" si="1114"/>
        <v>1.3848842381557409</v>
      </c>
      <c r="G4549" s="2">
        <f t="shared" si="1115"/>
        <v>-0.45470722480569881</v>
      </c>
      <c r="H4549" s="2">
        <f t="shared" si="1106"/>
        <v>1.5425685830511092E-2</v>
      </c>
      <c r="I4549" s="25">
        <f t="shared" si="1107"/>
        <v>0.2067586602905003</v>
      </c>
      <c r="L4549" s="20">
        <v>4324</v>
      </c>
      <c r="M4549" s="2">
        <f t="shared" si="1108"/>
        <v>0.44370848348332997</v>
      </c>
      <c r="N4549" s="2">
        <f t="shared" si="1116"/>
        <v>-0.35045583721129797</v>
      </c>
      <c r="O4549" s="2">
        <f t="shared" si="1117"/>
        <v>0.21495334612642858</v>
      </c>
      <c r="P4549" s="2">
        <f t="shared" si="1118"/>
        <v>-5.1546652149019476E-2</v>
      </c>
      <c r="Q4549" s="2">
        <f t="shared" si="1119"/>
        <v>-4.4804392369995312E-3</v>
      </c>
      <c r="R4549" s="2">
        <f t="shared" si="1120"/>
        <v>5.1382017804812233E-3</v>
      </c>
      <c r="S4549" s="2">
        <f t="shared" si="1109"/>
        <v>1.5425685830511092E-2</v>
      </c>
      <c r="T4549" s="25">
        <f t="shared" si="1110"/>
        <v>2.6401117536940413E-5</v>
      </c>
    </row>
    <row r="4550" spans="1:20" x14ac:dyDescent="0.2">
      <c r="A4550" s="20">
        <v>4325</v>
      </c>
      <c r="B4550" s="2">
        <f t="shared" si="1121"/>
        <v>0.54423608581260163</v>
      </c>
      <c r="C4550" s="2">
        <f t="shared" si="1111"/>
        <v>-1.1536829756196683</v>
      </c>
      <c r="D4550" s="2">
        <f t="shared" si="1112"/>
        <v>-3.4565195111969995</v>
      </c>
      <c r="E4550" s="2">
        <f t="shared" si="1113"/>
        <v>7.2358862935384821E-2</v>
      </c>
      <c r="F4550" s="2">
        <f t="shared" si="1114"/>
        <v>1.6812064814186478</v>
      </c>
      <c r="G4550" s="2">
        <f t="shared" si="1115"/>
        <v>0.18520810804969981</v>
      </c>
      <c r="H4550" s="2">
        <f t="shared" si="1106"/>
        <v>0.29619291710062151</v>
      </c>
      <c r="I4550" s="25">
        <f t="shared" si="1107"/>
        <v>3.4302043287349281E-2</v>
      </c>
      <c r="L4550" s="20">
        <v>4325</v>
      </c>
      <c r="M4550" s="2">
        <f t="shared" si="1108"/>
        <v>0.99604777606224304</v>
      </c>
      <c r="N4550" s="2">
        <f t="shared" si="1116"/>
        <v>-0.48601554418511694</v>
      </c>
      <c r="O4550" s="2">
        <f t="shared" si="1117"/>
        <v>0.10612446671273758</v>
      </c>
      <c r="P4550" s="2">
        <f t="shared" si="1118"/>
        <v>2.811490022180059E-2</v>
      </c>
      <c r="Q4550" s="2">
        <f t="shared" si="1119"/>
        <v>-2.0168353129699727E-2</v>
      </c>
      <c r="R4550" s="2">
        <f t="shared" si="1120"/>
        <v>3.2619062451854008E-3</v>
      </c>
      <c r="S4550" s="2">
        <f t="shared" si="1109"/>
        <v>0.29619291710062151</v>
      </c>
      <c r="T4550" s="25">
        <f t="shared" si="1110"/>
        <v>1.064003235237952E-5</v>
      </c>
    </row>
    <row r="4551" spans="1:20" x14ac:dyDescent="0.2">
      <c r="A4551" s="20">
        <v>4326</v>
      </c>
      <c r="B4551" s="2">
        <f t="shared" si="1121"/>
        <v>0.95670962104651958</v>
      </c>
      <c r="C4551" s="2">
        <f t="shared" si="1111"/>
        <v>0.8631496448421887</v>
      </c>
      <c r="D4551" s="2">
        <f t="shared" si="1112"/>
        <v>-3.0361823842051874</v>
      </c>
      <c r="E4551" s="2">
        <f t="shared" si="1113"/>
        <v>-1.7007869883380564</v>
      </c>
      <c r="F4551" s="2">
        <f t="shared" si="1114"/>
        <v>1.1868310468944443</v>
      </c>
      <c r="G4551" s="2">
        <f t="shared" si="1115"/>
        <v>0.73801717373281039</v>
      </c>
      <c r="H4551" s="2">
        <f t="shared" si="1106"/>
        <v>0.91529329900297507</v>
      </c>
      <c r="I4551" s="25">
        <f t="shared" si="1107"/>
        <v>0.54466934872456529</v>
      </c>
      <c r="L4551" s="20">
        <v>4326</v>
      </c>
      <c r="M4551" s="2">
        <f t="shared" si="1108"/>
        <v>0.2781427874878058</v>
      </c>
      <c r="N4551" s="2">
        <f t="shared" si="1116"/>
        <v>-1.7671652520173942E-3</v>
      </c>
      <c r="O4551" s="2">
        <f t="shared" si="1117"/>
        <v>-0.13804329922027742</v>
      </c>
      <c r="P4551" s="2">
        <f t="shared" si="1118"/>
        <v>7.1921956372441948E-2</v>
      </c>
      <c r="Q4551" s="2">
        <f t="shared" si="1119"/>
        <v>-1.0135879066157929E-2</v>
      </c>
      <c r="R4551" s="2">
        <f t="shared" si="1120"/>
        <v>-2.7742477358868446E-3</v>
      </c>
      <c r="S4551" s="2">
        <f t="shared" si="1109"/>
        <v>0.91529329900297507</v>
      </c>
      <c r="T4551" s="25">
        <f t="shared" si="1110"/>
        <v>7.6964505000732831E-6</v>
      </c>
    </row>
    <row r="4552" spans="1:20" x14ac:dyDescent="0.2">
      <c r="A4552" s="20">
        <v>4327</v>
      </c>
      <c r="B4552" s="2">
        <f t="shared" si="1121"/>
        <v>0.91922767250229065</v>
      </c>
      <c r="C4552" s="2">
        <f t="shared" si="1111"/>
        <v>2.4740295002495483</v>
      </c>
      <c r="D4552" s="2">
        <f t="shared" si="1112"/>
        <v>-1.187881240263249</v>
      </c>
      <c r="E4552" s="2">
        <f t="shared" si="1113"/>
        <v>-2.6740261434663473</v>
      </c>
      <c r="F4552" s="2">
        <f t="shared" si="1114"/>
        <v>0.13427042626911234</v>
      </c>
      <c r="G4552" s="2">
        <f t="shared" si="1115"/>
        <v>0.94372523077293669</v>
      </c>
      <c r="H4552" s="2">
        <f t="shared" si="1106"/>
        <v>0.84497951389397852</v>
      </c>
      <c r="I4552" s="25">
        <f t="shared" si="1107"/>
        <v>0.89061731119743259</v>
      </c>
      <c r="L4552" s="20">
        <v>4327</v>
      </c>
      <c r="M4552" s="2">
        <f t="shared" si="1108"/>
        <v>-0.79447338426622094</v>
      </c>
      <c r="N4552" s="2">
        <f t="shared" si="1116"/>
        <v>0.484734852120143</v>
      </c>
      <c r="O4552" s="2">
        <f t="shared" si="1117"/>
        <v>-0.20616658656471934</v>
      </c>
      <c r="P4552" s="2">
        <f t="shared" si="1118"/>
        <v>2.4008056995592643E-2</v>
      </c>
      <c r="Q4552" s="2">
        <f t="shared" si="1119"/>
        <v>1.2822724373574255E-2</v>
      </c>
      <c r="R4552" s="2">
        <f t="shared" si="1120"/>
        <v>-5.2724466050935517E-3</v>
      </c>
      <c r="S4552" s="2">
        <f t="shared" si="1109"/>
        <v>0.84497951389397852</v>
      </c>
      <c r="T4552" s="25">
        <f t="shared" si="1110"/>
        <v>2.7798693203562518E-5</v>
      </c>
    </row>
    <row r="4553" spans="1:20" x14ac:dyDescent="0.2">
      <c r="A4553" s="20">
        <v>4328</v>
      </c>
      <c r="B4553" s="2">
        <f t="shared" si="1121"/>
        <v>0.44941858625145242</v>
      </c>
      <c r="C4553" s="2">
        <f t="shared" si="1111"/>
        <v>2.9213346239122444</v>
      </c>
      <c r="D4553" s="2">
        <f t="shared" si="1112"/>
        <v>1.2190990121308962</v>
      </c>
      <c r="E4553" s="2">
        <f t="shared" si="1113"/>
        <v>-2.3896290205113568</v>
      </c>
      <c r="F4553" s="2">
        <f t="shared" si="1114"/>
        <v>-0.98143967386387843</v>
      </c>
      <c r="G4553" s="2">
        <f t="shared" si="1115"/>
        <v>0.70558456566704719</v>
      </c>
      <c r="H4553" s="2">
        <f t="shared" si="1106"/>
        <v>0.20197706566825419</v>
      </c>
      <c r="I4553" s="25">
        <f t="shared" si="1107"/>
        <v>0.49784957930755563</v>
      </c>
      <c r="L4553" s="20">
        <v>4328</v>
      </c>
      <c r="M4553" s="2">
        <f t="shared" si="1108"/>
        <v>-0.85390997051645767</v>
      </c>
      <c r="N4553" s="2">
        <f t="shared" si="1116"/>
        <v>0.35306203031375338</v>
      </c>
      <c r="O4553" s="2">
        <f t="shared" si="1117"/>
        <v>-1.1368823491096268E-2</v>
      </c>
      <c r="P4553" s="2">
        <f t="shared" si="1118"/>
        <v>-5.4522945127869725E-2</v>
      </c>
      <c r="Q4553" s="2">
        <f t="shared" si="1119"/>
        <v>1.942870628672699E-2</v>
      </c>
      <c r="R4553" s="2">
        <f t="shared" si="1120"/>
        <v>-1.0467760889740574E-3</v>
      </c>
      <c r="S4553" s="2">
        <f t="shared" si="1109"/>
        <v>0.20197706566825419</v>
      </c>
      <c r="T4553" s="25">
        <f t="shared" si="1110"/>
        <v>1.0957401804478238E-6</v>
      </c>
    </row>
    <row r="4554" spans="1:20" x14ac:dyDescent="0.2">
      <c r="A4554" s="20">
        <v>4329</v>
      </c>
      <c r="B4554" s="2">
        <f t="shared" si="1121"/>
        <v>-0.2317590834722795</v>
      </c>
      <c r="C4554" s="2">
        <f t="shared" si="1111"/>
        <v>1.9946904268363552</v>
      </c>
      <c r="D4554" s="2">
        <f t="shared" si="1112"/>
        <v>3.0527179501723749</v>
      </c>
      <c r="E4554" s="2">
        <f t="shared" si="1113"/>
        <v>-0.9813520302264358</v>
      </c>
      <c r="F4554" s="2">
        <f t="shared" si="1114"/>
        <v>-1.6355633599607671</v>
      </c>
      <c r="G4554" s="2">
        <f t="shared" si="1115"/>
        <v>0.13559645426497569</v>
      </c>
      <c r="H4554" s="2">
        <f t="shared" si="1106"/>
        <v>5.3712272771911013E-2</v>
      </c>
      <c r="I4554" s="25">
        <f t="shared" si="1107"/>
        <v>1.8386398409233642E-2</v>
      </c>
      <c r="L4554" s="20">
        <v>4329</v>
      </c>
      <c r="M4554" s="2">
        <f t="shared" si="1108"/>
        <v>0.17563158538365448</v>
      </c>
      <c r="N4554" s="2">
        <f t="shared" si="1116"/>
        <v>-0.22886532312914692</v>
      </c>
      <c r="O4554" s="2">
        <f t="shared" si="1117"/>
        <v>0.19792742386222817</v>
      </c>
      <c r="P4554" s="2">
        <f t="shared" si="1118"/>
        <v>-6.3521680923530138E-2</v>
      </c>
      <c r="Q4554" s="2">
        <f t="shared" si="1119"/>
        <v>1.257560391333038E-3</v>
      </c>
      <c r="R4554" s="2">
        <f t="shared" si="1120"/>
        <v>4.5138317390024003E-3</v>
      </c>
      <c r="S4554" s="2">
        <f t="shared" si="1109"/>
        <v>5.3712272771911013E-2</v>
      </c>
      <c r="T4554" s="25">
        <f t="shared" si="1110"/>
        <v>2.0374676968025435E-5</v>
      </c>
    </row>
    <row r="4555" spans="1:20" x14ac:dyDescent="0.2">
      <c r="A4555" s="20">
        <v>4330</v>
      </c>
      <c r="B4555" s="2">
        <f t="shared" si="1121"/>
        <v>-0.80393683490375034</v>
      </c>
      <c r="C4555" s="2">
        <f t="shared" si="1111"/>
        <v>0.12991215412166018</v>
      </c>
      <c r="D4555" s="2">
        <f t="shared" si="1112"/>
        <v>3.450595936214035</v>
      </c>
      <c r="E4555" s="2">
        <f t="shared" si="1113"/>
        <v>0.88847015392245021</v>
      </c>
      <c r="F4555" s="2">
        <f t="shared" si="1114"/>
        <v>-1.520456041485643</v>
      </c>
      <c r="G4555" s="2">
        <f t="shared" si="1115"/>
        <v>-0.49816478833096484</v>
      </c>
      <c r="H4555" s="2">
        <f t="shared" si="1106"/>
        <v>0.64631443451505999</v>
      </c>
      <c r="I4555" s="25">
        <f t="shared" si="1107"/>
        <v>0.24816815633283501</v>
      </c>
      <c r="L4555" s="20">
        <v>4330</v>
      </c>
      <c r="M4555" s="2">
        <f t="shared" si="1108"/>
        <v>0.98119290430564221</v>
      </c>
      <c r="N4555" s="2">
        <f t="shared" si="1116"/>
        <v>-0.51892427944696662</v>
      </c>
      <c r="O4555" s="2">
        <f t="shared" si="1117"/>
        <v>0.15480989721130456</v>
      </c>
      <c r="P4555" s="2">
        <f t="shared" si="1118"/>
        <v>8.4877978078541482E-3</v>
      </c>
      <c r="Q4555" s="2">
        <f t="shared" si="1119"/>
        <v>-1.8517332767654354E-2</v>
      </c>
      <c r="R4555" s="2">
        <f t="shared" si="1120"/>
        <v>4.3180199550359143E-3</v>
      </c>
      <c r="S4555" s="2">
        <f t="shared" si="1109"/>
        <v>0.64631443451505999</v>
      </c>
      <c r="T4555" s="25">
        <f t="shared" si="1110"/>
        <v>1.8645296332088359E-5</v>
      </c>
    </row>
    <row r="4556" spans="1:20" x14ac:dyDescent="0.2">
      <c r="A4556" s="20">
        <v>4331</v>
      </c>
      <c r="B4556" s="2">
        <f t="shared" si="1121"/>
        <v>-0.99801053102017268</v>
      </c>
      <c r="C4556" s="2">
        <f t="shared" si="1111"/>
        <v>-1.7959658346098613</v>
      </c>
      <c r="D4556" s="2">
        <f t="shared" si="1112"/>
        <v>2.2256047364054519</v>
      </c>
      <c r="E4556" s="2">
        <f t="shared" si="1113"/>
        <v>2.3404309419525178</v>
      </c>
      <c r="F4556" s="2">
        <f t="shared" si="1114"/>
        <v>-0.69025448891881569</v>
      </c>
      <c r="G4556" s="2">
        <f t="shared" si="1115"/>
        <v>-0.89763134693531998</v>
      </c>
      <c r="H4556" s="2">
        <f t="shared" si="1106"/>
        <v>0.99602502002716709</v>
      </c>
      <c r="I4556" s="25">
        <f t="shared" si="1107"/>
        <v>0.80574203500091679</v>
      </c>
      <c r="L4556" s="20">
        <v>4331</v>
      </c>
      <c r="M4556" s="2">
        <f t="shared" si="1108"/>
        <v>0.5354541296419546</v>
      </c>
      <c r="N4556" s="2">
        <f t="shared" si="1116"/>
        <v>-0.14720715015841856</v>
      </c>
      <c r="O4556" s="2">
        <f t="shared" si="1117"/>
        <v>-8.573429041364046E-2</v>
      </c>
      <c r="P4556" s="2">
        <f t="shared" si="1118"/>
        <v>6.9672919631804997E-2</v>
      </c>
      <c r="Q4556" s="2">
        <f t="shared" si="1119"/>
        <v>-1.4677358632462868E-2</v>
      </c>
      <c r="R4556" s="2">
        <f t="shared" si="1120"/>
        <v>-1.3844957096057452E-3</v>
      </c>
      <c r="S4556" s="2">
        <f t="shared" si="1109"/>
        <v>0.99602502002716709</v>
      </c>
      <c r="T4556" s="25">
        <f t="shared" si="1110"/>
        <v>1.9168283699167157E-6</v>
      </c>
    </row>
    <row r="4557" spans="1:20" x14ac:dyDescent="0.2">
      <c r="A4557" s="20">
        <v>4332</v>
      </c>
      <c r="B4557" s="2">
        <f t="shared" si="1121"/>
        <v>-0.72270428005332887</v>
      </c>
      <c r="C4557" s="2">
        <f t="shared" si="1111"/>
        <v>-2.8771730285841177</v>
      </c>
      <c r="D4557" s="2">
        <f t="shared" si="1112"/>
        <v>-4.6123146967911255E-2</v>
      </c>
      <c r="E4557" s="2">
        <f t="shared" si="1113"/>
        <v>2.6916504877400809</v>
      </c>
      <c r="F4557" s="2">
        <f t="shared" si="1114"/>
        <v>0.46458453531044586</v>
      </c>
      <c r="G4557" s="2">
        <f t="shared" si="1115"/>
        <v>-0.8749278571993</v>
      </c>
      <c r="H4557" s="2">
        <f t="shared" si="1106"/>
        <v>0.52230147640740043</v>
      </c>
      <c r="I4557" s="25">
        <f t="shared" si="1107"/>
        <v>0.76549875530335865</v>
      </c>
      <c r="L4557" s="20">
        <v>4332</v>
      </c>
      <c r="M4557" s="2">
        <f t="shared" si="1108"/>
        <v>-0.59314099222082006</v>
      </c>
      <c r="N4557" s="2">
        <f t="shared" si="1116"/>
        <v>0.41224097469843124</v>
      </c>
      <c r="O4557" s="2">
        <f t="shared" si="1117"/>
        <v>-0.21694286712308614</v>
      </c>
      <c r="P4557" s="2">
        <f t="shared" si="1118"/>
        <v>4.2005247603448342E-2</v>
      </c>
      <c r="Q4557" s="2">
        <f t="shared" si="1119"/>
        <v>7.8804233362883367E-3</v>
      </c>
      <c r="R4557" s="2">
        <f t="shared" si="1120"/>
        <v>-5.3213854678433418E-3</v>
      </c>
      <c r="S4557" s="2">
        <f t="shared" si="1109"/>
        <v>0.52230147640740043</v>
      </c>
      <c r="T4557" s="25">
        <f t="shared" si="1110"/>
        <v>2.8317143297374302E-5</v>
      </c>
    </row>
    <row r="4558" spans="1:20" x14ac:dyDescent="0.2">
      <c r="A4558" s="20">
        <v>4333</v>
      </c>
      <c r="B4558" s="2">
        <f t="shared" si="1121"/>
        <v>-0.10749891361124368</v>
      </c>
      <c r="C4558" s="2">
        <f t="shared" si="1111"/>
        <v>-2.6052007901465779</v>
      </c>
      <c r="D4558" s="2">
        <f t="shared" si="1112"/>
        <v>-2.2961585936282272</v>
      </c>
      <c r="E4558" s="2">
        <f t="shared" si="1113"/>
        <v>1.7769447509444554</v>
      </c>
      <c r="F4558" s="2">
        <f t="shared" si="1114"/>
        <v>1.4009221932496057</v>
      </c>
      <c r="G4558" s="2">
        <f t="shared" si="1115"/>
        <v>-0.4407321250975636</v>
      </c>
      <c r="H4558" s="2">
        <f t="shared" si="1106"/>
        <v>1.1556016427597631E-2</v>
      </c>
      <c r="I4558" s="25">
        <f t="shared" si="1107"/>
        <v>0.19424480609301445</v>
      </c>
      <c r="L4558" s="20">
        <v>4333</v>
      </c>
      <c r="M4558" s="2">
        <f t="shared" si="1108"/>
        <v>-0.96531260570056066</v>
      </c>
      <c r="N4558" s="2">
        <f t="shared" si="1116"/>
        <v>0.44596457794852784</v>
      </c>
      <c r="O4558" s="2">
        <f t="shared" si="1117"/>
        <v>-7.1487569947163127E-2</v>
      </c>
      <c r="P4558" s="2">
        <f t="shared" si="1118"/>
        <v>-3.9231065236076272E-2</v>
      </c>
      <c r="Q4558" s="2">
        <f t="shared" si="1119"/>
        <v>2.0388423641449667E-2</v>
      </c>
      <c r="R4558" s="2">
        <f t="shared" si="1120"/>
        <v>-2.4719948680250207E-3</v>
      </c>
      <c r="S4558" s="2">
        <f t="shared" si="1109"/>
        <v>1.1556016427597631E-2</v>
      </c>
      <c r="T4558" s="25">
        <f t="shared" si="1110"/>
        <v>6.1107586275420392E-6</v>
      </c>
    </row>
    <row r="4559" spans="1:20" x14ac:dyDescent="0.2">
      <c r="A4559" s="20">
        <v>4334</v>
      </c>
      <c r="B4559" s="2">
        <f t="shared" si="1121"/>
        <v>0.55826487161872962</v>
      </c>
      <c r="C4559" s="2">
        <f t="shared" si="1111"/>
        <v>-1.1079619127178568</v>
      </c>
      <c r="D4559" s="2">
        <f t="shared" si="1112"/>
        <v>-3.466274775237483</v>
      </c>
      <c r="E4559" s="2">
        <f t="shared" si="1113"/>
        <v>2.6514132252011595E-2</v>
      </c>
      <c r="F4559" s="2">
        <f t="shared" si="1114"/>
        <v>1.6783842536903868</v>
      </c>
      <c r="G4559" s="2">
        <f t="shared" si="1115"/>
        <v>0.2007468120669838</v>
      </c>
      <c r="H4559" s="2">
        <f t="shared" si="1106"/>
        <v>0.31165966688347668</v>
      </c>
      <c r="I4559" s="25">
        <f t="shared" si="1107"/>
        <v>4.0299282555056916E-2</v>
      </c>
      <c r="L4559" s="20">
        <v>4334</v>
      </c>
      <c r="M4559" s="2">
        <f t="shared" si="1108"/>
        <v>-0.10643602411796647</v>
      </c>
      <c r="N4559" s="2">
        <f t="shared" si="1116"/>
        <v>-8.9043528615185399E-2</v>
      </c>
      <c r="O4559" s="2">
        <f t="shared" si="1117"/>
        <v>0.16513471648509873</v>
      </c>
      <c r="P4559" s="2">
        <f t="shared" si="1118"/>
        <v>-7.0436609012698659E-2</v>
      </c>
      <c r="Q4559" s="2">
        <f t="shared" si="1119"/>
        <v>6.8953834798527128E-3</v>
      </c>
      <c r="R4559" s="2">
        <f t="shared" si="1120"/>
        <v>3.5298924489777011E-3</v>
      </c>
      <c r="S4559" s="2">
        <f t="shared" si="1109"/>
        <v>0.31165966688347668</v>
      </c>
      <c r="T4559" s="25">
        <f t="shared" si="1110"/>
        <v>1.2460140701349793E-5</v>
      </c>
    </row>
    <row r="4560" spans="1:20" x14ac:dyDescent="0.2">
      <c r="A4560" s="20">
        <v>4335</v>
      </c>
      <c r="B4560" s="2">
        <f t="shared" si="1121"/>
        <v>0.96146796459742612</v>
      </c>
      <c r="C4560" s="2">
        <f t="shared" si="1111"/>
        <v>0.91036876464450678</v>
      </c>
      <c r="D4560" s="2">
        <f t="shared" si="1112"/>
        <v>-3.0061477680151594</v>
      </c>
      <c r="E4560" s="2">
        <f t="shared" si="1113"/>
        <v>-1.7363864971333089</v>
      </c>
      <c r="F4560" s="2">
        <f t="shared" si="1114"/>
        <v>1.1664759741431978</v>
      </c>
      <c r="G4560" s="2">
        <f t="shared" si="1115"/>
        <v>0.7478113867609717</v>
      </c>
      <c r="H4560" s="2">
        <f t="shared" si="1106"/>
        <v>0.92442064694711745</v>
      </c>
      <c r="I4560" s="25">
        <f t="shared" si="1107"/>
        <v>0.55922187016936764</v>
      </c>
      <c r="L4560" s="20">
        <v>4335</v>
      </c>
      <c r="M4560" s="2">
        <f t="shared" si="1108"/>
        <v>0.88817676831066428</v>
      </c>
      <c r="N4560" s="2">
        <f t="shared" si="1116"/>
        <v>-0.51049580410773976</v>
      </c>
      <c r="O4560" s="2">
        <f t="shared" si="1117"/>
        <v>0.19116326005064571</v>
      </c>
      <c r="P4560" s="2">
        <f t="shared" si="1118"/>
        <v>-1.1815437713405791E-2</v>
      </c>
      <c r="Q4560" s="2">
        <f t="shared" si="1119"/>
        <v>-1.5391232293337819E-2</v>
      </c>
      <c r="R4560" s="2">
        <f t="shared" si="1120"/>
        <v>5.0301626707924272E-3</v>
      </c>
      <c r="S4560" s="2">
        <f t="shared" si="1109"/>
        <v>0.92442064694711745</v>
      </c>
      <c r="T4560" s="25">
        <f t="shared" si="1110"/>
        <v>2.5302536494633603E-5</v>
      </c>
    </row>
    <row r="4561" spans="1:20" x14ac:dyDescent="0.2">
      <c r="A4561" s="20">
        <v>4336</v>
      </c>
      <c r="B4561" s="2">
        <f t="shared" si="1121"/>
        <v>0.91247765047443941</v>
      </c>
      <c r="C4561" s="2">
        <f t="shared" si="1111"/>
        <v>2.500538787090214</v>
      </c>
      <c r="D4561" s="2">
        <f t="shared" si="1112"/>
        <v>-1.1321824931407227</v>
      </c>
      <c r="E4561" s="2">
        <f t="shared" si="1113"/>
        <v>-2.6826374251294096</v>
      </c>
      <c r="F4561" s="2">
        <f t="shared" si="1114"/>
        <v>0.10595581726658723</v>
      </c>
      <c r="G4561" s="2">
        <f t="shared" si="1115"/>
        <v>0.94316858138603965</v>
      </c>
      <c r="H4561" s="2">
        <f t="shared" si="1106"/>
        <v>0.83261546261535324</v>
      </c>
      <c r="I4561" s="25">
        <f t="shared" si="1107"/>
        <v>0.88956697291375453</v>
      </c>
      <c r="L4561" s="20">
        <v>4336</v>
      </c>
      <c r="M4561" s="2">
        <f t="shared" si="1108"/>
        <v>0.75011150280506977</v>
      </c>
      <c r="N4561" s="2">
        <f t="shared" si="1116"/>
        <v>-0.28092069787716628</v>
      </c>
      <c r="O4561" s="2">
        <f t="shared" si="1117"/>
        <v>-2.6595737184184502E-2</v>
      </c>
      <c r="P4561" s="2">
        <f t="shared" si="1118"/>
        <v>6.1873778056833605E-2</v>
      </c>
      <c r="Q4561" s="2">
        <f t="shared" si="1119"/>
        <v>-1.8049648224646296E-2</v>
      </c>
      <c r="R4561" s="2">
        <f t="shared" si="1120"/>
        <v>1.155444511703503E-4</v>
      </c>
      <c r="S4561" s="2">
        <f t="shared" si="1109"/>
        <v>0.83261546261535324</v>
      </c>
      <c r="T4561" s="25">
        <f t="shared" si="1110"/>
        <v>1.3350520196257463E-8</v>
      </c>
    </row>
    <row r="4562" spans="1:20" x14ac:dyDescent="0.2">
      <c r="A4562" s="20">
        <v>4337</v>
      </c>
      <c r="B4562" s="2">
        <f t="shared" si="1121"/>
        <v>0.43433483947695001</v>
      </c>
      <c r="C4562" s="2">
        <f t="shared" si="1111"/>
        <v>2.9146663459710744</v>
      </c>
      <c r="D4562" s="2">
        <f t="shared" si="1112"/>
        <v>1.2742658990972437</v>
      </c>
      <c r="E4562" s="2">
        <f t="shared" si="1113"/>
        <v>-2.3672020547211177</v>
      </c>
      <c r="F4562" s="2">
        <f t="shared" si="1114"/>
        <v>-1.0043970160758209</v>
      </c>
      <c r="G4562" s="2">
        <f t="shared" si="1115"/>
        <v>0.69493885476964579</v>
      </c>
      <c r="H4562" s="2">
        <f t="shared" si="1106"/>
        <v>0.18864675278346793</v>
      </c>
      <c r="I4562" s="25">
        <f t="shared" si="1107"/>
        <v>0.48294001186854685</v>
      </c>
      <c r="L4562" s="20">
        <v>4337</v>
      </c>
      <c r="M4562" s="2">
        <f t="shared" si="1108"/>
        <v>-0.34455932878327367</v>
      </c>
      <c r="N4562" s="2">
        <f t="shared" si="1116"/>
        <v>0.30690821757029568</v>
      </c>
      <c r="O4562" s="2">
        <f t="shared" si="1117"/>
        <v>-0.21043760325993191</v>
      </c>
      <c r="P4562" s="2">
        <f t="shared" si="1118"/>
        <v>5.6656324268852004E-2</v>
      </c>
      <c r="Q4562" s="2">
        <f t="shared" si="1119"/>
        <v>2.3103722938858599E-3</v>
      </c>
      <c r="R4562" s="2">
        <f t="shared" si="1120"/>
        <v>-4.9464258149787797E-3</v>
      </c>
      <c r="S4562" s="2">
        <f t="shared" si="1109"/>
        <v>0.18864675278346793</v>
      </c>
      <c r="T4562" s="25">
        <f t="shared" si="1110"/>
        <v>2.4467128343088484E-5</v>
      </c>
    </row>
    <row r="4563" spans="1:20" x14ac:dyDescent="0.2">
      <c r="A4563" s="20">
        <v>4338</v>
      </c>
      <c r="B4563" s="2">
        <f t="shared" si="1121"/>
        <v>-0.2480824331959629</v>
      </c>
      <c r="C4563" s="2">
        <f t="shared" si="1111"/>
        <v>1.957980779423816</v>
      </c>
      <c r="D4563" s="2">
        <f t="shared" si="1112"/>
        <v>3.0814071280358721</v>
      </c>
      <c r="E4563" s="2">
        <f t="shared" si="1113"/>
        <v>-0.93843456942507042</v>
      </c>
      <c r="F4563" s="2">
        <f t="shared" si="1114"/>
        <v>-1.642366238621487</v>
      </c>
      <c r="G4563" s="2">
        <f t="shared" si="1115"/>
        <v>0.11986852603594692</v>
      </c>
      <c r="H4563" s="2">
        <f t="shared" si="1106"/>
        <v>6.1544893660429395E-2</v>
      </c>
      <c r="I4563" s="25">
        <f t="shared" si="1107"/>
        <v>1.4368463534030483E-2</v>
      </c>
      <c r="L4563" s="20">
        <v>4338</v>
      </c>
      <c r="M4563" s="2">
        <f t="shared" si="1108"/>
        <v>-0.99981899212898051</v>
      </c>
      <c r="N4563" s="2">
        <f t="shared" si="1116"/>
        <v>0.50334184297574169</v>
      </c>
      <c r="O4563" s="2">
        <f t="shared" si="1117"/>
        <v>-0.1259116575651143</v>
      </c>
      <c r="P4563" s="2">
        <f t="shared" si="1118"/>
        <v>-2.081406117877552E-2</v>
      </c>
      <c r="Q4563" s="2">
        <f t="shared" si="1119"/>
        <v>1.972401085759224E-2</v>
      </c>
      <c r="R4563" s="2">
        <f t="shared" si="1120"/>
        <v>-3.700295953085588E-3</v>
      </c>
      <c r="S4563" s="2">
        <f t="shared" si="1109"/>
        <v>6.1544893660429395E-2</v>
      </c>
      <c r="T4563" s="25">
        <f t="shared" si="1110"/>
        <v>1.3692190140421579E-5</v>
      </c>
    </row>
    <row r="4564" spans="1:20" x14ac:dyDescent="0.2">
      <c r="A4564" s="20">
        <v>4339</v>
      </c>
      <c r="B4564" s="2">
        <f t="shared" si="1121"/>
        <v>-0.81382266114151502</v>
      </c>
      <c r="C4564" s="2">
        <f t="shared" si="1111"/>
        <v>8.0426258019922536E-2</v>
      </c>
      <c r="D4564" s="2">
        <f t="shared" si="1112"/>
        <v>3.4393144363447123</v>
      </c>
      <c r="E4564" s="2">
        <f t="shared" si="1113"/>
        <v>0.93169335731621927</v>
      </c>
      <c r="F4564" s="2">
        <f t="shared" si="1114"/>
        <v>-1.5079049564631029</v>
      </c>
      <c r="G4564" s="2">
        <f t="shared" si="1115"/>
        <v>-0.51157784348984747</v>
      </c>
      <c r="H4564" s="2">
        <f t="shared" si="1106"/>
        <v>0.66230732378745716</v>
      </c>
      <c r="I4564" s="25">
        <f t="shared" si="1107"/>
        <v>0.26171188994972289</v>
      </c>
      <c r="L4564" s="20">
        <v>4339</v>
      </c>
      <c r="M4564" s="2">
        <f t="shared" si="1108"/>
        <v>-0.38002500095820074</v>
      </c>
      <c r="N4564" s="2">
        <f t="shared" si="1116"/>
        <v>5.787142233954138E-2</v>
      </c>
      <c r="O4564" s="2">
        <f t="shared" si="1117"/>
        <v>0.11918747226462093</v>
      </c>
      <c r="P4564" s="2">
        <f t="shared" si="1118"/>
        <v>-7.1740597209274753E-2</v>
      </c>
      <c r="Q4564" s="2">
        <f t="shared" si="1119"/>
        <v>1.1983924273495377E-2</v>
      </c>
      <c r="R4564" s="2">
        <f t="shared" si="1120"/>
        <v>2.2647639501572059E-3</v>
      </c>
      <c r="S4564" s="2">
        <f t="shared" si="1109"/>
        <v>0.66230732378745716</v>
      </c>
      <c r="T4564" s="25">
        <f t="shared" si="1110"/>
        <v>5.1291557499316713E-6</v>
      </c>
    </row>
    <row r="4565" spans="1:20" x14ac:dyDescent="0.2">
      <c r="A4565" s="20">
        <v>4340</v>
      </c>
      <c r="B4565" s="2">
        <f t="shared" si="1121"/>
        <v>-0.99680937522251034</v>
      </c>
      <c r="C4565" s="2">
        <f t="shared" si="1111"/>
        <v>-1.8349539892256796</v>
      </c>
      <c r="D4565" s="2">
        <f t="shared" si="1112"/>
        <v>2.1796584244701598</v>
      </c>
      <c r="E4565" s="2">
        <f t="shared" si="1113"/>
        <v>2.3636313400014082</v>
      </c>
      <c r="F4565" s="2">
        <f t="shared" si="1114"/>
        <v>-0.66425241161524329</v>
      </c>
      <c r="G4565" s="2">
        <f t="shared" si="1115"/>
        <v>-0.90242115959806735</v>
      </c>
      <c r="H4565" s="2">
        <f t="shared" si="1106"/>
        <v>0.99362893053149137</v>
      </c>
      <c r="I4565" s="25">
        <f t="shared" si="1107"/>
        <v>0.81436394929032052</v>
      </c>
      <c r="L4565" s="20">
        <v>4340</v>
      </c>
      <c r="M4565" s="2">
        <f t="shared" si="1108"/>
        <v>0.72440898014445021</v>
      </c>
      <c r="N4565" s="2">
        <f t="shared" si="1116"/>
        <v>-0.46140152568090903</v>
      </c>
      <c r="O4565" s="2">
        <f t="shared" si="1117"/>
        <v>0.21228866718838971</v>
      </c>
      <c r="P4565" s="2">
        <f t="shared" si="1118"/>
        <v>-3.1177462240214282E-2</v>
      </c>
      <c r="Q4565" s="2">
        <f t="shared" si="1119"/>
        <v>-1.1039075078338824E-2</v>
      </c>
      <c r="R4565" s="2">
        <f t="shared" si="1120"/>
        <v>5.3416055119893252E-3</v>
      </c>
      <c r="S4565" s="2">
        <f t="shared" si="1109"/>
        <v>0.99362893053149137</v>
      </c>
      <c r="T4565" s="25">
        <f t="shared" si="1110"/>
        <v>2.853274944571474E-5</v>
      </c>
    </row>
    <row r="4566" spans="1:20" x14ac:dyDescent="0.2">
      <c r="A4566" s="20">
        <v>4341</v>
      </c>
      <c r="B4566" s="2">
        <f t="shared" si="1121"/>
        <v>-0.71098106456019261</v>
      </c>
      <c r="C4566" s="2">
        <f t="shared" si="1111"/>
        <v>-2.8873267033914352</v>
      </c>
      <c r="D4566" s="2">
        <f t="shared" si="1112"/>
        <v>-0.10512500253506045</v>
      </c>
      <c r="E4566" s="2">
        <f t="shared" si="1113"/>
        <v>2.6839165707254806</v>
      </c>
      <c r="F4566" s="2">
        <f t="shared" si="1114"/>
        <v>0.49180842164550248</v>
      </c>
      <c r="G4566" s="2">
        <f t="shared" si="1115"/>
        <v>-0.86884170362774082</v>
      </c>
      <c r="H4566" s="2">
        <f t="shared" si="1106"/>
        <v>0.50549407416314474</v>
      </c>
      <c r="I4566" s="25">
        <f t="shared" si="1107"/>
        <v>0.75488590596275507</v>
      </c>
      <c r="L4566" s="20">
        <v>4341</v>
      </c>
      <c r="M4566" s="2">
        <f t="shared" si="1108"/>
        <v>0.90501542369420673</v>
      </c>
      <c r="N4566" s="2">
        <f t="shared" si="1116"/>
        <v>-0.39225626385506118</v>
      </c>
      <c r="O4566" s="2">
        <f t="shared" si="1117"/>
        <v>3.4661417222007801E-2</v>
      </c>
      <c r="P4566" s="2">
        <f t="shared" si="1118"/>
        <v>4.9145806794137679E-2</v>
      </c>
      <c r="Q4566" s="2">
        <f t="shared" si="1119"/>
        <v>-1.998411318713075E-2</v>
      </c>
      <c r="R4566" s="2">
        <f t="shared" si="1120"/>
        <v>1.6063804072077381E-3</v>
      </c>
      <c r="S4566" s="2">
        <f t="shared" si="1109"/>
        <v>0.50549407416314474</v>
      </c>
      <c r="T4566" s="25">
        <f t="shared" si="1110"/>
        <v>2.5804580126608986E-6</v>
      </c>
    </row>
    <row r="4567" spans="1:20" x14ac:dyDescent="0.2">
      <c r="A4567" s="20">
        <v>4342</v>
      </c>
      <c r="B4567" s="2">
        <f t="shared" si="1121"/>
        <v>-9.0767249849799891E-2</v>
      </c>
      <c r="C4567" s="2">
        <f t="shared" si="1111"/>
        <v>-2.5817445532279666</v>
      </c>
      <c r="D4567" s="2">
        <f t="shared" si="1112"/>
        <v>-2.340466498224556</v>
      </c>
      <c r="E4567" s="2">
        <f t="shared" si="1113"/>
        <v>1.7419139008841278</v>
      </c>
      <c r="F4567" s="2">
        <f t="shared" si="1114"/>
        <v>1.4165640694878037</v>
      </c>
      <c r="G4567" s="2">
        <f t="shared" si="1115"/>
        <v>-0.42663241841518401</v>
      </c>
      <c r="H4567" s="2">
        <f t="shared" si="1106"/>
        <v>8.238693645295999E-3</v>
      </c>
      <c r="I4567" s="25">
        <f t="shared" si="1107"/>
        <v>0.18201522044278864</v>
      </c>
      <c r="L4567" s="20">
        <v>4342</v>
      </c>
      <c r="M4567" s="2">
        <f t="shared" si="1108"/>
        <v>-6.8530266750967184E-2</v>
      </c>
      <c r="N4567" s="2">
        <f t="shared" si="1116"/>
        <v>0.17712732778121587</v>
      </c>
      <c r="O4567" s="2">
        <f t="shared" si="1117"/>
        <v>-0.18716900056512406</v>
      </c>
      <c r="P4567" s="2">
        <f t="shared" si="1118"/>
        <v>6.6794190624111405E-2</v>
      </c>
      <c r="Q4567" s="2">
        <f t="shared" si="1119"/>
        <v>-3.4437216809090642E-3</v>
      </c>
      <c r="R4567" s="2">
        <f t="shared" si="1120"/>
        <v>-4.1774367174826164E-3</v>
      </c>
      <c r="S4567" s="2">
        <f t="shared" si="1109"/>
        <v>8.238693645295999E-3</v>
      </c>
      <c r="T4567" s="25">
        <f t="shared" si="1110"/>
        <v>1.7450977528571937E-5</v>
      </c>
    </row>
    <row r="4568" spans="1:20" x14ac:dyDescent="0.2">
      <c r="A4568" s="20">
        <v>4343</v>
      </c>
      <c r="B4568" s="2">
        <f t="shared" ref="B4568:B4610" si="1122">COS($A4568*$B$7)</f>
        <v>0.57213582074270708</v>
      </c>
      <c r="C4568" s="2">
        <f t="shared" si="1111"/>
        <v>-1.0619275988099768</v>
      </c>
      <c r="D4568" s="2">
        <f t="shared" si="1112"/>
        <v>-3.4750500290012125</v>
      </c>
      <c r="E4568" s="2">
        <f t="shared" si="1113"/>
        <v>-1.9338094698522917E-2</v>
      </c>
      <c r="F4568" s="2">
        <f t="shared" si="1114"/>
        <v>1.6750875010258421</v>
      </c>
      <c r="G4568" s="2">
        <f t="shared" si="1115"/>
        <v>0.21622875949345755</v>
      </c>
      <c r="H4568" s="2">
        <f t="shared" si="1106"/>
        <v>0.32733939737693107</v>
      </c>
      <c r="I4568" s="25">
        <f t="shared" si="1107"/>
        <v>4.6754876432079505E-2</v>
      </c>
      <c r="L4568" s="20">
        <v>4343</v>
      </c>
      <c r="M4568" s="2">
        <f t="shared" si="1108"/>
        <v>-0.95468037084136581</v>
      </c>
      <c r="N4568" s="2">
        <f t="shared" si="1116"/>
        <v>0.52062318535775509</v>
      </c>
      <c r="O4568" s="2">
        <f t="shared" si="1117"/>
        <v>-0.17030569472667453</v>
      </c>
      <c r="P4568" s="2">
        <f t="shared" si="1118"/>
        <v>-7.3902094069010563E-4</v>
      </c>
      <c r="Q4568" s="2">
        <f t="shared" si="1119"/>
        <v>1.7488394676609263E-2</v>
      </c>
      <c r="R4568" s="2">
        <f t="shared" si="1120"/>
        <v>-4.6338335839056473E-3</v>
      </c>
      <c r="S4568" s="2">
        <f t="shared" si="1109"/>
        <v>0.32733939737693107</v>
      </c>
      <c r="T4568" s="25">
        <f t="shared" si="1110"/>
        <v>2.1472413683331857E-5</v>
      </c>
    </row>
    <row r="4569" spans="1:20" x14ac:dyDescent="0.2">
      <c r="A4569" s="20">
        <v>4344</v>
      </c>
      <c r="B4569" s="2">
        <f t="shared" si="1122"/>
        <v>0.96595447497079734</v>
      </c>
      <c r="C4569" s="2">
        <f t="shared" si="1111"/>
        <v>0.95733049840479478</v>
      </c>
      <c r="D4569" s="2">
        <f t="shared" si="1112"/>
        <v>-2.9752632319840808</v>
      </c>
      <c r="E4569" s="2">
        <f t="shared" si="1113"/>
        <v>-1.7714950821783857</v>
      </c>
      <c r="F4569" s="2">
        <f t="shared" si="1114"/>
        <v>1.145791106867234</v>
      </c>
      <c r="G4569" s="2">
        <f t="shared" si="1115"/>
        <v>0.75739417314476121</v>
      </c>
      <c r="H4569" s="2">
        <f t="shared" si="1106"/>
        <v>0.93306804771610874</v>
      </c>
      <c r="I4569" s="25">
        <f t="shared" si="1107"/>
        <v>0.57364593351363646</v>
      </c>
      <c r="L4569" s="20">
        <v>4344</v>
      </c>
      <c r="M4569" s="2">
        <f t="shared" si="1108"/>
        <v>-0.62334140409071603</v>
      </c>
      <c r="N4569" s="2">
        <f t="shared" si="1116"/>
        <v>0.20017636896842927</v>
      </c>
      <c r="O4569" s="2">
        <f t="shared" si="1117"/>
        <v>6.3745822333808114E-2</v>
      </c>
      <c r="P4569" s="2">
        <f t="shared" si="1118"/>
        <v>-6.7329770561097319E-2</v>
      </c>
      <c r="Q4569" s="2">
        <f t="shared" si="1119"/>
        <v>1.6117832529904196E-2</v>
      </c>
      <c r="R4569" s="2">
        <f t="shared" si="1120"/>
        <v>8.1922565345821997E-4</v>
      </c>
      <c r="S4569" s="2">
        <f t="shared" si="1109"/>
        <v>0.93306804771610874</v>
      </c>
      <c r="T4569" s="25">
        <f t="shared" si="1110"/>
        <v>6.7113067128404752E-7</v>
      </c>
    </row>
    <row r="4570" spans="1:20" x14ac:dyDescent="0.2">
      <c r="A4570" s="20">
        <v>4345</v>
      </c>
      <c r="B4570" s="2">
        <f t="shared" si="1122"/>
        <v>0.9054696461651347</v>
      </c>
      <c r="C4570" s="2">
        <f t="shared" si="1111"/>
        <v>2.5263411035181162</v>
      </c>
      <c r="D4570" s="2">
        <f t="shared" si="1112"/>
        <v>-1.0761636471944449</v>
      </c>
      <c r="E4570" s="2">
        <f t="shared" si="1113"/>
        <v>-2.6904902521355401</v>
      </c>
      <c r="F4570" s="2">
        <f t="shared" si="1114"/>
        <v>7.7611251669069126E-2</v>
      </c>
      <c r="G4570" s="2">
        <f t="shared" si="1115"/>
        <v>0.94234527255567946</v>
      </c>
      <c r="H4570" s="2">
        <f t="shared" si="1106"/>
        <v>0.8198752801264142</v>
      </c>
      <c r="I4570" s="25">
        <f t="shared" si="1107"/>
        <v>0.88801461270803783</v>
      </c>
      <c r="L4570" s="20">
        <v>4345</v>
      </c>
      <c r="M4570" s="2">
        <f t="shared" si="1108"/>
        <v>0.50293518792412795</v>
      </c>
      <c r="N4570" s="2">
        <f t="shared" si="1116"/>
        <v>-0.37555226624016935</v>
      </c>
      <c r="O4570" s="2">
        <f t="shared" si="1117"/>
        <v>0.21650328080315484</v>
      </c>
      <c r="P4570" s="2">
        <f t="shared" si="1118"/>
        <v>-4.8055907999029715E-2</v>
      </c>
      <c r="Q4570" s="2">
        <f t="shared" si="1119"/>
        <v>-5.8075514713091855E-3</v>
      </c>
      <c r="R4570" s="2">
        <f t="shared" si="1120"/>
        <v>5.2275391204477297E-3</v>
      </c>
      <c r="S4570" s="2">
        <f t="shared" si="1109"/>
        <v>0.8198752801264142</v>
      </c>
      <c r="T4570" s="25">
        <f t="shared" si="1110"/>
        <v>2.7327165255811423E-5</v>
      </c>
    </row>
    <row r="4571" spans="1:20" x14ac:dyDescent="0.2">
      <c r="A4571" s="20">
        <v>4346</v>
      </c>
      <c r="B4571" s="2">
        <f t="shared" si="1122"/>
        <v>0.41912829441460414</v>
      </c>
      <c r="C4571" s="2">
        <f t="shared" si="1111"/>
        <v>2.9071740124781833</v>
      </c>
      <c r="D4571" s="2">
        <f t="shared" si="1112"/>
        <v>1.3290725163915613</v>
      </c>
      <c r="E4571" s="2">
        <f t="shared" si="1113"/>
        <v>-2.344105816443506</v>
      </c>
      <c r="F4571" s="2">
        <f t="shared" si="1114"/>
        <v>-1.0270703878983118</v>
      </c>
      <c r="G4571" s="2">
        <f t="shared" si="1115"/>
        <v>0.6840966657326133</v>
      </c>
      <c r="H4571" s="2">
        <f t="shared" si="1106"/>
        <v>0.17566852717889508</v>
      </c>
      <c r="I4571" s="25">
        <f t="shared" si="1107"/>
        <v>0.46798824806647887</v>
      </c>
      <c r="L4571" s="20">
        <v>4346</v>
      </c>
      <c r="M4571" s="2">
        <f t="shared" si="1108"/>
        <v>0.98782633477786819</v>
      </c>
      <c r="N4571" s="2">
        <f t="shared" si="1116"/>
        <v>-0.47234492073506507</v>
      </c>
      <c r="O4571" s="2">
        <f t="shared" si="1117"/>
        <v>9.3157463003711111E-2</v>
      </c>
      <c r="P4571" s="2">
        <f t="shared" si="1118"/>
        <v>3.2502908737547423E-2</v>
      </c>
      <c r="Q4571" s="2">
        <f t="shared" si="1119"/>
        <v>-2.0326655150035296E-2</v>
      </c>
      <c r="R4571" s="2">
        <f t="shared" si="1120"/>
        <v>2.9692530209461769E-3</v>
      </c>
      <c r="S4571" s="2">
        <f t="shared" si="1109"/>
        <v>0.17566852717889508</v>
      </c>
      <c r="T4571" s="25">
        <f t="shared" si="1110"/>
        <v>8.8164635023979972E-6</v>
      </c>
    </row>
    <row r="4572" spans="1:20" x14ac:dyDescent="0.2">
      <c r="A4572" s="20">
        <v>4347</v>
      </c>
      <c r="B4572" s="2">
        <f t="shared" si="1122"/>
        <v>-0.26433564325927073</v>
      </c>
      <c r="C4572" s="2">
        <f t="shared" si="1111"/>
        <v>1.9207175575227624</v>
      </c>
      <c r="D4572" s="2">
        <f t="shared" si="1112"/>
        <v>3.1092251081876716</v>
      </c>
      <c r="E4572" s="2">
        <f t="shared" si="1113"/>
        <v>-0.89525178761436019</v>
      </c>
      <c r="F4572" s="2">
        <f t="shared" si="1114"/>
        <v>-1.6487047756196145</v>
      </c>
      <c r="G4572" s="2">
        <f t="shared" si="1115"/>
        <v>0.10410670771024308</v>
      </c>
      <c r="H4572" s="2">
        <f t="shared" si="1106"/>
        <v>6.9873332297292437E-2</v>
      </c>
      <c r="I4572" s="25">
        <f t="shared" si="1107"/>
        <v>1.0838206590265987E-2</v>
      </c>
      <c r="L4572" s="20">
        <v>4347</v>
      </c>
      <c r="M4572" s="2">
        <f t="shared" si="1108"/>
        <v>0.21295787704226929</v>
      </c>
      <c r="N4572" s="2">
        <f t="shared" si="1116"/>
        <v>3.3236576608311044E-2</v>
      </c>
      <c r="O4572" s="2">
        <f t="shared" si="1117"/>
        <v>-0.14899062258942314</v>
      </c>
      <c r="P4572" s="2">
        <f t="shared" si="1118"/>
        <v>7.1611270047412384E-2</v>
      </c>
      <c r="Q4572" s="2">
        <f t="shared" si="1119"/>
        <v>-8.9234907608912242E-3</v>
      </c>
      <c r="R4572" s="2">
        <f t="shared" si="1120"/>
        <v>-3.0756754059992849E-3</v>
      </c>
      <c r="S4572" s="2">
        <f t="shared" si="1109"/>
        <v>6.9873332297292437E-2</v>
      </c>
      <c r="T4572" s="25">
        <f t="shared" si="1110"/>
        <v>9.459779203068866E-6</v>
      </c>
    </row>
    <row r="4573" spans="1:20" x14ac:dyDescent="0.2">
      <c r="A4573" s="20">
        <v>4348</v>
      </c>
      <c r="B4573" s="2">
        <f t="shared" si="1122"/>
        <v>-0.82347839755026986</v>
      </c>
      <c r="C4573" s="2">
        <f t="shared" si="1111"/>
        <v>3.0917623224705544E-2</v>
      </c>
      <c r="D4573" s="2">
        <f t="shared" si="1112"/>
        <v>3.4270605486206493</v>
      </c>
      <c r="E4573" s="2">
        <f t="shared" si="1113"/>
        <v>0.9746531456248595</v>
      </c>
      <c r="F4573" s="2">
        <f t="shared" si="1114"/>
        <v>-1.4949275456442694</v>
      </c>
      <c r="G4573" s="2">
        <f t="shared" si="1115"/>
        <v>-0.52484626166042969</v>
      </c>
      <c r="H4573" s="2">
        <f t="shared" si="1106"/>
        <v>0.67811667123196029</v>
      </c>
      <c r="I4573" s="25">
        <f t="shared" si="1107"/>
        <v>0.27546359837892825</v>
      </c>
      <c r="L4573" s="20">
        <v>4348</v>
      </c>
      <c r="M4573" s="2">
        <f t="shared" si="1108"/>
        <v>-0.83349245853148346</v>
      </c>
      <c r="N4573" s="2">
        <f t="shared" si="1116"/>
        <v>0.4964319832678229</v>
      </c>
      <c r="O4573" s="2">
        <f t="shared" si="1117"/>
        <v>-0.20113327788268709</v>
      </c>
      <c r="P4573" s="2">
        <f t="shared" si="1118"/>
        <v>1.9394889281849598E-2</v>
      </c>
      <c r="Q4573" s="2">
        <f t="shared" si="1119"/>
        <v>1.3859663001796824E-2</v>
      </c>
      <c r="R4573" s="2">
        <f t="shared" si="1120"/>
        <v>-5.1982426880120567E-3</v>
      </c>
      <c r="S4573" s="2">
        <f t="shared" si="1109"/>
        <v>0.67811667123196029</v>
      </c>
      <c r="T4573" s="25">
        <f t="shared" si="1110"/>
        <v>2.7021727043470811E-5</v>
      </c>
    </row>
    <row r="4574" spans="1:20" x14ac:dyDescent="0.2">
      <c r="A4574" s="20">
        <v>4349</v>
      </c>
      <c r="B4574" s="2">
        <f t="shared" si="1122"/>
        <v>-0.99532639426823155</v>
      </c>
      <c r="C4574" s="2">
        <f t="shared" si="1111"/>
        <v>-1.8734233523771244</v>
      </c>
      <c r="D4574" s="2">
        <f t="shared" si="1112"/>
        <v>2.1330958637391273</v>
      </c>
      <c r="E4574" s="2">
        <f t="shared" si="1113"/>
        <v>2.3861634751011964</v>
      </c>
      <c r="F4574" s="2">
        <f t="shared" si="1114"/>
        <v>-0.63806253206518604</v>
      </c>
      <c r="G4574" s="2">
        <f t="shared" si="1115"/>
        <v>-0.90695583322314199</v>
      </c>
      <c r="H4574" s="2">
        <f t="shared" si="1106"/>
        <v>0.99067463112699916</v>
      </c>
      <c r="I4574" s="25">
        <f t="shared" si="1107"/>
        <v>0.8225688834174838</v>
      </c>
      <c r="L4574" s="20">
        <v>4349</v>
      </c>
      <c r="M4574" s="2">
        <f t="shared" si="1108"/>
        <v>-0.81700278833544804</v>
      </c>
      <c r="N4574" s="2">
        <f t="shared" si="1116"/>
        <v>0.32653538080655103</v>
      </c>
      <c r="O4574" s="2">
        <f t="shared" si="1117"/>
        <v>3.2262167414108204E-3</v>
      </c>
      <c r="P4574" s="2">
        <f t="shared" si="1118"/>
        <v>-5.7555492990229343E-2</v>
      </c>
      <c r="Q4574" s="2">
        <f t="shared" si="1119"/>
        <v>1.8967803487345926E-2</v>
      </c>
      <c r="R4574" s="2">
        <f t="shared" si="1120"/>
        <v>-6.9157168913273285E-4</v>
      </c>
      <c r="S4574" s="2">
        <f t="shared" si="1109"/>
        <v>0.99067463112699916</v>
      </c>
      <c r="T4574" s="25">
        <f t="shared" si="1110"/>
        <v>4.7827140120990128E-7</v>
      </c>
    </row>
    <row r="4575" spans="1:20" x14ac:dyDescent="0.2">
      <c r="A4575" s="20">
        <v>4350</v>
      </c>
      <c r="B4575" s="2">
        <f t="shared" si="1122"/>
        <v>-0.69905683535783281</v>
      </c>
      <c r="C4575" s="2">
        <f t="shared" si="1111"/>
        <v>-2.8966640523086196</v>
      </c>
      <c r="D4575" s="2">
        <f t="shared" si="1112"/>
        <v>-0.1640971364011781</v>
      </c>
      <c r="E4575" s="2">
        <f t="shared" si="1113"/>
        <v>2.6754238374046455</v>
      </c>
      <c r="F4575" s="2">
        <f t="shared" si="1114"/>
        <v>0.51889326034622574</v>
      </c>
      <c r="G4575" s="2">
        <f t="shared" si="1115"/>
        <v>-0.86250990484520096</v>
      </c>
      <c r="H4575" s="2">
        <f t="shared" si="1106"/>
        <v>0.48868045906050817</v>
      </c>
      <c r="I4575" s="25">
        <f t="shared" si="1107"/>
        <v>0.74392333595607762</v>
      </c>
      <c r="L4575" s="20">
        <v>4350</v>
      </c>
      <c r="M4575" s="2">
        <f t="shared" si="1108"/>
        <v>0.24139786696688095</v>
      </c>
      <c r="N4575" s="2">
        <f t="shared" si="1116"/>
        <v>-0.2597867285751268</v>
      </c>
      <c r="O4575" s="2">
        <f t="shared" si="1117"/>
        <v>0.20347136719062991</v>
      </c>
      <c r="P4575" s="2">
        <f t="shared" si="1118"/>
        <v>-6.1106247677129438E-2</v>
      </c>
      <c r="Q4575" s="2">
        <f t="shared" si="1119"/>
        <v>-1.1340164354852497E-4</v>
      </c>
      <c r="R4575" s="2">
        <f t="shared" si="1120"/>
        <v>4.697049959523125E-3</v>
      </c>
      <c r="S4575" s="2">
        <f t="shared" si="1109"/>
        <v>0.48868045906050817</v>
      </c>
      <c r="T4575" s="25">
        <f t="shared" si="1110"/>
        <v>2.2062278322256189E-5</v>
      </c>
    </row>
    <row r="4576" spans="1:20" x14ac:dyDescent="0.2">
      <c r="A4576" s="20">
        <v>4351</v>
      </c>
      <c r="B4576" s="2">
        <f t="shared" si="1122"/>
        <v>-7.4009923714490958E-2</v>
      </c>
      <c r="C4576" s="2">
        <f t="shared" si="1111"/>
        <v>-2.5575583868149874</v>
      </c>
      <c r="D4576" s="2">
        <f t="shared" si="1112"/>
        <v>-2.3841126892035081</v>
      </c>
      <c r="E4576" s="2">
        <f t="shared" si="1113"/>
        <v>1.7063905643260653</v>
      </c>
      <c r="F4576" s="2">
        <f t="shared" si="1114"/>
        <v>1.43180544448595</v>
      </c>
      <c r="G4576" s="2">
        <f t="shared" si="1115"/>
        <v>-0.41241209112954369</v>
      </c>
      <c r="H4576" s="2">
        <f t="shared" ref="H4576:H4639" si="1123">B4576^2</f>
        <v>5.4774688082247711E-3</v>
      </c>
      <c r="I4576" s="25">
        <f t="shared" ref="I4576:I4639" si="1124">G4576^2</f>
        <v>0.17008373290984305</v>
      </c>
      <c r="L4576" s="20">
        <v>4351</v>
      </c>
      <c r="M4576" s="2">
        <f t="shared" ref="M4576:M4639" si="1125">COS($A4576*$B$8)</f>
        <v>0.99194756635468551</v>
      </c>
      <c r="N4576" s="2">
        <f t="shared" si="1116"/>
        <v>-0.51480685202500232</v>
      </c>
      <c r="O4576" s="2">
        <f t="shared" si="1117"/>
        <v>0.14423263868978037</v>
      </c>
      <c r="P4576" s="2">
        <f t="shared" si="1118"/>
        <v>1.3270847604865611E-2</v>
      </c>
      <c r="Q4576" s="2">
        <f t="shared" si="1119"/>
        <v>-1.9049987416974168E-2</v>
      </c>
      <c r="R4576" s="2">
        <f t="shared" si="1120"/>
        <v>4.0955966413108854E-3</v>
      </c>
      <c r="S4576" s="2">
        <f t="shared" ref="S4576:S4639" si="1126">B4576^2</f>
        <v>5.4774688082247711E-3</v>
      </c>
      <c r="T4576" s="25">
        <f t="shared" ref="T4576:T4639" si="1127">R4576^2</f>
        <v>1.6773911848317004E-5</v>
      </c>
    </row>
    <row r="4577" spans="1:20" x14ac:dyDescent="0.2">
      <c r="A4577" s="20">
        <v>4352</v>
      </c>
      <c r="B4577" s="2">
        <f t="shared" si="1122"/>
        <v>0.5858450114887167</v>
      </c>
      <c r="C4577" s="2">
        <f t="shared" si="1111"/>
        <v>-1.0155930490501044</v>
      </c>
      <c r="D4577" s="2">
        <f t="shared" si="1112"/>
        <v>-3.4828427914850328</v>
      </c>
      <c r="E4577" s="2">
        <f t="shared" si="1113"/>
        <v>-6.5184854243113655E-2</v>
      </c>
      <c r="F4577" s="2">
        <f t="shared" si="1114"/>
        <v>1.6713171555067159</v>
      </c>
      <c r="G4577" s="2">
        <f t="shared" si="1115"/>
        <v>0.23164957316101298</v>
      </c>
      <c r="H4577" s="2">
        <f t="shared" si="1123"/>
        <v>0.34321437748621458</v>
      </c>
      <c r="I4577" s="25">
        <f t="shared" si="1124"/>
        <v>5.3661524745679506E-2</v>
      </c>
      <c r="L4577" s="20">
        <v>4352</v>
      </c>
      <c r="M4577" s="2">
        <f t="shared" si="1125"/>
        <v>0.47748191843922538</v>
      </c>
      <c r="N4577" s="2">
        <f t="shared" si="1116"/>
        <v>-0.11330178120265801</v>
      </c>
      <c r="O4577" s="2">
        <f t="shared" si="1117"/>
        <v>-9.8943737034681831E-2</v>
      </c>
      <c r="P4577" s="2">
        <f t="shared" si="1118"/>
        <v>7.0723836753530001E-2</v>
      </c>
      <c r="Q4577" s="2">
        <f t="shared" si="1119"/>
        <v>-1.3692419682704432E-2</v>
      </c>
      <c r="R4577" s="2">
        <f t="shared" si="1120"/>
        <v>-1.7289075549610209E-3</v>
      </c>
      <c r="S4577" s="2">
        <f t="shared" si="1126"/>
        <v>0.34321437748621458</v>
      </c>
      <c r="T4577" s="25">
        <f t="shared" si="1127"/>
        <v>2.9891213336012957E-6</v>
      </c>
    </row>
    <row r="4578" spans="1:20" x14ac:dyDescent="0.2">
      <c r="A4578" s="20">
        <v>4353</v>
      </c>
      <c r="B4578" s="2">
        <f t="shared" si="1122"/>
        <v>0.97016788370821117</v>
      </c>
      <c r="C4578" s="2">
        <f t="shared" ref="C4578:C4641" si="1128">-L$213*C4577-L$214*C4576+L$215*B4578+L$216*B4577+L$217*B4576</f>
        <v>1.0040215687621512</v>
      </c>
      <c r="D4578" s="2">
        <f t="shared" ref="D4578:D4641" si="1129">-M$213*D4577-M$214*D4576+M$215*C4578+M$216*C4577+M$217*C4576</f>
        <v>-2.9435375080113304</v>
      </c>
      <c r="E4578" s="2">
        <f t="shared" ref="E4578:E4641" si="1130">-N$213*E4577-N$214*E4576+N$215*D4578+N$216*D4577+N$217*D4576</f>
        <v>-1.8061028173202966</v>
      </c>
      <c r="F4578" s="2">
        <f t="shared" ref="F4578:F4641" si="1131">-O$213*F4577-O$214*F4576+O$215*E4578+O$216*E4577+O$217*E4576</f>
        <v>1.1247822932417444</v>
      </c>
      <c r="G4578" s="2">
        <f t="shared" ref="G4578:G4641" si="1132">-P$213*G4577-P$214*G4576+P$215*F4578+P$216*F4577+P$217*F4576</f>
        <v>0.76676282356951109</v>
      </c>
      <c r="H4578" s="2">
        <f t="shared" si="1123"/>
        <v>0.94122572257886916</v>
      </c>
      <c r="I4578" s="25">
        <f t="shared" si="1124"/>
        <v>0.58792522760828914</v>
      </c>
      <c r="L4578" s="20">
        <v>4353</v>
      </c>
      <c r="M4578" s="2">
        <f t="shared" si="1125"/>
        <v>-0.64590901481681973</v>
      </c>
      <c r="N4578" s="2">
        <f t="shared" ref="N4578:N4641" si="1133">-L$213*N4577-L$214*N4576+L$215*M4578+L$216*M4577+L$217*M4576</f>
        <v>0.43269529399559548</v>
      </c>
      <c r="O4578" s="2">
        <f t="shared" ref="O4578:O4641" si="1134">-M$213*O4577-M$214*O4576+M$215*N4578+M$216*N4577+M$217*N4576</f>
        <v>-0.21593869943242025</v>
      </c>
      <c r="P4578" s="2">
        <f t="shared" ref="P4578:P4641" si="1135">-N$213*P4577-N$214*P4576+N$215*O4578+N$216*O4577+N$217*O4576</f>
        <v>3.7983813743301252E-2</v>
      </c>
      <c r="Q4578" s="2">
        <f t="shared" ref="Q4578:Q4641" si="1136">-O$213*Q4577-O$214*Q4576+O$215*P4578+O$216*P4577+O$217*P4576</f>
        <v>9.1268785180162754E-3</v>
      </c>
      <c r="R4578" s="2">
        <f t="shared" ref="R4578:R4641" si="1137">-P$213*R4577-P$214*R4576+P$215*Q4578+P$216*Q4577+P$217*Q4576</f>
        <v>-5.3485627597477129E-3</v>
      </c>
      <c r="S4578" s="2">
        <f t="shared" si="1126"/>
        <v>0.94122572257886916</v>
      </c>
      <c r="T4578" s="25">
        <f t="shared" si="1127"/>
        <v>2.8607123594960071E-5</v>
      </c>
    </row>
    <row r="4579" spans="1:20" x14ac:dyDescent="0.2">
      <c r="A4579" s="20">
        <v>4354</v>
      </c>
      <c r="B4579" s="2">
        <f t="shared" si="1122"/>
        <v>0.89820564092824495</v>
      </c>
      <c r="C4579" s="2">
        <f t="shared" si="1128"/>
        <v>2.5514291545158057</v>
      </c>
      <c r="D4579" s="2">
        <f t="shared" si="1129"/>
        <v>-1.0198405404776039</v>
      </c>
      <c r="E4579" s="2">
        <f t="shared" si="1130"/>
        <v>-2.6975824042767358</v>
      </c>
      <c r="F4579" s="2">
        <f t="shared" si="1131"/>
        <v>4.9244743257049292E-2</v>
      </c>
      <c r="G4579" s="2">
        <f t="shared" si="1132"/>
        <v>0.9412555370536535</v>
      </c>
      <c r="H4579" s="2">
        <f t="shared" si="1123"/>
        <v>0.80677337339531929</v>
      </c>
      <c r="I4579" s="25">
        <f t="shared" si="1124"/>
        <v>0.88596198603416165</v>
      </c>
      <c r="L4579" s="20">
        <v>4354</v>
      </c>
      <c r="M4579" s="2">
        <f t="shared" si="1125"/>
        <v>-0.94558219884967498</v>
      </c>
      <c r="N4579" s="2">
        <f t="shared" si="1133"/>
        <v>0.42688277141259573</v>
      </c>
      <c r="O4579" s="2">
        <f t="shared" si="1134"/>
        <v>-5.7550387427014779E-2</v>
      </c>
      <c r="P4579" s="2">
        <f t="shared" si="1135"/>
        <v>-4.3196377844366099E-2</v>
      </c>
      <c r="Q4579" s="2">
        <f t="shared" si="1136"/>
        <v>2.0306810093241309E-2</v>
      </c>
      <c r="R4579" s="2">
        <f t="shared" si="1137"/>
        <v>-2.1472788274458582E-3</v>
      </c>
      <c r="S4579" s="2">
        <f t="shared" si="1126"/>
        <v>0.80677337339531929</v>
      </c>
      <c r="T4579" s="25">
        <f t="shared" si="1127"/>
        <v>4.6108063627972596E-6</v>
      </c>
    </row>
    <row r="4580" spans="1:20" x14ac:dyDescent="0.2">
      <c r="A4580" s="20">
        <v>4355</v>
      </c>
      <c r="B4580" s="2">
        <f t="shared" si="1122"/>
        <v>0.40380325036923276</v>
      </c>
      <c r="C4580" s="2">
        <f t="shared" si="1128"/>
        <v>2.8988597417204116</v>
      </c>
      <c r="D4580" s="2">
        <f t="shared" si="1129"/>
        <v>1.3835033686907516</v>
      </c>
      <c r="E4580" s="2">
        <f t="shared" si="1130"/>
        <v>-2.3203468356140284</v>
      </c>
      <c r="F4580" s="2">
        <f t="shared" si="1131"/>
        <v>-1.0494533789517637</v>
      </c>
      <c r="G4580" s="2">
        <f t="shared" si="1132"/>
        <v>0.67306106393799381</v>
      </c>
      <c r="H4580" s="2">
        <f t="shared" si="1123"/>
        <v>0.16305706500875727</v>
      </c>
      <c r="I4580" s="25">
        <f t="shared" si="1124"/>
        <v>0.45301119578934418</v>
      </c>
      <c r="L4580" s="20">
        <v>4355</v>
      </c>
      <c r="M4580" s="2">
        <f t="shared" si="1125"/>
        <v>-3.936906967937389E-2</v>
      </c>
      <c r="N4580" s="2">
        <f t="shared" si="1133"/>
        <v>-0.12332672904771139</v>
      </c>
      <c r="O4580" s="2">
        <f t="shared" si="1134"/>
        <v>0.17423104111798327</v>
      </c>
      <c r="P4580" s="2">
        <f t="shared" si="1135"/>
        <v>-6.9288898697525636E-2</v>
      </c>
      <c r="Q4580" s="2">
        <f t="shared" si="1136"/>
        <v>5.5897816941239105E-3</v>
      </c>
      <c r="R4580" s="2">
        <f t="shared" si="1137"/>
        <v>3.7923964916451417E-3</v>
      </c>
      <c r="S4580" s="2">
        <f t="shared" si="1126"/>
        <v>0.16305706500875727</v>
      </c>
      <c r="T4580" s="25">
        <f t="shared" si="1127"/>
        <v>1.4382271149842378E-5</v>
      </c>
    </row>
    <row r="4581" spans="1:20" x14ac:dyDescent="0.2">
      <c r="A4581" s="20">
        <v>4356</v>
      </c>
      <c r="B4581" s="2">
        <f t="shared" si="1122"/>
        <v>-0.28051411843797064</v>
      </c>
      <c r="C4581" s="2">
        <f t="shared" si="1128"/>
        <v>1.8829112964609289</v>
      </c>
      <c r="D4581" s="2">
        <f t="shared" si="1129"/>
        <v>3.1361640257273762</v>
      </c>
      <c r="E4581" s="2">
        <f t="shared" si="1130"/>
        <v>-0.85181589374261213</v>
      </c>
      <c r="F4581" s="2">
        <f t="shared" si="1131"/>
        <v>-1.6545771788781658</v>
      </c>
      <c r="G4581" s="2">
        <f t="shared" si="1132"/>
        <v>8.8315455583071273E-2</v>
      </c>
      <c r="H4581" s="2">
        <f t="shared" si="1123"/>
        <v>7.8688170643031824E-2</v>
      </c>
      <c r="I4581" s="25">
        <f t="shared" si="1124"/>
        <v>7.7996196948454345E-3</v>
      </c>
      <c r="L4581" s="20">
        <v>4356</v>
      </c>
      <c r="M4581" s="2">
        <f t="shared" si="1125"/>
        <v>0.91705082347995448</v>
      </c>
      <c r="N4581" s="2">
        <f t="shared" si="1133"/>
        <v>-0.51625956462177303</v>
      </c>
      <c r="O4581" s="2">
        <f t="shared" si="1134"/>
        <v>0.18381832506649914</v>
      </c>
      <c r="P4581" s="2">
        <f t="shared" si="1135"/>
        <v>-7.0183616398331629E-3</v>
      </c>
      <c r="Q4581" s="2">
        <f t="shared" si="1136"/>
        <v>-1.6255808607648692E-2</v>
      </c>
      <c r="R4581" s="2">
        <f t="shared" si="1137"/>
        <v>4.8956873812373404E-3</v>
      </c>
      <c r="S4581" s="2">
        <f t="shared" si="1126"/>
        <v>7.8688170643031824E-2</v>
      </c>
      <c r="T4581" s="25">
        <f t="shared" si="1127"/>
        <v>2.3967754934806528E-5</v>
      </c>
    </row>
    <row r="4582" spans="1:20" x14ac:dyDescent="0.2">
      <c r="A4582" s="20">
        <v>4357</v>
      </c>
      <c r="B4582" s="2">
        <f t="shared" si="1122"/>
        <v>-0.83290131418985358</v>
      </c>
      <c r="C4582" s="2">
        <f t="shared" si="1128"/>
        <v>-1.8599752824723273E-2</v>
      </c>
      <c r="D4582" s="2">
        <f t="shared" si="1129"/>
        <v>3.413837737549736</v>
      </c>
      <c r="E4582" s="2">
        <f t="shared" si="1130"/>
        <v>1.0173373729464401</v>
      </c>
      <c r="F4582" s="2">
        <f t="shared" si="1131"/>
        <v>-1.4815274780965773</v>
      </c>
      <c r="G4582" s="2">
        <f t="shared" si="1132"/>
        <v>-0.53796629149962172</v>
      </c>
      <c r="H4582" s="2">
        <f t="shared" si="1123"/>
        <v>0.69372459917918516</v>
      </c>
      <c r="I4582" s="25">
        <f t="shared" si="1124"/>
        <v>0.28940773078985599</v>
      </c>
      <c r="L4582" s="20">
        <v>4357</v>
      </c>
      <c r="M4582" s="2">
        <f t="shared" si="1125"/>
        <v>0.70397002395404618</v>
      </c>
      <c r="N4582" s="2">
        <f t="shared" si="1133"/>
        <v>-0.25081458407901741</v>
      </c>
      <c r="O4582" s="2">
        <f t="shared" si="1134"/>
        <v>-4.1015050112274611E-2</v>
      </c>
      <c r="P4582" s="2">
        <f t="shared" si="1135"/>
        <v>6.4202583169888833E-2</v>
      </c>
      <c r="Q4582" s="2">
        <f t="shared" si="1136"/>
        <v>-1.7370618302467694E-2</v>
      </c>
      <c r="R4582" s="2">
        <f t="shared" si="1137"/>
        <v>-2.4441591927854619E-4</v>
      </c>
      <c r="S4582" s="2">
        <f t="shared" si="1126"/>
        <v>0.69372459917918516</v>
      </c>
      <c r="T4582" s="25">
        <f t="shared" si="1127"/>
        <v>5.973914159677681E-8</v>
      </c>
    </row>
    <row r="4583" spans="1:20" x14ac:dyDescent="0.2">
      <c r="A4583" s="20">
        <v>4358</v>
      </c>
      <c r="B4583" s="2">
        <f t="shared" si="1122"/>
        <v>-0.99356200743635803</v>
      </c>
      <c r="C4583" s="2">
        <f t="shared" si="1128"/>
        <v>-1.9113630477277317</v>
      </c>
      <c r="D4583" s="2">
        <f t="shared" si="1129"/>
        <v>2.0859302187163444</v>
      </c>
      <c r="E4583" s="2">
        <f t="shared" si="1130"/>
        <v>2.4080209768038197</v>
      </c>
      <c r="F4583" s="2">
        <f t="shared" si="1131"/>
        <v>-0.6116922548607483</v>
      </c>
      <c r="G4583" s="2">
        <f t="shared" si="1132"/>
        <v>-0.91123408573485398</v>
      </c>
      <c r="H4583" s="2">
        <f t="shared" si="1123"/>
        <v>0.98716546262096561</v>
      </c>
      <c r="I4583" s="25">
        <f t="shared" si="1124"/>
        <v>0.83034755900503521</v>
      </c>
      <c r="L4583" s="20">
        <v>4358</v>
      </c>
      <c r="M4583" s="2">
        <f t="shared" si="1125"/>
        <v>-0.40687282928195917</v>
      </c>
      <c r="N4583" s="2">
        <f t="shared" si="1133"/>
        <v>0.33449034566820768</v>
      </c>
      <c r="O4583" s="2">
        <f t="shared" si="1134"/>
        <v>-0.21354256798318122</v>
      </c>
      <c r="P4583" s="2">
        <f t="shared" si="1135"/>
        <v>5.3546969378109835E-2</v>
      </c>
      <c r="Q4583" s="2">
        <f t="shared" si="1136"/>
        <v>3.6670521239366648E-3</v>
      </c>
      <c r="R4583" s="2">
        <f t="shared" si="1137"/>
        <v>-5.072819388376849E-3</v>
      </c>
      <c r="S4583" s="2">
        <f t="shared" si="1126"/>
        <v>0.98716546262096561</v>
      </c>
      <c r="T4583" s="25">
        <f t="shared" si="1127"/>
        <v>2.5733496547092068E-5</v>
      </c>
    </row>
    <row r="4584" spans="1:20" x14ac:dyDescent="0.2">
      <c r="A4584" s="20">
        <v>4359</v>
      </c>
      <c r="B4584" s="2">
        <f t="shared" si="1122"/>
        <v>-0.68693496375091012</v>
      </c>
      <c r="C4584" s="2">
        <f t="shared" si="1128"/>
        <v>-2.9051824354129323</v>
      </c>
      <c r="D4584" s="2">
        <f t="shared" si="1129"/>
        <v>-0.22302287553810207</v>
      </c>
      <c r="E4584" s="2">
        <f t="shared" si="1130"/>
        <v>2.6661746889046714</v>
      </c>
      <c r="F4584" s="2">
        <f t="shared" si="1131"/>
        <v>0.54583139379122225</v>
      </c>
      <c r="G4584" s="2">
        <f t="shared" si="1132"/>
        <v>-0.85593425102362575</v>
      </c>
      <c r="H4584" s="2">
        <f t="shared" si="1123"/>
        <v>0.4718796444234642</v>
      </c>
      <c r="I4584" s="25">
        <f t="shared" si="1124"/>
        <v>0.73262344207537522</v>
      </c>
      <c r="L4584" s="20">
        <v>4359</v>
      </c>
      <c r="M4584" s="2">
        <f t="shared" si="1125"/>
        <v>-0.99883707350650364</v>
      </c>
      <c r="N4584" s="2">
        <f t="shared" si="1133"/>
        <v>0.4932249251801184</v>
      </c>
      <c r="O4584" s="2">
        <f t="shared" si="1134"/>
        <v>-0.11374256072668357</v>
      </c>
      <c r="P4584" s="2">
        <f t="shared" si="1135"/>
        <v>-2.5396264003935597E-2</v>
      </c>
      <c r="Q4584" s="2">
        <f t="shared" si="1136"/>
        <v>2.0028187849018199E-2</v>
      </c>
      <c r="R4584" s="2">
        <f t="shared" si="1137"/>
        <v>-3.4319349654012045E-3</v>
      </c>
      <c r="S4584" s="2">
        <f t="shared" si="1126"/>
        <v>0.4718796444234642</v>
      </c>
      <c r="T4584" s="25">
        <f t="shared" si="1127"/>
        <v>1.1778177606743367E-5</v>
      </c>
    </row>
    <row r="4585" spans="1:20" x14ac:dyDescent="0.2">
      <c r="A4585" s="20">
        <v>4360</v>
      </c>
      <c r="B4585" s="2">
        <f t="shared" si="1122"/>
        <v>-5.7231672958222686E-2</v>
      </c>
      <c r="C4585" s="2">
        <f t="shared" si="1128"/>
        <v>-2.5326491289956792</v>
      </c>
      <c r="D4585" s="2">
        <f t="shared" si="1129"/>
        <v>-2.4270848265984184</v>
      </c>
      <c r="E4585" s="2">
        <f t="shared" si="1130"/>
        <v>1.6703847846849451</v>
      </c>
      <c r="F4585" s="2">
        <f t="shared" si="1131"/>
        <v>1.4466420090923773</v>
      </c>
      <c r="G4585" s="2">
        <f t="shared" si="1132"/>
        <v>-0.39807516371438412</v>
      </c>
      <c r="H4585" s="2">
        <f t="shared" si="1123"/>
        <v>3.2754643895969581E-3</v>
      </c>
      <c r="I4585" s="25">
        <f t="shared" si="1124"/>
        <v>0.15846383596623373</v>
      </c>
      <c r="L4585" s="20">
        <v>4360</v>
      </c>
      <c r="M4585" s="2">
        <f t="shared" si="1125"/>
        <v>-0.31699988880528629</v>
      </c>
      <c r="N4585" s="2">
        <f t="shared" si="1133"/>
        <v>2.2957407012340635E-2</v>
      </c>
      <c r="O4585" s="2">
        <f t="shared" si="1134"/>
        <v>0.13111157019666153</v>
      </c>
      <c r="P4585" s="2">
        <f t="shared" si="1135"/>
        <v>-7.1952035771053191E-2</v>
      </c>
      <c r="Q4585" s="2">
        <f t="shared" si="1136"/>
        <v>1.0847686226668428E-2</v>
      </c>
      <c r="R4585" s="2">
        <f t="shared" si="1137"/>
        <v>2.5856428934263745E-3</v>
      </c>
      <c r="S4585" s="2">
        <f t="shared" si="1126"/>
        <v>3.2754643895969581E-3</v>
      </c>
      <c r="T4585" s="25">
        <f t="shared" si="1127"/>
        <v>6.6855491723263142E-6</v>
      </c>
    </row>
    <row r="4586" spans="1:20" x14ac:dyDescent="0.2">
      <c r="A4586" s="20">
        <v>4361</v>
      </c>
      <c r="B4586" s="2">
        <f t="shared" si="1122"/>
        <v>0.5993885678959312</v>
      </c>
      <c r="C4586" s="2">
        <f t="shared" si="1128"/>
        <v>-0.96897136347745205</v>
      </c>
      <c r="D4586" s="2">
        <f t="shared" si="1129"/>
        <v>-3.4896508594629445</v>
      </c>
      <c r="E4586" s="2">
        <f t="shared" si="1130"/>
        <v>-0.11101318425435351</v>
      </c>
      <c r="F4586" s="2">
        <f t="shared" si="1131"/>
        <v>1.6670742831124468</v>
      </c>
      <c r="G4586" s="2">
        <f t="shared" si="1132"/>
        <v>0.24700489318574301</v>
      </c>
      <c r="H4586" s="2">
        <f t="shared" si="1123"/>
        <v>0.35926665532433533</v>
      </c>
      <c r="I4586" s="25">
        <f t="shared" si="1124"/>
        <v>6.1011417257700311E-2</v>
      </c>
      <c r="L4586" s="20">
        <v>4361</v>
      </c>
      <c r="M4586" s="2">
        <f t="shared" si="1125"/>
        <v>0.76910233775271863</v>
      </c>
      <c r="N4586" s="2">
        <f t="shared" si="1133"/>
        <v>-0.47658733627275973</v>
      </c>
      <c r="O4586" s="2">
        <f t="shared" si="1134"/>
        <v>0.20876114905160092</v>
      </c>
      <c r="P4586" s="2">
        <f t="shared" si="1135"/>
        <v>-2.6748492219934587E-2</v>
      </c>
      <c r="Q4586" s="2">
        <f t="shared" si="1136"/>
        <v>-1.2166701404104812E-2</v>
      </c>
      <c r="R4586" s="2">
        <f t="shared" si="1137"/>
        <v>5.3057904710755964E-3</v>
      </c>
      <c r="S4586" s="2">
        <f t="shared" si="1126"/>
        <v>0.35926665532433533</v>
      </c>
      <c r="T4586" s="25">
        <f t="shared" si="1127"/>
        <v>2.8151412522956599E-5</v>
      </c>
    </row>
    <row r="4587" spans="1:20" x14ac:dyDescent="0.2">
      <c r="A4587" s="20">
        <v>4362</v>
      </c>
      <c r="B4587" s="2">
        <f t="shared" si="1122"/>
        <v>0.97410699956404534</v>
      </c>
      <c r="C4587" s="2">
        <f t="shared" si="1128"/>
        <v>1.0504287748794396</v>
      </c>
      <c r="D4587" s="2">
        <f t="shared" si="1129"/>
        <v>-2.9109795658232307</v>
      </c>
      <c r="E4587" s="2">
        <f t="shared" si="1130"/>
        <v>-1.8401999180099746</v>
      </c>
      <c r="F4587" s="2">
        <f t="shared" si="1131"/>
        <v>1.1034554730305008</v>
      </c>
      <c r="G4587" s="2">
        <f t="shared" si="1132"/>
        <v>0.77591468926268836</v>
      </c>
      <c r="H4587" s="2">
        <f t="shared" si="1123"/>
        <v>0.94888444659966698</v>
      </c>
      <c r="I4587" s="25">
        <f t="shared" si="1124"/>
        <v>0.6020436050136142</v>
      </c>
      <c r="L4587" s="20">
        <v>4362</v>
      </c>
      <c r="M4587" s="2">
        <f t="shared" si="1125"/>
        <v>0.87438028094721765</v>
      </c>
      <c r="N4587" s="2">
        <f t="shared" si="1133"/>
        <v>-0.36834764097982703</v>
      </c>
      <c r="O4587" s="2">
        <f t="shared" si="1134"/>
        <v>2.0180872188118145E-2</v>
      </c>
      <c r="P4587" s="2">
        <f t="shared" si="1135"/>
        <v>5.2566988618322333E-2</v>
      </c>
      <c r="Q4587" s="2">
        <f t="shared" si="1136"/>
        <v>-1.9665083426844473E-2</v>
      </c>
      <c r="R4587" s="2">
        <f t="shared" si="1137"/>
        <v>1.2595457484098683E-3</v>
      </c>
      <c r="S4587" s="2">
        <f t="shared" si="1126"/>
        <v>0.94888444659966698</v>
      </c>
      <c r="T4587" s="25">
        <f t="shared" si="1127"/>
        <v>1.5864554923373752E-6</v>
      </c>
    </row>
    <row r="4588" spans="1:20" x14ac:dyDescent="0.2">
      <c r="A4588" s="20">
        <v>4363</v>
      </c>
      <c r="B4588" s="2">
        <f t="shared" si="1122"/>
        <v>0.89068768849547963</v>
      </c>
      <c r="C4588" s="2">
        <f t="shared" si="1128"/>
        <v>2.575795847008151</v>
      </c>
      <c r="D4588" s="2">
        <f t="shared" si="1129"/>
        <v>-0.96322909706641657</v>
      </c>
      <c r="E4588" s="2">
        <f t="shared" si="1130"/>
        <v>-2.7039118764086072</v>
      </c>
      <c r="F4588" s="2">
        <f t="shared" si="1131"/>
        <v>2.0864312014923152E-2</v>
      </c>
      <c r="G4588" s="2">
        <f t="shared" si="1132"/>
        <v>0.93989968297792648</v>
      </c>
      <c r="H4588" s="2">
        <f t="shared" si="1123"/>
        <v>0.79332455843742056</v>
      </c>
      <c r="I4588" s="25">
        <f t="shared" si="1124"/>
        <v>0.88341141406200674</v>
      </c>
      <c r="L4588" s="20">
        <v>4363</v>
      </c>
      <c r="M4588" s="2">
        <f t="shared" si="1125"/>
        <v>-0.13542538742698865</v>
      </c>
      <c r="N4588" s="2">
        <f t="shared" si="1133"/>
        <v>0.20964008816845037</v>
      </c>
      <c r="O4588" s="2">
        <f t="shared" si="1134"/>
        <v>-0.19413575799251259</v>
      </c>
      <c r="P4588" s="2">
        <f t="shared" si="1135"/>
        <v>6.4844604130774974E-2</v>
      </c>
      <c r="Q4588" s="2">
        <f t="shared" si="1136"/>
        <v>-2.0848895400119799E-3</v>
      </c>
      <c r="R4588" s="2">
        <f t="shared" si="1137"/>
        <v>-4.3929781327788943E-3</v>
      </c>
      <c r="S4588" s="2">
        <f t="shared" si="1126"/>
        <v>0.79332455843742056</v>
      </c>
      <c r="T4588" s="25">
        <f t="shared" si="1127"/>
        <v>1.929825687507354E-5</v>
      </c>
    </row>
    <row r="4589" spans="1:20" x14ac:dyDescent="0.2">
      <c r="A4589" s="20">
        <v>4364</v>
      </c>
      <c r="B4589" s="2">
        <f t="shared" si="1122"/>
        <v>0.38836404014855613</v>
      </c>
      <c r="C4589" s="2">
        <f t="shared" si="1128"/>
        <v>2.8897258843685987</v>
      </c>
      <c r="D4589" s="2">
        <f t="shared" si="1129"/>
        <v>1.4375430669105613</v>
      </c>
      <c r="E4589" s="2">
        <f t="shared" si="1130"/>
        <v>-2.2959318295437385</v>
      </c>
      <c r="F4589" s="2">
        <f t="shared" si="1131"/>
        <v>-1.0715396609551409</v>
      </c>
      <c r="G4589" s="2">
        <f t="shared" si="1132"/>
        <v>0.66183516945097309</v>
      </c>
      <c r="H4589" s="2">
        <f t="shared" si="1123"/>
        <v>0.15082662768050931</v>
      </c>
      <c r="I4589" s="25">
        <f t="shared" si="1124"/>
        <v>0.43802579152219828</v>
      </c>
      <c r="L4589" s="20">
        <v>4364</v>
      </c>
      <c r="M4589" s="2">
        <f t="shared" si="1125"/>
        <v>-0.97252515952182961</v>
      </c>
      <c r="N4589" s="2">
        <f t="shared" si="1133"/>
        <v>0.52027706417400332</v>
      </c>
      <c r="O4589" s="2">
        <f t="shared" si="1134"/>
        <v>-0.16087406684755823</v>
      </c>
      <c r="P4589" s="2">
        <f t="shared" si="1135"/>
        <v>-5.573098332648338E-3</v>
      </c>
      <c r="Q4589" s="2">
        <f t="shared" si="1136"/>
        <v>1.815413164291713E-2</v>
      </c>
      <c r="R4589" s="2">
        <f t="shared" si="1137"/>
        <v>-4.4432051315434467E-3</v>
      </c>
      <c r="S4589" s="2">
        <f t="shared" si="1126"/>
        <v>0.15082662768050931</v>
      </c>
      <c r="T4589" s="25">
        <f t="shared" si="1127"/>
        <v>1.9742071840974018E-5</v>
      </c>
    </row>
    <row r="4590" spans="1:20" x14ac:dyDescent="0.2">
      <c r="A4590" s="20">
        <v>4365</v>
      </c>
      <c r="B4590" s="2">
        <f t="shared" si="1122"/>
        <v>-0.29661328463609782</v>
      </c>
      <c r="C4590" s="2">
        <f t="shared" si="1128"/>
        <v>1.8445726850980182</v>
      </c>
      <c r="D4590" s="2">
        <f t="shared" si="1129"/>
        <v>3.1622162642894716</v>
      </c>
      <c r="E4590" s="2">
        <f t="shared" si="1130"/>
        <v>-0.80813916831999677</v>
      </c>
      <c r="F4590" s="2">
        <f t="shared" si="1131"/>
        <v>-1.6599817881089347</v>
      </c>
      <c r="G4590" s="2">
        <f t="shared" si="1132"/>
        <v>7.2499234271433191E-2</v>
      </c>
      <c r="H4590" s="2">
        <f t="shared" si="1123"/>
        <v>8.7979440622614785E-2</v>
      </c>
      <c r="I4590" s="25">
        <f t="shared" si="1124"/>
        <v>5.2561389699441532E-3</v>
      </c>
      <c r="L4590" s="20">
        <v>4365</v>
      </c>
      <c r="M4590" s="2">
        <f t="shared" si="1125"/>
        <v>-0.56937867852523782</v>
      </c>
      <c r="N4590" s="2">
        <f t="shared" si="1133"/>
        <v>0.16741276919128764</v>
      </c>
      <c r="O4590" s="2">
        <f t="shared" si="1134"/>
        <v>7.7547826759832697E-2</v>
      </c>
      <c r="P4590" s="2">
        <f t="shared" si="1135"/>
        <v>-6.888351492521351E-2</v>
      </c>
      <c r="Q4590" s="2">
        <f t="shared" si="1136"/>
        <v>1.5241470293383026E-2</v>
      </c>
      <c r="R4590" s="2">
        <f t="shared" si="1137"/>
        <v>1.1729184646682993E-3</v>
      </c>
      <c r="S4590" s="2">
        <f t="shared" si="1126"/>
        <v>8.7979440622614785E-2</v>
      </c>
      <c r="T4590" s="25">
        <f t="shared" si="1127"/>
        <v>1.3757377247598405E-6</v>
      </c>
    </row>
    <row r="4591" spans="1:20" x14ac:dyDescent="0.2">
      <c r="A4591" s="20">
        <v>4366</v>
      </c>
      <c r="B4591" s="2">
        <f t="shared" si="1122"/>
        <v>-0.84208874694562585</v>
      </c>
      <c r="C4591" s="2">
        <f t="shared" si="1128"/>
        <v>-6.8111870217445858E-2</v>
      </c>
      <c r="D4591" s="2">
        <f t="shared" si="1129"/>
        <v>3.3996497415809226</v>
      </c>
      <c r="E4591" s="2">
        <f t="shared" si="1130"/>
        <v>1.0597339712874831</v>
      </c>
      <c r="F4591" s="2">
        <f t="shared" si="1131"/>
        <v>-1.4677085423841556</v>
      </c>
      <c r="G4591" s="2">
        <f t="shared" si="1132"/>
        <v>-0.5509342236177468</v>
      </c>
      <c r="H4591" s="2">
        <f t="shared" si="1123"/>
        <v>0.70911345773245427</v>
      </c>
      <c r="I4591" s="25">
        <f t="shared" si="1124"/>
        <v>0.30352851875328946</v>
      </c>
      <c r="L4591" s="20">
        <v>4366</v>
      </c>
      <c r="M4591" s="2">
        <f t="shared" si="1125"/>
        <v>0.55988760072703458</v>
      </c>
      <c r="N4591" s="2">
        <f t="shared" si="1133"/>
        <v>-0.39895043394412727</v>
      </c>
      <c r="O4591" s="2">
        <f t="shared" si="1134"/>
        <v>0.21707417958617148</v>
      </c>
      <c r="P4591" s="2">
        <f t="shared" si="1135"/>
        <v>-4.4347853244726378E-2</v>
      </c>
      <c r="Q4591" s="2">
        <f t="shared" si="1136"/>
        <v>-7.1084017418887851E-3</v>
      </c>
      <c r="R4591" s="2">
        <f t="shared" si="1137"/>
        <v>5.2932373338015915E-3</v>
      </c>
      <c r="S4591" s="2">
        <f t="shared" si="1126"/>
        <v>0.70911345773245427</v>
      </c>
      <c r="T4591" s="25">
        <f t="shared" si="1127"/>
        <v>2.8018361471950982E-5</v>
      </c>
    </row>
    <row r="4592" spans="1:20" x14ac:dyDescent="0.2">
      <c r="A4592" s="20">
        <v>4367</v>
      </c>
      <c r="B4592" s="2">
        <f t="shared" si="1122"/>
        <v>-0.99151671356719262</v>
      </c>
      <c r="C4592" s="2">
        <f t="shared" si="1128"/>
        <v>-1.9487623486923353</v>
      </c>
      <c r="D4592" s="2">
        <f t="shared" si="1129"/>
        <v>2.0381748244143125</v>
      </c>
      <c r="E4592" s="2">
        <f t="shared" si="1130"/>
        <v>2.4291976653983931</v>
      </c>
      <c r="F4592" s="2">
        <f t="shared" si="1131"/>
        <v>-0.58514903559750464</v>
      </c>
      <c r="G4592" s="2">
        <f t="shared" si="1132"/>
        <v>-0.91525470755478733</v>
      </c>
      <c r="H4592" s="2">
        <f t="shared" si="1123"/>
        <v>0.98310539328308633</v>
      </c>
      <c r="I4592" s="25">
        <f t="shared" si="1124"/>
        <v>0.83769117970119933</v>
      </c>
      <c r="L4592" s="20">
        <v>4367</v>
      </c>
      <c r="M4592" s="2">
        <f t="shared" si="1125"/>
        <v>0.975137906042989</v>
      </c>
      <c r="N4592" s="2">
        <f t="shared" si="1133"/>
        <v>-0.45653833597415577</v>
      </c>
      <c r="O4592" s="2">
        <f t="shared" si="1134"/>
        <v>7.9769197779713946E-2</v>
      </c>
      <c r="P4592" s="2">
        <f t="shared" si="1135"/>
        <v>3.6743937890113092E-2</v>
      </c>
      <c r="Q4592" s="2">
        <f t="shared" si="1136"/>
        <v>-2.0393039279445632E-2</v>
      </c>
      <c r="R4592" s="2">
        <f t="shared" si="1137"/>
        <v>2.663172723878482E-3</v>
      </c>
      <c r="S4592" s="2">
        <f t="shared" si="1126"/>
        <v>0.98310539328308633</v>
      </c>
      <c r="T4592" s="25">
        <f t="shared" si="1127"/>
        <v>7.0924889572103335E-6</v>
      </c>
    </row>
    <row r="4593" spans="1:20" x14ac:dyDescent="0.2">
      <c r="A4593" s="20">
        <v>4368</v>
      </c>
      <c r="B4593" s="2">
        <f t="shared" si="1122"/>
        <v>-0.67461887692198919</v>
      </c>
      <c r="C4593" s="2">
        <f t="shared" si="1128"/>
        <v>-2.9128794443255561</v>
      </c>
      <c r="D4593" s="2">
        <f t="shared" si="1129"/>
        <v>-0.28188556003449999</v>
      </c>
      <c r="E4593" s="2">
        <f t="shared" si="1130"/>
        <v>2.6561717402118727</v>
      </c>
      <c r="F4593" s="2">
        <f t="shared" si="1131"/>
        <v>0.57261520583655634</v>
      </c>
      <c r="G4593" s="2">
        <f t="shared" si="1132"/>
        <v>-0.84911660127950261</v>
      </c>
      <c r="H4593" s="2">
        <f t="shared" si="1123"/>
        <v>0.45511062909948602</v>
      </c>
      <c r="I4593" s="25">
        <f t="shared" si="1124"/>
        <v>0.72099900256845384</v>
      </c>
      <c r="L4593" s="20">
        <v>4368</v>
      </c>
      <c r="M4593" s="2">
        <f t="shared" si="1125"/>
        <v>0.14680996315094208</v>
      </c>
      <c r="N4593" s="2">
        <f t="shared" si="1133"/>
        <v>6.8090021432010636E-2</v>
      </c>
      <c r="O4593" s="2">
        <f t="shared" si="1134"/>
        <v>-0.15926420481833267</v>
      </c>
      <c r="P4593" s="2">
        <f t="shared" si="1135"/>
        <v>7.0976754893841337E-2</v>
      </c>
      <c r="Q4593" s="2">
        <f t="shared" si="1136"/>
        <v>-7.6707500984721233E-3</v>
      </c>
      <c r="R4593" s="2">
        <f t="shared" si="1137"/>
        <v>-3.3631947576213666E-3</v>
      </c>
      <c r="S4593" s="2">
        <f t="shared" si="1126"/>
        <v>0.45511062909948602</v>
      </c>
      <c r="T4593" s="25">
        <f t="shared" si="1127"/>
        <v>1.1311078977691842E-5</v>
      </c>
    </row>
    <row r="4594" spans="1:20" x14ac:dyDescent="0.2">
      <c r="A4594" s="20">
        <v>4369</v>
      </c>
      <c r="B4594" s="2">
        <f t="shared" si="1122"/>
        <v>-4.0437241249863282E-2</v>
      </c>
      <c r="C4594" s="2">
        <f t="shared" si="1128"/>
        <v>-2.507023822295638</v>
      </c>
      <c r="D4594" s="2">
        <f t="shared" si="1129"/>
        <v>-2.4693707610157287</v>
      </c>
      <c r="E4594" s="2">
        <f t="shared" si="1130"/>
        <v>1.6339067417753843</v>
      </c>
      <c r="F4594" s="2">
        <f t="shared" si="1131"/>
        <v>1.461069568606288</v>
      </c>
      <c r="G4594" s="2">
        <f t="shared" si="1132"/>
        <v>-0.38362568960957566</v>
      </c>
      <c r="H4594" s="2">
        <f t="shared" si="1123"/>
        <v>1.6351704798996446E-3</v>
      </c>
      <c r="I4594" s="25">
        <f t="shared" si="1124"/>
        <v>0.14716866972842249</v>
      </c>
      <c r="L4594" s="20">
        <v>4369</v>
      </c>
      <c r="M4594" s="2">
        <f t="shared" si="1125"/>
        <v>-0.86874244887903251</v>
      </c>
      <c r="N4594" s="2">
        <f t="shared" si="1133"/>
        <v>0.50588423051100939</v>
      </c>
      <c r="O4594" s="2">
        <f t="shared" si="1134"/>
        <v>-0.19519043703257646</v>
      </c>
      <c r="P4594" s="2">
        <f t="shared" si="1135"/>
        <v>1.469401715675615E-2</v>
      </c>
      <c r="Q4594" s="2">
        <f t="shared" si="1136"/>
        <v>1.483392771791805E-2</v>
      </c>
      <c r="R4594" s="2">
        <f t="shared" si="1137"/>
        <v>-5.1005321241997578E-3</v>
      </c>
      <c r="S4594" s="2">
        <f t="shared" si="1126"/>
        <v>1.6351704798996446E-3</v>
      </c>
      <c r="T4594" s="25">
        <f t="shared" si="1127"/>
        <v>2.6015427949993694E-5</v>
      </c>
    </row>
    <row r="4595" spans="1:20" x14ac:dyDescent="0.2">
      <c r="A4595" s="20">
        <v>4370</v>
      </c>
      <c r="B4595" s="2">
        <f t="shared" si="1122"/>
        <v>0.61276266083174713</v>
      </c>
      <c r="C4595" s="2">
        <f t="shared" si="1128"/>
        <v>-0.92207572331228116</v>
      </c>
      <c r="D4595" s="2">
        <f t="shared" si="1129"/>
        <v>-3.4954723081087731</v>
      </c>
      <c r="E4595" s="2">
        <f t="shared" si="1130"/>
        <v>-0.15681012781517514</v>
      </c>
      <c r="F4595" s="2">
        <f t="shared" si="1131"/>
        <v>1.6623600834187158</v>
      </c>
      <c r="G4595" s="2">
        <f t="shared" si="1132"/>
        <v>0.26229037820049367</v>
      </c>
      <c r="H4595" s="2">
        <f t="shared" si="1123"/>
        <v>0.37547807850960274</v>
      </c>
      <c r="I4595" s="25">
        <f t="shared" si="1124"/>
        <v>6.879624249655801E-2</v>
      </c>
      <c r="L4595" s="20">
        <v>4370</v>
      </c>
      <c r="M4595" s="2">
        <f t="shared" si="1125"/>
        <v>-0.77640108913908223</v>
      </c>
      <c r="N4595" s="2">
        <f t="shared" si="1133"/>
        <v>0.29853212615432029</v>
      </c>
      <c r="O4595" s="2">
        <f t="shared" si="1134"/>
        <v>1.7806667901541916E-2</v>
      </c>
      <c r="P4595" s="2">
        <f t="shared" si="1135"/>
        <v>-6.0327772771400869E-2</v>
      </c>
      <c r="Q4595" s="2">
        <f t="shared" si="1136"/>
        <v>1.8421127574472625E-2</v>
      </c>
      <c r="R4595" s="2">
        <f t="shared" si="1137"/>
        <v>-3.3323997655035082E-4</v>
      </c>
      <c r="S4595" s="2">
        <f t="shared" si="1126"/>
        <v>0.37547807850960274</v>
      </c>
      <c r="T4595" s="25">
        <f t="shared" si="1127"/>
        <v>1.1104888197127837E-7</v>
      </c>
    </row>
    <row r="4596" spans="1:20" x14ac:dyDescent="0.2">
      <c r="A4596" s="20">
        <v>4371</v>
      </c>
      <c r="B4596" s="2">
        <f t="shared" si="1122"/>
        <v>0.97777070884318573</v>
      </c>
      <c r="C4596" s="2">
        <f t="shared" si="1128"/>
        <v>1.0965389961754708</v>
      </c>
      <c r="D4596" s="2">
        <f t="shared" si="1129"/>
        <v>-2.8775986104368205</v>
      </c>
      <c r="E4596" s="2">
        <f t="shared" si="1130"/>
        <v>-1.8737767440684365</v>
      </c>
      <c r="F4596" s="2">
        <f t="shared" si="1131"/>
        <v>1.0818166759064947</v>
      </c>
      <c r="G4596" s="2">
        <f t="shared" si="1132"/>
        <v>0.78484718274266208</v>
      </c>
      <c r="H4596" s="2">
        <f t="shared" si="1123"/>
        <v>0.9560355590717059</v>
      </c>
      <c r="I4596" s="25">
        <f t="shared" si="1124"/>
        <v>0.61598510025909359</v>
      </c>
      <c r="L4596" s="20">
        <v>4371</v>
      </c>
      <c r="M4596" s="2">
        <f t="shared" si="1125"/>
        <v>0.30607253841140625</v>
      </c>
      <c r="N4596" s="2">
        <f t="shared" si="1133"/>
        <v>-0.28953336876608121</v>
      </c>
      <c r="O4596" s="2">
        <f t="shared" si="1134"/>
        <v>0.20809520542369428</v>
      </c>
      <c r="P4596" s="2">
        <f t="shared" si="1135"/>
        <v>-5.8414489704699771E-2</v>
      </c>
      <c r="Q4596" s="2">
        <f t="shared" si="1136"/>
        <v>-1.483850872165939E-3</v>
      </c>
      <c r="R4596" s="2">
        <f t="shared" si="1137"/>
        <v>4.8590279451336494E-3</v>
      </c>
      <c r="S4596" s="2">
        <f t="shared" si="1126"/>
        <v>0.9560355590717059</v>
      </c>
      <c r="T4596" s="25">
        <f t="shared" si="1127"/>
        <v>2.3610152571589737E-5</v>
      </c>
    </row>
    <row r="4597" spans="1:20" x14ac:dyDescent="0.2">
      <c r="A4597" s="20">
        <v>4372</v>
      </c>
      <c r="B4597" s="2">
        <f t="shared" si="1122"/>
        <v>0.88291791439713574</v>
      </c>
      <c r="C4597" s="2">
        <f t="shared" si="1128"/>
        <v>2.599434291867472</v>
      </c>
      <c r="D4597" s="2">
        <f t="shared" si="1129"/>
        <v>-0.90634532255782485</v>
      </c>
      <c r="E4597" s="2">
        <f t="shared" si="1130"/>
        <v>-2.7094768790170547</v>
      </c>
      <c r="F4597" s="2">
        <f t="shared" si="1131"/>
        <v>-7.5220181364114257E-3</v>
      </c>
      <c r="G4597" s="2">
        <f t="shared" si="1132"/>
        <v>0.93827809366543846</v>
      </c>
      <c r="H4597" s="2">
        <f t="shared" si="1123"/>
        <v>0.77954404356338791</v>
      </c>
      <c r="I4597" s="25">
        <f t="shared" si="1124"/>
        <v>0.88036578105244934</v>
      </c>
      <c r="L4597" s="20">
        <v>4372</v>
      </c>
      <c r="M4597" s="2">
        <f t="shared" si="1125"/>
        <v>0.9982166045906512</v>
      </c>
      <c r="N4597" s="2">
        <f t="shared" si="1133"/>
        <v>-0.50836144885854573</v>
      </c>
      <c r="O4597" s="2">
        <f t="shared" si="1134"/>
        <v>0.13300315480791769</v>
      </c>
      <c r="P4597" s="2">
        <f t="shared" si="1135"/>
        <v>1.7993886134904345E-2</v>
      </c>
      <c r="Q4597" s="2">
        <f t="shared" si="1136"/>
        <v>-1.9496497314390487E-2</v>
      </c>
      <c r="R4597" s="2">
        <f t="shared" si="1137"/>
        <v>3.8546528869616748E-3</v>
      </c>
      <c r="S4597" s="2">
        <f t="shared" si="1126"/>
        <v>0.77954404356338791</v>
      </c>
      <c r="T4597" s="25">
        <f t="shared" si="1127"/>
        <v>1.4858348878961974E-5</v>
      </c>
    </row>
    <row r="4598" spans="1:20" x14ac:dyDescent="0.2">
      <c r="A4598" s="20">
        <v>4373</v>
      </c>
      <c r="B4598" s="2">
        <f t="shared" si="1122"/>
        <v>0.3728150288369273</v>
      </c>
      <c r="C4598" s="2">
        <f t="shared" si="1128"/>
        <v>2.8797750228129808</v>
      </c>
      <c r="D4598" s="2">
        <f t="shared" si="1129"/>
        <v>1.4911763325564533</v>
      </c>
      <c r="E4598" s="2">
        <f t="shared" si="1130"/>
        <v>-2.2708677010198715</v>
      </c>
      <c r="F4598" s="2">
        <f t="shared" si="1131"/>
        <v>-1.093322989514999</v>
      </c>
      <c r="G4598" s="2">
        <f t="shared" si="1132"/>
        <v>0.65042215613772125</v>
      </c>
      <c r="H4598" s="2">
        <f t="shared" si="1123"/>
        <v>0.13899104572667892</v>
      </c>
      <c r="I4598" s="25">
        <f t="shared" si="1124"/>
        <v>0.42304898119484224</v>
      </c>
      <c r="L4598" s="20">
        <v>4373</v>
      </c>
      <c r="M4598" s="2">
        <f t="shared" si="1125"/>
        <v>0.4173505162305281</v>
      </c>
      <c r="N4598" s="2">
        <f t="shared" si="1133"/>
        <v>-7.8884057375644495E-2</v>
      </c>
      <c r="O4598" s="2">
        <f t="shared" si="1134"/>
        <v>-0.11170575639460947</v>
      </c>
      <c r="P4598" s="2">
        <f t="shared" si="1135"/>
        <v>7.1454938053090306E-2</v>
      </c>
      <c r="Q4598" s="2">
        <f t="shared" si="1136"/>
        <v>-1.2645563101734456E-2</v>
      </c>
      <c r="R4598" s="2">
        <f t="shared" si="1137"/>
        <v>-2.0655012161938193E-3</v>
      </c>
      <c r="S4598" s="2">
        <f t="shared" si="1126"/>
        <v>0.13899104572667892</v>
      </c>
      <c r="T4598" s="25">
        <f t="shared" si="1127"/>
        <v>4.2662952740981471E-6</v>
      </c>
    </row>
    <row r="4599" spans="1:20" x14ac:dyDescent="0.2">
      <c r="A4599" s="20">
        <v>4374</v>
      </c>
      <c r="B4599" s="2">
        <f t="shared" si="1122"/>
        <v>-0.31262859018050471</v>
      </c>
      <c r="C4599" s="2">
        <f t="shared" si="1128"/>
        <v>1.8057125628035673</v>
      </c>
      <c r="D4599" s="2">
        <f t="shared" si="1129"/>
        <v>3.1873744581965218</v>
      </c>
      <c r="E4599" s="2">
        <f t="shared" si="1130"/>
        <v>-0.76423395994641075</v>
      </c>
      <c r="F4599" s="2">
        <f t="shared" si="1131"/>
        <v>-1.6649170752817317</v>
      </c>
      <c r="G4599" s="2">
        <f t="shared" si="1132"/>
        <v>5.6662515451889835E-2</v>
      </c>
      <c r="H4599" s="2">
        <f t="shared" si="1123"/>
        <v>9.7736635398249963E-2</v>
      </c>
      <c r="I4599" s="25">
        <f t="shared" si="1124"/>
        <v>3.2106406573356541E-3</v>
      </c>
      <c r="L4599" s="20">
        <v>4374</v>
      </c>
      <c r="M4599" s="2">
        <f t="shared" si="1125"/>
        <v>-0.69575621280921363</v>
      </c>
      <c r="N4599" s="2">
        <f t="shared" si="1133"/>
        <v>0.45119294906930751</v>
      </c>
      <c r="O4599" s="2">
        <f t="shared" si="1134"/>
        <v>-0.21395804890640047</v>
      </c>
      <c r="P4599" s="2">
        <f t="shared" si="1135"/>
        <v>3.3790615663544563E-2</v>
      </c>
      <c r="Q4599" s="2">
        <f t="shared" si="1136"/>
        <v>1.0332061615211524E-2</v>
      </c>
      <c r="R4599" s="2">
        <f t="shared" si="1137"/>
        <v>-5.3515536519811099E-3</v>
      </c>
      <c r="S4599" s="2">
        <f t="shared" si="1126"/>
        <v>9.7736635398249963E-2</v>
      </c>
      <c r="T4599" s="25">
        <f t="shared" si="1127"/>
        <v>2.8639126490032354E-5</v>
      </c>
    </row>
    <row r="4600" spans="1:20" x14ac:dyDescent="0.2">
      <c r="A4600" s="20">
        <v>4375</v>
      </c>
      <c r="B4600" s="2">
        <f t="shared" si="1122"/>
        <v>-0.85103809827988564</v>
      </c>
      <c r="C4600" s="2">
        <f t="shared" si="1128"/>
        <v>-0.11760473052945275</v>
      </c>
      <c r="D4600" s="2">
        <f t="shared" si="1129"/>
        <v>3.3845005720470391</v>
      </c>
      <c r="E4600" s="2">
        <f t="shared" si="1130"/>
        <v>1.1018309539748876</v>
      </c>
      <c r="F4600" s="2">
        <f t="shared" si="1131"/>
        <v>-1.4534746454965488</v>
      </c>
      <c r="G4600" s="2">
        <f t="shared" si="1132"/>
        <v>-0.56374639162720008</v>
      </c>
      <c r="H4600" s="2">
        <f t="shared" si="1123"/>
        <v>0.72426584472384425</v>
      </c>
      <c r="I4600" s="25">
        <f t="shared" si="1124"/>
        <v>0.31780999407268845</v>
      </c>
      <c r="L4600" s="20">
        <v>4375</v>
      </c>
      <c r="M4600" s="2">
        <f t="shared" si="1125"/>
        <v>-0.92157583410342003</v>
      </c>
      <c r="N4600" s="2">
        <f t="shared" si="1133"/>
        <v>0.40587058509658586</v>
      </c>
      <c r="O4600" s="2">
        <f t="shared" si="1134"/>
        <v>-4.3352959913210642E-2</v>
      </c>
      <c r="P4600" s="2">
        <f t="shared" si="1135"/>
        <v>-4.6966354824574688E-2</v>
      </c>
      <c r="Q4600" s="2">
        <f t="shared" si="1136"/>
        <v>2.0133368393825971E-2</v>
      </c>
      <c r="R4600" s="2">
        <f t="shared" si="1137"/>
        <v>-1.8128527122836151E-3</v>
      </c>
      <c r="S4600" s="2">
        <f t="shared" si="1126"/>
        <v>0.72426584472384425</v>
      </c>
      <c r="T4600" s="25">
        <f t="shared" si="1127"/>
        <v>3.2864349564340597E-6</v>
      </c>
    </row>
    <row r="4601" spans="1:20" x14ac:dyDescent="0.2">
      <c r="A4601" s="20">
        <v>4376</v>
      </c>
      <c r="B4601" s="2">
        <f t="shared" si="1122"/>
        <v>-0.98919109092090118</v>
      </c>
      <c r="C4601" s="2">
        <f t="shared" si="1128"/>
        <v>-1.9856106814698693</v>
      </c>
      <c r="D4601" s="2">
        <f t="shared" si="1129"/>
        <v>1.9898431825836052</v>
      </c>
      <c r="E4601" s="2">
        <f t="shared" si="1130"/>
        <v>2.4496875536582419</v>
      </c>
      <c r="F4601" s="2">
        <f t="shared" si="1131"/>
        <v>-0.55844037876651731</v>
      </c>
      <c r="G4601" s="2">
        <f t="shared" si="1132"/>
        <v>-0.91901656194366677</v>
      </c>
      <c r="H4601" s="2">
        <f t="shared" si="1123"/>
        <v>0.97849901435728259</v>
      </c>
      <c r="I4601" s="25">
        <f t="shared" si="1124"/>
        <v>0.84459144112675755</v>
      </c>
      <c r="L4601" s="20">
        <v>4376</v>
      </c>
      <c r="M4601" s="2">
        <f t="shared" si="1125"/>
        <v>2.7875913157535626E-2</v>
      </c>
      <c r="N4601" s="2">
        <f t="shared" si="1133"/>
        <v>-0.15705224142182145</v>
      </c>
      <c r="O4601" s="2">
        <f t="shared" si="1134"/>
        <v>0.18253948649829849</v>
      </c>
      <c r="P4601" s="2">
        <f t="shared" si="1135"/>
        <v>-6.782786140386679E-2</v>
      </c>
      <c r="Q4601" s="2">
        <f t="shared" si="1136"/>
        <v>4.2589027073410774E-3</v>
      </c>
      <c r="R4601" s="2">
        <f t="shared" si="1137"/>
        <v>4.0377511760408234E-3</v>
      </c>
      <c r="S4601" s="2">
        <f t="shared" si="1126"/>
        <v>0.97849901435728259</v>
      </c>
      <c r="T4601" s="25">
        <f t="shared" si="1127"/>
        <v>1.6303434559619052E-5</v>
      </c>
    </row>
    <row r="4602" spans="1:20" x14ac:dyDescent="0.2">
      <c r="A4602" s="20">
        <v>4377</v>
      </c>
      <c r="B4602" s="2">
        <f t="shared" si="1122"/>
        <v>-0.66211205696488873</v>
      </c>
      <c r="C4602" s="2">
        <f t="shared" si="1128"/>
        <v>-2.9197529028922853</v>
      </c>
      <c r="D4602" s="2">
        <f t="shared" si="1129"/>
        <v>-0.34066854780629524</v>
      </c>
      <c r="E4602" s="2">
        <f t="shared" si="1130"/>
        <v>2.6454178194322404</v>
      </c>
      <c r="F4602" s="2">
        <f t="shared" si="1131"/>
        <v>0.59923712396903583</v>
      </c>
      <c r="G4602" s="2">
        <f t="shared" si="1132"/>
        <v>-0.84205888314813149</v>
      </c>
      <c r="H4602" s="2">
        <f t="shared" si="1123"/>
        <v>0.43839237597827607</v>
      </c>
      <c r="I4602" s="25">
        <f t="shared" si="1124"/>
        <v>0.70906316268867853</v>
      </c>
      <c r="L4602" s="20">
        <v>4377</v>
      </c>
      <c r="M4602" s="2">
        <f t="shared" si="1125"/>
        <v>0.94177794069493226</v>
      </c>
      <c r="N4602" s="2">
        <f t="shared" si="1133"/>
        <v>-0.5196887801708544</v>
      </c>
      <c r="O4602" s="2">
        <f t="shared" si="1134"/>
        <v>0.17564215677492831</v>
      </c>
      <c r="P4602" s="2">
        <f t="shared" si="1135"/>
        <v>-2.1895482739033327E-3</v>
      </c>
      <c r="Q4602" s="2">
        <f t="shared" si="1136"/>
        <v>-1.7046875550627158E-2</v>
      </c>
      <c r="R4602" s="2">
        <f t="shared" si="1137"/>
        <v>4.7390736109450245E-3</v>
      </c>
      <c r="S4602" s="2">
        <f t="shared" si="1126"/>
        <v>0.43839237597827607</v>
      </c>
      <c r="T4602" s="25">
        <f t="shared" si="1127"/>
        <v>2.2458818689955514E-5</v>
      </c>
    </row>
    <row r="4603" spans="1:20" x14ac:dyDescent="0.2">
      <c r="A4603" s="20">
        <v>4378</v>
      </c>
      <c r="B4603" s="2">
        <f t="shared" si="1122"/>
        <v>-2.3631376831714037E-2</v>
      </c>
      <c r="C4603" s="2">
        <f t="shared" si="1128"/>
        <v>-2.4806897116868867</v>
      </c>
      <c r="D4603" s="2">
        <f t="shared" si="1129"/>
        <v>-2.5109585370700107</v>
      </c>
      <c r="E4603" s="2">
        <f t="shared" si="1130"/>
        <v>1.5969667489335984</v>
      </c>
      <c r="F4603" s="2">
        <f t="shared" si="1131"/>
        <v>1.4750840439636161</v>
      </c>
      <c r="G4603" s="2">
        <f t="shared" si="1132"/>
        <v>-0.36906775407503173</v>
      </c>
      <c r="H4603" s="2">
        <f t="shared" si="1123"/>
        <v>5.5844197096247092E-4</v>
      </c>
      <c r="I4603" s="25">
        <f t="shared" si="1124"/>
        <v>0.13621100709798811</v>
      </c>
      <c r="L4603" s="20">
        <v>4378</v>
      </c>
      <c r="M4603" s="2">
        <f t="shared" si="1125"/>
        <v>0.65464516645454673</v>
      </c>
      <c r="N4603" s="2">
        <f t="shared" si="1133"/>
        <v>-0.21957427739704316</v>
      </c>
      <c r="O4603" s="2">
        <f t="shared" si="1134"/>
        <v>-5.5248891457483587E-2</v>
      </c>
      <c r="P4603" s="2">
        <f t="shared" si="1135"/>
        <v>6.6241061812197827E-2</v>
      </c>
      <c r="Q4603" s="2">
        <f t="shared" si="1136"/>
        <v>-1.6613037798023408E-2</v>
      </c>
      <c r="R4603" s="2">
        <f t="shared" si="1137"/>
        <v>-6.0327103203748796E-4</v>
      </c>
      <c r="S4603" s="2">
        <f t="shared" si="1126"/>
        <v>5.5844197096247092E-4</v>
      </c>
      <c r="T4603" s="25">
        <f t="shared" si="1127"/>
        <v>3.6393593809557581E-7</v>
      </c>
    </row>
    <row r="4604" spans="1:20" x14ac:dyDescent="0.2">
      <c r="A4604" s="20">
        <v>4379</v>
      </c>
      <c r="B4604" s="2">
        <f t="shared" si="1122"/>
        <v>0.62596350907551812</v>
      </c>
      <c r="C4604" s="2">
        <f t="shared" si="1128"/>
        <v>-0.87491938722916751</v>
      </c>
      <c r="D4604" s="2">
        <f t="shared" si="1129"/>
        <v>-3.5003054915402947</v>
      </c>
      <c r="E4604" s="2">
        <f t="shared" si="1130"/>
        <v>-0.20256273688229839</v>
      </c>
      <c r="F4604" s="2">
        <f t="shared" si="1131"/>
        <v>1.6571758892581361</v>
      </c>
      <c r="G4604" s="2">
        <f t="shared" si="1132"/>
        <v>0.27750170658229562</v>
      </c>
      <c r="H4604" s="2">
        <f t="shared" si="1123"/>
        <v>0.39183031469413626</v>
      </c>
      <c r="I4604" s="25">
        <f t="shared" si="1124"/>
        <v>7.700719715608649E-2</v>
      </c>
      <c r="L4604" s="20">
        <v>4379</v>
      </c>
      <c r="M4604" s="2">
        <f t="shared" si="1125"/>
        <v>-0.4673464357045588</v>
      </c>
      <c r="N4604" s="2">
        <f t="shared" si="1133"/>
        <v>0.36055989597399296</v>
      </c>
      <c r="O4604" s="2">
        <f t="shared" si="1134"/>
        <v>-0.21568188526664628</v>
      </c>
      <c r="P4604" s="2">
        <f t="shared" si="1135"/>
        <v>5.0195473098759338E-2</v>
      </c>
      <c r="Q4604" s="2">
        <f t="shared" si="1136"/>
        <v>5.0071494076153744E-3</v>
      </c>
      <c r="R4604" s="2">
        <f t="shared" si="1137"/>
        <v>-5.1762734838952497E-3</v>
      </c>
      <c r="S4604" s="2">
        <f t="shared" si="1126"/>
        <v>0.39183031469413626</v>
      </c>
      <c r="T4604" s="25">
        <f t="shared" si="1127"/>
        <v>2.6793807180077067E-5</v>
      </c>
    </row>
    <row r="4605" spans="1:20" x14ac:dyDescent="0.2">
      <c r="A4605" s="20">
        <v>4380</v>
      </c>
      <c r="B4605" s="2">
        <f t="shared" si="1122"/>
        <v>0.98115797571513463</v>
      </c>
      <c r="C4605" s="2">
        <f t="shared" si="1128"/>
        <v>1.142339196034956</v>
      </c>
      <c r="D4605" s="2">
        <f t="shared" si="1129"/>
        <v>-2.8434040795571773</v>
      </c>
      <c r="E4605" s="2">
        <f t="shared" si="1130"/>
        <v>-1.9068238024123871</v>
      </c>
      <c r="F4605" s="2">
        <f t="shared" si="1131"/>
        <v>1.0598720197470097</v>
      </c>
      <c r="G4605" s="2">
        <f t="shared" si="1132"/>
        <v>0.79355777855020226</v>
      </c>
      <c r="H4605" s="2">
        <f t="shared" si="1123"/>
        <v>0.96267097330942075</v>
      </c>
      <c r="I4605" s="25">
        <f t="shared" si="1124"/>
        <v>0.6297339478975319</v>
      </c>
      <c r="L4605" s="20">
        <v>4380</v>
      </c>
      <c r="M4605" s="2">
        <f t="shared" si="1125"/>
        <v>-0.99333837646317968</v>
      </c>
      <c r="N4605" s="2">
        <f t="shared" si="1133"/>
        <v>0.48087762591596112</v>
      </c>
      <c r="O4605" s="2">
        <f t="shared" si="1134"/>
        <v>-0.10105911579555989</v>
      </c>
      <c r="P4605" s="2">
        <f t="shared" si="1135"/>
        <v>-2.9863623978268524E-2</v>
      </c>
      <c r="Q4605" s="2">
        <f t="shared" si="1136"/>
        <v>2.0241796629401589E-2</v>
      </c>
      <c r="R4605" s="2">
        <f t="shared" si="1137"/>
        <v>-3.1480546402662688E-3</v>
      </c>
      <c r="S4605" s="2">
        <f t="shared" si="1126"/>
        <v>0.96267097330942075</v>
      </c>
      <c r="T4605" s="25">
        <f t="shared" si="1127"/>
        <v>9.9102480181019869E-6</v>
      </c>
    </row>
    <row r="4606" spans="1:20" x14ac:dyDescent="0.2">
      <c r="A4606" s="20">
        <v>4381</v>
      </c>
      <c r="B4606" s="2">
        <f t="shared" si="1122"/>
        <v>0.87489851535952623</v>
      </c>
      <c r="C4606" s="2">
        <f t="shared" si="1128"/>
        <v>2.6223378058615165</v>
      </c>
      <c r="D4606" s="2">
        <f t="shared" si="1129"/>
        <v>-0.84920529954401547</v>
      </c>
      <c r="E4606" s="2">
        <f t="shared" si="1130"/>
        <v>-2.7142758387241472</v>
      </c>
      <c r="F4606" s="2">
        <f t="shared" si="1131"/>
        <v>-3.5906221608273531E-2</v>
      </c>
      <c r="G4606" s="2">
        <f t="shared" si="1132"/>
        <v>0.93639122758362436</v>
      </c>
      <c r="H4606" s="2">
        <f t="shared" si="1123"/>
        <v>0.76544741217830314</v>
      </c>
      <c r="I4606" s="25">
        <f t="shared" si="1124"/>
        <v>0.87682853109556702</v>
      </c>
      <c r="L4606" s="20">
        <v>4381</v>
      </c>
      <c r="M4606" s="2">
        <f t="shared" si="1125"/>
        <v>-0.25254129135718284</v>
      </c>
      <c r="N4606" s="2">
        <f t="shared" si="1133"/>
        <v>-1.2060422564064463E-2</v>
      </c>
      <c r="O4606" s="2">
        <f t="shared" si="1134"/>
        <v>0.14244277672847003</v>
      </c>
      <c r="P4606" s="2">
        <f t="shared" si="1135"/>
        <v>-7.1838104549364082E-2</v>
      </c>
      <c r="Q4606" s="2">
        <f t="shared" si="1136"/>
        <v>9.6623945388130718E-3</v>
      </c>
      <c r="R4606" s="2">
        <f t="shared" si="1137"/>
        <v>2.8948294631100701E-3</v>
      </c>
      <c r="S4606" s="2">
        <f t="shared" si="1126"/>
        <v>0.76544741217830314</v>
      </c>
      <c r="T4606" s="25">
        <f t="shared" si="1127"/>
        <v>8.3800376204901372E-6</v>
      </c>
    </row>
    <row r="4607" spans="1:20" x14ac:dyDescent="0.2">
      <c r="A4607" s="20">
        <v>4382</v>
      </c>
      <c r="B4607" s="2">
        <f t="shared" si="1122"/>
        <v>0.35716061256413373</v>
      </c>
      <c r="C4607" s="2">
        <f t="shared" si="1128"/>
        <v>2.8690099704329186</v>
      </c>
      <c r="D4607" s="2">
        <f t="shared" si="1129"/>
        <v>1.5443880020435237</v>
      </c>
      <c r="E4607" s="2">
        <f t="shared" si="1130"/>
        <v>-2.2451615363540607</v>
      </c>
      <c r="F4607" s="2">
        <f t="shared" si="1131"/>
        <v>-1.1147972058910032</v>
      </c>
      <c r="G4607" s="2">
        <f t="shared" si="1132"/>
        <v>0.6388252507679355</v>
      </c>
      <c r="H4607" s="2">
        <f t="shared" si="1123"/>
        <v>0.12756370316718724</v>
      </c>
      <c r="I4607" s="25">
        <f t="shared" si="1124"/>
        <v>0.40809770101871568</v>
      </c>
      <c r="L4607" s="20">
        <v>4382</v>
      </c>
      <c r="M4607" s="2">
        <f t="shared" si="1125"/>
        <v>0.8103177859654378</v>
      </c>
      <c r="N4607" s="2">
        <f t="shared" si="1133"/>
        <v>-0.48961800119271104</v>
      </c>
      <c r="O4607" s="2">
        <f t="shared" si="1134"/>
        <v>0.20428960522902548</v>
      </c>
      <c r="P4607" s="2">
        <f t="shared" si="1135"/>
        <v>-2.2198564522480993E-2</v>
      </c>
      <c r="Q4607" s="2">
        <f t="shared" si="1136"/>
        <v>-1.3239309453487152E-2</v>
      </c>
      <c r="R4607" s="2">
        <f t="shared" si="1137"/>
        <v>5.245982447994616E-3</v>
      </c>
      <c r="S4607" s="2">
        <f t="shared" si="1126"/>
        <v>0.12756370316718724</v>
      </c>
      <c r="T4607" s="25">
        <f t="shared" si="1127"/>
        <v>2.7520331844667584E-5</v>
      </c>
    </row>
    <row r="4608" spans="1:20" x14ac:dyDescent="0.2">
      <c r="A4608" s="20">
        <v>4383</v>
      </c>
      <c r="B4608" s="2">
        <f t="shared" si="1122"/>
        <v>-0.32855550710903247</v>
      </c>
      <c r="C4608" s="2">
        <f t="shared" si="1128"/>
        <v>1.7663419163923453</v>
      </c>
      <c r="D4608" s="2">
        <f t="shared" si="1129"/>
        <v>3.2116314945417996</v>
      </c>
      <c r="E4608" s="2">
        <f t="shared" si="1130"/>
        <v>-0.72011268181994881</v>
      </c>
      <c r="F4608" s="2">
        <f t="shared" si="1131"/>
        <v>-1.6693816450563594</v>
      </c>
      <c r="G4608" s="2">
        <f t="shared" si="1132"/>
        <v>4.0809776596195516E-2</v>
      </c>
      <c r="H4608" s="2">
        <f t="shared" si="1123"/>
        <v>0.10794872125167349</v>
      </c>
      <c r="I4608" s="25">
        <f t="shared" si="1124"/>
        <v>1.6654378658313871E-3</v>
      </c>
      <c r="L4608" s="20">
        <v>4383</v>
      </c>
      <c r="M4608" s="2">
        <f t="shared" si="1125"/>
        <v>0.83979115802734927</v>
      </c>
      <c r="N4608" s="2">
        <f t="shared" si="1133"/>
        <v>-0.34277333636308749</v>
      </c>
      <c r="O4608" s="2">
        <f t="shared" si="1134"/>
        <v>5.609068498915514E-3</v>
      </c>
      <c r="P4608" s="2">
        <f t="shared" si="1135"/>
        <v>5.5750460563395401E-2</v>
      </c>
      <c r="Q4608" s="2">
        <f t="shared" si="1136"/>
        <v>-1.9257127427588366E-2</v>
      </c>
      <c r="R4608" s="2">
        <f t="shared" si="1137"/>
        <v>9.0701537667503909E-4</v>
      </c>
      <c r="S4608" s="2">
        <f t="shared" si="1126"/>
        <v>0.10794872125167349</v>
      </c>
      <c r="T4608" s="25">
        <f t="shared" si="1127"/>
        <v>8.2267689352496308E-7</v>
      </c>
    </row>
    <row r="4609" spans="1:20" x14ac:dyDescent="0.2">
      <c r="A4609" s="20">
        <v>4384</v>
      </c>
      <c r="B4609" s="2">
        <f t="shared" si="1122"/>
        <v>-0.85974683796705942</v>
      </c>
      <c r="C4609" s="2">
        <f t="shared" si="1128"/>
        <v>-0.16706434078132712</v>
      </c>
      <c r="D4609" s="2">
        <f t="shared" si="1129"/>
        <v>3.3683945120306928</v>
      </c>
      <c r="E4609" s="2">
        <f t="shared" si="1130"/>
        <v>1.1436164190451197</v>
      </c>
      <c r="F4609" s="2">
        <f t="shared" si="1131"/>
        <v>-1.4388298117439755</v>
      </c>
      <c r="G4609" s="2">
        <f t="shared" si="1132"/>
        <v>-0.57639917317908829</v>
      </c>
      <c r="H4609" s="2">
        <f t="shared" si="1123"/>
        <v>0.73916462539435712</v>
      </c>
      <c r="I4609" s="25">
        <f t="shared" si="1124"/>
        <v>0.33223600684153659</v>
      </c>
      <c r="L4609" s="20">
        <v>4384</v>
      </c>
      <c r="M4609" s="2">
        <f t="shared" si="1125"/>
        <v>-0.20170810946173262</v>
      </c>
      <c r="N4609" s="2">
        <f t="shared" si="1133"/>
        <v>0.24120484827464234</v>
      </c>
      <c r="O4609" s="2">
        <f t="shared" si="1134"/>
        <v>-0.20022462629713397</v>
      </c>
      <c r="P4609" s="2">
        <f t="shared" si="1135"/>
        <v>6.2601787924028762E-2</v>
      </c>
      <c r="Q4609" s="2">
        <f t="shared" si="1136"/>
        <v>-7.1662945118866031E-4</v>
      </c>
      <c r="R4609" s="2">
        <f t="shared" si="1137"/>
        <v>-4.58865433764373E-3</v>
      </c>
      <c r="S4609" s="2">
        <f t="shared" si="1126"/>
        <v>0.73916462539435712</v>
      </c>
      <c r="T4609" s="25">
        <f t="shared" si="1127"/>
        <v>2.1055748630376617E-5</v>
      </c>
    </row>
    <row r="4610" spans="1:20" x14ac:dyDescent="0.2">
      <c r="A4610" s="20">
        <v>4385</v>
      </c>
      <c r="B4610" s="2">
        <f t="shared" si="1122"/>
        <v>-0.98658579701439153</v>
      </c>
      <c r="C4610" s="2">
        <f t="shared" si="1128"/>
        <v>-2.0218976280332002</v>
      </c>
      <c r="D4610" s="2">
        <f t="shared" si="1129"/>
        <v>1.940948957895462</v>
      </c>
      <c r="E4610" s="2">
        <f t="shared" si="1130"/>
        <v>2.469484848533801</v>
      </c>
      <c r="F4610" s="2">
        <f t="shared" si="1131"/>
        <v>-0.53157383563243144</v>
      </c>
      <c r="G4610" s="2">
        <f t="shared" si="1132"/>
        <v>-0.92251858532273157</v>
      </c>
      <c r="H4610" s="2">
        <f t="shared" si="1123"/>
        <v>0.97335153487052217</v>
      </c>
      <c r="I4610" s="25">
        <f t="shared" si="1124"/>
        <v>0.85104054026585396</v>
      </c>
      <c r="L4610" s="20">
        <v>4385</v>
      </c>
      <c r="M4610" s="2">
        <f t="shared" si="1125"/>
        <v>-0.98597215323550091</v>
      </c>
      <c r="N4610" s="2">
        <f t="shared" si="1133"/>
        <v>0.51757823074236575</v>
      </c>
      <c r="O4610" s="2">
        <f t="shared" si="1134"/>
        <v>-0.15071496045090019</v>
      </c>
      <c r="P4610" s="2">
        <f t="shared" si="1135"/>
        <v>-1.0381973966690891E-2</v>
      </c>
      <c r="Q4610" s="2">
        <f t="shared" si="1136"/>
        <v>1.8737774950116266E-2</v>
      </c>
      <c r="R4610" s="2">
        <f t="shared" si="1137"/>
        <v>-4.2324843403872556E-3</v>
      </c>
      <c r="S4610" s="2">
        <f t="shared" si="1126"/>
        <v>0.97335153487052217</v>
      </c>
      <c r="T4610" s="25">
        <f t="shared" si="1127"/>
        <v>1.7913923691623341E-5</v>
      </c>
    </row>
    <row r="4611" spans="1:20" x14ac:dyDescent="0.2">
      <c r="A4611" s="20">
        <v>4386</v>
      </c>
      <c r="B4611" s="2">
        <f t="shared" ref="B4611:B4652" si="1138">COS($A4611*$B$7)</f>
        <v>-0.64941803989753455</v>
      </c>
      <c r="C4611" s="2">
        <f t="shared" si="1128"/>
        <v>-2.9258008677991136</v>
      </c>
      <c r="D4611" s="2">
        <f t="shared" si="1129"/>
        <v>-0.39935521930205087</v>
      </c>
      <c r="E4611" s="2">
        <f t="shared" si="1130"/>
        <v>2.6339159669918843</v>
      </c>
      <c r="F4611" s="2">
        <f t="shared" si="1131"/>
        <v>0.62568962144734375</v>
      </c>
      <c r="G4611" s="2">
        <f t="shared" si="1132"/>
        <v>-0.83476309203857957</v>
      </c>
      <c r="H4611" s="2">
        <f t="shared" si="1123"/>
        <v>0.42174379054435579</v>
      </c>
      <c r="I4611" s="25">
        <f t="shared" si="1124"/>
        <v>0.69682941982981006</v>
      </c>
      <c r="L4611" s="20">
        <v>4386</v>
      </c>
      <c r="M4611" s="2">
        <f t="shared" si="1125"/>
        <v>-0.51284120138449529</v>
      </c>
      <c r="N4611" s="2">
        <f t="shared" si="1133"/>
        <v>0.13389212264089687</v>
      </c>
      <c r="O4611" s="2">
        <f t="shared" si="1134"/>
        <v>9.0999157026999553E-2</v>
      </c>
      <c r="P4611" s="2">
        <f t="shared" si="1135"/>
        <v>-7.0125765471297105E-2</v>
      </c>
      <c r="Q4611" s="2">
        <f t="shared" si="1136"/>
        <v>1.429618556078135E-2</v>
      </c>
      <c r="R4611" s="2">
        <f t="shared" si="1137"/>
        <v>1.5213072947560143E-3</v>
      </c>
      <c r="S4611" s="2">
        <f t="shared" si="1126"/>
        <v>0.42174379054435579</v>
      </c>
      <c r="T4611" s="25">
        <f t="shared" si="1127"/>
        <v>2.3143758850778626E-6</v>
      </c>
    </row>
    <row r="4612" spans="1:20" x14ac:dyDescent="0.2">
      <c r="A4612" s="20">
        <v>4387</v>
      </c>
      <c r="B4612" s="2">
        <f t="shared" si="1138"/>
        <v>-6.8188311802317618E-3</v>
      </c>
      <c r="C4612" s="2">
        <f t="shared" si="1128"/>
        <v>-2.4536542425394683</v>
      </c>
      <c r="D4612" s="2">
        <f t="shared" si="1129"/>
        <v>-2.5518363967643642</v>
      </c>
      <c r="E4612" s="2">
        <f t="shared" si="1130"/>
        <v>1.5595752501014375</v>
      </c>
      <c r="F4612" s="2">
        <f t="shared" si="1131"/>
        <v>1.4886814728904139</v>
      </c>
      <c r="G4612" s="2">
        <f t="shared" si="1132"/>
        <v>-0.35440547303557501</v>
      </c>
      <c r="H4612" s="2">
        <f t="shared" si="1123"/>
        <v>4.649645866450088E-5</v>
      </c>
      <c r="I4612" s="25">
        <f t="shared" si="1124"/>
        <v>0.1256032393175697</v>
      </c>
      <c r="L4612" s="20">
        <v>4387</v>
      </c>
      <c r="M4612" s="2">
        <f t="shared" si="1125"/>
        <v>0.61430818096171647</v>
      </c>
      <c r="N4612" s="2">
        <f t="shared" si="1133"/>
        <v>-0.42054453293791477</v>
      </c>
      <c r="O4612" s="2">
        <f t="shared" si="1134"/>
        <v>0.21666346084995858</v>
      </c>
      <c r="P4612" s="2">
        <f t="shared" si="1135"/>
        <v>-4.0439255847651401E-2</v>
      </c>
      <c r="Q4612" s="2">
        <f t="shared" si="1136"/>
        <v>-8.3771075553880515E-3</v>
      </c>
      <c r="R4612" s="2">
        <f t="shared" si="1137"/>
        <v>5.3349993307627687E-3</v>
      </c>
      <c r="S4612" s="2">
        <f t="shared" si="1126"/>
        <v>4.649645866450088E-5</v>
      </c>
      <c r="T4612" s="25">
        <f t="shared" si="1127"/>
        <v>2.846221785923919E-5</v>
      </c>
    </row>
    <row r="4613" spans="1:20" x14ac:dyDescent="0.2">
      <c r="A4613" s="20">
        <v>4388</v>
      </c>
      <c r="B4613" s="2">
        <f t="shared" si="1138"/>
        <v>0.63898738038865854</v>
      </c>
      <c r="C4613" s="2">
        <f t="shared" si="1128"/>
        <v>-0.82751568760841798</v>
      </c>
      <c r="D4613" s="2">
        <f t="shared" si="1129"/>
        <v>-3.5041490432847957</v>
      </c>
      <c r="E4613" s="2">
        <f t="shared" si="1130"/>
        <v>-0.24825807594719654</v>
      </c>
      <c r="F4613" s="2">
        <f t="shared" si="1131"/>
        <v>1.6515231663434606</v>
      </c>
      <c r="G4613" s="2">
        <f t="shared" si="1132"/>
        <v>0.2926345776743301</v>
      </c>
      <c r="H4613" s="2">
        <f t="shared" si="1123"/>
        <v>0.40830487229596019</v>
      </c>
      <c r="I4613" s="25">
        <f t="shared" si="1124"/>
        <v>8.563499605063353E-2</v>
      </c>
      <c r="L4613" s="20">
        <v>4388</v>
      </c>
      <c r="M4613" s="2">
        <f t="shared" si="1125"/>
        <v>0.95803986740457892</v>
      </c>
      <c r="N4613" s="2">
        <f t="shared" si="1133"/>
        <v>-0.43866726786665278</v>
      </c>
      <c r="O4613" s="2">
        <f t="shared" si="1134"/>
        <v>6.6020213274374087E-2</v>
      </c>
      <c r="P4613" s="2">
        <f t="shared" si="1135"/>
        <v>4.0818809587892461E-2</v>
      </c>
      <c r="Q4613" s="2">
        <f t="shared" si="1136"/>
        <v>-2.0367205326396947E-2</v>
      </c>
      <c r="R4613" s="2">
        <f t="shared" si="1137"/>
        <v>2.3450494604744104E-3</v>
      </c>
      <c r="S4613" s="2">
        <f t="shared" si="1126"/>
        <v>0.40830487229596019</v>
      </c>
      <c r="T4613" s="25">
        <f t="shared" si="1127"/>
        <v>5.4992569720713238E-6</v>
      </c>
    </row>
    <row r="4614" spans="1:20" x14ac:dyDescent="0.2">
      <c r="A4614" s="20">
        <v>4389</v>
      </c>
      <c r="B4614" s="2">
        <f t="shared" si="1138"/>
        <v>0.98426784250722077</v>
      </c>
      <c r="C4614" s="2">
        <f t="shared" si="1128"/>
        <v>1.1878164254941723</v>
      </c>
      <c r="D4614" s="2">
        <f t="shared" si="1129"/>
        <v>-2.8084056409092284</v>
      </c>
      <c r="E4614" s="2">
        <f t="shared" si="1130"/>
        <v>-1.9393317497384135</v>
      </c>
      <c r="F4614" s="2">
        <f t="shared" si="1131"/>
        <v>1.0376277089038703</v>
      </c>
      <c r="G4614" s="2">
        <f t="shared" si="1132"/>
        <v>0.80204401396259017</v>
      </c>
      <c r="H4614" s="2">
        <f t="shared" si="1123"/>
        <v>0.96878318579381917</v>
      </c>
      <c r="I4614" s="25">
        <f t="shared" si="1124"/>
        <v>0.64327460033322359</v>
      </c>
      <c r="L4614" s="20">
        <v>4389</v>
      </c>
      <c r="M4614" s="2">
        <f t="shared" si="1125"/>
        <v>7.9998169141408379E-2</v>
      </c>
      <c r="N4614" s="2">
        <f t="shared" si="1133"/>
        <v>0.10263556064464992</v>
      </c>
      <c r="O4614" s="2">
        <f t="shared" si="1134"/>
        <v>-0.1688175883857167</v>
      </c>
      <c r="P4614" s="2">
        <f t="shared" si="1135"/>
        <v>7.00212802129207E-2</v>
      </c>
      <c r="Q4614" s="2">
        <f t="shared" si="1136"/>
        <v>-6.3833220187553691E-3</v>
      </c>
      <c r="R4614" s="2">
        <f t="shared" si="1137"/>
        <v>-3.6355056175342922E-3</v>
      </c>
      <c r="S4614" s="2">
        <f t="shared" si="1126"/>
        <v>0.96878318579381917</v>
      </c>
      <c r="T4614" s="25">
        <f t="shared" si="1127"/>
        <v>1.3216901095123396E-5</v>
      </c>
    </row>
    <row r="4615" spans="1:20" x14ac:dyDescent="0.2">
      <c r="A4615" s="20">
        <v>4390</v>
      </c>
      <c r="B4615" s="2">
        <f t="shared" si="1138"/>
        <v>0.86663175868535947</v>
      </c>
      <c r="C4615" s="2">
        <f t="shared" si="1128"/>
        <v>2.644499913543223</v>
      </c>
      <c r="D4615" s="2">
        <f t="shared" si="1129"/>
        <v>-0.79182518306543925</v>
      </c>
      <c r="E4615" s="2">
        <f t="shared" si="1130"/>
        <v>-2.7183073987331676</v>
      </c>
      <c r="F4615" s="2">
        <f t="shared" si="1131"/>
        <v>-6.428027341339225E-2</v>
      </c>
      <c r="G4615" s="2">
        <f t="shared" si="1132"/>
        <v>0.93423961820083135</v>
      </c>
      <c r="H4615" s="2">
        <f t="shared" si="1123"/>
        <v>0.75105060516207911</v>
      </c>
      <c r="I4615" s="25">
        <f t="shared" si="1124"/>
        <v>0.87280366421603517</v>
      </c>
      <c r="L4615" s="20">
        <v>4390</v>
      </c>
      <c r="M4615" s="2">
        <f t="shared" si="1125"/>
        <v>-0.90006395353963931</v>
      </c>
      <c r="N4615" s="2">
        <f t="shared" si="1133"/>
        <v>0.51304885043581216</v>
      </c>
      <c r="O4615" s="2">
        <f t="shared" si="1134"/>
        <v>-0.18836493776171886</v>
      </c>
      <c r="P4615" s="2">
        <f t="shared" si="1135"/>
        <v>9.9266981390799987E-3</v>
      </c>
      <c r="Q4615" s="2">
        <f t="shared" si="1136"/>
        <v>1.5741112860684574E-2</v>
      </c>
      <c r="R4615" s="2">
        <f t="shared" si="1137"/>
        <v>-4.97975676443936E-3</v>
      </c>
      <c r="S4615" s="2">
        <f t="shared" si="1126"/>
        <v>0.75105060516207911</v>
      </c>
      <c r="T4615" s="25">
        <f t="shared" si="1127"/>
        <v>2.4797977432979562E-5</v>
      </c>
    </row>
    <row r="4616" spans="1:20" x14ac:dyDescent="0.2">
      <c r="A4616" s="20">
        <v>4391</v>
      </c>
      <c r="B4616" s="2">
        <f t="shared" si="1138"/>
        <v>0.34140521725912859</v>
      </c>
      <c r="C4616" s="2">
        <f t="shared" si="1128"/>
        <v>2.8574337708018733</v>
      </c>
      <c r="D4616" s="2">
        <f t="shared" si="1129"/>
        <v>1.5971630309837903</v>
      </c>
      <c r="E4616" s="2">
        <f t="shared" si="1130"/>
        <v>-2.2188206033789628</v>
      </c>
      <c r="F4616" s="2">
        <f t="shared" si="1131"/>
        <v>-1.135956238737351</v>
      </c>
      <c r="G4616" s="2">
        <f t="shared" si="1132"/>
        <v>0.62704773210251574</v>
      </c>
      <c r="H4616" s="2">
        <f t="shared" si="1123"/>
        <v>0.11655752237175279</v>
      </c>
      <c r="I4616" s="25">
        <f t="shared" si="1124"/>
        <v>0.39318885833490835</v>
      </c>
      <c r="L4616" s="20">
        <v>4391</v>
      </c>
      <c r="M4616" s="2">
        <f t="shared" si="1125"/>
        <v>-0.73228847532175512</v>
      </c>
      <c r="N4616" s="2">
        <f t="shared" si="1133"/>
        <v>0.26917889811673618</v>
      </c>
      <c r="O4616" s="2">
        <f t="shared" si="1134"/>
        <v>3.230659664664165E-2</v>
      </c>
      <c r="P4616" s="2">
        <f t="shared" si="1135"/>
        <v>-6.2827248118939222E-2</v>
      </c>
      <c r="Q4616" s="2">
        <f t="shared" si="1136"/>
        <v>1.7791150636991271E-2</v>
      </c>
      <c r="R4616" s="2">
        <f t="shared" si="1137"/>
        <v>2.659865946820245E-5</v>
      </c>
      <c r="S4616" s="2">
        <f t="shared" si="1126"/>
        <v>0.11655752237175279</v>
      </c>
      <c r="T4616" s="25">
        <f t="shared" si="1127"/>
        <v>7.0748868550539581E-10</v>
      </c>
    </row>
    <row r="4617" spans="1:20" x14ac:dyDescent="0.2">
      <c r="A4617" s="20">
        <v>4392</v>
      </c>
      <c r="B4617" s="2">
        <f t="shared" si="1138"/>
        <v>-0.34438953244766368</v>
      </c>
      <c r="C4617" s="2">
        <f t="shared" si="1128"/>
        <v>1.726471877018118</v>
      </c>
      <c r="D4617" s="2">
        <f t="shared" si="1129"/>
        <v>3.2349805152005535</v>
      </c>
      <c r="E4617" s="2">
        <f t="shared" si="1130"/>
        <v>-0.67578780822735507</v>
      </c>
      <c r="F4617" s="2">
        <f t="shared" si="1131"/>
        <v>-1.6733742351772787</v>
      </c>
      <c r="G4617" s="2">
        <f t="shared" si="1132"/>
        <v>2.4945499705308297E-2</v>
      </c>
      <c r="H4617" s="2">
        <f t="shared" si="1123"/>
        <v>0.11860415005952039</v>
      </c>
      <c r="I4617" s="25">
        <f t="shared" si="1124"/>
        <v>6.2227795554753635E-4</v>
      </c>
      <c r="L4617" s="20">
        <v>4392</v>
      </c>
      <c r="M4617" s="2">
        <f t="shared" si="1125"/>
        <v>0.36936313844591467</v>
      </c>
      <c r="N4617" s="2">
        <f t="shared" si="1133"/>
        <v>-0.31797072828777301</v>
      </c>
      <c r="O4617" s="2">
        <f t="shared" si="1134"/>
        <v>0.21177802939290458</v>
      </c>
      <c r="P4617" s="2">
        <f t="shared" si="1135"/>
        <v>-5.5458579235852776E-2</v>
      </c>
      <c r="Q4617" s="2">
        <f t="shared" si="1136"/>
        <v>-2.8475900720287125E-3</v>
      </c>
      <c r="R4617" s="2">
        <f t="shared" si="1137"/>
        <v>4.9990332254012636E-3</v>
      </c>
      <c r="S4617" s="2">
        <f t="shared" si="1126"/>
        <v>0.11860415005952039</v>
      </c>
      <c r="T4617" s="25">
        <f t="shared" si="1127"/>
        <v>2.4990333188665761E-5</v>
      </c>
    </row>
    <row r="4618" spans="1:20" x14ac:dyDescent="0.2">
      <c r="A4618" s="20">
        <v>4393</v>
      </c>
      <c r="B4618" s="2">
        <f t="shared" si="1138"/>
        <v>-0.8682125038097418</v>
      </c>
      <c r="C4618" s="2">
        <f t="shared" si="1128"/>
        <v>-0.21647671739445737</v>
      </c>
      <c r="D4618" s="2">
        <f t="shared" si="1129"/>
        <v>3.3513361151535861</v>
      </c>
      <c r="E4618" s="2">
        <f t="shared" si="1130"/>
        <v>1.1850785526093452</v>
      </c>
      <c r="F4618" s="2">
        <f t="shared" si="1131"/>
        <v>-1.42377818161965</v>
      </c>
      <c r="G4618" s="2">
        <f t="shared" si="1132"/>
        <v>-0.58888899098748515</v>
      </c>
      <c r="H4618" s="2">
        <f t="shared" si="1123"/>
        <v>0.7537929517715809</v>
      </c>
      <c r="I4618" s="25">
        <f t="shared" si="1124"/>
        <v>0.34679024370625838</v>
      </c>
      <c r="L4618" s="20">
        <v>4393</v>
      </c>
      <c r="M4618" s="2">
        <f t="shared" si="1125"/>
        <v>0.9999716701893171</v>
      </c>
      <c r="N4618" s="2">
        <f t="shared" si="1133"/>
        <v>-0.49961721630022671</v>
      </c>
      <c r="O4618" s="2">
        <f t="shared" si="1134"/>
        <v>0.12117222570983241</v>
      </c>
      <c r="P4618" s="2">
        <f t="shared" si="1135"/>
        <v>2.2635555642071477E-2</v>
      </c>
      <c r="Q4618" s="2">
        <f t="shared" si="1136"/>
        <v>-1.9854843325438472E-2</v>
      </c>
      <c r="R4618" s="2">
        <f t="shared" si="1137"/>
        <v>3.5962782486708509E-3</v>
      </c>
      <c r="S4618" s="2">
        <f t="shared" si="1126"/>
        <v>0.7537929517715809</v>
      </c>
      <c r="T4618" s="25">
        <f t="shared" si="1127"/>
        <v>1.2933217241863082E-5</v>
      </c>
    </row>
    <row r="4619" spans="1:20" x14ac:dyDescent="0.2">
      <c r="A4619" s="20">
        <v>4394</v>
      </c>
      <c r="B4619" s="2">
        <f t="shared" si="1138"/>
        <v>-0.98370156843528311</v>
      </c>
      <c r="C4619" s="2">
        <f t="shared" si="1128"/>
        <v>-2.0576129290744096</v>
      </c>
      <c r="D4619" s="2">
        <f t="shared" si="1129"/>
        <v>1.8915059740785884</v>
      </c>
      <c r="E4619" s="2">
        <f t="shared" si="1130"/>
        <v>2.4885839527906759</v>
      </c>
      <c r="F4619" s="2">
        <f t="shared" si="1131"/>
        <v>-0.50455700209854104</v>
      </c>
      <c r="G4619" s="2">
        <f t="shared" si="1132"/>
        <v>-0.92575978757455379</v>
      </c>
      <c r="H4619" s="2">
        <f t="shared" si="1123"/>
        <v>0.96766877574203602</v>
      </c>
      <c r="I4619" s="25">
        <f t="shared" si="1124"/>
        <v>0.85703118429008296</v>
      </c>
      <c r="L4619" s="20">
        <v>4394</v>
      </c>
      <c r="M4619" s="2">
        <f t="shared" si="1125"/>
        <v>0.35533183945375374</v>
      </c>
      <c r="N4619" s="2">
        <f t="shared" si="1133"/>
        <v>-4.4109616905253571E-2</v>
      </c>
      <c r="O4619" s="2">
        <f t="shared" si="1134"/>
        <v>-0.1239626381667405</v>
      </c>
      <c r="P4619" s="2">
        <f t="shared" si="1135"/>
        <v>7.1862917463302534E-2</v>
      </c>
      <c r="Q4619" s="2">
        <f t="shared" si="1136"/>
        <v>-1.1541522813871181E-2</v>
      </c>
      <c r="R4619" s="2">
        <f t="shared" si="1137"/>
        <v>-2.3927546041701813E-3</v>
      </c>
      <c r="S4619" s="2">
        <f t="shared" si="1126"/>
        <v>0.96766877574203602</v>
      </c>
      <c r="T4619" s="25">
        <f t="shared" si="1127"/>
        <v>5.7252745957776011E-6</v>
      </c>
    </row>
    <row r="4620" spans="1:20" x14ac:dyDescent="0.2">
      <c r="A4620" s="20">
        <v>4395</v>
      </c>
      <c r="B4620" s="2">
        <f t="shared" si="1138"/>
        <v>-0.63654041466458566</v>
      </c>
      <c r="C4620" s="2">
        <f t="shared" si="1128"/>
        <v>-2.9310216291217688</v>
      </c>
      <c r="D4620" s="2">
        <f t="shared" si="1129"/>
        <v>-0.45792898220168538</v>
      </c>
      <c r="E4620" s="2">
        <f t="shared" si="1130"/>
        <v>2.6216694347776452</v>
      </c>
      <c r="F4620" s="2">
        <f t="shared" si="1131"/>
        <v>0.65196521943013319</v>
      </c>
      <c r="G4620" s="2">
        <f t="shared" si="1132"/>
        <v>-0.82723129066960788</v>
      </c>
      <c r="H4620" s="2">
        <f t="shared" si="1123"/>
        <v>0.40518369950136268</v>
      </c>
      <c r="I4620" s="25">
        <f t="shared" si="1124"/>
        <v>0.68431160826290527</v>
      </c>
      <c r="L4620" s="20">
        <v>4395</v>
      </c>
      <c r="M4620" s="2">
        <f t="shared" si="1125"/>
        <v>-0.74245717531213351</v>
      </c>
      <c r="N4620" s="2">
        <f t="shared" si="1133"/>
        <v>0.46765029283482334</v>
      </c>
      <c r="O4620" s="2">
        <f t="shared" si="1134"/>
        <v>-0.21100987212019587</v>
      </c>
      <c r="P4620" s="2">
        <f t="shared" si="1135"/>
        <v>2.9444615162074941E-2</v>
      </c>
      <c r="Q4620" s="2">
        <f t="shared" si="1136"/>
        <v>1.1490522745162284E-2</v>
      </c>
      <c r="R4620" s="2">
        <f t="shared" si="1137"/>
        <v>-5.3303446195344609E-3</v>
      </c>
      <c r="S4620" s="2">
        <f t="shared" si="1126"/>
        <v>0.40518369950136268</v>
      </c>
      <c r="T4620" s="25">
        <f t="shared" si="1127"/>
        <v>2.8412573762999977E-5</v>
      </c>
    </row>
    <row r="4621" spans="1:20" x14ac:dyDescent="0.2">
      <c r="A4621" s="20">
        <v>4396</v>
      </c>
      <c r="B4621" s="2">
        <f t="shared" si="1138"/>
        <v>9.9956423409782117E-3</v>
      </c>
      <c r="C4621" s="2">
        <f t="shared" si="1128"/>
        <v>-2.4259250585168286</v>
      </c>
      <c r="D4621" s="2">
        <f t="shared" si="1129"/>
        <v>-2.5919927828147671</v>
      </c>
      <c r="E4621" s="2">
        <f t="shared" si="1130"/>
        <v>1.5217428168737723</v>
      </c>
      <c r="F4621" s="2">
        <f t="shared" si="1131"/>
        <v>1.5018580110232396</v>
      </c>
      <c r="G4621" s="2">
        <f t="shared" si="1132"/>
        <v>-0.33964299191727937</v>
      </c>
      <c r="H4621" s="2">
        <f t="shared" si="1123"/>
        <v>9.9912865808756383E-5</v>
      </c>
      <c r="I4621" s="25">
        <f t="shared" si="1124"/>
        <v>0.1153573619585211</v>
      </c>
      <c r="L4621" s="20">
        <v>4396</v>
      </c>
      <c r="M4621" s="2">
        <f t="shared" si="1125"/>
        <v>-0.89340206913640285</v>
      </c>
      <c r="N4621" s="2">
        <f t="shared" si="1133"/>
        <v>0.38302303688905581</v>
      </c>
      <c r="O4621" s="2">
        <f t="shared" si="1134"/>
        <v>-2.8959488701192172E-2</v>
      </c>
      <c r="P4621" s="2">
        <f t="shared" si="1135"/>
        <v>-5.0523948200334179E-2</v>
      </c>
      <c r="Q4621" s="2">
        <f t="shared" si="1136"/>
        <v>1.986888285313811E-2</v>
      </c>
      <c r="R4621" s="2">
        <f t="shared" si="1137"/>
        <v>-1.4702288097838342E-3</v>
      </c>
      <c r="S4621" s="2">
        <f t="shared" si="1126"/>
        <v>9.9912865808756383E-5</v>
      </c>
      <c r="T4621" s="25">
        <f t="shared" si="1127"/>
        <v>2.1615727531183897E-6</v>
      </c>
    </row>
    <row r="4622" spans="1:20" x14ac:dyDescent="0.2">
      <c r="A4622" s="20">
        <v>4397</v>
      </c>
      <c r="B4622" s="2">
        <f t="shared" si="1138"/>
        <v>0.65183059256736253</v>
      </c>
      <c r="C4622" s="2">
        <f t="shared" si="1128"/>
        <v>-0.77987802676675144</v>
      </c>
      <c r="D4622" s="2">
        <f t="shared" si="1129"/>
        <v>-3.5070018766656048</v>
      </c>
      <c r="E4622" s="2">
        <f t="shared" si="1130"/>
        <v>-0.29388322569324588</v>
      </c>
      <c r="F4622" s="2">
        <f t="shared" si="1131"/>
        <v>1.6454035128533528</v>
      </c>
      <c r="G4622" s="2">
        <f t="shared" si="1132"/>
        <v>0.30768471300188016</v>
      </c>
      <c r="H4622" s="2">
        <f t="shared" si="1123"/>
        <v>0.42488312140671897</v>
      </c>
      <c r="I4622" s="25">
        <f t="shared" si="1124"/>
        <v>9.4669882615049369E-2</v>
      </c>
      <c r="L4622" s="20">
        <v>4397</v>
      </c>
      <c r="M4622" s="2">
        <f t="shared" si="1125"/>
        <v>9.4994840077668979E-2</v>
      </c>
      <c r="N4622" s="2">
        <f t="shared" si="1133"/>
        <v>-0.19006755771507827</v>
      </c>
      <c r="O4622" s="2">
        <f t="shared" si="1134"/>
        <v>0.19002248152691131</v>
      </c>
      <c r="P4622" s="2">
        <f t="shared" si="1135"/>
        <v>-6.6060103996570321E-2</v>
      </c>
      <c r="Q4622" s="2">
        <f t="shared" si="1136"/>
        <v>2.9087648039428596E-3</v>
      </c>
      <c r="R4622" s="2">
        <f t="shared" si="1137"/>
        <v>4.2648469992536782E-3</v>
      </c>
      <c r="S4622" s="2">
        <f t="shared" si="1126"/>
        <v>0.42488312140671897</v>
      </c>
      <c r="T4622" s="25">
        <f t="shared" si="1127"/>
        <v>1.8188919927043103E-5</v>
      </c>
    </row>
    <row r="4623" spans="1:20" x14ac:dyDescent="0.2">
      <c r="A4623" s="20">
        <v>4398</v>
      </c>
      <c r="B4623" s="2">
        <f t="shared" si="1138"/>
        <v>0.98709942997557876</v>
      </c>
      <c r="C4623" s="2">
        <f t="shared" si="1128"/>
        <v>1.2329578269020165</v>
      </c>
      <c r="D4623" s="2">
        <f t="shared" si="1129"/>
        <v>-2.7726131895046717</v>
      </c>
      <c r="E4623" s="2">
        <f t="shared" si="1130"/>
        <v>-1.9712913951646434</v>
      </c>
      <c r="F4623" s="2">
        <f t="shared" si="1131"/>
        <v>1.0150900324494398</v>
      </c>
      <c r="G4623" s="2">
        <f t="shared" si="1132"/>
        <v>0.81030348968998789</v>
      </c>
      <c r="H4623" s="2">
        <f t="shared" si="1123"/>
        <v>0.97436528465811256</v>
      </c>
      <c r="I4623" s="25">
        <f t="shared" si="1124"/>
        <v>0.6565917454037723</v>
      </c>
      <c r="L4623" s="20">
        <v>4398</v>
      </c>
      <c r="M4623" s="2">
        <f t="shared" si="1125"/>
        <v>0.96224630301126479</v>
      </c>
      <c r="N4623" s="2">
        <f t="shared" si="1133"/>
        <v>-0.52076794371424007</v>
      </c>
      <c r="O4623" s="2">
        <f t="shared" si="1134"/>
        <v>0.16667172811337155</v>
      </c>
      <c r="P4623" s="2">
        <f t="shared" si="1135"/>
        <v>2.6491663107837174E-3</v>
      </c>
      <c r="Q4623" s="2">
        <f t="shared" si="1136"/>
        <v>-1.77608558879719E-2</v>
      </c>
      <c r="R4623" s="2">
        <f t="shared" si="1137"/>
        <v>4.5610295733270771E-3</v>
      </c>
      <c r="S4623" s="2">
        <f t="shared" si="1126"/>
        <v>0.97436528465811256</v>
      </c>
      <c r="T4623" s="25">
        <f t="shared" si="1127"/>
        <v>2.0802990768764179E-5</v>
      </c>
    </row>
    <row r="4624" spans="1:20" x14ac:dyDescent="0.2">
      <c r="A4624" s="20">
        <v>4399</v>
      </c>
      <c r="B4624" s="2">
        <f t="shared" si="1138"/>
        <v>0.85811998161211078</v>
      </c>
      <c r="C4624" s="2">
        <f t="shared" si="1128"/>
        <v>2.6659143490812949</v>
      </c>
      <c r="D4624" s="2">
        <f t="shared" si="1129"/>
        <v>-0.7342211960435433</v>
      </c>
      <c r="E4624" s="2">
        <f t="shared" si="1130"/>
        <v>-2.7215704192123713</v>
      </c>
      <c r="F4624" s="2">
        <f t="shared" si="1131"/>
        <v>-9.2636151434722244E-2</v>
      </c>
      <c r="G4624" s="2">
        <f t="shared" si="1132"/>
        <v>0.93182387383560372</v>
      </c>
      <c r="H4624" s="2">
        <f t="shared" si="1123"/>
        <v>0.73636990284196935</v>
      </c>
      <c r="I4624" s="25">
        <f t="shared" si="1124"/>
        <v>0.86829573184999109</v>
      </c>
      <c r="L4624" s="20">
        <v>4399</v>
      </c>
      <c r="M4624" s="2">
        <f t="shared" si="1125"/>
        <v>0.60235997914721673</v>
      </c>
      <c r="N4624" s="2">
        <f t="shared" si="1133"/>
        <v>-0.18734104766056001</v>
      </c>
      <c r="O4624" s="2">
        <f t="shared" si="1134"/>
        <v>-6.9232895259272634E-2</v>
      </c>
      <c r="P4624" s="2">
        <f t="shared" si="1135"/>
        <v>6.7979995907621049E-2</v>
      </c>
      <c r="Q4624" s="2">
        <f t="shared" si="1136"/>
        <v>-1.5780332518397562E-2</v>
      </c>
      <c r="R4624" s="2">
        <f t="shared" si="1137"/>
        <v>-9.5939813080591057E-4</v>
      </c>
      <c r="S4624" s="2">
        <f t="shared" si="1126"/>
        <v>0.73636990284196935</v>
      </c>
      <c r="T4624" s="25">
        <f t="shared" si="1127"/>
        <v>9.2044477339387509E-7</v>
      </c>
    </row>
    <row r="4625" spans="1:20" x14ac:dyDescent="0.2">
      <c r="A4625" s="20">
        <v>4400</v>
      </c>
      <c r="B4625" s="2">
        <f t="shared" si="1138"/>
        <v>0.32555329740165601</v>
      </c>
      <c r="C4625" s="2">
        <f t="shared" si="1128"/>
        <v>2.8450496968268655</v>
      </c>
      <c r="D4625" s="2">
        <f t="shared" si="1129"/>
        <v>1.6494864984395115</v>
      </c>
      <c r="E4625" s="2">
        <f t="shared" si="1130"/>
        <v>-2.1918523493936495</v>
      </c>
      <c r="F4625" s="2">
        <f t="shared" si="1131"/>
        <v>-1.156794105819329</v>
      </c>
      <c r="G4625" s="2">
        <f t="shared" si="1132"/>
        <v>0.61509292996666842</v>
      </c>
      <c r="H4625" s="2">
        <f t="shared" si="1123"/>
        <v>0.10598494944909108</v>
      </c>
      <c r="I4625" s="25">
        <f t="shared" si="1124"/>
        <v>0.37833931249498087</v>
      </c>
      <c r="L4625" s="20">
        <v>4400</v>
      </c>
      <c r="M4625" s="2">
        <f t="shared" si="1125"/>
        <v>-0.52570668415050525</v>
      </c>
      <c r="N4625" s="2">
        <f t="shared" si="1133"/>
        <v>0.38499898101086771</v>
      </c>
      <c r="O4625" s="2">
        <f t="shared" si="1134"/>
        <v>-0.21684588103769209</v>
      </c>
      <c r="P4625" s="2">
        <f t="shared" si="1135"/>
        <v>4.6616991021878697E-2</v>
      </c>
      <c r="Q4625" s="2">
        <f t="shared" si="1136"/>
        <v>6.3246041752854929E-3</v>
      </c>
      <c r="R4625" s="2">
        <f t="shared" si="1137"/>
        <v>-5.2563202781279903E-3</v>
      </c>
      <c r="S4625" s="2">
        <f t="shared" si="1126"/>
        <v>0.10598494944909108</v>
      </c>
      <c r="T4625" s="25">
        <f t="shared" si="1127"/>
        <v>2.7628902866259512E-5</v>
      </c>
    </row>
    <row r="4626" spans="1:20" x14ac:dyDescent="0.2">
      <c r="A4626" s="20">
        <v>4401</v>
      </c>
      <c r="B4626" s="2">
        <f t="shared" si="1138"/>
        <v>-0.36012618948708075</v>
      </c>
      <c r="C4626" s="2">
        <f t="shared" si="1128"/>
        <v>1.6861137170269278</v>
      </c>
      <c r="D4626" s="2">
        <f t="shared" si="1129"/>
        <v>3.2574149187689474</v>
      </c>
      <c r="E4626" s="2">
        <f t="shared" si="1130"/>
        <v>-0.63127187101739257</v>
      </c>
      <c r="F4626" s="2">
        <f t="shared" si="1131"/>
        <v>-1.6768937168305846</v>
      </c>
      <c r="G4626" s="2">
        <f t="shared" si="1132"/>
        <v>9.0741700422627726E-3</v>
      </c>
      <c r="H4626" s="2">
        <f t="shared" si="1123"/>
        <v>0.12969087235448479</v>
      </c>
      <c r="I4626" s="25">
        <f t="shared" si="1124"/>
        <v>8.2340561955899174E-5</v>
      </c>
      <c r="L4626" s="20">
        <v>4401</v>
      </c>
      <c r="M4626" s="2">
        <f t="shared" si="1125"/>
        <v>-0.98334776631170495</v>
      </c>
      <c r="N4626" s="2">
        <f t="shared" si="1133"/>
        <v>0.46635578013018075</v>
      </c>
      <c r="O4626" s="2">
        <f t="shared" si="1134"/>
        <v>-8.7918677781585186E-2</v>
      </c>
      <c r="P4626" s="2">
        <f t="shared" si="1135"/>
        <v>-3.4195939533506733E-2</v>
      </c>
      <c r="Q4626" s="2">
        <f t="shared" si="1136"/>
        <v>2.0363871252049175E-2</v>
      </c>
      <c r="R4626" s="2">
        <f t="shared" si="1137"/>
        <v>-2.8499386949317816E-3</v>
      </c>
      <c r="S4626" s="2">
        <f t="shared" si="1126"/>
        <v>0.12969087235448479</v>
      </c>
      <c r="T4626" s="25">
        <f t="shared" si="1127"/>
        <v>8.1221505648694672E-6</v>
      </c>
    </row>
    <row r="4627" spans="1:20" x14ac:dyDescent="0.2">
      <c r="A4627" s="20">
        <v>4402</v>
      </c>
      <c r="B4627" s="2">
        <f t="shared" si="1138"/>
        <v>-0.87643270233319437</v>
      </c>
      <c r="C4627" s="2">
        <f t="shared" si="1128"/>
        <v>-0.26582789014436731</v>
      </c>
      <c r="D4627" s="2">
        <f t="shared" si="1129"/>
        <v>3.3333302042892026</v>
      </c>
      <c r="E4627" s="2">
        <f t="shared" si="1130"/>
        <v>1.2262056321934163</v>
      </c>
      <c r="F4627" s="2">
        <f t="shared" si="1131"/>
        <v>-1.408324010629302</v>
      </c>
      <c r="G4627" s="2">
        <f t="shared" si="1132"/>
        <v>-0.60121231384082996</v>
      </c>
      <c r="H4627" s="2">
        <f t="shared" si="1123"/>
        <v>0.76813428171906573</v>
      </c>
      <c r="I4627" s="25">
        <f t="shared" si="1124"/>
        <v>0.3614562463138446</v>
      </c>
      <c r="L4627" s="20">
        <v>4402</v>
      </c>
      <c r="M4627" s="2">
        <f t="shared" si="1125"/>
        <v>-0.18694069279055248</v>
      </c>
      <c r="N4627" s="2">
        <f t="shared" si="1133"/>
        <v>-4.7023714460670329E-2</v>
      </c>
      <c r="O4627" s="2">
        <f t="shared" si="1134"/>
        <v>0.15312985172251195</v>
      </c>
      <c r="P4627" s="2">
        <f t="shared" si="1135"/>
        <v>-7.1399318745226897E-2</v>
      </c>
      <c r="Q4627" s="2">
        <f t="shared" si="1136"/>
        <v>8.4334091432295248E-3</v>
      </c>
      <c r="R4627" s="2">
        <f t="shared" si="1137"/>
        <v>3.1909255061854705E-3</v>
      </c>
      <c r="S4627" s="2">
        <f t="shared" si="1126"/>
        <v>0.76813428171906573</v>
      </c>
      <c r="T4627" s="25">
        <f t="shared" si="1127"/>
        <v>1.0182005586025002E-5</v>
      </c>
    </row>
    <row r="4628" spans="1:20" x14ac:dyDescent="0.2">
      <c r="A4628" s="20">
        <v>4403</v>
      </c>
      <c r="B4628" s="2">
        <f t="shared" si="1138"/>
        <v>-0.98053922063338605</v>
      </c>
      <c r="C4628" s="2">
        <f t="shared" si="1128"/>
        <v>-2.0927464869053849</v>
      </c>
      <c r="D4628" s="2">
        <f t="shared" si="1129"/>
        <v>1.8415282100110426</v>
      </c>
      <c r="E4628" s="2">
        <f t="shared" si="1130"/>
        <v>2.506979466592123</v>
      </c>
      <c r="F4628" s="2">
        <f t="shared" si="1131"/>
        <v>-0.47739751655936874</v>
      </c>
      <c r="G4628" s="2">
        <f t="shared" si="1132"/>
        <v>-0.92873925232303201</v>
      </c>
      <c r="H4628" s="2">
        <f t="shared" si="1123"/>
        <v>0.96145716320032815</v>
      </c>
      <c r="I4628" s="25">
        <f t="shared" si="1124"/>
        <v>0.86255659880554447</v>
      </c>
      <c r="L4628" s="20">
        <v>4403</v>
      </c>
      <c r="M4628" s="2">
        <f t="shared" si="1125"/>
        <v>0.84786894699184501</v>
      </c>
      <c r="N4628" s="2">
        <f t="shared" si="1133"/>
        <v>-0.50043459528862044</v>
      </c>
      <c r="O4628" s="2">
        <f t="shared" si="1134"/>
        <v>0.19889425620842316</v>
      </c>
      <c r="P4628" s="2">
        <f t="shared" si="1135"/>
        <v>-1.7548254090052052E-2</v>
      </c>
      <c r="Q4628" s="2">
        <f t="shared" si="1136"/>
        <v>-1.4252048852780974E-2</v>
      </c>
      <c r="R4628" s="2">
        <f t="shared" si="1137"/>
        <v>5.1624518970137439E-3</v>
      </c>
      <c r="S4628" s="2">
        <f t="shared" si="1126"/>
        <v>0.96145716320032815</v>
      </c>
      <c r="T4628" s="25">
        <f t="shared" si="1127"/>
        <v>2.6650909588980803E-5</v>
      </c>
    </row>
    <row r="4629" spans="1:20" x14ac:dyDescent="0.2">
      <c r="A4629" s="20">
        <v>4404</v>
      </c>
      <c r="B4629" s="2">
        <f t="shared" si="1138"/>
        <v>-0.62348282212174966</v>
      </c>
      <c r="C4629" s="2">
        <f t="shared" si="1128"/>
        <v>-2.9354137108089273</v>
      </c>
      <c r="D4629" s="2">
        <f t="shared" si="1129"/>
        <v>-0.51637327610734129</v>
      </c>
      <c r="E4629" s="2">
        <f t="shared" si="1130"/>
        <v>2.6086816852178063</v>
      </c>
      <c r="F4629" s="2">
        <f t="shared" si="1131"/>
        <v>0.67805648909039828</v>
      </c>
      <c r="G4629" s="2">
        <f t="shared" si="1132"/>
        <v>-0.81946560848657979</v>
      </c>
      <c r="H4629" s="2">
        <f t="shared" si="1123"/>
        <v>0.38873082948090132</v>
      </c>
      <c r="I4629" s="25">
        <f t="shared" si="1124"/>
        <v>0.67152388349228043</v>
      </c>
      <c r="L4629" s="20">
        <v>4404</v>
      </c>
      <c r="M4629" s="2">
        <f t="shared" si="1125"/>
        <v>0.80140446823522948</v>
      </c>
      <c r="N4629" s="2">
        <f t="shared" si="1133"/>
        <v>-0.31564899796198603</v>
      </c>
      <c r="O4629" s="2">
        <f t="shared" si="1134"/>
        <v>-8.9880996067206072E-3</v>
      </c>
      <c r="P4629" s="2">
        <f t="shared" si="1135"/>
        <v>5.8681826850919848E-2</v>
      </c>
      <c r="Q4629" s="2">
        <f t="shared" si="1136"/>
        <v>-1.8762089981384442E-2</v>
      </c>
      <c r="R4629" s="2">
        <f t="shared" si="1137"/>
        <v>5.5038344763483512E-4</v>
      </c>
      <c r="S4629" s="2">
        <f t="shared" si="1126"/>
        <v>0.38873082948090132</v>
      </c>
      <c r="T4629" s="25">
        <f t="shared" si="1127"/>
        <v>3.0292193943040731E-7</v>
      </c>
    </row>
    <row r="4630" spans="1:20" x14ac:dyDescent="0.2">
      <c r="A4630" s="20">
        <v>4405</v>
      </c>
      <c r="B4630" s="2">
        <f t="shared" si="1138"/>
        <v>2.6807289821885304E-2</v>
      </c>
      <c r="C4630" s="2">
        <f t="shared" si="1128"/>
        <v>-2.3975099994145723</v>
      </c>
      <c r="D4630" s="2">
        <f t="shared" si="1129"/>
        <v>-2.6314163419174337</v>
      </c>
      <c r="E4630" s="2">
        <f t="shared" si="1130"/>
        <v>1.4834801455098074</v>
      </c>
      <c r="F4630" s="2">
        <f t="shared" si="1131"/>
        <v>1.5146099329960421</v>
      </c>
      <c r="G4630" s="2">
        <f t="shared" si="1132"/>
        <v>-0.32478448447554448</v>
      </c>
      <c r="H4630" s="2">
        <f t="shared" si="1123"/>
        <v>7.1863078759455549E-4</v>
      </c>
      <c r="I4630" s="25">
        <f t="shared" si="1124"/>
        <v>0.1054849613560452</v>
      </c>
      <c r="L4630" s="20">
        <v>4405</v>
      </c>
      <c r="M4630" s="2">
        <f t="shared" si="1125"/>
        <v>-0.26707869991747463</v>
      </c>
      <c r="N4630" s="2">
        <f t="shared" si="1133"/>
        <v>0.27167887107978395</v>
      </c>
      <c r="O4630" s="2">
        <f t="shared" si="1134"/>
        <v>-0.20540807138962797</v>
      </c>
      <c r="P4630" s="2">
        <f t="shared" si="1135"/>
        <v>6.0075884102434619E-2</v>
      </c>
      <c r="Q4630" s="2">
        <f t="shared" si="1136"/>
        <v>6.5487126270572459E-4</v>
      </c>
      <c r="R4630" s="2">
        <f t="shared" si="1137"/>
        <v>-4.7635804768179704E-3</v>
      </c>
      <c r="S4630" s="2">
        <f t="shared" si="1126"/>
        <v>7.1863078759455549E-4</v>
      </c>
      <c r="T4630" s="25">
        <f t="shared" si="1127"/>
        <v>2.2691698959121321E-5</v>
      </c>
    </row>
    <row r="4631" spans="1:20" x14ac:dyDescent="0.2">
      <c r="A4631" s="20">
        <v>4406</v>
      </c>
      <c r="B4631" s="2">
        <f t="shared" si="1138"/>
        <v>0.6644895144864803</v>
      </c>
      <c r="C4631" s="2">
        <f t="shared" si="1128"/>
        <v>-0.73201987316838757</v>
      </c>
      <c r="D4631" s="2">
        <f t="shared" si="1129"/>
        <v>-3.508863185109206</v>
      </c>
      <c r="E4631" s="2">
        <f t="shared" si="1130"/>
        <v>-0.33942528664815025</v>
      </c>
      <c r="F4631" s="2">
        <f t="shared" si="1131"/>
        <v>1.6388186589806009</v>
      </c>
      <c r="G4631" s="2">
        <f t="shared" si="1132"/>
        <v>0.32264785748189778</v>
      </c>
      <c r="H4631" s="2">
        <f t="shared" si="1123"/>
        <v>0.44154631486247831</v>
      </c>
      <c r="I4631" s="25">
        <f t="shared" si="1124"/>
        <v>0.10410163993765902</v>
      </c>
      <c r="L4631" s="20">
        <v>4406</v>
      </c>
      <c r="M4631" s="2">
        <f t="shared" si="1125"/>
        <v>-0.99496054417661095</v>
      </c>
      <c r="N4631" s="2">
        <f t="shared" si="1133"/>
        <v>0.51253888928824543</v>
      </c>
      <c r="O4631" s="2">
        <f t="shared" si="1134"/>
        <v>-0.13987431539373929</v>
      </c>
      <c r="P4631" s="2">
        <f t="shared" si="1135"/>
        <v>-1.5143901927997293E-2</v>
      </c>
      <c r="Q4631" s="2">
        <f t="shared" si="1136"/>
        <v>1.9236685341644306E-2</v>
      </c>
      <c r="R4631" s="2">
        <f t="shared" si="1137"/>
        <v>-4.0026240975132871E-3</v>
      </c>
      <c r="S4631" s="2">
        <f t="shared" si="1126"/>
        <v>0.44154631486247831</v>
      </c>
      <c r="T4631" s="25">
        <f t="shared" si="1127"/>
        <v>1.6020999665994056E-5</v>
      </c>
    </row>
    <row r="4632" spans="1:20" x14ac:dyDescent="0.2">
      <c r="A4632" s="20">
        <v>4407</v>
      </c>
      <c r="B4632" s="2">
        <f t="shared" si="1138"/>
        <v>0.98965193755316516</v>
      </c>
      <c r="C4632" s="2">
        <f t="shared" si="1128"/>
        <v>1.2777506375549426</v>
      </c>
      <c r="D4632" s="2">
        <f t="shared" si="1129"/>
        <v>-2.7360368448444348</v>
      </c>
      <c r="E4632" s="2">
        <f t="shared" si="1130"/>
        <v>-2.0026937028290792</v>
      </c>
      <c r="F4632" s="2">
        <f t="shared" si="1131"/>
        <v>0.99226536239865659</v>
      </c>
      <c r="G4632" s="2">
        <f t="shared" si="1132"/>
        <v>0.8183338705537565</v>
      </c>
      <c r="H4632" s="2">
        <f t="shared" si="1123"/>
        <v>0.97941095750273388</v>
      </c>
      <c r="I4632" s="25">
        <f t="shared" si="1124"/>
        <v>0.66967032369549229</v>
      </c>
      <c r="L4632" s="20">
        <v>4407</v>
      </c>
      <c r="M4632" s="2">
        <f t="shared" si="1125"/>
        <v>-0.45398463724431454</v>
      </c>
      <c r="N4632" s="2">
        <f t="shared" si="1133"/>
        <v>9.9766010928944548E-2</v>
      </c>
      <c r="O4632" s="2">
        <f t="shared" si="1134"/>
        <v>0.10403898571935336</v>
      </c>
      <c r="P4632" s="2">
        <f t="shared" si="1135"/>
        <v>-7.1050904695920347E-2</v>
      </c>
      <c r="Q4632" s="2">
        <f t="shared" si="1136"/>
        <v>1.3286252945046154E-2</v>
      </c>
      <c r="R4632" s="2">
        <f t="shared" si="1137"/>
        <v>1.8628167166545365E-3</v>
      </c>
      <c r="S4632" s="2">
        <f t="shared" si="1126"/>
        <v>0.97941095750273388</v>
      </c>
      <c r="T4632" s="25">
        <f t="shared" si="1127"/>
        <v>3.4700861198475875E-6</v>
      </c>
    </row>
    <row r="4633" spans="1:20" x14ac:dyDescent="0.2">
      <c r="A4633" s="20">
        <v>4408</v>
      </c>
      <c r="B4633" s="2">
        <f t="shared" si="1138"/>
        <v>0.84936559065050121</v>
      </c>
      <c r="C4633" s="2">
        <f t="shared" si="1128"/>
        <v>2.6865750580317207</v>
      </c>
      <c r="D4633" s="2">
        <f t="shared" si="1129"/>
        <v>-0.67640962469431021</v>
      </c>
      <c r="E4633" s="2">
        <f t="shared" si="1130"/>
        <v>-2.72406397761717</v>
      </c>
      <c r="F4633" s="2">
        <f t="shared" si="1131"/>
        <v>-0.12096583869335981</v>
      </c>
      <c r="G4633" s="2">
        <f t="shared" si="1132"/>
        <v>0.92914467748472784</v>
      </c>
      <c r="H4633" s="2">
        <f t="shared" si="1123"/>
        <v>0.72142190658107475</v>
      </c>
      <c r="I4633" s="25">
        <f t="shared" si="1124"/>
        <v>0.86330983169819897</v>
      </c>
      <c r="L4633" s="20">
        <v>4408</v>
      </c>
      <c r="M4633" s="2">
        <f t="shared" si="1125"/>
        <v>0.66595083673894284</v>
      </c>
      <c r="N4633" s="2">
        <f t="shared" si="1133"/>
        <v>-0.44023691390182906</v>
      </c>
      <c r="O4633" s="2">
        <f t="shared" si="1134"/>
        <v>0.21527298188013436</v>
      </c>
      <c r="P4633" s="2">
        <f t="shared" si="1135"/>
        <v>-3.6347790630501163E-2</v>
      </c>
      <c r="Q4633" s="2">
        <f t="shared" si="1136"/>
        <v>-9.6079317766875547E-3</v>
      </c>
      <c r="R4633" s="2">
        <f t="shared" si="1137"/>
        <v>5.352636262221792E-3</v>
      </c>
      <c r="S4633" s="2">
        <f t="shared" si="1126"/>
        <v>0.72142190658107475</v>
      </c>
      <c r="T4633" s="25">
        <f t="shared" si="1127"/>
        <v>2.8650714955651677E-5</v>
      </c>
    </row>
    <row r="4634" spans="1:20" x14ac:dyDescent="0.2">
      <c r="A4634" s="20">
        <v>4409</v>
      </c>
      <c r="B4634" s="2">
        <f t="shared" si="1138"/>
        <v>0.30960933476159014</v>
      </c>
      <c r="C4634" s="2">
        <f t="shared" si="1128"/>
        <v>2.8318612498229294</v>
      </c>
      <c r="D4634" s="2">
        <f t="shared" si="1129"/>
        <v>1.7013436111414961</v>
      </c>
      <c r="E4634" s="2">
        <f t="shared" si="1130"/>
        <v>-2.1642643990581067</v>
      </c>
      <c r="F4634" s="2">
        <f t="shared" si="1131"/>
        <v>-1.1773049157045214</v>
      </c>
      <c r="G4634" s="2">
        <f t="shared" si="1132"/>
        <v>0.60296422430855534</v>
      </c>
      <c r="H4634" s="2">
        <f t="shared" si="1123"/>
        <v>9.5857940171514389E-2</v>
      </c>
      <c r="I4634" s="25">
        <f t="shared" si="1124"/>
        <v>0.36356585579601786</v>
      </c>
      <c r="L4634" s="20">
        <v>4409</v>
      </c>
      <c r="M4634" s="2">
        <f t="shared" si="1125"/>
        <v>0.93660953682939208</v>
      </c>
      <c r="N4634" s="2">
        <f t="shared" si="1133"/>
        <v>-0.41881253004756175</v>
      </c>
      <c r="O4634" s="2">
        <f t="shared" si="1134"/>
        <v>5.197268290761857E-2</v>
      </c>
      <c r="P4634" s="2">
        <f t="shared" si="1135"/>
        <v>4.4709097109608638E-2</v>
      </c>
      <c r="Q4634" s="2">
        <f t="shared" si="1136"/>
        <v>-2.024927011277414E-2</v>
      </c>
      <c r="R4634" s="2">
        <f t="shared" si="1137"/>
        <v>2.0163217961722477E-3</v>
      </c>
      <c r="S4634" s="2">
        <f t="shared" si="1126"/>
        <v>9.5857940171514389E-2</v>
      </c>
      <c r="T4634" s="25">
        <f t="shared" si="1127"/>
        <v>4.0655535857192794E-6</v>
      </c>
    </row>
    <row r="4635" spans="1:20" x14ac:dyDescent="0.2">
      <c r="A4635" s="20">
        <v>4410</v>
      </c>
      <c r="B4635" s="2">
        <f t="shared" si="1138"/>
        <v>-0.37576102904534997</v>
      </c>
      <c r="C4635" s="2">
        <f t="shared" si="1128"/>
        <v>1.6452788467697945</v>
      </c>
      <c r="D4635" s="2">
        <f t="shared" si="1129"/>
        <v>3.2789283624302197</v>
      </c>
      <c r="E4635" s="2">
        <f t="shared" si="1130"/>
        <v>-0.58657745605791645</v>
      </c>
      <c r="F4635" s="2">
        <f t="shared" si="1131"/>
        <v>-1.6799390949630881</v>
      </c>
      <c r="G4635" s="2">
        <f t="shared" si="1132"/>
        <v>-6.7997251358325392E-3</v>
      </c>
      <c r="H4635" s="2">
        <f t="shared" si="1123"/>
        <v>0.14119635094922034</v>
      </c>
      <c r="I4635" s="25">
        <f t="shared" si="1124"/>
        <v>4.6236261922872845E-5</v>
      </c>
      <c r="L4635" s="20">
        <v>4410</v>
      </c>
      <c r="M4635" s="2">
        <f t="shared" si="1125"/>
        <v>1.2824620434567849E-2</v>
      </c>
      <c r="N4635" s="2">
        <f t="shared" si="1133"/>
        <v>0.13671697803218025</v>
      </c>
      <c r="O4635" s="2">
        <f t="shared" si="1134"/>
        <v>-0.17760757253526385</v>
      </c>
      <c r="P4635" s="2">
        <f t="shared" si="1135"/>
        <v>6.8749166696938868E-2</v>
      </c>
      <c r="Q4635" s="2">
        <f t="shared" si="1136"/>
        <v>-5.0670283192229982E-3</v>
      </c>
      <c r="R4635" s="2">
        <f t="shared" si="1137"/>
        <v>-3.8913765856887893E-3</v>
      </c>
      <c r="S4635" s="2">
        <f t="shared" si="1126"/>
        <v>0.14119635094922034</v>
      </c>
      <c r="T4635" s="25">
        <f t="shared" si="1127"/>
        <v>1.514281173164694E-5</v>
      </c>
    </row>
    <row r="4636" spans="1:20" x14ac:dyDescent="0.2">
      <c r="A4636" s="20">
        <v>4411</v>
      </c>
      <c r="B4636" s="2">
        <f t="shared" si="1138"/>
        <v>-0.88440510946387718</v>
      </c>
      <c r="C4636" s="2">
        <f t="shared" si="1128"/>
        <v>-0.3151039061103339</v>
      </c>
      <c r="D4636" s="2">
        <f t="shared" si="1129"/>
        <v>3.3143818701990524</v>
      </c>
      <c r="E4636" s="2">
        <f t="shared" si="1130"/>
        <v>1.2669860300519038</v>
      </c>
      <c r="F4636" s="2">
        <f t="shared" si="1131"/>
        <v>-1.3924716680880529</v>
      </c>
      <c r="G4636" s="2">
        <f t="shared" si="1132"/>
        <v>-0.6133656576002039</v>
      </c>
      <c r="H4636" s="2">
        <f t="shared" si="1123"/>
        <v>0.78217239764581259</v>
      </c>
      <c r="I4636" s="25">
        <f t="shared" si="1124"/>
        <v>0.37621742992333057</v>
      </c>
      <c r="L4636" s="20">
        <v>4411</v>
      </c>
      <c r="M4636" s="2">
        <f t="shared" si="1125"/>
        <v>-0.92731533550401646</v>
      </c>
      <c r="N4636" s="2">
        <f t="shared" si="1133"/>
        <v>0.51789344436452878</v>
      </c>
      <c r="O4636" s="2">
        <f t="shared" si="1134"/>
        <v>-0.18068764523167563</v>
      </c>
      <c r="P4636" s="2">
        <f t="shared" si="1135"/>
        <v>5.1144902230862233E-3</v>
      </c>
      <c r="Q4636" s="2">
        <f t="shared" si="1136"/>
        <v>1.6577116105329824E-2</v>
      </c>
      <c r="R4636" s="2">
        <f t="shared" si="1137"/>
        <v>-4.8364627591942003E-3</v>
      </c>
      <c r="S4636" s="2">
        <f t="shared" si="1126"/>
        <v>0.78217239764581259</v>
      </c>
      <c r="T4636" s="25">
        <f t="shared" si="1127"/>
        <v>2.3391372021072378E-5</v>
      </c>
    </row>
    <row r="4637" spans="1:20" x14ac:dyDescent="0.2">
      <c r="A4637" s="20">
        <v>4412</v>
      </c>
      <c r="B4637" s="2">
        <f t="shared" si="1138"/>
        <v>-0.97709964769071578</v>
      </c>
      <c r="C4637" s="2">
        <f t="shared" si="1128"/>
        <v>-2.1272883683124428</v>
      </c>
      <c r="D4637" s="2">
        <f t="shared" si="1129"/>
        <v>1.7910297957679617</v>
      </c>
      <c r="E4637" s="2">
        <f t="shared" si="1130"/>
        <v>2.5246661890255</v>
      </c>
      <c r="F4637" s="2">
        <f t="shared" si="1131"/>
        <v>-0.45010305774119319</v>
      </c>
      <c r="G4637" s="2">
        <f t="shared" si="1132"/>
        <v>-0.93145613719242171</v>
      </c>
      <c r="H4637" s="2">
        <f t="shared" si="1123"/>
        <v>0.95472372151732088</v>
      </c>
      <c r="I4637" s="25">
        <f t="shared" si="1124"/>
        <v>0.86761053551342748</v>
      </c>
      <c r="L4637" s="20">
        <v>4412</v>
      </c>
      <c r="M4637" s="2">
        <f t="shared" si="1125"/>
        <v>-0.68486442576491946</v>
      </c>
      <c r="N4637" s="2">
        <f t="shared" si="1133"/>
        <v>0.23860843308388655</v>
      </c>
      <c r="O4637" s="2">
        <f t="shared" si="1134"/>
        <v>4.666043375941762E-2</v>
      </c>
      <c r="P4637" s="2">
        <f t="shared" si="1135"/>
        <v>-6.5042616312072588E-2</v>
      </c>
      <c r="Q4637" s="2">
        <f t="shared" si="1136"/>
        <v>1.7080721454278892E-2</v>
      </c>
      <c r="R4637" s="2">
        <f t="shared" si="1137"/>
        <v>3.8631701542908738E-4</v>
      </c>
      <c r="S4637" s="2">
        <f t="shared" si="1126"/>
        <v>0.95472372151732088</v>
      </c>
      <c r="T4637" s="25">
        <f t="shared" si="1127"/>
        <v>1.4924083641003774E-7</v>
      </c>
    </row>
    <row r="4638" spans="1:20" x14ac:dyDescent="0.2">
      <c r="A4638" s="20">
        <v>4413</v>
      </c>
      <c r="B4638" s="2">
        <f t="shared" si="1138"/>
        <v>-0.61024895400533175</v>
      </c>
      <c r="C4638" s="2">
        <f t="shared" si="1128"/>
        <v>-2.9389758710995437</v>
      </c>
      <c r="D4638" s="2">
        <f t="shared" si="1129"/>
        <v>-0.57467157722535411</v>
      </c>
      <c r="E4638" s="2">
        <f t="shared" si="1130"/>
        <v>2.594956390303008</v>
      </c>
      <c r="F4638" s="2">
        <f t="shared" si="1131"/>
        <v>0.70395605371564174</v>
      </c>
      <c r="G4638" s="2">
        <f t="shared" si="1132"/>
        <v>-0.81146824105941462</v>
      </c>
      <c r="H4638" s="2">
        <f t="shared" si="1123"/>
        <v>0.37240378586460149</v>
      </c>
      <c r="I4638" s="25">
        <f t="shared" si="1124"/>
        <v>0.65848070624806021</v>
      </c>
      <c r="L4638" s="20">
        <v>4413</v>
      </c>
      <c r="M4638" s="2">
        <f t="shared" si="1125"/>
        <v>0.43098346462151876</v>
      </c>
      <c r="N4638" s="2">
        <f t="shared" si="1133"/>
        <v>-0.34497021234176334</v>
      </c>
      <c r="O4638" s="2">
        <f t="shared" si="1134"/>
        <v>0.21450318523143189</v>
      </c>
      <c r="P4638" s="2">
        <f t="shared" si="1135"/>
        <v>-5.2251883007539635E-2</v>
      </c>
      <c r="Q4638" s="2">
        <f t="shared" si="1136"/>
        <v>-4.1984523634976097E-3</v>
      </c>
      <c r="R4638" s="2">
        <f t="shared" si="1137"/>
        <v>5.1164326914515191E-3</v>
      </c>
      <c r="S4638" s="2">
        <f t="shared" si="1126"/>
        <v>0.37240378586460149</v>
      </c>
      <c r="T4638" s="25">
        <f t="shared" si="1127"/>
        <v>2.6177883486153834E-5</v>
      </c>
    </row>
    <row r="4639" spans="1:20" x14ac:dyDescent="0.2">
      <c r="A4639" s="20">
        <v>4414</v>
      </c>
      <c r="B4639" s="2">
        <f t="shared" si="1138"/>
        <v>4.3611358151457801E-2</v>
      </c>
      <c r="C4639" s="2">
        <f t="shared" si="1128"/>
        <v>-2.3684170989437816</v>
      </c>
      <c r="D4639" s="2">
        <f t="shared" si="1129"/>
        <v>-2.6700959279585117</v>
      </c>
      <c r="E4639" s="2">
        <f t="shared" si="1130"/>
        <v>1.4447980539089151</v>
      </c>
      <c r="F4639" s="2">
        <f t="shared" si="1131"/>
        <v>1.5269336334932548</v>
      </c>
      <c r="G4639" s="2">
        <f t="shared" si="1132"/>
        <v>-0.30983415161512867</v>
      </c>
      <c r="H4639" s="2">
        <f t="shared" si="1123"/>
        <v>1.9019505598147246E-3</v>
      </c>
      <c r="I4639" s="25">
        <f t="shared" si="1124"/>
        <v>9.5997201507066546E-2</v>
      </c>
      <c r="L4639" s="20">
        <v>4414</v>
      </c>
      <c r="M4639" s="2">
        <f t="shared" si="1125"/>
        <v>0.99720482667865851</v>
      </c>
      <c r="N4639" s="2">
        <f t="shared" si="1133"/>
        <v>-0.48861369609507871</v>
      </c>
      <c r="O4639" s="2">
        <f t="shared" si="1134"/>
        <v>0.10879335129751372</v>
      </c>
      <c r="P4639" s="2">
        <f t="shared" si="1135"/>
        <v>2.7174866324303961E-2</v>
      </c>
      <c r="Q4639" s="2">
        <f t="shared" si="1136"/>
        <v>-2.0123404995901741E-2</v>
      </c>
      <c r="R4639" s="2">
        <f t="shared" si="1137"/>
        <v>3.321641106385294E-3</v>
      </c>
      <c r="S4639" s="2">
        <f t="shared" si="1126"/>
        <v>1.9019505598147246E-3</v>
      </c>
      <c r="T4639" s="25">
        <f t="shared" si="1127"/>
        <v>1.103329963962852E-5</v>
      </c>
    </row>
    <row r="4640" spans="1:20" x14ac:dyDescent="0.2">
      <c r="A4640" s="20">
        <v>4415</v>
      </c>
      <c r="B4640" s="2">
        <f t="shared" si="1138"/>
        <v>0.67696056712369301</v>
      </c>
      <c r="C4640" s="2">
        <f t="shared" si="1128"/>
        <v>-0.68395475761675395</v>
      </c>
      <c r="D4640" s="2">
        <f t="shared" si="1129"/>
        <v>-3.5097324423730445</v>
      </c>
      <c r="E4640" s="2">
        <f t="shared" si="1130"/>
        <v>-0.38487138283088951</v>
      </c>
      <c r="F4640" s="2">
        <f t="shared" si="1131"/>
        <v>1.6317704664428219</v>
      </c>
      <c r="G4640" s="2">
        <f t="shared" si="1132"/>
        <v>0.33751978062592419</v>
      </c>
      <c r="H4640" s="2">
        <f t="shared" ref="H4640:H4703" si="1139">B4640^2</f>
        <v>0.45827560944043205</v>
      </c>
      <c r="I4640" s="25">
        <f t="shared" ref="I4640:I4703" si="1140">G4640^2</f>
        <v>0.11391960231377199</v>
      </c>
      <c r="L4640" s="20">
        <v>4415</v>
      </c>
      <c r="M4640" s="2">
        <f t="shared" ref="M4640:M4703" si="1141">COS($A4640*$B$8)</f>
        <v>0.29170633887515696</v>
      </c>
      <c r="N4640" s="2">
        <f t="shared" si="1133"/>
        <v>-9.1357111055229215E-3</v>
      </c>
      <c r="O4640" s="2">
        <f t="shared" si="1134"/>
        <v>-0.13565895627529212</v>
      </c>
      <c r="P4640" s="2">
        <f t="shared" si="1135"/>
        <v>7.1945930086312365E-2</v>
      </c>
      <c r="Q4640" s="2">
        <f t="shared" si="1136"/>
        <v>-1.0385291330173591E-2</v>
      </c>
      <c r="R4640" s="2">
        <f t="shared" si="1137"/>
        <v>-2.7091878666727571E-3</v>
      </c>
      <c r="S4640" s="2">
        <f t="shared" ref="S4640:S4703" si="1142">B4640^2</f>
        <v>0.45827560944043205</v>
      </c>
      <c r="T4640" s="25">
        <f t="shared" ref="T4640:T4703" si="1143">R4640^2</f>
        <v>7.339698896926884E-6</v>
      </c>
    </row>
    <row r="4641" spans="1:20" x14ac:dyDescent="0.2">
      <c r="A4641" s="20">
        <v>4416</v>
      </c>
      <c r="B4641" s="2">
        <f t="shared" si="1138"/>
        <v>0.99192464357671273</v>
      </c>
      <c r="C4641" s="2">
        <f t="shared" si="1128"/>
        <v>1.3221821933053342</v>
      </c>
      <c r="D4641" s="2">
        <f t="shared" si="1129"/>
        <v>-2.6986869480573499</v>
      </c>
      <c r="E4641" s="2">
        <f t="shared" si="1130"/>
        <v>-2.0335297944440964</v>
      </c>
      <c r="F4641" s="2">
        <f t="shared" si="1131"/>
        <v>0.96916015190745342</v>
      </c>
      <c r="G4641" s="2">
        <f t="shared" si="1132"/>
        <v>0.826132886146558</v>
      </c>
      <c r="H4641" s="2">
        <f t="shared" si="1139"/>
        <v>0.98391449853478863</v>
      </c>
      <c r="I4641" s="25">
        <f t="shared" si="1140"/>
        <v>0.68249554557284176</v>
      </c>
      <c r="L4641" s="20">
        <v>4416</v>
      </c>
      <c r="M4641" s="2">
        <f t="shared" si="1141"/>
        <v>-0.78580071883573266</v>
      </c>
      <c r="N4641" s="2">
        <f t="shared" si="1133"/>
        <v>0.48199290457142513</v>
      </c>
      <c r="O4641" s="2">
        <f t="shared" si="1134"/>
        <v>-0.20710750083881577</v>
      </c>
      <c r="P4641" s="2">
        <f t="shared" si="1135"/>
        <v>2.4965465015139545E-2</v>
      </c>
      <c r="Q4641" s="2">
        <f t="shared" si="1136"/>
        <v>1.2597023303737416E-2</v>
      </c>
      <c r="R4641" s="2">
        <f t="shared" si="1137"/>
        <v>-5.2850315702254388E-3</v>
      </c>
      <c r="S4641" s="2">
        <f t="shared" si="1142"/>
        <v>0.98391449853478863</v>
      </c>
      <c r="T4641" s="25">
        <f t="shared" si="1143"/>
        <v>2.7931558698279569E-5</v>
      </c>
    </row>
    <row r="4642" spans="1:20" x14ac:dyDescent="0.2">
      <c r="A4642" s="20">
        <v>4417</v>
      </c>
      <c r="B4642" s="2">
        <f t="shared" si="1138"/>
        <v>0.84037106090573854</v>
      </c>
      <c r="C4642" s="2">
        <f t="shared" ref="C4642:C4705" si="1144">-L$213*C4641-L$214*C4640+L$215*B4642+L$216*B4641+L$217*B4640</f>
        <v>2.706476199049284</v>
      </c>
      <c r="D4642" s="2">
        <f t="shared" ref="D4642:D4705" si="1145">-M$213*D4641-M$214*D4640+M$215*C4642+M$216*C4641+M$217*C4640</f>
        <v>-0.61840681392351804</v>
      </c>
      <c r="E4642" s="2">
        <f t="shared" ref="E4642:E4705" si="1146">-N$213*E4641-N$214*E4640+N$215*D4642+N$216*D4641+N$217*D4640</f>
        <v>-2.7257873689507184</v>
      </c>
      <c r="F4642" s="2">
        <f t="shared" ref="F4642:F4705" si="1147">-O$213*F4641-O$214*F4640+O$215*E4642+O$216*E4641+O$217*E4640</f>
        <v>-0.1492613256151053</v>
      </c>
      <c r="G4642" s="2">
        <f t="shared" ref="G4642:G4705" si="1148">-P$213*G4641-P$214*G4640+P$215*F4642+P$216*F4641+P$217*F4640</f>
        <v>0.9262027866300373</v>
      </c>
      <c r="H4642" s="2">
        <f t="shared" si="1139"/>
        <v>0.7062235200078365</v>
      </c>
      <c r="I4642" s="25">
        <f t="shared" si="1140"/>
        <v>0.85785160196124643</v>
      </c>
      <c r="L4642" s="20">
        <v>4417</v>
      </c>
      <c r="M4642" s="2">
        <f t="shared" si="1141"/>
        <v>-0.86118830676236746</v>
      </c>
      <c r="N4642" s="2">
        <f t="shared" ref="N4642:N4705" si="1149">-L$213*N4641-L$214*N4640+L$215*M4642+L$216*M4641+L$217*M4640</f>
        <v>0.35844344425375596</v>
      </c>
      <c r="O4642" s="2">
        <f t="shared" ref="O4642:O4705" si="1150">-M$213*O4641-M$214*O4640+M$215*N4642+M$216*N4641+M$217*N4640</f>
        <v>-1.4435061603331941E-2</v>
      </c>
      <c r="P4642" s="2">
        <f t="shared" ref="P4642:P4705" si="1151">-N$213*P4641-N$214*P4640+N$215*O4642+N$216*O4641+N$217*O4640</f>
        <v>-5.385307040178465E-2</v>
      </c>
      <c r="Q4642" s="2">
        <f t="shared" ref="Q4642:Q4705" si="1152">-O$213*Q4641-O$214*Q4640+O$215*P4642+O$216*P4641+O$217*P4640</f>
        <v>1.9514549484853747E-2</v>
      </c>
      <c r="R4642" s="2">
        <f t="shared" ref="R4642:R4705" si="1153">-P$213*R4641-P$214*R4640+P$215*Q4642+P$216*Q4641+P$217*Q4640</f>
        <v>-1.12095647776973E-3</v>
      </c>
      <c r="S4642" s="2">
        <f t="shared" si="1142"/>
        <v>0.7062235200078365</v>
      </c>
      <c r="T4642" s="25">
        <f t="shared" si="1143"/>
        <v>1.2565434250539192E-6</v>
      </c>
    </row>
    <row r="4643" spans="1:20" x14ac:dyDescent="0.2">
      <c r="A4643" s="20">
        <v>4418</v>
      </c>
      <c r="B4643" s="2">
        <f t="shared" si="1138"/>
        <v>0.29357783713051178</v>
      </c>
      <c r="C4643" s="2">
        <f t="shared" si="1144"/>
        <v>2.8178721585232016</v>
      </c>
      <c r="D4643" s="2">
        <f t="shared" si="1145"/>
        <v>1.7527197076715748</v>
      </c>
      <c r="E4643" s="2">
        <f t="shared" si="1146"/>
        <v>-2.1360645522373027</v>
      </c>
      <c r="F4643" s="2">
        <f t="shared" si="1147"/>
        <v>-1.1974828694283435</v>
      </c>
      <c r="G4643" s="2">
        <f t="shared" si="1148"/>
        <v>0.59066504424364996</v>
      </c>
      <c r="H4643" s="2">
        <f t="shared" si="1139"/>
        <v>8.6187946454229294E-2</v>
      </c>
      <c r="I4643" s="25">
        <f t="shared" si="1140"/>
        <v>0.34888519449135297</v>
      </c>
      <c r="L4643" s="20">
        <v>4418</v>
      </c>
      <c r="M4643" s="2">
        <f t="shared" si="1141"/>
        <v>0.16168419679548027</v>
      </c>
      <c r="N4643" s="2">
        <f t="shared" si="1149"/>
        <v>-0.2222233814382279</v>
      </c>
      <c r="O4643" s="2">
        <f t="shared" si="1150"/>
        <v>0.19664618782202739</v>
      </c>
      <c r="P4643" s="2">
        <f t="shared" si="1151"/>
        <v>-6.3993620340240059E-2</v>
      </c>
      <c r="Q4643" s="2">
        <f t="shared" si="1152"/>
        <v>1.5454733579926619E-3</v>
      </c>
      <c r="R4643" s="2">
        <f t="shared" si="1153"/>
        <v>4.4726570257347031E-3</v>
      </c>
      <c r="S4643" s="2">
        <f t="shared" si="1142"/>
        <v>8.6187946454229294E-2</v>
      </c>
      <c r="T4643" s="25">
        <f t="shared" si="1143"/>
        <v>2.0004660869853999E-5</v>
      </c>
    </row>
    <row r="4644" spans="1:20" x14ac:dyDescent="0.2">
      <c r="A4644" s="20">
        <v>4419</v>
      </c>
      <c r="B4644" s="2">
        <f t="shared" si="1138"/>
        <v>-0.39128963072712342</v>
      </c>
      <c r="C4644" s="2">
        <f t="shared" si="1144"/>
        <v>1.603978811376616</v>
      </c>
      <c r="D4644" s="2">
        <f t="shared" si="1145"/>
        <v>3.2995147637478501</v>
      </c>
      <c r="E4644" s="2">
        <f t="shared" si="1146"/>
        <v>-0.54171719967735554</v>
      </c>
      <c r="F4644" s="2">
        <f t="shared" si="1147"/>
        <v>-1.6825095085634623</v>
      </c>
      <c r="G4644" s="2">
        <f t="shared" si="1148"/>
        <v>-2.2671697846439576E-2</v>
      </c>
      <c r="H4644" s="2">
        <f t="shared" si="1139"/>
        <v>0.1531075751145686</v>
      </c>
      <c r="I4644" s="25">
        <f t="shared" si="1140"/>
        <v>5.1400588324025285E-4</v>
      </c>
      <c r="L4644" s="20">
        <v>4419</v>
      </c>
      <c r="M4644" s="2">
        <f t="shared" si="1141"/>
        <v>0.97836335173296007</v>
      </c>
      <c r="N4644" s="2">
        <f t="shared" si="1149"/>
        <v>-0.51949217523425195</v>
      </c>
      <c r="O4644" s="2">
        <f t="shared" si="1150"/>
        <v>0.15694760369435734</v>
      </c>
      <c r="P4644" s="2">
        <f t="shared" si="1151"/>
        <v>7.4759012669764185E-3</v>
      </c>
      <c r="Q4644" s="2">
        <f t="shared" si="1152"/>
        <v>-1.8394520973818579E-2</v>
      </c>
      <c r="R4644" s="2">
        <f t="shared" si="1153"/>
        <v>4.3623603903628627E-3</v>
      </c>
      <c r="S4644" s="2">
        <f t="shared" si="1142"/>
        <v>0.1531075751145686</v>
      </c>
      <c r="T4644" s="25">
        <f t="shared" si="1143"/>
        <v>1.9030188175406829E-5</v>
      </c>
    </row>
    <row r="4645" spans="1:20" x14ac:dyDescent="0.2">
      <c r="A4645" s="20">
        <v>4420</v>
      </c>
      <c r="B4645" s="2">
        <f t="shared" si="1138"/>
        <v>-0.89212747118495461</v>
      </c>
      <c r="C4645" s="2">
        <f t="shared" si="1144"/>
        <v>-0.36429083362066267</v>
      </c>
      <c r="D4645" s="2">
        <f t="shared" si="1145"/>
        <v>3.2944964700931751</v>
      </c>
      <c r="E4645" s="2">
        <f t="shared" si="1146"/>
        <v>1.3074082164556029</v>
      </c>
      <c r="F4645" s="2">
        <f t="shared" si="1147"/>
        <v>-1.3762256358849156</v>
      </c>
      <c r="G4645" s="2">
        <f t="shared" si="1148"/>
        <v>-0.62534558618430536</v>
      </c>
      <c r="H4645" s="2">
        <f t="shared" si="1139"/>
        <v>0.79589142484286202</v>
      </c>
      <c r="I4645" s="25">
        <f t="shared" si="1140"/>
        <v>0.39105710216019246</v>
      </c>
      <c r="L4645" s="20">
        <v>4420</v>
      </c>
      <c r="M4645" s="2">
        <f t="shared" si="1141"/>
        <v>0.54735089759640865</v>
      </c>
      <c r="N4645" s="2">
        <f t="shared" si="1149"/>
        <v>-0.1542606547340708</v>
      </c>
      <c r="O4645" s="2">
        <f t="shared" si="1150"/>
        <v>-8.2903825331809622E-2</v>
      </c>
      <c r="P4645" s="2">
        <f t="shared" si="1151"/>
        <v>6.9411521931665096E-2</v>
      </c>
      <c r="Q4645" s="2">
        <f t="shared" si="1152"/>
        <v>-1.4876267987657482E-2</v>
      </c>
      <c r="R4645" s="2">
        <f t="shared" si="1153"/>
        <v>-1.3111867953770082E-3</v>
      </c>
      <c r="S4645" s="2">
        <f t="shared" si="1142"/>
        <v>0.79589142484286202</v>
      </c>
      <c r="T4645" s="25">
        <f t="shared" si="1143"/>
        <v>1.7192108123710282E-6</v>
      </c>
    </row>
    <row r="4646" spans="1:20" x14ac:dyDescent="0.2">
      <c r="A4646" s="20">
        <v>4421</v>
      </c>
      <c r="B4646" s="2">
        <f t="shared" si="1138"/>
        <v>-0.97338382206802743</v>
      </c>
      <c r="C4646" s="2">
        <f t="shared" si="1144"/>
        <v>-2.1612288073648505</v>
      </c>
      <c r="D4646" s="2">
        <f t="shared" si="1145"/>
        <v>1.74002500862634</v>
      </c>
      <c r="E4646" s="2">
        <f t="shared" si="1146"/>
        <v>2.541639119572602</v>
      </c>
      <c r="F4646" s="2">
        <f t="shared" si="1147"/>
        <v>-0.42268134253094336</v>
      </c>
      <c r="G4646" s="2">
        <f t="shared" si="1148"/>
        <v>-0.93390967404537595</v>
      </c>
      <c r="H4646" s="2">
        <f t="shared" si="1139"/>
        <v>0.94747606506376125</v>
      </c>
      <c r="I4646" s="25">
        <f t="shared" si="1140"/>
        <v>0.87218727927554029</v>
      </c>
      <c r="L4646" s="20">
        <v>4421</v>
      </c>
      <c r="M4646" s="2">
        <f t="shared" si="1141"/>
        <v>-0.58168966740512174</v>
      </c>
      <c r="N4646" s="2">
        <f t="shared" si="1149"/>
        <v>0.40769708632704615</v>
      </c>
      <c r="O4646" s="2">
        <f t="shared" si="1150"/>
        <v>-0.21702929166401833</v>
      </c>
      <c r="P4646" s="2">
        <f t="shared" si="1151"/>
        <v>4.2827705176806494E-2</v>
      </c>
      <c r="Q4646" s="2">
        <f t="shared" si="1152"/>
        <v>7.6134588476522817E-3</v>
      </c>
      <c r="R4646" s="2">
        <f t="shared" si="1153"/>
        <v>-5.3125977962849465E-3</v>
      </c>
      <c r="S4646" s="2">
        <f t="shared" si="1142"/>
        <v>0.94747606506376125</v>
      </c>
      <c r="T4646" s="25">
        <f t="shared" si="1143"/>
        <v>2.822369534509167E-5</v>
      </c>
    </row>
    <row r="4647" spans="1:20" x14ac:dyDescent="0.2">
      <c r="A4647" s="20">
        <v>4422</v>
      </c>
      <c r="B4647" s="2">
        <f t="shared" si="1138"/>
        <v>-0.59684255189096425</v>
      </c>
      <c r="C4647" s="2">
        <f t="shared" si="1144"/>
        <v>-2.941707102873715</v>
      </c>
      <c r="D4647" s="2">
        <f t="shared" si="1145"/>
        <v>-0.63280740303821248</v>
      </c>
      <c r="E4647" s="2">
        <f t="shared" si="1146"/>
        <v>2.5804974305478727</v>
      </c>
      <c r="F4647" s="2">
        <f t="shared" si="1147"/>
        <v>0.7296565907935032</v>
      </c>
      <c r="G4647" s="2">
        <f t="shared" si="1148"/>
        <v>-0.80324144946171505</v>
      </c>
      <c r="H4647" s="2">
        <f t="shared" si="1139"/>
        <v>0.35622103174771835</v>
      </c>
      <c r="I4647" s="25">
        <f t="shared" si="1140"/>
        <v>0.64519682613335694</v>
      </c>
      <c r="L4647" s="20">
        <v>4422</v>
      </c>
      <c r="M4647" s="2">
        <f t="shared" si="1141"/>
        <v>-0.96891042096301194</v>
      </c>
      <c r="N4647" s="2">
        <f t="shared" si="1149"/>
        <v>0.44972505615025993</v>
      </c>
      <c r="O4647" s="2">
        <f t="shared" si="1150"/>
        <v>-7.4380668234392336E-2</v>
      </c>
      <c r="P4647" s="2">
        <f t="shared" si="1151"/>
        <v>-3.8373619777295351E-2</v>
      </c>
      <c r="Q4647" s="2">
        <f t="shared" si="1152"/>
        <v>2.0393859691170968E-2</v>
      </c>
      <c r="R4647" s="2">
        <f t="shared" si="1153"/>
        <v>-2.538935220594442E-3</v>
      </c>
      <c r="S4647" s="2">
        <f t="shared" si="1142"/>
        <v>0.35622103174771835</v>
      </c>
      <c r="T4647" s="25">
        <f t="shared" si="1143"/>
        <v>6.446192054374948E-6</v>
      </c>
    </row>
    <row r="4648" spans="1:20" x14ac:dyDescent="0.2">
      <c r="A4648" s="20">
        <v>4423</v>
      </c>
      <c r="B4648" s="2">
        <f t="shared" si="1138"/>
        <v>6.0403096362859676E-2</v>
      </c>
      <c r="C4648" s="2">
        <f t="shared" si="1144"/>
        <v>-2.3386545824596641</v>
      </c>
      <c r="D4648" s="2">
        <f t="shared" si="1145"/>
        <v>-2.7080206051654767</v>
      </c>
      <c r="E4648" s="2">
        <f t="shared" si="1146"/>
        <v>1.4057074785518808</v>
      </c>
      <c r="F4648" s="2">
        <f t="shared" si="1147"/>
        <v>1.5388256282690471</v>
      </c>
      <c r="G4648" s="2">
        <f t="shared" si="1148"/>
        <v>-0.29479622020234431</v>
      </c>
      <c r="H4648" s="2">
        <f t="shared" si="1139"/>
        <v>3.6485340502209118E-3</v>
      </c>
      <c r="I4648" s="25">
        <f t="shared" si="1140"/>
        <v>8.6904811445589078E-2</v>
      </c>
      <c r="L4648" s="20">
        <v>4423</v>
      </c>
      <c r="M4648" s="2">
        <f t="shared" si="1141"/>
        <v>-0.12049474145361784</v>
      </c>
      <c r="N4648" s="2">
        <f t="shared" si="1149"/>
        <v>-8.1774363370150149E-2</v>
      </c>
      <c r="O4648" s="2">
        <f t="shared" si="1150"/>
        <v>0.1631244678281229</v>
      </c>
      <c r="P4648" s="2">
        <f t="shared" si="1151"/>
        <v>-7.063766256422685E-2</v>
      </c>
      <c r="Q4648" s="2">
        <f t="shared" si="1152"/>
        <v>7.1662875578064047E-3</v>
      </c>
      <c r="R4648" s="2">
        <f t="shared" si="1153"/>
        <v>3.4725920655256093E-3</v>
      </c>
      <c r="S4648" s="2">
        <f t="shared" si="1142"/>
        <v>3.6485340502209118E-3</v>
      </c>
      <c r="T4648" s="25">
        <f t="shared" si="1143"/>
        <v>1.2058895653551417E-5</v>
      </c>
    </row>
    <row r="4649" spans="1:20" x14ac:dyDescent="0.2">
      <c r="A4649" s="20">
        <v>4424</v>
      </c>
      <c r="B4649" s="2">
        <f t="shared" si="1138"/>
        <v>0.68924022457246426</v>
      </c>
      <c r="C4649" s="2">
        <f t="shared" si="1144"/>
        <v>-0.63569626942896829</v>
      </c>
      <c r="D4649" s="2">
        <f t="shared" si="1145"/>
        <v>-3.5096094026942599</v>
      </c>
      <c r="E4649" s="2">
        <f t="shared" si="1146"/>
        <v>-0.43020866539230596</v>
      </c>
      <c r="F4649" s="2">
        <f t="shared" si="1147"/>
        <v>1.6242609279559583</v>
      </c>
      <c r="G4649" s="2">
        <f t="shared" si="1148"/>
        <v>0.35229627773619943</v>
      </c>
      <c r="H4649" s="2">
        <f t="shared" si="1139"/>
        <v>0.47505208716870095</v>
      </c>
      <c r="I4649" s="25">
        <f t="shared" si="1140"/>
        <v>0.12411266730678136</v>
      </c>
      <c r="L4649" s="20">
        <v>4424</v>
      </c>
      <c r="M4649" s="2">
        <f t="shared" si="1141"/>
        <v>0.88158601308463969</v>
      </c>
      <c r="N4649" s="2">
        <f t="shared" si="1149"/>
        <v>-0.5089882055195083</v>
      </c>
      <c r="O4649" s="2">
        <f t="shared" si="1150"/>
        <v>0.19259949995908435</v>
      </c>
      <c r="P4649" s="2">
        <f t="shared" si="1151"/>
        <v>-1.2818589799339473E-2</v>
      </c>
      <c r="Q4649" s="2">
        <f t="shared" si="1152"/>
        <v>-1.5200339956553458E-2</v>
      </c>
      <c r="R4649" s="2">
        <f t="shared" si="1153"/>
        <v>5.0555765465887222E-3</v>
      </c>
      <c r="S4649" s="2">
        <f t="shared" si="1142"/>
        <v>0.47505208716870095</v>
      </c>
      <c r="T4649" s="25">
        <f t="shared" si="1143"/>
        <v>2.555885421841795E-5</v>
      </c>
    </row>
    <row r="4650" spans="1:20" x14ac:dyDescent="0.2">
      <c r="A4650" s="20">
        <v>4425</v>
      </c>
      <c r="B4650" s="2">
        <f t="shared" si="1138"/>
        <v>0.99391690549026301</v>
      </c>
      <c r="C4650" s="2">
        <f t="shared" si="1144"/>
        <v>1.3662399321423724</v>
      </c>
      <c r="D4650" s="2">
        <f t="shared" si="1145"/>
        <v>-2.6605740589763105</v>
      </c>
      <c r="E4650" s="2">
        <f t="shared" si="1146"/>
        <v>-2.0637909518066739</v>
      </c>
      <c r="F4650" s="2">
        <f t="shared" si="1147"/>
        <v>0.94578093344809588</v>
      </c>
      <c r="G4650" s="2">
        <f t="shared" si="1148"/>
        <v>0.83369833147422912</v>
      </c>
      <c r="H4650" s="2">
        <f t="shared" si="1139"/>
        <v>0.98787081501934038</v>
      </c>
      <c r="I4650" s="25">
        <f t="shared" si="1140"/>
        <v>0.69505290790291363</v>
      </c>
      <c r="L4650" s="20">
        <v>4425</v>
      </c>
      <c r="M4650" s="2">
        <f t="shared" si="1141"/>
        <v>0.7593937976118007</v>
      </c>
      <c r="N4650" s="2">
        <f t="shared" si="1149"/>
        <v>-0.28709728304424836</v>
      </c>
      <c r="O4650" s="2">
        <f t="shared" si="1150"/>
        <v>-2.3544623191218507E-2</v>
      </c>
      <c r="P4650" s="2">
        <f t="shared" si="1151"/>
        <v>6.1347831733617172E-2</v>
      </c>
      <c r="Q4650" s="2">
        <f t="shared" si="1152"/>
        <v>-1.818220966582023E-2</v>
      </c>
      <c r="R4650" s="2">
        <f t="shared" si="1153"/>
        <v>1.9126266433422076E-4</v>
      </c>
      <c r="S4650" s="2">
        <f t="shared" si="1142"/>
        <v>0.98787081501934038</v>
      </c>
      <c r="T4650" s="25">
        <f t="shared" si="1143"/>
        <v>3.6581406768224802E-8</v>
      </c>
    </row>
    <row r="4651" spans="1:20" x14ac:dyDescent="0.2">
      <c r="A4651" s="20">
        <v>4426</v>
      </c>
      <c r="B4651" s="2">
        <f t="shared" si="1138"/>
        <v>0.83113893537584504</v>
      </c>
      <c r="C4651" s="2">
        <f t="shared" si="1144"/>
        <v>2.7256121455393205</v>
      </c>
      <c r="D4651" s="2">
        <f t="shared" si="1145"/>
        <v>-0.56022916270537459</v>
      </c>
      <c r="E4651" s="2">
        <f t="shared" si="1146"/>
        <v>-2.7267401059632146</v>
      </c>
      <c r="F4651" s="2">
        <f t="shared" si="1147"/>
        <v>-0.17751461229514423</v>
      </c>
      <c r="G4651" s="2">
        <f t="shared" si="1148"/>
        <v>0.92299903302416408</v>
      </c>
      <c r="H4651" s="2">
        <f t="shared" si="1139"/>
        <v>0.69079192989769311</v>
      </c>
      <c r="I4651" s="25">
        <f t="shared" si="1140"/>
        <v>0.85192721496354196</v>
      </c>
      <c r="L4651" s="20">
        <v>4426</v>
      </c>
      <c r="M4651" s="2">
        <f t="shared" si="1141"/>
        <v>-0.33124155055213095</v>
      </c>
      <c r="N4651" s="2">
        <f t="shared" si="1149"/>
        <v>0.30092435191889283</v>
      </c>
      <c r="O4651" s="2">
        <f t="shared" si="1150"/>
        <v>-0.2096626535383162</v>
      </c>
      <c r="P4651" s="2">
        <f t="shared" si="1151"/>
        <v>5.727831489724361E-2</v>
      </c>
      <c r="Q4651" s="2">
        <f t="shared" si="1152"/>
        <v>2.0234106245642586E-3</v>
      </c>
      <c r="R4651" s="2">
        <f t="shared" si="1153"/>
        <v>-4.9169655276086535E-3</v>
      </c>
      <c r="S4651" s="2">
        <f t="shared" si="1142"/>
        <v>0.69079192989769311</v>
      </c>
      <c r="T4651" s="25">
        <f t="shared" si="1143"/>
        <v>2.4176549999691844E-5</v>
      </c>
    </row>
    <row r="4652" spans="1:20" x14ac:dyDescent="0.2">
      <c r="A4652" s="20">
        <v>4427</v>
      </c>
      <c r="B4652" s="2">
        <f t="shared" si="1138"/>
        <v>0.27746333705025666</v>
      </c>
      <c r="C4652" s="2">
        <f t="shared" si="1144"/>
        <v>2.8030863780245663</v>
      </c>
      <c r="D4652" s="2">
        <f t="shared" si="1145"/>
        <v>1.8036002626080307</v>
      </c>
      <c r="E4652" s="2">
        <f t="shared" si="1146"/>
        <v>-2.1072607817958278</v>
      </c>
      <c r="F4652" s="2">
        <f t="shared" si="1147"/>
        <v>-1.2173222621336541</v>
      </c>
      <c r="G4652" s="2">
        <f t="shared" si="1148"/>
        <v>0.57819886708511514</v>
      </c>
      <c r="H4652" s="2">
        <f t="shared" si="1139"/>
        <v>7.6985903407064335E-2</v>
      </c>
      <c r="I4652" s="25">
        <f t="shared" si="1140"/>
        <v>0.33431392989851066</v>
      </c>
      <c r="L4652" s="20">
        <v>4427</v>
      </c>
      <c r="M4652" s="2">
        <f t="shared" si="1141"/>
        <v>-0.99944968650679655</v>
      </c>
      <c r="N4652" s="2">
        <f t="shared" si="1149"/>
        <v>0.50518182790153787</v>
      </c>
      <c r="O4652" s="2">
        <f t="shared" si="1150"/>
        <v>-0.12840115347639197</v>
      </c>
      <c r="P4652" s="2">
        <f t="shared" si="1151"/>
        <v>-1.9837348600970733E-2</v>
      </c>
      <c r="Q4652" s="2">
        <f t="shared" si="1152"/>
        <v>1.9648606726303839E-2</v>
      </c>
      <c r="R4652" s="2">
        <f t="shared" si="1153"/>
        <v>-3.754663839320215E-3</v>
      </c>
      <c r="S4652" s="2">
        <f t="shared" si="1142"/>
        <v>7.6985903407064335E-2</v>
      </c>
      <c r="T4652" s="25">
        <f t="shared" si="1143"/>
        <v>1.4097500546298817E-5</v>
      </c>
    </row>
    <row r="4653" spans="1:20" x14ac:dyDescent="0.2">
      <c r="A4653" s="20">
        <v>4428</v>
      </c>
      <c r="B4653" s="2">
        <f t="shared" ref="B4653:B4695" si="1154">COS($A4653*$B$7)</f>
        <v>-0.40670760417465246</v>
      </c>
      <c r="C4653" s="2">
        <f t="shared" si="1144"/>
        <v>1.5622252874920317</v>
      </c>
      <c r="D4653" s="2">
        <f t="shared" si="1145"/>
        <v>3.319168302385386</v>
      </c>
      <c r="E4653" s="2">
        <f t="shared" si="1146"/>
        <v>-0.49670378509188218</v>
      </c>
      <c r="F4653" s="2">
        <f t="shared" si="1147"/>
        <v>-1.684604230905677</v>
      </c>
      <c r="G4653" s="2">
        <f t="shared" si="1148"/>
        <v>-3.8537260650577561E-2</v>
      </c>
      <c r="H4653" s="2">
        <f t="shared" si="1139"/>
        <v>0.16541107529348578</v>
      </c>
      <c r="I4653" s="25">
        <f t="shared" si="1140"/>
        <v>1.4851204584505537E-3</v>
      </c>
      <c r="L4653" s="20">
        <v>4428</v>
      </c>
      <c r="M4653" s="2">
        <f t="shared" si="1141"/>
        <v>-0.39307513767824426</v>
      </c>
      <c r="N4653" s="2">
        <f t="shared" si="1149"/>
        <v>6.5188753602690858E-2</v>
      </c>
      <c r="O4653" s="2">
        <f t="shared" si="1150"/>
        <v>0.11660834624640715</v>
      </c>
      <c r="P4653" s="2">
        <f t="shared" si="1151"/>
        <v>-7.1654749084970437E-2</v>
      </c>
      <c r="Q4653" s="2">
        <f t="shared" si="1152"/>
        <v>1.2216239399203061E-2</v>
      </c>
      <c r="R4653" s="2">
        <f t="shared" si="1153"/>
        <v>2.1959024122160547E-3</v>
      </c>
      <c r="S4653" s="2">
        <f t="shared" si="1142"/>
        <v>0.16541107529348578</v>
      </c>
      <c r="T4653" s="25">
        <f t="shared" si="1143"/>
        <v>4.8219874039762875E-6</v>
      </c>
    </row>
    <row r="4654" spans="1:20" x14ac:dyDescent="0.2">
      <c r="A4654" s="20">
        <v>4429</v>
      </c>
      <c r="B4654" s="2">
        <f t="shared" si="1154"/>
        <v>-0.89959760417426526</v>
      </c>
      <c r="C4654" s="2">
        <f t="shared" si="1144"/>
        <v>-0.41337476619147956</v>
      </c>
      <c r="D4654" s="2">
        <f t="shared" si="1145"/>
        <v>3.2736796261155452</v>
      </c>
      <c r="E4654" s="2">
        <f t="shared" si="1146"/>
        <v>1.3474607629515032</v>
      </c>
      <c r="F4654" s="2">
        <f t="shared" si="1147"/>
        <v>-1.359590507215561</v>
      </c>
      <c r="G4654" s="2">
        <f t="shared" si="1148"/>
        <v>-0.63714871254099881</v>
      </c>
      <c r="H4654" s="2">
        <f t="shared" si="1139"/>
        <v>0.809275849436078</v>
      </c>
      <c r="I4654" s="25">
        <f t="shared" si="1140"/>
        <v>0.40595848189265232</v>
      </c>
      <c r="L4654" s="20">
        <v>4429</v>
      </c>
      <c r="M4654" s="2">
        <f t="shared" si="1141"/>
        <v>0.71458203804790377</v>
      </c>
      <c r="N4654" s="2">
        <f t="shared" si="1149"/>
        <v>-0.45793852715639183</v>
      </c>
      <c r="O4654" s="2">
        <f t="shared" si="1150"/>
        <v>0.21290903047450468</v>
      </c>
      <c r="P4654" s="2">
        <f t="shared" si="1151"/>
        <v>-3.2091959351146407E-2</v>
      </c>
      <c r="Q4654" s="2">
        <f t="shared" si="1152"/>
        <v>-1.0795308572715183E-2</v>
      </c>
      <c r="R4654" s="2">
        <f t="shared" si="1153"/>
        <v>5.3460683734788293E-3</v>
      </c>
      <c r="S4654" s="2">
        <f t="shared" si="1142"/>
        <v>0.809275849436078</v>
      </c>
      <c r="T4654" s="25">
        <f t="shared" si="1143"/>
        <v>2.8580447053910574E-5</v>
      </c>
    </row>
    <row r="4655" spans="1:20" x14ac:dyDescent="0.2">
      <c r="A4655" s="20">
        <v>4430</v>
      </c>
      <c r="B4655" s="2">
        <f t="shared" si="1154"/>
        <v>-0.96939279433050773</v>
      </c>
      <c r="C4655" s="2">
        <f t="shared" si="1144"/>
        <v>-2.1945582081762351</v>
      </c>
      <c r="D4655" s="2">
        <f t="shared" si="1145"/>
        <v>1.6885282690283907</v>
      </c>
      <c r="E4655" s="2">
        <f t="shared" si="1146"/>
        <v>2.557893459523592</v>
      </c>
      <c r="F4655" s="2">
        <f t="shared" si="1147"/>
        <v>-0.39514012379428631</v>
      </c>
      <c r="G4655" s="2">
        <f t="shared" si="1148"/>
        <v>-0.93609916920013581</v>
      </c>
      <c r="H4655" s="2">
        <f t="shared" si="1139"/>
        <v>0.93972238969991007</v>
      </c>
      <c r="I4655" s="25">
        <f t="shared" si="1140"/>
        <v>0.87628165457718443</v>
      </c>
      <c r="L4655" s="20">
        <v>4430</v>
      </c>
      <c r="M4655" s="2">
        <f t="shared" si="1141"/>
        <v>0.91094382307045685</v>
      </c>
      <c r="N4655" s="2">
        <f t="shared" si="1149"/>
        <v>-0.39706390638020361</v>
      </c>
      <c r="O4655" s="2">
        <f t="shared" si="1150"/>
        <v>3.7690130134634743E-2</v>
      </c>
      <c r="P4655" s="2">
        <f t="shared" si="1151"/>
        <v>4.8397208430426331E-2</v>
      </c>
      <c r="Q4655" s="2">
        <f t="shared" si="1152"/>
        <v>-2.0039766945877557E-2</v>
      </c>
      <c r="R4655" s="2">
        <f t="shared" si="1153"/>
        <v>1.6784762498554999E-3</v>
      </c>
      <c r="S4655" s="2">
        <f t="shared" si="1142"/>
        <v>0.93972238969991007</v>
      </c>
      <c r="T4655" s="25">
        <f t="shared" si="1143"/>
        <v>2.8172825213289826E-6</v>
      </c>
    </row>
    <row r="4656" spans="1:20" x14ac:dyDescent="0.2">
      <c r="A4656" s="20">
        <v>4431</v>
      </c>
      <c r="B4656" s="2">
        <f t="shared" si="1154"/>
        <v>-0.58326740613289885</v>
      </c>
      <c r="C4656" s="2">
        <f t="shared" si="1144"/>
        <v>-2.9436066339377733</v>
      </c>
      <c r="D4656" s="2">
        <f t="shared" si="1145"/>
        <v>-0.69076431696479934</v>
      </c>
      <c r="E4656" s="2">
        <f t="shared" si="1146"/>
        <v>2.5653088938939308</v>
      </c>
      <c r="F4656" s="2">
        <f t="shared" si="1147"/>
        <v>0.75515083408218509</v>
      </c>
      <c r="G4656" s="2">
        <f t="shared" si="1148"/>
        <v>-0.79478755963145797</v>
      </c>
      <c r="H4656" s="2">
        <f t="shared" si="1139"/>
        <v>0.34020086705699998</v>
      </c>
      <c r="I4656" s="25">
        <f t="shared" si="1140"/>
        <v>0.63168726494492833</v>
      </c>
      <c r="L4656" s="20">
        <v>4431</v>
      </c>
      <c r="M4656" s="2">
        <f t="shared" si="1141"/>
        <v>-5.440692168318087E-2</v>
      </c>
      <c r="N4656" s="2">
        <f t="shared" si="1149"/>
        <v>0.17018015615703208</v>
      </c>
      <c r="O4656" s="2">
        <f t="shared" si="1150"/>
        <v>-0.18559440863150506</v>
      </c>
      <c r="P4656" s="2">
        <f t="shared" si="1151"/>
        <v>6.7166166890665985E-2</v>
      </c>
      <c r="Q4656" s="2">
        <f t="shared" si="1152"/>
        <v>-3.7278213288534723E-3</v>
      </c>
      <c r="R4656" s="2">
        <f t="shared" si="1153"/>
        <v>-4.1296506039029575E-3</v>
      </c>
      <c r="S4656" s="2">
        <f t="shared" si="1142"/>
        <v>0.34020086705699998</v>
      </c>
      <c r="T4656" s="25">
        <f t="shared" si="1143"/>
        <v>1.7054014110316061E-5</v>
      </c>
    </row>
    <row r="4657" spans="1:20" x14ac:dyDescent="0.2">
      <c r="A4657" s="20">
        <v>4432</v>
      </c>
      <c r="B4657" s="2">
        <f t="shared" si="1154"/>
        <v>7.717775697349824E-2</v>
      </c>
      <c r="C4657" s="2">
        <f t="shared" si="1144"/>
        <v>-2.308230864635969</v>
      </c>
      <c r="D4657" s="2">
        <f t="shared" si="1145"/>
        <v>-2.7451796511992437</v>
      </c>
      <c r="E4657" s="2">
        <f t="shared" si="1146"/>
        <v>1.3662194714087943</v>
      </c>
      <c r="F4657" s="2">
        <f t="shared" si="1147"/>
        <v>1.5502825551325363</v>
      </c>
      <c r="G4657" s="2">
        <f t="shared" si="1148"/>
        <v>-0.2796749418699217</v>
      </c>
      <c r="H4657" s="2">
        <f t="shared" si="1139"/>
        <v>5.9564061714603564E-3</v>
      </c>
      <c r="I4657" s="25">
        <f t="shared" si="1140"/>
        <v>7.8218073109944081E-2</v>
      </c>
      <c r="L4657" s="20">
        <v>4432</v>
      </c>
      <c r="M4657" s="2">
        <f t="shared" si="1141"/>
        <v>-0.95037336300868658</v>
      </c>
      <c r="N4657" s="2">
        <f t="shared" si="1149"/>
        <v>0.52039610486329158</v>
      </c>
      <c r="O4657" s="2">
        <f t="shared" si="1150"/>
        <v>-0.17219327644493759</v>
      </c>
      <c r="P4657" s="2">
        <f t="shared" si="1151"/>
        <v>2.7915439214034991E-4</v>
      </c>
      <c r="Q4657" s="2">
        <f t="shared" si="1152"/>
        <v>1.7338157014180101E-2</v>
      </c>
      <c r="R4657" s="2">
        <f t="shared" si="1153"/>
        <v>-4.671298089157133E-3</v>
      </c>
      <c r="S4657" s="2">
        <f t="shared" si="1142"/>
        <v>5.9564061714603564E-3</v>
      </c>
      <c r="T4657" s="25">
        <f t="shared" si="1143"/>
        <v>2.1821025837763081E-5</v>
      </c>
    </row>
    <row r="4658" spans="1:20" x14ac:dyDescent="0.2">
      <c r="A4658" s="20">
        <v>4433</v>
      </c>
      <c r="B4658" s="2">
        <f t="shared" si="1154"/>
        <v>0.70132501503988331</v>
      </c>
      <c r="C4658" s="2">
        <f t="shared" si="1144"/>
        <v>-0.58725805259373631</v>
      </c>
      <c r="D4658" s="2">
        <f t="shared" si="1145"/>
        <v>-3.5084941008593939</v>
      </c>
      <c r="E4658" s="2">
        <f t="shared" si="1146"/>
        <v>-0.47542431624799597</v>
      </c>
      <c r="F4658" s="2">
        <f t="shared" si="1147"/>
        <v>1.6162921666709318</v>
      </c>
      <c r="G4658" s="2">
        <f t="shared" si="1148"/>
        <v>0.36697317109454763</v>
      </c>
      <c r="H4658" s="2">
        <f t="shared" si="1139"/>
        <v>0.49185677672069256</v>
      </c>
      <c r="I4658" s="25">
        <f t="shared" si="1140"/>
        <v>0.13466930830318813</v>
      </c>
      <c r="L4658" s="20">
        <v>4433</v>
      </c>
      <c r="M4658" s="2">
        <f t="shared" si="1141"/>
        <v>-0.63434339378568583</v>
      </c>
      <c r="N4658" s="2">
        <f t="shared" si="1149"/>
        <v>0.20695897183630227</v>
      </c>
      <c r="O4658" s="2">
        <f t="shared" si="1150"/>
        <v>6.0803270654353252E-2</v>
      </c>
      <c r="P4658" s="2">
        <f t="shared" si="1151"/>
        <v>-6.6963859373325718E-2</v>
      </c>
      <c r="Q4658" s="2">
        <f t="shared" si="1152"/>
        <v>1.6293052613638136E-2</v>
      </c>
      <c r="R4658" s="2">
        <f t="shared" si="1153"/>
        <v>7.4428843166198053E-4</v>
      </c>
      <c r="S4658" s="2">
        <f t="shared" si="1142"/>
        <v>0.49185677672069256</v>
      </c>
      <c r="T4658" s="25">
        <f t="shared" si="1143"/>
        <v>5.5396526950585064E-7</v>
      </c>
    </row>
    <row r="4659" spans="1:20" x14ac:dyDescent="0.2">
      <c r="A4659" s="20">
        <v>4434</v>
      </c>
      <c r="B4659" s="2">
        <f t="shared" si="1154"/>
        <v>0.99562816002707488</v>
      </c>
      <c r="C4659" s="2">
        <f t="shared" si="1144"/>
        <v>1.4099113977435285</v>
      </c>
      <c r="D4659" s="2">
        <f t="shared" si="1145"/>
        <v>-2.6217089531528126</v>
      </c>
      <c r="E4659" s="2">
        <f t="shared" si="1146"/>
        <v>-2.0934686192634833</v>
      </c>
      <c r="F4659" s="2">
        <f t="shared" si="1147"/>
        <v>0.92213431696223558</v>
      </c>
      <c r="G4659" s="2">
        <f t="shared" si="1148"/>
        <v>0.84102806757927895</v>
      </c>
      <c r="H4659" s="2">
        <f t="shared" si="1139"/>
        <v>0.99127543303889865</v>
      </c>
      <c r="I4659" s="25">
        <f t="shared" si="1140"/>
        <v>0.70732821045613625</v>
      </c>
      <c r="L4659" s="20">
        <v>4434</v>
      </c>
      <c r="M4659" s="2">
        <f t="shared" si="1141"/>
        <v>0.49065486753067722</v>
      </c>
      <c r="N4659" s="2">
        <f t="shared" si="1149"/>
        <v>-0.37040972825648971</v>
      </c>
      <c r="O4659" s="2">
        <f t="shared" si="1150"/>
        <v>0.21625834968322974</v>
      </c>
      <c r="P4659" s="2">
        <f t="shared" si="1151"/>
        <v>-4.8808901819384853E-2</v>
      </c>
      <c r="Q4659" s="2">
        <f t="shared" si="1152"/>
        <v>-5.5303290969328997E-3</v>
      </c>
      <c r="R4659" s="2">
        <f t="shared" si="1153"/>
        <v>5.2106954586426156E-3</v>
      </c>
      <c r="S4659" s="2">
        <f t="shared" si="1142"/>
        <v>0.99127543303889865</v>
      </c>
      <c r="T4659" s="25">
        <f t="shared" si="1143"/>
        <v>2.7151347162718777E-5</v>
      </c>
    </row>
    <row r="4660" spans="1:20" x14ac:dyDescent="0.2">
      <c r="A4660" s="20">
        <v>4435</v>
      </c>
      <c r="B4660" s="2">
        <f t="shared" si="1154"/>
        <v>0.82167182423436813</v>
      </c>
      <c r="C4660" s="2">
        <f t="shared" si="1144"/>
        <v>2.7439774872487126</v>
      </c>
      <c r="D4660" s="2">
        <f t="shared" si="1145"/>
        <v>-0.50189311944606818</v>
      </c>
      <c r="E4660" s="2">
        <f t="shared" si="1146"/>
        <v>-2.7269219192898428</v>
      </c>
      <c r="F4660" s="2">
        <f t="shared" si="1147"/>
        <v>-0.20571771075995243</v>
      </c>
      <c r="G4660" s="2">
        <f t="shared" si="1148"/>
        <v>0.91953432245542122</v>
      </c>
      <c r="H4660" s="2">
        <f t="shared" si="1139"/>
        <v>0.67514458674063438</v>
      </c>
      <c r="I4660" s="25">
        <f t="shared" si="1140"/>
        <v>0.84554337017355052</v>
      </c>
      <c r="L4660" s="20">
        <v>4435</v>
      </c>
      <c r="M4660" s="2">
        <f t="shared" si="1141"/>
        <v>0.98992858582808096</v>
      </c>
      <c r="N4660" s="2">
        <f t="shared" si="1149"/>
        <v>-0.47540064657094011</v>
      </c>
      <c r="O4660" s="2">
        <f t="shared" si="1150"/>
        <v>9.5922509301742967E-2</v>
      </c>
      <c r="P4660" s="2">
        <f t="shared" si="1151"/>
        <v>3.1591291249823059E-2</v>
      </c>
      <c r="Q4660" s="2">
        <f t="shared" si="1152"/>
        <v>-2.0300967879839489E-2</v>
      </c>
      <c r="R4660" s="2">
        <f t="shared" si="1153"/>
        <v>3.0319833795849553E-3</v>
      </c>
      <c r="S4660" s="2">
        <f t="shared" si="1142"/>
        <v>0.67514458674063438</v>
      </c>
      <c r="T4660" s="25">
        <f t="shared" si="1143"/>
        <v>9.1929232140794079E-6</v>
      </c>
    </row>
    <row r="4661" spans="1:20" x14ac:dyDescent="0.2">
      <c r="A4661" s="20">
        <v>4436</v>
      </c>
      <c r="B4661" s="2">
        <f t="shared" si="1154"/>
        <v>0.26127039052797485</v>
      </c>
      <c r="C4661" s="2">
        <f t="shared" si="1144"/>
        <v>2.7875080886698367</v>
      </c>
      <c r="D4661" s="2">
        <f t="shared" si="1145"/>
        <v>1.8539708906324652</v>
      </c>
      <c r="E4661" s="2">
        <f t="shared" si="1146"/>
        <v>-2.0778612313438409</v>
      </c>
      <c r="F4661" s="2">
        <f t="shared" si="1147"/>
        <v>-1.2368174846838269</v>
      </c>
      <c r="G4661" s="2">
        <f t="shared" si="1148"/>
        <v>0.56556921736065724</v>
      </c>
      <c r="H4661" s="2">
        <f t="shared" si="1139"/>
        <v>6.826221696664049E-2</v>
      </c>
      <c r="I4661" s="25">
        <f t="shared" si="1140"/>
        <v>0.31986853962594636</v>
      </c>
      <c r="L4661" s="20">
        <v>4436</v>
      </c>
      <c r="M4661" s="2">
        <f t="shared" si="1141"/>
        <v>0.22676173137552338</v>
      </c>
      <c r="N4661" s="2">
        <f t="shared" si="1149"/>
        <v>2.5879506720109947E-2</v>
      </c>
      <c r="O4661" s="2">
        <f t="shared" si="1150"/>
        <v>-0.14674181953451812</v>
      </c>
      <c r="P4661" s="2">
        <f t="shared" si="1151"/>
        <v>7.1703600535991091E-2</v>
      </c>
      <c r="Q4661" s="2">
        <f t="shared" si="1152"/>
        <v>-9.1820971723774285E-3</v>
      </c>
      <c r="R4661" s="2">
        <f t="shared" si="1153"/>
        <v>-3.0133700806221214E-3</v>
      </c>
      <c r="S4661" s="2">
        <f t="shared" si="1142"/>
        <v>6.826221696664049E-2</v>
      </c>
      <c r="T4661" s="25">
        <f t="shared" si="1143"/>
        <v>9.0803992427885698E-6</v>
      </c>
    </row>
    <row r="4662" spans="1:20" x14ac:dyDescent="0.2">
      <c r="A4662" s="20">
        <v>4437</v>
      </c>
      <c r="B4662" s="2">
        <f t="shared" si="1154"/>
        <v>-0.42201059030612931</v>
      </c>
      <c r="C4662" s="2">
        <f t="shared" si="1144"/>
        <v>1.5200300799741733</v>
      </c>
      <c r="D4662" s="2">
        <f t="shared" si="1145"/>
        <v>3.337883421752263</v>
      </c>
      <c r="E4662" s="2">
        <f t="shared" si="1146"/>
        <v>-0.45154993881949768</v>
      </c>
      <c r="F4662" s="2">
        <f t="shared" si="1147"/>
        <v>-1.6862226697546001</v>
      </c>
      <c r="G4662" s="2">
        <f t="shared" si="1148"/>
        <v>-5.439192792161078E-2</v>
      </c>
      <c r="H4662" s="2">
        <f t="shared" si="1139"/>
        <v>0.17809293833052772</v>
      </c>
      <c r="I4662" s="25">
        <f t="shared" si="1140"/>
        <v>2.9584818230297023E-3</v>
      </c>
      <c r="L4662" s="20">
        <v>4437</v>
      </c>
      <c r="M4662" s="2">
        <f t="shared" si="1141"/>
        <v>-0.82559084226304946</v>
      </c>
      <c r="N4662" s="2">
        <f t="shared" si="1149"/>
        <v>0.49415592645510287</v>
      </c>
      <c r="O4662" s="2">
        <f t="shared" si="1150"/>
        <v>-0.20226858173041096</v>
      </c>
      <c r="P4662" s="2">
        <f t="shared" si="1151"/>
        <v>2.0373420106413506E-2</v>
      </c>
      <c r="Q4662" s="2">
        <f t="shared" si="1152"/>
        <v>1.3646559654285096E-2</v>
      </c>
      <c r="R4662" s="2">
        <f t="shared" si="1153"/>
        <v>-5.21581941127045E-3</v>
      </c>
      <c r="S4662" s="2">
        <f t="shared" si="1142"/>
        <v>0.17809293833052772</v>
      </c>
      <c r="T4662" s="25">
        <f t="shared" si="1143"/>
        <v>2.7204772130985623E-5</v>
      </c>
    </row>
    <row r="4663" spans="1:20" x14ac:dyDescent="0.2">
      <c r="A4663" s="20">
        <v>4438</v>
      </c>
      <c r="B4663" s="2">
        <f t="shared" si="1154"/>
        <v>-0.90681339642218162</v>
      </c>
      <c r="C4663" s="2">
        <f t="shared" si="1144"/>
        <v>-0.46234182645848332</v>
      </c>
      <c r="D4663" s="2">
        <f t="shared" si="1145"/>
        <v>3.2519372237547906</v>
      </c>
      <c r="E4663" s="2">
        <f t="shared" si="1146"/>
        <v>1.3871323455940616</v>
      </c>
      <c r="F4663" s="2">
        <f t="shared" si="1147"/>
        <v>-1.3425709852837733</v>
      </c>
      <c r="G4663" s="2">
        <f t="shared" si="1148"/>
        <v>-0.64877169960502135</v>
      </c>
      <c r="H4663" s="2">
        <f t="shared" si="1139"/>
        <v>0.82231053593073267</v>
      </c>
      <c r="I4663" s="25">
        <f t="shared" si="1140"/>
        <v>0.42090471820838804</v>
      </c>
      <c r="L4663" s="20">
        <v>4438</v>
      </c>
      <c r="M4663" s="2">
        <f t="shared" si="1141"/>
        <v>-0.82508021881369176</v>
      </c>
      <c r="N4663" s="2">
        <f t="shared" si="1149"/>
        <v>0.33224295702316331</v>
      </c>
      <c r="O4663" s="2">
        <f t="shared" si="1150"/>
        <v>1.5464138053270004E-4</v>
      </c>
      <c r="P4663" s="2">
        <f t="shared" si="1151"/>
        <v>-5.6938667014431135E-2</v>
      </c>
      <c r="Q4663" s="2">
        <f t="shared" si="1152"/>
        <v>1.9071970597690138E-2</v>
      </c>
      <c r="R4663" s="2">
        <f t="shared" si="1153"/>
        <v>-7.6661513865714523E-4</v>
      </c>
      <c r="S4663" s="2">
        <f t="shared" si="1142"/>
        <v>0.82231053593073267</v>
      </c>
      <c r="T4663" s="25">
        <f t="shared" si="1143"/>
        <v>5.8769877081831396E-7</v>
      </c>
    </row>
    <row r="4664" spans="1:20" x14ac:dyDescent="0.2">
      <c r="A4664" s="20">
        <v>4439</v>
      </c>
      <c r="B4664" s="2">
        <f t="shared" si="1154"/>
        <v>-0.96512769285050548</v>
      </c>
      <c r="C4664" s="2">
        <f t="shared" si="1144"/>
        <v>-2.2272671476174026</v>
      </c>
      <c r="D4664" s="2">
        <f t="shared" si="1145"/>
        <v>1.6365541365046621</v>
      </c>
      <c r="E4664" s="2">
        <f t="shared" si="1146"/>
        <v>2.5734246133339336</v>
      </c>
      <c r="F4664" s="2">
        <f t="shared" si="1147"/>
        <v>-0.36748718818367299</v>
      </c>
      <c r="G4664" s="2">
        <f t="shared" si="1148"/>
        <v>-0.93802400362674598</v>
      </c>
      <c r="H4664" s="2">
        <f t="shared" si="1139"/>
        <v>0.93147146350693966</v>
      </c>
      <c r="I4664" s="25">
        <f t="shared" si="1140"/>
        <v>0.87988903137994956</v>
      </c>
      <c r="L4664" s="20">
        <v>4439</v>
      </c>
      <c r="M4664" s="2">
        <f t="shared" si="1141"/>
        <v>0.22764241155875167</v>
      </c>
      <c r="N4664" s="2">
        <f t="shared" si="1149"/>
        <v>-0.25337430275984441</v>
      </c>
      <c r="O4664" s="2">
        <f t="shared" si="1150"/>
        <v>0.20238065273725817</v>
      </c>
      <c r="P4664" s="2">
        <f t="shared" si="1151"/>
        <v>-6.1637755150870277E-2</v>
      </c>
      <c r="Q4664" s="2">
        <f t="shared" si="1152"/>
        <v>1.7519322416970247E-4</v>
      </c>
      <c r="R4664" s="2">
        <f t="shared" si="1153"/>
        <v>4.6602415308665997E-3</v>
      </c>
      <c r="S4664" s="2">
        <f t="shared" si="1142"/>
        <v>0.93147146350693966</v>
      </c>
      <c r="T4664" s="25">
        <f t="shared" si="1143"/>
        <v>2.1717851126013868E-5</v>
      </c>
    </row>
    <row r="4665" spans="1:20" x14ac:dyDescent="0.2">
      <c r="A4665" s="20">
        <v>4440</v>
      </c>
      <c r="B4665" s="2">
        <f t="shared" si="1154"/>
        <v>-0.5695273547948958</v>
      </c>
      <c r="C4665" s="2">
        <f t="shared" si="1144"/>
        <v>-2.9446739272426696</v>
      </c>
      <c r="D4665" s="2">
        <f t="shared" si="1145"/>
        <v>-0.74852593300737358</v>
      </c>
      <c r="E4665" s="2">
        <f t="shared" si="1146"/>
        <v>2.5493950745540599</v>
      </c>
      <c r="F4665" s="2">
        <f t="shared" si="1147"/>
        <v>0.78043157566490773</v>
      </c>
      <c r="G4665" s="2">
        <f t="shared" si="1148"/>
        <v>-0.78610896171344724</v>
      </c>
      <c r="H4665" s="2">
        <f t="shared" si="1139"/>
        <v>0.3243614078596711</v>
      </c>
      <c r="I4665" s="25">
        <f t="shared" si="1140"/>
        <v>0.61796729968619402</v>
      </c>
      <c r="L4665" s="20">
        <v>4440</v>
      </c>
      <c r="M4665" s="2">
        <f t="shared" si="1141"/>
        <v>0.99005620496542313</v>
      </c>
      <c r="N4665" s="2">
        <f t="shared" si="1149"/>
        <v>-0.51586724380337423</v>
      </c>
      <c r="O4665" s="2">
        <f t="shared" si="1150"/>
        <v>0.14651375637031838</v>
      </c>
      <c r="P4665" s="2">
        <f t="shared" si="1151"/>
        <v>1.2268829919568888E-2</v>
      </c>
      <c r="Q4665" s="2">
        <f t="shared" si="1152"/>
        <v>-1.8945005351052927E-2</v>
      </c>
      <c r="R4665" s="2">
        <f t="shared" si="1153"/>
        <v>4.1439644515351903E-3</v>
      </c>
      <c r="S4665" s="2">
        <f t="shared" si="1142"/>
        <v>0.3243614078596711</v>
      </c>
      <c r="T4665" s="25">
        <f t="shared" si="1143"/>
        <v>1.7172441375587352E-5</v>
      </c>
    </row>
    <row r="4666" spans="1:20" x14ac:dyDescent="0.2">
      <c r="A4666" s="20">
        <v>4441</v>
      </c>
      <c r="B4666" s="2">
        <f t="shared" si="1154"/>
        <v>9.3930597330898882E-2</v>
      </c>
      <c r="C4666" s="2">
        <f t="shared" si="1144"/>
        <v>-2.2771545470863352</v>
      </c>
      <c r="D4666" s="2">
        <f t="shared" si="1145"/>
        <v>-2.7815625601856917</v>
      </c>
      <c r="E4666" s="2">
        <f t="shared" si="1146"/>
        <v>1.3263451968145252</v>
      </c>
      <c r="F4666" s="2">
        <f t="shared" si="1147"/>
        <v>1.5613011748985177</v>
      </c>
      <c r="G4666" s="2">
        <f t="shared" si="1148"/>
        <v>-0.26447459181496208</v>
      </c>
      <c r="H4666" s="2">
        <f t="shared" si="1139"/>
        <v>8.8229571149394687E-3</v>
      </c>
      <c r="I4666" s="25">
        <f t="shared" si="1140"/>
        <v>6.9946809715690811E-2</v>
      </c>
      <c r="L4666" s="20">
        <v>4441</v>
      </c>
      <c r="M4666" s="2">
        <f t="shared" si="1141"/>
        <v>0.48986667491552005</v>
      </c>
      <c r="N4666" s="2">
        <f t="shared" si="1149"/>
        <v>-0.12048268938539571</v>
      </c>
      <c r="O4666" s="2">
        <f t="shared" si="1150"/>
        <v>-9.6199861220604505E-2</v>
      </c>
      <c r="P4666" s="2">
        <f t="shared" si="1151"/>
        <v>7.0529166470345225E-2</v>
      </c>
      <c r="Q4666" s="2">
        <f t="shared" si="1152"/>
        <v>-1.3904932419252836E-2</v>
      </c>
      <c r="R4666" s="2">
        <f t="shared" si="1153"/>
        <v>-1.6570462242859673E-3</v>
      </c>
      <c r="S4666" s="2">
        <f t="shared" si="1142"/>
        <v>8.8229571149394687E-3</v>
      </c>
      <c r="T4666" s="25">
        <f t="shared" si="1143"/>
        <v>2.7458021894203802E-6</v>
      </c>
    </row>
    <row r="4667" spans="1:20" x14ac:dyDescent="0.2">
      <c r="A4667" s="20">
        <v>4442</v>
      </c>
      <c r="B4667" s="2">
        <f t="shared" si="1154"/>
        <v>0.71321152182592429</v>
      </c>
      <c r="C4667" s="2">
        <f t="shared" si="1144"/>
        <v>-0.53865380191398771</v>
      </c>
      <c r="D4667" s="2">
        <f t="shared" si="1145"/>
        <v>-3.5063868521947392</v>
      </c>
      <c r="E4667" s="2">
        <f t="shared" si="1146"/>
        <v>-0.5205055517022571</v>
      </c>
      <c r="F4667" s="2">
        <f t="shared" si="1147"/>
        <v>1.6078664355735337</v>
      </c>
      <c r="G4667" s="2">
        <f t="shared" si="1148"/>
        <v>0.38154631114358356</v>
      </c>
      <c r="H4667" s="2">
        <f t="shared" si="1139"/>
        <v>0.50867067486525086</v>
      </c>
      <c r="I4667" s="25">
        <f t="shared" si="1140"/>
        <v>0.14557758754727629</v>
      </c>
      <c r="L4667" s="20">
        <v>4442</v>
      </c>
      <c r="M4667" s="2">
        <f t="shared" si="1141"/>
        <v>-0.63504222833457202</v>
      </c>
      <c r="N4667" s="2">
        <f t="shared" si="1149"/>
        <v>0.42855157024545548</v>
      </c>
      <c r="O4667" s="2">
        <f t="shared" si="1150"/>
        <v>-0.21623128775596578</v>
      </c>
      <c r="P4667" s="2">
        <f t="shared" si="1151"/>
        <v>3.8844750855105824E-2</v>
      </c>
      <c r="Q4667" s="2">
        <f t="shared" si="1152"/>
        <v>8.8678851759121293E-3</v>
      </c>
      <c r="R4667" s="2">
        <f t="shared" si="1153"/>
        <v>-5.3448515493148959E-3</v>
      </c>
      <c r="S4667" s="2">
        <f t="shared" si="1142"/>
        <v>0.50867067486525086</v>
      </c>
      <c r="T4667" s="25">
        <f t="shared" si="1143"/>
        <v>2.8567438084213843E-5</v>
      </c>
    </row>
    <row r="4668" spans="1:20" x14ac:dyDescent="0.2">
      <c r="A4668" s="20">
        <v>4443</v>
      </c>
      <c r="B4668" s="2">
        <f t="shared" si="1154"/>
        <v>0.99705792336898036</v>
      </c>
      <c r="C4668" s="2">
        <f t="shared" si="1144"/>
        <v>1.4531842429963104</v>
      </c>
      <c r="D4668" s="2">
        <f t="shared" si="1145"/>
        <v>-2.5821026188106857</v>
      </c>
      <c r="E4668" s="2">
        <f t="shared" si="1146"/>
        <v>-2.1225544061298574</v>
      </c>
      <c r="F4668" s="2">
        <f t="shared" si="1147"/>
        <v>0.89822698799223311</v>
      </c>
      <c r="G4668" s="2">
        <f t="shared" si="1148"/>
        <v>0.84812002214572735</v>
      </c>
      <c r="H4668" s="2">
        <f t="shared" si="1139"/>
        <v>0.99412450255286355</v>
      </c>
      <c r="I4668" s="25">
        <f t="shared" si="1140"/>
        <v>0.71930757196446904</v>
      </c>
      <c r="L4668" s="20">
        <v>4443</v>
      </c>
      <c r="M4668" s="2">
        <f t="shared" si="1141"/>
        <v>-0.9500916266300925</v>
      </c>
      <c r="N4668" s="2">
        <f t="shared" si="1149"/>
        <v>0.43106065872869009</v>
      </c>
      <c r="O4668" s="2">
        <f t="shared" si="1150"/>
        <v>-6.05063065370047E-2</v>
      </c>
      <c r="P4668" s="2">
        <f t="shared" si="1151"/>
        <v>-4.2377773084146836E-2</v>
      </c>
      <c r="Q4668" s="2">
        <f t="shared" si="1152"/>
        <v>2.0331626337904442E-2</v>
      </c>
      <c r="R4668" s="2">
        <f t="shared" si="1153"/>
        <v>-2.2164505865318518E-3</v>
      </c>
      <c r="S4668" s="2">
        <f t="shared" si="1142"/>
        <v>0.99412450255286355</v>
      </c>
      <c r="T4668" s="25">
        <f t="shared" si="1143"/>
        <v>4.9126532025373897E-6</v>
      </c>
    </row>
    <row r="4669" spans="1:20" x14ac:dyDescent="0.2">
      <c r="A4669" s="20">
        <v>4444</v>
      </c>
      <c r="B4669" s="2">
        <f t="shared" si="1154"/>
        <v>0.81197240409171212</v>
      </c>
      <c r="C4669" s="2">
        <f t="shared" si="1144"/>
        <v>2.7615670317952983</v>
      </c>
      <c r="D4669" s="2">
        <f t="shared" si="1145"/>
        <v>-0.44341517733359848</v>
      </c>
      <c r="E4669" s="2">
        <f t="shared" si="1146"/>
        <v>-2.7263327575271035</v>
      </c>
      <c r="F4669" s="2">
        <f t="shared" si="1147"/>
        <v>-0.23386264722565228</v>
      </c>
      <c r="G4669" s="2">
        <f t="shared" si="1148"/>
        <v>0.91580963449182518</v>
      </c>
      <c r="H4669" s="2">
        <f t="shared" si="1139"/>
        <v>0.65929918500647466</v>
      </c>
      <c r="I4669" s="25">
        <f t="shared" si="1140"/>
        <v>0.83870728662805039</v>
      </c>
      <c r="L4669" s="20">
        <v>4444</v>
      </c>
      <c r="M4669" s="2">
        <f t="shared" si="1141"/>
        <v>-5.3503908410382835E-2</v>
      </c>
      <c r="N4669" s="2">
        <f t="shared" si="1149"/>
        <v>-0.11615522556502296</v>
      </c>
      <c r="O4669" s="2">
        <f t="shared" si="1150"/>
        <v>0.17238142901921358</v>
      </c>
      <c r="P4669" s="2">
        <f t="shared" si="1151"/>
        <v>-6.9556580244007557E-2</v>
      </c>
      <c r="Q4669" s="2">
        <f t="shared" si="1152"/>
        <v>5.8667597534729273E-3</v>
      </c>
      <c r="R4669" s="2">
        <f t="shared" si="1153"/>
        <v>3.7385554344614882E-3</v>
      </c>
      <c r="S4669" s="2">
        <f t="shared" si="1142"/>
        <v>0.65929918500647466</v>
      </c>
      <c r="T4669" s="25">
        <f t="shared" si="1143"/>
        <v>1.3976796736541527E-5</v>
      </c>
    </row>
    <row r="4670" spans="1:20" x14ac:dyDescent="0.2">
      <c r="A4670" s="20">
        <v>4445</v>
      </c>
      <c r="B4670" s="2">
        <f t="shared" si="1154"/>
        <v>0.24500357575106832</v>
      </c>
      <c r="C4670" s="2">
        <f t="shared" si="1144"/>
        <v>2.7711416948657877</v>
      </c>
      <c r="D4670" s="2">
        <f t="shared" si="1145"/>
        <v>1.9038173505967426</v>
      </c>
      <c r="E4670" s="2">
        <f t="shared" si="1146"/>
        <v>-2.0478742129348917</v>
      </c>
      <c r="F4670" s="2">
        <f t="shared" si="1147"/>
        <v>-1.2559630252486393</v>
      </c>
      <c r="G4670" s="2">
        <f t="shared" si="1148"/>
        <v>0.5527796658161428</v>
      </c>
      <c r="H4670" s="2">
        <f t="shared" si="1139"/>
        <v>6.002675213080947E-2</v>
      </c>
      <c r="I4670" s="25">
        <f t="shared" si="1140"/>
        <v>0.30556535893980652</v>
      </c>
      <c r="L4670" s="20">
        <v>4445</v>
      </c>
      <c r="M4670" s="2">
        <f t="shared" si="1141"/>
        <v>0.9113165144151667</v>
      </c>
      <c r="N4670" s="2">
        <f t="shared" si="1149"/>
        <v>-0.51524015214150021</v>
      </c>
      <c r="O4670" s="2">
        <f t="shared" si="1150"/>
        <v>0.18543380160287859</v>
      </c>
      <c r="P4670" s="2">
        <f t="shared" si="1151"/>
        <v>-8.030959368348637E-3</v>
      </c>
      <c r="Q4670" s="2">
        <f t="shared" si="1152"/>
        <v>-1.607989455718721E-2</v>
      </c>
      <c r="R4670" s="2">
        <f t="shared" si="1153"/>
        <v>4.9258396910137345E-3</v>
      </c>
      <c r="S4670" s="2">
        <f t="shared" si="1142"/>
        <v>6.002675213080947E-2</v>
      </c>
      <c r="T4670" s="25">
        <f t="shared" si="1143"/>
        <v>2.4263896661566283E-5</v>
      </c>
    </row>
    <row r="4671" spans="1:20" x14ac:dyDescent="0.2">
      <c r="A4671" s="20">
        <v>4446</v>
      </c>
      <c r="B4671" s="2">
        <f t="shared" si="1154"/>
        <v>-0.43719426255145344</v>
      </c>
      <c r="C4671" s="2">
        <f t="shared" si="1144"/>
        <v>1.4774051185574515</v>
      </c>
      <c r="D4671" s="2">
        <f t="shared" si="1145"/>
        <v>3.3556548305747329</v>
      </c>
      <c r="E4671" s="2">
        <f t="shared" si="1146"/>
        <v>-0.4062684270821374</v>
      </c>
      <c r="F4671" s="2">
        <f t="shared" si="1147"/>
        <v>-1.6873643675335608</v>
      </c>
      <c r="G4671" s="2">
        <f t="shared" si="1148"/>
        <v>-7.0231217113407324E-2</v>
      </c>
      <c r="H4671" s="2">
        <f t="shared" si="1139"/>
        <v>0.1911388232079092</v>
      </c>
      <c r="I4671" s="25">
        <f t="shared" si="1140"/>
        <v>4.9324238572305574E-3</v>
      </c>
      <c r="L4671" s="20">
        <v>4446</v>
      </c>
      <c r="M4671" s="2">
        <f t="shared" si="1141"/>
        <v>0.71394911997266974</v>
      </c>
      <c r="N4671" s="2">
        <f t="shared" si="1149"/>
        <v>-0.25724730352727515</v>
      </c>
      <c r="O4671" s="2">
        <f t="shared" si="1150"/>
        <v>-3.7994677113308131E-2</v>
      </c>
      <c r="P4671" s="2">
        <f t="shared" si="1151"/>
        <v>6.3736419438094952E-2</v>
      </c>
      <c r="Q4671" s="2">
        <f t="shared" si="1152"/>
        <v>-1.752010872131855E-2</v>
      </c>
      <c r="R4671" s="2">
        <f t="shared" si="1153"/>
        <v>-1.6872301570928171E-4</v>
      </c>
      <c r="S4671" s="2">
        <f t="shared" si="1142"/>
        <v>0.1911388232079092</v>
      </c>
      <c r="T4671" s="25">
        <f t="shared" si="1143"/>
        <v>2.8467456030034524E-8</v>
      </c>
    </row>
    <row r="4672" spans="1:20" x14ac:dyDescent="0.2">
      <c r="A4672" s="20">
        <v>4447</v>
      </c>
      <c r="B4672" s="2">
        <f t="shared" si="1154"/>
        <v>-0.91377280782733583</v>
      </c>
      <c r="C4672" s="2">
        <f t="shared" si="1144"/>
        <v>-0.51117817010024003</v>
      </c>
      <c r="D4672" s="2">
        <f t="shared" si="1145"/>
        <v>3.2292754101803154</v>
      </c>
      <c r="E4672" s="2">
        <f t="shared" si="1146"/>
        <v>1.4264117481466265</v>
      </c>
      <c r="F4672" s="2">
        <f t="shared" si="1147"/>
        <v>-1.3251718819719027</v>
      </c>
      <c r="G4672" s="2">
        <f t="shared" si="1148"/>
        <v>-0.66021126124147633</v>
      </c>
      <c r="H4672" s="2">
        <f t="shared" si="1139"/>
        <v>0.83498074432465319</v>
      </c>
      <c r="I4672" s="25">
        <f t="shared" si="1140"/>
        <v>0.43587890947006092</v>
      </c>
      <c r="L4672" s="20">
        <v>4447</v>
      </c>
      <c r="M4672" s="2">
        <f t="shared" si="1141"/>
        <v>-0.39390651456713699</v>
      </c>
      <c r="N4672" s="2">
        <f t="shared" si="1149"/>
        <v>0.32880904163898372</v>
      </c>
      <c r="O4672" s="2">
        <f t="shared" si="1150"/>
        <v>-0.21296913336443607</v>
      </c>
      <c r="P4672" s="2">
        <f t="shared" si="1151"/>
        <v>5.4221731020404992E-2</v>
      </c>
      <c r="Q4672" s="2">
        <f t="shared" si="1152"/>
        <v>3.3828000483912468E-3</v>
      </c>
      <c r="R4672" s="2">
        <f t="shared" si="1153"/>
        <v>-5.0481158771484291E-3</v>
      </c>
      <c r="S4672" s="2">
        <f t="shared" si="1142"/>
        <v>0.83498074432465319</v>
      </c>
      <c r="T4672" s="25">
        <f t="shared" si="1143"/>
        <v>2.5483473909118054E-5</v>
      </c>
    </row>
    <row r="4673" spans="1:20" x14ac:dyDescent="0.2">
      <c r="A4673" s="20">
        <v>4448</v>
      </c>
      <c r="B4673" s="2">
        <f t="shared" si="1154"/>
        <v>-0.96058972348813043</v>
      </c>
      <c r="C4673" s="2">
        <f t="shared" si="1144"/>
        <v>-2.2593463779805334</v>
      </c>
      <c r="D4673" s="2">
        <f t="shared" si="1145"/>
        <v>1.5841173055579008</v>
      </c>
      <c r="E4673" s="2">
        <f t="shared" si="1146"/>
        <v>2.588228189923639</v>
      </c>
      <c r="F4673" s="2">
        <f t="shared" si="1147"/>
        <v>-0.33973035393701889</v>
      </c>
      <c r="G4673" s="2">
        <f t="shared" si="1148"/>
        <v>-0.93968363312214742</v>
      </c>
      <c r="H4673" s="2">
        <f t="shared" si="1139"/>
        <v>0.92273261687100283</v>
      </c>
      <c r="I4673" s="25">
        <f t="shared" si="1140"/>
        <v>0.88300533035763851</v>
      </c>
      <c r="L4673" s="20">
        <v>4448</v>
      </c>
      <c r="M4673" s="2">
        <f t="shared" si="1141"/>
        <v>-0.99941928015736503</v>
      </c>
      <c r="N4673" s="2">
        <f t="shared" si="1149"/>
        <v>0.49554031548728045</v>
      </c>
      <c r="O4673" s="2">
        <f t="shared" si="1150"/>
        <v>-0.11634735676411456</v>
      </c>
      <c r="P4673" s="2">
        <f t="shared" si="1151"/>
        <v>-2.4441090045187505E-2</v>
      </c>
      <c r="Q4673" s="2">
        <f t="shared" si="1152"/>
        <v>1.9971676380177862E-2</v>
      </c>
      <c r="R4673" s="2">
        <f t="shared" si="1153"/>
        <v>-3.489724851376246E-3</v>
      </c>
      <c r="S4673" s="2">
        <f t="shared" si="1142"/>
        <v>0.92273261687100283</v>
      </c>
      <c r="T4673" s="25">
        <f t="shared" si="1143"/>
        <v>1.2178179538312962E-5</v>
      </c>
    </row>
    <row r="4674" spans="1:20" x14ac:dyDescent="0.2">
      <c r="A4674" s="20">
        <v>4449</v>
      </c>
      <c r="B4674" s="2">
        <f t="shared" si="1154"/>
        <v>-0.55562628256403179</v>
      </c>
      <c r="C4674" s="2">
        <f t="shared" si="1144"/>
        <v>-2.9449086810356029</v>
      </c>
      <c r="D4674" s="2">
        <f t="shared" si="1145"/>
        <v>-0.8060759203840947</v>
      </c>
      <c r="E4674" s="2">
        <f t="shared" si="1146"/>
        <v>2.5327604717984942</v>
      </c>
      <c r="F4674" s="2">
        <f t="shared" si="1147"/>
        <v>0.8054916679876547</v>
      </c>
      <c r="G4674" s="2">
        <f t="shared" si="1148"/>
        <v>-0.77720810938367246</v>
      </c>
      <c r="H4674" s="2">
        <f t="shared" si="1139"/>
        <v>0.30872056587592528</v>
      </c>
      <c r="I4674" s="25">
        <f t="shared" si="1140"/>
        <v>0.60405244529174262</v>
      </c>
      <c r="L4674" s="20">
        <v>4449</v>
      </c>
      <c r="M4674" s="2">
        <f t="shared" si="1141"/>
        <v>-0.33038813770937608</v>
      </c>
      <c r="N4674" s="2">
        <f t="shared" si="1149"/>
        <v>3.0316710306432501E-2</v>
      </c>
      <c r="O4674" s="2">
        <f t="shared" si="1150"/>
        <v>0.12865039949189744</v>
      </c>
      <c r="P4674" s="2">
        <f t="shared" si="1151"/>
        <v>-7.1934568031745666E-2</v>
      </c>
      <c r="Q4674" s="2">
        <f t="shared" si="1152"/>
        <v>1.1090983564232472E-2</v>
      </c>
      <c r="R4674" s="2">
        <f t="shared" si="1153"/>
        <v>2.5190581554638144E-3</v>
      </c>
      <c r="S4674" s="2">
        <f t="shared" si="1142"/>
        <v>0.30872056587592528</v>
      </c>
      <c r="T4674" s="25">
        <f t="shared" si="1143"/>
        <v>6.3456539906087544E-6</v>
      </c>
    </row>
    <row r="4675" spans="1:20" x14ac:dyDescent="0.2">
      <c r="A4675" s="20">
        <v>4450</v>
      </c>
      <c r="B4675" s="2">
        <f t="shared" si="1154"/>
        <v>0.11065688095040561</v>
      </c>
      <c r="C4675" s="2">
        <f t="shared" si="1144"/>
        <v>-2.2454344159321682</v>
      </c>
      <c r="D4675" s="2">
        <f t="shared" si="1145"/>
        <v>-2.8171590456857585</v>
      </c>
      <c r="E4675" s="2">
        <f t="shared" si="1146"/>
        <v>1.2860959283124522</v>
      </c>
      <c r="F4675" s="2">
        <f t="shared" si="1147"/>
        <v>1.5718783723032284</v>
      </c>
      <c r="G4675" s="2">
        <f t="shared" si="1148"/>
        <v>-0.24919946759034867</v>
      </c>
      <c r="H4675" s="2">
        <f t="shared" si="1139"/>
        <v>1.2244945301672241E-2</v>
      </c>
      <c r="I4675" s="25">
        <f t="shared" si="1140"/>
        <v>6.2100374647313238E-2</v>
      </c>
      <c r="L4675" s="20">
        <v>4450</v>
      </c>
      <c r="M4675" s="2">
        <f t="shared" si="1141"/>
        <v>0.75998187278502294</v>
      </c>
      <c r="N4675" s="2">
        <f t="shared" si="1149"/>
        <v>-0.47356932534759044</v>
      </c>
      <c r="O4675" s="2">
        <f t="shared" si="1150"/>
        <v>0.20958229650908744</v>
      </c>
      <c r="P4675" s="2">
        <f t="shared" si="1151"/>
        <v>-2.7691007037138754E-2</v>
      </c>
      <c r="Q4675" s="2">
        <f t="shared" si="1152"/>
        <v>-1.1933868581511112E-2</v>
      </c>
      <c r="R4675" s="2">
        <f t="shared" si="1153"/>
        <v>5.3153253646937926E-3</v>
      </c>
      <c r="S4675" s="2">
        <f t="shared" si="1142"/>
        <v>1.2244945301672241E-2</v>
      </c>
      <c r="T4675" s="25">
        <f t="shared" si="1143"/>
        <v>2.8252683732557198E-5</v>
      </c>
    </row>
    <row r="4676" spans="1:20" x14ac:dyDescent="0.2">
      <c r="A4676" s="20">
        <v>4451</v>
      </c>
      <c r="B4676" s="2">
        <f t="shared" si="1154"/>
        <v>0.72489638429205461</v>
      </c>
      <c r="C4676" s="2">
        <f t="shared" si="1144"/>
        <v>-0.4898972591352192</v>
      </c>
      <c r="D4676" s="2">
        <f t="shared" si="1145"/>
        <v>-3.5032882524770548</v>
      </c>
      <c r="E4676" s="2">
        <f t="shared" si="1146"/>
        <v>-0.56543962606216258</v>
      </c>
      <c r="F4676" s="2">
        <f t="shared" si="1147"/>
        <v>1.5989861168474993</v>
      </c>
      <c r="G4676" s="2">
        <f t="shared" si="1148"/>
        <v>0.39601157765980749</v>
      </c>
      <c r="H4676" s="2">
        <f t="shared" si="1139"/>
        <v>0.52547476795969417</v>
      </c>
      <c r="I4676" s="25">
        <f t="shared" si="1140"/>
        <v>0.15682516964060975</v>
      </c>
      <c r="L4676" s="20">
        <v>4451</v>
      </c>
      <c r="M4676" s="2">
        <f t="shared" si="1141"/>
        <v>0.88115878744034959</v>
      </c>
      <c r="N4676" s="2">
        <f t="shared" si="1149"/>
        <v>-0.37351974495023899</v>
      </c>
      <c r="O4676" s="2">
        <f t="shared" si="1150"/>
        <v>2.3237141190458221E-2</v>
      </c>
      <c r="P4676" s="2">
        <f t="shared" si="1151"/>
        <v>5.1866465773541537E-2</v>
      </c>
      <c r="Q4676" s="2">
        <f t="shared" si="1152"/>
        <v>-1.9739643206935217E-2</v>
      </c>
      <c r="R4676" s="2">
        <f t="shared" si="1153"/>
        <v>1.3330405715699589E-3</v>
      </c>
      <c r="S4676" s="2">
        <f t="shared" si="1142"/>
        <v>0.52547476795969417</v>
      </c>
      <c r="T4676" s="25">
        <f t="shared" si="1143"/>
        <v>1.7769971654515627E-6</v>
      </c>
    </row>
    <row r="4677" spans="1:20" x14ac:dyDescent="0.2">
      <c r="A4677" s="20">
        <v>4452</v>
      </c>
      <c r="B4677" s="2">
        <f t="shared" si="1154"/>
        <v>0.99820579128286846</v>
      </c>
      <c r="C4677" s="2">
        <f t="shared" si="1144"/>
        <v>1.4960462334888727</v>
      </c>
      <c r="D4677" s="2">
        <f t="shared" si="1145"/>
        <v>-2.5417662537394334</v>
      </c>
      <c r="E4677" s="2">
        <f t="shared" si="1146"/>
        <v>-2.1510400890618695</v>
      </c>
      <c r="F4677" s="2">
        <f t="shared" si="1147"/>
        <v>0.87406570579110399</v>
      </c>
      <c r="G4677" s="2">
        <f t="shared" si="1148"/>
        <v>0.8549721900849605</v>
      </c>
      <c r="H4677" s="2">
        <f t="shared" si="1139"/>
        <v>0.99641480175065755</v>
      </c>
      <c r="I4677" s="25">
        <f t="shared" si="1140"/>
        <v>0.73097744581867385</v>
      </c>
      <c r="L4677" s="20">
        <v>4452</v>
      </c>
      <c r="M4677" s="2">
        <f t="shared" si="1141"/>
        <v>-0.12139243367617694</v>
      </c>
      <c r="N4677" s="2">
        <f t="shared" si="1149"/>
        <v>0.20287377328201484</v>
      </c>
      <c r="O4677" s="2">
        <f t="shared" si="1150"/>
        <v>-0.19274197990445519</v>
      </c>
      <c r="P4677" s="2">
        <f t="shared" si="1151"/>
        <v>6.5279439177976517E-2</v>
      </c>
      <c r="Q4677" s="2">
        <f t="shared" si="1152"/>
        <v>-2.3717569916229357E-3</v>
      </c>
      <c r="R4677" s="2">
        <f t="shared" si="1153"/>
        <v>-4.3492501882967296E-3</v>
      </c>
      <c r="S4677" s="2">
        <f t="shared" si="1142"/>
        <v>0.99641480175065755</v>
      </c>
      <c r="T4677" s="25">
        <f t="shared" si="1143"/>
        <v>1.8915977200399139E-5</v>
      </c>
    </row>
    <row r="4678" spans="1:20" x14ac:dyDescent="0.2">
      <c r="A4678" s="20">
        <v>4453</v>
      </c>
      <c r="B4678" s="2">
        <f t="shared" si="1154"/>
        <v>0.80204341723757311</v>
      </c>
      <c r="C4678" s="2">
        <f t="shared" si="1144"/>
        <v>2.7783758061359101</v>
      </c>
      <c r="D4678" s="2">
        <f t="shared" si="1145"/>
        <v>-0.38481186967486208</v>
      </c>
      <c r="E4678" s="2">
        <f t="shared" si="1146"/>
        <v>-2.7249727872472325</v>
      </c>
      <c r="F4678" s="2">
        <f t="shared" si="1147"/>
        <v>-0.26194146435225102</v>
      </c>
      <c r="G4678" s="2">
        <f t="shared" si="1148"/>
        <v>0.91182602220416631</v>
      </c>
      <c r="H4678" s="2">
        <f t="shared" si="1139"/>
        <v>0.64327364313412383</v>
      </c>
      <c r="I4678" s="25">
        <f t="shared" si="1140"/>
        <v>0.83142669476867281</v>
      </c>
      <c r="L4678" s="20">
        <v>4453</v>
      </c>
      <c r="M4678" s="2">
        <f t="shared" si="1141"/>
        <v>-0.96913376679510677</v>
      </c>
      <c r="N4678" s="2">
        <f t="shared" si="1149"/>
        <v>0.52054551480777955</v>
      </c>
      <c r="O4678" s="2">
        <f t="shared" si="1150"/>
        <v>-0.16292024325341956</v>
      </c>
      <c r="P4678" s="2">
        <f t="shared" si="1151"/>
        <v>-4.5574437853233684E-3</v>
      </c>
      <c r="Q4678" s="2">
        <f t="shared" si="1152"/>
        <v>1.8020794131782751E-2</v>
      </c>
      <c r="R4678" s="2">
        <f t="shared" si="1153"/>
        <v>-4.4850096352218125E-3</v>
      </c>
      <c r="S4678" s="2">
        <f t="shared" si="1142"/>
        <v>0.64327364313412383</v>
      </c>
      <c r="T4678" s="25">
        <f t="shared" si="1143"/>
        <v>2.0115311428032495E-5</v>
      </c>
    </row>
    <row r="4679" spans="1:20" x14ac:dyDescent="0.2">
      <c r="A4679" s="20">
        <v>4454</v>
      </c>
      <c r="B4679" s="2">
        <f t="shared" si="1154"/>
        <v>0.22866749179151419</v>
      </c>
      <c r="C4679" s="2">
        <f t="shared" si="1144"/>
        <v>2.7539918238377208</v>
      </c>
      <c r="D4679" s="2">
        <f t="shared" si="1145"/>
        <v>1.953125549549138</v>
      </c>
      <c r="E4679" s="2">
        <f t="shared" si="1146"/>
        <v>-2.0173082047158815</v>
      </c>
      <c r="F4679" s="2">
        <f t="shared" si="1147"/>
        <v>-1.274753470862461</v>
      </c>
      <c r="G4679" s="2">
        <f t="shared" si="1148"/>
        <v>0.53983382840612981</v>
      </c>
      <c r="H4679" s="2">
        <f t="shared" si="1139"/>
        <v>5.2288821802222211E-2</v>
      </c>
      <c r="I4679" s="25">
        <f t="shared" si="1140"/>
        <v>0.29142056229161878</v>
      </c>
      <c r="L4679" s="20">
        <v>4454</v>
      </c>
      <c r="M4679" s="2">
        <f t="shared" si="1141"/>
        <v>-0.58095383737020168</v>
      </c>
      <c r="N4679" s="2">
        <f t="shared" si="1149"/>
        <v>0.17437363441546952</v>
      </c>
      <c r="O4679" s="2">
        <f t="shared" si="1150"/>
        <v>7.4671152896425064E-2</v>
      </c>
      <c r="P4679" s="2">
        <f t="shared" si="1151"/>
        <v>-6.8582289370215238E-2</v>
      </c>
      <c r="Q4679" s="2">
        <f t="shared" si="1152"/>
        <v>1.5431705982734068E-2</v>
      </c>
      <c r="R4679" s="2">
        <f t="shared" si="1153"/>
        <v>1.0988941479796888E-3</v>
      </c>
      <c r="S4679" s="2">
        <f t="shared" si="1142"/>
        <v>5.2288821802222211E-2</v>
      </c>
      <c r="T4679" s="25">
        <f t="shared" si="1143"/>
        <v>1.2075683484640062E-6</v>
      </c>
    </row>
    <row r="4680" spans="1:20" x14ac:dyDescent="0.2">
      <c r="A4680" s="20">
        <v>4455</v>
      </c>
      <c r="B4680" s="2">
        <f t="shared" si="1154"/>
        <v>-0.45225432807256605</v>
      </c>
      <c r="C4680" s="2">
        <f t="shared" si="1144"/>
        <v>1.4343624544793763</v>
      </c>
      <c r="D4680" s="2">
        <f t="shared" si="1145"/>
        <v>3.3724775043916315</v>
      </c>
      <c r="E4680" s="2">
        <f t="shared" si="1146"/>
        <v>-0.36087205219643004</v>
      </c>
      <c r="F4680" s="2">
        <f t="shared" si="1147"/>
        <v>-1.688029001453621</v>
      </c>
      <c r="G4680" s="2">
        <f t="shared" si="1148"/>
        <v>-8.6050650027565304E-2</v>
      </c>
      <c r="H4680" s="2">
        <f t="shared" si="1139"/>
        <v>0.2045339772603682</v>
      </c>
      <c r="I4680" s="25">
        <f t="shared" si="1140"/>
        <v>7.4047143701665248E-3</v>
      </c>
      <c r="L4680" s="20">
        <v>4455</v>
      </c>
      <c r="M4680" s="2">
        <f t="shared" si="1141"/>
        <v>0.54810751086698828</v>
      </c>
      <c r="N4680" s="2">
        <f t="shared" si="1149"/>
        <v>-0.39417423759413267</v>
      </c>
      <c r="O4680" s="2">
        <f t="shared" si="1150"/>
        <v>0.21703558582906626</v>
      </c>
      <c r="P4680" s="2">
        <f t="shared" si="1151"/>
        <v>-4.5145204960624755E-2</v>
      </c>
      <c r="Q4680" s="2">
        <f t="shared" si="1152"/>
        <v>-6.837197476327485E-3</v>
      </c>
      <c r="R4680" s="2">
        <f t="shared" si="1153"/>
        <v>5.2813952671021324E-3</v>
      </c>
      <c r="S4680" s="2">
        <f t="shared" si="1142"/>
        <v>0.2045339772603682</v>
      </c>
      <c r="T4680" s="25">
        <f t="shared" si="1143"/>
        <v>2.7893135967368805E-5</v>
      </c>
    </row>
    <row r="4681" spans="1:20" x14ac:dyDescent="0.2">
      <c r="A4681" s="20">
        <v>4456</v>
      </c>
      <c r="B4681" s="2">
        <f t="shared" si="1154"/>
        <v>-0.92047387077497356</v>
      </c>
      <c r="C4681" s="2">
        <f t="shared" si="1144"/>
        <v>-0.55986998975223623</v>
      </c>
      <c r="D4681" s="2">
        <f t="shared" si="1145"/>
        <v>3.2057005925041184</v>
      </c>
      <c r="E4681" s="2">
        <f t="shared" si="1146"/>
        <v>1.4652878652523758</v>
      </c>
      <c r="F4681" s="2">
        <f t="shared" si="1147"/>
        <v>-1.3073981164804058</v>
      </c>
      <c r="G4681" s="2">
        <f t="shared" si="1148"/>
        <v>-0.67146416317480229</v>
      </c>
      <c r="H4681" s="2">
        <f t="shared" si="1139"/>
        <v>0.84727214677946272</v>
      </c>
      <c r="I4681" s="25">
        <f t="shared" si="1140"/>
        <v>0.45086412242803753</v>
      </c>
      <c r="L4681" s="20">
        <v>4456</v>
      </c>
      <c r="M4681" s="2">
        <f t="shared" si="1141"/>
        <v>0.97817585106950922</v>
      </c>
      <c r="N4681" s="2">
        <f t="shared" si="1149"/>
        <v>-0.46003781762961005</v>
      </c>
      <c r="O4681" s="2">
        <f t="shared" si="1150"/>
        <v>8.2617902148862457E-2</v>
      </c>
      <c r="P4681" s="2">
        <f t="shared" si="1151"/>
        <v>3.586485918055074E-2</v>
      </c>
      <c r="Q4681" s="2">
        <f t="shared" si="1152"/>
        <v>-2.0386729031439253E-2</v>
      </c>
      <c r="R4681" s="2">
        <f t="shared" si="1153"/>
        <v>2.7286149111509562E-3</v>
      </c>
      <c r="S4681" s="2">
        <f t="shared" si="1142"/>
        <v>0.84727214677946272</v>
      </c>
      <c r="T4681" s="25">
        <f t="shared" si="1143"/>
        <v>7.4453393333553404E-6</v>
      </c>
    </row>
    <row r="4682" spans="1:20" x14ac:dyDescent="0.2">
      <c r="A4682" s="20">
        <v>4457</v>
      </c>
      <c r="B4682" s="2">
        <f t="shared" si="1154"/>
        <v>-0.95578016925115028</v>
      </c>
      <c r="C4682" s="2">
        <f t="shared" si="1144"/>
        <v>-2.2907868295934866</v>
      </c>
      <c r="D4682" s="2">
        <f t="shared" si="1145"/>
        <v>1.5312326015084192</v>
      </c>
      <c r="E4682" s="2">
        <f t="shared" si="1146"/>
        <v>2.6023000039185291</v>
      </c>
      <c r="F4682" s="2">
        <f t="shared" si="1147"/>
        <v>-0.31187746866735533</v>
      </c>
      <c r="G4682" s="2">
        <f t="shared" si="1148"/>
        <v>-0.9410775884639615</v>
      </c>
      <c r="H4682" s="2">
        <f t="shared" si="1139"/>
        <v>0.91351573193375746</v>
      </c>
      <c r="I4682" s="25">
        <f t="shared" si="1140"/>
        <v>0.88562702750914524</v>
      </c>
      <c r="L4682" s="20">
        <v>4457</v>
      </c>
      <c r="M4682" s="2">
        <f t="shared" si="1141"/>
        <v>0.16079169888705624</v>
      </c>
      <c r="N4682" s="2">
        <f t="shared" si="1149"/>
        <v>6.0777696453083549E-2</v>
      </c>
      <c r="O4682" s="2">
        <f t="shared" si="1150"/>
        <v>-0.15716111082440376</v>
      </c>
      <c r="P4682" s="2">
        <f t="shared" si="1151"/>
        <v>7.1137024635380672E-2</v>
      </c>
      <c r="Q4682" s="2">
        <f t="shared" si="1152"/>
        <v>-7.937381229414335E-3</v>
      </c>
      <c r="R4682" s="2">
        <f t="shared" si="1153"/>
        <v>-3.3039257228736859E-3</v>
      </c>
      <c r="S4682" s="2">
        <f t="shared" si="1142"/>
        <v>0.91351573193375746</v>
      </c>
      <c r="T4682" s="25">
        <f t="shared" si="1143"/>
        <v>1.0915925182266408E-5</v>
      </c>
    </row>
    <row r="4683" spans="1:20" x14ac:dyDescent="0.2">
      <c r="A4683" s="20">
        <v>4458</v>
      </c>
      <c r="B4683" s="2">
        <f t="shared" si="1154"/>
        <v>-0.54156811965124485</v>
      </c>
      <c r="C4683" s="2">
        <f t="shared" si="1144"/>
        <v>-2.9443108289453268</v>
      </c>
      <c r="D4683" s="2">
        <f t="shared" si="1145"/>
        <v>-0.8633980081461029</v>
      </c>
      <c r="E4683" s="2">
        <f t="shared" si="1146"/>
        <v>2.5154097886825837</v>
      </c>
      <c r="F4683" s="2">
        <f t="shared" si="1147"/>
        <v>0.83032402587983745</v>
      </c>
      <c r="G4683" s="2">
        <f t="shared" si="1148"/>
        <v>-0.76808751915556761</v>
      </c>
      <c r="H4683" s="2">
        <f t="shared" si="1139"/>
        <v>0.29329602822258505</v>
      </c>
      <c r="I4683" s="25">
        <f t="shared" si="1140"/>
        <v>0.58995843708255447</v>
      </c>
      <c r="L4683" s="20">
        <v>4458</v>
      </c>
      <c r="M4683" s="2">
        <f t="shared" si="1141"/>
        <v>-0.86164761317504834</v>
      </c>
      <c r="N4683" s="2">
        <f t="shared" si="1149"/>
        <v>0.50408435684781583</v>
      </c>
      <c r="O4683" s="2">
        <f t="shared" si="1150"/>
        <v>-0.19651499656745189</v>
      </c>
      <c r="P4683" s="2">
        <f t="shared" si="1151"/>
        <v>1.5689245833693629E-2</v>
      </c>
      <c r="Q4683" s="2">
        <f t="shared" si="1152"/>
        <v>1.4634385754184381E-2</v>
      </c>
      <c r="R4683" s="2">
        <f t="shared" si="1153"/>
        <v>-5.1230211227849091E-3</v>
      </c>
      <c r="S4683" s="2">
        <f t="shared" si="1142"/>
        <v>0.29329602822258505</v>
      </c>
      <c r="T4683" s="25">
        <f t="shared" si="1143"/>
        <v>2.6245345424500351E-5</v>
      </c>
    </row>
    <row r="4684" spans="1:20" x14ac:dyDescent="0.2">
      <c r="A4684" s="20">
        <v>4459</v>
      </c>
      <c r="B4684" s="2">
        <f t="shared" si="1154"/>
        <v>0.12735187885567831</v>
      </c>
      <c r="C4684" s="2">
        <f t="shared" si="1144"/>
        <v>-2.2130794393184163</v>
      </c>
      <c r="D4684" s="2">
        <f t="shared" si="1145"/>
        <v>-2.8519590436035087</v>
      </c>
      <c r="E4684" s="2">
        <f t="shared" si="1146"/>
        <v>1.2454830454670613</v>
      </c>
      <c r="F4684" s="2">
        <f t="shared" si="1147"/>
        <v>1.5820111568849557</v>
      </c>
      <c r="G4684" s="2">
        <f t="shared" si="1148"/>
        <v>-0.23385388788975223</v>
      </c>
      <c r="H4684" s="2">
        <f t="shared" si="1139"/>
        <v>1.6218501048071363E-2</v>
      </c>
      <c r="I4684" s="25">
        <f t="shared" si="1140"/>
        <v>5.4687640881152806E-2</v>
      </c>
      <c r="L4684" s="20">
        <v>4459</v>
      </c>
      <c r="M4684" s="2">
        <f t="shared" si="1141"/>
        <v>-0.78524108740737719</v>
      </c>
      <c r="N4684" s="2">
        <f t="shared" si="1149"/>
        <v>0.30454005477550278</v>
      </c>
      <c r="O4684" s="2">
        <f t="shared" si="1150"/>
        <v>1.4743645070250295E-2</v>
      </c>
      <c r="P4684" s="2">
        <f t="shared" si="1151"/>
        <v>-5.9766784855730309E-2</v>
      </c>
      <c r="Q4684" s="2">
        <f t="shared" si="1152"/>
        <v>1.8543147549659418E-2</v>
      </c>
      <c r="R4684" s="2">
        <f t="shared" si="1153"/>
        <v>-4.0880713733563675E-4</v>
      </c>
      <c r="S4684" s="2">
        <f t="shared" si="1142"/>
        <v>1.6218501048071363E-2</v>
      </c>
      <c r="T4684" s="25">
        <f t="shared" si="1143"/>
        <v>1.6712327553655815E-7</v>
      </c>
    </row>
    <row r="4685" spans="1:20" x14ac:dyDescent="0.2">
      <c r="A4685" s="20">
        <v>4460</v>
      </c>
      <c r="B4685" s="2">
        <f t="shared" si="1154"/>
        <v>0.73637629880911482</v>
      </c>
      <c r="C4685" s="2">
        <f t="shared" si="1144"/>
        <v>-0.4410022090599357</v>
      </c>
      <c r="D4685" s="2">
        <f t="shared" si="1145"/>
        <v>-3.4991991777648792</v>
      </c>
      <c r="E4685" s="2">
        <f t="shared" si="1146"/>
        <v>-0.61021383524105255</v>
      </c>
      <c r="F4685" s="2">
        <f t="shared" si="1147"/>
        <v>1.5896537212008692</v>
      </c>
      <c r="G4685" s="2">
        <f t="shared" si="1148"/>
        <v>0.41036488091841589</v>
      </c>
      <c r="H4685" s="2">
        <f t="shared" si="1139"/>
        <v>0.54225005344781074</v>
      </c>
      <c r="I4685" s="25">
        <f t="shared" si="1140"/>
        <v>0.16839933549118566</v>
      </c>
      <c r="L4685" s="20">
        <v>4460</v>
      </c>
      <c r="M4685" s="2">
        <f t="shared" si="1141"/>
        <v>0.2925712188637265</v>
      </c>
      <c r="N4685" s="2">
        <f t="shared" si="1149"/>
        <v>-0.28337945605430503</v>
      </c>
      <c r="O4685" s="2">
        <f t="shared" si="1150"/>
        <v>0.2071999448085623</v>
      </c>
      <c r="P4685" s="2">
        <f t="shared" si="1151"/>
        <v>-5.9003161738726481E-2</v>
      </c>
      <c r="Q4685" s="2">
        <f t="shared" si="1152"/>
        <v>-1.1958791399499795E-3</v>
      </c>
      <c r="R4685" s="2">
        <f t="shared" si="1153"/>
        <v>4.8267522503609292E-3</v>
      </c>
      <c r="S4685" s="2">
        <f t="shared" si="1142"/>
        <v>0.54225005344781074</v>
      </c>
      <c r="T4685" s="25">
        <f t="shared" si="1143"/>
        <v>2.3297537286364295E-5</v>
      </c>
    </row>
    <row r="4686" spans="1:20" x14ac:dyDescent="0.2">
      <c r="A4686" s="20">
        <v>4461</v>
      </c>
      <c r="B4686" s="2">
        <f t="shared" si="1154"/>
        <v>0.99907143923528197</v>
      </c>
      <c r="C4686" s="2">
        <f t="shared" si="1144"/>
        <v>1.5384852509690419</v>
      </c>
      <c r="D4686" s="2">
        <f t="shared" si="1145"/>
        <v>-2.5007112621280432</v>
      </c>
      <c r="E4686" s="2">
        <f t="shared" si="1146"/>
        <v>-2.1789176143811231</v>
      </c>
      <c r="F4686" s="2">
        <f t="shared" si="1147"/>
        <v>0.84965730141143592</v>
      </c>
      <c r="G4686" s="2">
        <f t="shared" si="1148"/>
        <v>0.86158263410251668</v>
      </c>
      <c r="H4686" s="2">
        <f t="shared" si="1139"/>
        <v>0.9981437406956577</v>
      </c>
      <c r="I4686" s="25">
        <f t="shared" si="1140"/>
        <v>0.74232463538703108</v>
      </c>
      <c r="L4686" s="20">
        <v>4461</v>
      </c>
      <c r="M4686" s="2">
        <f t="shared" si="1141"/>
        <v>0.99727198719140309</v>
      </c>
      <c r="N4686" s="2">
        <f t="shared" si="1149"/>
        <v>-0.50990954149662393</v>
      </c>
      <c r="O4686" s="2">
        <f t="shared" si="1150"/>
        <v>0.13541736838699253</v>
      </c>
      <c r="P4686" s="2">
        <f t="shared" si="1151"/>
        <v>1.7006278466587449E-2</v>
      </c>
      <c r="Q4686" s="2">
        <f t="shared" si="1152"/>
        <v>-1.9409819709025576E-2</v>
      </c>
      <c r="R4686" s="2">
        <f t="shared" si="1153"/>
        <v>3.9068293512266065E-3</v>
      </c>
      <c r="S4686" s="2">
        <f t="shared" si="1142"/>
        <v>0.9981437406956577</v>
      </c>
      <c r="T4686" s="25">
        <f t="shared" si="1143"/>
        <v>1.5263315579605707E-5</v>
      </c>
    </row>
    <row r="4687" spans="1:20" x14ac:dyDescent="0.2">
      <c r="A4687" s="20">
        <v>4462</v>
      </c>
      <c r="B4687" s="2">
        <f t="shared" si="1154"/>
        <v>0.79188767086746925</v>
      </c>
      <c r="C4687" s="2">
        <f t="shared" si="1144"/>
        <v>2.7943990579721318</v>
      </c>
      <c r="D4687" s="2">
        <f t="shared" si="1145"/>
        <v>-0.32609976522104911</v>
      </c>
      <c r="E4687" s="2">
        <f t="shared" si="1146"/>
        <v>-2.722842392950874</v>
      </c>
      <c r="F4687" s="2">
        <f t="shared" si="1147"/>
        <v>-0.28994622349336274</v>
      </c>
      <c r="G4687" s="2">
        <f t="shared" si="1148"/>
        <v>0.90758461186818473</v>
      </c>
      <c r="H4687" s="2">
        <f t="shared" si="1139"/>
        <v>0.62708608327190529</v>
      </c>
      <c r="I4687" s="25">
        <f t="shared" si="1140"/>
        <v>0.82370982769992351</v>
      </c>
      <c r="L4687" s="20">
        <v>4462</v>
      </c>
      <c r="M4687" s="2">
        <f t="shared" si="1141"/>
        <v>0.43016725689894525</v>
      </c>
      <c r="N4687" s="2">
        <f t="shared" si="1149"/>
        <v>-8.6159896831402683E-2</v>
      </c>
      <c r="O4687" s="2">
        <f t="shared" si="1150"/>
        <v>-0.10906087775665996</v>
      </c>
      <c r="P4687" s="2">
        <f t="shared" si="1151"/>
        <v>7.1327875493239004E-2</v>
      </c>
      <c r="Q4687" s="2">
        <f t="shared" si="1152"/>
        <v>-1.2870718228977047E-2</v>
      </c>
      <c r="R4687" s="2">
        <f t="shared" si="1153"/>
        <v>-1.9954124285095701E-3</v>
      </c>
      <c r="S4687" s="2">
        <f t="shared" si="1142"/>
        <v>0.62708608327190529</v>
      </c>
      <c r="T4687" s="25">
        <f t="shared" si="1143"/>
        <v>3.9816707598504599E-6</v>
      </c>
    </row>
    <row r="4688" spans="1:20" x14ac:dyDescent="0.2">
      <c r="A4688" s="20">
        <v>4463</v>
      </c>
      <c r="B4688" s="2">
        <f t="shared" si="1154"/>
        <v>0.21226675730424771</v>
      </c>
      <c r="C4688" s="2">
        <f t="shared" si="1144"/>
        <v>2.7360633243212078</v>
      </c>
      <c r="D4688" s="2">
        <f t="shared" si="1145"/>
        <v>2.0018815467188071</v>
      </c>
      <c r="E4688" s="2">
        <f t="shared" si="1146"/>
        <v>-1.9861718485298352</v>
      </c>
      <c r="F4688" s="2">
        <f t="shared" si="1147"/>
        <v>-1.2931835089545289</v>
      </c>
      <c r="G4688" s="2">
        <f t="shared" si="1148"/>
        <v>0.52673536527149145</v>
      </c>
      <c r="H4688" s="2">
        <f t="shared" si="1139"/>
        <v>4.5057176256460399E-2</v>
      </c>
      <c r="I4688" s="25">
        <f t="shared" si="1140"/>
        <v>0.2774501450276915</v>
      </c>
      <c r="L4688" s="20">
        <v>4463</v>
      </c>
      <c r="M4688" s="2">
        <f t="shared" si="1141"/>
        <v>-0.68552310467267286</v>
      </c>
      <c r="N4688" s="2">
        <f t="shared" si="1149"/>
        <v>0.44746812801328573</v>
      </c>
      <c r="O4688" s="2">
        <f t="shared" si="1150"/>
        <v>-0.21445547791711239</v>
      </c>
      <c r="P4688" s="2">
        <f t="shared" si="1151"/>
        <v>3.4686139124255035E-2</v>
      </c>
      <c r="Q4688" s="2">
        <f t="shared" si="1152"/>
        <v>1.0082210597311864E-2</v>
      </c>
      <c r="R4688" s="2">
        <f t="shared" si="1153"/>
        <v>-5.3529356847387237E-3</v>
      </c>
      <c r="S4688" s="2">
        <f t="shared" si="1142"/>
        <v>4.5057176256460399E-2</v>
      </c>
      <c r="T4688" s="25">
        <f t="shared" si="1143"/>
        <v>2.8653920444949228E-5</v>
      </c>
    </row>
    <row r="4689" spans="1:20" x14ac:dyDescent="0.2">
      <c r="A4689" s="20">
        <v>4464</v>
      </c>
      <c r="B4689" s="2">
        <f t="shared" si="1154"/>
        <v>-0.46718652897840884</v>
      </c>
      <c r="C4689" s="2">
        <f t="shared" si="1144"/>
        <v>1.3909142570732733</v>
      </c>
      <c r="D4689" s="2">
        <f t="shared" si="1145"/>
        <v>3.3883466869748018</v>
      </c>
      <c r="E4689" s="2">
        <f t="shared" si="1146"/>
        <v>-0.3153736489539905</v>
      </c>
      <c r="F4689" s="2">
        <f t="shared" si="1147"/>
        <v>-1.68821638360467</v>
      </c>
      <c r="G4689" s="2">
        <f t="shared" si="1148"/>
        <v>-0.10184575407950858</v>
      </c>
      <c r="H4689" s="2">
        <f t="shared" si="1139"/>
        <v>0.21826325285889364</v>
      </c>
      <c r="I4689" s="25">
        <f t="shared" si="1140"/>
        <v>1.0372557624023738E-2</v>
      </c>
      <c r="L4689" s="20">
        <v>4464</v>
      </c>
      <c r="M4689" s="2">
        <f t="shared" si="1141"/>
        <v>-0.92697648260097132</v>
      </c>
      <c r="N4689" s="2">
        <f t="shared" si="1149"/>
        <v>0.41044698896515547</v>
      </c>
      <c r="O4689" s="2">
        <f t="shared" si="1150"/>
        <v>-4.6358333069678313E-2</v>
      </c>
      <c r="P4689" s="2">
        <f t="shared" si="1151"/>
        <v>-4.6190292523979194E-2</v>
      </c>
      <c r="Q4689" s="2">
        <f t="shared" si="1152"/>
        <v>2.0177452613579165E-2</v>
      </c>
      <c r="R4689" s="2">
        <f t="shared" si="1153"/>
        <v>-1.8839430804602005E-3</v>
      </c>
      <c r="S4689" s="2">
        <f t="shared" si="1142"/>
        <v>0.21826325285889364</v>
      </c>
      <c r="T4689" s="25">
        <f t="shared" si="1143"/>
        <v>3.5492415304138695E-6</v>
      </c>
    </row>
    <row r="4690" spans="1:20" x14ac:dyDescent="0.2">
      <c r="A4690" s="20">
        <v>4465</v>
      </c>
      <c r="B4690" s="2">
        <f t="shared" si="1154"/>
        <v>-0.92691469069191634</v>
      </c>
      <c r="C4690" s="2">
        <f t="shared" si="1144"/>
        <v>-0.6084035189109952</v>
      </c>
      <c r="D4690" s="2">
        <f t="shared" si="1145"/>
        <v>3.1812194359691235</v>
      </c>
      <c r="E4690" s="2">
        <f t="shared" si="1146"/>
        <v>1.5037497055741267</v>
      </c>
      <c r="F4690" s="2">
        <f t="shared" si="1147"/>
        <v>-1.2892547139368844</v>
      </c>
      <c r="G4690" s="2">
        <f t="shared" si="1148"/>
        <v>-0.68252722390311826</v>
      </c>
      <c r="H4690" s="2">
        <f t="shared" si="1139"/>
        <v>0.85917084382049091</v>
      </c>
      <c r="I4690" s="25">
        <f t="shared" si="1140"/>
        <v>0.46584341136889734</v>
      </c>
      <c r="L4690" s="20">
        <v>4465</v>
      </c>
      <c r="M4690" s="2">
        <f t="shared" si="1141"/>
        <v>1.3728871297074261E-2</v>
      </c>
      <c r="N4690" s="2">
        <f t="shared" si="1149"/>
        <v>-0.15001082950684141</v>
      </c>
      <c r="O4690" s="2">
        <f t="shared" si="1150"/>
        <v>0.18085887497248787</v>
      </c>
      <c r="P4690" s="2">
        <f t="shared" si="1151"/>
        <v>-6.8160960479277027E-2</v>
      </c>
      <c r="Q4690" s="2">
        <f t="shared" si="1152"/>
        <v>4.5407022431177783E-3</v>
      </c>
      <c r="R4690" s="2">
        <f t="shared" si="1153"/>
        <v>3.9876129165366666E-3</v>
      </c>
      <c r="S4690" s="2">
        <f t="shared" si="1142"/>
        <v>0.85917084382049091</v>
      </c>
      <c r="T4690" s="25">
        <f t="shared" si="1143"/>
        <v>1.590105677213006E-5</v>
      </c>
    </row>
    <row r="4691" spans="1:20" x14ac:dyDescent="0.2">
      <c r="A4691" s="20">
        <v>4466</v>
      </c>
      <c r="B4691" s="2">
        <f t="shared" si="1154"/>
        <v>-0.95070038993126704</v>
      </c>
      <c r="C4691" s="2">
        <f t="shared" si="1144"/>
        <v>-2.3215796133842002</v>
      </c>
      <c r="D4691" s="2">
        <f t="shared" si="1145"/>
        <v>1.4779149763023101</v>
      </c>
      <c r="E4691" s="2">
        <f t="shared" si="1146"/>
        <v>2.6156360768334475</v>
      </c>
      <c r="F4691" s="2">
        <f t="shared" si="1147"/>
        <v>-0.28393640714397533</v>
      </c>
      <c r="G4691" s="2">
        <f t="shared" si="1148"/>
        <v>-0.94220547554303957</v>
      </c>
      <c r="H4691" s="2">
        <f t="shared" si="1139"/>
        <v>0.90383123141546318</v>
      </c>
      <c r="I4691" s="25">
        <f t="shared" si="1140"/>
        <v>0.88775115814328531</v>
      </c>
      <c r="L4691" s="20">
        <v>4466</v>
      </c>
      <c r="M4691" s="2">
        <f t="shared" si="1141"/>
        <v>0.93692600855039021</v>
      </c>
      <c r="N4691" s="2">
        <f t="shared" si="1149"/>
        <v>-0.51916216361953038</v>
      </c>
      <c r="O4691" s="2">
        <f t="shared" si="1150"/>
        <v>0.17742956469429066</v>
      </c>
      <c r="P4691" s="2">
        <f t="shared" si="1151"/>
        <v>-3.2070126403124909E-3</v>
      </c>
      <c r="Q4691" s="2">
        <f t="shared" si="1152"/>
        <v>-1.6886735276254602E-2</v>
      </c>
      <c r="R4691" s="2">
        <f t="shared" si="1153"/>
        <v>4.7738280049718154E-3</v>
      </c>
      <c r="S4691" s="2">
        <f t="shared" si="1142"/>
        <v>0.90383123141546318</v>
      </c>
      <c r="T4691" s="25">
        <f t="shared" si="1143"/>
        <v>2.2789433821053182E-5</v>
      </c>
    </row>
    <row r="4692" spans="1:20" x14ac:dyDescent="0.2">
      <c r="A4692" s="20">
        <v>4467</v>
      </c>
      <c r="B4692" s="2">
        <f t="shared" si="1154"/>
        <v>-0.52735684068279909</v>
      </c>
      <c r="C4692" s="2">
        <f t="shared" si="1144"/>
        <v>-2.9428805400007216</v>
      </c>
      <c r="D4692" s="2">
        <f t="shared" si="1145"/>
        <v>-0.92047598977799761</v>
      </c>
      <c r="E4692" s="2">
        <f t="shared" si="1146"/>
        <v>2.4973479307169124</v>
      </c>
      <c r="F4692" s="2">
        <f t="shared" si="1147"/>
        <v>0.85492162855749854</v>
      </c>
      <c r="G4692" s="2">
        <f t="shared" si="1148"/>
        <v>-0.75874976966840491</v>
      </c>
      <c r="H4692" s="2">
        <f t="shared" si="1139"/>
        <v>0.27810523741494314</v>
      </c>
      <c r="I4692" s="25">
        <f t="shared" si="1140"/>
        <v>0.5757012129718575</v>
      </c>
      <c r="L4692" s="20">
        <v>4467</v>
      </c>
      <c r="M4692" s="2">
        <f t="shared" si="1141"/>
        <v>0.66527593784146755</v>
      </c>
      <c r="N4692" s="2">
        <f t="shared" si="1149"/>
        <v>-0.22623404212983117</v>
      </c>
      <c r="O4692" s="2">
        <f t="shared" si="1150"/>
        <v>-5.2272917691502115E-2</v>
      </c>
      <c r="P4692" s="2">
        <f t="shared" si="1151"/>
        <v>6.5836788681628775E-2</v>
      </c>
      <c r="Q4692" s="2">
        <f t="shared" si="1152"/>
        <v>-1.6778781193211599E-2</v>
      </c>
      <c r="R4692" s="2">
        <f t="shared" si="1153"/>
        <v>-5.2794572406163415E-4</v>
      </c>
      <c r="S4692" s="2">
        <f t="shared" si="1142"/>
        <v>0.27810523741494314</v>
      </c>
      <c r="T4692" s="25">
        <f t="shared" si="1143"/>
        <v>2.7872668755496313E-7</v>
      </c>
    </row>
    <row r="4693" spans="1:20" x14ac:dyDescent="0.2">
      <c r="A4693" s="20">
        <v>4468</v>
      </c>
      <c r="B4693" s="2">
        <f t="shared" si="1154"/>
        <v>0.14401087091705436</v>
      </c>
      <c r="C4693" s="2">
        <f t="shared" si="1144"/>
        <v>-2.180098764878037</v>
      </c>
      <c r="D4693" s="2">
        <f t="shared" si="1145"/>
        <v>-2.8859527150316344</v>
      </c>
      <c r="E4693" s="2">
        <f t="shared" si="1146"/>
        <v>1.2045180306463905</v>
      </c>
      <c r="F4693" s="2">
        <f t="shared" si="1147"/>
        <v>1.5916966638294552</v>
      </c>
      <c r="G4693" s="2">
        <f t="shared" si="1148"/>
        <v>-0.21844219132652859</v>
      </c>
      <c r="H4693" s="2">
        <f t="shared" si="1139"/>
        <v>2.0739130942288495E-2</v>
      </c>
      <c r="I4693" s="25">
        <f t="shared" si="1140"/>
        <v>4.7716990951535719E-2</v>
      </c>
      <c r="L4693" s="20">
        <v>4468</v>
      </c>
      <c r="M4693" s="2">
        <f t="shared" si="1141"/>
        <v>-0.45479021866297009</v>
      </c>
      <c r="N4693" s="2">
        <f t="shared" si="1149"/>
        <v>0.35520684463502283</v>
      </c>
      <c r="O4693" s="2">
        <f t="shared" si="1150"/>
        <v>-0.21531255884337835</v>
      </c>
      <c r="P4693" s="2">
        <f t="shared" si="1151"/>
        <v>5.0919954457766793E-2</v>
      </c>
      <c r="Q4693" s="2">
        <f t="shared" si="1152"/>
        <v>4.7268923243960689E-3</v>
      </c>
      <c r="R4693" s="2">
        <f t="shared" si="1153"/>
        <v>-5.1564384588880874E-3</v>
      </c>
      <c r="S4693" s="2">
        <f t="shared" si="1142"/>
        <v>2.0739130942288495E-2</v>
      </c>
      <c r="T4693" s="25">
        <f t="shared" si="1143"/>
        <v>2.6588857580300152E-5</v>
      </c>
    </row>
    <row r="4694" spans="1:20" x14ac:dyDescent="0.2">
      <c r="A4694" s="20">
        <v>4469</v>
      </c>
      <c r="B4694" s="2">
        <f t="shared" si="1154"/>
        <v>0.74764801969233441</v>
      </c>
      <c r="C4694" s="2">
        <f t="shared" si="1144"/>
        <v>-0.39198247565033761</v>
      </c>
      <c r="D4694" s="2">
        <f t="shared" si="1145"/>
        <v>-3.4941207841508257</v>
      </c>
      <c r="E4694" s="2">
        <f t="shared" si="1146"/>
        <v>-0.65481552035053181</v>
      </c>
      <c r="F4694" s="2">
        <f t="shared" si="1147"/>
        <v>1.5798718871559996</v>
      </c>
      <c r="G4694" s="2">
        <f t="shared" si="1148"/>
        <v>0.42460216284961227</v>
      </c>
      <c r="H4694" s="2">
        <f t="shared" si="1139"/>
        <v>0.55897756134986931</v>
      </c>
      <c r="I4694" s="25">
        <f t="shared" si="1140"/>
        <v>0.18028699669656867</v>
      </c>
      <c r="L4694" s="20">
        <v>4469</v>
      </c>
      <c r="M4694" s="2">
        <f t="shared" si="1141"/>
        <v>-0.99486946262686815</v>
      </c>
      <c r="N4694" s="2">
        <f t="shared" si="1149"/>
        <v>0.48365795132340339</v>
      </c>
      <c r="O4694" s="2">
        <f t="shared" si="1150"/>
        <v>-0.10376743297454252</v>
      </c>
      <c r="P4694" s="2">
        <f t="shared" si="1151"/>
        <v>-2.8934307970696776E-2</v>
      </c>
      <c r="Q4694" s="2">
        <f t="shared" si="1152"/>
        <v>2.0204433370049277E-2</v>
      </c>
      <c r="R4694" s="2">
        <f t="shared" si="1153"/>
        <v>-3.2090051978612292E-3</v>
      </c>
      <c r="S4694" s="2">
        <f t="shared" si="1142"/>
        <v>0.55897756134986931</v>
      </c>
      <c r="T4694" s="25">
        <f t="shared" si="1143"/>
        <v>1.0297714359900386E-5</v>
      </c>
    </row>
    <row r="4695" spans="1:20" x14ac:dyDescent="0.2">
      <c r="A4695" s="20">
        <v>4470</v>
      </c>
      <c r="B4695" s="2">
        <f t="shared" si="1154"/>
        <v>0.99965462248393555</v>
      </c>
      <c r="C4695" s="2">
        <f t="shared" si="1144"/>
        <v>1.5804892967708424</v>
      </c>
      <c r="D4695" s="2">
        <f t="shared" si="1145"/>
        <v>-2.4589492513406017</v>
      </c>
      <c r="E4695" s="2">
        <f t="shared" si="1146"/>
        <v>-2.2061791003518607</v>
      </c>
      <c r="F4695" s="2">
        <f t="shared" si="1147"/>
        <v>0.82500867577388703</v>
      </c>
      <c r="G4695" s="2">
        <f t="shared" si="1148"/>
        <v>0.86794948524578019</v>
      </c>
      <c r="H4695" s="2">
        <f t="shared" si="1139"/>
        <v>0.9993093642534997</v>
      </c>
      <c r="I4695" s="25">
        <f t="shared" si="1140"/>
        <v>0.75333630893841486</v>
      </c>
      <c r="L4695" s="20">
        <v>4470</v>
      </c>
      <c r="M4695" s="2">
        <f t="shared" si="1141"/>
        <v>-0.26620711028633098</v>
      </c>
      <c r="N4695" s="2">
        <f t="shared" si="1149"/>
        <v>-4.6924262821810211E-3</v>
      </c>
      <c r="O4695" s="2">
        <f t="shared" si="1150"/>
        <v>0.14011069084263084</v>
      </c>
      <c r="P4695" s="2">
        <f t="shared" si="1151"/>
        <v>-7.1889096184777068E-2</v>
      </c>
      <c r="Q4695" s="2">
        <f t="shared" si="1152"/>
        <v>9.915573888686368E-3</v>
      </c>
      <c r="R4695" s="2">
        <f t="shared" si="1153"/>
        <v>2.8308226238824121E-3</v>
      </c>
      <c r="S4695" s="2">
        <f t="shared" si="1142"/>
        <v>0.9993093642534997</v>
      </c>
      <c r="T4695" s="25">
        <f t="shared" si="1143"/>
        <v>8.0135567278845041E-6</v>
      </c>
    </row>
    <row r="4696" spans="1:20" x14ac:dyDescent="0.2">
      <c r="A4696" s="20">
        <v>4471</v>
      </c>
      <c r="B4696" s="2">
        <f t="shared" ref="B4696:B4737" si="1155">COS($A4696*$B$7)</f>
        <v>0.78150803628692345</v>
      </c>
      <c r="C4696" s="2">
        <f t="shared" si="1144"/>
        <v>2.8096322570941892</v>
      </c>
      <c r="D4696" s="2">
        <f t="shared" si="1145"/>
        <v>-0.26729546348299005</v>
      </c>
      <c r="E4696" s="2">
        <f t="shared" si="1146"/>
        <v>-2.7199421769583663</v>
      </c>
      <c r="F4696" s="2">
        <f t="shared" si="1147"/>
        <v>-0.31786900694083986</v>
      </c>
      <c r="G4696" s="2">
        <f t="shared" si="1148"/>
        <v>0.90308660264605223</v>
      </c>
      <c r="H4696" s="2">
        <f t="shared" si="1139"/>
        <v>0.61075481078104321</v>
      </c>
      <c r="I4696" s="25">
        <f t="shared" si="1140"/>
        <v>0.81556541187878862</v>
      </c>
      <c r="L4696" s="20">
        <v>4471</v>
      </c>
      <c r="M4696" s="2">
        <f t="shared" si="1141"/>
        <v>0.80194504120861976</v>
      </c>
      <c r="N4696" s="2">
        <f t="shared" si="1149"/>
        <v>-0.48705862542455347</v>
      </c>
      <c r="O4696" s="2">
        <f t="shared" si="1150"/>
        <v>0.20530782359854138</v>
      </c>
      <c r="P4696" s="2">
        <f t="shared" si="1151"/>
        <v>-2.3164834958867744E-2</v>
      </c>
      <c r="Q4696" s="2">
        <f t="shared" si="1152"/>
        <v>-1.3018463192555164E-2</v>
      </c>
      <c r="R4696" s="2">
        <f t="shared" si="1153"/>
        <v>5.260546256679881E-3</v>
      </c>
      <c r="S4696" s="2">
        <f t="shared" si="1142"/>
        <v>0.61075481078104321</v>
      </c>
      <c r="T4696" s="25">
        <f t="shared" si="1143"/>
        <v>2.767334691866871E-5</v>
      </c>
    </row>
    <row r="4697" spans="1:20" x14ac:dyDescent="0.2">
      <c r="A4697" s="20">
        <v>4472</v>
      </c>
      <c r="B4697" s="2">
        <f t="shared" si="1155"/>
        <v>0.19580600922443933</v>
      </c>
      <c r="C4697" s="2">
        <f t="shared" si="1144"/>
        <v>2.7173612651911201</v>
      </c>
      <c r="D4697" s="2">
        <f t="shared" si="1145"/>
        <v>2.0500715574574904</v>
      </c>
      <c r="E4697" s="2">
        <f t="shared" si="1146"/>
        <v>-1.954473947472495</v>
      </c>
      <c r="F4697" s="2">
        <f t="shared" si="1147"/>
        <v>-1.3112479288510523</v>
      </c>
      <c r="G4697" s="2">
        <f t="shared" si="1148"/>
        <v>0.51348797970447424</v>
      </c>
      <c r="H4697" s="2">
        <f t="shared" si="1139"/>
        <v>3.8339993248401219E-2</v>
      </c>
      <c r="I4697" s="25">
        <f t="shared" si="1140"/>
        <v>0.26366990530098255</v>
      </c>
      <c r="L4697" s="20">
        <v>4472</v>
      </c>
      <c r="M4697" s="2">
        <f t="shared" si="1141"/>
        <v>0.84738911897872071</v>
      </c>
      <c r="N4697" s="2">
        <f t="shared" si="1149"/>
        <v>-0.34828651333233951</v>
      </c>
      <c r="O4697" s="2">
        <f t="shared" si="1150"/>
        <v>8.6790730288590998E-3</v>
      </c>
      <c r="P4697" s="2">
        <f t="shared" si="1151"/>
        <v>5.510118102791943E-2</v>
      </c>
      <c r="Q4697" s="2">
        <f t="shared" si="1152"/>
        <v>-1.93502560668826E-2</v>
      </c>
      <c r="R4697" s="2">
        <f t="shared" si="1153"/>
        <v>9.8157683409315875E-4</v>
      </c>
      <c r="S4697" s="2">
        <f t="shared" si="1142"/>
        <v>3.8339993248401219E-2</v>
      </c>
      <c r="T4697" s="25">
        <f t="shared" si="1143"/>
        <v>9.6349308122834861E-7</v>
      </c>
    </row>
    <row r="4698" spans="1:20" x14ac:dyDescent="0.2">
      <c r="A4698" s="20">
        <v>4473</v>
      </c>
      <c r="B4698" s="2">
        <f t="shared" si="1155"/>
        <v>-0.48198664352994214</v>
      </c>
      <c r="C4698" s="2">
        <f t="shared" si="1144"/>
        <v>1.3470728103276792</v>
      </c>
      <c r="D4698" s="2">
        <f t="shared" si="1145"/>
        <v>3.4032578916740013</v>
      </c>
      <c r="E4698" s="2">
        <f t="shared" si="1146"/>
        <v>-0.26978608099247003</v>
      </c>
      <c r="F4698" s="2">
        <f t="shared" si="1147"/>
        <v>-1.6879264610085583</v>
      </c>
      <c r="G4698" s="2">
        <f t="shared" si="1148"/>
        <v>-0.11761206356312423</v>
      </c>
      <c r="H4698" s="2">
        <f t="shared" si="1139"/>
        <v>0.23231112454125952</v>
      </c>
      <c r="I4698" s="25">
        <f t="shared" si="1140"/>
        <v>1.3832597495576374E-2</v>
      </c>
      <c r="L4698" s="20">
        <v>4473</v>
      </c>
      <c r="M4698" s="2">
        <f t="shared" si="1141"/>
        <v>-0.18782900456614038</v>
      </c>
      <c r="N4698" s="2">
        <f t="shared" si="1149"/>
        <v>0.23464998765347786</v>
      </c>
      <c r="O4698" s="2">
        <f t="shared" si="1150"/>
        <v>-0.19901796477102843</v>
      </c>
      <c r="P4698" s="2">
        <f t="shared" si="1151"/>
        <v>6.3097515411620356E-2</v>
      </c>
      <c r="Q4698" s="2">
        <f t="shared" si="1152"/>
        <v>-1.0049674811502631E-3</v>
      </c>
      <c r="R4698" s="2">
        <f t="shared" si="1153"/>
        <v>-4.5491823015925709E-3</v>
      </c>
      <c r="S4698" s="2">
        <f t="shared" si="1142"/>
        <v>0.23231112454125952</v>
      </c>
      <c r="T4698" s="25">
        <f t="shared" si="1143"/>
        <v>2.069505961312308E-5</v>
      </c>
    </row>
    <row r="4699" spans="1:20" x14ac:dyDescent="0.2">
      <c r="A4699" s="20">
        <v>4474</v>
      </c>
      <c r="B4699" s="2">
        <f t="shared" si="1155"/>
        <v>-0.93309344658280635</v>
      </c>
      <c r="C4699" s="2">
        <f t="shared" si="1144"/>
        <v>-0.65676503582615253</v>
      </c>
      <c r="D4699" s="2">
        <f t="shared" si="1145"/>
        <v>3.1558388620648024</v>
      </c>
      <c r="E4699" s="2">
        <f t="shared" si="1146"/>
        <v>1.5417863949021064</v>
      </c>
      <c r="F4699" s="2">
        <f t="shared" si="1147"/>
        <v>-1.2707468039752623</v>
      </c>
      <c r="G4699" s="2">
        <f t="shared" si="1148"/>
        <v>-0.69339731559780116</v>
      </c>
      <c r="H4699" s="2">
        <f t="shared" si="1139"/>
        <v>0.87066338005578048</v>
      </c>
      <c r="I4699" s="25">
        <f t="shared" si="1140"/>
        <v>0.48079983727823666</v>
      </c>
      <c r="L4699" s="20">
        <v>4474</v>
      </c>
      <c r="M4699" s="2">
        <f t="shared" si="1141"/>
        <v>-0.98351171161929984</v>
      </c>
      <c r="N4699" s="2">
        <f t="shared" si="1149"/>
        <v>0.51834099856068649</v>
      </c>
      <c r="O4699" s="2">
        <f t="shared" si="1150"/>
        <v>-0.15291047865860022</v>
      </c>
      <c r="P4699" s="2">
        <f t="shared" si="1151"/>
        <v>-9.3734330325283572E-3</v>
      </c>
      <c r="Q4699" s="2">
        <f t="shared" si="1152"/>
        <v>1.8621940547477872E-2</v>
      </c>
      <c r="R4699" s="2">
        <f t="shared" si="1153"/>
        <v>-4.278439800925786E-3</v>
      </c>
      <c r="S4699" s="2">
        <f t="shared" si="1142"/>
        <v>0.87066338005578048</v>
      </c>
      <c r="T4699" s="25">
        <f t="shared" si="1143"/>
        <v>1.8305047130145877E-5</v>
      </c>
    </row>
    <row r="4700" spans="1:20" x14ac:dyDescent="0.2">
      <c r="A4700" s="20">
        <v>4475</v>
      </c>
      <c r="B4700" s="2">
        <f t="shared" si="1155"/>
        <v>-0.94535182172055932</v>
      </c>
      <c r="C4700" s="2">
        <f t="shared" si="1144"/>
        <v>-2.3517160233941721</v>
      </c>
      <c r="D4700" s="2">
        <f t="shared" si="1145"/>
        <v>1.4241795042840844</v>
      </c>
      <c r="E4700" s="2">
        <f t="shared" si="1146"/>
        <v>2.6282326381972587</v>
      </c>
      <c r="F4700" s="2">
        <f t="shared" si="1147"/>
        <v>-0.25591506906587752</v>
      </c>
      <c r="G4700" s="2">
        <f t="shared" si="1148"/>
        <v>-0.94306697547491181</v>
      </c>
      <c r="H4700" s="2">
        <f t="shared" si="1139"/>
        <v>0.89369006683038021</v>
      </c>
      <c r="I4700" s="25">
        <f t="shared" si="1140"/>
        <v>0.88937532023139787</v>
      </c>
      <c r="L4700" s="20">
        <v>4475</v>
      </c>
      <c r="M4700" s="2">
        <f t="shared" si="1141"/>
        <v>-0.52493718608105822</v>
      </c>
      <c r="N4700" s="2">
        <f t="shared" si="1149"/>
        <v>0.14099977292994667</v>
      </c>
      <c r="O4700" s="2">
        <f t="shared" si="1150"/>
        <v>8.8201369405811136E-2</v>
      </c>
      <c r="P4700" s="2">
        <f t="shared" si="1151"/>
        <v>-6.9890587702269205E-2</v>
      </c>
      <c r="Q4700" s="2">
        <f t="shared" si="1152"/>
        <v>1.4500576602888183E-2</v>
      </c>
      <c r="R4700" s="2">
        <f t="shared" si="1153"/>
        <v>1.4485306239223465E-3</v>
      </c>
      <c r="S4700" s="2">
        <f t="shared" si="1142"/>
        <v>0.89369006683038021</v>
      </c>
      <c r="T4700" s="25">
        <f t="shared" si="1143"/>
        <v>2.0982409684408625E-6</v>
      </c>
    </row>
    <row r="4701" spans="1:20" x14ac:dyDescent="0.2">
      <c r="A4701" s="20">
        <v>4476</v>
      </c>
      <c r="B4701" s="2">
        <f t="shared" si="1155"/>
        <v>-0.51299646357350848</v>
      </c>
      <c r="C4701" s="2">
        <f t="shared" si="1144"/>
        <v>-2.9406182185833747</v>
      </c>
      <c r="D4701" s="2">
        <f t="shared" si="1145"/>
        <v>-0.97729372778003143</v>
      </c>
      <c r="E4701" s="2">
        <f t="shared" si="1146"/>
        <v>2.4785800044804502</v>
      </c>
      <c r="F4701" s="2">
        <f t="shared" si="1147"/>
        <v>0.87927752160844352</v>
      </c>
      <c r="G4701" s="2">
        <f t="shared" si="1148"/>
        <v>-0.7491975009582037</v>
      </c>
      <c r="H4701" s="2">
        <f t="shared" si="1139"/>
        <v>0.263165371638926</v>
      </c>
      <c r="I4701" s="25">
        <f t="shared" si="1140"/>
        <v>0.56129689544201766</v>
      </c>
      <c r="L4701" s="20">
        <v>4476</v>
      </c>
      <c r="M4701" s="2">
        <f t="shared" si="1141"/>
        <v>0.60308159163984976</v>
      </c>
      <c r="N4701" s="2">
        <f t="shared" si="1149"/>
        <v>-0.41615627635932284</v>
      </c>
      <c r="O4701" s="2">
        <f t="shared" si="1150"/>
        <v>0.21683137897805765</v>
      </c>
      <c r="P4701" s="2">
        <f t="shared" si="1151"/>
        <v>-4.1277359805016581E-2</v>
      </c>
      <c r="Q4701" s="2">
        <f t="shared" si="1152"/>
        <v>-8.1131477944310967E-3</v>
      </c>
      <c r="R4701" s="2">
        <f t="shared" si="1153"/>
        <v>5.3282124094559159E-3</v>
      </c>
      <c r="S4701" s="2">
        <f t="shared" si="1142"/>
        <v>0.263165371638926</v>
      </c>
      <c r="T4701" s="25">
        <f t="shared" si="1143"/>
        <v>2.8389847480280016E-5</v>
      </c>
    </row>
    <row r="4702" spans="1:20" x14ac:dyDescent="0.2">
      <c r="A4702" s="20">
        <v>4477</v>
      </c>
      <c r="B4702" s="2">
        <f t="shared" si="1155"/>
        <v>0.16062914718289995</v>
      </c>
      <c r="C4702" s="2">
        <f t="shared" si="1144"/>
        <v>-2.1465017171456848</v>
      </c>
      <c r="D4702" s="2">
        <f t="shared" si="1145"/>
        <v>-2.9191304490334518</v>
      </c>
      <c r="E4702" s="2">
        <f t="shared" si="1146"/>
        <v>1.1632124657756058</v>
      </c>
      <c r="F4702" s="2">
        <f t="shared" si="1147"/>
        <v>1.6009321547800506</v>
      </c>
      <c r="G4702" s="2">
        <f t="shared" si="1148"/>
        <v>-0.20296873520698583</v>
      </c>
      <c r="H4702" s="2">
        <f t="shared" si="1139"/>
        <v>2.5801722924705735E-2</v>
      </c>
      <c r="I4702" s="25">
        <f t="shared" si="1140"/>
        <v>4.119630747152353E-2</v>
      </c>
      <c r="L4702" s="20">
        <v>4477</v>
      </c>
      <c r="M4702" s="2">
        <f t="shared" si="1141"/>
        <v>0.96199976870693116</v>
      </c>
      <c r="N4702" s="2">
        <f t="shared" si="1149"/>
        <v>-0.4425946805557065</v>
      </c>
      <c r="O4702" s="2">
        <f t="shared" si="1150"/>
        <v>6.8939693767460411E-2</v>
      </c>
      <c r="P4702" s="2">
        <f t="shared" si="1151"/>
        <v>3.9976244883073227E-2</v>
      </c>
      <c r="Q4702" s="2">
        <f t="shared" si="1152"/>
        <v>-2.038030063578165E-2</v>
      </c>
      <c r="R4702" s="2">
        <f t="shared" si="1153"/>
        <v>2.4129075443829187E-3</v>
      </c>
      <c r="S4702" s="2">
        <f t="shared" si="1142"/>
        <v>2.5801722924705735E-2</v>
      </c>
      <c r="T4702" s="25">
        <f t="shared" si="1143"/>
        <v>5.8221228177400067E-6</v>
      </c>
    </row>
    <row r="4703" spans="1:20" x14ac:dyDescent="0.2">
      <c r="A4703" s="20">
        <v>4478</v>
      </c>
      <c r="B4703" s="2">
        <f t="shared" si="1155"/>
        <v>0.75870836011986476</v>
      </c>
      <c r="C4703" s="2">
        <f t="shared" si="1144"/>
        <v>-0.34285191811988586</v>
      </c>
      <c r="D4703" s="2">
        <f t="shared" si="1145"/>
        <v>-3.4880545074349554</v>
      </c>
      <c r="E4703" s="2">
        <f t="shared" si="1146"/>
        <v>-0.6992320712796396</v>
      </c>
      <c r="F4703" s="2">
        <f t="shared" si="1147"/>
        <v>1.5696433803036496</v>
      </c>
      <c r="G4703" s="2">
        <f t="shared" si="1148"/>
        <v>0.43871939818604494</v>
      </c>
      <c r="H4703" s="2">
        <f t="shared" si="1139"/>
        <v>0.57563837571577436</v>
      </c>
      <c r="I4703" s="25">
        <f t="shared" si="1140"/>
        <v>0.19247471034472546</v>
      </c>
      <c r="L4703" s="20">
        <v>4478</v>
      </c>
      <c r="M4703" s="2">
        <f t="shared" si="1141"/>
        <v>9.4094560351922263E-2</v>
      </c>
      <c r="N4703" s="2">
        <f t="shared" si="1149"/>
        <v>9.5401047180466575E-2</v>
      </c>
      <c r="O4703" s="2">
        <f t="shared" si="1150"/>
        <v>-0.16686971372216294</v>
      </c>
      <c r="P4703" s="2">
        <f t="shared" si="1151"/>
        <v>7.0248764461635888E-2</v>
      </c>
      <c r="Q4703" s="2">
        <f t="shared" si="1152"/>
        <v>-6.6567721532968084E-3</v>
      </c>
      <c r="R4703" s="2">
        <f t="shared" si="1153"/>
        <v>-3.5795408902016337E-3</v>
      </c>
      <c r="S4703" s="2">
        <f t="shared" si="1142"/>
        <v>0.57563837571577436</v>
      </c>
      <c r="T4703" s="25">
        <f t="shared" si="1143"/>
        <v>1.2813112984625505E-5</v>
      </c>
    </row>
    <row r="4704" spans="1:20" x14ac:dyDescent="0.2">
      <c r="A4704" s="20">
        <v>4479</v>
      </c>
      <c r="B4704" s="2">
        <f t="shared" si="1155"/>
        <v>0.99995517614703844</v>
      </c>
      <c r="C4704" s="2">
        <f t="shared" si="1144"/>
        <v>1.6220464952066977</v>
      </c>
      <c r="D4704" s="2">
        <f t="shared" si="1145"/>
        <v>-2.4164920286346967</v>
      </c>
      <c r="E4704" s="2">
        <f t="shared" si="1146"/>
        <v>-2.2328168394095598</v>
      </c>
      <c r="F4704" s="2">
        <f t="shared" si="1147"/>
        <v>0.80012679771608353</v>
      </c>
      <c r="G4704" s="2">
        <f t="shared" si="1148"/>
        <v>0.87407094343248382</v>
      </c>
      <c r="H4704" s="2">
        <f t="shared" ref="H4704:H4767" si="1156">B4704^2</f>
        <v>0.9999103543032547</v>
      </c>
      <c r="I4704" s="25">
        <f t="shared" ref="I4704:I4767" si="1157">G4704^2</f>
        <v>0.76400001415295227</v>
      </c>
      <c r="L4704" s="20">
        <v>4479</v>
      </c>
      <c r="M4704" s="2">
        <f t="shared" ref="M4704:M4767" si="1158">COS($A4704*$B$8)</f>
        <v>-0.89380798151212237</v>
      </c>
      <c r="N4704" s="2">
        <f t="shared" si="1149"/>
        <v>0.5117332990178991</v>
      </c>
      <c r="O4704" s="2">
        <f t="shared" si="1150"/>
        <v>-0.18987276327640287</v>
      </c>
      <c r="P4704" s="2">
        <f t="shared" si="1151"/>
        <v>1.0934124207215297E-2</v>
      </c>
      <c r="Q4704" s="2">
        <f t="shared" si="1152"/>
        <v>1.5556034616866433E-2</v>
      </c>
      <c r="R4704" s="2">
        <f t="shared" si="1153"/>
        <v>-5.0070563422812105E-3</v>
      </c>
      <c r="S4704" s="2">
        <f t="shared" ref="S4704:S4767" si="1159">B4704^2</f>
        <v>0.9999103543032547</v>
      </c>
      <c r="T4704" s="25">
        <f t="shared" ref="T4704:T4767" si="1160">R4704^2</f>
        <v>2.5070613214778494E-5</v>
      </c>
    </row>
    <row r="4705" spans="1:20" x14ac:dyDescent="0.2">
      <c r="A4705" s="20">
        <v>4480</v>
      </c>
      <c r="B4705" s="2">
        <f t="shared" si="1155"/>
        <v>0.77090744810157341</v>
      </c>
      <c r="C4705" s="2">
        <f t="shared" si="1144"/>
        <v>2.8240710966619398</v>
      </c>
      <c r="D4705" s="2">
        <f t="shared" si="1145"/>
        <v>-0.20841559003804278</v>
      </c>
      <c r="E4705" s="2">
        <f t="shared" si="1146"/>
        <v>-2.7162729592396491</v>
      </c>
      <c r="F4705" s="2">
        <f t="shared" si="1147"/>
        <v>-0.34570192016343215</v>
      </c>
      <c r="G4705" s="2">
        <f t="shared" si="1148"/>
        <v>0.89833326624739362</v>
      </c>
      <c r="H4705" s="2">
        <f t="shared" si="1156"/>
        <v>0.59429829353848007</v>
      </c>
      <c r="I4705" s="25">
        <f t="shared" si="1157"/>
        <v>0.80700265724671061</v>
      </c>
      <c r="L4705" s="20">
        <v>4480</v>
      </c>
      <c r="M4705" s="2">
        <f t="shared" si="1158"/>
        <v>-0.74185106657944155</v>
      </c>
      <c r="N4705" s="2">
        <f t="shared" si="1149"/>
        <v>0.27546001106574775</v>
      </c>
      <c r="O4705" s="2">
        <f t="shared" si="1150"/>
        <v>2.9265977448034282E-2</v>
      </c>
      <c r="P4705" s="2">
        <f t="shared" si="1151"/>
        <v>-6.2324635071723485E-2</v>
      </c>
      <c r="Q4705" s="2">
        <f t="shared" si="1152"/>
        <v>1.793047169809505E-2</v>
      </c>
      <c r="R4705" s="2">
        <f t="shared" si="1153"/>
        <v>-4.9150495095704534E-5</v>
      </c>
      <c r="S4705" s="2">
        <f t="shared" si="1159"/>
        <v>0.59429829353848007</v>
      </c>
      <c r="T4705" s="25">
        <f t="shared" si="1160"/>
        <v>2.4157711681528754E-9</v>
      </c>
    </row>
    <row r="4706" spans="1:20" x14ac:dyDescent="0.2">
      <c r="A4706" s="20">
        <v>4481</v>
      </c>
      <c r="B4706" s="2">
        <f t="shared" si="1155"/>
        <v>0.17928990145295934</v>
      </c>
      <c r="C4706" s="2">
        <f t="shared" ref="C4706:C4769" si="1161">-L$213*C4705-L$214*C4704+L$215*B4706+L$216*B4705+L$217*B4704</f>
        <v>2.6978909340289103</v>
      </c>
      <c r="D4706" s="2">
        <f t="shared" ref="D4706:D4769" si="1162">-M$213*D4705-M$214*D4704+M$215*C4706+M$216*C4705+M$217*C4704</f>
        <v>2.0976819571369134</v>
      </c>
      <c r="E4706" s="2">
        <f t="shared" ref="E4706:E4769" si="1163">-N$213*E4705-N$214*E4704+N$215*D4706+N$216*D4705+N$217*D4704</f>
        <v>-1.922223463403572</v>
      </c>
      <c r="F4706" s="2">
        <f t="shared" ref="F4706:F4769" si="1164">-O$213*F4705-O$214*F4704+O$215*E4706+O$216*E4705+O$217*E4704</f>
        <v>-1.3289416232485682</v>
      </c>
      <c r="G4706" s="2">
        <f t="shared" ref="G4706:G4769" si="1165">-P$213*G4705-P$214*G4704+P$215*F4706+P$216*F4705+P$217*F4704</f>
        <v>0.50009541710167393</v>
      </c>
      <c r="H4706" s="2">
        <f t="shared" si="1156"/>
        <v>3.2144868763011869E-2</v>
      </c>
      <c r="I4706" s="25">
        <f t="shared" si="1157"/>
        <v>0.2500954262060972</v>
      </c>
      <c r="L4706" s="20">
        <v>4481</v>
      </c>
      <c r="M4706" s="2">
        <f t="shared" si="1158"/>
        <v>0.35617700822816739</v>
      </c>
      <c r="N4706" s="2">
        <f t="shared" ref="N4706:N4769" si="1166">-L$213*N4705-L$214*N4704+L$215*M4706+L$216*M4705+L$217*M4704</f>
        <v>-0.31210315690200646</v>
      </c>
      <c r="O4706" s="2">
        <f t="shared" ref="O4706:O4769" si="1167">-M$213*O4705-M$214*O4704+M$215*N4706+M$216*N4705+M$217*N4704</f>
        <v>0.21108227101777011</v>
      </c>
      <c r="P4706" s="2">
        <f t="shared" ref="P4706:P4769" si="1168">-N$213*P4705-N$214*P4704+N$215*O4706+N$216*O4705+N$217*O4704</f>
        <v>-5.6101753833438198E-2</v>
      </c>
      <c r="Q4706" s="2">
        <f t="shared" ref="Q4706:Q4769" si="1169">-O$213*Q4705-O$214*Q4704+O$215*P4706+O$216*P4705+O$217*P4704</f>
        <v>-2.5615436942761907E-3</v>
      </c>
      <c r="R4706" s="2">
        <f t="shared" ref="R4706:R4769" si="1170">-P$213*R4705-P$214*R4704+P$215*Q4706+P$216*Q4705+P$217*Q4704</f>
        <v>4.9714362163627438E-3</v>
      </c>
      <c r="S4706" s="2">
        <f t="shared" si="1159"/>
        <v>3.2144868763011869E-2</v>
      </c>
      <c r="T4706" s="25">
        <f t="shared" si="1160"/>
        <v>2.4715178053363113E-5</v>
      </c>
    </row>
    <row r="4707" spans="1:20" x14ac:dyDescent="0.2">
      <c r="A4707" s="20">
        <v>4482</v>
      </c>
      <c r="B4707" s="2">
        <f t="shared" si="1155"/>
        <v>-0.49665048733092781</v>
      </c>
      <c r="C4707" s="2">
        <f t="shared" si="1161"/>
        <v>1.3028505094133871</v>
      </c>
      <c r="D4707" s="2">
        <f t="shared" si="1162"/>
        <v>3.4172069026856313</v>
      </c>
      <c r="E4707" s="2">
        <f t="shared" si="1163"/>
        <v>-0.22412223715866902</v>
      </c>
      <c r="F4707" s="2">
        <f t="shared" si="1164"/>
        <v>-1.6871593156342313</v>
      </c>
      <c r="G4707" s="2">
        <f t="shared" si="1165"/>
        <v>-0.13334512091339953</v>
      </c>
      <c r="H4707" s="2">
        <f t="shared" si="1156"/>
        <v>0.24666170656604808</v>
      </c>
      <c r="I4707" s="25">
        <f t="shared" si="1157"/>
        <v>1.7780921271409143E-2</v>
      </c>
      <c r="L4707" s="20">
        <v>4482</v>
      </c>
      <c r="M4707" s="2">
        <f t="shared" si="1158"/>
        <v>0.99997806837511916</v>
      </c>
      <c r="N4707" s="2">
        <f t="shared" si="1166"/>
        <v>-0.50164600926586012</v>
      </c>
      <c r="O4707" s="2">
        <f t="shared" si="1167"/>
        <v>0.1237086180237226</v>
      </c>
      <c r="P4707" s="2">
        <f t="shared" si="1168"/>
        <v>2.1666823989251988E-2</v>
      </c>
      <c r="Q4707" s="2">
        <f t="shared" si="1169"/>
        <v>-1.9786862140075509E-2</v>
      </c>
      <c r="R4707" s="2">
        <f t="shared" si="1170"/>
        <v>3.6520274230087864E-3</v>
      </c>
      <c r="S4707" s="2">
        <f t="shared" si="1159"/>
        <v>0.24666170656604808</v>
      </c>
      <c r="T4707" s="25">
        <f t="shared" si="1160"/>
        <v>1.3337304298408197E-5</v>
      </c>
    </row>
    <row r="4708" spans="1:20" x14ac:dyDescent="0.2">
      <c r="A4708" s="20">
        <v>4483</v>
      </c>
      <c r="B4708" s="2">
        <f t="shared" si="1155"/>
        <v>-0.93900839154542004</v>
      </c>
      <c r="C4708" s="2">
        <f t="shared" si="1161"/>
        <v>-0.7049408673799924</v>
      </c>
      <c r="D4708" s="2">
        <f t="shared" si="1162"/>
        <v>3.1295660465705355</v>
      </c>
      <c r="E4708" s="2">
        <f t="shared" si="1163"/>
        <v>1.5793871792284973</v>
      </c>
      <c r="F4708" s="2">
        <f t="shared" si="1164"/>
        <v>-1.2518796192856068</v>
      </c>
      <c r="G4708" s="2">
        <f t="shared" si="1165"/>
        <v>-0.70407136498790523</v>
      </c>
      <c r="H4708" s="2">
        <f t="shared" si="1156"/>
        <v>0.8817367593927169</v>
      </c>
      <c r="I4708" s="25">
        <f t="shared" si="1157"/>
        <v>0.49571648699593207</v>
      </c>
      <c r="L4708" s="20">
        <v>4483</v>
      </c>
      <c r="M4708" s="2">
        <f t="shared" si="1158"/>
        <v>0.36852260653683111</v>
      </c>
      <c r="N4708" s="2">
        <f t="shared" si="1166"/>
        <v>-5.1447486017450347E-2</v>
      </c>
      <c r="O4708" s="2">
        <f t="shared" si="1167"/>
        <v>-0.12142871694471909</v>
      </c>
      <c r="P4708" s="2">
        <f t="shared" si="1168"/>
        <v>7.180403720830561E-2</v>
      </c>
      <c r="Q4708" s="2">
        <f t="shared" si="1169"/>
        <v>-1.1778302172043965E-2</v>
      </c>
      <c r="R4708" s="2">
        <f t="shared" si="1170"/>
        <v>-2.3247553036506241E-3</v>
      </c>
      <c r="S4708" s="2">
        <f t="shared" si="1159"/>
        <v>0.8817367593927169</v>
      </c>
      <c r="T4708" s="25">
        <f t="shared" si="1160"/>
        <v>5.4044872218517058E-6</v>
      </c>
    </row>
    <row r="4709" spans="1:20" x14ac:dyDescent="0.2">
      <c r="A4709" s="20">
        <v>4484</v>
      </c>
      <c r="B4709" s="2">
        <f t="shared" si="1155"/>
        <v>-0.93973597680507426</v>
      </c>
      <c r="C4709" s="2">
        <f t="shared" si="1161"/>
        <v>-2.3811875392396695</v>
      </c>
      <c r="D4709" s="2">
        <f t="shared" si="1162"/>
        <v>1.3700413779349252</v>
      </c>
      <c r="E4709" s="2">
        <f t="shared" si="1163"/>
        <v>2.6400861266190585</v>
      </c>
      <c r="F4709" s="2">
        <f t="shared" si="1164"/>
        <v>-0.22782137682832967</v>
      </c>
      <c r="G4709" s="2">
        <f t="shared" si="1165"/>
        <v>-0.94366184469004688</v>
      </c>
      <c r="H4709" s="2">
        <f t="shared" si="1156"/>
        <v>0.88310370610178701</v>
      </c>
      <c r="I4709" s="25">
        <f t="shared" si="1157"/>
        <v>0.89049767712382211</v>
      </c>
      <c r="L4709" s="20">
        <v>4484</v>
      </c>
      <c r="M4709" s="2">
        <f t="shared" si="1158"/>
        <v>-0.73290402001845933</v>
      </c>
      <c r="N4709" s="2">
        <f t="shared" si="1166"/>
        <v>0.46436121825242083</v>
      </c>
      <c r="O4709" s="2">
        <f t="shared" si="1167"/>
        <v>-0.21170989242580132</v>
      </c>
      <c r="P4709" s="2">
        <f t="shared" si="1168"/>
        <v>3.0370675381153549E-2</v>
      </c>
      <c r="Q4709" s="2">
        <f t="shared" si="1169"/>
        <v>1.1250943886961531E-2</v>
      </c>
      <c r="R4709" s="2">
        <f t="shared" si="1170"/>
        <v>-5.3368136459595256E-3</v>
      </c>
      <c r="S4709" s="2">
        <f t="shared" si="1159"/>
        <v>0.88310370610178701</v>
      </c>
      <c r="T4709" s="25">
        <f t="shared" si="1160"/>
        <v>2.8481579891699804E-5</v>
      </c>
    </row>
    <row r="4710" spans="1:20" x14ac:dyDescent="0.2">
      <c r="A4710" s="20">
        <v>4485</v>
      </c>
      <c r="B4710" s="2">
        <f t="shared" si="1155"/>
        <v>-0.4984910483934426</v>
      </c>
      <c r="C4710" s="2">
        <f t="shared" si="1161"/>
        <v>-2.9375245043132812</v>
      </c>
      <c r="D4710" s="2">
        <f t="shared" si="1162"/>
        <v>-1.033835158230521</v>
      </c>
      <c r="E4710" s="2">
        <f t="shared" si="1163"/>
        <v>2.4591113161770006</v>
      </c>
      <c r="F4710" s="2">
        <f t="shared" si="1164"/>
        <v>0.90338481895850831</v>
      </c>
      <c r="G4710" s="2">
        <f t="shared" si="1165"/>
        <v>-0.73943341371139704</v>
      </c>
      <c r="H4710" s="2">
        <f t="shared" si="1156"/>
        <v>0.24849332532839355</v>
      </c>
      <c r="I4710" s="25">
        <f t="shared" si="1157"/>
        <v>0.54676177331289</v>
      </c>
      <c r="L4710" s="20">
        <v>4485</v>
      </c>
      <c r="M4710" s="2">
        <f t="shared" si="1158"/>
        <v>-0.89966951641786597</v>
      </c>
      <c r="N4710" s="2">
        <f t="shared" si="1166"/>
        <v>0.38797726264147703</v>
      </c>
      <c r="O4710" s="2">
        <f t="shared" si="1167"/>
        <v>-3.2000725495046518E-2</v>
      </c>
      <c r="P4710" s="2">
        <f t="shared" si="1168"/>
        <v>-4.9793937742123207E-2</v>
      </c>
      <c r="Q4710" s="2">
        <f t="shared" si="1169"/>
        <v>1.9932035697384255E-2</v>
      </c>
      <c r="R4710" s="2">
        <f t="shared" si="1170"/>
        <v>-1.5429163138523769E-3</v>
      </c>
      <c r="S4710" s="2">
        <f t="shared" si="1159"/>
        <v>0.24849332532839355</v>
      </c>
      <c r="T4710" s="25">
        <f t="shared" si="1160"/>
        <v>2.3805907515518065E-6</v>
      </c>
    </row>
    <row r="4711" spans="1:20" x14ac:dyDescent="0.2">
      <c r="A4711" s="20">
        <v>4486</v>
      </c>
      <c r="B4711" s="2">
        <f t="shared" si="1155"/>
        <v>0.17720200921484514</v>
      </c>
      <c r="C4711" s="2">
        <f t="shared" si="1161"/>
        <v>-2.1122977949217971</v>
      </c>
      <c r="D4711" s="2">
        <f t="shared" si="1162"/>
        <v>-2.9514828653601852</v>
      </c>
      <c r="E4711" s="2">
        <f t="shared" si="1163"/>
        <v>1.1215780290626505</v>
      </c>
      <c r="F4711" s="2">
        <f t="shared" si="1164"/>
        <v>1.6097150186119726</v>
      </c>
      <c r="G4711" s="2">
        <f t="shared" si="1165"/>
        <v>-0.18743789429848029</v>
      </c>
      <c r="H4711" s="2">
        <f t="shared" si="1156"/>
        <v>3.1400552069778064E-2</v>
      </c>
      <c r="I4711" s="25">
        <f t="shared" si="1157"/>
        <v>3.5132964219048268E-2</v>
      </c>
      <c r="L4711" s="20">
        <v>4486</v>
      </c>
      <c r="M4711" s="2">
        <f t="shared" si="1158"/>
        <v>8.0899568537568772E-2</v>
      </c>
      <c r="N4711" s="2">
        <f t="shared" si="1166"/>
        <v>-0.18318807889484504</v>
      </c>
      <c r="O4711" s="2">
        <f t="shared" si="1167"/>
        <v>0.18851847036182748</v>
      </c>
      <c r="P4711" s="2">
        <f t="shared" si="1168"/>
        <v>-6.6457114314664625E-2</v>
      </c>
      <c r="Q4711" s="2">
        <f t="shared" si="1169"/>
        <v>3.1941115080298924E-3</v>
      </c>
      <c r="R4711" s="2">
        <f t="shared" si="1170"/>
        <v>4.2186382644022009E-3</v>
      </c>
      <c r="S4711" s="2">
        <f t="shared" si="1159"/>
        <v>3.1400552069778064E-2</v>
      </c>
      <c r="T4711" s="25">
        <f t="shared" si="1160"/>
        <v>1.7796908805878412E-5</v>
      </c>
    </row>
    <row r="4712" spans="1:20" x14ac:dyDescent="0.2">
      <c r="A4712" s="20">
        <v>4487</v>
      </c>
      <c r="B4712" s="2">
        <f t="shared" si="1155"/>
        <v>0.76955419303166062</v>
      </c>
      <c r="C4712" s="2">
        <f t="shared" si="1161"/>
        <v>-0.29362442701509001</v>
      </c>
      <c r="D4712" s="2">
        <f t="shared" si="1162"/>
        <v>-3.481002062719007</v>
      </c>
      <c r="E4712" s="2">
        <f t="shared" si="1163"/>
        <v>-0.74345093025998665</v>
      </c>
      <c r="F4712" s="2">
        <f t="shared" si="1164"/>
        <v>1.5589710925212286</v>
      </c>
      <c r="G4712" s="2">
        <f t="shared" si="1165"/>
        <v>0.45271259560089255</v>
      </c>
      <c r="H4712" s="2">
        <f t="shared" si="1156"/>
        <v>0.59221365601261033</v>
      </c>
      <c r="I4712" s="25">
        <f t="shared" si="1157"/>
        <v>0.20494869421569728</v>
      </c>
      <c r="L4712" s="20">
        <v>4487</v>
      </c>
      <c r="M4712" s="2">
        <f t="shared" si="1158"/>
        <v>0.95829868840470378</v>
      </c>
      <c r="N4712" s="2">
        <f t="shared" si="1166"/>
        <v>-0.52073650447191999</v>
      </c>
      <c r="O4712" s="2">
        <f t="shared" si="1167"/>
        <v>0.16862298469045603</v>
      </c>
      <c r="P4712" s="2">
        <f t="shared" si="1168"/>
        <v>1.6314363180530245E-3</v>
      </c>
      <c r="Q4712" s="2">
        <f t="shared" si="1169"/>
        <v>-1.7617213550113493E-2</v>
      </c>
      <c r="R4712" s="2">
        <f t="shared" si="1170"/>
        <v>4.6002288908278156E-3</v>
      </c>
      <c r="S4712" s="2">
        <f t="shared" si="1159"/>
        <v>0.59221365601261033</v>
      </c>
      <c r="T4712" s="25">
        <f t="shared" si="1160"/>
        <v>2.1162105848006915E-5</v>
      </c>
    </row>
    <row r="4713" spans="1:20" x14ac:dyDescent="0.2">
      <c r="A4713" s="20">
        <v>4488</v>
      </c>
      <c r="B4713" s="2">
        <f t="shared" si="1155"/>
        <v>0.99997301524990134</v>
      </c>
      <c r="C4713" s="2">
        <f t="shared" si="1161"/>
        <v>1.6631450969250214</v>
      </c>
      <c r="D4713" s="2">
        <f t="shared" si="1162"/>
        <v>-2.3733515978234401</v>
      </c>
      <c r="E4713" s="2">
        <f t="shared" si="1163"/>
        <v>-2.2588233003401079</v>
      </c>
      <c r="F4713" s="2">
        <f t="shared" si="1164"/>
        <v>0.77501870202247636</v>
      </c>
      <c r="G4713" s="2">
        <f t="shared" si="1165"/>
        <v>0.87994527795972188</v>
      </c>
      <c r="H4713" s="2">
        <f t="shared" si="1156"/>
        <v>0.99994603122797943</v>
      </c>
      <c r="I4713" s="25">
        <f t="shared" si="1157"/>
        <v>0.77430369220361217</v>
      </c>
      <c r="L4713" s="20">
        <v>4488</v>
      </c>
      <c r="M4713" s="2">
        <f t="shared" si="1158"/>
        <v>0.61359435315929611</v>
      </c>
      <c r="N4713" s="2">
        <f t="shared" si="1166"/>
        <v>-0.1941977419740985</v>
      </c>
      <c r="O4713" s="2">
        <f t="shared" si="1167"/>
        <v>-6.631477819063164E-2</v>
      </c>
      <c r="P4713" s="2">
        <f t="shared" si="1168"/>
        <v>6.7639441516268731E-2</v>
      </c>
      <c r="Q4713" s="2">
        <f t="shared" si="1169"/>
        <v>-1.5961579392275341E-2</v>
      </c>
      <c r="R4713" s="2">
        <f t="shared" si="1170"/>
        <v>-8.8478104239469156E-4</v>
      </c>
      <c r="S4713" s="2">
        <f t="shared" si="1159"/>
        <v>0.99994603122797943</v>
      </c>
      <c r="T4713" s="25">
        <f t="shared" si="1160"/>
        <v>7.8283749298103694E-7</v>
      </c>
    </row>
    <row r="4714" spans="1:20" x14ac:dyDescent="0.2">
      <c r="A4714" s="20">
        <v>4489</v>
      </c>
      <c r="B4714" s="2">
        <f t="shared" si="1155"/>
        <v>0.76008890338668267</v>
      </c>
      <c r="C4714" s="2">
        <f t="shared" si="1161"/>
        <v>2.837711494422309</v>
      </c>
      <c r="D4714" s="2">
        <f t="shared" si="1162"/>
        <v>-0.14947679182981896</v>
      </c>
      <c r="E4714" s="2">
        <f t="shared" si="1163"/>
        <v>-2.7118357771825874</v>
      </c>
      <c r="F4714" s="2">
        <f t="shared" si="1164"/>
        <v>-0.37343709403871145</v>
      </c>
      <c r="G4714" s="2">
        <f t="shared" si="1165"/>
        <v>0.89332594656984354</v>
      </c>
      <c r="H4714" s="2">
        <f t="shared" si="1156"/>
        <v>0.57773514105156987</v>
      </c>
      <c r="I4714" s="25">
        <f t="shared" si="1157"/>
        <v>0.798031246814907</v>
      </c>
      <c r="L4714" s="20">
        <v>4489</v>
      </c>
      <c r="M4714" s="2">
        <f t="shared" si="1158"/>
        <v>-0.513617344464537</v>
      </c>
      <c r="N4714" s="2">
        <f t="shared" si="1166"/>
        <v>0.37999838905958139</v>
      </c>
      <c r="O4714" s="2">
        <f t="shared" si="1167"/>
        <v>-0.21668233291799716</v>
      </c>
      <c r="P4714" s="2">
        <f t="shared" si="1168"/>
        <v>4.7387915965759309E-2</v>
      </c>
      <c r="Q4714" s="2">
        <f t="shared" si="1169"/>
        <v>6.0496094171956253E-3</v>
      </c>
      <c r="R4714" s="2">
        <f t="shared" si="1170"/>
        <v>-5.2414434341998542E-3</v>
      </c>
      <c r="S4714" s="2">
        <f t="shared" si="1159"/>
        <v>0.57773514105156987</v>
      </c>
      <c r="T4714" s="25">
        <f t="shared" si="1160"/>
        <v>2.7472729273916762E-5</v>
      </c>
    </row>
    <row r="4715" spans="1:20" x14ac:dyDescent="0.2">
      <c r="A4715" s="20">
        <v>4490</v>
      </c>
      <c r="B4715" s="2">
        <f t="shared" si="1155"/>
        <v>0.1627231035437052</v>
      </c>
      <c r="C4715" s="2">
        <f t="shared" si="1161"/>
        <v>2.6776578356275667</v>
      </c>
      <c r="D4715" s="2">
        <f t="shared" si="1162"/>
        <v>2.1446992850006623</v>
      </c>
      <c r="E4715" s="2">
        <f t="shared" si="1163"/>
        <v>-1.8894295144132001</v>
      </c>
      <c r="F4715" s="2">
        <f t="shared" si="1164"/>
        <v>-1.3462595896579286</v>
      </c>
      <c r="G4715" s="2">
        <f t="shared" si="1165"/>
        <v>0.48656146390520683</v>
      </c>
      <c r="H4715" s="2">
        <f t="shared" si="1156"/>
        <v>2.6478808426895404E-2</v>
      </c>
      <c r="I4715" s="25">
        <f t="shared" si="1157"/>
        <v>0.23674205815757787</v>
      </c>
      <c r="L4715" s="20">
        <v>4490</v>
      </c>
      <c r="M4715" s="2">
        <f t="shared" si="1158"/>
        <v>-0.98582080835963559</v>
      </c>
      <c r="N4715" s="2">
        <f t="shared" si="1166"/>
        <v>0.46958846790283537</v>
      </c>
      <c r="O4715" s="2">
        <f t="shared" si="1167"/>
        <v>-9.0718268991231324E-2</v>
      </c>
      <c r="P4715" s="2">
        <f t="shared" si="1168"/>
        <v>-3.3296683878886658E-2</v>
      </c>
      <c r="Q4715" s="2">
        <f t="shared" si="1169"/>
        <v>2.0345825160070396E-2</v>
      </c>
      <c r="R4715" s="2">
        <f t="shared" si="1170"/>
        <v>-2.9137743036026175E-3</v>
      </c>
      <c r="S4715" s="2">
        <f t="shared" si="1159"/>
        <v>2.6478808426895404E-2</v>
      </c>
      <c r="T4715" s="25">
        <f t="shared" si="1160"/>
        <v>8.4900806923349178E-6</v>
      </c>
    </row>
    <row r="4716" spans="1:20" x14ac:dyDescent="0.2">
      <c r="A4716" s="20">
        <v>4491</v>
      </c>
      <c r="B4716" s="2">
        <f t="shared" si="1155"/>
        <v>-0.51117391451417338</v>
      </c>
      <c r="C4716" s="2">
        <f t="shared" si="1161"/>
        <v>1.2582598571793293</v>
      </c>
      <c r="D4716" s="2">
        <f t="shared" si="1162"/>
        <v>3.4301897762445792</v>
      </c>
      <c r="E4716" s="2">
        <f t="shared" si="1163"/>
        <v>-0.17839502786472833</v>
      </c>
      <c r="F4716" s="2">
        <f t="shared" si="1164"/>
        <v>-1.6859151643746526</v>
      </c>
      <c r="G4716" s="2">
        <f t="shared" si="1165"/>
        <v>-0.14904047796663872</v>
      </c>
      <c r="H4716" s="2">
        <f t="shared" si="1156"/>
        <v>0.26129877087974346</v>
      </c>
      <c r="I4716" s="25">
        <f t="shared" si="1157"/>
        <v>2.221306407252412E-2</v>
      </c>
      <c r="L4716" s="20">
        <v>4491</v>
      </c>
      <c r="M4716" s="2">
        <f t="shared" si="1158"/>
        <v>-0.20082228440295075</v>
      </c>
      <c r="N4716" s="2">
        <f t="shared" si="1166"/>
        <v>-3.9680343544779742E-2</v>
      </c>
      <c r="O4716" s="2">
        <f t="shared" si="1167"/>
        <v>0.15093739643463902</v>
      </c>
      <c r="P4716" s="2">
        <f t="shared" si="1168"/>
        <v>-7.151853916949738E-2</v>
      </c>
      <c r="Q4716" s="2">
        <f t="shared" si="1169"/>
        <v>8.6953256187926077E-3</v>
      </c>
      <c r="R4716" s="2">
        <f t="shared" si="1170"/>
        <v>3.1297860068477531E-3</v>
      </c>
      <c r="S4716" s="2">
        <f t="shared" si="1159"/>
        <v>0.26129877087974346</v>
      </c>
      <c r="T4716" s="25">
        <f t="shared" si="1160"/>
        <v>9.7955604486600034E-6</v>
      </c>
    </row>
    <row r="4717" spans="1:20" x14ac:dyDescent="0.2">
      <c r="A4717" s="20">
        <v>4492</v>
      </c>
      <c r="B4717" s="2">
        <f t="shared" si="1155"/>
        <v>-0.944657853263414</v>
      </c>
      <c r="C4717" s="2">
        <f t="shared" si="1161"/>
        <v>-0.75291739295296778</v>
      </c>
      <c r="D4717" s="2">
        <f t="shared" si="1162"/>
        <v>3.1024084175269082</v>
      </c>
      <c r="E4717" s="2">
        <f t="shared" si="1163"/>
        <v>1.6165414277877252</v>
      </c>
      <c r="F4717" s="2">
        <f t="shared" si="1164"/>
        <v>-1.2326584941348555</v>
      </c>
      <c r="G4717" s="2">
        <f t="shared" si="1165"/>
        <v>-0.71454635422905954</v>
      </c>
      <c r="H4717" s="2">
        <f t="shared" si="1156"/>
        <v>0.89237845973224184</v>
      </c>
      <c r="I4717" s="25">
        <f t="shared" si="1157"/>
        <v>0.51057649234204061</v>
      </c>
      <c r="L4717" s="20">
        <v>4492</v>
      </c>
      <c r="M4717" s="2">
        <f t="shared" si="1158"/>
        <v>0.84028178430930922</v>
      </c>
      <c r="N4717" s="2">
        <f t="shared" si="1166"/>
        <v>-0.4983454282703661</v>
      </c>
      <c r="O4717" s="2">
        <f t="shared" si="1167"/>
        <v>0.20010494106842874</v>
      </c>
      <c r="P4717" s="2">
        <f t="shared" si="1168"/>
        <v>-1.8533910634938436E-2</v>
      </c>
      <c r="Q4717" s="2">
        <f t="shared" si="1169"/>
        <v>-1.4044187828711063E-2</v>
      </c>
      <c r="R4717" s="2">
        <f t="shared" si="1170"/>
        <v>5.1819787625180108E-3</v>
      </c>
      <c r="S4717" s="2">
        <f t="shared" si="1159"/>
        <v>0.89237845973224184</v>
      </c>
      <c r="T4717" s="25">
        <f t="shared" si="1160"/>
        <v>2.6852903895187695E-5</v>
      </c>
    </row>
    <row r="4718" spans="1:20" x14ac:dyDescent="0.2">
      <c r="A4718" s="20">
        <v>4493</v>
      </c>
      <c r="B4718" s="2">
        <f t="shared" si="1155"/>
        <v>-0.93385444293680309</v>
      </c>
      <c r="C4718" s="2">
        <f t="shared" si="1161"/>
        <v>-2.4099858285206786</v>
      </c>
      <c r="D4718" s="2">
        <f t="shared" si="1162"/>
        <v>1.3155159035775799</v>
      </c>
      <c r="E4718" s="2">
        <f t="shared" si="1163"/>
        <v>2.6511931907950252</v>
      </c>
      <c r="F4718" s="2">
        <f t="shared" si="1164"/>
        <v>-0.19966327328315525</v>
      </c>
      <c r="G4718" s="2">
        <f t="shared" si="1165"/>
        <v>-0.94398991500277474</v>
      </c>
      <c r="H4718" s="2">
        <f t="shared" si="1156"/>
        <v>0.87208412059280682</v>
      </c>
      <c r="I4718" s="25">
        <f t="shared" si="1157"/>
        <v>0.89111695962694593</v>
      </c>
      <c r="L4718" s="20">
        <v>4493</v>
      </c>
      <c r="M4718" s="2">
        <f t="shared" si="1158"/>
        <v>0.80978752538318344</v>
      </c>
      <c r="N4718" s="2">
        <f t="shared" si="1166"/>
        <v>-0.32147831713879799</v>
      </c>
      <c r="O4718" s="2">
        <f t="shared" si="1167"/>
        <v>-5.9182422241890664E-3</v>
      </c>
      <c r="P4718" s="2">
        <f t="shared" si="1168"/>
        <v>5.8086726690787405E-2</v>
      </c>
      <c r="Q4718" s="2">
        <f t="shared" si="1169"/>
        <v>-1.8873366348903364E-2</v>
      </c>
      <c r="R4718" s="2">
        <f t="shared" si="1170"/>
        <v>6.2567436945265933E-4</v>
      </c>
      <c r="S4718" s="2">
        <f t="shared" si="1159"/>
        <v>0.87208412059280682</v>
      </c>
      <c r="T4718" s="25">
        <f t="shared" si="1160"/>
        <v>3.9146841658998282E-7</v>
      </c>
    </row>
    <row r="4719" spans="1:20" x14ac:dyDescent="0.2">
      <c r="A4719" s="20">
        <v>4494</v>
      </c>
      <c r="B4719" s="2">
        <f t="shared" si="1155"/>
        <v>-0.48384469621889958</v>
      </c>
      <c r="C4719" s="2">
        <f t="shared" si="1161"/>
        <v>-2.9336002718677912</v>
      </c>
      <c r="D4719" s="2">
        <f t="shared" si="1162"/>
        <v>-1.0900842953273062</v>
      </c>
      <c r="E4719" s="2">
        <f t="shared" si="1163"/>
        <v>2.4389473701350775</v>
      </c>
      <c r="F4719" s="2">
        <f t="shared" si="1164"/>
        <v>0.92723670481831655</v>
      </c>
      <c r="G4719" s="2">
        <f t="shared" si="1165"/>
        <v>-0.72946026850137424</v>
      </c>
      <c r="H4719" s="2">
        <f t="shared" si="1156"/>
        <v>0.23410569005915921</v>
      </c>
      <c r="I4719" s="25">
        <f t="shared" si="1157"/>
        <v>0.53211228332209703</v>
      </c>
      <c r="L4719" s="20">
        <v>4494</v>
      </c>
      <c r="M4719" s="2">
        <f t="shared" si="1158"/>
        <v>-0.25341620570776924</v>
      </c>
      <c r="N4719" s="2">
        <f t="shared" si="1166"/>
        <v>0.26536510604761004</v>
      </c>
      <c r="O4719" s="2">
        <f t="shared" si="1167"/>
        <v>-0.20439398299408543</v>
      </c>
      <c r="P4719" s="2">
        <f t="shared" si="1168"/>
        <v>6.063026233205987E-2</v>
      </c>
      <c r="Q4719" s="2">
        <f t="shared" si="1169"/>
        <v>3.6636652950138883E-4</v>
      </c>
      <c r="R4719" s="2">
        <f t="shared" si="1170"/>
        <v>-4.728542843395315E-3</v>
      </c>
      <c r="S4719" s="2">
        <f t="shared" si="1159"/>
        <v>0.23410569005915921</v>
      </c>
      <c r="T4719" s="25">
        <f t="shared" si="1160"/>
        <v>2.2359117421825051E-5</v>
      </c>
    </row>
    <row r="4720" spans="1:20" x14ac:dyDescent="0.2">
      <c r="A4720" s="20">
        <v>4495</v>
      </c>
      <c r="B4720" s="2">
        <f t="shared" si="1155"/>
        <v>0.19372477141301181</v>
      </c>
      <c r="C4720" s="2">
        <f t="shared" si="1161"/>
        <v>-2.0774966685867891</v>
      </c>
      <c r="D4720" s="2">
        <f t="shared" si="1162"/>
        <v>-2.9830008171027957</v>
      </c>
      <c r="E4720" s="2">
        <f t="shared" si="1163"/>
        <v>1.0796264916966865</v>
      </c>
      <c r="F4720" s="2">
        <f t="shared" si="1164"/>
        <v>1.6180427721705537</v>
      </c>
      <c r="G4720" s="2">
        <f t="shared" si="1165"/>
        <v>-0.17185405959266331</v>
      </c>
      <c r="H4720" s="2">
        <f t="shared" si="1156"/>
        <v>3.7529287059023676E-2</v>
      </c>
      <c r="I4720" s="25">
        <f t="shared" si="1157"/>
        <v>2.9533817798478672E-2</v>
      </c>
      <c r="L4720" s="20">
        <v>4495</v>
      </c>
      <c r="M4720" s="2">
        <f t="shared" si="1158"/>
        <v>-0.99344217987926775</v>
      </c>
      <c r="N4720" s="2">
        <f t="shared" si="1166"/>
        <v>0.51379252502646633</v>
      </c>
      <c r="O4720" s="2">
        <f t="shared" si="1167"/>
        <v>-0.14220924718842493</v>
      </c>
      <c r="P4720" s="2">
        <f t="shared" si="1168"/>
        <v>-1.4147035266871045E-2</v>
      </c>
      <c r="Q4720" s="2">
        <f t="shared" si="1169"/>
        <v>1.9138877854781876E-2</v>
      </c>
      <c r="R4720" s="2">
        <f t="shared" si="1170"/>
        <v>-4.052522702796919E-3</v>
      </c>
      <c r="S4720" s="2">
        <f t="shared" si="1159"/>
        <v>3.7529287059023676E-2</v>
      </c>
      <c r="T4720" s="25">
        <f t="shared" si="1160"/>
        <v>1.6422940256684445E-5</v>
      </c>
    </row>
    <row r="4721" spans="1:20" x14ac:dyDescent="0.2">
      <c r="A4721" s="20">
        <v>4496</v>
      </c>
      <c r="B4721" s="2">
        <f t="shared" si="1155"/>
        <v>0.78018245201597802</v>
      </c>
      <c r="C4721" s="2">
        <f t="shared" si="1161"/>
        <v>-0.24431392028849425</v>
      </c>
      <c r="D4721" s="2">
        <f t="shared" si="1162"/>
        <v>-3.4729654439213262</v>
      </c>
      <c r="E4721" s="2">
        <f t="shared" si="1163"/>
        <v>-0.78745959541594324</v>
      </c>
      <c r="F4721" s="2">
        <f t="shared" si="1164"/>
        <v>1.5478580411552396</v>
      </c>
      <c r="G4721" s="2">
        <f t="shared" si="1165"/>
        <v>0.46657779883623168</v>
      </c>
      <c r="H4721" s="2">
        <f t="shared" si="1156"/>
        <v>0.60868465843366382</v>
      </c>
      <c r="I4721" s="25">
        <f t="shared" si="1157"/>
        <v>0.21769484236686307</v>
      </c>
      <c r="L4721" s="20">
        <v>4496</v>
      </c>
      <c r="M4721" s="2">
        <f t="shared" si="1158"/>
        <v>-0.46654674929949386</v>
      </c>
      <c r="N4721" s="2">
        <f t="shared" si="1166"/>
        <v>0.10698830522329314</v>
      </c>
      <c r="O4721" s="2">
        <f t="shared" si="1167"/>
        <v>0.10133273603998688</v>
      </c>
      <c r="P4721" s="2">
        <f t="shared" si="1168"/>
        <v>-7.0882838195718834E-2</v>
      </c>
      <c r="Q4721" s="2">
        <f t="shared" si="1169"/>
        <v>1.3503875075798994E-2</v>
      </c>
      <c r="R4721" s="2">
        <f t="shared" si="1170"/>
        <v>1.7916167902963819E-3</v>
      </c>
      <c r="S4721" s="2">
        <f t="shared" si="1159"/>
        <v>0.60868465843366382</v>
      </c>
      <c r="T4721" s="25">
        <f t="shared" si="1160"/>
        <v>3.2098907232719097E-6</v>
      </c>
    </row>
    <row r="4722" spans="1:20" x14ac:dyDescent="0.2">
      <c r="A4722" s="20">
        <v>4497</v>
      </c>
      <c r="B4722" s="2">
        <f t="shared" si="1155"/>
        <v>0.99970813474892317</v>
      </c>
      <c r="C4722" s="2">
        <f t="shared" si="1161"/>
        <v>1.703773482231808</v>
      </c>
      <c r="D4722" s="2">
        <f t="shared" si="1162"/>
        <v>-2.3295401558816526</v>
      </c>
      <c r="E4722" s="2">
        <f t="shared" si="1163"/>
        <v>-2.2841911304088658</v>
      </c>
      <c r="F4722" s="2">
        <f t="shared" si="1164"/>
        <v>0.74969148743554914</v>
      </c>
      <c r="G4722" s="2">
        <f t="shared" si="1165"/>
        <v>0.88557082799323028</v>
      </c>
      <c r="H4722" s="2">
        <f t="shared" si="1156"/>
        <v>0.99941635468317114</v>
      </c>
      <c r="I4722" s="25">
        <f t="shared" si="1157"/>
        <v>0.7842356913926154</v>
      </c>
      <c r="L4722" s="20">
        <v>4497</v>
      </c>
      <c r="M4722" s="2">
        <f t="shared" si="1158"/>
        <v>0.65532851500999723</v>
      </c>
      <c r="N4722" s="2">
        <f t="shared" si="1166"/>
        <v>-0.43625644095459309</v>
      </c>
      <c r="O4722" s="2">
        <f t="shared" si="1167"/>
        <v>0.21564665256119969</v>
      </c>
      <c r="P4722" s="2">
        <f t="shared" si="1168"/>
        <v>-3.7222856892255365E-2</v>
      </c>
      <c r="Q4722" s="2">
        <f t="shared" si="1169"/>
        <v>-9.3524101564165536E-3</v>
      </c>
      <c r="R4722" s="2">
        <f t="shared" si="1170"/>
        <v>5.3509351768182669E-3</v>
      </c>
      <c r="S4722" s="2">
        <f t="shared" si="1159"/>
        <v>0.99941635468317114</v>
      </c>
      <c r="T4722" s="25">
        <f t="shared" si="1160"/>
        <v>2.8632507266511138E-5</v>
      </c>
    </row>
    <row r="4723" spans="1:20" x14ac:dyDescent="0.2">
      <c r="A4723" s="20">
        <v>4498</v>
      </c>
      <c r="B4723" s="2">
        <f t="shared" si="1155"/>
        <v>0.74905546083887997</v>
      </c>
      <c r="C4723" s="2">
        <f t="shared" si="1161"/>
        <v>2.8505495938634589</v>
      </c>
      <c r="D4723" s="2">
        <f t="shared" si="1162"/>
        <v>-9.0495732461796916E-2</v>
      </c>
      <c r="E4723" s="2">
        <f t="shared" si="1163"/>
        <v>-2.706631885299541</v>
      </c>
      <c r="F4723" s="2">
        <f t="shared" si="1164"/>
        <v>-0.40106668707771398</v>
      </c>
      <c r="G4723" s="2">
        <f t="shared" si="1165"/>
        <v>0.88806605931911686</v>
      </c>
      <c r="H4723" s="2">
        <f t="shared" si="1156"/>
        <v>0.5610840834125469</v>
      </c>
      <c r="I4723" s="25">
        <f t="shared" si="1157"/>
        <v>0.78866132571458514</v>
      </c>
      <c r="L4723" s="20">
        <v>4498</v>
      </c>
      <c r="M4723" s="2">
        <f t="shared" si="1158"/>
        <v>0.94147348758682736</v>
      </c>
      <c r="N4723" s="2">
        <f t="shared" si="1166"/>
        <v>-0.42315011386397505</v>
      </c>
      <c r="O4723" s="2">
        <f t="shared" si="1167"/>
        <v>5.4949737524900205E-2</v>
      </c>
      <c r="P4723" s="2">
        <f t="shared" si="1168"/>
        <v>4.3906856518280787E-2</v>
      </c>
      <c r="Q4723" s="2">
        <f t="shared" si="1169"/>
        <v>-2.0281711762292449E-2</v>
      </c>
      <c r="R4723" s="2">
        <f t="shared" si="1170"/>
        <v>2.0862889197290511E-3</v>
      </c>
      <c r="S4723" s="2">
        <f t="shared" si="1159"/>
        <v>0.5610840834125469</v>
      </c>
      <c r="T4723" s="25">
        <f t="shared" si="1160"/>
        <v>4.3526014565842112E-6</v>
      </c>
    </row>
    <row r="4724" spans="1:20" x14ac:dyDescent="0.2">
      <c r="A4724" s="20">
        <v>4499</v>
      </c>
      <c r="B4724" s="2">
        <f t="shared" si="1155"/>
        <v>0.14611029938206221</v>
      </c>
      <c r="C4724" s="2">
        <f t="shared" si="1161"/>
        <v>2.6566676904350746</v>
      </c>
      <c r="D4724" s="2">
        <f t="shared" si="1162"/>
        <v>2.1911102479696831</v>
      </c>
      <c r="E4724" s="2">
        <f t="shared" si="1163"/>
        <v>-1.8561013722440001</v>
      </c>
      <c r="F4724" s="2">
        <f t="shared" si="1164"/>
        <v>-1.3631969318184762</v>
      </c>
      <c r="G4724" s="2">
        <f t="shared" si="1165"/>
        <v>0.47288994653226124</v>
      </c>
      <c r="H4724" s="2">
        <f t="shared" si="1156"/>
        <v>2.1348219585515849E-2</v>
      </c>
      <c r="I4724" s="25">
        <f t="shared" si="1157"/>
        <v>0.22362490153128489</v>
      </c>
      <c r="L4724" s="20">
        <v>4499</v>
      </c>
      <c r="M4724" s="2">
        <f t="shared" si="1158"/>
        <v>2.6971922711983207E-2</v>
      </c>
      <c r="N4724" s="2">
        <f t="shared" si="1166"/>
        <v>0.12959299082189546</v>
      </c>
      <c r="O4724" s="2">
        <f t="shared" si="1167"/>
        <v>-0.1758237255640844</v>
      </c>
      <c r="P4724" s="2">
        <f t="shared" si="1168"/>
        <v>6.9042836760362408E-2</v>
      </c>
      <c r="Q4724" s="2">
        <f t="shared" si="1169"/>
        <v>-5.3460609058947426E-3</v>
      </c>
      <c r="R4724" s="2">
        <f t="shared" si="1170"/>
        <v>-3.8389692405629118E-3</v>
      </c>
      <c r="S4724" s="2">
        <f t="shared" si="1159"/>
        <v>2.1348219585515849E-2</v>
      </c>
      <c r="T4724" s="25">
        <f t="shared" si="1160"/>
        <v>1.473768482998818E-5</v>
      </c>
    </row>
    <row r="4725" spans="1:20" x14ac:dyDescent="0.2">
      <c r="A4725" s="20">
        <v>4500</v>
      </c>
      <c r="B4725" s="2">
        <f t="shared" si="1155"/>
        <v>-0.52555281891089678</v>
      </c>
      <c r="C4725" s="2">
        <f t="shared" si="1161"/>
        <v>1.2133134606173337</v>
      </c>
      <c r="D4725" s="2">
        <f t="shared" si="1162"/>
        <v>3.4422028417389856</v>
      </c>
      <c r="E4725" s="2">
        <f t="shared" si="1163"/>
        <v>-0.13261738143812551</v>
      </c>
      <c r="F4725" s="2">
        <f t="shared" si="1164"/>
        <v>-1.6841943589853763</v>
      </c>
      <c r="G4725" s="2">
        <f t="shared" si="1165"/>
        <v>-0.16469369721796412</v>
      </c>
      <c r="H4725" s="2">
        <f t="shared" si="1156"/>
        <v>0.27620576546518988</v>
      </c>
      <c r="I4725" s="25">
        <f t="shared" si="1157"/>
        <v>2.7124013903322444E-2</v>
      </c>
      <c r="L4725" s="20">
        <v>4500</v>
      </c>
      <c r="M4725" s="2">
        <f t="shared" si="1158"/>
        <v>-0.92192651689084648</v>
      </c>
      <c r="N4725" s="2">
        <f t="shared" si="1166"/>
        <v>0.51706816416411905</v>
      </c>
      <c r="O4725" s="2">
        <f t="shared" si="1167"/>
        <v>-0.18237191828325383</v>
      </c>
      <c r="P4725" s="2">
        <f t="shared" si="1168"/>
        <v>6.1295580639981299E-3</v>
      </c>
      <c r="Q4725" s="2">
        <f t="shared" si="1169"/>
        <v>1.6407338511914123E-2</v>
      </c>
      <c r="R4725" s="2">
        <f t="shared" si="1170"/>
        <v>-4.8684494668006038E-3</v>
      </c>
      <c r="S4725" s="2">
        <f t="shared" si="1159"/>
        <v>0.27620576546518988</v>
      </c>
      <c r="T4725" s="25">
        <f t="shared" si="1160"/>
        <v>2.3701800210791082E-5</v>
      </c>
    </row>
    <row r="4726" spans="1:20" x14ac:dyDescent="0.2">
      <c r="A4726" s="20">
        <v>4501</v>
      </c>
      <c r="B4726" s="2">
        <f t="shared" si="1155"/>
        <v>-0.95004023448041341</v>
      </c>
      <c r="C4726" s="2">
        <f t="shared" si="1161"/>
        <v>-0.80068104827454711</v>
      </c>
      <c r="D4726" s="2">
        <f t="shared" si="1162"/>
        <v>3.0743736531353729</v>
      </c>
      <c r="E4726" s="2">
        <f t="shared" si="1163"/>
        <v>1.6532386360618596</v>
      </c>
      <c r="F4726" s="2">
        <f t="shared" si="1164"/>
        <v>-1.2130888628586585</v>
      </c>
      <c r="G4726" s="2">
        <f t="shared" si="1165"/>
        <v>-0.72481932175657782</v>
      </c>
      <c r="H4726" s="2">
        <f t="shared" si="1156"/>
        <v>0.9025764471315989</v>
      </c>
      <c r="I4726" s="25">
        <f t="shared" si="1157"/>
        <v>0.52536304919166543</v>
      </c>
      <c r="L4726" s="20">
        <v>4501</v>
      </c>
      <c r="M4726" s="2">
        <f t="shared" si="1158"/>
        <v>-0.69510636761843214</v>
      </c>
      <c r="N4726" s="2">
        <f t="shared" si="1166"/>
        <v>0.24513432693375145</v>
      </c>
      <c r="O4726" s="2">
        <f t="shared" si="1167"/>
        <v>4.3655967986520931E-2</v>
      </c>
      <c r="P4726" s="2">
        <f t="shared" si="1168"/>
        <v>-6.4600650968451995E-2</v>
      </c>
      <c r="Q4726" s="2">
        <f t="shared" si="1169"/>
        <v>1.7236713586048794E-2</v>
      </c>
      <c r="R4726" s="2">
        <f t="shared" si="1170"/>
        <v>3.1072840736525408E-4</v>
      </c>
      <c r="S4726" s="2">
        <f t="shared" si="1159"/>
        <v>0.9025764471315989</v>
      </c>
      <c r="T4726" s="25">
        <f t="shared" si="1160"/>
        <v>9.6552143143747281E-8</v>
      </c>
    </row>
    <row r="4727" spans="1:20" x14ac:dyDescent="0.2">
      <c r="A4727" s="20">
        <v>4502</v>
      </c>
      <c r="B4727" s="2">
        <f t="shared" si="1155"/>
        <v>-0.92770888298586118</v>
      </c>
      <c r="C4727" s="2">
        <f t="shared" si="1161"/>
        <v>-2.4381027491764389</v>
      </c>
      <c r="D4727" s="2">
        <f t="shared" si="1162"/>
        <v>1.2606184970487291</v>
      </c>
      <c r="E4727" s="2">
        <f t="shared" si="1163"/>
        <v>2.6615506904556878</v>
      </c>
      <c r="F4727" s="2">
        <f t="shared" si="1164"/>
        <v>-0.17144871949315033</v>
      </c>
      <c r="G4727" s="2">
        <f t="shared" si="1165"/>
        <v>-0.94405109365875473</v>
      </c>
      <c r="H4727" s="2">
        <f t="shared" si="1156"/>
        <v>0.86064377157087424</v>
      </c>
      <c r="I4727" s="25">
        <f t="shared" si="1157"/>
        <v>0.89123246743829088</v>
      </c>
      <c r="L4727" s="20">
        <v>4502</v>
      </c>
      <c r="M4727" s="2">
        <f t="shared" si="1158"/>
        <v>0.41817215190530621</v>
      </c>
      <c r="N4727" s="2">
        <f t="shared" si="1166"/>
        <v>-0.33941551565851463</v>
      </c>
      <c r="O4727" s="2">
        <f t="shared" si="1167"/>
        <v>0.2140100753413286</v>
      </c>
      <c r="P4727" s="2">
        <f t="shared" si="1168"/>
        <v>-5.2946651709426147E-2</v>
      </c>
      <c r="Q4727" s="2">
        <f t="shared" si="1169"/>
        <v>-3.9156248528053094E-3</v>
      </c>
      <c r="R4727" s="2">
        <f t="shared" si="1170"/>
        <v>5.0936391626282872E-3</v>
      </c>
      <c r="S4727" s="2">
        <f t="shared" si="1159"/>
        <v>0.86064377157087424</v>
      </c>
      <c r="T4727" s="25">
        <f t="shared" si="1160"/>
        <v>2.5945159919060599E-5</v>
      </c>
    </row>
    <row r="4728" spans="1:20" x14ac:dyDescent="0.2">
      <c r="A4728" s="20">
        <v>4503</v>
      </c>
      <c r="B4728" s="2">
        <f t="shared" si="1155"/>
        <v>-0.46906154797171362</v>
      </c>
      <c r="C4728" s="2">
        <f t="shared" si="1161"/>
        <v>-2.9288466307343208</v>
      </c>
      <c r="D4728" s="2">
        <f t="shared" si="1162"/>
        <v>-1.1460252359073215</v>
      </c>
      <c r="E4728" s="2">
        <f t="shared" si="1163"/>
        <v>2.4180938672514776</v>
      </c>
      <c r="F4728" s="2">
        <f t="shared" si="1164"/>
        <v>0.95082643561013791</v>
      </c>
      <c r="G4728" s="2">
        <f t="shared" si="1165"/>
        <v>-0.71928088500796727</v>
      </c>
      <c r="H4728" s="2">
        <f t="shared" si="1156"/>
        <v>0.2200187357856202</v>
      </c>
      <c r="I4728" s="25">
        <f t="shared" si="1157"/>
        <v>0.51736499153784465</v>
      </c>
      <c r="L4728" s="20">
        <v>4503</v>
      </c>
      <c r="M4728" s="2">
        <f t="shared" si="1158"/>
        <v>0.99816221151674434</v>
      </c>
      <c r="N4728" s="2">
        <f t="shared" si="1166"/>
        <v>-0.49111401511101793</v>
      </c>
      <c r="O4728" s="2">
        <f t="shared" si="1167"/>
        <v>0.11144045268547988</v>
      </c>
      <c r="P4728" s="2">
        <f t="shared" si="1168"/>
        <v>2.6229391327360758E-2</v>
      </c>
      <c r="Q4728" s="2">
        <f t="shared" si="1169"/>
        <v>-2.0074427644217328E-2</v>
      </c>
      <c r="R4728" s="2">
        <f t="shared" si="1170"/>
        <v>3.3807108907308865E-3</v>
      </c>
      <c r="S4728" s="2">
        <f t="shared" si="1159"/>
        <v>0.2200187357856202</v>
      </c>
      <c r="T4728" s="25">
        <f t="shared" si="1160"/>
        <v>1.1429206126706424E-5</v>
      </c>
    </row>
    <row r="4729" spans="1:20" x14ac:dyDescent="0.2">
      <c r="A4729" s="20">
        <v>4504</v>
      </c>
      <c r="B4729" s="2">
        <f t="shared" si="1155"/>
        <v>0.21019276234211468</v>
      </c>
      <c r="C4729" s="2">
        <f t="shared" si="1161"/>
        <v>-2.0421081773668504</v>
      </c>
      <c r="D4729" s="2">
        <f t="shared" si="1162"/>
        <v>-3.0136753932779023</v>
      </c>
      <c r="E4729" s="2">
        <f t="shared" si="1163"/>
        <v>1.0373697145199585</v>
      </c>
      <c r="F4729" s="2">
        <f t="shared" si="1164"/>
        <v>1.6259130609731007</v>
      </c>
      <c r="G4729" s="2">
        <f t="shared" si="1165"/>
        <v>-0.15622163706406997</v>
      </c>
      <c r="H4729" s="2">
        <f t="shared" si="1156"/>
        <v>4.41809973410087E-2</v>
      </c>
      <c r="I4729" s="25">
        <f t="shared" si="1157"/>
        <v>2.4405199886978E-2</v>
      </c>
      <c r="L4729" s="20">
        <v>4504</v>
      </c>
      <c r="M4729" s="2">
        <f t="shared" si="1158"/>
        <v>0.30521148323152208</v>
      </c>
      <c r="N4729" s="2">
        <f t="shared" si="1166"/>
        <v>-1.6502427756934349E-2</v>
      </c>
      <c r="O4729" s="2">
        <f t="shared" si="1167"/>
        <v>-0.13324745095551957</v>
      </c>
      <c r="P4729" s="2">
        <f t="shared" si="1168"/>
        <v>7.1955498394642867E-2</v>
      </c>
      <c r="Q4729" s="2">
        <f t="shared" si="1169"/>
        <v>-1.0632624194427849E-2</v>
      </c>
      <c r="R4729" s="2">
        <f t="shared" si="1170"/>
        <v>-2.643585548911019E-3</v>
      </c>
      <c r="S4729" s="2">
        <f t="shared" si="1159"/>
        <v>4.41809973410087E-2</v>
      </c>
      <c r="T4729" s="25">
        <f t="shared" si="1160"/>
        <v>6.9885445544111741E-6</v>
      </c>
    </row>
    <row r="4730" spans="1:20" x14ac:dyDescent="0.2">
      <c r="A4730" s="20">
        <v>4505</v>
      </c>
      <c r="B4730" s="2">
        <f t="shared" si="1155"/>
        <v>0.79059013217426455</v>
      </c>
      <c r="C4730" s="2">
        <f t="shared" si="1161"/>
        <v>-0.19493433936329135</v>
      </c>
      <c r="D4730" s="2">
        <f t="shared" si="1162"/>
        <v>-3.4639469232129145</v>
      </c>
      <c r="E4730" s="2">
        <f t="shared" si="1163"/>
        <v>-0.83124562429923154</v>
      </c>
      <c r="F4730" s="2">
        <f t="shared" si="1164"/>
        <v>1.536307368168031</v>
      </c>
      <c r="G4730" s="2">
        <f t="shared" si="1165"/>
        <v>0.48031108782148152</v>
      </c>
      <c r="H4730" s="2">
        <f t="shared" si="1156"/>
        <v>0.62503275709132111</v>
      </c>
      <c r="I4730" s="25">
        <f t="shared" si="1157"/>
        <v>0.23069874108425492</v>
      </c>
      <c r="L4730" s="20">
        <v>4505</v>
      </c>
      <c r="M4730" s="2">
        <f t="shared" si="1158"/>
        <v>-0.77697071610804724</v>
      </c>
      <c r="N4730" s="2">
        <f t="shared" si="1166"/>
        <v>0.47915444978001581</v>
      </c>
      <c r="O4730" s="2">
        <f t="shared" si="1167"/>
        <v>-0.20800694692159305</v>
      </c>
      <c r="P4730" s="2">
        <f t="shared" si="1168"/>
        <v>2.5917874313568737E-2</v>
      </c>
      <c r="Q4730" s="2">
        <f t="shared" si="1169"/>
        <v>1.2368799989526353E-2</v>
      </c>
      <c r="R4730" s="2">
        <f t="shared" si="1170"/>
        <v>-5.2965583373644869E-3</v>
      </c>
      <c r="S4730" s="2">
        <f t="shared" si="1159"/>
        <v>0.62503275709132111</v>
      </c>
      <c r="T4730" s="25">
        <f t="shared" si="1160"/>
        <v>2.8053530221105256E-5</v>
      </c>
    </row>
    <row r="4731" spans="1:20" x14ac:dyDescent="0.2">
      <c r="A4731" s="20">
        <v>4506</v>
      </c>
      <c r="B4731" s="2">
        <f t="shared" si="1155"/>
        <v>0.99916060953302066</v>
      </c>
      <c r="C4731" s="2">
        <f t="shared" si="1161"/>
        <v>1.7439201643759044</v>
      </c>
      <c r="D4731" s="2">
        <f t="shared" si="1162"/>
        <v>-2.2850700894971832</v>
      </c>
      <c r="E4731" s="2">
        <f t="shared" si="1163"/>
        <v>-2.3089131574393429</v>
      </c>
      <c r="F4731" s="2">
        <f t="shared" si="1164"/>
        <v>0.72415231464871921</v>
      </c>
      <c r="G4731" s="2">
        <f t="shared" si="1165"/>
        <v>0.89094600303682325</v>
      </c>
      <c r="H4731" s="2">
        <f t="shared" si="1156"/>
        <v>0.99832192364239736</v>
      </c>
      <c r="I4731" s="25">
        <f t="shared" si="1157"/>
        <v>0.79378478032729105</v>
      </c>
      <c r="L4731" s="20">
        <v>4506</v>
      </c>
      <c r="M4731" s="2">
        <f t="shared" si="1158"/>
        <v>-0.86829421119787564</v>
      </c>
      <c r="N4731" s="2">
        <f t="shared" si="1166"/>
        <v>0.3637530886963567</v>
      </c>
      <c r="O4731" s="2">
        <f t="shared" si="1167"/>
        <v>-1.7498409448752403E-2</v>
      </c>
      <c r="P4731" s="2">
        <f t="shared" si="1168"/>
        <v>-5.317241292063922E-2</v>
      </c>
      <c r="Q4731" s="2">
        <f t="shared" si="1169"/>
        <v>1.959648537385416E-2</v>
      </c>
      <c r="R4731" s="2">
        <f t="shared" si="1170"/>
        <v>-1.194912422355737E-3</v>
      </c>
      <c r="S4731" s="2">
        <f t="shared" si="1159"/>
        <v>0.99832192364239736</v>
      </c>
      <c r="T4731" s="25">
        <f t="shared" si="1160"/>
        <v>1.4278156971000551E-6</v>
      </c>
    </row>
    <row r="4732" spans="1:20" x14ac:dyDescent="0.2">
      <c r="A4732" s="20">
        <v>4507</v>
      </c>
      <c r="B4732" s="2">
        <f t="shared" si="1155"/>
        <v>0.73781023991344608</v>
      </c>
      <c r="C4732" s="2">
        <f t="shared" si="1161"/>
        <v>2.8625817653048955</v>
      </c>
      <c r="D4732" s="2">
        <f t="shared" si="1162"/>
        <v>-3.148908748585745E-2</v>
      </c>
      <c r="E4732" s="2">
        <f t="shared" si="1163"/>
        <v>-2.7006627548724635</v>
      </c>
      <c r="F4732" s="2">
        <f t="shared" si="1164"/>
        <v>-0.42858288764193841</v>
      </c>
      <c r="G4732" s="2">
        <f t="shared" si="1165"/>
        <v>0.88255509160863266</v>
      </c>
      <c r="H4732" s="2">
        <f t="shared" si="1156"/>
        <v>0.54436395012113681</v>
      </c>
      <c r="I4732" s="25">
        <f t="shared" si="1157"/>
        <v>0.778903489724322</v>
      </c>
      <c r="L4732" s="20">
        <v>4507</v>
      </c>
      <c r="M4732" s="2">
        <f t="shared" si="1158"/>
        <v>0.14770443491823931</v>
      </c>
      <c r="N4732" s="2">
        <f t="shared" si="1166"/>
        <v>-0.21553694497224246</v>
      </c>
      <c r="O4732" s="2">
        <f t="shared" si="1167"/>
        <v>0.19532557821190083</v>
      </c>
      <c r="P4732" s="2">
        <f t="shared" si="1168"/>
        <v>-6.4452746605778322E-2</v>
      </c>
      <c r="Q4732" s="2">
        <f t="shared" si="1169"/>
        <v>1.8330768817494299E-3</v>
      </c>
      <c r="R4732" s="2">
        <f t="shared" si="1170"/>
        <v>4.4305867729303103E-3</v>
      </c>
      <c r="S4732" s="2">
        <f t="shared" si="1159"/>
        <v>0.54436395012113681</v>
      </c>
      <c r="T4732" s="25">
        <f t="shared" si="1160"/>
        <v>1.963009915246502E-5</v>
      </c>
    </row>
    <row r="4733" spans="1:20" x14ac:dyDescent="0.2">
      <c r="A4733" s="20">
        <v>4508</v>
      </c>
      <c r="B4733" s="2">
        <f t="shared" si="1155"/>
        <v>0.12945618585928778</v>
      </c>
      <c r="C4733" s="2">
        <f t="shared" si="1161"/>
        <v>2.6349264329370858</v>
      </c>
      <c r="D4733" s="2">
        <f t="shared" si="1162"/>
        <v>2.2369017244006448</v>
      </c>
      <c r="E4733" s="2">
        <f t="shared" si="1163"/>
        <v>-1.8222484596694775</v>
      </c>
      <c r="F4733" s="2">
        <f t="shared" si="1164"/>
        <v>-1.3797488610822557</v>
      </c>
      <c r="G4733" s="2">
        <f t="shared" si="1165"/>
        <v>0.45908473029319108</v>
      </c>
      <c r="H4733" s="2">
        <f t="shared" si="1156"/>
        <v>1.6758904057234462E-2</v>
      </c>
      <c r="I4733" s="25">
        <f t="shared" si="1157"/>
        <v>0.21075878958837199</v>
      </c>
      <c r="L4733" s="20">
        <v>4508</v>
      </c>
      <c r="M4733" s="2">
        <f t="shared" si="1158"/>
        <v>0.97533790592436409</v>
      </c>
      <c r="N4733" s="2">
        <f t="shared" si="1166"/>
        <v>-0.51995605547034196</v>
      </c>
      <c r="O4733" s="2">
        <f t="shared" si="1167"/>
        <v>0.15905388527402783</v>
      </c>
      <c r="P4733" s="2">
        <f t="shared" si="1168"/>
        <v>6.4625078606327085E-3</v>
      </c>
      <c r="Q4733" s="2">
        <f t="shared" si="1169"/>
        <v>-1.8268026128688216E-2</v>
      </c>
      <c r="R4733" s="2">
        <f t="shared" si="1170"/>
        <v>4.4058273703409308E-3</v>
      </c>
      <c r="S4733" s="2">
        <f t="shared" si="1159"/>
        <v>1.6758904057234462E-2</v>
      </c>
      <c r="T4733" s="25">
        <f t="shared" si="1160"/>
        <v>1.9411314817245282E-5</v>
      </c>
    </row>
    <row r="4734" spans="1:20" x14ac:dyDescent="0.2">
      <c r="A4734" s="20">
        <v>4509</v>
      </c>
      <c r="B4734" s="2">
        <f t="shared" si="1155"/>
        <v>-0.53978313521285892</v>
      </c>
      <c r="C4734" s="2">
        <f t="shared" si="1161"/>
        <v>1.168024027297738</v>
      </c>
      <c r="D4734" s="2">
        <f t="shared" si="1162"/>
        <v>3.453242702747942</v>
      </c>
      <c r="E4734" s="2">
        <f t="shared" si="1163"/>
        <v>-8.680224046631875E-2</v>
      </c>
      <c r="F4734" s="2">
        <f t="shared" si="1164"/>
        <v>-1.6819973859849398</v>
      </c>
      <c r="G4734" s="2">
        <f t="shared" si="1165"/>
        <v>-0.18030035307593173</v>
      </c>
      <c r="H4734" s="2">
        <f t="shared" si="1156"/>
        <v>0.29136583306022351</v>
      </c>
      <c r="I4734" s="25">
        <f t="shared" si="1157"/>
        <v>3.2508217319305643E-2</v>
      </c>
      <c r="L4734" s="20">
        <v>4509</v>
      </c>
      <c r="M4734" s="2">
        <f t="shared" si="1158"/>
        <v>0.5591380719748047</v>
      </c>
      <c r="N4734" s="2">
        <f t="shared" si="1166"/>
        <v>-0.16128327240150128</v>
      </c>
      <c r="O4734" s="2">
        <f t="shared" si="1167"/>
        <v>-8.0056760794699144E-2</v>
      </c>
      <c r="P4734" s="2">
        <f t="shared" si="1168"/>
        <v>6.9136226278946444E-2</v>
      </c>
      <c r="Q4734" s="2">
        <f t="shared" si="1169"/>
        <v>-1.5072198735324165E-2</v>
      </c>
      <c r="R4734" s="2">
        <f t="shared" si="1170"/>
        <v>-1.2376153480026459E-3</v>
      </c>
      <c r="S4734" s="2">
        <f t="shared" si="1159"/>
        <v>0.29136583306022351</v>
      </c>
      <c r="T4734" s="25">
        <f t="shared" si="1160"/>
        <v>1.5316917496117102E-6</v>
      </c>
    </row>
    <row r="4735" spans="1:20" x14ac:dyDescent="0.2">
      <c r="A4735" s="20">
        <v>4510</v>
      </c>
      <c r="B4735" s="2">
        <f t="shared" si="1155"/>
        <v>-0.95515401345051243</v>
      </c>
      <c r="C4735" s="2">
        <f t="shared" si="1161"/>
        <v>-0.84821832925859875</v>
      </c>
      <c r="D4735" s="2">
        <f t="shared" si="1162"/>
        <v>3.0454696795872396</v>
      </c>
      <c r="E4735" s="2">
        <f t="shared" si="1163"/>
        <v>1.6894684287505821</v>
      </c>
      <c r="F4735" s="2">
        <f t="shared" si="1164"/>
        <v>-1.1931762583247756</v>
      </c>
      <c r="G4735" s="2">
        <f t="shared" si="1165"/>
        <v>-0.73488736312272129</v>
      </c>
      <c r="H4735" s="2">
        <f t="shared" si="1156"/>
        <v>0.91231918941062173</v>
      </c>
      <c r="I4735" s="25">
        <f t="shared" si="1157"/>
        <v>0.54005943647746646</v>
      </c>
      <c r="L4735" s="20">
        <v>4510</v>
      </c>
      <c r="M4735" s="2">
        <f t="shared" si="1158"/>
        <v>-0.5701218735179614</v>
      </c>
      <c r="N4735" s="2">
        <f t="shared" si="1166"/>
        <v>0.40307156662603288</v>
      </c>
      <c r="O4735" s="2">
        <f t="shared" si="1167"/>
        <v>-0.21707226141869351</v>
      </c>
      <c r="P4735" s="2">
        <f t="shared" si="1168"/>
        <v>4.3641587554057171E-2</v>
      </c>
      <c r="Q4735" s="2">
        <f t="shared" si="1169"/>
        <v>7.344969951015125E-3</v>
      </c>
      <c r="R4735" s="2">
        <f t="shared" si="1170"/>
        <v>-5.3027464072948876E-3</v>
      </c>
      <c r="S4735" s="2">
        <f t="shared" si="1159"/>
        <v>0.91231918941062173</v>
      </c>
      <c r="T4735" s="25">
        <f t="shared" si="1160"/>
        <v>2.8119119460078839E-5</v>
      </c>
    </row>
    <row r="4736" spans="1:20" x14ac:dyDescent="0.2">
      <c r="A4736" s="20">
        <v>4511</v>
      </c>
      <c r="B4736" s="2">
        <f t="shared" si="1155"/>
        <v>-0.92130103446907741</v>
      </c>
      <c r="C4736" s="2">
        <f t="shared" si="1161"/>
        <v>-2.4655303517876135</v>
      </c>
      <c r="D4736" s="2">
        <f t="shared" si="1162"/>
        <v>1.2053646793402581</v>
      </c>
      <c r="E4736" s="2">
        <f t="shared" si="1163"/>
        <v>2.6711556972537007</v>
      </c>
      <c r="F4736" s="2">
        <f t="shared" si="1164"/>
        <v>-0.14318569248114485</v>
      </c>
      <c r="G4736" s="2">
        <f t="shared" si="1165"/>
        <v>-0.94384536336109992</v>
      </c>
      <c r="H4736" s="2">
        <f t="shared" si="1156"/>
        <v>0.84879559611379218</v>
      </c>
      <c r="I4736" s="25">
        <f t="shared" si="1157"/>
        <v>0.89084406993824672</v>
      </c>
      <c r="L4736" s="20">
        <v>4511</v>
      </c>
      <c r="M4736" s="2">
        <f t="shared" si="1158"/>
        <v>-0.97231423570700315</v>
      </c>
      <c r="N4736" s="2">
        <f t="shared" si="1166"/>
        <v>0.4533954879533223</v>
      </c>
      <c r="O4736" s="2">
        <f t="shared" si="1167"/>
        <v>-7.7258873619189664E-2</v>
      </c>
      <c r="P4736" s="2">
        <f t="shared" si="1168"/>
        <v>-3.7508490943351479E-2</v>
      </c>
      <c r="Q4736" s="2">
        <f t="shared" si="1169"/>
        <v>2.0395212371457958E-2</v>
      </c>
      <c r="R4736" s="2">
        <f t="shared" si="1170"/>
        <v>-2.605367213556128E-3</v>
      </c>
      <c r="S4736" s="2">
        <f t="shared" si="1159"/>
        <v>0.84879559611379218</v>
      </c>
      <c r="T4736" s="25">
        <f t="shared" si="1160"/>
        <v>6.7879383174732227E-6</v>
      </c>
    </row>
    <row r="4737" spans="1:20" x14ac:dyDescent="0.2">
      <c r="A4737" s="20">
        <v>4512</v>
      </c>
      <c r="B4737" s="2">
        <f t="shared" si="1155"/>
        <v>-0.45414578325128552</v>
      </c>
      <c r="C4737" s="2">
        <f t="shared" si="1161"/>
        <v>-2.9232649248964848</v>
      </c>
      <c r="D4737" s="2">
        <f t="shared" si="1162"/>
        <v>-1.2016421639430972</v>
      </c>
      <c r="E4737" s="2">
        <f t="shared" si="1163"/>
        <v>2.3965567033793191</v>
      </c>
      <c r="F4737" s="2">
        <f t="shared" si="1164"/>
        <v>0.97414734187453733</v>
      </c>
      <c r="G4737" s="2">
        <f t="shared" si="1165"/>
        <v>-0.7088981412201355</v>
      </c>
      <c r="H4737" s="2">
        <f t="shared" si="1156"/>
        <v>0.2062483924449236</v>
      </c>
      <c r="I4737" s="25">
        <f t="shared" si="1157"/>
        <v>0.50253657462536316</v>
      </c>
      <c r="L4737" s="20">
        <v>4512</v>
      </c>
      <c r="M4737" s="2">
        <f t="shared" si="1158"/>
        <v>-0.13452933267535386</v>
      </c>
      <c r="N4737" s="2">
        <f t="shared" si="1166"/>
        <v>-7.4488824816969237E-2</v>
      </c>
      <c r="O4737" s="2">
        <f t="shared" si="1167"/>
        <v>0.16108155750240966</v>
      </c>
      <c r="P4737" s="2">
        <f t="shared" si="1168"/>
        <v>-7.0824572658321233E-2</v>
      </c>
      <c r="Q4737" s="2">
        <f t="shared" si="1169"/>
        <v>7.4357567628085524E-3</v>
      </c>
      <c r="R4737" s="2">
        <f t="shared" si="1170"/>
        <v>3.4145963809593754E-3</v>
      </c>
      <c r="S4737" s="2">
        <f t="shared" si="1159"/>
        <v>0.2062483924449236</v>
      </c>
      <c r="T4737" s="25">
        <f t="shared" si="1160"/>
        <v>1.1659468444860864E-5</v>
      </c>
    </row>
    <row r="4738" spans="1:20" x14ac:dyDescent="0.2">
      <c r="A4738" s="20">
        <v>4513</v>
      </c>
      <c r="B4738" s="2">
        <f t="shared" ref="B4738:B4780" si="1171">COS($A4738*$B$7)</f>
        <v>0.22660132605353309</v>
      </c>
      <c r="C4738" s="2">
        <f t="shared" si="1161"/>
        <v>-2.0061423265521148</v>
      </c>
      <c r="D4738" s="2">
        <f t="shared" si="1162"/>
        <v>-3.0434979213472739</v>
      </c>
      <c r="E4738" s="2">
        <f t="shared" si="1163"/>
        <v>0.99481964467419259</v>
      </c>
      <c r="F4738" s="2">
        <f t="shared" si="1164"/>
        <v>1.6333236598745393</v>
      </c>
      <c r="G4738" s="2">
        <f t="shared" si="1165"/>
        <v>-0.14054504642433302</v>
      </c>
      <c r="H4738" s="2">
        <f t="shared" si="1156"/>
        <v>5.1348160969219611E-2</v>
      </c>
      <c r="I4738" s="25">
        <f t="shared" si="1157"/>
        <v>1.9752910074417925E-2</v>
      </c>
      <c r="L4738" s="20">
        <v>4513</v>
      </c>
      <c r="M4738" s="2">
        <f t="shared" si="1158"/>
        <v>0.87481874190798437</v>
      </c>
      <c r="N4738" s="2">
        <f t="shared" si="1166"/>
        <v>-0.50737869454208495</v>
      </c>
      <c r="O4738" s="2">
        <f t="shared" si="1167"/>
        <v>0.19399717654735577</v>
      </c>
      <c r="P4738" s="2">
        <f t="shared" si="1168"/>
        <v>-1.3819175277313219E-2</v>
      </c>
      <c r="Q4738" s="2">
        <f t="shared" si="1169"/>
        <v>-1.5006404124820473E-2</v>
      </c>
      <c r="R4738" s="2">
        <f t="shared" si="1170"/>
        <v>5.0799781674937816E-3</v>
      </c>
      <c r="S4738" s="2">
        <f t="shared" si="1159"/>
        <v>5.1348160969219611E-2</v>
      </c>
      <c r="T4738" s="25">
        <f t="shared" si="1160"/>
        <v>2.580617818221348E-5</v>
      </c>
    </row>
    <row r="4739" spans="1:20" x14ac:dyDescent="0.2">
      <c r="A4739" s="20">
        <v>4514</v>
      </c>
      <c r="B4739" s="2">
        <f t="shared" si="1171"/>
        <v>0.800774290971633</v>
      </c>
      <c r="C4739" s="2">
        <f t="shared" si="1161"/>
        <v>-0.14549964519173864</v>
      </c>
      <c r="D4739" s="2">
        <f t="shared" si="1162"/>
        <v>-3.4539490503750052</v>
      </c>
      <c r="E4739" s="2">
        <f t="shared" si="1163"/>
        <v>-0.87479663740694269</v>
      </c>
      <c r="F4739" s="2">
        <f t="shared" si="1164"/>
        <v>1.5243223392493708</v>
      </c>
      <c r="G4739" s="2">
        <f t="shared" si="1165"/>
        <v>0.49390857978176633</v>
      </c>
      <c r="H4739" s="2">
        <f t="shared" si="1156"/>
        <v>0.64123946508112151</v>
      </c>
      <c r="I4739" s="25">
        <f t="shared" si="1157"/>
        <v>0.24394568518204143</v>
      </c>
      <c r="L4739" s="20">
        <v>4514</v>
      </c>
      <c r="M4739" s="2">
        <f t="shared" si="1158"/>
        <v>0.76852404245884032</v>
      </c>
      <c r="N4739" s="2">
        <f t="shared" si="1166"/>
        <v>-0.29321638403038219</v>
      </c>
      <c r="O4739" s="2">
        <f t="shared" si="1167"/>
        <v>-2.0488794965571933E-2</v>
      </c>
      <c r="P4739" s="2">
        <f t="shared" si="1168"/>
        <v>6.0809602013718086E-2</v>
      </c>
      <c r="Q4739" s="2">
        <f t="shared" si="1169"/>
        <v>-1.8311130565867206E-2</v>
      </c>
      <c r="R4739" s="2">
        <f t="shared" si="1170"/>
        <v>2.6694258200194495E-4</v>
      </c>
      <c r="S4739" s="2">
        <f t="shared" si="1159"/>
        <v>0.64123946508112151</v>
      </c>
      <c r="T4739" s="25">
        <f t="shared" si="1160"/>
        <v>7.1258342085865105E-8</v>
      </c>
    </row>
    <row r="4740" spans="1:20" x14ac:dyDescent="0.2">
      <c r="A4740" s="20">
        <v>4515</v>
      </c>
      <c r="B4740" s="2">
        <f t="shared" si="1171"/>
        <v>0.99833059440248673</v>
      </c>
      <c r="C4740" s="2">
        <f t="shared" si="1161"/>
        <v>1.7835737927969739</v>
      </c>
      <c r="D4740" s="2">
        <f t="shared" si="1162"/>
        <v>-2.2399539715687449</v>
      </c>
      <c r="E4740" s="2">
        <f t="shared" si="1163"/>
        <v>-2.3329823918410821</v>
      </c>
      <c r="F4740" s="2">
        <f t="shared" si="1164"/>
        <v>0.69840840428166284</v>
      </c>
      <c r="G4740" s="2">
        <f t="shared" si="1165"/>
        <v>0.89606928338206315</v>
      </c>
      <c r="H4740" s="2">
        <f t="shared" si="1156"/>
        <v>0.99666397572002241</v>
      </c>
      <c r="I4740" s="25">
        <f t="shared" si="1157"/>
        <v>0.80294016062084417</v>
      </c>
      <c r="L4740" s="20">
        <v>4515</v>
      </c>
      <c r="M4740" s="2">
        <f t="shared" si="1158"/>
        <v>-0.31785744933472215</v>
      </c>
      <c r="N4740" s="2">
        <f t="shared" si="1166"/>
        <v>0.29488023355584447</v>
      </c>
      <c r="O4740" s="2">
        <f t="shared" si="1167"/>
        <v>-0.20884572401886642</v>
      </c>
      <c r="P4740" s="2">
        <f t="shared" si="1168"/>
        <v>5.7888836949743616E-2</v>
      </c>
      <c r="Q4740" s="2">
        <f t="shared" si="1169"/>
        <v>1.7360438170825343E-3</v>
      </c>
      <c r="R4740" s="2">
        <f t="shared" si="1170"/>
        <v>-4.8865207384885187E-3</v>
      </c>
      <c r="S4740" s="2">
        <f t="shared" si="1159"/>
        <v>0.99666397572002241</v>
      </c>
      <c r="T4740" s="25">
        <f t="shared" si="1160"/>
        <v>2.3878084927678379E-5</v>
      </c>
    </row>
    <row r="4741" spans="1:20" x14ac:dyDescent="0.2">
      <c r="A4741" s="20">
        <v>4516</v>
      </c>
      <c r="B4741" s="2">
        <f t="shared" si="1171"/>
        <v>0.72635641993997135</v>
      </c>
      <c r="C4741" s="2">
        <f t="shared" si="1161"/>
        <v>2.8738046069239762</v>
      </c>
      <c r="D4741" s="2">
        <f t="shared" si="1162"/>
        <v>2.752646031255996E-2</v>
      </c>
      <c r="E4741" s="2">
        <f t="shared" si="1163"/>
        <v>-2.6939300735369325</v>
      </c>
      <c r="F4741" s="2">
        <f t="shared" si="1164"/>
        <v>-0.45597791615205568</v>
      </c>
      <c r="G4741" s="2">
        <f t="shared" si="1165"/>
        <v>0.87679460153900424</v>
      </c>
      <c r="H4741" s="2">
        <f t="shared" si="1156"/>
        <v>0.52759364878801196</v>
      </c>
      <c r="I4741" s="25">
        <f t="shared" si="1157"/>
        <v>0.76876877328794124</v>
      </c>
      <c r="L4741" s="20">
        <v>4516</v>
      </c>
      <c r="M4741" s="2">
        <f t="shared" si="1158"/>
        <v>-0.998880265628174</v>
      </c>
      <c r="N4741" s="2">
        <f t="shared" si="1166"/>
        <v>0.50692066257189095</v>
      </c>
      <c r="O4741" s="2">
        <f t="shared" si="1167"/>
        <v>-0.13086494020969053</v>
      </c>
      <c r="P4741" s="2">
        <f t="shared" si="1168"/>
        <v>-1.8856664081161229E-2</v>
      </c>
      <c r="Q4741" s="2">
        <f t="shared" si="1169"/>
        <v>1.956926844414153E-2</v>
      </c>
      <c r="R4741" s="2">
        <f t="shared" si="1170"/>
        <v>-3.8082799461835798E-3</v>
      </c>
      <c r="S4741" s="2">
        <f t="shared" si="1159"/>
        <v>0.52759364878801196</v>
      </c>
      <c r="T4741" s="25">
        <f t="shared" si="1160"/>
        <v>1.4502996148504009E-5</v>
      </c>
    </row>
    <row r="4742" spans="1:20" x14ac:dyDescent="0.2">
      <c r="A4742" s="20">
        <v>4517</v>
      </c>
      <c r="B4742" s="2">
        <f t="shared" si="1171"/>
        <v>0.11276547154771968</v>
      </c>
      <c r="C4742" s="2">
        <f t="shared" si="1161"/>
        <v>2.612440209978987</v>
      </c>
      <c r="D4742" s="2">
        <f t="shared" si="1162"/>
        <v>2.2820607677960512</v>
      </c>
      <c r="E4742" s="2">
        <f t="shared" si="1163"/>
        <v>-1.787880347829834</v>
      </c>
      <c r="F4742" s="2">
        <f t="shared" si="1164"/>
        <v>-1.3959106977679894</v>
      </c>
      <c r="G4742" s="2">
        <f t="shared" si="1165"/>
        <v>0.44514971829859007</v>
      </c>
      <c r="H4742" s="2">
        <f t="shared" si="1156"/>
        <v>1.2716051573379577E-2</v>
      </c>
      <c r="I4742" s="25">
        <f t="shared" si="1157"/>
        <v>0.19815827170131409</v>
      </c>
      <c r="L4742" s="20">
        <v>4517</v>
      </c>
      <c r="M4742" s="2">
        <f t="shared" si="1158"/>
        <v>-0.40604657075379325</v>
      </c>
      <c r="N4742" s="2">
        <f t="shared" si="1166"/>
        <v>7.2493032418725331E-2</v>
      </c>
      <c r="O4742" s="2">
        <f t="shared" si="1167"/>
        <v>0.11400587227045136</v>
      </c>
      <c r="P4742" s="2">
        <f t="shared" si="1168"/>
        <v>-7.1554553856681066E-2</v>
      </c>
      <c r="Q4742" s="2">
        <f t="shared" si="1169"/>
        <v>1.244610852306725E-2</v>
      </c>
      <c r="R4742" s="2">
        <f t="shared" si="1170"/>
        <v>2.1266011988717876E-3</v>
      </c>
      <c r="S4742" s="2">
        <f t="shared" si="1159"/>
        <v>1.2716051573379577E-2</v>
      </c>
      <c r="T4742" s="25">
        <f t="shared" si="1160"/>
        <v>4.5224326590429243E-6</v>
      </c>
    </row>
    <row r="4743" spans="1:20" x14ac:dyDescent="0.2">
      <c r="A4743" s="20">
        <v>4518</v>
      </c>
      <c r="B4743" s="2">
        <f t="shared" si="1171"/>
        <v>-0.55386084012287418</v>
      </c>
      <c r="C4743" s="2">
        <f t="shared" si="1161"/>
        <v>1.122404361776604</v>
      </c>
      <c r="D4743" s="2">
        <f t="shared" si="1162"/>
        <v>3.4633062380019419</v>
      </c>
      <c r="E4743" s="2">
        <f t="shared" si="1163"/>
        <v>-4.0962558137325689E-2</v>
      </c>
      <c r="F4743" s="2">
        <f t="shared" si="1164"/>
        <v>-1.6793248665173244</v>
      </c>
      <c r="G4743" s="2">
        <f t="shared" si="1165"/>
        <v>-0.19585603311386662</v>
      </c>
      <c r="H4743" s="2">
        <f t="shared" si="1156"/>
        <v>0.30676183022161602</v>
      </c>
      <c r="I4743" s="25">
        <f t="shared" si="1157"/>
        <v>3.8359585707100019E-2</v>
      </c>
      <c r="L4743" s="20">
        <v>4518</v>
      </c>
      <c r="M4743" s="2">
        <f t="shared" si="1158"/>
        <v>0.70461201844543975</v>
      </c>
      <c r="N4743" s="2">
        <f t="shared" si="1166"/>
        <v>-0.45438383768718293</v>
      </c>
      <c r="O4743" s="2">
        <f t="shared" si="1167"/>
        <v>0.21348676395564414</v>
      </c>
      <c r="P4743" s="2">
        <f t="shared" si="1168"/>
        <v>-3.3000030835211289E-2</v>
      </c>
      <c r="Q4743" s="2">
        <f t="shared" si="1169"/>
        <v>-1.0549380571551721E-2</v>
      </c>
      <c r="R4743" s="2">
        <f t="shared" si="1170"/>
        <v>5.3494608161792885E-3</v>
      </c>
      <c r="S4743" s="2">
        <f t="shared" si="1159"/>
        <v>0.30676183022161602</v>
      </c>
      <c r="T4743" s="25">
        <f t="shared" si="1160"/>
        <v>2.8616731023837579E-5</v>
      </c>
    </row>
    <row r="4744" spans="1:20" x14ac:dyDescent="0.2">
      <c r="A4744" s="20">
        <v>4519</v>
      </c>
      <c r="B4744" s="2">
        <f t="shared" si="1171"/>
        <v>-0.95999774436900454</v>
      </c>
      <c r="C4744" s="2">
        <f t="shared" si="1161"/>
        <v>-0.89551579582125374</v>
      </c>
      <c r="D4744" s="2">
        <f t="shared" si="1162"/>
        <v>3.0157046688227975</v>
      </c>
      <c r="E4744" s="2">
        <f t="shared" si="1163"/>
        <v>1.7252205627047861</v>
      </c>
      <c r="F4744" s="2">
        <f t="shared" si="1164"/>
        <v>-1.1729263103687062</v>
      </c>
      <c r="G4744" s="2">
        <f t="shared" si="1165"/>
        <v>-0.74474763181793768</v>
      </c>
      <c r="H4744" s="2">
        <f t="shared" si="1156"/>
        <v>0.92159566919357661</v>
      </c>
      <c r="I4744" s="25">
        <f t="shared" si="1157"/>
        <v>0.55464903509842645</v>
      </c>
      <c r="L4744" s="20">
        <v>4519</v>
      </c>
      <c r="M4744" s="2">
        <f t="shared" si="1158"/>
        <v>0.91668982831600088</v>
      </c>
      <c r="N4744" s="2">
        <f t="shared" si="1166"/>
        <v>-0.40179204660857049</v>
      </c>
      <c r="O4744" s="2">
        <f t="shared" si="1167"/>
        <v>4.0711296524270871E-2</v>
      </c>
      <c r="P4744" s="2">
        <f t="shared" si="1168"/>
        <v>4.7638919714266301E-2</v>
      </c>
      <c r="Q4744" s="2">
        <f t="shared" si="1169"/>
        <v>-2.0091408233317485E-2</v>
      </c>
      <c r="R4744" s="2">
        <f t="shared" si="1170"/>
        <v>1.7502360189627366E-3</v>
      </c>
      <c r="S4744" s="2">
        <f t="shared" si="1159"/>
        <v>0.92159566919357661</v>
      </c>
      <c r="T4744" s="25">
        <f t="shared" si="1160"/>
        <v>3.0633261220745288E-6</v>
      </c>
    </row>
    <row r="4745" spans="1:20" x14ac:dyDescent="0.2">
      <c r="A4745" s="20">
        <v>4520</v>
      </c>
      <c r="B4745" s="2">
        <f t="shared" si="1171"/>
        <v>-0.91463270905989613</v>
      </c>
      <c r="C4745" s="2">
        <f t="shared" si="1161"/>
        <v>-2.4922608818240719</v>
      </c>
      <c r="D4745" s="2">
        <f t="shared" si="1162"/>
        <v>1.1497700722110189</v>
      </c>
      <c r="E4745" s="2">
        <f t="shared" si="1163"/>
        <v>2.6800054955919363</v>
      </c>
      <c r="F4745" s="2">
        <f t="shared" si="1164"/>
        <v>-0.11488218297453813</v>
      </c>
      <c r="G4745" s="2">
        <f t="shared" si="1165"/>
        <v>-0.94337278227528776</v>
      </c>
      <c r="H4745" s="2">
        <f t="shared" si="1156"/>
        <v>0.83655299248224457</v>
      </c>
      <c r="I4745" s="25">
        <f t="shared" si="1157"/>
        <v>0.88995220633781746</v>
      </c>
      <c r="L4745" s="20">
        <v>4520</v>
      </c>
      <c r="M4745" s="2">
        <f t="shared" si="1158"/>
        <v>-4.0272682965387302E-2</v>
      </c>
      <c r="N4745" s="2">
        <f t="shared" si="1166"/>
        <v>0.16319891013565149</v>
      </c>
      <c r="O4745" s="2">
        <f t="shared" si="1167"/>
        <v>-0.18398265597510338</v>
      </c>
      <c r="P4745" s="2">
        <f t="shared" si="1168"/>
        <v>6.752469478172575E-2</v>
      </c>
      <c r="Q4745" s="2">
        <f t="shared" si="1169"/>
        <v>-4.011174572043418E-3</v>
      </c>
      <c r="R4745" s="2">
        <f t="shared" si="1170"/>
        <v>-4.0810376290998885E-3</v>
      </c>
      <c r="S4745" s="2">
        <f t="shared" si="1159"/>
        <v>0.83655299248224457</v>
      </c>
      <c r="T4745" s="25">
        <f t="shared" si="1160"/>
        <v>1.6654868130129239E-5</v>
      </c>
    </row>
    <row r="4746" spans="1:20" x14ac:dyDescent="0.2">
      <c r="A4746" s="20">
        <v>4521</v>
      </c>
      <c r="B4746" s="2">
        <f t="shared" si="1171"/>
        <v>-0.4391016191496987</v>
      </c>
      <c r="C4746" s="2">
        <f t="shared" si="1161"/>
        <v>-2.9168567324544985</v>
      </c>
      <c r="D4746" s="2">
        <f t="shared" si="1162"/>
        <v>-1.2569193550145421</v>
      </c>
      <c r="E4746" s="2">
        <f t="shared" si="1163"/>
        <v>2.3743419676611954</v>
      </c>
      <c r="F4746" s="2">
        <f t="shared" si="1164"/>
        <v>0.9971928301561751</v>
      </c>
      <c r="G4746" s="2">
        <f t="shared" si="1165"/>
        <v>-0.69831497262223907</v>
      </c>
      <c r="H4746" s="2">
        <f t="shared" si="1156"/>
        <v>0.19281023193988703</v>
      </c>
      <c r="I4746" s="25">
        <f t="shared" si="1157"/>
        <v>0.48764380098839849</v>
      </c>
      <c r="L4746" s="20">
        <v>4521</v>
      </c>
      <c r="M4746" s="2">
        <f t="shared" si="1158"/>
        <v>-0.94587606624819198</v>
      </c>
      <c r="N4746" s="2">
        <f t="shared" si="1166"/>
        <v>0.52006482782796992</v>
      </c>
      <c r="O4746" s="2">
        <f t="shared" si="1167"/>
        <v>-0.1740463806880535</v>
      </c>
      <c r="P4746" s="2">
        <f t="shared" si="1168"/>
        <v>1.2972738311945141E-3</v>
      </c>
      <c r="Q4746" s="2">
        <f t="shared" si="1169"/>
        <v>1.7184447811640746E-2</v>
      </c>
      <c r="R4746" s="2">
        <f t="shared" si="1170"/>
        <v>-4.7078272815875184E-3</v>
      </c>
      <c r="S4746" s="2">
        <f t="shared" si="1159"/>
        <v>0.19281023193988703</v>
      </c>
      <c r="T4746" s="25">
        <f t="shared" si="1160"/>
        <v>2.2163637713259723E-5</v>
      </c>
    </row>
    <row r="4747" spans="1:20" x14ac:dyDescent="0.2">
      <c r="A4747" s="20">
        <v>4522</v>
      </c>
      <c r="B4747" s="2">
        <f t="shared" si="1171"/>
        <v>0.2429458233985613</v>
      </c>
      <c r="C4747" s="2">
        <f t="shared" si="1161"/>
        <v>-1.9696092846679041</v>
      </c>
      <c r="D4747" s="2">
        <f t="shared" si="1162"/>
        <v>-3.0724599696700663</v>
      </c>
      <c r="E4747" s="2">
        <f t="shared" si="1163"/>
        <v>0.95198831222276747</v>
      </c>
      <c r="F4747" s="2">
        <f t="shared" si="1164"/>
        <v>1.640272473696655</v>
      </c>
      <c r="G4747" s="2">
        <f t="shared" si="1165"/>
        <v>-0.12482871987252153</v>
      </c>
      <c r="H4747" s="2">
        <f t="shared" si="1156"/>
        <v>5.9022673106804938E-2</v>
      </c>
      <c r="I4747" s="25">
        <f t="shared" si="1157"/>
        <v>1.5582209305012452E-2</v>
      </c>
      <c r="L4747" s="20">
        <v>4522</v>
      </c>
      <c r="M4747" s="2">
        <f t="shared" si="1158"/>
        <v>-0.64521837179278174</v>
      </c>
      <c r="N4747" s="2">
        <f t="shared" si="1166"/>
        <v>0.21370013625225279</v>
      </c>
      <c r="O4747" s="2">
        <f t="shared" si="1167"/>
        <v>5.7848544613079228E-2</v>
      </c>
      <c r="P4747" s="2">
        <f t="shared" si="1168"/>
        <v>-6.6584540317096153E-2</v>
      </c>
      <c r="Q4747" s="2">
        <f t="shared" si="1169"/>
        <v>1.6465010413741363E-2</v>
      </c>
      <c r="R4747" s="2">
        <f t="shared" si="1170"/>
        <v>6.6920218446425293E-4</v>
      </c>
      <c r="S4747" s="2">
        <f t="shared" si="1159"/>
        <v>5.9022673106804938E-2</v>
      </c>
      <c r="T4747" s="25">
        <f t="shared" si="1160"/>
        <v>4.4783156369172799E-7</v>
      </c>
    </row>
    <row r="4748" spans="1:20" x14ac:dyDescent="0.2">
      <c r="A4748" s="20">
        <v>4523</v>
      </c>
      <c r="B4748" s="2">
        <f t="shared" si="1171"/>
        <v>0.81073204906959517</v>
      </c>
      <c r="C4748" s="2">
        <f t="shared" si="1161"/>
        <v>-9.6023814308003261E-2</v>
      </c>
      <c r="D4748" s="2">
        <f t="shared" si="1162"/>
        <v>-3.4429746520784237</v>
      </c>
      <c r="E4748" s="2">
        <f t="shared" si="1163"/>
        <v>-0.91810032168171973</v>
      </c>
      <c r="F4748" s="2">
        <f t="shared" si="1164"/>
        <v>1.5119063428932074</v>
      </c>
      <c r="G4748" s="2">
        <f t="shared" si="1165"/>
        <v>0.5073664303357901</v>
      </c>
      <c r="H4748" s="2">
        <f t="shared" si="1156"/>
        <v>0.65728645538858443</v>
      </c>
      <c r="I4748" s="25">
        <f t="shared" si="1157"/>
        <v>0.25742069463168216</v>
      </c>
      <c r="L4748" s="20">
        <v>4523</v>
      </c>
      <c r="M4748" s="2">
        <f t="shared" si="1158"/>
        <v>0.47827630554811734</v>
      </c>
      <c r="N4748" s="2">
        <f t="shared" si="1166"/>
        <v>-0.36519302482070704</v>
      </c>
      <c r="O4748" s="2">
        <f t="shared" si="1167"/>
        <v>0.21597011813934425</v>
      </c>
      <c r="P4748" s="2">
        <f t="shared" si="1168"/>
        <v>-4.9552122855718354E-2</v>
      </c>
      <c r="Q4748" s="2">
        <f t="shared" si="1169"/>
        <v>-5.2519994099210375E-3</v>
      </c>
      <c r="R4748" s="2">
        <f t="shared" si="1170"/>
        <v>5.1928084830977998E-3</v>
      </c>
      <c r="S4748" s="2">
        <f t="shared" si="1159"/>
        <v>0.65728645538858443</v>
      </c>
      <c r="T4748" s="25">
        <f t="shared" si="1160"/>
        <v>2.6965259942132472E-5</v>
      </c>
    </row>
    <row r="4749" spans="1:20" x14ac:dyDescent="0.2">
      <c r="A4749" s="20">
        <v>4524</v>
      </c>
      <c r="B4749" s="2">
        <f t="shared" si="1171"/>
        <v>0.99721832402523636</v>
      </c>
      <c r="C4749" s="2">
        <f t="shared" si="1161"/>
        <v>1.8227231563344437</v>
      </c>
      <c r="D4749" s="2">
        <f t="shared" si="1162"/>
        <v>-2.1942045576513651</v>
      </c>
      <c r="E4749" s="2">
        <f t="shared" si="1163"/>
        <v>-2.3563920285860327</v>
      </c>
      <c r="F4749" s="2">
        <f t="shared" si="1164"/>
        <v>0.67246703483882053</v>
      </c>
      <c r="G4749" s="2">
        <f t="shared" si="1165"/>
        <v>0.90093922053801812</v>
      </c>
      <c r="H4749" s="2">
        <f t="shared" si="1156"/>
        <v>0.99444438577170124</v>
      </c>
      <c r="I4749" s="25">
        <f t="shared" si="1157"/>
        <v>0.81169147910365169</v>
      </c>
      <c r="L4749" s="20">
        <v>4524</v>
      </c>
      <c r="M4749" s="2">
        <f t="shared" si="1158"/>
        <v>0.99183262798845839</v>
      </c>
      <c r="N4749" s="2">
        <f t="shared" si="1166"/>
        <v>-0.47836118510159503</v>
      </c>
      <c r="O4749" s="2">
        <f t="shared" si="1167"/>
        <v>9.8668349472806394E-2</v>
      </c>
      <c r="P4749" s="2">
        <f t="shared" si="1168"/>
        <v>3.0673348381803724E-2</v>
      </c>
      <c r="Q4749" s="2">
        <f t="shared" si="1169"/>
        <v>-2.0271215839320976E-2</v>
      </c>
      <c r="R4749" s="2">
        <f t="shared" si="1170"/>
        <v>3.0941066580644763E-3</v>
      </c>
      <c r="S4749" s="2">
        <f t="shared" si="1159"/>
        <v>0.99444438577170124</v>
      </c>
      <c r="T4749" s="25">
        <f t="shared" si="1160"/>
        <v>9.5734960114789225E-6</v>
      </c>
    </row>
    <row r="4750" spans="1:20" x14ac:dyDescent="0.2">
      <c r="A4750" s="20">
        <v>4525</v>
      </c>
      <c r="B4750" s="2">
        <f t="shared" si="1171"/>
        <v>0.71469723922558748</v>
      </c>
      <c r="C4750" s="2">
        <f t="shared" si="1161"/>
        <v>2.8842149457178445</v>
      </c>
      <c r="D4750" s="2">
        <f t="shared" si="1162"/>
        <v>8.6534225631083053E-2</v>
      </c>
      <c r="E4750" s="2">
        <f t="shared" si="1163"/>
        <v>-2.6864357448052241</v>
      </c>
      <c r="F4750" s="2">
        <f t="shared" si="1164"/>
        <v>-0.48324402728751986</v>
      </c>
      <c r="G4750" s="2">
        <f t="shared" si="1165"/>
        <v>0.87078621775757326</v>
      </c>
      <c r="H4750" s="2">
        <f t="shared" si="1156"/>
        <v>0.51079214375667659</v>
      </c>
      <c r="I4750" s="25">
        <f t="shared" si="1157"/>
        <v>0.75826863703653979</v>
      </c>
      <c r="L4750" s="20">
        <v>4525</v>
      </c>
      <c r="M4750" s="2">
        <f t="shared" si="1158"/>
        <v>0.24052018224061164</v>
      </c>
      <c r="N4750" s="2">
        <f t="shared" si="1166"/>
        <v>1.8517255096106994E-2</v>
      </c>
      <c r="O4750" s="2">
        <f t="shared" si="1167"/>
        <v>-0.14446363503375528</v>
      </c>
      <c r="P4750" s="2">
        <f t="shared" si="1168"/>
        <v>7.1781574139352697E-2</v>
      </c>
      <c r="Q4750" s="2">
        <f t="shared" si="1169"/>
        <v>-9.4388650943698325E-3</v>
      </c>
      <c r="R4750" s="2">
        <f t="shared" si="1170"/>
        <v>-2.9504614018391623E-3</v>
      </c>
      <c r="S4750" s="2">
        <f t="shared" si="1159"/>
        <v>0.51079214375667659</v>
      </c>
      <c r="T4750" s="25">
        <f t="shared" si="1160"/>
        <v>8.7052224837427145E-6</v>
      </c>
    </row>
    <row r="4751" spans="1:20" x14ac:dyDescent="0.2">
      <c r="A4751" s="20">
        <v>4526</v>
      </c>
      <c r="B4751" s="2">
        <f t="shared" si="1171"/>
        <v>9.6042875365932201E-2</v>
      </c>
      <c r="C4751" s="2">
        <f t="shared" si="1161"/>
        <v>2.5892153790284165</v>
      </c>
      <c r="D4751" s="2">
        <f t="shared" si="1162"/>
        <v>2.3265746104646436</v>
      </c>
      <c r="E4751" s="2">
        <f t="shared" si="1163"/>
        <v>-1.7530067535260945</v>
      </c>
      <c r="F4751" s="2">
        <f t="shared" si="1164"/>
        <v>-1.4116778724843144</v>
      </c>
      <c r="G4751" s="2">
        <f t="shared" si="1165"/>
        <v>0.43108885035576688</v>
      </c>
      <c r="H4751" s="2">
        <f t="shared" si="1156"/>
        <v>9.2242339085559857E-3</v>
      </c>
      <c r="I4751" s="25">
        <f t="shared" si="1157"/>
        <v>0.18583759690105678</v>
      </c>
      <c r="L4751" s="20">
        <v>4526</v>
      </c>
      <c r="M4751" s="2">
        <f t="shared" si="1158"/>
        <v>-0.81752392170232013</v>
      </c>
      <c r="N4751" s="2">
        <f t="shared" si="1166"/>
        <v>0.49178092705281962</v>
      </c>
      <c r="O4751" s="2">
        <f t="shared" si="1167"/>
        <v>-0.20336338626172412</v>
      </c>
      <c r="P4751" s="2">
        <f t="shared" si="1168"/>
        <v>2.1347871653885329E-2</v>
      </c>
      <c r="Q4751" s="2">
        <f t="shared" si="1169"/>
        <v>1.3430723918321149E-2</v>
      </c>
      <c r="R4751" s="2">
        <f t="shared" si="1170"/>
        <v>-5.2323517947411718E-3</v>
      </c>
      <c r="S4751" s="2">
        <f t="shared" si="1159"/>
        <v>9.2242339085559857E-3</v>
      </c>
      <c r="T4751" s="25">
        <f t="shared" si="1160"/>
        <v>2.7377505303931163E-5</v>
      </c>
    </row>
    <row r="4752" spans="1:20" x14ac:dyDescent="0.2">
      <c r="A4752" s="20">
        <v>4527</v>
      </c>
      <c r="B4752" s="2">
        <f t="shared" si="1171"/>
        <v>-0.56778195348962279</v>
      </c>
      <c r="C4752" s="2">
        <f t="shared" si="1161"/>
        <v>1.0764673619756138</v>
      </c>
      <c r="D4752" s="2">
        <f t="shared" si="1162"/>
        <v>3.4723906022655684</v>
      </c>
      <c r="E4752" s="2">
        <f t="shared" si="1163"/>
        <v>4.8887054224557996E-3</v>
      </c>
      <c r="F4752" s="2">
        <f t="shared" si="1164"/>
        <v>-1.6761775561765084</v>
      </c>
      <c r="G4752" s="2">
        <f t="shared" si="1165"/>
        <v>-0.21135633931744469</v>
      </c>
      <c r="H4752" s="2">
        <f t="shared" si="1156"/>
        <v>0.32237634670849219</v>
      </c>
      <c r="I4752" s="25">
        <f t="shared" si="1157"/>
        <v>4.4671502169670814E-2</v>
      </c>
      <c r="L4752" s="20">
        <v>4527</v>
      </c>
      <c r="M4752" s="2">
        <f t="shared" si="1158"/>
        <v>-0.83299244723892207</v>
      </c>
      <c r="N4752" s="2">
        <f t="shared" si="1166"/>
        <v>0.33788400974637095</v>
      </c>
      <c r="O4752" s="2">
        <f t="shared" si="1167"/>
        <v>-2.9169649435581281E-3</v>
      </c>
      <c r="P4752" s="2">
        <f t="shared" si="1168"/>
        <v>-5.6310440468817308E-2</v>
      </c>
      <c r="Q4752" s="2">
        <f t="shared" si="1169"/>
        <v>1.9172319014259358E-2</v>
      </c>
      <c r="R4752" s="2">
        <f t="shared" si="1170"/>
        <v>-8.4150509230371815E-4</v>
      </c>
      <c r="S4752" s="2">
        <f t="shared" si="1159"/>
        <v>0.32237634670849219</v>
      </c>
      <c r="T4752" s="25">
        <f t="shared" si="1160"/>
        <v>7.0813082037308925E-7</v>
      </c>
    </row>
    <row r="4753" spans="1:20" x14ac:dyDescent="0.2">
      <c r="A4753" s="20">
        <v>4528</v>
      </c>
      <c r="B4753" s="2">
        <f t="shared" si="1171"/>
        <v>-0.96457005778151073</v>
      </c>
      <c r="C4753" s="2">
        <f t="shared" si="1161"/>
        <v>-0.94256007568080591</v>
      </c>
      <c r="D4753" s="2">
        <f t="shared" si="1162"/>
        <v>2.985087036221143</v>
      </c>
      <c r="E4753" s="2">
        <f t="shared" si="1163"/>
        <v>1.7604849298226801</v>
      </c>
      <c r="F4753" s="2">
        <f t="shared" si="1164"/>
        <v>-1.152344744202106</v>
      </c>
      <c r="G4753" s="2">
        <f t="shared" si="1165"/>
        <v>-0.75439734007575376</v>
      </c>
      <c r="H4753" s="2">
        <f t="shared" si="1156"/>
        <v>0.93039539636862689</v>
      </c>
      <c r="I4753" s="25">
        <f t="shared" si="1157"/>
        <v>0.56911534671337249</v>
      </c>
      <c r="L4753" s="20">
        <v>4528</v>
      </c>
      <c r="M4753" s="2">
        <f t="shared" si="1158"/>
        <v>0.21384137634698808</v>
      </c>
      <c r="N4753" s="2">
        <f t="shared" si="1166"/>
        <v>-0.24691114496244138</v>
      </c>
      <c r="O4753" s="2">
        <f t="shared" si="1167"/>
        <v>0.20124941652789125</v>
      </c>
      <c r="P4753" s="2">
        <f t="shared" si="1168"/>
        <v>-6.215692117780753E-2</v>
      </c>
      <c r="Q4753" s="2">
        <f t="shared" si="1169"/>
        <v>4.6375301372878039E-4</v>
      </c>
      <c r="R4753" s="2">
        <f t="shared" si="1170"/>
        <v>4.6225000032935658E-3</v>
      </c>
      <c r="S4753" s="2">
        <f t="shared" si="1159"/>
        <v>0.93039539636862689</v>
      </c>
      <c r="T4753" s="25">
        <f t="shared" si="1160"/>
        <v>2.1367506280449015E-5</v>
      </c>
    </row>
    <row r="4754" spans="1:20" x14ac:dyDescent="0.2">
      <c r="A4754" s="20">
        <v>4529</v>
      </c>
      <c r="B4754" s="2">
        <f t="shared" si="1171"/>
        <v>-0.90770579207570112</v>
      </c>
      <c r="C4754" s="2">
        <f t="shared" si="1161"/>
        <v>-2.5182867818371015</v>
      </c>
      <c r="D4754" s="2">
        <f t="shared" si="1162"/>
        <v>1.093850393770331</v>
      </c>
      <c r="E4754" s="2">
        <f t="shared" si="1163"/>
        <v>2.6880975833914444</v>
      </c>
      <c r="F4754" s="2">
        <f t="shared" si="1164"/>
        <v>-8.6546193146145936E-2</v>
      </c>
      <c r="G4754" s="2">
        <f t="shared" si="1165"/>
        <v>-0.94263348401283076</v>
      </c>
      <c r="H4754" s="2">
        <f t="shared" si="1156"/>
        <v>0.82392980496777601</v>
      </c>
      <c r="I4754" s="25">
        <f t="shared" si="1157"/>
        <v>0.88855788518216761</v>
      </c>
      <c r="L4754" s="20">
        <v>4529</v>
      </c>
      <c r="M4754" s="2">
        <f t="shared" si="1158"/>
        <v>0.98796660913372703</v>
      </c>
      <c r="N4754" s="2">
        <f t="shared" si="1166"/>
        <v>-0.51682434583424364</v>
      </c>
      <c r="O4754" s="2">
        <f t="shared" si="1167"/>
        <v>0.14876553826897582</v>
      </c>
      <c r="P4754" s="2">
        <f t="shared" si="1168"/>
        <v>1.1264355702299594E-2</v>
      </c>
      <c r="Q4754" s="2">
        <f t="shared" si="1169"/>
        <v>-1.8836230013067196E-2</v>
      </c>
      <c r="R4754" s="2">
        <f t="shared" si="1170"/>
        <v>4.1915025346383403E-3</v>
      </c>
      <c r="S4754" s="2">
        <f t="shared" si="1159"/>
        <v>0.82392980496777601</v>
      </c>
      <c r="T4754" s="25">
        <f t="shared" si="1160"/>
        <v>1.7568693497879631E-5</v>
      </c>
    </row>
    <row r="4755" spans="1:20" x14ac:dyDescent="0.2">
      <c r="A4755" s="20">
        <v>4530</v>
      </c>
      <c r="B4755" s="2">
        <f t="shared" si="1171"/>
        <v>-0.42393330906224669</v>
      </c>
      <c r="C4755" s="2">
        <f t="shared" si="1161"/>
        <v>-2.9096238651790021</v>
      </c>
      <c r="D4755" s="2">
        <f t="shared" si="1162"/>
        <v>-1.3118411807545367</v>
      </c>
      <c r="E4755" s="2">
        <f t="shared" si="1163"/>
        <v>2.3514559408078304</v>
      </c>
      <c r="F4755" s="2">
        <f t="shared" si="1164"/>
        <v>1.0199563848680062</v>
      </c>
      <c r="G4755" s="2">
        <f t="shared" si="1165"/>
        <v>-0.68753437136418949</v>
      </c>
      <c r="H4755" s="2">
        <f t="shared" si="1156"/>
        <v>0.17971945053246638</v>
      </c>
      <c r="I4755" s="25">
        <f t="shared" si="1157"/>
        <v>0.4727035118071512</v>
      </c>
      <c r="L4755" s="20">
        <v>4530</v>
      </c>
      <c r="M4755" s="2">
        <f t="shared" si="1158"/>
        <v>0.50215334761972008</v>
      </c>
      <c r="N4755" s="2">
        <f t="shared" si="1166"/>
        <v>-0.12763947386843758</v>
      </c>
      <c r="O4755" s="2">
        <f t="shared" si="1167"/>
        <v>-9.3436723746725153E-2</v>
      </c>
      <c r="P4755" s="2">
        <f t="shared" si="1168"/>
        <v>7.0320374453468004E-2</v>
      </c>
      <c r="Q4755" s="2">
        <f t="shared" si="1169"/>
        <v>-1.4114661034587167E-2</v>
      </c>
      <c r="R4755" s="2">
        <f t="shared" si="1170"/>
        <v>-1.584853110809701E-3</v>
      </c>
      <c r="S4755" s="2">
        <f t="shared" si="1159"/>
        <v>0.17971945053246638</v>
      </c>
      <c r="T4755" s="25">
        <f t="shared" si="1160"/>
        <v>2.5117593828431866E-6</v>
      </c>
    </row>
    <row r="4756" spans="1:20" x14ac:dyDescent="0.2">
      <c r="A4756" s="20">
        <v>4531</v>
      </c>
      <c r="B4756" s="2">
        <f t="shared" si="1171"/>
        <v>0.25922163334357129</v>
      </c>
      <c r="C4756" s="2">
        <f t="shared" si="1161"/>
        <v>-1.9325193806001708</v>
      </c>
      <c r="D4756" s="2">
        <f t="shared" si="1162"/>
        <v>-3.10055334988665</v>
      </c>
      <c r="E4756" s="2">
        <f t="shared" si="1163"/>
        <v>0.90888782674968505</v>
      </c>
      <c r="F4756" s="2">
        <f t="shared" si="1164"/>
        <v>1.6467575378205852</v>
      </c>
      <c r="G4756" s="2">
        <f t="shared" si="1165"/>
        <v>-0.109077100842079</v>
      </c>
      <c r="H4756" s="2">
        <f t="shared" si="1156"/>
        <v>6.7195855193308909E-2</v>
      </c>
      <c r="I4756" s="25">
        <f t="shared" si="1157"/>
        <v>1.1897813928113071E-2</v>
      </c>
      <c r="L4756" s="20">
        <v>4531</v>
      </c>
      <c r="M4756" s="2">
        <f t="shared" si="1158"/>
        <v>-0.6240482902407043</v>
      </c>
      <c r="N4756" s="2">
        <f t="shared" si="1166"/>
        <v>0.4243220395670067</v>
      </c>
      <c r="O4756" s="2">
        <f t="shared" si="1167"/>
        <v>-0.2164805810741634</v>
      </c>
      <c r="P4756" s="2">
        <f t="shared" si="1168"/>
        <v>3.9697910259378591E-2</v>
      </c>
      <c r="Q4756" s="2">
        <f t="shared" si="1169"/>
        <v>8.6071162575119126E-3</v>
      </c>
      <c r="R4756" s="2">
        <f t="shared" si="1170"/>
        <v>-5.3400701636369631E-3</v>
      </c>
      <c r="S4756" s="2">
        <f t="shared" si="1159"/>
        <v>6.7195855193308909E-2</v>
      </c>
      <c r="T4756" s="25">
        <f t="shared" si="1160"/>
        <v>2.8516349352565701E-5</v>
      </c>
    </row>
    <row r="4757" spans="1:20" x14ac:dyDescent="0.2">
      <c r="A4757" s="20">
        <v>4532</v>
      </c>
      <c r="B4757" s="2">
        <f t="shared" si="1171"/>
        <v>0.82046059113821701</v>
      </c>
      <c r="C4757" s="2">
        <f t="shared" si="1161"/>
        <v>-4.6520834876787626E-2</v>
      </c>
      <c r="D4757" s="2">
        <f t="shared" si="1162"/>
        <v>-3.4310268310845506</v>
      </c>
      <c r="E4757" s="2">
        <f t="shared" si="1163"/>
        <v>-0.96114443399287475</v>
      </c>
      <c r="F4757" s="2">
        <f t="shared" si="1164"/>
        <v>1.4990628894398161</v>
      </c>
      <c r="G4757" s="2">
        <f t="shared" si="1165"/>
        <v>0.52068083458276915</v>
      </c>
      <c r="H4757" s="2">
        <f t="shared" si="1156"/>
        <v>0.67315558161087252</v>
      </c>
      <c r="I4757" s="25">
        <f t="shared" si="1157"/>
        <v>0.27110853150180902</v>
      </c>
      <c r="L4757" s="20">
        <v>4532</v>
      </c>
      <c r="M4757" s="2">
        <f t="shared" si="1158"/>
        <v>-0.95441082189318971</v>
      </c>
      <c r="N4757" s="2">
        <f t="shared" si="1166"/>
        <v>0.43515223673324277</v>
      </c>
      <c r="O4757" s="2">
        <f t="shared" si="1167"/>
        <v>-6.3450110745089675E-2</v>
      </c>
      <c r="P4757" s="2">
        <f t="shared" si="1168"/>
        <v>-4.1550683215608585E-2</v>
      </c>
      <c r="Q4757" s="2">
        <f t="shared" si="1169"/>
        <v>2.0352371673606155E-2</v>
      </c>
      <c r="R4757" s="2">
        <f t="shared" si="1170"/>
        <v>-2.2851785558543358E-3</v>
      </c>
      <c r="S4757" s="2">
        <f t="shared" si="1159"/>
        <v>0.67315558161087252</v>
      </c>
      <c r="T4757" s="25">
        <f t="shared" si="1160"/>
        <v>5.2220410321365077E-6</v>
      </c>
    </row>
    <row r="4758" spans="1:20" x14ac:dyDescent="0.2">
      <c r="A4758" s="20">
        <v>4533</v>
      </c>
      <c r="B4758" s="2">
        <f t="shared" si="1171"/>
        <v>0.9958241128703359</v>
      </c>
      <c r="C4758" s="2">
        <f t="shared" si="1161"/>
        <v>1.8613571863972231</v>
      </c>
      <c r="D4758" s="2">
        <f t="shared" si="1162"/>
        <v>-2.1478347823502819</v>
      </c>
      <c r="E4758" s="2">
        <f t="shared" si="1163"/>
        <v>-2.379135449132515</v>
      </c>
      <c r="F4758" s="2">
        <f t="shared" si="1164"/>
        <v>0.64633554065172116</v>
      </c>
      <c r="G4758" s="2">
        <f t="shared" si="1165"/>
        <v>0.90555443764086718</v>
      </c>
      <c r="H4758" s="2">
        <f t="shared" si="1156"/>
        <v>0.99166566377399146</v>
      </c>
      <c r="I4758" s="25">
        <f t="shared" si="1157"/>
        <v>0.8200288395310672</v>
      </c>
      <c r="L4758" s="20">
        <v>4533</v>
      </c>
      <c r="M4758" s="2">
        <f t="shared" si="1158"/>
        <v>-6.7628034298524695E-2</v>
      </c>
      <c r="N4758" s="2">
        <f t="shared" si="1166"/>
        <v>-0.10896046485080824</v>
      </c>
      <c r="O4758" s="2">
        <f t="shared" si="1167"/>
        <v>0.1704973017722638</v>
      </c>
      <c r="P4758" s="2">
        <f t="shared" si="1168"/>
        <v>-6.9810334793480505E-2</v>
      </c>
      <c r="Q4758" s="2">
        <f t="shared" si="1169"/>
        <v>6.1425631381752596E-3</v>
      </c>
      <c r="R4758" s="2">
        <f t="shared" si="1170"/>
        <v>3.683965823309614E-3</v>
      </c>
      <c r="S4758" s="2">
        <f t="shared" si="1159"/>
        <v>0.99166566377399146</v>
      </c>
      <c r="T4758" s="25">
        <f t="shared" si="1160"/>
        <v>1.3571604187313283E-5</v>
      </c>
    </row>
    <row r="4759" spans="1:20" x14ac:dyDescent="0.2">
      <c r="A4759" s="20">
        <v>4534</v>
      </c>
      <c r="B4759" s="2">
        <f t="shared" si="1171"/>
        <v>0.70283599413852249</v>
      </c>
      <c r="C4759" s="2">
        <f t="shared" si="1161"/>
        <v>2.8938098384003017</v>
      </c>
      <c r="D4759" s="2">
        <f t="shared" si="1162"/>
        <v>0.14551752536757157</v>
      </c>
      <c r="E4759" s="2">
        <f t="shared" si="1163"/>
        <v>-2.6781818875282619</v>
      </c>
      <c r="F4759" s="2">
        <f t="shared" si="1164"/>
        <v>-0.51037351217628202</v>
      </c>
      <c r="G4759" s="2">
        <f t="shared" si="1165"/>
        <v>0.86453163899805641</v>
      </c>
      <c r="H4759" s="2">
        <f t="shared" si="1156"/>
        <v>0.49397843465668523</v>
      </c>
      <c r="I4759" s="25">
        <f t="shared" si="1157"/>
        <v>0.74741495482866571</v>
      </c>
      <c r="L4759" s="20">
        <v>4534</v>
      </c>
      <c r="M4759" s="2">
        <f t="shared" si="1158"/>
        <v>0.90539973659738315</v>
      </c>
      <c r="N4759" s="2">
        <f t="shared" si="1166"/>
        <v>-0.51411757547351244</v>
      </c>
      <c r="O4759" s="2">
        <f t="shared" si="1167"/>
        <v>0.18701214957402987</v>
      </c>
      <c r="P4759" s="2">
        <f t="shared" si="1168"/>
        <v>-9.0419490945862699E-3</v>
      </c>
      <c r="Q4759" s="2">
        <f t="shared" si="1169"/>
        <v>-1.5900760902796515E-2</v>
      </c>
      <c r="R4759" s="2">
        <f t="shared" si="1170"/>
        <v>4.9550057222945204E-3</v>
      </c>
      <c r="S4759" s="2">
        <f t="shared" si="1159"/>
        <v>0.49397843465668523</v>
      </c>
      <c r="T4759" s="25">
        <f t="shared" si="1160"/>
        <v>2.4552081707971442E-5</v>
      </c>
    </row>
    <row r="4760" spans="1:20" x14ac:dyDescent="0.2">
      <c r="A4760" s="20">
        <v>4535</v>
      </c>
      <c r="B4760" s="2">
        <f t="shared" si="1171"/>
        <v>7.9293125247726276E-2</v>
      </c>
      <c r="C4760" s="2">
        <f t="shared" si="1161"/>
        <v>2.5652585063776971</v>
      </c>
      <c r="D4760" s="2">
        <f t="shared" si="1162"/>
        <v>2.3704306671309983</v>
      </c>
      <c r="E4760" s="2">
        <f t="shared" si="1163"/>
        <v>-1.7176375364731022</v>
      </c>
      <c r="F4760" s="2">
        <f t="shared" si="1164"/>
        <v>-1.4270459274216596</v>
      </c>
      <c r="G4760" s="2">
        <f t="shared" si="1165"/>
        <v>0.41690610185496496</v>
      </c>
      <c r="H4760" s="2">
        <f t="shared" si="1156"/>
        <v>6.2873997115516058E-3</v>
      </c>
      <c r="I4760" s="25">
        <f t="shared" si="1157"/>
        <v>0.17381069776390243</v>
      </c>
      <c r="L4760" s="20">
        <v>4535</v>
      </c>
      <c r="M4760" s="2">
        <f t="shared" si="1158"/>
        <v>0.72378526521232334</v>
      </c>
      <c r="N4760" s="2">
        <f t="shared" si="1166"/>
        <v>-0.26362851552042615</v>
      </c>
      <c r="O4760" s="2">
        <f t="shared" si="1167"/>
        <v>-3.4966696613373718E-2</v>
      </c>
      <c r="P4760" s="2">
        <f t="shared" si="1168"/>
        <v>6.325749405334187E-2</v>
      </c>
      <c r="Q4760" s="2">
        <f t="shared" si="1169"/>
        <v>-1.7666091168734483E-2</v>
      </c>
      <c r="R4760" s="2">
        <f t="shared" si="1170"/>
        <v>-9.299632957035064E-5</v>
      </c>
      <c r="S4760" s="2">
        <f t="shared" si="1159"/>
        <v>6.2873997115516058E-3</v>
      </c>
      <c r="T4760" s="25">
        <f t="shared" si="1160"/>
        <v>8.6483173135572728E-9</v>
      </c>
    </row>
    <row r="4761" spans="1:20" x14ac:dyDescent="0.2">
      <c r="A4761" s="20">
        <v>4536</v>
      </c>
      <c r="B4761" s="2">
        <f t="shared" si="1171"/>
        <v>-0.58154253943599266</v>
      </c>
      <c r="C4761" s="2">
        <f t="shared" si="1161"/>
        <v>1.0302260155357779</v>
      </c>
      <c r="D4761" s="2">
        <f t="shared" si="1162"/>
        <v>3.4804932271418232</v>
      </c>
      <c r="E4761" s="2">
        <f t="shared" si="1163"/>
        <v>5.0738586812213222E-2</v>
      </c>
      <c r="F4761" s="2">
        <f t="shared" si="1164"/>
        <v>-1.672556344792913</v>
      </c>
      <c r="G4761" s="2">
        <f t="shared" si="1165"/>
        <v>-0.22679688932805192</v>
      </c>
      <c r="H4761" s="2">
        <f t="shared" si="1156"/>
        <v>0.33819172517366308</v>
      </c>
      <c r="I4761" s="25">
        <f t="shared" si="1157"/>
        <v>5.1436829008880629E-2</v>
      </c>
      <c r="L4761" s="20">
        <v>4536</v>
      </c>
      <c r="M4761" s="2">
        <f t="shared" si="1158"/>
        <v>-0.38086132974585557</v>
      </c>
      <c r="N4761" s="2">
        <f t="shared" si="1166"/>
        <v>0.32306190167342214</v>
      </c>
      <c r="O4761" s="2">
        <f t="shared" si="1167"/>
        <v>-0.21235305690671086</v>
      </c>
      <c r="P4761" s="2">
        <f t="shared" si="1168"/>
        <v>5.4885636092450167E-2</v>
      </c>
      <c r="Q4761" s="2">
        <f t="shared" si="1169"/>
        <v>3.0978706500953959E-3</v>
      </c>
      <c r="R4761" s="2">
        <f t="shared" si="1170"/>
        <v>-5.0224016047632986E-3</v>
      </c>
      <c r="S4761" s="2">
        <f t="shared" si="1159"/>
        <v>0.33819172517366308</v>
      </c>
      <c r="T4761" s="25">
        <f t="shared" si="1160"/>
        <v>2.5224517879528958E-5</v>
      </c>
    </row>
    <row r="4762" spans="1:20" x14ac:dyDescent="0.2">
      <c r="A4762" s="20">
        <v>4537</v>
      </c>
      <c r="B4762" s="2">
        <f t="shared" si="1171"/>
        <v>-0.9688696609702635</v>
      </c>
      <c r="C4762" s="2">
        <f t="shared" si="1161"/>
        <v>-0.98933786813817715</v>
      </c>
      <c r="D4762" s="2">
        <f t="shared" si="1162"/>
        <v>2.9536254382209846</v>
      </c>
      <c r="E4762" s="2">
        <f t="shared" si="1163"/>
        <v>1.795251559907455</v>
      </c>
      <c r="F4762" s="2">
        <f t="shared" si="1164"/>
        <v>-1.1314373787942507</v>
      </c>
      <c r="G4762" s="2">
        <f t="shared" si="1165"/>
        <v>-0.7638337596609297</v>
      </c>
      <c r="H4762" s="2">
        <f t="shared" si="1156"/>
        <v>0.9387084199486333</v>
      </c>
      <c r="I4762" s="25">
        <f t="shared" si="1157"/>
        <v>0.58344201239775095</v>
      </c>
      <c r="L4762" s="20">
        <v>4537</v>
      </c>
      <c r="M4762" s="2">
        <f t="shared" si="1158"/>
        <v>-0.99980137763986876</v>
      </c>
      <c r="N4762" s="2">
        <f t="shared" si="1166"/>
        <v>0.49775648601504041</v>
      </c>
      <c r="O4762" s="2">
        <f t="shared" si="1167"/>
        <v>-0.11892885710066239</v>
      </c>
      <c r="P4762" s="2">
        <f t="shared" si="1168"/>
        <v>-2.348102235848221E-2</v>
      </c>
      <c r="Q4762" s="2">
        <f t="shared" si="1169"/>
        <v>1.9911166073462858E-2</v>
      </c>
      <c r="R4762" s="2">
        <f t="shared" si="1170"/>
        <v>-3.5468160057399306E-3</v>
      </c>
      <c r="S4762" s="2">
        <f t="shared" si="1159"/>
        <v>0.9387084199486333</v>
      </c>
      <c r="T4762" s="25">
        <f t="shared" si="1160"/>
        <v>1.2579903778572956E-5</v>
      </c>
    </row>
    <row r="4763" spans="1:20" x14ac:dyDescent="0.2">
      <c r="A4763" s="20">
        <v>4538</v>
      </c>
      <c r="B4763" s="2">
        <f t="shared" si="1171"/>
        <v>-0.90052224194419095</v>
      </c>
      <c r="C4763" s="2">
        <f t="shared" si="1161"/>
        <v>-2.5436006935961162</v>
      </c>
      <c r="D4763" s="2">
        <f t="shared" si="1162"/>
        <v>1.0376214540342446</v>
      </c>
      <c r="E4763" s="2">
        <f t="shared" si="1163"/>
        <v>2.6954296727987925</v>
      </c>
      <c r="F4763" s="2">
        <f t="shared" si="1164"/>
        <v>-5.8185734351926768E-2</v>
      </c>
      <c r="G4763" s="2">
        <f t="shared" si="1165"/>
        <v>-0.94162767759353938</v>
      </c>
      <c r="H4763" s="2">
        <f t="shared" si="1156"/>
        <v>0.81094030823619201</v>
      </c>
      <c r="I4763" s="25">
        <f t="shared" si="1157"/>
        <v>0.88666268321020258</v>
      </c>
      <c r="L4763" s="20">
        <v>4538</v>
      </c>
      <c r="M4763" s="2">
        <f t="shared" si="1158"/>
        <v>-0.34371023450301857</v>
      </c>
      <c r="N4763" s="2">
        <f t="shared" si="1166"/>
        <v>3.7669943423725934E-2</v>
      </c>
      <c r="O4763" s="2">
        <f t="shared" si="1167"/>
        <v>0.12616346970368592</v>
      </c>
      <c r="P4763" s="2">
        <f t="shared" si="1168"/>
        <v>-7.1902697161821266E-2</v>
      </c>
      <c r="Q4763" s="2">
        <f t="shared" si="1169"/>
        <v>1.1332060204570251E-2</v>
      </c>
      <c r="R4763" s="2">
        <f t="shared" si="1170"/>
        <v>2.4519690378611851E-3</v>
      </c>
      <c r="S4763" s="2">
        <f t="shared" si="1159"/>
        <v>0.81094030823619201</v>
      </c>
      <c r="T4763" s="25">
        <f t="shared" si="1160"/>
        <v>6.0121521626299059E-6</v>
      </c>
    </row>
    <row r="4764" spans="1:20" x14ac:dyDescent="0.2">
      <c r="A4764" s="20">
        <v>4539</v>
      </c>
      <c r="B4764" s="2">
        <f t="shared" si="1171"/>
        <v>-0.40864514148368747</v>
      </c>
      <c r="C4764" s="2">
        <f t="shared" si="1161"/>
        <v>-2.9015683679986206</v>
      </c>
      <c r="D4764" s="2">
        <f t="shared" si="1162"/>
        <v>-1.3663921132672709</v>
      </c>
      <c r="E4764" s="2">
        <f t="shared" si="1163"/>
        <v>2.3279050933224128</v>
      </c>
      <c r="F4764" s="2">
        <f t="shared" si="1164"/>
        <v>1.0424315701332867</v>
      </c>
      <c r="G4764" s="2">
        <f t="shared" si="1165"/>
        <v>-0.67655938541557414</v>
      </c>
      <c r="H4764" s="2">
        <f t="shared" si="1156"/>
        <v>0.16699085165822294</v>
      </c>
      <c r="I4764" s="25">
        <f t="shared" si="1157"/>
        <v>0.45773260199389942</v>
      </c>
      <c r="L4764" s="20">
        <v>4539</v>
      </c>
      <c r="M4764" s="2">
        <f t="shared" si="1158"/>
        <v>0.7507092401100236</v>
      </c>
      <c r="N4764" s="2">
        <f t="shared" si="1166"/>
        <v>-0.47045649379454368</v>
      </c>
      <c r="O4764" s="2">
        <f t="shared" si="1167"/>
        <v>0.21036148025821916</v>
      </c>
      <c r="P4764" s="2">
        <f t="shared" si="1168"/>
        <v>-2.8627977410353549E-2</v>
      </c>
      <c r="Q4764" s="2">
        <f t="shared" si="1169"/>
        <v>-1.1698646294927367E-2</v>
      </c>
      <c r="R4764" s="2">
        <f t="shared" si="1170"/>
        <v>5.3237959948210234E-3</v>
      </c>
      <c r="S4764" s="2">
        <f t="shared" si="1159"/>
        <v>0.16699085165822294</v>
      </c>
      <c r="T4764" s="25">
        <f t="shared" si="1160"/>
        <v>2.8342803794472372E-5</v>
      </c>
    </row>
    <row r="4765" spans="1:20" x14ac:dyDescent="0.2">
      <c r="A4765" s="20">
        <v>4540</v>
      </c>
      <c r="B4765" s="2">
        <f t="shared" si="1171"/>
        <v>0.27542415427340677</v>
      </c>
      <c r="C4765" s="2">
        <f t="shared" si="1161"/>
        <v>-1.894883100674986</v>
      </c>
      <c r="D4765" s="2">
        <f t="shared" si="1162"/>
        <v>-3.1277701192334759</v>
      </c>
      <c r="E4765" s="2">
        <f t="shared" si="1163"/>
        <v>0.86553037393602228</v>
      </c>
      <c r="F4765" s="2">
        <f t="shared" si="1164"/>
        <v>1.6527770187422135</v>
      </c>
      <c r="G4765" s="2">
        <f t="shared" si="1165"/>
        <v>-9.3294642744649617E-2</v>
      </c>
      <c r="H4765" s="2">
        <f t="shared" si="1156"/>
        <v>7.5858464757221369E-2</v>
      </c>
      <c r="I4765" s="25">
        <f t="shared" si="1157"/>
        <v>8.7038903648518039E-3</v>
      </c>
      <c r="L4765" s="20">
        <v>4540</v>
      </c>
      <c r="M4765" s="2">
        <f t="shared" si="1158"/>
        <v>0.88776086352473527</v>
      </c>
      <c r="N4765" s="2">
        <f t="shared" si="1166"/>
        <v>-0.37861706076447865</v>
      </c>
      <c r="O4765" s="2">
        <f t="shared" si="1167"/>
        <v>2.6288757525766388E-2</v>
      </c>
      <c r="P4765" s="2">
        <f t="shared" si="1168"/>
        <v>5.1155557942494254E-2</v>
      </c>
      <c r="Q4765" s="2">
        <f t="shared" si="1169"/>
        <v>-1.981025060836375E-2</v>
      </c>
      <c r="R4765" s="2">
        <f t="shared" si="1170"/>
        <v>1.4062684859674772E-3</v>
      </c>
      <c r="S4765" s="2">
        <f t="shared" si="1159"/>
        <v>7.5858464757221369E-2</v>
      </c>
      <c r="T4765" s="25">
        <f t="shared" si="1160"/>
        <v>1.9775910546252605E-6</v>
      </c>
    </row>
    <row r="4766" spans="1:20" x14ac:dyDescent="0.2">
      <c r="A4766" s="20">
        <v>4541</v>
      </c>
      <c r="B4766" s="2">
        <f t="shared" si="1171"/>
        <v>0.82995716665424268</v>
      </c>
      <c r="C4766" s="2">
        <f t="shared" si="1161"/>
        <v>2.9952972613088921E-3</v>
      </c>
      <c r="D4766" s="2">
        <f t="shared" si="1162"/>
        <v>-3.4181089653679191</v>
      </c>
      <c r="E4766" s="2">
        <f t="shared" si="1163"/>
        <v>-1.0039168045976472</v>
      </c>
      <c r="F4766" s="2">
        <f t="shared" si="1164"/>
        <v>1.4857956100833636</v>
      </c>
      <c r="G4766" s="2">
        <f t="shared" si="1165"/>
        <v>0.53384802817808941</v>
      </c>
      <c r="H4766" s="2">
        <f t="shared" si="1156"/>
        <v>0.68882889848073836</v>
      </c>
      <c r="I4766" s="25">
        <f t="shared" si="1157"/>
        <v>0.28499371718963412</v>
      </c>
      <c r="L4766" s="20">
        <v>4541</v>
      </c>
      <c r="M4766" s="2">
        <f t="shared" si="1158"/>
        <v>-0.10733517407153111</v>
      </c>
      <c r="N4766" s="2">
        <f t="shared" si="1166"/>
        <v>0.19606683790415746</v>
      </c>
      <c r="O4766" s="2">
        <f t="shared" si="1167"/>
        <v>-0.19130960996823271</v>
      </c>
      <c r="P4766" s="2">
        <f t="shared" si="1168"/>
        <v>6.5701203620372683E-2</v>
      </c>
      <c r="Q4766" s="2">
        <f t="shared" si="1169"/>
        <v>-2.6581495572963851E-3</v>
      </c>
      <c r="R4766" s="2">
        <f t="shared" si="1170"/>
        <v>-4.3046514134009936E-3</v>
      </c>
      <c r="S4766" s="2">
        <f t="shared" si="1159"/>
        <v>0.68882889848073836</v>
      </c>
      <c r="T4766" s="25">
        <f t="shared" si="1160"/>
        <v>1.8530023790895171E-5</v>
      </c>
    </row>
    <row r="4767" spans="1:20" x14ac:dyDescent="0.2">
      <c r="A4767" s="20">
        <v>4542</v>
      </c>
      <c r="B4767" s="2">
        <f t="shared" si="1171"/>
        <v>0.99414835511932298</v>
      </c>
      <c r="C4767" s="2">
        <f t="shared" si="1161"/>
        <v>1.8994649600928195</v>
      </c>
      <c r="D4767" s="2">
        <f t="shared" si="1162"/>
        <v>-2.1008577556639487</v>
      </c>
      <c r="E4767" s="2">
        <f t="shared" si="1163"/>
        <v>-2.4012062232962639</v>
      </c>
      <c r="F4767" s="2">
        <f t="shared" si="1164"/>
        <v>0.62002130980547643</v>
      </c>
      <c r="G4767" s="2">
        <f t="shared" si="1165"/>
        <v>0.90991362984312829</v>
      </c>
      <c r="H4767" s="2">
        <f t="shared" si="1156"/>
        <v>0.98833095198645549</v>
      </c>
      <c r="I4767" s="25">
        <f t="shared" si="1157"/>
        <v>0.82794281377429746</v>
      </c>
      <c r="L4767" s="20">
        <v>4542</v>
      </c>
      <c r="M4767" s="2">
        <f t="shared" si="1158"/>
        <v>-0.96554832883061747</v>
      </c>
      <c r="N4767" s="2">
        <f t="shared" si="1166"/>
        <v>0.52070973898503814</v>
      </c>
      <c r="O4767" s="2">
        <f t="shared" si="1167"/>
        <v>-0.1649337988815972</v>
      </c>
      <c r="P4767" s="2">
        <f t="shared" si="1168"/>
        <v>-3.5408767219662985E-3</v>
      </c>
      <c r="Q4767" s="2">
        <f t="shared" si="1169"/>
        <v>1.7883848398993572E-2</v>
      </c>
      <c r="R4767" s="2">
        <f t="shared" si="1170"/>
        <v>-4.5259161260007572E-3</v>
      </c>
      <c r="S4767" s="2">
        <f t="shared" si="1159"/>
        <v>0.98833095198645549</v>
      </c>
      <c r="T4767" s="25">
        <f t="shared" si="1160"/>
        <v>2.0483916779593701E-5</v>
      </c>
    </row>
    <row r="4768" spans="1:20" x14ac:dyDescent="0.2">
      <c r="A4768" s="20">
        <v>4543</v>
      </c>
      <c r="B4768" s="2">
        <f t="shared" si="1171"/>
        <v>0.69077603817514022</v>
      </c>
      <c r="C4768" s="2">
        <f t="shared" si="1161"/>
        <v>2.9025865722339583</v>
      </c>
      <c r="D4768" s="2">
        <f t="shared" si="1162"/>
        <v>0.20445968333674666</v>
      </c>
      <c r="E4768" s="2">
        <f t="shared" si="1163"/>
        <v>-2.6691708352964287</v>
      </c>
      <c r="F4768" s="2">
        <f t="shared" si="1164"/>
        <v>-0.53735870057414481</v>
      </c>
      <c r="G4768" s="2">
        <f t="shared" si="1165"/>
        <v>0.85803263360027704</v>
      </c>
      <c r="H4768" s="2">
        <f t="shared" ref="H4768:H4831" si="1172">B4768^2</f>
        <v>0.47717153491694275</v>
      </c>
      <c r="I4768" s="25">
        <f t="shared" ref="I4768:I4831" si="1173">G4768^2</f>
        <v>0.73622000032302726</v>
      </c>
      <c r="L4768" s="20">
        <v>4543</v>
      </c>
      <c r="M4768" s="2">
        <f t="shared" ref="M4768:M4831" si="1174">COS($A4768*$B$8)</f>
        <v>-0.59241267447633106</v>
      </c>
      <c r="N4768" s="2">
        <f t="shared" si="1166"/>
        <v>0.18129958560133291</v>
      </c>
      <c r="O4768" s="2">
        <f t="shared" si="1167"/>
        <v>7.1779527968122064E-2</v>
      </c>
      <c r="P4768" s="2">
        <f t="shared" si="1168"/>
        <v>-6.8267331896120206E-2</v>
      </c>
      <c r="Q4768" s="2">
        <f t="shared" si="1169"/>
        <v>1.5618851851747651E-2</v>
      </c>
      <c r="R4768" s="2">
        <f t="shared" si="1170"/>
        <v>1.0246498045721945E-3</v>
      </c>
      <c r="S4768" s="2">
        <f t="shared" ref="S4768:S4831" si="1175">B4768^2</f>
        <v>0.47717153491694275</v>
      </c>
      <c r="T4768" s="25">
        <f t="shared" ref="T4768:T4831" si="1176">R4768^2</f>
        <v>1.0499072220098364E-6</v>
      </c>
    </row>
    <row r="4769" spans="1:20" x14ac:dyDescent="0.2">
      <c r="A4769" s="20">
        <v>4544</v>
      </c>
      <c r="B4769" s="2">
        <f t="shared" si="1171"/>
        <v>6.2520956804063041E-2</v>
      </c>
      <c r="C4769" s="2">
        <f t="shared" si="1161"/>
        <v>2.5405763652871993</v>
      </c>
      <c r="D4769" s="2">
        <f t="shared" si="1162"/>
        <v>2.4136165384935078</v>
      </c>
      <c r="E4769" s="2">
        <f t="shared" si="1163"/>
        <v>-1.6817826965118949</v>
      </c>
      <c r="F4769" s="2">
        <f t="shared" si="1164"/>
        <v>-1.4420105176124389</v>
      </c>
      <c r="G4769" s="2">
        <f t="shared" si="1165"/>
        <v>0.40260548264547569</v>
      </c>
      <c r="H4769" s="2">
        <f t="shared" si="1172"/>
        <v>3.9088700396955169E-3</v>
      </c>
      <c r="I4769" s="25">
        <f t="shared" si="1173"/>
        <v>0.16209117465619644</v>
      </c>
      <c r="L4769" s="20">
        <v>4544</v>
      </c>
      <c r="M4769" s="2">
        <f t="shared" si="1174"/>
        <v>0.53621767593765646</v>
      </c>
      <c r="N4769" s="2">
        <f t="shared" si="1166"/>
        <v>-0.38931911753295334</v>
      </c>
      <c r="O4769" s="2">
        <f t="shared" si="1167"/>
        <v>0.2169535360254298</v>
      </c>
      <c r="P4769" s="2">
        <f t="shared" si="1168"/>
        <v>-4.5933517458052395E-2</v>
      </c>
      <c r="Q4769" s="2">
        <f t="shared" si="1169"/>
        <v>-6.5646242300466959E-3</v>
      </c>
      <c r="R4769" s="2">
        <f t="shared" si="1170"/>
        <v>5.2684957305361322E-3</v>
      </c>
      <c r="S4769" s="2">
        <f t="shared" si="1175"/>
        <v>3.9088700396955169E-3</v>
      </c>
      <c r="T4769" s="25">
        <f t="shared" si="1176"/>
        <v>2.7757047262677454E-5</v>
      </c>
    </row>
    <row r="4770" spans="1:20" x14ac:dyDescent="0.2">
      <c r="A4770" s="20">
        <v>4545</v>
      </c>
      <c r="B4770" s="2">
        <f t="shared" si="1171"/>
        <v>-0.59513870746921382</v>
      </c>
      <c r="C4770" s="2">
        <f t="shared" ref="C4770:C4833" si="1177">-L$213*C4769-L$214*C4768+L$215*B4770+L$216*B4769+L$217*B4768</f>
        <v>0.9836933961451233</v>
      </c>
      <c r="D4770" s="2">
        <f t="shared" ref="D4770:D4833" si="1178">-M$213*D4769-M$214*D4768+M$215*C4770+M$216*C4769+M$217*C4768</f>
        <v>3.4876118217980432</v>
      </c>
      <c r="E4770" s="2">
        <f t="shared" ref="E4770:E4833" si="1179">-N$213*E4769-N$214*E4768+N$215*D4770+N$216*D4769+N$217*D4768</f>
        <v>9.6574123021719582E-2</v>
      </c>
      <c r="F4770" s="2">
        <f t="shared" ref="F4770:F4833" si="1180">-O$213*F4769-O$214*F4768+O$215*E4770+O$216*E4769+O$217*E4768</f>
        <v>-1.6684622561817228</v>
      </c>
      <c r="G4770" s="2">
        <f t="shared" ref="G4770:G4833" si="1181">-P$213*G4769-P$214*G4768+P$215*F4770+P$216*F4769+P$217*F4768</f>
        <v>-0.24217331768169811</v>
      </c>
      <c r="H4770" s="2">
        <f t="shared" si="1172"/>
        <v>0.35419008112812644</v>
      </c>
      <c r="I4770" s="25">
        <f t="shared" si="1173"/>
        <v>5.8647915796960673E-2</v>
      </c>
      <c r="L4770" s="20">
        <v>4545</v>
      </c>
      <c r="M4770" s="2">
        <f t="shared" si="1174"/>
        <v>0.98101794040271983</v>
      </c>
      <c r="N4770" s="2">
        <f t="shared" ref="N4770:N4833" si="1182">-L$213*N4769-L$214*N4768+L$215*M4770+L$216*M4769+L$217*M4768</f>
        <v>-0.46344518800947049</v>
      </c>
      <c r="O4770" s="2">
        <f t="shared" ref="O4770:O4833" si="1183">-M$213*O4769-M$214*O4768+M$215*N4770+M$216*N4769+M$217*N4768</f>
        <v>8.5450064311768575E-2</v>
      </c>
      <c r="P4770" s="2">
        <f t="shared" ref="P4770:P4833" si="1184">-N$213*P4769-N$214*P4768+N$215*O4770+N$216*O4769+N$217*O4768</f>
        <v>3.497859941346658E-2</v>
      </c>
      <c r="Q4770" s="2">
        <f t="shared" ref="Q4770:Q4833" si="1185">-O$213*Q4769-O$214*Q4768+O$215*P4770+O$216*P4769+O$217*P4768</f>
        <v>-2.0376336841761832E-2</v>
      </c>
      <c r="R4770" s="2">
        <f t="shared" ref="R4770:R4833" si="1186">-P$213*R4769-P$214*R4768+P$215*Q4770+P$216*Q4769+P$217*Q4768</f>
        <v>2.7935107601278738E-3</v>
      </c>
      <c r="S4770" s="2">
        <f t="shared" si="1175"/>
        <v>0.35419008112812644</v>
      </c>
      <c r="T4770" s="25">
        <f t="shared" si="1176"/>
        <v>7.8037023669502107E-6</v>
      </c>
    </row>
    <row r="4771" spans="1:20" x14ac:dyDescent="0.2">
      <c r="A4771" s="20">
        <v>4546</v>
      </c>
      <c r="B4771" s="2">
        <f t="shared" si="1171"/>
        <v>-0.97289533832058217</v>
      </c>
      <c r="C4771" s="2">
        <f t="shared" si="1177"/>
        <v>-1.0358359478373305</v>
      </c>
      <c r="D4771" s="2">
        <f t="shared" si="1178"/>
        <v>2.9213287698730039</v>
      </c>
      <c r="E4771" s="2">
        <f t="shared" si="1179"/>
        <v>1.8295106234859364</v>
      </c>
      <c r="F4771" s="2">
        <f t="shared" si="1180"/>
        <v>-1.1102101252268355</v>
      </c>
      <c r="G4771" s="2">
        <f t="shared" si="1181"/>
        <v>-0.77305422264070156</v>
      </c>
      <c r="H4771" s="2">
        <f t="shared" si="1172"/>
        <v>0.94652533932592009</v>
      </c>
      <c r="I4771" s="25">
        <f t="shared" si="1173"/>
        <v>0.59761283114261943</v>
      </c>
      <c r="L4771" s="20">
        <v>4546</v>
      </c>
      <c r="M4771" s="2">
        <f t="shared" si="1174"/>
        <v>0.17474124003399763</v>
      </c>
      <c r="N4771" s="2">
        <f t="shared" si="1182"/>
        <v>5.3453202232709329E-2</v>
      </c>
      <c r="O4771" s="2">
        <f t="shared" si="1183"/>
        <v>-0.15502654917762393</v>
      </c>
      <c r="P4771" s="2">
        <f t="shared" si="1184"/>
        <v>7.1283050934444869E-2</v>
      </c>
      <c r="Q4771" s="2">
        <f t="shared" si="1185"/>
        <v>-8.2024230948728738E-3</v>
      </c>
      <c r="R4771" s="2">
        <f t="shared" si="1186"/>
        <v>-3.2439951583069296E-3</v>
      </c>
      <c r="S4771" s="2">
        <f t="shared" si="1175"/>
        <v>0.94652533932592009</v>
      </c>
      <c r="T4771" s="25">
        <f t="shared" si="1176"/>
        <v>1.0523504587118801E-5</v>
      </c>
    </row>
    <row r="4772" spans="1:20" x14ac:dyDescent="0.2">
      <c r="A4772" s="20">
        <v>4547</v>
      </c>
      <c r="B4772" s="2">
        <f t="shared" si="1171"/>
        <v>-0.89308408965100716</v>
      </c>
      <c r="C4772" s="2">
        <f t="shared" si="1177"/>
        <v>-2.5681954601687553</v>
      </c>
      <c r="D4772" s="2">
        <f t="shared" si="1178"/>
        <v>0.98109915045549367</v>
      </c>
      <c r="E4772" s="2">
        <f t="shared" si="1179"/>
        <v>2.7019996908326731</v>
      </c>
      <c r="F4772" s="2">
        <f t="shared" si="1180"/>
        <v>-2.9808824866022553E-2</v>
      </c>
      <c r="G4772" s="2">
        <f t="shared" si="1181"/>
        <v>-0.94035564738634925</v>
      </c>
      <c r="H4772" s="2">
        <f t="shared" si="1172"/>
        <v>0.79759919118776823</v>
      </c>
      <c r="I4772" s="25">
        <f t="shared" si="1173"/>
        <v>0.88426874357139995</v>
      </c>
      <c r="L4772" s="20">
        <v>4547</v>
      </c>
      <c r="M4772" s="2">
        <f t="shared" si="1174"/>
        <v>-0.8543802536962829</v>
      </c>
      <c r="N4772" s="2">
        <f t="shared" si="1182"/>
        <v>0.50218355267076165</v>
      </c>
      <c r="O4772" s="2">
        <f t="shared" si="1183"/>
        <v>-0.19780020880029131</v>
      </c>
      <c r="P4772" s="2">
        <f t="shared" si="1184"/>
        <v>1.6681333124234792E-2</v>
      </c>
      <c r="Q4772" s="2">
        <f t="shared" si="1185"/>
        <v>1.4431913613884087E-2</v>
      </c>
      <c r="R4772" s="2">
        <f t="shared" si="1186"/>
        <v>-5.1444843623752968E-3</v>
      </c>
      <c r="S4772" s="2">
        <f t="shared" si="1175"/>
        <v>0.79759919118776823</v>
      </c>
      <c r="T4772" s="25">
        <f t="shared" si="1176"/>
        <v>2.6465719354723963E-5</v>
      </c>
    </row>
    <row r="4773" spans="1:20" x14ac:dyDescent="0.2">
      <c r="A4773" s="20">
        <v>4548</v>
      </c>
      <c r="B4773" s="2">
        <f t="shared" si="1171"/>
        <v>-0.39324143879451395</v>
      </c>
      <c r="C4773" s="2">
        <f t="shared" si="1177"/>
        <v>-2.892692518421804</v>
      </c>
      <c r="D4773" s="2">
        <f t="shared" si="1178"/>
        <v>-1.4205567295183539</v>
      </c>
      <c r="E4773" s="2">
        <f t="shared" si="1179"/>
        <v>2.303696083671011</v>
      </c>
      <c r="F4773" s="2">
        <f t="shared" si="1180"/>
        <v>1.0646120316050287</v>
      </c>
      <c r="G4773" s="2">
        <f t="shared" si="1181"/>
        <v>-0.66539311770388632</v>
      </c>
      <c r="H4773" s="2">
        <f t="shared" si="1172"/>
        <v>0.15463882918517946</v>
      </c>
      <c r="I4773" s="25">
        <f t="shared" si="1173"/>
        <v>0.44274800108769791</v>
      </c>
      <c r="L4773" s="20">
        <v>4548</v>
      </c>
      <c r="M4773" s="2">
        <f t="shared" si="1174"/>
        <v>-0.79392386043147889</v>
      </c>
      <c r="N4773" s="2">
        <f t="shared" si="1182"/>
        <v>0.31048700672912199</v>
      </c>
      <c r="O4773" s="2">
        <f t="shared" si="1183"/>
        <v>1.1677670185873337E-2</v>
      </c>
      <c r="P4773" s="2">
        <f t="shared" si="1184"/>
        <v>-5.9193830109285042E-2</v>
      </c>
      <c r="Q4773" s="2">
        <f t="shared" si="1185"/>
        <v>1.8661454714714403E-2</v>
      </c>
      <c r="R4773" s="2">
        <f t="shared" si="1186"/>
        <v>-4.8429244471637483E-4</v>
      </c>
      <c r="S4773" s="2">
        <f t="shared" si="1175"/>
        <v>0.15463882918517946</v>
      </c>
      <c r="T4773" s="25">
        <f t="shared" si="1176"/>
        <v>2.3453917200936297E-7</v>
      </c>
    </row>
    <row r="4774" spans="1:20" x14ac:dyDescent="0.2">
      <c r="A4774" s="20">
        <v>4549</v>
      </c>
      <c r="B4774" s="2">
        <f t="shared" si="1171"/>
        <v>0.29154880529371979</v>
      </c>
      <c r="C4774" s="2">
        <f t="shared" si="1177"/>
        <v>-1.8567110856936648</v>
      </c>
      <c r="D4774" s="2">
        <f t="shared" si="1178"/>
        <v>-3.1541025827885463</v>
      </c>
      <c r="E4774" s="2">
        <f t="shared" si="1179"/>
        <v>0.82192821211461098</v>
      </c>
      <c r="F4774" s="2">
        <f t="shared" si="1180"/>
        <v>1.6583292145903763</v>
      </c>
      <c r="G4774" s="2">
        <f t="shared" si="1181"/>
        <v>-7.7485807711014085E-2</v>
      </c>
      <c r="H4774" s="2">
        <f t="shared" si="1172"/>
        <v>8.5000705868195331E-2</v>
      </c>
      <c r="I4774" s="25">
        <f t="shared" si="1173"/>
        <v>6.0040503966282497E-3</v>
      </c>
      <c r="L4774" s="20">
        <v>4549</v>
      </c>
      <c r="M4774" s="2">
        <f t="shared" si="1174"/>
        <v>0.27901131911408172</v>
      </c>
      <c r="N4774" s="2">
        <f t="shared" si="1182"/>
        <v>-0.27716880356562368</v>
      </c>
      <c r="O4774" s="2">
        <f t="shared" si="1183"/>
        <v>0.20626319749247496</v>
      </c>
      <c r="P4774" s="2">
        <f t="shared" si="1184"/>
        <v>-5.9580019838761752E-2</v>
      </c>
      <c r="Q4774" s="2">
        <f t="shared" si="1185"/>
        <v>-9.0766796250395416E-4</v>
      </c>
      <c r="R4774" s="2">
        <f t="shared" si="1186"/>
        <v>4.7935101167894288E-3</v>
      </c>
      <c r="S4774" s="2">
        <f t="shared" si="1175"/>
        <v>8.5000705868195331E-2</v>
      </c>
      <c r="T4774" s="25">
        <f t="shared" si="1176"/>
        <v>2.2977739239762602E-5</v>
      </c>
    </row>
    <row r="4775" spans="1:20" x14ac:dyDescent="0.2">
      <c r="A4775" s="20">
        <v>4550</v>
      </c>
      <c r="B4775" s="2">
        <f t="shared" si="1171"/>
        <v>0.83921909067688572</v>
      </c>
      <c r="C4775" s="2">
        <f t="shared" si="1177"/>
        <v>5.2510582547195428E-2</v>
      </c>
      <c r="D4775" s="2">
        <f t="shared" si="1178"/>
        <v>-3.4042247071609517</v>
      </c>
      <c r="E4775" s="2">
        <f t="shared" si="1179"/>
        <v>-1.0464053405818892</v>
      </c>
      <c r="F4775" s="2">
        <f t="shared" si="1180"/>
        <v>1.4721082558451151</v>
      </c>
      <c r="G4775" s="2">
        <f t="shared" si="1181"/>
        <v>0.54686428839749956</v>
      </c>
      <c r="H4775" s="2">
        <f t="shared" si="1172"/>
        <v>0.70428868215653895</v>
      </c>
      <c r="I4775" s="25">
        <f t="shared" si="1173"/>
        <v>0.29906054992450359</v>
      </c>
      <c r="L4775" s="20">
        <v>4550</v>
      </c>
      <c r="M4775" s="2">
        <f t="shared" si="1174"/>
        <v>0.99612769056652706</v>
      </c>
      <c r="N4775" s="2">
        <f t="shared" si="1182"/>
        <v>-0.51135553727109395</v>
      </c>
      <c r="O4775" s="2">
        <f t="shared" si="1183"/>
        <v>0.13780446796327867</v>
      </c>
      <c r="P4775" s="2">
        <f t="shared" si="1184"/>
        <v>1.6015265708418581E-2</v>
      </c>
      <c r="Q4775" s="2">
        <f t="shared" si="1185"/>
        <v>-1.9319255764113641E-2</v>
      </c>
      <c r="R4775" s="2">
        <f t="shared" si="1186"/>
        <v>3.9582235686585511E-3</v>
      </c>
      <c r="S4775" s="2">
        <f t="shared" si="1175"/>
        <v>0.70428868215653895</v>
      </c>
      <c r="T4775" s="25">
        <f t="shared" si="1176"/>
        <v>1.5667533819484036E-5</v>
      </c>
    </row>
    <row r="4776" spans="1:20" x14ac:dyDescent="0.2">
      <c r="A4776" s="20">
        <v>4551</v>
      </c>
      <c r="B4776" s="2">
        <f t="shared" si="1171"/>
        <v>0.99219152455445925</v>
      </c>
      <c r="C4776" s="2">
        <f t="shared" si="1177"/>
        <v>1.937035703315628</v>
      </c>
      <c r="D4776" s="2">
        <f t="shared" si="1178"/>
        <v>-2.0532867592772202</v>
      </c>
      <c r="E4776" s="2">
        <f t="shared" si="1179"/>
        <v>-2.4225981110682708</v>
      </c>
      <c r="F4776" s="2">
        <f t="shared" si="1180"/>
        <v>0.59353178204988088</v>
      </c>
      <c r="G4776" s="2">
        <f t="shared" si="1181"/>
        <v>0.91401556468245737</v>
      </c>
      <c r="H4776" s="2">
        <f t="shared" si="1172"/>
        <v>0.98444402139770215</v>
      </c>
      <c r="I4776" s="25">
        <f t="shared" si="1173"/>
        <v>0.83542445248179142</v>
      </c>
      <c r="L4776" s="20">
        <v>4551</v>
      </c>
      <c r="M4776" s="2">
        <f t="shared" si="1174"/>
        <v>0.44289786713769896</v>
      </c>
      <c r="N4776" s="2">
        <f t="shared" si="1182"/>
        <v>-9.3418484883836611E-2</v>
      </c>
      <c r="O4776" s="2">
        <f t="shared" si="1183"/>
        <v>-0.10639416235636069</v>
      </c>
      <c r="P4776" s="2">
        <f t="shared" si="1184"/>
        <v>7.1186531277703802E-2</v>
      </c>
      <c r="Q4776" s="2">
        <f t="shared" si="1185"/>
        <v>-1.3093296311166815E-2</v>
      </c>
      <c r="R4776" s="2">
        <f t="shared" si="1186"/>
        <v>-1.9249241086866135E-3</v>
      </c>
      <c r="S4776" s="2">
        <f t="shared" si="1175"/>
        <v>0.98444402139770215</v>
      </c>
      <c r="T4776" s="25">
        <f t="shared" si="1176"/>
        <v>3.7053328242029533E-6</v>
      </c>
    </row>
    <row r="4777" spans="1:20" x14ac:dyDescent="0.2">
      <c r="A4777" s="20">
        <v>4552</v>
      </c>
      <c r="B4777" s="2">
        <f t="shared" si="1171"/>
        <v>0.67852078101407454</v>
      </c>
      <c r="C4777" s="2">
        <f t="shared" si="1177"/>
        <v>2.9105426657969704</v>
      </c>
      <c r="D4777" s="2">
        <f t="shared" si="1178"/>
        <v>0.26334403498521697</v>
      </c>
      <c r="E4777" s="2">
        <f t="shared" si="1179"/>
        <v>-2.6594051357795774</v>
      </c>
      <c r="F4777" s="2">
        <f t="shared" si="1180"/>
        <v>-0.56419196303334262</v>
      </c>
      <c r="G4777" s="2">
        <f t="shared" si="1181"/>
        <v>0.85129103901009739</v>
      </c>
      <c r="H4777" s="2">
        <f t="shared" si="1172"/>
        <v>0.46039045026794967</v>
      </c>
      <c r="I4777" s="25">
        <f t="shared" si="1173"/>
        <v>0.7246964330988912</v>
      </c>
      <c r="L4777" s="20">
        <v>4552</v>
      </c>
      <c r="M4777" s="2">
        <f t="shared" si="1174"/>
        <v>-0.67515273736932746</v>
      </c>
      <c r="N4777" s="2">
        <f t="shared" si="1182"/>
        <v>0.443653712452931</v>
      </c>
      <c r="O4777" s="2">
        <f t="shared" si="1183"/>
        <v>-0.21490996748495922</v>
      </c>
      <c r="P4777" s="2">
        <f t="shared" si="1184"/>
        <v>3.5574717537178939E-2</v>
      </c>
      <c r="Q4777" s="2">
        <f t="shared" si="1185"/>
        <v>9.8303408641190627E-3</v>
      </c>
      <c r="R4777" s="2">
        <f t="shared" si="1186"/>
        <v>-5.3532459237794171E-3</v>
      </c>
      <c r="S4777" s="2">
        <f t="shared" si="1175"/>
        <v>0.46039045026794967</v>
      </c>
      <c r="T4777" s="25">
        <f t="shared" si="1176"/>
        <v>2.8657241920460945E-5</v>
      </c>
    </row>
    <row r="4778" spans="1:20" x14ac:dyDescent="0.2">
      <c r="A4778" s="20">
        <v>4553</v>
      </c>
      <c r="B4778" s="2">
        <f t="shared" si="1171"/>
        <v>4.573111198281378E-2</v>
      </c>
      <c r="C4778" s="2">
        <f t="shared" si="1177"/>
        <v>2.5151759340703488</v>
      </c>
      <c r="D4778" s="2">
        <f t="shared" si="1178"/>
        <v>2.4561200147300641</v>
      </c>
      <c r="E4778" s="2">
        <f t="shared" si="1179"/>
        <v>-1.6454523707822437</v>
      </c>
      <c r="F4778" s="2">
        <f t="shared" si="1180"/>
        <v>-1.456567412159395</v>
      </c>
      <c r="G4778" s="2">
        <f t="shared" si="1181"/>
        <v>0.3881910359018752</v>
      </c>
      <c r="H4778" s="2">
        <f t="shared" si="1172"/>
        <v>2.0913346031846539E-3</v>
      </c>
      <c r="I4778" s="25">
        <f t="shared" si="1173"/>
        <v>0.15069228035457097</v>
      </c>
      <c r="L4778" s="20">
        <v>4553</v>
      </c>
      <c r="M4778" s="2">
        <f t="shared" si="1174"/>
        <v>-0.93219152682178552</v>
      </c>
      <c r="N4778" s="2">
        <f t="shared" si="1182"/>
        <v>0.41494121090329794</v>
      </c>
      <c r="O4778" s="2">
        <f t="shared" si="1183"/>
        <v>-4.935442410856522E-2</v>
      </c>
      <c r="P4778" s="2">
        <f t="shared" si="1184"/>
        <v>-4.5404981751811194E-2</v>
      </c>
      <c r="Q4778" s="2">
        <f t="shared" si="1185"/>
        <v>2.0217496793732186E-2</v>
      </c>
      <c r="R4778" s="2">
        <f t="shared" si="1186"/>
        <v>-1.9546562355039513E-3</v>
      </c>
      <c r="S4778" s="2">
        <f t="shared" si="1175"/>
        <v>2.0913346031846539E-3</v>
      </c>
      <c r="T4778" s="25">
        <f t="shared" si="1176"/>
        <v>3.8206809989944781E-6</v>
      </c>
    </row>
    <row r="4779" spans="1:20" x14ac:dyDescent="0.2">
      <c r="A4779" s="20">
        <v>4554</v>
      </c>
      <c r="B4779" s="2">
        <f t="shared" si="1171"/>
        <v>-0.60856661358195541</v>
      </c>
      <c r="C4779" s="2">
        <f t="shared" si="1177"/>
        <v>0.93688265984237451</v>
      </c>
      <c r="D4779" s="2">
        <f t="shared" si="1178"/>
        <v>3.4937443736135054</v>
      </c>
      <c r="E4779" s="2">
        <f t="shared" si="1179"/>
        <v>0.14238235509650277</v>
      </c>
      <c r="F4779" s="2">
        <f t="shared" si="1180"/>
        <v>-1.6638964478532652</v>
      </c>
      <c r="G4779" s="2">
        <f t="shared" si="1181"/>
        <v>-0.2574812770432604</v>
      </c>
      <c r="H4779" s="2">
        <f t="shared" si="1172"/>
        <v>0.37035332316660902</v>
      </c>
      <c r="I4779" s="25">
        <f t="shared" si="1173"/>
        <v>6.6296608027828219E-2</v>
      </c>
      <c r="L4779" s="20">
        <v>4554</v>
      </c>
      <c r="M4779" s="2">
        <f t="shared" si="1174"/>
        <v>-4.2091943272722147E-4</v>
      </c>
      <c r="N4779" s="2">
        <f t="shared" si="1182"/>
        <v>-0.14293938160733394</v>
      </c>
      <c r="O4779" s="2">
        <f t="shared" si="1183"/>
        <v>0.17914205089811208</v>
      </c>
      <c r="P4779" s="2">
        <f t="shared" si="1184"/>
        <v>-6.8480411996384841E-2</v>
      </c>
      <c r="Q4779" s="2">
        <f t="shared" si="1185"/>
        <v>4.8215926145645004E-3</v>
      </c>
      <c r="R4779" s="2">
        <f t="shared" si="1186"/>
        <v>3.9366762352620287E-3</v>
      </c>
      <c r="S4779" s="2">
        <f t="shared" si="1175"/>
        <v>0.37035332316660902</v>
      </c>
      <c r="T4779" s="25">
        <f t="shared" si="1176"/>
        <v>1.5497419781276818E-5</v>
      </c>
    </row>
    <row r="4780" spans="1:20" x14ac:dyDescent="0.2">
      <c r="A4780" s="20">
        <v>4555</v>
      </c>
      <c r="B4780" s="2">
        <f t="shared" si="1171"/>
        <v>-0.97664595166372781</v>
      </c>
      <c r="C4780" s="2">
        <f t="shared" si="1177"/>
        <v>-1.0820411685048372</v>
      </c>
      <c r="D4780" s="2">
        <f t="shared" si="1178"/>
        <v>2.888206162324809</v>
      </c>
      <c r="E4780" s="2">
        <f t="shared" si="1179"/>
        <v>1.863252434587706</v>
      </c>
      <c r="F4780" s="2">
        <f t="shared" si="1180"/>
        <v>-1.0886689850225753</v>
      </c>
      <c r="G4780" s="2">
        <f t="shared" si="1181"/>
        <v>-0.78205612213902465</v>
      </c>
      <c r="H4780" s="2">
        <f t="shared" si="1172"/>
        <v>0.95383731490114854</v>
      </c>
      <c r="I4780" s="25">
        <f t="shared" si="1173"/>
        <v>0.61161177817512902</v>
      </c>
      <c r="L4780" s="20">
        <v>4555</v>
      </c>
      <c r="M4780" s="2">
        <f t="shared" si="1174"/>
        <v>0.93188647998053886</v>
      </c>
      <c r="N4780" s="2">
        <f t="shared" si="1182"/>
        <v>-0.51853159759420542</v>
      </c>
      <c r="O4780" s="2">
        <f t="shared" si="1183"/>
        <v>0.17918144670023703</v>
      </c>
      <c r="P4780" s="2">
        <f t="shared" si="1184"/>
        <v>-4.2238348813985549E-3</v>
      </c>
      <c r="Q4780" s="2">
        <f t="shared" si="1185"/>
        <v>-1.6723213848040253E-2</v>
      </c>
      <c r="R4780" s="2">
        <f t="shared" si="1186"/>
        <v>4.8076265569620465E-3</v>
      </c>
      <c r="S4780" s="2">
        <f t="shared" si="1175"/>
        <v>0.95383731490114854</v>
      </c>
      <c r="T4780" s="25">
        <f t="shared" si="1176"/>
        <v>2.3113273111206743E-5</v>
      </c>
    </row>
    <row r="4781" spans="1:20" x14ac:dyDescent="0.2">
      <c r="A4781" s="20">
        <v>4556</v>
      </c>
      <c r="B4781" s="2">
        <f t="shared" ref="B4781:B4822" si="1187">COS($A4781*$B$7)</f>
        <v>-0.88539343816396532</v>
      </c>
      <c r="C4781" s="2">
        <f t="shared" si="1177"/>
        <v>-2.5920641279445715</v>
      </c>
      <c r="D4781" s="2">
        <f t="shared" si="1178"/>
        <v>0.92429946342859648</v>
      </c>
      <c r="E4781" s="2">
        <f t="shared" si="1179"/>
        <v>2.7078057799699304</v>
      </c>
      <c r="F4781" s="2">
        <f t="shared" si="1180"/>
        <v>-1.4234876136350327E-3</v>
      </c>
      <c r="G4781" s="2">
        <f t="shared" si="1181"/>
        <v>-0.93881775302882053</v>
      </c>
      <c r="H4781" s="2">
        <f t="shared" si="1172"/>
        <v>0.78392154034380745</v>
      </c>
      <c r="I4781" s="25">
        <f t="shared" si="1173"/>
        <v>0.88137877340208348</v>
      </c>
      <c r="L4781" s="20">
        <v>4556</v>
      </c>
      <c r="M4781" s="2">
        <f t="shared" si="1174"/>
        <v>0.67577350405888259</v>
      </c>
      <c r="N4781" s="2">
        <f t="shared" si="1182"/>
        <v>-0.23284850905142149</v>
      </c>
      <c r="O4781" s="2">
        <f t="shared" si="1183"/>
        <v>-4.9286477557640179E-2</v>
      </c>
      <c r="P4781" s="2">
        <f t="shared" si="1184"/>
        <v>6.5419333350671682E-2</v>
      </c>
      <c r="Q4781" s="2">
        <f t="shared" si="1185"/>
        <v>-1.6941165049710001E-2</v>
      </c>
      <c r="R4781" s="2">
        <f t="shared" si="1186"/>
        <v>-4.5251470812916137E-4</v>
      </c>
      <c r="S4781" s="2">
        <f t="shared" si="1175"/>
        <v>0.78392154034380745</v>
      </c>
      <c r="T4781" s="25">
        <f t="shared" si="1176"/>
        <v>2.0476956107322012E-7</v>
      </c>
    </row>
    <row r="4782" spans="1:20" x14ac:dyDescent="0.2">
      <c r="A4782" s="20">
        <v>4557</v>
      </c>
      <c r="B4782" s="2">
        <f t="shared" si="1187"/>
        <v>-0.37772655604180105</v>
      </c>
      <c r="C4782" s="2">
        <f t="shared" si="1177"/>
        <v>-2.8829988258927526</v>
      </c>
      <c r="D4782" s="2">
        <f t="shared" si="1178"/>
        <v>-1.4743197156955901</v>
      </c>
      <c r="E4782" s="2">
        <f t="shared" si="1179"/>
        <v>2.2788357563998729</v>
      </c>
      <c r="F4782" s="2">
        <f t="shared" si="1180"/>
        <v>1.0864914982626119</v>
      </c>
      <c r="G4782" s="2">
        <f t="shared" si="1181"/>
        <v>-0.6540387252371237</v>
      </c>
      <c r="H4782" s="2">
        <f t="shared" si="1172"/>
        <v>0.14267735113919988</v>
      </c>
      <c r="I4782" s="25">
        <f t="shared" si="1173"/>
        <v>0.4277666541098018</v>
      </c>
      <c r="L4782" s="20">
        <v>4557</v>
      </c>
      <c r="M4782" s="2">
        <f t="shared" si="1174"/>
        <v>-0.44214294104908985</v>
      </c>
      <c r="N4782" s="2">
        <f t="shared" si="1182"/>
        <v>0.34978267184809808</v>
      </c>
      <c r="O4782" s="2">
        <f t="shared" si="1183"/>
        <v>-0.21490012136781633</v>
      </c>
      <c r="P4782" s="2">
        <f t="shared" si="1184"/>
        <v>5.1634240346123628E-2</v>
      </c>
      <c r="Q4782" s="2">
        <f t="shared" si="1185"/>
        <v>4.4456887968597984E-3</v>
      </c>
      <c r="R4782" s="2">
        <f t="shared" si="1186"/>
        <v>-5.1355709839155271E-3</v>
      </c>
      <c r="S4782" s="2">
        <f t="shared" si="1175"/>
        <v>0.14267735113919988</v>
      </c>
      <c r="T4782" s="25">
        <f t="shared" si="1176"/>
        <v>2.6374089330835096E-5</v>
      </c>
    </row>
    <row r="4783" spans="1:20" x14ac:dyDescent="0.2">
      <c r="A4783" s="20">
        <v>4558</v>
      </c>
      <c r="B4783" s="2">
        <f t="shared" si="1187"/>
        <v>0.30759102752741346</v>
      </c>
      <c r="C4783" s="2">
        <f t="shared" si="1177"/>
        <v>-1.8180141279243018</v>
      </c>
      <c r="D4783" s="2">
        <f t="shared" si="1178"/>
        <v>-3.1795432956471226</v>
      </c>
      <c r="E4783" s="2">
        <f t="shared" si="1179"/>
        <v>0.77809366880404196</v>
      </c>
      <c r="F4783" s="2">
        <f t="shared" si="1180"/>
        <v>1.6634125556079997</v>
      </c>
      <c r="G4783" s="2">
        <f t="shared" si="1181"/>
        <v>-6.1655065329420528E-2</v>
      </c>
      <c r="H4783" s="2">
        <f t="shared" si="1172"/>
        <v>9.4612240215370028E-2</v>
      </c>
      <c r="I4783" s="25">
        <f t="shared" si="1173"/>
        <v>3.8013470807751132E-3</v>
      </c>
      <c r="L4783" s="20">
        <v>4558</v>
      </c>
      <c r="M4783" s="2">
        <f t="shared" si="1174"/>
        <v>-0.99620135061155346</v>
      </c>
      <c r="N4783" s="2">
        <f t="shared" si="1182"/>
        <v>0.48634143610301706</v>
      </c>
      <c r="O4783" s="2">
        <f t="shared" si="1183"/>
        <v>-0.1064549732734425</v>
      </c>
      <c r="P4783" s="2">
        <f t="shared" si="1184"/>
        <v>-2.7999198578696642E-2</v>
      </c>
      <c r="Q4783" s="2">
        <f t="shared" si="1185"/>
        <v>2.0163024668867151E-2</v>
      </c>
      <c r="R4783" s="2">
        <f t="shared" si="1186"/>
        <v>-3.2693132311774793E-3</v>
      </c>
      <c r="S4783" s="2">
        <f t="shared" si="1175"/>
        <v>9.4612240215370028E-2</v>
      </c>
      <c r="T4783" s="25">
        <f t="shared" si="1176"/>
        <v>1.068840900355213E-5</v>
      </c>
    </row>
    <row r="4784" spans="1:20" x14ac:dyDescent="0.2">
      <c r="A4784" s="20">
        <v>4559</v>
      </c>
      <c r="B4784" s="2">
        <f t="shared" si="1187"/>
        <v>0.84824374460775254</v>
      </c>
      <c r="C4784" s="2">
        <f t="shared" si="1177"/>
        <v>0.10201102166130407</v>
      </c>
      <c r="D4784" s="2">
        <f t="shared" si="1178"/>
        <v>-3.3893779819213776</v>
      </c>
      <c r="E4784" s="2">
        <f t="shared" si="1179"/>
        <v>-1.0885980292792783</v>
      </c>
      <c r="F4784" s="2">
        <f t="shared" si="1180"/>
        <v>1.4580046965128062</v>
      </c>
      <c r="G4784" s="2">
        <f t="shared" si="1181"/>
        <v>0.55972593518968317</v>
      </c>
      <c r="H4784" s="2">
        <f t="shared" si="1172"/>
        <v>0.71951745026618208</v>
      </c>
      <c r="I4784" s="25">
        <f t="shared" si="1173"/>
        <v>0.31329312252396541</v>
      </c>
      <c r="L4784" s="20">
        <v>4559</v>
      </c>
      <c r="M4784" s="2">
        <f t="shared" si="1174"/>
        <v>-0.27981962777883856</v>
      </c>
      <c r="N4784" s="2">
        <f t="shared" si="1182"/>
        <v>2.6765095425436078E-3</v>
      </c>
      <c r="O4784" s="2">
        <f t="shared" si="1183"/>
        <v>0.13775055123147467</v>
      </c>
      <c r="P4784" s="2">
        <f t="shared" si="1184"/>
        <v>-7.192569379424564E-2</v>
      </c>
      <c r="Q4784" s="2">
        <f t="shared" si="1185"/>
        <v>1.016676788817974E-2</v>
      </c>
      <c r="R4784" s="2">
        <f t="shared" si="1186"/>
        <v>2.7662489817328675E-3</v>
      </c>
      <c r="S4784" s="2">
        <f t="shared" si="1175"/>
        <v>0.71951745026618208</v>
      </c>
      <c r="T4784" s="25">
        <f t="shared" si="1176"/>
        <v>7.6521334289381259E-6</v>
      </c>
    </row>
    <row r="4785" spans="1:20" x14ac:dyDescent="0.2">
      <c r="A4785" s="20">
        <v>4560</v>
      </c>
      <c r="B4785" s="2">
        <f t="shared" si="1187"/>
        <v>0.98995417442507783</v>
      </c>
      <c r="C4785" s="2">
        <f t="shared" si="1177"/>
        <v>1.974058793793408</v>
      </c>
      <c r="D4785" s="2">
        <f t="shared" si="1178"/>
        <v>-2.0051352428061584</v>
      </c>
      <c r="E4785" s="2">
        <f t="shared" si="1179"/>
        <v>-2.4433050643791416</v>
      </c>
      <c r="F4785" s="2">
        <f t="shared" si="1180"/>
        <v>0.56687444669583176</v>
      </c>
      <c r="G4785" s="2">
        <f t="shared" si="1181"/>
        <v>0.9178590824300934</v>
      </c>
      <c r="H4785" s="2">
        <f t="shared" si="1172"/>
        <v>0.98000926746163741</v>
      </c>
      <c r="I4785" s="25">
        <f t="shared" si="1173"/>
        <v>0.84246529519941293</v>
      </c>
      <c r="L4785" s="20">
        <v>4560</v>
      </c>
      <c r="M4785" s="2">
        <f t="shared" si="1174"/>
        <v>0.79341172665050219</v>
      </c>
      <c r="N4785" s="2">
        <f t="shared" si="1182"/>
        <v>-0.48440172812750737</v>
      </c>
      <c r="O4785" s="2">
        <f t="shared" si="1183"/>
        <v>0.20628493411790888</v>
      </c>
      <c r="P4785" s="2">
        <f t="shared" si="1184"/>
        <v>-2.4126467206090709E-2</v>
      </c>
      <c r="Q4785" s="2">
        <f t="shared" si="1185"/>
        <v>-1.2795010304262191E-2</v>
      </c>
      <c r="R4785" s="2">
        <f t="shared" si="1186"/>
        <v>5.2740567699538317E-3</v>
      </c>
      <c r="S4785" s="2">
        <f t="shared" si="1175"/>
        <v>0.98000926746163741</v>
      </c>
      <c r="T4785" s="25">
        <f t="shared" si="1176"/>
        <v>2.7815674812695845E-5</v>
      </c>
    </row>
    <row r="4786" spans="1:20" x14ac:dyDescent="0.2">
      <c r="A4786" s="20">
        <v>4561</v>
      </c>
      <c r="B4786" s="2">
        <f t="shared" si="1187"/>
        <v>0.66607368754961171</v>
      </c>
      <c r="C4786" s="2">
        <f t="shared" si="1177"/>
        <v>2.9176758696849321</v>
      </c>
      <c r="D4786" s="2">
        <f t="shared" si="1178"/>
        <v>0.32215393210321064</v>
      </c>
      <c r="E4786" s="2">
        <f t="shared" si="1179"/>
        <v>-2.6488875500067546</v>
      </c>
      <c r="F4786" s="2">
        <f t="shared" si="1180"/>
        <v>-0.59086571305975488</v>
      </c>
      <c r="G4786" s="2">
        <f t="shared" si="1181"/>
        <v>0.8443087612598571</v>
      </c>
      <c r="H4786" s="2">
        <f t="shared" si="1172"/>
        <v>0.44365415724593776</v>
      </c>
      <c r="I4786" s="25">
        <f t="shared" si="1173"/>
        <v>0.71285728434015438</v>
      </c>
      <c r="L4786" s="20">
        <v>4561</v>
      </c>
      <c r="M4786" s="2">
        <f t="shared" si="1174"/>
        <v>0.85481741106818021</v>
      </c>
      <c r="N4786" s="2">
        <f t="shared" si="1182"/>
        <v>-0.35372995448019123</v>
      </c>
      <c r="O4786" s="2">
        <f t="shared" si="1183"/>
        <v>1.1747339787347814E-2</v>
      </c>
      <c r="P4786" s="2">
        <f t="shared" si="1184"/>
        <v>5.4440868833876888E-2</v>
      </c>
      <c r="Q4786" s="2">
        <f t="shared" si="1185"/>
        <v>-1.9439510292775103E-2</v>
      </c>
      <c r="R4786" s="2">
        <f t="shared" si="1186"/>
        <v>1.0559417546510928E-3</v>
      </c>
      <c r="S4786" s="2">
        <f t="shared" si="1175"/>
        <v>0.44365415724593776</v>
      </c>
      <c r="T4786" s="25">
        <f t="shared" si="1176"/>
        <v>1.1150129892156287E-6</v>
      </c>
    </row>
    <row r="4787" spans="1:20" x14ac:dyDescent="0.2">
      <c r="A4787" s="20">
        <v>4562</v>
      </c>
      <c r="B4787" s="2">
        <f t="shared" si="1187"/>
        <v>2.8928337731258122E-2</v>
      </c>
      <c r="C4787" s="2">
        <f t="shared" si="1177"/>
        <v>2.4890643941205952</v>
      </c>
      <c r="D4787" s="2">
        <f t="shared" si="1178"/>
        <v>2.4979290789503832</v>
      </c>
      <c r="E4787" s="2">
        <f t="shared" si="1179"/>
        <v>-1.6086568308565063</v>
      </c>
      <c r="F4787" s="2">
        <f t="shared" si="1180"/>
        <v>-1.4707124954318986</v>
      </c>
      <c r="G4787" s="2">
        <f t="shared" si="1181"/>
        <v>0.37366683698080483</v>
      </c>
      <c r="H4787" s="2">
        <f t="shared" si="1172"/>
        <v>8.3684872389373235E-4</v>
      </c>
      <c r="I4787" s="25">
        <f t="shared" si="1173"/>
        <v>0.13962690505923936</v>
      </c>
      <c r="L4787" s="20">
        <v>4562</v>
      </c>
      <c r="M4787" s="2">
        <f t="shared" si="1174"/>
        <v>-0.17391229152575355</v>
      </c>
      <c r="N4787" s="2">
        <f t="shared" si="1182"/>
        <v>0.2280481441345073</v>
      </c>
      <c r="O4787" s="2">
        <f t="shared" si="1183"/>
        <v>-0.19777145478491071</v>
      </c>
      <c r="P4787" s="2">
        <f t="shared" si="1184"/>
        <v>6.3580609171043731E-2</v>
      </c>
      <c r="Q4787" s="2">
        <f t="shared" si="1185"/>
        <v>-1.2931042912403068E-3</v>
      </c>
      <c r="R4787" s="2">
        <f t="shared" si="1186"/>
        <v>-4.5087994036991721E-3</v>
      </c>
      <c r="S4787" s="2">
        <f t="shared" si="1175"/>
        <v>8.3684872389373235E-4</v>
      </c>
      <c r="T4787" s="25">
        <f t="shared" si="1176"/>
        <v>2.0329272062798012E-5</v>
      </c>
    </row>
    <row r="4788" spans="1:20" x14ac:dyDescent="0.2">
      <c r="A4788" s="20">
        <v>4563</v>
      </c>
      <c r="B4788" s="2">
        <f t="shared" si="1187"/>
        <v>-0.62182246134020136</v>
      </c>
      <c r="C4788" s="2">
        <f t="shared" si="1177"/>
        <v>0.8898070412973681</v>
      </c>
      <c r="D4788" s="2">
        <f t="shared" si="1178"/>
        <v>3.4988891487486651</v>
      </c>
      <c r="E4788" s="2">
        <f t="shared" si="1179"/>
        <v>0.18815033180189233</v>
      </c>
      <c r="F4788" s="2">
        <f t="shared" si="1180"/>
        <v>-1.658860210685777</v>
      </c>
      <c r="G4788" s="2">
        <f t="shared" si="1181"/>
        <v>-0.27271643943570389</v>
      </c>
      <c r="H4788" s="2">
        <f t="shared" si="1172"/>
        <v>0.3866631734271862</v>
      </c>
      <c r="I4788" s="25">
        <f t="shared" si="1173"/>
        <v>7.4374256338487946E-2</v>
      </c>
      <c r="L4788" s="20">
        <v>4563</v>
      </c>
      <c r="M4788" s="2">
        <f t="shared" si="1174"/>
        <v>-0.98085434593456855</v>
      </c>
      <c r="N4788" s="2">
        <f t="shared" si="1182"/>
        <v>0.51899998132267111</v>
      </c>
      <c r="O4788" s="2">
        <f t="shared" si="1183"/>
        <v>-0.155075380298072</v>
      </c>
      <c r="P4788" s="2">
        <f t="shared" si="1184"/>
        <v>-8.3630152987645753E-3</v>
      </c>
      <c r="Q4788" s="2">
        <f t="shared" si="1185"/>
        <v>1.8502377558357121E-2</v>
      </c>
      <c r="R4788" s="2">
        <f t="shared" si="1186"/>
        <v>-4.3235386091547007E-3</v>
      </c>
      <c r="S4788" s="2">
        <f t="shared" si="1175"/>
        <v>0.3866631734271862</v>
      </c>
      <c r="T4788" s="25">
        <f t="shared" si="1176"/>
        <v>1.8692986104851363E-5</v>
      </c>
    </row>
    <row r="4789" spans="1:20" x14ac:dyDescent="0.2">
      <c r="A4789" s="20">
        <v>4564</v>
      </c>
      <c r="B4789" s="2">
        <f t="shared" si="1187"/>
        <v>-0.98012044059907699</v>
      </c>
      <c r="C4789" s="2">
        <f t="shared" si="1177"/>
        <v>-1.1279404666665624</v>
      </c>
      <c r="D4789" s="2">
        <f t="shared" si="1178"/>
        <v>2.8542669802394101</v>
      </c>
      <c r="E4789" s="2">
        <f t="shared" si="1179"/>
        <v>1.8964674534838206</v>
      </c>
      <c r="F4789" s="2">
        <f t="shared" si="1180"/>
        <v>-1.0668200484483474</v>
      </c>
      <c r="G4789" s="2">
        <f t="shared" si="1181"/>
        <v>-0.7908369130736892</v>
      </c>
      <c r="H4789" s="2">
        <f t="shared" si="1172"/>
        <v>0.96063607808012885</v>
      </c>
      <c r="I4789" s="25">
        <f t="shared" si="1173"/>
        <v>0.62542302307992181</v>
      </c>
      <c r="L4789" s="20">
        <v>4564</v>
      </c>
      <c r="M4789" s="2">
        <f t="shared" si="1174"/>
        <v>-0.53692806499688506</v>
      </c>
      <c r="N4789" s="2">
        <f t="shared" si="1182"/>
        <v>0.14807919147670714</v>
      </c>
      <c r="O4789" s="2">
        <f t="shared" si="1183"/>
        <v>8.5385921626229572E-2</v>
      </c>
      <c r="P4789" s="2">
        <f t="shared" si="1184"/>
        <v>-6.9641416059510242E-2</v>
      </c>
      <c r="Q4789" s="2">
        <f t="shared" si="1185"/>
        <v>1.4702064260437981E-2</v>
      </c>
      <c r="R4789" s="2">
        <f t="shared" si="1186"/>
        <v>1.3754639202117373E-3</v>
      </c>
      <c r="S4789" s="2">
        <f t="shared" si="1175"/>
        <v>0.96063607808012885</v>
      </c>
      <c r="T4789" s="25">
        <f t="shared" si="1176"/>
        <v>1.8919009958042404E-6</v>
      </c>
    </row>
    <row r="4790" spans="1:20" x14ac:dyDescent="0.2">
      <c r="A4790" s="20">
        <v>4565</v>
      </c>
      <c r="B4790" s="2">
        <f t="shared" si="1187"/>
        <v>-0.87745246183987935</v>
      </c>
      <c r="C4790" s="2">
        <f t="shared" si="1177"/>
        <v>-2.6151999486012429</v>
      </c>
      <c r="D4790" s="2">
        <f t="shared" si="1178"/>
        <v>0.86723845177175474</v>
      </c>
      <c r="E4790" s="2">
        <f t="shared" si="1179"/>
        <v>2.7128462986709256</v>
      </c>
      <c r="F4790" s="2">
        <f t="shared" si="1180"/>
        <v>2.6962252097410003E-2</v>
      </c>
      <c r="G4790" s="2">
        <f t="shared" si="1181"/>
        <v>-0.93701442932548817</v>
      </c>
      <c r="H4790" s="2">
        <f t="shared" si="1172"/>
        <v>0.76992282278886492</v>
      </c>
      <c r="I4790" s="25">
        <f t="shared" si="1173"/>
        <v>0.87799604076417026</v>
      </c>
      <c r="L4790" s="20">
        <v>4565</v>
      </c>
      <c r="M4790" s="2">
        <f t="shared" si="1174"/>
        <v>0.59173425003901026</v>
      </c>
      <c r="N4790" s="2">
        <f t="shared" si="1182"/>
        <v>-0.41168469470603719</v>
      </c>
      <c r="O4790" s="2">
        <f t="shared" si="1183"/>
        <v>0.21695588194705187</v>
      </c>
      <c r="P4790" s="2">
        <f t="shared" si="1184"/>
        <v>-4.210719898486745E-2</v>
      </c>
      <c r="Q4790" s="2">
        <f t="shared" si="1185"/>
        <v>-7.8475635750356425E-3</v>
      </c>
      <c r="R4790" s="2">
        <f t="shared" si="1186"/>
        <v>5.3203586442718684E-3</v>
      </c>
      <c r="S4790" s="2">
        <f t="shared" si="1175"/>
        <v>0.76992282278886492</v>
      </c>
      <c r="T4790" s="25">
        <f t="shared" si="1176"/>
        <v>2.8306216103678392E-5</v>
      </c>
    </row>
    <row r="4791" spans="1:20" x14ac:dyDescent="0.2">
      <c r="A4791" s="20">
        <v>4566</v>
      </c>
      <c r="B4791" s="2">
        <f t="shared" si="1187"/>
        <v>-0.36210487970458327</v>
      </c>
      <c r="C4791" s="2">
        <f t="shared" si="1177"/>
        <v>-2.8724900310823185</v>
      </c>
      <c r="D4791" s="2">
        <f t="shared" si="1178"/>
        <v>-1.5276658715387499</v>
      </c>
      <c r="E4791" s="2">
        <f t="shared" si="1179"/>
        <v>2.2533311402003866</v>
      </c>
      <c r="F4791" s="2">
        <f t="shared" si="1180"/>
        <v>1.1080637841849377</v>
      </c>
      <c r="G4791" s="2">
        <f t="shared" si="1181"/>
        <v>-0.64249941821118484</v>
      </c>
      <c r="H4791" s="2">
        <f t="shared" si="1172"/>
        <v>0.13111994390587073</v>
      </c>
      <c r="I4791" s="25">
        <f t="shared" si="1173"/>
        <v>0.41280550240171099</v>
      </c>
      <c r="L4791" s="20">
        <v>4566</v>
      </c>
      <c r="M4791" s="2">
        <f t="shared" si="1174"/>
        <v>0.96576705317923417</v>
      </c>
      <c r="N4791" s="2">
        <f t="shared" si="1182"/>
        <v>-0.44643347452871057</v>
      </c>
      <c r="O4791" s="2">
        <f t="shared" si="1183"/>
        <v>7.1845370779634474E-2</v>
      </c>
      <c r="P4791" s="2">
        <f t="shared" si="1184"/>
        <v>3.9125675916765142E-2</v>
      </c>
      <c r="Q4791" s="2">
        <f t="shared" si="1185"/>
        <v>-2.0389315290603591E-2</v>
      </c>
      <c r="R4791" s="2">
        <f t="shared" si="1186"/>
        <v>2.4802825026280272E-3</v>
      </c>
      <c r="S4791" s="2">
        <f t="shared" si="1175"/>
        <v>0.13111994390587073</v>
      </c>
      <c r="T4791" s="25">
        <f t="shared" si="1176"/>
        <v>6.1518012928427497E-6</v>
      </c>
    </row>
    <row r="4792" spans="1:20" x14ac:dyDescent="0.2">
      <c r="A4792" s="20">
        <v>4567</v>
      </c>
      <c r="B4792" s="2">
        <f t="shared" si="1187"/>
        <v>0.32354628540051439</v>
      </c>
      <c r="C4792" s="2">
        <f t="shared" si="1177"/>
        <v>-1.7788031680505387</v>
      </c>
      <c r="D4792" s="2">
        <f t="shared" si="1178"/>
        <v>-3.2040850650268622</v>
      </c>
      <c r="E4792" s="2">
        <f t="shared" si="1179"/>
        <v>0.73403913722331637</v>
      </c>
      <c r="F4792" s="2">
        <f t="shared" si="1180"/>
        <v>1.6680256045960591</v>
      </c>
      <c r="G4792" s="2">
        <f t="shared" si="1181"/>
        <v>-4.5806891381827523E-2</v>
      </c>
      <c r="H4792" s="2">
        <f t="shared" si="1172"/>
        <v>0.10468219879647112</v>
      </c>
      <c r="I4792" s="25">
        <f t="shared" si="1173"/>
        <v>2.0982712980665446E-3</v>
      </c>
      <c r="L4792" s="20">
        <v>4567</v>
      </c>
      <c r="M4792" s="2">
        <f t="shared" si="1174"/>
        <v>0.10817211143648023</v>
      </c>
      <c r="N4792" s="2">
        <f t="shared" si="1182"/>
        <v>8.8147431999329784E-2</v>
      </c>
      <c r="O4792" s="2">
        <f t="shared" si="1183"/>
        <v>-0.16488842749635846</v>
      </c>
      <c r="P4792" s="2">
        <f t="shared" si="1184"/>
        <v>7.0462183120208272E-2</v>
      </c>
      <c r="Q4792" s="2">
        <f t="shared" si="1185"/>
        <v>-6.9288894328381982E-3</v>
      </c>
      <c r="R4792" s="2">
        <f t="shared" si="1186"/>
        <v>-3.5228594478822792E-3</v>
      </c>
      <c r="S4792" s="2">
        <f t="shared" si="1175"/>
        <v>0.10468219879647112</v>
      </c>
      <c r="T4792" s="25">
        <f t="shared" si="1176"/>
        <v>1.2410538689533437E-5</v>
      </c>
    </row>
    <row r="4793" spans="1:20" x14ac:dyDescent="0.2">
      <c r="A4793" s="20">
        <v>4568</v>
      </c>
      <c r="B4793" s="2">
        <f t="shared" si="1187"/>
        <v>0.85702857693189494</v>
      </c>
      <c r="C4793" s="2">
        <f t="shared" si="1177"/>
        <v>0.1514826194815867</v>
      </c>
      <c r="D4793" s="2">
        <f t="shared" si="1178"/>
        <v>-3.3735729872226572</v>
      </c>
      <c r="E4793" s="2">
        <f t="shared" si="1179"/>
        <v>-1.1304829416677704</v>
      </c>
      <c r="F4793" s="2">
        <f t="shared" si="1180"/>
        <v>1.4434889195466298</v>
      </c>
      <c r="G4793" s="2">
        <f t="shared" si="1181"/>
        <v>0.57242933221681924</v>
      </c>
      <c r="H4793" s="2">
        <f t="shared" si="1172"/>
        <v>0.73449798167790892</v>
      </c>
      <c r="I4793" s="25">
        <f t="shared" si="1173"/>
        <v>0.32767534038219359</v>
      </c>
      <c r="L4793" s="20">
        <v>4568</v>
      </c>
      <c r="M4793" s="2">
        <f t="shared" si="1174"/>
        <v>-0.88737304638495051</v>
      </c>
      <c r="N4793" s="2">
        <f t="shared" si="1182"/>
        <v>0.51031528557323047</v>
      </c>
      <c r="O4793" s="2">
        <f t="shared" si="1183"/>
        <v>-0.1913425714329858</v>
      </c>
      <c r="P4793" s="2">
        <f t="shared" si="1184"/>
        <v>1.1939360985344521E-2</v>
      </c>
      <c r="Q4793" s="2">
        <f t="shared" si="1185"/>
        <v>1.5367841658974729E-2</v>
      </c>
      <c r="R4793" s="2">
        <f t="shared" si="1186"/>
        <v>-5.0333533802147373E-3</v>
      </c>
      <c r="S4793" s="2">
        <f t="shared" si="1175"/>
        <v>0.73449798167790892</v>
      </c>
      <c r="T4793" s="25">
        <f t="shared" si="1176"/>
        <v>2.5334646250119121E-5</v>
      </c>
    </row>
    <row r="4794" spans="1:20" x14ac:dyDescent="0.2">
      <c r="A4794" s="20">
        <v>4569</v>
      </c>
      <c r="B4794" s="2">
        <f t="shared" si="1187"/>
        <v>0.98743693729106219</v>
      </c>
      <c r="C4794" s="2">
        <f t="shared" si="1177"/>
        <v>2.0105237640903058</v>
      </c>
      <c r="D4794" s="2">
        <f t="shared" si="1178"/>
        <v>-1.956416819995628</v>
      </c>
      <c r="E4794" s="2">
        <f t="shared" si="1179"/>
        <v>-2.4633212288092636</v>
      </c>
      <c r="F4794" s="2">
        <f t="shared" si="1180"/>
        <v>0.5400568404978856</v>
      </c>
      <c r="G4794" s="2">
        <f t="shared" si="1181"/>
        <v>0.92144309641884803</v>
      </c>
      <c r="H4794" s="2">
        <f t="shared" si="1172"/>
        <v>0.97503170512675308</v>
      </c>
      <c r="I4794" s="25">
        <f t="shared" si="1173"/>
        <v>0.84905737993795449</v>
      </c>
      <c r="L4794" s="20">
        <v>4569</v>
      </c>
      <c r="M4794" s="2">
        <f t="shared" si="1174"/>
        <v>-0.75126512037853244</v>
      </c>
      <c r="N4794" s="2">
        <f t="shared" si="1182"/>
        <v>0.28168596991174505</v>
      </c>
      <c r="O4794" s="2">
        <f t="shared" si="1183"/>
        <v>2.6219498456050514E-2</v>
      </c>
      <c r="P4794" s="2">
        <f t="shared" si="1184"/>
        <v>-6.1809543046948731E-2</v>
      </c>
      <c r="Q4794" s="2">
        <f t="shared" si="1185"/>
        <v>1.8066202622413877E-2</v>
      </c>
      <c r="R4794" s="2">
        <f t="shared" si="1186"/>
        <v>-1.2488980863922957E-4</v>
      </c>
      <c r="S4794" s="2">
        <f t="shared" si="1175"/>
        <v>0.97503170512675308</v>
      </c>
      <c r="T4794" s="25">
        <f t="shared" si="1176"/>
        <v>1.559746430194338E-8</v>
      </c>
    </row>
    <row r="4795" spans="1:20" x14ac:dyDescent="0.2">
      <c r="A4795" s="20">
        <v>4570</v>
      </c>
      <c r="B4795" s="2">
        <f t="shared" si="1187"/>
        <v>0.65343827691437673</v>
      </c>
      <c r="C4795" s="2">
        <f t="shared" si="1177"/>
        <v>2.9239841671469549</v>
      </c>
      <c r="D4795" s="2">
        <f t="shared" si="1178"/>
        <v>0.3808727475314061</v>
      </c>
      <c r="E4795" s="2">
        <f t="shared" si="1179"/>
        <v>-2.6376210515858061</v>
      </c>
      <c r="F4795" s="2">
        <f t="shared" si="1180"/>
        <v>-0.61737240925791204</v>
      </c>
      <c r="G4795" s="2">
        <f t="shared" si="1181"/>
        <v>0.83708777442955051</v>
      </c>
      <c r="H4795" s="2">
        <f t="shared" si="1172"/>
        <v>0.42698158173682965</v>
      </c>
      <c r="I4795" s="25">
        <f t="shared" si="1173"/>
        <v>0.70071594209941801</v>
      </c>
      <c r="L4795" s="20">
        <v>4570</v>
      </c>
      <c r="M4795" s="2">
        <f t="shared" si="1174"/>
        <v>0.34291956231108939</v>
      </c>
      <c r="N4795" s="2">
        <f t="shared" si="1182"/>
        <v>-0.30617309452342101</v>
      </c>
      <c r="O4795" s="2">
        <f t="shared" si="1183"/>
        <v>0.21034424860125855</v>
      </c>
      <c r="P4795" s="2">
        <f t="shared" si="1184"/>
        <v>-5.6733695432597354E-2</v>
      </c>
      <c r="Q4795" s="2">
        <f t="shared" si="1185"/>
        <v>-2.2749844304355933E-3</v>
      </c>
      <c r="R4795" s="2">
        <f t="shared" si="1186"/>
        <v>4.9428437991525312E-3</v>
      </c>
      <c r="S4795" s="2">
        <f t="shared" si="1175"/>
        <v>0.42698158173682965</v>
      </c>
      <c r="T4795" s="25">
        <f t="shared" si="1176"/>
        <v>2.4431704822820629E-5</v>
      </c>
    </row>
    <row r="4796" spans="1:20" x14ac:dyDescent="0.2">
      <c r="A4796" s="20">
        <v>4571</v>
      </c>
      <c r="B4796" s="2">
        <f t="shared" si="1187"/>
        <v>1.2117384650361055E-2</v>
      </c>
      <c r="C4796" s="2">
        <f t="shared" si="1177"/>
        <v>2.4622491278814369</v>
      </c>
      <c r="D4796" s="2">
        <f t="shared" si="1178"/>
        <v>2.5390319105935601</v>
      </c>
      <c r="E4796" s="2">
        <f t="shared" si="1179"/>
        <v>-1.5714064798357401</v>
      </c>
      <c r="F4796" s="2">
        <f t="shared" si="1180"/>
        <v>-1.4844417682297071</v>
      </c>
      <c r="G4796" s="2">
        <f t="shared" si="1181"/>
        <v>0.35903699226876201</v>
      </c>
      <c r="H4796" s="2">
        <f t="shared" si="1172"/>
        <v>1.468310107648057E-4</v>
      </c>
      <c r="I4796" s="25">
        <f t="shared" si="1173"/>
        <v>0.12890756181739907</v>
      </c>
      <c r="L4796" s="20">
        <v>4571</v>
      </c>
      <c r="M4796" s="2">
        <f t="shared" si="1174"/>
        <v>0.99978424550898892</v>
      </c>
      <c r="N4796" s="2">
        <f t="shared" si="1182"/>
        <v>-0.50357435993691058</v>
      </c>
      <c r="O4796" s="2">
        <f t="shared" si="1183"/>
        <v>0.1262202407246189</v>
      </c>
      <c r="P4796" s="2">
        <f t="shared" si="1184"/>
        <v>2.0693754086902678E-2</v>
      </c>
      <c r="Q4796" s="2">
        <f t="shared" si="1185"/>
        <v>-1.9714919121591779E-2</v>
      </c>
      <c r="R4796" s="2">
        <f t="shared" si="1186"/>
        <v>3.7070453683933054E-3</v>
      </c>
      <c r="S4796" s="2">
        <f t="shared" si="1175"/>
        <v>1.468310107648057E-4</v>
      </c>
      <c r="T4796" s="25">
        <f t="shared" si="1176"/>
        <v>1.3742185363326257E-5</v>
      </c>
    </row>
    <row r="4797" spans="1:20" x14ac:dyDescent="0.2">
      <c r="A4797" s="20">
        <v>4572</v>
      </c>
      <c r="B4797" s="2">
        <f t="shared" si="1187"/>
        <v>-0.63490250295407458</v>
      </c>
      <c r="C4797" s="2">
        <f t="shared" si="1177"/>
        <v>0.84247985006936665</v>
      </c>
      <c r="D4797" s="2">
        <f t="shared" si="1178"/>
        <v>3.5030446926355601</v>
      </c>
      <c r="E4797" s="2">
        <f t="shared" si="1179"/>
        <v>0.23386511328462395</v>
      </c>
      <c r="F4797" s="2">
        <f t="shared" si="1180"/>
        <v>-1.6533549685606084</v>
      </c>
      <c r="G4797" s="2">
        <f t="shared" si="1181"/>
        <v>-0.28787449746377469</v>
      </c>
      <c r="H4797" s="2">
        <f t="shared" si="1172"/>
        <v>0.4031011882573487</v>
      </c>
      <c r="I4797" s="25">
        <f t="shared" si="1173"/>
        <v>8.287172629002082E-2</v>
      </c>
      <c r="L4797" s="20">
        <v>4572</v>
      </c>
      <c r="M4797" s="2">
        <f t="shared" si="1174"/>
        <v>0.38163958601683468</v>
      </c>
      <c r="N4797" s="2">
        <f t="shared" si="1182"/>
        <v>-5.8775054033927035E-2</v>
      </c>
      <c r="O4797" s="2">
        <f t="shared" si="1183"/>
        <v>-0.11887048260410271</v>
      </c>
      <c r="P4797" s="2">
        <f t="shared" si="1184"/>
        <v>7.1730779958038143E-2</v>
      </c>
      <c r="Q4797" s="2">
        <f t="shared" si="1185"/>
        <v>-1.2012723214553381E-2</v>
      </c>
      <c r="R4797" s="2">
        <f t="shared" si="1186"/>
        <v>-2.2562905281049619E-3</v>
      </c>
      <c r="S4797" s="2">
        <f t="shared" si="1175"/>
        <v>0.4031011882573487</v>
      </c>
      <c r="T4797" s="25">
        <f t="shared" si="1176"/>
        <v>5.0908469472161676E-6</v>
      </c>
    </row>
    <row r="4798" spans="1:20" x14ac:dyDescent="0.2">
      <c r="A4798" s="20">
        <v>4573</v>
      </c>
      <c r="B4798" s="2">
        <f t="shared" si="1187"/>
        <v>-0.98331782279417412</v>
      </c>
      <c r="C4798" s="2">
        <f t="shared" si="1177"/>
        <v>-1.173520865341086</v>
      </c>
      <c r="D4798" s="2">
        <f t="shared" si="1178"/>
        <v>2.8195208191478258</v>
      </c>
      <c r="E4798" s="2">
        <f t="shared" si="1179"/>
        <v>1.9291462893840174</v>
      </c>
      <c r="F4798" s="2">
        <f t="shared" si="1180"/>
        <v>-1.0446694927934388</v>
      </c>
      <c r="G4798" s="2">
        <f t="shared" si="1181"/>
        <v>-0.79939411287598749</v>
      </c>
      <c r="H4798" s="2">
        <f t="shared" si="1172"/>
        <v>0.96691394062467484</v>
      </c>
      <c r="I4798" s="25">
        <f t="shared" si="1173"/>
        <v>0.63903094770078706</v>
      </c>
      <c r="L4798" s="20">
        <v>4573</v>
      </c>
      <c r="M4798" s="2">
        <f t="shared" si="1174"/>
        <v>-0.72320411869192447</v>
      </c>
      <c r="N4798" s="2">
        <f t="shared" si="1182"/>
        <v>0.46097916673915307</v>
      </c>
      <c r="O4798" s="2">
        <f t="shared" si="1183"/>
        <v>-0.2123675230243843</v>
      </c>
      <c r="P4798" s="2">
        <f t="shared" si="1184"/>
        <v>3.1290654618205307E-2</v>
      </c>
      <c r="Q4798" s="2">
        <f t="shared" si="1185"/>
        <v>1.1009112303433412E-2</v>
      </c>
      <c r="R4798" s="2">
        <f t="shared" si="1186"/>
        <v>-5.3422141066319494E-3</v>
      </c>
      <c r="S4798" s="2">
        <f t="shared" si="1175"/>
        <v>0.96691394062467484</v>
      </c>
      <c r="T4798" s="25">
        <f t="shared" si="1176"/>
        <v>2.8539251561097398E-5</v>
      </c>
    </row>
    <row r="4799" spans="1:20" x14ac:dyDescent="0.2">
      <c r="A4799" s="20">
        <v>4574</v>
      </c>
      <c r="B4799" s="2">
        <f t="shared" si="1187"/>
        <v>-0.86926340580923878</v>
      </c>
      <c r="C4799" s="2">
        <f t="shared" si="1177"/>
        <v>-2.6375963810122971</v>
      </c>
      <c r="D4799" s="2">
        <f t="shared" si="1178"/>
        <v>0.80993224818678977</v>
      </c>
      <c r="E4799" s="2">
        <f t="shared" si="1179"/>
        <v>2.7171198218438133</v>
      </c>
      <c r="F4799" s="2">
        <f t="shared" si="1180"/>
        <v>5.5340368845579357E-2</v>
      </c>
      <c r="G4799" s="2">
        <f t="shared" si="1181"/>
        <v>-0.9349461861250481</v>
      </c>
      <c r="H4799" s="2">
        <f t="shared" si="1172"/>
        <v>0.75561886867907735</v>
      </c>
      <c r="I4799" s="25">
        <f t="shared" si="1173"/>
        <v>0.87412437094977302</v>
      </c>
      <c r="L4799" s="20">
        <v>4574</v>
      </c>
      <c r="M4799" s="2">
        <f t="shared" si="1174"/>
        <v>-0.90575682697166937</v>
      </c>
      <c r="N4799" s="2">
        <f t="shared" si="1182"/>
        <v>0.39285380547438603</v>
      </c>
      <c r="O4799" s="2">
        <f t="shared" si="1183"/>
        <v>-3.5035554929479809E-2</v>
      </c>
      <c r="P4799" s="2">
        <f t="shared" si="1184"/>
        <v>-4.905395727072373E-2</v>
      </c>
      <c r="Q4799" s="2">
        <f t="shared" si="1185"/>
        <v>1.9991197640855496E-2</v>
      </c>
      <c r="R4799" s="2">
        <f t="shared" si="1186"/>
        <v>-1.6152948869332967E-3</v>
      </c>
      <c r="S4799" s="2">
        <f t="shared" si="1175"/>
        <v>0.75561886867907735</v>
      </c>
      <c r="T4799" s="25">
        <f t="shared" si="1176"/>
        <v>2.6091775717528518E-6</v>
      </c>
    </row>
    <row r="4800" spans="1:20" x14ac:dyDescent="0.2">
      <c r="A4800" s="20">
        <v>4575</v>
      </c>
      <c r="B4800" s="2">
        <f t="shared" si="1187"/>
        <v>-0.34638082645660717</v>
      </c>
      <c r="C4800" s="2">
        <f t="shared" si="1177"/>
        <v>-2.8611691051131065</v>
      </c>
      <c r="D4800" s="2">
        <f t="shared" si="1178"/>
        <v>-1.580580114636964</v>
      </c>
      <c r="E4800" s="2">
        <f t="shared" si="1179"/>
        <v>2.2271894459220949</v>
      </c>
      <c r="F4800" s="2">
        <f t="shared" si="1180"/>
        <v>1.1293227902993941</v>
      </c>
      <c r="G4800" s="2">
        <f t="shared" si="1181"/>
        <v>-0.63077845910235697</v>
      </c>
      <c r="H4800" s="2">
        <f t="shared" si="1172"/>
        <v>0.11997967693676222</v>
      </c>
      <c r="I4800" s="25">
        <f t="shared" si="1173"/>
        <v>0.3978814644675438</v>
      </c>
      <c r="L4800" s="20">
        <v>4575</v>
      </c>
      <c r="M4800" s="2">
        <f t="shared" si="1174"/>
        <v>6.6788098845503296E-2</v>
      </c>
      <c r="N4800" s="2">
        <f t="shared" si="1182"/>
        <v>-0.17627192116032847</v>
      </c>
      <c r="O4800" s="2">
        <f t="shared" si="1183"/>
        <v>0.18697671300240085</v>
      </c>
      <c r="P4800" s="2">
        <f t="shared" si="1184"/>
        <v>-6.6840818227635768E-2</v>
      </c>
      <c r="Q4800" s="2">
        <f t="shared" si="1185"/>
        <v>3.4788186696426576E-3</v>
      </c>
      <c r="R4800" s="2">
        <f t="shared" si="1186"/>
        <v>4.1715848507287625E-3</v>
      </c>
      <c r="S4800" s="2">
        <f t="shared" si="1175"/>
        <v>0.11997967693676222</v>
      </c>
      <c r="T4800" s="25">
        <f t="shared" si="1176"/>
        <v>1.7402120166829711E-5</v>
      </c>
    </row>
    <row r="4801" spans="1:20" x14ac:dyDescent="0.2">
      <c r="A4801" s="20">
        <v>4576</v>
      </c>
      <c r="B4801" s="2">
        <f t="shared" si="1187"/>
        <v>0.33941006792797235</v>
      </c>
      <c r="C4801" s="2">
        <f t="shared" si="1177"/>
        <v>-1.739089292078686</v>
      </c>
      <c r="D4801" s="2">
        <f t="shared" si="1178"/>
        <v>-3.2277209523013832</v>
      </c>
      <c r="E4801" s="2">
        <f t="shared" si="1179"/>
        <v>0.68977707278814948</v>
      </c>
      <c r="F4801" s="2">
        <f t="shared" si="1180"/>
        <v>1.6721670573200291</v>
      </c>
      <c r="G4801" s="2">
        <f t="shared" si="1181"/>
        <v>-2.9945766578528057E-2</v>
      </c>
      <c r="H4801" s="2">
        <f t="shared" si="1172"/>
        <v>0.1151991942108708</v>
      </c>
      <c r="I4801" s="25">
        <f t="shared" si="1173"/>
        <v>8.9674893597568796E-4</v>
      </c>
      <c r="L4801" s="20">
        <v>4576</v>
      </c>
      <c r="M4801" s="2">
        <f t="shared" si="1174"/>
        <v>0.95415919801853744</v>
      </c>
      <c r="N4801" s="2">
        <f t="shared" si="1182"/>
        <v>-0.52060080053208568</v>
      </c>
      <c r="O4801" s="2">
        <f t="shared" si="1183"/>
        <v>0.17054047865563668</v>
      </c>
      <c r="P4801" s="2">
        <f t="shared" si="1184"/>
        <v>6.133796702219264E-4</v>
      </c>
      <c r="Q4801" s="2">
        <f t="shared" si="1185"/>
        <v>-1.7470043797931618E-2</v>
      </c>
      <c r="R4801" s="2">
        <f t="shared" si="1186"/>
        <v>4.6385071253642373E-3</v>
      </c>
      <c r="S4801" s="2">
        <f t="shared" si="1175"/>
        <v>0.1151991942108708</v>
      </c>
      <c r="T4801" s="25">
        <f t="shared" si="1176"/>
        <v>2.15157483520548E-5</v>
      </c>
    </row>
    <row r="4802" spans="1:20" x14ac:dyDescent="0.2">
      <c r="A4802" s="20">
        <v>4577</v>
      </c>
      <c r="B4802" s="2">
        <f t="shared" si="1187"/>
        <v>0.86557110393750114</v>
      </c>
      <c r="C4802" s="2">
        <f t="shared" si="1177"/>
        <v>0.20091138904012759</v>
      </c>
      <c r="D4802" s="2">
        <f t="shared" si="1178"/>
        <v>-3.3568141915673415</v>
      </c>
      <c r="E4802" s="2">
        <f t="shared" si="1179"/>
        <v>-1.1720482357421289</v>
      </c>
      <c r="F4802" s="2">
        <f t="shared" si="1180"/>
        <v>1.4285650289520322</v>
      </c>
      <c r="G4802" s="2">
        <f t="shared" si="1181"/>
        <v>0.58497088788268548</v>
      </c>
      <c r="H4802" s="2">
        <f t="shared" si="1172"/>
        <v>0.74921333597158435</v>
      </c>
      <c r="I4802" s="25">
        <f t="shared" si="1173"/>
        <v>0.34219093967025738</v>
      </c>
      <c r="L4802" s="20">
        <v>4577</v>
      </c>
      <c r="M4802" s="2">
        <f t="shared" si="1174"/>
        <v>0.62470586996934208</v>
      </c>
      <c r="N4802" s="2">
        <f t="shared" si="1182"/>
        <v>-0.20101555295862292</v>
      </c>
      <c r="O4802" s="2">
        <f t="shared" si="1183"/>
        <v>-6.33833832161389E-2</v>
      </c>
      <c r="P4802" s="2">
        <f t="shared" si="1184"/>
        <v>6.7285343987719431E-2</v>
      </c>
      <c r="Q4802" s="2">
        <f t="shared" si="1185"/>
        <v>-1.6139630351900316E-2</v>
      </c>
      <c r="R4802" s="2">
        <f t="shared" si="1186"/>
        <v>-8.0998679839182114E-4</v>
      </c>
      <c r="S4802" s="2">
        <f t="shared" si="1175"/>
        <v>0.74921333597158435</v>
      </c>
      <c r="T4802" s="25">
        <f t="shared" si="1176"/>
        <v>6.5607861356903269E-7</v>
      </c>
    </row>
    <row r="4803" spans="1:20" x14ac:dyDescent="0.2">
      <c r="A4803" s="20">
        <v>4578</v>
      </c>
      <c r="B4803" s="2">
        <f t="shared" si="1187"/>
        <v>0.9846405248437663</v>
      </c>
      <c r="C4803" s="2">
        <f t="shared" si="1177"/>
        <v>2.0464203045662974</v>
      </c>
      <c r="D4803" s="2">
        <f t="shared" si="1178"/>
        <v>-1.9071452648705529</v>
      </c>
      <c r="E4803" s="2">
        <f t="shared" si="1179"/>
        <v>-2.4826409452440075</v>
      </c>
      <c r="F4803" s="2">
        <f t="shared" si="1180"/>
        <v>0.51308654552356925</v>
      </c>
      <c r="G4803" s="2">
        <f t="shared" si="1181"/>
        <v>0.92476659335040468</v>
      </c>
      <c r="H4803" s="2">
        <f t="shared" si="1172"/>
        <v>0.96951696316460756</v>
      </c>
      <c r="I4803" s="25">
        <f t="shared" si="1173"/>
        <v>0.85519325217691278</v>
      </c>
      <c r="L4803" s="20">
        <v>4578</v>
      </c>
      <c r="M4803" s="2">
        <f t="shared" si="1174"/>
        <v>-0.50142516551735028</v>
      </c>
      <c r="N4803" s="2">
        <f t="shared" si="1182"/>
        <v>0.37492171176232847</v>
      </c>
      <c r="O4803" s="2">
        <f t="shared" si="1183"/>
        <v>-0.21647539948211697</v>
      </c>
      <c r="P4803" s="2">
        <f t="shared" si="1184"/>
        <v>4.81493526431351E-2</v>
      </c>
      <c r="Q4803" s="2">
        <f t="shared" si="1185"/>
        <v>5.7734033733327118E-3</v>
      </c>
      <c r="R4803" s="2">
        <f t="shared" si="1186"/>
        <v>-5.2255171200101518E-3</v>
      </c>
      <c r="S4803" s="2">
        <f t="shared" si="1175"/>
        <v>0.96951696316460756</v>
      </c>
      <c r="T4803" s="25">
        <f t="shared" si="1176"/>
        <v>2.7306029171519193E-5</v>
      </c>
    </row>
    <row r="4804" spans="1:20" x14ac:dyDescent="0.2">
      <c r="A4804" s="20">
        <v>4579</v>
      </c>
      <c r="B4804" s="2">
        <f t="shared" si="1187"/>
        <v>0.64061812148340769</v>
      </c>
      <c r="C4804" s="2">
        <f t="shared" si="1177"/>
        <v>2.9294657746556316</v>
      </c>
      <c r="D4804" s="2">
        <f t="shared" si="1178"/>
        <v>0.43948387986165233</v>
      </c>
      <c r="E4804" s="2">
        <f t="shared" si="1179"/>
        <v>-2.6256088258627681</v>
      </c>
      <c r="F4804" s="2">
        <f t="shared" si="1180"/>
        <v>-0.64370455746305066</v>
      </c>
      <c r="G4804" s="2">
        <f t="shared" si="1181"/>
        <v>0.82963012008880488</v>
      </c>
      <c r="H4804" s="2">
        <f t="shared" si="1172"/>
        <v>0.4103915775729301</v>
      </c>
      <c r="I4804" s="25">
        <f t="shared" si="1173"/>
        <v>0.68828613615856482</v>
      </c>
      <c r="L4804" s="20">
        <v>4579</v>
      </c>
      <c r="M4804" s="2">
        <f t="shared" si="1174"/>
        <v>-0.98809646399929507</v>
      </c>
      <c r="N4804" s="2">
        <f t="shared" si="1182"/>
        <v>0.47272713211631179</v>
      </c>
      <c r="O4804" s="2">
        <f t="shared" si="1183"/>
        <v>-9.3499696095237284E-2</v>
      </c>
      <c r="P4804" s="2">
        <f t="shared" si="1184"/>
        <v>-3.2390761380982541E-2</v>
      </c>
      <c r="Q4804" s="2">
        <f t="shared" si="1185"/>
        <v>2.0323705316194811E-2</v>
      </c>
      <c r="R4804" s="2">
        <f t="shared" si="1186"/>
        <v>-2.9770265005840332E-3</v>
      </c>
      <c r="S4804" s="2">
        <f t="shared" si="1175"/>
        <v>0.4103915775729301</v>
      </c>
      <c r="T4804" s="25">
        <f t="shared" si="1176"/>
        <v>8.8626867851796156E-6</v>
      </c>
    </row>
    <row r="4805" spans="1:20" x14ac:dyDescent="0.2">
      <c r="A4805" s="20">
        <v>4580</v>
      </c>
      <c r="B4805" s="2">
        <f t="shared" si="1187"/>
        <v>-4.6969943451715349E-3</v>
      </c>
      <c r="C4805" s="2">
        <f t="shared" si="1177"/>
        <v>2.4347377167590292</v>
      </c>
      <c r="D4805" s="2">
        <f t="shared" si="1178"/>
        <v>2.5794168887698703</v>
      </c>
      <c r="E4805" s="2">
        <f t="shared" si="1179"/>
        <v>-1.5337118494086521</v>
      </c>
      <c r="F4805" s="2">
        <f t="shared" si="1180"/>
        <v>-1.4977513489136269</v>
      </c>
      <c r="G4805" s="2">
        <f t="shared" si="1181"/>
        <v>0.34430563802122094</v>
      </c>
      <c r="H4805" s="2">
        <f t="shared" si="1172"/>
        <v>2.2061755878573377E-5</v>
      </c>
      <c r="I4805" s="25">
        <f t="shared" si="1173"/>
        <v>0.11854637237320002</v>
      </c>
      <c r="L4805" s="20">
        <v>4580</v>
      </c>
      <c r="M4805" s="2">
        <f t="shared" si="1174"/>
        <v>-0.21466366628444963</v>
      </c>
      <c r="N4805" s="2">
        <f t="shared" si="1182"/>
        <v>-3.2329027614425326E-2</v>
      </c>
      <c r="O4805" s="2">
        <f t="shared" si="1183"/>
        <v>0.14871471963965818</v>
      </c>
      <c r="P4805" s="2">
        <f t="shared" si="1184"/>
        <v>-7.1623439762550881E-2</v>
      </c>
      <c r="Q4805" s="2">
        <f t="shared" si="1185"/>
        <v>8.9555010689064511E-3</v>
      </c>
      <c r="R4805" s="2">
        <f t="shared" si="1186"/>
        <v>3.0680198446685633E-3</v>
      </c>
      <c r="S4805" s="2">
        <f t="shared" si="1175"/>
        <v>2.2061755878573377E-5</v>
      </c>
      <c r="T4805" s="25">
        <f t="shared" si="1176"/>
        <v>9.4127457672801149E-6</v>
      </c>
    </row>
    <row r="4806" spans="1:20" x14ac:dyDescent="0.2">
      <c r="A4806" s="20">
        <v>4581</v>
      </c>
      <c r="B4806" s="2">
        <f t="shared" si="1187"/>
        <v>-0.64780304034030733</v>
      </c>
      <c r="C4806" s="2">
        <f t="shared" si="1177"/>
        <v>0.79491446684436862</v>
      </c>
      <c r="D4806" s="2">
        <f t="shared" si="1178"/>
        <v>3.5062098303889355</v>
      </c>
      <c r="E4806" s="2">
        <f t="shared" si="1179"/>
        <v>0.27951377473107353</v>
      </c>
      <c r="F4806" s="2">
        <f t="shared" si="1180"/>
        <v>-1.6473822779597205</v>
      </c>
      <c r="G4806" s="2">
        <f t="shared" si="1181"/>
        <v>-0.30295116553173951</v>
      </c>
      <c r="H4806" s="2">
        <f t="shared" si="1172"/>
        <v>0.41964877907414583</v>
      </c>
      <c r="I4806" s="25">
        <f t="shared" si="1173"/>
        <v>9.1779408697039433E-2</v>
      </c>
      <c r="L4806" s="20">
        <v>4581</v>
      </c>
      <c r="M4806" s="2">
        <f t="shared" si="1174"/>
        <v>0.83252637583409594</v>
      </c>
      <c r="N4806" s="2">
        <f t="shared" si="1182"/>
        <v>-0.49615647981769462</v>
      </c>
      <c r="O4806" s="2">
        <f t="shared" si="1183"/>
        <v>0.2012755598279278</v>
      </c>
      <c r="P4806" s="2">
        <f t="shared" si="1184"/>
        <v>-1.9515856219337852E-2</v>
      </c>
      <c r="Q4806" s="2">
        <f t="shared" si="1185"/>
        <v>-1.3833514800917178E-2</v>
      </c>
      <c r="R4806" s="2">
        <f t="shared" si="1186"/>
        <v>5.2004680639881617E-3</v>
      </c>
      <c r="S4806" s="2">
        <f t="shared" si="1175"/>
        <v>0.41964877907414583</v>
      </c>
      <c r="T4806" s="25">
        <f t="shared" si="1176"/>
        <v>2.7044868084560778E-5</v>
      </c>
    </row>
    <row r="4807" spans="1:20" x14ac:dyDescent="0.2">
      <c r="A4807" s="20">
        <v>4582</v>
      </c>
      <c r="B4807" s="2">
        <f t="shared" si="1187"/>
        <v>-0.9862371942618251</v>
      </c>
      <c r="C4807" s="2">
        <f t="shared" si="1177"/>
        <v>-1.218769477708386</v>
      </c>
      <c r="D4807" s="2">
        <f t="shared" si="1178"/>
        <v>2.7839775027362106</v>
      </c>
      <c r="E4807" s="2">
        <f t="shared" si="1179"/>
        <v>1.9612797030915681</v>
      </c>
      <c r="F4807" s="2">
        <f t="shared" si="1180"/>
        <v>-1.0222235806231934</v>
      </c>
      <c r="G4807" s="2">
        <f t="shared" si="1181"/>
        <v>-0.80772530219257721</v>
      </c>
      <c r="H4807" s="2">
        <f t="shared" si="1172"/>
        <v>0.97266380334543689</v>
      </c>
      <c r="I4807" s="25">
        <f t="shared" si="1173"/>
        <v>0.65242016380209022</v>
      </c>
      <c r="L4807" s="20">
        <v>4582</v>
      </c>
      <c r="M4807" s="2">
        <f t="shared" si="1174"/>
        <v>0.81800844246442428</v>
      </c>
      <c r="N4807" s="2">
        <f t="shared" si="1182"/>
        <v>-0.32724326817699834</v>
      </c>
      <c r="O4807" s="2">
        <f t="shared" si="1183"/>
        <v>-2.8471998589171287E-3</v>
      </c>
      <c r="P4807" s="2">
        <f t="shared" si="1184"/>
        <v>5.7479996090075876E-2</v>
      </c>
      <c r="Q4807" s="2">
        <f t="shared" si="1185"/>
        <v>-1.8980863788276865E-2</v>
      </c>
      <c r="R4807" s="2">
        <f t="shared" si="1186"/>
        <v>7.0084001531515473E-4</v>
      </c>
      <c r="S4807" s="2">
        <f t="shared" si="1175"/>
        <v>0.97266380334543689</v>
      </c>
      <c r="T4807" s="25">
        <f t="shared" si="1176"/>
        <v>4.9117672706694633E-7</v>
      </c>
    </row>
    <row r="4808" spans="1:20" x14ac:dyDescent="0.2">
      <c r="A4808" s="20">
        <v>4583</v>
      </c>
      <c r="B4808" s="2">
        <f t="shared" si="1187"/>
        <v>-0.86082858534075479</v>
      </c>
      <c r="C4808" s="2">
        <f t="shared" si="1177"/>
        <v>-2.6592470930964676</v>
      </c>
      <c r="D4808" s="2">
        <f t="shared" si="1178"/>
        <v>0.75239705469818696</v>
      </c>
      <c r="E4808" s="2">
        <f t="shared" si="1179"/>
        <v>2.7206251412473716</v>
      </c>
      <c r="F4808" s="2">
        <f t="shared" si="1180"/>
        <v>8.3702839364477741E-2</v>
      </c>
      <c r="G4808" s="2">
        <f t="shared" si="1181"/>
        <v>-0.93261360817624306</v>
      </c>
      <c r="H4808" s="2">
        <f t="shared" si="1172"/>
        <v>0.74102585333976512</v>
      </c>
      <c r="I4808" s="25">
        <f t="shared" si="1173"/>
        <v>0.86976814215551101</v>
      </c>
      <c r="L4808" s="20">
        <v>4583</v>
      </c>
      <c r="M4808" s="2">
        <f t="shared" si="1174"/>
        <v>-0.23970297112507846</v>
      </c>
      <c r="N4808" s="2">
        <f t="shared" si="1182"/>
        <v>0.25899820816940866</v>
      </c>
      <c r="O4808" s="2">
        <f t="shared" si="1183"/>
        <v>-0.20333896972260879</v>
      </c>
      <c r="P4808" s="2">
        <f t="shared" si="1184"/>
        <v>6.1172500840571964E-2</v>
      </c>
      <c r="Q4808" s="2">
        <f t="shared" si="1185"/>
        <v>7.7788440408614818E-5</v>
      </c>
      <c r="R4808" s="2">
        <f t="shared" si="1186"/>
        <v>-4.6925584354011868E-3</v>
      </c>
      <c r="S4808" s="2">
        <f t="shared" si="1175"/>
        <v>0.74102585333976512</v>
      </c>
      <c r="T4808" s="25">
        <f t="shared" si="1176"/>
        <v>2.2020104669654833E-5</v>
      </c>
    </row>
    <row r="4809" spans="1:20" x14ac:dyDescent="0.2">
      <c r="A4809" s="20">
        <v>4584</v>
      </c>
      <c r="B4809" s="2">
        <f t="shared" si="1187"/>
        <v>-0.33055884191637103</v>
      </c>
      <c r="C4809" s="2">
        <f t="shared" si="1177"/>
        <v>-2.8490392487192606</v>
      </c>
      <c r="D4809" s="2">
        <f t="shared" si="1178"/>
        <v>-1.633047484692687</v>
      </c>
      <c r="E4809" s="2">
        <f t="shared" si="1179"/>
        <v>2.2004180645340372</v>
      </c>
      <c r="F4809" s="2">
        <f t="shared" si="1180"/>
        <v>1.1502625061060927</v>
      </c>
      <c r="G4809" s="2">
        <f t="shared" si="1181"/>
        <v>-0.61887916174500823</v>
      </c>
      <c r="H4809" s="2">
        <f t="shared" si="1172"/>
        <v>0.10926914796909237</v>
      </c>
      <c r="I4809" s="25">
        <f t="shared" si="1173"/>
        <v>0.38301141684220408</v>
      </c>
      <c r="L4809" s="20">
        <v>4584</v>
      </c>
      <c r="M4809" s="2">
        <f t="shared" si="1174"/>
        <v>-0.99172490318116302</v>
      </c>
      <c r="N4809" s="2">
        <f t="shared" si="1182"/>
        <v>0.51494328642866305</v>
      </c>
      <c r="O4809" s="2">
        <f t="shared" si="1183"/>
        <v>-0.1445157050734921</v>
      </c>
      <c r="P4809" s="2">
        <f t="shared" si="1184"/>
        <v>-1.3147336009279236E-2</v>
      </c>
      <c r="Q4809" s="2">
        <f t="shared" si="1185"/>
        <v>1.9037238277641158E-2</v>
      </c>
      <c r="R4809" s="2">
        <f t="shared" si="1186"/>
        <v>-4.1016098899297826E-3</v>
      </c>
      <c r="S4809" s="2">
        <f t="shared" si="1175"/>
        <v>0.10926914796909237</v>
      </c>
      <c r="T4809" s="25">
        <f t="shared" si="1176"/>
        <v>1.6823203689169804E-5</v>
      </c>
    </row>
    <row r="4810" spans="1:20" x14ac:dyDescent="0.2">
      <c r="A4810" s="20">
        <v>4585</v>
      </c>
      <c r="B4810" s="2">
        <f t="shared" si="1187"/>
        <v>0.35517788998601307</v>
      </c>
      <c r="C4810" s="2">
        <f t="shared" si="1177"/>
        <v>-1.6988837282031286</v>
      </c>
      <c r="D4810" s="2">
        <f t="shared" si="1178"/>
        <v>-3.2504442749617652</v>
      </c>
      <c r="E4810" s="2">
        <f t="shared" si="1179"/>
        <v>0.64531998958963999</v>
      </c>
      <c r="F4810" s="2">
        <f t="shared" si="1180"/>
        <v>1.6758357428785589</v>
      </c>
      <c r="G4810" s="2">
        <f t="shared" si="1181"/>
        <v>-1.407617529143726E-2</v>
      </c>
      <c r="H4810" s="2">
        <f t="shared" si="1172"/>
        <v>0.12615133353491639</v>
      </c>
      <c r="I4810" s="25">
        <f t="shared" si="1173"/>
        <v>1.9813871083526881E-4</v>
      </c>
      <c r="L4810" s="20">
        <v>4585</v>
      </c>
      <c r="M4810" s="2">
        <f t="shared" si="1174"/>
        <v>-0.47901544682502034</v>
      </c>
      <c r="N4810" s="2">
        <f t="shared" si="1182"/>
        <v>0.11418917773698761</v>
      </c>
      <c r="O4810" s="2">
        <f t="shared" si="1183"/>
        <v>9.8606196968678061E-2</v>
      </c>
      <c r="P4810" s="2">
        <f t="shared" si="1184"/>
        <v>-7.0700579147751325E-2</v>
      </c>
      <c r="Q4810" s="2">
        <f t="shared" si="1185"/>
        <v>1.3718793387216561E-2</v>
      </c>
      <c r="R4810" s="2">
        <f t="shared" si="1186"/>
        <v>1.7200581366800399E-3</v>
      </c>
      <c r="S4810" s="2">
        <f t="shared" si="1175"/>
        <v>0.12615133353491639</v>
      </c>
      <c r="T4810" s="25">
        <f t="shared" si="1176"/>
        <v>2.958599993559211E-6</v>
      </c>
    </row>
    <row r="4811" spans="1:20" x14ac:dyDescent="0.2">
      <c r="A4811" s="20">
        <v>4586</v>
      </c>
      <c r="B4811" s="2">
        <f t="shared" si="1187"/>
        <v>0.87386891042000836</v>
      </c>
      <c r="C4811" s="2">
        <f t="shared" si="1177"/>
        <v>0.25028335547747177</v>
      </c>
      <c r="D4811" s="2">
        <f t="shared" si="1178"/>
        <v>-3.3391063331235102</v>
      </c>
      <c r="E4811" s="2">
        <f t="shared" si="1179"/>
        <v>-1.2132821598617627</v>
      </c>
      <c r="F4811" s="2">
        <f t="shared" si="1180"/>
        <v>1.4132372441194219</v>
      </c>
      <c r="G4811" s="2">
        <f t="shared" si="1181"/>
        <v>0.597347056348004</v>
      </c>
      <c r="H4811" s="2">
        <f t="shared" si="1172"/>
        <v>0.7636468725986526</v>
      </c>
      <c r="I4811" s="25">
        <f t="shared" si="1173"/>
        <v>0.35682350572762545</v>
      </c>
      <c r="L4811" s="20">
        <v>4586</v>
      </c>
      <c r="M4811" s="2">
        <f t="shared" si="1174"/>
        <v>0.64457497983869105</v>
      </c>
      <c r="N4811" s="2">
        <f t="shared" si="1182"/>
        <v>-0.43218861836789924</v>
      </c>
      <c r="O4811" s="2">
        <f t="shared" si="1183"/>
        <v>0.21597714529575182</v>
      </c>
      <c r="P4811" s="2">
        <f t="shared" si="1184"/>
        <v>-3.8090470190919601E-2</v>
      </c>
      <c r="Q4811" s="2">
        <f t="shared" si="1185"/>
        <v>-9.0950159456256591E-3</v>
      </c>
      <c r="R4811" s="2">
        <f t="shared" si="1186"/>
        <v>5.348162698066935E-3</v>
      </c>
      <c r="S4811" s="2">
        <f t="shared" si="1175"/>
        <v>0.7636468725986526</v>
      </c>
      <c r="T4811" s="25">
        <f t="shared" si="1176"/>
        <v>2.8602844244994597E-5</v>
      </c>
    </row>
    <row r="4812" spans="1:20" x14ac:dyDescent="0.2">
      <c r="A4812" s="20">
        <v>4587</v>
      </c>
      <c r="B4812" s="2">
        <f t="shared" si="1187"/>
        <v>0.98156572770529549</v>
      </c>
      <c r="C4812" s="2">
        <f t="shared" si="1177"/>
        <v>2.0817382662917305</v>
      </c>
      <c r="D4812" s="2">
        <f t="shared" si="1178"/>
        <v>-1.8573345078415693</v>
      </c>
      <c r="E4812" s="2">
        <f t="shared" si="1179"/>
        <v>-2.5012587514734834</v>
      </c>
      <c r="F4812" s="2">
        <f t="shared" si="1180"/>
        <v>0.48597118700983172</v>
      </c>
      <c r="G4812" s="2">
        <f t="shared" si="1181"/>
        <v>0.92782863358175005</v>
      </c>
      <c r="H4812" s="2">
        <f t="shared" si="1172"/>
        <v>0.96347127780562625</v>
      </c>
      <c r="I4812" s="25">
        <f t="shared" si="1173"/>
        <v>0.86086597329417736</v>
      </c>
      <c r="L4812" s="20">
        <v>4587</v>
      </c>
      <c r="M4812" s="2">
        <f t="shared" si="1174"/>
        <v>0.94614893139762934</v>
      </c>
      <c r="N4812" s="2">
        <f t="shared" si="1182"/>
        <v>-0.42740297226119939</v>
      </c>
      <c r="O4812" s="2">
        <f t="shared" si="1183"/>
        <v>5.7915789806763887E-2</v>
      </c>
      <c r="P4812" s="2">
        <f t="shared" si="1184"/>
        <v>4.309582465722079E-2</v>
      </c>
      <c r="Q4812" s="2">
        <f t="shared" si="1185"/>
        <v>-2.0310092497022168E-2</v>
      </c>
      <c r="R4812" s="2">
        <f t="shared" si="1186"/>
        <v>2.1558383151942815E-3</v>
      </c>
      <c r="S4812" s="2">
        <f t="shared" si="1175"/>
        <v>0.96347127780562625</v>
      </c>
      <c r="T4812" s="25">
        <f t="shared" si="1176"/>
        <v>4.647638841259718E-6</v>
      </c>
    </row>
    <row r="4813" spans="1:20" x14ac:dyDescent="0.2">
      <c r="A4813" s="20">
        <v>4588</v>
      </c>
      <c r="B4813" s="2">
        <f t="shared" si="1187"/>
        <v>0.62761684586308519</v>
      </c>
      <c r="C4813" s="2">
        <f t="shared" si="1177"/>
        <v>2.9341191424112987</v>
      </c>
      <c r="D4813" s="2">
        <f t="shared" si="1178"/>
        <v>0.49797075813051972</v>
      </c>
      <c r="E4813" s="2">
        <f t="shared" si="1179"/>
        <v>-2.6128542690211289</v>
      </c>
      <c r="F4813" s="2">
        <f t="shared" si="1180"/>
        <v>-0.66985471285975406</v>
      </c>
      <c r="G4813" s="2">
        <f t="shared" si="1181"/>
        <v>0.82193790671967715</v>
      </c>
      <c r="H4813" s="2">
        <f t="shared" si="1172"/>
        <v>0.39390290521112764</v>
      </c>
      <c r="I4813" s="25">
        <f t="shared" si="1173"/>
        <v>0.67558192250272464</v>
      </c>
      <c r="L4813" s="20">
        <v>4588</v>
      </c>
      <c r="M4813" s="2">
        <f t="shared" si="1174"/>
        <v>4.1113824525128281E-2</v>
      </c>
      <c r="N4813" s="2">
        <f t="shared" si="1182"/>
        <v>0.12244305579757599</v>
      </c>
      <c r="O4813" s="2">
        <f t="shared" si="1183"/>
        <v>-0.1740046742093781</v>
      </c>
      <c r="P4813" s="2">
        <f t="shared" si="1184"/>
        <v>6.9322682691288259E-2</v>
      </c>
      <c r="Q4813" s="2">
        <f t="shared" si="1185"/>
        <v>-5.6240230750820861E-3</v>
      </c>
      <c r="R4813" s="2">
        <f t="shared" si="1186"/>
        <v>-3.7857932360752318E-3</v>
      </c>
      <c r="S4813" s="2">
        <f t="shared" si="1175"/>
        <v>0.39390290521112764</v>
      </c>
      <c r="T4813" s="25">
        <f t="shared" si="1176"/>
        <v>1.4332230426312975E-5</v>
      </c>
    </row>
    <row r="4814" spans="1:20" x14ac:dyDescent="0.2">
      <c r="A4814" s="20">
        <v>4589</v>
      </c>
      <c r="B4814" s="2">
        <f t="shared" si="1187"/>
        <v>-2.1510045372034031E-2</v>
      </c>
      <c r="C4814" s="2">
        <f t="shared" si="1177"/>
        <v>2.4065379389785653</v>
      </c>
      <c r="D4814" s="2">
        <f t="shared" si="1178"/>
        <v>2.6190725955461098</v>
      </c>
      <c r="E4814" s="2">
        <f t="shared" si="1179"/>
        <v>-1.4955835968739724</v>
      </c>
      <c r="F4814" s="2">
        <f t="shared" si="1180"/>
        <v>-1.5106374745027911</v>
      </c>
      <c r="G4814" s="2">
        <f t="shared" si="1181"/>
        <v>0.32947693919326521</v>
      </c>
      <c r="H4814" s="2">
        <f t="shared" si="1172"/>
        <v>4.6268205190696263E-4</v>
      </c>
      <c r="I4814" s="25">
        <f t="shared" si="1173"/>
        <v>0.10855505346016257</v>
      </c>
      <c r="L4814" s="20">
        <v>4589</v>
      </c>
      <c r="M4814" s="2">
        <f t="shared" si="1174"/>
        <v>-0.91635310513223256</v>
      </c>
      <c r="N4814" s="2">
        <f t="shared" si="1182"/>
        <v>0.5161393537614698</v>
      </c>
      <c r="O4814" s="2">
        <f t="shared" si="1183"/>
        <v>-0.18401967583655221</v>
      </c>
      <c r="P4814" s="2">
        <f t="shared" si="1184"/>
        <v>7.1433986115456358E-3</v>
      </c>
      <c r="Q4814" s="2">
        <f t="shared" si="1185"/>
        <v>1.6234275751953318E-2</v>
      </c>
      <c r="R4814" s="2">
        <f t="shared" si="1186"/>
        <v>-4.899461386899534E-3</v>
      </c>
      <c r="S4814" s="2">
        <f t="shared" si="1175"/>
        <v>4.6268205190696263E-4</v>
      </c>
      <c r="T4814" s="25">
        <f t="shared" si="1176"/>
        <v>2.4004721881719507E-5</v>
      </c>
    </row>
    <row r="4815" spans="1:20" x14ac:dyDescent="0.2">
      <c r="A4815" s="20">
        <v>4590</v>
      </c>
      <c r="B4815" s="2">
        <f t="shared" si="1187"/>
        <v>-0.66052042616530182</v>
      </c>
      <c r="C4815" s="2">
        <f t="shared" si="1177"/>
        <v>0.74712433965165048</v>
      </c>
      <c r="D4815" s="2">
        <f t="shared" si="1178"/>
        <v>3.5083836671381881</v>
      </c>
      <c r="E4815" s="2">
        <f t="shared" si="1179"/>
        <v>0.32508341002136149</v>
      </c>
      <c r="F4815" s="2">
        <f t="shared" si="1180"/>
        <v>-1.640943827525505</v>
      </c>
      <c r="G4815" s="2">
        <f t="shared" si="1181"/>
        <v>-0.31794218105493355</v>
      </c>
      <c r="H4815" s="2">
        <f t="shared" si="1172"/>
        <v>0.43628723338159192</v>
      </c>
      <c r="I4815" s="25">
        <f t="shared" si="1173"/>
        <v>0.10108723049396814</v>
      </c>
      <c r="L4815" s="20">
        <v>4590</v>
      </c>
      <c r="M4815" s="2">
        <f t="shared" si="1174"/>
        <v>-0.70520913149141629</v>
      </c>
      <c r="N4815" s="2">
        <f t="shared" si="1182"/>
        <v>0.25161113865461099</v>
      </c>
      <c r="O4815" s="2">
        <f t="shared" si="1183"/>
        <v>4.0642761178177861E-2</v>
      </c>
      <c r="P4815" s="2">
        <f t="shared" si="1184"/>
        <v>-6.4145750930735962E-2</v>
      </c>
      <c r="Q4815" s="2">
        <f t="shared" si="1185"/>
        <v>1.7389254489295226E-2</v>
      </c>
      <c r="R4815" s="2">
        <f t="shared" si="1186"/>
        <v>2.350775836342942E-4</v>
      </c>
      <c r="S4815" s="2">
        <f t="shared" si="1175"/>
        <v>0.43628723338159192</v>
      </c>
      <c r="T4815" s="25">
        <f t="shared" si="1176"/>
        <v>5.5261470327338581E-8</v>
      </c>
    </row>
    <row r="4816" spans="1:20" x14ac:dyDescent="0.2">
      <c r="A4816" s="20">
        <v>4591</v>
      </c>
      <c r="B4816" s="2">
        <f t="shared" si="1187"/>
        <v>-0.98887772961636999</v>
      </c>
      <c r="C4816" s="2">
        <f t="shared" si="1177"/>
        <v>-1.2636735107532846</v>
      </c>
      <c r="D4816" s="2">
        <f t="shared" si="1178"/>
        <v>2.7476470800681865</v>
      </c>
      <c r="E4816" s="2">
        <f t="shared" si="1179"/>
        <v>1.9928586096152641</v>
      </c>
      <c r="F4816" s="2">
        <f t="shared" si="1180"/>
        <v>-0.9994886580083765</v>
      </c>
      <c r="G4816" s="2">
        <f t="shared" si="1181"/>
        <v>-0.81582812556938178</v>
      </c>
      <c r="H4816" s="2">
        <f t="shared" si="1172"/>
        <v>0.97787916413122655</v>
      </c>
      <c r="I4816" s="25">
        <f t="shared" si="1173"/>
        <v>0.66557553047005091</v>
      </c>
      <c r="L4816" s="20">
        <v>4591</v>
      </c>
      <c r="M4816" s="2">
        <f t="shared" si="1174"/>
        <v>0.40527711048464382</v>
      </c>
      <c r="N4816" s="2">
        <f t="shared" si="1182"/>
        <v>-0.33379285935296854</v>
      </c>
      <c r="O4816" s="2">
        <f t="shared" si="1183"/>
        <v>0.21347411518917167</v>
      </c>
      <c r="P4816" s="2">
        <f t="shared" si="1184"/>
        <v>-5.3630819144387346E-2</v>
      </c>
      <c r="Q4816" s="2">
        <f t="shared" si="1185"/>
        <v>-3.6320133342850631E-3</v>
      </c>
      <c r="R4816" s="2">
        <f t="shared" si="1186"/>
        <v>5.0698257577233424E-3</v>
      </c>
      <c r="S4816" s="2">
        <f t="shared" si="1175"/>
        <v>0.97787916413122655</v>
      </c>
      <c r="T4816" s="25">
        <f t="shared" si="1176"/>
        <v>2.5703133213675064E-5</v>
      </c>
    </row>
    <row r="4817" spans="1:20" x14ac:dyDescent="0.2">
      <c r="A4817" s="20">
        <v>4592</v>
      </c>
      <c r="B4817" s="2">
        <f t="shared" si="1187"/>
        <v>-0.85215038518833652</v>
      </c>
      <c r="C4817" s="2">
        <f t="shared" si="1177"/>
        <v>-2.6801459636076941</v>
      </c>
      <c r="D4817" s="2">
        <f t="shared" si="1178"/>
        <v>0.69464913807218498</v>
      </c>
      <c r="E4817" s="2">
        <f t="shared" si="1179"/>
        <v>2.7233612658323745</v>
      </c>
      <c r="F4817" s="2">
        <f t="shared" si="1180"/>
        <v>0.11204164481118693</v>
      </c>
      <c r="G4817" s="2">
        <f t="shared" si="1181"/>
        <v>-0.93001735496244686</v>
      </c>
      <c r="H4817" s="2">
        <f t="shared" si="1172"/>
        <v>0.72616027897663027</v>
      </c>
      <c r="I4817" s="25">
        <f t="shared" si="1173"/>
        <v>0.86493228053134585</v>
      </c>
      <c r="L4817" s="20">
        <v>4592</v>
      </c>
      <c r="M4817" s="2">
        <f t="shared" si="1174"/>
        <v>0.99891973888357422</v>
      </c>
      <c r="N4817" s="2">
        <f t="shared" si="1182"/>
        <v>-0.49351600060551026</v>
      </c>
      <c r="O4817" s="2">
        <f t="shared" si="1183"/>
        <v>0.11406524085960271</v>
      </c>
      <c r="P4817" s="2">
        <f t="shared" si="1184"/>
        <v>2.5278664539039177E-2</v>
      </c>
      <c r="Q4817" s="2">
        <f t="shared" si="1185"/>
        <v>-2.0021430881245784E-2</v>
      </c>
      <c r="R4817" s="2">
        <f t="shared" si="1186"/>
        <v>3.4391037708286915E-3</v>
      </c>
      <c r="S4817" s="2">
        <f t="shared" si="1175"/>
        <v>0.72616027897663027</v>
      </c>
      <c r="T4817" s="25">
        <f t="shared" si="1176"/>
        <v>1.1827434746528125E-5</v>
      </c>
    </row>
    <row r="4818" spans="1:20" x14ac:dyDescent="0.2">
      <c r="A4818" s="20">
        <v>4593</v>
      </c>
      <c r="B4818" s="2">
        <f t="shared" si="1187"/>
        <v>-0.31464339938893143</v>
      </c>
      <c r="C4818" s="2">
        <f t="shared" si="1177"/>
        <v>-2.8361038913415282</v>
      </c>
      <c r="D4818" s="2">
        <f t="shared" si="1178"/>
        <v>-1.6850531477513733</v>
      </c>
      <c r="E4818" s="2">
        <f t="shared" si="1179"/>
        <v>2.1730245650349111</v>
      </c>
      <c r="F4818" s="2">
        <f t="shared" si="1180"/>
        <v>1.1708770113770677</v>
      </c>
      <c r="G4818" s="2">
        <f t="shared" si="1181"/>
        <v>-0.60680489039463836</v>
      </c>
      <c r="H4818" s="2">
        <f t="shared" si="1172"/>
        <v>9.9000468779022618E-2</v>
      </c>
      <c r="I4818" s="25">
        <f t="shared" si="1173"/>
        <v>0.36821217500684905</v>
      </c>
      <c r="L4818" s="20">
        <v>4593</v>
      </c>
      <c r="M4818" s="2">
        <f t="shared" si="1174"/>
        <v>0.318655516484249</v>
      </c>
      <c r="N4818" s="2">
        <f t="shared" si="1182"/>
        <v>-2.3865840202397848E-2</v>
      </c>
      <c r="O4818" s="2">
        <f t="shared" si="1183"/>
        <v>-0.13080926610563554</v>
      </c>
      <c r="P4818" s="2">
        <f t="shared" si="1184"/>
        <v>7.1950659381561172E-2</v>
      </c>
      <c r="Q4818" s="2">
        <f t="shared" si="1185"/>
        <v>-1.0877828136668492E-2</v>
      </c>
      <c r="R4818" s="2">
        <f t="shared" si="1186"/>
        <v>-2.5774539179616515E-3</v>
      </c>
      <c r="S4818" s="2">
        <f t="shared" si="1175"/>
        <v>9.9000468779022618E-2</v>
      </c>
      <c r="T4818" s="25">
        <f t="shared" si="1176"/>
        <v>6.6432686992158677E-6</v>
      </c>
    </row>
    <row r="4819" spans="1:20" x14ac:dyDescent="0.2">
      <c r="A4819" s="20">
        <v>4594</v>
      </c>
      <c r="B4819" s="2">
        <f t="shared" si="1187"/>
        <v>0.37084529358151047</v>
      </c>
      <c r="C4819" s="2">
        <f t="shared" si="1177"/>
        <v>-1.6581978436317169</v>
      </c>
      <c r="D4819" s="2">
        <f t="shared" si="1178"/>
        <v>-3.2722486085057492</v>
      </c>
      <c r="E4819" s="2">
        <f t="shared" si="1179"/>
        <v>0.60068045685606997</v>
      </c>
      <c r="F4819" s="2">
        <f t="shared" si="1180"/>
        <v>1.679030624034344</v>
      </c>
      <c r="G4819" s="2">
        <f t="shared" si="1181"/>
        <v>1.7973957137350661E-3</v>
      </c>
      <c r="H4819" s="2">
        <f t="shared" si="1172"/>
        <v>0.13752623177155668</v>
      </c>
      <c r="I4819" s="25">
        <f t="shared" si="1173"/>
        <v>3.2306313517531876E-6</v>
      </c>
      <c r="L4819" s="20">
        <v>4594</v>
      </c>
      <c r="M4819" s="2">
        <f t="shared" si="1174"/>
        <v>-0.76798514407437446</v>
      </c>
      <c r="N4819" s="2">
        <f t="shared" si="1182"/>
        <v>0.47622005607670786</v>
      </c>
      <c r="O4819" s="2">
        <f t="shared" si="1183"/>
        <v>-0.20886474472108743</v>
      </c>
      <c r="P4819" s="2">
        <f t="shared" si="1184"/>
        <v>2.6865094194290381E-2</v>
      </c>
      <c r="Q4819" s="2">
        <f t="shared" si="1185"/>
        <v>1.2138100126986892E-2</v>
      </c>
      <c r="R4819" s="2">
        <f t="shared" si="1186"/>
        <v>-5.3070245986538084E-3</v>
      </c>
      <c r="S4819" s="2">
        <f t="shared" si="1175"/>
        <v>0.13752623177155668</v>
      </c>
      <c r="T4819" s="25">
        <f t="shared" si="1176"/>
        <v>2.8164510090716617E-5</v>
      </c>
    </row>
    <row r="4820" spans="1:20" x14ac:dyDescent="0.2">
      <c r="A4820" s="20">
        <v>4595</v>
      </c>
      <c r="B4820" s="2">
        <f t="shared" si="1187"/>
        <v>0.88191965036331421</v>
      </c>
      <c r="C4820" s="2">
        <f t="shared" si="1177"/>
        <v>0.29958455999411071</v>
      </c>
      <c r="D4820" s="2">
        <f t="shared" si="1178"/>
        <v>-3.3204544183849638</v>
      </c>
      <c r="E4820" s="2">
        <f t="shared" si="1179"/>
        <v>-1.2541730560732405</v>
      </c>
      <c r="F4820" s="2">
        <f t="shared" si="1180"/>
        <v>1.3975098986310692</v>
      </c>
      <c r="G4820" s="2">
        <f t="shared" si="1181"/>
        <v>0.60955433853286389</v>
      </c>
      <c r="H4820" s="2">
        <f t="shared" si="1172"/>
        <v>0.77778226969695041</v>
      </c>
      <c r="I4820" s="25">
        <f t="shared" si="1173"/>
        <v>0.37155649162423726</v>
      </c>
      <c r="L4820" s="20">
        <v>4595</v>
      </c>
      <c r="M4820" s="2">
        <f t="shared" si="1174"/>
        <v>-0.87522626104011725</v>
      </c>
      <c r="N4820" s="2">
        <f t="shared" si="1182"/>
        <v>0.36898990051585878</v>
      </c>
      <c r="O4820" s="2">
        <f t="shared" si="1183"/>
        <v>-2.0558253667250986E-2</v>
      </c>
      <c r="P4820" s="2">
        <f t="shared" si="1184"/>
        <v>-5.248110896938412E-2</v>
      </c>
      <c r="Q4820" s="2">
        <f t="shared" si="1185"/>
        <v>1.9674497548028851E-2</v>
      </c>
      <c r="R4820" s="2">
        <f t="shared" si="1186"/>
        <v>-1.2686291149537627E-3</v>
      </c>
      <c r="S4820" s="2">
        <f t="shared" si="1175"/>
        <v>0.77778226969695041</v>
      </c>
      <c r="T4820" s="25">
        <f t="shared" si="1176"/>
        <v>1.6094198313083673E-6</v>
      </c>
    </row>
    <row r="4821" spans="1:20" x14ac:dyDescent="0.2">
      <c r="A4821" s="20">
        <v>4596</v>
      </c>
      <c r="B4821" s="2">
        <f t="shared" si="1187"/>
        <v>0.97821341520437088</v>
      </c>
      <c r="C4821" s="2">
        <f t="shared" si="1177"/>
        <v>2.1164676639168309</v>
      </c>
      <c r="D4821" s="2">
        <f t="shared" si="1178"/>
        <v>-1.806998631766259</v>
      </c>
      <c r="E4821" s="2">
        <f t="shared" si="1179"/>
        <v>-2.5191693837367439</v>
      </c>
      <c r="F4821" s="2">
        <f t="shared" si="1180"/>
        <v>0.45871843120707295</v>
      </c>
      <c r="G4821" s="2">
        <f t="shared" si="1181"/>
        <v>0.93062835139072142</v>
      </c>
      <c r="H4821" s="2">
        <f t="shared" si="1172"/>
        <v>0.95690148568579891</v>
      </c>
      <c r="I4821" s="25">
        <f t="shared" si="1173"/>
        <v>0.86606912841221206</v>
      </c>
      <c r="L4821" s="20">
        <v>4596</v>
      </c>
      <c r="M4821" s="2">
        <f t="shared" si="1174"/>
        <v>0.13369509885505404</v>
      </c>
      <c r="N4821" s="2">
        <f t="shared" si="1182"/>
        <v>-0.2088073525256704</v>
      </c>
      <c r="O4821" s="2">
        <f t="shared" si="1183"/>
        <v>0.19396585945148914</v>
      </c>
      <c r="P4821" s="2">
        <f t="shared" si="1184"/>
        <v>-6.4898967791400961E-2</v>
      </c>
      <c r="Q4821" s="2">
        <f t="shared" si="1185"/>
        <v>2.1203133770287255E-3</v>
      </c>
      <c r="R4821" s="2">
        <f t="shared" si="1186"/>
        <v>4.3876294040541856E-3</v>
      </c>
      <c r="S4821" s="2">
        <f t="shared" si="1175"/>
        <v>0.95690148568579891</v>
      </c>
      <c r="T4821" s="25">
        <f t="shared" si="1176"/>
        <v>1.9251291787320887E-5</v>
      </c>
    </row>
    <row r="4822" spans="1:20" x14ac:dyDescent="0.2">
      <c r="A4822" s="20">
        <v>4597</v>
      </c>
      <c r="B4822" s="2">
        <f t="shared" si="1187"/>
        <v>0.61443812586879609</v>
      </c>
      <c r="C4822" s="2">
        <f t="shared" si="1177"/>
        <v>2.9379429547799907</v>
      </c>
      <c r="D4822" s="2">
        <f t="shared" si="1178"/>
        <v>0.5563168465045969</v>
      </c>
      <c r="E4822" s="2">
        <f t="shared" si="1179"/>
        <v>-2.5993609871214298</v>
      </c>
      <c r="F4822" s="2">
        <f t="shared" si="1180"/>
        <v>-0.6958154820868252</v>
      </c>
      <c r="G4822" s="2">
        <f t="shared" si="1181"/>
        <v>0.81401330912041203</v>
      </c>
      <c r="H4822" s="2">
        <f t="shared" si="1172"/>
        <v>0.37753421052115849</v>
      </c>
      <c r="I4822" s="25">
        <f t="shared" si="1173"/>
        <v>0.66261766742516348</v>
      </c>
      <c r="L4822" s="20">
        <v>4597</v>
      </c>
      <c r="M4822" s="2">
        <f t="shared" si="1174"/>
        <v>0.97211717265147113</v>
      </c>
      <c r="N4822" s="2">
        <f t="shared" si="1182"/>
        <v>-0.52031582727467041</v>
      </c>
      <c r="O4822" s="2">
        <f t="shared" si="1183"/>
        <v>0.1611283202192523</v>
      </c>
      <c r="P4822" s="2">
        <f t="shared" si="1184"/>
        <v>5.44782049595487E-3</v>
      </c>
      <c r="Q4822" s="2">
        <f t="shared" si="1185"/>
        <v>-1.8137873559770319E-2</v>
      </c>
      <c r="R4822" s="2">
        <f t="shared" si="1186"/>
        <v>4.4484121917194898E-3</v>
      </c>
      <c r="S4822" s="2">
        <f t="shared" si="1175"/>
        <v>0.37753421052115849</v>
      </c>
      <c r="T4822" s="25">
        <f t="shared" si="1176"/>
        <v>1.9788371027438595E-5</v>
      </c>
    </row>
    <row r="4823" spans="1:20" x14ac:dyDescent="0.2">
      <c r="A4823" s="20">
        <v>4598</v>
      </c>
      <c r="B4823" s="2">
        <f t="shared" ref="B4823:B4865" si="1188">COS($A4823*$B$7)</f>
        <v>-3.8317014923737749E-2</v>
      </c>
      <c r="C4823" s="2">
        <f t="shared" si="1177"/>
        <v>2.3776577673851484</v>
      </c>
      <c r="D4823" s="2">
        <f t="shared" si="1178"/>
        <v>2.6579878191738393</v>
      </c>
      <c r="E4823" s="2">
        <f t="shared" si="1179"/>
        <v>-1.4570325021271071</v>
      </c>
      <c r="F4823" s="2">
        <f t="shared" si="1180"/>
        <v>-1.5230965017384817</v>
      </c>
      <c r="G4823" s="2">
        <f t="shared" si="1181"/>
        <v>0.31455508826195727</v>
      </c>
      <c r="H4823" s="2">
        <f t="shared" si="1172"/>
        <v>1.4681936326659414E-3</v>
      </c>
      <c r="I4823" s="25">
        <f t="shared" si="1173"/>
        <v>9.8944903551487731E-2</v>
      </c>
      <c r="L4823" s="20">
        <v>4598</v>
      </c>
      <c r="M4823" s="2">
        <f t="shared" si="1174"/>
        <v>0.57081329268567538</v>
      </c>
      <c r="N4823" s="2">
        <f t="shared" si="1182"/>
        <v>-0.16827359705415271</v>
      </c>
      <c r="O4823" s="2">
        <f t="shared" si="1183"/>
        <v>-7.7193666856965562E-2</v>
      </c>
      <c r="P4823" s="2">
        <f t="shared" si="1184"/>
        <v>6.8847087794865064E-2</v>
      </c>
      <c r="Q4823" s="2">
        <f t="shared" si="1185"/>
        <v>-1.5265111645154584E-2</v>
      </c>
      <c r="R4823" s="2">
        <f t="shared" si="1186"/>
        <v>-1.1637960983995202E-3</v>
      </c>
      <c r="S4823" s="2">
        <f t="shared" si="1175"/>
        <v>1.4681936326659414E-3</v>
      </c>
      <c r="T4823" s="25">
        <f t="shared" si="1176"/>
        <v>1.3544213586499458E-6</v>
      </c>
    </row>
    <row r="4824" spans="1:20" x14ac:dyDescent="0.2">
      <c r="A4824" s="20">
        <v>4599</v>
      </c>
      <c r="B4824" s="2">
        <f t="shared" si="1188"/>
        <v>-0.67305106487741417</v>
      </c>
      <c r="C4824" s="2">
        <f t="shared" si="1177"/>
        <v>0.69912298006163132</v>
      </c>
      <c r="D4824" s="2">
        <f t="shared" si="1178"/>
        <v>3.5095655882803132</v>
      </c>
      <c r="E4824" s="2">
        <f t="shared" si="1179"/>
        <v>0.37056113537845531</v>
      </c>
      <c r="F4824" s="2">
        <f t="shared" si="1180"/>
        <v>-1.6340414375832117</v>
      </c>
      <c r="G4824" s="2">
        <f t="shared" si="1181"/>
        <v>-0.3328433056649367</v>
      </c>
      <c r="H4824" s="2">
        <f t="shared" si="1172"/>
        <v>0.45299773593262116</v>
      </c>
      <c r="I4824" s="25">
        <f t="shared" si="1173"/>
        <v>0.11078466612596248</v>
      </c>
      <c r="L4824" s="20">
        <v>4599</v>
      </c>
      <c r="M4824" s="2">
        <f t="shared" si="1174"/>
        <v>-0.55843992672599696</v>
      </c>
      <c r="N4824" s="2">
        <f t="shared" si="1182"/>
        <v>0.39836534174218136</v>
      </c>
      <c r="O4824" s="2">
        <f t="shared" si="1183"/>
        <v>-0.2170717677834518</v>
      </c>
      <c r="P4824" s="2">
        <f t="shared" si="1184"/>
        <v>4.4446731775296622E-2</v>
      </c>
      <c r="Q4824" s="2">
        <f t="shared" si="1185"/>
        <v>7.0750104046866363E-3</v>
      </c>
      <c r="R4824" s="2">
        <f t="shared" si="1186"/>
        <v>-5.2918332734003893E-3</v>
      </c>
      <c r="S4824" s="2">
        <f t="shared" si="1175"/>
        <v>0.45299773593262116</v>
      </c>
      <c r="T4824" s="25">
        <f t="shared" si="1176"/>
        <v>2.8003499393467479E-5</v>
      </c>
    </row>
    <row r="4825" spans="1:20" x14ac:dyDescent="0.2">
      <c r="A4825" s="20">
        <v>4600</v>
      </c>
      <c r="B4825" s="2">
        <f t="shared" si="1188"/>
        <v>-0.99123868230647116</v>
      </c>
      <c r="C4825" s="2">
        <f t="shared" si="1177"/>
        <v>-1.308220268882764</v>
      </c>
      <c r="D4825" s="2">
        <f t="shared" si="1178"/>
        <v>2.7105398227435518</v>
      </c>
      <c r="E4825" s="2">
        <f t="shared" si="1179"/>
        <v>2.0238740807380786</v>
      </c>
      <c r="F4825" s="2">
        <f t="shared" si="1180"/>
        <v>-0.97647115273079221</v>
      </c>
      <c r="G4825" s="2">
        <f t="shared" si="1181"/>
        <v>-0.82370029211750506</v>
      </c>
      <c r="H4825" s="2">
        <f t="shared" si="1172"/>
        <v>0.98255412530066932</v>
      </c>
      <c r="I4825" s="25">
        <f t="shared" si="1173"/>
        <v>0.67848217123446319</v>
      </c>
      <c r="L4825" s="20">
        <v>4600</v>
      </c>
      <c r="M4825" s="2">
        <f t="shared" si="1174"/>
        <v>-0.97552336840221865</v>
      </c>
      <c r="N4825" s="2">
        <f t="shared" si="1182"/>
        <v>0.45697513844419246</v>
      </c>
      <c r="O4825" s="2">
        <f t="shared" si="1183"/>
        <v>-8.0121609811608957E-2</v>
      </c>
      <c r="P4825" s="2">
        <f t="shared" si="1184"/>
        <v>-3.6635851954989002E-2</v>
      </c>
      <c r="Q4825" s="2">
        <f t="shared" si="1185"/>
        <v>2.03924814114907E-2</v>
      </c>
      <c r="R4825" s="2">
        <f t="shared" si="1186"/>
        <v>-2.6712775455504925E-3</v>
      </c>
      <c r="S4825" s="2">
        <f t="shared" si="1175"/>
        <v>0.98255412530066932</v>
      </c>
      <c r="T4825" s="25">
        <f t="shared" si="1176"/>
        <v>7.1357237253622638E-6</v>
      </c>
    </row>
    <row r="4826" spans="1:20" x14ac:dyDescent="0.2">
      <c r="A4826" s="20">
        <v>4601</v>
      </c>
      <c r="B4826" s="2">
        <f t="shared" si="1188"/>
        <v>-0.84323125891503292</v>
      </c>
      <c r="C4826" s="2">
        <f t="shared" si="1177"/>
        <v>-2.7002870838660082</v>
      </c>
      <c r="D4826" s="2">
        <f t="shared" si="1178"/>
        <v>0.63670482521747518</v>
      </c>
      <c r="E4826" s="2">
        <f t="shared" si="1179"/>
        <v>2.72532742202175</v>
      </c>
      <c r="F4826" s="2">
        <f t="shared" si="1180"/>
        <v>0.14034877303356139</v>
      </c>
      <c r="G4826" s="2">
        <f t="shared" si="1181"/>
        <v>-0.92715816051512046</v>
      </c>
      <c r="H4826" s="2">
        <f t="shared" si="1172"/>
        <v>0.7110389560114313</v>
      </c>
      <c r="I4826" s="25">
        <f t="shared" si="1173"/>
        <v>0.85962225460978192</v>
      </c>
      <c r="L4826" s="20">
        <v>4601</v>
      </c>
      <c r="M4826" s="2">
        <f t="shared" si="1174"/>
        <v>-0.14853698770183132</v>
      </c>
      <c r="N4826" s="2">
        <f t="shared" si="1182"/>
        <v>-6.7188371705586045E-2</v>
      </c>
      <c r="O4826" s="2">
        <f t="shared" si="1183"/>
        <v>0.15900639455066934</v>
      </c>
      <c r="P4826" s="2">
        <f t="shared" si="1184"/>
        <v>-7.099730187077731E-2</v>
      </c>
      <c r="Q4826" s="2">
        <f t="shared" si="1185"/>
        <v>7.7037371403059739E-3</v>
      </c>
      <c r="R4826" s="2">
        <f t="shared" si="1186"/>
        <v>3.3559170074894239E-3</v>
      </c>
      <c r="S4826" s="2">
        <f t="shared" si="1175"/>
        <v>0.7110389560114313</v>
      </c>
      <c r="T4826" s="25">
        <f t="shared" si="1176"/>
        <v>1.1262178961156771E-5</v>
      </c>
    </row>
    <row r="4827" spans="1:20" x14ac:dyDescent="0.2">
      <c r="A4827" s="20">
        <v>4602</v>
      </c>
      <c r="B4827" s="2">
        <f t="shared" si="1188"/>
        <v>-0.29863899860417958</v>
      </c>
      <c r="C4827" s="2">
        <f t="shared" si="1177"/>
        <v>-2.8223666901575135</v>
      </c>
      <c r="D4827" s="2">
        <f t="shared" si="1178"/>
        <v>-1.7365824003957018</v>
      </c>
      <c r="E4827" s="2">
        <f t="shared" si="1179"/>
        <v>2.1450166923129599</v>
      </c>
      <c r="F4827" s="2">
        <f t="shared" si="1180"/>
        <v>1.191160477830165</v>
      </c>
      <c r="G4827" s="2">
        <f t="shared" si="1181"/>
        <v>-0.59455905877659554</v>
      </c>
      <c r="H4827" s="2">
        <f t="shared" si="1172"/>
        <v>8.9185251487307174E-2</v>
      </c>
      <c r="I4827" s="25">
        <f t="shared" si="1173"/>
        <v>0.35350047437331117</v>
      </c>
      <c r="L4827" s="20">
        <v>4602</v>
      </c>
      <c r="M4827" s="2">
        <f t="shared" si="1174"/>
        <v>0.86787630976143859</v>
      </c>
      <c r="N4827" s="2">
        <f t="shared" si="1182"/>
        <v>-0.50566759344057521</v>
      </c>
      <c r="O4827" s="2">
        <f t="shared" si="1183"/>
        <v>0.19535600996521918</v>
      </c>
      <c r="P4827" s="2">
        <f t="shared" si="1184"/>
        <v>-1.4816993804598114E-2</v>
      </c>
      <c r="Q4827" s="2">
        <f t="shared" si="1185"/>
        <v>-1.4809463628979509E-2</v>
      </c>
      <c r="R4827" s="2">
        <f t="shared" si="1186"/>
        <v>5.10336264769614E-3</v>
      </c>
      <c r="S4827" s="2">
        <f t="shared" si="1175"/>
        <v>8.9185251487307174E-2</v>
      </c>
      <c r="T4827" s="25">
        <f t="shared" si="1176"/>
        <v>2.6044310313900156E-5</v>
      </c>
    </row>
    <row r="4828" spans="1:20" x14ac:dyDescent="0.2">
      <c r="A4828" s="20">
        <v>4603</v>
      </c>
      <c r="B4828" s="2">
        <f t="shared" si="1188"/>
        <v>0.38640784911364234</v>
      </c>
      <c r="C4828" s="2">
        <f t="shared" si="1177"/>
        <v>-1.6170431413719257</v>
      </c>
      <c r="D4828" s="2">
        <f t="shared" si="1178"/>
        <v>-3.2931277882542709</v>
      </c>
      <c r="E4828" s="2">
        <f t="shared" si="1179"/>
        <v>0.55587109539902768</v>
      </c>
      <c r="F4828" s="2">
        <f t="shared" si="1180"/>
        <v>1.6817507975073684</v>
      </c>
      <c r="G4828" s="2">
        <f t="shared" si="1181"/>
        <v>1.7670458546123011E-2</v>
      </c>
      <c r="H4828" s="2">
        <f t="shared" si="1172"/>
        <v>0.14931102585663139</v>
      </c>
      <c r="I4828" s="25">
        <f t="shared" si="1173"/>
        <v>3.1224510523025176E-4</v>
      </c>
      <c r="L4828" s="20">
        <v>4603</v>
      </c>
      <c r="M4828" s="2">
        <f t="shared" si="1174"/>
        <v>0.77750040923943931</v>
      </c>
      <c r="N4828" s="2">
        <f t="shared" si="1182"/>
        <v>-0.29927677563594979</v>
      </c>
      <c r="O4828" s="2">
        <f t="shared" si="1183"/>
        <v>-1.7428864361656179E-2</v>
      </c>
      <c r="P4828" s="2">
        <f t="shared" si="1184"/>
        <v>6.0259196664515118E-2</v>
      </c>
      <c r="Q4828" s="2">
        <f t="shared" si="1185"/>
        <v>-1.8436385111487354E-2</v>
      </c>
      <c r="R4828" s="2">
        <f t="shared" si="1186"/>
        <v>3.4256905115621482E-4</v>
      </c>
      <c r="S4828" s="2">
        <f t="shared" si="1175"/>
        <v>0.14931102585663139</v>
      </c>
      <c r="T4828" s="25">
        <f t="shared" si="1176"/>
        <v>1.1735355481006933E-7</v>
      </c>
    </row>
    <row r="4829" spans="1:20" x14ac:dyDescent="0.2">
      <c r="A4829" s="20">
        <v>4604</v>
      </c>
      <c r="B4829" s="2">
        <f t="shared" si="1188"/>
        <v>0.88972104760378179</v>
      </c>
      <c r="C4829" s="2">
        <f t="shared" si="1177"/>
        <v>0.34880106379694736</v>
      </c>
      <c r="D4829" s="2">
        <f t="shared" si="1178"/>
        <v>-3.300863720755765</v>
      </c>
      <c r="E4829" s="2">
        <f t="shared" si="1179"/>
        <v>-1.2947093634065212</v>
      </c>
      <c r="F4829" s="2">
        <f t="shared" si="1180"/>
        <v>1.3813874390357839</v>
      </c>
      <c r="G4829" s="2">
        <f t="shared" si="1181"/>
        <v>0.62158928310607187</v>
      </c>
      <c r="H4829" s="2">
        <f t="shared" si="1172"/>
        <v>0.79160354254917098</v>
      </c>
      <c r="I4829" s="25">
        <f t="shared" si="1173"/>
        <v>0.38637323687232034</v>
      </c>
      <c r="L4829" s="20">
        <v>4604</v>
      </c>
      <c r="M4829" s="2">
        <f t="shared" si="1174"/>
        <v>-0.30440970496864528</v>
      </c>
      <c r="N4829" s="2">
        <f t="shared" si="1182"/>
        <v>0.28877707266761543</v>
      </c>
      <c r="O4829" s="2">
        <f t="shared" si="1183"/>
        <v>-0.20798697827158991</v>
      </c>
      <c r="P4829" s="2">
        <f t="shared" si="1184"/>
        <v>5.8487768184425783E-2</v>
      </c>
      <c r="Q4829" s="2">
        <f t="shared" si="1185"/>
        <v>1.4483294096573943E-3</v>
      </c>
      <c r="R4829" s="2">
        <f t="shared" si="1186"/>
        <v>-4.8550975433996248E-3</v>
      </c>
      <c r="S4829" s="2">
        <f t="shared" si="1175"/>
        <v>0.79160354254917098</v>
      </c>
      <c r="T4829" s="25">
        <f t="shared" si="1176"/>
        <v>2.3571972155925071E-5</v>
      </c>
    </row>
    <row r="4830" spans="1:20" x14ac:dyDescent="0.2">
      <c r="A4830" s="20">
        <v>4605</v>
      </c>
      <c r="B4830" s="2">
        <f t="shared" si="1188"/>
        <v>0.9745845351311101</v>
      </c>
      <c r="C4830" s="2">
        <f t="shared" si="1177"/>
        <v>2.1505986784951454</v>
      </c>
      <c r="D4830" s="2">
        <f t="shared" si="1178"/>
        <v>-1.7561518679674544</v>
      </c>
      <c r="E4830" s="2">
        <f t="shared" si="1179"/>
        <v>-2.5363677782101344</v>
      </c>
      <c r="F4830" s="2">
        <f t="shared" si="1180"/>
        <v>0.43133598321153505</v>
      </c>
      <c r="G4830" s="2">
        <f t="shared" si="1181"/>
        <v>0.93316495522077392</v>
      </c>
      <c r="H4830" s="2">
        <f t="shared" si="1172"/>
        <v>0.94981501611672192</v>
      </c>
      <c r="I4830" s="25">
        <f t="shared" si="1173"/>
        <v>0.87079683365218896</v>
      </c>
      <c r="L4830" s="20">
        <v>4605</v>
      </c>
      <c r="M4830" s="2">
        <f t="shared" si="1174"/>
        <v>-0.99811084350566059</v>
      </c>
      <c r="N4830" s="2">
        <f t="shared" si="1182"/>
        <v>0.50855799882824404</v>
      </c>
      <c r="O4830" s="2">
        <f t="shared" si="1183"/>
        <v>-0.13330252445215118</v>
      </c>
      <c r="P4830" s="2">
        <f t="shared" si="1184"/>
        <v>-1.7872203977220794E-2</v>
      </c>
      <c r="Q4830" s="2">
        <f t="shared" si="1185"/>
        <v>1.9486011896737206E-2</v>
      </c>
      <c r="R4830" s="2">
        <f t="shared" si="1186"/>
        <v>-3.8611335383140467E-3</v>
      </c>
      <c r="S4830" s="2">
        <f t="shared" si="1175"/>
        <v>0.94981501611672192</v>
      </c>
      <c r="T4830" s="25">
        <f t="shared" si="1176"/>
        <v>1.490835220069355E-5</v>
      </c>
    </row>
    <row r="4831" spans="1:20" x14ac:dyDescent="0.2">
      <c r="A4831" s="20">
        <v>4606</v>
      </c>
      <c r="B4831" s="2">
        <f t="shared" si="1188"/>
        <v>0.60108568748286817</v>
      </c>
      <c r="C4831" s="2">
        <f t="shared" si="1177"/>
        <v>2.940936130665742</v>
      </c>
      <c r="D4831" s="2">
        <f t="shared" si="1178"/>
        <v>0.61450564895581394</v>
      </c>
      <c r="E4831" s="2">
        <f t="shared" si="1179"/>
        <v>-2.5851327950817655</v>
      </c>
      <c r="F4831" s="2">
        <f t="shared" si="1180"/>
        <v>-0.72157952532774783</v>
      </c>
      <c r="G4831" s="2">
        <f t="shared" si="1181"/>
        <v>0.8058585677905129</v>
      </c>
      <c r="H4831" s="2">
        <f t="shared" si="1172"/>
        <v>0.36130400369675225</v>
      </c>
      <c r="I4831" s="25">
        <f t="shared" si="1173"/>
        <v>0.6494080312813767</v>
      </c>
      <c r="L4831" s="20">
        <v>4606</v>
      </c>
      <c r="M4831" s="2">
        <f t="shared" si="1174"/>
        <v>-0.41893670297475261</v>
      </c>
      <c r="N4831" s="2">
        <f t="shared" si="1182"/>
        <v>7.9782796285423285E-2</v>
      </c>
      <c r="O4831" s="2">
        <f t="shared" si="1183"/>
        <v>0.11138057141842661</v>
      </c>
      <c r="P4831" s="2">
        <f t="shared" si="1184"/>
        <v>-7.1440031585932789E-2</v>
      </c>
      <c r="Q4831" s="2">
        <f t="shared" si="1185"/>
        <v>1.2673485619544017E-2</v>
      </c>
      <c r="R4831" s="2">
        <f t="shared" si="1186"/>
        <v>2.0568741860575394E-3</v>
      </c>
      <c r="S4831" s="2">
        <f t="shared" si="1175"/>
        <v>0.36130400369675225</v>
      </c>
      <c r="T4831" s="25">
        <f t="shared" si="1176"/>
        <v>4.2307314172698655E-6</v>
      </c>
    </row>
    <row r="4832" spans="1:20" x14ac:dyDescent="0.2">
      <c r="A4832" s="20">
        <v>4607</v>
      </c>
      <c r="B4832" s="2">
        <f t="shared" si="1188"/>
        <v>-5.5113151211374459E-2</v>
      </c>
      <c r="C4832" s="2">
        <f t="shared" si="1177"/>
        <v>2.3481053671895977</v>
      </c>
      <c r="D4832" s="2">
        <f t="shared" si="1178"/>
        <v>2.6961515572595194</v>
      </c>
      <c r="E4832" s="2">
        <f t="shared" si="1179"/>
        <v>-1.418069464612282</v>
      </c>
      <c r="F4832" s="2">
        <f t="shared" si="1180"/>
        <v>-1.5351249081142921</v>
      </c>
      <c r="G4832" s="2">
        <f t="shared" si="1181"/>
        <v>0.29954430404091531</v>
      </c>
      <c r="H4832" s="2">
        <f t="shared" ref="H4832:H4895" si="1189">B4832^2</f>
        <v>3.037459436447826E-3</v>
      </c>
      <c r="I4832" s="25">
        <f t="shared" ref="I4832:I4895" si="1190">G4832^2</f>
        <v>8.9726790083356309E-2</v>
      </c>
      <c r="L4832" s="20">
        <v>4607</v>
      </c>
      <c r="M4832" s="2">
        <f t="shared" ref="M4832:M4895" si="1191">COS($A4832*$B$8)</f>
        <v>0.69450091758993349</v>
      </c>
      <c r="N4832" s="2">
        <f t="shared" si="1182"/>
        <v>-0.45073816901260499</v>
      </c>
      <c r="O4832" s="2">
        <f t="shared" si="1183"/>
        <v>0.2140217519551014</v>
      </c>
      <c r="P4832" s="2">
        <f t="shared" si="1184"/>
        <v>-3.3901494873269787E-2</v>
      </c>
      <c r="Q4832" s="2">
        <f t="shared" si="1185"/>
        <v>-1.0301340315780954E-2</v>
      </c>
      <c r="R4832" s="2">
        <f t="shared" si="1186"/>
        <v>5.3517821609185209E-3</v>
      </c>
      <c r="S4832" s="2">
        <f t="shared" ref="S4832:S4895" si="1192">B4832^2</f>
        <v>3.037459436447826E-3</v>
      </c>
      <c r="T4832" s="25">
        <f t="shared" ref="T4832:T4895" si="1193">R4832^2</f>
        <v>2.8641572297925713E-5</v>
      </c>
    </row>
    <row r="4833" spans="1:20" x14ac:dyDescent="0.2">
      <c r="A4833" s="20">
        <v>4608</v>
      </c>
      <c r="B4833" s="2">
        <f t="shared" si="1188"/>
        <v>-0.68539141372450907</v>
      </c>
      <c r="C4833" s="2">
        <f t="shared" si="1177"/>
        <v>0.65092395936576375</v>
      </c>
      <c r="D4833" s="2">
        <f t="shared" si="1178"/>
        <v>3.5097552596538835</v>
      </c>
      <c r="E4833" s="2">
        <f t="shared" si="1179"/>
        <v>0.41593409301094797</v>
      </c>
      <c r="F4833" s="2">
        <f t="shared" si="1180"/>
        <v>-1.6266770596263289</v>
      </c>
      <c r="G4833" s="2">
        <f t="shared" si="1181"/>
        <v>-0.34765032640798205</v>
      </c>
      <c r="H4833" s="2">
        <f t="shared" si="1189"/>
        <v>0.46976139000728118</v>
      </c>
      <c r="I4833" s="25">
        <f t="shared" si="1190"/>
        <v>0.12086074945157646</v>
      </c>
      <c r="L4833" s="20">
        <v>4608</v>
      </c>
      <c r="M4833" s="2">
        <f t="shared" si="1191"/>
        <v>0.92225228893474331</v>
      </c>
      <c r="N4833" s="2">
        <f t="shared" si="1182"/>
        <v>-0.40643973784618198</v>
      </c>
      <c r="O4833" s="2">
        <f t="shared" si="1183"/>
        <v>4.3724311476722913E-2</v>
      </c>
      <c r="P4833" s="2">
        <f t="shared" si="1184"/>
        <v>4.6871092474512301E-2</v>
      </c>
      <c r="Q4833" s="2">
        <f t="shared" si="1185"/>
        <v>-2.0139026709432226E-2</v>
      </c>
      <c r="R4833" s="2">
        <f t="shared" si="1186"/>
        <v>1.8216453464915557E-3</v>
      </c>
      <c r="S4833" s="2">
        <f t="shared" si="1192"/>
        <v>0.46976139000728118</v>
      </c>
      <c r="T4833" s="25">
        <f t="shared" si="1193"/>
        <v>3.3183917683943401E-6</v>
      </c>
    </row>
    <row r="4834" spans="1:20" x14ac:dyDescent="0.2">
      <c r="A4834" s="20">
        <v>4609</v>
      </c>
      <c r="B4834" s="2">
        <f t="shared" si="1188"/>
        <v>-0.99331938482645465</v>
      </c>
      <c r="C4834" s="2">
        <f t="shared" ref="C4834:C4897" si="1194">-L$213*C4833-L$214*C4832+L$215*B4834+L$216*B4833+L$217*B4832</f>
        <v>-1.3523971575152214</v>
      </c>
      <c r="D4834" s="2">
        <f t="shared" ref="D4834:D4897" si="1195">-M$213*D4833-M$214*D4832+M$215*C4834+M$216*C4833+M$217*C4832</f>
        <v>2.6726662219943185</v>
      </c>
      <c r="E4834" s="2">
        <f t="shared" ref="E4834:E4897" si="1196">-N$213*E4833-N$214*E4832+N$215*D4834+N$216*D4833+N$217*D4832</f>
        <v>2.0543173475416383</v>
      </c>
      <c r="F4834" s="2">
        <f t="shared" ref="F4834:F4897" si="1197">-O$213*F4833-O$214*F4832+O$215*E4834+O$216*E4833+O$217*E4832</f>
        <v>-0.95317757246592227</v>
      </c>
      <c r="G4834" s="2">
        <f t="shared" ref="G4834:G4897" si="1198">-P$213*G4833-P$214*G4832+P$215*F4834+P$216*F4833+P$217*F4832</f>
        <v>-0.83133957616101051</v>
      </c>
      <c r="H4834" s="2">
        <f t="shared" si="1189"/>
        <v>0.98668340027200629</v>
      </c>
      <c r="I4834" s="25">
        <f t="shared" si="1190"/>
        <v>0.69112549089156861</v>
      </c>
      <c r="L4834" s="20">
        <v>4609</v>
      </c>
      <c r="M4834" s="2">
        <f t="shared" si="1191"/>
        <v>-2.6130380631798077E-2</v>
      </c>
      <c r="N4834" s="2">
        <f t="shared" ref="N4834:N4897" si="1199">-L$213*N4833-L$214*N4832+L$215*M4834+L$216*M4833+L$217*M4832</f>
        <v>0.15618498754045362</v>
      </c>
      <c r="O4834" s="2">
        <f t="shared" ref="O4834:O4897" si="1200">-M$213*O4833-M$214*O4832+M$215*N4834+M$216*N4833+M$217*N4832</f>
        <v>-0.18233406530969987</v>
      </c>
      <c r="P4834" s="2">
        <f t="shared" ref="P4834:P4897" si="1201">-N$213*P4833-N$214*P4832+N$215*O4834+N$216*O4833+N$217*O4832</f>
        <v>6.7869702511064861E-2</v>
      </c>
      <c r="Q4834" s="2">
        <f t="shared" ref="Q4834:Q4897" si="1202">-O$213*Q4833-O$214*Q4832+O$215*P4834+O$216*P4833+O$217*P4832</f>
        <v>-4.2937246758165725E-3</v>
      </c>
      <c r="R4834" s="2">
        <f t="shared" ref="R4834:R4897" si="1203">-P$213*R4833-P$214*R4832+P$215*Q4834+P$216*Q4833+P$217*Q4832</f>
        <v>-4.0316075265229108E-3</v>
      </c>
      <c r="S4834" s="2">
        <f t="shared" si="1192"/>
        <v>0.98668340027200629</v>
      </c>
      <c r="T4834" s="25">
        <f t="shared" si="1193"/>
        <v>1.6253859247916181E-5</v>
      </c>
    </row>
    <row r="4835" spans="1:20" x14ac:dyDescent="0.2">
      <c r="A4835" s="20">
        <v>4610</v>
      </c>
      <c r="B4835" s="2">
        <f t="shared" si="1188"/>
        <v>-0.83407372820096892</v>
      </c>
      <c r="C4835" s="2">
        <f t="shared" si="1194"/>
        <v>-2.7196647594282917</v>
      </c>
      <c r="D4835" s="2">
        <f t="shared" si="1195"/>
        <v>0.57858049856914118</v>
      </c>
      <c r="E4835" s="2">
        <f t="shared" si="1196"/>
        <v>2.7265230539294807</v>
      </c>
      <c r="F4835" s="2">
        <f t="shared" si="1197"/>
        <v>0.16861622083560759</v>
      </c>
      <c r="G4835" s="2">
        <f t="shared" si="1198"/>
        <v>-0.92403683320631602</v>
      </c>
      <c r="H4835" s="2">
        <f t="shared" si="1189"/>
        <v>0.69567898407506379</v>
      </c>
      <c r="I4835" s="25">
        <f t="shared" si="1190"/>
        <v>0.85384406912195709</v>
      </c>
      <c r="L4835" s="20">
        <v>4610</v>
      </c>
      <c r="M4835" s="2">
        <f t="shared" si="1191"/>
        <v>-0.94118938103311889</v>
      </c>
      <c r="N4835" s="2">
        <f t="shared" si="1199"/>
        <v>0.51962942058230988</v>
      </c>
      <c r="O4835" s="2">
        <f t="shared" si="1200"/>
        <v>-0.17586463641727046</v>
      </c>
      <c r="P4835" s="2">
        <f t="shared" si="1201"/>
        <v>2.3151335232259127E-3</v>
      </c>
      <c r="Q4835" s="2">
        <f t="shared" si="1202"/>
        <v>1.702729784563508E-2</v>
      </c>
      <c r="R4835" s="2">
        <f t="shared" si="1203"/>
        <v>-4.7434138470062795E-3</v>
      </c>
      <c r="S4835" s="2">
        <f t="shared" si="1192"/>
        <v>0.69567898407506379</v>
      </c>
      <c r="T4835" s="25">
        <f t="shared" si="1193"/>
        <v>2.2499974923970912E-5</v>
      </c>
    </row>
    <row r="4836" spans="1:20" x14ac:dyDescent="0.2">
      <c r="A4836" s="20">
        <v>4611</v>
      </c>
      <c r="B4836" s="2">
        <f t="shared" si="1188"/>
        <v>-0.28255016444120234</v>
      </c>
      <c r="C4836" s="2">
        <f t="shared" si="1194"/>
        <v>-2.807831529048098</v>
      </c>
      <c r="D4836" s="2">
        <f t="shared" si="1195"/>
        <v>-1.7876206739027594</v>
      </c>
      <c r="E4836" s="2">
        <f t="shared" si="1196"/>
        <v>2.1164023649563837</v>
      </c>
      <c r="F4836" s="2">
        <f t="shared" si="1197"/>
        <v>1.2111071707770151</v>
      </c>
      <c r="G4836" s="2">
        <f t="shared" si="1198"/>
        <v>-0.58214512912089833</v>
      </c>
      <c r="H4836" s="2">
        <f t="shared" si="1189"/>
        <v>7.9834595425750485E-2</v>
      </c>
      <c r="I4836" s="25">
        <f t="shared" si="1190"/>
        <v>0.3388929513591874</v>
      </c>
      <c r="L4836" s="20">
        <v>4611</v>
      </c>
      <c r="M4836" s="2">
        <f t="shared" si="1191"/>
        <v>-0.65596416066542351</v>
      </c>
      <c r="N4836" s="2">
        <f t="shared" si="1199"/>
        <v>0.22039851246387074</v>
      </c>
      <c r="O4836" s="2">
        <f t="shared" si="1200"/>
        <v>5.4882235821554104E-2</v>
      </c>
      <c r="P4836" s="2">
        <f t="shared" si="1201"/>
        <v>-6.6191889341575091E-2</v>
      </c>
      <c r="Q4836" s="2">
        <f t="shared" si="1202"/>
        <v>1.6633671500048432E-2</v>
      </c>
      <c r="R4836" s="2">
        <f t="shared" si="1203"/>
        <v>5.9398194617193718E-4</v>
      </c>
      <c r="S4836" s="2">
        <f t="shared" si="1192"/>
        <v>7.9834595425750485E-2</v>
      </c>
      <c r="T4836" s="25">
        <f t="shared" si="1193"/>
        <v>3.5281455237820205E-7</v>
      </c>
    </row>
    <row r="4837" spans="1:20" x14ac:dyDescent="0.2">
      <c r="A4837" s="20">
        <v>4612</v>
      </c>
      <c r="B4837" s="2">
        <f t="shared" si="1188"/>
        <v>0.40186115662330052</v>
      </c>
      <c r="C4837" s="2">
        <f t="shared" si="1194"/>
        <v>-1.5754312569787057</v>
      </c>
      <c r="D4837" s="2">
        <f t="shared" si="1195"/>
        <v>-3.3130759110946397</v>
      </c>
      <c r="E4837" s="2">
        <f t="shared" si="1196"/>
        <v>0.51090457404514211</v>
      </c>
      <c r="F4837" s="2">
        <f t="shared" si="1197"/>
        <v>1.6839954942304318</v>
      </c>
      <c r="G4837" s="2">
        <f t="shared" si="1198"/>
        <v>3.3538525458630536E-2</v>
      </c>
      <c r="H4837" s="2">
        <f t="shared" si="1189"/>
        <v>0.16149238920261688</v>
      </c>
      <c r="I4837" s="25">
        <f t="shared" si="1190"/>
        <v>1.1248326899392085E-3</v>
      </c>
      <c r="L4837" s="20">
        <v>4612</v>
      </c>
      <c r="M4837" s="2">
        <f t="shared" si="1191"/>
        <v>0.46580198048109878</v>
      </c>
      <c r="N4837" s="2">
        <f t="shared" si="1199"/>
        <v>-0.35990320044961299</v>
      </c>
      <c r="O4837" s="2">
        <f t="shared" si="1200"/>
        <v>0.21563864388306617</v>
      </c>
      <c r="P4837" s="2">
        <f t="shared" si="1201"/>
        <v>-5.0285422296089025E-2</v>
      </c>
      <c r="Q4837" s="2">
        <f t="shared" si="1202"/>
        <v>-4.9726181387927159E-3</v>
      </c>
      <c r="R4837" s="2">
        <f t="shared" si="1203"/>
        <v>5.1738817753831075E-3</v>
      </c>
      <c r="S4837" s="2">
        <f t="shared" si="1192"/>
        <v>0.16149238920261688</v>
      </c>
      <c r="T4837" s="25">
        <f t="shared" si="1193"/>
        <v>2.6769052625641455E-5</v>
      </c>
    </row>
    <row r="4838" spans="1:20" x14ac:dyDescent="0.2">
      <c r="A4838" s="20">
        <v>4613</v>
      </c>
      <c r="B4838" s="2">
        <f t="shared" si="1188"/>
        <v>0.89727089647437641</v>
      </c>
      <c r="C4838" s="2">
        <f t="shared" si="1194"/>
        <v>0.39791895204018057</v>
      </c>
      <c r="D4838" s="2">
        <f t="shared" si="1195"/>
        <v>-3.2803397790595774</v>
      </c>
      <c r="E4838" s="2">
        <f t="shared" si="1196"/>
        <v>-1.3348796211436949</v>
      </c>
      <c r="F4838" s="2">
        <f t="shared" si="1197"/>
        <v>1.3648744235918426</v>
      </c>
      <c r="G4838" s="2">
        <f t="shared" si="1198"/>
        <v>0.63344848746104332</v>
      </c>
      <c r="H4838" s="2">
        <f t="shared" si="1189"/>
        <v>0.80509506165993117</v>
      </c>
      <c r="I4838" s="25">
        <f t="shared" si="1190"/>
        <v>0.40125698626668355</v>
      </c>
      <c r="L4838" s="20">
        <v>4613</v>
      </c>
      <c r="M4838" s="2">
        <f t="shared" si="1191"/>
        <v>0.99353808002141808</v>
      </c>
      <c r="N4838" s="2">
        <f t="shared" si="1199"/>
        <v>-0.48122594355178594</v>
      </c>
      <c r="O4838" s="2">
        <f t="shared" si="1200"/>
        <v>0.10139443373004535</v>
      </c>
      <c r="P4838" s="2">
        <f t="shared" si="1201"/>
        <v>2.9749263929220632E-2</v>
      </c>
      <c r="Q4838" s="2">
        <f t="shared" si="1202"/>
        <v>-2.0237404985422307E-2</v>
      </c>
      <c r="R4838" s="2">
        <f t="shared" si="1203"/>
        <v>3.1556104178764102E-3</v>
      </c>
      <c r="S4838" s="2">
        <f t="shared" si="1192"/>
        <v>0.80509506165993117</v>
      </c>
      <c r="T4838" s="25">
        <f t="shared" si="1193"/>
        <v>9.9578771094101315E-6</v>
      </c>
    </row>
    <row r="4839" spans="1:20" x14ac:dyDescent="0.2">
      <c r="A4839" s="20">
        <v>4614</v>
      </c>
      <c r="B4839" s="2">
        <f t="shared" si="1188"/>
        <v>0.97068011346884508</v>
      </c>
      <c r="C4839" s="2">
        <f t="shared" si="1194"/>
        <v>2.184121660259438</v>
      </c>
      <c r="D4839" s="2">
        <f t="shared" si="1195"/>
        <v>-1.7048085922098499</v>
      </c>
      <c r="E4839" s="2">
        <f t="shared" si="1196"/>
        <v>-2.5528490724391935</v>
      </c>
      <c r="F4839" s="2">
        <f t="shared" si="1197"/>
        <v>0.40383158478685827</v>
      </c>
      <c r="G4839" s="2">
        <f t="shared" si="1198"/>
        <v>0.93543772790487778</v>
      </c>
      <c r="H4839" s="2">
        <f t="shared" si="1189"/>
        <v>0.94221988268389001</v>
      </c>
      <c r="I4839" s="25">
        <f t="shared" si="1190"/>
        <v>0.87504374278784014</v>
      </c>
      <c r="L4839" s="20">
        <v>4614</v>
      </c>
      <c r="M4839" s="2">
        <f t="shared" si="1191"/>
        <v>0.25423047484561184</v>
      </c>
      <c r="N4839" s="2">
        <f t="shared" si="1199"/>
        <v>1.1151295846787909E-2</v>
      </c>
      <c r="O4839" s="2">
        <f t="shared" si="1200"/>
        <v>-0.1421565252374922</v>
      </c>
      <c r="P4839" s="2">
        <f t="shared" si="1201"/>
        <v>7.1845175245421763E-2</v>
      </c>
      <c r="Q4839" s="2">
        <f t="shared" si="1202"/>
        <v>-9.6937431152107102E-3</v>
      </c>
      <c r="R4839" s="2">
        <f t="shared" si="1203"/>
        <v>-2.8869619654065802E-3</v>
      </c>
      <c r="S4839" s="2">
        <f t="shared" si="1192"/>
        <v>0.94221988268389001</v>
      </c>
      <c r="T4839" s="25">
        <f t="shared" si="1193"/>
        <v>8.3345493897042248E-6</v>
      </c>
    </row>
    <row r="4840" spans="1:20" x14ac:dyDescent="0.2">
      <c r="A4840" s="20">
        <v>4615</v>
      </c>
      <c r="B4840" s="2">
        <f t="shared" si="1188"/>
        <v>0.58756330580361682</v>
      </c>
      <c r="C4840" s="2">
        <f t="shared" si="1194"/>
        <v>2.9430978238163314</v>
      </c>
      <c r="D4840" s="2">
        <f t="shared" si="1195"/>
        <v>0.67252071392522406</v>
      </c>
      <c r="E4840" s="2">
        <f t="shared" si="1196"/>
        <v>-2.5701737155994389</v>
      </c>
      <c r="F4840" s="2">
        <f t="shared" si="1197"/>
        <v>-0.74713955838594659</v>
      </c>
      <c r="G4840" s="2">
        <f t="shared" si="1198"/>
        <v>0.79747598829735655</v>
      </c>
      <c r="H4840" s="2">
        <f t="shared" si="1189"/>
        <v>0.34523063832687456</v>
      </c>
      <c r="I4840" s="25">
        <f t="shared" si="1190"/>
        <v>0.63596795191084554</v>
      </c>
      <c r="L4840" s="20">
        <v>4615</v>
      </c>
      <c r="M4840" s="2">
        <f t="shared" si="1191"/>
        <v>-0.80929331205203991</v>
      </c>
      <c r="N4840" s="2">
        <f t="shared" si="1199"/>
        <v>0.4893074605967167</v>
      </c>
      <c r="O4840" s="2">
        <f t="shared" si="1200"/>
        <v>-0.20441747226871404</v>
      </c>
      <c r="P4840" s="2">
        <f t="shared" si="1201"/>
        <v>2.2318048814479644E-2</v>
      </c>
      <c r="Q4840" s="2">
        <f t="shared" si="1202"/>
        <v>1.3212199009911474E-2</v>
      </c>
      <c r="R4840" s="2">
        <f t="shared" si="1203"/>
        <v>-5.2478365280484683E-3</v>
      </c>
      <c r="S4840" s="2">
        <f t="shared" si="1192"/>
        <v>0.34523063832687456</v>
      </c>
      <c r="T4840" s="25">
        <f t="shared" si="1193"/>
        <v>2.7539788225119803E-5</v>
      </c>
    </row>
    <row r="4841" spans="1:20" x14ac:dyDescent="0.2">
      <c r="A4841" s="20">
        <v>4616</v>
      </c>
      <c r="B4841" s="2">
        <f t="shared" si="1188"/>
        <v>-7.1893705510711989E-2</v>
      </c>
      <c r="C4841" s="2">
        <f t="shared" si="1194"/>
        <v>2.3178890936603258</v>
      </c>
      <c r="D4841" s="2">
        <f t="shared" si="1195"/>
        <v>2.7335530198752243</v>
      </c>
      <c r="E4841" s="2">
        <f t="shared" si="1196"/>
        <v>-1.3787055002411588</v>
      </c>
      <c r="F4841" s="2">
        <f t="shared" si="1197"/>
        <v>-1.5467192928721958</v>
      </c>
      <c r="G4841" s="2">
        <f t="shared" si="1198"/>
        <v>0.28444883048754677</v>
      </c>
      <c r="H4841" s="2">
        <f t="shared" si="1189"/>
        <v>5.1687048920609794E-3</v>
      </c>
      <c r="I4841" s="25">
        <f t="shared" si="1190"/>
        <v>8.0911137165733116E-2</v>
      </c>
      <c r="L4841" s="20">
        <v>4616</v>
      </c>
      <c r="M4841" s="2">
        <f t="shared" si="1191"/>
        <v>-0.84073788938222038</v>
      </c>
      <c r="N4841" s="2">
        <f t="shared" si="1199"/>
        <v>0.34345740949407488</v>
      </c>
      <c r="O4841" s="2">
        <f t="shared" si="1200"/>
        <v>-5.9879872168363919E-3</v>
      </c>
      <c r="P4841" s="2">
        <f t="shared" si="1201"/>
        <v>-5.5670939140126122E-2</v>
      </c>
      <c r="Q4841" s="2">
        <f t="shared" si="1202"/>
        <v>1.9268828644954463E-2</v>
      </c>
      <c r="R4841" s="2">
        <f t="shared" si="1203"/>
        <v>-9.1622655501552097E-4</v>
      </c>
      <c r="S4841" s="2">
        <f t="shared" si="1192"/>
        <v>5.1687048920609794E-3</v>
      </c>
      <c r="T4841" s="25">
        <f t="shared" si="1193"/>
        <v>8.3947110011560947E-7</v>
      </c>
    </row>
    <row r="4842" spans="1:20" x14ac:dyDescent="0.2">
      <c r="A4842" s="20">
        <v>4617</v>
      </c>
      <c r="B4842" s="2">
        <f t="shared" si="1188"/>
        <v>-0.69753798375323328</v>
      </c>
      <c r="C4842" s="2">
        <f t="shared" si="1194"/>
        <v>0.60254090473971156</v>
      </c>
      <c r="D4842" s="2">
        <f t="shared" si="1195"/>
        <v>3.5089526276337279</v>
      </c>
      <c r="E4842" s="2">
        <f t="shared" si="1196"/>
        <v>0.46118945474822393</v>
      </c>
      <c r="F4842" s="2">
        <f t="shared" si="1197"/>
        <v>-1.6188527757650224</v>
      </c>
      <c r="G4842" s="2">
        <f t="shared" si="1198"/>
        <v>-0.36235905693612869</v>
      </c>
      <c r="H4842" s="2">
        <f t="shared" si="1189"/>
        <v>0.48655923877852592</v>
      </c>
      <c r="I4842" s="25">
        <f t="shared" si="1190"/>
        <v>0.13130408614364056</v>
      </c>
      <c r="L4842" s="20">
        <v>4617</v>
      </c>
      <c r="M4842" s="2">
        <f t="shared" si="1191"/>
        <v>0.19999752465175616</v>
      </c>
      <c r="N4842" s="2">
        <f t="shared" si="1199"/>
        <v>-0.2403985492715735</v>
      </c>
      <c r="O4842" s="2">
        <f t="shared" si="1200"/>
        <v>0.2000778850650991</v>
      </c>
      <c r="P4842" s="2">
        <f t="shared" si="1201"/>
        <v>-6.2663641807470707E-2</v>
      </c>
      <c r="Q4842" s="2">
        <f t="shared" si="1202"/>
        <v>7.5221994832574209E-4</v>
      </c>
      <c r="R4842" s="2">
        <f t="shared" si="1203"/>
        <v>4.5838329338106151E-3</v>
      </c>
      <c r="S4842" s="2">
        <f t="shared" si="1192"/>
        <v>0.48655923877852592</v>
      </c>
      <c r="T4842" s="25">
        <f t="shared" si="1193"/>
        <v>2.1011524365086832E-5</v>
      </c>
    </row>
    <row r="4843" spans="1:20" x14ac:dyDescent="0.2">
      <c r="A4843" s="20">
        <v>4618</v>
      </c>
      <c r="B4843" s="2">
        <f t="shared" si="1188"/>
        <v>-0.99511924890516623</v>
      </c>
      <c r="C4843" s="2">
        <f t="shared" si="1194"/>
        <v>-1.3961916866413093</v>
      </c>
      <c r="D4843" s="2">
        <f t="shared" si="1195"/>
        <v>2.6340369857188275</v>
      </c>
      <c r="E4843" s="2">
        <f t="shared" si="1196"/>
        <v>2.0841798028854885</v>
      </c>
      <c r="F4843" s="2">
        <f t="shared" si="1197"/>
        <v>-0.92961450294317471</v>
      </c>
      <c r="G4843" s="2">
        <f t="shared" si="1198"/>
        <v>-0.83874381786628538</v>
      </c>
      <c r="H4843" s="2">
        <f t="shared" si="1189"/>
        <v>0.99026231954158217</v>
      </c>
      <c r="I4843" s="25">
        <f t="shared" si="1190"/>
        <v>0.70349119200891252</v>
      </c>
      <c r="L4843" s="20">
        <v>4618</v>
      </c>
      <c r="M4843" s="2">
        <f t="shared" si="1191"/>
        <v>0.98567919724969522</v>
      </c>
      <c r="N4843" s="2">
        <f t="shared" si="1199"/>
        <v>-0.5176779664812412</v>
      </c>
      <c r="O4843" s="2">
        <f t="shared" si="1200"/>
        <v>0.15098753352193559</v>
      </c>
      <c r="P4843" s="2">
        <f t="shared" si="1201"/>
        <v>1.0257626074602793E-2</v>
      </c>
      <c r="Q4843" s="2">
        <f t="shared" si="1202"/>
        <v>-1.8723683182392793E-2</v>
      </c>
      <c r="R4843" s="2">
        <f t="shared" si="1203"/>
        <v>4.2382013724866626E-3</v>
      </c>
      <c r="S4843" s="2">
        <f t="shared" si="1192"/>
        <v>0.99026231954158217</v>
      </c>
      <c r="T4843" s="25">
        <f t="shared" si="1193"/>
        <v>1.796235087374783E-5</v>
      </c>
    </row>
    <row r="4844" spans="1:20" x14ac:dyDescent="0.2">
      <c r="A4844" s="20">
        <v>4619</v>
      </c>
      <c r="B4844" s="2">
        <f t="shared" si="1188"/>
        <v>-0.82468038212972317</v>
      </c>
      <c r="C4844" s="2">
        <f t="shared" si="1194"/>
        <v>-2.7382735116980346</v>
      </c>
      <c r="D4844" s="2">
        <f t="shared" si="1195"/>
        <v>0.5202925914571267</v>
      </c>
      <c r="E4844" s="2">
        <f t="shared" si="1196"/>
        <v>2.7269478235179423</v>
      </c>
      <c r="F4844" s="2">
        <f t="shared" si="1197"/>
        <v>0.19683599624013567</v>
      </c>
      <c r="G4844" s="2">
        <f t="shared" si="1198"/>
        <v>-0.92065425552025104</v>
      </c>
      <c r="H4844" s="2">
        <f t="shared" si="1189"/>
        <v>0.68009773266962625</v>
      </c>
      <c r="I4844" s="25">
        <f t="shared" si="1190"/>
        <v>0.8476042582075477</v>
      </c>
      <c r="L4844" s="20">
        <v>4619</v>
      </c>
      <c r="M4844" s="2">
        <f t="shared" si="1191"/>
        <v>0.51433947644733768</v>
      </c>
      <c r="N4844" s="2">
        <f t="shared" si="1199"/>
        <v>-0.13477070168098759</v>
      </c>
      <c r="O4844" s="2">
        <f t="shared" si="1200"/>
        <v>-9.0654877863306449E-2</v>
      </c>
      <c r="P4844" s="2">
        <f t="shared" si="1201"/>
        <v>7.0097502508620527E-2</v>
      </c>
      <c r="Q4844" s="2">
        <f t="shared" si="1202"/>
        <v>-1.4321563535476915E-2</v>
      </c>
      <c r="R4844" s="2">
        <f t="shared" si="1203"/>
        <v>-1.5123426692236191E-3</v>
      </c>
      <c r="S4844" s="2">
        <f t="shared" si="1192"/>
        <v>0.68009773266962625</v>
      </c>
      <c r="T4844" s="25">
        <f t="shared" si="1193"/>
        <v>2.287180349154421E-6</v>
      </c>
    </row>
    <row r="4845" spans="1:20" x14ac:dyDescent="0.2">
      <c r="A4845" s="20">
        <v>4620</v>
      </c>
      <c r="B4845" s="2">
        <f t="shared" si="1188"/>
        <v>-0.26638144565199928</v>
      </c>
      <c r="C4845" s="2">
        <f t="shared" si="1194"/>
        <v>-2.7925025174992957</v>
      </c>
      <c r="D4845" s="2">
        <f t="shared" si="1195"/>
        <v>-1.8381535383628544</v>
      </c>
      <c r="E4845" s="2">
        <f t="shared" si="1196"/>
        <v>2.0871896730147759</v>
      </c>
      <c r="F4845" s="2">
        <f t="shared" si="1197"/>
        <v>1.2307114507444175</v>
      </c>
      <c r="G4845" s="2">
        <f t="shared" si="1198"/>
        <v>-0.56956661118347596</v>
      </c>
      <c r="H4845" s="2">
        <f t="shared" si="1189"/>
        <v>7.0959074587649051E-2</v>
      </c>
      <c r="I4845" s="25">
        <f t="shared" si="1190"/>
        <v>0.32440612457502888</v>
      </c>
      <c r="L4845" s="20">
        <v>4620</v>
      </c>
      <c r="M4845" s="2">
        <f t="shared" si="1191"/>
        <v>-0.61292940180134381</v>
      </c>
      <c r="N4845" s="2">
        <f t="shared" si="1199"/>
        <v>0.42000754882031427</v>
      </c>
      <c r="O4845" s="2">
        <f t="shared" si="1200"/>
        <v>-0.21668652947191927</v>
      </c>
      <c r="P4845" s="2">
        <f t="shared" si="1201"/>
        <v>4.0543121132125763E-2</v>
      </c>
      <c r="Q4845" s="2">
        <f t="shared" si="1202"/>
        <v>8.3446239756221167E-3</v>
      </c>
      <c r="R4845" s="2">
        <f t="shared" si="1203"/>
        <v>-5.3342195598549153E-3</v>
      </c>
      <c r="S4845" s="2">
        <f t="shared" si="1192"/>
        <v>7.0959074587649051E-2</v>
      </c>
      <c r="T4845" s="25">
        <f t="shared" si="1193"/>
        <v>2.8453898312738767E-5</v>
      </c>
    </row>
    <row r="4846" spans="1:20" x14ac:dyDescent="0.2">
      <c r="A4846" s="20">
        <v>4621</v>
      </c>
      <c r="B4846" s="2">
        <f t="shared" si="1188"/>
        <v>0.41720084704044519</v>
      </c>
      <c r="C4846" s="2">
        <f t="shared" si="1194"/>
        <v>-1.5333739552651311</v>
      </c>
      <c r="D4846" s="2">
        <f t="shared" si="1195"/>
        <v>-3.3320873371494502</v>
      </c>
      <c r="E4846" s="2">
        <f t="shared" si="1196"/>
        <v>0.4657936060544885</v>
      </c>
      <c r="F4846" s="2">
        <f t="shared" si="1197"/>
        <v>1.685764079566705</v>
      </c>
      <c r="G4846" s="2">
        <f t="shared" si="1198"/>
        <v>4.939711011668052E-2</v>
      </c>
      <c r="H4846" s="2">
        <f t="shared" si="1189"/>
        <v>0.17405654677126495</v>
      </c>
      <c r="I4846" s="25">
        <f t="shared" si="1190"/>
        <v>2.4400744878794612E-3</v>
      </c>
      <c r="L4846" s="20">
        <v>4621</v>
      </c>
      <c r="M4846" s="2">
        <f t="shared" si="1191"/>
        <v>-0.95853891982647699</v>
      </c>
      <c r="N4846" s="2">
        <f t="shared" si="1199"/>
        <v>0.43915668618836556</v>
      </c>
      <c r="O4846" s="2">
        <f t="shared" si="1200"/>
        <v>-6.6381210626452025E-2</v>
      </c>
      <c r="P4846" s="2">
        <f t="shared" si="1201"/>
        <v>-4.0715273842965277E-2</v>
      </c>
      <c r="Q4846" s="2">
        <f t="shared" si="1202"/>
        <v>2.0369041946837349E-2</v>
      </c>
      <c r="R4846" s="2">
        <f t="shared" si="1203"/>
        <v>-2.3534489741036915E-3</v>
      </c>
      <c r="S4846" s="2">
        <f t="shared" si="1192"/>
        <v>0.17405654677126495</v>
      </c>
      <c r="T4846" s="25">
        <f t="shared" si="1193"/>
        <v>5.5387220737097178E-6</v>
      </c>
    </row>
    <row r="4847" spans="1:20" x14ac:dyDescent="0.2">
      <c r="A4847" s="20">
        <v>4622</v>
      </c>
      <c r="B4847" s="2">
        <f t="shared" si="1188"/>
        <v>0.90456706242680784</v>
      </c>
      <c r="C4847" s="2">
        <f t="shared" si="1194"/>
        <v>0.44692433775920731</v>
      </c>
      <c r="D4847" s="2">
        <f t="shared" si="1195"/>
        <v>-3.2588883959737913</v>
      </c>
      <c r="E4847" s="2">
        <f t="shared" si="1196"/>
        <v>-1.3746724720590824</v>
      </c>
      <c r="F4847" s="2">
        <f t="shared" si="1197"/>
        <v>1.3479755209784152</v>
      </c>
      <c r="G4847" s="2">
        <f t="shared" si="1198"/>
        <v>0.64512859867781858</v>
      </c>
      <c r="H4847" s="2">
        <f t="shared" si="1189"/>
        <v>0.81824157042746448</v>
      </c>
      <c r="I4847" s="25">
        <f t="shared" si="1190"/>
        <v>0.41619090883200588</v>
      </c>
      <c r="L4847" s="20">
        <v>4622</v>
      </c>
      <c r="M4847" s="2">
        <f t="shared" si="1191"/>
        <v>-8.1738619332618084E-2</v>
      </c>
      <c r="N4847" s="2">
        <f t="shared" si="1199"/>
        <v>-0.10174388747922421</v>
      </c>
      <c r="O4847" s="2">
        <f t="shared" si="1200"/>
        <v>0.16857903662764384</v>
      </c>
      <c r="P4847" s="2">
        <f t="shared" si="1201"/>
        <v>-7.00501115375817E-2</v>
      </c>
      <c r="Q4847" s="2">
        <f t="shared" si="1202"/>
        <v>6.4171366256089088E-3</v>
      </c>
      <c r="R4847" s="2">
        <f t="shared" si="1203"/>
        <v>3.6286385886457532E-3</v>
      </c>
      <c r="S4847" s="2">
        <f t="shared" si="1192"/>
        <v>0.81824157042746448</v>
      </c>
      <c r="T4847" s="25">
        <f t="shared" si="1193"/>
        <v>1.3167018007009044E-5</v>
      </c>
    </row>
    <row r="4848" spans="1:20" x14ac:dyDescent="0.2">
      <c r="A4848" s="20">
        <v>4623</v>
      </c>
      <c r="B4848" s="2">
        <f t="shared" si="1188"/>
        <v>0.96650125410369825</v>
      </c>
      <c r="C4848" s="2">
        <f t="shared" si="1194"/>
        <v>2.2170271313499601</v>
      </c>
      <c r="D4848" s="2">
        <f t="shared" si="1195"/>
        <v>-1.6529833206357964</v>
      </c>
      <c r="E4848" s="2">
        <f t="shared" si="1196"/>
        <v>-2.5686086067133633</v>
      </c>
      <c r="F4848" s="2">
        <f t="shared" si="1197"/>
        <v>0.37621301217544911</v>
      </c>
      <c r="G4848" s="2">
        <f t="shared" si="1198"/>
        <v>0.93744602686835099</v>
      </c>
      <c r="H4848" s="2">
        <f t="shared" si="1189"/>
        <v>0.93412467418402145</v>
      </c>
      <c r="I4848" s="25">
        <f t="shared" si="1190"/>
        <v>0.87880505329125702</v>
      </c>
      <c r="L4848" s="20">
        <v>4623</v>
      </c>
      <c r="M4848" s="2">
        <f t="shared" si="1191"/>
        <v>0.89930167471566702</v>
      </c>
      <c r="N4848" s="2">
        <f t="shared" si="1199"/>
        <v>-0.51289205938595739</v>
      </c>
      <c r="O4848" s="2">
        <f t="shared" si="1200"/>
        <v>0.18855305295473218</v>
      </c>
      <c r="P4848" s="2">
        <f t="shared" si="1201"/>
        <v>-1.0051128392414047E-2</v>
      </c>
      <c r="Q4848" s="2">
        <f t="shared" si="1202"/>
        <v>-1.571844351135537E-2</v>
      </c>
      <c r="R4848" s="2">
        <f t="shared" si="1203"/>
        <v>4.9831796355287589E-3</v>
      </c>
      <c r="S4848" s="2">
        <f t="shared" si="1192"/>
        <v>0.93412467418402145</v>
      </c>
      <c r="T4848" s="25">
        <f t="shared" si="1193"/>
        <v>2.4832079279948534E-5</v>
      </c>
    </row>
    <row r="4849" spans="1:20" x14ac:dyDescent="0.2">
      <c r="A4849" s="20">
        <v>4624</v>
      </c>
      <c r="B4849" s="2">
        <f t="shared" si="1188"/>
        <v>0.57387480397697221</v>
      </c>
      <c r="C4849" s="2">
        <f t="shared" si="1194"/>
        <v>2.9444274230623169</v>
      </c>
      <c r="D4849" s="2">
        <f t="shared" si="1195"/>
        <v>0.73034563897408167</v>
      </c>
      <c r="E4849" s="2">
        <f t="shared" si="1196"/>
        <v>-2.5544879780137233</v>
      </c>
      <c r="F4849" s="2">
        <f t="shared" si="1197"/>
        <v>-0.77248835474409983</v>
      </c>
      <c r="G4849" s="2">
        <f t="shared" si="1198"/>
        <v>0.78886794062446031</v>
      </c>
      <c r="H4849" s="2">
        <f t="shared" si="1189"/>
        <v>0.32933229063960828</v>
      </c>
      <c r="I4849" s="25">
        <f t="shared" si="1190"/>
        <v>0.62231262774507701</v>
      </c>
      <c r="L4849" s="20">
        <v>4624</v>
      </c>
      <c r="M4849" s="2">
        <f t="shared" si="1191"/>
        <v>0.73347649022646688</v>
      </c>
      <c r="N4849" s="2">
        <f t="shared" si="1199"/>
        <v>-0.26995694237699736</v>
      </c>
      <c r="O4849" s="2">
        <f t="shared" si="1200"/>
        <v>-3.1931714891036869E-2</v>
      </c>
      <c r="P4849" s="2">
        <f t="shared" si="1201"/>
        <v>6.2765902908931748E-2</v>
      </c>
      <c r="Q4849" s="2">
        <f t="shared" si="1202"/>
        <v>-1.7808536415070318E-2</v>
      </c>
      <c r="R4849" s="2">
        <f t="shared" si="1203"/>
        <v>-1.725102303741326E-5</v>
      </c>
      <c r="S4849" s="2">
        <f t="shared" si="1192"/>
        <v>0.32933229063960828</v>
      </c>
      <c r="T4849" s="25">
        <f t="shared" si="1193"/>
        <v>2.9759779583736304E-10</v>
      </c>
    </row>
    <row r="4850" spans="1:20" x14ac:dyDescent="0.2">
      <c r="A4850" s="20">
        <v>4625</v>
      </c>
      <c r="B4850" s="2">
        <f t="shared" si="1188"/>
        <v>-8.8653933501607732E-2</v>
      </c>
      <c r="C4850" s="2">
        <f t="shared" si="1194"/>
        <v>2.2870174897608679</v>
      </c>
      <c r="D4850" s="2">
        <f t="shared" si="1195"/>
        <v>2.7701816326090447</v>
      </c>
      <c r="E4850" s="2">
        <f t="shared" si="1196"/>
        <v>-1.3389517382785143</v>
      </c>
      <c r="F4850" s="2">
        <f t="shared" si="1197"/>
        <v>-1.557876377963987</v>
      </c>
      <c r="G4850" s="2">
        <f t="shared" si="1198"/>
        <v>0.26927293550328996</v>
      </c>
      <c r="H4850" s="2">
        <f t="shared" si="1189"/>
        <v>7.8595199253074857E-3</v>
      </c>
      <c r="I4850" s="25">
        <f t="shared" si="1190"/>
        <v>7.2507913794558954E-2</v>
      </c>
      <c r="L4850" s="20">
        <v>4625</v>
      </c>
      <c r="M4850" s="2">
        <f t="shared" si="1191"/>
        <v>-0.36773988679602737</v>
      </c>
      <c r="N4850" s="2">
        <f t="shared" si="1199"/>
        <v>0.31725007649552062</v>
      </c>
      <c r="O4850" s="2">
        <f t="shared" si="1200"/>
        <v>-0.21169446196393671</v>
      </c>
      <c r="P4850" s="2">
        <f t="shared" si="1201"/>
        <v>5.5538551663787905E-2</v>
      </c>
      <c r="Q4850" s="2">
        <f t="shared" si="1202"/>
        <v>2.812320979413304E-3</v>
      </c>
      <c r="R4850" s="2">
        <f t="shared" si="1203"/>
        <v>-4.9956817196354138E-3</v>
      </c>
      <c r="S4850" s="2">
        <f t="shared" si="1192"/>
        <v>7.8595199253074857E-3</v>
      </c>
      <c r="T4850" s="25">
        <f t="shared" si="1193"/>
        <v>2.4956835843899444E-5</v>
      </c>
    </row>
    <row r="4851" spans="1:20" x14ac:dyDescent="0.2">
      <c r="A4851" s="20">
        <v>4626</v>
      </c>
      <c r="B4851" s="2">
        <f t="shared" si="1188"/>
        <v>-0.70948734079810705</v>
      </c>
      <c r="C4851" s="2">
        <f t="shared" si="1194"/>
        <v>0.55398749539081538</v>
      </c>
      <c r="D4851" s="2">
        <f t="shared" si="1195"/>
        <v>3.5071579191459459</v>
      </c>
      <c r="E4851" s="2">
        <f t="shared" si="1196"/>
        <v>0.50631442566711893</v>
      </c>
      <c r="F4851" s="2">
        <f t="shared" si="1197"/>
        <v>-1.610570798137513</v>
      </c>
      <c r="G4851" s="2">
        <f t="shared" si="1198"/>
        <v>-0.37696533869075671</v>
      </c>
      <c r="H4851" s="2">
        <f t="shared" si="1189"/>
        <v>0.50337228675276924</v>
      </c>
      <c r="I4851" s="25">
        <f t="shared" si="1190"/>
        <v>0.14210286657423693</v>
      </c>
      <c r="L4851" s="20">
        <v>4626</v>
      </c>
      <c r="M4851" s="2">
        <f t="shared" si="1191"/>
        <v>-0.99998328944842085</v>
      </c>
      <c r="N4851" s="2">
        <f t="shared" si="1199"/>
        <v>0.49987299302974053</v>
      </c>
      <c r="O4851" s="2">
        <f t="shared" si="1200"/>
        <v>-0.12148654485396077</v>
      </c>
      <c r="P4851" s="2">
        <f t="shared" si="1201"/>
        <v>-2.2516253173569638E-2</v>
      </c>
      <c r="Q4851" s="2">
        <f t="shared" si="1202"/>
        <v>1.9846669044821581E-2</v>
      </c>
      <c r="R4851" s="2">
        <f t="shared" si="1203"/>
        <v>-3.6031969971490182E-3</v>
      </c>
      <c r="S4851" s="2">
        <f t="shared" si="1192"/>
        <v>0.50337228675276924</v>
      </c>
      <c r="T4851" s="25">
        <f t="shared" si="1193"/>
        <v>1.2983028600263702E-5</v>
      </c>
    </row>
    <row r="4852" spans="1:20" x14ac:dyDescent="0.2">
      <c r="A4852" s="20">
        <v>4627</v>
      </c>
      <c r="B4852" s="2">
        <f t="shared" si="1188"/>
        <v>-0.99663776567191753</v>
      </c>
      <c r="C4852" s="2">
        <f t="shared" si="1194"/>
        <v>-1.4395914743549523</v>
      </c>
      <c r="D4852" s="2">
        <f t="shared" si="1195"/>
        <v>2.5946630354543401</v>
      </c>
      <c r="E4852" s="2">
        <f t="shared" si="1196"/>
        <v>2.1134530038403732</v>
      </c>
      <c r="F4852" s="2">
        <f t="shared" si="1197"/>
        <v>-0.9057886060840411</v>
      </c>
      <c r="G4852" s="2">
        <f t="shared" si="1198"/>
        <v>-0.84591092385263766</v>
      </c>
      <c r="H4852" s="2">
        <f t="shared" si="1189"/>
        <v>0.99328683596351197</v>
      </c>
      <c r="I4852" s="25">
        <f t="shared" si="1190"/>
        <v>0.71556529109322298</v>
      </c>
      <c r="L4852" s="20">
        <v>4627</v>
      </c>
      <c r="M4852" s="2">
        <f t="shared" si="1191"/>
        <v>-0.35696351176176627</v>
      </c>
      <c r="N4852" s="2">
        <f t="shared" si="1199"/>
        <v>4.5015634059874729E-2</v>
      </c>
      <c r="O4852" s="2">
        <f t="shared" si="1200"/>
        <v>0.12365127877891553</v>
      </c>
      <c r="P4852" s="2">
        <f t="shared" si="1201"/>
        <v>-7.185642954238862E-2</v>
      </c>
      <c r="Q4852" s="2">
        <f t="shared" si="1202"/>
        <v>1.1570867878245222E-2</v>
      </c>
      <c r="R4852" s="2">
        <f t="shared" si="1203"/>
        <v>2.384388973810274E-3</v>
      </c>
      <c r="S4852" s="2">
        <f t="shared" si="1192"/>
        <v>0.99328683596351197</v>
      </c>
      <c r="T4852" s="25">
        <f t="shared" si="1193"/>
        <v>5.685310778428012E-6</v>
      </c>
    </row>
    <row r="4853" spans="1:20" x14ac:dyDescent="0.2">
      <c r="A4853" s="20">
        <v>4628</v>
      </c>
      <c r="B4853" s="2">
        <f t="shared" si="1188"/>
        <v>-0.81505387645553273</v>
      </c>
      <c r="C4853" s="2">
        <f t="shared" si="1194"/>
        <v>-2.7561080794742927</v>
      </c>
      <c r="D4853" s="2">
        <f t="shared" si="1195"/>
        <v>0.46185758346024963</v>
      </c>
      <c r="E4853" s="2">
        <f t="shared" si="1196"/>
        <v>2.7266016106933604</v>
      </c>
      <c r="F4853" s="2">
        <f t="shared" si="1197"/>
        <v>0.2250001207481491</v>
      </c>
      <c r="G4853" s="2">
        <f t="shared" si="1198"/>
        <v>-0.91701138380382308</v>
      </c>
      <c r="H4853" s="2">
        <f t="shared" si="1189"/>
        <v>0.66431282152519078</v>
      </c>
      <c r="I4853" s="25">
        <f t="shared" si="1190"/>
        <v>0.84090987802580253</v>
      </c>
      <c r="L4853" s="20">
        <v>4628</v>
      </c>
      <c r="M4853" s="2">
        <f t="shared" si="1191"/>
        <v>0.74128629634409726</v>
      </c>
      <c r="N4853" s="2">
        <f t="shared" si="1199"/>
        <v>-0.4672494648813813</v>
      </c>
      <c r="O4853" s="2">
        <f t="shared" si="1200"/>
        <v>0.21109854428675784</v>
      </c>
      <c r="P4853" s="2">
        <f t="shared" si="1201"/>
        <v>-2.9559215734010075E-2</v>
      </c>
      <c r="Q4853" s="2">
        <f t="shared" si="1202"/>
        <v>-1.1461081641598295E-2</v>
      </c>
      <c r="R4853" s="2">
        <f t="shared" si="1203"/>
        <v>5.3312006656649992E-3</v>
      </c>
      <c r="S4853" s="2">
        <f t="shared" si="1192"/>
        <v>0.66431282152519078</v>
      </c>
      <c r="T4853" s="25">
        <f t="shared" si="1193"/>
        <v>2.8421700537586932E-5</v>
      </c>
    </row>
    <row r="4854" spans="1:20" x14ac:dyDescent="0.2">
      <c r="A4854" s="20">
        <v>4629</v>
      </c>
      <c r="B4854" s="2">
        <f t="shared" si="1188"/>
        <v>-0.25013741357413788</v>
      </c>
      <c r="C4854" s="2">
        <f t="shared" si="1194"/>
        <v>-2.776383989440192</v>
      </c>
      <c r="D4854" s="2">
        <f t="shared" si="1195"/>
        <v>-1.8881667067590238</v>
      </c>
      <c r="E4854" s="2">
        <f t="shared" si="1196"/>
        <v>2.0573868757118503</v>
      </c>
      <c r="F4854" s="2">
        <f t="shared" si="1197"/>
        <v>1.2499677750686196</v>
      </c>
      <c r="G4854" s="2">
        <f t="shared" si="1198"/>
        <v>-0.55682706125393744</v>
      </c>
      <c r="H4854" s="2">
        <f t="shared" si="1189"/>
        <v>6.2568725669559302E-2</v>
      </c>
      <c r="I4854" s="25">
        <f t="shared" si="1190"/>
        <v>0.31005637614469622</v>
      </c>
      <c r="L4854" s="20">
        <v>4629</v>
      </c>
      <c r="M4854" s="2">
        <f t="shared" si="1191"/>
        <v>0.89418518729676455</v>
      </c>
      <c r="N4854" s="2">
        <f t="shared" si="1199"/>
        <v>-0.38363856780976802</v>
      </c>
      <c r="O4854" s="2">
        <f t="shared" si="1200"/>
        <v>2.9335110182976864E-2</v>
      </c>
      <c r="P4854" s="2">
        <f t="shared" si="1201"/>
        <v>5.0434407467255638E-2</v>
      </c>
      <c r="Q4854" s="2">
        <f t="shared" si="1202"/>
        <v>-1.9876891493485847E-2</v>
      </c>
      <c r="R4854" s="2">
        <f t="shared" si="1203"/>
        <v>1.4792148297539062E-3</v>
      </c>
      <c r="S4854" s="2">
        <f t="shared" si="1192"/>
        <v>6.2568725669559302E-2</v>
      </c>
      <c r="T4854" s="25">
        <f t="shared" si="1193"/>
        <v>2.1880765125638777E-6</v>
      </c>
    </row>
    <row r="4855" spans="1:20" x14ac:dyDescent="0.2">
      <c r="A4855" s="20">
        <v>4630</v>
      </c>
      <c r="B4855" s="2">
        <f t="shared" si="1188"/>
        <v>0.43242258341642748</v>
      </c>
      <c r="C4855" s="2">
        <f t="shared" si="1194"/>
        <v>-1.4908831269758553</v>
      </c>
      <c r="D4855" s="2">
        <f t="shared" si="1195"/>
        <v>-3.350156691370898</v>
      </c>
      <c r="E4855" s="2">
        <f t="shared" si="1196"/>
        <v>0.42055094552632677</v>
      </c>
      <c r="F4855" s="2">
        <f t="shared" si="1197"/>
        <v>1.6870560534890631</v>
      </c>
      <c r="G4855" s="2">
        <f t="shared" si="1198"/>
        <v>6.5241728866518245E-2</v>
      </c>
      <c r="H4855" s="2">
        <f t="shared" si="1189"/>
        <v>0.18698929064853717</v>
      </c>
      <c r="I4855" s="25">
        <f t="shared" si="1190"/>
        <v>4.2564831854922797E-3</v>
      </c>
      <c r="L4855" s="20">
        <v>4630</v>
      </c>
      <c r="M4855" s="2">
        <f t="shared" si="1191"/>
        <v>-9.3256423234085659E-2</v>
      </c>
      <c r="N4855" s="2">
        <f t="shared" si="1199"/>
        <v>0.18922064495679508</v>
      </c>
      <c r="O4855" s="2">
        <f t="shared" si="1200"/>
        <v>-0.18983893498049706</v>
      </c>
      <c r="P4855" s="2">
        <f t="shared" si="1201"/>
        <v>6.6109813010204882E-2</v>
      </c>
      <c r="Q4855" s="2">
        <f t="shared" si="1202"/>
        <v>-2.9440098937096246E-3</v>
      </c>
      <c r="R4855" s="2">
        <f t="shared" si="1203"/>
        <v>-4.2591907376576315E-3</v>
      </c>
      <c r="S4855" s="2">
        <f t="shared" si="1192"/>
        <v>0.18698929064853717</v>
      </c>
      <c r="T4855" s="25">
        <f t="shared" si="1193"/>
        <v>1.8140705739748558E-5</v>
      </c>
    </row>
    <row r="4856" spans="1:20" x14ac:dyDescent="0.2">
      <c r="A4856" s="20">
        <v>4631</v>
      </c>
      <c r="B4856" s="2">
        <f t="shared" si="1188"/>
        <v>0.91160748263665803</v>
      </c>
      <c r="C4856" s="2">
        <f t="shared" si="1194"/>
        <v>0.49580336579671352</v>
      </c>
      <c r="D4856" s="2">
        <f t="shared" si="1195"/>
        <v>-3.2365156363887406</v>
      </c>
      <c r="E4856" s="2">
        <f t="shared" si="1196"/>
        <v>-1.4140766656300328</v>
      </c>
      <c r="F4856" s="2">
        <f t="shared" si="1197"/>
        <v>1.3306955089755941</v>
      </c>
      <c r="G4856" s="2">
        <f t="shared" si="1198"/>
        <v>0.65662631447091835</v>
      </c>
      <c r="H4856" s="2">
        <f t="shared" si="1189"/>
        <v>0.83102820239914477</v>
      </c>
      <c r="I4856" s="25">
        <f t="shared" si="1190"/>
        <v>0.43115811685566136</v>
      </c>
      <c r="L4856" s="20">
        <v>4631</v>
      </c>
      <c r="M4856" s="2">
        <f t="shared" si="1191"/>
        <v>-0.9617695635240554</v>
      </c>
      <c r="N4856" s="2">
        <f t="shared" si="1199"/>
        <v>0.52076970382391918</v>
      </c>
      <c r="O4856" s="2">
        <f t="shared" si="1200"/>
        <v>-0.16691433056672794</v>
      </c>
      <c r="P4856" s="2">
        <f t="shared" si="1201"/>
        <v>-2.5236006849520716E-3</v>
      </c>
      <c r="Q4856" s="2">
        <f t="shared" si="1202"/>
        <v>1.7743321864805352E-2</v>
      </c>
      <c r="R4856" s="2">
        <f t="shared" si="1203"/>
        <v>-4.5659164131167471E-3</v>
      </c>
      <c r="S4856" s="2">
        <f t="shared" si="1192"/>
        <v>0.83102820239914477</v>
      </c>
      <c r="T4856" s="25">
        <f t="shared" si="1193"/>
        <v>2.0847592691568901E-5</v>
      </c>
    </row>
    <row r="4857" spans="1:20" x14ac:dyDescent="0.2">
      <c r="A4857" s="20">
        <v>4632</v>
      </c>
      <c r="B4857" s="2">
        <f t="shared" si="1188"/>
        <v>0.96204913851324181</v>
      </c>
      <c r="C4857" s="2">
        <f t="shared" si="1194"/>
        <v>2.2493057884938157</v>
      </c>
      <c r="D4857" s="2">
        <f t="shared" si="1195"/>
        <v>-1.6006907056611164</v>
      </c>
      <c r="E4857" s="2">
        <f t="shared" si="1196"/>
        <v>-2.5836419253831946</v>
      </c>
      <c r="F4857" s="2">
        <f t="shared" si="1197"/>
        <v>0.34848807390000303</v>
      </c>
      <c r="G4857" s="2">
        <f t="shared" si="1198"/>
        <v>0.93918928431045834</v>
      </c>
      <c r="H4857" s="2">
        <f t="shared" si="1189"/>
        <v>0.92553854491407073</v>
      </c>
      <c r="I4857" s="25">
        <f t="shared" si="1190"/>
        <v>0.88207651176359092</v>
      </c>
      <c r="L4857" s="20">
        <v>4632</v>
      </c>
      <c r="M4857" s="2">
        <f t="shared" si="1191"/>
        <v>-0.60375289549141475</v>
      </c>
      <c r="N4857" s="2">
        <f t="shared" si="1199"/>
        <v>0.18818923599725995</v>
      </c>
      <c r="O4857" s="2">
        <f t="shared" si="1200"/>
        <v>6.8873530952027723E-2</v>
      </c>
      <c r="P4857" s="2">
        <f t="shared" si="1201"/>
        <v>-6.7938705565192603E-2</v>
      </c>
      <c r="Q4857" s="2">
        <f t="shared" si="1202"/>
        <v>1.5802870429287543E-2</v>
      </c>
      <c r="R4857" s="2">
        <f t="shared" si="1203"/>
        <v>9.5020030029319353E-4</v>
      </c>
      <c r="S4857" s="2">
        <f t="shared" si="1192"/>
        <v>0.92553854491407073</v>
      </c>
      <c r="T4857" s="25">
        <f t="shared" si="1193"/>
        <v>9.0288061067727519E-7</v>
      </c>
    </row>
    <row r="4858" spans="1:20" x14ac:dyDescent="0.2">
      <c r="A4858" s="20">
        <v>4633</v>
      </c>
      <c r="B4858" s="2">
        <f t="shared" si="1188"/>
        <v>0.56002405211444206</v>
      </c>
      <c r="C4858" s="2">
        <f t="shared" si="1194"/>
        <v>2.9449245524898289</v>
      </c>
      <c r="D4858" s="2">
        <f t="shared" si="1195"/>
        <v>0.78796407542115998</v>
      </c>
      <c r="E4858" s="2">
        <f t="shared" si="1196"/>
        <v>-2.5380800171099449</v>
      </c>
      <c r="F4858" s="2">
        <f t="shared" si="1197"/>
        <v>-0.79761874760713103</v>
      </c>
      <c r="G4858" s="2">
        <f t="shared" si="1198"/>
        <v>0.78003685850140392</v>
      </c>
      <c r="H4858" s="2">
        <f t="shared" si="1189"/>
        <v>0.31362693894667931</v>
      </c>
      <c r="I4858" s="25">
        <f t="shared" si="1190"/>
        <v>0.60845750062073922</v>
      </c>
      <c r="L4858" s="20">
        <v>4633</v>
      </c>
      <c r="M4858" s="2">
        <f t="shared" si="1191"/>
        <v>0.52422047658573301</v>
      </c>
      <c r="N4858" s="2">
        <f t="shared" si="1199"/>
        <v>-0.38438604587881481</v>
      </c>
      <c r="O4858" s="2">
        <f t="shared" si="1200"/>
        <v>0.21682804660385055</v>
      </c>
      <c r="P4858" s="2">
        <f t="shared" si="1201"/>
        <v>-4.671263289655482E-2</v>
      </c>
      <c r="Q4858" s="2">
        <f t="shared" si="1202"/>
        <v>-6.2907365789180575E-3</v>
      </c>
      <c r="R4858" s="2">
        <f t="shared" si="1203"/>
        <v>5.2545413071557355E-3</v>
      </c>
      <c r="S4858" s="2">
        <f t="shared" si="1192"/>
        <v>0.31362693894667931</v>
      </c>
      <c r="T4858" s="25">
        <f t="shared" si="1193"/>
        <v>2.7610204348605906E-5</v>
      </c>
    </row>
    <row r="4859" spans="1:20" x14ac:dyDescent="0.2">
      <c r="A4859" s="20">
        <v>4634</v>
      </c>
      <c r="B4859" s="2">
        <f t="shared" si="1188"/>
        <v>-0.10538909661072218</v>
      </c>
      <c r="C4859" s="2">
        <f t="shared" si="1194"/>
        <v>2.2554992837344177</v>
      </c>
      <c r="D4859" s="2">
        <f t="shared" si="1195"/>
        <v>2.8060270395545732</v>
      </c>
      <c r="E4859" s="2">
        <f t="shared" si="1196"/>
        <v>-1.2988194181956394</v>
      </c>
      <c r="F4859" s="2">
        <f t="shared" si="1197"/>
        <v>-1.5685930089779139</v>
      </c>
      <c r="G4859" s="2">
        <f t="shared" si="1198"/>
        <v>0.2540209097270032</v>
      </c>
      <c r="H4859" s="2">
        <f t="shared" si="1189"/>
        <v>1.1106861684424135E-2</v>
      </c>
      <c r="I4859" s="25">
        <f t="shared" si="1190"/>
        <v>6.4526622578534309E-2</v>
      </c>
      <c r="L4859" s="20">
        <v>4634</v>
      </c>
      <c r="M4859" s="2">
        <f t="shared" si="1191"/>
        <v>0.9836636049840245</v>
      </c>
      <c r="N4859" s="2">
        <f t="shared" si="1199"/>
        <v>-0.46675976487108445</v>
      </c>
      <c r="O4859" s="2">
        <f t="shared" si="1200"/>
        <v>8.8265117197654896E-2</v>
      </c>
      <c r="P4859" s="2">
        <f t="shared" si="1201"/>
        <v>3.408533604082082E-2</v>
      </c>
      <c r="Q4859" s="2">
        <f t="shared" si="1202"/>
        <v>-2.0361864790966772E-2</v>
      </c>
      <c r="R4859" s="2">
        <f t="shared" si="1203"/>
        <v>2.8578472772420333E-3</v>
      </c>
      <c r="S4859" s="2">
        <f t="shared" si="1192"/>
        <v>1.1106861684424135E-2</v>
      </c>
      <c r="T4859" s="25">
        <f t="shared" si="1193"/>
        <v>8.1672910600397037E-6</v>
      </c>
    </row>
    <row r="4860" spans="1:20" x14ac:dyDescent="0.2">
      <c r="A4860" s="20">
        <v>4635</v>
      </c>
      <c r="B4860" s="2">
        <f t="shared" si="1188"/>
        <v>-0.7212361064501438</v>
      </c>
      <c r="C4860" s="2">
        <f t="shared" si="1194"/>
        <v>0.50527745869023755</v>
      </c>
      <c r="D4860" s="2">
        <f t="shared" si="1195"/>
        <v>3.5043716416035271</v>
      </c>
      <c r="E4860" s="2">
        <f t="shared" si="1196"/>
        <v>0.55129624770932117</v>
      </c>
      <c r="F4860" s="2">
        <f t="shared" si="1197"/>
        <v>-1.6018334682845181</v>
      </c>
      <c r="G4860" s="2">
        <f t="shared" si="1198"/>
        <v>-0.39146504207821797</v>
      </c>
      <c r="H4860" s="2">
        <f t="shared" si="1189"/>
        <v>0.52018152124736317</v>
      </c>
      <c r="I4860" s="25">
        <f t="shared" si="1190"/>
        <v>0.15324487916930096</v>
      </c>
      <c r="L4860" s="20">
        <v>4635</v>
      </c>
      <c r="M4860" s="2">
        <f t="shared" si="1191"/>
        <v>0.18865579353870759</v>
      </c>
      <c r="N4860" s="2">
        <f t="shared" si="1199"/>
        <v>4.6118005321145544E-2</v>
      </c>
      <c r="O4860" s="2">
        <f t="shared" si="1200"/>
        <v>-0.1528609472713115</v>
      </c>
      <c r="P4860" s="2">
        <f t="shared" si="1201"/>
        <v>7.1414804553033312E-2</v>
      </c>
      <c r="Q4860" s="2">
        <f t="shared" si="1202"/>
        <v>-8.4658226265026428E-3</v>
      </c>
      <c r="R4860" s="2">
        <f t="shared" si="1203"/>
        <v>-3.1834150633151905E-3</v>
      </c>
      <c r="S4860" s="2">
        <f t="shared" si="1192"/>
        <v>0.52018152124736317</v>
      </c>
      <c r="T4860" s="25">
        <f t="shared" si="1193"/>
        <v>1.0134131465342059E-5</v>
      </c>
    </row>
    <row r="4861" spans="1:20" x14ac:dyDescent="0.2">
      <c r="A4861" s="20">
        <v>4636</v>
      </c>
      <c r="B4861" s="2">
        <f t="shared" si="1188"/>
        <v>-0.99787450580074677</v>
      </c>
      <c r="C4861" s="2">
        <f t="shared" si="1194"/>
        <v>-1.4825842503540509</v>
      </c>
      <c r="D4861" s="2">
        <f t="shared" si="1195"/>
        <v>2.5545555032889813</v>
      </c>
      <c r="E4861" s="2">
        <f t="shared" si="1196"/>
        <v>2.1421286740751118</v>
      </c>
      <c r="F4861" s="2">
        <f t="shared" si="1197"/>
        <v>-0.88170661811853779</v>
      </c>
      <c r="G4861" s="2">
        <f t="shared" si="1198"/>
        <v>-0.85283886778404516</v>
      </c>
      <c r="H4861" s="2">
        <f t="shared" si="1189"/>
        <v>0.99575352932708461</v>
      </c>
      <c r="I4861" s="25">
        <f t="shared" si="1190"/>
        <v>0.72733413440317207</v>
      </c>
      <c r="L4861" s="20">
        <v>4636</v>
      </c>
      <c r="M4861" s="2">
        <f t="shared" si="1191"/>
        <v>-0.84694182555255848</v>
      </c>
      <c r="N4861" s="2">
        <f t="shared" si="1199"/>
        <v>0.50018219856913704</v>
      </c>
      <c r="O4861" s="2">
        <f t="shared" si="1200"/>
        <v>-0.19904581639865762</v>
      </c>
      <c r="P4861" s="2">
        <f t="shared" si="1201"/>
        <v>1.7670080387446753E-2</v>
      </c>
      <c r="Q4861" s="2">
        <f t="shared" si="1202"/>
        <v>1.4226551837298224E-2</v>
      </c>
      <c r="R4861" s="2">
        <f t="shared" si="1203"/>
        <v>-5.1649175452588032E-3</v>
      </c>
      <c r="S4861" s="2">
        <f t="shared" si="1192"/>
        <v>0.99575352932708461</v>
      </c>
      <c r="T4861" s="25">
        <f t="shared" si="1193"/>
        <v>2.6676373249322221E-5</v>
      </c>
    </row>
    <row r="4862" spans="1:20" x14ac:dyDescent="0.2">
      <c r="A4862" s="20">
        <v>4637</v>
      </c>
      <c r="B4862" s="2">
        <f t="shared" si="1188"/>
        <v>-0.80519693285423233</v>
      </c>
      <c r="C4862" s="2">
        <f t="shared" si="1194"/>
        <v>-2.7731634204389111</v>
      </c>
      <c r="D4862" s="2">
        <f t="shared" si="1195"/>
        <v>0.40329199574681213</v>
      </c>
      <c r="E4862" s="2">
        <f t="shared" si="1196"/>
        <v>2.7254845133395484</v>
      </c>
      <c r="F4862" s="2">
        <f t="shared" si="1197"/>
        <v>0.25310063159454582</v>
      </c>
      <c r="G4862" s="2">
        <f t="shared" si="1198"/>
        <v>-0.91310924799613413</v>
      </c>
      <c r="H4862" s="2">
        <f t="shared" si="1189"/>
        <v>0.64834210067786313</v>
      </c>
      <c r="I4862" s="25">
        <f t="shared" si="1190"/>
        <v>0.83376849877606563</v>
      </c>
      <c r="L4862" s="20">
        <v>4637</v>
      </c>
      <c r="M4862" s="2">
        <f t="shared" si="1191"/>
        <v>-0.80244766969819414</v>
      </c>
      <c r="N4862" s="2">
        <f t="shared" si="1199"/>
        <v>0.31637179128413023</v>
      </c>
      <c r="O4862" s="2">
        <f t="shared" si="1200"/>
        <v>8.6093571347469929E-3</v>
      </c>
      <c r="P4862" s="2">
        <f t="shared" si="1201"/>
        <v>-5.8609023251983014E-2</v>
      </c>
      <c r="Q4862" s="2">
        <f t="shared" si="1202"/>
        <v>1.8776025381730097E-2</v>
      </c>
      <c r="R4862" s="2">
        <f t="shared" si="1203"/>
        <v>-5.5968078439468224E-4</v>
      </c>
      <c r="S4862" s="2">
        <f t="shared" si="1192"/>
        <v>0.64834210067786313</v>
      </c>
      <c r="T4862" s="25">
        <f t="shared" si="1193"/>
        <v>3.1324258042064679E-7</v>
      </c>
    </row>
    <row r="4863" spans="1:20" x14ac:dyDescent="0.2">
      <c r="A4863" s="20">
        <v>4638</v>
      </c>
      <c r="B4863" s="2">
        <f t="shared" si="1188"/>
        <v>-0.23382266083698461</v>
      </c>
      <c r="C4863" s="2">
        <f t="shared" si="1194"/>
        <v>-2.7594805020176203</v>
      </c>
      <c r="D4863" s="2">
        <f t="shared" si="1195"/>
        <v>-1.9376460390063588</v>
      </c>
      <c r="E4863" s="2">
        <f t="shared" si="1196"/>
        <v>2.0270023991101325</v>
      </c>
      <c r="F4863" s="2">
        <f t="shared" si="1197"/>
        <v>1.2688706994622652</v>
      </c>
      <c r="G4863" s="2">
        <f t="shared" si="1198"/>
        <v>-0.54393008115006625</v>
      </c>
      <c r="H4863" s="2">
        <f t="shared" si="1189"/>
        <v>5.4673036720887538E-2</v>
      </c>
      <c r="I4863" s="25">
        <f t="shared" si="1190"/>
        <v>0.29585993317991766</v>
      </c>
      <c r="L4863" s="20">
        <v>4638</v>
      </c>
      <c r="M4863" s="2">
        <f t="shared" si="1191"/>
        <v>0.26539555419853222</v>
      </c>
      <c r="N4863" s="2">
        <f t="shared" si="1199"/>
        <v>-0.27090265483034343</v>
      </c>
      <c r="O4863" s="2">
        <f t="shared" si="1200"/>
        <v>0.20528515103615827</v>
      </c>
      <c r="P4863" s="2">
        <f t="shared" si="1201"/>
        <v>-6.0144948502946743E-2</v>
      </c>
      <c r="Q4863" s="2">
        <f t="shared" si="1202"/>
        <v>-6.1927504684503726E-4</v>
      </c>
      <c r="R4863" s="2">
        <f t="shared" si="1203"/>
        <v>4.7593082005508757E-3</v>
      </c>
      <c r="S4863" s="2">
        <f t="shared" si="1192"/>
        <v>5.4673036720887538E-2</v>
      </c>
      <c r="T4863" s="25">
        <f t="shared" si="1193"/>
        <v>2.2651014547830816E-5</v>
      </c>
    </row>
    <row r="4864" spans="1:20" x14ac:dyDescent="0.2">
      <c r="A4864" s="20">
        <v>4639</v>
      </c>
      <c r="B4864" s="2">
        <f t="shared" si="1188"/>
        <v>0.44752206215143103</v>
      </c>
      <c r="C4864" s="2">
        <f t="shared" si="1194"/>
        <v>-1.4479707854252013</v>
      </c>
      <c r="D4864" s="2">
        <f t="shared" si="1195"/>
        <v>-3.367278865060328</v>
      </c>
      <c r="E4864" s="2">
        <f t="shared" si="1196"/>
        <v>0.37518938379304467</v>
      </c>
      <c r="F4864" s="2">
        <f t="shared" si="1197"/>
        <v>1.6878710507212986</v>
      </c>
      <c r="G4864" s="2">
        <f t="shared" si="1198"/>
        <v>8.1067902002849024E-2</v>
      </c>
      <c r="H4864" s="2">
        <f t="shared" si="1189"/>
        <v>0.20027599611226929</v>
      </c>
      <c r="I4864" s="25">
        <f t="shared" si="1190"/>
        <v>6.5720047351435331E-3</v>
      </c>
      <c r="L4864" s="20">
        <v>4639</v>
      </c>
      <c r="M4864" s="2">
        <f t="shared" si="1191"/>
        <v>0.9947839438333218</v>
      </c>
      <c r="N4864" s="2">
        <f t="shared" si="1199"/>
        <v>-0.51269914665648519</v>
      </c>
      <c r="O4864" s="2">
        <f t="shared" si="1200"/>
        <v>0.14016397557882396</v>
      </c>
      <c r="P4864" s="2">
        <f t="shared" si="1201"/>
        <v>1.50210462865222E-2</v>
      </c>
      <c r="Q4864" s="2">
        <f t="shared" si="1202"/>
        <v>-1.922482361267128E-2</v>
      </c>
      <c r="R4864" s="2">
        <f t="shared" si="1203"/>
        <v>4.0088252490310516E-3</v>
      </c>
      <c r="S4864" s="2">
        <f t="shared" si="1192"/>
        <v>0.20027599611226929</v>
      </c>
      <c r="T4864" s="25">
        <f t="shared" si="1193"/>
        <v>1.6070679877268874E-5</v>
      </c>
    </row>
    <row r="4865" spans="1:20" x14ac:dyDescent="0.2">
      <c r="A4865" s="20">
        <v>4640</v>
      </c>
      <c r="B4865" s="2">
        <f t="shared" si="1188"/>
        <v>0.91839016658520001</v>
      </c>
      <c r="C4865" s="2">
        <f t="shared" si="1194"/>
        <v>0.54454221672031189</v>
      </c>
      <c r="D4865" s="2">
        <f t="shared" si="1195"/>
        <v>-3.2132278256927989</v>
      </c>
      <c r="E4865" s="2">
        <f t="shared" si="1196"/>
        <v>-1.4530810612177614</v>
      </c>
      <c r="F4865" s="2">
        <f t="shared" si="1197"/>
        <v>1.3130392731134302</v>
      </c>
      <c r="G4865" s="2">
        <f t="shared" si="1198"/>
        <v>0.66793838412292139</v>
      </c>
      <c r="H4865" s="2">
        <f t="shared" si="1189"/>
        <v>0.84344049808039145</v>
      </c>
      <c r="I4865" s="25">
        <f t="shared" si="1190"/>
        <v>0.44614168498473927</v>
      </c>
      <c r="L4865" s="20">
        <v>4640</v>
      </c>
      <c r="M4865" s="2">
        <f t="shared" si="1191"/>
        <v>0.45553979795471194</v>
      </c>
      <c r="N4865" s="2">
        <f t="shared" si="1199"/>
        <v>-0.10065836817890032</v>
      </c>
      <c r="O4865" s="2">
        <f t="shared" si="1200"/>
        <v>-0.10370614413778634</v>
      </c>
      <c r="P4865" s="2">
        <f t="shared" si="1201"/>
        <v>7.1030933707326688E-2</v>
      </c>
      <c r="Q4865" s="2">
        <f t="shared" si="1202"/>
        <v>-1.3313252782330823E-2</v>
      </c>
      <c r="R4865" s="2">
        <f t="shared" si="1203"/>
        <v>-1.8540503700832122E-3</v>
      </c>
      <c r="S4865" s="2">
        <f t="shared" si="1192"/>
        <v>0.84344049808039145</v>
      </c>
      <c r="T4865" s="25">
        <f t="shared" si="1193"/>
        <v>3.4375027748056963E-6</v>
      </c>
    </row>
    <row r="4866" spans="1:20" x14ac:dyDescent="0.2">
      <c r="A4866" s="20">
        <v>4641</v>
      </c>
      <c r="B4866" s="2">
        <f t="shared" ref="B4866:B4907" si="1204">COS($A4866*$B$7)</f>
        <v>0.95732502543155773</v>
      </c>
      <c r="C4866" s="2">
        <f t="shared" si="1194"/>
        <v>2.2809485056354135</v>
      </c>
      <c r="D4866" s="2">
        <f t="shared" si="1195"/>
        <v>-1.5479455318322035</v>
      </c>
      <c r="E4866" s="2">
        <f t="shared" si="1196"/>
        <v>-2.5979447781199774</v>
      </c>
      <c r="F4866" s="2">
        <f t="shared" si="1197"/>
        <v>0.32066460855571993</v>
      </c>
      <c r="G4866" s="2">
        <f t="shared" si="1198"/>
        <v>0.94066700736484177</v>
      </c>
      <c r="H4866" s="2">
        <f t="shared" si="1189"/>
        <v>0.91647120431753271</v>
      </c>
      <c r="I4866" s="25">
        <f t="shared" si="1190"/>
        <v>0.88485441874472726</v>
      </c>
      <c r="L4866" s="20">
        <v>4641</v>
      </c>
      <c r="M4866" s="2">
        <f t="shared" si="1191"/>
        <v>-0.66464718730991335</v>
      </c>
      <c r="N4866" s="2">
        <f t="shared" si="1199"/>
        <v>0.43975046613115781</v>
      </c>
      <c r="O4866" s="2">
        <f t="shared" si="1200"/>
        <v>-0.21532142660938261</v>
      </c>
      <c r="P4866" s="2">
        <f t="shared" si="1201"/>
        <v>3.6456172986451443E-2</v>
      </c>
      <c r="Q4866" s="2">
        <f t="shared" si="1202"/>
        <v>9.5765028465244068E-3</v>
      </c>
      <c r="R4866" s="2">
        <f t="shared" si="1203"/>
        <v>-5.3524843067965502E-3</v>
      </c>
      <c r="S4866" s="2">
        <f t="shared" si="1192"/>
        <v>0.91647120431753271</v>
      </c>
      <c r="T4866" s="25">
        <f t="shared" si="1193"/>
        <v>2.8649088254503345E-5</v>
      </c>
    </row>
    <row r="4867" spans="1:20" x14ac:dyDescent="0.2">
      <c r="A4867" s="20">
        <v>4642</v>
      </c>
      <c r="B4867" s="2">
        <f t="shared" si="1204"/>
        <v>0.54601496620152656</v>
      </c>
      <c r="C4867" s="2">
        <f t="shared" si="1194"/>
        <v>2.9445890715466581</v>
      </c>
      <c r="D4867" s="2">
        <f t="shared" si="1195"/>
        <v>0.84535973296521039</v>
      </c>
      <c r="E4867" s="2">
        <f t="shared" si="1196"/>
        <v>-2.52095447186545</v>
      </c>
      <c r="F4867" s="2">
        <f t="shared" si="1197"/>
        <v>-0.82252363192847666</v>
      </c>
      <c r="G4867" s="2">
        <f t="shared" si="1198"/>
        <v>0.77098523871564106</v>
      </c>
      <c r="H4867" s="2">
        <f t="shared" si="1189"/>
        <v>0.2981323433160542</v>
      </c>
      <c r="I4867" s="25">
        <f t="shared" si="1190"/>
        <v>0.59441823831741403</v>
      </c>
      <c r="L4867" s="20">
        <v>4642</v>
      </c>
      <c r="M4867" s="2">
        <f t="shared" si="1191"/>
        <v>-0.93721992258065179</v>
      </c>
      <c r="N4867" s="2">
        <f t="shared" si="1199"/>
        <v>0.41935235105348628</v>
      </c>
      <c r="O4867" s="2">
        <f t="shared" si="1200"/>
        <v>-5.2340633136137127E-2</v>
      </c>
      <c r="P4867" s="2">
        <f t="shared" si="1201"/>
        <v>-4.4610579747116533E-2</v>
      </c>
      <c r="Q4867" s="2">
        <f t="shared" si="1202"/>
        <v>2.0253492916573006E-2</v>
      </c>
      <c r="R4867" s="2">
        <f t="shared" si="1203"/>
        <v>-2.0249780186631164E-3</v>
      </c>
      <c r="S4867" s="2">
        <f t="shared" si="1192"/>
        <v>0.2981323433160542</v>
      </c>
      <c r="T4867" s="25">
        <f t="shared" si="1193"/>
        <v>4.1005359760688003E-6</v>
      </c>
    </row>
    <row r="4868" spans="1:20" x14ac:dyDescent="0.2">
      <c r="A4868" s="20">
        <v>4643</v>
      </c>
      <c r="B4868" s="2">
        <f t="shared" si="1204"/>
        <v>-0.12209446335259794</v>
      </c>
      <c r="C4868" s="2">
        <f t="shared" si="1194"/>
        <v>2.2233433866360999</v>
      </c>
      <c r="D4868" s="2">
        <f t="shared" si="1195"/>
        <v>2.8410791062388983</v>
      </c>
      <c r="E4868" s="2">
        <f t="shared" si="1196"/>
        <v>-1.2583198864923975</v>
      </c>
      <c r="F4868" s="2">
        <f t="shared" si="1197"/>
        <v>-1.5788661560304464</v>
      </c>
      <c r="G4868" s="2">
        <f t="shared" si="1198"/>
        <v>0.23869706532180596</v>
      </c>
      <c r="H4868" s="2">
        <f t="shared" si="1189"/>
        <v>1.4907057981358881E-2</v>
      </c>
      <c r="I4868" s="25">
        <f t="shared" si="1190"/>
        <v>5.6976288993242502E-2</v>
      </c>
      <c r="L4868" s="20">
        <v>4643</v>
      </c>
      <c r="M4868" s="2">
        <f t="shared" si="1191"/>
        <v>-1.4570625884658132E-2</v>
      </c>
      <c r="N4868" s="2">
        <f t="shared" si="1199"/>
        <v>-0.13583931360677709</v>
      </c>
      <c r="O4868" s="2">
        <f t="shared" si="1200"/>
        <v>0.17738935802705288</v>
      </c>
      <c r="P4868" s="2">
        <f t="shared" si="1201"/>
        <v>-6.8786151992737077E-2</v>
      </c>
      <c r="Q4868" s="2">
        <f t="shared" si="1202"/>
        <v>5.1015175804286928E-3</v>
      </c>
      <c r="R4868" s="2">
        <f t="shared" si="1203"/>
        <v>3.8849513312049387E-3</v>
      </c>
      <c r="S4868" s="2">
        <f t="shared" si="1192"/>
        <v>1.4907057981358881E-2</v>
      </c>
      <c r="T4868" s="25">
        <f t="shared" si="1193"/>
        <v>1.5092846845831026E-5</v>
      </c>
    </row>
    <row r="4869" spans="1:20" x14ac:dyDescent="0.2">
      <c r="A4869" s="20">
        <v>4644</v>
      </c>
      <c r="B4869" s="2">
        <f t="shared" si="1204"/>
        <v>-0.73278095901302776</v>
      </c>
      <c r="C4869" s="2">
        <f t="shared" si="1194"/>
        <v>0.45642456629185596</v>
      </c>
      <c r="D4869" s="2">
        <f t="shared" si="1195"/>
        <v>3.5005945827628433</v>
      </c>
      <c r="E4869" s="2">
        <f t="shared" si="1196"/>
        <v>0.59612220328862064</v>
      </c>
      <c r="F4869" s="2">
        <f t="shared" si="1197"/>
        <v>-1.5926432564870925</v>
      </c>
      <c r="G4869" s="2">
        <f t="shared" si="1198"/>
        <v>-0.40585406763740917</v>
      </c>
      <c r="H4869" s="2">
        <f t="shared" si="1189"/>
        <v>0.53696793389205266</v>
      </c>
      <c r="I4869" s="25">
        <f t="shared" si="1190"/>
        <v>0.1647175242178307</v>
      </c>
      <c r="L4869" s="20">
        <v>4644</v>
      </c>
      <c r="M4869" s="2">
        <f t="shared" si="1191"/>
        <v>0.92666036402721985</v>
      </c>
      <c r="N4869" s="2">
        <f t="shared" si="1199"/>
        <v>-0.51779720835002641</v>
      </c>
      <c r="O4869" s="2">
        <f t="shared" si="1200"/>
        <v>0.18089745202149377</v>
      </c>
      <c r="P4869" s="2">
        <f t="shared" si="1201"/>
        <v>-5.2398114033840627E-3</v>
      </c>
      <c r="Q4869" s="2">
        <f t="shared" si="1202"/>
        <v>-1.6556344006995974E-2</v>
      </c>
      <c r="R4869" s="2">
        <f t="shared" si="1203"/>
        <v>4.8404624997446105E-3</v>
      </c>
      <c r="S4869" s="2">
        <f t="shared" si="1192"/>
        <v>0.53696793389205266</v>
      </c>
      <c r="T4869" s="25">
        <f t="shared" si="1193"/>
        <v>2.3430077211433845E-5</v>
      </c>
    </row>
    <row r="4870" spans="1:20" x14ac:dyDescent="0.2">
      <c r="A4870" s="20">
        <v>4645</v>
      </c>
      <c r="B4870" s="2">
        <f t="shared" si="1204"/>
        <v>-0.99882911963149434</v>
      </c>
      <c r="C4870" s="2">
        <f t="shared" si="1194"/>
        <v>-1.525157859410017</v>
      </c>
      <c r="D4870" s="2">
        <f t="shared" si="1195"/>
        <v>2.5137257287142476</v>
      </c>
      <c r="E4870" s="2">
        <f t="shared" si="1196"/>
        <v>2.1701987061966399</v>
      </c>
      <c r="F4870" s="2">
        <f t="shared" si="1197"/>
        <v>-0.85737534768051749</v>
      </c>
      <c r="G4870" s="2">
        <f t="shared" si="1198"/>
        <v>-0.85952569094201903</v>
      </c>
      <c r="H4870" s="2">
        <f t="shared" si="1189"/>
        <v>0.99765961022382599</v>
      </c>
      <c r="I4870" s="25">
        <f t="shared" si="1190"/>
        <v>0.73878441338935519</v>
      </c>
      <c r="L4870" s="20">
        <v>4645</v>
      </c>
      <c r="M4870" s="2">
        <f t="shared" si="1191"/>
        <v>0.68613576322694358</v>
      </c>
      <c r="N4870" s="2">
        <f t="shared" si="1199"/>
        <v>-0.23941635377733114</v>
      </c>
      <c r="O4870" s="2">
        <f t="shared" si="1200"/>
        <v>-4.6290169017053254E-2</v>
      </c>
      <c r="P4870" s="2">
        <f t="shared" si="1201"/>
        <v>6.4988779404580699E-2</v>
      </c>
      <c r="Q4870" s="2">
        <f t="shared" si="1202"/>
        <v>-1.7100156854016221E-2</v>
      </c>
      <c r="R4870" s="2">
        <f t="shared" si="1203"/>
        <v>-3.769930872989503E-4</v>
      </c>
      <c r="S4870" s="2">
        <f t="shared" si="1192"/>
        <v>0.99765961022382599</v>
      </c>
      <c r="T4870" s="25">
        <f t="shared" si="1193"/>
        <v>1.4212378787119396E-7</v>
      </c>
    </row>
    <row r="4871" spans="1:20" x14ac:dyDescent="0.2">
      <c r="A4871" s="20">
        <v>4646</v>
      </c>
      <c r="B4871" s="2">
        <f t="shared" si="1204"/>
        <v>-0.79511233815168092</v>
      </c>
      <c r="C4871" s="2">
        <f t="shared" si="1194"/>
        <v>-2.7894347125824117</v>
      </c>
      <c r="D4871" s="2">
        <f t="shared" si="1195"/>
        <v>0.34461238640336977</v>
      </c>
      <c r="E4871" s="2">
        <f t="shared" si="1196"/>
        <v>2.7235968472902035</v>
      </c>
      <c r="F4871" s="2">
        <f t="shared" si="1197"/>
        <v>0.28112958399956001</v>
      </c>
      <c r="G4871" s="2">
        <f t="shared" si="1198"/>
        <v>-0.90894895133720854</v>
      </c>
      <c r="H4871" s="2">
        <f t="shared" si="1189"/>
        <v>0.63220363028103299</v>
      </c>
      <c r="I4871" s="25">
        <f t="shared" si="1190"/>
        <v>0.82618819613701111</v>
      </c>
      <c r="L4871" s="20">
        <v>4646</v>
      </c>
      <c r="M4871" s="2">
        <f t="shared" si="1191"/>
        <v>-0.42940713516887957</v>
      </c>
      <c r="N4871" s="2">
        <f t="shared" si="1199"/>
        <v>0.34428846367043481</v>
      </c>
      <c r="O4871" s="2">
        <f t="shared" si="1200"/>
        <v>-0.21444465542033542</v>
      </c>
      <c r="P4871" s="2">
        <f t="shared" si="1201"/>
        <v>5.2338187745706172E-2</v>
      </c>
      <c r="Q4871" s="2">
        <f t="shared" si="1202"/>
        <v>4.1635951292124662E-3</v>
      </c>
      <c r="R4871" s="2">
        <f t="shared" si="1203"/>
        <v>-5.113675237038171E-3</v>
      </c>
      <c r="S4871" s="2">
        <f t="shared" si="1192"/>
        <v>0.63220363028103299</v>
      </c>
      <c r="T4871" s="25">
        <f t="shared" si="1193"/>
        <v>2.6149674429897393E-5</v>
      </c>
    </row>
    <row r="4872" spans="1:20" x14ac:dyDescent="0.2">
      <c r="A4872" s="20">
        <v>4647</v>
      </c>
      <c r="B4872" s="2">
        <f t="shared" si="1204"/>
        <v>-0.21744180006632297</v>
      </c>
      <c r="C4872" s="2">
        <f t="shared" si="1194"/>
        <v>-2.7417968343076189</v>
      </c>
      <c r="D4872" s="2">
        <f t="shared" si="1195"/>
        <v>-1.9865775459500781</v>
      </c>
      <c r="E4872" s="2">
        <f t="shared" si="1196"/>
        <v>1.9960448337285281</v>
      </c>
      <c r="F4872" s="2">
        <f t="shared" si="1197"/>
        <v>1.2874148795537264</v>
      </c>
      <c r="G4872" s="2">
        <f t="shared" si="1198"/>
        <v>-0.53087931719937165</v>
      </c>
      <c r="H4872" s="2">
        <f t="shared" si="1189"/>
        <v>4.7280936416082768E-2</v>
      </c>
      <c r="I4872" s="25">
        <f t="shared" si="1190"/>
        <v>0.28183284943007103</v>
      </c>
      <c r="L4872" s="20">
        <v>4647</v>
      </c>
      <c r="M4872" s="2">
        <f t="shared" si="1191"/>
        <v>-0.9973337737392024</v>
      </c>
      <c r="N4872" s="2">
        <f t="shared" si="1199"/>
        <v>0.48892754295293139</v>
      </c>
      <c r="O4872" s="2">
        <f t="shared" si="1200"/>
        <v>-0.10912119857831959</v>
      </c>
      <c r="P4872" s="2">
        <f t="shared" si="1201"/>
        <v>-2.7058483034872575E-2</v>
      </c>
      <c r="Q4872" s="2">
        <f t="shared" si="1202"/>
        <v>2.0117578817024015E-2</v>
      </c>
      <c r="R4872" s="2">
        <f t="shared" si="1203"/>
        <v>-3.3289666648863301E-3</v>
      </c>
      <c r="S4872" s="2">
        <f t="shared" si="1192"/>
        <v>4.7280936416082768E-2</v>
      </c>
      <c r="T4872" s="25">
        <f t="shared" si="1193"/>
        <v>1.1082019055924415E-5</v>
      </c>
    </row>
    <row r="4873" spans="1:20" x14ac:dyDescent="0.2">
      <c r="A4873" s="20">
        <v>4648</v>
      </c>
      <c r="B4873" s="2">
        <f t="shared" si="1204"/>
        <v>0.46249501421242745</v>
      </c>
      <c r="C4873" s="2">
        <f t="shared" si="1194"/>
        <v>-1.4046490631006643</v>
      </c>
      <c r="D4873" s="2">
        <f t="shared" si="1195"/>
        <v>-3.38344901731279</v>
      </c>
      <c r="E4873" s="2">
        <f t="shared" si="1196"/>
        <v>0.32972174580347058</v>
      </c>
      <c r="F4873" s="2">
        <f t="shared" si="1197"/>
        <v>1.6882088408413867</v>
      </c>
      <c r="G4873" s="2">
        <f t="shared" si="1198"/>
        <v>9.687115503548055E-2</v>
      </c>
      <c r="H4873" s="2">
        <f t="shared" si="1189"/>
        <v>0.21390163817135346</v>
      </c>
      <c r="I4873" s="25">
        <f t="shared" si="1190"/>
        <v>9.384020677908108E-3</v>
      </c>
      <c r="L4873" s="20">
        <v>4648</v>
      </c>
      <c r="M4873" s="2">
        <f t="shared" si="1191"/>
        <v>-0.29337611826322707</v>
      </c>
      <c r="N4873" s="2">
        <f t="shared" si="1199"/>
        <v>1.0044909461927078E-2</v>
      </c>
      <c r="O4873" s="2">
        <f t="shared" si="1200"/>
        <v>0.13536283045496145</v>
      </c>
      <c r="P4873" s="2">
        <f t="shared" si="1201"/>
        <v>-7.1947890049937027E-2</v>
      </c>
      <c r="Q4873" s="2">
        <f t="shared" si="1202"/>
        <v>1.0415926241949303E-2</v>
      </c>
      <c r="R4873" s="2">
        <f t="shared" si="1203"/>
        <v>2.7011214660605902E-3</v>
      </c>
      <c r="S4873" s="2">
        <f t="shared" si="1192"/>
        <v>0.21390163817135346</v>
      </c>
      <c r="T4873" s="25">
        <f t="shared" si="1193"/>
        <v>7.2960571744133125E-6</v>
      </c>
    </row>
    <row r="4874" spans="1:20" x14ac:dyDescent="0.2">
      <c r="A4874" s="20">
        <v>4649</v>
      </c>
      <c r="B4874" s="2">
        <f t="shared" si="1204"/>
        <v>0.92491319662279459</v>
      </c>
      <c r="C4874" s="2">
        <f t="shared" si="1194"/>
        <v>0.59312711072958235</v>
      </c>
      <c r="D4874" s="2">
        <f t="shared" si="1195"/>
        <v>-3.1890315479840696</v>
      </c>
      <c r="E4874" s="2">
        <f t="shared" si="1196"/>
        <v>-1.4916746312173488</v>
      </c>
      <c r="F4874" s="2">
        <f t="shared" si="1197"/>
        <v>1.2950118052905595</v>
      </c>
      <c r="G4874" s="2">
        <f t="shared" si="1198"/>
        <v>0.67906160940359794</v>
      </c>
      <c r="H4874" s="2">
        <f t="shared" si="1189"/>
        <v>0.85546442128699629</v>
      </c>
      <c r="I4874" s="25">
        <f t="shared" si="1190"/>
        <v>0.4611246693658046</v>
      </c>
      <c r="L4874" s="20">
        <v>4649</v>
      </c>
      <c r="M4874" s="2">
        <f t="shared" si="1191"/>
        <v>0.78471955087777467</v>
      </c>
      <c r="N4874" s="2">
        <f t="shared" si="1199"/>
        <v>-0.48164784127992316</v>
      </c>
      <c r="O4874" s="2">
        <f t="shared" si="1200"/>
        <v>0.20722074114477301</v>
      </c>
      <c r="P4874" s="2">
        <f t="shared" si="1201"/>
        <v>-2.5083268720884244E-2</v>
      </c>
      <c r="Q4874" s="2">
        <f t="shared" si="1202"/>
        <v>-1.256899552948737E-2</v>
      </c>
      <c r="R4874" s="2">
        <f t="shared" si="1203"/>
        <v>5.2865112827691916E-3</v>
      </c>
      <c r="S4874" s="2">
        <f t="shared" si="1192"/>
        <v>0.85546442128699629</v>
      </c>
      <c r="T4874" s="25">
        <f t="shared" si="1193"/>
        <v>2.7947201542845962E-5</v>
      </c>
    </row>
    <row r="4875" spans="1:20" x14ac:dyDescent="0.2">
      <c r="A4875" s="20">
        <v>4650</v>
      </c>
      <c r="B4875" s="2">
        <f t="shared" si="1204"/>
        <v>0.95233025049418329</v>
      </c>
      <c r="C4875" s="2">
        <f t="shared" si="1194"/>
        <v>2.3119463365169426</v>
      </c>
      <c r="D4875" s="2">
        <f t="shared" si="1195"/>
        <v>-1.4947627116459741</v>
      </c>
      <c r="E4875" s="2">
        <f t="shared" si="1196"/>
        <v>-2.6115131211175928</v>
      </c>
      <c r="F4875" s="2">
        <f t="shared" si="1197"/>
        <v>0.29275048259395459</v>
      </c>
      <c r="G4875" s="2">
        <f t="shared" si="1198"/>
        <v>0.94187877823887134</v>
      </c>
      <c r="H4875" s="2">
        <f t="shared" si="1189"/>
        <v>0.90693290600631393</v>
      </c>
      <c r="I4875" s="25">
        <f t="shared" si="1190"/>
        <v>0.88713563289674902</v>
      </c>
      <c r="L4875" s="20">
        <v>4650</v>
      </c>
      <c r="M4875" s="2">
        <f t="shared" si="1191"/>
        <v>0.86207454696265218</v>
      </c>
      <c r="N4875" s="2">
        <f t="shared" si="1199"/>
        <v>-0.35910256989143075</v>
      </c>
      <c r="O4875" s="2">
        <f t="shared" si="1200"/>
        <v>1.4813254429390308E-2</v>
      </c>
      <c r="P4875" s="2">
        <f t="shared" si="1201"/>
        <v>5.3769656192580728E-2</v>
      </c>
      <c r="Q4875" s="2">
        <f t="shared" si="1202"/>
        <v>-1.952487223424295E-2</v>
      </c>
      <c r="R4875" s="2">
        <f t="shared" si="1203"/>
        <v>1.1300952486891758E-3</v>
      </c>
      <c r="S4875" s="2">
        <f t="shared" si="1192"/>
        <v>0.90693290600631393</v>
      </c>
      <c r="T4875" s="25">
        <f t="shared" si="1193"/>
        <v>1.2771152711098501E-6</v>
      </c>
    </row>
    <row r="4876" spans="1:20" x14ac:dyDescent="0.2">
      <c r="A4876" s="20">
        <v>4651</v>
      </c>
      <c r="B4876" s="2">
        <f t="shared" si="1204"/>
        <v>0.53185150698756756</v>
      </c>
      <c r="C4876" s="2">
        <f t="shared" si="1194"/>
        <v>2.9434210750823464</v>
      </c>
      <c r="D4876" s="2">
        <f t="shared" si="1195"/>
        <v>0.90251638429085435</v>
      </c>
      <c r="E4876" s="2">
        <f t="shared" si="1196"/>
        <v>-2.5031161841381038</v>
      </c>
      <c r="F4876" s="2">
        <f t="shared" si="1197"/>
        <v>-0.84719596641905459</v>
      </c>
      <c r="G4876" s="2">
        <f t="shared" si="1198"/>
        <v>0.76171564040652995</v>
      </c>
      <c r="H4876" s="2">
        <f t="shared" si="1189"/>
        <v>0.2828660254849466</v>
      </c>
      <c r="I4876" s="25">
        <f t="shared" si="1190"/>
        <v>0.58021071683993009</v>
      </c>
      <c r="L4876" s="20">
        <v>4651</v>
      </c>
      <c r="M4876" s="2">
        <f t="shared" si="1191"/>
        <v>-0.15996075681971775</v>
      </c>
      <c r="N4876" s="2">
        <f t="shared" si="1199"/>
        <v>0.22140063957455311</v>
      </c>
      <c r="O4876" s="2">
        <f t="shared" si="1200"/>
        <v>-0.19648534592178254</v>
      </c>
      <c r="P4876" s="2">
        <f t="shared" si="1201"/>
        <v>6.4050972474659268E-2</v>
      </c>
      <c r="Q4876" s="2">
        <f t="shared" si="1202"/>
        <v>-1.5809821891002423E-3</v>
      </c>
      <c r="R4876" s="2">
        <f t="shared" si="1203"/>
        <v>-4.4675137295709932E-3</v>
      </c>
      <c r="S4876" s="2">
        <f t="shared" si="1192"/>
        <v>0.2828660254849466</v>
      </c>
      <c r="T4876" s="25">
        <f t="shared" si="1193"/>
        <v>1.9958678923905326E-5</v>
      </c>
    </row>
    <row r="4877" spans="1:20" x14ac:dyDescent="0.2">
      <c r="A4877" s="20">
        <v>4652</v>
      </c>
      <c r="B4877" s="2">
        <f t="shared" si="1204"/>
        <v>-0.13876531066421358</v>
      </c>
      <c r="C4877" s="2">
        <f t="shared" si="1194"/>
        <v>2.1905588898135506</v>
      </c>
      <c r="D4877" s="2">
        <f t="shared" si="1195"/>
        <v>2.8753279224881703</v>
      </c>
      <c r="E4877" s="2">
        <f t="shared" si="1196"/>
        <v>-1.2174645934892012</v>
      </c>
      <c r="F4877" s="2">
        <f t="shared" si="1197"/>
        <v>-1.5886929146230471</v>
      </c>
      <c r="G4877" s="2">
        <f t="shared" si="1198"/>
        <v>0.2233057347558064</v>
      </c>
      <c r="H4877" s="2">
        <f t="shared" si="1189"/>
        <v>1.9255811443735706E-2</v>
      </c>
      <c r="I4877" s="25">
        <f t="shared" si="1190"/>
        <v>4.9865451174830558E-2</v>
      </c>
      <c r="L4877" s="20">
        <v>4652</v>
      </c>
      <c r="M4877" s="2">
        <f t="shared" si="1191"/>
        <v>-0.97800058825387082</v>
      </c>
      <c r="N4877" s="2">
        <f t="shared" si="1199"/>
        <v>0.51955504708326428</v>
      </c>
      <c r="O4877" s="2">
        <f t="shared" si="1200"/>
        <v>-0.15720923190101638</v>
      </c>
      <c r="P4877" s="2">
        <f t="shared" si="1201"/>
        <v>-7.3509230767189564E-3</v>
      </c>
      <c r="Q4877" s="2">
        <f t="shared" si="1202"/>
        <v>1.8379109922333652E-2</v>
      </c>
      <c r="R4877" s="2">
        <f t="shared" si="1203"/>
        <v>-4.3677717350836011E-3</v>
      </c>
      <c r="S4877" s="2">
        <f t="shared" si="1192"/>
        <v>1.9255811443735706E-2</v>
      </c>
      <c r="T4877" s="25">
        <f t="shared" si="1193"/>
        <v>1.9077429929795212E-5</v>
      </c>
    </row>
    <row r="4878" spans="1:20" x14ac:dyDescent="0.2">
      <c r="A4878" s="20">
        <v>4653</v>
      </c>
      <c r="B4878" s="2">
        <f t="shared" si="1204"/>
        <v>-0.74411863444316118</v>
      </c>
      <c r="C4878" s="2">
        <f t="shared" si="1194"/>
        <v>0.40744263023863569</v>
      </c>
      <c r="D4878" s="2">
        <f t="shared" si="1195"/>
        <v>3.4958278105011731</v>
      </c>
      <c r="E4878" s="2">
        <f t="shared" si="1196"/>
        <v>0.64077961888668589</v>
      </c>
      <c r="F4878" s="2">
        <f t="shared" si="1197"/>
        <v>-1.5830027610682733</v>
      </c>
      <c r="G4878" s="2">
        <f t="shared" si="1198"/>
        <v>-0.420128347198924</v>
      </c>
      <c r="H4878" s="2">
        <f t="shared" si="1189"/>
        <v>0.55371254212555499</v>
      </c>
      <c r="I4878" s="25">
        <f t="shared" si="1190"/>
        <v>0.17650782812009963</v>
      </c>
      <c r="L4878" s="20">
        <v>4653</v>
      </c>
      <c r="M4878" s="2">
        <f t="shared" si="1191"/>
        <v>-0.54881143725369075</v>
      </c>
      <c r="N4878" s="2">
        <f t="shared" si="1199"/>
        <v>0.15512896080164812</v>
      </c>
      <c r="O4878" s="2">
        <f t="shared" si="1200"/>
        <v>8.2553377412437456E-2</v>
      </c>
      <c r="P4878" s="2">
        <f t="shared" si="1201"/>
        <v>-6.9378300433537252E-2</v>
      </c>
      <c r="Q4878" s="2">
        <f t="shared" si="1202"/>
        <v>1.4900608190494373E-2</v>
      </c>
      <c r="R4878" s="2">
        <f t="shared" si="1203"/>
        <v>1.3021218134848856E-3</v>
      </c>
      <c r="S4878" s="2">
        <f t="shared" si="1192"/>
        <v>0.55371254212555499</v>
      </c>
      <c r="T4878" s="25">
        <f t="shared" si="1193"/>
        <v>1.6955212171531672E-6</v>
      </c>
    </row>
    <row r="4879" spans="1:20" x14ac:dyDescent="0.2">
      <c r="A4879" s="20">
        <v>4654</v>
      </c>
      <c r="B4879" s="2">
        <f t="shared" si="1204"/>
        <v>-0.99950133726881862</v>
      </c>
      <c r="C4879" s="2">
        <f t="shared" si="1194"/>
        <v>-1.5673002648042289</v>
      </c>
      <c r="D4879" s="2">
        <f t="shared" si="1195"/>
        <v>2.4721852554191606</v>
      </c>
      <c r="E4879" s="2">
        <f t="shared" si="1196"/>
        <v>2.1976551640424171</v>
      </c>
      <c r="F4879" s="2">
        <f t="shared" si="1197"/>
        <v>-0.83280167388264892</v>
      </c>
      <c r="G4879" s="2">
        <f t="shared" si="1198"/>
        <v>-0.86596950277949014</v>
      </c>
      <c r="H4879" s="2">
        <f t="shared" si="1189"/>
        <v>0.99900292320215667</v>
      </c>
      <c r="I4879" s="25">
        <f t="shared" si="1190"/>
        <v>0.74990317974415743</v>
      </c>
      <c r="L4879" s="20">
        <v>4654</v>
      </c>
      <c r="M4879" s="2">
        <f t="shared" si="1191"/>
        <v>0.58026842818569901</v>
      </c>
      <c r="N4879" s="2">
        <f t="shared" si="1199"/>
        <v>-0.40713068330252117</v>
      </c>
      <c r="O4879" s="2">
        <f t="shared" si="1200"/>
        <v>0.21703694482826227</v>
      </c>
      <c r="P4879" s="2">
        <f t="shared" si="1201"/>
        <v>-4.2928607232335318E-2</v>
      </c>
      <c r="Q4879" s="2">
        <f t="shared" si="1202"/>
        <v>-7.5804080739142327E-3</v>
      </c>
      <c r="R4879" s="2">
        <f t="shared" si="1203"/>
        <v>5.3114396077692432E-3</v>
      </c>
      <c r="S4879" s="2">
        <f t="shared" si="1192"/>
        <v>0.99900292320215667</v>
      </c>
      <c r="T4879" s="25">
        <f t="shared" si="1193"/>
        <v>2.8211390706979893E-5</v>
      </c>
    </row>
    <row r="4880" spans="1:20" x14ac:dyDescent="0.2">
      <c r="A4880" s="20">
        <v>4655</v>
      </c>
      <c r="B4880" s="2">
        <f t="shared" si="1204"/>
        <v>-0.78480294353769997</v>
      </c>
      <c r="C4880" s="2">
        <f t="shared" si="1194"/>
        <v>-2.8049173555674796</v>
      </c>
      <c r="D4880" s="2">
        <f t="shared" si="1195"/>
        <v>0.28583534575334646</v>
      </c>
      <c r="E4880" s="2">
        <f t="shared" si="1196"/>
        <v>2.720939146239818</v>
      </c>
      <c r="F4880" s="2">
        <f t="shared" si="1197"/>
        <v>0.30907905341508463</v>
      </c>
      <c r="G4880" s="2">
        <f t="shared" si="1198"/>
        <v>-0.90453167005613244</v>
      </c>
      <c r="H4880" s="2">
        <f t="shared" si="1189"/>
        <v>0.61591566018543831</v>
      </c>
      <c r="I4880" s="25">
        <f t="shared" si="1190"/>
        <v>0.81817754213453608</v>
      </c>
      <c r="L4880" s="20">
        <v>4655</v>
      </c>
      <c r="M4880" s="2">
        <f t="shared" si="1191"/>
        <v>0.96934096651528479</v>
      </c>
      <c r="N4880" s="2">
        <f t="shared" si="1199"/>
        <v>-0.45018288116174493</v>
      </c>
      <c r="O4880" s="2">
        <f t="shared" si="1200"/>
        <v>7.4736662520438382E-2</v>
      </c>
      <c r="P4880" s="2">
        <f t="shared" si="1201"/>
        <v>3.8267272994462913E-2</v>
      </c>
      <c r="Q4880" s="2">
        <f t="shared" si="1202"/>
        <v>-2.0394247485913584E-2</v>
      </c>
      <c r="R4880" s="2">
        <f t="shared" si="1203"/>
        <v>2.5471608450511694E-3</v>
      </c>
      <c r="S4880" s="2">
        <f t="shared" si="1192"/>
        <v>0.61591566018543831</v>
      </c>
      <c r="T4880" s="25">
        <f t="shared" si="1193"/>
        <v>6.4880283705617876E-6</v>
      </c>
    </row>
    <row r="4881" spans="1:20" x14ac:dyDescent="0.2">
      <c r="A4881" s="20">
        <v>4656</v>
      </c>
      <c r="B4881" s="2">
        <f t="shared" si="1204"/>
        <v>-0.20099946257670964</v>
      </c>
      <c r="C4881" s="2">
        <f t="shared" si="1194"/>
        <v>-2.7233379859646445</v>
      </c>
      <c r="D4881" s="2">
        <f t="shared" si="1195"/>
        <v>-2.03494739332073</v>
      </c>
      <c r="E4881" s="2">
        <f t="shared" si="1196"/>
        <v>1.9645229321136908</v>
      </c>
      <c r="F4881" s="2">
        <f t="shared" si="1197"/>
        <v>1.3055950723982654</v>
      </c>
      <c r="G4881" s="2">
        <f t="shared" si="1198"/>
        <v>-0.51767845920816402</v>
      </c>
      <c r="H4881" s="2">
        <f t="shared" si="1189"/>
        <v>4.0400783956126098E-2</v>
      </c>
      <c r="I4881" s="25">
        <f t="shared" si="1190"/>
        <v>0.26799098712813874</v>
      </c>
      <c r="L4881" s="20">
        <v>4656</v>
      </c>
      <c r="M4881" s="2">
        <f t="shared" si="1191"/>
        <v>0.12222800371208377</v>
      </c>
      <c r="N4881" s="2">
        <f t="shared" si="1199"/>
        <v>8.0876167459311518E-2</v>
      </c>
      <c r="O4881" s="2">
        <f t="shared" si="1200"/>
        <v>-0.16287412641229287</v>
      </c>
      <c r="P4881" s="2">
        <f t="shared" si="1201"/>
        <v>7.0661493456750407E-2</v>
      </c>
      <c r="Q4881" s="2">
        <f t="shared" si="1202"/>
        <v>-7.1996193726076253E-3</v>
      </c>
      <c r="R4881" s="2">
        <f t="shared" si="1203"/>
        <v>-3.4654726396351294E-3</v>
      </c>
      <c r="S4881" s="2">
        <f t="shared" si="1192"/>
        <v>4.0400783956126098E-2</v>
      </c>
      <c r="T4881" s="25">
        <f t="shared" si="1193"/>
        <v>1.2009500616059672E-5</v>
      </c>
    </row>
    <row r="4882" spans="1:20" x14ac:dyDescent="0.2">
      <c r="A4882" s="20">
        <v>4657</v>
      </c>
      <c r="B4882" s="2">
        <f t="shared" si="1204"/>
        <v>0.47733720633729831</v>
      </c>
      <c r="C4882" s="2">
        <f t="shared" si="1194"/>
        <v>-1.3609302082327861</v>
      </c>
      <c r="D4882" s="2">
        <f t="shared" si="1195"/>
        <v>-3.3986625763859197</v>
      </c>
      <c r="E4882" s="2">
        <f t="shared" si="1196"/>
        <v>0.2841608864969381</v>
      </c>
      <c r="F4882" s="2">
        <f t="shared" si="1197"/>
        <v>1.6880693283467907</v>
      </c>
      <c r="G4882" s="2">
        <f t="shared" si="1198"/>
        <v>0.11264701995445249</v>
      </c>
      <c r="H4882" s="2">
        <f t="shared" si="1189"/>
        <v>0.2278508085538965</v>
      </c>
      <c r="I4882" s="25">
        <f t="shared" si="1190"/>
        <v>1.2689351104618817E-2</v>
      </c>
      <c r="L4882" s="20">
        <v>4657</v>
      </c>
      <c r="M4882" s="2">
        <f t="shared" si="1191"/>
        <v>-0.88076043659668901</v>
      </c>
      <c r="N4882" s="2">
        <f t="shared" si="1199"/>
        <v>0.50879509402423329</v>
      </c>
      <c r="O4882" s="2">
        <f t="shared" si="1200"/>
        <v>-0.19277406793864568</v>
      </c>
      <c r="P4882" s="2">
        <f t="shared" si="1201"/>
        <v>1.2942207199436616E-2</v>
      </c>
      <c r="Q4882" s="2">
        <f t="shared" si="1202"/>
        <v>1.5176571667987254E-2</v>
      </c>
      <c r="R4882" s="2">
        <f t="shared" si="1203"/>
        <v>-5.0586426129109376E-3</v>
      </c>
      <c r="S4882" s="2">
        <f t="shared" si="1192"/>
        <v>0.2278508085538965</v>
      </c>
      <c r="T4882" s="25">
        <f t="shared" si="1193"/>
        <v>2.5589865085158397E-5</v>
      </c>
    </row>
    <row r="4883" spans="1:20" x14ac:dyDescent="0.2">
      <c r="A4883" s="20">
        <v>4658</v>
      </c>
      <c r="B4883" s="2">
        <f t="shared" si="1204"/>
        <v>0.93117472851156013</v>
      </c>
      <c r="C4883" s="2">
        <f t="shared" si="1194"/>
        <v>0.64154431155201941</v>
      </c>
      <c r="D4883" s="2">
        <f t="shared" si="1195"/>
        <v>-3.1639336442091412</v>
      </c>
      <c r="E4883" s="2">
        <f t="shared" si="1196"/>
        <v>-1.52984646417564</v>
      </c>
      <c r="F4883" s="2">
        <f t="shared" si="1197"/>
        <v>1.2766182023629713</v>
      </c>
      <c r="G4883" s="2">
        <f t="shared" si="1198"/>
        <v>0.68999284547424333</v>
      </c>
      <c r="H4883" s="2">
        <f t="shared" si="1189"/>
        <v>0.86708637501857777</v>
      </c>
      <c r="I4883" s="25">
        <f t="shared" si="1190"/>
        <v>0.47609012680564305</v>
      </c>
      <c r="L4883" s="20">
        <v>4658</v>
      </c>
      <c r="M4883" s="2">
        <f t="shared" si="1191"/>
        <v>-0.76052875178652413</v>
      </c>
      <c r="N4883" s="2">
        <f t="shared" si="1199"/>
        <v>0.28785552805945674</v>
      </c>
      <c r="O4883" s="2">
        <f t="shared" si="1200"/>
        <v>2.3167769653150563E-2</v>
      </c>
      <c r="P4883" s="2">
        <f t="shared" si="1201"/>
        <v>-6.1282075179232134E-2</v>
      </c>
      <c r="Q4883" s="2">
        <f t="shared" si="1202"/>
        <v>1.8198316233114218E-2</v>
      </c>
      <c r="R4883" s="2">
        <f t="shared" si="1203"/>
        <v>-2.0060411624573781E-4</v>
      </c>
      <c r="S4883" s="2">
        <f t="shared" si="1192"/>
        <v>0.86708637501857777</v>
      </c>
      <c r="T4883" s="25">
        <f t="shared" si="1193"/>
        <v>4.0242011454733487E-8</v>
      </c>
    </row>
    <row r="4884" spans="1:20" x14ac:dyDescent="0.2">
      <c r="A4884" s="20">
        <v>4659</v>
      </c>
      <c r="B4884" s="2">
        <f t="shared" si="1204"/>
        <v>0.94706622586016298</v>
      </c>
      <c r="C4884" s="2">
        <f t="shared" si="1194"/>
        <v>2.3422905172075281</v>
      </c>
      <c r="D4884" s="2">
        <f t="shared" si="1195"/>
        <v>-1.4411572813338869</v>
      </c>
      <c r="E4884" s="2">
        <f t="shared" si="1196"/>
        <v>-2.6243431182359975</v>
      </c>
      <c r="F4884" s="2">
        <f t="shared" si="1197"/>
        <v>0.26475358809819149</v>
      </c>
      <c r="G4884" s="2">
        <f t="shared" si="1198"/>
        <v>0.942824254331881</v>
      </c>
      <c r="H4884" s="2">
        <f t="shared" si="1189"/>
        <v>0.89693443616501323</v>
      </c>
      <c r="I4884" s="25">
        <f t="shared" si="1190"/>
        <v>0.88891757455646747</v>
      </c>
      <c r="L4884" s="20">
        <v>4659</v>
      </c>
      <c r="M4884" s="2">
        <f t="shared" si="1191"/>
        <v>0.32959345517266514</v>
      </c>
      <c r="N4884" s="2">
        <f t="shared" si="1199"/>
        <v>-0.30018172850155905</v>
      </c>
      <c r="O4884" s="2">
        <f t="shared" si="1200"/>
        <v>0.20956410991417157</v>
      </c>
      <c r="P4884" s="2">
        <f t="shared" si="1201"/>
        <v>-5.7354277502660297E-2</v>
      </c>
      <c r="Q4884" s="2">
        <f t="shared" si="1202"/>
        <v>-1.9879696570265209E-3</v>
      </c>
      <c r="R4884" s="2">
        <f t="shared" si="1203"/>
        <v>4.9132616986665356E-3</v>
      </c>
      <c r="S4884" s="2">
        <f t="shared" si="1192"/>
        <v>0.89693443616501323</v>
      </c>
      <c r="T4884" s="25">
        <f t="shared" si="1193"/>
        <v>2.4140140519583571E-5</v>
      </c>
    </row>
    <row r="4885" spans="1:20" x14ac:dyDescent="0.2">
      <c r="A4885" s="20">
        <v>4660</v>
      </c>
      <c r="B4885" s="2">
        <f t="shared" si="1204"/>
        <v>0.51753767886857749</v>
      </c>
      <c r="C4885" s="2">
        <f t="shared" si="1194"/>
        <v>2.9414208933214221</v>
      </c>
      <c r="D4885" s="2">
        <f t="shared" si="1195"/>
        <v>0.95941786965637754</v>
      </c>
      <c r="E4885" s="2">
        <f t="shared" si="1196"/>
        <v>-2.484570197297582</v>
      </c>
      <c r="F4885" s="2">
        <f t="shared" si="1197"/>
        <v>-0.87162877553808482</v>
      </c>
      <c r="G4885" s="2">
        <f t="shared" si="1198"/>
        <v>0.75223068434188345</v>
      </c>
      <c r="H4885" s="2">
        <f t="shared" si="1189"/>
        <v>0.26784524904867485</v>
      </c>
      <c r="I4885" s="25">
        <f t="shared" si="1190"/>
        <v>0.56585100246545827</v>
      </c>
      <c r="L4885" s="20">
        <v>4660</v>
      </c>
      <c r="M4885" s="2">
        <f t="shared" si="1191"/>
        <v>0.99939024039919555</v>
      </c>
      <c r="N4885" s="2">
        <f t="shared" si="1199"/>
        <v>-0.50540188220889004</v>
      </c>
      <c r="O4885" s="2">
        <f t="shared" si="1200"/>
        <v>0.1287065909216917</v>
      </c>
      <c r="P4885" s="2">
        <f t="shared" si="1201"/>
        <v>1.9716540768261976E-2</v>
      </c>
      <c r="Q4885" s="2">
        <f t="shared" si="1202"/>
        <v>-1.9639028674893217E-2</v>
      </c>
      <c r="R4885" s="2">
        <f t="shared" si="1203"/>
        <v>3.7613210687855387E-3</v>
      </c>
      <c r="S4885" s="2">
        <f t="shared" si="1192"/>
        <v>0.26784524904867485</v>
      </c>
      <c r="T4885" s="25">
        <f t="shared" si="1193"/>
        <v>1.4147536182489987E-5</v>
      </c>
    </row>
    <row r="4886" spans="1:20" x14ac:dyDescent="0.2">
      <c r="A4886" s="20">
        <v>4661</v>
      </c>
      <c r="B4886" s="2">
        <f t="shared" si="1204"/>
        <v>-0.1553969252439357</v>
      </c>
      <c r="C4886" s="2">
        <f t="shared" si="1194"/>
        <v>2.1571550623369342</v>
      </c>
      <c r="D4886" s="2">
        <f t="shared" si="1195"/>
        <v>2.9087638052294889</v>
      </c>
      <c r="E4886" s="2">
        <f t="shared" si="1196"/>
        <v>-1.1762650900898739</v>
      </c>
      <c r="F4886" s="2">
        <f t="shared" si="1197"/>
        <v>-1.5980705064634788</v>
      </c>
      <c r="G4886" s="2">
        <f t="shared" si="1198"/>
        <v>0.2078512695772318</v>
      </c>
      <c r="H4886" s="2">
        <f t="shared" si="1189"/>
        <v>2.4148204375269339E-2</v>
      </c>
      <c r="I4886" s="25">
        <f t="shared" si="1190"/>
        <v>4.3202150264867081E-2</v>
      </c>
      <c r="L4886" s="20">
        <v>4661</v>
      </c>
      <c r="M4886" s="2">
        <f t="shared" si="1191"/>
        <v>0.3946801515415847</v>
      </c>
      <c r="N4886" s="2">
        <f t="shared" si="1199"/>
        <v>-6.6090853789373127E-2</v>
      </c>
      <c r="O4886" s="2">
        <f t="shared" si="1200"/>
        <v>-0.11628844736865591</v>
      </c>
      <c r="P4886" s="2">
        <f t="shared" si="1201"/>
        <v>7.1643160380362836E-2</v>
      </c>
      <c r="Q4886" s="2">
        <f t="shared" si="1202"/>
        <v>-1.2244739004439977E-2</v>
      </c>
      <c r="R4886" s="2">
        <f t="shared" si="1203"/>
        <v>-2.1873739859838981E-3</v>
      </c>
      <c r="S4886" s="2">
        <f t="shared" si="1192"/>
        <v>2.4148204375269339E-2</v>
      </c>
      <c r="T4886" s="25">
        <f t="shared" si="1193"/>
        <v>4.7846049545590865E-6</v>
      </c>
    </row>
    <row r="4887" spans="1:20" x14ac:dyDescent="0.2">
      <c r="A4887" s="20">
        <v>4662</v>
      </c>
      <c r="B4887" s="2">
        <f t="shared" si="1204"/>
        <v>-0.7552459272703258</v>
      </c>
      <c r="C4887" s="2">
        <f t="shared" si="1194"/>
        <v>0.35834549905774715</v>
      </c>
      <c r="D4887" s="2">
        <f t="shared" si="1195"/>
        <v>3.4900726725149522</v>
      </c>
      <c r="E4887" s="2">
        <f t="shared" si="1196"/>
        <v>0.68525586863612353</v>
      </c>
      <c r="F4887" s="2">
        <f t="shared" si="1197"/>
        <v>-1.572914707658623</v>
      </c>
      <c r="G4887" s="2">
        <f t="shared" si="1198"/>
        <v>-0.43428384503526002</v>
      </c>
      <c r="H4887" s="2">
        <f t="shared" si="1189"/>
        <v>0.57039641065841429</v>
      </c>
      <c r="I4887" s="25">
        <f t="shared" si="1190"/>
        <v>0.18860245805860973</v>
      </c>
      <c r="L4887" s="20">
        <v>4662</v>
      </c>
      <c r="M4887" s="2">
        <f t="shared" si="1191"/>
        <v>-0.713359413500818</v>
      </c>
      <c r="N4887" s="2">
        <f t="shared" si="1199"/>
        <v>0.45750481546783156</v>
      </c>
      <c r="O4887" s="2">
        <f t="shared" si="1200"/>
        <v>-0.21298263224179692</v>
      </c>
      <c r="P4887" s="2">
        <f t="shared" si="1201"/>
        <v>3.2204368669861955E-2</v>
      </c>
      <c r="Q4887" s="2">
        <f t="shared" si="1202"/>
        <v>1.0765076415308788E-2</v>
      </c>
      <c r="R4887" s="2">
        <f t="shared" si="1203"/>
        <v>-5.3465449203172156E-3</v>
      </c>
      <c r="S4887" s="2">
        <f t="shared" si="1192"/>
        <v>0.57039641065841429</v>
      </c>
      <c r="T4887" s="25">
        <f t="shared" si="1193"/>
        <v>2.8585542584969821E-5</v>
      </c>
    </row>
    <row r="4888" spans="1:20" x14ac:dyDescent="0.2">
      <c r="A4888" s="20">
        <v>4663</v>
      </c>
      <c r="B4888" s="2">
        <f t="shared" si="1204"/>
        <v>-0.99989096865852334</v>
      </c>
      <c r="C4888" s="2">
        <f t="shared" si="1194"/>
        <v>-1.6089995517311522</v>
      </c>
      <c r="D4888" s="2">
        <f t="shared" si="1195"/>
        <v>2.4299458280268067</v>
      </c>
      <c r="E4888" s="2">
        <f t="shared" si="1196"/>
        <v>2.2244902849242294</v>
      </c>
      <c r="F4888" s="2">
        <f t="shared" si="1197"/>
        <v>-0.8079925443716458</v>
      </c>
      <c r="G4888" s="2">
        <f t="shared" si="1198"/>
        <v>-0.87216848145539627</v>
      </c>
      <c r="H4888" s="2">
        <f t="shared" si="1189"/>
        <v>0.99978194920488006</v>
      </c>
      <c r="I4888" s="25">
        <f t="shared" si="1190"/>
        <v>0.7606778600442119</v>
      </c>
      <c r="L4888" s="20">
        <v>4663</v>
      </c>
      <c r="M4888" s="2">
        <f t="shared" si="1191"/>
        <v>-0.91166278196373307</v>
      </c>
      <c r="N4888" s="2">
        <f t="shared" si="1199"/>
        <v>0.39765168897983388</v>
      </c>
      <c r="O4888" s="2">
        <f t="shared" si="1200"/>
        <v>-3.8063369354607246E-2</v>
      </c>
      <c r="P4888" s="2">
        <f t="shared" si="1201"/>
        <v>-4.830415494920802E-2</v>
      </c>
      <c r="Q4888" s="2">
        <f t="shared" si="1202"/>
        <v>2.0046356837712307E-2</v>
      </c>
      <c r="R4888" s="2">
        <f t="shared" si="1203"/>
        <v>-1.6873500370825989E-3</v>
      </c>
      <c r="S4888" s="2">
        <f t="shared" si="1192"/>
        <v>0.99978194920488006</v>
      </c>
      <c r="T4888" s="25">
        <f t="shared" si="1193"/>
        <v>2.8471501476426478E-6</v>
      </c>
    </row>
    <row r="4889" spans="1:20" x14ac:dyDescent="0.2">
      <c r="A4889" s="20">
        <v>4664</v>
      </c>
      <c r="B4889" s="2">
        <f t="shared" si="1204"/>
        <v>-0.7742716637591921</v>
      </c>
      <c r="C4889" s="2">
        <f t="shared" si="1194"/>
        <v>-2.8196069720293857</v>
      </c>
      <c r="D4889" s="2">
        <f t="shared" si="1195"/>
        <v>0.2269774916667241</v>
      </c>
      <c r="E4889" s="2">
        <f t="shared" si="1196"/>
        <v>2.717512161592945</v>
      </c>
      <c r="F4889" s="2">
        <f t="shared" si="1197"/>
        <v>0.33694113776508</v>
      </c>
      <c r="G4889" s="2">
        <f t="shared" si="1198"/>
        <v>-0.89985865303860668</v>
      </c>
      <c r="H4889" s="2">
        <f t="shared" si="1189"/>
        <v>0.59949660930042747</v>
      </c>
      <c r="I4889" s="25">
        <f t="shared" si="1190"/>
        <v>0.80974559544845548</v>
      </c>
      <c r="L4889" s="20">
        <v>4664</v>
      </c>
      <c r="M4889" s="2">
        <f t="shared" si="1191"/>
        <v>5.2663256476745884E-2</v>
      </c>
      <c r="N4889" s="2">
        <f t="shared" si="1199"/>
        <v>-0.16932046930256744</v>
      </c>
      <c r="O4889" s="2">
        <f t="shared" si="1200"/>
        <v>0.18539751814757541</v>
      </c>
      <c r="P4889" s="2">
        <f t="shared" si="1201"/>
        <v>-6.7211138908372797E-2</v>
      </c>
      <c r="Q4889" s="2">
        <f t="shared" si="1202"/>
        <v>3.7628292830354953E-3</v>
      </c>
      <c r="R4889" s="2">
        <f t="shared" si="1203"/>
        <v>4.1236961794246935E-3</v>
      </c>
      <c r="S4889" s="2">
        <f t="shared" si="1192"/>
        <v>0.59949660930042747</v>
      </c>
      <c r="T4889" s="25">
        <f t="shared" si="1193"/>
        <v>1.7004870180201813E-5</v>
      </c>
    </row>
    <row r="4890" spans="1:20" x14ac:dyDescent="0.2">
      <c r="A4890" s="20">
        <v>4665</v>
      </c>
      <c r="B4890" s="2">
        <f t="shared" si="1204"/>
        <v>-0.18450029706517221</v>
      </c>
      <c r="C4890" s="2">
        <f t="shared" si="1194"/>
        <v>-2.7041091758079481</v>
      </c>
      <c r="D4890" s="2">
        <f t="shared" si="1195"/>
        <v>-2.0827419056453542</v>
      </c>
      <c r="E4890" s="2">
        <f t="shared" si="1196"/>
        <v>1.9324456063656505</v>
      </c>
      <c r="F4890" s="2">
        <f t="shared" si="1197"/>
        <v>1.3234061379603714</v>
      </c>
      <c r="G4890" s="2">
        <f t="shared" si="1198"/>
        <v>-0.50433123941844527</v>
      </c>
      <c r="H4890" s="2">
        <f t="shared" si="1189"/>
        <v>3.4040359617136792E-2</v>
      </c>
      <c r="I4890" s="25">
        <f t="shared" si="1190"/>
        <v>0.25434999905334515</v>
      </c>
      <c r="L4890" s="20">
        <v>4665</v>
      </c>
      <c r="M4890" s="2">
        <f t="shared" si="1191"/>
        <v>0.9498286606840628</v>
      </c>
      <c r="N4890" s="2">
        <f t="shared" si="1199"/>
        <v>-0.52036085906654383</v>
      </c>
      <c r="O4890" s="2">
        <f t="shared" si="1200"/>
        <v>0.17242382607770571</v>
      </c>
      <c r="P4890" s="2">
        <f t="shared" si="1201"/>
        <v>-4.0479979203165333E-4</v>
      </c>
      <c r="Q4890" s="2">
        <f t="shared" si="1202"/>
        <v>-1.7319376098700427E-2</v>
      </c>
      <c r="R4890" s="2">
        <f t="shared" si="1203"/>
        <v>4.6758566125486576E-3</v>
      </c>
      <c r="S4890" s="2">
        <f t="shared" si="1192"/>
        <v>3.4040359617136792E-2</v>
      </c>
      <c r="T4890" s="25">
        <f t="shared" si="1193"/>
        <v>2.1863635061115007E-5</v>
      </c>
    </row>
    <row r="4891" spans="1:20" x14ac:dyDescent="0.2">
      <c r="A4891" s="20">
        <v>4666</v>
      </c>
      <c r="B4891" s="2">
        <f t="shared" si="1204"/>
        <v>0.49204444223493277</v>
      </c>
      <c r="C4891" s="2">
        <f t="shared" si="1194"/>
        <v>-1.3168265813325897</v>
      </c>
      <c r="D4891" s="2">
        <f t="shared" si="1195"/>
        <v>-3.4129152409924268</v>
      </c>
      <c r="E4891" s="2">
        <f t="shared" si="1196"/>
        <v>0.23851968716905739</v>
      </c>
      <c r="F4891" s="2">
        <f t="shared" si="1197"/>
        <v>1.687452552681564</v>
      </c>
      <c r="G4891" s="2">
        <f t="shared" si="1198"/>
        <v>0.12839103649320235</v>
      </c>
      <c r="H4891" s="2">
        <f t="shared" si="1189"/>
        <v>0.2421077331342861</v>
      </c>
      <c r="I4891" s="25">
        <f t="shared" si="1190"/>
        <v>1.648425825179882E-2</v>
      </c>
      <c r="L4891" s="20">
        <v>4666</v>
      </c>
      <c r="M4891" s="2">
        <f t="shared" si="1191"/>
        <v>0.63569230476970284</v>
      </c>
      <c r="N4891" s="2">
        <f t="shared" si="1199"/>
        <v>-0.20779311551513091</v>
      </c>
      <c r="O4891" s="2">
        <f t="shared" si="1200"/>
        <v>-6.0439297275883846E-2</v>
      </c>
      <c r="P4891" s="2">
        <f t="shared" si="1201"/>
        <v>6.691777422115168E-2</v>
      </c>
      <c r="Q4891" s="2">
        <f t="shared" si="1202"/>
        <v>-1.6314449747096598E-2</v>
      </c>
      <c r="R4891" s="2">
        <f t="shared" si="1203"/>
        <v>-7.3503037463226392E-4</v>
      </c>
      <c r="S4891" s="2">
        <f t="shared" si="1192"/>
        <v>0.2421077331342861</v>
      </c>
      <c r="T4891" s="25">
        <f t="shared" si="1193"/>
        <v>5.402696516320462E-7</v>
      </c>
    </row>
    <row r="4892" spans="1:20" x14ac:dyDescent="0.2">
      <c r="A4892" s="20">
        <v>4667</v>
      </c>
      <c r="B4892" s="2">
        <f t="shared" si="1204"/>
        <v>0.93717299194557169</v>
      </c>
      <c r="C4892" s="2">
        <f t="shared" si="1194"/>
        <v>0.68978013032641516</v>
      </c>
      <c r="D4892" s="2">
        <f t="shared" si="1195"/>
        <v>-3.1379412102290574</v>
      </c>
      <c r="E4892" s="2">
        <f t="shared" si="1196"/>
        <v>-1.5675857678760599</v>
      </c>
      <c r="F4892" s="2">
        <f t="shared" si="1197"/>
        <v>1.2578636647031407</v>
      </c>
      <c r="G4892" s="2">
        <f t="shared" si="1198"/>
        <v>0.70072900177680575</v>
      </c>
      <c r="H4892" s="2">
        <f t="shared" si="1189"/>
        <v>0.87829321683221462</v>
      </c>
      <c r="I4892" s="25">
        <f t="shared" si="1190"/>
        <v>0.49102113393111863</v>
      </c>
      <c r="L4892" s="20">
        <v>4667</v>
      </c>
      <c r="M4892" s="2">
        <f t="shared" si="1191"/>
        <v>-0.48913258849494579</v>
      </c>
      <c r="N4892" s="2">
        <f t="shared" si="1199"/>
        <v>0.36976996559910813</v>
      </c>
      <c r="O4892" s="2">
        <f t="shared" si="1200"/>
        <v>-0.21622512216366543</v>
      </c>
      <c r="P4892" s="2">
        <f t="shared" si="1201"/>
        <v>4.8901148594834125E-2</v>
      </c>
      <c r="Q4892" s="2">
        <f t="shared" si="1202"/>
        <v>5.4960413470128621E-3</v>
      </c>
      <c r="R4892" s="2">
        <f t="shared" si="1203"/>
        <v>-5.2085445245491661E-3</v>
      </c>
      <c r="S4892" s="2">
        <f t="shared" si="1192"/>
        <v>0.87829321683221462</v>
      </c>
      <c r="T4892" s="25">
        <f t="shared" si="1193"/>
        <v>2.71289360642111E-5</v>
      </c>
    </row>
    <row r="4893" spans="1:20" x14ac:dyDescent="0.2">
      <c r="A4893" s="20">
        <v>4668</v>
      </c>
      <c r="B4893" s="2">
        <f t="shared" si="1204"/>
        <v>0.94153443981233231</v>
      </c>
      <c r="C4893" s="2">
        <f t="shared" si="1194"/>
        <v>2.3719724685810433</v>
      </c>
      <c r="D4893" s="2">
        <f t="shared" si="1195"/>
        <v>-1.3871443966110082</v>
      </c>
      <c r="E4893" s="2">
        <f t="shared" si="1196"/>
        <v>-2.6364311420857662</v>
      </c>
      <c r="F4893" s="2">
        <f t="shared" si="1197"/>
        <v>0.23668184055289598</v>
      </c>
      <c r="G4893" s="2">
        <f t="shared" si="1198"/>
        <v>0.94350316833208614</v>
      </c>
      <c r="H4893" s="2">
        <f t="shared" si="1189"/>
        <v>0.88648710135272246</v>
      </c>
      <c r="I4893" s="25">
        <f t="shared" si="1190"/>
        <v>0.89019822865268483</v>
      </c>
      <c r="L4893" s="20">
        <v>4668</v>
      </c>
      <c r="M4893" s="2">
        <f t="shared" si="1191"/>
        <v>-0.99017427758665144</v>
      </c>
      <c r="N4893" s="2">
        <f t="shared" si="1199"/>
        <v>0.47577114433008183</v>
      </c>
      <c r="O4893" s="2">
        <f t="shared" si="1200"/>
        <v>-9.626240218133425E-2</v>
      </c>
      <c r="P4893" s="2">
        <f t="shared" si="1201"/>
        <v>-3.1478353428737366E-2</v>
      </c>
      <c r="Q4893" s="2">
        <f t="shared" si="1202"/>
        <v>2.0297516149209147E-2</v>
      </c>
      <c r="R4893" s="2">
        <f t="shared" si="1203"/>
        <v>-3.0396826213245449E-3</v>
      </c>
      <c r="S4893" s="2">
        <f t="shared" si="1192"/>
        <v>0.88648710135272246</v>
      </c>
      <c r="T4893" s="25">
        <f t="shared" si="1193"/>
        <v>9.2396704383824561E-6</v>
      </c>
    </row>
    <row r="4894" spans="1:20" x14ac:dyDescent="0.2">
      <c r="A4894" s="20">
        <v>4669</v>
      </c>
      <c r="B4894" s="2">
        <f t="shared" si="1204"/>
        <v>0.50307752875396983</v>
      </c>
      <c r="C4894" s="2">
        <f t="shared" si="1194"/>
        <v>2.938589091769817</v>
      </c>
      <c r="D4894" s="2">
        <f t="shared" si="1195"/>
        <v>1.0160481014622968</v>
      </c>
      <c r="E4894" s="2">
        <f t="shared" si="1196"/>
        <v>-2.4653217547995632</v>
      </c>
      <c r="F4894" s="2">
        <f t="shared" si="1197"/>
        <v>-0.89581515146514801</v>
      </c>
      <c r="G4894" s="2">
        <f t="shared" si="1198"/>
        <v>0.74253305217710264</v>
      </c>
      <c r="H4894" s="2">
        <f t="shared" si="1189"/>
        <v>0.25308699993720135</v>
      </c>
      <c r="I4894" s="25">
        <f t="shared" si="1190"/>
        <v>0.55135533357544386</v>
      </c>
      <c r="L4894" s="20">
        <v>4669</v>
      </c>
      <c r="M4894" s="2">
        <f t="shared" si="1191"/>
        <v>-0.22846206703822744</v>
      </c>
      <c r="N4894" s="2">
        <f t="shared" si="1199"/>
        <v>-2.4971238590482565E-2</v>
      </c>
      <c r="O4894" s="2">
        <f t="shared" si="1200"/>
        <v>0.14646226637387647</v>
      </c>
      <c r="P4894" s="2">
        <f t="shared" si="1201"/>
        <v>-7.1713999520839317E-2</v>
      </c>
      <c r="Q4894" s="2">
        <f t="shared" si="1202"/>
        <v>9.2138833996436072E-3</v>
      </c>
      <c r="R4894" s="2">
        <f t="shared" si="1203"/>
        <v>3.0056393866478189E-3</v>
      </c>
      <c r="S4894" s="2">
        <f t="shared" si="1192"/>
        <v>0.25308699993720135</v>
      </c>
      <c r="T4894" s="25">
        <f t="shared" si="1193"/>
        <v>9.033868122568677E-6</v>
      </c>
    </row>
    <row r="4895" spans="1:20" x14ac:dyDescent="0.2">
      <c r="A4895" s="20">
        <v>4670</v>
      </c>
      <c r="B4895" s="2">
        <f t="shared" si="1204"/>
        <v>-0.17198460488093956</v>
      </c>
      <c r="C4895" s="2">
        <f t="shared" si="1194"/>
        <v>2.1231413483780912</v>
      </c>
      <c r="D4895" s="2">
        <f t="shared" si="1195"/>
        <v>2.9413773012283597</v>
      </c>
      <c r="E4895" s="2">
        <f t="shared" si="1196"/>
        <v>-1.1347330245160805</v>
      </c>
      <c r="F4895" s="2">
        <f t="shared" si="1197"/>
        <v>-1.6069962802512665</v>
      </c>
      <c r="G4895" s="2">
        <f t="shared" si="1198"/>
        <v>0.19233803918423448</v>
      </c>
      <c r="H4895" s="2">
        <f t="shared" si="1189"/>
        <v>2.95787043160529E-2</v>
      </c>
      <c r="I4895" s="25">
        <f t="shared" si="1190"/>
        <v>3.6993921317236118E-2</v>
      </c>
      <c r="L4895" s="20">
        <v>4670</v>
      </c>
      <c r="M4895" s="2">
        <f t="shared" si="1191"/>
        <v>0.82460427439630402</v>
      </c>
      <c r="N4895" s="2">
        <f t="shared" si="1199"/>
        <v>-0.49386818821421852</v>
      </c>
      <c r="O4895" s="2">
        <f t="shared" si="1200"/>
        <v>0.20240587809907545</v>
      </c>
      <c r="P4895" s="2">
        <f t="shared" si="1201"/>
        <v>-2.0493894232963848E-2</v>
      </c>
      <c r="Q4895" s="2">
        <f t="shared" si="1202"/>
        <v>-1.3620071951696143E-2</v>
      </c>
      <c r="R4895" s="2">
        <f t="shared" si="1203"/>
        <v>5.2179160992280749E-3</v>
      </c>
      <c r="S4895" s="2">
        <f t="shared" si="1192"/>
        <v>2.95787043160529E-2</v>
      </c>
      <c r="T4895" s="25">
        <f t="shared" si="1193"/>
        <v>2.7226648418583529E-5</v>
      </c>
    </row>
    <row r="4896" spans="1:20" x14ac:dyDescent="0.2">
      <c r="A4896" s="20">
        <v>4671</v>
      </c>
      <c r="B4896" s="2">
        <f t="shared" si="1204"/>
        <v>-0.76615969150640972</v>
      </c>
      <c r="C4896" s="2">
        <f t="shared" si="1194"/>
        <v>0.30914705384542684</v>
      </c>
      <c r="D4896" s="2">
        <f t="shared" si="1195"/>
        <v>3.4833307959385866</v>
      </c>
      <c r="E4896" s="2">
        <f t="shared" si="1196"/>
        <v>0.72953837788992915</v>
      </c>
      <c r="F4896" s="2">
        <f t="shared" si="1197"/>
        <v>-1.5623819484256716</v>
      </c>
      <c r="G4896" s="2">
        <f t="shared" si="1198"/>
        <v>-0.44831655900174333</v>
      </c>
      <c r="H4896" s="2">
        <f t="shared" ref="H4896:H4959" si="1205">B4896^2</f>
        <v>0.58700067288919688</v>
      </c>
      <c r="I4896" s="25">
        <f t="shared" ref="I4896:I4959" si="1206">G4896^2</f>
        <v>0.2009877370751636</v>
      </c>
      <c r="L4896" s="20">
        <v>4671</v>
      </c>
      <c r="M4896" s="2">
        <f t="shared" ref="M4896:M4959" si="1207">COS($A4896*$B$8)</f>
        <v>0.82606557344273002</v>
      </c>
      <c r="N4896" s="2">
        <f t="shared" si="1199"/>
        <v>-0.33294269678689892</v>
      </c>
      <c r="O4896" s="2">
        <f t="shared" si="1200"/>
        <v>2.2441258799159834E-4</v>
      </c>
      <c r="P4896" s="2">
        <f t="shared" si="1201"/>
        <v>5.6861756531492703E-2</v>
      </c>
      <c r="Q4896" s="2">
        <f t="shared" si="1202"/>
        <v>-1.9084560775985391E-2</v>
      </c>
      <c r="R4896" s="2">
        <f t="shared" si="1203"/>
        <v>7.7586533496906706E-4</v>
      </c>
      <c r="S4896" s="2">
        <f t="shared" ref="S4896:S4959" si="1208">B4896^2</f>
        <v>0.58700067288919688</v>
      </c>
      <c r="T4896" s="25">
        <f t="shared" ref="T4896:T4959" si="1209">R4896^2</f>
        <v>6.0196701800666267E-7</v>
      </c>
    </row>
    <row r="4897" spans="1:20" x14ac:dyDescent="0.2">
      <c r="A4897" s="20">
        <v>4672</v>
      </c>
      <c r="B4897" s="2">
        <f t="shared" si="1204"/>
        <v>-0.99999790364118268</v>
      </c>
      <c r="C4897" s="2">
        <f t="shared" si="1194"/>
        <v>-1.6502439306667263</v>
      </c>
      <c r="D4897" s="2">
        <f t="shared" si="1195"/>
        <v>2.3870193887737989</v>
      </c>
      <c r="E4897" s="2">
        <f t="shared" si="1196"/>
        <v>2.2506964818227053</v>
      </c>
      <c r="F4897" s="2">
        <f t="shared" si="1197"/>
        <v>-0.7829549733641048</v>
      </c>
      <c r="G4897" s="2">
        <f t="shared" si="1198"/>
        <v>-0.87812087434972752</v>
      </c>
      <c r="H4897" s="2">
        <f t="shared" si="1205"/>
        <v>0.99999580728676007</v>
      </c>
      <c r="I4897" s="25">
        <f t="shared" si="1206"/>
        <v>0.77109626996872993</v>
      </c>
      <c r="L4897" s="20">
        <v>4672</v>
      </c>
      <c r="M4897" s="2">
        <f t="shared" si="1207"/>
        <v>-0.22594174190963726</v>
      </c>
      <c r="N4897" s="2">
        <f t="shared" si="1199"/>
        <v>0.25257945226015155</v>
      </c>
      <c r="O4897" s="2">
        <f t="shared" si="1200"/>
        <v>-0.20224324281599754</v>
      </c>
      <c r="P4897" s="2">
        <f t="shared" si="1201"/>
        <v>6.1702491057806126E-2</v>
      </c>
      <c r="Q4897" s="2">
        <f t="shared" si="1202"/>
        <v>-2.1080522410144953E-4</v>
      </c>
      <c r="R4897" s="2">
        <f t="shared" si="1203"/>
        <v>-4.6556344580179218E-3</v>
      </c>
      <c r="S4897" s="2">
        <f t="shared" si="1208"/>
        <v>0.99999580728676007</v>
      </c>
      <c r="T4897" s="25">
        <f t="shared" si="1209"/>
        <v>2.1674932206683827E-5</v>
      </c>
    </row>
    <row r="4898" spans="1:20" x14ac:dyDescent="0.2">
      <c r="A4898" s="20">
        <v>4673</v>
      </c>
      <c r="B4898" s="2">
        <f t="shared" si="1204"/>
        <v>-0.76352147629518141</v>
      </c>
      <c r="C4898" s="2">
        <f t="shared" ref="C4898:C4961" si="1210">-L$213*C4897-L$214*C4896+L$215*B4898+L$216*B4897+L$217*B4896</f>
        <v>-2.8334994088136005</v>
      </c>
      <c r="D4898" s="2">
        <f t="shared" ref="D4898:D4961" si="1211">-M$213*D4897-M$214*D4896+M$215*C4898+M$216*C4897+M$217*C4896</f>
        <v>0.16805546486186324</v>
      </c>
      <c r="E4898" s="2">
        <f t="shared" ref="E4898:E4961" si="1212">-N$213*E4897-N$214*E4896+N$215*D4898+N$216*D4897+N$217*D4896</f>
        <v>2.7133168622516264</v>
      </c>
      <c r="F4898" s="2">
        <f t="shared" ref="F4898:F4961" si="1213">-O$213*F4897-O$214*F4896+O$215*E4898+O$216*E4897+O$217*E4896</f>
        <v>0.3647079596795394</v>
      </c>
      <c r="G4898" s="2">
        <f t="shared" ref="G4898:G4961" si="1214">-P$213*G4897-P$214*G4896+P$215*F4898+P$216*F4897+P$217*F4896</f>
        <v>-0.89493122147387549</v>
      </c>
      <c r="H4898" s="2">
        <f t="shared" si="1205"/>
        <v>0.58296504476397326</v>
      </c>
      <c r="I4898" s="25">
        <f t="shared" si="1206"/>
        <v>0.80090189116872279</v>
      </c>
      <c r="L4898" s="20">
        <v>4673</v>
      </c>
      <c r="M4898" s="2">
        <f t="shared" si="1207"/>
        <v>-0.98980905792465523</v>
      </c>
      <c r="N4898" s="2">
        <f t="shared" ref="N4898:N4961" si="1215">-L$213*N4897-L$214*N4896+L$215*M4898+L$216*M4897+L$217*M4896</f>
        <v>0.51599094308294091</v>
      </c>
      <c r="O4898" s="2">
        <f t="shared" ref="O4898:O4961" si="1216">-M$213*O4897-M$214*O4896+M$215*N4898+M$216*N4897+M$217*N4896</f>
        <v>-0.14679322723760221</v>
      </c>
      <c r="P4898" s="2">
        <f t="shared" ref="P4898:P4961" si="1217">-N$213*P4897-N$214*P4896+N$215*O4898+N$216*O4897+N$217*O4896</f>
        <v>-1.2145004320696706E-2</v>
      </c>
      <c r="Q4898" s="2">
        <f t="shared" ref="Q4898:Q4961" si="1218">-O$213*Q4897-O$214*Q4896+O$215*P4898+O$216*P4897+O$217*P4896</f>
        <v>1.8931786960840951E-2</v>
      </c>
      <c r="R4898" s="2">
        <f t="shared" ref="R4898:R4961" si="1219">-P$213*R4897-P$214*R4896+P$215*Q4898+P$216*Q4897+P$217*Q4896</f>
        <v>-4.1498758306040048E-3</v>
      </c>
      <c r="S4898" s="2">
        <f t="shared" si="1208"/>
        <v>0.58296504476397326</v>
      </c>
      <c r="T4898" s="25">
        <f t="shared" si="1209"/>
        <v>1.7221469409431278E-5</v>
      </c>
    </row>
    <row r="4899" spans="1:20" x14ac:dyDescent="0.2">
      <c r="A4899" s="20">
        <v>4674</v>
      </c>
      <c r="B4899" s="2">
        <f t="shared" si="1204"/>
        <v>-0.16794896829557368</v>
      </c>
      <c r="C4899" s="2">
        <f t="shared" si="1210"/>
        <v>-2.684115840345878</v>
      </c>
      <c r="D4899" s="2">
        <f t="shared" si="1211"/>
        <v>-2.1299475701136958</v>
      </c>
      <c r="E4899" s="2">
        <f t="shared" si="1212"/>
        <v>1.8998219256181192</v>
      </c>
      <c r="F4899" s="2">
        <f t="shared" si="1213"/>
        <v>1.3408430405668312</v>
      </c>
      <c r="G4899" s="2">
        <f t="shared" si="1214"/>
        <v>-0.49084143145278009</v>
      </c>
      <c r="H4899" s="2">
        <f t="shared" si="1205"/>
        <v>2.8206855951547614E-2</v>
      </c>
      <c r="I4899" s="25">
        <f t="shared" si="1206"/>
        <v>0.24092531083061422</v>
      </c>
      <c r="L4899" s="20">
        <v>4674</v>
      </c>
      <c r="M4899" s="2">
        <f t="shared" si="1207"/>
        <v>-0.49138823327040587</v>
      </c>
      <c r="N4899" s="2">
        <f t="shared" si="1215"/>
        <v>0.12136718667169123</v>
      </c>
      <c r="O4899" s="2">
        <f t="shared" si="1216"/>
        <v>9.5859914427758874E-2</v>
      </c>
      <c r="P4899" s="2">
        <f t="shared" si="1217"/>
        <v>-7.0504164045164477E-2</v>
      </c>
      <c r="Q4899" s="2">
        <f t="shared" si="1218"/>
        <v>1.3930964846962216E-2</v>
      </c>
      <c r="R4899" s="2">
        <f t="shared" si="1219"/>
        <v>1.6481550834659064E-3</v>
      </c>
      <c r="S4899" s="2">
        <f t="shared" si="1208"/>
        <v>2.8206855951547614E-2</v>
      </c>
      <c r="T4899" s="25">
        <f t="shared" si="1209"/>
        <v>2.716415179154509E-6</v>
      </c>
    </row>
    <row r="4900" spans="1:20" x14ac:dyDescent="0.2">
      <c r="A4900" s="20">
        <v>4675</v>
      </c>
      <c r="B4900" s="2">
        <f t="shared" si="1204"/>
        <v>0.50661256376881458</v>
      </c>
      <c r="C4900" s="2">
        <f t="shared" si="1210"/>
        <v>-1.2723506516965752</v>
      </c>
      <c r="D4900" s="2">
        <f t="shared" si="1211"/>
        <v>-3.4262029815159516</v>
      </c>
      <c r="E4900" s="2">
        <f t="shared" si="1212"/>
        <v>0.19281105182993943</v>
      </c>
      <c r="F4900" s="2">
        <f t="shared" si="1213"/>
        <v>1.6863586882250954</v>
      </c>
      <c r="G4900" s="2">
        <f t="shared" si="1214"/>
        <v>0.14409875338949452</v>
      </c>
      <c r="H4900" s="2">
        <f t="shared" si="1205"/>
        <v>0.25665628976841121</v>
      </c>
      <c r="I4900" s="25">
        <f t="shared" si="1206"/>
        <v>2.0764450728406356E-2</v>
      </c>
      <c r="L4900" s="20">
        <v>4675</v>
      </c>
      <c r="M4900" s="2">
        <f t="shared" si="1207"/>
        <v>0.63369238435636988</v>
      </c>
      <c r="N4900" s="2">
        <f t="shared" si="1215"/>
        <v>-0.42803426062374189</v>
      </c>
      <c r="O4900" s="2">
        <f t="shared" si="1216"/>
        <v>0.21626439391051105</v>
      </c>
      <c r="P4900" s="2">
        <f t="shared" si="1217"/>
        <v>-3.8950456808463013E-2</v>
      </c>
      <c r="Q4900" s="2">
        <f t="shared" si="1218"/>
        <v>-8.8358006814170699E-3</v>
      </c>
      <c r="R4900" s="2">
        <f t="shared" si="1219"/>
        <v>5.344319380878153E-3</v>
      </c>
      <c r="S4900" s="2">
        <f t="shared" si="1208"/>
        <v>0.25665628976841121</v>
      </c>
      <c r="T4900" s="25">
        <f t="shared" si="1209"/>
        <v>2.8561749644829844E-5</v>
      </c>
    </row>
    <row r="4901" spans="1:20" x14ac:dyDescent="0.2">
      <c r="A4901" s="20">
        <v>4676</v>
      </c>
      <c r="B4901" s="2">
        <f t="shared" si="1204"/>
        <v>0.94290629105272916</v>
      </c>
      <c r="C4901" s="2">
        <f t="shared" si="1210"/>
        <v>0.73782092947299294</v>
      </c>
      <c r="D4901" s="2">
        <f t="shared" si="1211"/>
        <v>-3.1110615948128966</v>
      </c>
      <c r="E4901" s="2">
        <f t="shared" si="1212"/>
        <v>-1.6048818723896656</v>
      </c>
      <c r="F4901" s="2">
        <f t="shared" si="1213"/>
        <v>1.2387534947297247</v>
      </c>
      <c r="G4901" s="2">
        <f t="shared" si="1214"/>
        <v>0.71126704290756093</v>
      </c>
      <c r="H4901" s="2">
        <f t="shared" si="1205"/>
        <v>0.88907227370681396</v>
      </c>
      <c r="I4901" s="25">
        <f t="shared" si="1206"/>
        <v>0.50590080632646617</v>
      </c>
      <c r="L4901" s="20">
        <v>4676</v>
      </c>
      <c r="M4901" s="2">
        <f t="shared" si="1207"/>
        <v>0.95063493211930739</v>
      </c>
      <c r="N4901" s="2">
        <f t="shared" si="1215"/>
        <v>-0.43157025370891405</v>
      </c>
      <c r="O4901" s="2">
        <f t="shared" si="1216"/>
        <v>6.0870245873763912E-2</v>
      </c>
      <c r="P4901" s="2">
        <f t="shared" si="1217"/>
        <v>4.2276163915421494E-2</v>
      </c>
      <c r="Q4901" s="2">
        <f t="shared" si="1218"/>
        <v>-2.0334406634652035E-2</v>
      </c>
      <c r="R4901" s="2">
        <f t="shared" si="1219"/>
        <v>2.2249560567909237E-3</v>
      </c>
      <c r="S4901" s="2">
        <f t="shared" si="1208"/>
        <v>0.88907227370681396</v>
      </c>
      <c r="T4901" s="25">
        <f t="shared" si="1209"/>
        <v>4.9504294546506157E-6</v>
      </c>
    </row>
    <row r="4902" spans="1:20" x14ac:dyDescent="0.2">
      <c r="A4902" s="20">
        <v>4677</v>
      </c>
      <c r="B4902" s="2">
        <f t="shared" si="1204"/>
        <v>0.93573645633755398</v>
      </c>
      <c r="C4902" s="2">
        <f t="shared" si="1210"/>
        <v>2.4009837987413931</v>
      </c>
      <c r="D4902" s="2">
        <f t="shared" si="1211"/>
        <v>-1.3327393283909685</v>
      </c>
      <c r="E4902" s="2">
        <f t="shared" si="1212"/>
        <v>-2.6477737750534214</v>
      </c>
      <c r="F4902" s="2">
        <f t="shared" si="1213"/>
        <v>0.20854317660566626</v>
      </c>
      <c r="G4902" s="2">
        <f t="shared" si="1214"/>
        <v>0.9439153282920818</v>
      </c>
      <c r="H4902" s="2">
        <f t="shared" si="1205"/>
        <v>0.87560271571916304</v>
      </c>
      <c r="I4902" s="25">
        <f t="shared" si="1206"/>
        <v>0.89097614698474858</v>
      </c>
      <c r="L4902" s="20">
        <v>4677</v>
      </c>
      <c r="M4902" s="2">
        <f t="shared" si="1207"/>
        <v>5.5247494303626937E-2</v>
      </c>
      <c r="N4902" s="2">
        <f t="shared" si="1215"/>
        <v>0.11526860455813621</v>
      </c>
      <c r="O4902" s="2">
        <f t="shared" si="1216"/>
        <v>-0.17215078269180595</v>
      </c>
      <c r="P4902" s="2">
        <f t="shared" si="1217"/>
        <v>6.9588648457196672E-2</v>
      </c>
      <c r="Q4902" s="2">
        <f t="shared" si="1218"/>
        <v>-5.9008591719188156E-3</v>
      </c>
      <c r="R4902" s="2">
        <f t="shared" si="1219"/>
        <v>-3.7318592196396803E-3</v>
      </c>
      <c r="S4902" s="2">
        <f t="shared" si="1208"/>
        <v>0.87560271571916304</v>
      </c>
      <c r="T4902" s="25">
        <f t="shared" si="1209"/>
        <v>1.3926773235209684E-5</v>
      </c>
    </row>
    <row r="4903" spans="1:20" x14ac:dyDescent="0.2">
      <c r="A4903" s="20">
        <v>4678</v>
      </c>
      <c r="B4903" s="2">
        <f t="shared" si="1204"/>
        <v>0.48847514492119543</v>
      </c>
      <c r="C4903" s="2">
        <f t="shared" si="1210"/>
        <v>2.9349264710549847</v>
      </c>
      <c r="D4903" s="2">
        <f t="shared" si="1211"/>
        <v>1.0723910687996974</v>
      </c>
      <c r="E4903" s="2">
        <f t="shared" si="1212"/>
        <v>-2.4453762987030649</v>
      </c>
      <c r="F4903" s="2">
        <f t="shared" si="1213"/>
        <v>-0.91974825605306931</v>
      </c>
      <c r="G4903" s="2">
        <f t="shared" si="1214"/>
        <v>0.73262548569697694</v>
      </c>
      <c r="H4903" s="2">
        <f t="shared" si="1205"/>
        <v>0.23860796720578287</v>
      </c>
      <c r="I4903" s="25">
        <f t="shared" si="1206"/>
        <v>0.53674010229273139</v>
      </c>
      <c r="L4903" s="20">
        <v>4678</v>
      </c>
      <c r="M4903" s="2">
        <f t="shared" si="1207"/>
        <v>-0.91059621616663855</v>
      </c>
      <c r="N4903" s="2">
        <f t="shared" si="1215"/>
        <v>0.51510719912779801</v>
      </c>
      <c r="O4903" s="2">
        <f t="shared" si="1216"/>
        <v>-0.18563058796878712</v>
      </c>
      <c r="P4903" s="2">
        <f t="shared" si="1217"/>
        <v>8.1558088687910847E-3</v>
      </c>
      <c r="Q4903" s="2">
        <f t="shared" si="1218"/>
        <v>1.6057962476779396E-2</v>
      </c>
      <c r="R4903" s="2">
        <f t="shared" si="1219"/>
        <v>-4.9294923103445111E-3</v>
      </c>
      <c r="S4903" s="2">
        <f t="shared" si="1208"/>
        <v>0.23860796720578287</v>
      </c>
      <c r="T4903" s="25">
        <f t="shared" si="1209"/>
        <v>2.4299894437745666E-5</v>
      </c>
    </row>
    <row r="4904" spans="1:20" x14ac:dyDescent="0.2">
      <c r="A4904" s="20">
        <v>4679</v>
      </c>
      <c r="B4904" s="2">
        <f t="shared" si="1204"/>
        <v>-0.18852365978601002</v>
      </c>
      <c r="C4904" s="2">
        <f t="shared" si="1210"/>
        <v>2.0885273645402904</v>
      </c>
      <c r="D4904" s="2">
        <f t="shared" si="1211"/>
        <v>2.9731591897612084</v>
      </c>
      <c r="E4904" s="2">
        <f t="shared" si="1212"/>
        <v>-1.0928801390139671</v>
      </c>
      <c r="F4904" s="2">
        <f t="shared" si="1213"/>
        <v>-1.6154677124271193</v>
      </c>
      <c r="G4904" s="2">
        <f t="shared" si="1214"/>
        <v>0.17677042958958367</v>
      </c>
      <c r="H4904" s="2">
        <f t="shared" si="1205"/>
        <v>3.5541170299111254E-2</v>
      </c>
      <c r="I4904" s="25">
        <f t="shared" si="1206"/>
        <v>3.1247784777285955E-2</v>
      </c>
      <c r="L4904" s="20">
        <v>4679</v>
      </c>
      <c r="M4904" s="2">
        <f t="shared" si="1207"/>
        <v>-0.71517069455349758</v>
      </c>
      <c r="N4904" s="2">
        <f t="shared" si="1215"/>
        <v>0.25803757142349448</v>
      </c>
      <c r="O4904" s="2">
        <f t="shared" si="1216"/>
        <v>3.7621416654885026E-2</v>
      </c>
      <c r="P4904" s="2">
        <f t="shared" si="1217"/>
        <v>-6.3678007281740334E-2</v>
      </c>
      <c r="Q4904" s="2">
        <f t="shared" si="1218"/>
        <v>1.7538313621204213E-2</v>
      </c>
      <c r="R4904" s="2">
        <f t="shared" si="1219"/>
        <v>1.5937969122350819E-4</v>
      </c>
      <c r="S4904" s="2">
        <f t="shared" si="1208"/>
        <v>3.5541170299111254E-2</v>
      </c>
      <c r="T4904" s="25">
        <f t="shared" si="1209"/>
        <v>2.5401885974500816E-8</v>
      </c>
    </row>
    <row r="4905" spans="1:20" x14ac:dyDescent="0.2">
      <c r="A4905" s="20">
        <v>4680</v>
      </c>
      <c r="B4905" s="2">
        <f t="shared" si="1204"/>
        <v>-0.77685684153274326</v>
      </c>
      <c r="C4905" s="2">
        <f t="shared" si="1210"/>
        <v>0.25986120434203169</v>
      </c>
      <c r="D4905" s="2">
        <f t="shared" si="1211"/>
        <v>3.4756040868841955</v>
      </c>
      <c r="E4905" s="2">
        <f t="shared" si="1212"/>
        <v>0.77361462677664317</v>
      </c>
      <c r="F4905" s="2">
        <f t="shared" si="1213"/>
        <v>-1.5514074612673845</v>
      </c>
      <c r="G4905" s="2">
        <f t="shared" si="1214"/>
        <v>-0.46222252166795291</v>
      </c>
      <c r="H4905" s="2">
        <f t="shared" si="1205"/>
        <v>0.60350655223622973</v>
      </c>
      <c r="I4905" s="25">
        <f t="shared" si="1206"/>
        <v>0.2136496595370812</v>
      </c>
      <c r="L4905" s="20">
        <v>4680</v>
      </c>
      <c r="M4905" s="2">
        <f t="shared" si="1207"/>
        <v>0.39230092227491514</v>
      </c>
      <c r="N4905" s="2">
        <f t="shared" si="1215"/>
        <v>-0.32810336922433342</v>
      </c>
      <c r="O4905" s="2">
        <f t="shared" si="1216"/>
        <v>0.21289541208757023</v>
      </c>
      <c r="P4905" s="2">
        <f t="shared" si="1217"/>
        <v>-5.4304248324925183E-2</v>
      </c>
      <c r="Q4905" s="2">
        <f t="shared" si="1218"/>
        <v>-3.34767459442714E-3</v>
      </c>
      <c r="R4905" s="2">
        <f t="shared" si="1219"/>
        <v>5.0449972445496347E-3</v>
      </c>
      <c r="S4905" s="2">
        <f t="shared" si="1208"/>
        <v>0.60350655223622973</v>
      </c>
      <c r="T4905" s="25">
        <f t="shared" si="1209"/>
        <v>2.5451997197513407E-5</v>
      </c>
    </row>
    <row r="4906" spans="1:20" x14ac:dyDescent="0.2">
      <c r="A4906" s="20">
        <v>4681</v>
      </c>
      <c r="B4906" s="2">
        <f t="shared" si="1204"/>
        <v>-0.99982211198337057</v>
      </c>
      <c r="C4906" s="2">
        <f t="shared" si="1210"/>
        <v>-1.6910217407016166</v>
      </c>
      <c r="D4906" s="2">
        <f t="shared" si="1211"/>
        <v>2.3434180741336279</v>
      </c>
      <c r="E4906" s="2">
        <f t="shared" si="1212"/>
        <v>2.2762663455322247</v>
      </c>
      <c r="F4906" s="2">
        <f t="shared" si="1213"/>
        <v>-0.757696039663318</v>
      </c>
      <c r="G4906" s="2">
        <f t="shared" si="1214"/>
        <v>-0.8838249985589266</v>
      </c>
      <c r="H4906" s="2">
        <f t="shared" si="1205"/>
        <v>0.99964425561088754</v>
      </c>
      <c r="I4906" s="25">
        <f t="shared" si="1206"/>
        <v>0.78114662807768664</v>
      </c>
      <c r="L4906" s="20">
        <v>4681</v>
      </c>
      <c r="M4906" s="2">
        <f t="shared" si="1207"/>
        <v>0.9994772571029632</v>
      </c>
      <c r="N4906" s="2">
        <f t="shared" si="1215"/>
        <v>-0.49581917164001948</v>
      </c>
      <c r="O4906" s="2">
        <f t="shared" si="1216"/>
        <v>0.11666719027018814</v>
      </c>
      <c r="P4906" s="2">
        <f t="shared" si="1217"/>
        <v>2.4322876318803477E-2</v>
      </c>
      <c r="Q4906" s="2">
        <f t="shared" si="1218"/>
        <v>-1.9964425318532302E-2</v>
      </c>
      <c r="R4906" s="2">
        <f t="shared" si="1219"/>
        <v>3.4968080546977742E-3</v>
      </c>
      <c r="S4906" s="2">
        <f t="shared" si="1208"/>
        <v>0.99964425561088754</v>
      </c>
      <c r="T4906" s="25">
        <f t="shared" si="1209"/>
        <v>1.2227666571399233E-5</v>
      </c>
    </row>
    <row r="4907" spans="1:20" x14ac:dyDescent="0.2">
      <c r="A4907" s="20">
        <v>4682</v>
      </c>
      <c r="B4907" s="2">
        <f t="shared" si="1204"/>
        <v>-0.75255542051700686</v>
      </c>
      <c r="C4907" s="2">
        <f t="shared" si="1210"/>
        <v>-2.8465907381497488</v>
      </c>
      <c r="D4907" s="2">
        <f t="shared" si="1211"/>
        <v>0.10908592420053648</v>
      </c>
      <c r="E4907" s="2">
        <f t="shared" si="1212"/>
        <v>2.7083544343412411</v>
      </c>
      <c r="F4907" s="2">
        <f t="shared" si="1213"/>
        <v>0.39237166872162188</v>
      </c>
      <c r="G4907" s="2">
        <f t="shared" si="1214"/>
        <v>-0.8897507684810867</v>
      </c>
      <c r="H4907" s="2">
        <f t="shared" si="1205"/>
        <v>0.56633966094952903</v>
      </c>
      <c r="I4907" s="25">
        <f t="shared" si="1206"/>
        <v>0.79165643001268438</v>
      </c>
      <c r="L4907" s="20">
        <v>4682</v>
      </c>
      <c r="M4907" s="2">
        <f t="shared" si="1207"/>
        <v>0.33203574679409315</v>
      </c>
      <c r="N4907" s="2">
        <f t="shared" si="1215"/>
        <v>-3.1224474099404438E-2</v>
      </c>
      <c r="O4907" s="2">
        <f t="shared" si="1216"/>
        <v>-0.12834488991255522</v>
      </c>
      <c r="P4907" s="2">
        <f t="shared" si="1217"/>
        <v>7.1931414015709683E-2</v>
      </c>
      <c r="Q4907" s="2">
        <f t="shared" si="1218"/>
        <v>-1.1120854061067885E-2</v>
      </c>
      <c r="R4907" s="2">
        <f t="shared" si="1219"/>
        <v>-2.5108062153024755E-3</v>
      </c>
      <c r="S4907" s="2">
        <f t="shared" si="1208"/>
        <v>0.56633966094952903</v>
      </c>
      <c r="T4907" s="25">
        <f t="shared" si="1209"/>
        <v>6.3041478508015406E-6</v>
      </c>
    </row>
    <row r="4908" spans="1:20" x14ac:dyDescent="0.2">
      <c r="A4908" s="20">
        <v>4683</v>
      </c>
      <c r="B4908" s="2">
        <f t="shared" ref="B4908:B4950" si="1220">COS($A4908*$B$7)</f>
        <v>-0.15135015577840727</v>
      </c>
      <c r="C4908" s="2">
        <f t="shared" si="1210"/>
        <v>-2.6633636322388372</v>
      </c>
      <c r="D4908" s="2">
        <f t="shared" si="1211"/>
        <v>-2.1765510403986652</v>
      </c>
      <c r="E4908" s="2">
        <f t="shared" si="1212"/>
        <v>1.8666611134741771</v>
      </c>
      <c r="F4908" s="2">
        <f t="shared" si="1213"/>
        <v>1.3579008503303498</v>
      </c>
      <c r="G4908" s="2">
        <f t="shared" si="1214"/>
        <v>-0.47721284924732771</v>
      </c>
      <c r="H4908" s="2">
        <f t="shared" si="1205"/>
        <v>2.2906869654148149E-2</v>
      </c>
      <c r="I4908" s="25">
        <f t="shared" si="1206"/>
        <v>0.22773210348675271</v>
      </c>
      <c r="L4908" s="20">
        <v>4683</v>
      </c>
      <c r="M4908" s="2">
        <f t="shared" si="1207"/>
        <v>-0.75884580187426476</v>
      </c>
      <c r="N4908" s="2">
        <f t="shared" si="1215"/>
        <v>0.4731903110014698</v>
      </c>
      <c r="O4908" s="2">
        <f t="shared" si="1216"/>
        <v>-0.20968072248453029</v>
      </c>
      <c r="P4908" s="2">
        <f t="shared" si="1217"/>
        <v>2.7806934999521728E-2</v>
      </c>
      <c r="Q4908" s="2">
        <f t="shared" si="1218"/>
        <v>1.1904969907859195E-2</v>
      </c>
      <c r="R4908" s="2">
        <f t="shared" si="1219"/>
        <v>-5.3164282587244184E-3</v>
      </c>
      <c r="S4908" s="2">
        <f t="shared" si="1208"/>
        <v>2.2906869654148149E-2</v>
      </c>
      <c r="T4908" s="25">
        <f t="shared" si="1209"/>
        <v>2.8264409430163552E-5</v>
      </c>
    </row>
    <row r="4909" spans="1:20" x14ac:dyDescent="0.2">
      <c r="A4909" s="20">
        <v>4684</v>
      </c>
      <c r="B4909" s="2">
        <f t="shared" si="1220"/>
        <v>0.52103745213386177</v>
      </c>
      <c r="C4909" s="2">
        <f t="shared" si="1210"/>
        <v>-1.2275149938812777</v>
      </c>
      <c r="D4909" s="2">
        <f t="shared" si="1211"/>
        <v>-3.4385220411502435</v>
      </c>
      <c r="E4909" s="2">
        <f t="shared" si="1212"/>
        <v>0.14704790355573119</v>
      </c>
      <c r="F4909" s="2">
        <f t="shared" si="1213"/>
        <v>1.6847880442426511</v>
      </c>
      <c r="G4909" s="2">
        <f t="shared" si="1214"/>
        <v>0.15976572964391558</v>
      </c>
      <c r="H4909" s="2">
        <f t="shared" si="1205"/>
        <v>0.27148002652614628</v>
      </c>
      <c r="I4909" s="25">
        <f t="shared" si="1206"/>
        <v>2.5525088368652728E-2</v>
      </c>
      <c r="L4909" s="20">
        <v>4684</v>
      </c>
      <c r="M4909" s="2">
        <f t="shared" si="1207"/>
        <v>-0.88198306831634044</v>
      </c>
      <c r="N4909" s="2">
        <f t="shared" si="1215"/>
        <v>0.37415283116883158</v>
      </c>
      <c r="O4909" s="2">
        <f t="shared" si="1216"/>
        <v>-2.3613981600330559E-2</v>
      </c>
      <c r="P4909" s="2">
        <f t="shared" si="1217"/>
        <v>-5.1779296964901217E-2</v>
      </c>
      <c r="Q4909" s="2">
        <f t="shared" si="1218"/>
        <v>1.9748570387108921E-2</v>
      </c>
      <c r="R4909" s="2">
        <f t="shared" si="1219"/>
        <v>-1.3420917958492013E-3</v>
      </c>
      <c r="S4909" s="2">
        <f t="shared" si="1208"/>
        <v>0.27148002652614628</v>
      </c>
      <c r="T4909" s="25">
        <f t="shared" si="1209"/>
        <v>1.8012103884857342E-6</v>
      </c>
    </row>
    <row r="4910" spans="1:20" x14ac:dyDescent="0.2">
      <c r="A4910" s="20">
        <v>4685</v>
      </c>
      <c r="B4910" s="2">
        <f t="shared" si="1220"/>
        <v>0.94837300487307319</v>
      </c>
      <c r="C4910" s="2">
        <f t="shared" si="1210"/>
        <v>0.78565312654950459</v>
      </c>
      <c r="D4910" s="2">
        <f t="shared" si="1211"/>
        <v>-3.083302397559903</v>
      </c>
      <c r="E4910" s="2">
        <f t="shared" si="1212"/>
        <v>-1.6417242330918611</v>
      </c>
      <c r="F4910" s="2">
        <f t="shared" si="1213"/>
        <v>1.2192930954082641</v>
      </c>
      <c r="G4910" s="2">
        <f t="shared" si="1214"/>
        <v>0.72160398947524496</v>
      </c>
      <c r="H4910" s="2">
        <f t="shared" si="1205"/>
        <v>0.89941135637198211</v>
      </c>
      <c r="I4910" s="25">
        <f t="shared" si="1206"/>
        <v>0.52071231762658943</v>
      </c>
      <c r="L4910" s="20">
        <v>4685</v>
      </c>
      <c r="M4910" s="2">
        <f t="shared" si="1207"/>
        <v>0.11965899363144659</v>
      </c>
      <c r="N4910" s="2">
        <f t="shared" si="1215"/>
        <v>-0.20203595153441589</v>
      </c>
      <c r="O4910" s="2">
        <f t="shared" si="1216"/>
        <v>0.19256730379083015</v>
      </c>
      <c r="P4910" s="2">
        <f t="shared" si="1217"/>
        <v>-6.5332194552489009E-2</v>
      </c>
      <c r="Q4910" s="2">
        <f t="shared" si="1218"/>
        <v>2.407125331530324E-3</v>
      </c>
      <c r="R4910" s="2">
        <f t="shared" si="1219"/>
        <v>4.3437935200208808E-3</v>
      </c>
      <c r="S4910" s="2">
        <f t="shared" si="1208"/>
        <v>0.89941135637198211</v>
      </c>
      <c r="T4910" s="25">
        <f t="shared" si="1209"/>
        <v>1.8868542144575394E-5</v>
      </c>
    </row>
    <row r="4911" spans="1:20" x14ac:dyDescent="0.2">
      <c r="A4911" s="20">
        <v>4686</v>
      </c>
      <c r="B4911" s="2">
        <f t="shared" si="1220"/>
        <v>0.92967391468334049</v>
      </c>
      <c r="C4911" s="2">
        <f t="shared" si="1210"/>
        <v>2.4293163053953122</v>
      </c>
      <c r="D4911" s="2">
        <f t="shared" si="1211"/>
        <v>-1.2779574584682143</v>
      </c>
      <c r="E4911" s="2">
        <f t="shared" si="1212"/>
        <v>-2.6583678102676038</v>
      </c>
      <c r="F4911" s="2">
        <f t="shared" si="1213"/>
        <v>0.18034555182320908</v>
      </c>
      <c r="G4911" s="2">
        <f t="shared" si="1214"/>
        <v>0.94406061768301019</v>
      </c>
      <c r="H4911" s="2">
        <f t="shared" si="1205"/>
        <v>0.86429358764264708</v>
      </c>
      <c r="I4911" s="25">
        <f t="shared" si="1206"/>
        <v>0.89125044986002677</v>
      </c>
      <c r="L4911" s="20">
        <v>4686</v>
      </c>
      <c r="M4911" s="2">
        <f t="shared" si="1207"/>
        <v>0.9687017967868401</v>
      </c>
      <c r="N4911" s="2">
        <f t="shared" si="1215"/>
        <v>-0.52057141861177525</v>
      </c>
      <c r="O4911" s="2">
        <f t="shared" si="1216"/>
        <v>0.16317049317507562</v>
      </c>
      <c r="P4911" s="2">
        <f t="shared" si="1217"/>
        <v>4.4320423389529254E-3</v>
      </c>
      <c r="Q4911" s="2">
        <f t="shared" si="1218"/>
        <v>-1.8004089327158055E-2</v>
      </c>
      <c r="R4911" s="2">
        <f t="shared" si="1219"/>
        <v>4.4901063276899201E-3</v>
      </c>
      <c r="S4911" s="2">
        <f t="shared" si="1208"/>
        <v>0.86429358764264708</v>
      </c>
      <c r="T4911" s="25">
        <f t="shared" si="1209"/>
        <v>2.016105483396106E-5</v>
      </c>
    </row>
    <row r="4912" spans="1:20" x14ac:dyDescent="0.2">
      <c r="A4912" s="20">
        <v>4687</v>
      </c>
      <c r="B4912" s="2">
        <f t="shared" si="1220"/>
        <v>0.47373465586262281</v>
      </c>
      <c r="C4912" s="2">
        <f t="shared" si="1210"/>
        <v>2.9304340666993598</v>
      </c>
      <c r="D4912" s="2">
        <f t="shared" si="1211"/>
        <v>1.12843084197719</v>
      </c>
      <c r="E4912" s="2">
        <f t="shared" si="1212"/>
        <v>-2.4247394681316541</v>
      </c>
      <c r="F4912" s="2">
        <f t="shared" si="1213"/>
        <v>-0.94342132276128954</v>
      </c>
      <c r="G4912" s="2">
        <f t="shared" si="1214"/>
        <v>0.72251078604039631</v>
      </c>
      <c r="H4912" s="2">
        <f t="shared" si="1205"/>
        <v>0.22442452416527767</v>
      </c>
      <c r="I4912" s="25">
        <f t="shared" si="1206"/>
        <v>0.5220218359447113</v>
      </c>
      <c r="L4912" s="20">
        <v>4687</v>
      </c>
      <c r="M4912" s="2">
        <f t="shared" si="1207"/>
        <v>0.58237422205127853</v>
      </c>
      <c r="N4912" s="2">
        <f t="shared" si="1215"/>
        <v>-0.17523022905120123</v>
      </c>
      <c r="O4912" s="2">
        <f t="shared" si="1216"/>
        <v>-7.4315116783089358E-2</v>
      </c>
      <c r="P4912" s="2">
        <f t="shared" si="1217"/>
        <v>6.854416437206437E-2</v>
      </c>
      <c r="Q4912" s="2">
        <f t="shared" si="1218"/>
        <v>-1.5454968091305936E-2</v>
      </c>
      <c r="R4912" s="2">
        <f t="shared" si="1219"/>
        <v>-1.089743827301424E-3</v>
      </c>
      <c r="S4912" s="2">
        <f t="shared" si="1208"/>
        <v>0.22442452416527767</v>
      </c>
      <c r="T4912" s="25">
        <f t="shared" si="1209"/>
        <v>1.1875416091415558E-6</v>
      </c>
    </row>
    <row r="4913" spans="1:20" x14ac:dyDescent="0.2">
      <c r="A4913" s="20">
        <v>4688</v>
      </c>
      <c r="B4913" s="2">
        <f t="shared" si="1220"/>
        <v>-0.20500941391880895</v>
      </c>
      <c r="C4913" s="2">
        <f t="shared" si="1210"/>
        <v>2.0533228971393429</v>
      </c>
      <c r="D4913" s="2">
        <f t="shared" si="1211"/>
        <v>3.0041004852224438</v>
      </c>
      <c r="E4913" s="2">
        <f t="shared" si="1212"/>
        <v>-1.0507182665340891</v>
      </c>
      <c r="F4913" s="2">
        <f t="shared" si="1213"/>
        <v>-1.6234824078863606</v>
      </c>
      <c r="G4913" s="2">
        <f t="shared" si="1214"/>
        <v>0.16115284218053269</v>
      </c>
      <c r="H4913" s="2">
        <f t="shared" si="1205"/>
        <v>4.2028859795333537E-2</v>
      </c>
      <c r="I4913" s="25">
        <f t="shared" si="1206"/>
        <v>2.5970238542863677E-2</v>
      </c>
      <c r="L4913" s="20">
        <v>4688</v>
      </c>
      <c r="M4913" s="2">
        <f t="shared" si="1207"/>
        <v>-0.54664616605144067</v>
      </c>
      <c r="N4913" s="2">
        <f t="shared" si="1215"/>
        <v>0.39357935398111521</v>
      </c>
      <c r="O4913" s="2">
        <f t="shared" si="1216"/>
        <v>-0.21702781085726794</v>
      </c>
      <c r="P4913" s="2">
        <f t="shared" si="1217"/>
        <v>4.5242976629927337E-2</v>
      </c>
      <c r="Q4913" s="2">
        <f t="shared" si="1218"/>
        <v>6.8036342612072817E-3</v>
      </c>
      <c r="R4913" s="2">
        <f t="shared" si="1219"/>
        <v>-5.2798605799265807E-3</v>
      </c>
      <c r="S4913" s="2">
        <f t="shared" si="1208"/>
        <v>4.2028859795333537E-2</v>
      </c>
      <c r="T4913" s="25">
        <f t="shared" si="1209"/>
        <v>2.7876927743462649E-5</v>
      </c>
    </row>
    <row r="4914" spans="1:20" x14ac:dyDescent="0.2">
      <c r="A4914" s="20">
        <v>4689</v>
      </c>
      <c r="B4914" s="2">
        <f t="shared" si="1220"/>
        <v>-0.78733435297341614</v>
      </c>
      <c r="C4914" s="2">
        <f t="shared" si="1210"/>
        <v>0.21050188499939532</v>
      </c>
      <c r="D4914" s="2">
        <f t="shared" si="1211"/>
        <v>3.4668947299026796</v>
      </c>
      <c r="E4914" s="2">
        <f t="shared" si="1212"/>
        <v>0.8174721537402545</v>
      </c>
      <c r="F4914" s="2">
        <f t="shared" si="1213"/>
        <v>-1.5399943489701058</v>
      </c>
      <c r="G4914" s="2">
        <f t="shared" si="1214"/>
        <v>-0.47599780143945986</v>
      </c>
      <c r="H4914" s="2">
        <f t="shared" si="1205"/>
        <v>0.61989538337206784</v>
      </c>
      <c r="I4914" s="25">
        <f t="shared" si="1206"/>
        <v>0.22657390697519944</v>
      </c>
      <c r="L4914" s="20">
        <v>4689</v>
      </c>
      <c r="M4914" s="2">
        <f t="shared" si="1207"/>
        <v>-0.97853717649864225</v>
      </c>
      <c r="N4914" s="2">
        <f t="shared" si="1215"/>
        <v>0.46046329088535076</v>
      </c>
      <c r="O4914" s="2">
        <f t="shared" si="1216"/>
        <v>-8.2968303619177855E-2</v>
      </c>
      <c r="P4914" s="2">
        <f t="shared" si="1217"/>
        <v>-3.5755877536946694E-2</v>
      </c>
      <c r="Q4914" s="2">
        <f t="shared" si="1218"/>
        <v>2.0385667357846918E-2</v>
      </c>
      <c r="R4914" s="2">
        <f t="shared" si="1219"/>
        <v>-2.7366530198866595E-3</v>
      </c>
      <c r="S4914" s="2">
        <f t="shared" si="1208"/>
        <v>0.61989538337206784</v>
      </c>
      <c r="T4914" s="25">
        <f t="shared" si="1209"/>
        <v>7.4892697512547736E-6</v>
      </c>
    </row>
    <row r="4915" spans="1:20" x14ac:dyDescent="0.2">
      <c r="A4915" s="20">
        <v>4690</v>
      </c>
      <c r="B4915" s="2">
        <f t="shared" si="1220"/>
        <v>-0.99936364338616945</v>
      </c>
      <c r="C4915" s="2">
        <f t="shared" si="1210"/>
        <v>-1.731321452838444</v>
      </c>
      <c r="D4915" s="2">
        <f t="shared" si="1211"/>
        <v>2.2991542113852361</v>
      </c>
      <c r="E4915" s="2">
        <f t="shared" si="1212"/>
        <v>2.3011926467558119</v>
      </c>
      <c r="F4915" s="2">
        <f t="shared" si="1213"/>
        <v>-0.73222288465774266</v>
      </c>
      <c r="G4915" s="2">
        <f t="shared" si="1214"/>
        <v>-0.88927924137166836</v>
      </c>
      <c r="H4915" s="2">
        <f t="shared" si="1205"/>
        <v>0.99872769172207887</v>
      </c>
      <c r="I4915" s="25">
        <f t="shared" si="1206"/>
        <v>0.79081756913457002</v>
      </c>
      <c r="L4915" s="20">
        <v>4690</v>
      </c>
      <c r="M4915" s="2">
        <f t="shared" si="1207"/>
        <v>-0.16251490184411435</v>
      </c>
      <c r="N4915" s="2">
        <f t="shared" si="1215"/>
        <v>-5.9874465772625923E-2</v>
      </c>
      <c r="O4915" s="2">
        <f t="shared" si="1216"/>
        <v>0.15689939447308754</v>
      </c>
      <c r="P4915" s="2">
        <f t="shared" si="1217"/>
        <v>-7.1155815616996895E-2</v>
      </c>
      <c r="Q4915" s="2">
        <f t="shared" si="1218"/>
        <v>7.97017503358524E-3</v>
      </c>
      <c r="R4915" s="2">
        <f t="shared" si="1219"/>
        <v>3.2965656939875276E-3</v>
      </c>
      <c r="S4915" s="2">
        <f t="shared" si="1208"/>
        <v>0.99872769172207887</v>
      </c>
      <c r="T4915" s="25">
        <f t="shared" si="1209"/>
        <v>1.086734537477547E-5</v>
      </c>
    </row>
    <row r="4916" spans="1:20" x14ac:dyDescent="0.2">
      <c r="A4916" s="20">
        <v>4691</v>
      </c>
      <c r="B4916" s="2">
        <f t="shared" si="1220"/>
        <v>-0.74137659682668433</v>
      </c>
      <c r="C4916" s="2">
        <f t="shared" si="1210"/>
        <v>-2.8588772587624045</v>
      </c>
      <c r="D4916" s="2">
        <f t="shared" si="1211"/>
        <v>5.0085541977788452E-2</v>
      </c>
      <c r="E4916" s="2">
        <f t="shared" si="1212"/>
        <v>2.702626280875152</v>
      </c>
      <c r="F4916" s="2">
        <f t="shared" si="1213"/>
        <v>0.41992444360733239</v>
      </c>
      <c r="G4916" s="2">
        <f t="shared" si="1214"/>
        <v>-0.88431875871534282</v>
      </c>
      <c r="H4916" s="2">
        <f t="shared" si="1205"/>
        <v>0.54963925832231608</v>
      </c>
      <c r="I4916" s="25">
        <f t="shared" si="1206"/>
        <v>0.78201966701584469</v>
      </c>
      <c r="L4916" s="20">
        <v>4691</v>
      </c>
      <c r="M4916" s="2">
        <f t="shared" si="1207"/>
        <v>0.86076010669612657</v>
      </c>
      <c r="N4916" s="2">
        <f t="shared" si="1215"/>
        <v>-0.50385524482089206</v>
      </c>
      <c r="O4916" s="2">
        <f t="shared" si="1216"/>
        <v>0.1966757281393989</v>
      </c>
      <c r="P4916" s="2">
        <f t="shared" si="1217"/>
        <v>-1.5811845592726359E-2</v>
      </c>
      <c r="Q4916" s="2">
        <f t="shared" si="1218"/>
        <v>-1.4609557901739836E-2</v>
      </c>
      <c r="R4916" s="2">
        <f t="shared" si="1219"/>
        <v>5.1257253047998609E-3</v>
      </c>
      <c r="S4916" s="2">
        <f t="shared" si="1208"/>
        <v>0.54963925832231608</v>
      </c>
      <c r="T4916" s="25">
        <f t="shared" si="1209"/>
        <v>2.6273059900265626E-5</v>
      </c>
    </row>
    <row r="4917" spans="1:20" x14ac:dyDescent="0.2">
      <c r="A4917" s="20">
        <v>4692</v>
      </c>
      <c r="B4917" s="2">
        <f t="shared" si="1220"/>
        <v>-0.13470855245090749</v>
      </c>
      <c r="C4917" s="2">
        <f t="shared" si="1210"/>
        <v>-2.6418584187010099</v>
      </c>
      <c r="D4917" s="2">
        <f t="shared" si="1211"/>
        <v>-2.2225391404299848</v>
      </c>
      <c r="E4917" s="2">
        <f t="shared" si="1212"/>
        <v>1.8329725453983907</v>
      </c>
      <c r="F4917" s="2">
        <f t="shared" si="1213"/>
        <v>1.3745747445434551</v>
      </c>
      <c r="G4917" s="2">
        <f t="shared" si="1214"/>
        <v>-0.4634493459734309</v>
      </c>
      <c r="H4917" s="2">
        <f t="shared" si="1205"/>
        <v>1.8146394103418895E-2</v>
      </c>
      <c r="I4917" s="25">
        <f t="shared" si="1206"/>
        <v>0.21478529628320087</v>
      </c>
      <c r="L4917" s="20">
        <v>4692</v>
      </c>
      <c r="M4917" s="2">
        <f t="shared" si="1207"/>
        <v>0.78632110065542704</v>
      </c>
      <c r="N4917" s="2">
        <f t="shared" si="1215"/>
        <v>-0.30527724441639714</v>
      </c>
      <c r="O4917" s="2">
        <f t="shared" si="1216"/>
        <v>-1.4365444055593639E-2</v>
      </c>
      <c r="P4917" s="2">
        <f t="shared" si="1217"/>
        <v>5.9696725890959021E-2</v>
      </c>
      <c r="Q4917" s="2">
        <f t="shared" si="1218"/>
        <v>-1.855794822373532E-2</v>
      </c>
      <c r="R4917" s="2">
        <f t="shared" si="1219"/>
        <v>4.1812692923179958E-4</v>
      </c>
      <c r="S4917" s="2">
        <f t="shared" si="1208"/>
        <v>1.8146394103418895E-2</v>
      </c>
      <c r="T4917" s="25">
        <f t="shared" si="1209"/>
        <v>1.7483012894881433E-7</v>
      </c>
    </row>
    <row r="4918" spans="1:20" x14ac:dyDescent="0.2">
      <c r="A4918" s="20">
        <v>4693</v>
      </c>
      <c r="B4918" s="2">
        <f t="shared" si="1220"/>
        <v>0.53531502902207828</v>
      </c>
      <c r="C4918" s="2">
        <f t="shared" si="1210"/>
        <v>-1.1823322841480626</v>
      </c>
      <c r="D4918" s="2">
        <f t="shared" si="1211"/>
        <v>-3.4498689369615017</v>
      </c>
      <c r="E4918" s="2">
        <f t="shared" si="1212"/>
        <v>0.1012431808347046</v>
      </c>
      <c r="F4918" s="2">
        <f t="shared" si="1213"/>
        <v>1.6827410647979433</v>
      </c>
      <c r="G4918" s="2">
        <f t="shared" si="1214"/>
        <v>0.17538753577557151</v>
      </c>
      <c r="H4918" s="2">
        <f t="shared" si="1205"/>
        <v>0.2865621802969085</v>
      </c>
      <c r="I4918" s="25">
        <f t="shared" si="1206"/>
        <v>3.0760787705427374E-2</v>
      </c>
      <c r="L4918" s="20">
        <v>4693</v>
      </c>
      <c r="M4918" s="2">
        <f t="shared" si="1207"/>
        <v>-0.29090101003360608</v>
      </c>
      <c r="N4918" s="2">
        <f t="shared" si="1215"/>
        <v>0.28261609126195747</v>
      </c>
      <c r="O4918" s="2">
        <f t="shared" si="1216"/>
        <v>-0.20708658823931789</v>
      </c>
      <c r="P4918" s="2">
        <f t="shared" si="1217"/>
        <v>5.9074988679823845E-2</v>
      </c>
      <c r="Q4918" s="2">
        <f t="shared" si="1218"/>
        <v>1.1603250098355348E-3</v>
      </c>
      <c r="R4918" s="2">
        <f t="shared" si="1219"/>
        <v>-4.8227022342796303E-3</v>
      </c>
      <c r="S4918" s="2">
        <f t="shared" si="1208"/>
        <v>0.2865621802969085</v>
      </c>
      <c r="T4918" s="25">
        <f t="shared" si="1209"/>
        <v>2.3258456840525739E-5</v>
      </c>
    </row>
    <row r="4919" spans="1:20" x14ac:dyDescent="0.2">
      <c r="A4919" s="20">
        <v>4694</v>
      </c>
      <c r="B4919" s="2">
        <f t="shared" si="1220"/>
        <v>0.95357158781759377</v>
      </c>
      <c r="C4919" s="2">
        <f t="shared" si="1210"/>
        <v>0.83326319809127358</v>
      </c>
      <c r="D4919" s="2">
        <f t="shared" si="1211"/>
        <v>-3.0546714667509232</v>
      </c>
      <c r="E4919" s="2">
        <f t="shared" si="1212"/>
        <v>-1.6781024336438741</v>
      </c>
      <c r="F4919" s="2">
        <f t="shared" si="1213"/>
        <v>1.1994879687235329</v>
      </c>
      <c r="G4919" s="2">
        <f t="shared" si="1214"/>
        <v>0.73173691894348214</v>
      </c>
      <c r="H4919" s="2">
        <f t="shared" si="1205"/>
        <v>0.90929877309296692</v>
      </c>
      <c r="I4919" s="25">
        <f t="shared" si="1206"/>
        <v>0.53543891854490011</v>
      </c>
      <c r="L4919" s="20">
        <v>4694</v>
      </c>
      <c r="M4919" s="2">
        <f t="shared" si="1207"/>
        <v>-0.99714157419714189</v>
      </c>
      <c r="N4919" s="2">
        <f t="shared" si="1215"/>
        <v>0.51009350883388505</v>
      </c>
      <c r="O4919" s="2">
        <f t="shared" si="1216"/>
        <v>-0.13571341813750962</v>
      </c>
      <c r="P4919" s="2">
        <f t="shared" si="1217"/>
        <v>-1.6884165403269924E-2</v>
      </c>
      <c r="Q4919" s="2">
        <f t="shared" si="1218"/>
        <v>1.9398853753976177E-2</v>
      </c>
      <c r="R4919" s="2">
        <f t="shared" si="1219"/>
        <v>-3.9132140332852634E-3</v>
      </c>
      <c r="S4919" s="2">
        <f t="shared" si="1208"/>
        <v>0.90929877309296692</v>
      </c>
      <c r="T4919" s="25">
        <f t="shared" si="1209"/>
        <v>1.5313244070300717E-5</v>
      </c>
    </row>
    <row r="4920" spans="1:20" x14ac:dyDescent="0.2">
      <c r="A4920" s="20">
        <v>4695</v>
      </c>
      <c r="B4920" s="2">
        <f t="shared" si="1220"/>
        <v>0.92334852889547281</v>
      </c>
      <c r="C4920" s="2">
        <f t="shared" si="1210"/>
        <v>2.4569619781716514</v>
      </c>
      <c r="D4920" s="2">
        <f t="shared" si="1211"/>
        <v>-1.2228142751690998</v>
      </c>
      <c r="E4920" s="2">
        <f t="shared" si="1212"/>
        <v>-2.6682102525059133</v>
      </c>
      <c r="F4920" s="2">
        <f t="shared" si="1213"/>
        <v>0.15209693844193739</v>
      </c>
      <c r="G4920" s="2">
        <f t="shared" si="1214"/>
        <v>0.94393899542752491</v>
      </c>
      <c r="H4920" s="2">
        <f t="shared" si="1205"/>
        <v>0.8525725058134338</v>
      </c>
      <c r="I4920" s="25">
        <f t="shared" si="1206"/>
        <v>0.89102082708872488</v>
      </c>
      <c r="L4920" s="20">
        <v>4695</v>
      </c>
      <c r="M4920" s="2">
        <f t="shared" si="1207"/>
        <v>-0.43174295340868535</v>
      </c>
      <c r="N4920" s="2">
        <f t="shared" si="1215"/>
        <v>8.7056585606536341E-2</v>
      </c>
      <c r="O4920" s="2">
        <f t="shared" si="1216"/>
        <v>0.10873296934215743</v>
      </c>
      <c r="P4920" s="2">
        <f t="shared" si="1217"/>
        <v>-7.131120520313558E-2</v>
      </c>
      <c r="Q4920" s="2">
        <f t="shared" si="1218"/>
        <v>1.2898325161771418E-2</v>
      </c>
      <c r="R4920" s="2">
        <f t="shared" si="1219"/>
        <v>1.9867353346943156E-3</v>
      </c>
      <c r="S4920" s="2">
        <f t="shared" si="1208"/>
        <v>0.8525725058134338</v>
      </c>
      <c r="T4920" s="25">
        <f t="shared" si="1209"/>
        <v>3.9471172901229338E-6</v>
      </c>
    </row>
    <row r="4921" spans="1:20" x14ac:dyDescent="0.2">
      <c r="A4921" s="20">
        <v>4696</v>
      </c>
      <c r="B4921" s="2">
        <f t="shared" si="1220"/>
        <v>0.45886022911514179</v>
      </c>
      <c r="C4921" s="2">
        <f t="shared" si="1210"/>
        <v>2.9251131488279558</v>
      </c>
      <c r="D4921" s="2">
        <f t="shared" si="1211"/>
        <v>1.1841515770248463</v>
      </c>
      <c r="E4921" s="2">
        <f t="shared" si="1212"/>
        <v>-2.4034170976791751</v>
      </c>
      <c r="F4921" s="2">
        <f t="shared" si="1213"/>
        <v>-0.96682765856911534</v>
      </c>
      <c r="G4921" s="2">
        <f t="shared" si="1214"/>
        <v>0.71219181290834754</v>
      </c>
      <c r="H4921" s="2">
        <f t="shared" si="1205"/>
        <v>0.21055270986360042</v>
      </c>
      <c r="I4921" s="25">
        <f t="shared" si="1206"/>
        <v>0.50721717837367875</v>
      </c>
      <c r="L4921" s="20">
        <v>4696</v>
      </c>
      <c r="M4921" s="2">
        <f t="shared" si="1207"/>
        <v>0.68425075998039886</v>
      </c>
      <c r="N4921" s="2">
        <f t="shared" si="1215"/>
        <v>-0.44700225108815761</v>
      </c>
      <c r="O4921" s="2">
        <f t="shared" si="1216"/>
        <v>0.2145138873544771</v>
      </c>
      <c r="P4921" s="2">
        <f t="shared" si="1217"/>
        <v>-3.4796170969430926E-2</v>
      </c>
      <c r="Q4921" s="2">
        <f t="shared" si="1218"/>
        <v>-1.005123746953944E-2</v>
      </c>
      <c r="R4921" s="2">
        <f t="shared" si="1219"/>
        <v>5.3530319427110944E-3</v>
      </c>
      <c r="S4921" s="2">
        <f t="shared" si="1208"/>
        <v>0.21055270986360042</v>
      </c>
      <c r="T4921" s="25">
        <f t="shared" si="1209"/>
        <v>2.8654950979685313E-5</v>
      </c>
    </row>
    <row r="4922" spans="1:20" x14ac:dyDescent="0.2">
      <c r="A4922" s="20">
        <v>4697</v>
      </c>
      <c r="B4922" s="2">
        <f t="shared" si="1220"/>
        <v>-0.22143720630679214</v>
      </c>
      <c r="C4922" s="2">
        <f t="shared" si="1210"/>
        <v>2.0175378994367379</v>
      </c>
      <c r="D4922" s="2">
        <f t="shared" si="1211"/>
        <v>3.0341924396652051</v>
      </c>
      <c r="E4922" s="2">
        <f t="shared" si="1212"/>
        <v>-1.0082593273858558</v>
      </c>
      <c r="F4922" s="2">
        <f t="shared" si="1213"/>
        <v>-1.6310381006562227</v>
      </c>
      <c r="G4922" s="2">
        <f t="shared" si="1214"/>
        <v>0.14548969247433419</v>
      </c>
      <c r="H4922" s="2">
        <f t="shared" si="1205"/>
        <v>4.9034436336956824E-2</v>
      </c>
      <c r="I4922" s="25">
        <f t="shared" si="1206"/>
        <v>2.1167250616276334E-2</v>
      </c>
      <c r="L4922" s="20">
        <v>4697</v>
      </c>
      <c r="M4922" s="2">
        <f t="shared" si="1207"/>
        <v>0.92763009117982675</v>
      </c>
      <c r="N4922" s="2">
        <f t="shared" si="1215"/>
        <v>-0.411006049507051</v>
      </c>
      <c r="O4922" s="2">
        <f t="shared" si="1216"/>
        <v>4.6728571709651084E-2</v>
      </c>
      <c r="P4922" s="2">
        <f t="shared" si="1217"/>
        <v>4.6093880449557333E-2</v>
      </c>
      <c r="Q4922" s="2">
        <f t="shared" si="1218"/>
        <v>-2.0182612839947038E-2</v>
      </c>
      <c r="R4922" s="2">
        <f t="shared" si="1219"/>
        <v>1.8926899342945427E-3</v>
      </c>
      <c r="S4922" s="2">
        <f t="shared" si="1208"/>
        <v>4.9034436336956824E-2</v>
      </c>
      <c r="T4922" s="25">
        <f t="shared" si="1209"/>
        <v>3.5822751873798802E-6</v>
      </c>
    </row>
    <row r="4923" spans="1:20" x14ac:dyDescent="0.2">
      <c r="A4923" s="20">
        <v>4698</v>
      </c>
      <c r="B4923" s="2">
        <f t="shared" si="1220"/>
        <v>-0.79758926355117488</v>
      </c>
      <c r="C4923" s="2">
        <f t="shared" si="1210"/>
        <v>0.16108305104116713</v>
      </c>
      <c r="D4923" s="2">
        <f t="shared" si="1211"/>
        <v>3.4572051873663345</v>
      </c>
      <c r="E4923" s="2">
        <f t="shared" si="1212"/>
        <v>0.86109855906358945</v>
      </c>
      <c r="F4923" s="2">
        <f t="shared" si="1213"/>
        <v>-1.5281458383313766</v>
      </c>
      <c r="G4923" s="2">
        <f t="shared" si="1214"/>
        <v>-0.48963850366950773</v>
      </c>
      <c r="H4923" s="2">
        <f t="shared" si="1205"/>
        <v>0.63614863333210547</v>
      </c>
      <c r="I4923" s="25">
        <f t="shared" si="1206"/>
        <v>0.23974586427571454</v>
      </c>
      <c r="L4923" s="20">
        <v>4698</v>
      </c>
      <c r="M4923" s="2">
        <f t="shared" si="1207"/>
        <v>-1.1982846330256387E-2</v>
      </c>
      <c r="N4923" s="2">
        <f t="shared" si="1215"/>
        <v>0.14913979273688382</v>
      </c>
      <c r="O4923" s="2">
        <f t="shared" si="1216"/>
        <v>-0.18064896672511685</v>
      </c>
      <c r="P4923" s="2">
        <f t="shared" si="1217"/>
        <v>6.8201120999220349E-2</v>
      </c>
      <c r="Q4923" s="2">
        <f t="shared" si="1218"/>
        <v>-4.5754150666040523E-3</v>
      </c>
      <c r="R4923" s="2">
        <f t="shared" si="1219"/>
        <v>-3.9813701935088441E-3</v>
      </c>
      <c r="S4923" s="2">
        <f t="shared" si="1208"/>
        <v>0.63614863333210547</v>
      </c>
      <c r="T4923" s="25">
        <f t="shared" si="1209"/>
        <v>1.5851308617760651E-5</v>
      </c>
    </row>
    <row r="4924" spans="1:20" x14ac:dyDescent="0.2">
      <c r="A4924" s="20">
        <v>4699</v>
      </c>
      <c r="B4924" s="2">
        <f t="shared" si="1220"/>
        <v>-0.99862262747116104</v>
      </c>
      <c r="C4924" s="2">
        <f t="shared" si="1210"/>
        <v>-1.7711316732511724</v>
      </c>
      <c r="D4924" s="2">
        <f t="shared" si="1211"/>
        <v>2.2542403151278965</v>
      </c>
      <c r="E4924" s="2">
        <f t="shared" si="1212"/>
        <v>2.3254683381492782</v>
      </c>
      <c r="F4924" s="2">
        <f t="shared" si="1213"/>
        <v>-0.70654271030190452</v>
      </c>
      <c r="G4924" s="2">
        <f t="shared" si="1214"/>
        <v>-0.89448206072491387</v>
      </c>
      <c r="H4924" s="2">
        <f t="shared" si="1205"/>
        <v>0.99724715209740533</v>
      </c>
      <c r="I4924" s="25">
        <f t="shared" si="1206"/>
        <v>0.80009815695868847</v>
      </c>
      <c r="L4924" s="20">
        <v>4699</v>
      </c>
      <c r="M4924" s="2">
        <f t="shared" si="1207"/>
        <v>-0.93631424575709166</v>
      </c>
      <c r="N4924" s="2">
        <f t="shared" si="1215"/>
        <v>0.51908997030569393</v>
      </c>
      <c r="O4924" s="2">
        <f t="shared" si="1216"/>
        <v>-0.17764767957160998</v>
      </c>
      <c r="P4924" s="2">
        <f t="shared" si="1217"/>
        <v>3.3325296667269999E-3</v>
      </c>
      <c r="Q4924" s="2">
        <f t="shared" si="1218"/>
        <v>1.6866738581441294E-2</v>
      </c>
      <c r="R4924" s="2">
        <f t="shared" si="1219"/>
        <v>-4.7780506602407603E-3</v>
      </c>
      <c r="S4924" s="2">
        <f t="shared" si="1208"/>
        <v>0.99724715209740533</v>
      </c>
      <c r="T4924" s="25">
        <f t="shared" si="1209"/>
        <v>2.2829768111827165E-5</v>
      </c>
    </row>
    <row r="4925" spans="1:20" x14ac:dyDescent="0.2">
      <c r="A4925" s="20">
        <v>4700</v>
      </c>
      <c r="B4925" s="2">
        <f t="shared" si="1220"/>
        <v>-0.72998816578239978</v>
      </c>
      <c r="C4925" s="2">
        <f t="shared" si="1210"/>
        <v>-2.8703554969176879</v>
      </c>
      <c r="D4925" s="2">
        <f t="shared" si="1211"/>
        <v>-8.9290007917310482E-3</v>
      </c>
      <c r="E4925" s="2">
        <f t="shared" si="1212"/>
        <v>2.6961340213582434</v>
      </c>
      <c r="F4925" s="2">
        <f t="shared" si="1213"/>
        <v>0.44735849441692666</v>
      </c>
      <c r="G4925" s="2">
        <f t="shared" si="1214"/>
        <v>-0.87863672795365488</v>
      </c>
      <c r="H4925" s="2">
        <f t="shared" si="1205"/>
        <v>0.53288272218235233</v>
      </c>
      <c r="I4925" s="25">
        <f t="shared" si="1206"/>
        <v>0.77200249970910495</v>
      </c>
      <c r="L4925" s="20">
        <v>4700</v>
      </c>
      <c r="M4925" s="2">
        <f t="shared" si="1207"/>
        <v>-0.66657860882327169</v>
      </c>
      <c r="N4925" s="2">
        <f t="shared" si="1215"/>
        <v>0.22705275928588622</v>
      </c>
      <c r="O4925" s="2">
        <f t="shared" si="1216"/>
        <v>5.1904938210121432E-2</v>
      </c>
      <c r="P4925" s="2">
        <f t="shared" si="1217"/>
        <v>-6.5785985065558952E-2</v>
      </c>
      <c r="Q4925" s="2">
        <f t="shared" si="1218"/>
        <v>1.6799002102190534E-2</v>
      </c>
      <c r="R4925" s="2">
        <f t="shared" si="1219"/>
        <v>5.1864277763643066E-4</v>
      </c>
      <c r="S4925" s="2">
        <f t="shared" si="1208"/>
        <v>0.53288272218235233</v>
      </c>
      <c r="T4925" s="25">
        <f t="shared" si="1209"/>
        <v>2.6899033079443205E-7</v>
      </c>
    </row>
    <row r="4926" spans="1:20" x14ac:dyDescent="0.2">
      <c r="A4926" s="20">
        <v>4701</v>
      </c>
      <c r="B4926" s="2">
        <f t="shared" si="1220"/>
        <v>-0.11802886334663866</v>
      </c>
      <c r="C4926" s="2">
        <f t="shared" si="1210"/>
        <v>-2.6196062798419497</v>
      </c>
      <c r="D4926" s="2">
        <f t="shared" si="1211"/>
        <v>-2.2678988681195063</v>
      </c>
      <c r="E4926" s="2">
        <f t="shared" si="1212"/>
        <v>1.7987657460662518</v>
      </c>
      <c r="F4926" s="2">
        <f t="shared" si="1213"/>
        <v>1.3908600090421712</v>
      </c>
      <c r="G4926" s="2">
        <f t="shared" si="1214"/>
        <v>-0.44955481294821159</v>
      </c>
      <c r="H4926" s="2">
        <f t="shared" si="1205"/>
        <v>1.3930812582899504E-2</v>
      </c>
      <c r="I4926" s="25">
        <f t="shared" si="1206"/>
        <v>0.20209952984490151</v>
      </c>
      <c r="L4926" s="20">
        <v>4701</v>
      </c>
      <c r="M4926" s="2">
        <f t="shared" si="1207"/>
        <v>0.45323439000609417</v>
      </c>
      <c r="N4926" s="2">
        <f t="shared" si="1215"/>
        <v>-0.3545413143004581</v>
      </c>
      <c r="O4926" s="2">
        <f t="shared" si="1216"/>
        <v>0.21526399328386603</v>
      </c>
      <c r="P4926" s="2">
        <f t="shared" si="1217"/>
        <v>-5.1008653315381458E-2</v>
      </c>
      <c r="Q4926" s="2">
        <f t="shared" si="1218"/>
        <v>-4.6922412228972074E-3</v>
      </c>
      <c r="R4926" s="2">
        <f t="shared" si="1219"/>
        <v>5.1539191249634179E-3</v>
      </c>
      <c r="S4926" s="2">
        <f t="shared" si="1208"/>
        <v>1.3930812582899504E-2</v>
      </c>
      <c r="T4926" s="25">
        <f t="shared" si="1209"/>
        <v>2.6562882346663684E-5</v>
      </c>
    </row>
    <row r="4927" spans="1:20" x14ac:dyDescent="0.2">
      <c r="A4927" s="20">
        <v>4702</v>
      </c>
      <c r="B4927" s="2">
        <f t="shared" si="1220"/>
        <v>0.54944125777288189</v>
      </c>
      <c r="C4927" s="2">
        <f t="shared" si="1210"/>
        <v>-1.1368152968793086</v>
      </c>
      <c r="D4927" s="2">
        <f t="shared" si="1211"/>
        <v>-3.460240460873329</v>
      </c>
      <c r="E4927" s="2">
        <f t="shared" si="1212"/>
        <v>5.5409833909222231E-2</v>
      </c>
      <c r="F4927" s="2">
        <f t="shared" si="1213"/>
        <v>1.6802183286277448</v>
      </c>
      <c r="G4927" s="2">
        <f t="shared" si="1214"/>
        <v>0.19095975507448881</v>
      </c>
      <c r="H4927" s="2">
        <f t="shared" si="1205"/>
        <v>0.30188569574304641</v>
      </c>
      <c r="I4927" s="25">
        <f t="shared" si="1206"/>
        <v>3.6465628058108754E-2</v>
      </c>
      <c r="L4927" s="20">
        <v>4702</v>
      </c>
      <c r="M4927" s="2">
        <f t="shared" si="1207"/>
        <v>0.99504460045185172</v>
      </c>
      <c r="N4927" s="2">
        <f t="shared" si="1215"/>
        <v>-0.48399434832404209</v>
      </c>
      <c r="O4927" s="2">
        <f t="shared" si="1216"/>
        <v>0.10410021624202935</v>
      </c>
      <c r="P4927" s="2">
        <f t="shared" si="1217"/>
        <v>2.8819222917198791E-2</v>
      </c>
      <c r="Q4927" s="2">
        <f t="shared" si="1218"/>
        <v>-2.0199542088035444E-2</v>
      </c>
      <c r="R4927" s="2">
        <f t="shared" si="1219"/>
        <v>3.2164823442721755E-3</v>
      </c>
      <c r="S4927" s="2">
        <f t="shared" si="1208"/>
        <v>0.30188569574304641</v>
      </c>
      <c r="T4927" s="25">
        <f t="shared" si="1209"/>
        <v>1.0345758671014631E-5</v>
      </c>
    </row>
    <row r="4928" spans="1:20" x14ac:dyDescent="0.2">
      <c r="A4928" s="20">
        <v>4703</v>
      </c>
      <c r="B4928" s="2">
        <f t="shared" si="1220"/>
        <v>0.95850057010559997</v>
      </c>
      <c r="C4928" s="2">
        <f t="shared" si="1210"/>
        <v>0.88063768343465132</v>
      </c>
      <c r="D4928" s="2">
        <f t="shared" si="1211"/>
        <v>-3.025176897129767</v>
      </c>
      <c r="E4928" s="2">
        <f t="shared" si="1212"/>
        <v>-1.7140061889378364</v>
      </c>
      <c r="F4928" s="2">
        <f t="shared" si="1213"/>
        <v>1.1793437141240952</v>
      </c>
      <c r="G4928" s="2">
        <f t="shared" si="1214"/>
        <v>0.74166296645716956</v>
      </c>
      <c r="H4928" s="2">
        <f t="shared" si="1205"/>
        <v>0.91872334289276014</v>
      </c>
      <c r="I4928" s="25">
        <f t="shared" si="1206"/>
        <v>0.55006395581404866</v>
      </c>
      <c r="L4928" s="20">
        <v>4703</v>
      </c>
      <c r="M4928" s="2">
        <f t="shared" si="1207"/>
        <v>0.26788986404198695</v>
      </c>
      <c r="N4928" s="2">
        <f t="shared" si="1215"/>
        <v>3.7831038243424098E-3</v>
      </c>
      <c r="O4928" s="2">
        <f t="shared" si="1216"/>
        <v>-0.1398209520877777</v>
      </c>
      <c r="P4928" s="2">
        <f t="shared" si="1217"/>
        <v>7.1894391119571216E-2</v>
      </c>
      <c r="Q4928" s="2">
        <f t="shared" si="1218"/>
        <v>-9.9466802019271012E-3</v>
      </c>
      <c r="R4928" s="2">
        <f t="shared" si="1219"/>
        <v>-2.8228844856454651E-3</v>
      </c>
      <c r="S4928" s="2">
        <f t="shared" si="1208"/>
        <v>0.91872334289276014</v>
      </c>
      <c r="T4928" s="25">
        <f t="shared" si="1209"/>
        <v>7.9686768192978629E-6</v>
      </c>
    </row>
    <row r="4929" spans="1:20" x14ac:dyDescent="0.2">
      <c r="A4929" s="20">
        <v>4704</v>
      </c>
      <c r="B4929" s="2">
        <f t="shared" si="1220"/>
        <v>0.91676208733295517</v>
      </c>
      <c r="C4929" s="2">
        <f t="shared" si="1210"/>
        <v>2.4839130008859227</v>
      </c>
      <c r="D4929" s="2">
        <f t="shared" si="1211"/>
        <v>-1.1673253689731378</v>
      </c>
      <c r="E4929" s="2">
        <f t="shared" si="1212"/>
        <v>-2.6772983190419368</v>
      </c>
      <c r="F4929" s="2">
        <f t="shared" si="1213"/>
        <v>0.12380532311403461</v>
      </c>
      <c r="G4929" s="2">
        <f t="shared" si="1214"/>
        <v>0.94355049591151552</v>
      </c>
      <c r="H4929" s="2">
        <f t="shared" si="1205"/>
        <v>0.84045272477107691</v>
      </c>
      <c r="I4929" s="25">
        <f t="shared" si="1206"/>
        <v>0.89028753833486685</v>
      </c>
      <c r="L4929" s="20">
        <v>4704</v>
      </c>
      <c r="M4929" s="2">
        <f t="shared" si="1207"/>
        <v>-0.80090066128967397</v>
      </c>
      <c r="N4929" s="2">
        <f t="shared" si="1215"/>
        <v>0.48673602233761115</v>
      </c>
      <c r="O4929" s="2">
        <f t="shared" si="1216"/>
        <v>-0.20543062869658041</v>
      </c>
      <c r="P4929" s="2">
        <f t="shared" si="1217"/>
        <v>2.3283757334014072E-2</v>
      </c>
      <c r="Q4929" s="2">
        <f t="shared" si="1218"/>
        <v>1.2991028683221998E-2</v>
      </c>
      <c r="R4929" s="2">
        <f t="shared" si="1219"/>
        <v>-5.262270510861462E-3</v>
      </c>
      <c r="S4929" s="2">
        <f t="shared" si="1208"/>
        <v>0.84045272477107691</v>
      </c>
      <c r="T4929" s="25">
        <f t="shared" si="1209"/>
        <v>2.7691490929482152E-5</v>
      </c>
    </row>
    <row r="4930" spans="1:20" x14ac:dyDescent="0.2">
      <c r="A4930" s="20">
        <v>4705</v>
      </c>
      <c r="B4930" s="2">
        <f t="shared" si="1220"/>
        <v>0.44385607008466865</v>
      </c>
      <c r="C4930" s="2">
        <f t="shared" si="1210"/>
        <v>2.9189652218092808</v>
      </c>
      <c r="D4930" s="2">
        <f t="shared" si="1211"/>
        <v>1.2395375201735837</v>
      </c>
      <c r="E4930" s="2">
        <f t="shared" si="1212"/>
        <v>-2.3814152157603923</v>
      </c>
      <c r="F4930" s="2">
        <f t="shared" si="1213"/>
        <v>-0.98996064586808141</v>
      </c>
      <c r="G4930" s="2">
        <f t="shared" si="1214"/>
        <v>0.70167148375548627</v>
      </c>
      <c r="H4930" s="2">
        <f t="shared" si="1205"/>
        <v>0.19700821095100629</v>
      </c>
      <c r="I4930" s="25">
        <f t="shared" si="1206"/>
        <v>0.49234287111562564</v>
      </c>
      <c r="L4930" s="20">
        <v>4705</v>
      </c>
      <c r="M4930" s="2">
        <f t="shared" si="1207"/>
        <v>-0.8483149944090006</v>
      </c>
      <c r="N4930" s="2">
        <f t="shared" si="1215"/>
        <v>0.34896204033003547</v>
      </c>
      <c r="O4930" s="2">
        <f t="shared" si="1216"/>
        <v>-9.0578105425935945E-3</v>
      </c>
      <c r="P4930" s="2">
        <f t="shared" si="1217"/>
        <v>-5.5020291072813178E-2</v>
      </c>
      <c r="Q4930" s="2">
        <f t="shared" si="1218"/>
        <v>1.9361480166029069E-2</v>
      </c>
      <c r="R4930" s="2">
        <f t="shared" si="1219"/>
        <v>-9.9076456574986134E-4</v>
      </c>
      <c r="S4930" s="2">
        <f t="shared" si="1208"/>
        <v>0.19700821095100629</v>
      </c>
      <c r="T4930" s="25">
        <f t="shared" si="1209"/>
        <v>9.8161442474551125E-7</v>
      </c>
    </row>
    <row r="4931" spans="1:20" x14ac:dyDescent="0.2">
      <c r="A4931" s="20">
        <v>4706</v>
      </c>
      <c r="B4931" s="2">
        <f t="shared" si="1220"/>
        <v>-0.23780239236655915</v>
      </c>
      <c r="C4931" s="2">
        <f t="shared" si="1210"/>
        <v>1.981182488825963</v>
      </c>
      <c r="D4931" s="2">
        <f t="shared" si="1211"/>
        <v>3.0634265452746341</v>
      </c>
      <c r="E4931" s="2">
        <f t="shared" si="1212"/>
        <v>-0.96551532586754274</v>
      </c>
      <c r="F4931" s="2">
        <f t="shared" si="1213"/>
        <v>-1.6381326545366395</v>
      </c>
      <c r="G4931" s="2">
        <f t="shared" si="1214"/>
        <v>0.12978540886988671</v>
      </c>
      <c r="H4931" s="2">
        <f t="shared" si="1205"/>
        <v>5.6549977815258945E-2</v>
      </c>
      <c r="I4931" s="25">
        <f t="shared" si="1206"/>
        <v>1.6844252355523667E-2</v>
      </c>
      <c r="L4931" s="20">
        <v>4706</v>
      </c>
      <c r="M4931" s="2">
        <f t="shared" si="1207"/>
        <v>0.18611362836351161</v>
      </c>
      <c r="N4931" s="2">
        <f t="shared" si="1215"/>
        <v>-0.23383781967437917</v>
      </c>
      <c r="O4931" s="2">
        <f t="shared" si="1216"/>
        <v>0.19886629291926722</v>
      </c>
      <c r="P4931" s="2">
        <f t="shared" si="1217"/>
        <v>-6.3157815581526763E-2</v>
      </c>
      <c r="Q4931" s="2">
        <f t="shared" si="1218"/>
        <v>1.0405362694955568E-3</v>
      </c>
      <c r="R4931" s="2">
        <f t="shared" si="1219"/>
        <v>4.5442480644665335E-3</v>
      </c>
      <c r="S4931" s="2">
        <f t="shared" si="1208"/>
        <v>5.6549977815258945E-2</v>
      </c>
      <c r="T4931" s="25">
        <f t="shared" si="1209"/>
        <v>2.0650190471407835E-5</v>
      </c>
    </row>
    <row r="4932" spans="1:20" x14ac:dyDescent="0.2">
      <c r="A4932" s="20">
        <v>4707</v>
      </c>
      <c r="B4932" s="2">
        <f t="shared" si="1220"/>
        <v>-0.80761867392297082</v>
      </c>
      <c r="C4932" s="2">
        <f t="shared" si="1210"/>
        <v>0.11161867451746316</v>
      </c>
      <c r="D4932" s="2">
        <f t="shared" si="1211"/>
        <v>3.446538198772827</v>
      </c>
      <c r="E4932" s="2">
        <f t="shared" si="1212"/>
        <v>0.90448150837393071</v>
      </c>
      <c r="F4932" s="2">
        <f t="shared" si="1213"/>
        <v>-1.5158652792478078</v>
      </c>
      <c r="G4932" s="2">
        <f t="shared" si="1214"/>
        <v>-0.50314077176016681</v>
      </c>
      <c r="H4932" s="2">
        <f t="shared" si="1205"/>
        <v>0.65224792246909791</v>
      </c>
      <c r="I4932" s="25">
        <f t="shared" si="1206"/>
        <v>0.25315063620741629</v>
      </c>
      <c r="L4932" s="20">
        <v>4707</v>
      </c>
      <c r="M4932" s="2">
        <f t="shared" si="1207"/>
        <v>0.98319442731168016</v>
      </c>
      <c r="N4932" s="2">
        <f t="shared" si="1215"/>
        <v>-0.51842793482785399</v>
      </c>
      <c r="O4932" s="2">
        <f t="shared" si="1216"/>
        <v>0.15317929722929777</v>
      </c>
      <c r="P4932" s="2">
        <f t="shared" si="1217"/>
        <v>9.248842609338016E-3</v>
      </c>
      <c r="Q4932" s="2">
        <f t="shared" si="1218"/>
        <v>-1.8607387393803191E-2</v>
      </c>
      <c r="R4932" s="2">
        <f t="shared" si="1219"/>
        <v>4.2840516147165638E-3</v>
      </c>
      <c r="S4932" s="2">
        <f t="shared" si="1208"/>
        <v>0.65224792246909791</v>
      </c>
      <c r="T4932" s="25">
        <f t="shared" si="1209"/>
        <v>1.8353098237555598E-5</v>
      </c>
    </row>
    <row r="4933" spans="1:20" x14ac:dyDescent="0.2">
      <c r="A4933" s="20">
        <v>4708</v>
      </c>
      <c r="B4933" s="2">
        <f t="shared" si="1220"/>
        <v>-0.99759927374368473</v>
      </c>
      <c r="C4933" s="2">
        <f t="shared" si="1210"/>
        <v>-1.8104411465064769</v>
      </c>
      <c r="D4933" s="2">
        <f t="shared" si="1211"/>
        <v>2.2086890837432489</v>
      </c>
      <c r="E4933" s="2">
        <f t="shared" si="1212"/>
        <v>2.34908655631371</v>
      </c>
      <c r="F4933" s="2">
        <f t="shared" si="1213"/>
        <v>-0.68066277708036926</v>
      </c>
      <c r="G4933" s="2">
        <f t="shared" si="1214"/>
        <v>-0.89943198563998161</v>
      </c>
      <c r="H4933" s="2">
        <f t="shared" si="1205"/>
        <v>0.99520431097392725</v>
      </c>
      <c r="I4933" s="25">
        <f t="shared" si="1206"/>
        <v>0.80897789679228005</v>
      </c>
      <c r="L4933" s="20">
        <v>4708</v>
      </c>
      <c r="M4933" s="2">
        <f t="shared" si="1207"/>
        <v>0.52642262142610075</v>
      </c>
      <c r="N4933" s="2">
        <f t="shared" si="1215"/>
        <v>-0.14187494496998948</v>
      </c>
      <c r="O4933" s="2">
        <f t="shared" si="1216"/>
        <v>-8.7854880566580293E-2</v>
      </c>
      <c r="P4933" s="2">
        <f t="shared" si="1217"/>
        <v>6.9860595260444261E-2</v>
      </c>
      <c r="Q4933" s="2">
        <f t="shared" si="1218"/>
        <v>-1.452559849480355E-2</v>
      </c>
      <c r="R4933" s="2">
        <f t="shared" si="1219"/>
        <v>-1.43952941801744E-3</v>
      </c>
      <c r="S4933" s="2">
        <f t="shared" si="1208"/>
        <v>0.99520431097392725</v>
      </c>
      <c r="T4933" s="25">
        <f t="shared" si="1209"/>
        <v>2.0722449453376296E-6</v>
      </c>
    </row>
    <row r="4934" spans="1:20" x14ac:dyDescent="0.2">
      <c r="A4934" s="20">
        <v>4709</v>
      </c>
      <c r="B4934" s="2">
        <f t="shared" si="1220"/>
        <v>-0.71839334720406878</v>
      </c>
      <c r="C4934" s="2">
        <f t="shared" si="1210"/>
        <v>-2.8810222074051719</v>
      </c>
      <c r="D4934" s="2">
        <f t="shared" si="1211"/>
        <v>-6.7941019089714519E-2</v>
      </c>
      <c r="E4934" s="2">
        <f t="shared" si="1212"/>
        <v>2.6888794913291822</v>
      </c>
      <c r="F4934" s="2">
        <f t="shared" si="1213"/>
        <v>0.47466606479723561</v>
      </c>
      <c r="G4934" s="2">
        <f t="shared" si="1214"/>
        <v>-0.87270628266085537</v>
      </c>
      <c r="H4934" s="2">
        <f t="shared" si="1205"/>
        <v>0.5160890013070657</v>
      </c>
      <c r="I4934" s="25">
        <f t="shared" si="1206"/>
        <v>0.76161625579572878</v>
      </c>
      <c r="L4934" s="20">
        <v>4709</v>
      </c>
      <c r="M4934" s="2">
        <f t="shared" si="1207"/>
        <v>-0.60168778930085631</v>
      </c>
      <c r="N4934" s="2">
        <f t="shared" si="1215"/>
        <v>0.41560896187623264</v>
      </c>
      <c r="O4934" s="2">
        <f t="shared" si="1216"/>
        <v>-0.21684909171311081</v>
      </c>
      <c r="P4934" s="2">
        <f t="shared" si="1217"/>
        <v>4.1380214240668817E-2</v>
      </c>
      <c r="Q4934" s="2">
        <f t="shared" si="1218"/>
        <v>8.0804608878636604E-3</v>
      </c>
      <c r="R4934" s="2">
        <f t="shared" si="1219"/>
        <v>-5.3273009094505115E-3</v>
      </c>
      <c r="S4934" s="2">
        <f t="shared" si="1208"/>
        <v>0.5160890013070657</v>
      </c>
      <c r="T4934" s="25">
        <f t="shared" si="1209"/>
        <v>2.8380134979832246E-5</v>
      </c>
    </row>
    <row r="4935" spans="1:20" x14ac:dyDescent="0.2">
      <c r="A4935" s="20">
        <v>4710</v>
      </c>
      <c r="B4935" s="2">
        <f t="shared" si="1220"/>
        <v>-0.10131580426840094</v>
      </c>
      <c r="C4935" s="2">
        <f t="shared" si="1210"/>
        <v>-2.5966135069474396</v>
      </c>
      <c r="D4935" s="2">
        <f t="shared" si="1211"/>
        <v>-2.3126173990370749</v>
      </c>
      <c r="E4935" s="2">
        <f t="shared" si="1212"/>
        <v>1.7640503866715054</v>
      </c>
      <c r="F4935" s="2">
        <f t="shared" si="1213"/>
        <v>1.4067520395388364</v>
      </c>
      <c r="G4935" s="2">
        <f t="shared" si="1214"/>
        <v>-0.43553317853450357</v>
      </c>
      <c r="H4935" s="2">
        <f t="shared" si="1205"/>
        <v>1.0264892194552929E-2</v>
      </c>
      <c r="I4935" s="25">
        <f t="shared" si="1206"/>
        <v>0.18968914960436775</v>
      </c>
      <c r="L4935" s="20">
        <v>4710</v>
      </c>
      <c r="M4935" s="2">
        <f t="shared" si="1207"/>
        <v>-0.96247509387971586</v>
      </c>
      <c r="N4935" s="2">
        <f t="shared" si="1215"/>
        <v>0.44307320530168737</v>
      </c>
      <c r="O4935" s="2">
        <f t="shared" si="1216"/>
        <v>-6.9299019300334677E-2</v>
      </c>
      <c r="P4935" s="2">
        <f t="shared" si="1217"/>
        <v>-3.9871712236380127E-2</v>
      </c>
      <c r="Q4935" s="2">
        <f t="shared" si="1218"/>
        <v>2.0381633819792647E-2</v>
      </c>
      <c r="R4935" s="2">
        <f t="shared" si="1219"/>
        <v>-2.4212481718345236E-3</v>
      </c>
      <c r="S4935" s="2">
        <f t="shared" si="1208"/>
        <v>1.0264892194552929E-2</v>
      </c>
      <c r="T4935" s="25">
        <f t="shared" si="1209"/>
        <v>5.8624427096120226E-6</v>
      </c>
    </row>
    <row r="4936" spans="1:20" x14ac:dyDescent="0.2">
      <c r="A4936" s="20">
        <v>4711</v>
      </c>
      <c r="B4936" s="2">
        <f t="shared" si="1220"/>
        <v>0.56341214451746691</v>
      </c>
      <c r="C4936" s="2">
        <f t="shared" si="1210"/>
        <v>-1.090976900967044</v>
      </c>
      <c r="D4936" s="2">
        <f t="shared" si="1211"/>
        <v>-3.4696336805736383</v>
      </c>
      <c r="E4936" s="2">
        <f t="shared" si="1212"/>
        <v>9.5608211145748502E-3</v>
      </c>
      <c r="F4936" s="2">
        <f t="shared" si="1213"/>
        <v>1.67722054897835</v>
      </c>
      <c r="G4936" s="2">
        <f t="shared" si="1214"/>
        <v>0.20647798485026259</v>
      </c>
      <c r="H4936" s="2">
        <f t="shared" si="1205"/>
        <v>0.31743324458977101</v>
      </c>
      <c r="I4936" s="25">
        <f t="shared" si="1206"/>
        <v>4.2633158227825263E-2</v>
      </c>
      <c r="L4936" s="20">
        <v>4711</v>
      </c>
      <c r="M4936" s="2">
        <f t="shared" si="1207"/>
        <v>-9.5832838215428914E-2</v>
      </c>
      <c r="N4936" s="2">
        <f t="shared" si="1215"/>
        <v>-9.4506938392432585E-2</v>
      </c>
      <c r="O4936" s="2">
        <f t="shared" si="1216"/>
        <v>0.16662701767091115</v>
      </c>
      <c r="P4936" s="2">
        <f t="shared" si="1217"/>
        <v>-7.0275862466869371E-2</v>
      </c>
      <c r="Q4936" s="2">
        <f t="shared" si="1218"/>
        <v>6.6904252392006643E-3</v>
      </c>
      <c r="R4936" s="2">
        <f t="shared" si="1219"/>
        <v>3.5725848083750871E-3</v>
      </c>
      <c r="S4936" s="2">
        <f t="shared" si="1208"/>
        <v>0.31743324458977101</v>
      </c>
      <c r="T4936" s="25">
        <f t="shared" si="1209"/>
        <v>1.2763362213032457E-5</v>
      </c>
    </row>
    <row r="4937" spans="1:20" x14ac:dyDescent="0.2">
      <c r="A4937" s="20">
        <v>4712</v>
      </c>
      <c r="B4937" s="2">
        <f t="shared" si="1220"/>
        <v>0.96315855817930041</v>
      </c>
      <c r="C4937" s="2">
        <f t="shared" si="1210"/>
        <v>0.92776318852248141</v>
      </c>
      <c r="D4937" s="2">
        <f t="shared" si="1211"/>
        <v>-2.9948270276146509</v>
      </c>
      <c r="E4937" s="2">
        <f t="shared" si="1212"/>
        <v>-1.749425348004489</v>
      </c>
      <c r="F4937" s="2">
        <f t="shared" si="1213"/>
        <v>1.1588660269393367</v>
      </c>
      <c r="G4937" s="2">
        <f t="shared" si="1214"/>
        <v>0.75137932565243415</v>
      </c>
      <c r="H4937" s="2">
        <f t="shared" si="1205"/>
        <v>0.9276744081940288</v>
      </c>
      <c r="I4937" s="25">
        <f t="shared" si="1206"/>
        <v>0.5645708910179067</v>
      </c>
      <c r="L4937" s="20">
        <v>4712</v>
      </c>
      <c r="M4937" s="2">
        <f t="shared" si="1207"/>
        <v>0.89302354975794507</v>
      </c>
      <c r="N4937" s="2">
        <f t="shared" si="1215"/>
        <v>-0.51156384925839404</v>
      </c>
      <c r="O4937" s="2">
        <f t="shared" si="1216"/>
        <v>0.19005620321708361</v>
      </c>
      <c r="P4937" s="2">
        <f t="shared" si="1217"/>
        <v>-1.1058295198414177E-2</v>
      </c>
      <c r="Q4937" s="2">
        <f t="shared" si="1218"/>
        <v>-1.5532978887409232E-2</v>
      </c>
      <c r="R4937" s="2">
        <f t="shared" si="1219"/>
        <v>5.0103557895826859E-3</v>
      </c>
      <c r="S4937" s="2">
        <f t="shared" si="1208"/>
        <v>0.9276744081940288</v>
      </c>
      <c r="T4937" s="25">
        <f t="shared" si="1209"/>
        <v>2.5103665138204741E-5</v>
      </c>
    </row>
    <row r="4938" spans="1:20" x14ac:dyDescent="0.2">
      <c r="A4938" s="20">
        <v>4713</v>
      </c>
      <c r="B4938" s="2">
        <f t="shared" si="1220"/>
        <v>0.90991645216183081</v>
      </c>
      <c r="C4938" s="2">
        <f t="shared" si="1210"/>
        <v>2.510161753750161</v>
      </c>
      <c r="D4938" s="2">
        <f t="shared" si="1211"/>
        <v>-1.1115064281053271</v>
      </c>
      <c r="E4938" s="2">
        <f t="shared" si="1212"/>
        <v>-2.6856294404319261</v>
      </c>
      <c r="F4938" s="2">
        <f t="shared" si="1213"/>
        <v>9.5478704649578597E-2</v>
      </c>
      <c r="G4938" s="2">
        <f t="shared" si="1214"/>
        <v>0.94289522897443301</v>
      </c>
      <c r="H4938" s="2">
        <f t="shared" si="1205"/>
        <v>0.82794794991477338</v>
      </c>
      <c r="I4938" s="25">
        <f t="shared" si="1206"/>
        <v>0.88905141282274847</v>
      </c>
      <c r="L4938" s="20">
        <v>4713</v>
      </c>
      <c r="M4938" s="2">
        <f t="shared" si="1207"/>
        <v>0.74302085458588563</v>
      </c>
      <c r="N4938" s="2">
        <f t="shared" si="1215"/>
        <v>-0.27623131698502246</v>
      </c>
      <c r="O4938" s="2">
        <f t="shared" si="1216"/>
        <v>-2.8890339626716707E-2</v>
      </c>
      <c r="P4938" s="2">
        <f t="shared" si="1217"/>
        <v>6.2261744434000857E-2</v>
      </c>
      <c r="Q4938" s="2">
        <f t="shared" si="1218"/>
        <v>-1.7947415939120036E-2</v>
      </c>
      <c r="R4938" s="2">
        <f t="shared" si="1219"/>
        <v>5.8497737766729455E-5</v>
      </c>
      <c r="S4938" s="2">
        <f t="shared" si="1208"/>
        <v>0.82794794991477338</v>
      </c>
      <c r="T4938" s="25">
        <f t="shared" si="1209"/>
        <v>3.4219853238250456E-9</v>
      </c>
    </row>
    <row r="4939" spans="1:20" x14ac:dyDescent="0.2">
      <c r="A4939" s="20">
        <v>4714</v>
      </c>
      <c r="B4939" s="2">
        <f t="shared" si="1220"/>
        <v>0.428726420855983</v>
      </c>
      <c r="C4939" s="2">
        <f t="shared" si="1210"/>
        <v>2.9119920238298067</v>
      </c>
      <c r="D4939" s="2">
        <f t="shared" si="1211"/>
        <v>1.2945730123089678</v>
      </c>
      <c r="E4939" s="2">
        <f t="shared" si="1212"/>
        <v>-2.3587400429066374</v>
      </c>
      <c r="F4939" s="2">
        <f t="shared" si="1213"/>
        <v>-1.0128137443327894</v>
      </c>
      <c r="G4939" s="2">
        <f t="shared" si="1214"/>
        <v>0.69095277296538626</v>
      </c>
      <c r="H4939" s="2">
        <f t="shared" si="1205"/>
        <v>0.18380634393998146</v>
      </c>
      <c r="I4939" s="25">
        <f t="shared" si="1206"/>
        <v>0.47741573446855662</v>
      </c>
      <c r="L4939" s="20">
        <v>4714</v>
      </c>
      <c r="M4939" s="2">
        <f t="shared" si="1207"/>
        <v>-0.35454481296438251</v>
      </c>
      <c r="N4939" s="2">
        <f t="shared" si="1215"/>
        <v>0.31137472978071501</v>
      </c>
      <c r="O4939" s="2">
        <f t="shared" si="1216"/>
        <v>-0.21099348040351842</v>
      </c>
      <c r="P4939" s="2">
        <f t="shared" si="1217"/>
        <v>5.6180347004218957E-2</v>
      </c>
      <c r="Q4939" s="2">
        <f t="shared" si="1218"/>
        <v>2.5262082107123923E-3</v>
      </c>
      <c r="R4939" s="2">
        <f t="shared" si="1219"/>
        <v>-4.9679615717380934E-3</v>
      </c>
      <c r="S4939" s="2">
        <f t="shared" si="1208"/>
        <v>0.18380634393998146</v>
      </c>
      <c r="T4939" s="25">
        <f t="shared" si="1209"/>
        <v>2.4680642178266426E-5</v>
      </c>
    </row>
    <row r="4940" spans="1:20" x14ac:dyDescent="0.2">
      <c r="A4940" s="20">
        <v>4715</v>
      </c>
      <c r="B4940" s="2">
        <f t="shared" si="1220"/>
        <v>-0.25410034521388974</v>
      </c>
      <c r="C4940" s="2">
        <f t="shared" si="1210"/>
        <v>1.9442669439717919</v>
      </c>
      <c r="D4940" s="2">
        <f t="shared" si="1211"/>
        <v>3.0917945367730497</v>
      </c>
      <c r="E4940" s="2">
        <f t="shared" si="1212"/>
        <v>-0.92249834687249921</v>
      </c>
      <c r="F4940" s="2">
        <f t="shared" si="1213"/>
        <v>-1.6447640637041383</v>
      </c>
      <c r="G4940" s="2">
        <f t="shared" si="1214"/>
        <v>0.11404443139581952</v>
      </c>
      <c r="H4940" s="2">
        <f t="shared" si="1205"/>
        <v>6.4566985437817942E-2</v>
      </c>
      <c r="I4940" s="25">
        <f t="shared" si="1206"/>
        <v>1.3006132332395785E-2</v>
      </c>
      <c r="L4940" s="20">
        <v>4715</v>
      </c>
      <c r="M4940" s="2">
        <f t="shared" si="1207"/>
        <v>-0.99996497915964888</v>
      </c>
      <c r="N4940" s="2">
        <f t="shared" si="1215"/>
        <v>0.50188941275319987</v>
      </c>
      <c r="O4940" s="2">
        <f t="shared" si="1216"/>
        <v>-0.12401990790979023</v>
      </c>
      <c r="P4940" s="2">
        <f t="shared" si="1217"/>
        <v>-2.1546975661679124E-2</v>
      </c>
      <c r="Q4940" s="2">
        <f t="shared" si="1218"/>
        <v>1.9778198208277201E-2</v>
      </c>
      <c r="R4940" s="2">
        <f t="shared" si="1219"/>
        <v>-3.6588565366540526E-3</v>
      </c>
      <c r="S4940" s="2">
        <f t="shared" si="1208"/>
        <v>6.4566985437817942E-2</v>
      </c>
      <c r="T4940" s="25">
        <f t="shared" si="1209"/>
        <v>1.3387231155816089E-5</v>
      </c>
    </row>
    <row r="4941" spans="1:20" x14ac:dyDescent="0.2">
      <c r="A4941" s="20">
        <v>4716</v>
      </c>
      <c r="B4941" s="2">
        <f t="shared" si="1220"/>
        <v>-0.8174197485019018</v>
      </c>
      <c r="C4941" s="2">
        <f t="shared" si="1210"/>
        <v>6.2122740354790817E-2</v>
      </c>
      <c r="D4941" s="2">
        <f t="shared" si="1211"/>
        <v>3.4348967799704906</v>
      </c>
      <c r="E4941" s="2">
        <f t="shared" si="1212"/>
        <v>0.94760873613007468</v>
      </c>
      <c r="F4941" s="2">
        <f t="shared" si="1213"/>
        <v>-1.503156143767993</v>
      </c>
      <c r="G4941" s="2">
        <f t="shared" si="1214"/>
        <v>-0.51650078825259793</v>
      </c>
      <c r="H4941" s="2">
        <f t="shared" si="1205"/>
        <v>0.66817504524091242</v>
      </c>
      <c r="I4941" s="25">
        <f t="shared" si="1206"/>
        <v>0.26677306426555503</v>
      </c>
      <c r="L4941" s="20">
        <v>4716</v>
      </c>
      <c r="M4941" s="2">
        <f t="shared" si="1207"/>
        <v>-0.37014531584316468</v>
      </c>
      <c r="N4941" s="2">
        <f t="shared" si="1215"/>
        <v>5.2352311420958683E-2</v>
      </c>
      <c r="O4941" s="2">
        <f t="shared" si="1216"/>
        <v>0.12111432972228114</v>
      </c>
      <c r="P4941" s="2">
        <f t="shared" si="1217"/>
        <v>-7.1795774437305004E-2</v>
      </c>
      <c r="Q4941" s="2">
        <f t="shared" si="1218"/>
        <v>1.1807358769976673E-2</v>
      </c>
      <c r="R4941" s="2">
        <f t="shared" si="1219"/>
        <v>2.3163314946140815E-3</v>
      </c>
      <c r="S4941" s="2">
        <f t="shared" si="1208"/>
        <v>0.66817504524091242</v>
      </c>
      <c r="T4941" s="25">
        <f t="shared" si="1209"/>
        <v>5.3653915929411048E-6</v>
      </c>
    </row>
    <row r="4942" spans="1:20" x14ac:dyDescent="0.2">
      <c r="A4942" s="20">
        <v>4717</v>
      </c>
      <c r="B4942" s="2">
        <f t="shared" si="1220"/>
        <v>-0.99629387153376381</v>
      </c>
      <c r="C4942" s="2">
        <f t="shared" si="1210"/>
        <v>-1.8492387587456824</v>
      </c>
      <c r="D4942" s="2">
        <f t="shared" si="1211"/>
        <v>2.1625133958050897</v>
      </c>
      <c r="E4942" s="2">
        <f t="shared" si="1212"/>
        <v>2.3720406237357352</v>
      </c>
      <c r="F4942" s="2">
        <f t="shared" si="1213"/>
        <v>-0.65459040195510709</v>
      </c>
      <c r="G4942" s="2">
        <f t="shared" si="1214"/>
        <v>-0.90412761663837427</v>
      </c>
      <c r="H4942" s="2">
        <f t="shared" si="1205"/>
        <v>0.99260147845573587</v>
      </c>
      <c r="I4942" s="25">
        <f t="shared" si="1206"/>
        <v>0.8174467471681871</v>
      </c>
      <c r="L4942" s="20">
        <v>4717</v>
      </c>
      <c r="M4942" s="2">
        <f t="shared" si="1207"/>
        <v>0.73171492820154682</v>
      </c>
      <c r="N4942" s="2">
        <f t="shared" si="1215"/>
        <v>-0.46394888073693918</v>
      </c>
      <c r="O4942" s="2">
        <f t="shared" si="1216"/>
        <v>0.21179334101595709</v>
      </c>
      <c r="P4942" s="2">
        <f t="shared" si="1217"/>
        <v>-3.0484535550389887E-2</v>
      </c>
      <c r="Q4942" s="2">
        <f t="shared" si="1218"/>
        <v>-1.1221222187912633E-2</v>
      </c>
      <c r="R4942" s="2">
        <f t="shared" si="1219"/>
        <v>5.3375378946913426E-3</v>
      </c>
      <c r="S4942" s="2">
        <f t="shared" si="1208"/>
        <v>0.99260147845573587</v>
      </c>
      <c r="T4942" s="25">
        <f t="shared" si="1209"/>
        <v>2.8489310777266088E-5</v>
      </c>
    </row>
    <row r="4943" spans="1:20" x14ac:dyDescent="0.2">
      <c r="A4943" s="20">
        <v>4718</v>
      </c>
      <c r="B4943" s="2">
        <f t="shared" si="1220"/>
        <v>-0.70659541926204006</v>
      </c>
      <c r="C4943" s="2">
        <f t="shared" si="1210"/>
        <v>-2.8908743744553864</v>
      </c>
      <c r="D4943" s="2">
        <f t="shared" si="1211"/>
        <v>-0.12693382861136709</v>
      </c>
      <c r="E4943" s="2">
        <f t="shared" si="1212"/>
        <v>2.6808647418413241</v>
      </c>
      <c r="F4943" s="2">
        <f t="shared" si="1213"/>
        <v>0.50183943415444898</v>
      </c>
      <c r="G4943" s="2">
        <f t="shared" si="1214"/>
        <v>-0.86652909953540613</v>
      </c>
      <c r="H4943" s="2">
        <f t="shared" si="1205"/>
        <v>0.49927708652209818</v>
      </c>
      <c r="I4943" s="25">
        <f t="shared" si="1206"/>
        <v>0.75087268034164178</v>
      </c>
      <c r="L4943" s="20">
        <v>4718</v>
      </c>
      <c r="M4943" s="2">
        <f t="shared" si="1207"/>
        <v>0.90043047244375862</v>
      </c>
      <c r="N4943" s="2">
        <f t="shared" si="1215"/>
        <v>-0.38858326065264442</v>
      </c>
      <c r="O4943" s="2">
        <f t="shared" si="1216"/>
        <v>3.2375589204958789E-2</v>
      </c>
      <c r="P4943" s="2">
        <f t="shared" si="1217"/>
        <v>4.9703158740648373E-2</v>
      </c>
      <c r="Q4943" s="2">
        <f t="shared" si="1218"/>
        <v>-1.9939552518993223E-2</v>
      </c>
      <c r="R4943" s="2">
        <f t="shared" si="1219"/>
        <v>1.5518649972971513E-3</v>
      </c>
      <c r="S4943" s="2">
        <f t="shared" si="1208"/>
        <v>0.49927708652209818</v>
      </c>
      <c r="T4943" s="25">
        <f t="shared" si="1209"/>
        <v>2.4082849698360875E-6</v>
      </c>
    </row>
    <row r="4944" spans="1:20" x14ac:dyDescent="0.2">
      <c r="A4944" s="20">
        <v>4719</v>
      </c>
      <c r="B4944" s="2">
        <f t="shared" si="1220"/>
        <v>-8.4574100453598533E-2</v>
      </c>
      <c r="C4944" s="2">
        <f t="shared" si="1210"/>
        <v>-2.5728866007005937</v>
      </c>
      <c r="D4944" s="2">
        <f t="shared" si="1211"/>
        <v>-2.3566820900361307</v>
      </c>
      <c r="E4944" s="2">
        <f t="shared" si="1212"/>
        <v>1.7288362821918202</v>
      </c>
      <c r="F4944" s="2">
        <f t="shared" si="1213"/>
        <v>1.4222463429237084</v>
      </c>
      <c r="G4944" s="2">
        <f t="shared" si="1214"/>
        <v>-0.42138840703025404</v>
      </c>
      <c r="H4944" s="2">
        <f t="shared" si="1205"/>
        <v>7.1527784675353753E-3</v>
      </c>
      <c r="I4944" s="25">
        <f t="shared" si="1206"/>
        <v>0.17756818957949505</v>
      </c>
      <c r="L4944" s="20">
        <v>4719</v>
      </c>
      <c r="M4944" s="2">
        <f t="shared" si="1207"/>
        <v>-7.915900008796678E-2</v>
      </c>
      <c r="N4944" s="2">
        <f t="shared" si="1215"/>
        <v>0.18233656522222619</v>
      </c>
      <c r="O4944" s="2">
        <f t="shared" si="1216"/>
        <v>-0.18833024940769783</v>
      </c>
      <c r="P4944" s="2">
        <f t="shared" si="1217"/>
        <v>6.650518553364719E-2</v>
      </c>
      <c r="Q4944" s="2">
        <f t="shared" si="1218"/>
        <v>-3.2292807642275035E-3</v>
      </c>
      <c r="R4944" s="2">
        <f t="shared" si="1219"/>
        <v>-4.2128772633571654E-3</v>
      </c>
      <c r="S4944" s="2">
        <f t="shared" si="1208"/>
        <v>7.1527784675353753E-3</v>
      </c>
      <c r="T4944" s="25">
        <f t="shared" si="1209"/>
        <v>1.7748334836111759E-5</v>
      </c>
    </row>
    <row r="4945" spans="1:20" x14ac:dyDescent="0.2">
      <c r="A4945" s="20">
        <v>4720</v>
      </c>
      <c r="B4945" s="2">
        <f t="shared" si="1220"/>
        <v>0.5772237393052948</v>
      </c>
      <c r="C4945" s="2">
        <f t="shared" si="1210"/>
        <v>-1.0448300561742094</v>
      </c>
      <c r="D4945" s="2">
        <f t="shared" si="1211"/>
        <v>-3.4780459403434696</v>
      </c>
      <c r="E4945" s="2">
        <f t="shared" si="1212"/>
        <v>-3.6290894784590633E-2</v>
      </c>
      <c r="F4945" s="2">
        <f t="shared" si="1213"/>
        <v>1.6737485734038158</v>
      </c>
      <c r="G4945" s="2">
        <f t="shared" si="1214"/>
        <v>0.22193783767672143</v>
      </c>
      <c r="H4945" s="2">
        <f t="shared" si="1205"/>
        <v>0.33318724521758691</v>
      </c>
      <c r="I4945" s="25">
        <f t="shared" si="1206"/>
        <v>4.9256403792618753E-2</v>
      </c>
      <c r="L4945" s="20">
        <v>4720</v>
      </c>
      <c r="M4945" s="2">
        <f t="shared" si="1207"/>
        <v>-0.95779822748037879</v>
      </c>
      <c r="N4945" s="2">
        <f t="shared" si="1215"/>
        <v>0.52072539731835976</v>
      </c>
      <c r="O4945" s="2">
        <f t="shared" si="1216"/>
        <v>-0.16886144175585541</v>
      </c>
      <c r="P4945" s="2">
        <f t="shared" si="1217"/>
        <v>-1.5058193586652709E-3</v>
      </c>
      <c r="Q4945" s="2">
        <f t="shared" si="1218"/>
        <v>1.759924266634575E-2</v>
      </c>
      <c r="R4945" s="2">
        <f t="shared" si="1219"/>
        <v>-4.6050024873890479E-3</v>
      </c>
      <c r="S4945" s="2">
        <f t="shared" si="1208"/>
        <v>0.33318724521758691</v>
      </c>
      <c r="T4945" s="25">
        <f t="shared" si="1209"/>
        <v>2.1206047908859317E-5</v>
      </c>
    </row>
    <row r="4946" spans="1:20" x14ac:dyDescent="0.2">
      <c r="A4946" s="20">
        <v>4721</v>
      </c>
      <c r="B4946" s="2">
        <f t="shared" si="1220"/>
        <v>0.96754423509886678</v>
      </c>
      <c r="C4946" s="2">
        <f t="shared" si="1210"/>
        <v>0.97462638969089688</v>
      </c>
      <c r="D4946" s="2">
        <f t="shared" si="1211"/>
        <v>-2.9636304389403403</v>
      </c>
      <c r="E4946" s="2">
        <f t="shared" si="1212"/>
        <v>-1.7843498968829496</v>
      </c>
      <c r="F4946" s="2">
        <f t="shared" si="1213"/>
        <v>1.1380606967692164</v>
      </c>
      <c r="G4946" s="2">
        <f t="shared" si="1214"/>
        <v>0.76088324944996422</v>
      </c>
      <c r="H4946" s="2">
        <f t="shared" si="1205"/>
        <v>0.93614184687305124</v>
      </c>
      <c r="I4946" s="25">
        <f t="shared" si="1206"/>
        <v>0.57894331929353648</v>
      </c>
      <c r="L4946" s="20">
        <v>4721</v>
      </c>
      <c r="M4946" s="2">
        <f t="shared" si="1207"/>
        <v>-0.61497222981541444</v>
      </c>
      <c r="N4946" s="2">
        <f t="shared" si="1215"/>
        <v>0.1950412061201742</v>
      </c>
      <c r="O4946" s="2">
        <f t="shared" si="1216"/>
        <v>6.595374370290813E-2</v>
      </c>
      <c r="P4946" s="2">
        <f t="shared" si="1217"/>
        <v>-6.7596476176634473E-2</v>
      </c>
      <c r="Q4946" s="2">
        <f t="shared" si="1218"/>
        <v>1.5983724870303816E-2</v>
      </c>
      <c r="R4946" s="2">
        <f t="shared" si="1219"/>
        <v>8.7556054194647115E-4</v>
      </c>
      <c r="S4946" s="2">
        <f t="shared" si="1208"/>
        <v>0.93614184687305124</v>
      </c>
      <c r="T4946" s="25">
        <f t="shared" si="1209"/>
        <v>7.6660626261359824E-7</v>
      </c>
    </row>
    <row r="4947" spans="1:20" x14ac:dyDescent="0.2">
      <c r="A4947" s="20">
        <v>4722</v>
      </c>
      <c r="B4947" s="2">
        <f t="shared" si="1220"/>
        <v>0.90281355882996106</v>
      </c>
      <c r="C4947" s="2">
        <f t="shared" si="1210"/>
        <v>2.5357008155269711</v>
      </c>
      <c r="D4947" s="2">
        <f t="shared" si="1211"/>
        <v>-1.0553732341005593</v>
      </c>
      <c r="E4947" s="2">
        <f t="shared" si="1212"/>
        <v>-2.6932012612410317</v>
      </c>
      <c r="F4947" s="2">
        <f t="shared" si="1213"/>
        <v>6.7125091755125363E-2</v>
      </c>
      <c r="G4947" s="2">
        <f t="shared" si="1214"/>
        <v>0.94197337987815688</v>
      </c>
      <c r="H4947" s="2">
        <f t="shared" si="1205"/>
        <v>0.81507232200721957</v>
      </c>
      <c r="I4947" s="25">
        <f t="shared" si="1206"/>
        <v>0.88731384839907845</v>
      </c>
      <c r="L4947" s="20">
        <v>4722</v>
      </c>
      <c r="M4947" s="2">
        <f t="shared" si="1207"/>
        <v>0.51211831495731741</v>
      </c>
      <c r="N4947" s="2">
        <f t="shared" si="1215"/>
        <v>-0.37937601035821317</v>
      </c>
      <c r="O4947" s="2">
        <f t="shared" si="1216"/>
        <v>0.21665914269077641</v>
      </c>
      <c r="P4947" s="2">
        <f t="shared" si="1217"/>
        <v>-4.7482395277227737E-2</v>
      </c>
      <c r="Q4947" s="2">
        <f t="shared" si="1218"/>
        <v>-6.0155893620615743E-3</v>
      </c>
      <c r="R4947" s="2">
        <f t="shared" si="1219"/>
        <v>5.2395347911231597E-3</v>
      </c>
      <c r="S4947" s="2">
        <f t="shared" si="1208"/>
        <v>0.81507232200721957</v>
      </c>
      <c r="T4947" s="25">
        <f t="shared" si="1209"/>
        <v>2.7452724827390014E-5</v>
      </c>
    </row>
    <row r="4948" spans="1:20" x14ac:dyDescent="0.2">
      <c r="A4948" s="20">
        <v>4723</v>
      </c>
      <c r="B4948" s="2">
        <f t="shared" si="1220"/>
        <v>0.4134755589921319</v>
      </c>
      <c r="C4948" s="2">
        <f t="shared" si="1210"/>
        <v>2.9041955264025279</v>
      </c>
      <c r="D4948" s="2">
        <f t="shared" si="1211"/>
        <v>1.3492424933984051</v>
      </c>
      <c r="E4948" s="2">
        <f t="shared" si="1212"/>
        <v>-2.3353979900069177</v>
      </c>
      <c r="F4948" s="2">
        <f t="shared" si="1213"/>
        <v>-1.0353804927699033</v>
      </c>
      <c r="G4948" s="2">
        <f t="shared" si="1214"/>
        <v>0.68003871100957447</v>
      </c>
      <c r="H4948" s="2">
        <f t="shared" si="1205"/>
        <v>0.17096203788385594</v>
      </c>
      <c r="I4948" s="25">
        <f t="shared" si="1206"/>
        <v>0.46245264847156353</v>
      </c>
      <c r="L4948" s="20">
        <v>4723</v>
      </c>
      <c r="M4948" s="2">
        <f t="shared" si="1207"/>
        <v>0.98611231508421093</v>
      </c>
      <c r="N4948" s="2">
        <f t="shared" si="1215"/>
        <v>-0.46998088455174447</v>
      </c>
      <c r="O4948" s="2">
        <f t="shared" si="1216"/>
        <v>9.1062497161515515E-2</v>
      </c>
      <c r="P4948" s="2">
        <f t="shared" si="1217"/>
        <v>3.3185247916873134E-2</v>
      </c>
      <c r="Q4948" s="2">
        <f t="shared" si="1218"/>
        <v>-2.0343315776563169E-2</v>
      </c>
      <c r="R4948" s="2">
        <f t="shared" si="1219"/>
        <v>2.9216115808282312E-3</v>
      </c>
      <c r="S4948" s="2">
        <f t="shared" si="1208"/>
        <v>0.17096203788385594</v>
      </c>
      <c r="T4948" s="25">
        <f t="shared" si="1209"/>
        <v>8.5358142292296352E-6</v>
      </c>
    </row>
    <row r="4949" spans="1:20" x14ac:dyDescent="0.2">
      <c r="A4949" s="20">
        <v>4724</v>
      </c>
      <c r="B4949" s="2">
        <f t="shared" si="1220"/>
        <v>-0.27032645697323121</v>
      </c>
      <c r="C4949" s="2">
        <f t="shared" si="1210"/>
        <v>1.9068017019041044</v>
      </c>
      <c r="D4949" s="2">
        <f t="shared" si="1211"/>
        <v>3.1192883937566034</v>
      </c>
      <c r="E4949" s="2">
        <f t="shared" si="1212"/>
        <v>-0.87922055247233821</v>
      </c>
      <c r="F4949" s="2">
        <f t="shared" si="1213"/>
        <v>-1.6509304532787812</v>
      </c>
      <c r="G4949" s="2">
        <f t="shared" si="1214"/>
        <v>9.8271210455209687E-2</v>
      </c>
      <c r="H4949" s="2">
        <f t="shared" si="1205"/>
        <v>7.307639333970023E-2</v>
      </c>
      <c r="I4949" s="25">
        <f t="shared" si="1206"/>
        <v>9.6572308043321141E-3</v>
      </c>
      <c r="L4949" s="20">
        <v>4724</v>
      </c>
      <c r="M4949" s="2">
        <f t="shared" si="1207"/>
        <v>0.20253257335354369</v>
      </c>
      <c r="N4949" s="2">
        <f t="shared" si="1215"/>
        <v>3.8773574411821651E-2</v>
      </c>
      <c r="O4949" s="2">
        <f t="shared" si="1216"/>
        <v>-0.15066473871393046</v>
      </c>
      <c r="P4949" s="2">
        <f t="shared" si="1217"/>
        <v>7.1532259110936275E-2</v>
      </c>
      <c r="Q4949" s="2">
        <f t="shared" si="1218"/>
        <v>-8.7275270848378526E-3</v>
      </c>
      <c r="R4949" s="2">
        <f t="shared" si="1219"/>
        <v>-3.1221975674227097E-3</v>
      </c>
      <c r="S4949" s="2">
        <f t="shared" si="1208"/>
        <v>7.307639333970023E-2</v>
      </c>
      <c r="T4949" s="25">
        <f t="shared" si="1209"/>
        <v>9.7481176500202858E-6</v>
      </c>
    </row>
    <row r="4950" spans="1:20" x14ac:dyDescent="0.2">
      <c r="A4950" s="20">
        <v>4725</v>
      </c>
      <c r="B4950" s="2">
        <f t="shared" si="1220"/>
        <v>-0.82698971625699547</v>
      </c>
      <c r="C4950" s="2">
        <f t="shared" si="1210"/>
        <v>1.2609242401721586E-2</v>
      </c>
      <c r="D4950" s="2">
        <f t="shared" si="1211"/>
        <v>3.4222842223054477</v>
      </c>
      <c r="E4950" s="2">
        <f t="shared" si="1212"/>
        <v>0.99046804909009312</v>
      </c>
      <c r="F4950" s="2">
        <f t="shared" si="1213"/>
        <v>-1.4900220251107277</v>
      </c>
      <c r="G4950" s="2">
        <f t="shared" si="1214"/>
        <v>-0.52971477590626848</v>
      </c>
      <c r="H4950" s="2">
        <f t="shared" si="1205"/>
        <v>0.6839119907948259</v>
      </c>
      <c r="I4950" s="25">
        <f t="shared" si="1206"/>
        <v>0.28059774381342822</v>
      </c>
      <c r="L4950" s="20">
        <v>4725</v>
      </c>
      <c r="M4950" s="2">
        <f t="shared" si="1207"/>
        <v>-0.83933381810644669</v>
      </c>
      <c r="N4950" s="2">
        <f t="shared" si="1215"/>
        <v>0.49808069526539128</v>
      </c>
      <c r="O4950" s="2">
        <f t="shared" si="1216"/>
        <v>-0.2002515699600374</v>
      </c>
      <c r="P4950" s="2">
        <f t="shared" si="1217"/>
        <v>1.8655289651171962E-2</v>
      </c>
      <c r="Q4950" s="2">
        <f t="shared" si="1218"/>
        <v>1.4018341543271907E-2</v>
      </c>
      <c r="R4950" s="2">
        <f t="shared" si="1219"/>
        <v>-5.1843165800297747E-3</v>
      </c>
      <c r="S4950" s="2">
        <f t="shared" si="1208"/>
        <v>0.6839119907948259</v>
      </c>
      <c r="T4950" s="25">
        <f t="shared" si="1209"/>
        <v>2.6877138401971619E-5</v>
      </c>
    </row>
    <row r="4951" spans="1:20" x14ac:dyDescent="0.2">
      <c r="A4951" s="20">
        <v>4726</v>
      </c>
      <c r="B4951" s="2">
        <f t="shared" ref="B4951:B4992" si="1221">COS($A4951*$B$7)</f>
        <v>-0.99470678991408257</v>
      </c>
      <c r="C4951" s="2">
        <f t="shared" si="1210"/>
        <v>-1.8875135408270429</v>
      </c>
      <c r="D4951" s="2">
        <f t="shared" si="1211"/>
        <v>2.1157263064379896</v>
      </c>
      <c r="E4951" s="2">
        <f t="shared" si="1212"/>
        <v>2.3943240506752881</v>
      </c>
      <c r="F4951" s="2">
        <f t="shared" si="1213"/>
        <v>-0.62833295629671759</v>
      </c>
      <c r="G4951" s="2">
        <f t="shared" si="1214"/>
        <v>-0.90856762613734121</v>
      </c>
      <c r="H4951" s="2">
        <f t="shared" si="1205"/>
        <v>0.9894415979011788</v>
      </c>
      <c r="I4951" s="25">
        <f t="shared" si="1206"/>
        <v>0.82549513126484342</v>
      </c>
      <c r="L4951" s="20">
        <v>4726</v>
      </c>
      <c r="M4951" s="2">
        <f t="shared" si="1207"/>
        <v>-0.81081080852459786</v>
      </c>
      <c r="N4951" s="2">
        <f t="shared" si="1215"/>
        <v>0.32219323015712342</v>
      </c>
      <c r="O4951" s="2">
        <f t="shared" si="1216"/>
        <v>5.5393202714914495E-3</v>
      </c>
      <c r="P4951" s="2">
        <f t="shared" si="1217"/>
        <v>-5.801248137684295E-2</v>
      </c>
      <c r="Q4951" s="2">
        <f t="shared" si="1218"/>
        <v>1.8886836610943522E-2</v>
      </c>
      <c r="R4951" s="2">
        <f t="shared" si="1219"/>
        <v>-6.3495706153298391E-4</v>
      </c>
      <c r="S4951" s="2">
        <f t="shared" si="1208"/>
        <v>0.9894415979011788</v>
      </c>
      <c r="T4951" s="25">
        <f t="shared" si="1209"/>
        <v>4.0317046999060152E-7</v>
      </c>
    </row>
    <row r="4952" spans="1:20" x14ac:dyDescent="0.2">
      <c r="A4952" s="20">
        <v>4727</v>
      </c>
      <c r="B4952" s="2">
        <f t="shared" si="1221"/>
        <v>-0.69459771755247579</v>
      </c>
      <c r="C4952" s="2">
        <f t="shared" si="1210"/>
        <v>-2.8999092125922332</v>
      </c>
      <c r="D4952" s="2">
        <f t="shared" si="1211"/>
        <v>-0.18589075048272197</v>
      </c>
      <c r="E4952" s="2">
        <f t="shared" si="1212"/>
        <v>2.6720920388826075</v>
      </c>
      <c r="F4952" s="2">
        <f t="shared" si="1213"/>
        <v>0.52887091983691703</v>
      </c>
      <c r="G4952" s="2">
        <f t="shared" si="1214"/>
        <v>-0.86010692503525199</v>
      </c>
      <c r="H4952" s="2">
        <f t="shared" si="1205"/>
        <v>0.48246598922910894</v>
      </c>
      <c r="I4952" s="25">
        <f t="shared" si="1206"/>
        <v>0.73978392249359659</v>
      </c>
      <c r="L4952" s="20">
        <v>4727</v>
      </c>
      <c r="M4952" s="2">
        <f t="shared" si="1207"/>
        <v>0.25172665034139285</v>
      </c>
      <c r="N4952" s="2">
        <f t="shared" si="1215"/>
        <v>-0.26458226449089617</v>
      </c>
      <c r="O4952" s="2">
        <f t="shared" si="1216"/>
        <v>0.20426600126969433</v>
      </c>
      <c r="P4952" s="2">
        <f t="shared" si="1217"/>
        <v>-6.0697834617973692E-2</v>
      </c>
      <c r="Q4952" s="2">
        <f t="shared" si="1218"/>
        <v>-3.3075813637079227E-4</v>
      </c>
      <c r="R4952" s="2">
        <f t="shared" si="1219"/>
        <v>4.7241533499232432E-3</v>
      </c>
      <c r="S4952" s="2">
        <f t="shared" si="1208"/>
        <v>0.48246598922910894</v>
      </c>
      <c r="T4952" s="25">
        <f t="shared" si="1209"/>
        <v>2.2317624873591001E-5</v>
      </c>
    </row>
    <row r="4953" spans="1:20" x14ac:dyDescent="0.2">
      <c r="A4953" s="20">
        <v>4728</v>
      </c>
      <c r="B4953" s="2">
        <f t="shared" si="1221"/>
        <v>-6.7808485236924149E-2</v>
      </c>
      <c r="C4953" s="2">
        <f t="shared" si="1210"/>
        <v>-2.5484322693439365</v>
      </c>
      <c r="D4953" s="2">
        <f t="shared" si="1211"/>
        <v>-2.4000804828283226</v>
      </c>
      <c r="E4953" s="2">
        <f t="shared" si="1212"/>
        <v>1.6931333886136017</v>
      </c>
      <c r="F4953" s="2">
        <f t="shared" si="1213"/>
        <v>1.4373385385351836</v>
      </c>
      <c r="G4953" s="2">
        <f t="shared" si="1214"/>
        <v>-0.40712449754765129</v>
      </c>
      <c r="H4953" s="2">
        <f t="shared" si="1205"/>
        <v>4.59799067012616E-3</v>
      </c>
      <c r="I4953" s="25">
        <f t="shared" si="1206"/>
        <v>0.16575035650342751</v>
      </c>
      <c r="L4953" s="20">
        <v>4728</v>
      </c>
      <c r="M4953" s="2">
        <f t="shared" si="1207"/>
        <v>0.99324101604396708</v>
      </c>
      <c r="N4953" s="2">
        <f t="shared" si="1215"/>
        <v>-0.51394010062783813</v>
      </c>
      <c r="O4953" s="2">
        <f t="shared" si="1216"/>
        <v>0.14249541880038286</v>
      </c>
      <c r="P4953" s="2">
        <f t="shared" si="1217"/>
        <v>1.4023819269166998E-2</v>
      </c>
      <c r="Q4953" s="2">
        <f t="shared" si="1218"/>
        <v>-1.9126542162210183E-2</v>
      </c>
      <c r="R4953" s="2">
        <f t="shared" si="1219"/>
        <v>4.0586242607924842E-3</v>
      </c>
      <c r="S4953" s="2">
        <f t="shared" si="1208"/>
        <v>4.59799067012616E-3</v>
      </c>
      <c r="T4953" s="25">
        <f t="shared" si="1209"/>
        <v>1.6472430890293339E-5</v>
      </c>
    </row>
    <row r="4954" spans="1:20" x14ac:dyDescent="0.2">
      <c r="A4954" s="20">
        <v>4729</v>
      </c>
      <c r="B4954" s="2">
        <f t="shared" si="1221"/>
        <v>0.5908721372220187</v>
      </c>
      <c r="C4954" s="2">
        <f t="shared" si="1210"/>
        <v>-0.99838780947054617</v>
      </c>
      <c r="D4954" s="2">
        <f t="shared" si="1211"/>
        <v>-3.4854748618077465</v>
      </c>
      <c r="E4954" s="2">
        <f t="shared" si="1212"/>
        <v>-8.2132350259360276E-2</v>
      </c>
      <c r="F4954" s="2">
        <f t="shared" si="1213"/>
        <v>1.6698033835261725</v>
      </c>
      <c r="G4954" s="2">
        <f t="shared" si="1214"/>
        <v>0.23733494263237029</v>
      </c>
      <c r="H4954" s="2">
        <f t="shared" si="1205"/>
        <v>0.34912988254531607</v>
      </c>
      <c r="I4954" s="25">
        <f t="shared" si="1206"/>
        <v>5.6327874994310495E-2</v>
      </c>
      <c r="L4954" s="20">
        <v>4729</v>
      </c>
      <c r="M4954" s="2">
        <f t="shared" si="1207"/>
        <v>0.46809051811378344</v>
      </c>
      <c r="N4954" s="2">
        <f t="shared" si="1215"/>
        <v>-0.10787809710731078</v>
      </c>
      <c r="O4954" s="2">
        <f t="shared" si="1216"/>
        <v>-0.10099736131041623</v>
      </c>
      <c r="P4954" s="2">
        <f t="shared" si="1217"/>
        <v>7.0861113936945219E-2</v>
      </c>
      <c r="Q4954" s="2">
        <f t="shared" si="1218"/>
        <v>-1.3530543601367757E-2</v>
      </c>
      <c r="R4954" s="2">
        <f t="shared" si="1219"/>
        <v>-1.7828054032256811E-3</v>
      </c>
      <c r="S4954" s="2">
        <f t="shared" si="1208"/>
        <v>0.34912988254531607</v>
      </c>
      <c r="T4954" s="25">
        <f t="shared" si="1209"/>
        <v>3.1783951057706834E-6</v>
      </c>
    </row>
    <row r="4955" spans="1:20" x14ac:dyDescent="0.2">
      <c r="A4955" s="20">
        <v>4730</v>
      </c>
      <c r="B4955" s="2">
        <f t="shared" si="1221"/>
        <v>0.97165636091386842</v>
      </c>
      <c r="C4955" s="2">
        <f t="shared" si="1210"/>
        <v>1.0212140374366838</v>
      </c>
      <c r="D4955" s="2">
        <f t="shared" si="1211"/>
        <v>-2.9315959512319671</v>
      </c>
      <c r="E4955" s="2">
        <f t="shared" si="1212"/>
        <v>-1.8187699614519823</v>
      </c>
      <c r="F4955" s="2">
        <f t="shared" si="1213"/>
        <v>1.1169336058472163</v>
      </c>
      <c r="G4955" s="2">
        <f t="shared" si="1214"/>
        <v>0.77017205083162077</v>
      </c>
      <c r="H4955" s="2">
        <f t="shared" si="1205"/>
        <v>0.94411608370438171</v>
      </c>
      <c r="I4955" s="25">
        <f t="shared" si="1206"/>
        <v>0.59316498788218464</v>
      </c>
      <c r="L4955" s="20">
        <v>4730</v>
      </c>
      <c r="M4955" s="2">
        <f t="shared" si="1207"/>
        <v>-0.6540085579728474</v>
      </c>
      <c r="N4955" s="2">
        <f t="shared" si="1215"/>
        <v>0.43575917057760838</v>
      </c>
      <c r="O4955" s="2">
        <f t="shared" si="1216"/>
        <v>-0.21568977290557487</v>
      </c>
      <c r="P4955" s="2">
        <f t="shared" si="1217"/>
        <v>3.7330328982488524E-2</v>
      </c>
      <c r="Q4955" s="2">
        <f t="shared" si="1218"/>
        <v>9.3207473695866502E-3</v>
      </c>
      <c r="R4955" s="2">
        <f t="shared" si="1219"/>
        <v>-5.3506509860779634E-3</v>
      </c>
      <c r="S4955" s="2">
        <f t="shared" si="1208"/>
        <v>0.94411608370438171</v>
      </c>
      <c r="T4955" s="25">
        <f t="shared" si="1209"/>
        <v>2.8629465974817082E-5</v>
      </c>
    </row>
    <row r="4956" spans="1:20" x14ac:dyDescent="0.2">
      <c r="A4956" s="20">
        <v>4731</v>
      </c>
      <c r="B4956" s="2">
        <f t="shared" si="1221"/>
        <v>0.89545541551834107</v>
      </c>
      <c r="C4956" s="2">
        <f t="shared" si="1210"/>
        <v>2.5605229656279307</v>
      </c>
      <c r="D4956" s="2">
        <f t="shared" si="1211"/>
        <v>-0.99894165734148155</v>
      </c>
      <c r="E4956" s="2">
        <f t="shared" si="1212"/>
        <v>-2.7000116407091728</v>
      </c>
      <c r="F4956" s="2">
        <f t="shared" si="1213"/>
        <v>3.8752500769297676E-2</v>
      </c>
      <c r="G4956" s="2">
        <f t="shared" si="1214"/>
        <v>0.94078520925451103</v>
      </c>
      <c r="H4956" s="2">
        <f t="shared" si="1205"/>
        <v>0.80184040118112487</v>
      </c>
      <c r="I4956" s="25">
        <f t="shared" si="1206"/>
        <v>0.88507680995205407</v>
      </c>
      <c r="L4956" s="20">
        <v>4731</v>
      </c>
      <c r="M4956" s="2">
        <f t="shared" si="1207"/>
        <v>-0.94206066306514191</v>
      </c>
      <c r="N4956" s="2">
        <f t="shared" si="1215"/>
        <v>0.42367952619337085</v>
      </c>
      <c r="O4956" s="2">
        <f t="shared" si="1216"/>
        <v>-5.531636223705657E-2</v>
      </c>
      <c r="P4956" s="2">
        <f t="shared" si="1217"/>
        <v>-4.3807245569169991E-2</v>
      </c>
      <c r="Q4956" s="2">
        <f t="shared" si="1218"/>
        <v>2.028543377499302E-2</v>
      </c>
      <c r="R4956" s="2">
        <f t="shared" si="1219"/>
        <v>-2.0948943495121145E-3</v>
      </c>
      <c r="S4956" s="2">
        <f t="shared" si="1208"/>
        <v>0.80184040118112487</v>
      </c>
      <c r="T4956" s="25">
        <f t="shared" si="1209"/>
        <v>4.3885823356177849E-6</v>
      </c>
    </row>
    <row r="4957" spans="1:20" x14ac:dyDescent="0.2">
      <c r="A4957" s="20">
        <v>4732</v>
      </c>
      <c r="B4957" s="2">
        <f t="shared" si="1221"/>
        <v>0.39810779632791826</v>
      </c>
      <c r="C4957" s="2">
        <f t="shared" si="1210"/>
        <v>2.8955779338093977</v>
      </c>
      <c r="D4957" s="2">
        <f t="shared" si="1211"/>
        <v>1.4035305068906605</v>
      </c>
      <c r="E4957" s="2">
        <f t="shared" si="1212"/>
        <v>-2.3113956564952014</v>
      </c>
      <c r="F4957" s="2">
        <f t="shared" si="1213"/>
        <v>-1.0576545109449567</v>
      </c>
      <c r="G4957" s="2">
        <f t="shared" si="1214"/>
        <v>0.66893238359061435</v>
      </c>
      <c r="H4957" s="2">
        <f t="shared" si="1205"/>
        <v>0.15848981749707125</v>
      </c>
      <c r="I4957" s="25">
        <f t="shared" si="1206"/>
        <v>0.44747053381622082</v>
      </c>
      <c r="L4957" s="20">
        <v>4732</v>
      </c>
      <c r="M4957" s="2">
        <f t="shared" si="1207"/>
        <v>-2.8717414925654064E-2</v>
      </c>
      <c r="N4957" s="2">
        <f t="shared" si="1215"/>
        <v>-0.12871204711944001</v>
      </c>
      <c r="O4957" s="2">
        <f t="shared" si="1216"/>
        <v>0.17560114729331586</v>
      </c>
      <c r="P4957" s="2">
        <f t="shared" si="1217"/>
        <v>-6.9078119251165096E-2</v>
      </c>
      <c r="Q4957" s="2">
        <f t="shared" si="1218"/>
        <v>5.3804210928396863E-3</v>
      </c>
      <c r="R4957" s="2">
        <f t="shared" si="1219"/>
        <v>3.8324485612290901E-3</v>
      </c>
      <c r="S4957" s="2">
        <f t="shared" si="1208"/>
        <v>0.15848981749707125</v>
      </c>
      <c r="T4957" s="25">
        <f t="shared" si="1209"/>
        <v>1.4687661974466923E-5</v>
      </c>
    </row>
    <row r="4958" spans="1:20" x14ac:dyDescent="0.2">
      <c r="A4958" s="20">
        <v>4733</v>
      </c>
      <c r="B4958" s="2">
        <f t="shared" si="1221"/>
        <v>-0.28647614008177819</v>
      </c>
      <c r="C4958" s="2">
        <f t="shared" si="1210"/>
        <v>1.8687973550670509</v>
      </c>
      <c r="D4958" s="2">
        <f t="shared" si="1211"/>
        <v>3.1459003429630066</v>
      </c>
      <c r="E4958" s="2">
        <f t="shared" si="1212"/>
        <v>-0.83569417847814986</v>
      </c>
      <c r="F4958" s="2">
        <f t="shared" si="1213"/>
        <v>-1.6566300798542022</v>
      </c>
      <c r="G4958" s="2">
        <f t="shared" si="1214"/>
        <v>8.2470205567233015E-2</v>
      </c>
      <c r="H4958" s="2">
        <f t="shared" si="1205"/>
        <v>8.2068578836154593E-2</v>
      </c>
      <c r="I4958" s="25">
        <f t="shared" si="1206"/>
        <v>6.8013348063016713E-3</v>
      </c>
      <c r="L4958" s="20">
        <v>4733</v>
      </c>
      <c r="M4958" s="2">
        <f t="shared" si="1207"/>
        <v>0.92124870709146234</v>
      </c>
      <c r="N4958" s="2">
        <f t="shared" si="1215"/>
        <v>-0.51695914293015366</v>
      </c>
      <c r="O4958" s="2">
        <f t="shared" si="1216"/>
        <v>0.18257723707033943</v>
      </c>
      <c r="P4958" s="2">
        <f t="shared" si="1217"/>
        <v>-6.2547387816555772E-3</v>
      </c>
      <c r="Q4958" s="2">
        <f t="shared" si="1218"/>
        <v>-1.6386159164476034E-2</v>
      </c>
      <c r="R4958" s="2">
        <f t="shared" si="1219"/>
        <v>4.872329258954422E-3</v>
      </c>
      <c r="S4958" s="2">
        <f t="shared" si="1208"/>
        <v>8.2068578836154593E-2</v>
      </c>
      <c r="T4958" s="25">
        <f t="shared" si="1209"/>
        <v>2.3739592407663348E-5</v>
      </c>
    </row>
    <row r="4959" spans="1:20" x14ac:dyDescent="0.2">
      <c r="A4959" s="20">
        <v>4734</v>
      </c>
      <c r="B4959" s="2">
        <f t="shared" si="1221"/>
        <v>-0.83632587149749771</v>
      </c>
      <c r="C4959" s="2">
        <f t="shared" si="1210"/>
        <v>-3.6907820527498539E-2</v>
      </c>
      <c r="D4959" s="2">
        <f t="shared" si="1211"/>
        <v>3.4087040916910518</v>
      </c>
      <c r="E4959" s="2">
        <f t="shared" si="1212"/>
        <v>1.0330473297589147</v>
      </c>
      <c r="F4959" s="2">
        <f t="shared" si="1213"/>
        <v>-1.4764666366489847</v>
      </c>
      <c r="G4959" s="2">
        <f t="shared" si="1214"/>
        <v>-0.54277899876693081</v>
      </c>
      <c r="H4959" s="2">
        <f t="shared" si="1205"/>
        <v>0.6994409633360491</v>
      </c>
      <c r="I4959" s="25">
        <f t="shared" si="1206"/>
        <v>0.29460904150243189</v>
      </c>
      <c r="L4959" s="20">
        <v>4734</v>
      </c>
      <c r="M4959" s="2">
        <f t="shared" si="1207"/>
        <v>0.69636064055771585</v>
      </c>
      <c r="N4959" s="2">
        <f t="shared" si="1215"/>
        <v>-0.24593626125746634</v>
      </c>
      <c r="O4959" s="2">
        <f t="shared" si="1216"/>
        <v>-4.3284592006775077E-2</v>
      </c>
      <c r="P4959" s="2">
        <f t="shared" si="1217"/>
        <v>6.4545213051465183E-2</v>
      </c>
      <c r="Q4959" s="2">
        <f t="shared" si="1218"/>
        <v>-1.7255724771683346E-2</v>
      </c>
      <c r="R4959" s="2">
        <f t="shared" si="1219"/>
        <v>-3.0139598269118356E-4</v>
      </c>
      <c r="S4959" s="2">
        <f t="shared" si="1208"/>
        <v>0.6994409633360491</v>
      </c>
      <c r="T4959" s="25">
        <f t="shared" si="1209"/>
        <v>9.0839538382384226E-8</v>
      </c>
    </row>
    <row r="4960" spans="1:20" x14ac:dyDescent="0.2">
      <c r="A4960" s="20">
        <v>4735</v>
      </c>
      <c r="B4960" s="2">
        <f t="shared" si="1221"/>
        <v>-0.99283847759586774</v>
      </c>
      <c r="C4960" s="2">
        <f t="shared" si="1210"/>
        <v>-1.9252546714273537</v>
      </c>
      <c r="D4960" s="2">
        <f t="shared" si="1211"/>
        <v>2.06834104362615</v>
      </c>
      <c r="E4960" s="2">
        <f t="shared" si="1212"/>
        <v>2.4159305370005724</v>
      </c>
      <c r="F4960" s="2">
        <f t="shared" si="1213"/>
        <v>-0.60189786380016952</v>
      </c>
      <c r="G4960" s="2">
        <f t="shared" si="1214"/>
        <v>-0.91275075882520817</v>
      </c>
      <c r="H4960" s="2">
        <f t="shared" ref="H4960:H5023" si="1222">B4960^2</f>
        <v>0.98572824259488034</v>
      </c>
      <c r="I4960" s="25">
        <f t="shared" ref="I4960:I5023" si="1223">G4960^2</f>
        <v>0.83311394773599334</v>
      </c>
      <c r="L4960" s="20">
        <v>4735</v>
      </c>
      <c r="M4960" s="2">
        <f t="shared" ref="M4960:M5023" si="1224">COS($A4960*$B$8)</f>
        <v>-0.41658535105471611</v>
      </c>
      <c r="N4960" s="2">
        <f t="shared" si="1215"/>
        <v>0.33872532018266482</v>
      </c>
      <c r="O4960" s="2">
        <f t="shared" si="1216"/>
        <v>-0.21394625219655833</v>
      </c>
      <c r="P4960" s="2">
        <f t="shared" si="1217"/>
        <v>5.3031655708564843E-2</v>
      </c>
      <c r="Q4960" s="2">
        <f t="shared" si="1218"/>
        <v>3.8806678040311793E-3</v>
      </c>
      <c r="R4960" s="2">
        <f t="shared" si="1219"/>
        <v>-5.090755602107231E-3</v>
      </c>
      <c r="S4960" s="2">
        <f t="shared" ref="S4960:S5023" si="1225">B4960^2</f>
        <v>0.98572824259488034</v>
      </c>
      <c r="T4960" s="25">
        <f t="shared" ref="T4960:T5023" si="1226">R4960^2</f>
        <v>2.5915792600386157E-5</v>
      </c>
    </row>
    <row r="4961" spans="1:20" x14ac:dyDescent="0.2">
      <c r="A4961" s="20">
        <v>4736</v>
      </c>
      <c r="B4961" s="2">
        <f t="shared" si="1221"/>
        <v>-0.68240363415173577</v>
      </c>
      <c r="C4961" s="2">
        <f t="shared" si="1210"/>
        <v>-2.9081241674208327</v>
      </c>
      <c r="D4961" s="2">
        <f t="shared" si="1211"/>
        <v>-0.24479511597642478</v>
      </c>
      <c r="E4961" s="2">
        <f t="shared" si="1212"/>
        <v>2.6625638627349111</v>
      </c>
      <c r="F4961" s="2">
        <f t="shared" si="1213"/>
        <v>0.5557528793074159</v>
      </c>
      <c r="G4961" s="2">
        <f t="shared" si="1214"/>
        <v>-0.85344157488397498</v>
      </c>
      <c r="H4961" s="2">
        <f t="shared" si="1222"/>
        <v>0.46567471990349601</v>
      </c>
      <c r="I4961" s="25">
        <f t="shared" si="1223"/>
        <v>0.72836252174043947</v>
      </c>
      <c r="L4961" s="20">
        <v>4736</v>
      </c>
      <c r="M4961" s="2">
        <f t="shared" si="1224"/>
        <v>-0.99826650526998451</v>
      </c>
      <c r="N4961" s="2">
        <f t="shared" si="1215"/>
        <v>0.49141575406883642</v>
      </c>
      <c r="O4961" s="2">
        <f t="shared" si="1216"/>
        <v>-0.11176557504271115</v>
      </c>
      <c r="P4961" s="2">
        <f t="shared" si="1217"/>
        <v>-2.6112349694182718E-2</v>
      </c>
      <c r="Q4961" s="2">
        <f t="shared" si="1218"/>
        <v>2.0068104914180381E-2</v>
      </c>
      <c r="R4961" s="2">
        <f t="shared" si="1219"/>
        <v>-3.3879535546136015E-3</v>
      </c>
      <c r="S4961" s="2">
        <f t="shared" si="1225"/>
        <v>0.46567471990349601</v>
      </c>
      <c r="T4961" s="25">
        <f t="shared" si="1226"/>
        <v>1.1478229288218938E-5</v>
      </c>
    </row>
    <row r="4962" spans="1:20" x14ac:dyDescent="0.2">
      <c r="A4962" s="20">
        <v>4737</v>
      </c>
      <c r="B4962" s="2">
        <f t="shared" si="1221"/>
        <v>-5.1023698715287044E-2</v>
      </c>
      <c r="C4962" s="2">
        <f t="shared" ref="C4962:C5025" si="1227">-L$213*C4961-L$214*C4960+L$215*B4962+L$216*B4961+L$217*B4960</f>
        <v>-2.5232574267827212</v>
      </c>
      <c r="D4962" s="2">
        <f t="shared" ref="D4962:D5025" si="1228">-M$213*D4961-M$214*D4960+M$215*C4962+M$216*C4961+M$217*C4960</f>
        <v>-2.4428003075060771</v>
      </c>
      <c r="E4962" s="2">
        <f t="shared" ref="E4962:E5025" si="1229">-N$213*E4961-N$214*E4960+N$215*D4962+N$216*D4961+N$217*D4960</f>
        <v>1.6569518001170551</v>
      </c>
      <c r="F4962" s="2">
        <f t="shared" ref="F4962:F5025" si="1230">-O$213*F4961-O$214*F4960+O$215*E4962+O$216*E4961+O$217*E4960</f>
        <v>1.4520243593984454</v>
      </c>
      <c r="G4962" s="2">
        <f t="shared" ref="G4962:G5025" si="1231">-P$213*G4961-P$214*G4960+P$215*F4962+P$216*F4961+P$217*F4960</f>
        <v>-0.39274548288235434</v>
      </c>
      <c r="H4962" s="2">
        <f t="shared" si="1222"/>
        <v>2.6034178305883848E-3</v>
      </c>
      <c r="I4962" s="25">
        <f t="shared" si="1223"/>
        <v>0.15424901432449367</v>
      </c>
      <c r="L4962" s="20">
        <v>4737</v>
      </c>
      <c r="M4962" s="2">
        <f t="shared" si="1224"/>
        <v>-0.30687386738343841</v>
      </c>
      <c r="N4962" s="2">
        <f t="shared" ref="N4962:N5025" si="1232">-L$213*N4961-L$214*N4960+L$215*M4962+L$216*M4961+L$217*M4960</f>
        <v>1.7411298134839284E-2</v>
      </c>
      <c r="O4962" s="2">
        <f t="shared" ref="O4962:O5025" si="1233">-M$213*O4961-M$214*O4960+M$215*N4962+M$216*N4961+M$217*N4960</f>
        <v>0.13294800659581821</v>
      </c>
      <c r="P4962" s="2">
        <f t="shared" ref="P4962:P5025" si="1234">-N$213*P4961-N$214*P4960+N$215*O4962+N$216*O4961+N$217*O4960</f>
        <v>-7.195568050734466E-2</v>
      </c>
      <c r="Q4962" s="2">
        <f t="shared" ref="Q4962:Q5025" si="1235">-O$213*Q4961-O$214*Q4960+O$215*P4962+O$216*P4961+O$217*P4960</f>
        <v>1.0662999062393812E-2</v>
      </c>
      <c r="R4962" s="2">
        <f t="shared" ref="R4962:R5025" si="1236">-P$213*R4961-P$214*R4960+P$215*Q4962+P$216*Q4961+P$217*Q4960</f>
        <v>2.6354531172928905E-3</v>
      </c>
      <c r="S4962" s="2">
        <f t="shared" si="1225"/>
        <v>2.6034178305883848E-3</v>
      </c>
      <c r="T4962" s="25">
        <f t="shared" si="1226"/>
        <v>6.9456131334488141E-6</v>
      </c>
    </row>
    <row r="4963" spans="1:20" x14ac:dyDescent="0.2">
      <c r="A4963" s="20">
        <v>4738</v>
      </c>
      <c r="B4963" s="2">
        <f t="shared" si="1221"/>
        <v>0.60435347949459639</v>
      </c>
      <c r="C4963" s="2">
        <f t="shared" si="1227"/>
        <v>-0.95166329134384786</v>
      </c>
      <c r="D4963" s="2">
        <f t="shared" si="1228"/>
        <v>-3.4919183446079121</v>
      </c>
      <c r="E4963" s="2">
        <f t="shared" si="1229"/>
        <v>-0.1279505846818991</v>
      </c>
      <c r="F4963" s="2">
        <f t="shared" si="1230"/>
        <v>1.6653860947579231</v>
      </c>
      <c r="G4963" s="2">
        <f t="shared" si="1231"/>
        <v>0.25266494653628696</v>
      </c>
      <c r="H4963" s="2">
        <f t="shared" si="1222"/>
        <v>0.36524312817722554</v>
      </c>
      <c r="I4963" s="25">
        <f t="shared" si="1223"/>
        <v>6.3839575208184743E-2</v>
      </c>
      <c r="L4963" s="20">
        <v>4738</v>
      </c>
      <c r="M4963" s="2">
        <f t="shared" si="1224"/>
        <v>0.77587025428460987</v>
      </c>
      <c r="N4963" s="2">
        <f t="shared" si="1232"/>
        <v>-0.47879751627970857</v>
      </c>
      <c r="O4963" s="2">
        <f t="shared" si="1233"/>
        <v>0.20811505730693605</v>
      </c>
      <c r="P4963" s="2">
        <f t="shared" si="1234"/>
        <v>-2.6035047926977497E-2</v>
      </c>
      <c r="Q4963" s="2">
        <f t="shared" si="1235"/>
        <v>-1.23404641218967E-2</v>
      </c>
      <c r="R4963" s="2">
        <f t="shared" si="1236"/>
        <v>5.2979073016578707E-3</v>
      </c>
      <c r="S4963" s="2">
        <f t="shared" si="1225"/>
        <v>0.36524312817722554</v>
      </c>
      <c r="T4963" s="25">
        <f t="shared" si="1226"/>
        <v>2.8067821776959782E-5</v>
      </c>
    </row>
    <row r="4964" spans="1:20" x14ac:dyDescent="0.2">
      <c r="A4964" s="20">
        <v>4739</v>
      </c>
      <c r="B4964" s="2">
        <f t="shared" si="1221"/>
        <v>0.97549377301425122</v>
      </c>
      <c r="C4964" s="2">
        <f t="shared" si="1227"/>
        <v>1.0675129601631568</v>
      </c>
      <c r="D4964" s="2">
        <f t="shared" si="1228"/>
        <v>-2.8987326215114253</v>
      </c>
      <c r="E4964" s="2">
        <f t="shared" si="1229"/>
        <v>-1.8526758102219123</v>
      </c>
      <c r="F4964" s="2">
        <f t="shared" si="1230"/>
        <v>1.0954907273772105</v>
      </c>
      <c r="G4964" s="2">
        <f t="shared" si="1231"/>
        <v>0.77924310360021976</v>
      </c>
      <c r="H4964" s="2">
        <f t="shared" si="1222"/>
        <v>0.95158810118957948</v>
      </c>
      <c r="I4964" s="25">
        <f t="shared" si="1223"/>
        <v>0.60721981450850282</v>
      </c>
      <c r="L4964" s="20">
        <v>4739</v>
      </c>
      <c r="M4964" s="2">
        <f t="shared" si="1224"/>
        <v>0.86915907359888567</v>
      </c>
      <c r="N4964" s="2">
        <f t="shared" si="1232"/>
        <v>-0.36440328383129078</v>
      </c>
      <c r="O4964" s="2">
        <f t="shared" si="1233"/>
        <v>1.7876203081036893E-2</v>
      </c>
      <c r="P4964" s="2">
        <f t="shared" si="1234"/>
        <v>5.3087677498123348E-2</v>
      </c>
      <c r="Q4964" s="2">
        <f t="shared" si="1235"/>
        <v>-1.9606324799406116E-2</v>
      </c>
      <c r="R4964" s="2">
        <f t="shared" si="1236"/>
        <v>1.2040224690338984E-3</v>
      </c>
      <c r="S4964" s="2">
        <f t="shared" si="1225"/>
        <v>0.95158810118957948</v>
      </c>
      <c r="T4964" s="25">
        <f t="shared" si="1226"/>
        <v>1.4496701059384849E-6</v>
      </c>
    </row>
    <row r="4965" spans="1:20" x14ac:dyDescent="0.2">
      <c r="A4965" s="20">
        <v>4740</v>
      </c>
      <c r="B4965" s="2">
        <f t="shared" si="1221"/>
        <v>0.88784410257465929</v>
      </c>
      <c r="C4965" s="2">
        <f t="shared" si="1227"/>
        <v>2.5846211861552968</v>
      </c>
      <c r="D4965" s="2">
        <f t="shared" si="1228"/>
        <v>-0.9422276525714991</v>
      </c>
      <c r="E4965" s="2">
        <f t="shared" si="1229"/>
        <v>-2.7060586533564797</v>
      </c>
      <c r="F4965" s="2">
        <f t="shared" si="1230"/>
        <v>1.0368953396209812E-2</v>
      </c>
      <c r="G4965" s="2">
        <f t="shared" si="1231"/>
        <v>0.93933105303160891</v>
      </c>
      <c r="H4965" s="2">
        <f t="shared" si="1222"/>
        <v>0.78826715047660212</v>
      </c>
      <c r="I4965" s="25">
        <f t="shared" si="1223"/>
        <v>0.88234282718947132</v>
      </c>
      <c r="L4965" s="20">
        <v>4740</v>
      </c>
      <c r="M4965" s="2">
        <f t="shared" si="1224"/>
        <v>-0.14597719390025285</v>
      </c>
      <c r="N4965" s="2">
        <f t="shared" si="1232"/>
        <v>0.21470880497344455</v>
      </c>
      <c r="O4965" s="2">
        <f t="shared" si="1233"/>
        <v>-0.19515989569310738</v>
      </c>
      <c r="P4965" s="2">
        <f t="shared" si="1234"/>
        <v>6.4508511143983663E-2</v>
      </c>
      <c r="Q4965" s="2">
        <f t="shared" si="1235"/>
        <v>-1.8685435340035838E-3</v>
      </c>
      <c r="R4965" s="2">
        <f t="shared" si="1236"/>
        <v>-4.4253335454065325E-3</v>
      </c>
      <c r="S4965" s="2">
        <f t="shared" si="1225"/>
        <v>0.78826715047660212</v>
      </c>
      <c r="T4965" s="25">
        <f t="shared" si="1226"/>
        <v>1.958357698810035E-5</v>
      </c>
    </row>
    <row r="4966" spans="1:20" x14ac:dyDescent="0.2">
      <c r="A4966" s="20">
        <v>4741</v>
      </c>
      <c r="B4966" s="2">
        <f t="shared" si="1221"/>
        <v>0.38262747774752903</v>
      </c>
      <c r="C4966" s="2">
        <f t="shared" si="1227"/>
        <v>2.8861416824785042</v>
      </c>
      <c r="D4966" s="2">
        <f t="shared" si="1228"/>
        <v>1.4574217040859805</v>
      </c>
      <c r="E4966" s="2">
        <f t="shared" si="1229"/>
        <v>-2.2867398284846709</v>
      </c>
      <c r="F4966" s="2">
        <f t="shared" si="1230"/>
        <v>-1.0796295013863877</v>
      </c>
      <c r="G4966" s="2">
        <f t="shared" si="1231"/>
        <v>0.65763693076966279</v>
      </c>
      <c r="H4966" s="2">
        <f t="shared" si="1222"/>
        <v>0.14640378672743581</v>
      </c>
      <c r="I4966" s="25">
        <f t="shared" si="1223"/>
        <v>0.43248633271214226</v>
      </c>
      <c r="L4966" s="20">
        <v>4741</v>
      </c>
      <c r="M4966" s="2">
        <f t="shared" si="1224"/>
        <v>-0.9749510099719384</v>
      </c>
      <c r="N4966" s="2">
        <f t="shared" si="1232"/>
        <v>0.52000608470419074</v>
      </c>
      <c r="O4966" s="2">
        <f t="shared" si="1233"/>
        <v>-0.1593116062157493</v>
      </c>
      <c r="P4966" s="2">
        <f t="shared" si="1234"/>
        <v>-6.3373590127864411E-3</v>
      </c>
      <c r="Q4966" s="2">
        <f t="shared" si="1235"/>
        <v>1.8252162320963369E-2</v>
      </c>
      <c r="R4966" s="2">
        <f t="shared" si="1236"/>
        <v>-4.4111303218707602E-3</v>
      </c>
      <c r="S4966" s="2">
        <f t="shared" si="1225"/>
        <v>0.14640378672743581</v>
      </c>
      <c r="T4966" s="25">
        <f t="shared" si="1226"/>
        <v>1.9458070716527637E-5</v>
      </c>
    </row>
    <row r="4967" spans="1:20" x14ac:dyDescent="0.2">
      <c r="A4967" s="20">
        <v>4742</v>
      </c>
      <c r="B4967" s="2">
        <f t="shared" si="1221"/>
        <v>-0.30254482858343551</v>
      </c>
      <c r="C4967" s="2">
        <f t="shared" si="1227"/>
        <v>1.8302646483242939</v>
      </c>
      <c r="D4967" s="2">
        <f t="shared" si="1228"/>
        <v>3.1716228604694985</v>
      </c>
      <c r="E4967" s="2">
        <f t="shared" si="1229"/>
        <v>-0.79193153098107771</v>
      </c>
      <c r="F4967" s="2">
        <f t="shared" si="1230"/>
        <v>-1.6618613319906619</v>
      </c>
      <c r="G4967" s="2">
        <f t="shared" si="1231"/>
        <v>6.6645884106251968E-2</v>
      </c>
      <c r="H4967" s="2">
        <f t="shared" si="1222"/>
        <v>9.1533373302580379E-2</v>
      </c>
      <c r="I4967" s="25">
        <f t="shared" si="1223"/>
        <v>4.4416738683039688E-3</v>
      </c>
      <c r="L4967" s="20">
        <v>4742</v>
      </c>
      <c r="M4967" s="2">
        <f t="shared" si="1224"/>
        <v>-0.56058492349647082</v>
      </c>
      <c r="N4967" s="2">
        <f t="shared" si="1232"/>
        <v>0.1621476693616079</v>
      </c>
      <c r="O4967" s="2">
        <f t="shared" si="1233"/>
        <v>7.9704303912087715E-2</v>
      </c>
      <c r="P4967" s="2">
        <f t="shared" si="1234"/>
        <v>-6.9101293506553724E-2</v>
      </c>
      <c r="Q4967" s="2">
        <f t="shared" si="1235"/>
        <v>1.5096168639742669E-2</v>
      </c>
      <c r="R4967" s="2">
        <f t="shared" si="1236"/>
        <v>1.2285189889403895E-3</v>
      </c>
      <c r="S4967" s="2">
        <f t="shared" si="1225"/>
        <v>9.1533373302580379E-2</v>
      </c>
      <c r="T4967" s="25">
        <f t="shared" si="1226"/>
        <v>1.5092589061871169E-6</v>
      </c>
    </row>
    <row r="4968" spans="1:20" x14ac:dyDescent="0.2">
      <c r="A4968" s="20">
        <v>4743</v>
      </c>
      <c r="B4968" s="2">
        <f t="shared" si="1221"/>
        <v>-0.84542557463857371</v>
      </c>
      <c r="C4968" s="2">
        <f t="shared" si="1227"/>
        <v>-8.6414448610819233E-2</v>
      </c>
      <c r="D4968" s="2">
        <f t="shared" si="1228"/>
        <v>3.3941602275999658</v>
      </c>
      <c r="E4968" s="2">
        <f t="shared" si="1229"/>
        <v>1.0753345398144125</v>
      </c>
      <c r="F4968" s="2">
        <f t="shared" si="1230"/>
        <v>-1.4624938108601206</v>
      </c>
      <c r="G4968" s="2">
        <f t="shared" si="1231"/>
        <v>-0.55568976322298902</v>
      </c>
      <c r="H4968" s="2">
        <f t="shared" si="1222"/>
        <v>0.71474440225296254</v>
      </c>
      <c r="I4968" s="25">
        <f t="shared" si="1223"/>
        <v>0.30879111295082162</v>
      </c>
      <c r="L4968" s="20">
        <v>4743</v>
      </c>
      <c r="M4968" s="2">
        <f t="shared" si="1224"/>
        <v>0.56868642182843021</v>
      </c>
      <c r="N4968" s="2">
        <f t="shared" si="1232"/>
        <v>-0.40249515397738828</v>
      </c>
      <c r="O4968" s="2">
        <f t="shared" si="1233"/>
        <v>0.21707455139097764</v>
      </c>
      <c r="P4968" s="2">
        <f t="shared" si="1234"/>
        <v>-4.3741420080348342E-2</v>
      </c>
      <c r="Q4968" s="2">
        <f t="shared" si="1235"/>
        <v>-7.3117347821643882E-3</v>
      </c>
      <c r="R4968" s="2">
        <f t="shared" si="1236"/>
        <v>5.3014570860053754E-3</v>
      </c>
      <c r="S4968" s="2">
        <f t="shared" si="1225"/>
        <v>0.71474440225296254</v>
      </c>
      <c r="T4968" s="25">
        <f t="shared" si="1226"/>
        <v>2.8105447234756607E-5</v>
      </c>
    </row>
    <row r="4969" spans="1:20" x14ac:dyDescent="0.2">
      <c r="A4969" s="20">
        <v>4744</v>
      </c>
      <c r="B4969" s="2">
        <f t="shared" si="1221"/>
        <v>-0.99068946280195369</v>
      </c>
      <c r="C4969" s="2">
        <f t="shared" si="1227"/>
        <v>-1.9624514801012634</v>
      </c>
      <c r="D4969" s="2">
        <f t="shared" si="1228"/>
        <v>2.0203710044736569</v>
      </c>
      <c r="E4969" s="2">
        <f t="shared" si="1229"/>
        <v>2.4368539739694928</v>
      </c>
      <c r="F4969" s="2">
        <f t="shared" si="1230"/>
        <v>-0.57529259838591162</v>
      </c>
      <c r="G4969" s="2">
        <f t="shared" si="1231"/>
        <v>-0.91667583201639158</v>
      </c>
      <c r="H4969" s="2">
        <f t="shared" si="1222"/>
        <v>0.98146561170682356</v>
      </c>
      <c r="I4969" s="25">
        <f t="shared" si="1223"/>
        <v>0.84029458100294374</v>
      </c>
      <c r="L4969" s="20">
        <v>4744</v>
      </c>
      <c r="M4969" s="2">
        <f t="shared" si="1224"/>
        <v>0.97272079312670134</v>
      </c>
      <c r="N4969" s="2">
        <f t="shared" si="1232"/>
        <v>-0.45384214972778425</v>
      </c>
      <c r="O4969" s="2">
        <f t="shared" si="1233"/>
        <v>7.7612990079854421E-2</v>
      </c>
      <c r="P4969" s="2">
        <f t="shared" si="1234"/>
        <v>3.740120799048581E-2</v>
      </c>
      <c r="Q4969" s="2">
        <f t="shared" si="1235"/>
        <v>-2.039509623392867E-2</v>
      </c>
      <c r="R4969" s="2">
        <f t="shared" si="1236"/>
        <v>2.6135291811426277E-3</v>
      </c>
      <c r="S4969" s="2">
        <f t="shared" si="1225"/>
        <v>0.98146561170682356</v>
      </c>
      <c r="T4969" s="25">
        <f t="shared" si="1226"/>
        <v>6.8305347806840541E-6</v>
      </c>
    </row>
    <row r="4970" spans="1:20" x14ac:dyDescent="0.2">
      <c r="A4970" s="20">
        <v>4745</v>
      </c>
      <c r="B4970" s="2">
        <f t="shared" si="1221"/>
        <v>-0.67001661665960299</v>
      </c>
      <c r="C4970" s="2">
        <f t="shared" si="1227"/>
        <v>-2.9155169163498416</v>
      </c>
      <c r="D4970" s="2">
        <f t="shared" si="1228"/>
        <v>-0.30363027122437208</v>
      </c>
      <c r="E4970" s="2">
        <f t="shared" si="1229"/>
        <v>2.6522829072730314</v>
      </c>
      <c r="F4970" s="2">
        <f t="shared" si="1230"/>
        <v>0.58247771230399381</v>
      </c>
      <c r="G4970" s="2">
        <f t="shared" si="1231"/>
        <v>-0.84653493355750464</v>
      </c>
      <c r="H4970" s="2">
        <f t="shared" si="1222"/>
        <v>0.44892226659998141</v>
      </c>
      <c r="I4970" s="25">
        <f t="shared" si="1223"/>
        <v>0.71662139373320877</v>
      </c>
      <c r="L4970" s="20">
        <v>4745</v>
      </c>
      <c r="M4970" s="2">
        <f t="shared" si="1224"/>
        <v>0.13625942283147241</v>
      </c>
      <c r="N4970" s="2">
        <f t="shared" si="1232"/>
        <v>7.3588709452754142E-2</v>
      </c>
      <c r="O4970" s="2">
        <f t="shared" si="1233"/>
        <v>-0.16082721378405443</v>
      </c>
      <c r="P4970" s="2">
        <f t="shared" si="1234"/>
        <v>7.0846655564449995E-2</v>
      </c>
      <c r="Q4970" s="2">
        <f t="shared" si="1235"/>
        <v>-7.4689077653569223E-3</v>
      </c>
      <c r="R4970" s="2">
        <f t="shared" si="1236"/>
        <v>-3.4073919555258031E-3</v>
      </c>
      <c r="S4970" s="2">
        <f t="shared" si="1225"/>
        <v>0.44892226659998141</v>
      </c>
      <c r="T4970" s="25">
        <f t="shared" si="1226"/>
        <v>1.1610319938581957E-5</v>
      </c>
    </row>
    <row r="4971" spans="1:20" x14ac:dyDescent="0.2">
      <c r="A4971" s="20">
        <v>4746</v>
      </c>
      <c r="B4971" s="2">
        <f t="shared" si="1221"/>
        <v>-3.4224486404032063E-2</v>
      </c>
      <c r="C4971" s="2">
        <f t="shared" si="1227"/>
        <v>-2.4973691906305793</v>
      </c>
      <c r="D4971" s="2">
        <f t="shared" si="1228"/>
        <v>-2.4848294860117042</v>
      </c>
      <c r="E4971" s="2">
        <f t="shared" si="1229"/>
        <v>1.6203017462224447</v>
      </c>
      <c r="F4971" s="2">
        <f t="shared" si="1230"/>
        <v>1.4662996534320045</v>
      </c>
      <c r="G4971" s="2">
        <f t="shared" si="1231"/>
        <v>-0.37825542837331694</v>
      </c>
      <c r="H4971" s="2">
        <f t="shared" si="1222"/>
        <v>1.1713154696197756E-3</v>
      </c>
      <c r="I4971" s="25">
        <f t="shared" si="1223"/>
        <v>0.14307716909388149</v>
      </c>
      <c r="L4971" s="20">
        <v>4746</v>
      </c>
      <c r="M4971" s="2">
        <f t="shared" si="1224"/>
        <v>-0.87397147615965531</v>
      </c>
      <c r="N4971" s="2">
        <f t="shared" si="1232"/>
        <v>0.50717302875187753</v>
      </c>
      <c r="O4971" s="2">
        <f t="shared" si="1233"/>
        <v>-0.1941669661711018</v>
      </c>
      <c r="P4971" s="2">
        <f t="shared" si="1234"/>
        <v>1.394246205435631E-2</v>
      </c>
      <c r="Q4971" s="2">
        <f t="shared" si="1235"/>
        <v>1.4982262941236717E-2</v>
      </c>
      <c r="R4971" s="2">
        <f t="shared" si="1236"/>
        <v>-5.0829189765919753E-3</v>
      </c>
      <c r="S4971" s="2">
        <f t="shared" si="1225"/>
        <v>1.1713154696197756E-3</v>
      </c>
      <c r="T4971" s="25">
        <f t="shared" si="1226"/>
        <v>2.5836065322598813E-5</v>
      </c>
    </row>
    <row r="4972" spans="1:20" x14ac:dyDescent="0.2">
      <c r="A4972" s="20">
        <v>4747</v>
      </c>
      <c r="B4972" s="2">
        <f t="shared" si="1221"/>
        <v>0.6176639545796988</v>
      </c>
      <c r="C4972" s="2">
        <f t="shared" si="1227"/>
        <v>-0.90466971208772551</v>
      </c>
      <c r="D4972" s="2">
        <f t="shared" si="1228"/>
        <v>-3.4973745669959757</v>
      </c>
      <c r="E4972" s="2">
        <f t="shared" si="1229"/>
        <v>-0.1737326439897188</v>
      </c>
      <c r="F4972" s="2">
        <f t="shared" si="1230"/>
        <v>1.6604979559868445</v>
      </c>
      <c r="G4972" s="2">
        <f t="shared" si="1231"/>
        <v>0.26792351517893864</v>
      </c>
      <c r="H4972" s="2">
        <f t="shared" si="1222"/>
        <v>0.38150876078703222</v>
      </c>
      <c r="I4972" s="25">
        <f t="shared" si="1223"/>
        <v>7.1783009985838961E-2</v>
      </c>
      <c r="L4972" s="20">
        <v>4747</v>
      </c>
      <c r="M4972" s="2">
        <f t="shared" si="1224"/>
        <v>-0.76964010598752142</v>
      </c>
      <c r="N4972" s="2">
        <f t="shared" si="1232"/>
        <v>0.29396745020640791</v>
      </c>
      <c r="O4972" s="2">
        <f t="shared" si="1233"/>
        <v>2.0111402073255253E-2</v>
      </c>
      <c r="P4972" s="2">
        <f t="shared" si="1234"/>
        <v>-6.0742337080852762E-2</v>
      </c>
      <c r="Q4972" s="2">
        <f t="shared" si="1235"/>
        <v>1.8326786077894525E-2</v>
      </c>
      <c r="R4972" s="2">
        <f t="shared" si="1236"/>
        <v>-2.7627825776019852E-4</v>
      </c>
      <c r="S4972" s="2">
        <f t="shared" si="1225"/>
        <v>0.38150876078703222</v>
      </c>
      <c r="T4972" s="25">
        <f t="shared" si="1226"/>
        <v>7.63296757110107E-8</v>
      </c>
    </row>
    <row r="4973" spans="1:20" x14ac:dyDescent="0.2">
      <c r="A4973" s="20">
        <v>4748</v>
      </c>
      <c r="B4973" s="2">
        <f t="shared" si="1221"/>
        <v>0.97905538645931689</v>
      </c>
      <c r="C4973" s="2">
        <f t="shared" si="1227"/>
        <v>1.1135100679041441</v>
      </c>
      <c r="D4973" s="2">
        <f t="shared" si="1228"/>
        <v>-2.8650497411369669</v>
      </c>
      <c r="E4973" s="2">
        <f t="shared" si="1229"/>
        <v>-1.8860578570860569</v>
      </c>
      <c r="F4973" s="2">
        <f t="shared" si="1230"/>
        <v>1.0737381238447976</v>
      </c>
      <c r="G4973" s="2">
        <f t="shared" si="1231"/>
        <v>0.78809384312212605</v>
      </c>
      <c r="H4973" s="2">
        <f t="shared" si="1222"/>
        <v>0.95854944975500234</v>
      </c>
      <c r="I4973" s="25">
        <f t="shared" si="1223"/>
        <v>0.62109190556700222</v>
      </c>
      <c r="L4973" s="20">
        <v>4748</v>
      </c>
      <c r="M4973" s="2">
        <f t="shared" si="1224"/>
        <v>0.31620135503773972</v>
      </c>
      <c r="N4973" s="2">
        <f t="shared" si="1232"/>
        <v>-0.29413025845999563</v>
      </c>
      <c r="O4973" s="2">
        <f t="shared" si="1233"/>
        <v>0.20874201116021229</v>
      </c>
      <c r="P4973" s="2">
        <f t="shared" si="1234"/>
        <v>-5.7963375787107162E-2</v>
      </c>
      <c r="Q4973" s="2">
        <f t="shared" si="1235"/>
        <v>-1.7005568415074807E-3</v>
      </c>
      <c r="R4973" s="2">
        <f t="shared" si="1236"/>
        <v>4.8826958382110963E-3</v>
      </c>
      <c r="S4973" s="2">
        <f t="shared" si="1225"/>
        <v>0.95854944975500234</v>
      </c>
      <c r="T4973" s="25">
        <f t="shared" si="1226"/>
        <v>2.3840718648483962E-5</v>
      </c>
    </row>
    <row r="4974" spans="1:20" x14ac:dyDescent="0.2">
      <c r="A4974" s="20">
        <v>4749</v>
      </c>
      <c r="B4974" s="2">
        <f t="shared" si="1221"/>
        <v>0.87998177192458105</v>
      </c>
      <c r="C4974" s="2">
        <f t="shared" si="1227"/>
        <v>2.607988663885942</v>
      </c>
      <c r="D4974" s="2">
        <f t="shared" si="1228"/>
        <v>-0.88524725438413376</v>
      </c>
      <c r="E4974" s="2">
        <f t="shared" si="1229"/>
        <v>-2.7113405895278548</v>
      </c>
      <c r="F4974" s="2">
        <f t="shared" si="1230"/>
        <v>-1.8017525562441315E-2</v>
      </c>
      <c r="G4974" s="2">
        <f t="shared" si="1231"/>
        <v>0.93761132233898781</v>
      </c>
      <c r="H4974" s="2">
        <f t="shared" si="1222"/>
        <v>0.77436791891952539</v>
      </c>
      <c r="I4974" s="25">
        <f t="shared" si="1223"/>
        <v>0.87911499177826524</v>
      </c>
      <c r="L4974" s="20">
        <v>4749</v>
      </c>
      <c r="M4974" s="2">
        <f t="shared" si="1224"/>
        <v>0.99879613193558681</v>
      </c>
      <c r="N4974" s="2">
        <f t="shared" si="1232"/>
        <v>-0.50712821016499876</v>
      </c>
      <c r="O4974" s="2">
        <f t="shared" si="1233"/>
        <v>0.13116717078449427</v>
      </c>
      <c r="P4974" s="2">
        <f t="shared" si="1234"/>
        <v>1.873537969646542E-2</v>
      </c>
      <c r="Q4974" s="2">
        <f t="shared" si="1235"/>
        <v>-1.9559205994980011E-2</v>
      </c>
      <c r="R4974" s="2">
        <f t="shared" si="1236"/>
        <v>3.8148436570199489E-3</v>
      </c>
      <c r="S4974" s="2">
        <f t="shared" si="1225"/>
        <v>0.77436791891952539</v>
      </c>
      <c r="T4974" s="25">
        <f t="shared" si="1226"/>
        <v>1.4553032127505337E-5</v>
      </c>
    </row>
    <row r="4975" spans="1:20" x14ac:dyDescent="0.2">
      <c r="A4975" s="20">
        <v>4750</v>
      </c>
      <c r="B4975" s="2">
        <f t="shared" si="1221"/>
        <v>0.36703897995901924</v>
      </c>
      <c r="C4975" s="2">
        <f t="shared" si="1227"/>
        <v>2.8758894402952051</v>
      </c>
      <c r="D4975" s="2">
        <f t="shared" si="1228"/>
        <v>1.5109008484754616</v>
      </c>
      <c r="E4975" s="2">
        <f t="shared" si="1229"/>
        <v>-2.2614374768493306</v>
      </c>
      <c r="F4975" s="2">
        <f t="shared" si="1230"/>
        <v>-1.1012992511660498</v>
      </c>
      <c r="G4975" s="2">
        <f t="shared" si="1231"/>
        <v>0.6461555460787799</v>
      </c>
      <c r="H4975" s="2">
        <f t="shared" si="1222"/>
        <v>0.13471761280935732</v>
      </c>
      <c r="I4975" s="25">
        <f t="shared" si="1223"/>
        <v>0.41751698972836626</v>
      </c>
      <c r="L4975" s="20">
        <v>4750</v>
      </c>
      <c r="M4975" s="2">
        <f t="shared" si="1224"/>
        <v>0.40764169205806944</v>
      </c>
      <c r="N4975" s="2">
        <f t="shared" si="1232"/>
        <v>-7.339342047448108E-2</v>
      </c>
      <c r="O4975" s="2">
        <f t="shared" si="1233"/>
        <v>-0.11368312822732302</v>
      </c>
      <c r="P4975" s="2">
        <f t="shared" si="1234"/>
        <v>7.154119601909105E-2</v>
      </c>
      <c r="Q4975" s="2">
        <f t="shared" si="1235"/>
        <v>-1.2474303086052439E-2</v>
      </c>
      <c r="R4975" s="2">
        <f t="shared" si="1236"/>
        <v>-2.1180194759280201E-3</v>
      </c>
      <c r="S4975" s="2">
        <f t="shared" si="1225"/>
        <v>0.13471761280935732</v>
      </c>
      <c r="T4975" s="25">
        <f t="shared" si="1226"/>
        <v>4.4860065004104054E-6</v>
      </c>
    </row>
    <row r="4976" spans="1:20" x14ac:dyDescent="0.2">
      <c r="A4976" s="20">
        <v>4751</v>
      </c>
      <c r="B4976" s="2">
        <f t="shared" si="1221"/>
        <v>-0.31852797942323152</v>
      </c>
      <c r="C4976" s="2">
        <f t="shared" si="1227"/>
        <v>1.7912144759215156</v>
      </c>
      <c r="D4976" s="2">
        <f t="shared" si="1228"/>
        <v>3.1964486738200444</v>
      </c>
      <c r="E4976" s="2">
        <f t="shared" si="1229"/>
        <v>-0.74794498287325617</v>
      </c>
      <c r="F4976" s="2">
        <f t="shared" si="1230"/>
        <v>-1.6666227306707684</v>
      </c>
      <c r="G4976" s="2">
        <f t="shared" si="1231"/>
        <v>5.0802720038810624E-2</v>
      </c>
      <c r="H4976" s="2">
        <f t="shared" si="1222"/>
        <v>0.1014600736754466</v>
      </c>
      <c r="I4976" s="25">
        <f t="shared" si="1223"/>
        <v>2.5809163633417707E-3</v>
      </c>
      <c r="L4976" s="20">
        <v>4751</v>
      </c>
      <c r="M4976" s="2">
        <f t="shared" si="1224"/>
        <v>-0.70337187560498127</v>
      </c>
      <c r="N4976" s="2">
        <f t="shared" si="1232"/>
        <v>0.45393886009185891</v>
      </c>
      <c r="O4976" s="2">
        <f t="shared" si="1233"/>
        <v>-0.21355509691732757</v>
      </c>
      <c r="P4976" s="2">
        <f t="shared" si="1234"/>
        <v>3.3111634587472336E-2</v>
      </c>
      <c r="Q4976" s="2">
        <f t="shared" si="1235"/>
        <v>1.0518885084953035E-2</v>
      </c>
      <c r="R4976" s="2">
        <f t="shared" si="1236"/>
        <v>-5.3498052196790068E-3</v>
      </c>
      <c r="S4976" s="2">
        <f t="shared" si="1225"/>
        <v>0.1014600736754466</v>
      </c>
      <c r="T4976" s="25">
        <f t="shared" si="1226"/>
        <v>2.8620415888504747E-5</v>
      </c>
    </row>
    <row r="4977" spans="1:20" x14ac:dyDescent="0.2">
      <c r="A4977" s="20">
        <v>4752</v>
      </c>
      <c r="B4977" s="2">
        <f t="shared" si="1221"/>
        <v>-0.85428625294583971</v>
      </c>
      <c r="C4977" s="2">
        <f t="shared" si="1227"/>
        <v>-0.13589664497631387</v>
      </c>
      <c r="D4977" s="2">
        <f t="shared" si="1228"/>
        <v>3.3786567419787703</v>
      </c>
      <c r="E4977" s="2">
        <f t="shared" si="1229"/>
        <v>1.1173177235108434</v>
      </c>
      <c r="F4977" s="2">
        <f t="shared" si="1230"/>
        <v>-1.4481074982424964</v>
      </c>
      <c r="G4977" s="2">
        <f t="shared" si="1231"/>
        <v>-0.56844341904980178</v>
      </c>
      <c r="H4977" s="2">
        <f t="shared" si="1222"/>
        <v>0.72980500197224318</v>
      </c>
      <c r="I4977" s="25">
        <f t="shared" si="1223"/>
        <v>0.32312792066102852</v>
      </c>
      <c r="L4977" s="20">
        <v>4752</v>
      </c>
      <c r="M4977" s="2">
        <f t="shared" si="1224"/>
        <v>-0.91738619887084227</v>
      </c>
      <c r="N4977" s="2">
        <f t="shared" si="1232"/>
        <v>0.40236995249952007</v>
      </c>
      <c r="O4977" s="2">
        <f t="shared" si="1233"/>
        <v>-4.1083562524850445E-2</v>
      </c>
      <c r="P4977" s="2">
        <f t="shared" si="1234"/>
        <v>-4.754468090691736E-2</v>
      </c>
      <c r="Q4977" s="2">
        <f t="shared" si="1235"/>
        <v>2.0097502243840725E-2</v>
      </c>
      <c r="R4977" s="2">
        <f t="shared" si="1236"/>
        <v>-1.7590673368382652E-3</v>
      </c>
      <c r="S4977" s="2">
        <f t="shared" si="1225"/>
        <v>0.72980500197224318</v>
      </c>
      <c r="T4977" s="25">
        <f t="shared" si="1226"/>
        <v>3.0943178955312667E-6</v>
      </c>
    </row>
    <row r="4978" spans="1:20" x14ac:dyDescent="0.2">
      <c r="A4978" s="20">
        <v>4753</v>
      </c>
      <c r="B4978" s="2">
        <f t="shared" si="1221"/>
        <v>-0.98826035311723082</v>
      </c>
      <c r="C4978" s="2">
        <f t="shared" si="1227"/>
        <v>-1.9990934502981099</v>
      </c>
      <c r="D4978" s="2">
        <f t="shared" si="1228"/>
        <v>1.9718297514169896</v>
      </c>
      <c r="E4978" s="2">
        <f t="shared" si="1229"/>
        <v>2.4570884459567606</v>
      </c>
      <c r="F4978" s="2">
        <f t="shared" si="1230"/>
        <v>-0.5485246820869476</v>
      </c>
      <c r="G4978" s="2">
        <f t="shared" si="1231"/>
        <v>-0.92034173598584945</v>
      </c>
      <c r="H4978" s="2">
        <f t="shared" si="1222"/>
        <v>0.97665852554339372</v>
      </c>
      <c r="I4978" s="25">
        <f t="shared" si="1223"/>
        <v>0.84702891099744704</v>
      </c>
      <c r="L4978" s="20">
        <v>4753</v>
      </c>
      <c r="M4978" s="2">
        <f t="shared" si="1224"/>
        <v>3.8527869583211152E-2</v>
      </c>
      <c r="N4978" s="2">
        <f t="shared" si="1232"/>
        <v>-0.16233511517877239</v>
      </c>
      <c r="O4978" s="2">
        <f t="shared" si="1233"/>
        <v>0.18378120199237283</v>
      </c>
      <c r="P4978" s="2">
        <f t="shared" si="1234"/>
        <v>-6.7568002209110356E-2</v>
      </c>
      <c r="Q4978" s="2">
        <f t="shared" si="1235"/>
        <v>4.0460864822131366E-3</v>
      </c>
      <c r="R4978" s="2">
        <f t="shared" si="1236"/>
        <v>4.0749818391977669E-3</v>
      </c>
      <c r="S4978" s="2">
        <f t="shared" si="1225"/>
        <v>0.97665852554339372</v>
      </c>
      <c r="T4978" s="25">
        <f t="shared" si="1226"/>
        <v>1.6605476989791616E-5</v>
      </c>
    </row>
    <row r="4979" spans="1:20" x14ac:dyDescent="0.2">
      <c r="A4979" s="20">
        <v>4754</v>
      </c>
      <c r="B4979" s="2">
        <f t="shared" si="1221"/>
        <v>-0.65744016722360288</v>
      </c>
      <c r="C4979" s="2">
        <f t="shared" si="1227"/>
        <v>-2.9220853692478959</v>
      </c>
      <c r="D4979" s="2">
        <f t="shared" si="1228"/>
        <v>-0.36237958192597897</v>
      </c>
      <c r="E4979" s="2">
        <f t="shared" si="1229"/>
        <v>2.6412520792031668</v>
      </c>
      <c r="F4979" s="2">
        <f t="shared" si="1230"/>
        <v>0.60903786298867313</v>
      </c>
      <c r="G4979" s="2">
        <f t="shared" si="1231"/>
        <v>-0.83938895375143241</v>
      </c>
      <c r="H4979" s="2">
        <f t="shared" si="1222"/>
        <v>0.43222757347899893</v>
      </c>
      <c r="I4979" s="25">
        <f t="shared" si="1223"/>
        <v>0.70457381567992439</v>
      </c>
      <c r="L4979" s="20">
        <v>4754</v>
      </c>
      <c r="M4979" s="2">
        <f t="shared" si="1224"/>
        <v>0.94530794348503699</v>
      </c>
      <c r="N4979" s="2">
        <f t="shared" si="1232"/>
        <v>-0.52001672811744382</v>
      </c>
      <c r="O4979" s="2">
        <f t="shared" si="1233"/>
        <v>0.17427264986267652</v>
      </c>
      <c r="P4979" s="2">
        <f t="shared" si="1234"/>
        <v>-1.4228982031679166E-3</v>
      </c>
      <c r="Q4979" s="2">
        <f t="shared" si="1235"/>
        <v>-1.716524061977839E-2</v>
      </c>
      <c r="R4979" s="2">
        <f t="shared" si="1236"/>
        <v>4.7122698742314405E-3</v>
      </c>
      <c r="S4979" s="2">
        <f t="shared" si="1225"/>
        <v>0.43222757347899893</v>
      </c>
      <c r="T4979" s="25">
        <f t="shared" si="1226"/>
        <v>2.2205487367589196E-5</v>
      </c>
    </row>
    <row r="4980" spans="1:20" x14ac:dyDescent="0.2">
      <c r="A4980" s="20">
        <v>4755</v>
      </c>
      <c r="B4980" s="2">
        <f t="shared" si="1221"/>
        <v>-1.7415597898429204E-2</v>
      </c>
      <c r="C4980" s="2">
        <f t="shared" si="1227"/>
        <v>-2.4707748801970189</v>
      </c>
      <c r="D4980" s="2">
        <f t="shared" si="1228"/>
        <v>-2.5261561355519961</v>
      </c>
      <c r="E4980" s="2">
        <f t="shared" si="1229"/>
        <v>1.583193588898131</v>
      </c>
      <c r="F4980" s="2">
        <f t="shared" si="1230"/>
        <v>1.4801603846215932</v>
      </c>
      <c r="G4980" s="2">
        <f t="shared" si="1231"/>
        <v>-0.36365843075351545</v>
      </c>
      <c r="H4980" s="2">
        <f t="shared" si="1222"/>
        <v>3.0330305015977173E-4</v>
      </c>
      <c r="I4980" s="25">
        <f t="shared" si="1223"/>
        <v>0.13224745425810938</v>
      </c>
      <c r="L4980" s="20">
        <v>4755</v>
      </c>
      <c r="M4980" s="2">
        <f t="shared" si="1224"/>
        <v>0.64655145779660106</v>
      </c>
      <c r="N4980" s="2">
        <f t="shared" si="1232"/>
        <v>-0.21452907260322118</v>
      </c>
      <c r="O4980" s="2">
        <f t="shared" si="1233"/>
        <v>-5.7483109850623881E-2</v>
      </c>
      <c r="P4980" s="2">
        <f t="shared" si="1234"/>
        <v>6.653680581347185E-2</v>
      </c>
      <c r="Q4980" s="2">
        <f t="shared" si="1235"/>
        <v>-1.6486002574439884E-2</v>
      </c>
      <c r="R4980" s="2">
        <f t="shared" si="1236"/>
        <v>-6.5992677914013048E-4</v>
      </c>
      <c r="S4980" s="2">
        <f t="shared" si="1225"/>
        <v>3.0330305015977173E-4</v>
      </c>
      <c r="T4980" s="25">
        <f t="shared" si="1226"/>
        <v>4.3550335382626655E-7</v>
      </c>
    </row>
    <row r="4981" spans="1:20" x14ac:dyDescent="0.2">
      <c r="A4981" s="20">
        <v>4756</v>
      </c>
      <c r="B4981" s="2">
        <f t="shared" si="1221"/>
        <v>0.63079979924425267</v>
      </c>
      <c r="C4981" s="2">
        <f t="shared" si="1227"/>
        <v>-0.85742035806698469</v>
      </c>
      <c r="D4981" s="2">
        <f t="shared" si="1228"/>
        <v>-3.5018419863494521</v>
      </c>
      <c r="E4981" s="2">
        <f t="shared" si="1229"/>
        <v>-0.21946558434792324</v>
      </c>
      <c r="F4981" s="2">
        <f t="shared" si="1230"/>
        <v>1.655140349222973</v>
      </c>
      <c r="G4981" s="2">
        <f t="shared" si="1231"/>
        <v>0.28310633454750378</v>
      </c>
      <c r="H4981" s="2">
        <f t="shared" si="1222"/>
        <v>0.39790838672658946</v>
      </c>
      <c r="I4981" s="25">
        <f t="shared" si="1223"/>
        <v>8.0149196660923128E-2</v>
      </c>
      <c r="L4981" s="20">
        <v>4756</v>
      </c>
      <c r="M4981" s="2">
        <f t="shared" si="1224"/>
        <v>-0.47674207468322549</v>
      </c>
      <c r="N4981" s="2">
        <f t="shared" si="1232"/>
        <v>0.3645441820804034</v>
      </c>
      <c r="O4981" s="2">
        <f t="shared" si="1233"/>
        <v>-0.21593155107441286</v>
      </c>
      <c r="P4981" s="2">
        <f t="shared" si="1234"/>
        <v>4.9643153292274866E-2</v>
      </c>
      <c r="Q4981" s="2">
        <f t="shared" si="1235"/>
        <v>5.2175788732868739E-3</v>
      </c>
      <c r="R4981" s="2">
        <f t="shared" si="1236"/>
        <v>-5.190529046013713E-3</v>
      </c>
      <c r="S4981" s="2">
        <f t="shared" si="1225"/>
        <v>0.39790838672658946</v>
      </c>
      <c r="T4981" s="25">
        <f t="shared" si="1226"/>
        <v>2.6941591777512025E-5</v>
      </c>
    </row>
    <row r="4982" spans="1:20" x14ac:dyDescent="0.2">
      <c r="A4982" s="20">
        <v>4757</v>
      </c>
      <c r="B4982" s="2">
        <f t="shared" si="1221"/>
        <v>0.98234019428375796</v>
      </c>
      <c r="C4982" s="2">
        <f t="shared" si="1227"/>
        <v>1.1591923560246313</v>
      </c>
      <c r="D4982" s="2">
        <f t="shared" si="1228"/>
        <v>-2.8305568331763329</v>
      </c>
      <c r="E4982" s="2">
        <f t="shared" si="1229"/>
        <v>-1.9189066640307986</v>
      </c>
      <c r="F4982" s="2">
        <f t="shared" si="1230"/>
        <v>1.0516819453034174</v>
      </c>
      <c r="G4982" s="2">
        <f t="shared" si="1231"/>
        <v>0.79672176705232367</v>
      </c>
      <c r="H4982" s="2">
        <f t="shared" si="1222"/>
        <v>0.96499225730545135</v>
      </c>
      <c r="I4982" s="25">
        <f t="shared" si="1223"/>
        <v>0.63476557409497714</v>
      </c>
      <c r="L4982" s="20">
        <v>4757</v>
      </c>
      <c r="M4982" s="2">
        <f t="shared" si="1224"/>
        <v>-0.99205383309029116</v>
      </c>
      <c r="N4982" s="2">
        <f t="shared" si="1232"/>
        <v>0.47871989505550888</v>
      </c>
      <c r="O4982" s="2">
        <f t="shared" si="1233"/>
        <v>-9.9005834085463429E-2</v>
      </c>
      <c r="P4982" s="2">
        <f t="shared" si="1234"/>
        <v>-3.0559642709337399E-2</v>
      </c>
      <c r="Q4982" s="2">
        <f t="shared" si="1235"/>
        <v>2.0267262902955663E-2</v>
      </c>
      <c r="R4982" s="2">
        <f t="shared" si="1236"/>
        <v>-3.1017301203382888E-3</v>
      </c>
      <c r="S4982" s="2">
        <f t="shared" si="1225"/>
        <v>0.96499225730545135</v>
      </c>
      <c r="T4982" s="25">
        <f t="shared" si="1226"/>
        <v>9.6207297394137761E-6</v>
      </c>
    </row>
    <row r="4983" spans="1:20" x14ac:dyDescent="0.2">
      <c r="A4983" s="20">
        <v>4758</v>
      </c>
      <c r="B4983" s="2">
        <f t="shared" si="1221"/>
        <v>0.87187064646267221</v>
      </c>
      <c r="C4983" s="2">
        <f t="shared" si="1227"/>
        <v>2.6306187921976489</v>
      </c>
      <c r="D4983" s="2">
        <f t="shared" si="1228"/>
        <v>-0.82801657268981055</v>
      </c>
      <c r="E4983" s="2">
        <f t="shared" si="1229"/>
        <v>-2.7158559558762621</v>
      </c>
      <c r="F4983" s="2">
        <f t="shared" si="1230"/>
        <v>-4.6398910476036913E-2</v>
      </c>
      <c r="G4983" s="2">
        <f t="shared" si="1231"/>
        <v>0.93562650339141218</v>
      </c>
      <c r="H4983" s="2">
        <f t="shared" si="1222"/>
        <v>0.76015842416323798</v>
      </c>
      <c r="I4983" s="25">
        <f t="shared" si="1223"/>
        <v>0.87539695384844018</v>
      </c>
      <c r="L4983" s="20">
        <v>4758</v>
      </c>
      <c r="M4983" s="2">
        <f t="shared" si="1224"/>
        <v>-0.24221472387426016</v>
      </c>
      <c r="N4983" s="2">
        <f t="shared" si="1232"/>
        <v>-1.7608449689248219E-2</v>
      </c>
      <c r="O4983" s="2">
        <f t="shared" si="1233"/>
        <v>0.14418048763571845</v>
      </c>
      <c r="P4983" s="2">
        <f t="shared" si="1234"/>
        <v>-7.1790200311921265E-2</v>
      </c>
      <c r="Q4983" s="2">
        <f t="shared" si="1235"/>
        <v>9.4704208763851903E-3</v>
      </c>
      <c r="R4983" s="2">
        <f t="shared" si="1236"/>
        <v>2.942657123064212E-3</v>
      </c>
      <c r="S4983" s="2">
        <f t="shared" si="1225"/>
        <v>0.76015842416323798</v>
      </c>
      <c r="T4983" s="25">
        <f t="shared" si="1226"/>
        <v>8.6592309439205454E-6</v>
      </c>
    </row>
    <row r="4984" spans="1:20" x14ac:dyDescent="0.2">
      <c r="A4984" s="20">
        <v>4759</v>
      </c>
      <c r="B4984" s="2">
        <f t="shared" si="1221"/>
        <v>0.35134671025566366</v>
      </c>
      <c r="C4984" s="2">
        <f t="shared" si="1227"/>
        <v>2.8648241058476334</v>
      </c>
      <c r="D4984" s="2">
        <f t="shared" si="1228"/>
        <v>1.5639528200485853</v>
      </c>
      <c r="E4984" s="2">
        <f t="shared" si="1229"/>
        <v>-2.2354957552531971</v>
      </c>
      <c r="F4984" s="2">
        <f t="shared" si="1230"/>
        <v>-1.1226576336556364</v>
      </c>
      <c r="G4984" s="2">
        <f t="shared" si="1231"/>
        <v>0.63449147561811969</v>
      </c>
      <c r="H4984" s="2">
        <f t="shared" si="1222"/>
        <v>0.12344451080747727</v>
      </c>
      <c r="I4984" s="25">
        <f t="shared" si="1223"/>
        <v>0.40257943263205898</v>
      </c>
      <c r="L4984" s="20">
        <v>4759</v>
      </c>
      <c r="M4984" s="2">
        <f t="shared" si="1224"/>
        <v>0.81651706620220521</v>
      </c>
      <c r="N4984" s="2">
        <f t="shared" si="1232"/>
        <v>-0.49148101163402402</v>
      </c>
      <c r="O4984" s="2">
        <f t="shared" si="1233"/>
        <v>0.20349566956343593</v>
      </c>
      <c r="P4984" s="2">
        <f t="shared" si="1234"/>
        <v>-2.1467828847685774E-2</v>
      </c>
      <c r="Q4984" s="2">
        <f t="shared" si="1235"/>
        <v>-1.3403902017650229E-2</v>
      </c>
      <c r="R4984" s="2">
        <f t="shared" si="1236"/>
        <v>5.2343193748096359E-3</v>
      </c>
      <c r="S4984" s="2">
        <f t="shared" si="1225"/>
        <v>0.12344451080747727</v>
      </c>
      <c r="T4984" s="25">
        <f t="shared" si="1226"/>
        <v>2.7398099317507537E-5</v>
      </c>
    </row>
    <row r="4985" spans="1:20" x14ac:dyDescent="0.2">
      <c r="A4985" s="20">
        <v>4760</v>
      </c>
      <c r="B4985" s="2">
        <f t="shared" si="1221"/>
        <v>-0.3344210737287161</v>
      </c>
      <c r="C4985" s="2">
        <f t="shared" si="1227"/>
        <v>1.7516578784060224</v>
      </c>
      <c r="D4985" s="2">
        <f t="shared" si="1228"/>
        <v>3.2203707640812231</v>
      </c>
      <c r="E4985" s="2">
        <f t="shared" si="1229"/>
        <v>-0.70374697034981171</v>
      </c>
      <c r="F4985" s="2">
        <f t="shared" si="1230"/>
        <v>-1.6709129297175669</v>
      </c>
      <c r="G4985" s="2">
        <f t="shared" si="1231"/>
        <v>3.4945192658833134E-2</v>
      </c>
      <c r="H4985" s="2">
        <f t="shared" si="1222"/>
        <v>0.11183745455386737</v>
      </c>
      <c r="I4985" s="25">
        <f t="shared" si="1223"/>
        <v>1.221166489962965E-3</v>
      </c>
      <c r="L4985" s="20">
        <v>4760</v>
      </c>
      <c r="M4985" s="2">
        <f t="shared" si="1224"/>
        <v>0.8339573050754796</v>
      </c>
      <c r="N4985" s="2">
        <f t="shared" si="1232"/>
        <v>-0.33857546179806297</v>
      </c>
      <c r="O4985" s="2">
        <f t="shared" si="1233"/>
        <v>3.2959801016673529E-3</v>
      </c>
      <c r="P4985" s="2">
        <f t="shared" si="1234"/>
        <v>5.6232131802350857E-2</v>
      </c>
      <c r="Q4985" s="2">
        <f t="shared" si="1235"/>
        <v>-1.9184436549184922E-2</v>
      </c>
      <c r="R4985" s="2">
        <f t="shared" si="1236"/>
        <v>8.5073530653770584E-4</v>
      </c>
      <c r="S4985" s="2">
        <f t="shared" si="1225"/>
        <v>0.11183745455386737</v>
      </c>
      <c r="T4985" s="25">
        <f t="shared" si="1226"/>
        <v>7.2375056178980431E-7</v>
      </c>
    </row>
    <row r="4986" spans="1:20" x14ac:dyDescent="0.2">
      <c r="A4986" s="20">
        <v>4761</v>
      </c>
      <c r="B4986" s="2">
        <f t="shared" si="1221"/>
        <v>-0.86290540126471305</v>
      </c>
      <c r="C4986" s="2">
        <f t="shared" si="1227"/>
        <v>-0.18534041965932291</v>
      </c>
      <c r="D4986" s="2">
        <f t="shared" si="1228"/>
        <v>3.3621980180852162</v>
      </c>
      <c r="E4986" s="2">
        <f t="shared" si="1229"/>
        <v>1.1589850110588455</v>
      </c>
      <c r="F4986" s="2">
        <f t="shared" si="1230"/>
        <v>-1.4333117661985864</v>
      </c>
      <c r="G4986" s="2">
        <f t="shared" si="1231"/>
        <v>-0.58103636044160134</v>
      </c>
      <c r="H4986" s="2">
        <f t="shared" si="1222"/>
        <v>0.74460573153181542</v>
      </c>
      <c r="I4986" s="25">
        <f t="shared" si="1223"/>
        <v>0.33760325215522247</v>
      </c>
      <c r="L4986" s="20">
        <v>4761</v>
      </c>
      <c r="M4986" s="2">
        <f t="shared" si="1224"/>
        <v>-0.21213527340878444</v>
      </c>
      <c r="N4986" s="2">
        <f t="shared" si="1232"/>
        <v>0.24611012351786934</v>
      </c>
      <c r="O4986" s="2">
        <f t="shared" si="1233"/>
        <v>-0.20110702166662642</v>
      </c>
      <c r="P4986" s="2">
        <f t="shared" si="1234"/>
        <v>6.2220126866271014E-2</v>
      </c>
      <c r="Q4986" s="2">
        <f t="shared" si="1235"/>
        <v>-4.9935668018368244E-4</v>
      </c>
      <c r="R4986" s="2">
        <f t="shared" si="1236"/>
        <v>-4.6177783042770145E-3</v>
      </c>
      <c r="S4986" s="2">
        <f t="shared" si="1225"/>
        <v>0.74460573153181542</v>
      </c>
      <c r="T4986" s="25">
        <f t="shared" si="1226"/>
        <v>2.1323876467451499E-5</v>
      </c>
    </row>
    <row r="4987" spans="1:20" x14ac:dyDescent="0.2">
      <c r="A4987" s="20">
        <v>4762</v>
      </c>
      <c r="B4987" s="2">
        <f t="shared" si="1221"/>
        <v>-0.98555183531729074</v>
      </c>
      <c r="C4987" s="2">
        <f t="shared" si="1227"/>
        <v>-2.0351702223349655</v>
      </c>
      <c r="D4987" s="2">
        <f t="shared" si="1228"/>
        <v>1.9227310083905018</v>
      </c>
      <c r="E4987" s="2">
        <f t="shared" si="1229"/>
        <v>2.4766282321261857</v>
      </c>
      <c r="F4987" s="2">
        <f t="shared" si="1230"/>
        <v>-0.52160168292226117</v>
      </c>
      <c r="G4987" s="2">
        <f t="shared" si="1231"/>
        <v>-0.92374743428277561</v>
      </c>
      <c r="H4987" s="2">
        <f t="shared" si="1222"/>
        <v>0.97131242009728014</v>
      </c>
      <c r="I4987" s="25">
        <f t="shared" si="1223"/>
        <v>0.8533093223440108</v>
      </c>
      <c r="L4987" s="20">
        <v>4762</v>
      </c>
      <c r="M4987" s="2">
        <f t="shared" si="1224"/>
        <v>-0.98769502771095619</v>
      </c>
      <c r="N4987" s="2">
        <f t="shared" si="1232"/>
        <v>0.51693528522184184</v>
      </c>
      <c r="O4987" s="2">
        <f t="shared" si="1233"/>
        <v>-0.14904135766294546</v>
      </c>
      <c r="P4987" s="2">
        <f t="shared" si="1234"/>
        <v>-1.1140240893396915E-2</v>
      </c>
      <c r="Q4987" s="2">
        <f t="shared" si="1235"/>
        <v>1.8822545018457735E-2</v>
      </c>
      <c r="R4987" s="2">
        <f t="shared" si="1236"/>
        <v>-4.1973108606763367E-3</v>
      </c>
      <c r="S4987" s="2">
        <f t="shared" si="1225"/>
        <v>0.97131242009728014</v>
      </c>
      <c r="T4987" s="25">
        <f t="shared" si="1226"/>
        <v>1.7617418461151531E-5</v>
      </c>
    </row>
    <row r="4988" spans="1:20" x14ac:dyDescent="0.2">
      <c r="A4988" s="20">
        <v>4763</v>
      </c>
      <c r="B4988" s="2">
        <f t="shared" si="1221"/>
        <v>-0.64467784154780738</v>
      </c>
      <c r="C4988" s="2">
        <f t="shared" si="1227"/>
        <v>-2.9278276690345417</v>
      </c>
      <c r="D4988" s="2">
        <f t="shared" si="1228"/>
        <v>-0.42102643805103207</v>
      </c>
      <c r="E4988" s="2">
        <f t="shared" si="1229"/>
        <v>2.6294744972409658</v>
      </c>
      <c r="F4988" s="2">
        <f t="shared" si="1230"/>
        <v>0.63542582208353104</v>
      </c>
      <c r="G4988" s="2">
        <f t="shared" si="1231"/>
        <v>-0.83200565582893671</v>
      </c>
      <c r="H4988" s="2">
        <f t="shared" si="1222"/>
        <v>0.41560951938273982</v>
      </c>
      <c r="I4988" s="25">
        <f t="shared" si="1223"/>
        <v>0.69223341133133909</v>
      </c>
      <c r="L4988" s="20">
        <v>4763</v>
      </c>
      <c r="M4988" s="2">
        <f t="shared" si="1224"/>
        <v>-0.50366263128978639</v>
      </c>
      <c r="N4988" s="2">
        <f t="shared" si="1232"/>
        <v>0.12852089480758402</v>
      </c>
      <c r="O4988" s="2">
        <f t="shared" si="1233"/>
        <v>9.3094438292781634E-2</v>
      </c>
      <c r="P4988" s="2">
        <f t="shared" si="1234"/>
        <v>-7.0293632215258695E-2</v>
      </c>
      <c r="Q4988" s="2">
        <f t="shared" si="1235"/>
        <v>1.4140346972943658E-2</v>
      </c>
      <c r="R4988" s="2">
        <f t="shared" si="1236"/>
        <v>1.5759220275347928E-3</v>
      </c>
      <c r="S4988" s="2">
        <f t="shared" si="1225"/>
        <v>0.41560951938273982</v>
      </c>
      <c r="T4988" s="25">
        <f t="shared" si="1226"/>
        <v>2.4835302368693722E-6</v>
      </c>
    </row>
    <row r="4989" spans="1:20" x14ac:dyDescent="0.2">
      <c r="A4989" s="20">
        <v>4764</v>
      </c>
      <c r="B4989" s="2">
        <f t="shared" si="1221"/>
        <v>-6.0178552947317112E-4</v>
      </c>
      <c r="C4989" s="2">
        <f t="shared" si="1227"/>
        <v>-2.4434820144178886</v>
      </c>
      <c r="D4989" s="2">
        <f t="shared" si="1228"/>
        <v>-2.5667685719576157</v>
      </c>
      <c r="E4989" s="2">
        <f t="shared" si="1229"/>
        <v>1.5456378196309242</v>
      </c>
      <c r="F4989" s="2">
        <f t="shared" si="1230"/>
        <v>1.4936026341610897</v>
      </c>
      <c r="G4989" s="2">
        <f t="shared" si="1231"/>
        <v>-0.34895861699175479</v>
      </c>
      <c r="H4989" s="2">
        <f t="shared" si="1222"/>
        <v>3.6214582348330492E-7</v>
      </c>
      <c r="I4989" s="25">
        <f t="shared" si="1223"/>
        <v>0.12177211637279821</v>
      </c>
      <c r="L4989" s="20">
        <v>4764</v>
      </c>
      <c r="M4989" s="2">
        <f t="shared" si="1224"/>
        <v>0.62268290753553746</v>
      </c>
      <c r="N4989" s="2">
        <f t="shared" si="1232"/>
        <v>-0.42379419953026187</v>
      </c>
      <c r="O4989" s="2">
        <f t="shared" si="1233"/>
        <v>0.21650834089098786</v>
      </c>
      <c r="P4989" s="2">
        <f t="shared" si="1234"/>
        <v>-3.9802644553718909E-2</v>
      </c>
      <c r="Q4989" s="2">
        <f t="shared" si="1235"/>
        <v>-8.5748162652627778E-3</v>
      </c>
      <c r="R4989" s="2">
        <f t="shared" si="1236"/>
        <v>5.3394059948295939E-3</v>
      </c>
      <c r="S4989" s="2">
        <f t="shared" si="1225"/>
        <v>3.6214582348330492E-7</v>
      </c>
      <c r="T4989" s="25">
        <f t="shared" si="1226"/>
        <v>2.8509256377622204E-5</v>
      </c>
    </row>
    <row r="4990" spans="1:20" x14ac:dyDescent="0.2">
      <c r="A4990" s="20">
        <v>4765</v>
      </c>
      <c r="B4990" s="2">
        <f t="shared" si="1221"/>
        <v>0.64375729962687844</v>
      </c>
      <c r="C4990" s="2">
        <f t="shared" si="1227"/>
        <v>-0.80992858796083822</v>
      </c>
      <c r="D4990" s="2">
        <f t="shared" si="1228"/>
        <v>-3.5053193396072686</v>
      </c>
      <c r="E4990" s="2">
        <f t="shared" si="1229"/>
        <v>-0.26513647580869421</v>
      </c>
      <c r="F4990" s="2">
        <f t="shared" si="1230"/>
        <v>1.6493147892077498</v>
      </c>
      <c r="G4990" s="2">
        <f t="shared" si="1231"/>
        <v>0.29820911204545608</v>
      </c>
      <c r="H4990" s="2">
        <f t="shared" si="1222"/>
        <v>0.41442346082289055</v>
      </c>
      <c r="I4990" s="25">
        <f t="shared" si="1223"/>
        <v>8.8928674506939379E-2</v>
      </c>
      <c r="L4990" s="20">
        <v>4765</v>
      </c>
      <c r="M4990" s="2">
        <f t="shared" si="1224"/>
        <v>0.95493059154037885</v>
      </c>
      <c r="N4990" s="2">
        <f t="shared" si="1232"/>
        <v>-0.43565112381163118</v>
      </c>
      <c r="O4990" s="2">
        <f t="shared" si="1233"/>
        <v>6.3812514168647069E-2</v>
      </c>
      <c r="P4990" s="2">
        <f t="shared" si="1234"/>
        <v>4.1448038409776747E-2</v>
      </c>
      <c r="Q4990" s="2">
        <f t="shared" si="1235"/>
        <v>-2.03546493068733E-2</v>
      </c>
      <c r="R4990" s="2">
        <f t="shared" si="1236"/>
        <v>2.2936283054239368E-3</v>
      </c>
      <c r="S4990" s="2">
        <f t="shared" si="1225"/>
        <v>0.41442346082289055</v>
      </c>
      <c r="T4990" s="25">
        <f t="shared" si="1226"/>
        <v>5.2607308034418796E-6</v>
      </c>
    </row>
    <row r="4991" spans="1:20" x14ac:dyDescent="0.2">
      <c r="A4991" s="20">
        <v>4766</v>
      </c>
      <c r="B4991" s="2">
        <f t="shared" si="1221"/>
        <v>0.98534726778312431</v>
      </c>
      <c r="C4991" s="2">
        <f t="shared" si="1227"/>
        <v>1.2045469088974943</v>
      </c>
      <c r="D4991" s="2">
        <f t="shared" si="1228"/>
        <v>-2.7952636497140713</v>
      </c>
      <c r="E4991" s="2">
        <f t="shared" si="1229"/>
        <v>-1.9512129438037842</v>
      </c>
      <c r="F4991" s="2">
        <f t="shared" si="1230"/>
        <v>1.0293284276355232</v>
      </c>
      <c r="G4991" s="2">
        <f t="shared" si="1231"/>
        <v>0.80512443604178197</v>
      </c>
      <c r="H4991" s="2">
        <f t="shared" si="1222"/>
        <v>0.97090923812766805</v>
      </c>
      <c r="I4991" s="25">
        <f t="shared" si="1223"/>
        <v>0.64822535751159749</v>
      </c>
      <c r="L4991" s="20">
        <v>4766</v>
      </c>
      <c r="M4991" s="2">
        <f t="shared" si="1224"/>
        <v>6.9370102128092859E-2</v>
      </c>
      <c r="N4991" s="2">
        <f t="shared" si="1232"/>
        <v>0.10807107361101588</v>
      </c>
      <c r="O4991" s="2">
        <f t="shared" si="1233"/>
        <v>-0.17026242220767956</v>
      </c>
      <c r="P4991" s="2">
        <f t="shared" si="1234"/>
        <v>6.9840680804943933E-2</v>
      </c>
      <c r="Q4991" s="2">
        <f t="shared" si="1235"/>
        <v>-6.1765137667923447E-3</v>
      </c>
      <c r="R4991" s="2">
        <f t="shared" si="1236"/>
        <v>-3.6771779901972447E-3</v>
      </c>
      <c r="S4991" s="2">
        <f t="shared" si="1225"/>
        <v>0.97090923812766805</v>
      </c>
      <c r="T4991" s="25">
        <f t="shared" si="1226"/>
        <v>1.3521637971591049E-5</v>
      </c>
    </row>
    <row r="4992" spans="1:20" x14ac:dyDescent="0.2">
      <c r="A4992" s="20">
        <v>4767</v>
      </c>
      <c r="B4992" s="2">
        <f t="shared" si="1221"/>
        <v>0.86351301942543113</v>
      </c>
      <c r="C4992" s="2">
        <f t="shared" si="1227"/>
        <v>2.6525051729367188</v>
      </c>
      <c r="D4992" s="2">
        <f t="shared" si="1228"/>
        <v>-0.77055178816098968</v>
      </c>
      <c r="E4992" s="2">
        <f t="shared" si="1229"/>
        <v>-2.7196034757846994</v>
      </c>
      <c r="F4992" s="2">
        <f t="shared" si="1230"/>
        <v>-7.4767177154047543E-2</v>
      </c>
      <c r="G4992" s="2">
        <f t="shared" si="1231"/>
        <v>0.93337715735131688</v>
      </c>
      <c r="H4992" s="2">
        <f t="shared" si="1222"/>
        <v>0.74565473471722499</v>
      </c>
      <c r="I4992" s="25">
        <f t="shared" si="1223"/>
        <v>0.8711929178652249</v>
      </c>
      <c r="L4992" s="20">
        <v>4767</v>
      </c>
      <c r="M4992" s="2">
        <f t="shared" si="1224"/>
        <v>-0.90465700267044891</v>
      </c>
      <c r="N4992" s="2">
        <f t="shared" si="1232"/>
        <v>0.51397190692678041</v>
      </c>
      <c r="O4992" s="2">
        <f t="shared" si="1233"/>
        <v>-0.18720433213451673</v>
      </c>
      <c r="P4992" s="2">
        <f t="shared" si="1234"/>
        <v>9.1665861254029077E-3</v>
      </c>
      <c r="Q4992" s="2">
        <f t="shared" si="1235"/>
        <v>1.5878433988768176E-2</v>
      </c>
      <c r="R4992" s="2">
        <f t="shared" si="1236"/>
        <v>-4.9585362241742603E-3</v>
      </c>
      <c r="S4992" s="2">
        <f t="shared" si="1225"/>
        <v>0.74565473471722499</v>
      </c>
      <c r="T4992" s="25">
        <f t="shared" si="1226"/>
        <v>2.458708148644833E-5</v>
      </c>
    </row>
    <row r="4993" spans="1:20" x14ac:dyDescent="0.2">
      <c r="A4993" s="20">
        <v>4768</v>
      </c>
      <c r="B4993" s="2">
        <f t="shared" ref="B4993:B5035" si="1237">COS($A4993*$B$7)</f>
        <v>0.33555510526860904</v>
      </c>
      <c r="C4993" s="2">
        <f t="shared" si="1227"/>
        <v>2.8529488076071936</v>
      </c>
      <c r="D4993" s="2">
        <f t="shared" si="1228"/>
        <v>1.6165626195680369</v>
      </c>
      <c r="E4993" s="2">
        <f t="shared" si="1229"/>
        <v>-2.2089219981275514</v>
      </c>
      <c r="F4993" s="2">
        <f t="shared" si="1230"/>
        <v>-1.1436986102587117</v>
      </c>
      <c r="G4993" s="2">
        <f t="shared" si="1231"/>
        <v>0.62264801713813211</v>
      </c>
      <c r="H4993" s="2">
        <f t="shared" si="1222"/>
        <v>0.1125972286718273</v>
      </c>
      <c r="I4993" s="25">
        <f t="shared" si="1223"/>
        <v>0.38769055324604768</v>
      </c>
      <c r="L4993" s="20">
        <v>4768</v>
      </c>
      <c r="M4993" s="2">
        <f t="shared" si="1224"/>
        <v>-0.7249890622469235</v>
      </c>
      <c r="N4993" s="2">
        <f t="shared" si="1232"/>
        <v>0.26441233850516732</v>
      </c>
      <c r="O4993" s="2">
        <f t="shared" si="1233"/>
        <v>3.4592539366551642E-2</v>
      </c>
      <c r="P4993" s="2">
        <f t="shared" si="1234"/>
        <v>-6.3197513675719713E-2</v>
      </c>
      <c r="Q4993" s="2">
        <f t="shared" si="1235"/>
        <v>1.7683861136308463E-2</v>
      </c>
      <c r="R4993" s="2">
        <f t="shared" si="1236"/>
        <v>8.3649886769186278E-5</v>
      </c>
      <c r="S4993" s="2">
        <f t="shared" si="1225"/>
        <v>0.1125972286718273</v>
      </c>
      <c r="T4993" s="25">
        <f t="shared" si="1226"/>
        <v>6.9973035564976854E-9</v>
      </c>
    </row>
    <row r="4994" spans="1:20" x14ac:dyDescent="0.2">
      <c r="A4994" s="20">
        <v>4769</v>
      </c>
      <c r="B4994" s="2">
        <f t="shared" si="1237"/>
        <v>-0.35021961808888369</v>
      </c>
      <c r="C4994" s="2">
        <f t="shared" si="1227"/>
        <v>1.7116060395052033</v>
      </c>
      <c r="D4994" s="2">
        <f t="shared" si="1228"/>
        <v>3.2433823678265279</v>
      </c>
      <c r="E4994" s="2">
        <f t="shared" si="1229"/>
        <v>-0.65934998939269218</v>
      </c>
      <c r="F4994" s="2">
        <f t="shared" si="1230"/>
        <v>-1.674730716174966</v>
      </c>
      <c r="G4994" s="2">
        <f t="shared" si="1231"/>
        <v>1.907778532123295E-2</v>
      </c>
      <c r="H4994" s="2">
        <f t="shared" si="1222"/>
        <v>0.12265378089432355</v>
      </c>
      <c r="I4994" s="25">
        <f t="shared" si="1223"/>
        <v>3.6396189276305141E-4</v>
      </c>
      <c r="L4994" s="20">
        <v>4769</v>
      </c>
      <c r="M4994" s="2">
        <f t="shared" si="1224"/>
        <v>0.37924618543915556</v>
      </c>
      <c r="N4994" s="2">
        <f t="shared" si="1232"/>
        <v>-0.32234818445344371</v>
      </c>
      <c r="O4994" s="2">
        <f t="shared" si="1233"/>
        <v>0.21227408190755437</v>
      </c>
      <c r="P4994" s="2">
        <f t="shared" si="1234"/>
        <v>-5.4966804413488154E-2</v>
      </c>
      <c r="Q4994" s="2">
        <f t="shared" si="1235"/>
        <v>-3.0626655651332132E-3</v>
      </c>
      <c r="R4994" s="2">
        <f t="shared" si="1236"/>
        <v>5.0191585943866962E-3</v>
      </c>
      <c r="S4994" s="2">
        <f t="shared" si="1225"/>
        <v>0.12265378089432355</v>
      </c>
      <c r="T4994" s="25">
        <f t="shared" si="1226"/>
        <v>2.5191952995605837E-5</v>
      </c>
    </row>
    <row r="4995" spans="1:20" x14ac:dyDescent="0.2">
      <c r="A4995" s="20">
        <v>4770</v>
      </c>
      <c r="B4995" s="2">
        <f t="shared" si="1237"/>
        <v>-0.87128058272699427</v>
      </c>
      <c r="C4995" s="2">
        <f t="shared" si="1227"/>
        <v>-0.23473179355818441</v>
      </c>
      <c r="D4995" s="2">
        <f t="shared" si="1228"/>
        <v>3.3447887092487472</v>
      </c>
      <c r="E4995" s="2">
        <f t="shared" si="1229"/>
        <v>1.2003246219813435</v>
      </c>
      <c r="F4995" s="2">
        <f t="shared" si="1230"/>
        <v>-1.4181107978848482</v>
      </c>
      <c r="G4995" s="2">
        <f t="shared" si="1231"/>
        <v>-0.59346502703086867</v>
      </c>
      <c r="H4995" s="2">
        <f t="shared" si="1222"/>
        <v>0.75912985383709075</v>
      </c>
      <c r="I4995" s="25">
        <f t="shared" si="1223"/>
        <v>0.35220073830874971</v>
      </c>
      <c r="L4995" s="20">
        <v>4770</v>
      </c>
      <c r="M4995" s="2">
        <f t="shared" si="1224"/>
        <v>0.99983465454557874</v>
      </c>
      <c r="N4995" s="2">
        <f t="shared" si="1232"/>
        <v>-0.49802306706147281</v>
      </c>
      <c r="O4995" s="2">
        <f t="shared" si="1233"/>
        <v>0.11924577994071382</v>
      </c>
      <c r="P4995" s="2">
        <f t="shared" si="1234"/>
        <v>2.3362218039670694E-2</v>
      </c>
      <c r="Q4995" s="2">
        <f t="shared" si="1235"/>
        <v>-1.990342237011172E-2</v>
      </c>
      <c r="R4995" s="2">
        <f t="shared" si="1236"/>
        <v>3.5538121884387203E-3</v>
      </c>
      <c r="S4995" s="2">
        <f t="shared" si="1225"/>
        <v>0.75912985383709075</v>
      </c>
      <c r="T4995" s="25">
        <f t="shared" si="1226"/>
        <v>1.2629581070695606E-5</v>
      </c>
    </row>
    <row r="4996" spans="1:20" x14ac:dyDescent="0.2">
      <c r="A4996" s="20">
        <v>4771</v>
      </c>
      <c r="B4996" s="2">
        <f t="shared" si="1237"/>
        <v>-0.98256467517373058</v>
      </c>
      <c r="C4996" s="2">
        <f t="shared" si="1227"/>
        <v>-2.0706715963257101</v>
      </c>
      <c r="D4996" s="2">
        <f t="shared" si="1228"/>
        <v>1.8730886569460254</v>
      </c>
      <c r="E4996" s="2">
        <f t="shared" si="1229"/>
        <v>2.4954678080479828</v>
      </c>
      <c r="F4996" s="2">
        <f t="shared" si="1230"/>
        <v>-0.49453121275702644</v>
      </c>
      <c r="G4996" s="2">
        <f t="shared" si="1231"/>
        <v>-0.92689196402351448</v>
      </c>
      <c r="H4996" s="2">
        <f t="shared" si="1222"/>
        <v>0.9654333408992587</v>
      </c>
      <c r="I4996" s="25">
        <f t="shared" si="1223"/>
        <v>0.85912871297136806</v>
      </c>
      <c r="L4996" s="20">
        <v>4771</v>
      </c>
      <c r="M4996" s="2">
        <f t="shared" si="1224"/>
        <v>0.34534949509937662</v>
      </c>
      <c r="N4996" s="2">
        <f t="shared" si="1232"/>
        <v>-3.8576856062465199E-2</v>
      </c>
      <c r="O4996" s="2">
        <f t="shared" si="1233"/>
        <v>-0.12585481580723995</v>
      </c>
      <c r="P4996" s="2">
        <f t="shared" si="1234"/>
        <v>7.1897766150408729E-2</v>
      </c>
      <c r="Q4996" s="2">
        <f t="shared" si="1235"/>
        <v>-1.1361653307738293E-2</v>
      </c>
      <c r="R4996" s="2">
        <f t="shared" si="1236"/>
        <v>-2.4436557855473857E-3</v>
      </c>
      <c r="S4996" s="2">
        <f t="shared" si="1225"/>
        <v>0.9654333408992587</v>
      </c>
      <c r="T4996" s="25">
        <f t="shared" si="1226"/>
        <v>5.9714535982392105E-6</v>
      </c>
    </row>
    <row r="4997" spans="1:20" x14ac:dyDescent="0.2">
      <c r="A4997" s="20">
        <v>4772</v>
      </c>
      <c r="B4997" s="2">
        <f t="shared" si="1237"/>
        <v>-0.6317332478899339</v>
      </c>
      <c r="C4997" s="2">
        <f t="shared" si="1227"/>
        <v>-2.9327421922050751</v>
      </c>
      <c r="D4997" s="2">
        <f t="shared" si="1228"/>
        <v>-0.47955425853602146</v>
      </c>
      <c r="E4997" s="2">
        <f t="shared" si="1229"/>
        <v>2.6169534912295651</v>
      </c>
      <c r="F4997" s="2">
        <f t="shared" si="1230"/>
        <v>0.66163412899378804</v>
      </c>
      <c r="G4997" s="2">
        <f t="shared" si="1231"/>
        <v>-0.82438712724945407</v>
      </c>
      <c r="H4997" s="2">
        <f t="shared" si="1222"/>
        <v>0.39908689648956469</v>
      </c>
      <c r="I4997" s="25">
        <f t="shared" si="1223"/>
        <v>0.67961413557460759</v>
      </c>
      <c r="L4997" s="20">
        <v>4772</v>
      </c>
      <c r="M4997" s="2">
        <f t="shared" si="1224"/>
        <v>-0.74955451943773543</v>
      </c>
      <c r="N4997" s="2">
        <f t="shared" si="1232"/>
        <v>0.4700658211864025</v>
      </c>
      <c r="O4997" s="2">
        <f t="shared" si="1233"/>
        <v>-0.21045471683263278</v>
      </c>
      <c r="P4997" s="2">
        <f t="shared" si="1234"/>
        <v>2.8743208148664039E-2</v>
      </c>
      <c r="Q4997" s="2">
        <f t="shared" si="1235"/>
        <v>1.1669456010651226E-2</v>
      </c>
      <c r="R4997" s="2">
        <f t="shared" si="1236"/>
        <v>-5.3247674347870703E-3</v>
      </c>
      <c r="S4997" s="2">
        <f t="shared" si="1225"/>
        <v>0.39908689648956469</v>
      </c>
      <c r="T4997" s="25">
        <f t="shared" si="1226"/>
        <v>2.8353148234568877E-5</v>
      </c>
    </row>
    <row r="4998" spans="1:20" x14ac:dyDescent="0.2">
      <c r="A4998" s="20">
        <v>4773</v>
      </c>
      <c r="B4998" s="2">
        <f t="shared" si="1237"/>
        <v>1.6212196981095255E-2</v>
      </c>
      <c r="C4998" s="2">
        <f t="shared" si="1227"/>
        <v>-2.4154983097295779</v>
      </c>
      <c r="D4998" s="2">
        <f t="shared" si="1228"/>
        <v>-2.6066553129865997</v>
      </c>
      <c r="E4998" s="2">
        <f t="shared" si="1229"/>
        <v>1.5076450564596222</v>
      </c>
      <c r="F4998" s="2">
        <f t="shared" si="1230"/>
        <v>1.5066226015603907</v>
      </c>
      <c r="G4998" s="2">
        <f t="shared" si="1231"/>
        <v>-0.33416014312578018</v>
      </c>
      <c r="H4998" s="2">
        <f t="shared" si="1222"/>
        <v>2.6283533095383411E-4</v>
      </c>
      <c r="I4998" s="25">
        <f t="shared" si="1223"/>
        <v>0.1116630012538419</v>
      </c>
      <c r="L4998" s="20">
        <v>4773</v>
      </c>
      <c r="M4998" s="2">
        <f t="shared" si="1224"/>
        <v>-0.88856328014223074</v>
      </c>
      <c r="N4998" s="2">
        <f t="shared" si="1232"/>
        <v>0.37924084690521637</v>
      </c>
      <c r="O4998" s="2">
        <f t="shared" si="1233"/>
        <v>-2.6664981413689438E-2</v>
      </c>
      <c r="P4998" s="2">
        <f t="shared" si="1234"/>
        <v>-5.1067117427953362E-2</v>
      </c>
      <c r="Q4998" s="2">
        <f t="shared" si="1235"/>
        <v>1.9818689059725662E-2</v>
      </c>
      <c r="R4998" s="2">
        <f t="shared" si="1236"/>
        <v>-1.415285756019998E-3</v>
      </c>
      <c r="S4998" s="2">
        <f t="shared" si="1225"/>
        <v>2.6283533095383411E-4</v>
      </c>
      <c r="T4998" s="25">
        <f t="shared" si="1226"/>
        <v>2.0030337711930972E-6</v>
      </c>
    </row>
    <row r="4999" spans="1:20" x14ac:dyDescent="0.2">
      <c r="A4999" s="20">
        <v>4774</v>
      </c>
      <c r="B4999" s="2">
        <f t="shared" si="1237"/>
        <v>0.65653279228900097</v>
      </c>
      <c r="C4999" s="2">
        <f t="shared" si="1227"/>
        <v>-0.7622078289860359</v>
      </c>
      <c r="D4999" s="2">
        <f t="shared" si="1228"/>
        <v>-3.5078056436268037</v>
      </c>
      <c r="E4999" s="2">
        <f t="shared" si="1229"/>
        <v>-0.31073240596711943</v>
      </c>
      <c r="F4999" s="2">
        <f t="shared" si="1230"/>
        <v>1.6430229229856139</v>
      </c>
      <c r="G4999" s="2">
        <f t="shared" si="1231"/>
        <v>0.31322757770622101</v>
      </c>
      <c r="H4999" s="2">
        <f t="shared" si="1222"/>
        <v>0.43103530735079248</v>
      </c>
      <c r="I4999" s="25">
        <f t="shared" si="1223"/>
        <v>9.8111515435706717E-2</v>
      </c>
      <c r="L4999" s="20">
        <v>4774</v>
      </c>
      <c r="M4999" s="2">
        <f t="shared" si="1224"/>
        <v>0.10559892963280623</v>
      </c>
      <c r="N4999" s="2">
        <f t="shared" si="1232"/>
        <v>-0.19522409780551447</v>
      </c>
      <c r="O4999" s="2">
        <f t="shared" si="1233"/>
        <v>0.19113019125625183</v>
      </c>
      <c r="P4999" s="2">
        <f t="shared" si="1234"/>
        <v>-6.5752340146187777E-2</v>
      </c>
      <c r="Q4999" s="2">
        <f t="shared" si="1235"/>
        <v>2.6934553180867449E-3</v>
      </c>
      <c r="R4999" s="2">
        <f t="shared" si="1236"/>
        <v>4.2990878978022683E-3</v>
      </c>
      <c r="S4999" s="2">
        <f t="shared" si="1225"/>
        <v>0.43103530735079248</v>
      </c>
      <c r="T4999" s="25">
        <f t="shared" si="1226"/>
        <v>1.8482156753029926E-5</v>
      </c>
    </row>
    <row r="5000" spans="1:20" x14ac:dyDescent="0.2">
      <c r="A5000" s="20">
        <v>4775</v>
      </c>
      <c r="B5000" s="2">
        <f t="shared" si="1237"/>
        <v>0.98807575677575299</v>
      </c>
      <c r="C5000" s="2">
        <f t="shared" si="1227"/>
        <v>1.2495609035554869</v>
      </c>
      <c r="D5000" s="2">
        <f t="shared" si="1228"/>
        <v>-2.7591801690942117</v>
      </c>
      <c r="E5000" s="2">
        <f t="shared" si="1229"/>
        <v>-1.9829675625397585</v>
      </c>
      <c r="F5000" s="2">
        <f t="shared" si="1230"/>
        <v>1.0066838907893565</v>
      </c>
      <c r="G5000" s="2">
        <f t="shared" si="1231"/>
        <v>0.81329947442708428</v>
      </c>
      <c r="H5000" s="2">
        <f t="shared" si="1222"/>
        <v>0.97629370112797698</v>
      </c>
      <c r="I5000" s="25">
        <f t="shared" si="1223"/>
        <v>0.66145603510337148</v>
      </c>
      <c r="L5000" s="20">
        <v>4775</v>
      </c>
      <c r="M5000" s="2">
        <f t="shared" si="1224"/>
        <v>0.96509246217561717</v>
      </c>
      <c r="N5000" s="2">
        <f t="shared" si="1232"/>
        <v>-0.52072277830618685</v>
      </c>
      <c r="O5000" s="2">
        <f t="shared" si="1233"/>
        <v>0.16517999524639623</v>
      </c>
      <c r="P5000" s="2">
        <f t="shared" si="1234"/>
        <v>3.4153767741014673E-3</v>
      </c>
      <c r="Q5000" s="2">
        <f t="shared" si="1235"/>
        <v>-1.7866700217993317E-2</v>
      </c>
      <c r="R5000" s="2">
        <f t="shared" si="1236"/>
        <v>4.5309014299257291E-3</v>
      </c>
      <c r="S5000" s="2">
        <f t="shared" si="1225"/>
        <v>0.97629370112797698</v>
      </c>
      <c r="T5000" s="25">
        <f t="shared" si="1226"/>
        <v>2.0529067767703015E-5</v>
      </c>
    </row>
    <row r="5001" spans="1:20" x14ac:dyDescent="0.2">
      <c r="A5001" s="20">
        <v>4776</v>
      </c>
      <c r="B5001" s="2">
        <f t="shared" si="1237"/>
        <v>0.85491125374117383</v>
      </c>
      <c r="C5001" s="2">
        <f t="shared" si="1227"/>
        <v>2.6736416182271441</v>
      </c>
      <c r="D5001" s="2">
        <f t="shared" si="1228"/>
        <v>-0.71286914765721177</v>
      </c>
      <c r="E5001" s="2">
        <f t="shared" si="1229"/>
        <v>-2.7225820897270943</v>
      </c>
      <c r="F5001" s="2">
        <f t="shared" si="1230"/>
        <v>-0.10311430511483308</v>
      </c>
      <c r="G5001" s="2">
        <f t="shared" si="1231"/>
        <v>0.93086392017005859</v>
      </c>
      <c r="H5001" s="2">
        <f t="shared" si="1222"/>
        <v>0.73087325177330575</v>
      </c>
      <c r="I5001" s="25">
        <f t="shared" si="1223"/>
        <v>0.86650763787436924</v>
      </c>
      <c r="L5001" s="20">
        <v>4776</v>
      </c>
      <c r="M5001" s="2">
        <f t="shared" si="1224"/>
        <v>0.59381854528016231</v>
      </c>
      <c r="N5001" s="2">
        <f t="shared" si="1232"/>
        <v>-0.18215177549815068</v>
      </c>
      <c r="O5001" s="2">
        <f t="shared" si="1233"/>
        <v>-7.1421686932253856E-2</v>
      </c>
      <c r="P5001" s="2">
        <f t="shared" si="1234"/>
        <v>6.822751666337408E-2</v>
      </c>
      <c r="Q5001" s="2">
        <f t="shared" si="1235"/>
        <v>-1.5641730059833631E-2</v>
      </c>
      <c r="R5001" s="2">
        <f t="shared" si="1236"/>
        <v>-1.0154733619702615E-3</v>
      </c>
      <c r="S5001" s="2">
        <f t="shared" si="1225"/>
        <v>0.73087325177330575</v>
      </c>
      <c r="T5001" s="25">
        <f t="shared" si="1226"/>
        <v>1.0311861488711858E-6</v>
      </c>
    </row>
    <row r="5002" spans="1:20" x14ac:dyDescent="0.2">
      <c r="A5002" s="20">
        <v>4777</v>
      </c>
      <c r="B5002" s="2">
        <f t="shared" si="1237"/>
        <v>0.31966862971549476</v>
      </c>
      <c r="C5002" s="2">
        <f t="shared" si="1227"/>
        <v>2.8402669030439065</v>
      </c>
      <c r="D5002" s="2">
        <f t="shared" si="1228"/>
        <v>1.6687153728106634</v>
      </c>
      <c r="E5002" s="2">
        <f t="shared" si="1229"/>
        <v>-2.1817237185971456</v>
      </c>
      <c r="F5002" s="2">
        <f t="shared" si="1230"/>
        <v>-1.1644162321180609</v>
      </c>
      <c r="G5002" s="2">
        <f t="shared" si="1231"/>
        <v>0.61062851910708271</v>
      </c>
      <c r="H5002" s="2">
        <f t="shared" si="1222"/>
        <v>0.1021880328241821</v>
      </c>
      <c r="I5002" s="25">
        <f t="shared" si="1223"/>
        <v>0.37286718834690885</v>
      </c>
      <c r="L5002" s="20">
        <v>4777</v>
      </c>
      <c r="M5002" s="2">
        <f t="shared" si="1224"/>
        <v>-0.53474295290676677</v>
      </c>
      <c r="N5002" s="2">
        <f t="shared" si="1232"/>
        <v>0.38871456161939466</v>
      </c>
      <c r="O5002" s="2">
        <f t="shared" si="1233"/>
        <v>-0.21694039944170501</v>
      </c>
      <c r="P5002" s="2">
        <f t="shared" si="1234"/>
        <v>4.6030162689304793E-2</v>
      </c>
      <c r="Q5002" s="2">
        <f t="shared" si="1235"/>
        <v>6.5308958568337369E-3</v>
      </c>
      <c r="R5002" s="2">
        <f t="shared" si="1236"/>
        <v>-5.2668307242375477E-3</v>
      </c>
      <c r="S5002" s="2">
        <f t="shared" si="1225"/>
        <v>0.1021880328241821</v>
      </c>
      <c r="T5002" s="25">
        <f t="shared" si="1226"/>
        <v>2.7739505877772611E-5</v>
      </c>
    </row>
    <row r="5003" spans="1:20" x14ac:dyDescent="0.2">
      <c r="A5003" s="20">
        <v>4778</v>
      </c>
      <c r="B5003" s="2">
        <f t="shared" si="1237"/>
        <v>-0.36591914582585366</v>
      </c>
      <c r="C5003" s="2">
        <f t="shared" si="1227"/>
        <v>1.6710702829645632</v>
      </c>
      <c r="D5003" s="2">
        <f t="shared" si="1228"/>
        <v>3.2654769790487324</v>
      </c>
      <c r="E5003" s="2">
        <f t="shared" si="1229"/>
        <v>-0.61476659223749497</v>
      </c>
      <c r="F5003" s="2">
        <f t="shared" si="1230"/>
        <v>-1.6780750106506581</v>
      </c>
      <c r="G5003" s="2">
        <f t="shared" si="1231"/>
        <v>3.20498417424059E-3</v>
      </c>
      <c r="H5003" s="2">
        <f t="shared" si="1222"/>
        <v>0.13389682128192235</v>
      </c>
      <c r="I5003" s="25">
        <f t="shared" si="1223"/>
        <v>1.0271923557132637E-5</v>
      </c>
      <c r="L5003" s="20">
        <v>4778</v>
      </c>
      <c r="M5003" s="2">
        <f t="shared" si="1224"/>
        <v>-0.98135505655538691</v>
      </c>
      <c r="N5003" s="2">
        <f t="shared" si="1232"/>
        <v>0.46385924685985086</v>
      </c>
      <c r="O5003" s="2">
        <f t="shared" si="1233"/>
        <v>-8.5798385061569976E-2</v>
      </c>
      <c r="P5003" s="2">
        <f t="shared" si="1234"/>
        <v>-3.4868743882692364E-2</v>
      </c>
      <c r="Q5003" s="2">
        <f t="shared" si="1235"/>
        <v>2.0374771574714196E-2</v>
      </c>
      <c r="R5003" s="2">
        <f t="shared" si="1236"/>
        <v>-2.8014805468687212E-3</v>
      </c>
      <c r="S5003" s="2">
        <f t="shared" si="1225"/>
        <v>0.13389682128192235</v>
      </c>
      <c r="T5003" s="25">
        <f t="shared" si="1226"/>
        <v>7.8482932544838695E-6</v>
      </c>
    </row>
    <row r="5004" spans="1:20" x14ac:dyDescent="0.2">
      <c r="A5004" s="20">
        <v>4779</v>
      </c>
      <c r="B5004" s="2">
        <f t="shared" si="1237"/>
        <v>-0.87940942944058487</v>
      </c>
      <c r="C5004" s="2">
        <f t="shared" si="1227"/>
        <v>-0.2840568023864572</v>
      </c>
      <c r="D5004" s="2">
        <f t="shared" si="1228"/>
        <v>3.3264337375549031</v>
      </c>
      <c r="E5004" s="2">
        <f t="shared" si="1229"/>
        <v>1.2413248684444271</v>
      </c>
      <c r="F5004" s="2">
        <f t="shared" si="1230"/>
        <v>-1.4025088910289321</v>
      </c>
      <c r="G5004" s="2">
        <f t="shared" si="1231"/>
        <v>-0.60572590489500955</v>
      </c>
      <c r="H5004" s="2">
        <f t="shared" si="1222"/>
        <v>0.77336094458901505</v>
      </c>
      <c r="I5004" s="25">
        <f t="shared" si="1223"/>
        <v>0.36690387186087814</v>
      </c>
      <c r="L5004" s="20">
        <v>4779</v>
      </c>
      <c r="M5004" s="2">
        <f t="shared" si="1224"/>
        <v>-0.17646027636814876</v>
      </c>
      <c r="N5004" s="2">
        <f t="shared" si="1232"/>
        <v>-5.2548571448515935E-2</v>
      </c>
      <c r="O5004" s="2">
        <f t="shared" si="1233"/>
        <v>0.15476097914455433</v>
      </c>
      <c r="P5004" s="2">
        <f t="shared" si="1234"/>
        <v>-7.1300082158707326E-2</v>
      </c>
      <c r="Q5004" s="2">
        <f t="shared" si="1235"/>
        <v>8.2350170948277662E-3</v>
      </c>
      <c r="R5004" s="2">
        <f t="shared" si="1236"/>
        <v>3.2365543239493695E-3</v>
      </c>
      <c r="S5004" s="2">
        <f t="shared" si="1225"/>
        <v>0.77336094458901505</v>
      </c>
      <c r="T5004" s="25">
        <f t="shared" si="1226"/>
        <v>1.0475283891875361E-5</v>
      </c>
    </row>
    <row r="5005" spans="1:20" x14ac:dyDescent="0.2">
      <c r="A5005" s="20">
        <v>4780</v>
      </c>
      <c r="B5005" s="2">
        <f t="shared" si="1237"/>
        <v>-0.97929971723814224</v>
      </c>
      <c r="C5005" s="2">
        <f t="shared" si="1227"/>
        <v>-2.1055875350651467</v>
      </c>
      <c r="D5005" s="2">
        <f t="shared" si="1228"/>
        <v>1.822916732328101</v>
      </c>
      <c r="E5005" s="2">
        <f t="shared" si="1229"/>
        <v>2.5136018472608299</v>
      </c>
      <c r="F5005" s="2">
        <f t="shared" si="1230"/>
        <v>-0.46732092515037282</v>
      </c>
      <c r="G5005" s="2">
        <f t="shared" si="1231"/>
        <v>-0.92977443616379762</v>
      </c>
      <c r="H5005" s="2">
        <f t="shared" si="1222"/>
        <v>0.95902793618270532</v>
      </c>
      <c r="I5005" s="25">
        <f t="shared" si="1223"/>
        <v>0.86448050214370775</v>
      </c>
      <c r="L5005" s="20">
        <v>4780</v>
      </c>
      <c r="M5005" s="2">
        <f t="shared" si="1224"/>
        <v>0.85347155755696102</v>
      </c>
      <c r="N5005" s="2">
        <f t="shared" si="1232"/>
        <v>-0.50194201156177964</v>
      </c>
      <c r="O5005" s="2">
        <f t="shared" si="1233"/>
        <v>0.19795606682856273</v>
      </c>
      <c r="P5005" s="2">
        <f t="shared" si="1234"/>
        <v>-1.6803531447255229E-2</v>
      </c>
      <c r="Q5005" s="2">
        <f t="shared" si="1235"/>
        <v>-1.4406726969502126E-2</v>
      </c>
      <c r="R5005" s="2">
        <f t="shared" si="1236"/>
        <v>5.1470616610740779E-3</v>
      </c>
      <c r="S5005" s="2">
        <f t="shared" si="1225"/>
        <v>0.95902793618270532</v>
      </c>
      <c r="T5005" s="25">
        <f t="shared" si="1226"/>
        <v>2.6492243742898647E-5</v>
      </c>
    </row>
    <row r="5006" spans="1:20" x14ac:dyDescent="0.2">
      <c r="A5006" s="20">
        <v>4781</v>
      </c>
      <c r="B5006" s="2">
        <f t="shared" si="1237"/>
        <v>-0.61861004603843162</v>
      </c>
      <c r="C5006" s="2">
        <f t="shared" si="1227"/>
        <v>-2.9368275492898808</v>
      </c>
      <c r="D5006" s="2">
        <f t="shared" si="1228"/>
        <v>-0.53794649597225386</v>
      </c>
      <c r="E5006" s="2">
        <f t="shared" si="1229"/>
        <v>2.6036926011981922</v>
      </c>
      <c r="F5006" s="2">
        <f t="shared" si="1230"/>
        <v>0.68765537391728393</v>
      </c>
      <c r="G5006" s="2">
        <f t="shared" si="1231"/>
        <v>-0.81653552197844026</v>
      </c>
      <c r="H5006" s="2">
        <f t="shared" si="1222"/>
        <v>0.3826783890596705</v>
      </c>
      <c r="I5006" s="25">
        <f t="shared" si="1223"/>
        <v>0.66673025865260394</v>
      </c>
      <c r="L5006" s="20">
        <v>4781</v>
      </c>
      <c r="M5006" s="2">
        <f t="shared" si="1224"/>
        <v>0.79498435058053707</v>
      </c>
      <c r="N5006" s="2">
        <f t="shared" si="1232"/>
        <v>-0.31121658892539927</v>
      </c>
      <c r="O5006" s="2">
        <f t="shared" si="1233"/>
        <v>-1.1299147422349625E-2</v>
      </c>
      <c r="P5006" s="2">
        <f t="shared" si="1234"/>
        <v>5.9122302313819874E-2</v>
      </c>
      <c r="Q5006" s="2">
        <f t="shared" si="1235"/>
        <v>-1.8675795562778309E-2</v>
      </c>
      <c r="R5006" s="2">
        <f t="shared" si="1236"/>
        <v>4.9360108744977201E-4</v>
      </c>
      <c r="S5006" s="2">
        <f t="shared" si="1225"/>
        <v>0.3826783890596705</v>
      </c>
      <c r="T5006" s="25">
        <f t="shared" si="1226"/>
        <v>2.436420335315975E-7</v>
      </c>
    </row>
    <row r="5007" spans="1:20" x14ac:dyDescent="0.2">
      <c r="A5007" s="20">
        <v>4782</v>
      </c>
      <c r="B5007" s="2">
        <f t="shared" si="1237"/>
        <v>3.3021595861613018E-2</v>
      </c>
      <c r="C5007" s="2">
        <f t="shared" si="1227"/>
        <v>-2.386831677887296</v>
      </c>
      <c r="D5007" s="2">
        <f t="shared" si="1228"/>
        <v>-2.6458050815709786</v>
      </c>
      <c r="E5007" s="2">
        <f t="shared" si="1229"/>
        <v>1.4692260409729145</v>
      </c>
      <c r="F5007" s="2">
        <f t="shared" si="1230"/>
        <v>1.5192166057200316</v>
      </c>
      <c r="G5007" s="2">
        <f t="shared" si="1231"/>
        <v>-0.31926719308715296</v>
      </c>
      <c r="H5007" s="2">
        <f t="shared" si="1222"/>
        <v>1.0904257932476979E-3</v>
      </c>
      <c r="I5007" s="25">
        <f t="shared" si="1223"/>
        <v>0.10193154058174941</v>
      </c>
      <c r="L5007" s="20">
        <v>4782</v>
      </c>
      <c r="M5007" s="2">
        <f t="shared" si="1224"/>
        <v>-0.27733406931577137</v>
      </c>
      <c r="N5007" s="2">
        <f t="shared" si="1232"/>
        <v>0.27639852292412886</v>
      </c>
      <c r="O5007" s="2">
        <f t="shared" si="1233"/>
        <v>-0.20614473420334034</v>
      </c>
      <c r="P5007" s="2">
        <f t="shared" si="1234"/>
        <v>5.9650380859241361E-2</v>
      </c>
      <c r="Q5007" s="2">
        <f t="shared" si="1235"/>
        <v>8.7208828322782317E-4</v>
      </c>
      <c r="R5007" s="2">
        <f t="shared" si="1236"/>
        <v>-4.7893412976733329E-3</v>
      </c>
      <c r="S5007" s="2">
        <f t="shared" si="1225"/>
        <v>1.0904257932476979E-3</v>
      </c>
      <c r="T5007" s="25">
        <f t="shared" si="1226"/>
        <v>2.2937790065599285E-5</v>
      </c>
    </row>
    <row r="5008" spans="1:20" x14ac:dyDescent="0.2">
      <c r="A5008" s="20">
        <v>4783</v>
      </c>
      <c r="B5008" s="2">
        <f t="shared" si="1237"/>
        <v>0.66912266525161834</v>
      </c>
      <c r="C5008" s="2">
        <f t="shared" si="1227"/>
        <v>-0.71427157310059797</v>
      </c>
      <c r="D5008" s="2">
        <f t="shared" si="1228"/>
        <v>-3.5093001954620662</v>
      </c>
      <c r="E5008" s="2">
        <f t="shared" si="1229"/>
        <v>-0.35624048361207061</v>
      </c>
      <c r="F5008" s="2">
        <f t="shared" si="1230"/>
        <v>1.6362665294383745</v>
      </c>
      <c r="G5008" s="2">
        <f t="shared" si="1231"/>
        <v>0.3281574854005222</v>
      </c>
      <c r="H5008" s="2">
        <f t="shared" si="1222"/>
        <v>0.44772514115342932</v>
      </c>
      <c r="I5008" s="25">
        <f t="shared" si="1223"/>
        <v>0.10768733522439394</v>
      </c>
      <c r="L5008" s="20">
        <v>4783</v>
      </c>
      <c r="M5008" s="2">
        <f t="shared" si="1224"/>
        <v>-0.99597265177491323</v>
      </c>
      <c r="N5008" s="2">
        <f t="shared" si="1232"/>
        <v>0.5115268851404754</v>
      </c>
      <c r="O5008" s="2">
        <f t="shared" si="1233"/>
        <v>-0.1380971385437223</v>
      </c>
      <c r="P5008" s="2">
        <f t="shared" si="1234"/>
        <v>-1.5892746190012293E-2</v>
      </c>
      <c r="Q5008" s="2">
        <f t="shared" si="1235"/>
        <v>1.9307811466932123E-2</v>
      </c>
      <c r="R5008" s="2">
        <f t="shared" si="1236"/>
        <v>-3.9645110034449956E-3</v>
      </c>
      <c r="S5008" s="2">
        <f t="shared" si="1225"/>
        <v>0.44772514115342932</v>
      </c>
      <c r="T5008" s="25">
        <f t="shared" si="1226"/>
        <v>1.5717347496436447E-5</v>
      </c>
    </row>
    <row r="5009" spans="1:20" x14ac:dyDescent="0.2">
      <c r="A5009" s="20">
        <v>4784</v>
      </c>
      <c r="B5009" s="2">
        <f t="shared" si="1237"/>
        <v>0.99052488984343789</v>
      </c>
      <c r="C5009" s="2">
        <f t="shared" si="1227"/>
        <v>1.2942216133165125</v>
      </c>
      <c r="D5009" s="2">
        <f t="shared" si="1228"/>
        <v>-2.7223165930992104</v>
      </c>
      <c r="E5009" s="2">
        <f t="shared" si="1229"/>
        <v>-2.0141615423431847</v>
      </c>
      <c r="F5009" s="2">
        <f t="shared" si="1230"/>
        <v>0.98375473699206983</v>
      </c>
      <c r="G5009" s="2">
        <f t="shared" si="1231"/>
        <v>0.82124457090217962</v>
      </c>
      <c r="H5009" s="2">
        <f t="shared" si="1222"/>
        <v>0.98113955739935477</v>
      </c>
      <c r="I5009" s="25">
        <f t="shared" si="1223"/>
        <v>0.67444264523630515</v>
      </c>
      <c r="L5009" s="20">
        <v>4784</v>
      </c>
      <c r="M5009" s="2">
        <f t="shared" si="1224"/>
        <v>-0.44446275791842266</v>
      </c>
      <c r="N5009" s="2">
        <f t="shared" si="1232"/>
        <v>9.4312943983936581E-2</v>
      </c>
      <c r="O5009" s="2">
        <f t="shared" si="1233"/>
        <v>0.10606359615878461</v>
      </c>
      <c r="P5009" s="2">
        <f t="shared" si="1234"/>
        <v>-7.1168100502853132E-2</v>
      </c>
      <c r="Q5009" s="2">
        <f t="shared" si="1235"/>
        <v>1.3120582130936006E-2</v>
      </c>
      <c r="R5009" s="2">
        <f t="shared" si="1236"/>
        <v>1.9161986881693299E-3</v>
      </c>
      <c r="S5009" s="2">
        <f t="shared" si="1225"/>
        <v>0.98113955739935477</v>
      </c>
      <c r="T5009" s="25">
        <f t="shared" si="1226"/>
        <v>3.6718174125418607E-6</v>
      </c>
    </row>
    <row r="5010" spans="1:20" x14ac:dyDescent="0.2">
      <c r="A5010" s="20">
        <v>4785</v>
      </c>
      <c r="B5010" s="2">
        <f t="shared" si="1237"/>
        <v>0.84606778136353544</v>
      </c>
      <c r="C5010" s="2">
        <f t="shared" si="1227"/>
        <v>2.6940221522203145</v>
      </c>
      <c r="D5010" s="2">
        <f t="shared" si="1228"/>
        <v>-0.65498495963166281</v>
      </c>
      <c r="E5010" s="2">
        <f t="shared" si="1229"/>
        <v>-2.7247909555680483</v>
      </c>
      <c r="F5010" s="2">
        <f t="shared" si="1230"/>
        <v>-0.13143227985338049</v>
      </c>
      <c r="G5010" s="2">
        <f t="shared" si="1231"/>
        <v>0.92808750240815074</v>
      </c>
      <c r="H5010" s="2">
        <f t="shared" si="1222"/>
        <v>0.71583069066141525</v>
      </c>
      <c r="I5010" s="25">
        <f t="shared" si="1223"/>
        <v>0.86134641212619922</v>
      </c>
      <c r="L5010" s="20">
        <v>4785</v>
      </c>
      <c r="M5010" s="2">
        <f t="shared" si="1224"/>
        <v>0.67386359795918604</v>
      </c>
      <c r="N5010" s="2">
        <f t="shared" si="1232"/>
        <v>-0.44317683194008423</v>
      </c>
      <c r="O5010" s="2">
        <f t="shared" si="1233"/>
        <v>0.21496307161552389</v>
      </c>
      <c r="P5010" s="2">
        <f t="shared" si="1234"/>
        <v>-3.5683879987000018E-2</v>
      </c>
      <c r="Q5010" s="2">
        <f t="shared" si="1235"/>
        <v>-9.7991221100074202E-3</v>
      </c>
      <c r="R5010" s="2">
        <f t="shared" si="1236"/>
        <v>5.3532099111152391E-3</v>
      </c>
      <c r="S5010" s="2">
        <f t="shared" si="1225"/>
        <v>0.71583069066141525</v>
      </c>
      <c r="T5010" s="25">
        <f t="shared" si="1226"/>
        <v>2.8656856352462427E-5</v>
      </c>
    </row>
    <row r="5011" spans="1:20" x14ac:dyDescent="0.2">
      <c r="A5011" s="20">
        <v>4786</v>
      </c>
      <c r="B5011" s="2">
        <f t="shared" si="1237"/>
        <v>0.30369177513473949</v>
      </c>
      <c r="C5011" s="2">
        <f t="shared" si="1227"/>
        <v>2.8267819776775549</v>
      </c>
      <c r="D5011" s="2">
        <f t="shared" si="1228"/>
        <v>1.7203963347729481</v>
      </c>
      <c r="E5011" s="2">
        <f t="shared" si="1229"/>
        <v>-2.1539086063561377</v>
      </c>
      <c r="F5011" s="2">
        <f t="shared" si="1230"/>
        <v>-1.1848046417977551</v>
      </c>
      <c r="G5011" s="2">
        <f t="shared" si="1231"/>
        <v>0.59843637976432373</v>
      </c>
      <c r="H5011" s="2">
        <f t="shared" si="1222"/>
        <v>9.2228694284489182E-2</v>
      </c>
      <c r="I5011" s="25">
        <f t="shared" si="1223"/>
        <v>0.35812610062542988</v>
      </c>
      <c r="L5011" s="20">
        <v>4786</v>
      </c>
      <c r="M5011" s="2">
        <f t="shared" si="1224"/>
        <v>0.93282215827877635</v>
      </c>
      <c r="N5011" s="2">
        <f t="shared" si="1232"/>
        <v>-0.41549006729954918</v>
      </c>
      <c r="O5011" s="2">
        <f t="shared" si="1233"/>
        <v>4.9723475693409049E-2</v>
      </c>
      <c r="P5011" s="2">
        <f t="shared" si="1234"/>
        <v>4.5307439256806234E-2</v>
      </c>
      <c r="Q5011" s="2">
        <f t="shared" si="1235"/>
        <v>-2.0222157898039078E-2</v>
      </c>
      <c r="R5011" s="2">
        <f t="shared" si="1236"/>
        <v>1.9633555572252962E-3</v>
      </c>
      <c r="S5011" s="2">
        <f t="shared" si="1225"/>
        <v>9.2228694284489182E-2</v>
      </c>
      <c r="T5011" s="25">
        <f t="shared" si="1226"/>
        <v>3.8547650440874534E-6</v>
      </c>
    </row>
    <row r="5012" spans="1:20" x14ac:dyDescent="0.2">
      <c r="A5012" s="20">
        <v>4787</v>
      </c>
      <c r="B5012" s="2">
        <f t="shared" si="1237"/>
        <v>-0.38151521825473794</v>
      </c>
      <c r="C5012" s="2">
        <f t="shared" si="1227"/>
        <v>1.6300620693462351</v>
      </c>
      <c r="D5012" s="2">
        <f t="shared" si="1228"/>
        <v>3.2866483509995641</v>
      </c>
      <c r="E5012" s="2">
        <f t="shared" si="1229"/>
        <v>-0.57000938382459032</v>
      </c>
      <c r="F5012" s="2">
        <f t="shared" si="1230"/>
        <v>-1.6809448676214371</v>
      </c>
      <c r="G5012" s="2">
        <f t="shared" si="1231"/>
        <v>-1.2668723109030703E-2</v>
      </c>
      <c r="H5012" s="2">
        <f t="shared" si="1222"/>
        <v>0.14555386175996032</v>
      </c>
      <c r="I5012" s="25">
        <f t="shared" si="1223"/>
        <v>1.6049654521328854E-4</v>
      </c>
      <c r="L5012" s="20">
        <v>4787</v>
      </c>
      <c r="M5012" s="2">
        <f t="shared" si="1224"/>
        <v>2.1670872410934111E-3</v>
      </c>
      <c r="N5012" s="2">
        <f t="shared" si="1232"/>
        <v>0.14206473635220243</v>
      </c>
      <c r="O5012" s="2">
        <f t="shared" si="1233"/>
        <v>-0.1789276976212652</v>
      </c>
      <c r="P5012" s="2">
        <f t="shared" si="1234"/>
        <v>6.8518883887537713E-2</v>
      </c>
      <c r="Q5012" s="2">
        <f t="shared" si="1235"/>
        <v>-4.8561893430508849E-3</v>
      </c>
      <c r="R5012" s="2">
        <f t="shared" si="1236"/>
        <v>-3.930335689069319E-3</v>
      </c>
      <c r="S5012" s="2">
        <f t="shared" si="1225"/>
        <v>0.14555386175996032</v>
      </c>
      <c r="T5012" s="25">
        <f t="shared" si="1226"/>
        <v>1.5447538628771999E-5</v>
      </c>
    </row>
    <row r="5013" spans="1:20" x14ac:dyDescent="0.2">
      <c r="A5013" s="20">
        <v>4788</v>
      </c>
      <c r="B5013" s="2">
        <f t="shared" si="1237"/>
        <v>-0.88728964315958414</v>
      </c>
      <c r="C5013" s="2">
        <f t="shared" si="1227"/>
        <v>-0.33330150062101815</v>
      </c>
      <c r="D5013" s="2">
        <f t="shared" si="1228"/>
        <v>3.3071382924539692</v>
      </c>
      <c r="E5013" s="2">
        <f t="shared" si="1229"/>
        <v>1.2819741585619555</v>
      </c>
      <c r="F5013" s="2">
        <f t="shared" si="1230"/>
        <v>-1.3865104567146791</v>
      </c>
      <c r="G5013" s="2">
        <f t="shared" si="1231"/>
        <v>-0.61781552754994307</v>
      </c>
      <c r="H5013" s="2">
        <f t="shared" si="1222"/>
        <v>0.78728291085826219</v>
      </c>
      <c r="I5013" s="25">
        <f t="shared" si="1223"/>
        <v>0.38169602608181447</v>
      </c>
      <c r="L5013" s="20">
        <v>4788</v>
      </c>
      <c r="M5013" s="2">
        <f t="shared" si="1224"/>
        <v>-0.93125163654590037</v>
      </c>
      <c r="N5013" s="2">
        <f t="shared" si="1232"/>
        <v>0.51844658500954766</v>
      </c>
      <c r="O5013" s="2">
        <f t="shared" si="1233"/>
        <v>-0.17939515314067273</v>
      </c>
      <c r="P5013" s="2">
        <f t="shared" si="1234"/>
        <v>4.349258552840774E-3</v>
      </c>
      <c r="Q5013" s="2">
        <f t="shared" si="1235"/>
        <v>1.6702802166876855E-2</v>
      </c>
      <c r="R5013" s="2">
        <f t="shared" si="1236"/>
        <v>-4.8117307863437837E-3</v>
      </c>
      <c r="S5013" s="2">
        <f t="shared" si="1225"/>
        <v>0.78728291085826219</v>
      </c>
      <c r="T5013" s="25">
        <f t="shared" si="1226"/>
        <v>2.3152753160248565E-5</v>
      </c>
    </row>
    <row r="5014" spans="1:20" x14ac:dyDescent="0.2">
      <c r="A5014" s="20">
        <v>4789</v>
      </c>
      <c r="B5014" s="2">
        <f t="shared" si="1237"/>
        <v>-0.97575788460314872</v>
      </c>
      <c r="C5014" s="2">
        <f t="shared" si="1227"/>
        <v>-2.1399081668666047</v>
      </c>
      <c r="D5014" s="2">
        <f t="shared" si="1228"/>
        <v>1.7722294195060042</v>
      </c>
      <c r="E5014" s="2">
        <f t="shared" si="1229"/>
        <v>2.5310252227780121</v>
      </c>
      <c r="F5014" s="2">
        <f t="shared" si="1230"/>
        <v>-0.43997851319151299</v>
      </c>
      <c r="G5014" s="2">
        <f t="shared" si="1231"/>
        <v>-0.93239403575020419</v>
      </c>
      <c r="H5014" s="2">
        <f t="shared" si="1222"/>
        <v>0.95210344936521174</v>
      </c>
      <c r="I5014" s="25">
        <f t="shared" si="1223"/>
        <v>0.86935863790255308</v>
      </c>
      <c r="L5014" s="20">
        <v>4789</v>
      </c>
      <c r="M5014" s="2">
        <f t="shared" si="1224"/>
        <v>-0.67705959098373947</v>
      </c>
      <c r="N5014" s="2">
        <f t="shared" si="1232"/>
        <v>0.23366154436830902</v>
      </c>
      <c r="O5014" s="2">
        <f t="shared" si="1233"/>
        <v>4.8917247909343417E-2</v>
      </c>
      <c r="P5014" s="2">
        <f t="shared" si="1234"/>
        <v>-6.5366908761666231E-2</v>
      </c>
      <c r="Q5014" s="2">
        <f t="shared" si="1235"/>
        <v>1.6960969116533192E-2</v>
      </c>
      <c r="R5014" s="2">
        <f t="shared" si="1236"/>
        <v>4.4319976344797939E-4</v>
      </c>
      <c r="S5014" s="2">
        <f t="shared" si="1225"/>
        <v>0.95210344936521174</v>
      </c>
      <c r="T5014" s="25">
        <f t="shared" si="1226"/>
        <v>1.9642603032034489E-7</v>
      </c>
    </row>
    <row r="5015" spans="1:20" x14ac:dyDescent="0.2">
      <c r="A5015" s="20">
        <v>4790</v>
      </c>
      <c r="B5015" s="2">
        <f t="shared" si="1237"/>
        <v>-0.60531194628019802</v>
      </c>
      <c r="C5015" s="2">
        <f t="shared" si="1227"/>
        <v>-2.9400825852473673</v>
      </c>
      <c r="D5015" s="2">
        <f t="shared" si="1228"/>
        <v>-0.59618664128417487</v>
      </c>
      <c r="E5015" s="2">
        <f t="shared" si="1229"/>
        <v>2.5896955763615264</v>
      </c>
      <c r="F5015" s="2">
        <f t="shared" si="1230"/>
        <v>0.71348219993951956</v>
      </c>
      <c r="G5015" s="2">
        <f t="shared" si="1231"/>
        <v>-0.80845305987845462</v>
      </c>
      <c r="H5015" s="2">
        <f t="shared" si="1222"/>
        <v>0.36640255230952135</v>
      </c>
      <c r="I5015" s="25">
        <f t="shared" si="1223"/>
        <v>0.65359635002683614</v>
      </c>
      <c r="L5015" s="20">
        <v>4790</v>
      </c>
      <c r="M5015" s="2">
        <f t="shared" si="1224"/>
        <v>0.44057605047447634</v>
      </c>
      <c r="N5015" s="2">
        <f t="shared" si="1232"/>
        <v>-0.3491084399596433</v>
      </c>
      <c r="O5015" s="2">
        <f t="shared" si="1233"/>
        <v>0.21484624135607919</v>
      </c>
      <c r="P5015" s="2">
        <f t="shared" si="1234"/>
        <v>-5.172167110457522E-2</v>
      </c>
      <c r="Q5015" s="2">
        <f t="shared" si="1235"/>
        <v>-4.4109248010736103E-3</v>
      </c>
      <c r="R5015" s="2">
        <f t="shared" si="1236"/>
        <v>5.132924528636216E-3</v>
      </c>
      <c r="S5015" s="2">
        <f t="shared" si="1225"/>
        <v>0.36640255230952135</v>
      </c>
      <c r="T5015" s="25">
        <f t="shared" si="1226"/>
        <v>2.6346914216675319E-5</v>
      </c>
    </row>
    <row r="5016" spans="1:20" x14ac:dyDescent="0.2">
      <c r="A5016" s="20">
        <v>4791</v>
      </c>
      <c r="B5016" s="2">
        <f t="shared" si="1237"/>
        <v>4.9821658638152459E-2</v>
      </c>
      <c r="C5016" s="2">
        <f t="shared" si="1227"/>
        <v>-2.3574902237286173</v>
      </c>
      <c r="D5016" s="2">
        <f t="shared" si="1228"/>
        <v>-2.6842068090051519</v>
      </c>
      <c r="E5016" s="2">
        <f t="shared" si="1229"/>
        <v>1.4303916352726171</v>
      </c>
      <c r="F5016" s="2">
        <f t="shared" si="1230"/>
        <v>1.5313810859720844</v>
      </c>
      <c r="G5016" s="2">
        <f t="shared" si="1231"/>
        <v>-0.30428397751835123</v>
      </c>
      <c r="H5016" s="2">
        <f t="shared" si="1222"/>
        <v>2.4821976694565915E-3</v>
      </c>
      <c r="I5016" s="25">
        <f t="shared" si="1223"/>
        <v>9.2588738974388476E-2</v>
      </c>
      <c r="L5016" s="20">
        <v>4791</v>
      </c>
      <c r="M5016" s="2">
        <f t="shared" si="1224"/>
        <v>0.99635188763615457</v>
      </c>
      <c r="N5016" s="2">
        <f t="shared" si="1232"/>
        <v>-0.48666584511337646</v>
      </c>
      <c r="O5016" s="2">
        <f t="shared" si="1233"/>
        <v>0.10678515524193652</v>
      </c>
      <c r="P5016" s="2">
        <f t="shared" si="1234"/>
        <v>2.7883411563383503E-2</v>
      </c>
      <c r="Q5016" s="2">
        <f t="shared" si="1235"/>
        <v>-2.0157634728520255E-2</v>
      </c>
      <c r="R5016" s="2">
        <f t="shared" si="1236"/>
        <v>3.2767102489054227E-3</v>
      </c>
      <c r="S5016" s="2">
        <f t="shared" si="1225"/>
        <v>2.4821976694565915E-3</v>
      </c>
      <c r="T5016" s="25">
        <f t="shared" si="1226"/>
        <v>1.0736830055281836E-5</v>
      </c>
    </row>
    <row r="5017" spans="1:20" x14ac:dyDescent="0.2">
      <c r="A5017" s="20">
        <v>4792</v>
      </c>
      <c r="B5017" s="2">
        <f t="shared" si="1237"/>
        <v>0.6815233590141011</v>
      </c>
      <c r="C5017" s="2">
        <f t="shared" si="1227"/>
        <v>-0.66613337318941568</v>
      </c>
      <c r="D5017" s="2">
        <f t="shared" si="1228"/>
        <v>-3.5098025725626409</v>
      </c>
      <c r="E5017" s="2">
        <f t="shared" si="1229"/>
        <v>-0.40164784237082679</v>
      </c>
      <c r="F5017" s="2">
        <f t="shared" si="1230"/>
        <v>1.6290475187824431</v>
      </c>
      <c r="G5017" s="2">
        <f t="shared" si="1231"/>
        <v>0.34299461403692716</v>
      </c>
      <c r="H5017" s="2">
        <f t="shared" si="1222"/>
        <v>0.46447408888186337</v>
      </c>
      <c r="I5017" s="25">
        <f t="shared" si="1223"/>
        <v>0.11764530525834063</v>
      </c>
      <c r="L5017" s="20">
        <v>4792</v>
      </c>
      <c r="M5017" s="2">
        <f t="shared" si="1224"/>
        <v>0.28149561487072539</v>
      </c>
      <c r="N5017" s="2">
        <f t="shared" si="1232"/>
        <v>-3.5858456717232715E-3</v>
      </c>
      <c r="O5017" s="2">
        <f t="shared" si="1233"/>
        <v>-0.13745738322605944</v>
      </c>
      <c r="P5017" s="2">
        <f t="shared" si="1234"/>
        <v>7.1929211907279467E-2</v>
      </c>
      <c r="Q5017" s="2">
        <f t="shared" si="1235"/>
        <v>-1.0197625710319251E-2</v>
      </c>
      <c r="R5017" s="2">
        <f t="shared" si="1236"/>
        <v>-2.7582417927384745E-3</v>
      </c>
      <c r="S5017" s="2">
        <f t="shared" si="1225"/>
        <v>0.46447408888186337</v>
      </c>
      <c r="T5017" s="25">
        <f t="shared" si="1226"/>
        <v>7.6078977872091538E-6</v>
      </c>
    </row>
    <row r="5018" spans="1:20" x14ac:dyDescent="0.2">
      <c r="A5018" s="20">
        <v>4793</v>
      </c>
      <c r="B5018" s="2">
        <f t="shared" si="1237"/>
        <v>0.99269397454969555</v>
      </c>
      <c r="C5018" s="2">
        <f t="shared" si="1227"/>
        <v>1.3385164113818175</v>
      </c>
      <c r="D5018" s="2">
        <f t="shared" si="1228"/>
        <v>-2.684683344065903</v>
      </c>
      <c r="E5018" s="2">
        <f t="shared" si="1229"/>
        <v>-2.0447860638265989</v>
      </c>
      <c r="F5018" s="2">
        <f t="shared" si="1230"/>
        <v>0.96054744893978139</v>
      </c>
      <c r="G5018" s="2">
        <f t="shared" si="1231"/>
        <v>0.82895747917194851</v>
      </c>
      <c r="H5018" s="2">
        <f t="shared" si="1222"/>
        <v>0.98544132710727161</v>
      </c>
      <c r="I5018" s="25">
        <f t="shared" si="1223"/>
        <v>0.68717050227511145</v>
      </c>
      <c r="L5018" s="20">
        <v>4793</v>
      </c>
      <c r="M5018" s="2">
        <f t="shared" si="1224"/>
        <v>-0.79234764983688599</v>
      </c>
      <c r="N5018" s="2">
        <f t="shared" si="1232"/>
        <v>0.48406712714256561</v>
      </c>
      <c r="O5018" s="2">
        <f t="shared" si="1233"/>
        <v>-0.20640265268580954</v>
      </c>
      <c r="P5018" s="2">
        <f t="shared" si="1234"/>
        <v>2.4244803852808243E-2</v>
      </c>
      <c r="Q5018" s="2">
        <f t="shared" si="1235"/>
        <v>1.2767257221936903E-2</v>
      </c>
      <c r="R5018" s="2">
        <f t="shared" si="1236"/>
        <v>-5.2756508533713482E-3</v>
      </c>
      <c r="S5018" s="2">
        <f t="shared" si="1225"/>
        <v>0.98544132710727161</v>
      </c>
      <c r="T5018" s="25">
        <f t="shared" si="1226"/>
        <v>2.7832491926677836E-5</v>
      </c>
    </row>
    <row r="5019" spans="1:20" x14ac:dyDescent="0.2">
      <c r="A5019" s="20">
        <v>4794</v>
      </c>
      <c r="B5019" s="2">
        <f t="shared" si="1237"/>
        <v>0.83698510258324177</v>
      </c>
      <c r="C5019" s="2">
        <f t="shared" si="1227"/>
        <v>2.71364101278433</v>
      </c>
      <c r="D5019" s="2">
        <f t="shared" si="1228"/>
        <v>-0.59691558952055679</v>
      </c>
      <c r="E5019" s="2">
        <f t="shared" si="1229"/>
        <v>-2.7262294488011083</v>
      </c>
      <c r="F5019" s="2">
        <f t="shared" si="1230"/>
        <v>-0.15971309510716064</v>
      </c>
      <c r="G5019" s="2">
        <f t="shared" si="1231"/>
        <v>0.92504868903448589</v>
      </c>
      <c r="H5019" s="2">
        <f t="shared" si="1222"/>
        <v>0.70054406194627972</v>
      </c>
      <c r="I5019" s="25">
        <f t="shared" si="1223"/>
        <v>0.85571507708442096</v>
      </c>
      <c r="L5019" s="20">
        <v>4794</v>
      </c>
      <c r="M5019" s="2">
        <f t="shared" si="1224"/>
        <v>-0.8557222451900508</v>
      </c>
      <c r="N5019" s="2">
        <f t="shared" si="1232"/>
        <v>0.35439680008663593</v>
      </c>
      <c r="O5019" s="2">
        <f t="shared" si="1233"/>
        <v>-1.2125820264262307E-2</v>
      </c>
      <c r="P5019" s="2">
        <f t="shared" si="1234"/>
        <v>-5.4358626543421107E-2</v>
      </c>
      <c r="Q5019" s="2">
        <f t="shared" si="1235"/>
        <v>1.9450255026043604E-2</v>
      </c>
      <c r="R5019" s="2">
        <f t="shared" si="1236"/>
        <v>-1.0651042003429791E-3</v>
      </c>
      <c r="S5019" s="2">
        <f t="shared" si="1225"/>
        <v>0.70054406194627972</v>
      </c>
      <c r="T5019" s="25">
        <f t="shared" si="1226"/>
        <v>1.1344469575882568E-6</v>
      </c>
    </row>
    <row r="5020" spans="1:20" x14ac:dyDescent="0.2">
      <c r="A5020" s="20">
        <v>4795</v>
      </c>
      <c r="B5020" s="2">
        <f t="shared" si="1237"/>
        <v>0.28762905861866211</v>
      </c>
      <c r="C5020" s="2">
        <f t="shared" si="1227"/>
        <v>2.8124978440639055</v>
      </c>
      <c r="D5020" s="2">
        <f t="shared" si="1228"/>
        <v>1.7715908938396718</v>
      </c>
      <c r="E5020" s="2">
        <f t="shared" si="1229"/>
        <v>-2.1254845254942394</v>
      </c>
      <c r="F5020" s="2">
        <f t="shared" si="1230"/>
        <v>-1.2048580749392428</v>
      </c>
      <c r="G5020" s="2">
        <f t="shared" si="1231"/>
        <v>0.58607504615962058</v>
      </c>
      <c r="H5020" s="2">
        <f t="shared" si="1222"/>
        <v>8.2730475361857764E-2</v>
      </c>
      <c r="I5020" s="25">
        <f t="shared" si="1223"/>
        <v>0.34348395973100138</v>
      </c>
      <c r="L5020" s="20">
        <v>4795</v>
      </c>
      <c r="M5020" s="2">
        <f t="shared" si="1224"/>
        <v>0.17219246739154209</v>
      </c>
      <c r="N5020" s="2">
        <f t="shared" si="1232"/>
        <v>-0.22723026979614169</v>
      </c>
      <c r="O5020" s="2">
        <f t="shared" si="1233"/>
        <v>0.19761488268171604</v>
      </c>
      <c r="P5020" s="2">
        <f t="shared" si="1234"/>
        <v>-6.3639343554031641E-2</v>
      </c>
      <c r="Q5020" s="2">
        <f t="shared" si="1235"/>
        <v>1.3286442487276885E-3</v>
      </c>
      <c r="R5020" s="2">
        <f t="shared" si="1236"/>
        <v>4.5037533209154454E-3</v>
      </c>
      <c r="S5020" s="2">
        <f t="shared" si="1225"/>
        <v>8.2730475361857764E-2</v>
      </c>
      <c r="T5020" s="25">
        <f t="shared" si="1226"/>
        <v>2.0283793975656904E-5</v>
      </c>
    </row>
    <row r="5021" spans="1:20" x14ac:dyDescent="0.2">
      <c r="A5021" s="20">
        <v>4796</v>
      </c>
      <c r="B5021" s="2">
        <f t="shared" si="1237"/>
        <v>-0.39700342594197374</v>
      </c>
      <c r="C5021" s="2">
        <f t="shared" si="1227"/>
        <v>1.5885929927891231</v>
      </c>
      <c r="D5021" s="2">
        <f t="shared" si="1228"/>
        <v>3.3068904979557789</v>
      </c>
      <c r="E5021" s="2">
        <f t="shared" si="1229"/>
        <v>-0.52509101823558191</v>
      </c>
      <c r="F5021" s="2">
        <f t="shared" si="1230"/>
        <v>-1.6833394757006443</v>
      </c>
      <c r="G5021" s="2">
        <f t="shared" si="1231"/>
        <v>-2.8538848599318468E-2</v>
      </c>
      <c r="H5021" s="2">
        <f t="shared" si="1222"/>
        <v>0.15761172020966424</v>
      </c>
      <c r="I5021" s="25">
        <f t="shared" si="1223"/>
        <v>8.1446587937482166E-4</v>
      </c>
      <c r="L5021" s="20">
        <v>4796</v>
      </c>
      <c r="M5021" s="2">
        <f t="shared" si="1224"/>
        <v>0.98051279683370318</v>
      </c>
      <c r="N5021" s="2">
        <f t="shared" si="1232"/>
        <v>-0.51907410071135729</v>
      </c>
      <c r="O5021" s="2">
        <f t="shared" si="1233"/>
        <v>0.15534039054389831</v>
      </c>
      <c r="P5021" s="2">
        <f t="shared" si="1234"/>
        <v>8.2382072904017296E-3</v>
      </c>
      <c r="Q5021" s="2">
        <f t="shared" si="1235"/>
        <v>-1.8487365932913905E-2</v>
      </c>
      <c r="R5021" s="2">
        <f t="shared" si="1236"/>
        <v>4.3290440806982794E-3</v>
      </c>
      <c r="S5021" s="2">
        <f t="shared" si="1225"/>
        <v>0.15761172020966424</v>
      </c>
      <c r="T5021" s="25">
        <f t="shared" si="1226"/>
        <v>1.8740622652628811E-5</v>
      </c>
    </row>
    <row r="5022" spans="1:20" x14ac:dyDescent="0.2">
      <c r="A5022" s="20">
        <v>4797</v>
      </c>
      <c r="B5022" s="2">
        <f t="shared" si="1237"/>
        <v>-0.89491899593254443</v>
      </c>
      <c r="C5022" s="2">
        <f t="shared" si="1227"/>
        <v>-0.38245196544462778</v>
      </c>
      <c r="D5022" s="2">
        <f t="shared" si="1228"/>
        <v>3.2869078292938876</v>
      </c>
      <c r="E5022" s="2">
        <f t="shared" si="1229"/>
        <v>1.322260999672751</v>
      </c>
      <c r="F5022" s="2">
        <f t="shared" si="1230"/>
        <v>-1.3701200181351576</v>
      </c>
      <c r="G5022" s="2">
        <f t="shared" si="1231"/>
        <v>-0.62973047693018058</v>
      </c>
      <c r="H5022" s="2">
        <f t="shared" si="1222"/>
        <v>0.80088000928091352</v>
      </c>
      <c r="I5022" s="25">
        <f t="shared" si="1223"/>
        <v>0.39656047357471269</v>
      </c>
      <c r="L5022" s="20">
        <v>4797</v>
      </c>
      <c r="M5022" s="2">
        <f t="shared" si="1224"/>
        <v>0.5384003632013975</v>
      </c>
      <c r="N5022" s="2">
        <f t="shared" si="1232"/>
        <v>-0.14895078128520697</v>
      </c>
      <c r="O5022" s="2">
        <f t="shared" si="1233"/>
        <v>-8.5037292487484567E-2</v>
      </c>
      <c r="P5022" s="2">
        <f t="shared" si="1234"/>
        <v>6.9609700143556719E-2</v>
      </c>
      <c r="Q5022" s="2">
        <f t="shared" si="1235"/>
        <v>-1.4726725059809705E-2</v>
      </c>
      <c r="R5022" s="2">
        <f t="shared" si="1236"/>
        <v>-1.366427936499893E-3</v>
      </c>
      <c r="S5022" s="2">
        <f t="shared" si="1225"/>
        <v>0.80088000928091352</v>
      </c>
      <c r="T5022" s="25">
        <f t="shared" si="1226"/>
        <v>1.8671253056473556E-6</v>
      </c>
    </row>
    <row r="5023" spans="1:20" x14ac:dyDescent="0.2">
      <c r="A5023" s="20">
        <v>4798</v>
      </c>
      <c r="B5023" s="2">
        <f t="shared" si="1237"/>
        <v>-0.97194017864109994</v>
      </c>
      <c r="C5023" s="2">
        <f t="shared" si="1227"/>
        <v>-2.1736237883529452</v>
      </c>
      <c r="D5023" s="2">
        <f t="shared" si="1228"/>
        <v>1.7210410491634967</v>
      </c>
      <c r="E5023" s="2">
        <f t="shared" si="1229"/>
        <v>2.5477330085369321</v>
      </c>
      <c r="F5023" s="2">
        <f t="shared" si="1230"/>
        <v>-0.41251170732486558</v>
      </c>
      <c r="G5023" s="2">
        <f t="shared" si="1231"/>
        <v>-0.93475002215064018</v>
      </c>
      <c r="H5023" s="2">
        <f t="shared" si="1222"/>
        <v>0.94466771085689327</v>
      </c>
      <c r="I5023" s="25">
        <f t="shared" si="1223"/>
        <v>0.87375760391062229</v>
      </c>
      <c r="L5023" s="20">
        <v>4798</v>
      </c>
      <c r="M5023" s="2">
        <f t="shared" si="1224"/>
        <v>-0.59032570359535297</v>
      </c>
      <c r="N5023" s="2">
        <f t="shared" si="1232"/>
        <v>0.41112715944344569</v>
      </c>
      <c r="O5023" s="2">
        <f t="shared" si="1233"/>
        <v>-0.21696823524878645</v>
      </c>
      <c r="P5023" s="2">
        <f t="shared" si="1234"/>
        <v>4.2209021977424308E-2</v>
      </c>
      <c r="Q5023" s="2">
        <f t="shared" si="1235"/>
        <v>7.8146798861752943E-3</v>
      </c>
      <c r="R5023" s="2">
        <f t="shared" si="1236"/>
        <v>-5.31931559795363E-3</v>
      </c>
      <c r="S5023" s="2">
        <f t="shared" si="1225"/>
        <v>0.94466771085689327</v>
      </c>
      <c r="T5023" s="25">
        <f t="shared" si="1226"/>
        <v>2.8295118430632786E-5</v>
      </c>
    </row>
    <row r="5024" spans="1:20" x14ac:dyDescent="0.2">
      <c r="A5024" s="20">
        <v>4799</v>
      </c>
      <c r="B5024" s="2">
        <f t="shared" si="1237"/>
        <v>-0.59184270835055108</v>
      </c>
      <c r="C5024" s="2">
        <f t="shared" si="1227"/>
        <v>-2.9425063797903053</v>
      </c>
      <c r="D5024" s="2">
        <f t="shared" si="1228"/>
        <v>-0.65425822839669734</v>
      </c>
      <c r="E5024" s="2">
        <f t="shared" si="1229"/>
        <v>2.5749663740597879</v>
      </c>
      <c r="F5024" s="2">
        <f t="shared" si="1230"/>
        <v>0.73910730511353706</v>
      </c>
      <c r="G5024" s="2">
        <f t="shared" si="1231"/>
        <v>-0.80014202608165175</v>
      </c>
      <c r="H5024" s="2">
        <f t="shared" ref="H5024:H5087" si="1238">B5024^2</f>
        <v>0.35027779142771548</v>
      </c>
      <c r="I5024" s="25">
        <f t="shared" ref="I5024:I5087" si="1239">G5024^2</f>
        <v>0.6402272619020507</v>
      </c>
      <c r="L5024" s="20">
        <v>4799</v>
      </c>
      <c r="M5024" s="2">
        <f t="shared" ref="M5024:M5087" si="1240">COS($A5024*$B$8)</f>
        <v>-0.96621855593071215</v>
      </c>
      <c r="N5024" s="2">
        <f t="shared" si="1232"/>
        <v>0.44690100988600656</v>
      </c>
      <c r="O5024" s="2">
        <f t="shared" si="1233"/>
        <v>-7.2202952547357951E-2</v>
      </c>
      <c r="P5024" s="2">
        <f t="shared" si="1234"/>
        <v>-3.9020167298567721E-2</v>
      </c>
      <c r="Q5024" s="2">
        <f t="shared" si="1235"/>
        <v>2.0390144771024563E-2</v>
      </c>
      <c r="R5024" s="2">
        <f t="shared" si="1236"/>
        <v>-2.4885625741595122E-3</v>
      </c>
      <c r="S5024" s="2">
        <f t="shared" ref="S5024:S5087" si="1241">B5024^2</f>
        <v>0.35027779142771548</v>
      </c>
      <c r="T5024" s="25">
        <f t="shared" ref="T5024:T5087" si="1242">R5024^2</f>
        <v>6.1929436855074172E-6</v>
      </c>
    </row>
    <row r="5025" spans="1:20" x14ac:dyDescent="0.2">
      <c r="A5025" s="20">
        <v>4800</v>
      </c>
      <c r="B5025" s="2">
        <f t="shared" si="1237"/>
        <v>6.6607635474992904E-2</v>
      </c>
      <c r="C5025" s="2">
        <f t="shared" si="1227"/>
        <v>-2.3274822428818163</v>
      </c>
      <c r="D5025" s="2">
        <f t="shared" si="1228"/>
        <v>-2.7218496380751049</v>
      </c>
      <c r="E5025" s="2">
        <f t="shared" si="1229"/>
        <v>1.3911528189028459</v>
      </c>
      <c r="F5025" s="2">
        <f t="shared" si="1230"/>
        <v>1.5431126030868203</v>
      </c>
      <c r="G5025" s="2">
        <f t="shared" si="1231"/>
        <v>-0.28921473258242181</v>
      </c>
      <c r="H5025" s="2">
        <f t="shared" si="1238"/>
        <v>4.4365771035695329E-3</v>
      </c>
      <c r="I5025" s="25">
        <f t="shared" si="1239"/>
        <v>8.3645161542721752E-2</v>
      </c>
      <c r="L5025" s="20">
        <v>4800</v>
      </c>
      <c r="M5025" s="2">
        <f t="shared" si="1240"/>
        <v>-0.10990786892573479</v>
      </c>
      <c r="N5025" s="2">
        <f t="shared" si="1232"/>
        <v>-8.7251066611959652E-2</v>
      </c>
      <c r="O5025" s="2">
        <f t="shared" si="1233"/>
        <v>0.16464163574568491</v>
      </c>
      <c r="P5025" s="2">
        <f t="shared" si="1234"/>
        <v>-7.0487542380456042E-2</v>
      </c>
      <c r="Q5025" s="2">
        <f t="shared" si="1235"/>
        <v>6.9623742593877599E-3</v>
      </c>
      <c r="R5025" s="2">
        <f t="shared" si="1236"/>
        <v>3.5158157056556136E-3</v>
      </c>
      <c r="S5025" s="2">
        <f t="shared" si="1241"/>
        <v>4.4365771035695329E-3</v>
      </c>
      <c r="T5025" s="25">
        <f t="shared" si="1242"/>
        <v>1.236096007613468E-5</v>
      </c>
    </row>
    <row r="5026" spans="1:20" x14ac:dyDescent="0.2">
      <c r="A5026" s="20">
        <v>4801</v>
      </c>
      <c r="B5026" s="2">
        <f t="shared" si="1237"/>
        <v>0.69373136756328302</v>
      </c>
      <c r="C5026" s="2">
        <f t="shared" ref="C5026:C5089" si="1243">-L$213*C5025-L$214*C5024+L$215*B5026+L$216*B5025+L$217*B5024</f>
        <v>-0.61780683923273227</v>
      </c>
      <c r="D5026" s="2">
        <f t="shared" ref="D5026:D5089" si="1244">-M$213*D5025-M$214*D5024+M$215*C5026+M$216*C5025+M$217*C5024</f>
        <v>-3.5093126328930087</v>
      </c>
      <c r="E5026" s="2">
        <f t="shared" ref="E5026:E5089" si="1245">-N$213*E5025-N$214*E5024+N$215*D5026+N$216*D5025+N$217*D5024</f>
        <v>-0.44694164434652789</v>
      </c>
      <c r="F5026" s="2">
        <f t="shared" ref="F5026:F5089" si="1246">-O$213*F5025-O$214*F5024+O$215*E5026+O$216*E5025+O$217*E5024</f>
        <v>1.6213679320288197</v>
      </c>
      <c r="G5026" s="2">
        <f t="shared" ref="G5026:G5089" si="1247">-P$213*G5025-P$214*G5024+P$215*F5026+P$216*F5025+P$217*F5024</f>
        <v>0.35773476875517507</v>
      </c>
      <c r="H5026" s="2">
        <f t="shared" si="1238"/>
        <v>0.48126321034122288</v>
      </c>
      <c r="I5026" s="25">
        <f t="shared" si="1239"/>
        <v>0.12797416477631859</v>
      </c>
      <c r="L5026" s="20">
        <v>4801</v>
      </c>
      <c r="M5026" s="2">
        <f t="shared" si="1240"/>
        <v>0.8865666187641833</v>
      </c>
      <c r="N5026" s="2">
        <f t="shared" ref="N5026:N5089" si="1248">-L$213*N5025-L$214*N5024+L$215*M5026+L$216*M5025+L$217*M5024</f>
        <v>-0.51013321103223408</v>
      </c>
      <c r="O5026" s="2">
        <f t="shared" ref="O5026:O5089" si="1249">-M$213*O5025-M$214*O5024+M$215*N5026+M$216*N5025+M$217*N5024</f>
        <v>0.19152129939189308</v>
      </c>
      <c r="P5026" s="2">
        <f t="shared" ref="P5026:P5089" si="1250">-N$213*P5025-N$214*P5024+N$215*O5026+N$216*O5025+N$217*O5024</f>
        <v>-1.2063247852362773E-2</v>
      </c>
      <c r="Q5026" s="2">
        <f t="shared" ref="Q5026:Q5089" si="1251">-O$213*Q5025-O$214*Q5024+O$215*P5026+O$216*P5025+O$217*P5024</f>
        <v>-1.5344404165912229E-2</v>
      </c>
      <c r="R5026" s="2">
        <f t="shared" ref="R5026:R5089" si="1252">-P$213*R5025-P$214*R5024+P$215*Q5026+P$216*Q5025+P$217*Q5024</f>
        <v>5.0365287428667327E-3</v>
      </c>
      <c r="S5026" s="2">
        <f t="shared" si="1241"/>
        <v>0.48126321034122288</v>
      </c>
      <c r="T5026" s="25">
        <f t="shared" si="1242"/>
        <v>2.5366621777722751E-5</v>
      </c>
    </row>
    <row r="5027" spans="1:20" x14ac:dyDescent="0.2">
      <c r="A5027" s="20">
        <v>4802</v>
      </c>
      <c r="B5027" s="2">
        <f t="shared" si="1237"/>
        <v>0.99458239763509126</v>
      </c>
      <c r="C5027" s="2">
        <f t="shared" si="1243"/>
        <v>1.3824327744056755</v>
      </c>
      <c r="D5027" s="2">
        <f t="shared" si="1244"/>
        <v>-2.6462910619388307</v>
      </c>
      <c r="E5027" s="2">
        <f t="shared" si="1245"/>
        <v>-2.074832468603895</v>
      </c>
      <c r="F5027" s="2">
        <f t="shared" si="1246"/>
        <v>0.93706858796486914</v>
      </c>
      <c r="G5027" s="2">
        <f t="shared" si="1247"/>
        <v>0.83643601858725436</v>
      </c>
      <c r="H5027" s="2">
        <f t="shared" si="1238"/>
        <v>0.98919414568556674</v>
      </c>
      <c r="I5027" s="25">
        <f t="shared" si="1239"/>
        <v>0.69962521319009774</v>
      </c>
      <c r="L5027" s="20">
        <v>4802</v>
      </c>
      <c r="M5027" s="2">
        <f t="shared" si="1240"/>
        <v>0.75241644726476853</v>
      </c>
      <c r="N5027" s="2">
        <f t="shared" si="1248"/>
        <v>-0.28245038305510389</v>
      </c>
      <c r="O5027" s="2">
        <f t="shared" si="1249"/>
        <v>-2.5843179781298967E-2</v>
      </c>
      <c r="P5027" s="2">
        <f t="shared" si="1250"/>
        <v>6.1745119573690728E-2</v>
      </c>
      <c r="Q5027" s="2">
        <f t="shared" si="1251"/>
        <v>-1.8082701933877943E-2</v>
      </c>
      <c r="R5027" s="2">
        <f t="shared" si="1252"/>
        <v>1.3423478578598316E-4</v>
      </c>
      <c r="S5027" s="2">
        <f t="shared" si="1241"/>
        <v>0.98919414568556674</v>
      </c>
      <c r="T5027" s="25">
        <f t="shared" si="1242"/>
        <v>1.8018977715008787E-8</v>
      </c>
    </row>
    <row r="5028" spans="1:20" x14ac:dyDescent="0.2">
      <c r="A5028" s="20">
        <v>4803</v>
      </c>
      <c r="B5028" s="2">
        <f t="shared" si="1237"/>
        <v>0.82766578532044288</v>
      </c>
      <c r="C5028" s="2">
        <f t="shared" si="1243"/>
        <v>2.7324926531331237</v>
      </c>
      <c r="D5028" s="2">
        <f t="shared" si="1244"/>
        <v>-0.53867745511634568</v>
      </c>
      <c r="E5028" s="2">
        <f t="shared" si="1245"/>
        <v>-2.7268971627252192</v>
      </c>
      <c r="F5028" s="2">
        <f t="shared" si="1246"/>
        <v>-0.18794875511955189</v>
      </c>
      <c r="G5028" s="2">
        <f t="shared" si="1247"/>
        <v>0.92174833920442678</v>
      </c>
      <c r="H5028" s="2">
        <f t="shared" si="1238"/>
        <v>0.68503065219010539</v>
      </c>
      <c r="I5028" s="25">
        <f t="shared" si="1239"/>
        <v>0.84962000082611899</v>
      </c>
      <c r="L5028" s="20">
        <v>4803</v>
      </c>
      <c r="M5028" s="2">
        <f t="shared" si="1240"/>
        <v>-0.3412787502395721</v>
      </c>
      <c r="N5028" s="2">
        <f t="shared" si="1248"/>
        <v>0.30543703792256172</v>
      </c>
      <c r="O5028" s="2">
        <f t="shared" si="1249"/>
        <v>-0.21025025257989396</v>
      </c>
      <c r="P5028" s="2">
        <f t="shared" si="1250"/>
        <v>5.6810893609782115E-2</v>
      </c>
      <c r="Q5028" s="2">
        <f t="shared" si="1251"/>
        <v>2.2395896308428529E-3</v>
      </c>
      <c r="R5028" s="2">
        <f t="shared" si="1252"/>
        <v>-4.9392467115705503E-3</v>
      </c>
      <c r="S5028" s="2">
        <f t="shared" si="1241"/>
        <v>0.68503065219010539</v>
      </c>
      <c r="T5028" s="25">
        <f t="shared" si="1242"/>
        <v>2.4396158077760495E-5</v>
      </c>
    </row>
    <row r="5029" spans="1:20" x14ac:dyDescent="0.2">
      <c r="A5029" s="20">
        <v>4804</v>
      </c>
      <c r="B5029" s="2">
        <f t="shared" si="1237"/>
        <v>0.27148502153509818</v>
      </c>
      <c r="C5029" s="2">
        <f t="shared" si="1243"/>
        <v>2.7974185407165981</v>
      </c>
      <c r="D5029" s="2">
        <f t="shared" si="1244"/>
        <v>1.8222845759147897</v>
      </c>
      <c r="E5029" s="2">
        <f t="shared" si="1245"/>
        <v>-2.0964595122733356</v>
      </c>
      <c r="F5029" s="2">
        <f t="shared" si="1246"/>
        <v>-1.2245708618909399</v>
      </c>
      <c r="G5029" s="2">
        <f t="shared" si="1247"/>
        <v>0.57354801317865456</v>
      </c>
      <c r="H5029" s="2">
        <f t="shared" si="1238"/>
        <v>7.3704116917912718E-2</v>
      </c>
      <c r="I5029" s="25">
        <f t="shared" si="1239"/>
        <v>0.32895732342118211</v>
      </c>
      <c r="L5029" s="20">
        <v>4804</v>
      </c>
      <c r="M5029" s="2">
        <f t="shared" si="1240"/>
        <v>-0.99974645043973853</v>
      </c>
      <c r="N5029" s="2">
        <f t="shared" si="1248"/>
        <v>0.50380534144653411</v>
      </c>
      <c r="O5029" s="2">
        <f t="shared" si="1249"/>
        <v>-0.12652843902453759</v>
      </c>
      <c r="P5029" s="2">
        <f t="shared" si="1250"/>
        <v>-2.0573383897001168E-2</v>
      </c>
      <c r="Q5029" s="2">
        <f t="shared" si="1251"/>
        <v>1.970576727323084E-2</v>
      </c>
      <c r="R5029" s="2">
        <f t="shared" si="1252"/>
        <v>-3.7137834800132492E-3</v>
      </c>
      <c r="S5029" s="2">
        <f t="shared" si="1241"/>
        <v>7.3704116917912718E-2</v>
      </c>
      <c r="T5029" s="25">
        <f t="shared" si="1242"/>
        <v>1.3792187736419321E-5</v>
      </c>
    </row>
    <row r="5030" spans="1:20" x14ac:dyDescent="0.2">
      <c r="A5030" s="20">
        <v>4805</v>
      </c>
      <c r="B5030" s="2">
        <f t="shared" si="1237"/>
        <v>-0.41237938994903167</v>
      </c>
      <c r="C5030" s="2">
        <f t="shared" si="1243"/>
        <v>1.546674777730612</v>
      </c>
      <c r="D5030" s="2">
        <f t="shared" si="1244"/>
        <v>3.3261976969112603</v>
      </c>
      <c r="E5030" s="2">
        <f t="shared" si="1245"/>
        <v>-0.48002419511578415</v>
      </c>
      <c r="F5030" s="2">
        <f t="shared" si="1246"/>
        <v>-1.6852581578674783</v>
      </c>
      <c r="G5030" s="2">
        <f t="shared" si="1247"/>
        <v>-4.4400905379962802E-2</v>
      </c>
      <c r="H5030" s="2">
        <f t="shared" si="1238"/>
        <v>0.17005676125473551</v>
      </c>
      <c r="I5030" s="25">
        <f t="shared" si="1239"/>
        <v>1.9714403985604096E-3</v>
      </c>
      <c r="L5030" s="20">
        <v>4805</v>
      </c>
      <c r="M5030" s="2">
        <f t="shared" si="1240"/>
        <v>-0.38325300741464935</v>
      </c>
      <c r="N5030" s="2">
        <f t="shared" si="1248"/>
        <v>5.9678506517431389E-2</v>
      </c>
      <c r="O5030" s="2">
        <f t="shared" si="1249"/>
        <v>0.11855313049532221</v>
      </c>
      <c r="P5030" s="2">
        <f t="shared" si="1250"/>
        <v>-7.172074399141358E-2</v>
      </c>
      <c r="Q5030" s="2">
        <f t="shared" si="1251"/>
        <v>1.2041485528079316E-2</v>
      </c>
      <c r="R5030" s="2">
        <f t="shared" si="1252"/>
        <v>2.2478102269030435E-3</v>
      </c>
      <c r="S5030" s="2">
        <f t="shared" si="1241"/>
        <v>0.17005676125473551</v>
      </c>
      <c r="T5030" s="25">
        <f t="shared" si="1242"/>
        <v>5.0526508161699117E-6</v>
      </c>
    </row>
    <row r="5031" spans="1:20" x14ac:dyDescent="0.2">
      <c r="A5031" s="20">
        <v>4806</v>
      </c>
      <c r="B5031" s="2">
        <f t="shared" si="1237"/>
        <v>-0.90229533073407786</v>
      </c>
      <c r="C5031" s="2">
        <f t="shared" si="1243"/>
        <v>-0.43149430068215971</v>
      </c>
      <c r="D5031" s="2">
        <f t="shared" si="1244"/>
        <v>3.2657480677776825</v>
      </c>
      <c r="E5031" s="2">
        <f t="shared" si="1245"/>
        <v>1.3621740015896844</v>
      </c>
      <c r="F5031" s="2">
        <f t="shared" si="1246"/>
        <v>-1.3533422093138294</v>
      </c>
      <c r="G5031" s="2">
        <f t="shared" si="1247"/>
        <v>-0.64146738435510098</v>
      </c>
      <c r="H5031" s="2">
        <f t="shared" si="1238"/>
        <v>0.814136863864519</v>
      </c>
      <c r="I5031" s="25">
        <f t="shared" si="1239"/>
        <v>0.41148040519137485</v>
      </c>
      <c r="L5031" s="20">
        <v>4806</v>
      </c>
      <c r="M5031" s="2">
        <f t="shared" si="1240"/>
        <v>0.72199705211319998</v>
      </c>
      <c r="N5031" s="2">
        <f t="shared" si="1248"/>
        <v>-0.4605554022220254</v>
      </c>
      <c r="O5031" s="2">
        <f t="shared" si="1249"/>
        <v>0.21244573132963088</v>
      </c>
      <c r="P5031" s="2">
        <f t="shared" si="1250"/>
        <v>-3.1403751587077595E-2</v>
      </c>
      <c r="Q5031" s="2">
        <f t="shared" si="1251"/>
        <v>-1.0979115960012321E-2</v>
      </c>
      <c r="R5031" s="2">
        <f t="shared" si="1252"/>
        <v>5.3428064128241077E-3</v>
      </c>
      <c r="S5031" s="2">
        <f t="shared" si="1241"/>
        <v>0.814136863864519</v>
      </c>
      <c r="T5031" s="25">
        <f t="shared" si="1242"/>
        <v>2.854558036491441E-5</v>
      </c>
    </row>
    <row r="5032" spans="1:20" x14ac:dyDescent="0.2">
      <c r="A5032" s="20">
        <v>4807</v>
      </c>
      <c r="B5032" s="2">
        <f t="shared" si="1237"/>
        <v>-0.96784767872164579</v>
      </c>
      <c r="C5032" s="2">
        <f t="shared" si="1243"/>
        <v>-2.2067248671997008</v>
      </c>
      <c r="D5032" s="2">
        <f t="shared" si="1244"/>
        <v>1.6693660936470773</v>
      </c>
      <c r="E5032" s="2">
        <f t="shared" si="1245"/>
        <v>2.5637204807916278</v>
      </c>
      <c r="F5032" s="2">
        <f t="shared" si="1246"/>
        <v>-0.38492827316453226</v>
      </c>
      <c r="G5032" s="2">
        <f t="shared" si="1247"/>
        <v>-0.9368417292636646</v>
      </c>
      <c r="H5032" s="2">
        <f t="shared" si="1238"/>
        <v>0.93672912920687812</v>
      </c>
      <c r="I5032" s="25">
        <f t="shared" si="1239"/>
        <v>0.87767242568973347</v>
      </c>
      <c r="L5032" s="20">
        <v>4807</v>
      </c>
      <c r="M5032" s="2">
        <f t="shared" si="1240"/>
        <v>0.90649546849992824</v>
      </c>
      <c r="N5032" s="2">
        <f t="shared" si="1248"/>
        <v>-0.39345014923984167</v>
      </c>
      <c r="O5032" s="2">
        <f t="shared" si="1249"/>
        <v>3.5409585810351848E-2</v>
      </c>
      <c r="P5032" s="2">
        <f t="shared" si="1250"/>
        <v>4.8961958177106343E-2</v>
      </c>
      <c r="Q5032" s="2">
        <f t="shared" si="1251"/>
        <v>-1.9998221138720119E-2</v>
      </c>
      <c r="R5032" s="2">
        <f t="shared" si="1252"/>
        <v>1.6242044419930344E-3</v>
      </c>
      <c r="S5032" s="2">
        <f t="shared" si="1241"/>
        <v>0.93672912920687812</v>
      </c>
      <c r="T5032" s="25">
        <f t="shared" si="1242"/>
        <v>2.6380400693899041E-6</v>
      </c>
    </row>
    <row r="5033" spans="1:20" x14ac:dyDescent="0.2">
      <c r="A5033" s="20">
        <v>4808</v>
      </c>
      <c r="B5033" s="2">
        <f t="shared" si="1237"/>
        <v>-0.57820614036913476</v>
      </c>
      <c r="C5033" s="2">
        <f t="shared" si="1243"/>
        <v>-2.9440982476460231</v>
      </c>
      <c r="D5033" s="2">
        <f t="shared" si="1244"/>
        <v>-0.71214483889051583</v>
      </c>
      <c r="E5033" s="2">
        <f t="shared" si="1245"/>
        <v>2.5595091586397309</v>
      </c>
      <c r="F5033" s="2">
        <f t="shared" si="1246"/>
        <v>0.76452344452423615</v>
      </c>
      <c r="G5033" s="2">
        <f t="shared" si="1247"/>
        <v>-0.79160477034370014</v>
      </c>
      <c r="H5033" s="2">
        <f t="shared" si="1238"/>
        <v>0.33432234076057155</v>
      </c>
      <c r="I5033" s="25">
        <f t="shared" si="1239"/>
        <v>0.62663811243090228</v>
      </c>
      <c r="L5033" s="20">
        <v>4808</v>
      </c>
      <c r="M5033" s="2">
        <f t="shared" si="1240"/>
        <v>-6.5045727295064304E-2</v>
      </c>
      <c r="N5033" s="2">
        <f t="shared" si="1248"/>
        <v>0.17541597706804438</v>
      </c>
      <c r="O5033" s="2">
        <f t="shared" si="1249"/>
        <v>-0.18678385532710959</v>
      </c>
      <c r="P5033" s="2">
        <f t="shared" si="1250"/>
        <v>6.6887242026911695E-2</v>
      </c>
      <c r="Q5033" s="2">
        <f t="shared" si="1251"/>
        <v>-3.51390505052459E-3</v>
      </c>
      <c r="R5033" s="2">
        <f t="shared" si="1252"/>
        <v>-4.1657202638176617E-3</v>
      </c>
      <c r="S5033" s="2">
        <f t="shared" si="1241"/>
        <v>0.33432234076057155</v>
      </c>
      <c r="T5033" s="25">
        <f t="shared" si="1242"/>
        <v>1.7353225316381087E-5</v>
      </c>
    </row>
    <row r="5034" spans="1:20" x14ac:dyDescent="0.2">
      <c r="A5034" s="20">
        <v>4809</v>
      </c>
      <c r="B5034" s="2">
        <f t="shared" si="1237"/>
        <v>8.3374780518893965E-2</v>
      </c>
      <c r="C5034" s="2">
        <f t="shared" si="1243"/>
        <v>-2.2968162194203319</v>
      </c>
      <c r="D5034" s="2">
        <f t="shared" si="1244"/>
        <v>-2.7587229261278581</v>
      </c>
      <c r="E5034" s="2">
        <f t="shared" si="1245"/>
        <v>1.3515206857457467</v>
      </c>
      <c r="F5034" s="2">
        <f t="shared" si="1246"/>
        <v>1.5544078402449142</v>
      </c>
      <c r="G5034" s="2">
        <f t="shared" si="1247"/>
        <v>-0.27406371876534874</v>
      </c>
      <c r="H5034" s="2">
        <f t="shared" si="1238"/>
        <v>6.9513540265737405E-3</v>
      </c>
      <c r="I5034" s="25">
        <f t="shared" si="1239"/>
        <v>7.511092194349217E-2</v>
      </c>
      <c r="L5034" s="20">
        <v>4809</v>
      </c>
      <c r="M5034" s="2">
        <f t="shared" si="1240"/>
        <v>-0.95363511586210714</v>
      </c>
      <c r="N5034" s="2">
        <f t="shared" si="1248"/>
        <v>0.52057682833940166</v>
      </c>
      <c r="O5034" s="2">
        <f t="shared" si="1249"/>
        <v>-0.17077474258786815</v>
      </c>
      <c r="P5034" s="2">
        <f t="shared" si="1250"/>
        <v>-4.8773652893487843E-4</v>
      </c>
      <c r="Q5034" s="2">
        <f t="shared" si="1251"/>
        <v>1.7451639651782098E-2</v>
      </c>
      <c r="R5034" s="2">
        <f t="shared" si="1252"/>
        <v>-4.6431665229641657E-3</v>
      </c>
      <c r="S5034" s="2">
        <f t="shared" si="1241"/>
        <v>6.9513540265737405E-3</v>
      </c>
      <c r="T5034" s="25">
        <f t="shared" si="1242"/>
        <v>2.1558995359975139E-5</v>
      </c>
    </row>
    <row r="5035" spans="1:20" x14ac:dyDescent="0.2">
      <c r="A5035" s="20">
        <v>4810</v>
      </c>
      <c r="B5035" s="2">
        <f t="shared" si="1237"/>
        <v>0.70574323936234651</v>
      </c>
      <c r="C5035" s="2">
        <f t="shared" si="1243"/>
        <v>-0.56930563445785776</v>
      </c>
      <c r="D5035" s="2">
        <f t="shared" si="1244"/>
        <v>-3.5078305149724858</v>
      </c>
      <c r="E5035" s="2">
        <f t="shared" si="1245"/>
        <v>-0.4921090837477291</v>
      </c>
      <c r="F5035" s="2">
        <f t="shared" si="1246"/>
        <v>1.6132299404059185</v>
      </c>
      <c r="G5035" s="2">
        <f t="shared" si="1247"/>
        <v>0.37237378211208727</v>
      </c>
      <c r="H5035" s="2">
        <f t="shared" si="1238"/>
        <v>0.49807351990565829</v>
      </c>
      <c r="I5035" s="25">
        <f t="shared" si="1239"/>
        <v>0.13866223360446026</v>
      </c>
      <c r="L5035" s="20">
        <v>4810</v>
      </c>
      <c r="M5035" s="2">
        <f t="shared" si="1240"/>
        <v>-0.6260684310521426</v>
      </c>
      <c r="N5035" s="2">
        <f t="shared" si="1248"/>
        <v>0.20185412403137482</v>
      </c>
      <c r="O5035" s="2">
        <f t="shared" si="1249"/>
        <v>6.3020750836299183E-2</v>
      </c>
      <c r="P5035" s="2">
        <f t="shared" si="1250"/>
        <v>-6.7240712253569174E-2</v>
      </c>
      <c r="Q5035" s="2">
        <f t="shared" si="1251"/>
        <v>1.6161378962996638E-2</v>
      </c>
      <c r="R5035" s="2">
        <f t="shared" si="1252"/>
        <v>8.0074547414637164E-4</v>
      </c>
      <c r="S5035" s="2">
        <f t="shared" si="1241"/>
        <v>0.49807351990565829</v>
      </c>
      <c r="T5035" s="25">
        <f t="shared" si="1242"/>
        <v>6.4119331436589758E-7</v>
      </c>
    </row>
    <row r="5036" spans="1:20" x14ac:dyDescent="0.2">
      <c r="A5036" s="20">
        <v>4811</v>
      </c>
      <c r="B5036" s="2">
        <f t="shared" ref="B5036:B5077" si="1253">COS($A5036*$B$7)</f>
        <v>0.996189625191093</v>
      </c>
      <c r="C5036" s="2">
        <f t="shared" si="1243"/>
        <v>1.4259582860360809</v>
      </c>
      <c r="D5036" s="2">
        <f t="shared" si="1244"/>
        <v>-2.6071506012618055</v>
      </c>
      <c r="E5036" s="2">
        <f t="shared" si="1245"/>
        <v>-2.1042922617381197</v>
      </c>
      <c r="F5036" s="2">
        <f t="shared" si="1246"/>
        <v>0.91332479218085416</v>
      </c>
      <c r="G5036" s="2">
        <f t="shared" si="1247"/>
        <v>0.84367807476136603</v>
      </c>
      <c r="H5036" s="2">
        <f t="shared" si="1238"/>
        <v>0.99239376933837031</v>
      </c>
      <c r="I5036" s="25">
        <f t="shared" si="1239"/>
        <v>0.71179269383304511</v>
      </c>
      <c r="L5036" s="20">
        <v>4811</v>
      </c>
      <c r="M5036" s="2">
        <f t="shared" si="1240"/>
        <v>0.49991361421231778</v>
      </c>
      <c r="N5036" s="2">
        <f t="shared" si="1248"/>
        <v>-0.37429001410756002</v>
      </c>
      <c r="O5036" s="2">
        <f t="shared" si="1249"/>
        <v>0.21644685810494338</v>
      </c>
      <c r="P5036" s="2">
        <f t="shared" si="1250"/>
        <v>-4.8242650474158696E-2</v>
      </c>
      <c r="Q5036" s="2">
        <f t="shared" si="1251"/>
        <v>-5.7392376710725997E-3</v>
      </c>
      <c r="R5036" s="2">
        <f t="shared" si="1252"/>
        <v>5.2234791869706036E-3</v>
      </c>
      <c r="S5036" s="2">
        <f t="shared" si="1241"/>
        <v>0.99239376933837031</v>
      </c>
      <c r="T5036" s="25">
        <f t="shared" si="1242"/>
        <v>2.7284734816715076E-5</v>
      </c>
    </row>
    <row r="5037" spans="1:20" x14ac:dyDescent="0.2">
      <c r="A5037" s="20">
        <v>4812</v>
      </c>
      <c r="B5037" s="2">
        <f t="shared" si="1253"/>
        <v>0.81811246440042762</v>
      </c>
      <c r="C5037" s="2">
        <f t="shared" si="1243"/>
        <v>2.7505717433944317</v>
      </c>
      <c r="D5037" s="2">
        <f t="shared" si="1244"/>
        <v>-0.4802870219258058</v>
      </c>
      <c r="E5037" s="2">
        <f t="shared" si="1245"/>
        <v>-2.7267939085594954</v>
      </c>
      <c r="F5037" s="2">
        <f t="shared" si="1246"/>
        <v>-0.21613127690041886</v>
      </c>
      <c r="G5037" s="2">
        <f t="shared" si="1247"/>
        <v>0.91818738601681194</v>
      </c>
      <c r="H5037" s="2">
        <f t="shared" si="1238"/>
        <v>0.66930800440734095</v>
      </c>
      <c r="I5037" s="25">
        <f t="shared" si="1239"/>
        <v>0.84306807584038601</v>
      </c>
      <c r="L5037" s="20">
        <v>4812</v>
      </c>
      <c r="M5037" s="2">
        <f t="shared" si="1240"/>
        <v>0.98836358040889927</v>
      </c>
      <c r="N5037" s="2">
        <f t="shared" si="1248"/>
        <v>-0.47310790210139281</v>
      </c>
      <c r="O5037" s="2">
        <f t="shared" si="1249"/>
        <v>9.3841644096690741E-2</v>
      </c>
      <c r="P5037" s="2">
        <f t="shared" si="1250"/>
        <v>3.227851526206061E-2</v>
      </c>
      <c r="Q5037" s="2">
        <f t="shared" si="1251"/>
        <v>-2.0320693512646013E-2</v>
      </c>
      <c r="R5037" s="2">
        <f t="shared" si="1252"/>
        <v>2.9847909035085841E-3</v>
      </c>
      <c r="S5037" s="2">
        <f t="shared" si="1241"/>
        <v>0.66930800440734095</v>
      </c>
      <c r="T5037" s="25">
        <f t="shared" si="1242"/>
        <v>8.9089767376675902E-6</v>
      </c>
    </row>
    <row r="5038" spans="1:20" x14ac:dyDescent="0.2">
      <c r="A5038" s="20">
        <v>4813</v>
      </c>
      <c r="B5038" s="2">
        <f t="shared" si="1253"/>
        <v>0.25526422824211142</v>
      </c>
      <c r="C5038" s="2">
        <f t="shared" si="1243"/>
        <v>2.7815483309653413</v>
      </c>
      <c r="D5038" s="2">
        <f t="shared" si="1244"/>
        <v>1.8724630485136475</v>
      </c>
      <c r="E5038" s="2">
        <f t="shared" si="1245"/>
        <v>-2.0668417728552115</v>
      </c>
      <c r="F5038" s="2">
        <f t="shared" si="1246"/>
        <v>-1.2439374293110776</v>
      </c>
      <c r="G5038" s="2">
        <f t="shared" si="1247"/>
        <v>0.56085882255488062</v>
      </c>
      <c r="H5038" s="2">
        <f t="shared" si="1238"/>
        <v>6.5159826220040754E-2</v>
      </c>
      <c r="I5038" s="25">
        <f t="shared" si="1239"/>
        <v>0.31456261883764708</v>
      </c>
      <c r="L5038" s="20">
        <v>4813</v>
      </c>
      <c r="M5038" s="2">
        <f t="shared" si="1240"/>
        <v>0.21636880099500524</v>
      </c>
      <c r="N5038" s="2">
        <f t="shared" si="1248"/>
        <v>3.1421380046394401E-2</v>
      </c>
      <c r="O5038" s="2">
        <f t="shared" si="1249"/>
        <v>-0.14843836324228962</v>
      </c>
      <c r="P5038" s="2">
        <f t="shared" si="1250"/>
        <v>7.1635391090682204E-2</v>
      </c>
      <c r="Q5038" s="2">
        <f t="shared" si="1251"/>
        <v>-8.9874840700909526E-3</v>
      </c>
      <c r="R5038" s="2">
        <f t="shared" si="1252"/>
        <v>-3.0603549280592513E-3</v>
      </c>
      <c r="S5038" s="2">
        <f t="shared" si="1241"/>
        <v>6.5159826220040754E-2</v>
      </c>
      <c r="T5038" s="25">
        <f t="shared" si="1242"/>
        <v>9.3657722856965452E-6</v>
      </c>
    </row>
    <row r="5039" spans="1:20" x14ac:dyDescent="0.2">
      <c r="A5039" s="20">
        <v>4814</v>
      </c>
      <c r="B5039" s="2">
        <f t="shared" si="1253"/>
        <v>-0.42763876307173948</v>
      </c>
      <c r="C5039" s="2">
        <f t="shared" si="1243"/>
        <v>1.504319275591671</v>
      </c>
      <c r="D5039" s="2">
        <f t="shared" si="1244"/>
        <v>3.3445644891949429</v>
      </c>
      <c r="E5039" s="2">
        <f t="shared" si="1245"/>
        <v>-0.43482165608355883</v>
      </c>
      <c r="F5039" s="2">
        <f t="shared" si="1246"/>
        <v>-1.6867003716582469</v>
      </c>
      <c r="G5039" s="2">
        <f t="shared" si="1247"/>
        <v>-6.0250408815463674E-2</v>
      </c>
      <c r="H5039" s="2">
        <f t="shared" si="1238"/>
        <v>0.18287491168152734</v>
      </c>
      <c r="I5039" s="25">
        <f t="shared" si="1239"/>
        <v>3.6301117624305029E-3</v>
      </c>
      <c r="L5039" s="20">
        <v>4814</v>
      </c>
      <c r="M5039" s="2">
        <f t="shared" si="1240"/>
        <v>-0.83155775467461035</v>
      </c>
      <c r="N5039" s="2">
        <f t="shared" si="1248"/>
        <v>0.49587946353382911</v>
      </c>
      <c r="O5039" s="2">
        <f t="shared" si="1249"/>
        <v>-0.20141722806193482</v>
      </c>
      <c r="P5039" s="2">
        <f t="shared" si="1250"/>
        <v>1.9636763651406097E-2</v>
      </c>
      <c r="Q5039" s="2">
        <f t="shared" si="1251"/>
        <v>1.3807324420710563E-2</v>
      </c>
      <c r="R5039" s="2">
        <f t="shared" si="1252"/>
        <v>-5.2026775826261029E-3</v>
      </c>
      <c r="S5039" s="2">
        <f t="shared" si="1241"/>
        <v>0.18287491168152734</v>
      </c>
      <c r="T5039" s="25">
        <f t="shared" si="1242"/>
        <v>2.706785402876019E-5</v>
      </c>
    </row>
    <row r="5040" spans="1:20" x14ac:dyDescent="0.2">
      <c r="A5040" s="20">
        <v>4815</v>
      </c>
      <c r="B5040" s="2">
        <f t="shared" si="1253"/>
        <v>-0.9094165620732455</v>
      </c>
      <c r="C5040" s="2">
        <f t="shared" si="1243"/>
        <v>-0.48041464072983064</v>
      </c>
      <c r="D5040" s="2">
        <f t="shared" si="1244"/>
        <v>3.2436649903461432</v>
      </c>
      <c r="E5040" s="2">
        <f t="shared" si="1245"/>
        <v>1.4017018798199987</v>
      </c>
      <c r="F5040" s="2">
        <f t="shared" si="1246"/>
        <v>-1.3361817737942321</v>
      </c>
      <c r="G5040" s="2">
        <f t="shared" si="1247"/>
        <v>-0.65302293148129642</v>
      </c>
      <c r="H5040" s="2">
        <f t="shared" si="1238"/>
        <v>0.82703848337312125</v>
      </c>
      <c r="I5040" s="25">
        <f t="shared" si="1239"/>
        <v>0.42643894904042595</v>
      </c>
      <c r="L5040" s="20">
        <v>4815</v>
      </c>
      <c r="M5040" s="2">
        <f t="shared" si="1240"/>
        <v>-0.81901160239751214</v>
      </c>
      <c r="N5040" s="2">
        <f t="shared" si="1248"/>
        <v>0.32795015774809605</v>
      </c>
      <c r="O5040" s="2">
        <f t="shared" si="1249"/>
        <v>2.4681742954987909E-3</v>
      </c>
      <c r="P5040" s="2">
        <f t="shared" si="1250"/>
        <v>-5.7404323926755776E-2</v>
      </c>
      <c r="Q5040" s="2">
        <f t="shared" si="1251"/>
        <v>1.8993866215052051E-2</v>
      </c>
      <c r="R5040" s="2">
        <f t="shared" si="1252"/>
        <v>-7.1010620401241217E-4</v>
      </c>
      <c r="S5040" s="2">
        <f t="shared" si="1241"/>
        <v>0.82703848337312125</v>
      </c>
      <c r="T5040" s="25">
        <f t="shared" si="1242"/>
        <v>5.042508209769175E-7</v>
      </c>
    </row>
    <row r="5041" spans="1:20" x14ac:dyDescent="0.2">
      <c r="A5041" s="20">
        <v>4816</v>
      </c>
      <c r="B5041" s="2">
        <f t="shared" si="1253"/>
        <v>-0.9634815419057442</v>
      </c>
      <c r="C5041" s="2">
        <f t="shared" si="1243"/>
        <v>-2.2392020448302596</v>
      </c>
      <c r="D5041" s="2">
        <f t="shared" si="1244"/>
        <v>1.6172191628739931</v>
      </c>
      <c r="E5041" s="2">
        <f t="shared" si="1245"/>
        <v>2.5789831194481887</v>
      </c>
      <c r="F5041" s="2">
        <f t="shared" si="1246"/>
        <v>-0.35723600929864607</v>
      </c>
      <c r="G5041" s="2">
        <f t="shared" si="1247"/>
        <v>-0.93866856570670987</v>
      </c>
      <c r="H5041" s="2">
        <f t="shared" si="1238"/>
        <v>0.92829668159307033</v>
      </c>
      <c r="I5041" s="25">
        <f t="shared" si="1239"/>
        <v>0.88109867624589189</v>
      </c>
      <c r="L5041" s="20">
        <v>4816</v>
      </c>
      <c r="M5041" s="2">
        <f t="shared" si="1240"/>
        <v>0.23800734440412327</v>
      </c>
      <c r="N5041" s="2">
        <f t="shared" si="1248"/>
        <v>-0.25820889805002523</v>
      </c>
      <c r="O5041" s="2">
        <f t="shared" si="1249"/>
        <v>0.20320595225275834</v>
      </c>
      <c r="P5041" s="2">
        <f t="shared" si="1250"/>
        <v>-6.1238567482015824E-2</v>
      </c>
      <c r="Q5041" s="2">
        <f t="shared" si="1251"/>
        <v>-4.2174999564710807E-5</v>
      </c>
      <c r="R5041" s="2">
        <f t="shared" si="1252"/>
        <v>4.6880526037077512E-3</v>
      </c>
      <c r="S5041" s="2">
        <f t="shared" si="1241"/>
        <v>0.92829668159307033</v>
      </c>
      <c r="T5041" s="25">
        <f t="shared" si="1242"/>
        <v>2.1977837215131027E-5</v>
      </c>
    </row>
    <row r="5042" spans="1:20" x14ac:dyDescent="0.2">
      <c r="A5042" s="20">
        <v>4817</v>
      </c>
      <c r="B5042" s="2">
        <f t="shared" si="1253"/>
        <v>-0.56440609776582207</v>
      </c>
      <c r="C5042" s="2">
        <f t="shared" si="1243"/>
        <v>-2.9448577387499388</v>
      </c>
      <c r="D5042" s="2">
        <f t="shared" si="1244"/>
        <v>-0.76983010664427298</v>
      </c>
      <c r="E5042" s="2">
        <f t="shared" si="1245"/>
        <v>2.543328300277067</v>
      </c>
      <c r="F5042" s="2">
        <f t="shared" si="1246"/>
        <v>0.78972343233672415</v>
      </c>
      <c r="G5042" s="2">
        <f t="shared" si="1247"/>
        <v>-0.78284370637933387</v>
      </c>
      <c r="H5042" s="2">
        <f t="shared" si="1238"/>
        <v>0.31855424319524273</v>
      </c>
      <c r="I5042" s="25">
        <f t="shared" si="1239"/>
        <v>0.61284426861773267</v>
      </c>
      <c r="L5042" s="20">
        <v>4817</v>
      </c>
      <c r="M5042" s="2">
        <f t="shared" si="1240"/>
        <v>0.9914992161320616</v>
      </c>
      <c r="N5042" s="2">
        <f t="shared" si="1248"/>
        <v>-0.51507815071465324</v>
      </c>
      <c r="O5042" s="2">
        <f t="shared" si="1249"/>
        <v>0.1447983308137708</v>
      </c>
      <c r="P5042" s="2">
        <f t="shared" si="1250"/>
        <v>1.302378432653516E-2</v>
      </c>
      <c r="Q5042" s="2">
        <f t="shared" si="1251"/>
        <v>-1.9024431091223492E-2</v>
      </c>
      <c r="R5042" s="2">
        <f t="shared" si="1252"/>
        <v>4.107610632833522E-3</v>
      </c>
      <c r="S5042" s="2">
        <f t="shared" si="1241"/>
        <v>0.31855424319524273</v>
      </c>
      <c r="T5042" s="25">
        <f t="shared" si="1242"/>
        <v>1.6872465110967007E-5</v>
      </c>
    </row>
    <row r="5043" spans="1:20" x14ac:dyDescent="0.2">
      <c r="A5043" s="20">
        <v>4818</v>
      </c>
      <c r="B5043" s="2">
        <f t="shared" si="1253"/>
        <v>0.100118353242236</v>
      </c>
      <c r="C5043" s="2">
        <f t="shared" si="1243"/>
        <v>-2.265500823464071</v>
      </c>
      <c r="D5043" s="2">
        <f t="shared" si="1244"/>
        <v>-2.7948162480805152</v>
      </c>
      <c r="E5043" s="2">
        <f t="shared" si="1245"/>
        <v>1.3115064408847241</v>
      </c>
      <c r="F5043" s="2">
        <f t="shared" si="1246"/>
        <v>1.5652636039751253</v>
      </c>
      <c r="G5043" s="2">
        <f t="shared" si="1247"/>
        <v>-0.25883521967142009</v>
      </c>
      <c r="H5043" s="2">
        <f t="shared" si="1238"/>
        <v>1.0023684655937148E-2</v>
      </c>
      <c r="I5043" s="25">
        <f t="shared" si="1239"/>
        <v>6.6995670942352301E-2</v>
      </c>
      <c r="L5043" s="20">
        <v>4818</v>
      </c>
      <c r="M5043" s="2">
        <f t="shared" si="1240"/>
        <v>0.48054751464220469</v>
      </c>
      <c r="N5043" s="2">
        <f t="shared" si="1248"/>
        <v>-0.11507622609585089</v>
      </c>
      <c r="O5043" s="2">
        <f t="shared" si="1249"/>
        <v>-9.8268356241410712E-2</v>
      </c>
      <c r="P5043" s="2">
        <f t="shared" si="1250"/>
        <v>7.0677105968791065E-2</v>
      </c>
      <c r="Q5043" s="2">
        <f t="shared" si="1251"/>
        <v>-1.3745125261165565E-2</v>
      </c>
      <c r="R5043" s="2">
        <f t="shared" si="1252"/>
        <v>-1.7112034732355047E-3</v>
      </c>
      <c r="S5043" s="2">
        <f t="shared" si="1241"/>
        <v>1.0023684655937148E-2</v>
      </c>
      <c r="T5043" s="25">
        <f t="shared" si="1242"/>
        <v>2.9282173268132547E-6</v>
      </c>
    </row>
    <row r="5044" spans="1:20" x14ac:dyDescent="0.2">
      <c r="A5044" s="20">
        <v>4819</v>
      </c>
      <c r="B5044" s="2">
        <f t="shared" si="1253"/>
        <v>0.71755557832769579</v>
      </c>
      <c r="C5044" s="2">
        <f t="shared" si="1243"/>
        <v>-0.52064347147620116</v>
      </c>
      <c r="D5044" s="2">
        <f t="shared" si="1244"/>
        <v>-3.5053566378360013</v>
      </c>
      <c r="E5044" s="2">
        <f t="shared" si="1245"/>
        <v>-0.53713739050913245</v>
      </c>
      <c r="F5044" s="2">
        <f t="shared" si="1246"/>
        <v>1.6046358447455589</v>
      </c>
      <c r="G5044" s="2">
        <f t="shared" si="1247"/>
        <v>0.38690751525983902</v>
      </c>
      <c r="H5044" s="2">
        <f t="shared" si="1238"/>
        <v>0.51488600798919393</v>
      </c>
      <c r="I5044" s="25">
        <f t="shared" si="1239"/>
        <v>0.14969742536454256</v>
      </c>
      <c r="L5044" s="20">
        <v>4819</v>
      </c>
      <c r="M5044" s="2">
        <f t="shared" si="1240"/>
        <v>-0.64323897948240361</v>
      </c>
      <c r="N5044" s="2">
        <f t="shared" si="1248"/>
        <v>0.43168062495121134</v>
      </c>
      <c r="O5044" s="2">
        <f t="shared" si="1249"/>
        <v>-0.21601493262123167</v>
      </c>
      <c r="P5044" s="2">
        <f t="shared" si="1250"/>
        <v>3.8197010497047254E-2</v>
      </c>
      <c r="Q5044" s="2">
        <f t="shared" si="1251"/>
        <v>9.0631256420340717E-3</v>
      </c>
      <c r="R5044" s="2">
        <f t="shared" si="1252"/>
        <v>-5.3477463287552006E-3</v>
      </c>
      <c r="S5044" s="2">
        <f t="shared" si="1241"/>
        <v>0.51488600798919393</v>
      </c>
      <c r="T5044" s="25">
        <f t="shared" si="1242"/>
        <v>2.8598390796714724E-5</v>
      </c>
    </row>
    <row r="5045" spans="1:20" x14ac:dyDescent="0.2">
      <c r="A5045" s="20">
        <v>4820</v>
      </c>
      <c r="B5045" s="2">
        <f t="shared" si="1253"/>
        <v>0.9975152028106461</v>
      </c>
      <c r="C5045" s="2">
        <f t="shared" si="1243"/>
        <v>1.4690806404255683</v>
      </c>
      <c r="D5045" s="2">
        <f t="shared" si="1244"/>
        <v>-2.5672730281088767</v>
      </c>
      <c r="E5045" s="2">
        <f t="shared" si="1245"/>
        <v>-2.1331571141433066</v>
      </c>
      <c r="F5045" s="2">
        <f t="shared" si="1246"/>
        <v>0.88932277460545417</v>
      </c>
      <c r="G5045" s="2">
        <f t="shared" si="1247"/>
        <v>0.85068160016771133</v>
      </c>
      <c r="H5045" s="2">
        <f t="shared" si="1238"/>
        <v>0.99503657983836447</v>
      </c>
      <c r="I5045" s="25">
        <f t="shared" si="1239"/>
        <v>0.72365918486389791</v>
      </c>
      <c r="L5045" s="20">
        <v>4820</v>
      </c>
      <c r="M5045" s="2">
        <f t="shared" si="1240"/>
        <v>-0.94671277903584694</v>
      </c>
      <c r="N5045" s="2">
        <f t="shared" si="1248"/>
        <v>0.42792186991266923</v>
      </c>
      <c r="O5045" s="2">
        <f t="shared" si="1249"/>
        <v>-5.8281015594674697E-2</v>
      </c>
      <c r="P5045" s="2">
        <f t="shared" si="1250"/>
        <v>-4.2995140065877582E-2</v>
      </c>
      <c r="Q5045" s="2">
        <f t="shared" si="1251"/>
        <v>2.0313312973613693E-2</v>
      </c>
      <c r="R5045" s="2">
        <f t="shared" si="1252"/>
        <v>-2.1643912290643034E-3</v>
      </c>
      <c r="S5045" s="2">
        <f t="shared" si="1241"/>
        <v>0.99503657983836447</v>
      </c>
      <c r="T5045" s="25">
        <f t="shared" si="1242"/>
        <v>4.6845893924504856E-6</v>
      </c>
    </row>
    <row r="5046" spans="1:20" x14ac:dyDescent="0.2">
      <c r="A5046" s="20">
        <v>4821</v>
      </c>
      <c r="B5046" s="2">
        <f t="shared" si="1253"/>
        <v>0.80832784080667042</v>
      </c>
      <c r="C5046" s="2">
        <f t="shared" si="1243"/>
        <v>2.7678731721169636</v>
      </c>
      <c r="D5046" s="2">
        <f t="shared" si="1244"/>
        <v>-0.42176079851454251</v>
      </c>
      <c r="E5046" s="2">
        <f t="shared" si="1245"/>
        <v>-2.7259197154965493</v>
      </c>
      <c r="F5046" s="2">
        <f t="shared" si="1246"/>
        <v>-0.24425269248326634</v>
      </c>
      <c r="G5046" s="2">
        <f t="shared" si="1247"/>
        <v>0.91436683625005055</v>
      </c>
      <c r="H5046" s="2">
        <f t="shared" si="1238"/>
        <v>0.65339389822317395</v>
      </c>
      <c r="I5046" s="25">
        <f t="shared" si="1239"/>
        <v>0.83606671123392673</v>
      </c>
      <c r="L5046" s="20">
        <v>4821</v>
      </c>
      <c r="M5046" s="2">
        <f t="shared" si="1240"/>
        <v>-4.2858454009518904E-2</v>
      </c>
      <c r="N5046" s="2">
        <f t="shared" si="1248"/>
        <v>-0.12155900920517623</v>
      </c>
      <c r="O5046" s="2">
        <f t="shared" si="1249"/>
        <v>0.17377777674223965</v>
      </c>
      <c r="P5046" s="2">
        <f t="shared" si="1250"/>
        <v>-6.9356255312370801E-2</v>
      </c>
      <c r="Q5046" s="2">
        <f t="shared" si="1251"/>
        <v>5.6582473082296258E-3</v>
      </c>
      <c r="R5046" s="2">
        <f t="shared" si="1252"/>
        <v>3.779178437697258E-3</v>
      </c>
      <c r="S5046" s="2">
        <f t="shared" si="1241"/>
        <v>0.65339389822317395</v>
      </c>
      <c r="T5046" s="25">
        <f t="shared" si="1242"/>
        <v>1.4282189663955888E-5</v>
      </c>
    </row>
    <row r="5047" spans="1:20" x14ac:dyDescent="0.2">
      <c r="A5047" s="20">
        <v>4822</v>
      </c>
      <c r="B5047" s="2">
        <f t="shared" si="1253"/>
        <v>0.23897126480058656</v>
      </c>
      <c r="C5047" s="2">
        <f t="shared" si="1243"/>
        <v>2.7648917017504355</v>
      </c>
      <c r="D5047" s="2">
        <f t="shared" si="1244"/>
        <v>1.9221121248154387</v>
      </c>
      <c r="E5047" s="2">
        <f t="shared" si="1245"/>
        <v>-2.036639680981291</v>
      </c>
      <c r="F5047" s="2">
        <f t="shared" si="1246"/>
        <v>-1.2629523017435131</v>
      </c>
      <c r="G5047" s="2">
        <f t="shared" si="1247"/>
        <v>0.54801106186806681</v>
      </c>
      <c r="H5047" s="2">
        <f t="shared" si="1238"/>
        <v>5.7107265400392057E-2</v>
      </c>
      <c r="I5047" s="25">
        <f t="shared" si="1239"/>
        <v>0.30031612392976614</v>
      </c>
      <c r="L5047" s="20">
        <v>4822</v>
      </c>
      <c r="M5047" s="2">
        <f t="shared" si="1240"/>
        <v>0.91565259272537025</v>
      </c>
      <c r="N5047" s="2">
        <f t="shared" si="1248"/>
        <v>-0.51601756913666574</v>
      </c>
      <c r="O5047" s="2">
        <f t="shared" si="1249"/>
        <v>0.1842204655112146</v>
      </c>
      <c r="P5047" s="2">
        <f t="shared" si="1250"/>
        <v>-7.2684138018968168E-3</v>
      </c>
      <c r="Q5047" s="2">
        <f t="shared" si="1251"/>
        <v>-1.6212693395794175E-2</v>
      </c>
      <c r="R5047" s="2">
        <f t="shared" si="1252"/>
        <v>4.9032204540429758E-3</v>
      </c>
      <c r="S5047" s="2">
        <f t="shared" si="1241"/>
        <v>5.7107265400392057E-2</v>
      </c>
      <c r="T5047" s="25">
        <f t="shared" si="1242"/>
        <v>2.4041570820945405E-5</v>
      </c>
    </row>
    <row r="5048" spans="1:20" x14ac:dyDescent="0.2">
      <c r="A5048" s="20">
        <v>4823</v>
      </c>
      <c r="B5048" s="2">
        <f t="shared" si="1253"/>
        <v>-0.44277723107057959</v>
      </c>
      <c r="C5048" s="2">
        <f t="shared" si="1243"/>
        <v>1.4615384614261313</v>
      </c>
      <c r="D5048" s="2">
        <f t="shared" si="1244"/>
        <v>3.3619856820142973</v>
      </c>
      <c r="E5048" s="2">
        <f t="shared" si="1245"/>
        <v>-0.38949618112768997</v>
      </c>
      <c r="F5048" s="2">
        <f t="shared" si="1246"/>
        <v>-1.6876657093197192</v>
      </c>
      <c r="G5048" s="2">
        <f t="shared" si="1247"/>
        <v>-7.6082877819514158E-2</v>
      </c>
      <c r="H5048" s="2">
        <f t="shared" si="1238"/>
        <v>0.19605167635452944</v>
      </c>
      <c r="I5048" s="25">
        <f t="shared" si="1239"/>
        <v>5.7886042972991195E-3</v>
      </c>
      <c r="L5048" s="20">
        <v>4823</v>
      </c>
      <c r="M5048" s="2">
        <f t="shared" si="1240"/>
        <v>0.70644608877124804</v>
      </c>
      <c r="N5048" s="2">
        <f t="shared" si="1248"/>
        <v>-0.25240692604058551</v>
      </c>
      <c r="O5048" s="2">
        <f t="shared" si="1249"/>
        <v>-4.0270348319662114E-2</v>
      </c>
      <c r="P5048" s="2">
        <f t="shared" si="1250"/>
        <v>6.4088723104662557E-2</v>
      </c>
      <c r="Q5048" s="2">
        <f t="shared" si="1251"/>
        <v>-1.7407837654025895E-2</v>
      </c>
      <c r="R5048" s="2">
        <f t="shared" si="1252"/>
        <v>-2.2573853076804043E-4</v>
      </c>
      <c r="S5048" s="2">
        <f t="shared" si="1241"/>
        <v>0.19605167635452944</v>
      </c>
      <c r="T5048" s="25">
        <f t="shared" si="1242"/>
        <v>5.0957884273313532E-8</v>
      </c>
    </row>
    <row r="5049" spans="1:20" x14ac:dyDescent="0.2">
      <c r="A5049" s="20">
        <v>4824</v>
      </c>
      <c r="B5049" s="2">
        <f t="shared" si="1253"/>
        <v>-0.91628067658383161</v>
      </c>
      <c r="C5049" s="2">
        <f t="shared" si="1243"/>
        <v>-0.52919915447530164</v>
      </c>
      <c r="D5049" s="2">
        <f t="shared" si="1244"/>
        <v>3.2206648404864708</v>
      </c>
      <c r="E5049" s="2">
        <f t="shared" si="1245"/>
        <v>1.4408334587559701</v>
      </c>
      <c r="F5049" s="2">
        <f t="shared" si="1246"/>
        <v>-1.3186435632987414</v>
      </c>
      <c r="G5049" s="2">
        <f t="shared" si="1247"/>
        <v>-0.66439385124082095</v>
      </c>
      <c r="H5049" s="2">
        <f t="shared" si="1238"/>
        <v>0.83957027828092423</v>
      </c>
      <c r="I5049" s="25">
        <f t="shared" si="1239"/>
        <v>0.44141918956661014</v>
      </c>
      <c r="L5049" s="20">
        <v>4824</v>
      </c>
      <c r="M5049" s="2">
        <f t="shared" si="1240"/>
        <v>-0.40368015595400641</v>
      </c>
      <c r="N5049" s="2">
        <f t="shared" si="1248"/>
        <v>0.33309435526779863</v>
      </c>
      <c r="O5049" s="2">
        <f t="shared" si="1249"/>
        <v>-0.21340501148944066</v>
      </c>
      <c r="P5049" s="2">
        <f t="shared" si="1250"/>
        <v>5.3714505384867418E-2</v>
      </c>
      <c r="Q5049" s="2">
        <f t="shared" si="1251"/>
        <v>3.5969634706098244E-3</v>
      </c>
      <c r="R5049" s="2">
        <f t="shared" si="1252"/>
        <v>-5.0668166682024717E-3</v>
      </c>
      <c r="S5049" s="2">
        <f t="shared" si="1241"/>
        <v>0.83957027828092423</v>
      </c>
      <c r="T5049" s="25">
        <f t="shared" si="1242"/>
        <v>2.5672631149174395E-5</v>
      </c>
    </row>
    <row r="5050" spans="1:20" x14ac:dyDescent="0.2">
      <c r="A5050" s="20">
        <v>4825</v>
      </c>
      <c r="B5050" s="2">
        <f t="shared" si="1253"/>
        <v>-0.95884300261928346</v>
      </c>
      <c r="C5050" s="2">
        <f t="shared" si="1243"/>
        <v>-2.2710461390621073</v>
      </c>
      <c r="D5050" s="2">
        <f t="shared" si="1244"/>
        <v>1.5646150002015609</v>
      </c>
      <c r="E5050" s="2">
        <f t="shared" si="1245"/>
        <v>2.593516609342875</v>
      </c>
      <c r="F5050" s="2">
        <f t="shared" si="1246"/>
        <v>-0.32944274508433291</v>
      </c>
      <c r="G5050" s="2">
        <f t="shared" si="1247"/>
        <v>-0.94023001498328085</v>
      </c>
      <c r="H5050" s="2">
        <f t="shared" si="1238"/>
        <v>0.91937990367196321</v>
      </c>
      <c r="I5050" s="25">
        <f t="shared" si="1239"/>
        <v>0.88403248107546051</v>
      </c>
      <c r="L5050" s="20">
        <v>4825</v>
      </c>
      <c r="M5050" s="2">
        <f t="shared" si="1240"/>
        <v>-0.99899935844731547</v>
      </c>
      <c r="N5050" s="2">
        <f t="shared" si="1248"/>
        <v>0.49380557124792118</v>
      </c>
      <c r="O5050" s="2">
        <f t="shared" si="1249"/>
        <v>-0.11438757319512538</v>
      </c>
      <c r="P5050" s="2">
        <f t="shared" si="1250"/>
        <v>-2.5160987996497245E-2</v>
      </c>
      <c r="Q5050" s="2">
        <f t="shared" si="1251"/>
        <v>2.0014612866334429E-2</v>
      </c>
      <c r="R5050" s="2">
        <f t="shared" si="1252"/>
        <v>-3.4462620896559097E-3</v>
      </c>
      <c r="S5050" s="2">
        <f t="shared" si="1241"/>
        <v>0.91937990367196321</v>
      </c>
      <c r="T5050" s="25">
        <f t="shared" si="1242"/>
        <v>1.1876722390599517E-5</v>
      </c>
    </row>
    <row r="5051" spans="1:20" x14ac:dyDescent="0.2">
      <c r="A5051" s="20">
        <v>4826</v>
      </c>
      <c r="B5051" s="2">
        <f t="shared" si="1253"/>
        <v>-0.5504464821877294</v>
      </c>
      <c r="C5051" s="2">
        <f t="shared" si="1243"/>
        <v>-2.9447846383731808</v>
      </c>
      <c r="D5051" s="2">
        <f t="shared" si="1244"/>
        <v>-0.82729772246189126</v>
      </c>
      <c r="E5051" s="2">
        <f t="shared" si="1245"/>
        <v>2.5264283737409503</v>
      </c>
      <c r="F5051" s="2">
        <f t="shared" si="1246"/>
        <v>0.81470014382812195</v>
      </c>
      <c r="G5051" s="2">
        <f t="shared" si="1247"/>
        <v>-0.77386131117986656</v>
      </c>
      <c r="H5051" s="2">
        <f t="shared" si="1238"/>
        <v>0.30299132975284632</v>
      </c>
      <c r="I5051" s="25">
        <f t="shared" si="1239"/>
        <v>0.59886132894102229</v>
      </c>
      <c r="L5051" s="20">
        <v>4826</v>
      </c>
      <c r="M5051" s="2">
        <f t="shared" si="1240"/>
        <v>-0.32031017254754585</v>
      </c>
      <c r="N5051" s="2">
        <f t="shared" si="1248"/>
        <v>2.4774200623089007E-2</v>
      </c>
      <c r="O5051" s="2">
        <f t="shared" si="1249"/>
        <v>0.13050656316336123</v>
      </c>
      <c r="P5051" s="2">
        <f t="shared" si="1250"/>
        <v>-7.1949063606534538E-2</v>
      </c>
      <c r="Q5051" s="2">
        <f t="shared" si="1251"/>
        <v>1.0907936879327531E-2</v>
      </c>
      <c r="R5051" s="2">
        <f t="shared" si="1252"/>
        <v>2.569257083945624E-3</v>
      </c>
      <c r="S5051" s="2">
        <f t="shared" si="1241"/>
        <v>0.30299132975284632</v>
      </c>
      <c r="T5051" s="25">
        <f t="shared" si="1242"/>
        <v>6.6010819634047717E-6</v>
      </c>
    </row>
    <row r="5052" spans="1:20" x14ac:dyDescent="0.2">
      <c r="A5052" s="20">
        <v>4827</v>
      </c>
      <c r="B5052" s="2">
        <f t="shared" si="1253"/>
        <v>0.11683361978012412</v>
      </c>
      <c r="C5052" s="2">
        <f t="shared" si="1243"/>
        <v>-2.2335449087281121</v>
      </c>
      <c r="D5052" s="2">
        <f t="shared" si="1244"/>
        <v>-2.8301193993680047</v>
      </c>
      <c r="E5052" s="2">
        <f t="shared" si="1245"/>
        <v>1.271121397436384</v>
      </c>
      <c r="F5052" s="2">
        <f t="shared" si="1246"/>
        <v>1.5756768250573108</v>
      </c>
      <c r="G5052" s="2">
        <f t="shared" si="1247"/>
        <v>-0.24353354081202855</v>
      </c>
      <c r="H5052" s="2">
        <f t="shared" si="1238"/>
        <v>1.3650094710926609E-2</v>
      </c>
      <c r="I5052" s="25">
        <f t="shared" si="1239"/>
        <v>5.9308585500443975E-2</v>
      </c>
      <c r="L5052" s="20">
        <v>4827</v>
      </c>
      <c r="M5052" s="2">
        <f t="shared" si="1240"/>
        <v>0.76686560872647769</v>
      </c>
      <c r="N5052" s="2">
        <f t="shared" si="1248"/>
        <v>-0.47585132383450107</v>
      </c>
      <c r="O5052" s="2">
        <f t="shared" si="1249"/>
        <v>0.2089677035397636</v>
      </c>
      <c r="P5052" s="2">
        <f t="shared" si="1250"/>
        <v>-2.698161425385661E-2</v>
      </c>
      <c r="Q5052" s="2">
        <f t="shared" si="1251"/>
        <v>-1.2109461839205119E-2</v>
      </c>
      <c r="R5052" s="2">
        <f t="shared" si="1252"/>
        <v>5.3082425449032192E-3</v>
      </c>
      <c r="S5052" s="2">
        <f t="shared" si="1241"/>
        <v>1.3650094710926609E-2</v>
      </c>
      <c r="T5052" s="25">
        <f t="shared" si="1242"/>
        <v>2.8177438915520606E-5</v>
      </c>
    </row>
    <row r="5053" spans="1:20" x14ac:dyDescent="0.2">
      <c r="A5053" s="20">
        <v>4828</v>
      </c>
      <c r="B5053" s="2">
        <f t="shared" si="1253"/>
        <v>0.72916504479005684</v>
      </c>
      <c r="C5053" s="2">
        <f t="shared" si="1243"/>
        <v>-0.47183410840633211</v>
      </c>
      <c r="D5053" s="2">
        <f t="shared" si="1244"/>
        <v>-3.5018917009158788</v>
      </c>
      <c r="E5053" s="2">
        <f t="shared" si="1245"/>
        <v>-0.58201383390221606</v>
      </c>
      <c r="F5053" s="2">
        <f t="shared" si="1246"/>
        <v>1.5955880748325095</v>
      </c>
      <c r="G5053" s="2">
        <f t="shared" si="1247"/>
        <v>0.40133185911624636</v>
      </c>
      <c r="H5053" s="2">
        <f t="shared" si="1238"/>
        <v>0.53168166254368554</v>
      </c>
      <c r="I5053" s="25">
        <f t="shared" si="1239"/>
        <v>0.16106726114170261</v>
      </c>
      <c r="L5053" s="20">
        <v>4828</v>
      </c>
      <c r="M5053" s="2">
        <f t="shared" si="1240"/>
        <v>0.87606957247483352</v>
      </c>
      <c r="N5053" s="2">
        <f t="shared" si="1248"/>
        <v>-0.36963103496200261</v>
      </c>
      <c r="O5053" s="2">
        <f t="shared" si="1249"/>
        <v>2.0935572462211491E-2</v>
      </c>
      <c r="P5053" s="2">
        <f t="shared" si="1250"/>
        <v>5.239506930012891E-2</v>
      </c>
      <c r="Q5053" s="2">
        <f t="shared" si="1251"/>
        <v>-1.9683851679292735E-2</v>
      </c>
      <c r="R5053" s="2">
        <f t="shared" si="1252"/>
        <v>1.2777086136442455E-3</v>
      </c>
      <c r="S5053" s="2">
        <f t="shared" si="1241"/>
        <v>0.53168166254368554</v>
      </c>
      <c r="T5053" s="25">
        <f t="shared" si="1242"/>
        <v>1.6325393013806998E-6</v>
      </c>
    </row>
    <row r="5054" spans="1:20" x14ac:dyDescent="0.2">
      <c r="A5054" s="20">
        <v>4829</v>
      </c>
      <c r="B5054" s="2">
        <f t="shared" si="1253"/>
        <v>0.99855875571683328</v>
      </c>
      <c r="C5054" s="2">
        <f t="shared" si="1243"/>
        <v>1.5117876457102657</v>
      </c>
      <c r="D5054" s="2">
        <f t="shared" si="1244"/>
        <v>-2.5266696169558012</v>
      </c>
      <c r="E5054" s="2">
        <f t="shared" si="1245"/>
        <v>-2.1614188649395771</v>
      </c>
      <c r="F5054" s="2">
        <f t="shared" si="1246"/>
        <v>0.86506932126258551</v>
      </c>
      <c r="G5054" s="2">
        <f t="shared" si="1247"/>
        <v>0.85744461471886901</v>
      </c>
      <c r="H5054" s="2">
        <f t="shared" si="1238"/>
        <v>0.99711958861875027</v>
      </c>
      <c r="I5054" s="25">
        <f t="shared" si="1239"/>
        <v>0.73521126731038977</v>
      </c>
      <c r="L5054" s="20">
        <v>4829</v>
      </c>
      <c r="M5054" s="2">
        <f t="shared" si="1240"/>
        <v>-0.13196440263244194</v>
      </c>
      <c r="N5054" s="2">
        <f t="shared" si="1248"/>
        <v>0.20797398020699023</v>
      </c>
      <c r="O5054" s="2">
        <f t="shared" si="1249"/>
        <v>-0.19379536948764955</v>
      </c>
      <c r="P5054" s="2">
        <f t="shared" si="1250"/>
        <v>6.4953133568294977E-2</v>
      </c>
      <c r="Q5054" s="2">
        <f t="shared" si="1251"/>
        <v>-2.1557307487413469E-3</v>
      </c>
      <c r="R5054" s="2">
        <f t="shared" si="1252"/>
        <v>-4.382267296670554E-3</v>
      </c>
      <c r="S5054" s="2">
        <f t="shared" si="1241"/>
        <v>0.99711958861875027</v>
      </c>
      <c r="T5054" s="25">
        <f t="shared" si="1242"/>
        <v>1.9204266659468247E-5</v>
      </c>
    </row>
    <row r="5055" spans="1:20" x14ac:dyDescent="0.2">
      <c r="A5055" s="20">
        <v>4830</v>
      </c>
      <c r="B5055" s="2">
        <f t="shared" si="1253"/>
        <v>0.79831468091898306</v>
      </c>
      <c r="C5055" s="2">
        <f t="shared" si="1243"/>
        <v>2.7843920477157416</v>
      </c>
      <c r="D5055" s="2">
        <f t="shared" si="1244"/>
        <v>-0.36311533183960631</v>
      </c>
      <c r="E5055" s="2">
        <f t="shared" si="1245"/>
        <v>-2.7242748306944664</v>
      </c>
      <c r="F5055" s="2">
        <f t="shared" si="1246"/>
        <v>-0.27230505117813014</v>
      </c>
      <c r="G5055" s="2">
        <f t="shared" si="1247"/>
        <v>0.91028777007752848</v>
      </c>
      <c r="H5055" s="2">
        <f t="shared" si="1238"/>
        <v>0.63730632977077772</v>
      </c>
      <c r="I5055" s="25">
        <f t="shared" si="1239"/>
        <v>0.82862382435271931</v>
      </c>
      <c r="L5055" s="20">
        <v>4830</v>
      </c>
      <c r="M5055" s="2">
        <f t="shared" si="1240"/>
        <v>-0.97170622169193432</v>
      </c>
      <c r="N5055" s="2">
        <f t="shared" si="1248"/>
        <v>0.52035300387665839</v>
      </c>
      <c r="O5055" s="2">
        <f t="shared" si="1249"/>
        <v>-0.1613820822933319</v>
      </c>
      <c r="P5055" s="2">
        <f t="shared" si="1250"/>
        <v>-5.3225260481280842E-3</v>
      </c>
      <c r="Q5055" s="2">
        <f t="shared" si="1251"/>
        <v>1.8121560172515476E-2</v>
      </c>
      <c r="R5055" s="2">
        <f t="shared" si="1252"/>
        <v>-4.4536056879301627E-3</v>
      </c>
      <c r="S5055" s="2">
        <f t="shared" si="1241"/>
        <v>0.63730632977077772</v>
      </c>
      <c r="T5055" s="25">
        <f t="shared" si="1242"/>
        <v>1.9834603623563897E-5</v>
      </c>
    </row>
    <row r="5056" spans="1:20" x14ac:dyDescent="0.2">
      <c r="A5056" s="20">
        <v>4831</v>
      </c>
      <c r="B5056" s="2">
        <f t="shared" si="1253"/>
        <v>0.22261073767411643</v>
      </c>
      <c r="C5056" s="2">
        <f t="shared" si="1243"/>
        <v>2.7474533623545869</v>
      </c>
      <c r="D5056" s="2">
        <f t="shared" si="1244"/>
        <v>1.9712177676743112</v>
      </c>
      <c r="E5056" s="2">
        <f t="shared" si="1245"/>
        <v>-2.005861775605299</v>
      </c>
      <c r="F5056" s="2">
        <f t="shared" si="1246"/>
        <v>-1.2816101031659684</v>
      </c>
      <c r="G5056" s="2">
        <f t="shared" si="1247"/>
        <v>0.53500836352997116</v>
      </c>
      <c r="H5056" s="2">
        <f t="shared" si="1238"/>
        <v>4.955554052781428E-2</v>
      </c>
      <c r="I5056" s="25">
        <f t="shared" si="1239"/>
        <v>0.28623394904701777</v>
      </c>
      <c r="L5056" s="20">
        <v>4831</v>
      </c>
      <c r="M5056" s="2">
        <f t="shared" si="1240"/>
        <v>-0.57224616637449177</v>
      </c>
      <c r="N5056" s="2">
        <f t="shared" si="1248"/>
        <v>0.16913391183278559</v>
      </c>
      <c r="O5056" s="2">
        <f t="shared" si="1249"/>
        <v>7.6839271582396965E-2</v>
      </c>
      <c r="P5056" s="2">
        <f t="shared" si="1250"/>
        <v>-6.8810450742252199E-2</v>
      </c>
      <c r="Q5056" s="2">
        <f t="shared" si="1251"/>
        <v>1.5288706452146875E-2</v>
      </c>
      <c r="R5056" s="2">
        <f t="shared" si="1252"/>
        <v>1.1546701838439167E-3</v>
      </c>
      <c r="S5056" s="2">
        <f t="shared" si="1241"/>
        <v>4.955554052781428E-2</v>
      </c>
      <c r="T5056" s="25">
        <f t="shared" si="1242"/>
        <v>1.3332632334581444E-6</v>
      </c>
    </row>
    <row r="5057" spans="1:20" x14ac:dyDescent="0.2">
      <c r="A5057" s="20">
        <v>4832</v>
      </c>
      <c r="B5057" s="2">
        <f t="shared" si="1253"/>
        <v>-0.45779051388756153</v>
      </c>
      <c r="C5057" s="2">
        <f t="shared" si="1243"/>
        <v>1.418344430535069</v>
      </c>
      <c r="D5057" s="2">
        <f t="shared" si="1244"/>
        <v>3.3784563499237228</v>
      </c>
      <c r="E5057" s="2">
        <f t="shared" si="1245"/>
        <v>-0.34406058499415582</v>
      </c>
      <c r="F5057" s="2">
        <f t="shared" si="1246"/>
        <v>-1.6881538979245831</v>
      </c>
      <c r="G5057" s="2">
        <f t="shared" si="1247"/>
        <v>-9.1893836122004524E-2</v>
      </c>
      <c r="H5057" s="2">
        <f t="shared" si="1238"/>
        <v>0.20957215460543768</v>
      </c>
      <c r="I5057" s="25">
        <f t="shared" si="1239"/>
        <v>8.4444771172178228E-3</v>
      </c>
      <c r="L5057" s="20">
        <v>4832</v>
      </c>
      <c r="M5057" s="2">
        <f t="shared" si="1240"/>
        <v>0.5569905499810488</v>
      </c>
      <c r="N5057" s="2">
        <f t="shared" si="1248"/>
        <v>-0.39777903488159255</v>
      </c>
      <c r="O5057" s="2">
        <f t="shared" si="1249"/>
        <v>0.21706869410567148</v>
      </c>
      <c r="P5057" s="2">
        <f t="shared" si="1250"/>
        <v>-4.4545474782933504E-2</v>
      </c>
      <c r="Q5057" s="2">
        <f t="shared" si="1251"/>
        <v>-7.0415974948678569E-3</v>
      </c>
      <c r="R5057" s="2">
        <f t="shared" si="1252"/>
        <v>5.2904130778560201E-3</v>
      </c>
      <c r="S5057" s="2">
        <f t="shared" si="1241"/>
        <v>0.20957215460543768</v>
      </c>
      <c r="T5057" s="25">
        <f t="shared" si="1242"/>
        <v>2.7988470534350009E-5</v>
      </c>
    </row>
    <row r="5058" spans="1:20" x14ac:dyDescent="0.2">
      <c r="A5058" s="20">
        <v>4833</v>
      </c>
      <c r="B5058" s="2">
        <f t="shared" si="1253"/>
        <v>-0.92288573359410397</v>
      </c>
      <c r="C5058" s="2">
        <f t="shared" si="1243"/>
        <v>-0.5778340492081302</v>
      </c>
      <c r="D5058" s="2">
        <f t="shared" si="1244"/>
        <v>3.1967541209673365</v>
      </c>
      <c r="E5058" s="2">
        <f t="shared" si="1245"/>
        <v>1.4795576748346617</v>
      </c>
      <c r="F5058" s="2">
        <f t="shared" si="1246"/>
        <v>-1.3007325363569817</v>
      </c>
      <c r="G5058" s="2">
        <f t="shared" si="1247"/>
        <v>-0.67557692876499731</v>
      </c>
      <c r="H5058" s="2">
        <f t="shared" si="1238"/>
        <v>0.85171807727152749</v>
      </c>
      <c r="I5058" s="25">
        <f t="shared" si="1239"/>
        <v>0.45640418667954624</v>
      </c>
      <c r="L5058" s="20">
        <v>4833</v>
      </c>
      <c r="M5058" s="2">
        <f t="shared" si="1240"/>
        <v>0.97590585628640114</v>
      </c>
      <c r="N5058" s="2">
        <f t="shared" si="1248"/>
        <v>-0.45741054754808924</v>
      </c>
      <c r="O5058" s="2">
        <f t="shared" si="1249"/>
        <v>8.0473777544123506E-2</v>
      </c>
      <c r="P5058" s="2">
        <f t="shared" si="1250"/>
        <v>3.6527654313278014E-2</v>
      </c>
      <c r="Q5058" s="2">
        <f t="shared" si="1251"/>
        <v>-2.0391861364553426E-2</v>
      </c>
      <c r="R5058" s="2">
        <f t="shared" si="1252"/>
        <v>2.6793742224052201E-3</v>
      </c>
      <c r="S5058" s="2">
        <f t="shared" si="1241"/>
        <v>0.85171807727152749</v>
      </c>
      <c r="T5058" s="25">
        <f t="shared" si="1242"/>
        <v>7.1790462236895779E-6</v>
      </c>
    </row>
    <row r="5059" spans="1:20" x14ac:dyDescent="0.2">
      <c r="A5059" s="20">
        <v>4834</v>
      </c>
      <c r="B5059" s="2">
        <f t="shared" si="1253"/>
        <v>-0.95393337230377873</v>
      </c>
      <c r="C5059" s="2">
        <f t="shared" si="1243"/>
        <v>-2.3022481467026732</v>
      </c>
      <c r="D5059" s="2">
        <f t="shared" si="1244"/>
        <v>1.5115684782589995</v>
      </c>
      <c r="E5059" s="2">
        <f t="shared" si="1245"/>
        <v>2.6073168414623313</v>
      </c>
      <c r="F5059" s="2">
        <f t="shared" si="1246"/>
        <v>-0.30155633843417429</v>
      </c>
      <c r="G5059" s="2">
        <f t="shared" si="1247"/>
        <v>-0.94152563562910763</v>
      </c>
      <c r="H5059" s="2">
        <f t="shared" si="1238"/>
        <v>0.90998887879485968</v>
      </c>
      <c r="I5059" s="25">
        <f t="shared" si="1239"/>
        <v>0.88647052254679515</v>
      </c>
      <c r="L5059" s="20">
        <v>4834</v>
      </c>
      <c r="M5059" s="2">
        <f t="shared" si="1240"/>
        <v>0.15026355934753419</v>
      </c>
      <c r="N5059" s="2">
        <f t="shared" si="1248"/>
        <v>6.6286517114528709E-2</v>
      </c>
      <c r="O5059" s="2">
        <f t="shared" si="1249"/>
        <v>-0.15874809945549978</v>
      </c>
      <c r="P5059" s="2">
        <f t="shared" si="1250"/>
        <v>7.1017632369350409E-2</v>
      </c>
      <c r="Q5059" s="2">
        <f t="shared" si="1251"/>
        <v>-7.7367006925298442E-3</v>
      </c>
      <c r="R5059" s="2">
        <f t="shared" si="1252"/>
        <v>-3.3486290246426084E-3</v>
      </c>
      <c r="S5059" s="2">
        <f t="shared" si="1241"/>
        <v>0.90998887879485968</v>
      </c>
      <c r="T5059" s="25">
        <f t="shared" si="1242"/>
        <v>1.1213316344678906E-5</v>
      </c>
    </row>
    <row r="5060" spans="1:20" x14ac:dyDescent="0.2">
      <c r="A5060" s="20">
        <v>4835</v>
      </c>
      <c r="B5060" s="2">
        <f t="shared" si="1253"/>
        <v>-0.53633124039871649</v>
      </c>
      <c r="C5060" s="2">
        <f t="shared" si="1243"/>
        <v>-2.9438789671833328</v>
      </c>
      <c r="D5060" s="2">
        <f t="shared" si="1244"/>
        <v>-0.88453143868352846</v>
      </c>
      <c r="E5060" s="2">
        <f t="shared" si="1245"/>
        <v>2.5088141571007969</v>
      </c>
      <c r="F5060" s="2">
        <f t="shared" si="1246"/>
        <v>0.83944651740197951</v>
      </c>
      <c r="G5060" s="2">
        <f t="shared" si="1247"/>
        <v>-0.76466012431297425</v>
      </c>
      <c r="H5060" s="2">
        <f t="shared" si="1238"/>
        <v>0.28765119942762585</v>
      </c>
      <c r="I5060" s="25">
        <f t="shared" si="1239"/>
        <v>0.58470510571433321</v>
      </c>
      <c r="L5060" s="20">
        <v>4835</v>
      </c>
      <c r="M5060" s="2">
        <f t="shared" si="1240"/>
        <v>-0.867007524396462</v>
      </c>
      <c r="N5060" s="2">
        <f t="shared" si="1248"/>
        <v>0.50544941453533965</v>
      </c>
      <c r="O5060" s="2">
        <f t="shared" si="1249"/>
        <v>-0.19552098723651717</v>
      </c>
      <c r="P5060" s="2">
        <f t="shared" si="1250"/>
        <v>1.4939925273826239E-2</v>
      </c>
      <c r="Q5060" s="2">
        <f t="shared" si="1251"/>
        <v>1.4784954384457311E-2</v>
      </c>
      <c r="R5060" s="2">
        <f t="shared" si="1252"/>
        <v>-5.1061776103591139E-3</v>
      </c>
      <c r="S5060" s="2">
        <f t="shared" si="1241"/>
        <v>0.28765119942762585</v>
      </c>
      <c r="T5060" s="25">
        <f t="shared" si="1242"/>
        <v>2.6073049788532712E-5</v>
      </c>
    </row>
    <row r="5061" spans="1:20" x14ac:dyDescent="0.2">
      <c r="A5061" s="20">
        <v>4836</v>
      </c>
      <c r="B5061" s="2">
        <f t="shared" si="1253"/>
        <v>0.13351585427240234</v>
      </c>
      <c r="C5061" s="2">
        <f t="shared" si="1243"/>
        <v>-2.2009575100198902</v>
      </c>
      <c r="D5061" s="2">
        <f t="shared" si="1244"/>
        <v>-2.8646223988281965</v>
      </c>
      <c r="E5061" s="2">
        <f t="shared" si="1245"/>
        <v>1.230376973352197</v>
      </c>
      <c r="F5061" s="2">
        <f t="shared" si="1246"/>
        <v>1.5856445593903166</v>
      </c>
      <c r="G5061" s="2">
        <f t="shared" si="1247"/>
        <v>-0.22816300838842579</v>
      </c>
      <c r="H5061" s="2">
        <f t="shared" si="1238"/>
        <v>1.7826483342089378E-2</v>
      </c>
      <c r="I5061" s="25">
        <f t="shared" si="1239"/>
        <v>5.2058358396856859E-2</v>
      </c>
      <c r="L5061" s="20">
        <v>4836</v>
      </c>
      <c r="M5061" s="2">
        <f t="shared" si="1240"/>
        <v>-0.77859735865719171</v>
      </c>
      <c r="N5061" s="2">
        <f t="shared" si="1248"/>
        <v>0.30002051259047824</v>
      </c>
      <c r="O5061" s="2">
        <f t="shared" si="1249"/>
        <v>1.7051007679190319E-2</v>
      </c>
      <c r="P5061" s="2">
        <f t="shared" si="1250"/>
        <v>-6.0190436820924051E-2</v>
      </c>
      <c r="Q5061" s="2">
        <f t="shared" si="1251"/>
        <v>1.8451586434014306E-2</v>
      </c>
      <c r="R5061" s="2">
        <f t="shared" si="1252"/>
        <v>-3.518970811295344E-4</v>
      </c>
      <c r="S5061" s="2">
        <f t="shared" si="1241"/>
        <v>1.7826483342089378E-2</v>
      </c>
      <c r="T5061" s="25">
        <f t="shared" si="1242"/>
        <v>1.2383155570748612E-7</v>
      </c>
    </row>
    <row r="5062" spans="1:20" x14ac:dyDescent="0.2">
      <c r="A5062" s="20">
        <v>4837</v>
      </c>
      <c r="B5062" s="2">
        <f t="shared" si="1253"/>
        <v>0.74056835643647023</v>
      </c>
      <c r="C5062" s="2">
        <f t="shared" si="1243"/>
        <v>-0.42289134498432929</v>
      </c>
      <c r="D5062" s="2">
        <f t="shared" si="1244"/>
        <v>-3.4974366838442448</v>
      </c>
      <c r="E5062" s="2">
        <f t="shared" si="1245"/>
        <v>-0.62672572613446198</v>
      </c>
      <c r="F5062" s="2">
        <f t="shared" si="1246"/>
        <v>1.5860891887176913</v>
      </c>
      <c r="G5062" s="2">
        <f t="shared" si="1247"/>
        <v>0.41564273552654135</v>
      </c>
      <c r="H5062" s="2">
        <f t="shared" si="1238"/>
        <v>0.54844149055501479</v>
      </c>
      <c r="I5062" s="25">
        <f t="shared" si="1239"/>
        <v>0.1727588835959864</v>
      </c>
      <c r="L5062" s="20">
        <v>4837</v>
      </c>
      <c r="M5062" s="2">
        <f t="shared" si="1240"/>
        <v>0.30274594334721955</v>
      </c>
      <c r="N5062" s="2">
        <f t="shared" si="1248"/>
        <v>-0.28801989605702843</v>
      </c>
      <c r="O5062" s="2">
        <f t="shared" si="1249"/>
        <v>0.20787811694476349</v>
      </c>
      <c r="P5062" s="2">
        <f t="shared" si="1250"/>
        <v>-5.8560868328754977E-2</v>
      </c>
      <c r="Q5062" s="2">
        <f t="shared" si="1251"/>
        <v>-1.4128035310428503E-3</v>
      </c>
      <c r="R5062" s="2">
        <f t="shared" si="1252"/>
        <v>4.8511523380243204E-3</v>
      </c>
      <c r="S5062" s="2">
        <f t="shared" si="1241"/>
        <v>0.54844149055501479</v>
      </c>
      <c r="T5062" s="25">
        <f t="shared" si="1242"/>
        <v>2.3533679006718832E-5</v>
      </c>
    </row>
    <row r="5063" spans="1:20" x14ac:dyDescent="0.2">
      <c r="A5063" s="20">
        <v>4838</v>
      </c>
      <c r="B5063" s="2">
        <f t="shared" si="1253"/>
        <v>0.99931998886888507</v>
      </c>
      <c r="C5063" s="2">
        <f t="shared" si="1243"/>
        <v>1.5540672274568785</v>
      </c>
      <c r="D5063" s="2">
        <f t="shared" si="1244"/>
        <v>-2.4853518474926672</v>
      </c>
      <c r="E5063" s="2">
        <f t="shared" si="1245"/>
        <v>-2.1890695237604647</v>
      </c>
      <c r="F5063" s="2">
        <f t="shared" si="1246"/>
        <v>0.84057128926392066</v>
      </c>
      <c r="G5063" s="2">
        <f t="shared" si="1247"/>
        <v>0.86396520632647456</v>
      </c>
      <c r="H5063" s="2">
        <f t="shared" si="1238"/>
        <v>0.99864044015290854</v>
      </c>
      <c r="I5063" s="25">
        <f t="shared" si="1239"/>
        <v>0.74643587774274778</v>
      </c>
      <c r="L5063" s="20">
        <v>4838</v>
      </c>
      <c r="M5063" s="2">
        <f t="shared" si="1240"/>
        <v>0.99800203907373575</v>
      </c>
      <c r="N5063" s="2">
        <f t="shared" si="1248"/>
        <v>-0.50875299815029718</v>
      </c>
      <c r="O5063" s="2">
        <f t="shared" si="1249"/>
        <v>0.13360148764254656</v>
      </c>
      <c r="P5063" s="2">
        <f t="shared" si="1250"/>
        <v>1.7750467325162902E-2</v>
      </c>
      <c r="Q5063" s="2">
        <f t="shared" si="1251"/>
        <v>-1.9475467064183037E-2</v>
      </c>
      <c r="R5063" s="2">
        <f t="shared" si="1252"/>
        <v>3.8676024166963145E-3</v>
      </c>
      <c r="S5063" s="2">
        <f t="shared" si="1241"/>
        <v>0.99864044015290854</v>
      </c>
      <c r="T5063" s="25">
        <f t="shared" si="1242"/>
        <v>1.4958348453635173E-5</v>
      </c>
    </row>
    <row r="5064" spans="1:20" x14ac:dyDescent="0.2">
      <c r="A5064" s="20">
        <v>4839</v>
      </c>
      <c r="B5064" s="2">
        <f t="shared" si="1253"/>
        <v>0.78807581573063579</v>
      </c>
      <c r="C5064" s="2">
        <f t="shared" si="1243"/>
        <v>2.8001236998548555</v>
      </c>
      <c r="D5064" s="2">
        <f t="shared" si="1244"/>
        <v>-0.30436720257142313</v>
      </c>
      <c r="E5064" s="2">
        <f t="shared" si="1245"/>
        <v>-2.7218597192070564</v>
      </c>
      <c r="F5064" s="2">
        <f t="shared" si="1246"/>
        <v>-0.30028042181936632</v>
      </c>
      <c r="G5064" s="2">
        <f t="shared" si="1247"/>
        <v>0.90595134076232386</v>
      </c>
      <c r="H5064" s="2">
        <f t="shared" si="1238"/>
        <v>0.621063491339507</v>
      </c>
      <c r="I5064" s="25">
        <f t="shared" si="1239"/>
        <v>0.8207478318290522</v>
      </c>
      <c r="L5064" s="20">
        <v>4839</v>
      </c>
      <c r="M5064" s="2">
        <f t="shared" si="1240"/>
        <v>0.42052161233609431</v>
      </c>
      <c r="N5064" s="2">
        <f t="shared" si="1248"/>
        <v>-8.0681291929167703E-2</v>
      </c>
      <c r="O5064" s="2">
        <f t="shared" si="1249"/>
        <v>-0.11105504683112666</v>
      </c>
      <c r="P5064" s="2">
        <f t="shared" si="1250"/>
        <v>7.1424907290324566E-2</v>
      </c>
      <c r="Q5064" s="2">
        <f t="shared" si="1251"/>
        <v>-1.2701369494607496E-2</v>
      </c>
      <c r="R5064" s="2">
        <f t="shared" si="1252"/>
        <v>-2.0482408842833733E-3</v>
      </c>
      <c r="S5064" s="2">
        <f t="shared" si="1241"/>
        <v>0.621063491339507</v>
      </c>
      <c r="T5064" s="25">
        <f t="shared" si="1242"/>
        <v>4.1952907200499348E-6</v>
      </c>
    </row>
    <row r="5065" spans="1:20" x14ac:dyDescent="0.2">
      <c r="A5065" s="20">
        <v>4840</v>
      </c>
      <c r="B5065" s="2">
        <f t="shared" si="1253"/>
        <v>0.2061872724297085</v>
      </c>
      <c r="C5065" s="2">
        <f t="shared" si="1243"/>
        <v>2.7292382430713671</v>
      </c>
      <c r="D5065" s="2">
        <f t="shared" si="1244"/>
        <v>2.0197660935878861</v>
      </c>
      <c r="E5065" s="2">
        <f t="shared" si="1245"/>
        <v>-1.9745167584792598</v>
      </c>
      <c r="F5065" s="2">
        <f t="shared" si="1246"/>
        <v>-1.2999055585099759</v>
      </c>
      <c r="G5065" s="2">
        <f t="shared" si="1247"/>
        <v>0.52185440375746595</v>
      </c>
      <c r="H5065" s="2">
        <f t="shared" si="1238"/>
        <v>4.2513191312002832E-2</v>
      </c>
      <c r="I5065" s="25">
        <f t="shared" si="1239"/>
        <v>0.27233201872106028</v>
      </c>
      <c r="L5065" s="20">
        <v>4840</v>
      </c>
      <c r="M5065" s="2">
        <f t="shared" si="1240"/>
        <v>-0.69324350476361585</v>
      </c>
      <c r="N5065" s="2">
        <f t="shared" si="1248"/>
        <v>0.45028201460665496</v>
      </c>
      <c r="O5065" s="2">
        <f t="shared" si="1249"/>
        <v>-0.21408480242876712</v>
      </c>
      <c r="P5065" s="2">
        <f t="shared" si="1250"/>
        <v>3.4012270713537948E-2</v>
      </c>
      <c r="Q5065" s="2">
        <f t="shared" si="1251"/>
        <v>1.0270587606358742E-2</v>
      </c>
      <c r="R5065" s="2">
        <f t="shared" si="1252"/>
        <v>-5.351994351722374E-3</v>
      </c>
      <c r="S5065" s="2">
        <f t="shared" si="1241"/>
        <v>4.2513191312002832E-2</v>
      </c>
      <c r="T5065" s="25">
        <f t="shared" si="1242"/>
        <v>2.8643843540868195E-5</v>
      </c>
    </row>
    <row r="5066" spans="1:20" x14ac:dyDescent="0.2">
      <c r="A5066" s="20">
        <v>4841</v>
      </c>
      <c r="B5066" s="2">
        <f t="shared" si="1253"/>
        <v>-0.47267436685958564</v>
      </c>
      <c r="C5066" s="2">
        <f t="shared" si="1243"/>
        <v>1.3747493950474647</v>
      </c>
      <c r="D5066" s="2">
        <f t="shared" si="1244"/>
        <v>3.3939718362170241</v>
      </c>
      <c r="E5066" s="2">
        <f t="shared" si="1245"/>
        <v>-0.29852771356324848</v>
      </c>
      <c r="F5066" s="2">
        <f t="shared" si="1246"/>
        <v>-1.688164799448691</v>
      </c>
      <c r="G5066" s="2">
        <f t="shared" si="1247"/>
        <v>-0.10767881353451489</v>
      </c>
      <c r="H5066" s="2">
        <f t="shared" si="1238"/>
        <v>0.22342105708611015</v>
      </c>
      <c r="I5066" s="25">
        <f t="shared" si="1239"/>
        <v>1.1594726884200827E-2</v>
      </c>
      <c r="L5066" s="20">
        <v>4841</v>
      </c>
      <c r="M5066" s="2">
        <f t="shared" si="1240"/>
        <v>-0.92292593171969539</v>
      </c>
      <c r="N5066" s="2">
        <f t="shared" si="1248"/>
        <v>0.40700765131719296</v>
      </c>
      <c r="O5066" s="2">
        <f t="shared" si="1249"/>
        <v>-4.4095529720385961E-2</v>
      </c>
      <c r="P5066" s="2">
        <f t="shared" si="1250"/>
        <v>-4.6775687209662672E-2</v>
      </c>
      <c r="Q5066" s="2">
        <f t="shared" si="1251"/>
        <v>2.0144623618856498E-2</v>
      </c>
      <c r="R5066" s="2">
        <f t="shared" si="1252"/>
        <v>-1.8304324263630587E-3</v>
      </c>
      <c r="S5066" s="2">
        <f t="shared" si="1241"/>
        <v>0.22342105708611015</v>
      </c>
      <c r="T5066" s="25">
        <f t="shared" si="1242"/>
        <v>3.3504828674813542E-6</v>
      </c>
    </row>
    <row r="5067" spans="1:20" x14ac:dyDescent="0.2">
      <c r="A5067" s="20">
        <v>4842</v>
      </c>
      <c r="B5067" s="2">
        <f t="shared" si="1253"/>
        <v>-0.92922986567421173</v>
      </c>
      <c r="C5067" s="2">
        <f t="shared" si="1243"/>
        <v>-0.62630557451911961</v>
      </c>
      <c r="D5067" s="2">
        <f t="shared" si="1244"/>
        <v>3.1719395920004563</v>
      </c>
      <c r="E5067" s="2">
        <f t="shared" si="1245"/>
        <v>1.5178635796657518</v>
      </c>
      <c r="F5067" s="2">
        <f t="shared" si="1246"/>
        <v>-1.2824537569040473</v>
      </c>
      <c r="G5067" s="2">
        <f t="shared" si="1247"/>
        <v>-0.68656900229333306</v>
      </c>
      <c r="H5067" s="2">
        <f t="shared" si="1238"/>
        <v>0.86346814326091359</v>
      </c>
      <c r="I5067" s="25">
        <f t="shared" si="1239"/>
        <v>0.4713769949100628</v>
      </c>
      <c r="L5067" s="20">
        <v>4842</v>
      </c>
      <c r="M5067" s="2">
        <f t="shared" si="1240"/>
        <v>2.4384768430821737E-2</v>
      </c>
      <c r="N5067" s="2">
        <f t="shared" si="1248"/>
        <v>-0.15531725743457844</v>
      </c>
      <c r="O5067" s="2">
        <f t="shared" si="1249"/>
        <v>0.18212808816471199</v>
      </c>
      <c r="P5067" s="2">
        <f t="shared" si="1250"/>
        <v>-6.7911336676496875E-2</v>
      </c>
      <c r="Q5067" s="2">
        <f t="shared" si="1251"/>
        <v>4.3285335521039327E-3</v>
      </c>
      <c r="R5067" s="2">
        <f t="shared" si="1252"/>
        <v>4.0254515841149172E-3</v>
      </c>
      <c r="S5067" s="2">
        <f t="shared" si="1241"/>
        <v>0.86346814326091359</v>
      </c>
      <c r="T5067" s="25">
        <f t="shared" si="1242"/>
        <v>1.6204260456053297E-5</v>
      </c>
    </row>
    <row r="5068" spans="1:20" x14ac:dyDescent="0.2">
      <c r="A5068" s="20">
        <v>4843</v>
      </c>
      <c r="B5068" s="2">
        <f t="shared" si="1253"/>
        <v>-0.94875403904515931</v>
      </c>
      <c r="C5068" s="2">
        <f t="shared" si="1243"/>
        <v>-2.3327992460947913</v>
      </c>
      <c r="D5068" s="2">
        <f t="shared" si="1244"/>
        <v>1.4580945947427502</v>
      </c>
      <c r="E5068" s="2">
        <f t="shared" si="1245"/>
        <v>2.6203799141052713</v>
      </c>
      <c r="F5068" s="2">
        <f t="shared" si="1246"/>
        <v>-0.27358467359470645</v>
      </c>
      <c r="G5068" s="2">
        <f t="shared" si="1247"/>
        <v>-0.94255506133700073</v>
      </c>
      <c r="H5068" s="2">
        <f t="shared" si="1238"/>
        <v>0.90013422660450371</v>
      </c>
      <c r="I5068" s="25">
        <f t="shared" si="1239"/>
        <v>0.88841004365199716</v>
      </c>
      <c r="L5068" s="20">
        <v>4843</v>
      </c>
      <c r="M5068" s="2">
        <f t="shared" si="1240"/>
        <v>0.94059795158375614</v>
      </c>
      <c r="N5068" s="2">
        <f t="shared" si="1248"/>
        <v>-0.51956847658831873</v>
      </c>
      <c r="O5068" s="2">
        <f t="shared" si="1249"/>
        <v>0.17608657982919512</v>
      </c>
      <c r="P5068" s="2">
        <f t="shared" si="1250"/>
        <v>-2.4407117137191956E-3</v>
      </c>
      <c r="Q5068" s="2">
        <f t="shared" si="1251"/>
        <v>-1.7007668222779358E-2</v>
      </c>
      <c r="R5068" s="2">
        <f t="shared" si="1252"/>
        <v>4.7477396197728467E-3</v>
      </c>
      <c r="S5068" s="2">
        <f t="shared" si="1241"/>
        <v>0.90013422660450371</v>
      </c>
      <c r="T5068" s="25">
        <f t="shared" si="1242"/>
        <v>2.2541031497160816E-5</v>
      </c>
    </row>
    <row r="5069" spans="1:20" x14ac:dyDescent="0.2">
      <c r="A5069" s="20">
        <v>4844</v>
      </c>
      <c r="B5069" s="2">
        <f t="shared" si="1253"/>
        <v>-0.52206436316242777</v>
      </c>
      <c r="C5069" s="2">
        <f t="shared" si="1243"/>
        <v>-2.9421409812383792</v>
      </c>
      <c r="D5069" s="2">
        <f t="shared" si="1244"/>
        <v>-0.94151507377899679</v>
      </c>
      <c r="E5069" s="2">
        <f t="shared" si="1245"/>
        <v>2.4904906303754628</v>
      </c>
      <c r="F5069" s="2">
        <f t="shared" si="1246"/>
        <v>0.86395555658466916</v>
      </c>
      <c r="G5069" s="2">
        <f t="shared" si="1247"/>
        <v>-0.75524274720477325</v>
      </c>
      <c r="H5069" s="2">
        <f t="shared" si="1238"/>
        <v>0.27255119928419125</v>
      </c>
      <c r="I5069" s="25">
        <f t="shared" si="1239"/>
        <v>0.57039160720541304</v>
      </c>
      <c r="L5069" s="20">
        <v>4844</v>
      </c>
      <c r="M5069" s="2">
        <f t="shared" si="1240"/>
        <v>0.65728115477130933</v>
      </c>
      <c r="N5069" s="2">
        <f t="shared" si="1248"/>
        <v>-0.2212220755124307</v>
      </c>
      <c r="O5069" s="2">
        <f t="shared" si="1249"/>
        <v>-5.4515412844125394E-2</v>
      </c>
      <c r="P5069" s="2">
        <f t="shared" si="1250"/>
        <v>6.6142515044502845E-2</v>
      </c>
      <c r="Q5069" s="2">
        <f t="shared" si="1251"/>
        <v>-1.6654254484449328E-2</v>
      </c>
      <c r="R5069" s="2">
        <f t="shared" si="1252"/>
        <v>-5.8469104934000152E-4</v>
      </c>
      <c r="S5069" s="2">
        <f t="shared" si="1241"/>
        <v>0.27255119928419125</v>
      </c>
      <c r="T5069" s="25">
        <f t="shared" si="1242"/>
        <v>3.4186362317831206E-7</v>
      </c>
    </row>
    <row r="5070" spans="1:20" x14ac:dyDescent="0.2">
      <c r="A5070" s="20">
        <v>4845</v>
      </c>
      <c r="B5070" s="2">
        <f t="shared" si="1253"/>
        <v>0.150160340196617</v>
      </c>
      <c r="C5070" s="2">
        <f t="shared" si="1243"/>
        <v>-2.1677478406845991</v>
      </c>
      <c r="D5070" s="2">
        <f t="shared" si="1244"/>
        <v>-2.8983154915236398</v>
      </c>
      <c r="E5070" s="2">
        <f t="shared" si="1245"/>
        <v>1.1892846881905001</v>
      </c>
      <c r="F5070" s="2">
        <f t="shared" si="1246"/>
        <v>1.5951639888243105</v>
      </c>
      <c r="G5070" s="2">
        <f t="shared" si="1247"/>
        <v>-0.21272796806868469</v>
      </c>
      <c r="H5070" s="2">
        <f t="shared" si="1238"/>
        <v>2.2548127767963753E-2</v>
      </c>
      <c r="I5070" s="25">
        <f t="shared" si="1239"/>
        <v>4.5253188398631329E-2</v>
      </c>
      <c r="L5070" s="20">
        <v>4845</v>
      </c>
      <c r="M5070" s="2">
        <f t="shared" si="1240"/>
        <v>-0.46425610497830888</v>
      </c>
      <c r="N5070" s="2">
        <f t="shared" si="1248"/>
        <v>0.35924540754141232</v>
      </c>
      <c r="O5070" s="2">
        <f t="shared" si="1249"/>
        <v>-0.21559474499451528</v>
      </c>
      <c r="P5070" s="2">
        <f t="shared" si="1250"/>
        <v>5.0375218167468899E-2</v>
      </c>
      <c r="Q5070" s="2">
        <f t="shared" si="1251"/>
        <v>4.938071707672782E-3</v>
      </c>
      <c r="R5070" s="2">
        <f t="shared" si="1252"/>
        <v>-5.1714742913296884E-3</v>
      </c>
      <c r="S5070" s="2">
        <f t="shared" si="1241"/>
        <v>2.2548127767963753E-2</v>
      </c>
      <c r="T5070" s="25">
        <f t="shared" si="1242"/>
        <v>2.6744146345883901E-5</v>
      </c>
    </row>
    <row r="5071" spans="1:20" x14ac:dyDescent="0.2">
      <c r="A5071" s="20">
        <v>4846</v>
      </c>
      <c r="B5071" s="2">
        <f t="shared" si="1253"/>
        <v>0.75176228924080202</v>
      </c>
      <c r="C5071" s="2">
        <f t="shared" si="1243"/>
        <v>-0.37382901866246071</v>
      </c>
      <c r="D5071" s="2">
        <f t="shared" si="1244"/>
        <v>-3.491992846175914</v>
      </c>
      <c r="E5071" s="2">
        <f t="shared" si="1245"/>
        <v>-0.67126042593632662</v>
      </c>
      <c r="F5071" s="2">
        <f t="shared" si="1246"/>
        <v>1.5761418719949891</v>
      </c>
      <c r="G5071" s="2">
        <f t="shared" si="1247"/>
        <v>0.42983609841629761</v>
      </c>
      <c r="H5071" s="2">
        <f t="shared" si="1238"/>
        <v>0.56514653952457128</v>
      </c>
      <c r="I5071" s="25">
        <f t="shared" si="1239"/>
        <v>0.18475907150174509</v>
      </c>
      <c r="L5071" s="20">
        <v>4846</v>
      </c>
      <c r="M5071" s="2">
        <f t="shared" si="1240"/>
        <v>-0.99373475417552048</v>
      </c>
      <c r="N5071" s="2">
        <f t="shared" si="1248"/>
        <v>0.4815727938777643</v>
      </c>
      <c r="O5071" s="2">
        <f t="shared" si="1249"/>
        <v>-0.10172944250243587</v>
      </c>
      <c r="P5071" s="2">
        <f t="shared" si="1250"/>
        <v>-2.9634813171815166E-2</v>
      </c>
      <c r="Q5071" s="2">
        <f t="shared" si="1251"/>
        <v>2.0232951635147853E-2</v>
      </c>
      <c r="R5071" s="2">
        <f t="shared" si="1252"/>
        <v>-3.1631565739008291E-3</v>
      </c>
      <c r="S5071" s="2">
        <f t="shared" si="1241"/>
        <v>0.56514653952457128</v>
      </c>
      <c r="T5071" s="25">
        <f t="shared" si="1242"/>
        <v>1.0005559511012032E-5</v>
      </c>
    </row>
    <row r="5072" spans="1:20" x14ac:dyDescent="0.2">
      <c r="A5072" s="20">
        <v>4847</v>
      </c>
      <c r="B5072" s="2">
        <f t="shared" si="1253"/>
        <v>0.99979868704541763</v>
      </c>
      <c r="C5072" s="2">
        <f t="shared" si="1243"/>
        <v>1.5959074320761972</v>
      </c>
      <c r="D5072" s="2">
        <f t="shared" si="1244"/>
        <v>-2.4433314013782899</v>
      </c>
      <c r="E5072" s="2">
        <f t="shared" si="1245"/>
        <v>-2.2161012730118173</v>
      </c>
      <c r="F5072" s="2">
        <f t="shared" si="1246"/>
        <v>0.81583560487030915</v>
      </c>
      <c r="G5072" s="2">
        <f t="shared" si="1247"/>
        <v>0.8702415314417834</v>
      </c>
      <c r="H5072" s="2">
        <f t="shared" si="1238"/>
        <v>0.99959741461774099</v>
      </c>
      <c r="I5072" s="25">
        <f t="shared" si="1239"/>
        <v>0.7573203230461405</v>
      </c>
      <c r="L5072" s="20">
        <v>4847</v>
      </c>
      <c r="M5072" s="2">
        <f t="shared" si="1240"/>
        <v>-0.25591888315896971</v>
      </c>
      <c r="N5072" s="2">
        <f t="shared" si="1248"/>
        <v>-1.0242135128387307E-2</v>
      </c>
      <c r="O5072" s="2">
        <f t="shared" si="1249"/>
        <v>0.14186984029562558</v>
      </c>
      <c r="P5072" s="2">
        <f t="shared" si="1250"/>
        <v>-7.1852026878207936E-2</v>
      </c>
      <c r="Q5072" s="2">
        <f t="shared" si="1251"/>
        <v>9.7250621340414824E-3</v>
      </c>
      <c r="R5072" s="2">
        <f t="shared" si="1252"/>
        <v>2.8790856648091296E-3</v>
      </c>
      <c r="S5072" s="2">
        <f t="shared" si="1241"/>
        <v>0.99959741461774099</v>
      </c>
      <c r="T5072" s="25">
        <f t="shared" si="1242"/>
        <v>8.289134265309428E-6</v>
      </c>
    </row>
    <row r="5073" spans="1:20" x14ac:dyDescent="0.2">
      <c r="A5073" s="20">
        <v>4848</v>
      </c>
      <c r="B5073" s="2">
        <f t="shared" si="1253"/>
        <v>0.77761414004710028</v>
      </c>
      <c r="C5073" s="2">
        <f t="shared" si="1243"/>
        <v>2.8150636807679126</v>
      </c>
      <c r="D5073" s="2">
        <f t="shared" si="1244"/>
        <v>-0.24553302040615718</v>
      </c>
      <c r="E5073" s="2">
        <f t="shared" si="1245"/>
        <v>-2.7186750638522623</v>
      </c>
      <c r="F5073" s="2">
        <f t="shared" si="1246"/>
        <v>-0.32817089500785562</v>
      </c>
      <c r="G5073" s="2">
        <f t="shared" si="1247"/>
        <v>0.90135877433116796</v>
      </c>
      <c r="H5073" s="2">
        <f t="shared" si="1238"/>
        <v>0.6046837508011913</v>
      </c>
      <c r="I5073" s="25">
        <f t="shared" si="1239"/>
        <v>0.81244764006378534</v>
      </c>
      <c r="L5073" s="20">
        <v>4848</v>
      </c>
      <c r="M5073" s="2">
        <f t="shared" si="1240"/>
        <v>0.80826637051610872</v>
      </c>
      <c r="N5073" s="2">
        <f t="shared" si="1248"/>
        <v>-0.48899542805030233</v>
      </c>
      <c r="O5073" s="2">
        <f t="shared" si="1249"/>
        <v>0.20454471601721491</v>
      </c>
      <c r="P5073" s="2">
        <f t="shared" si="1250"/>
        <v>-2.2437465056748235E-2</v>
      </c>
      <c r="Q5073" s="2">
        <f t="shared" si="1251"/>
        <v>-1.3185048281257716E-2</v>
      </c>
      <c r="R5073" s="2">
        <f t="shared" si="1252"/>
        <v>5.2496746066207443E-3</v>
      </c>
      <c r="S5073" s="2">
        <f t="shared" si="1241"/>
        <v>0.6046837508011913</v>
      </c>
      <c r="T5073" s="25">
        <f t="shared" si="1242"/>
        <v>2.7559083475398667E-5</v>
      </c>
    </row>
    <row r="5074" spans="1:20" x14ac:dyDescent="0.2">
      <c r="A5074" s="20">
        <v>4849</v>
      </c>
      <c r="B5074" s="2">
        <f t="shared" si="1253"/>
        <v>0.1897055124286969</v>
      </c>
      <c r="C5074" s="2">
        <f t="shared" si="1243"/>
        <v>2.7102514938111146</v>
      </c>
      <c r="D5074" s="2">
        <f t="shared" si="1244"/>
        <v>2.0677433766222806</v>
      </c>
      <c r="E5074" s="2">
        <f t="shared" si="1245"/>
        <v>-1.9426134916932902</v>
      </c>
      <c r="F5074" s="2">
        <f t="shared" si="1246"/>
        <v>-1.3178334951521447</v>
      </c>
      <c r="G5074" s="2">
        <f t="shared" si="1247"/>
        <v>0.50855290153324073</v>
      </c>
      <c r="H5074" s="2">
        <f t="shared" si="1238"/>
        <v>3.5988181445834475E-2</v>
      </c>
      <c r="I5074" s="25">
        <f t="shared" si="1239"/>
        <v>0.25862605365787805</v>
      </c>
      <c r="L5074" s="20">
        <v>4849</v>
      </c>
      <c r="M5074" s="2">
        <f t="shared" si="1240"/>
        <v>0.84168205723720912</v>
      </c>
      <c r="N5074" s="2">
        <f t="shared" si="1248"/>
        <v>-0.34414043538715056</v>
      </c>
      <c r="O5074" s="2">
        <f t="shared" si="1249"/>
        <v>6.3668876763128979E-3</v>
      </c>
      <c r="P5074" s="2">
        <f t="shared" si="1250"/>
        <v>5.5591247969788225E-2</v>
      </c>
      <c r="Q5074" s="2">
        <f t="shared" si="1251"/>
        <v>-1.9280471109956183E-2</v>
      </c>
      <c r="R5074" s="2">
        <f t="shared" si="1252"/>
        <v>9.2543493938989729E-4</v>
      </c>
      <c r="S5074" s="2">
        <f t="shared" si="1241"/>
        <v>3.5988181445834475E-2</v>
      </c>
      <c r="T5074" s="25">
        <f t="shared" si="1242"/>
        <v>8.5642982704358287E-7</v>
      </c>
    </row>
    <row r="5075" spans="1:20" x14ac:dyDescent="0.2">
      <c r="A5075" s="20">
        <v>4850</v>
      </c>
      <c r="B5075" s="2">
        <f t="shared" si="1253"/>
        <v>-0.48742458191567445</v>
      </c>
      <c r="C5075" s="2">
        <f t="shared" si="1243"/>
        <v>1.330765680467185</v>
      </c>
      <c r="D5075" s="2">
        <f t="shared" si="1244"/>
        <v>3.408527754243762</v>
      </c>
      <c r="E5075" s="2">
        <f t="shared" si="1245"/>
        <v>-0.25291044021782855</v>
      </c>
      <c r="F5075" s="2">
        <f t="shared" si="1246"/>
        <v>-1.6876984108099979</v>
      </c>
      <c r="G5075" s="2">
        <f t="shared" si="1247"/>
        <v>-0.12343334721406041</v>
      </c>
      <c r="H5075" s="2">
        <f t="shared" si="1238"/>
        <v>0.23758272305567002</v>
      </c>
      <c r="I5075" s="25">
        <f t="shared" si="1239"/>
        <v>1.5235791204466794E-2</v>
      </c>
      <c r="L5075" s="20">
        <v>4850</v>
      </c>
      <c r="M5075" s="2">
        <f t="shared" si="1240"/>
        <v>-0.19828633002879462</v>
      </c>
      <c r="N5075" s="2">
        <f t="shared" si="1248"/>
        <v>0.23959151726707645</v>
      </c>
      <c r="O5075" s="2">
        <f t="shared" si="1249"/>
        <v>-0.199930533774625</v>
      </c>
      <c r="P5075" s="2">
        <f t="shared" si="1250"/>
        <v>6.2725304622328656E-2</v>
      </c>
      <c r="Q5075" s="2">
        <f t="shared" si="1251"/>
        <v>-7.8780815224626169E-4</v>
      </c>
      <c r="R5075" s="2">
        <f t="shared" si="1252"/>
        <v>-4.5789975536997263E-3</v>
      </c>
      <c r="S5075" s="2">
        <f t="shared" si="1241"/>
        <v>0.23758272305567002</v>
      </c>
      <c r="T5075" s="25">
        <f t="shared" si="1242"/>
        <v>2.0967218596788078E-5</v>
      </c>
    </row>
    <row r="5076" spans="1:20" x14ac:dyDescent="0.2">
      <c r="A5076" s="20">
        <v>4851</v>
      </c>
      <c r="B5076" s="2">
        <f t="shared" si="1253"/>
        <v>-0.93531127916558809</v>
      </c>
      <c r="C5076" s="2">
        <f t="shared" si="1243"/>
        <v>-0.6746000261878311</v>
      </c>
      <c r="D5076" s="2">
        <f t="shared" si="1244"/>
        <v>3.1462282693290873</v>
      </c>
      <c r="E5076" s="2">
        <f t="shared" si="1245"/>
        <v>1.5557403431267303</v>
      </c>
      <c r="F5076" s="2">
        <f t="shared" si="1246"/>
        <v>-1.2638123928487937</v>
      </c>
      <c r="G5076" s="2">
        <f t="shared" si="1247"/>
        <v>-0.69736696406733889</v>
      </c>
      <c r="H5076" s="2">
        <f t="shared" si="1238"/>
        <v>0.87480718893436871</v>
      </c>
      <c r="I5076" s="25">
        <f t="shared" si="1239"/>
        <v>0.48632068257249711</v>
      </c>
      <c r="L5076" s="20">
        <v>4851</v>
      </c>
      <c r="M5076" s="2">
        <f t="shared" si="1240"/>
        <v>-0.98538323582258558</v>
      </c>
      <c r="N5076" s="2">
        <f t="shared" si="1248"/>
        <v>0.51777612376406823</v>
      </c>
      <c r="O5076" s="2">
        <f t="shared" si="1249"/>
        <v>-0.15125964621630494</v>
      </c>
      <c r="P5076" s="2">
        <f t="shared" si="1250"/>
        <v>-1.013324690636083E-2</v>
      </c>
      <c r="Q5076" s="2">
        <f t="shared" si="1251"/>
        <v>1.8709534323749308E-2</v>
      </c>
      <c r="R5076" s="2">
        <f t="shared" si="1252"/>
        <v>-4.2439054822016606E-3</v>
      </c>
      <c r="S5076" s="2">
        <f t="shared" si="1241"/>
        <v>0.87480718893436871</v>
      </c>
      <c r="T5076" s="25">
        <f t="shared" si="1242"/>
        <v>1.8010733741861309E-5</v>
      </c>
    </row>
    <row r="5077" spans="1:20" x14ac:dyDescent="0.2">
      <c r="A5077" s="20">
        <v>4852</v>
      </c>
      <c r="B5077" s="2">
        <f t="shared" si="1253"/>
        <v>-0.94330646718226718</v>
      </c>
      <c r="C5077" s="2">
        <f t="shared" si="1243"/>
        <v>-2.3626907996105544</v>
      </c>
      <c r="D5077" s="2">
        <f t="shared" si="1244"/>
        <v>1.4042084681761273</v>
      </c>
      <c r="E5077" s="2">
        <f t="shared" si="1245"/>
        <v>2.6327021339853736</v>
      </c>
      <c r="F5077" s="2">
        <f t="shared" si="1246"/>
        <v>-0.24553565891741938</v>
      </c>
      <c r="G5077" s="2">
        <f t="shared" si="1247"/>
        <v>-0.94331800106035135</v>
      </c>
      <c r="H5077" s="2">
        <f t="shared" si="1238"/>
        <v>0.88982709102788971</v>
      </c>
      <c r="I5077" s="25">
        <f t="shared" si="1239"/>
        <v>0.88984885112449708</v>
      </c>
      <c r="L5077" s="20">
        <v>4852</v>
      </c>
      <c r="M5077" s="2">
        <f t="shared" si="1240"/>
        <v>-0.51583618323480074</v>
      </c>
      <c r="N5077" s="2">
        <f t="shared" si="1248"/>
        <v>0.13564886979030713</v>
      </c>
      <c r="O5077" s="2">
        <f t="shared" si="1249"/>
        <v>9.0310322282673328E-2</v>
      </c>
      <c r="P5077" s="2">
        <f t="shared" si="1250"/>
        <v>-7.006902581162025E-2</v>
      </c>
      <c r="Q5077" s="2">
        <f t="shared" si="1251"/>
        <v>1.4346897841766567E-2</v>
      </c>
      <c r="R5077" s="2">
        <f t="shared" si="1252"/>
        <v>1.5033734320265585E-3</v>
      </c>
      <c r="S5077" s="2">
        <f t="shared" si="1241"/>
        <v>0.88982709102788971</v>
      </c>
      <c r="T5077" s="25">
        <f t="shared" si="1242"/>
        <v>2.2601316761233135E-6</v>
      </c>
    </row>
    <row r="5078" spans="1:20" x14ac:dyDescent="0.2">
      <c r="A5078" s="20">
        <v>4853</v>
      </c>
      <c r="B5078" s="2">
        <f t="shared" ref="B5078:B5120" si="1254">COS($A5078*$B$7)</f>
        <v>-0.50764988411281853</v>
      </c>
      <c r="C5078" s="2">
        <f t="shared" si="1243"/>
        <v>-2.9395711719143183</v>
      </c>
      <c r="D5078" s="2">
        <f t="shared" si="1244"/>
        <v>-0.9982325169226447</v>
      </c>
      <c r="E5078" s="2">
        <f t="shared" si="1245"/>
        <v>2.4714629741250951</v>
      </c>
      <c r="F5078" s="2">
        <f t="shared" si="1246"/>
        <v>0.88822033200332984</v>
      </c>
      <c r="G5078" s="2">
        <f t="shared" si="1247"/>
        <v>-0.74561184240431633</v>
      </c>
      <c r="H5078" s="2">
        <f t="shared" si="1238"/>
        <v>0.2577084048397581</v>
      </c>
      <c r="I5078" s="25">
        <f t="shared" si="1239"/>
        <v>0.55593701953355901</v>
      </c>
      <c r="L5078" s="20">
        <v>4853</v>
      </c>
      <c r="M5078" s="2">
        <f t="shared" si="1240"/>
        <v>0.61154875375285001</v>
      </c>
      <c r="N5078" s="2">
        <f t="shared" si="1248"/>
        <v>-0.41946928405523642</v>
      </c>
      <c r="O5078" s="2">
        <f t="shared" si="1249"/>
        <v>0.2167089373929387</v>
      </c>
      <c r="P5078" s="2">
        <f t="shared" si="1250"/>
        <v>-4.064686279677146E-2</v>
      </c>
      <c r="Q5078" s="2">
        <f t="shared" si="1251"/>
        <v>-8.3121149526487852E-3</v>
      </c>
      <c r="R5078" s="2">
        <f t="shared" si="1252"/>
        <v>5.3334235239475454E-3</v>
      </c>
      <c r="S5078" s="2">
        <f t="shared" si="1241"/>
        <v>0.2577084048397581</v>
      </c>
      <c r="T5078" s="25">
        <f t="shared" si="1242"/>
        <v>2.8445406485797055E-5</v>
      </c>
    </row>
    <row r="5079" spans="1:20" x14ac:dyDescent="0.2">
      <c r="A5079" s="20">
        <v>4854</v>
      </c>
      <c r="B5079" s="2">
        <f t="shared" si="1254"/>
        <v>0.16676237170286679</v>
      </c>
      <c r="C5079" s="2">
        <f t="shared" si="1243"/>
        <v>-2.1339252900001986</v>
      </c>
      <c r="D5079" s="2">
        <f t="shared" si="1244"/>
        <v>-2.9311891514993764</v>
      </c>
      <c r="E5079" s="2">
        <f t="shared" si="1245"/>
        <v>1.1478561598595463</v>
      </c>
      <c r="F5079" s="2">
        <f t="shared" si="1246"/>
        <v>1.6042324219573882</v>
      </c>
      <c r="G5079" s="2">
        <f t="shared" si="1247"/>
        <v>-0.19723278375911021</v>
      </c>
      <c r="H5079" s="2">
        <f t="shared" si="1238"/>
        <v>2.7809688615965104E-2</v>
      </c>
      <c r="I5079" s="25">
        <f t="shared" si="1239"/>
        <v>3.8900770989367929E-2</v>
      </c>
      <c r="L5079" s="20">
        <v>4854</v>
      </c>
      <c r="M5079" s="2">
        <f t="shared" si="1240"/>
        <v>0.95903504956053232</v>
      </c>
      <c r="N5079" s="2">
        <f t="shared" si="1248"/>
        <v>-0.43964476547489423</v>
      </c>
      <c r="O5079" s="2">
        <f t="shared" si="1249"/>
        <v>6.6742005574596891E-2</v>
      </c>
      <c r="P5079" s="2">
        <f t="shared" si="1250"/>
        <v>4.0611613952303671E-2</v>
      </c>
      <c r="Q5079" s="2">
        <f t="shared" si="1251"/>
        <v>-2.0370816460351909E-2</v>
      </c>
      <c r="R5079" s="2">
        <f t="shared" si="1252"/>
        <v>2.3618413114005845E-3</v>
      </c>
      <c r="S5079" s="2">
        <f t="shared" si="1241"/>
        <v>2.7809688615965104E-2</v>
      </c>
      <c r="T5079" s="25">
        <f t="shared" si="1242"/>
        <v>5.578294380238433E-6</v>
      </c>
    </row>
    <row r="5080" spans="1:20" x14ac:dyDescent="0.2">
      <c r="A5080" s="20">
        <v>4855</v>
      </c>
      <c r="B5080" s="2">
        <f t="shared" si="1254"/>
        <v>0.76274367837309076</v>
      </c>
      <c r="C5080" s="2">
        <f t="shared" si="1243"/>
        <v>-0.32466100069656706</v>
      </c>
      <c r="D5080" s="2">
        <f t="shared" si="1244"/>
        <v>-3.4855617270320614</v>
      </c>
      <c r="E5080" s="2">
        <f t="shared" si="1245"/>
        <v>-0.71560534213521254</v>
      </c>
      <c r="F5080" s="2">
        <f t="shared" si="1246"/>
        <v>1.565748937041832</v>
      </c>
      <c r="G5080" s="2">
        <f t="shared" si="1247"/>
        <v>0.44390793493527092</v>
      </c>
      <c r="H5080" s="2">
        <f t="shared" si="1238"/>
        <v>0.58177791889811292</v>
      </c>
      <c r="I5080" s="25">
        <f t="shared" si="1239"/>
        <v>0.19705425469849672</v>
      </c>
      <c r="L5080" s="20">
        <v>4855</v>
      </c>
      <c r="M5080" s="2">
        <f t="shared" si="1240"/>
        <v>8.347882029311525E-2</v>
      </c>
      <c r="N5080" s="2">
        <f t="shared" si="1248"/>
        <v>0.10085190408523727</v>
      </c>
      <c r="O5080" s="2">
        <f t="shared" si="1249"/>
        <v>-0.16833997085457034</v>
      </c>
      <c r="P5080" s="2">
        <f t="shared" si="1250"/>
        <v>7.0078729271436685E-2</v>
      </c>
      <c r="Q5080" s="2">
        <f t="shared" si="1251"/>
        <v>-6.4509316664081249E-3</v>
      </c>
      <c r="R5080" s="2">
        <f t="shared" si="1252"/>
        <v>-3.6217604960845774E-3</v>
      </c>
      <c r="S5080" s="2">
        <f t="shared" si="1241"/>
        <v>0.58177791889811292</v>
      </c>
      <c r="T5080" s="25">
        <f t="shared" si="1242"/>
        <v>1.3117149090998804E-5</v>
      </c>
    </row>
    <row r="5081" spans="1:20" x14ac:dyDescent="0.2">
      <c r="A5081" s="20">
        <v>4856</v>
      </c>
      <c r="B5081" s="2">
        <f t="shared" si="1254"/>
        <v>0.99999471490544578</v>
      </c>
      <c r="C5081" s="2">
        <f t="shared" si="1243"/>
        <v>1.6372964302027411</v>
      </c>
      <c r="D5081" s="2">
        <f t="shared" si="1244"/>
        <v>-2.4006201589372305</v>
      </c>
      <c r="E5081" s="2">
        <f t="shared" si="1245"/>
        <v>-2.2425064700818833</v>
      </c>
      <c r="F5081" s="2">
        <f t="shared" si="1246"/>
        <v>0.79086926153348069</v>
      </c>
      <c r="G5081" s="2">
        <f t="shared" si="1247"/>
        <v>0.87627181557678091</v>
      </c>
      <c r="H5081" s="2">
        <f t="shared" si="1238"/>
        <v>0.99998942983882377</v>
      </c>
      <c r="I5081" s="25">
        <f t="shared" si="1239"/>
        <v>0.76785229477422789</v>
      </c>
      <c r="L5081" s="20">
        <v>4856</v>
      </c>
      <c r="M5081" s="2">
        <f t="shared" si="1240"/>
        <v>-0.89853665382495396</v>
      </c>
      <c r="N5081" s="2">
        <f t="shared" si="1248"/>
        <v>0.51273370447275768</v>
      </c>
      <c r="O5081" s="2">
        <f t="shared" si="1249"/>
        <v>-0.18874059322984976</v>
      </c>
      <c r="P5081" s="2">
        <f t="shared" si="1250"/>
        <v>1.0175527998255888E-2</v>
      </c>
      <c r="Q5081" s="2">
        <f t="shared" si="1251"/>
        <v>1.5695726234310734E-2</v>
      </c>
      <c r="R5081" s="2">
        <f t="shared" si="1252"/>
        <v>-4.9865873128242732E-3</v>
      </c>
      <c r="S5081" s="2">
        <f t="shared" si="1241"/>
        <v>0.99998942983882377</v>
      </c>
      <c r="T5081" s="25">
        <f t="shared" si="1242"/>
        <v>2.4866053028420006E-5</v>
      </c>
    </row>
    <row r="5082" spans="1:20" x14ac:dyDescent="0.2">
      <c r="A5082" s="20">
        <v>4857</v>
      </c>
      <c r="B5082" s="2">
        <f t="shared" si="1254"/>
        <v>0.76693261166956272</v>
      </c>
      <c r="C5082" s="2">
        <f t="shared" si="1243"/>
        <v>2.829207766515287</v>
      </c>
      <c r="D5082" s="2">
        <f t="shared" si="1244"/>
        <v>-0.18662941936951083</v>
      </c>
      <c r="E5082" s="2">
        <f t="shared" si="1245"/>
        <v>-2.7147217650188891</v>
      </c>
      <c r="F5082" s="2">
        <f t="shared" si="1246"/>
        <v>-0.3559685853471718</v>
      </c>
      <c r="G5082" s="2">
        <f t="shared" si="1247"/>
        <v>0.8965113692277199</v>
      </c>
      <c r="H5082" s="2">
        <f t="shared" si="1238"/>
        <v>0.58818563084229625</v>
      </c>
      <c r="I5082" s="25">
        <f t="shared" si="1239"/>
        <v>0.80373263515456117</v>
      </c>
      <c r="L5082" s="20">
        <v>4857</v>
      </c>
      <c r="M5082" s="2">
        <f t="shared" si="1240"/>
        <v>-0.734662268683409</v>
      </c>
      <c r="N5082" s="2">
        <f t="shared" si="1248"/>
        <v>0.27073416350910284</v>
      </c>
      <c r="O5082" s="2">
        <f t="shared" si="1249"/>
        <v>3.1556735771657081E-2</v>
      </c>
      <c r="P5082" s="2">
        <f t="shared" si="1250"/>
        <v>-6.2704366319503296E-2</v>
      </c>
      <c r="Q5082" s="2">
        <f t="shared" si="1251"/>
        <v>1.7825867892503466E-2</v>
      </c>
      <c r="R5082" s="2">
        <f t="shared" si="1252"/>
        <v>7.9033335339817601E-6</v>
      </c>
      <c r="S5082" s="2">
        <f t="shared" si="1241"/>
        <v>0.58818563084229625</v>
      </c>
      <c r="T5082" s="25">
        <f t="shared" si="1242"/>
        <v>6.2462680949360623E-11</v>
      </c>
    </row>
    <row r="5083" spans="1:20" x14ac:dyDescent="0.2">
      <c r="A5083" s="20">
        <v>4858</v>
      </c>
      <c r="B5083" s="2">
        <f t="shared" si="1254"/>
        <v>0.17317011751259315</v>
      </c>
      <c r="C5083" s="2">
        <f t="shared" si="1243"/>
        <v>2.6904984826449008</v>
      </c>
      <c r="D5083" s="2">
        <f t="shared" si="1244"/>
        <v>2.1151360522928226</v>
      </c>
      <c r="E5083" s="2">
        <f t="shared" si="1245"/>
        <v>-1.9101609951698295</v>
      </c>
      <c r="F5083" s="2">
        <f t="shared" si="1246"/>
        <v>-1.3353888443764843</v>
      </c>
      <c r="G5083" s="2">
        <f t="shared" si="1247"/>
        <v>0.49510761755429722</v>
      </c>
      <c r="H5083" s="2">
        <f t="shared" si="1238"/>
        <v>2.9987889599325319E-2</v>
      </c>
      <c r="I5083" s="25">
        <f t="shared" si="1239"/>
        <v>0.24513155296029224</v>
      </c>
      <c r="L5083" s="20">
        <v>4858</v>
      </c>
      <c r="M5083" s="2">
        <f t="shared" si="1240"/>
        <v>0.36611551386698749</v>
      </c>
      <c r="N5083" s="2">
        <f t="shared" si="1248"/>
        <v>-0.31652845737437729</v>
      </c>
      <c r="O5083" s="2">
        <f t="shared" si="1249"/>
        <v>0.21161024905533399</v>
      </c>
      <c r="P5083" s="2">
        <f t="shared" si="1250"/>
        <v>-5.5618354749280528E-2</v>
      </c>
      <c r="Q5083" s="2">
        <f t="shared" si="1251"/>
        <v>-2.7770433122537375E-3</v>
      </c>
      <c r="R5083" s="2">
        <f t="shared" si="1252"/>
        <v>4.9923149810123541E-3</v>
      </c>
      <c r="S5083" s="2">
        <f t="shared" si="1241"/>
        <v>2.9987889599325319E-2</v>
      </c>
      <c r="T5083" s="25">
        <f t="shared" si="1242"/>
        <v>2.4923208869640383E-5</v>
      </c>
    </row>
    <row r="5084" spans="1:20" x14ac:dyDescent="0.2">
      <c r="A5084" s="20">
        <v>4859</v>
      </c>
      <c r="B5084" s="2">
        <f t="shared" si="1254"/>
        <v>-0.502036988767943</v>
      </c>
      <c r="C5084" s="2">
        <f t="shared" si="1243"/>
        <v>1.2864057221881617</v>
      </c>
      <c r="D5084" s="2">
        <f t="shared" si="1244"/>
        <v>3.4221199886493698</v>
      </c>
      <c r="E5084" s="2">
        <f t="shared" si="1245"/>
        <v>-0.20722166220352206</v>
      </c>
      <c r="F5084" s="2">
        <f t="shared" si="1246"/>
        <v>-1.6867548638692691</v>
      </c>
      <c r="G5084" s="2">
        <f t="shared" si="1247"/>
        <v>-0.1391529829248454</v>
      </c>
      <c r="H5084" s="2">
        <f t="shared" si="1238"/>
        <v>0.25204113809118373</v>
      </c>
      <c r="I5084" s="25">
        <f t="shared" si="1239"/>
        <v>1.9363552656882315E-2</v>
      </c>
      <c r="L5084" s="20">
        <v>4859</v>
      </c>
      <c r="M5084" s="2">
        <f t="shared" si="1240"/>
        <v>0.9999918596513595</v>
      </c>
      <c r="N5084" s="2">
        <f t="shared" si="1248"/>
        <v>-0.50012724559357347</v>
      </c>
      <c r="O5084" s="2">
        <f t="shared" si="1249"/>
        <v>0.12180049357205003</v>
      </c>
      <c r="P5084" s="2">
        <f t="shared" si="1250"/>
        <v>2.2396882050046554E-2</v>
      </c>
      <c r="Q5084" s="2">
        <f t="shared" si="1251"/>
        <v>-1.9838434250120371E-2</v>
      </c>
      <c r="R5084" s="2">
        <f t="shared" si="1252"/>
        <v>3.6101047585903878E-3</v>
      </c>
      <c r="S5084" s="2">
        <f t="shared" si="1241"/>
        <v>0.25204113809118373</v>
      </c>
      <c r="T5084" s="25">
        <f t="shared" si="1242"/>
        <v>1.3032856367996962E-5</v>
      </c>
    </row>
    <row r="5085" spans="1:20" x14ac:dyDescent="0.2">
      <c r="A5085" s="20">
        <v>4860</v>
      </c>
      <c r="B5085" s="2">
        <f t="shared" si="1254"/>
        <v>-0.94112825468684791</v>
      </c>
      <c r="C5085" s="2">
        <f t="shared" si="1243"/>
        <v>-0.72270375005754051</v>
      </c>
      <c r="D5085" s="2">
        <f t="shared" si="1244"/>
        <v>3.1196274222442995</v>
      </c>
      <c r="E5085" s="2">
        <f t="shared" si="1245"/>
        <v>1.5931772564249029</v>
      </c>
      <c r="F5085" s="2">
        <f t="shared" si="1246"/>
        <v>-1.2448137146125624</v>
      </c>
      <c r="G5085" s="2">
        <f t="shared" si="1247"/>
        <v>-0.70796776120910487</v>
      </c>
      <c r="H5085" s="2">
        <f t="shared" si="1238"/>
        <v>0.88572239176991241</v>
      </c>
      <c r="I5085" s="25">
        <f t="shared" si="1239"/>
        <v>0.50121835091143219</v>
      </c>
      <c r="L5085" s="20">
        <v>4860</v>
      </c>
      <c r="M5085" s="2">
        <f t="shared" si="1240"/>
        <v>0.35859409564894434</v>
      </c>
      <c r="N5085" s="2">
        <f t="shared" si="1248"/>
        <v>-4.5921513957561798E-2</v>
      </c>
      <c r="O5085" s="2">
        <f t="shared" si="1249"/>
        <v>-0.12333954236566833</v>
      </c>
      <c r="P5085" s="2">
        <f t="shared" si="1250"/>
        <v>7.1849722522969242E-2</v>
      </c>
      <c r="Q5085" s="2">
        <f t="shared" si="1251"/>
        <v>-1.1600177662348044E-2</v>
      </c>
      <c r="R5085" s="2">
        <f t="shared" si="1252"/>
        <v>-2.3760160737094547E-3</v>
      </c>
      <c r="S5085" s="2">
        <f t="shared" si="1241"/>
        <v>0.88572239176991241</v>
      </c>
      <c r="T5085" s="25">
        <f t="shared" si="1242"/>
        <v>5.645452382525693E-6</v>
      </c>
    </row>
    <row r="5086" spans="1:20" x14ac:dyDescent="0.2">
      <c r="A5086" s="20">
        <v>4861</v>
      </c>
      <c r="B5086" s="2">
        <f t="shared" si="1254"/>
        <v>-0.93759219689172801</v>
      </c>
      <c r="C5086" s="2">
        <f t="shared" si="1243"/>
        <v>-2.3919143560935798</v>
      </c>
      <c r="D5086" s="2">
        <f t="shared" si="1244"/>
        <v>1.3499253336346417</v>
      </c>
      <c r="E5086" s="2">
        <f t="shared" si="1245"/>
        <v>2.644280017275384</v>
      </c>
      <c r="F5086" s="2">
        <f t="shared" si="1246"/>
        <v>-0.21741722462273105</v>
      </c>
      <c r="G5086" s="2">
        <f t="shared" si="1247"/>
        <v>-0.94381423909530993</v>
      </c>
      <c r="H5086" s="2">
        <f t="shared" si="1238"/>
        <v>0.87907912767225682</v>
      </c>
      <c r="I5086" s="25">
        <f t="shared" si="1239"/>
        <v>0.89078531791905891</v>
      </c>
      <c r="L5086" s="20">
        <v>4861</v>
      </c>
      <c r="M5086" s="2">
        <f t="shared" si="1240"/>
        <v>-0.74011315711534797</v>
      </c>
      <c r="N5086" s="2">
        <f t="shared" si="1248"/>
        <v>0.46684721223375469</v>
      </c>
      <c r="O5086" s="2">
        <f t="shared" si="1249"/>
        <v>-0.21118657279182479</v>
      </c>
      <c r="P5086" s="2">
        <f t="shared" si="1250"/>
        <v>2.9673726176169837E-2</v>
      </c>
      <c r="Q5086" s="2">
        <f t="shared" si="1251"/>
        <v>1.1431605591418266E-2</v>
      </c>
      <c r="R5086" s="2">
        <f t="shared" si="1252"/>
        <v>-5.3320404569216842E-3</v>
      </c>
      <c r="S5086" s="2">
        <f t="shared" si="1241"/>
        <v>0.87907912767225682</v>
      </c>
      <c r="T5086" s="25">
        <f t="shared" si="1242"/>
        <v>2.8430655434249603E-5</v>
      </c>
    </row>
    <row r="5087" spans="1:20" x14ac:dyDescent="0.2">
      <c r="A5087" s="20">
        <v>4862</v>
      </c>
      <c r="B5087" s="2">
        <f t="shared" si="1254"/>
        <v>-0.49309187861644771</v>
      </c>
      <c r="C5087" s="2">
        <f t="shared" si="1243"/>
        <v>-2.9361702657660436</v>
      </c>
      <c r="D5087" s="2">
        <f t="shared" si="1244"/>
        <v>-1.054667732548572</v>
      </c>
      <c r="E5087" s="2">
        <f t="shared" si="1245"/>
        <v>2.4517365679862517</v>
      </c>
      <c r="F5087" s="2">
        <f t="shared" si="1246"/>
        <v>0.91223398334502548</v>
      </c>
      <c r="G5087" s="2">
        <f t="shared" si="1247"/>
        <v>-0.73577013283070269</v>
      </c>
      <c r="H5087" s="2">
        <f t="shared" si="1238"/>
        <v>0.2431396007574976</v>
      </c>
      <c r="I5087" s="25">
        <f t="shared" si="1239"/>
        <v>0.54135768836570985</v>
      </c>
      <c r="L5087" s="20">
        <v>4862</v>
      </c>
      <c r="M5087" s="2">
        <f t="shared" si="1240"/>
        <v>-0.89496557899111329</v>
      </c>
      <c r="N5087" s="2">
        <f t="shared" si="1248"/>
        <v>0.38425292897485702</v>
      </c>
      <c r="O5087" s="2">
        <f t="shared" si="1249"/>
        <v>-2.9710642219430049E-2</v>
      </c>
      <c r="P5087" s="2">
        <f t="shared" si="1250"/>
        <v>-5.0344712954833268E-2</v>
      </c>
      <c r="Q5087" s="2">
        <f t="shared" si="1251"/>
        <v>1.9884839526506881E-2</v>
      </c>
      <c r="R5087" s="2">
        <f t="shared" si="1252"/>
        <v>-1.4881963399770923E-3</v>
      </c>
      <c r="S5087" s="2">
        <f t="shared" si="1241"/>
        <v>0.2431396007574976</v>
      </c>
      <c r="T5087" s="25">
        <f t="shared" si="1242"/>
        <v>2.2147283463212134E-6</v>
      </c>
    </row>
    <row r="5088" spans="1:20" x14ac:dyDescent="0.2">
      <c r="A5088" s="20">
        <v>4863</v>
      </c>
      <c r="B5088" s="2">
        <f t="shared" si="1254"/>
        <v>0.18331725494561674</v>
      </c>
      <c r="C5088" s="2">
        <f t="shared" si="1243"/>
        <v>-2.0994994205227981</v>
      </c>
      <c r="D5088" s="2">
        <f t="shared" si="1244"/>
        <v>-2.9632340844762934</v>
      </c>
      <c r="E5088" s="2">
        <f t="shared" si="1245"/>
        <v>1.1061031013325653</v>
      </c>
      <c r="F5088" s="2">
        <f t="shared" si="1246"/>
        <v>1.6128472948964445</v>
      </c>
      <c r="G5088" s="2">
        <f t="shared" si="1247"/>
        <v>-0.18168183637035595</v>
      </c>
      <c r="H5088" s="2">
        <f t="shared" ref="H5088:H5151" si="1255">B5088^2</f>
        <v>3.3605215960796242E-2</v>
      </c>
      <c r="I5088" s="25">
        <f t="shared" ref="I5088:I5151" si="1256">G5088^2</f>
        <v>3.3008289666904798E-2</v>
      </c>
      <c r="L5088" s="20">
        <v>4863</v>
      </c>
      <c r="M5088" s="2">
        <f t="shared" ref="M5088:M5151" si="1257">COS($A5088*$B$8)</f>
        <v>9.1517722040772839E-2</v>
      </c>
      <c r="N5088" s="2">
        <f t="shared" si="1248"/>
        <v>-0.1883731552450717</v>
      </c>
      <c r="O5088" s="2">
        <f t="shared" si="1249"/>
        <v>0.18965480959429126</v>
      </c>
      <c r="P5088" s="2">
        <f t="shared" si="1250"/>
        <v>-6.6159320448505227E-2</v>
      </c>
      <c r="Q5088" s="2">
        <f t="shared" si="1251"/>
        <v>2.9792460063148658E-3</v>
      </c>
      <c r="R5088" s="2">
        <f t="shared" si="1252"/>
        <v>4.2535214887875188E-3</v>
      </c>
      <c r="S5088" s="2">
        <f t="shared" ref="S5088:S5151" si="1258">B5088^2</f>
        <v>3.3605215960796242E-2</v>
      </c>
      <c r="T5088" s="25">
        <f t="shared" ref="T5088:T5151" si="1259">R5088^2</f>
        <v>1.8092445055577192E-5</v>
      </c>
    </row>
    <row r="5089" spans="1:20" x14ac:dyDescent="0.2">
      <c r="A5089" s="20">
        <v>4864</v>
      </c>
      <c r="B5089" s="2">
        <f t="shared" si="1254"/>
        <v>0.77350941909528248</v>
      </c>
      <c r="C5089" s="2">
        <f t="shared" si="1243"/>
        <v>-0.27540119222430171</v>
      </c>
      <c r="D5089" s="2">
        <f t="shared" si="1244"/>
        <v>-3.4781451446650387</v>
      </c>
      <c r="E5089" s="2">
        <f t="shared" si="1245"/>
        <v>-0.75974793721553946</v>
      </c>
      <c r="F5089" s="2">
        <f t="shared" si="1246"/>
        <v>1.55491332222392</v>
      </c>
      <c r="G5089" s="2">
        <f t="shared" si="1247"/>
        <v>0.45785426659197648</v>
      </c>
      <c r="H5089" s="2">
        <f t="shared" si="1255"/>
        <v>0.59831682142912135</v>
      </c>
      <c r="I5089" s="25">
        <f t="shared" si="1256"/>
        <v>0.20963052943647667</v>
      </c>
      <c r="L5089" s="20">
        <v>4864</v>
      </c>
      <c r="M5089" s="2">
        <f t="shared" si="1257"/>
        <v>0.96128989149842459</v>
      </c>
      <c r="N5089" s="2">
        <f t="shared" si="1248"/>
        <v>-0.52076987605158409</v>
      </c>
      <c r="O5089" s="2">
        <f t="shared" si="1249"/>
        <v>0.16715642407986517</v>
      </c>
      <c r="P5089" s="2">
        <f t="shared" si="1250"/>
        <v>2.398027363831344E-3</v>
      </c>
      <c r="Q5089" s="2">
        <f t="shared" si="1251"/>
        <v>-1.772573374091278E-2</v>
      </c>
      <c r="R5089" s="2">
        <f t="shared" si="1252"/>
        <v>4.5707893303866976E-3</v>
      </c>
      <c r="S5089" s="2">
        <f t="shared" si="1258"/>
        <v>0.59831682142912135</v>
      </c>
      <c r="T5089" s="25">
        <f t="shared" si="1259"/>
        <v>2.0892115102776874E-5</v>
      </c>
    </row>
    <row r="5090" spans="1:20" x14ac:dyDescent="0.2">
      <c r="A5090" s="20">
        <v>4865</v>
      </c>
      <c r="B5090" s="2">
        <f t="shared" si="1254"/>
        <v>0.9999080170265382</v>
      </c>
      <c r="C5090" s="2">
        <f t="shared" ref="C5090:C5153" si="1260">-L$213*C5089-L$214*C5088+L$215*B5090+L$216*B5089+L$217*B5088</f>
        <v>1.6782225200396081</v>
      </c>
      <c r="D5090" s="2">
        <f t="shared" ref="D5090:D5153" si="1261">-M$213*D5089-M$214*D5088+M$215*C5090+M$216*C5089+M$217*C5088</f>
        <v>-2.3572301958007871</v>
      </c>
      <c r="E5090" s="2">
        <f t="shared" ref="E5090:E5153" si="1262">-N$213*E5089-N$214*E5088+N$215*D5090+N$216*D5089+N$217*D5088</f>
        <v>-2.2682776495021955</v>
      </c>
      <c r="F5090" s="2">
        <f t="shared" ref="F5090:F5153" si="1263">-O$213*F5089-O$214*F5088+O$215*E5090+O$216*E5089+O$217*E5088</f>
        <v>0.76567931791863075</v>
      </c>
      <c r="G5090" s="2">
        <f t="shared" ref="G5090:G5153" si="1264">-P$213*G5089-P$214*G5088+P$215*F5090+P$216*F5089+P$217*F5088</f>
        <v>0.88205435380584885</v>
      </c>
      <c r="H5090" s="2">
        <f t="shared" si="1255"/>
        <v>0.99981604251394385</v>
      </c>
      <c r="I5090" s="25">
        <f t="shared" si="1256"/>
        <v>0.77801988306785352</v>
      </c>
      <c r="L5090" s="20">
        <v>4865</v>
      </c>
      <c r="M5090" s="2">
        <f t="shared" si="1257"/>
        <v>0.60514397092763605</v>
      </c>
      <c r="N5090" s="2">
        <f t="shared" ref="N5090:N5153" si="1265">-L$213*N5089-L$214*N5088+L$215*M5090+L$216*M5089+L$217*M5088</f>
        <v>-0.1890368505253382</v>
      </c>
      <c r="O5090" s="2">
        <f t="shared" ref="O5090:O5153" si="1266">-M$213*O5089-M$214*O5088+M$215*N5090+M$216*N5089+M$217*N5088</f>
        <v>-6.8513956642567167E-2</v>
      </c>
      <c r="P5090" s="2">
        <f t="shared" ref="P5090:P5153" si="1267">-N$213*P5089-N$214*P5088+N$215*O5090+N$216*O5089+N$217*O5088</f>
        <v>6.7897208069820095E-2</v>
      </c>
      <c r="Q5090" s="2">
        <f t="shared" ref="Q5090:Q5153" si="1268">-O$213*Q5089-O$214*Q5088+O$215*P5090+O$216*P5089+O$217*P5088</f>
        <v>-1.5825360156095532E-2</v>
      </c>
      <c r="R5090" s="2">
        <f t="shared" ref="R5090:R5153" si="1269">-P$213*R5089-P$214*R5088+P$215*Q5090+P$216*Q5089+P$217*Q5088</f>
        <v>-9.4099957307418477E-4</v>
      </c>
      <c r="S5090" s="2">
        <f t="shared" si="1258"/>
        <v>0.99981604251394385</v>
      </c>
      <c r="T5090" s="25">
        <f t="shared" si="1259"/>
        <v>8.8548019652579801E-7</v>
      </c>
    </row>
    <row r="5091" spans="1:20" x14ac:dyDescent="0.2">
      <c r="A5091" s="20">
        <v>4866</v>
      </c>
      <c r="B5091" s="2">
        <f t="shared" si="1254"/>
        <v>0.7560342505564096</v>
      </c>
      <c r="C5091" s="2">
        <f t="shared" si="1260"/>
        <v>2.8425519581786434</v>
      </c>
      <c r="D5091" s="2">
        <f t="shared" si="1261"/>
        <v>-0.12767305311360891</v>
      </c>
      <c r="E5091" s="2">
        <f t="shared" si="1262"/>
        <v>-2.7100009404120291</v>
      </c>
      <c r="F5091" s="2">
        <f t="shared" si="1263"/>
        <v>-0.38366563367315648</v>
      </c>
      <c r="G5091" s="2">
        <f t="shared" si="1264"/>
        <v>0.89141049594537458</v>
      </c>
      <c r="H5091" s="2">
        <f t="shared" si="1255"/>
        <v>0.57158778801439192</v>
      </c>
      <c r="I5091" s="25">
        <f t="shared" si="1256"/>
        <v>0.79461267228157872</v>
      </c>
      <c r="L5091" s="20">
        <v>4866</v>
      </c>
      <c r="M5091" s="2">
        <f t="shared" si="1257"/>
        <v>-0.52273267061734807</v>
      </c>
      <c r="N5091" s="2">
        <f t="shared" si="1265"/>
        <v>0.38377193871205995</v>
      </c>
      <c r="O5091" s="2">
        <f t="shared" si="1266"/>
        <v>-0.21680955103861915</v>
      </c>
      <c r="P5091" s="2">
        <f t="shared" si="1267"/>
        <v>4.6808132338858645E-2</v>
      </c>
      <c r="Q5091" s="2">
        <f t="shared" si="1268"/>
        <v>6.2568498008611665E-3</v>
      </c>
      <c r="R5091" s="2">
        <f t="shared" si="1269"/>
        <v>-5.2527463150832138E-3</v>
      </c>
      <c r="S5091" s="2">
        <f t="shared" si="1258"/>
        <v>0.57158778801439192</v>
      </c>
      <c r="T5091" s="25">
        <f t="shared" si="1259"/>
        <v>2.7591343850620283E-5</v>
      </c>
    </row>
    <row r="5092" spans="1:20" x14ac:dyDescent="0.2">
      <c r="A5092" s="20">
        <v>4867</v>
      </c>
      <c r="B5092" s="2">
        <f t="shared" si="1254"/>
        <v>0.15658576268874549</v>
      </c>
      <c r="C5092" s="2">
        <f t="shared" si="1260"/>
        <v>2.6699847942867247</v>
      </c>
      <c r="D5092" s="2">
        <f t="shared" si="1261"/>
        <v>2.1619307213993753</v>
      </c>
      <c r="E5092" s="2">
        <f t="shared" si="1262"/>
        <v>-1.8771684441133345</v>
      </c>
      <c r="F5092" s="2">
        <f t="shared" si="1263"/>
        <v>-1.3525666428075678</v>
      </c>
      <c r="G5092" s="2">
        <f t="shared" si="1264"/>
        <v>0.48152235316857905</v>
      </c>
      <c r="H5092" s="2">
        <f t="shared" si="1255"/>
        <v>2.4519101076816121E-2</v>
      </c>
      <c r="I5092" s="25">
        <f t="shared" si="1256"/>
        <v>0.23186377660100577</v>
      </c>
      <c r="L5092" s="20">
        <v>4867</v>
      </c>
      <c r="M5092" s="2">
        <f t="shared" si="1257"/>
        <v>-0.98397644436080711</v>
      </c>
      <c r="N5092" s="2">
        <f t="shared" si="1265"/>
        <v>0.46716232641095951</v>
      </c>
      <c r="O5092" s="2">
        <f t="shared" si="1266"/>
        <v>-8.861128748444938E-2</v>
      </c>
      <c r="P5092" s="2">
        <f t="shared" si="1267"/>
        <v>-3.3974628618842005E-2</v>
      </c>
      <c r="Q5092" s="2">
        <f t="shared" si="1268"/>
        <v>2.0359796243821577E-2</v>
      </c>
      <c r="R5092" s="2">
        <f t="shared" si="1269"/>
        <v>-2.865747146229539E-3</v>
      </c>
      <c r="S5092" s="2">
        <f t="shared" si="1258"/>
        <v>2.4519101076816121E-2</v>
      </c>
      <c r="T5092" s="25">
        <f t="shared" si="1259"/>
        <v>8.2125067061227462E-6</v>
      </c>
    </row>
    <row r="5093" spans="1:20" x14ac:dyDescent="0.2">
      <c r="A5093" s="20">
        <v>4868</v>
      </c>
      <c r="B5093" s="2">
        <f t="shared" si="1254"/>
        <v>-0.51650745609182236</v>
      </c>
      <c r="C5093" s="2">
        <f t="shared" si="1260"/>
        <v>1.24168206197855</v>
      </c>
      <c r="D5093" s="2">
        <f t="shared" si="1261"/>
        <v>3.4347446965388695</v>
      </c>
      <c r="E5093" s="2">
        <f t="shared" si="1262"/>
        <v>-0.16147429698210988</v>
      </c>
      <c r="F5093" s="2">
        <f t="shared" si="1263"/>
        <v>-1.6853344253928082</v>
      </c>
      <c r="G5093" s="2">
        <f t="shared" si="1264"/>
        <v>-0.15483327629771237</v>
      </c>
      <c r="H5093" s="2">
        <f t="shared" si="1255"/>
        <v>0.2667799521984458</v>
      </c>
      <c r="I5093" s="25">
        <f t="shared" si="1256"/>
        <v>2.397334344908374E-2</v>
      </c>
      <c r="L5093" s="20">
        <v>4868</v>
      </c>
      <c r="M5093" s="2">
        <f t="shared" si="1257"/>
        <v>-0.19037031905603274</v>
      </c>
      <c r="N5093" s="2">
        <f t="shared" si="1265"/>
        <v>-4.5212155563412085E-2</v>
      </c>
      <c r="O5093" s="2">
        <f t="shared" si="1266"/>
        <v>0.15259157673020918</v>
      </c>
      <c r="P5093" s="2">
        <f t="shared" si="1267"/>
        <v>-7.1430072609988404E-2</v>
      </c>
      <c r="Q5093" s="2">
        <f t="shared" si="1268"/>
        <v>8.4982102960241574E-3</v>
      </c>
      <c r="R5093" s="2">
        <f t="shared" si="1269"/>
        <v>3.1758949133128397E-3</v>
      </c>
      <c r="S5093" s="2">
        <f t="shared" si="1258"/>
        <v>0.2667799521984458</v>
      </c>
      <c r="T5093" s="25">
        <f t="shared" si="1259"/>
        <v>1.0086308500406369E-5</v>
      </c>
    </row>
    <row r="5094" spans="1:20" x14ac:dyDescent="0.2">
      <c r="A5094" s="20">
        <v>4869</v>
      </c>
      <c r="B5094" s="2">
        <f t="shared" si="1254"/>
        <v>-0.94667914762045002</v>
      </c>
      <c r="C5094" s="2">
        <f t="shared" si="1260"/>
        <v>-0.77060314589555157</v>
      </c>
      <c r="D5094" s="2">
        <f t="shared" si="1261"/>
        <v>3.0921445715298086</v>
      </c>
      <c r="E5094" s="2">
        <f t="shared" si="1262"/>
        <v>1.6301637351252833</v>
      </c>
      <c r="F5094" s="2">
        <f t="shared" si="1263"/>
        <v>-1.2254630936390081</v>
      </c>
      <c r="G5094" s="2">
        <f t="shared" si="1264"/>
        <v>-0.7183683965845129</v>
      </c>
      <c r="H5094" s="2">
        <f t="shared" si="1255"/>
        <v>0.89620140853938179</v>
      </c>
      <c r="I5094" s="25">
        <f t="shared" si="1256"/>
        <v>0.51605315321140399</v>
      </c>
      <c r="L5094" s="20">
        <v>4869</v>
      </c>
      <c r="M5094" s="2">
        <f t="shared" si="1257"/>
        <v>0.84601212169692364</v>
      </c>
      <c r="N5094" s="2">
        <f t="shared" si="1265"/>
        <v>-0.49992827674107754</v>
      </c>
      <c r="O5094" s="2">
        <f t="shared" si="1266"/>
        <v>0.19919676967637856</v>
      </c>
      <c r="P5094" s="2">
        <f t="shared" si="1267"/>
        <v>-1.7791852807395203E-2</v>
      </c>
      <c r="Q5094" s="2">
        <f t="shared" si="1268"/>
        <v>-1.4201011444080182E-2</v>
      </c>
      <c r="R5094" s="2">
        <f t="shared" si="1269"/>
        <v>5.1673674445611925E-3</v>
      </c>
      <c r="S5094" s="2">
        <f t="shared" si="1258"/>
        <v>0.89620140853938179</v>
      </c>
      <c r="T5094" s="25">
        <f t="shared" si="1259"/>
        <v>2.6701686307110867E-5</v>
      </c>
    </row>
    <row r="5095" spans="1:20" x14ac:dyDescent="0.2">
      <c r="A5095" s="20">
        <v>4870</v>
      </c>
      <c r="B5095" s="2">
        <f t="shared" si="1254"/>
        <v>-0.93161284375351439</v>
      </c>
      <c r="C5095" s="2">
        <f t="shared" si="1260"/>
        <v>-2.4204616532486662</v>
      </c>
      <c r="D5095" s="2">
        <f t="shared" si="1261"/>
        <v>1.2952605384385789</v>
      </c>
      <c r="E5095" s="2">
        <f t="shared" si="1262"/>
        <v>2.6551102905922574</v>
      </c>
      <c r="F5095" s="2">
        <f t="shared" si="1263"/>
        <v>-0.18923732055775183</v>
      </c>
      <c r="G5095" s="2">
        <f t="shared" si="1264"/>
        <v>-0.94404363514179268</v>
      </c>
      <c r="H5095" s="2">
        <f t="shared" si="1255"/>
        <v>0.86790249064651004</v>
      </c>
      <c r="I5095" s="25">
        <f t="shared" si="1256"/>
        <v>0.89121838505173023</v>
      </c>
      <c r="L5095" s="20">
        <v>4870</v>
      </c>
      <c r="M5095" s="2">
        <f t="shared" si="1257"/>
        <v>0.80348842441171375</v>
      </c>
      <c r="N5095" s="2">
        <f t="shared" si="1265"/>
        <v>-0.31709361995523144</v>
      </c>
      <c r="O5095" s="2">
        <f t="shared" si="1266"/>
        <v>-8.2305884124212504E-3</v>
      </c>
      <c r="P5095" s="2">
        <f t="shared" si="1267"/>
        <v>5.8536040947348614E-2</v>
      </c>
      <c r="Q5095" s="2">
        <f t="shared" si="1268"/>
        <v>-1.8789903532498757E-2</v>
      </c>
      <c r="R5095" s="2">
        <f t="shared" si="1269"/>
        <v>5.6897641407637433E-4</v>
      </c>
      <c r="S5095" s="2">
        <f t="shared" si="1258"/>
        <v>0.86790249064651004</v>
      </c>
      <c r="T5095" s="25">
        <f t="shared" si="1259"/>
        <v>3.2373415977520979E-7</v>
      </c>
    </row>
    <row r="5096" spans="1:20" x14ac:dyDescent="0.2">
      <c r="A5096" s="20">
        <v>4871</v>
      </c>
      <c r="B5096" s="2">
        <f t="shared" si="1254"/>
        <v>-0.47839446261714241</v>
      </c>
      <c r="C5096" s="2">
        <f t="shared" si="1260"/>
        <v>-2.931939224322297</v>
      </c>
      <c r="D5096" s="2">
        <f t="shared" si="1261"/>
        <v>-1.1108047648844994</v>
      </c>
      <c r="E5096" s="2">
        <f t="shared" si="1262"/>
        <v>2.4313169891509983</v>
      </c>
      <c r="F5096" s="2">
        <f t="shared" si="1263"/>
        <v>0.93598972129650837</v>
      </c>
      <c r="G5096" s="2">
        <f t="shared" si="1264"/>
        <v>-0.72572040100319157</v>
      </c>
      <c r="H5096" s="2">
        <f t="shared" si="1255"/>
        <v>0.22886126186274447</v>
      </c>
      <c r="I5096" s="25">
        <f t="shared" si="1256"/>
        <v>0.52667010043223317</v>
      </c>
      <c r="L5096" s="20">
        <v>4871</v>
      </c>
      <c r="M5096" s="2">
        <f t="shared" si="1257"/>
        <v>-0.26371159926099302</v>
      </c>
      <c r="N5096" s="2">
        <f t="shared" si="1265"/>
        <v>0.27012561256929601</v>
      </c>
      <c r="O5096" s="2">
        <f t="shared" si="1266"/>
        <v>-0.20516160474675246</v>
      </c>
      <c r="P5096" s="2">
        <f t="shared" si="1267"/>
        <v>6.0213829514570508E-2</v>
      </c>
      <c r="Q5096" s="2">
        <f t="shared" si="1268"/>
        <v>5.8367694222439051E-4</v>
      </c>
      <c r="R5096" s="2">
        <f t="shared" si="1269"/>
        <v>-4.7550214131884816E-3</v>
      </c>
      <c r="S5096" s="2">
        <f t="shared" si="1258"/>
        <v>0.22886126186274447</v>
      </c>
      <c r="T5096" s="25">
        <f t="shared" si="1259"/>
        <v>2.2610228639880983E-5</v>
      </c>
    </row>
    <row r="5097" spans="1:20" x14ac:dyDescent="0.2">
      <c r="A5097" s="20">
        <v>4872</v>
      </c>
      <c r="B5097" s="2">
        <f t="shared" si="1254"/>
        <v>0.19982030940763698</v>
      </c>
      <c r="C5097" s="2">
        <f t="shared" si="1260"/>
        <v>-2.0644799653830455</v>
      </c>
      <c r="D5097" s="2">
        <f t="shared" si="1261"/>
        <v>-2.9944412304791488</v>
      </c>
      <c r="E5097" s="2">
        <f t="shared" si="1262"/>
        <v>1.0640373173361302</v>
      </c>
      <c r="F5097" s="2">
        <f t="shared" si="1263"/>
        <v>1.6210061719821924</v>
      </c>
      <c r="G5097" s="2">
        <f t="shared" si="1264"/>
        <v>-0.16607952257872896</v>
      </c>
      <c r="H5097" s="2">
        <f t="shared" si="1255"/>
        <v>3.9928156051763773E-2</v>
      </c>
      <c r="I5097" s="25">
        <f t="shared" si="1256"/>
        <v>2.7582407819978543E-2</v>
      </c>
      <c r="L5097" s="20">
        <v>4872</v>
      </c>
      <c r="M5097" s="2">
        <f t="shared" si="1257"/>
        <v>-0.99460431028713492</v>
      </c>
      <c r="N5097" s="2">
        <f t="shared" si="1265"/>
        <v>0.51285784074966934</v>
      </c>
      <c r="O5097" s="2">
        <f t="shared" si="1266"/>
        <v>-0.14045320838937414</v>
      </c>
      <c r="P5097" s="2">
        <f t="shared" si="1267"/>
        <v>-1.4898144844753712E-2</v>
      </c>
      <c r="Q5097" s="2">
        <f t="shared" si="1268"/>
        <v>1.9212903264639786E-2</v>
      </c>
      <c r="R5097" s="2">
        <f t="shared" si="1269"/>
        <v>-4.015014177748133E-3</v>
      </c>
      <c r="S5097" s="2">
        <f t="shared" si="1258"/>
        <v>3.9928156051763773E-2</v>
      </c>
      <c r="T5097" s="25">
        <f t="shared" si="1259"/>
        <v>1.6120338847518517E-5</v>
      </c>
    </row>
    <row r="5098" spans="1:20" x14ac:dyDescent="0.2">
      <c r="A5098" s="20">
        <v>4873</v>
      </c>
      <c r="B5098" s="2">
        <f t="shared" si="1254"/>
        <v>0.78405646763987213</v>
      </c>
      <c r="C5098" s="2">
        <f t="shared" si="1260"/>
        <v>-0.22606352033487895</v>
      </c>
      <c r="D5098" s="2">
        <f t="shared" si="1261"/>
        <v>-3.4697451959445491</v>
      </c>
      <c r="E5098" s="2">
        <f t="shared" si="1262"/>
        <v>-0.80367573086361266</v>
      </c>
      <c r="F5098" s="2">
        <f t="shared" si="1263"/>
        <v>1.5436380910645293</v>
      </c>
      <c r="G5098" s="2">
        <f t="shared" si="1264"/>
        <v>0.47167115037862944</v>
      </c>
      <c r="H5098" s="2">
        <f t="shared" si="1255"/>
        <v>0.61474454444791382</v>
      </c>
      <c r="I5098" s="25">
        <f t="shared" si="1256"/>
        <v>0.22247367409949967</v>
      </c>
      <c r="L5098" s="20">
        <v>4873</v>
      </c>
      <c r="M5098" s="2">
        <f t="shared" si="1257"/>
        <v>-0.45709356967627801</v>
      </c>
      <c r="N5098" s="2">
        <f t="shared" si="1265"/>
        <v>0.10155041851026779</v>
      </c>
      <c r="O5098" s="2">
        <f t="shared" si="1266"/>
        <v>0.1033729863446613</v>
      </c>
      <c r="P5098" s="2">
        <f t="shared" si="1267"/>
        <v>-7.1010746138273462E-2</v>
      </c>
      <c r="Q5098" s="2">
        <f t="shared" si="1268"/>
        <v>1.3340212025582353E-2</v>
      </c>
      <c r="R5098" s="2">
        <f t="shared" si="1269"/>
        <v>1.8452783697867259E-3</v>
      </c>
      <c r="S5098" s="2">
        <f t="shared" si="1258"/>
        <v>0.61474454444791382</v>
      </c>
      <c r="T5098" s="25">
        <f t="shared" si="1259"/>
        <v>3.4050522620027567E-6</v>
      </c>
    </row>
    <row r="5099" spans="1:20" x14ac:dyDescent="0.2">
      <c r="A5099" s="20">
        <v>4874</v>
      </c>
      <c r="B5099" s="2">
        <f t="shared" si="1254"/>
        <v>0.9995386179205602</v>
      </c>
      <c r="C5099" s="2">
        <f t="shared" si="1260"/>
        <v>1.7186741306667297</v>
      </c>
      <c r="D5099" s="2">
        <f t="shared" si="1261"/>
        <v>-2.3131737794930078</v>
      </c>
      <c r="E5099" s="2">
        <f t="shared" si="1262"/>
        <v>-2.2934075250584893</v>
      </c>
      <c r="F5099" s="2">
        <f t="shared" si="1263"/>
        <v>0.74027289590871204</v>
      </c>
      <c r="G5099" s="2">
        <f t="shared" si="1264"/>
        <v>0.8875875112478917</v>
      </c>
      <c r="H5099" s="2">
        <f t="shared" si="1255"/>
        <v>0.99907744871454363</v>
      </c>
      <c r="I5099" s="25">
        <f t="shared" si="1256"/>
        <v>0.78781159012322632</v>
      </c>
      <c r="L5099" s="20">
        <v>4874</v>
      </c>
      <c r="M5099" s="2">
        <f t="shared" si="1257"/>
        <v>0.66334151130041441</v>
      </c>
      <c r="N5099" s="2">
        <f t="shared" si="1265"/>
        <v>-0.43926267751462345</v>
      </c>
      <c r="O5099" s="2">
        <f t="shared" si="1266"/>
        <v>0.21536921480012616</v>
      </c>
      <c r="P5099" s="2">
        <f t="shared" si="1267"/>
        <v>-3.6564444184067318E-2</v>
      </c>
      <c r="Q5099" s="2">
        <f t="shared" si="1268"/>
        <v>-9.5450447170626566E-3</v>
      </c>
      <c r="R5099" s="2">
        <f t="shared" si="1269"/>
        <v>5.3523160305576157E-3</v>
      </c>
      <c r="S5099" s="2">
        <f t="shared" si="1258"/>
        <v>0.99907744871454363</v>
      </c>
      <c r="T5099" s="25">
        <f t="shared" si="1259"/>
        <v>2.8647286890964031E-5</v>
      </c>
    </row>
    <row r="5100" spans="1:20" x14ac:dyDescent="0.2">
      <c r="A5100" s="20">
        <v>4875</v>
      </c>
      <c r="B5100" s="2">
        <f t="shared" si="1254"/>
        <v>0.74492213797141038</v>
      </c>
      <c r="C5100" s="2">
        <f t="shared" si="1260"/>
        <v>2.855092482991691</v>
      </c>
      <c r="D5100" s="2">
        <f t="shared" si="1261"/>
        <v>-6.8680590208582831E-2</v>
      </c>
      <c r="E5100" s="2">
        <f t="shared" si="1262"/>
        <v>-2.7045139247372636</v>
      </c>
      <c r="F5100" s="2">
        <f t="shared" si="1263"/>
        <v>-0.41125420927603418</v>
      </c>
      <c r="G5100" s="2">
        <f t="shared" si="1264"/>
        <v>0.88605759663984018</v>
      </c>
      <c r="H5100" s="2">
        <f t="shared" si="1255"/>
        <v>0.55490899163989693</v>
      </c>
      <c r="I5100" s="25">
        <f t="shared" si="1256"/>
        <v>0.78509806456316977</v>
      </c>
      <c r="L5100" s="20">
        <v>4875</v>
      </c>
      <c r="M5100" s="2">
        <f t="shared" si="1257"/>
        <v>0.93782745064765638</v>
      </c>
      <c r="N5100" s="2">
        <f t="shared" si="1265"/>
        <v>-0.41989089340949581</v>
      </c>
      <c r="O5100" s="2">
        <f t="shared" si="1266"/>
        <v>5.2708423772056562E-2</v>
      </c>
      <c r="P5100" s="2">
        <f t="shared" si="1267"/>
        <v>4.4511926361766478E-2</v>
      </c>
      <c r="Q5100" s="2">
        <f t="shared" si="1268"/>
        <v>-2.0257653965768924E-2</v>
      </c>
      <c r="R5100" s="2">
        <f t="shared" si="1269"/>
        <v>2.033628066276215E-3</v>
      </c>
      <c r="S5100" s="2">
        <f t="shared" si="1258"/>
        <v>0.55490899163989693</v>
      </c>
      <c r="T5100" s="25">
        <f t="shared" si="1259"/>
        <v>4.1356431119463375E-6</v>
      </c>
    </row>
    <row r="5101" spans="1:20" x14ac:dyDescent="0.2">
      <c r="A5101" s="20">
        <v>4876</v>
      </c>
      <c r="B5101" s="2">
        <f t="shared" si="1254"/>
        <v>0.13995713680501023</v>
      </c>
      <c r="C5101" s="2">
        <f t="shared" si="1260"/>
        <v>2.6487162285149668</v>
      </c>
      <c r="D5101" s="2">
        <f t="shared" si="1261"/>
        <v>2.2081141538147482</v>
      </c>
      <c r="E5101" s="2">
        <f t="shared" si="1262"/>
        <v>-1.8436451664163258</v>
      </c>
      <c r="F5101" s="2">
        <f t="shared" si="1263"/>
        <v>-1.3693620338139723</v>
      </c>
      <c r="G5101" s="2">
        <f t="shared" si="1264"/>
        <v>0.4678009493002197</v>
      </c>
      <c r="H5101" s="2">
        <f t="shared" si="1255"/>
        <v>1.958800014265635E-2</v>
      </c>
      <c r="I5101" s="25">
        <f t="shared" si="1256"/>
        <v>0.21883772816618671</v>
      </c>
      <c r="L5101" s="20">
        <v>4876</v>
      </c>
      <c r="M5101" s="2">
        <f t="shared" si="1257"/>
        <v>1.6316586906439903E-2</v>
      </c>
      <c r="N5101" s="2">
        <f t="shared" si="1265"/>
        <v>0.13496123499247253</v>
      </c>
      <c r="O5101" s="2">
        <f t="shared" si="1266"/>
        <v>-0.17717060264005721</v>
      </c>
      <c r="P5101" s="2">
        <f t="shared" si="1267"/>
        <v>6.8822927551784624E-2</v>
      </c>
      <c r="Q5101" s="2">
        <f t="shared" si="1268"/>
        <v>-5.1359912870078094E-3</v>
      </c>
      <c r="R5101" s="2">
        <f t="shared" si="1269"/>
        <v>-3.8785142315765262E-3</v>
      </c>
      <c r="S5101" s="2">
        <f t="shared" si="1258"/>
        <v>1.958800014265635E-2</v>
      </c>
      <c r="T5101" s="25">
        <f t="shared" si="1259"/>
        <v>1.5042872644541652E-5</v>
      </c>
    </row>
    <row r="5102" spans="1:20" x14ac:dyDescent="0.2">
      <c r="A5102" s="20">
        <v>4877</v>
      </c>
      <c r="B5102" s="2">
        <f t="shared" si="1254"/>
        <v>-0.53083189269134079</v>
      </c>
      <c r="C5102" s="2">
        <f t="shared" si="1260"/>
        <v>1.1966073444349252</v>
      </c>
      <c r="D5102" s="2">
        <f t="shared" si="1261"/>
        <v>3.4463983085635839</v>
      </c>
      <c r="E5102" s="2">
        <f t="shared" si="1262"/>
        <v>-0.11568127857942294</v>
      </c>
      <c r="F5102" s="2">
        <f t="shared" si="1263"/>
        <v>-1.6834374969771904</v>
      </c>
      <c r="G5102" s="2">
        <f t="shared" si="1264"/>
        <v>-0.17046979408675206</v>
      </c>
      <c r="H5102" s="2">
        <f t="shared" si="1255"/>
        <v>0.28178249829827112</v>
      </c>
      <c r="I5102" s="25">
        <f t="shared" si="1256"/>
        <v>2.9059950695979647E-2</v>
      </c>
      <c r="L5102" s="20">
        <v>4877</v>
      </c>
      <c r="M5102" s="2">
        <f t="shared" si="1257"/>
        <v>-0.9260025670633687</v>
      </c>
      <c r="N5102" s="2">
        <f t="shared" si="1265"/>
        <v>0.51769939351603511</v>
      </c>
      <c r="O5102" s="2">
        <f t="shared" si="1266"/>
        <v>-0.18110670723592881</v>
      </c>
      <c r="P5102" s="2">
        <f t="shared" si="1267"/>
        <v>5.3651166065508248E-3</v>
      </c>
      <c r="Q5102" s="2">
        <f t="shared" si="1268"/>
        <v>1.6535521426168275E-2</v>
      </c>
      <c r="R5102" s="2">
        <f t="shared" si="1269"/>
        <v>-4.8444474816780473E-3</v>
      </c>
      <c r="S5102" s="2">
        <f t="shared" si="1258"/>
        <v>0.28178249829827112</v>
      </c>
      <c r="T5102" s="25">
        <f t="shared" si="1259"/>
        <v>2.3468671402736775E-5</v>
      </c>
    </row>
    <row r="5103" spans="1:20" x14ac:dyDescent="0.2">
      <c r="A5103" s="20">
        <v>4878</v>
      </c>
      <c r="B5103" s="2">
        <f t="shared" si="1254"/>
        <v>-0.95196238857809379</v>
      </c>
      <c r="C5103" s="2">
        <f t="shared" si="1260"/>
        <v>-0.81828467123835658</v>
      </c>
      <c r="D5103" s="2">
        <f t="shared" si="1261"/>
        <v>3.0637874873359046</v>
      </c>
      <c r="E5103" s="2">
        <f t="shared" si="1262"/>
        <v>1.6666893221432058</v>
      </c>
      <c r="F5103" s="2">
        <f t="shared" si="1263"/>
        <v>-1.2057660008755477</v>
      </c>
      <c r="G5103" s="2">
        <f t="shared" si="1264"/>
        <v>-0.72856592965070854</v>
      </c>
      <c r="H5103" s="2">
        <f t="shared" si="1255"/>
        <v>0.90623238926730965</v>
      </c>
      <c r="I5103" s="25">
        <f t="shared" si="1256"/>
        <v>0.53080831384780114</v>
      </c>
      <c r="L5103" s="20">
        <v>4878</v>
      </c>
      <c r="M5103" s="2">
        <f t="shared" si="1257"/>
        <v>-0.68740500858818909</v>
      </c>
      <c r="N5103" s="2">
        <f t="shared" si="1265"/>
        <v>0.24022354446434852</v>
      </c>
      <c r="O5103" s="2">
        <f t="shared" si="1266"/>
        <v>4.5919763130705553E-2</v>
      </c>
      <c r="P5103" s="2">
        <f t="shared" si="1267"/>
        <v>-6.4934744339696163E-2</v>
      </c>
      <c r="Q5103" s="2">
        <f t="shared" si="1268"/>
        <v>1.7119540113136156E-2</v>
      </c>
      <c r="R5103" s="2">
        <f t="shared" si="1269"/>
        <v>3.6766800922270949E-4</v>
      </c>
      <c r="S5103" s="2">
        <f t="shared" si="1258"/>
        <v>0.90623238926730965</v>
      </c>
      <c r="T5103" s="25">
        <f t="shared" si="1259"/>
        <v>1.3517976500579039E-7</v>
      </c>
    </row>
    <row r="5104" spans="1:20" x14ac:dyDescent="0.2">
      <c r="A5104" s="20">
        <v>4879</v>
      </c>
      <c r="B5104" s="2">
        <f t="shared" si="1254"/>
        <v>-0.9253700982937676</v>
      </c>
      <c r="C5104" s="2">
        <f t="shared" si="1260"/>
        <v>-2.4483246199775577</v>
      </c>
      <c r="D5104" s="2">
        <f t="shared" si="1261"/>
        <v>1.2402295378140975</v>
      </c>
      <c r="E5104" s="2">
        <f t="shared" si="1262"/>
        <v>2.6651898919228296</v>
      </c>
      <c r="F5104" s="2">
        <f t="shared" si="1263"/>
        <v>-0.1610039139486667</v>
      </c>
      <c r="G5104" s="2">
        <f t="shared" si="1264"/>
        <v>-0.94400612434325404</v>
      </c>
      <c r="H5104" s="2">
        <f t="shared" si="1255"/>
        <v>0.85630981881621715</v>
      </c>
      <c r="I5104" s="25">
        <f t="shared" si="1256"/>
        <v>0.89114756279757124</v>
      </c>
      <c r="L5104" s="20">
        <v>4879</v>
      </c>
      <c r="M5104" s="2">
        <f t="shared" si="1257"/>
        <v>0.4278294964078882</v>
      </c>
      <c r="N5104" s="2">
        <f t="shared" si="1265"/>
        <v>-0.34360566522696884</v>
      </c>
      <c r="O5104" s="2">
        <f t="shared" si="1266"/>
        <v>0.21438547174422318</v>
      </c>
      <c r="P5104" s="2">
        <f t="shared" si="1267"/>
        <v>-5.2424332899459511E-2</v>
      </c>
      <c r="Q5104" s="2">
        <f t="shared" si="1268"/>
        <v>-4.1287252000648204E-3</v>
      </c>
      <c r="R5104" s="2">
        <f t="shared" si="1269"/>
        <v>5.1109021900464825E-3</v>
      </c>
      <c r="S5104" s="2">
        <f t="shared" si="1258"/>
        <v>0.85630981881621715</v>
      </c>
      <c r="T5104" s="25">
        <f t="shared" si="1259"/>
        <v>2.6121321196221932E-5</v>
      </c>
    </row>
    <row r="5105" spans="1:20" x14ac:dyDescent="0.2">
      <c r="A5105" s="20">
        <v>4880</v>
      </c>
      <c r="B5105" s="2">
        <f t="shared" si="1254"/>
        <v>-0.46356179147505472</v>
      </c>
      <c r="C5105" s="2">
        <f t="shared" si="1260"/>
        <v>-2.9268792438138407</v>
      </c>
      <c r="D5105" s="2">
        <f t="shared" si="1261"/>
        <v>-1.166627742462766</v>
      </c>
      <c r="E5105" s="2">
        <f t="shared" si="1262"/>
        <v>2.4102100107903177</v>
      </c>
      <c r="F5105" s="2">
        <f t="shared" si="1263"/>
        <v>0.95948082946381263</v>
      </c>
      <c r="G5105" s="2">
        <f t="shared" si="1264"/>
        <v>-0.71546548825458656</v>
      </c>
      <c r="H5105" s="2">
        <f t="shared" si="1255"/>
        <v>0.21488953451556211</v>
      </c>
      <c r="I5105" s="25">
        <f t="shared" si="1256"/>
        <v>0.51189086488337399</v>
      </c>
      <c r="L5105" s="20">
        <v>4880</v>
      </c>
      <c r="M5105" s="2">
        <f t="shared" si="1257"/>
        <v>0.99745967982217054</v>
      </c>
      <c r="N5105" s="2">
        <f t="shared" si="1265"/>
        <v>-0.48923989901851561</v>
      </c>
      <c r="O5105" s="2">
        <f t="shared" si="1266"/>
        <v>0.10944871313662968</v>
      </c>
      <c r="P5105" s="2">
        <f t="shared" si="1267"/>
        <v>2.694201724092532E-2</v>
      </c>
      <c r="Q5105" s="2">
        <f t="shared" si="1268"/>
        <v>-2.0111691297853722E-2</v>
      </c>
      <c r="R5105" s="2">
        <f t="shared" si="1269"/>
        <v>3.3362820725970034E-3</v>
      </c>
      <c r="S5105" s="2">
        <f t="shared" si="1258"/>
        <v>0.21488953451556211</v>
      </c>
      <c r="T5105" s="25">
        <f t="shared" si="1259"/>
        <v>1.1130778067932156E-5</v>
      </c>
    </row>
    <row r="5106" spans="1:20" x14ac:dyDescent="0.2">
      <c r="A5106" s="20">
        <v>4881</v>
      </c>
      <c r="B5106" s="2">
        <f t="shared" si="1254"/>
        <v>0.21626686922689309</v>
      </c>
      <c r="C5106" s="2">
        <f t="shared" si="1260"/>
        <v>-2.0288768255346987</v>
      </c>
      <c r="D5106" s="2">
        <f t="shared" si="1261"/>
        <v>-3.0248017663980575</v>
      </c>
      <c r="E5106" s="2">
        <f t="shared" si="1262"/>
        <v>1.0216707010128436</v>
      </c>
      <c r="F5106" s="2">
        <f t="shared" si="1263"/>
        <v>1.6287067464779308</v>
      </c>
      <c r="G5106" s="2">
        <f t="shared" si="1264"/>
        <v>-0.15043025358315584</v>
      </c>
      <c r="H5106" s="2">
        <f t="shared" si="1255"/>
        <v>4.6771358725202078E-2</v>
      </c>
      <c r="I5106" s="25">
        <f t="shared" si="1256"/>
        <v>2.2629261193092571E-2</v>
      </c>
      <c r="L5106" s="20">
        <v>4881</v>
      </c>
      <c r="M5106" s="2">
        <f t="shared" si="1257"/>
        <v>0.29504500311521703</v>
      </c>
      <c r="N5106" s="2">
        <f t="shared" si="1265"/>
        <v>-1.0954077190475801E-2</v>
      </c>
      <c r="O5106" s="2">
        <f t="shared" si="1266"/>
        <v>-0.13506629189909111</v>
      </c>
      <c r="P5106" s="2">
        <f t="shared" si="1267"/>
        <v>7.1949630636457582E-2</v>
      </c>
      <c r="Q5106" s="2">
        <f t="shared" si="1268"/>
        <v>-1.0446529394784732E-2</v>
      </c>
      <c r="R5106" s="2">
        <f t="shared" si="1269"/>
        <v>-2.6930468298321697E-3</v>
      </c>
      <c r="S5106" s="2">
        <f t="shared" si="1258"/>
        <v>4.6771358725202078E-2</v>
      </c>
      <c r="T5106" s="25">
        <f t="shared" si="1259"/>
        <v>7.2525012276690992E-6</v>
      </c>
    </row>
    <row r="5107" spans="1:20" x14ac:dyDescent="0.2">
      <c r="A5107" s="20">
        <v>4882</v>
      </c>
      <c r="B5107" s="2">
        <f t="shared" si="1254"/>
        <v>0.79438184206843609</v>
      </c>
      <c r="C5107" s="2">
        <f t="shared" si="1260"/>
        <v>-0.17666193413168799</v>
      </c>
      <c r="D5107" s="2">
        <f t="shared" si="1261"/>
        <v>-3.460364255764965</v>
      </c>
      <c r="E5107" s="2">
        <f t="shared" si="1262"/>
        <v>-0.84737630349602966</v>
      </c>
      <c r="F5107" s="2">
        <f t="shared" si="1263"/>
        <v>1.5319264313785466</v>
      </c>
      <c r="G5107" s="2">
        <f t="shared" si="1264"/>
        <v>0.48535467988597658</v>
      </c>
      <c r="H5107" s="2">
        <f t="shared" si="1255"/>
        <v>0.63104251100804176</v>
      </c>
      <c r="I5107" s="25">
        <f t="shared" si="1256"/>
        <v>0.2355691652872188</v>
      </c>
      <c r="L5107" s="20">
        <v>4882</v>
      </c>
      <c r="M5107" s="2">
        <f t="shared" si="1257"/>
        <v>-0.78363599022528407</v>
      </c>
      <c r="N5107" s="2">
        <f t="shared" si="1265"/>
        <v>0.48130130939235533</v>
      </c>
      <c r="O5107" s="2">
        <f t="shared" si="1266"/>
        <v>-0.20733334961267652</v>
      </c>
      <c r="P5107" s="2">
        <f t="shared" si="1267"/>
        <v>2.5200995944802341E-2</v>
      </c>
      <c r="Q5107" s="2">
        <f t="shared" si="1268"/>
        <v>1.2540929430714314E-2</v>
      </c>
      <c r="R5107" s="2">
        <f t="shared" si="1269"/>
        <v>-5.2879748765427949E-3</v>
      </c>
      <c r="S5107" s="2">
        <f t="shared" si="1258"/>
        <v>0.63104251100804176</v>
      </c>
      <c r="T5107" s="25">
        <f t="shared" si="1259"/>
        <v>2.7962678294947788E-5</v>
      </c>
    </row>
    <row r="5108" spans="1:20" x14ac:dyDescent="0.2">
      <c r="A5108" s="20">
        <v>4883</v>
      </c>
      <c r="B5108" s="2">
        <f t="shared" si="1254"/>
        <v>0.99888662202667899</v>
      </c>
      <c r="C5108" s="2">
        <f t="shared" si="1260"/>
        <v>1.758639825312299</v>
      </c>
      <c r="D5108" s="2">
        <f t="shared" si="1261"/>
        <v>-2.268463365962599</v>
      </c>
      <c r="E5108" s="2">
        <f t="shared" si="1262"/>
        <v>-2.3178889918507255</v>
      </c>
      <c r="F5108" s="2">
        <f t="shared" si="1263"/>
        <v>0.71465717859104427</v>
      </c>
      <c r="G5108" s="2">
        <f t="shared" si="1264"/>
        <v>0.89286972352865412</v>
      </c>
      <c r="H5108" s="2">
        <f t="shared" si="1255"/>
        <v>0.99777448366386945</v>
      </c>
      <c r="I5108" s="25">
        <f t="shared" si="1256"/>
        <v>0.79721634319413526</v>
      </c>
      <c r="L5108" s="20">
        <v>4883</v>
      </c>
      <c r="M5108" s="2">
        <f t="shared" si="1257"/>
        <v>-0.86295815860575964</v>
      </c>
      <c r="N5108" s="2">
        <f t="shared" si="1265"/>
        <v>0.35976060058673326</v>
      </c>
      <c r="O5108" s="2">
        <f t="shared" si="1266"/>
        <v>-1.5191402088407451E-2</v>
      </c>
      <c r="P5108" s="2">
        <f t="shared" si="1267"/>
        <v>-5.3686078034155094E-2</v>
      </c>
      <c r="Q5108" s="2">
        <f t="shared" si="1268"/>
        <v>1.9535135449921949E-2</v>
      </c>
      <c r="R5108" s="2">
        <f t="shared" si="1269"/>
        <v>-1.1392305741718027E-3</v>
      </c>
      <c r="S5108" s="2">
        <f t="shared" si="1258"/>
        <v>0.99777448366386945</v>
      </c>
      <c r="T5108" s="25">
        <f t="shared" si="1259"/>
        <v>1.2978463011278154E-6</v>
      </c>
    </row>
    <row r="5109" spans="1:20" x14ac:dyDescent="0.2">
      <c r="A5109" s="20">
        <v>4884</v>
      </c>
      <c r="B5109" s="2">
        <f t="shared" si="1254"/>
        <v>0.73359941561172026</v>
      </c>
      <c r="C5109" s="2">
        <f t="shared" si="1260"/>
        <v>2.8668257954066343</v>
      </c>
      <c r="D5109" s="2">
        <f t="shared" si="1261"/>
        <v>-9.6687094301636176E-3</v>
      </c>
      <c r="E5109" s="2">
        <f t="shared" si="1262"/>
        <v>-2.6982622693234473</v>
      </c>
      <c r="F5109" s="2">
        <f t="shared" si="1263"/>
        <v>-0.43872651211427027</v>
      </c>
      <c r="G5109" s="2">
        <f t="shared" si="1264"/>
        <v>0.88045418472152226</v>
      </c>
      <c r="H5109" s="2">
        <f t="shared" si="1255"/>
        <v>0.53816810258585746</v>
      </c>
      <c r="I5109" s="25">
        <f t="shared" si="1256"/>
        <v>0.77519957139364049</v>
      </c>
      <c r="L5109" s="20">
        <v>4884</v>
      </c>
      <c r="M5109" s="2">
        <f t="shared" si="1257"/>
        <v>0.15823682910647313</v>
      </c>
      <c r="N5109" s="2">
        <f t="shared" si="1265"/>
        <v>-0.22057722263671364</v>
      </c>
      <c r="O5109" s="2">
        <f t="shared" si="1266"/>
        <v>0.19632390491652402</v>
      </c>
      <c r="P5109" s="2">
        <f t="shared" si="1267"/>
        <v>-6.4108129310988665E-2</v>
      </c>
      <c r="Q5109" s="2">
        <f t="shared" si="1268"/>
        <v>1.616486199368705E-3</v>
      </c>
      <c r="R5109" s="2">
        <f t="shared" si="1269"/>
        <v>4.4623568111599489E-3</v>
      </c>
      <c r="S5109" s="2">
        <f t="shared" si="1258"/>
        <v>0.53816810258585746</v>
      </c>
      <c r="T5109" s="25">
        <f t="shared" si="1259"/>
        <v>1.9912628310105589E-5</v>
      </c>
    </row>
    <row r="5110" spans="1:20" x14ac:dyDescent="0.2">
      <c r="A5110" s="20">
        <v>4885</v>
      </c>
      <c r="B5110" s="2">
        <f t="shared" si="1254"/>
        <v>0.12328894122722286</v>
      </c>
      <c r="C5110" s="2">
        <f t="shared" si="1260"/>
        <v>2.6266987985325105</v>
      </c>
      <c r="D5110" s="2">
        <f t="shared" si="1261"/>
        <v>2.2536732922250264</v>
      </c>
      <c r="E5110" s="2">
        <f t="shared" si="1262"/>
        <v>-1.8096006400223668</v>
      </c>
      <c r="F5110" s="2">
        <f t="shared" si="1263"/>
        <v>-1.3857702688813804</v>
      </c>
      <c r="G5110" s="2">
        <f t="shared" si="1264"/>
        <v>0.4539472853637242</v>
      </c>
      <c r="H5110" s="2">
        <f t="shared" si="1255"/>
        <v>1.5200163028929613E-2</v>
      </c>
      <c r="I5110" s="25">
        <f t="shared" si="1256"/>
        <v>0.20606813788909445</v>
      </c>
      <c r="L5110" s="20">
        <v>4885</v>
      </c>
      <c r="M5110" s="2">
        <f t="shared" si="1257"/>
        <v>0.97763484274641532</v>
      </c>
      <c r="N5110" s="2">
        <f t="shared" si="1265"/>
        <v>-0.51961633475331326</v>
      </c>
      <c r="O5110" s="2">
        <f t="shared" si="1266"/>
        <v>0.15747038075976644</v>
      </c>
      <c r="P5110" s="2">
        <f t="shared" si="1267"/>
        <v>7.2259224725509975E-3</v>
      </c>
      <c r="Q5110" s="2">
        <f t="shared" si="1268"/>
        <v>-1.8363642831198821E-2</v>
      </c>
      <c r="R5110" s="2">
        <f t="shared" si="1269"/>
        <v>4.3731697617073861E-3</v>
      </c>
      <c r="S5110" s="2">
        <f t="shared" si="1258"/>
        <v>1.5200163028929613E-2</v>
      </c>
      <c r="T5110" s="25">
        <f t="shared" si="1259"/>
        <v>1.9124613764711837E-5</v>
      </c>
    </row>
    <row r="5111" spans="1:20" x14ac:dyDescent="0.2">
      <c r="A5111" s="20">
        <v>4886</v>
      </c>
      <c r="B5111" s="2">
        <f t="shared" si="1254"/>
        <v>-0.54500624865894653</v>
      </c>
      <c r="C5111" s="2">
        <f t="shared" si="1260"/>
        <v>1.1511943134076157</v>
      </c>
      <c r="D5111" s="2">
        <f t="shared" si="1261"/>
        <v>3.457077529930201</v>
      </c>
      <c r="E5111" s="2">
        <f t="shared" si="1262"/>
        <v>-6.9855553928781011E-2</v>
      </c>
      <c r="F5111" s="2">
        <f t="shared" si="1263"/>
        <v>-1.681064614935815</v>
      </c>
      <c r="G5111" s="2">
        <f t="shared" si="1264"/>
        <v>-0.18605811542262632</v>
      </c>
      <c r="H5111" s="2">
        <f t="shared" si="1255"/>
        <v>0.29703181107729748</v>
      </c>
      <c r="I5111" s="25">
        <f t="shared" si="1256"/>
        <v>3.4617622314619338E-2</v>
      </c>
      <c r="L5111" s="20">
        <v>4886</v>
      </c>
      <c r="M5111" s="2">
        <f t="shared" si="1257"/>
        <v>0.55027030352535222</v>
      </c>
      <c r="N5111" s="2">
        <f t="shared" si="1265"/>
        <v>-0.15599679386441168</v>
      </c>
      <c r="O5111" s="2">
        <f t="shared" si="1266"/>
        <v>-8.2202677779047759E-2</v>
      </c>
      <c r="P5111" s="2">
        <f t="shared" si="1267"/>
        <v>6.9344867393406839E-2</v>
      </c>
      <c r="Q5111" s="2">
        <f t="shared" si="1268"/>
        <v>-1.4924902959975742E-2</v>
      </c>
      <c r="R5111" s="2">
        <f t="shared" si="1269"/>
        <v>-1.2930528615492894E-3</v>
      </c>
      <c r="S5111" s="2">
        <f t="shared" si="1258"/>
        <v>0.29703181107729748</v>
      </c>
      <c r="T5111" s="25">
        <f t="shared" si="1259"/>
        <v>1.6719857027608059E-6</v>
      </c>
    </row>
    <row r="5112" spans="1:20" x14ac:dyDescent="0.2">
      <c r="A5112" s="20">
        <v>4887</v>
      </c>
      <c r="B5112" s="2">
        <f t="shared" si="1254"/>
        <v>-0.95697648384339551</v>
      </c>
      <c r="C5112" s="2">
        <f t="shared" si="1260"/>
        <v>-0.86573484522023403</v>
      </c>
      <c r="D5112" s="2">
        <f t="shared" si="1261"/>
        <v>3.0345641869826991</v>
      </c>
      <c r="E5112" s="2">
        <f t="shared" si="1262"/>
        <v>1.7027436907006477</v>
      </c>
      <c r="F5112" s="2">
        <f t="shared" si="1263"/>
        <v>-1.1857280052267396</v>
      </c>
      <c r="G5112" s="2">
        <f t="shared" si="1264"/>
        <v>-0.73855747728746068</v>
      </c>
      <c r="H5112" s="2">
        <f t="shared" si="1255"/>
        <v>0.91580399062926865</v>
      </c>
      <c r="I5112" s="25">
        <f t="shared" si="1256"/>
        <v>0.54546714725721801</v>
      </c>
      <c r="L5112" s="20">
        <v>4887</v>
      </c>
      <c r="M5112" s="2">
        <f t="shared" si="1257"/>
        <v>-0.5788454196649403</v>
      </c>
      <c r="N5112" s="2">
        <f t="shared" si="1265"/>
        <v>0.40656303889287337</v>
      </c>
      <c r="O5112" s="2">
        <f t="shared" si="1266"/>
        <v>-0.21704393622364015</v>
      </c>
      <c r="P5112" s="2">
        <f t="shared" si="1267"/>
        <v>4.3029378393840557E-2</v>
      </c>
      <c r="Q5112" s="2">
        <f t="shared" si="1268"/>
        <v>7.5473341865341373E-3</v>
      </c>
      <c r="R5112" s="2">
        <f t="shared" si="1269"/>
        <v>-5.3102652243420282E-3</v>
      </c>
      <c r="S5112" s="2">
        <f t="shared" si="1258"/>
        <v>0.91580399062926865</v>
      </c>
      <c r="T5112" s="25">
        <f t="shared" si="1259"/>
        <v>2.8198916752856293E-5</v>
      </c>
    </row>
    <row r="5113" spans="1:20" x14ac:dyDescent="0.2">
      <c r="A5113" s="20">
        <v>4888</v>
      </c>
      <c r="B5113" s="2">
        <f t="shared" si="1254"/>
        <v>-0.91886572550630141</v>
      </c>
      <c r="C5113" s="2">
        <f t="shared" si="1260"/>
        <v>-2.4754953786608844</v>
      </c>
      <c r="D5113" s="2">
        <f t="shared" si="1261"/>
        <v>1.1848478905238253</v>
      </c>
      <c r="E5113" s="2">
        <f t="shared" si="1262"/>
        <v>2.6745159714894622</v>
      </c>
      <c r="F5113" s="2">
        <f t="shared" si="1263"/>
        <v>-0.13272498714836506</v>
      </c>
      <c r="G5113" s="2">
        <f t="shared" si="1264"/>
        <v>-0.94370171730507624</v>
      </c>
      <c r="H5113" s="2">
        <f t="shared" si="1255"/>
        <v>0.84431422151022162</v>
      </c>
      <c r="I5113" s="25">
        <f t="shared" si="1256"/>
        <v>0.89057293124455006</v>
      </c>
      <c r="L5113" s="20">
        <v>4888</v>
      </c>
      <c r="M5113" s="2">
        <f t="shared" si="1257"/>
        <v>-0.96976855644333948</v>
      </c>
      <c r="N5113" s="2">
        <f t="shared" si="1265"/>
        <v>0.4506393335173946</v>
      </c>
      <c r="O5113" s="2">
        <f t="shared" si="1266"/>
        <v>-7.5092428926400431E-2</v>
      </c>
      <c r="P5113" s="2">
        <f t="shared" si="1267"/>
        <v>-3.8160809530681239E-2</v>
      </c>
      <c r="Q5113" s="2">
        <f t="shared" si="1268"/>
        <v>2.0394573096274828E-2</v>
      </c>
      <c r="R5113" s="2">
        <f t="shared" si="1269"/>
        <v>-2.5553787031493535E-3</v>
      </c>
      <c r="S5113" s="2">
        <f t="shared" si="1258"/>
        <v>0.84431422151022162</v>
      </c>
      <c r="T5113" s="25">
        <f t="shared" si="1259"/>
        <v>6.5299603165092716E-6</v>
      </c>
    </row>
    <row r="5114" spans="1:20" x14ac:dyDescent="0.2">
      <c r="A5114" s="20">
        <v>4889</v>
      </c>
      <c r="B5114" s="2">
        <f t="shared" si="1254"/>
        <v>-0.44859805879066367</v>
      </c>
      <c r="C5114" s="2">
        <f t="shared" si="1260"/>
        <v>-2.9209917548350401</v>
      </c>
      <c r="D5114" s="2">
        <f t="shared" si="1261"/>
        <v>-1.2221208826074013</v>
      </c>
      <c r="E5114" s="2">
        <f t="shared" si="1262"/>
        <v>2.3884216004219345</v>
      </c>
      <c r="F5114" s="2">
        <f t="shared" si="1263"/>
        <v>0.98270066627101649</v>
      </c>
      <c r="G5114" s="2">
        <f t="shared" si="1264"/>
        <v>-0.70500829392801689</v>
      </c>
      <c r="H5114" s="2">
        <f t="shared" si="1255"/>
        <v>0.20124021835075173</v>
      </c>
      <c r="I5114" s="25">
        <f t="shared" si="1256"/>
        <v>0.49703669450729304</v>
      </c>
      <c r="L5114" s="20">
        <v>4889</v>
      </c>
      <c r="M5114" s="2">
        <f t="shared" si="1257"/>
        <v>-0.12396089328427363</v>
      </c>
      <c r="N5114" s="2">
        <f t="shared" si="1265"/>
        <v>-7.9977724948300702E-2</v>
      </c>
      <c r="O5114" s="2">
        <f t="shared" si="1266"/>
        <v>0.16262328837581264</v>
      </c>
      <c r="P5114" s="2">
        <f t="shared" si="1267"/>
        <v>-7.0685108894842363E-2</v>
      </c>
      <c r="Q5114" s="2">
        <f t="shared" si="1268"/>
        <v>7.2329292348934492E-3</v>
      </c>
      <c r="R5114" s="2">
        <f t="shared" si="1269"/>
        <v>3.4583426469691043E-3</v>
      </c>
      <c r="S5114" s="2">
        <f t="shared" si="1258"/>
        <v>0.20124021835075173</v>
      </c>
      <c r="T5114" s="25">
        <f t="shared" si="1259"/>
        <v>1.196013386384527E-5</v>
      </c>
    </row>
    <row r="5115" spans="1:20" x14ac:dyDescent="0.2">
      <c r="A5115" s="20">
        <v>4890</v>
      </c>
      <c r="B5115" s="2">
        <f t="shared" si="1254"/>
        <v>0.23265228451258507</v>
      </c>
      <c r="C5115" s="2">
        <f t="shared" si="1260"/>
        <v>-1.9927000669550974</v>
      </c>
      <c r="D5115" s="2">
        <f t="shared" si="1261"/>
        <v>-3.0543071084828171</v>
      </c>
      <c r="E5115" s="2">
        <f t="shared" si="1262"/>
        <v>0.97901523055898376</v>
      </c>
      <c r="F5115" s="2">
        <f t="shared" si="1263"/>
        <v>1.6359468412216547</v>
      </c>
      <c r="G5115" s="2">
        <f t="shared" si="1264"/>
        <v>-0.13473845385813929</v>
      </c>
      <c r="H5115" s="2">
        <f t="shared" si="1255"/>
        <v>5.412708548892483E-2</v>
      </c>
      <c r="I5115" s="25">
        <f t="shared" si="1256"/>
        <v>1.8154450948081931E-2</v>
      </c>
      <c r="L5115" s="20">
        <v>4890</v>
      </c>
      <c r="M5115" s="2">
        <f t="shared" si="1257"/>
        <v>0.87993217457625161</v>
      </c>
      <c r="N5115" s="2">
        <f t="shared" si="1265"/>
        <v>-0.50860043115808651</v>
      </c>
      <c r="O5115" s="2">
        <f t="shared" si="1266"/>
        <v>0.19294804812946489</v>
      </c>
      <c r="P5115" s="2">
        <f t="shared" si="1267"/>
        <v>-1.3065785137360564E-2</v>
      </c>
      <c r="Q5115" s="2">
        <f t="shared" si="1268"/>
        <v>-1.515275710450055E-2</v>
      </c>
      <c r="R5115" s="2">
        <f t="shared" si="1269"/>
        <v>5.0616932547418447E-3</v>
      </c>
      <c r="S5115" s="2">
        <f t="shared" si="1258"/>
        <v>5.412708548892483E-2</v>
      </c>
      <c r="T5115" s="25">
        <f t="shared" si="1259"/>
        <v>2.5620738605099088E-5</v>
      </c>
    </row>
    <row r="5116" spans="1:20" x14ac:dyDescent="0.2">
      <c r="A5116" s="20">
        <v>4891</v>
      </c>
      <c r="B5116" s="2">
        <f t="shared" si="1254"/>
        <v>0.80448262311698915</v>
      </c>
      <c r="C5116" s="2">
        <f t="shared" si="1260"/>
        <v>-0.1272104007886973</v>
      </c>
      <c r="D5116" s="2">
        <f t="shared" si="1261"/>
        <v>-3.4500049763737133</v>
      </c>
      <c r="E5116" s="2">
        <f t="shared" si="1262"/>
        <v>-0.89083729977082404</v>
      </c>
      <c r="F5116" s="2">
        <f t="shared" si="1263"/>
        <v>1.5197816543712126</v>
      </c>
      <c r="G5116" s="2">
        <f t="shared" si="1264"/>
        <v>0.49890098640763852</v>
      </c>
      <c r="H5116" s="2">
        <f t="shared" si="1255"/>
        <v>0.64719229089719166</v>
      </c>
      <c r="I5116" s="25">
        <f t="shared" si="1256"/>
        <v>0.24890219423851473</v>
      </c>
      <c r="L5116" s="20">
        <v>4891</v>
      </c>
      <c r="M5116" s="2">
        <f t="shared" si="1257"/>
        <v>0.76166138702702568</v>
      </c>
      <c r="N5116" s="2">
        <f t="shared" si="1265"/>
        <v>-0.28861289537218415</v>
      </c>
      <c r="O5116" s="2">
        <f t="shared" si="1266"/>
        <v>-2.2790845473980283E-2</v>
      </c>
      <c r="P5116" s="2">
        <f t="shared" si="1267"/>
        <v>6.121613176926028E-2</v>
      </c>
      <c r="Q5116" s="2">
        <f t="shared" si="1268"/>
        <v>-1.8214367311833117E-2</v>
      </c>
      <c r="R5116" s="2">
        <f t="shared" si="1269"/>
        <v>2.0994495637661722E-4</v>
      </c>
      <c r="S5116" s="2">
        <f t="shared" si="1258"/>
        <v>0.64719229089719166</v>
      </c>
      <c r="T5116" s="25">
        <f t="shared" si="1259"/>
        <v>4.4076884707979705E-8</v>
      </c>
    </row>
    <row r="5117" spans="1:20" x14ac:dyDescent="0.2">
      <c r="A5117" s="20">
        <v>4892</v>
      </c>
      <c r="B5117" s="2">
        <f t="shared" si="1254"/>
        <v>0.99795221368192488</v>
      </c>
      <c r="C5117" s="2">
        <f t="shared" si="1260"/>
        <v>1.7981083045859896</v>
      </c>
      <c r="D5117" s="2">
        <f t="shared" si="1261"/>
        <v>-2.22311159606125</v>
      </c>
      <c r="E5117" s="2">
        <f t="shared" si="1262"/>
        <v>-2.3417151283016366</v>
      </c>
      <c r="F5117" s="2">
        <f t="shared" si="1263"/>
        <v>0.68883940822656664</v>
      </c>
      <c r="G5117" s="2">
        <f t="shared" si="1264"/>
        <v>0.89789949722294948</v>
      </c>
      <c r="H5117" s="2">
        <f t="shared" si="1255"/>
        <v>0.9959086207926543</v>
      </c>
      <c r="I5117" s="25">
        <f t="shared" si="1256"/>
        <v>0.80622350711322543</v>
      </c>
      <c r="L5117" s="20">
        <v>4892</v>
      </c>
      <c r="M5117" s="2">
        <f t="shared" si="1257"/>
        <v>-0.32794435482659007</v>
      </c>
      <c r="N5117" s="2">
        <f t="shared" si="1265"/>
        <v>0.29943818979807313</v>
      </c>
      <c r="O5117" s="2">
        <f t="shared" si="1266"/>
        <v>-0.20946492730647551</v>
      </c>
      <c r="P5117" s="2">
        <f t="shared" si="1267"/>
        <v>5.7430065228799634E-2</v>
      </c>
      <c r="Q5117" s="2">
        <f t="shared" si="1268"/>
        <v>1.9525226279465792E-3</v>
      </c>
      <c r="R5117" s="2">
        <f t="shared" si="1269"/>
        <v>-4.9095428887490937E-3</v>
      </c>
      <c r="S5117" s="2">
        <f t="shared" si="1258"/>
        <v>0.9959086207926543</v>
      </c>
      <c r="T5117" s="25">
        <f t="shared" si="1259"/>
        <v>2.4103611376466796E-5</v>
      </c>
    </row>
    <row r="5118" spans="1:20" x14ac:dyDescent="0.2">
      <c r="A5118" s="20">
        <v>4893</v>
      </c>
      <c r="B5118" s="2">
        <f t="shared" si="1254"/>
        <v>0.72206928471869136</v>
      </c>
      <c r="C5118" s="2">
        <f t="shared" si="1260"/>
        <v>2.8777485780965946</v>
      </c>
      <c r="D5118" s="2">
        <f t="shared" si="1261"/>
        <v>4.9345904955739615E-2</v>
      </c>
      <c r="E5118" s="2">
        <f t="shared" si="1262"/>
        <v>-2.6912477416839713</v>
      </c>
      <c r="F5118" s="2">
        <f t="shared" si="1263"/>
        <v>-0.4660747750197019</v>
      </c>
      <c r="G5118" s="2">
        <f t="shared" si="1264"/>
        <v>0.87460184442764055</v>
      </c>
      <c r="H5118" s="2">
        <f t="shared" si="1255"/>
        <v>0.5213840519341626</v>
      </c>
      <c r="I5118" s="25">
        <f t="shared" si="1256"/>
        <v>0.76492838627623072</v>
      </c>
      <c r="L5118" s="20">
        <v>4893</v>
      </c>
      <c r="M5118" s="2">
        <f t="shared" si="1257"/>
        <v>-0.99932774704366623</v>
      </c>
      <c r="N5118" s="2">
        <f t="shared" si="1265"/>
        <v>0.50562039549191995</v>
      </c>
      <c r="O5118" s="2">
        <f t="shared" si="1266"/>
        <v>-0.12901163592666032</v>
      </c>
      <c r="P5118" s="2">
        <f t="shared" si="1267"/>
        <v>-1.9595672817612993E-2</v>
      </c>
      <c r="Q5118" s="2">
        <f t="shared" si="1268"/>
        <v>1.9629390742001956E-2</v>
      </c>
      <c r="R5118" s="2">
        <f t="shared" si="1269"/>
        <v>-3.767966829634603E-3</v>
      </c>
      <c r="S5118" s="2">
        <f t="shared" si="1258"/>
        <v>0.5213840519341626</v>
      </c>
      <c r="T5118" s="25">
        <f t="shared" si="1259"/>
        <v>1.4197574029226641E-5</v>
      </c>
    </row>
    <row r="5119" spans="1:20" x14ac:dyDescent="0.2">
      <c r="A5119" s="20">
        <v>4894</v>
      </c>
      <c r="B5119" s="2">
        <f t="shared" si="1254"/>
        <v>0.10658588850865332</v>
      </c>
      <c r="C5119" s="2">
        <f t="shared" si="1260"/>
        <v>2.6039387292664684</v>
      </c>
      <c r="D5119" s="2">
        <f t="shared" si="1261"/>
        <v>2.2985952558210263</v>
      </c>
      <c r="E5119" s="2">
        <f t="shared" si="1262"/>
        <v>-1.7750444902463676</v>
      </c>
      <c r="F5119" s="2">
        <f t="shared" si="1263"/>
        <v>-1.4017867089549596</v>
      </c>
      <c r="G5119" s="2">
        <f t="shared" si="1264"/>
        <v>0.43996527816721137</v>
      </c>
      <c r="H5119" s="2">
        <f t="shared" si="1255"/>
        <v>1.1360551629179075E-2</v>
      </c>
      <c r="I5119" s="25">
        <f t="shared" si="1256"/>
        <v>0.19356944599275167</v>
      </c>
      <c r="L5119" s="20">
        <v>4894</v>
      </c>
      <c r="M5119" s="2">
        <f t="shared" si="1257"/>
        <v>-0.39628396198286603</v>
      </c>
      <c r="N5119" s="2">
        <f t="shared" si="1265"/>
        <v>6.699275245820524E-2</v>
      </c>
      <c r="O5119" s="2">
        <f t="shared" si="1266"/>
        <v>0.11596819391513452</v>
      </c>
      <c r="P5119" s="2">
        <f t="shared" si="1267"/>
        <v>-7.1631353227957106E-2</v>
      </c>
      <c r="Q5119" s="2">
        <f t="shared" si="1268"/>
        <v>1.2273201274210221E-2</v>
      </c>
      <c r="R5119" s="2">
        <f t="shared" si="1269"/>
        <v>2.1788388901909325E-3</v>
      </c>
      <c r="S5119" s="2">
        <f t="shared" si="1258"/>
        <v>1.1360551629179075E-2</v>
      </c>
      <c r="T5119" s="25">
        <f t="shared" si="1259"/>
        <v>4.7473389094084544E-6</v>
      </c>
    </row>
    <row r="5120" spans="1:20" x14ac:dyDescent="0.2">
      <c r="A5120" s="20">
        <v>4895</v>
      </c>
      <c r="B5120" s="2">
        <f t="shared" si="1254"/>
        <v>-0.55902651651780544</v>
      </c>
      <c r="C5120" s="2">
        <f t="shared" si="1260"/>
        <v>1.1054558083973272</v>
      </c>
      <c r="D5120" s="2">
        <f t="shared" si="1261"/>
        <v>3.4667793413320727</v>
      </c>
      <c r="E5120" s="2">
        <f t="shared" si="1262"/>
        <v>-2.4010079210635728E-2</v>
      </c>
      <c r="F5120" s="2">
        <f t="shared" si="1263"/>
        <v>-1.6782164501471668</v>
      </c>
      <c r="G5120" s="2">
        <f t="shared" si="1264"/>
        <v>-0.20159383306237061</v>
      </c>
      <c r="H5120" s="2">
        <f t="shared" si="1255"/>
        <v>0.31251064617003221</v>
      </c>
      <c r="I5120" s="25">
        <f t="shared" si="1256"/>
        <v>4.064007352877895E-2</v>
      </c>
      <c r="L5120" s="20">
        <v>4895</v>
      </c>
      <c r="M5120" s="2">
        <f t="shared" si="1257"/>
        <v>0.71213461384510357</v>
      </c>
      <c r="N5120" s="2">
        <f t="shared" si="1265"/>
        <v>-0.45706970879780662</v>
      </c>
      <c r="O5120" s="2">
        <f t="shared" si="1266"/>
        <v>0.21305558460242724</v>
      </c>
      <c r="P5120" s="2">
        <f t="shared" si="1267"/>
        <v>-3.2316679793853741E-2</v>
      </c>
      <c r="Q5120" s="2">
        <f t="shared" si="1268"/>
        <v>-1.0734811433944296E-2</v>
      </c>
      <c r="R5120" s="2">
        <f t="shared" si="1269"/>
        <v>5.3470051649759194E-3</v>
      </c>
      <c r="S5120" s="2">
        <f t="shared" si="1258"/>
        <v>0.31251064617003221</v>
      </c>
      <c r="T5120" s="25">
        <f t="shared" si="1259"/>
        <v>2.8590464234279157E-5</v>
      </c>
    </row>
    <row r="5121" spans="1:20" x14ac:dyDescent="0.2">
      <c r="A5121" s="20">
        <v>4896</v>
      </c>
      <c r="B5121" s="2">
        <f t="shared" ref="B5121:B5162" si="1270">COS($A5121*$B$7)</f>
        <v>-0.96172001579534516</v>
      </c>
      <c r="C5121" s="2">
        <f t="shared" si="1260"/>
        <v>-0.91294025238457865</v>
      </c>
      <c r="D5121" s="2">
        <f t="shared" si="1261"/>
        <v>3.0044829326931759</v>
      </c>
      <c r="E5121" s="2">
        <f t="shared" si="1262"/>
        <v>1.738316647245709</v>
      </c>
      <c r="F5121" s="2">
        <f t="shared" si="1263"/>
        <v>-1.165354771979769</v>
      </c>
      <c r="G5121" s="2">
        <f t="shared" si="1264"/>
        <v>-0.7483402146121898</v>
      </c>
      <c r="H5121" s="2">
        <f t="shared" si="1255"/>
        <v>0.92490538878139894</v>
      </c>
      <c r="I5121" s="25">
        <f t="shared" si="1256"/>
        <v>0.56001307680581824</v>
      </c>
      <c r="L5121" s="20">
        <v>4896</v>
      </c>
      <c r="M5121" s="2">
        <f t="shared" si="1257"/>
        <v>0.91237896109915706</v>
      </c>
      <c r="N5121" s="2">
        <f t="shared" si="1265"/>
        <v>-0.39823825909659311</v>
      </c>
      <c r="O5121" s="2">
        <f t="shared" si="1266"/>
        <v>3.8436492515535485E-2</v>
      </c>
      <c r="P5121" s="2">
        <f t="shared" si="1267"/>
        <v>4.8210954183627794E-2</v>
      </c>
      <c r="Q5121" s="2">
        <f t="shared" si="1268"/>
        <v>-2.0052885605939666E-2</v>
      </c>
      <c r="R5121" s="2">
        <f t="shared" si="1269"/>
        <v>1.6962186794391655E-3</v>
      </c>
      <c r="S5121" s="2">
        <f t="shared" si="1258"/>
        <v>0.92490538878139894</v>
      </c>
      <c r="T5121" s="25">
        <f t="shared" si="1259"/>
        <v>2.8771578084783466E-6</v>
      </c>
    </row>
    <row r="5122" spans="1:20" x14ac:dyDescent="0.2">
      <c r="A5122" s="20">
        <v>4897</v>
      </c>
      <c r="B5122" s="2">
        <f t="shared" si="1270"/>
        <v>-0.91210156435478906</v>
      </c>
      <c r="C5122" s="2">
        <f t="shared" si="1260"/>
        <v>-2.5019662473850972</v>
      </c>
      <c r="D5122" s="2">
        <f t="shared" si="1261"/>
        <v>1.1291312544678449</v>
      </c>
      <c r="E5122" s="2">
        <f t="shared" si="1262"/>
        <v>2.6830858925555372</v>
      </c>
      <c r="F5122" s="2">
        <f t="shared" si="1263"/>
        <v>-0.10440853537966731</v>
      </c>
      <c r="G5122" s="2">
        <f t="shared" si="1264"/>
        <v>-0.94313050009148969</v>
      </c>
      <c r="H5122" s="2">
        <f t="shared" si="1255"/>
        <v>0.83192926369845344</v>
      </c>
      <c r="I5122" s="25">
        <f t="shared" si="1256"/>
        <v>0.88949514020282339</v>
      </c>
      <c r="L5122" s="20">
        <v>4897</v>
      </c>
      <c r="M5122" s="2">
        <f t="shared" si="1257"/>
        <v>-5.0919430693492439E-2</v>
      </c>
      <c r="N5122" s="2">
        <f t="shared" si="1265"/>
        <v>0.16846026617209164</v>
      </c>
      <c r="O5122" s="2">
        <f t="shared" si="1266"/>
        <v>-0.18520006236647385</v>
      </c>
      <c r="P5122" s="2">
        <f t="shared" si="1267"/>
        <v>6.7255905992330806E-2</v>
      </c>
      <c r="Q5122" s="2">
        <f t="shared" si="1268"/>
        <v>-3.7978257638002669E-3</v>
      </c>
      <c r="R5122" s="2">
        <f t="shared" si="1269"/>
        <v>-4.1177291812828217E-3</v>
      </c>
      <c r="S5122" s="2">
        <f t="shared" si="1258"/>
        <v>0.83192926369845344</v>
      </c>
      <c r="T5122" s="25">
        <f t="shared" si="1259"/>
        <v>1.6955693610388098E-5</v>
      </c>
    </row>
    <row r="5123" spans="1:20" x14ac:dyDescent="0.2">
      <c r="A5123" s="20">
        <v>4898</v>
      </c>
      <c r="B5123" s="2">
        <f t="shared" si="1270"/>
        <v>-0.43350749521789972</v>
      </c>
      <c r="C5123" s="2">
        <f t="shared" si="1260"/>
        <v>-2.9142784219393896</v>
      </c>
      <c r="D5123" s="2">
        <f t="shared" si="1261"/>
        <v>-1.2772684958962632</v>
      </c>
      <c r="E5123" s="2">
        <f t="shared" si="1262"/>
        <v>2.3659579182229531</v>
      </c>
      <c r="F5123" s="2">
        <f t="shared" si="1263"/>
        <v>1.0056426668378708</v>
      </c>
      <c r="G5123" s="2">
        <f t="shared" si="1264"/>
        <v>-0.694351774557182</v>
      </c>
      <c r="H5123" s="2">
        <f t="shared" si="1255"/>
        <v>0.18792874841009735</v>
      </c>
      <c r="I5123" s="25">
        <f t="shared" si="1256"/>
        <v>0.48212438683070769</v>
      </c>
      <c r="L5123" s="20">
        <v>4898</v>
      </c>
      <c r="M5123" s="2">
        <f t="shared" si="1257"/>
        <v>-0.94928106222982334</v>
      </c>
      <c r="N5123" s="2">
        <f t="shared" si="1265"/>
        <v>0.52032402663410193</v>
      </c>
      <c r="O5123" s="2">
        <f t="shared" si="1266"/>
        <v>-0.17265384997146829</v>
      </c>
      <c r="P5123" s="2">
        <f t="shared" si="1267"/>
        <v>5.3044395789228916E-4</v>
      </c>
      <c r="Q5123" s="2">
        <f t="shared" si="1268"/>
        <v>1.7300542374765422E-2</v>
      </c>
      <c r="R5123" s="2">
        <f t="shared" si="1269"/>
        <v>-4.6804008786491182E-3</v>
      </c>
      <c r="S5123" s="2">
        <f t="shared" si="1258"/>
        <v>0.18792874841009735</v>
      </c>
      <c r="T5123" s="25">
        <f t="shared" si="1259"/>
        <v>2.1906152384859437E-5</v>
      </c>
    </row>
    <row r="5124" spans="1:20" x14ac:dyDescent="0.2">
      <c r="A5124" s="20">
        <v>4899</v>
      </c>
      <c r="B5124" s="2">
        <f t="shared" si="1270"/>
        <v>0.24897192266114437</v>
      </c>
      <c r="C5124" s="2">
        <f t="shared" si="1260"/>
        <v>-1.9559599177991267</v>
      </c>
      <c r="D5124" s="2">
        <f t="shared" si="1261"/>
        <v>-3.0829489147695965</v>
      </c>
      <c r="E5124" s="2">
        <f t="shared" si="1262"/>
        <v>0.93608296583785089</v>
      </c>
      <c r="F5124" s="2">
        <f t="shared" si="1263"/>
        <v>1.6427244092414406</v>
      </c>
      <c r="G5124" s="2">
        <f t="shared" si="1264"/>
        <v>-0.11900855990286474</v>
      </c>
      <c r="H5124" s="2">
        <f t="shared" si="1255"/>
        <v>6.1987018273586852E-2</v>
      </c>
      <c r="I5124" s="25">
        <f t="shared" si="1256"/>
        <v>1.4163037330153746E-2</v>
      </c>
      <c r="L5124" s="20">
        <v>4899</v>
      </c>
      <c r="M5124" s="2">
        <f t="shared" si="1257"/>
        <v>-0.63703927745978883</v>
      </c>
      <c r="N5124" s="2">
        <f t="shared" si="1265"/>
        <v>0.20862662561088482</v>
      </c>
      <c r="O5124" s="2">
        <f t="shared" si="1266"/>
        <v>6.007513961182704E-2</v>
      </c>
      <c r="P5124" s="2">
        <f t="shared" si="1267"/>
        <v>-6.6871485029240563E-2</v>
      </c>
      <c r="Q5124" s="2">
        <f t="shared" si="1268"/>
        <v>1.6335797136258594E-2</v>
      </c>
      <c r="R5124" s="2">
        <f t="shared" si="1269"/>
        <v>7.2577007655025435E-4</v>
      </c>
      <c r="S5124" s="2">
        <f t="shared" si="1258"/>
        <v>6.1987018273586852E-2</v>
      </c>
      <c r="T5124" s="25">
        <f t="shared" si="1259"/>
        <v>5.2674220401576208E-7</v>
      </c>
    </row>
    <row r="5125" spans="1:20" x14ac:dyDescent="0.2">
      <c r="A5125" s="20">
        <v>4900</v>
      </c>
      <c r="B5125" s="2">
        <f t="shared" si="1270"/>
        <v>0.8143559550193703</v>
      </c>
      <c r="C5125" s="2">
        <f t="shared" si="1260"/>
        <v>-7.7722901601163907E-2</v>
      </c>
      <c r="D5125" s="2">
        <f t="shared" si="1261"/>
        <v>-3.4386702866211865</v>
      </c>
      <c r="E5125" s="2">
        <f t="shared" si="1262"/>
        <v>-0.93404643208062188</v>
      </c>
      <c r="F5125" s="2">
        <f t="shared" si="1263"/>
        <v>1.507207193701815</v>
      </c>
      <c r="G5125" s="2">
        <f t="shared" si="1264"/>
        <v>0.51230624003382119</v>
      </c>
      <c r="H5125" s="2">
        <f t="shared" si="1255"/>
        <v>0.66317562147551068</v>
      </c>
      <c r="I5125" s="25">
        <f t="shared" si="1256"/>
        <v>0.26245768357759119</v>
      </c>
      <c r="L5125" s="20">
        <v>4900</v>
      </c>
      <c r="M5125" s="2">
        <f t="shared" si="1257"/>
        <v>0.48760881804234996</v>
      </c>
      <c r="N5125" s="2">
        <f t="shared" si="1265"/>
        <v>-0.36912907547309187</v>
      </c>
      <c r="O5125" s="2">
        <f t="shared" si="1266"/>
        <v>0.21619123535088303</v>
      </c>
      <c r="P5125" s="2">
        <f t="shared" si="1267"/>
        <v>-4.8993246265145132E-2</v>
      </c>
      <c r="Q5125" s="2">
        <f t="shared" si="1268"/>
        <v>-5.4617368388355687E-3</v>
      </c>
      <c r="R5125" s="2">
        <f t="shared" si="1269"/>
        <v>5.2063777092100742E-3</v>
      </c>
      <c r="S5125" s="2">
        <f t="shared" si="1258"/>
        <v>0.66317562147551068</v>
      </c>
      <c r="T5125" s="25">
        <f t="shared" si="1259"/>
        <v>2.7106368850959539E-5</v>
      </c>
    </row>
    <row r="5126" spans="1:20" x14ac:dyDescent="0.2">
      <c r="A5126" s="20">
        <v>4901</v>
      </c>
      <c r="B5126" s="2">
        <f t="shared" si="1270"/>
        <v>0.99673565706893341</v>
      </c>
      <c r="C5126" s="2">
        <f t="shared" si="1260"/>
        <v>1.83706840967367</v>
      </c>
      <c r="D5126" s="2">
        <f t="shared" si="1261"/>
        <v>-2.1771312919694652</v>
      </c>
      <c r="E5126" s="2">
        <f t="shared" si="1262"/>
        <v>-2.3648791981134973</v>
      </c>
      <c r="F5126" s="2">
        <f t="shared" si="1263"/>
        <v>0.66282688420217761</v>
      </c>
      <c r="G5126" s="2">
        <f t="shared" si="1264"/>
        <v>0.90267541027678999</v>
      </c>
      <c r="H5126" s="2">
        <f t="shared" si="1255"/>
        <v>0.99348197007263839</v>
      </c>
      <c r="I5126" s="25">
        <f t="shared" si="1256"/>
        <v>0.81482289631837113</v>
      </c>
      <c r="L5126" s="20">
        <v>4901</v>
      </c>
      <c r="M5126" s="2">
        <f t="shared" si="1257"/>
        <v>0.99041695019765585</v>
      </c>
      <c r="N5126" s="2">
        <f t="shared" si="1265"/>
        <v>-0.47614019141165265</v>
      </c>
      <c r="O5126" s="2">
        <f t="shared" si="1266"/>
        <v>9.6602001546933464E-2</v>
      </c>
      <c r="P5126" s="2">
        <f t="shared" si="1267"/>
        <v>3.1365319627102678E-2</v>
      </c>
      <c r="Q5126" s="2">
        <f t="shared" si="1268"/>
        <v>-2.029400252901141E-2</v>
      </c>
      <c r="R5126" s="2">
        <f t="shared" si="1269"/>
        <v>3.0473725949409598E-3</v>
      </c>
      <c r="S5126" s="2">
        <f t="shared" si="1258"/>
        <v>0.99348197007263839</v>
      </c>
      <c r="T5126" s="25">
        <f t="shared" si="1259"/>
        <v>9.2864797323971997E-6</v>
      </c>
    </row>
    <row r="5127" spans="1:20" x14ac:dyDescent="0.2">
      <c r="A5127" s="20">
        <v>4902</v>
      </c>
      <c r="B5127" s="2">
        <f t="shared" si="1270"/>
        <v>0.71033500517495285</v>
      </c>
      <c r="C5127" s="2">
        <f t="shared" si="1260"/>
        <v>2.8878577428932783</v>
      </c>
      <c r="D5127" s="2">
        <f t="shared" si="1261"/>
        <v>0.10834656791032878</v>
      </c>
      <c r="E5127" s="2">
        <f t="shared" si="1262"/>
        <v>-2.6834723250168198</v>
      </c>
      <c r="F5127" s="2">
        <f t="shared" si="1263"/>
        <v>-0.49329126589351358</v>
      </c>
      <c r="G5127" s="2">
        <f t="shared" si="1264"/>
        <v>0.86850223037422625</v>
      </c>
      <c r="H5127" s="2">
        <f t="shared" si="1255"/>
        <v>0.50457581957690034</v>
      </c>
      <c r="I5127" s="25">
        <f t="shared" si="1256"/>
        <v>0.75429612416500558</v>
      </c>
      <c r="L5127" s="20">
        <v>4902</v>
      </c>
      <c r="M5127" s="2">
        <f t="shared" si="1257"/>
        <v>0.23016170609650191</v>
      </c>
      <c r="N5127" s="2">
        <f t="shared" si="1265"/>
        <v>2.4062894321235422E-2</v>
      </c>
      <c r="O5127" s="2">
        <f t="shared" si="1266"/>
        <v>-0.14618226663368966</v>
      </c>
      <c r="P5127" s="2">
        <f t="shared" si="1267"/>
        <v>7.1724179842373212E-2</v>
      </c>
      <c r="Q5127" s="2">
        <f t="shared" si="1268"/>
        <v>-9.2456415324993699E-3</v>
      </c>
      <c r="R5127" s="2">
        <f t="shared" si="1269"/>
        <v>-2.9978995279328719E-3</v>
      </c>
      <c r="S5127" s="2">
        <f t="shared" si="1258"/>
        <v>0.50457581957690034</v>
      </c>
      <c r="T5127" s="25">
        <f t="shared" si="1259"/>
        <v>8.9874015795801367E-6</v>
      </c>
    </row>
    <row r="5128" spans="1:20" x14ac:dyDescent="0.2">
      <c r="A5128" s="20">
        <v>4903</v>
      </c>
      <c r="B5128" s="2">
        <f t="shared" si="1270"/>
        <v>8.9852701056278864E-2</v>
      </c>
      <c r="C5128" s="2">
        <f t="shared" si="1260"/>
        <v>2.5804424556082264</v>
      </c>
      <c r="D5128" s="2">
        <f t="shared" si="1261"/>
        <v>2.3428673439400844</v>
      </c>
      <c r="E5128" s="2">
        <f t="shared" si="1262"/>
        <v>-1.7399864870530211</v>
      </c>
      <c r="F5128" s="2">
        <f t="shared" si="1263"/>
        <v>-1.4174068257508479</v>
      </c>
      <c r="G5128" s="2">
        <f t="shared" si="1264"/>
        <v>0.4258588808049667</v>
      </c>
      <c r="H5128" s="2">
        <f t="shared" si="1255"/>
        <v>8.0735078871090171E-3</v>
      </c>
      <c r="I5128" s="25">
        <f t="shared" si="1256"/>
        <v>0.18135578636045885</v>
      </c>
      <c r="L5128" s="20">
        <v>4903</v>
      </c>
      <c r="M5128" s="2">
        <f t="shared" si="1257"/>
        <v>-0.82361519222228075</v>
      </c>
      <c r="N5128" s="2">
        <f t="shared" si="1265"/>
        <v>0.49357894411675679</v>
      </c>
      <c r="O5128" s="2">
        <f t="shared" si="1266"/>
        <v>-0.20254255731012719</v>
      </c>
      <c r="P5128" s="2">
        <f t="shared" si="1267"/>
        <v>2.0614305871816174E-2</v>
      </c>
      <c r="Q5128" s="2">
        <f t="shared" si="1268"/>
        <v>1.3593542720368555E-2</v>
      </c>
      <c r="R5128" s="2">
        <f t="shared" si="1269"/>
        <v>-5.2199968769479094E-3</v>
      </c>
      <c r="S5128" s="2">
        <f t="shared" si="1258"/>
        <v>8.0735078871090171E-3</v>
      </c>
      <c r="T5128" s="25">
        <f t="shared" si="1259"/>
        <v>2.7248367395345928E-5</v>
      </c>
    </row>
    <row r="5129" spans="1:20" x14ac:dyDescent="0.2">
      <c r="A5129" s="20">
        <v>4904</v>
      </c>
      <c r="B5129" s="2">
        <f t="shared" si="1270"/>
        <v>-0.57288873235600457</v>
      </c>
      <c r="C5129" s="2">
        <f t="shared" si="1260"/>
        <v>1.0594047609250279</v>
      </c>
      <c r="D5129" s="2">
        <f t="shared" si="1261"/>
        <v>3.4755009998027573</v>
      </c>
      <c r="E5129" s="2">
        <f t="shared" si="1262"/>
        <v>2.1842183810650961E-2</v>
      </c>
      <c r="F5129" s="2">
        <f t="shared" si="1263"/>
        <v>-1.6748938078649811</v>
      </c>
      <c r="G5129" s="2">
        <f t="shared" si="1264"/>
        <v>-0.21707255463544281</v>
      </c>
      <c r="H5129" s="2">
        <f t="shared" si="1255"/>
        <v>0.32820149966046985</v>
      </c>
      <c r="I5129" s="25">
        <f t="shared" si="1256"/>
        <v>4.71204939759573E-2</v>
      </c>
      <c r="L5129" s="20">
        <v>4904</v>
      </c>
      <c r="M5129" s="2">
        <f t="shared" si="1257"/>
        <v>-0.82704840930934898</v>
      </c>
      <c r="N5129" s="2">
        <f t="shared" si="1265"/>
        <v>0.33364142137319852</v>
      </c>
      <c r="O5129" s="2">
        <f t="shared" si="1266"/>
        <v>-6.0346587183675651E-4</v>
      </c>
      <c r="P5129" s="2">
        <f t="shared" si="1267"/>
        <v>-5.6784672670565556E-2</v>
      </c>
      <c r="Q5129" s="2">
        <f t="shared" si="1268"/>
        <v>1.9097092763757144E-2</v>
      </c>
      <c r="R5129" s="2">
        <f t="shared" si="1269"/>
        <v>-7.8511316530409261E-4</v>
      </c>
      <c r="S5129" s="2">
        <f t="shared" si="1258"/>
        <v>0.32820149966046985</v>
      </c>
      <c r="T5129" s="25">
        <f t="shared" si="1259"/>
        <v>6.1640268233381148E-7</v>
      </c>
    </row>
    <row r="5130" spans="1:20" x14ac:dyDescent="0.2">
      <c r="A5130" s="20">
        <v>4905</v>
      </c>
      <c r="B5130" s="2">
        <f t="shared" si="1270"/>
        <v>-0.96619164330813911</v>
      </c>
      <c r="C5130" s="2">
        <f t="shared" si="1260"/>
        <v>-0.95988754647721963</v>
      </c>
      <c r="D5130" s="2">
        <f t="shared" si="1261"/>
        <v>2.9735522292570669</v>
      </c>
      <c r="E5130" s="2">
        <f t="shared" si="1262"/>
        <v>1.7733981343346483</v>
      </c>
      <c r="F5130" s="2">
        <f t="shared" si="1263"/>
        <v>-1.1446520612025533</v>
      </c>
      <c r="G5130" s="2">
        <f t="shared" si="1264"/>
        <v>-0.75791137577858225</v>
      </c>
      <c r="H5130" s="2">
        <f t="shared" si="1255"/>
        <v>0.93352629159848233</v>
      </c>
      <c r="I5130" s="25">
        <f t="shared" si="1256"/>
        <v>0.57442965353458331</v>
      </c>
      <c r="L5130" s="20">
        <v>4905</v>
      </c>
      <c r="M5130" s="2">
        <f t="shared" si="1257"/>
        <v>0.2242403833408351</v>
      </c>
      <c r="N5130" s="2">
        <f t="shared" si="1265"/>
        <v>-0.25178383161815981</v>
      </c>
      <c r="O5130" s="2">
        <f t="shared" si="1266"/>
        <v>0.20210521623388095</v>
      </c>
      <c r="P5130" s="2">
        <f t="shared" si="1267"/>
        <v>-6.1767038826818617E-2</v>
      </c>
      <c r="Q5130" s="2">
        <f t="shared" si="1268"/>
        <v>2.4641658163732441E-4</v>
      </c>
      <c r="R5130" s="2">
        <f t="shared" si="1269"/>
        <v>4.651013189948607E-3</v>
      </c>
      <c r="S5130" s="2">
        <f t="shared" si="1258"/>
        <v>0.93352629159848233</v>
      </c>
      <c r="T5130" s="25">
        <f t="shared" si="1259"/>
        <v>2.1631923693075919E-5</v>
      </c>
    </row>
    <row r="5131" spans="1:20" x14ac:dyDescent="0.2">
      <c r="A5131" s="20">
        <v>4906</v>
      </c>
      <c r="B5131" s="2">
        <f t="shared" si="1270"/>
        <v>-0.90507952725143193</v>
      </c>
      <c r="C5131" s="2">
        <f t="shared" si="1260"/>
        <v>-2.527729742114575</v>
      </c>
      <c r="D5131" s="2">
        <f t="shared" si="1261"/>
        <v>1.073095382256537</v>
      </c>
      <c r="E5131" s="2">
        <f t="shared" si="1262"/>
        <v>2.6908972321708511</v>
      </c>
      <c r="F5131" s="2">
        <f t="shared" si="1263"/>
        <v>-7.6062564474735722E-2</v>
      </c>
      <c r="G5131" s="2">
        <f t="shared" si="1264"/>
        <v>-0.94229263420113818</v>
      </c>
      <c r="H5131" s="2">
        <f t="shared" si="1255"/>
        <v>0.81916895064967554</v>
      </c>
      <c r="I5131" s="25">
        <f t="shared" si="1256"/>
        <v>0.88791540846972006</v>
      </c>
      <c r="L5131" s="20">
        <v>4906</v>
      </c>
      <c r="M5131" s="2">
        <f t="shared" si="1257"/>
        <v>0.98955889285017196</v>
      </c>
      <c r="N5131" s="2">
        <f t="shared" si="1265"/>
        <v>-0.51611306905038035</v>
      </c>
      <c r="O5131" s="2">
        <f t="shared" si="1266"/>
        <v>0.14707225051710071</v>
      </c>
      <c r="P5131" s="2">
        <f t="shared" si="1267"/>
        <v>1.2021141690843484E-2</v>
      </c>
      <c r="Q5131" s="2">
        <f t="shared" si="1268"/>
        <v>-1.891851084518828E-2</v>
      </c>
      <c r="R5131" s="2">
        <f t="shared" si="1269"/>
        <v>4.1557745565907233E-3</v>
      </c>
      <c r="S5131" s="2">
        <f t="shared" si="1258"/>
        <v>0.81916895064967554</v>
      </c>
      <c r="T5131" s="25">
        <f t="shared" si="1259"/>
        <v>1.7270462165206823E-5</v>
      </c>
    </row>
    <row r="5132" spans="1:20" x14ac:dyDescent="0.2">
      <c r="A5132" s="20">
        <v>4907</v>
      </c>
      <c r="B5132" s="2">
        <f t="shared" si="1270"/>
        <v>-0.41829436727086494</v>
      </c>
      <c r="C5132" s="2">
        <f t="shared" si="1260"/>
        <v>-2.906741143168734</v>
      </c>
      <c r="D5132" s="2">
        <f t="shared" si="1261"/>
        <v>-1.3320549905971144</v>
      </c>
      <c r="E5132" s="2">
        <f t="shared" si="1262"/>
        <v>2.3428253152880263</v>
      </c>
      <c r="F5132" s="2">
        <f t="shared" si="1263"/>
        <v>1.028300344835912</v>
      </c>
      <c r="G5132" s="2">
        <f t="shared" si="1264"/>
        <v>-0.68349894303034386</v>
      </c>
      <c r="H5132" s="2">
        <f t="shared" si="1255"/>
        <v>0.17497017769053325</v>
      </c>
      <c r="I5132" s="25">
        <f t="shared" si="1256"/>
        <v>0.46717080512359727</v>
      </c>
      <c r="L5132" s="20">
        <v>4907</v>
      </c>
      <c r="M5132" s="2">
        <f t="shared" si="1257"/>
        <v>0.49290829333072356</v>
      </c>
      <c r="N5132" s="2">
        <f t="shared" si="1265"/>
        <v>-0.12225131389597575</v>
      </c>
      <c r="O5132" s="2">
        <f t="shared" si="1266"/>
        <v>-9.5519675347266533E-2</v>
      </c>
      <c r="P5132" s="2">
        <f t="shared" si="1267"/>
        <v>7.0478946645696955E-2</v>
      </c>
      <c r="Q5132" s="2">
        <f t="shared" si="1268"/>
        <v>-1.3956954797252327E-2</v>
      </c>
      <c r="R5132" s="2">
        <f t="shared" si="1269"/>
        <v>-1.6392589168856405E-3</v>
      </c>
      <c r="S5132" s="2">
        <f t="shared" si="1258"/>
        <v>0.17497017769053325</v>
      </c>
      <c r="T5132" s="25">
        <f t="shared" si="1259"/>
        <v>2.6871697965890835E-6</v>
      </c>
    </row>
    <row r="5133" spans="1:20" x14ac:dyDescent="0.2">
      <c r="A5133" s="20">
        <v>4908</v>
      </c>
      <c r="B5133" s="2">
        <f t="shared" si="1270"/>
        <v>0.26522116966731346</v>
      </c>
      <c r="C5133" s="2">
        <f t="shared" si="1260"/>
        <v>-1.918666765507425</v>
      </c>
      <c r="D5133" s="2">
        <f t="shared" si="1261"/>
        <v>-3.1107190874395751</v>
      </c>
      <c r="E5133" s="2">
        <f t="shared" si="1262"/>
        <v>0.89288604496989032</v>
      </c>
      <c r="F5133" s="2">
        <f t="shared" si="1263"/>
        <v>1.6490375343341321</v>
      </c>
      <c r="G5133" s="2">
        <f t="shared" si="1264"/>
        <v>-0.10324501898679032</v>
      </c>
      <c r="H5133" s="2">
        <f t="shared" si="1255"/>
        <v>7.034226883969788E-2</v>
      </c>
      <c r="I5133" s="25">
        <f t="shared" si="1256"/>
        <v>1.0659533945582694E-2</v>
      </c>
      <c r="L5133" s="20">
        <v>4908</v>
      </c>
      <c r="M5133" s="2">
        <f t="shared" si="1257"/>
        <v>-0.63234060818150384</v>
      </c>
      <c r="N5133" s="2">
        <f t="shared" si="1265"/>
        <v>0.42751564588024055</v>
      </c>
      <c r="O5133" s="2">
        <f t="shared" si="1266"/>
        <v>-0.21629684065125812</v>
      </c>
      <c r="P5133" s="2">
        <f t="shared" si="1267"/>
        <v>3.9056043998187642E-2</v>
      </c>
      <c r="Q5133" s="2">
        <f t="shared" si="1268"/>
        <v>8.803689246055308E-3</v>
      </c>
      <c r="R5133" s="2">
        <f t="shared" si="1269"/>
        <v>-5.3437709166568514E-3</v>
      </c>
      <c r="S5133" s="2">
        <f t="shared" si="1258"/>
        <v>7.034226883969788E-2</v>
      </c>
      <c r="T5133" s="25">
        <f t="shared" si="1259"/>
        <v>2.8555887609707607E-5</v>
      </c>
    </row>
    <row r="5134" spans="1:20" x14ac:dyDescent="0.2">
      <c r="A5134" s="20">
        <v>4909</v>
      </c>
      <c r="B5134" s="2">
        <f t="shared" si="1270"/>
        <v>0.82399904631551091</v>
      </c>
      <c r="C5134" s="2">
        <f t="shared" si="1260"/>
        <v>-2.8213428032772152E-2</v>
      </c>
      <c r="D5134" s="2">
        <f t="shared" si="1261"/>
        <v>-3.4263633911326865</v>
      </c>
      <c r="E5134" s="2">
        <f t="shared" si="1262"/>
        <v>-0.97699148402688984</v>
      </c>
      <c r="F5134" s="2">
        <f t="shared" si="1263"/>
        <v>1.494206604512774</v>
      </c>
      <c r="G5134" s="2">
        <f t="shared" si="1264"/>
        <v>0.52556665073417741</v>
      </c>
      <c r="H5134" s="2">
        <f t="shared" si="1255"/>
        <v>0.67897442832887145</v>
      </c>
      <c r="I5134" s="25">
        <f t="shared" si="1256"/>
        <v>0.27622030436394085</v>
      </c>
      <c r="L5134" s="20">
        <v>4909</v>
      </c>
      <c r="M5134" s="2">
        <f t="shared" si="1257"/>
        <v>-0.95117533902078488</v>
      </c>
      <c r="N5134" s="2">
        <f t="shared" si="1265"/>
        <v>0.43207853278579417</v>
      </c>
      <c r="O5134" s="2">
        <f t="shared" si="1266"/>
        <v>-6.1233999610117912E-2</v>
      </c>
      <c r="P5134" s="2">
        <f t="shared" si="1267"/>
        <v>-4.2174425841648031E-2</v>
      </c>
      <c r="Q5134" s="2">
        <f t="shared" si="1268"/>
        <v>2.0337124930072094E-2</v>
      </c>
      <c r="R5134" s="2">
        <f t="shared" si="1269"/>
        <v>-2.2334547425160579E-3</v>
      </c>
      <c r="S5134" s="2">
        <f t="shared" si="1258"/>
        <v>0.67897442832887145</v>
      </c>
      <c r="T5134" s="25">
        <f t="shared" si="1259"/>
        <v>4.9883200868674706E-6</v>
      </c>
    </row>
    <row r="5135" spans="1:20" x14ac:dyDescent="0.2">
      <c r="A5135" s="20">
        <v>4910</v>
      </c>
      <c r="B5135" s="2">
        <f t="shared" si="1270"/>
        <v>0.99523729614141099</v>
      </c>
      <c r="C5135" s="2">
        <f t="shared" si="1260"/>
        <v>1.875509125492659</v>
      </c>
      <c r="D5135" s="2">
        <f t="shared" si="1261"/>
        <v>-2.1305354535712842</v>
      </c>
      <c r="E5135" s="2">
        <f t="shared" si="1262"/>
        <v>-2.3873746521727863</v>
      </c>
      <c r="F5135" s="2">
        <f t="shared" si="1263"/>
        <v>0.63662696096683369</v>
      </c>
      <c r="G5135" s="2">
        <f t="shared" si="1264"/>
        <v>0.90719611240941944</v>
      </c>
      <c r="H5135" s="2">
        <f t="shared" si="1255"/>
        <v>0.99049727563086665</v>
      </c>
      <c r="I5135" s="25">
        <f t="shared" si="1256"/>
        <v>0.82300478637076402</v>
      </c>
      <c r="L5135" s="20">
        <v>4910</v>
      </c>
      <c r="M5135" s="2">
        <f t="shared" si="1257"/>
        <v>-5.6990911740434747E-2</v>
      </c>
      <c r="N5135" s="2">
        <f t="shared" si="1265"/>
        <v>-0.11438163208438019</v>
      </c>
      <c r="O5135" s="2">
        <f t="shared" si="1266"/>
        <v>0.17191961145875606</v>
      </c>
      <c r="P5135" s="2">
        <f t="shared" si="1267"/>
        <v>-6.9620504486636689E-2</v>
      </c>
      <c r="Q5135" s="2">
        <f t="shared" si="1268"/>
        <v>5.934940598487674E-3</v>
      </c>
      <c r="R5135" s="2">
        <f t="shared" si="1269"/>
        <v>3.7251516264052505E-3</v>
      </c>
      <c r="S5135" s="2">
        <f t="shared" si="1258"/>
        <v>0.99049727563086665</v>
      </c>
      <c r="T5135" s="25">
        <f t="shared" si="1259"/>
        <v>1.3876754639709683E-5</v>
      </c>
    </row>
    <row r="5136" spans="1:20" x14ac:dyDescent="0.2">
      <c r="A5136" s="20">
        <v>4911</v>
      </c>
      <c r="B5136" s="2">
        <f t="shared" si="1270"/>
        <v>0.69839989458025864</v>
      </c>
      <c r="C5136" s="2">
        <f t="shared" si="1260"/>
        <v>2.897150431660398</v>
      </c>
      <c r="D5136" s="2">
        <f t="shared" si="1261"/>
        <v>0.16731659833945098</v>
      </c>
      <c r="E5136" s="2">
        <f t="shared" si="1262"/>
        <v>-2.6749382176438807</v>
      </c>
      <c r="F5136" s="2">
        <f t="shared" si="1263"/>
        <v>-0.52036828989247186</v>
      </c>
      <c r="G5136" s="2">
        <f t="shared" si="1264"/>
        <v>0.86215706708824036</v>
      </c>
      <c r="H5136" s="2">
        <f t="shared" si="1255"/>
        <v>0.48776241274971638</v>
      </c>
      <c r="I5136" s="25">
        <f t="shared" si="1256"/>
        <v>0.74331480833019659</v>
      </c>
      <c r="L5136" s="20">
        <v>4911</v>
      </c>
      <c r="M5136" s="2">
        <f t="shared" si="1257"/>
        <v>0.90987314141308107</v>
      </c>
      <c r="N5136" s="2">
        <f t="shared" si="1265"/>
        <v>-0.51497267549655501</v>
      </c>
      <c r="O5136" s="2">
        <f t="shared" si="1266"/>
        <v>0.18582680832770451</v>
      </c>
      <c r="P5136" s="2">
        <f t="shared" si="1267"/>
        <v>-8.2806335007793198E-3</v>
      </c>
      <c r="Q5136" s="2">
        <f t="shared" si="1268"/>
        <v>-1.6035981433433807E-2</v>
      </c>
      <c r="R5136" s="2">
        <f t="shared" si="1269"/>
        <v>4.9331298995711169E-3</v>
      </c>
      <c r="S5136" s="2">
        <f t="shared" si="1258"/>
        <v>0.48776241274971638</v>
      </c>
      <c r="T5136" s="25">
        <f t="shared" si="1259"/>
        <v>2.4335770606042539E-5</v>
      </c>
    </row>
    <row r="5137" spans="1:20" x14ac:dyDescent="0.2">
      <c r="A5137" s="20">
        <v>4912</v>
      </c>
      <c r="B5137" s="2">
        <f t="shared" si="1270"/>
        <v>7.309410979879491E-2</v>
      </c>
      <c r="C5137" s="2">
        <f t="shared" si="1260"/>
        <v>2.5562166205940309</v>
      </c>
      <c r="D5137" s="2">
        <f t="shared" si="1261"/>
        <v>2.3864770396571653</v>
      </c>
      <c r="E5137" s="2">
        <f t="shared" si="1262"/>
        <v>-1.704436542294463</v>
      </c>
      <c r="F5137" s="2">
        <f t="shared" si="1263"/>
        <v>-1.4326262030365313</v>
      </c>
      <c r="G5137" s="2">
        <f t="shared" si="1264"/>
        <v>0.41163208153968522</v>
      </c>
      <c r="H5137" s="2">
        <f t="shared" si="1255"/>
        <v>5.342748887278286E-3</v>
      </c>
      <c r="I5137" s="25">
        <f t="shared" si="1256"/>
        <v>0.16944097055269405</v>
      </c>
      <c r="L5137" s="20">
        <v>4912</v>
      </c>
      <c r="M5137" s="2">
        <f t="shared" si="1257"/>
        <v>0.71639008850290509</v>
      </c>
      <c r="N5137" s="2">
        <f t="shared" si="1265"/>
        <v>-0.25882705253500088</v>
      </c>
      <c r="O5137" s="2">
        <f t="shared" si="1266"/>
        <v>-3.7248041484179907E-2</v>
      </c>
      <c r="P5137" s="2">
        <f t="shared" si="1267"/>
        <v>6.3619400964855966E-2</v>
      </c>
      <c r="Q5137" s="2">
        <f t="shared" si="1268"/>
        <v>-1.7556465044388864E-2</v>
      </c>
      <c r="R5137" s="2">
        <f t="shared" si="1269"/>
        <v>-1.5003588030769466E-4</v>
      </c>
      <c r="S5137" s="2">
        <f t="shared" si="1258"/>
        <v>5.342748887278286E-3</v>
      </c>
      <c r="T5137" s="25">
        <f t="shared" si="1259"/>
        <v>2.2510765379704876E-8</v>
      </c>
    </row>
    <row r="5138" spans="1:20" x14ac:dyDescent="0.2">
      <c r="A5138" s="20">
        <v>4913</v>
      </c>
      <c r="B5138" s="2">
        <f t="shared" si="1270"/>
        <v>-0.58658897694836409</v>
      </c>
      <c r="C5138" s="2">
        <f t="shared" si="1260"/>
        <v>1.0130541908758333</v>
      </c>
      <c r="D5138" s="2">
        <f t="shared" si="1261"/>
        <v>3.4832400394917427</v>
      </c>
      <c r="E5138" s="2">
        <f t="shared" si="1262"/>
        <v>6.7688271451651641E-2</v>
      </c>
      <c r="F5138" s="2">
        <f t="shared" si="1263"/>
        <v>-1.671097627490602</v>
      </c>
      <c r="G5138" s="2">
        <f t="shared" si="1264"/>
        <v>-0.23248990388567828</v>
      </c>
      <c r="H5138" s="2">
        <f t="shared" si="1255"/>
        <v>0.34408662787732841</v>
      </c>
      <c r="I5138" s="25">
        <f t="shared" si="1256"/>
        <v>5.4051555408771927E-2</v>
      </c>
      <c r="L5138" s="20">
        <v>4913</v>
      </c>
      <c r="M5138" s="2">
        <f t="shared" si="1257"/>
        <v>-0.39069413381432183</v>
      </c>
      <c r="N5138" s="2">
        <f t="shared" si="1265"/>
        <v>0.3273966963879375</v>
      </c>
      <c r="O5138" s="2">
        <f t="shared" si="1266"/>
        <v>-0.21282104166924665</v>
      </c>
      <c r="P5138" s="2">
        <f t="shared" si="1267"/>
        <v>5.438660005052201E-2</v>
      </c>
      <c r="Q5138" s="2">
        <f t="shared" si="1268"/>
        <v>3.3125389335625067E-3</v>
      </c>
      <c r="R5138" s="2">
        <f t="shared" si="1269"/>
        <v>-5.0418632287328397E-3</v>
      </c>
      <c r="S5138" s="2">
        <f t="shared" si="1258"/>
        <v>0.34408662787732841</v>
      </c>
      <c r="T5138" s="25">
        <f t="shared" si="1259"/>
        <v>2.5420384817248336E-5</v>
      </c>
    </row>
    <row r="5139" spans="1:20" x14ac:dyDescent="0.2">
      <c r="A5139" s="20">
        <v>4914</v>
      </c>
      <c r="B5139" s="2">
        <f t="shared" si="1270"/>
        <v>-0.97039010213079313</v>
      </c>
      <c r="C5139" s="2">
        <f t="shared" si="1260"/>
        <v>-1.006563454219654</v>
      </c>
      <c r="D5139" s="2">
        <f t="shared" si="1261"/>
        <v>2.941780821626391</v>
      </c>
      <c r="E5139" s="2">
        <f t="shared" si="1262"/>
        <v>1.8079782334756296</v>
      </c>
      <c r="F5139" s="2">
        <f t="shared" si="1263"/>
        <v>-1.1236257261151428</v>
      </c>
      <c r="G5139" s="2">
        <f t="shared" si="1264"/>
        <v>-0.76726825475865224</v>
      </c>
      <c r="H5139" s="2">
        <f t="shared" si="1255"/>
        <v>0.94165695031341112</v>
      </c>
      <c r="I5139" s="25">
        <f t="shared" si="1256"/>
        <v>0.58870057476038806</v>
      </c>
      <c r="L5139" s="20">
        <v>4914</v>
      </c>
      <c r="M5139" s="2">
        <f t="shared" si="1257"/>
        <v>-0.99953218653534315</v>
      </c>
      <c r="N5139" s="2">
        <f t="shared" si="1265"/>
        <v>0.49609651598761284</v>
      </c>
      <c r="O5139" s="2">
        <f t="shared" si="1266"/>
        <v>-0.11698666804495338</v>
      </c>
      <c r="P5139" s="2">
        <f t="shared" si="1267"/>
        <v>-2.4204588428813924E-2</v>
      </c>
      <c r="Q5139" s="2">
        <f t="shared" si="1268"/>
        <v>1.9957113383745909E-2</v>
      </c>
      <c r="R5139" s="2">
        <f t="shared" si="1269"/>
        <v>-3.5038805953806385E-3</v>
      </c>
      <c r="S5139" s="2">
        <f t="shared" si="1258"/>
        <v>0.94165695031341112</v>
      </c>
      <c r="T5139" s="25">
        <f t="shared" si="1259"/>
        <v>1.2277179226684978E-5</v>
      </c>
    </row>
    <row r="5140" spans="1:20" x14ac:dyDescent="0.2">
      <c r="A5140" s="20">
        <v>4915</v>
      </c>
      <c r="B5140" s="2">
        <f t="shared" si="1270"/>
        <v>-0.89780159951753091</v>
      </c>
      <c r="C5140" s="2">
        <f t="shared" si="1260"/>
        <v>-2.5527785788078079</v>
      </c>
      <c r="D5140" s="2">
        <f t="shared" si="1261"/>
        <v>1.01675611675685</v>
      </c>
      <c r="E5140" s="2">
        <f t="shared" si="1262"/>
        <v>2.6979477818568407</v>
      </c>
      <c r="F5140" s="2">
        <f t="shared" si="1263"/>
        <v>-4.7695088611463654E-2</v>
      </c>
      <c r="G5140" s="2">
        <f t="shared" si="1264"/>
        <v>-0.94118835652144683</v>
      </c>
      <c r="H5140" s="2">
        <f t="shared" si="1255"/>
        <v>0.80604771209623693</v>
      </c>
      <c r="I5140" s="25">
        <f t="shared" si="1256"/>
        <v>0.88583552245154207</v>
      </c>
      <c r="L5140" s="20">
        <v>4915</v>
      </c>
      <c r="M5140" s="2">
        <f t="shared" si="1257"/>
        <v>-0.33368234346539299</v>
      </c>
      <c r="N5140" s="2">
        <f t="shared" si="1265"/>
        <v>3.2132142686167868E-2</v>
      </c>
      <c r="O5140" s="2">
        <f t="shared" si="1266"/>
        <v>0.12803898899646626</v>
      </c>
      <c r="P5140" s="2">
        <f t="shared" si="1267"/>
        <v>-7.1928040672535165E-2</v>
      </c>
      <c r="Q5140" s="2">
        <f t="shared" si="1268"/>
        <v>1.1150690649768209E-2</v>
      </c>
      <c r="R5140" s="2">
        <f t="shared" si="1269"/>
        <v>2.5025466199343968E-3</v>
      </c>
      <c r="S5140" s="2">
        <f t="shared" si="1258"/>
        <v>0.80604771209623693</v>
      </c>
      <c r="T5140" s="25">
        <f t="shared" si="1259"/>
        <v>6.2627395849450743E-6</v>
      </c>
    </row>
    <row r="5141" spans="1:20" x14ac:dyDescent="0.2">
      <c r="A5141" s="20">
        <v>4916</v>
      </c>
      <c r="B5141" s="2">
        <f t="shared" si="1270"/>
        <v>-0.40296297611430881</v>
      </c>
      <c r="C5141" s="2">
        <f t="shared" si="1260"/>
        <v>-2.8983820495170178</v>
      </c>
      <c r="D5141" s="2">
        <f t="shared" si="1261"/>
        <v>-1.3864648770759918</v>
      </c>
      <c r="E5141" s="2">
        <f t="shared" si="1262"/>
        <v>2.3190303318338192</v>
      </c>
      <c r="F5141" s="2">
        <f t="shared" si="1263"/>
        <v>1.0506672943224973</v>
      </c>
      <c r="G5141" s="2">
        <f t="shared" si="1264"/>
        <v>-0.67245286773846813</v>
      </c>
      <c r="H5141" s="2">
        <f t="shared" si="1255"/>
        <v>0.16237916011890102</v>
      </c>
      <c r="I5141" s="25">
        <f t="shared" si="1256"/>
        <v>0.45219285932968972</v>
      </c>
      <c r="L5141" s="20">
        <v>4916</v>
      </c>
      <c r="M5141" s="2">
        <f t="shared" si="1257"/>
        <v>0.7577074171619621</v>
      </c>
      <c r="N5141" s="2">
        <f t="shared" si="1265"/>
        <v>-0.47280985384688606</v>
      </c>
      <c r="O5141" s="2">
        <f t="shared" si="1266"/>
        <v>0.20977850912156892</v>
      </c>
      <c r="P5141" s="2">
        <f t="shared" si="1267"/>
        <v>-2.7922778175022873E-2</v>
      </c>
      <c r="Q5141" s="2">
        <f t="shared" si="1268"/>
        <v>-1.1876034934131814E-2</v>
      </c>
      <c r="R5141" s="2">
        <f t="shared" si="1269"/>
        <v>5.3175149429184956E-3</v>
      </c>
      <c r="S5141" s="2">
        <f t="shared" si="1258"/>
        <v>0.16237916011890102</v>
      </c>
      <c r="T5141" s="25">
        <f t="shared" si="1259"/>
        <v>2.8275965168161491E-5</v>
      </c>
    </row>
    <row r="5142" spans="1:20" x14ac:dyDescent="0.2">
      <c r="A5142" s="20">
        <v>4917</v>
      </c>
      <c r="B5142" s="2">
        <f t="shared" si="1270"/>
        <v>0.2813954314255665</v>
      </c>
      <c r="C5142" s="2">
        <f t="shared" si="1260"/>
        <v>-1.8808311538695865</v>
      </c>
      <c r="D5142" s="2">
        <f t="shared" si="1261"/>
        <v>-3.1376097751086762</v>
      </c>
      <c r="E5142" s="2">
        <f t="shared" si="1262"/>
        <v>0.84943668090087643</v>
      </c>
      <c r="F5142" s="2">
        <f t="shared" si="1263"/>
        <v>1.6548844316072513</v>
      </c>
      <c r="G5142" s="2">
        <f t="shared" si="1264"/>
        <v>-8.7452287892194405E-2</v>
      </c>
      <c r="H5142" s="2">
        <f t="shared" si="1255"/>
        <v>7.9183388827180692E-2</v>
      </c>
      <c r="I5142" s="25">
        <f t="shared" si="1256"/>
        <v>7.6479026575792522E-3</v>
      </c>
      <c r="L5142" s="20">
        <v>4917</v>
      </c>
      <c r="M5142" s="2">
        <f t="shared" si="1257"/>
        <v>0.88280465993190738</v>
      </c>
      <c r="N5142" s="2">
        <f t="shared" si="1265"/>
        <v>-0.37478477655482706</v>
      </c>
      <c r="O5142" s="2">
        <f t="shared" si="1266"/>
        <v>2.3990750009207064E-2</v>
      </c>
      <c r="P5142" s="2">
        <f t="shared" si="1267"/>
        <v>5.1691970276204084E-2</v>
      </c>
      <c r="Q5142" s="2">
        <f t="shared" si="1268"/>
        <v>-1.9757437351223425E-2</v>
      </c>
      <c r="R5142" s="2">
        <f t="shared" si="1269"/>
        <v>1.3511389284798078E-3</v>
      </c>
      <c r="S5142" s="2">
        <f t="shared" si="1258"/>
        <v>7.9183388827180692E-2</v>
      </c>
      <c r="T5142" s="25">
        <f t="shared" si="1259"/>
        <v>1.8255764040535631E-6</v>
      </c>
    </row>
    <row r="5143" spans="1:20" x14ac:dyDescent="0.2">
      <c r="A5143" s="20">
        <v>4918</v>
      </c>
      <c r="B5143" s="2">
        <f t="shared" si="1270"/>
        <v>0.83340917064141118</v>
      </c>
      <c r="C5143" s="2">
        <f t="shared" si="1260"/>
        <v>2.1304022240143397E-2</v>
      </c>
      <c r="D5143" s="2">
        <f t="shared" si="1261"/>
        <v>-3.4130877694026238</v>
      </c>
      <c r="E5143" s="2">
        <f t="shared" si="1262"/>
        <v>-1.0196603138739988</v>
      </c>
      <c r="F5143" s="2">
        <f t="shared" si="1263"/>
        <v>1.4807835624245838</v>
      </c>
      <c r="G5143" s="2">
        <f t="shared" si="1264"/>
        <v>0.53867846942946529</v>
      </c>
      <c r="H5143" s="2">
        <f t="shared" si="1255"/>
        <v>0.6945708457092048</v>
      </c>
      <c r="I5143" s="25">
        <f t="shared" si="1256"/>
        <v>0.29017449342687135</v>
      </c>
      <c r="L5143" s="20">
        <v>4918</v>
      </c>
      <c r="M5143" s="2">
        <f t="shared" si="1257"/>
        <v>-0.11792518873272395</v>
      </c>
      <c r="N5143" s="2">
        <f t="shared" si="1265"/>
        <v>0.20119751375813649</v>
      </c>
      <c r="O5143" s="2">
        <f t="shared" si="1266"/>
        <v>-0.19239204051832232</v>
      </c>
      <c r="P5143" s="2">
        <f t="shared" si="1267"/>
        <v>6.5384750722709661E-2</v>
      </c>
      <c r="Q5143" s="2">
        <f t="shared" si="1268"/>
        <v>-2.4424863312965915E-3</v>
      </c>
      <c r="R5143" s="2">
        <f t="shared" si="1269"/>
        <v>-4.3383236065118137E-3</v>
      </c>
      <c r="S5143" s="2">
        <f t="shared" si="1258"/>
        <v>0.6945708457092048</v>
      </c>
      <c r="T5143" s="25">
        <f t="shared" si="1259"/>
        <v>1.8821051714817671E-5</v>
      </c>
    </row>
    <row r="5144" spans="1:20" x14ac:dyDescent="0.2">
      <c r="A5144" s="20">
        <v>4919</v>
      </c>
      <c r="B5144" s="2">
        <f t="shared" si="1270"/>
        <v>0.99345755452684914</v>
      </c>
      <c r="C5144" s="2">
        <f t="shared" si="1260"/>
        <v>1.9134195838058088</v>
      </c>
      <c r="D5144" s="2">
        <f t="shared" si="1261"/>
        <v>-2.0833372547790066</v>
      </c>
      <c r="E5144" s="2">
        <f t="shared" si="1262"/>
        <v>-2.409195130402018</v>
      </c>
      <c r="F5144" s="2">
        <f t="shared" si="1263"/>
        <v>0.61024704595223001</v>
      </c>
      <c r="G5144" s="2">
        <f t="shared" si="1264"/>
        <v>0.91146032549517841</v>
      </c>
      <c r="H5144" s="2">
        <f t="shared" si="1255"/>
        <v>0.98695791264646748</v>
      </c>
      <c r="I5144" s="25">
        <f t="shared" si="1256"/>
        <v>0.83075992495177653</v>
      </c>
      <c r="L5144" s="20">
        <v>4919</v>
      </c>
      <c r="M5144" s="2">
        <f t="shared" si="1257"/>
        <v>-0.96826687310303028</v>
      </c>
      <c r="N5144" s="2">
        <f t="shared" si="1265"/>
        <v>0.52059573513835389</v>
      </c>
      <c r="O5144" s="2">
        <f t="shared" si="1266"/>
        <v>-0.1634202455718709</v>
      </c>
      <c r="P5144" s="2">
        <f t="shared" si="1267"/>
        <v>-4.3066273782487868E-3</v>
      </c>
      <c r="Q5144" s="2">
        <f t="shared" si="1268"/>
        <v>1.7987329626698523E-2</v>
      </c>
      <c r="R5144" s="2">
        <f t="shared" si="1269"/>
        <v>-4.4951893287943729E-3</v>
      </c>
      <c r="S5144" s="2">
        <f t="shared" si="1258"/>
        <v>0.98695791264646748</v>
      </c>
      <c r="T5144" s="25">
        <f t="shared" si="1259"/>
        <v>2.0206727101706805E-5</v>
      </c>
    </row>
    <row r="5145" spans="1:20" x14ac:dyDescent="0.2">
      <c r="A5145" s="20">
        <v>4920</v>
      </c>
      <c r="B5145" s="2">
        <f t="shared" si="1270"/>
        <v>0.68626732731571938</v>
      </c>
      <c r="C5145" s="2">
        <f t="shared" si="1260"/>
        <v>2.9056240171018732</v>
      </c>
      <c r="D5145" s="2">
        <f t="shared" si="1261"/>
        <v>0.22623932380973702</v>
      </c>
      <c r="E5145" s="2">
        <f t="shared" si="1262"/>
        <v>-2.6656478323896318</v>
      </c>
      <c r="F5145" s="2">
        <f t="shared" si="1263"/>
        <v>-0.54729819160456938</v>
      </c>
      <c r="G5145" s="2">
        <f t="shared" si="1264"/>
        <v>0.85556814852006602</v>
      </c>
      <c r="H5145" s="2">
        <f t="shared" si="1255"/>
        <v>0.47096284454106074</v>
      </c>
      <c r="I5145" s="25">
        <f t="shared" si="1256"/>
        <v>0.73199685676205373</v>
      </c>
      <c r="L5145" s="20">
        <v>4920</v>
      </c>
      <c r="M5145" s="2">
        <f t="shared" si="1257"/>
        <v>-0.58379283101022983</v>
      </c>
      <c r="N5145" s="2">
        <f t="shared" si="1265"/>
        <v>0.17608628939171672</v>
      </c>
      <c r="O5145" s="2">
        <f t="shared" si="1266"/>
        <v>7.3958854075563463E-2</v>
      </c>
      <c r="P5145" s="2">
        <f t="shared" si="1267"/>
        <v>-6.8505830374858162E-2</v>
      </c>
      <c r="Q5145" s="2">
        <f t="shared" si="1268"/>
        <v>1.5478183076587496E-2</v>
      </c>
      <c r="R5145" s="2">
        <f t="shared" si="1269"/>
        <v>1.0805901844315729E-3</v>
      </c>
      <c r="S5145" s="2">
        <f t="shared" si="1258"/>
        <v>0.47096284454106074</v>
      </c>
      <c r="T5145" s="25">
        <f t="shared" si="1259"/>
        <v>1.1676751466898606E-6</v>
      </c>
    </row>
    <row r="5146" spans="1:20" x14ac:dyDescent="0.2">
      <c r="A5146" s="20">
        <v>4921</v>
      </c>
      <c r="B5146" s="2">
        <f t="shared" si="1270"/>
        <v>5.6314852845433187E-2</v>
      </c>
      <c r="C5146" s="2">
        <f t="shared" si="1260"/>
        <v>2.5312680735272317</v>
      </c>
      <c r="D5146" s="2">
        <f t="shared" si="1261"/>
        <v>2.4294120133237973</v>
      </c>
      <c r="E5146" s="2">
        <f t="shared" si="1262"/>
        <v>-1.6684047069080679</v>
      </c>
      <c r="F5146" s="2">
        <f t="shared" si="1263"/>
        <v>-1.447440537879588</v>
      </c>
      <c r="G5146" s="2">
        <f t="shared" si="1264"/>
        <v>0.39728890267488287</v>
      </c>
      <c r="H5146" s="2">
        <f t="shared" si="1255"/>
        <v>3.1713626510027943E-3</v>
      </c>
      <c r="I5146" s="25">
        <f t="shared" si="1256"/>
        <v>0.15783847218861255</v>
      </c>
      <c r="L5146" s="20">
        <v>4921</v>
      </c>
      <c r="M5146" s="2">
        <f t="shared" si="1257"/>
        <v>0.54518315445393828</v>
      </c>
      <c r="N5146" s="2">
        <f t="shared" si="1265"/>
        <v>-0.3929832703020093</v>
      </c>
      <c r="O5146" s="2">
        <f t="shared" si="1266"/>
        <v>0.21701937414498174</v>
      </c>
      <c r="P5146" s="2">
        <f t="shared" si="1267"/>
        <v>-4.5340610347993762E-2</v>
      </c>
      <c r="Q5146" s="2">
        <f t="shared" si="1268"/>
        <v>-6.77005030051641E-3</v>
      </c>
      <c r="R5146" s="2">
        <f t="shared" si="1269"/>
        <v>5.2783097944483883E-3</v>
      </c>
      <c r="S5146" s="2">
        <f t="shared" si="1258"/>
        <v>3.1713626510027943E-3</v>
      </c>
      <c r="T5146" s="25">
        <f t="shared" si="1259"/>
        <v>2.7860554286169786E-5</v>
      </c>
    </row>
    <row r="5147" spans="1:20" x14ac:dyDescent="0.2">
      <c r="A5147" s="20">
        <v>4922</v>
      </c>
      <c r="B5147" s="2">
        <f t="shared" si="1270"/>
        <v>-0.60012337686189576</v>
      </c>
      <c r="C5147" s="2">
        <f t="shared" si="1260"/>
        <v>0.96641720281804699</v>
      </c>
      <c r="D5147" s="2">
        <f t="shared" si="1261"/>
        <v>3.4899942723618165</v>
      </c>
      <c r="E5147" s="2">
        <f t="shared" si="1262"/>
        <v>0.11351522177501563</v>
      </c>
      <c r="F5147" s="2">
        <f t="shared" si="1263"/>
        <v>-1.6668289823075468</v>
      </c>
      <c r="G5147" s="2">
        <f t="shared" si="1264"/>
        <v>-0.24784152190863479</v>
      </c>
      <c r="H5147" s="2">
        <f t="shared" si="1255"/>
        <v>0.36014806745612499</v>
      </c>
      <c r="I5147" s="25">
        <f t="shared" si="1256"/>
        <v>6.1425419981988298E-2</v>
      </c>
      <c r="L5147" s="20">
        <v>4922</v>
      </c>
      <c r="M5147" s="2">
        <f t="shared" si="1257"/>
        <v>0.9788955182632918</v>
      </c>
      <c r="N5147" s="2">
        <f t="shared" si="1265"/>
        <v>-0.46088736013868203</v>
      </c>
      <c r="O5147" s="2">
        <f t="shared" si="1266"/>
        <v>8.3318452110775293E-2</v>
      </c>
      <c r="P5147" s="2">
        <f t="shared" si="1267"/>
        <v>3.5646786870393722E-2</v>
      </c>
      <c r="Q5147" s="2">
        <f t="shared" si="1268"/>
        <v>-2.0384543525613023E-2</v>
      </c>
      <c r="R5147" s="2">
        <f t="shared" si="1269"/>
        <v>2.7446827848336699E-3</v>
      </c>
      <c r="S5147" s="2">
        <f t="shared" si="1258"/>
        <v>0.36014806745612499</v>
      </c>
      <c r="T5147" s="25">
        <f t="shared" si="1259"/>
        <v>7.533283589362309E-6</v>
      </c>
    </row>
    <row r="5148" spans="1:20" x14ac:dyDescent="0.2">
      <c r="A5148" s="20">
        <v>4923</v>
      </c>
      <c r="B5148" s="2">
        <f t="shared" si="1270"/>
        <v>-0.97431420524488765</v>
      </c>
      <c r="C5148" s="2">
        <f t="shared" si="1260"/>
        <v>-1.0529547790617806</v>
      </c>
      <c r="D5148" s="2">
        <f t="shared" si="1261"/>
        <v>2.9091776924432855</v>
      </c>
      <c r="E5148" s="2">
        <f t="shared" si="1262"/>
        <v>1.8420471679330255</v>
      </c>
      <c r="F5148" s="2">
        <f t="shared" si="1263"/>
        <v>-1.1022817114349777</v>
      </c>
      <c r="G5148" s="2">
        <f t="shared" si="1264"/>
        <v>-0.77640820610790917</v>
      </c>
      <c r="H5148" s="2">
        <f t="shared" si="1255"/>
        <v>0.94928817054197712</v>
      </c>
      <c r="I5148" s="25">
        <f t="shared" si="1256"/>
        <v>0.60280970251170152</v>
      </c>
      <c r="L5148" s="20">
        <v>4923</v>
      </c>
      <c r="M5148" s="2">
        <f t="shared" si="1257"/>
        <v>0.1642376092767257</v>
      </c>
      <c r="N5148" s="2">
        <f t="shared" si="1265"/>
        <v>5.8971052529044554E-2</v>
      </c>
      <c r="O5148" s="2">
        <f t="shared" si="1266"/>
        <v>-0.15663719971820564</v>
      </c>
      <c r="P5148" s="2">
        <f t="shared" si="1267"/>
        <v>7.1174389637451485E-2</v>
      </c>
      <c r="Q5148" s="2">
        <f t="shared" si="1268"/>
        <v>-8.0029445352841205E-3</v>
      </c>
      <c r="R5148" s="2">
        <f t="shared" si="1269"/>
        <v>-3.289195612960147E-3</v>
      </c>
      <c r="S5148" s="2">
        <f t="shared" si="1258"/>
        <v>0.94928817054197712</v>
      </c>
      <c r="T5148" s="25">
        <f t="shared" si="1259"/>
        <v>1.0818807780316277E-5</v>
      </c>
    </row>
    <row r="5149" spans="1:20" x14ac:dyDescent="0.2">
      <c r="A5149" s="20">
        <v>4924</v>
      </c>
      <c r="B5149" s="2">
        <f t="shared" si="1270"/>
        <v>-0.89026983882166455</v>
      </c>
      <c r="C5149" s="2">
        <f t="shared" si="1260"/>
        <v>-2.5771056754765889</v>
      </c>
      <c r="D5149" s="2">
        <f t="shared" si="1261"/>
        <v>0.96012938661330971</v>
      </c>
      <c r="E5149" s="2">
        <f t="shared" si="1262"/>
        <v>2.704235548231154</v>
      </c>
      <c r="F5149" s="2">
        <f t="shared" si="1263"/>
        <v>-1.9314128047696111E-2</v>
      </c>
      <c r="G5149" s="2">
        <f t="shared" si="1264"/>
        <v>-0.93981797926175947</v>
      </c>
      <c r="H5149" s="2">
        <f t="shared" si="1255"/>
        <v>0.79258038591555258</v>
      </c>
      <c r="I5149" s="25">
        <f t="shared" si="1256"/>
        <v>0.88325783414365699</v>
      </c>
      <c r="L5149" s="20">
        <v>4924</v>
      </c>
      <c r="M5149" s="2">
        <f t="shared" si="1257"/>
        <v>-0.85986997566743717</v>
      </c>
      <c r="N5149" s="2">
        <f t="shared" si="1265"/>
        <v>0.50362459648588964</v>
      </c>
      <c r="O5149" s="2">
        <f t="shared" si="1266"/>
        <v>-0.19683586002547906</v>
      </c>
      <c r="P5149" s="2">
        <f t="shared" si="1267"/>
        <v>1.5934397140275103E-2</v>
      </c>
      <c r="Q5149" s="2">
        <f t="shared" si="1268"/>
        <v>1.4584685503737272E-2</v>
      </c>
      <c r="R5149" s="2">
        <f t="shared" si="1269"/>
        <v>-5.12841385737179E-3</v>
      </c>
      <c r="S5149" s="2">
        <f t="shared" si="1258"/>
        <v>0.79258038591555258</v>
      </c>
      <c r="T5149" s="25">
        <f t="shared" si="1259"/>
        <v>2.6300628692483001E-5</v>
      </c>
    </row>
    <row r="5150" spans="1:20" x14ac:dyDescent="0.2">
      <c r="A5150" s="20">
        <v>4925</v>
      </c>
      <c r="B5150" s="2">
        <f t="shared" si="1270"/>
        <v>-0.38751765635044355</v>
      </c>
      <c r="C5150" s="2">
        <f t="shared" si="1260"/>
        <v>-2.8892035043277855</v>
      </c>
      <c r="D5150" s="2">
        <f t="shared" si="1261"/>
        <v>-1.4404827721764013</v>
      </c>
      <c r="E5150" s="2">
        <f t="shared" si="1262"/>
        <v>2.294579695350131</v>
      </c>
      <c r="F5150" s="2">
        <f t="shared" si="1263"/>
        <v>1.072737191551981</v>
      </c>
      <c r="G5150" s="2">
        <f t="shared" si="1264"/>
        <v>-0.6612166717077953</v>
      </c>
      <c r="H5150" s="2">
        <f t="shared" si="1255"/>
        <v>0.15016993398334047</v>
      </c>
      <c r="I5150" s="25">
        <f t="shared" si="1256"/>
        <v>0.43720748694433437</v>
      </c>
      <c r="L5150" s="20">
        <v>4925</v>
      </c>
      <c r="M5150" s="2">
        <f t="shared" si="1257"/>
        <v>-0.78739871632564906</v>
      </c>
      <c r="N5150" s="2">
        <f t="shared" si="1265"/>
        <v>0.30601350323471999</v>
      </c>
      <c r="O5150" s="2">
        <f t="shared" si="1266"/>
        <v>1.3987199239666825E-2</v>
      </c>
      <c r="P5150" s="2">
        <f t="shared" si="1267"/>
        <v>-5.9626484903962336E-2</v>
      </c>
      <c r="Q5150" s="2">
        <f t="shared" si="1268"/>
        <v>1.8572692313179342E-2</v>
      </c>
      <c r="R5150" s="2">
        <f t="shared" si="1269"/>
        <v>-4.2744544566011128E-4</v>
      </c>
      <c r="S5150" s="2">
        <f t="shared" si="1258"/>
        <v>0.15016993398334047</v>
      </c>
      <c r="T5150" s="25">
        <f t="shared" si="1259"/>
        <v>1.8270960901557115E-7</v>
      </c>
    </row>
    <row r="5151" spans="1:20" x14ac:dyDescent="0.2">
      <c r="A5151" s="20">
        <v>4926</v>
      </c>
      <c r="B5151" s="2">
        <f t="shared" si="1270"/>
        <v>0.29749013503250271</v>
      </c>
      <c r="C5151" s="2">
        <f t="shared" si="1260"/>
        <v>-1.8424637800435177</v>
      </c>
      <c r="D5151" s="2">
        <f t="shared" si="1261"/>
        <v>-3.1636133750473414</v>
      </c>
      <c r="E5151" s="2">
        <f t="shared" si="1262"/>
        <v>0.80574715794918261</v>
      </c>
      <c r="F5151" s="2">
        <f t="shared" si="1263"/>
        <v>1.6602634479837568</v>
      </c>
      <c r="G5151" s="2">
        <f t="shared" si="1264"/>
        <v>-7.1634831654164427E-2</v>
      </c>
      <c r="H5151" s="2">
        <f t="shared" si="1255"/>
        <v>8.8500380441656701E-2</v>
      </c>
      <c r="I5151" s="25">
        <f t="shared" si="1256"/>
        <v>5.1315491061204779E-3</v>
      </c>
      <c r="L5151" s="20">
        <v>4926</v>
      </c>
      <c r="M5151" s="2">
        <f t="shared" si="1257"/>
        <v>0.28922991421601518</v>
      </c>
      <c r="N5151" s="2">
        <f t="shared" si="1265"/>
        <v>-0.28185186474247098</v>
      </c>
      <c r="O5151" s="2">
        <f t="shared" si="1266"/>
        <v>0.2069726002413714</v>
      </c>
      <c r="P5151" s="2">
        <f t="shared" si="1267"/>
        <v>-5.9146635494448166E-2</v>
      </c>
      <c r="Q5151" s="2">
        <f t="shared" si="1268"/>
        <v>-1.1247673412366408E-3</v>
      </c>
      <c r="R5151" s="2">
        <f t="shared" si="1269"/>
        <v>4.8186375138112034E-3</v>
      </c>
      <c r="S5151" s="2">
        <f t="shared" si="1258"/>
        <v>8.8500380441656701E-2</v>
      </c>
      <c r="T5151" s="25">
        <f t="shared" si="1259"/>
        <v>2.3219267489508617E-5</v>
      </c>
    </row>
    <row r="5152" spans="1:20" x14ac:dyDescent="0.2">
      <c r="A5152" s="20">
        <v>4927</v>
      </c>
      <c r="B5152" s="2">
        <f t="shared" si="1270"/>
        <v>0.84258366749814761</v>
      </c>
      <c r="C5152" s="2">
        <f t="shared" si="1260"/>
        <v>7.081544928593328E-2</v>
      </c>
      <c r="D5152" s="2">
        <f t="shared" si="1261"/>
        <v>-3.3988471748109226</v>
      </c>
      <c r="E5152" s="2">
        <f t="shared" si="1262"/>
        <v>-1.0620408579818983</v>
      </c>
      <c r="F5152" s="2">
        <f t="shared" si="1263"/>
        <v>1.4669418624967769</v>
      </c>
      <c r="G5152" s="2">
        <f t="shared" si="1264"/>
        <v>0.55163798905153327</v>
      </c>
      <c r="H5152" s="2">
        <f t="shared" ref="H5152:H5215" si="1271">B5152^2</f>
        <v>0.70994723673462901</v>
      </c>
      <c r="I5152" s="25">
        <f t="shared" ref="I5152:I5215" si="1272">G5152^2</f>
        <v>0.30430447096481955</v>
      </c>
      <c r="L5152" s="20">
        <v>4927</v>
      </c>
      <c r="M5152" s="2">
        <f t="shared" ref="M5152:M5215" si="1273">COS($A5152*$B$8)</f>
        <v>0.99700812081133949</v>
      </c>
      <c r="N5152" s="2">
        <f t="shared" si="1265"/>
        <v>-0.51027592084095053</v>
      </c>
      <c r="O5152" s="2">
        <f t="shared" si="1266"/>
        <v>0.1360090540837286</v>
      </c>
      <c r="P5152" s="2">
        <f t="shared" si="1267"/>
        <v>1.6762000858817117E-2</v>
      </c>
      <c r="Q5152" s="2">
        <f t="shared" si="1268"/>
        <v>-1.9387828649225832E-2</v>
      </c>
      <c r="R5152" s="2">
        <f t="shared" si="1269"/>
        <v>3.9195867840762112E-3</v>
      </c>
      <c r="S5152" s="2">
        <f t="shared" ref="S5152:S5215" si="1274">B5152^2</f>
        <v>0.70994723673462901</v>
      </c>
      <c r="T5152" s="25">
        <f t="shared" ref="T5152:T5215" si="1275">R5152^2</f>
        <v>1.5363160557904894E-5</v>
      </c>
    </row>
    <row r="5153" spans="1:20" x14ac:dyDescent="0.2">
      <c r="A5153" s="20">
        <v>4928</v>
      </c>
      <c r="B5153" s="2">
        <f t="shared" si="1270"/>
        <v>0.99139693540657403</v>
      </c>
      <c r="C5153" s="2">
        <f t="shared" si="1260"/>
        <v>1.9507890662942704</v>
      </c>
      <c r="D5153" s="2">
        <f t="shared" si="1261"/>
        <v>-2.0355500398088209</v>
      </c>
      <c r="E5153" s="2">
        <f t="shared" si="1262"/>
        <v>-2.4303344635579092</v>
      </c>
      <c r="F5153" s="2">
        <f t="shared" si="1263"/>
        <v>0.58369459747867269</v>
      </c>
      <c r="G5153" s="2">
        <f t="shared" si="1264"/>
        <v>0.91546684392493904</v>
      </c>
      <c r="H5153" s="2">
        <f t="shared" si="1271"/>
        <v>0.9828678835335467</v>
      </c>
      <c r="I5153" s="25">
        <f t="shared" si="1272"/>
        <v>0.83807954232588866</v>
      </c>
      <c r="L5153" s="20">
        <v>4928</v>
      </c>
      <c r="M5153" s="2">
        <f t="shared" si="1273"/>
        <v>0.43331733348873303</v>
      </c>
      <c r="N5153" s="2">
        <f t="shared" si="1265"/>
        <v>-8.7953008936363292E-2</v>
      </c>
      <c r="O5153" s="2">
        <f t="shared" si="1266"/>
        <v>-0.10840472938875809</v>
      </c>
      <c r="P5153" s="2">
        <f t="shared" si="1267"/>
        <v>7.129431747800373E-2</v>
      </c>
      <c r="Q5153" s="2">
        <f t="shared" si="1268"/>
        <v>-1.2925892765684621E-2</v>
      </c>
      <c r="R5153" s="2">
        <f t="shared" si="1269"/>
        <v>-1.978052182578341E-3</v>
      </c>
      <c r="S5153" s="2">
        <f t="shared" si="1274"/>
        <v>0.9828678835335467</v>
      </c>
      <c r="T5153" s="25">
        <f t="shared" si="1275"/>
        <v>3.9126904370029381E-6</v>
      </c>
    </row>
    <row r="5154" spans="1:20" x14ac:dyDescent="0.2">
      <c r="A5154" s="20">
        <v>4929</v>
      </c>
      <c r="B5154" s="2">
        <f t="shared" si="1270"/>
        <v>0.67394073358884521</v>
      </c>
      <c r="C5154" s="2">
        <f t="shared" ref="C5154:C5217" si="1276">-L$213*C5153-L$214*C5152+L$215*B5154+L$216*B5153+L$217*B5152</f>
        <v>2.9132761035044235</v>
      </c>
      <c r="D5154" s="2">
        <f t="shared" ref="D5154:D5217" si="1277">-M$213*D5153-M$214*D5152+M$215*C5154+M$216*C5153+M$217*C5152</f>
        <v>0.28509808526211694</v>
      </c>
      <c r="E5154" s="2">
        <f t="shared" ref="E5154:E5217" si="1278">-N$213*E5153-N$214*E5152+N$215*D5154+N$216*D5153+N$217*D5152</f>
        <v>-2.6556037958990957</v>
      </c>
      <c r="F5154" s="2">
        <f t="shared" ref="F5154:F5217" si="1279">-O$213*F5153-O$214*F5152+O$215*E5154+O$216*E5153+O$217*E5152</f>
        <v>-0.57407335721331898</v>
      </c>
      <c r="G5154" s="2">
        <f t="shared" ref="G5154:G5217" si="1280">-P$213*G5153-P$214*G5152+P$215*F5154+P$216*F5153+P$217*F5152</f>
        <v>0.84873733753641578</v>
      </c>
      <c r="H5154" s="2">
        <f t="shared" si="1271"/>
        <v>0.45419611239027086</v>
      </c>
      <c r="I5154" s="25">
        <f t="shared" si="1272"/>
        <v>0.72035506812840377</v>
      </c>
      <c r="L5154" s="20">
        <v>4929</v>
      </c>
      <c r="M5154" s="2">
        <f t="shared" si="1273"/>
        <v>-0.68297632893426252</v>
      </c>
      <c r="N5154" s="2">
        <f t="shared" ref="N5154:N5217" si="1281">-L$213*N5153-L$214*N5152+L$215*M5154+L$216*M5153+L$217*M5152</f>
        <v>0.44653501120570949</v>
      </c>
      <c r="O5154" s="2">
        <f t="shared" ref="O5154:O5217" si="1282">-M$213*O5153-M$214*O5152+M$215*N5154+M$216*N5153+M$217*N5152</f>
        <v>-0.2145716427156002</v>
      </c>
      <c r="P5154" s="2">
        <f t="shared" ref="P5154:P5217" si="1283">-N$213*P5153-N$214*P5152+N$215*O5154+N$216*O5153+N$217*O5152</f>
        <v>3.4906096717806215E-2</v>
      </c>
      <c r="Q5154" s="2">
        <f t="shared" ref="Q5154:Q5217" si="1284">-O$213*Q5153-O$214*Q5152+O$215*P5154+O$216*P5153+O$217*P5152</f>
        <v>1.0020233694959416E-2</v>
      </c>
      <c r="R5154" s="2">
        <f t="shared" ref="R5154:R5217" si="1285">-P$213*R5153-P$214*R5152+P$215*Q5154+P$216*Q5153+P$217*Q5152</f>
        <v>-5.3531118781943001E-3</v>
      </c>
      <c r="S5154" s="2">
        <f t="shared" si="1274"/>
        <v>0.45419611239027086</v>
      </c>
      <c r="T5154" s="25">
        <f t="shared" si="1275"/>
        <v>2.8655806780464906E-5</v>
      </c>
    </row>
    <row r="5155" spans="1:20" x14ac:dyDescent="0.2">
      <c r="A5155" s="20">
        <v>4930</v>
      </c>
      <c r="B5155" s="2">
        <f t="shared" si="1270"/>
        <v>3.9519674149539767E-2</v>
      </c>
      <c r="C5155" s="2">
        <f t="shared" si="1276"/>
        <v>2.5056038680416437</v>
      </c>
      <c r="D5155" s="2">
        <f t="shared" si="1277"/>
        <v>2.4716601260538131</v>
      </c>
      <c r="E5155" s="2">
        <f t="shared" si="1278"/>
        <v>-1.6319011680749858</v>
      </c>
      <c r="F5155" s="2">
        <f t="shared" si="1279"/>
        <v>-1.4618456418642323</v>
      </c>
      <c r="G5155" s="2">
        <f t="shared" si="1280"/>
        <v>0.38283339941778904</v>
      </c>
      <c r="H5155" s="2">
        <f t="shared" si="1271"/>
        <v>1.5618046448858016E-3</v>
      </c>
      <c r="I5155" s="25">
        <f t="shared" si="1272"/>
        <v>0.1465614117097804</v>
      </c>
      <c r="L5155" s="20">
        <v>4930</v>
      </c>
      <c r="M5155" s="2">
        <f t="shared" si="1273"/>
        <v>-0.92828087131482762</v>
      </c>
      <c r="N5155" s="2">
        <f t="shared" si="1281"/>
        <v>0.41156385684781083</v>
      </c>
      <c r="O5155" s="2">
        <f t="shared" si="1282"/>
        <v>-4.709866786878994E-2</v>
      </c>
      <c r="P5155" s="2">
        <f t="shared" si="1283"/>
        <v>-4.5997327829524357E-2</v>
      </c>
      <c r="Q5155" s="2">
        <f t="shared" si="1284"/>
        <v>2.018771152784157E-2</v>
      </c>
      <c r="R5155" s="2">
        <f t="shared" si="1285"/>
        <v>-1.9014310166051488E-3</v>
      </c>
      <c r="S5155" s="2">
        <f t="shared" si="1274"/>
        <v>1.5618046448858016E-3</v>
      </c>
      <c r="T5155" s="25">
        <f t="shared" si="1275"/>
        <v>3.6154399109080895E-6</v>
      </c>
    </row>
    <row r="5156" spans="1:20" x14ac:dyDescent="0.2">
      <c r="A5156" s="20">
        <v>4931</v>
      </c>
      <c r="B5156" s="2">
        <f t="shared" si="1270"/>
        <v>-0.61348810555389155</v>
      </c>
      <c r="C5156" s="2">
        <f t="shared" si="1276"/>
        <v>0.91950698229843231</v>
      </c>
      <c r="D5156" s="2">
        <f t="shared" si="1277"/>
        <v>3.4957617888075809</v>
      </c>
      <c r="E5156" s="2">
        <f t="shared" si="1278"/>
        <v>0.15931007825393537</v>
      </c>
      <c r="F5156" s="2">
        <f t="shared" si="1279"/>
        <v>-1.6620890791781417</v>
      </c>
      <c r="G5156" s="2">
        <f t="shared" si="1280"/>
        <v>-0.26312306838389815</v>
      </c>
      <c r="H5156" s="2">
        <f t="shared" si="1271"/>
        <v>0.37636765565610281</v>
      </c>
      <c r="I5156" s="25">
        <f t="shared" si="1272"/>
        <v>6.923374911575754E-2</v>
      </c>
      <c r="L5156" s="20">
        <v>4931</v>
      </c>
      <c r="M5156" s="2">
        <f t="shared" si="1273"/>
        <v>1.023678482736589E-2</v>
      </c>
      <c r="N5156" s="2">
        <f t="shared" si="1281"/>
        <v>-0.14826830122342805</v>
      </c>
      <c r="O5156" s="2">
        <f t="shared" si="1282"/>
        <v>0.18043850766007682</v>
      </c>
      <c r="P5156" s="2">
        <f t="shared" si="1283"/>
        <v>-6.824107356622422E-2</v>
      </c>
      <c r="Q5156" s="2">
        <f t="shared" si="1284"/>
        <v>4.6101139396161669E-3</v>
      </c>
      <c r="R5156" s="2">
        <f t="shared" si="1285"/>
        <v>3.9751153313523921E-3</v>
      </c>
      <c r="S5156" s="2">
        <f t="shared" si="1274"/>
        <v>0.37636765565610281</v>
      </c>
      <c r="T5156" s="25">
        <f t="shared" si="1275"/>
        <v>1.5801541897552838E-5</v>
      </c>
    </row>
    <row r="5157" spans="1:20" x14ac:dyDescent="0.2">
      <c r="A5157" s="20">
        <v>4932</v>
      </c>
      <c r="B5157" s="2">
        <f t="shared" si="1270"/>
        <v>-0.97796284319939453</v>
      </c>
      <c r="C5157" s="2">
        <f t="shared" si="1276"/>
        <v>-1.099048404912675</v>
      </c>
      <c r="D5157" s="2">
        <f t="shared" si="1277"/>
        <v>2.8757520595004231</v>
      </c>
      <c r="E5157" s="2">
        <f t="shared" si="1278"/>
        <v>1.875595305491391</v>
      </c>
      <c r="F5157" s="2">
        <f t="shared" si="1279"/>
        <v>-1.0806260516962998</v>
      </c>
      <c r="G5157" s="2">
        <f t="shared" si="1280"/>
        <v>-0.78532864571327676</v>
      </c>
      <c r="H5157" s="2">
        <f t="shared" si="1271"/>
        <v>0.95641132267864348</v>
      </c>
      <c r="I5157" s="25">
        <f t="shared" si="1272"/>
        <v>0.61674108177784936</v>
      </c>
      <c r="L5157" s="20">
        <v>4932</v>
      </c>
      <c r="M5157" s="2">
        <f t="shared" si="1273"/>
        <v>0.93569962804104145</v>
      </c>
      <c r="N5157" s="2">
        <f t="shared" si="1281"/>
        <v>-0.51901619423058809</v>
      </c>
      <c r="O5157" s="2">
        <f t="shared" si="1282"/>
        <v>0.17786525278246235</v>
      </c>
      <c r="P5157" s="2">
        <f t="shared" si="1283"/>
        <v>-3.4580365315054068E-3</v>
      </c>
      <c r="Q5157" s="2">
        <f t="shared" si="1284"/>
        <v>-1.6846690457697631E-2</v>
      </c>
      <c r="R5157" s="2">
        <f t="shared" si="1285"/>
        <v>4.782258747201347E-3</v>
      </c>
      <c r="S5157" s="2">
        <f t="shared" si="1274"/>
        <v>0.95641132267864348</v>
      </c>
      <c r="T5157" s="25">
        <f t="shared" si="1275"/>
        <v>2.2869998725183796E-5</v>
      </c>
    </row>
    <row r="5158" spans="1:20" x14ac:dyDescent="0.2">
      <c r="A5158" s="20">
        <v>4933</v>
      </c>
      <c r="B5158" s="2">
        <f t="shared" si="1270"/>
        <v>-0.88248637459728807</v>
      </c>
      <c r="C5158" s="2">
        <f t="shared" si="1276"/>
        <v>-2.6007041541882963</v>
      </c>
      <c r="D5158" s="2">
        <f t="shared" si="1277"/>
        <v>0.90323120174475113</v>
      </c>
      <c r="E5158" s="2">
        <f t="shared" si="1278"/>
        <v>2.7097587535711631</v>
      </c>
      <c r="F5158" s="2">
        <f t="shared" si="1279"/>
        <v>9.072293146151017E-3</v>
      </c>
      <c r="G5158" s="2">
        <f t="shared" si="1280"/>
        <v>-0.93818188986510964</v>
      </c>
      <c r="H5158" s="2">
        <f t="shared" si="1271"/>
        <v>0.77878220134986509</v>
      </c>
      <c r="I5158" s="25">
        <f t="shared" si="1272"/>
        <v>0.8801852584708687</v>
      </c>
      <c r="L5158" s="20">
        <v>4933</v>
      </c>
      <c r="M5158" s="2">
        <f t="shared" si="1273"/>
        <v>0.66787924733617232</v>
      </c>
      <c r="N5158" s="2">
        <f t="shared" si="1281"/>
        <v>-0.22787078413342518</v>
      </c>
      <c r="O5158" s="2">
        <f t="shared" si="1282"/>
        <v>-5.1536800464713019E-2</v>
      </c>
      <c r="P5158" s="2">
        <f t="shared" si="1283"/>
        <v>6.5734980861342662E-2</v>
      </c>
      <c r="Q5158" s="2">
        <f t="shared" si="1284"/>
        <v>-1.6819171788794426E-2</v>
      </c>
      <c r="R5158" s="2">
        <f t="shared" si="1285"/>
        <v>-5.0933824935101035E-4</v>
      </c>
      <c r="S5158" s="2">
        <f t="shared" si="1274"/>
        <v>0.77878220134986509</v>
      </c>
      <c r="T5158" s="25">
        <f t="shared" si="1275"/>
        <v>2.5942545225195197E-7</v>
      </c>
    </row>
    <row r="5159" spans="1:20" x14ac:dyDescent="0.2">
      <c r="A5159" s="20">
        <v>4934</v>
      </c>
      <c r="B5159" s="2">
        <f t="shared" si="1270"/>
        <v>-0.37196277479221368</v>
      </c>
      <c r="C5159" s="2">
        <f t="shared" si="1276"/>
        <v>-2.8792081026257961</v>
      </c>
      <c r="D5159" s="2">
        <f t="shared" si="1277"/>
        <v>-1.4940934035683306</v>
      </c>
      <c r="E5159" s="2">
        <f t="shared" si="1278"/>
        <v>2.2694803186979096</v>
      </c>
      <c r="F5159" s="2">
        <f t="shared" si="1279"/>
        <v>1.0945037967634763</v>
      </c>
      <c r="G5159" s="2">
        <f t="shared" si="1280"/>
        <v>-0.64979353171696674</v>
      </c>
      <c r="H5159" s="2">
        <f t="shared" si="1271"/>
        <v>0.13835630583112307</v>
      </c>
      <c r="I5159" s="25">
        <f t="shared" si="1272"/>
        <v>0.42223163386120866</v>
      </c>
      <c r="L5159" s="20">
        <v>4934</v>
      </c>
      <c r="M5159" s="2">
        <f t="shared" si="1273"/>
        <v>-0.45167717938901386</v>
      </c>
      <c r="N5159" s="2">
        <f t="shared" si="1281"/>
        <v>0.35387470293173107</v>
      </c>
      <c r="O5159" s="2">
        <f t="shared" si="1282"/>
        <v>-0.21521477136107686</v>
      </c>
      <c r="P5159" s="2">
        <f t="shared" si="1283"/>
        <v>5.1097196642487602E-2</v>
      </c>
      <c r="Q5159" s="2">
        <f t="shared" si="1284"/>
        <v>4.6575758146484448E-3</v>
      </c>
      <c r="R5159" s="2">
        <f t="shared" si="1285"/>
        <v>-5.1513840757427386E-3</v>
      </c>
      <c r="S5159" s="2">
        <f t="shared" si="1274"/>
        <v>0.13835630583112307</v>
      </c>
      <c r="T5159" s="25">
        <f t="shared" si="1275"/>
        <v>2.6536757895815871E-5</v>
      </c>
    </row>
    <row r="5160" spans="1:20" x14ac:dyDescent="0.2">
      <c r="A5160" s="20">
        <v>4935</v>
      </c>
      <c r="B5160" s="2">
        <f t="shared" si="1270"/>
        <v>0.31350073007666407</v>
      </c>
      <c r="C5160" s="2">
        <f t="shared" si="1276"/>
        <v>-1.8035754915307809</v>
      </c>
      <c r="D5160" s="2">
        <f t="shared" si="1277"/>
        <v>-3.188722535329811</v>
      </c>
      <c r="E5160" s="2">
        <f t="shared" si="1278"/>
        <v>0.7618298283328353</v>
      </c>
      <c r="F5160" s="2">
        <f t="shared" si="1279"/>
        <v>1.6651730626693519</v>
      </c>
      <c r="G5160" s="2">
        <f t="shared" si="1280"/>
        <v>-5.5797122298320179E-2</v>
      </c>
      <c r="H5160" s="2">
        <f t="shared" si="1271"/>
        <v>9.8282707758601387E-2</v>
      </c>
      <c r="I5160" s="25">
        <f t="shared" si="1272"/>
        <v>3.1133188567736988E-3</v>
      </c>
      <c r="L5160" s="20">
        <v>4935</v>
      </c>
      <c r="M5160" s="2">
        <f t="shared" si="1273"/>
        <v>-0.99521670427917008</v>
      </c>
      <c r="N5160" s="2">
        <f t="shared" si="1281"/>
        <v>0.48432926957426531</v>
      </c>
      <c r="O5160" s="2">
        <f t="shared" si="1282"/>
        <v>-0.1044326820965201</v>
      </c>
      <c r="P5160" s="2">
        <f t="shared" si="1283"/>
        <v>-2.8704049990488423E-2</v>
      </c>
      <c r="Q5160" s="2">
        <f t="shared" si="1284"/>
        <v>2.0194589215825724E-2</v>
      </c>
      <c r="R5160" s="2">
        <f t="shared" si="1285"/>
        <v>-3.223949682859161E-3</v>
      </c>
      <c r="S5160" s="2">
        <f t="shared" si="1274"/>
        <v>9.8282707758601387E-2</v>
      </c>
      <c r="T5160" s="25">
        <f t="shared" si="1275"/>
        <v>1.0393851557607684E-5</v>
      </c>
    </row>
    <row r="5161" spans="1:20" x14ac:dyDescent="0.2">
      <c r="A5161" s="20">
        <v>4936</v>
      </c>
      <c r="B5161" s="2">
        <f t="shared" si="1270"/>
        <v>0.85151994300610456</v>
      </c>
      <c r="C5161" s="2">
        <f t="shared" si="1276"/>
        <v>0.12030685487562597</v>
      </c>
      <c r="D5161" s="2">
        <f t="shared" si="1277"/>
        <v>-3.3836456335616507</v>
      </c>
      <c r="E5161" s="2">
        <f t="shared" si="1278"/>
        <v>-1.1041211342166171</v>
      </c>
      <c r="F5161" s="2">
        <f t="shared" si="1279"/>
        <v>1.4526854181549886</v>
      </c>
      <c r="G5161" s="2">
        <f t="shared" si="1280"/>
        <v>0.56444154559131321</v>
      </c>
      <c r="H5161" s="2">
        <f t="shared" si="1271"/>
        <v>0.72508621333711953</v>
      </c>
      <c r="I5161" s="25">
        <f t="shared" si="1272"/>
        <v>0.3185942583895105</v>
      </c>
      <c r="L5161" s="20">
        <v>4936</v>
      </c>
      <c r="M5161" s="2">
        <f t="shared" si="1273"/>
        <v>-0.26957180097187511</v>
      </c>
      <c r="N5161" s="2">
        <f t="shared" si="1281"/>
        <v>-2.8737698312524956E-3</v>
      </c>
      <c r="O5161" s="2">
        <f t="shared" si="1282"/>
        <v>0.1395307870041087</v>
      </c>
      <c r="P5161" s="2">
        <f t="shared" si="1283"/>
        <v>-7.1899466840372656E-2</v>
      </c>
      <c r="Q5161" s="2">
        <f t="shared" si="1284"/>
        <v>9.9777561870207504E-3</v>
      </c>
      <c r="R5161" s="2">
        <f t="shared" si="1285"/>
        <v>2.8149377405346037E-3</v>
      </c>
      <c r="S5161" s="2">
        <f t="shared" si="1274"/>
        <v>0.72508621333711953</v>
      </c>
      <c r="T5161" s="25">
        <f t="shared" si="1275"/>
        <v>7.9238744830860606E-6</v>
      </c>
    </row>
    <row r="5162" spans="1:20" x14ac:dyDescent="0.2">
      <c r="A5162" s="20">
        <v>4937</v>
      </c>
      <c r="B5162" s="2">
        <f t="shared" si="1270"/>
        <v>0.98905602137383941</v>
      </c>
      <c r="C5162" s="2">
        <f t="shared" si="1276"/>
        <v>1.9876070075875836</v>
      </c>
      <c r="D5162" s="2">
        <f t="shared" si="1277"/>
        <v>-1.9871873194079797</v>
      </c>
      <c r="E5162" s="2">
        <f t="shared" si="1278"/>
        <v>-2.4507866749753751</v>
      </c>
      <c r="F5162" s="2">
        <f t="shared" si="1279"/>
        <v>0.55697712264652288</v>
      </c>
      <c r="G5162" s="2">
        <f t="shared" si="1280"/>
        <v>0.91921453494691152</v>
      </c>
      <c r="H5162" s="2">
        <f t="shared" si="1271"/>
        <v>0.97823181341584864</v>
      </c>
      <c r="I5162" s="25">
        <f t="shared" si="1272"/>
        <v>0.84495536125766679</v>
      </c>
      <c r="L5162" s="20">
        <v>4937</v>
      </c>
      <c r="M5162" s="2">
        <f t="shared" si="1273"/>
        <v>0.79985383933827581</v>
      </c>
      <c r="N5162" s="2">
        <f t="shared" si="1281"/>
        <v>-0.48641193514018111</v>
      </c>
      <c r="O5162" s="2">
        <f t="shared" si="1282"/>
        <v>0.2055528074148246</v>
      </c>
      <c r="P5162" s="2">
        <f t="shared" si="1283"/>
        <v>-2.3402608714223477E-2</v>
      </c>
      <c r="Q5162" s="2">
        <f t="shared" si="1284"/>
        <v>-1.2963554562529414E-2</v>
      </c>
      <c r="R5162" s="2">
        <f t="shared" si="1285"/>
        <v>5.2639787201968422E-3</v>
      </c>
      <c r="S5162" s="2">
        <f t="shared" si="1274"/>
        <v>0.97823181341584864</v>
      </c>
      <c r="T5162" s="25">
        <f t="shared" si="1275"/>
        <v>2.7709471966685184E-5</v>
      </c>
    </row>
    <row r="5163" spans="1:20" x14ac:dyDescent="0.2">
      <c r="A5163" s="20">
        <v>4938</v>
      </c>
      <c r="B5163" s="2">
        <f t="shared" ref="B5163:B5205" si="1286">COS($A5163*$B$7)</f>
        <v>0.66142359846270826</v>
      </c>
      <c r="C5163" s="2">
        <f t="shared" si="1276"/>
        <v>2.9201045274148991</v>
      </c>
      <c r="D5163" s="2">
        <f t="shared" si="1277"/>
        <v>0.34387624172167308</v>
      </c>
      <c r="E5163" s="2">
        <f t="shared" si="1278"/>
        <v>-2.644808947895068</v>
      </c>
      <c r="F5163" s="2">
        <f t="shared" si="1279"/>
        <v>-0.60068621665022326</v>
      </c>
      <c r="G5163" s="2">
        <f t="shared" si="1280"/>
        <v>0.84166656539365969</v>
      </c>
      <c r="H5163" s="2">
        <f t="shared" si="1271"/>
        <v>0.43748117660335795</v>
      </c>
      <c r="I5163" s="25">
        <f t="shared" si="1272"/>
        <v>0.70840260730155968</v>
      </c>
      <c r="L5163" s="20">
        <v>4938</v>
      </c>
      <c r="M5163" s="2">
        <f t="shared" si="1273"/>
        <v>0.84923828323647366</v>
      </c>
      <c r="N5163" s="2">
        <f t="shared" si="1281"/>
        <v>-0.34963650330490559</v>
      </c>
      <c r="O5163" s="2">
        <f t="shared" si="1282"/>
        <v>9.4365204382656689E-3</v>
      </c>
      <c r="P5163" s="2">
        <f t="shared" si="1283"/>
        <v>5.4939233355179369E-2</v>
      </c>
      <c r="Q5163" s="2">
        <f t="shared" si="1284"/>
        <v>-1.9372645229652652E-2</v>
      </c>
      <c r="R5163" s="2">
        <f t="shared" si="1285"/>
        <v>9.9994927681554095E-4</v>
      </c>
      <c r="S5163" s="2">
        <f t="shared" si="1274"/>
        <v>0.43748117660335795</v>
      </c>
      <c r="T5163" s="25">
        <f t="shared" si="1275"/>
        <v>9.998985562039234E-7</v>
      </c>
    </row>
    <row r="5164" spans="1:20" x14ac:dyDescent="0.2">
      <c r="A5164" s="20">
        <v>4939</v>
      </c>
      <c r="B5164" s="2">
        <f t="shared" si="1286"/>
        <v>2.2713322165972671E-2</v>
      </c>
      <c r="C5164" s="2">
        <f t="shared" si="1276"/>
        <v>2.4792312601071202</v>
      </c>
      <c r="D5164" s="2">
        <f t="shared" si="1277"/>
        <v>2.513209433155144</v>
      </c>
      <c r="E5164" s="2">
        <f t="shared" si="1278"/>
        <v>-1.5949362463399139</v>
      </c>
      <c r="F5164" s="2">
        <f t="shared" si="1279"/>
        <v>-1.4758374422753286</v>
      </c>
      <c r="G5164" s="2">
        <f t="shared" si="1280"/>
        <v>0.3682696587328998</v>
      </c>
      <c r="H5164" s="2">
        <f t="shared" si="1271"/>
        <v>5.1589500381526543E-4</v>
      </c>
      <c r="I5164" s="25">
        <f t="shared" si="1272"/>
        <v>0.13562254154324649</v>
      </c>
      <c r="L5164" s="20">
        <v>4939</v>
      </c>
      <c r="M5164" s="2">
        <f t="shared" si="1273"/>
        <v>-0.18439768468049395</v>
      </c>
      <c r="N5164" s="2">
        <f t="shared" si="1281"/>
        <v>0.2330249386988375</v>
      </c>
      <c r="O5164" s="2">
        <f t="shared" si="1282"/>
        <v>-0.19871401470271594</v>
      </c>
      <c r="P5164" s="2">
        <f t="shared" si="1283"/>
        <v>6.321792317668852E-2</v>
      </c>
      <c r="Q5164" s="2">
        <f t="shared" si="1284"/>
        <v>-1.0761018848661026E-3</v>
      </c>
      <c r="R5164" s="2">
        <f t="shared" si="1285"/>
        <v>-4.5392999711099356E-3</v>
      </c>
      <c r="S5164" s="2">
        <f t="shared" si="1274"/>
        <v>5.1589500381526543E-4</v>
      </c>
      <c r="T5164" s="25">
        <f t="shared" si="1275"/>
        <v>2.0605244227718663E-5</v>
      </c>
    </row>
    <row r="5165" spans="1:20" x14ac:dyDescent="0.2">
      <c r="A5165" s="20">
        <v>4940</v>
      </c>
      <c r="B5165" s="2">
        <f t="shared" si="1286"/>
        <v>-0.62667938445121774</v>
      </c>
      <c r="C5165" s="2">
        <f t="shared" si="1276"/>
        <v>0.87233679211392567</v>
      </c>
      <c r="D5165" s="2">
        <f t="shared" si="1277"/>
        <v>3.5005409581951161</v>
      </c>
      <c r="E5165" s="2">
        <f t="shared" si="1278"/>
        <v>0.20505989343522135</v>
      </c>
      <c r="F5165" s="2">
        <f t="shared" si="1279"/>
        <v>-1.6568792582021892</v>
      </c>
      <c r="G5165" s="2">
        <f t="shared" si="1280"/>
        <v>-0.27833022280210001</v>
      </c>
      <c r="H5165" s="2">
        <f t="shared" si="1271"/>
        <v>0.39272705089615717</v>
      </c>
      <c r="I5165" s="25">
        <f t="shared" si="1272"/>
        <v>7.7467712925066629E-2</v>
      </c>
      <c r="L5165" s="20">
        <v>4940</v>
      </c>
      <c r="M5165" s="2">
        <f t="shared" si="1273"/>
        <v>-0.98287414513909899</v>
      </c>
      <c r="N5165" s="2">
        <f t="shared" si="1281"/>
        <v>0.51851329035275906</v>
      </c>
      <c r="O5165" s="2">
        <f t="shared" si="1282"/>
        <v>-0.15344764873977421</v>
      </c>
      <c r="P5165" s="2">
        <f t="shared" si="1283"/>
        <v>-9.1242239852630178E-3</v>
      </c>
      <c r="Q5165" s="2">
        <f t="shared" si="1284"/>
        <v>1.8592777504449737E-2</v>
      </c>
      <c r="R5165" s="2">
        <f t="shared" si="1285"/>
        <v>-4.2896503656695431E-3</v>
      </c>
      <c r="S5165" s="2">
        <f t="shared" si="1274"/>
        <v>0.39272705089615717</v>
      </c>
      <c r="T5165" s="25">
        <f t="shared" si="1275"/>
        <v>1.8401100259688845E-5</v>
      </c>
    </row>
    <row r="5166" spans="1:20" x14ac:dyDescent="0.2">
      <c r="A5166" s="20">
        <v>4941</v>
      </c>
      <c r="B5166" s="2">
        <f t="shared" si="1286"/>
        <v>-0.98133498442519729</v>
      </c>
      <c r="C5166" s="2">
        <f t="shared" si="1276"/>
        <v>-1.1448312998488379</v>
      </c>
      <c r="D5166" s="2">
        <f t="shared" si="1277"/>
        <v>2.8415133731346418</v>
      </c>
      <c r="E5166" s="2">
        <f t="shared" si="1278"/>
        <v>1.9086131611785664</v>
      </c>
      <c r="F5166" s="2">
        <f t="shared" si="1279"/>
        <v>-1.0586648695439895</v>
      </c>
      <c r="G5166" s="2">
        <f t="shared" si="1280"/>
        <v>-0.79402705152357766</v>
      </c>
      <c r="H5166" s="2">
        <f t="shared" si="1271"/>
        <v>0.96301835165680216</v>
      </c>
      <c r="I5166" s="25">
        <f t="shared" si="1272"/>
        <v>0.63047895855122627</v>
      </c>
      <c r="L5166" s="20">
        <v>4941</v>
      </c>
      <c r="M5166" s="2">
        <f t="shared" si="1273"/>
        <v>-0.52790645165140737</v>
      </c>
      <c r="N5166" s="2">
        <f t="shared" si="1281"/>
        <v>0.14274968441814659</v>
      </c>
      <c r="O5166" s="2">
        <f t="shared" si="1282"/>
        <v>8.75081238484961E-2</v>
      </c>
      <c r="P5166" s="2">
        <f t="shared" si="1283"/>
        <v>-6.983038980603376E-2</v>
      </c>
      <c r="Q5166" s="2">
        <f t="shared" si="1284"/>
        <v>1.455057609682206E-2</v>
      </c>
      <c r="R5166" s="2">
        <f t="shared" si="1285"/>
        <v>1.4305238231114644E-3</v>
      </c>
      <c r="S5166" s="2">
        <f t="shared" si="1274"/>
        <v>0.96301835165680216</v>
      </c>
      <c r="T5166" s="25">
        <f t="shared" si="1275"/>
        <v>2.0463984084894404E-6</v>
      </c>
    </row>
    <row r="5167" spans="1:20" x14ac:dyDescent="0.2">
      <c r="A5167" s="20">
        <v>4942</v>
      </c>
      <c r="B5167" s="2">
        <f t="shared" si="1286"/>
        <v>-0.87445340744212685</v>
      </c>
      <c r="C5167" s="2">
        <f t="shared" si="1276"/>
        <v>-2.6235673430102064</v>
      </c>
      <c r="D5167" s="2">
        <f t="shared" si="1277"/>
        <v>0.8460776488177254</v>
      </c>
      <c r="E5167" s="2">
        <f t="shared" si="1278"/>
        <v>2.7145158363163411</v>
      </c>
      <c r="F5167" s="2">
        <f t="shared" si="1279"/>
        <v>3.7456149355655693E-2</v>
      </c>
      <c r="G5167" s="2">
        <f t="shared" si="1280"/>
        <v>-0.93628055089859197</v>
      </c>
      <c r="H5167" s="2">
        <f t="shared" si="1271"/>
        <v>0.76466876178714627</v>
      </c>
      <c r="I5167" s="25">
        <f t="shared" si="1272"/>
        <v>0.8766212699909709</v>
      </c>
      <c r="L5167" s="20">
        <v>4942</v>
      </c>
      <c r="M5167" s="2">
        <f t="shared" si="1273"/>
        <v>0.60029215235061462</v>
      </c>
      <c r="N5167" s="2">
        <f t="shared" si="1281"/>
        <v>-0.41506038015682567</v>
      </c>
      <c r="O5167" s="2">
        <f t="shared" si="1282"/>
        <v>0.21686614325209738</v>
      </c>
      <c r="P5167" s="2">
        <f t="shared" si="1283"/>
        <v>-4.1482942503498849E-2</v>
      </c>
      <c r="Q5167" s="2">
        <f t="shared" si="1284"/>
        <v>-8.0477493429254015E-3</v>
      </c>
      <c r="R5167" s="2">
        <f t="shared" si="1285"/>
        <v>5.3263731661841148E-3</v>
      </c>
      <c r="S5167" s="2">
        <f t="shared" si="1274"/>
        <v>0.76466876178714627</v>
      </c>
      <c r="T5167" s="25">
        <f t="shared" si="1275"/>
        <v>2.8370251105446191E-5</v>
      </c>
    </row>
    <row r="5168" spans="1:20" x14ac:dyDescent="0.2">
      <c r="A5168" s="20">
        <v>4943</v>
      </c>
      <c r="B5168" s="2">
        <f t="shared" si="1286"/>
        <v>-0.35630272922740319</v>
      </c>
      <c r="C5168" s="2">
        <f t="shared" si="1276"/>
        <v>-2.8683986703833297</v>
      </c>
      <c r="D5168" s="2">
        <f t="shared" si="1277"/>
        <v>-1.5472816140661254</v>
      </c>
      <c r="E5168" s="2">
        <f t="shared" si="1278"/>
        <v>2.2437392981545807</v>
      </c>
      <c r="F5168" s="2">
        <f t="shared" si="1279"/>
        <v>1.1159609559448693</v>
      </c>
      <c r="G5168" s="2">
        <f t="shared" si="1280"/>
        <v>-0.63818667739882717</v>
      </c>
      <c r="H5168" s="2">
        <f t="shared" si="1271"/>
        <v>0.12695163485489619</v>
      </c>
      <c r="I5168" s="25">
        <f t="shared" si="1272"/>
        <v>0.40728223520935469</v>
      </c>
      <c r="L5168" s="20">
        <v>4943</v>
      </c>
      <c r="M5168" s="2">
        <f t="shared" si="1273"/>
        <v>0.96294748436308686</v>
      </c>
      <c r="N5168" s="2">
        <f t="shared" si="1281"/>
        <v>-0.44355037906998074</v>
      </c>
      <c r="O5168" s="2">
        <f t="shared" si="1282"/>
        <v>6.9658133533096522E-2</v>
      </c>
      <c r="P5168" s="2">
        <f t="shared" si="1283"/>
        <v>3.976705801664563E-2</v>
      </c>
      <c r="Q5168" s="2">
        <f t="shared" si="1284"/>
        <v>-2.0382904857868273E-2</v>
      </c>
      <c r="R5168" s="2">
        <f t="shared" si="1285"/>
        <v>2.429581416862503E-3</v>
      </c>
      <c r="S5168" s="2">
        <f t="shared" si="1274"/>
        <v>0.12695163485489619</v>
      </c>
      <c r="T5168" s="25">
        <f t="shared" si="1275"/>
        <v>5.9028658611636074E-6</v>
      </c>
    </row>
    <row r="5169" spans="1:20" x14ac:dyDescent="0.2">
      <c r="A5169" s="20">
        <v>4944</v>
      </c>
      <c r="B5169" s="2">
        <f t="shared" si="1286"/>
        <v>0.32942268992638291</v>
      </c>
      <c r="C5169" s="2">
        <f t="shared" si="1276"/>
        <v>-1.7641772831096056</v>
      </c>
      <c r="D5169" s="2">
        <f t="shared" si="1277"/>
        <v>-3.2129301569125621</v>
      </c>
      <c r="E5169" s="2">
        <f t="shared" si="1278"/>
        <v>0.71769710867707648</v>
      </c>
      <c r="F5169" s="2">
        <f t="shared" si="1279"/>
        <v>1.669611887582277</v>
      </c>
      <c r="G5169" s="2">
        <f t="shared" si="1280"/>
        <v>-3.9943637576478917E-2</v>
      </c>
      <c r="H5169" s="2">
        <f t="shared" si="1271"/>
        <v>0.10851930863833381</v>
      </c>
      <c r="I5169" s="25">
        <f t="shared" si="1272"/>
        <v>1.5954941828410986E-3</v>
      </c>
      <c r="L5169" s="20">
        <v>4944</v>
      </c>
      <c r="M5169" s="2">
        <f t="shared" si="1273"/>
        <v>9.7570823874346485E-2</v>
      </c>
      <c r="N5169" s="2">
        <f t="shared" si="1281"/>
        <v>9.3612541442561994E-2</v>
      </c>
      <c r="O5169" s="2">
        <f t="shared" si="1282"/>
        <v>-0.16638381355602672</v>
      </c>
      <c r="P5169" s="2">
        <f t="shared" si="1283"/>
        <v>7.030274619351648E-2</v>
      </c>
      <c r="Q5169" s="2">
        <f t="shared" si="1284"/>
        <v>-6.7240579251619291E-3</v>
      </c>
      <c r="R5169" s="2">
        <f t="shared" si="1285"/>
        <v>-3.5656178331625187E-3</v>
      </c>
      <c r="S5169" s="2">
        <f t="shared" si="1274"/>
        <v>0.10851930863833381</v>
      </c>
      <c r="T5169" s="25">
        <f t="shared" si="1275"/>
        <v>1.2713630532166574E-5</v>
      </c>
    </row>
    <row r="5170" spans="1:20" x14ac:dyDescent="0.2">
      <c r="A5170" s="20">
        <v>4945</v>
      </c>
      <c r="B5170" s="2">
        <f t="shared" si="1286"/>
        <v>0.86021547063658133</v>
      </c>
      <c r="C5170" s="2">
        <f t="shared" si="1276"/>
        <v>0.1697642464410066</v>
      </c>
      <c r="D5170" s="2">
        <f t="shared" si="1277"/>
        <v>-3.3674874435444861</v>
      </c>
      <c r="E5170" s="2">
        <f t="shared" si="1278"/>
        <v>-1.1458892453379379</v>
      </c>
      <c r="F5170" s="2">
        <f t="shared" si="1279"/>
        <v>1.4380182600843567</v>
      </c>
      <c r="G5170" s="2">
        <f t="shared" si="1280"/>
        <v>0.57708551913464901</v>
      </c>
      <c r="H5170" s="2">
        <f t="shared" si="1271"/>
        <v>0.7399706559225151</v>
      </c>
      <c r="I5170" s="25">
        <f t="shared" si="1272"/>
        <v>0.33302769639490737</v>
      </c>
      <c r="L5170" s="20">
        <v>4945</v>
      </c>
      <c r="M5170" s="2">
        <f t="shared" si="1273"/>
        <v>-0.89223639507971408</v>
      </c>
      <c r="N5170" s="2">
        <f t="shared" si="1281"/>
        <v>0.51139283968580052</v>
      </c>
      <c r="O5170" s="2">
        <f t="shared" si="1282"/>
        <v>-0.19023906365606763</v>
      </c>
      <c r="P5170" s="2">
        <f t="shared" si="1283"/>
        <v>1.1182432471704393E-2</v>
      </c>
      <c r="Q5170" s="2">
        <f t="shared" si="1284"/>
        <v>1.5509875796322578E-2</v>
      </c>
      <c r="R5170" s="2">
        <f t="shared" si="1285"/>
        <v>-5.0136399596102787E-3</v>
      </c>
      <c r="S5170" s="2">
        <f t="shared" si="1274"/>
        <v>0.7399706559225151</v>
      </c>
      <c r="T5170" s="25">
        <f t="shared" si="1275"/>
        <v>2.5136585644600958E-5</v>
      </c>
    </row>
    <row r="5171" spans="1:20" x14ac:dyDescent="0.2">
      <c r="A5171" s="20">
        <v>4946</v>
      </c>
      <c r="B5171" s="2">
        <f t="shared" si="1286"/>
        <v>0.9864354742686664</v>
      </c>
      <c r="C5171" s="2">
        <f t="shared" si="1276"/>
        <v>2.0238629982508929</v>
      </c>
      <c r="D5171" s="2">
        <f t="shared" si="1277"/>
        <v>-1.9382627670346766</v>
      </c>
      <c r="E5171" s="2">
        <f t="shared" si="1278"/>
        <v>-2.4705459822571734</v>
      </c>
      <c r="F5171" s="2">
        <f t="shared" si="1279"/>
        <v>0.53010217521362613</v>
      </c>
      <c r="G5171" s="2">
        <f t="shared" si="1280"/>
        <v>0.92270233898678389</v>
      </c>
      <c r="H5171" s="2">
        <f t="shared" si="1271"/>
        <v>0.97305494489564881</v>
      </c>
      <c r="I5171" s="25">
        <f t="shared" si="1272"/>
        <v>0.85137960637168186</v>
      </c>
      <c r="L5171" s="20">
        <v>4946</v>
      </c>
      <c r="M5171" s="2">
        <f t="shared" si="1273"/>
        <v>-0.74418837704154372</v>
      </c>
      <c r="N5171" s="2">
        <f t="shared" si="1281"/>
        <v>0.27700178064529457</v>
      </c>
      <c r="O5171" s="2">
        <f t="shared" si="1282"/>
        <v>2.8514613715583156E-2</v>
      </c>
      <c r="P5171" s="2">
        <f t="shared" si="1283"/>
        <v>-6.2198663953559843E-2</v>
      </c>
      <c r="Q5171" s="2">
        <f t="shared" si="1284"/>
        <v>1.7964305456606752E-2</v>
      </c>
      <c r="R5171" s="2">
        <f t="shared" si="1285"/>
        <v>-6.7844801940182401E-5</v>
      </c>
      <c r="S5171" s="2">
        <f t="shared" si="1274"/>
        <v>0.97305494489564881</v>
      </c>
      <c r="T5171" s="25">
        <f t="shared" si="1275"/>
        <v>4.6029171503025777E-9</v>
      </c>
    </row>
    <row r="5172" spans="1:20" x14ac:dyDescent="0.2">
      <c r="A5172" s="20">
        <v>4947</v>
      </c>
      <c r="B5172" s="2">
        <f t="shared" si="1286"/>
        <v>0.64871946087296672</v>
      </c>
      <c r="C5172" s="2">
        <f t="shared" si="1276"/>
        <v>2.9261073582517261</v>
      </c>
      <c r="D5172" s="2">
        <f t="shared" si="1277"/>
        <v>0.40255717500271276</v>
      </c>
      <c r="E5172" s="2">
        <f t="shared" si="1278"/>
        <v>-2.6332663403750391</v>
      </c>
      <c r="F5172" s="2">
        <f t="shared" si="1279"/>
        <v>-0.6271292457350568</v>
      </c>
      <c r="G5172" s="2">
        <f t="shared" si="1280"/>
        <v>0.83435783119168372</v>
      </c>
      <c r="H5172" s="2">
        <f t="shared" si="1271"/>
        <v>0.4208369389153126</v>
      </c>
      <c r="I5172" s="25">
        <f t="shared" si="1272"/>
        <v>0.69615299047089019</v>
      </c>
      <c r="L5172" s="20">
        <v>4947</v>
      </c>
      <c r="M5172" s="2">
        <f t="shared" si="1273"/>
        <v>0.35291153665463398</v>
      </c>
      <c r="N5172" s="2">
        <f t="shared" si="1281"/>
        <v>-0.31064535324459708</v>
      </c>
      <c r="O5172" s="2">
        <f t="shared" si="1282"/>
        <v>0.21090404644742622</v>
      </c>
      <c r="P5172" s="2">
        <f t="shared" si="1283"/>
        <v>-5.6258768875147129E-2</v>
      </c>
      <c r="Q5172" s="2">
        <f t="shared" si="1284"/>
        <v>-2.4908650244443715E-3</v>
      </c>
      <c r="R5172" s="2">
        <f t="shared" si="1285"/>
        <v>4.9644717793670369E-3</v>
      </c>
      <c r="S5172" s="2">
        <f t="shared" si="1274"/>
        <v>0.4208369389153126</v>
      </c>
      <c r="T5172" s="25">
        <f t="shared" si="1275"/>
        <v>2.4645980048131712E-5</v>
      </c>
    </row>
    <row r="5173" spans="1:20" x14ac:dyDescent="0.2">
      <c r="A5173" s="20">
        <v>4948</v>
      </c>
      <c r="B5173" s="2">
        <f t="shared" si="1286"/>
        <v>5.9005485072189676E-3</v>
      </c>
      <c r="C5173" s="2">
        <f t="shared" si="1276"/>
        <v>2.4521577059780966</v>
      </c>
      <c r="D5173" s="2">
        <f t="shared" si="1277"/>
        <v>2.5540481875069667</v>
      </c>
      <c r="E5173" s="2">
        <f t="shared" si="1278"/>
        <v>-1.5575203926929644</v>
      </c>
      <c r="F5173" s="2">
        <f t="shared" si="1279"/>
        <v>-1.489411983249783</v>
      </c>
      <c r="G5173" s="2">
        <f t="shared" si="1280"/>
        <v>0.35360179818639248</v>
      </c>
      <c r="H5173" s="2">
        <f t="shared" si="1271"/>
        <v>3.4816472686043986E-5</v>
      </c>
      <c r="I5173" s="25">
        <f t="shared" si="1272"/>
        <v>0.12503423168065023</v>
      </c>
      <c r="L5173" s="20">
        <v>4948</v>
      </c>
      <c r="M5173" s="2">
        <f t="shared" si="1273"/>
        <v>0.99994884094383429</v>
      </c>
      <c r="N5173" s="2">
        <f t="shared" si="1281"/>
        <v>-0.50213128592609768</v>
      </c>
      <c r="O5173" s="2">
        <f t="shared" si="1282"/>
        <v>0.12433081964573965</v>
      </c>
      <c r="P5173" s="2">
        <f t="shared" si="1283"/>
        <v>2.1427061634988906E-2</v>
      </c>
      <c r="Q5173" s="2">
        <f t="shared" si="1284"/>
        <v>-1.9769473970640404E-2</v>
      </c>
      <c r="R5173" s="2">
        <f t="shared" si="1285"/>
        <v>3.6656744941232222E-3</v>
      </c>
      <c r="S5173" s="2">
        <f t="shared" si="1274"/>
        <v>3.4816472686043986E-5</v>
      </c>
      <c r="T5173" s="25">
        <f t="shared" si="1275"/>
        <v>1.3437169496865542E-5</v>
      </c>
    </row>
    <row r="5174" spans="1:20" x14ac:dyDescent="0.2">
      <c r="A5174" s="20">
        <v>4949</v>
      </c>
      <c r="B5174" s="2">
        <f t="shared" si="1286"/>
        <v>-0.63969348401974013</v>
      </c>
      <c r="C5174" s="2">
        <f t="shared" si="1276"/>
        <v>0.82491996856187644</v>
      </c>
      <c r="D5174" s="2">
        <f t="shared" si="1277"/>
        <v>3.5043304293229292</v>
      </c>
      <c r="E5174" s="2">
        <f t="shared" si="1278"/>
        <v>0.25075173260007622</v>
      </c>
      <c r="F5174" s="2">
        <f t="shared" si="1279"/>
        <v>-1.6512009923379376</v>
      </c>
      <c r="G5174" s="2">
        <f t="shared" si="1280"/>
        <v>-0.29345868568647243</v>
      </c>
      <c r="H5174" s="2">
        <f t="shared" si="1271"/>
        <v>0.40920775349731353</v>
      </c>
      <c r="I5174" s="25">
        <f t="shared" si="1272"/>
        <v>8.6118000204831818E-2</v>
      </c>
      <c r="L5174" s="20">
        <v>4949</v>
      </c>
      <c r="M5174" s="2">
        <f t="shared" si="1273"/>
        <v>0.37176689653678124</v>
      </c>
      <c r="N5174" s="2">
        <f t="shared" si="1281"/>
        <v>-5.3256977196888794E-2</v>
      </c>
      <c r="O5174" s="2">
        <f t="shared" si="1282"/>
        <v>-0.12079957320942626</v>
      </c>
      <c r="P5174" s="2">
        <f t="shared" si="1283"/>
        <v>7.1787292753184365E-2</v>
      </c>
      <c r="Q5174" s="2">
        <f t="shared" si="1284"/>
        <v>-1.1836379366046888E-2</v>
      </c>
      <c r="R5174" s="2">
        <f t="shared" si="1285"/>
        <v>-2.3079006227965547E-3</v>
      </c>
      <c r="S5174" s="2">
        <f t="shared" si="1274"/>
        <v>0.40920775349731353</v>
      </c>
      <c r="T5174" s="25">
        <f t="shared" si="1275"/>
        <v>5.3264052847047251E-6</v>
      </c>
    </row>
    <row r="5175" spans="1:20" x14ac:dyDescent="0.2">
      <c r="A5175" s="20">
        <v>4950</v>
      </c>
      <c r="B5175" s="2">
        <f t="shared" si="1286"/>
        <v>-0.98442967552603489</v>
      </c>
      <c r="C5175" s="2">
        <f t="shared" si="1276"/>
        <v>-1.1902905197990536</v>
      </c>
      <c r="D5175" s="2">
        <f t="shared" si="1277"/>
        <v>2.8064713135549288</v>
      </c>
      <c r="E5175" s="2">
        <f t="shared" si="1278"/>
        <v>1.9410913999474093</v>
      </c>
      <c r="F5175" s="2">
        <f t="shared" si="1279"/>
        <v>-1.0364043740023554</v>
      </c>
      <c r="G5175" s="2">
        <f t="shared" si="1280"/>
        <v>-0.80250096426254613</v>
      </c>
      <c r="H5175" s="2">
        <f t="shared" si="1271"/>
        <v>0.96910178605629438</v>
      </c>
      <c r="I5175" s="25">
        <f t="shared" si="1272"/>
        <v>0.6440077976423163</v>
      </c>
      <c r="L5175" s="20">
        <v>4950</v>
      </c>
      <c r="M5175" s="2">
        <f t="shared" si="1273"/>
        <v>-0.73052360530805771</v>
      </c>
      <c r="N5175" s="2">
        <f t="shared" si="1281"/>
        <v>0.4635351285913607</v>
      </c>
      <c r="O5175" s="2">
        <f t="shared" si="1282"/>
        <v>-0.21187614382571249</v>
      </c>
      <c r="P5175" s="2">
        <f t="shared" si="1283"/>
        <v>3.0598302768872432E-2</v>
      </c>
      <c r="Q5175" s="2">
        <f t="shared" si="1284"/>
        <v>1.1191466274083219E-2</v>
      </c>
      <c r="R5175" s="2">
        <f t="shared" si="1285"/>
        <v>-5.338245868691905E-3</v>
      </c>
      <c r="S5175" s="2">
        <f t="shared" si="1274"/>
        <v>0.96910178605629438</v>
      </c>
      <c r="T5175" s="25">
        <f t="shared" si="1275"/>
        <v>2.8496868954606193E-5</v>
      </c>
    </row>
    <row r="5176" spans="1:20" x14ac:dyDescent="0.2">
      <c r="A5176" s="20">
        <v>4951</v>
      </c>
      <c r="B5176" s="2">
        <f t="shared" si="1286"/>
        <v>-0.86617320849432444</v>
      </c>
      <c r="C5176" s="2">
        <f t="shared" si="1276"/>
        <v>-2.6456887778960629</v>
      </c>
      <c r="D5176" s="2">
        <f t="shared" si="1277"/>
        <v>0.78868488669812897</v>
      </c>
      <c r="E5176" s="2">
        <f t="shared" si="1278"/>
        <v>2.7185054515097109</v>
      </c>
      <c r="F5176" s="2">
        <f t="shared" si="1279"/>
        <v>6.5829415691592758E-2</v>
      </c>
      <c r="G5176" s="2">
        <f t="shared" si="1280"/>
        <v>-0.93411449992248896</v>
      </c>
      <c r="H5176" s="2">
        <f t="shared" si="1271"/>
        <v>0.75025602711335249</v>
      </c>
      <c r="I5176" s="25">
        <f t="shared" si="1272"/>
        <v>0.87256989896544168</v>
      </c>
      <c r="L5176" s="20">
        <v>4951</v>
      </c>
      <c r="M5176" s="2">
        <f t="shared" si="1273"/>
        <v>-0.90118868296029209</v>
      </c>
      <c r="N5176" s="2">
        <f t="shared" si="1281"/>
        <v>0.38918807383156184</v>
      </c>
      <c r="O5176" s="2">
        <f t="shared" si="1282"/>
        <v>-3.2750354198463477E-2</v>
      </c>
      <c r="P5176" s="2">
        <f t="shared" si="1283"/>
        <v>-4.961222818908468E-2</v>
      </c>
      <c r="Q5176" s="2">
        <f t="shared" si="1284"/>
        <v>1.9947008542667372E-2</v>
      </c>
      <c r="R5176" s="2">
        <f t="shared" si="1285"/>
        <v>-1.5608089489648487E-3</v>
      </c>
      <c r="S5176" s="2">
        <f t="shared" si="1274"/>
        <v>0.75025602711335249</v>
      </c>
      <c r="T5176" s="25">
        <f t="shared" si="1275"/>
        <v>2.4361245751687554E-6</v>
      </c>
    </row>
    <row r="5177" spans="1:20" x14ac:dyDescent="0.2">
      <c r="A5177" s="20">
        <v>4952</v>
      </c>
      <c r="B5177" s="2">
        <f t="shared" si="1286"/>
        <v>-0.34054194717821284</v>
      </c>
      <c r="C5177" s="2">
        <f t="shared" si="1276"/>
        <v>-2.8567782637210635</v>
      </c>
      <c r="D5177" s="2">
        <f t="shared" si="1277"/>
        <v>-1.6000323659140909</v>
      </c>
      <c r="E5177" s="2">
        <f t="shared" si="1278"/>
        <v>2.2173639114075927</v>
      </c>
      <c r="F5177" s="2">
        <f t="shared" si="1279"/>
        <v>1.137102602572797</v>
      </c>
      <c r="G5177" s="2">
        <f t="shared" si="1280"/>
        <v>-0.62639939032720415</v>
      </c>
      <c r="H5177" s="2">
        <f t="shared" si="1271"/>
        <v>0.11596881778792871</v>
      </c>
      <c r="I5177" s="25">
        <f t="shared" si="1272"/>
        <v>0.39237619620229308</v>
      </c>
      <c r="L5177" s="20">
        <v>4952</v>
      </c>
      <c r="M5177" s="2">
        <f t="shared" si="1273"/>
        <v>7.7418190273187443E-2</v>
      </c>
      <c r="N5177" s="2">
        <f t="shared" si="1281"/>
        <v>-0.18148449558611285</v>
      </c>
      <c r="O5177" s="2">
        <f t="shared" si="1282"/>
        <v>0.18814145421419773</v>
      </c>
      <c r="P5177" s="2">
        <f t="shared" si="1283"/>
        <v>-6.6553053971394036E-2</v>
      </c>
      <c r="Q5177" s="2">
        <f t="shared" si="1284"/>
        <v>3.2644401738690814E-3</v>
      </c>
      <c r="R5177" s="2">
        <f t="shared" si="1285"/>
        <v>4.2071034167407264E-3</v>
      </c>
      <c r="S5177" s="2">
        <f t="shared" si="1274"/>
        <v>0.11596881778792871</v>
      </c>
      <c r="T5177" s="25">
        <f t="shared" si="1275"/>
        <v>1.7699719159151495E-5</v>
      </c>
    </row>
    <row r="5178" spans="1:20" x14ac:dyDescent="0.2">
      <c r="A5178" s="20">
        <v>4953</v>
      </c>
      <c r="B5178" s="2">
        <f t="shared" si="1286"/>
        <v>0.34525151301086537</v>
      </c>
      <c r="C5178" s="2">
        <f t="shared" si="1276"/>
        <v>-1.7242802937263635</v>
      </c>
      <c r="D5178" s="2">
        <f t="shared" si="1277"/>
        <v>-3.23622939564155</v>
      </c>
      <c r="E5178" s="2">
        <f t="shared" si="1278"/>
        <v>0.67336147650364431</v>
      </c>
      <c r="F5178" s="2">
        <f t="shared" si="1279"/>
        <v>1.6735786677457427</v>
      </c>
      <c r="G5178" s="2">
        <f t="shared" si="1280"/>
        <v>-2.4078859700569513E-2</v>
      </c>
      <c r="H5178" s="2">
        <f t="shared" si="1271"/>
        <v>0.11919860723629175</v>
      </c>
      <c r="I5178" s="25">
        <f t="shared" si="1272"/>
        <v>5.7979148447971055E-4</v>
      </c>
      <c r="L5178" s="20">
        <v>4953</v>
      </c>
      <c r="M5178" s="2">
        <f t="shared" si="1273"/>
        <v>0.95729484612639837</v>
      </c>
      <c r="N5178" s="2">
        <f t="shared" si="1281"/>
        <v>-0.52071270241757628</v>
      </c>
      <c r="O5178" s="2">
        <f t="shared" si="1282"/>
        <v>0.16909938394435292</v>
      </c>
      <c r="P5178" s="2">
        <f t="shared" si="1283"/>
        <v>1.3801978076396384E-3</v>
      </c>
      <c r="Q5178" s="2">
        <f t="shared" si="1284"/>
        <v>-1.758121812076506E-2</v>
      </c>
      <c r="R5178" s="2">
        <f t="shared" si="1285"/>
        <v>4.6097620427158195E-3</v>
      </c>
      <c r="S5178" s="2">
        <f t="shared" si="1274"/>
        <v>0.11919860723629175</v>
      </c>
      <c r="T5178" s="25">
        <f t="shared" si="1275"/>
        <v>2.1249906090463526E-5</v>
      </c>
    </row>
    <row r="5179" spans="1:20" x14ac:dyDescent="0.2">
      <c r="A5179" s="20">
        <v>4954</v>
      </c>
      <c r="B5179" s="2">
        <f t="shared" si="1286"/>
        <v>0.8686677919268847</v>
      </c>
      <c r="C5179" s="2">
        <f t="shared" si="1276"/>
        <v>0.21917364103064041</v>
      </c>
      <c r="D5179" s="2">
        <f t="shared" si="1277"/>
        <v>-3.3503771731196066</v>
      </c>
      <c r="E5179" s="2">
        <f t="shared" si="1278"/>
        <v>-1.1873333823632686</v>
      </c>
      <c r="F5179" s="2">
        <f t="shared" si="1279"/>
        <v>1.4229445350898426</v>
      </c>
      <c r="G5179" s="2">
        <f t="shared" si="1280"/>
        <v>0.58956633488580779</v>
      </c>
      <c r="H5179" s="2">
        <f t="shared" si="1271"/>
        <v>0.75458373273112944</v>
      </c>
      <c r="I5179" s="25">
        <f t="shared" si="1272"/>
        <v>0.34758846323068443</v>
      </c>
      <c r="L5179" s="20">
        <v>4954</v>
      </c>
      <c r="M5179" s="2">
        <f t="shared" si="1273"/>
        <v>0.6163482313553299</v>
      </c>
      <c r="N5179" s="2">
        <f t="shared" si="1281"/>
        <v>-0.19588407556510012</v>
      </c>
      <c r="O5179" s="2">
        <f t="shared" si="1282"/>
        <v>-6.5592508115447326E-2</v>
      </c>
      <c r="P5179" s="2">
        <f t="shared" si="1283"/>
        <v>6.7553304727841365E-2</v>
      </c>
      <c r="Q5179" s="2">
        <f t="shared" si="1284"/>
        <v>-1.6005821612437184E-2</v>
      </c>
      <c r="R5179" s="2">
        <f t="shared" si="1285"/>
        <v>-8.6633737193977153E-4</v>
      </c>
      <c r="S5179" s="2">
        <f t="shared" si="1274"/>
        <v>0.75458373273112944</v>
      </c>
      <c r="T5179" s="25">
        <f t="shared" si="1275"/>
        <v>7.5054044201951004E-7</v>
      </c>
    </row>
    <row r="5180" spans="1:20" x14ac:dyDescent="0.2">
      <c r="A5180" s="20">
        <v>4955</v>
      </c>
      <c r="B5180" s="2">
        <f t="shared" si="1286"/>
        <v>0.98353603499114683</v>
      </c>
      <c r="C5180" s="2">
        <f t="shared" si="1276"/>
        <v>2.0595467877283165</v>
      </c>
      <c r="D5180" s="2">
        <f t="shared" si="1277"/>
        <v>-1.8887902149921092</v>
      </c>
      <c r="E5180" s="2">
        <f t="shared" si="1278"/>
        <v>-2.4896067989088735</v>
      </c>
      <c r="F5180" s="2">
        <f t="shared" si="1279"/>
        <v>0.50307735345951599</v>
      </c>
      <c r="G5180" s="2">
        <f t="shared" si="1280"/>
        <v>0.92592926994729696</v>
      </c>
      <c r="H5180" s="2">
        <f t="shared" si="1271"/>
        <v>0.96734313212610645</v>
      </c>
      <c r="I5180" s="25">
        <f t="shared" si="1272"/>
        <v>0.85734501294513432</v>
      </c>
      <c r="L5180" s="20">
        <v>4955</v>
      </c>
      <c r="M5180" s="2">
        <f t="shared" si="1273"/>
        <v>-0.51061772394727911</v>
      </c>
      <c r="N5180" s="2">
        <f t="shared" si="1281"/>
        <v>0.37875247489836145</v>
      </c>
      <c r="O5180" s="2">
        <f t="shared" si="1282"/>
        <v>-0.21663529184695035</v>
      </c>
      <c r="P5180" s="2">
        <f t="shared" si="1283"/>
        <v>4.7576729809501311E-2</v>
      </c>
      <c r="Q5180" s="2">
        <f t="shared" si="1284"/>
        <v>5.9815509645265285E-3</v>
      </c>
      <c r="R5180" s="2">
        <f t="shared" si="1285"/>
        <v>-5.2376101722937107E-3</v>
      </c>
      <c r="S5180" s="2">
        <f t="shared" si="1274"/>
        <v>0.96734313212610645</v>
      </c>
      <c r="T5180" s="25">
        <f t="shared" si="1275"/>
        <v>2.7432560316914554E-5</v>
      </c>
    </row>
    <row r="5181" spans="1:20" x14ac:dyDescent="0.2">
      <c r="A5181" s="20">
        <v>4956</v>
      </c>
      <c r="B5181" s="2">
        <f t="shared" si="1286"/>
        <v>0.63583191262460426</v>
      </c>
      <c r="C5181" s="2">
        <f t="shared" si="1276"/>
        <v>2.9312828988510709</v>
      </c>
      <c r="D5181" s="2">
        <f t="shared" si="1277"/>
        <v>0.46112429440738378</v>
      </c>
      <c r="E5181" s="2">
        <f t="shared" si="1278"/>
        <v>-2.6209792367483362</v>
      </c>
      <c r="F5181" s="2">
        <f t="shared" si="1279"/>
        <v>-0.65339496830330313</v>
      </c>
      <c r="G5181" s="2">
        <f t="shared" si="1280"/>
        <v>0.82681320130864044</v>
      </c>
      <c r="H5181" s="2">
        <f t="shared" si="1271"/>
        <v>0.40428222111186241</v>
      </c>
      <c r="I5181" s="25">
        <f t="shared" si="1272"/>
        <v>0.68362006985824242</v>
      </c>
      <c r="L5181" s="20">
        <v>4956</v>
      </c>
      <c r="M5181" s="2">
        <f t="shared" si="1273"/>
        <v>-0.98640081504655519</v>
      </c>
      <c r="N5181" s="2">
        <f t="shared" si="1281"/>
        <v>0.47037186817821475</v>
      </c>
      <c r="O5181" s="2">
        <f t="shared" si="1282"/>
        <v>-9.1406447672863295E-2</v>
      </c>
      <c r="P5181" s="2">
        <f t="shared" si="1283"/>
        <v>-3.3073710769794332E-2</v>
      </c>
      <c r="Q5181" s="2">
        <f t="shared" si="1284"/>
        <v>2.0340744363853885E-2</v>
      </c>
      <c r="R5181" s="2">
        <f t="shared" si="1285"/>
        <v>-2.9294399499277084E-3</v>
      </c>
      <c r="S5181" s="2">
        <f t="shared" si="1274"/>
        <v>0.40428222111186241</v>
      </c>
      <c r="T5181" s="25">
        <f t="shared" si="1275"/>
        <v>8.5816184202324543E-6</v>
      </c>
    </row>
    <row r="5182" spans="1:20" x14ac:dyDescent="0.2">
      <c r="A5182" s="20">
        <v>4957</v>
      </c>
      <c r="B5182" s="2">
        <f t="shared" si="1286"/>
        <v>-1.0913893396833683E-2</v>
      </c>
      <c r="C5182" s="2">
        <f t="shared" si="1276"/>
        <v>2.4243908600854329</v>
      </c>
      <c r="D5182" s="2">
        <f t="shared" si="1277"/>
        <v>2.5941648428812165</v>
      </c>
      <c r="E5182" s="2">
        <f t="shared" si="1278"/>
        <v>-1.5196641856147952</v>
      </c>
      <c r="F5182" s="2">
        <f t="shared" si="1279"/>
        <v>-1.5025654268950732</v>
      </c>
      <c r="G5182" s="2">
        <f t="shared" si="1280"/>
        <v>0.33883396478189093</v>
      </c>
      <c r="H5182" s="2">
        <f t="shared" si="1271"/>
        <v>1.1911306907744987E-4</v>
      </c>
      <c r="I5182" s="25">
        <f t="shared" si="1272"/>
        <v>0.11480845568981571</v>
      </c>
      <c r="L5182" s="20">
        <v>4957</v>
      </c>
      <c r="M5182" s="2">
        <f t="shared" si="1273"/>
        <v>-0.20424224476151603</v>
      </c>
      <c r="N5182" s="2">
        <f t="shared" si="1281"/>
        <v>-3.786668705443233E-2</v>
      </c>
      <c r="O5182" s="2">
        <f t="shared" si="1282"/>
        <v>0.15039162159989938</v>
      </c>
      <c r="P5182" s="2">
        <f t="shared" si="1283"/>
        <v>-7.1545760943194994E-2</v>
      </c>
      <c r="Q5182" s="2">
        <f t="shared" si="1284"/>
        <v>8.7597019394379701E-3</v>
      </c>
      <c r="R5182" s="2">
        <f t="shared" si="1285"/>
        <v>3.1145996078725041E-3</v>
      </c>
      <c r="S5182" s="2">
        <f t="shared" si="1274"/>
        <v>1.1911306907744987E-4</v>
      </c>
      <c r="T5182" s="25">
        <f t="shared" si="1275"/>
        <v>9.7007307173595558E-6</v>
      </c>
    </row>
    <row r="5183" spans="1:20" x14ac:dyDescent="0.2">
      <c r="A5183" s="20">
        <v>4958</v>
      </c>
      <c r="B5183" s="2">
        <f t="shared" si="1286"/>
        <v>-0.65252672481979945</v>
      </c>
      <c r="C5183" s="2">
        <f t="shared" si="1276"/>
        <v>0.77726991766948672</v>
      </c>
      <c r="D5183" s="2">
        <f t="shared" si="1277"/>
        <v>3.5071291308041959</v>
      </c>
      <c r="E5183" s="2">
        <f t="shared" si="1278"/>
        <v>0.29637267742127976</v>
      </c>
      <c r="F5183" s="2">
        <f t="shared" si="1279"/>
        <v>-1.6450558869856633</v>
      </c>
      <c r="G5183" s="2">
        <f t="shared" si="1280"/>
        <v>-0.30850417980852363</v>
      </c>
      <c r="H5183" s="2">
        <f t="shared" si="1271"/>
        <v>0.42579112660405427</v>
      </c>
      <c r="I5183" s="25">
        <f t="shared" si="1272"/>
        <v>9.5174828959329882E-2</v>
      </c>
      <c r="L5183" s="20">
        <v>4958</v>
      </c>
      <c r="M5183" s="2">
        <f t="shared" si="1273"/>
        <v>0.83838329268436973</v>
      </c>
      <c r="N5183" s="2">
        <f t="shared" si="1281"/>
        <v>-0.49781444355944332</v>
      </c>
      <c r="O5183" s="2">
        <f t="shared" si="1282"/>
        <v>0.20039758826276002</v>
      </c>
      <c r="P5183" s="2">
        <f t="shared" si="1283"/>
        <v>-1.8776611785798383E-2</v>
      </c>
      <c r="Q5183" s="2">
        <f t="shared" si="1284"/>
        <v>-1.3992452514715148E-2</v>
      </c>
      <c r="R5183" s="2">
        <f t="shared" si="1285"/>
        <v>5.1866385897657219E-3</v>
      </c>
      <c r="S5183" s="2">
        <f t="shared" si="1274"/>
        <v>0.42579112660405427</v>
      </c>
      <c r="T5183" s="25">
        <f t="shared" si="1275"/>
        <v>2.6901219860846955E-5</v>
      </c>
    </row>
    <row r="5184" spans="1:20" x14ac:dyDescent="0.2">
      <c r="A5184" s="20">
        <v>4959</v>
      </c>
      <c r="B5184" s="2">
        <f t="shared" si="1286"/>
        <v>-0.98724604154838236</v>
      </c>
      <c r="C5184" s="2">
        <f t="shared" si="1276"/>
        <v>-1.2354132122039079</v>
      </c>
      <c r="D5184" s="2">
        <f t="shared" si="1277"/>
        <v>2.7706357881056491</v>
      </c>
      <c r="E5184" s="2">
        <f t="shared" si="1278"/>
        <v>1.973020839315289</v>
      </c>
      <c r="F5184" s="2">
        <f t="shared" si="1279"/>
        <v>-1.0138508587196162</v>
      </c>
      <c r="G5184" s="2">
        <f t="shared" si="1280"/>
        <v>-0.81074798812420856</v>
      </c>
      <c r="H5184" s="2">
        <f t="shared" si="1271"/>
        <v>0.97465474655295026</v>
      </c>
      <c r="I5184" s="25">
        <f t="shared" si="1272"/>
        <v>0.6573123002474518</v>
      </c>
      <c r="L5184" s="20">
        <v>4959</v>
      </c>
      <c r="M5184" s="2">
        <f t="shared" si="1273"/>
        <v>0.81183161941700521</v>
      </c>
      <c r="N5184" s="2">
        <f t="shared" si="1281"/>
        <v>-0.32290716077427883</v>
      </c>
      <c r="O5184" s="2">
        <f t="shared" si="1282"/>
        <v>-5.1603814292238946E-3</v>
      </c>
      <c r="P5184" s="2">
        <f t="shared" si="1283"/>
        <v>5.7938059176237393E-2</v>
      </c>
      <c r="Q5184" s="2">
        <f t="shared" si="1284"/>
        <v>-1.8900249285330455E-2</v>
      </c>
      <c r="R5184" s="2">
        <f t="shared" si="1285"/>
        <v>6.4423781729382136E-4</v>
      </c>
      <c r="S5184" s="2">
        <f t="shared" si="1274"/>
        <v>0.97465474655295026</v>
      </c>
      <c r="T5184" s="25">
        <f t="shared" si="1275"/>
        <v>4.1504236523150717E-7</v>
      </c>
    </row>
    <row r="5185" spans="1:20" x14ac:dyDescent="0.2">
      <c r="A5185" s="20">
        <v>4960</v>
      </c>
      <c r="B5185" s="2">
        <f t="shared" si="1286"/>
        <v>-0.85764811879183345</v>
      </c>
      <c r="C5185" s="2">
        <f t="shared" si="1276"/>
        <v>-2.6670622045138668</v>
      </c>
      <c r="D5185" s="2">
        <f t="shared" si="1277"/>
        <v>0.73106914188263417</v>
      </c>
      <c r="E5185" s="2">
        <f t="shared" si="1278"/>
        <v>2.7217264711782851</v>
      </c>
      <c r="F5185" s="2">
        <f t="shared" si="1279"/>
        <v>9.4184070258915759E-2</v>
      </c>
      <c r="G5185" s="2">
        <f t="shared" si="1280"/>
        <v>-0.93168434933831779</v>
      </c>
      <c r="H5185" s="2">
        <f t="shared" si="1271"/>
        <v>0.73556029566717085</v>
      </c>
      <c r="I5185" s="25">
        <f t="shared" si="1272"/>
        <v>0.86803572680196461</v>
      </c>
      <c r="L5185" s="20">
        <v>4960</v>
      </c>
      <c r="M5185" s="2">
        <f t="shared" si="1273"/>
        <v>-0.25003632743437515</v>
      </c>
      <c r="N5185" s="2">
        <f t="shared" si="1281"/>
        <v>0.26379861619403006</v>
      </c>
      <c r="O5185" s="2">
        <f t="shared" si="1282"/>
        <v>-0.20413739671683054</v>
      </c>
      <c r="P5185" s="2">
        <f t="shared" si="1283"/>
        <v>6.0765221829279695E-2</v>
      </c>
      <c r="Q5185" s="2">
        <f t="shared" si="1284"/>
        <v>2.9514873436281802E-4</v>
      </c>
      <c r="R5185" s="2">
        <f t="shared" si="1285"/>
        <v>-4.7197494522965566E-3</v>
      </c>
      <c r="S5185" s="2">
        <f t="shared" si="1274"/>
        <v>0.73556029566717085</v>
      </c>
      <c r="T5185" s="25">
        <f t="shared" si="1275"/>
        <v>2.2276034892453647E-5</v>
      </c>
    </row>
    <row r="5186" spans="1:20" x14ac:dyDescent="0.2">
      <c r="A5186" s="20">
        <v>4961</v>
      </c>
      <c r="B5186" s="2">
        <f t="shared" si="1286"/>
        <v>-0.32468488464609158</v>
      </c>
      <c r="C5186" s="2">
        <f t="shared" si="1276"/>
        <v>-2.8443501680444099</v>
      </c>
      <c r="D5186" s="2">
        <f t="shared" si="1277"/>
        <v>-1.6523307450382179</v>
      </c>
      <c r="E5186" s="2">
        <f t="shared" si="1278"/>
        <v>2.1903616154969021</v>
      </c>
      <c r="F5186" s="2">
        <f t="shared" si="1279"/>
        <v>1.1579227593279786</v>
      </c>
      <c r="G5186" s="2">
        <f t="shared" si="1280"/>
        <v>-0.61443500308908783</v>
      </c>
      <c r="H5186" s="2">
        <f t="shared" si="1271"/>
        <v>0.10542027431764579</v>
      </c>
      <c r="I5186" s="25">
        <f t="shared" si="1272"/>
        <v>0.37753037302108738</v>
      </c>
      <c r="L5186" s="20">
        <v>4961</v>
      </c>
      <c r="M5186" s="2">
        <f t="shared" si="1273"/>
        <v>-0.99303682371051905</v>
      </c>
      <c r="N5186" s="2">
        <f t="shared" si="1281"/>
        <v>0.51408610917032715</v>
      </c>
      <c r="O5186" s="2">
        <f t="shared" si="1282"/>
        <v>-0.14278115592902552</v>
      </c>
      <c r="P5186" s="2">
        <f t="shared" si="1283"/>
        <v>-1.3900560511764019E-2</v>
      </c>
      <c r="Q5186" s="2">
        <f t="shared" si="1284"/>
        <v>1.9114148150379307E-2</v>
      </c>
      <c r="R5186" s="2">
        <f t="shared" si="1285"/>
        <v>-4.0647134439296779E-3</v>
      </c>
      <c r="S5186" s="2">
        <f t="shared" si="1274"/>
        <v>0.10542027431764579</v>
      </c>
      <c r="T5186" s="25">
        <f t="shared" si="1275"/>
        <v>1.6521895381262663E-5</v>
      </c>
    </row>
    <row r="5187" spans="1:20" x14ac:dyDescent="0.2">
      <c r="A5187" s="20">
        <v>4962</v>
      </c>
      <c r="B5187" s="2">
        <f t="shared" si="1286"/>
        <v>0.3609827240899004</v>
      </c>
      <c r="C5187" s="2">
        <f t="shared" si="1276"/>
        <v>-1.6838958033463145</v>
      </c>
      <c r="D5187" s="2">
        <f t="shared" si="1277"/>
        <v>-3.2586136641874957</v>
      </c>
      <c r="E5187" s="2">
        <f t="shared" si="1278"/>
        <v>0.62883546670300094</v>
      </c>
      <c r="F5187" s="2">
        <f t="shared" si="1279"/>
        <v>1.6770722816428854</v>
      </c>
      <c r="G5187" s="2">
        <f t="shared" si="1280"/>
        <v>-8.2072740753087667E-3</v>
      </c>
      <c r="H5187" s="2">
        <f t="shared" si="1271"/>
        <v>0.13030852709136515</v>
      </c>
      <c r="I5187" s="25">
        <f t="shared" si="1272"/>
        <v>6.7359347747235376E-5</v>
      </c>
      <c r="L5187" s="20">
        <v>4962</v>
      </c>
      <c r="M5187" s="2">
        <f t="shared" si="1273"/>
        <v>-0.46963285967074558</v>
      </c>
      <c r="N5187" s="2">
        <f t="shared" si="1281"/>
        <v>0.10876756005900415</v>
      </c>
      <c r="O5187" s="2">
        <f t="shared" si="1282"/>
        <v>0.10066167862857996</v>
      </c>
      <c r="P5187" s="2">
        <f t="shared" si="1283"/>
        <v>-7.0839173615497325E-2</v>
      </c>
      <c r="Q5187" s="2">
        <f t="shared" si="1284"/>
        <v>1.3557170870454979E-2</v>
      </c>
      <c r="R5187" s="2">
        <f t="shared" si="1285"/>
        <v>1.7739885798431563E-3</v>
      </c>
      <c r="S5187" s="2">
        <f t="shared" si="1274"/>
        <v>0.13030852709136515</v>
      </c>
      <c r="T5187" s="25">
        <f t="shared" si="1275"/>
        <v>3.1470354814139386E-6</v>
      </c>
    </row>
    <row r="5188" spans="1:20" x14ac:dyDescent="0.2">
      <c r="A5188" s="20">
        <v>4963</v>
      </c>
      <c r="B5188" s="2">
        <f t="shared" si="1286"/>
        <v>0.87687451717605958</v>
      </c>
      <c r="C5188" s="2">
        <f t="shared" si="1276"/>
        <v>0.26852106926324909</v>
      </c>
      <c r="D5188" s="2">
        <f t="shared" si="1277"/>
        <v>-3.3323196598263443</v>
      </c>
      <c r="E5188" s="2">
        <f t="shared" si="1278"/>
        <v>-1.2284418279065157</v>
      </c>
      <c r="F5188" s="2">
        <f t="shared" si="1279"/>
        <v>1.40746850492389</v>
      </c>
      <c r="G5188" s="2">
        <f t="shared" si="1280"/>
        <v>0.60188046417827701</v>
      </c>
      <c r="H5188" s="2">
        <f t="shared" si="1271"/>
        <v>0.76890891887274759</v>
      </c>
      <c r="I5188" s="25">
        <f t="shared" si="1272"/>
        <v>0.36226009315945817</v>
      </c>
      <c r="L5188" s="20">
        <v>4963</v>
      </c>
      <c r="M5188" s="2">
        <f t="shared" si="1273"/>
        <v>0.6526866067928595</v>
      </c>
      <c r="N5188" s="2">
        <f t="shared" si="1281"/>
        <v>-0.43526057152475084</v>
      </c>
      <c r="O5188" s="2">
        <f t="shared" si="1282"/>
        <v>0.21573223558823923</v>
      </c>
      <c r="P5188" s="2">
        <f t="shared" si="1283"/>
        <v>-3.7437687249024389E-2</v>
      </c>
      <c r="Q5188" s="2">
        <f t="shared" si="1284"/>
        <v>-9.2890561632258117E-3</v>
      </c>
      <c r="R5188" s="2">
        <f t="shared" si="1285"/>
        <v>5.3503504802585042E-3</v>
      </c>
      <c r="S5188" s="2">
        <f t="shared" si="1274"/>
        <v>0.76890891887274759</v>
      </c>
      <c r="T5188" s="25">
        <f t="shared" si="1275"/>
        <v>2.8626250261602406E-5</v>
      </c>
    </row>
    <row r="5189" spans="1:20" x14ac:dyDescent="0.2">
      <c r="A5189" s="20">
        <v>4964</v>
      </c>
      <c r="B5189" s="2">
        <f t="shared" si="1286"/>
        <v>0.98035852329181528</v>
      </c>
      <c r="C5189" s="2">
        <f t="shared" si="1276"/>
        <v>2.094648287240866</v>
      </c>
      <c r="D5189" s="2">
        <f t="shared" si="1277"/>
        <v>-1.8387836505178758</v>
      </c>
      <c r="E5189" s="2">
        <f t="shared" si="1278"/>
        <v>-2.5079637359185365</v>
      </c>
      <c r="F5189" s="2">
        <f t="shared" si="1279"/>
        <v>0.47591029803715801</v>
      </c>
      <c r="G5189" s="2">
        <f t="shared" si="1280"/>
        <v>0.92889441548713958</v>
      </c>
      <c r="H5189" s="2">
        <f t="shared" si="1271"/>
        <v>0.96110283419090869</v>
      </c>
      <c r="I5189" s="25">
        <f t="shared" si="1272"/>
        <v>0.86284483512319465</v>
      </c>
      <c r="L5189" s="20">
        <v>4964</v>
      </c>
      <c r="M5189" s="2">
        <f t="shared" si="1273"/>
        <v>0.9426449660995837</v>
      </c>
      <c r="N5189" s="2">
        <f t="shared" si="1281"/>
        <v>-0.42420764667909061</v>
      </c>
      <c r="O5189" s="2">
        <f t="shared" si="1282"/>
        <v>5.5682818283200181E-2</v>
      </c>
      <c r="P5189" s="2">
        <f t="shared" si="1283"/>
        <v>4.3707501046586217E-2</v>
      </c>
      <c r="Q5189" s="2">
        <f t="shared" si="1284"/>
        <v>-2.0289093935680486E-2</v>
      </c>
      <c r="R5189" s="2">
        <f t="shared" si="1285"/>
        <v>2.1034933913439205E-3</v>
      </c>
      <c r="S5189" s="2">
        <f t="shared" si="1274"/>
        <v>0.96110283419090869</v>
      </c>
      <c r="T5189" s="25">
        <f t="shared" si="1275"/>
        <v>4.4246844474275477E-6</v>
      </c>
    </row>
    <row r="5190" spans="1:20" x14ac:dyDescent="0.2">
      <c r="A5190" s="20">
        <v>4965</v>
      </c>
      <c r="B5190" s="2">
        <f t="shared" si="1286"/>
        <v>0.62276459737882051</v>
      </c>
      <c r="C5190" s="2">
        <f t="shared" si="1276"/>
        <v>2.935629685946771</v>
      </c>
      <c r="D5190" s="2">
        <f t="shared" si="1277"/>
        <v>0.51956104141623538</v>
      </c>
      <c r="E5190" s="2">
        <f t="shared" si="1278"/>
        <v>-2.607951110913699</v>
      </c>
      <c r="F5190" s="2">
        <f t="shared" si="1279"/>
        <v>-0.67947595831997276</v>
      </c>
      <c r="G5190" s="2">
        <f t="shared" si="1280"/>
        <v>0.81903480881678581</v>
      </c>
      <c r="H5190" s="2">
        <f t="shared" si="1271"/>
        <v>0.3878357437484044</v>
      </c>
      <c r="I5190" s="25">
        <f t="shared" si="1272"/>
        <v>0.6708180180535489</v>
      </c>
      <c r="L5190" s="20">
        <v>4965</v>
      </c>
      <c r="M5190" s="2">
        <f t="shared" si="1273"/>
        <v>3.0462819575941519E-2</v>
      </c>
      <c r="N5190" s="2">
        <f t="shared" si="1281"/>
        <v>0.12783071095962201</v>
      </c>
      <c r="O5190" s="2">
        <f t="shared" si="1282"/>
        <v>-0.17537803359636789</v>
      </c>
      <c r="P5190" s="2">
        <f t="shared" si="1283"/>
        <v>6.9113191114883427E-2</v>
      </c>
      <c r="Q5190" s="2">
        <f t="shared" si="1284"/>
        <v>-5.4147648747708242E-3</v>
      </c>
      <c r="R5190" s="2">
        <f t="shared" si="1285"/>
        <v>-3.8259161967649866E-3</v>
      </c>
      <c r="S5190" s="2">
        <f t="shared" si="1274"/>
        <v>0.3878357437484044</v>
      </c>
      <c r="T5190" s="25">
        <f t="shared" si="1275"/>
        <v>1.463763474466866E-5</v>
      </c>
    </row>
    <row r="5191" spans="1:20" x14ac:dyDescent="0.2">
      <c r="A5191" s="20">
        <v>4966</v>
      </c>
      <c r="B5191" s="2">
        <f t="shared" si="1286"/>
        <v>-2.7725249646457811E-2</v>
      </c>
      <c r="C5191" s="2">
        <f t="shared" si="1276"/>
        <v>2.3959385728727045</v>
      </c>
      <c r="D5191" s="2">
        <f t="shared" si="1277"/>
        <v>2.6335480572070611</v>
      </c>
      <c r="E5191" s="2">
        <f t="shared" si="1278"/>
        <v>-1.4813783280859563</v>
      </c>
      <c r="F5191" s="2">
        <f t="shared" si="1279"/>
        <v>-1.5152940543744915</v>
      </c>
      <c r="G5191" s="2">
        <f t="shared" si="1280"/>
        <v>0.32397033378799295</v>
      </c>
      <c r="H5191" s="2">
        <f t="shared" si="1271"/>
        <v>7.6868946795840903E-4</v>
      </c>
      <c r="I5191" s="25">
        <f t="shared" si="1272"/>
        <v>0.10495677717470356</v>
      </c>
      <c r="L5191" s="20">
        <v>4966</v>
      </c>
      <c r="M5191" s="2">
        <f t="shared" si="1273"/>
        <v>-0.92056808830644088</v>
      </c>
      <c r="N5191" s="2">
        <f t="shared" si="1281"/>
        <v>0.51684854543187442</v>
      </c>
      <c r="O5191" s="2">
        <f t="shared" si="1282"/>
        <v>-0.18278199916042323</v>
      </c>
      <c r="P5191" s="2">
        <f t="shared" si="1283"/>
        <v>6.3799004274311981E-3</v>
      </c>
      <c r="Q5191" s="2">
        <f t="shared" si="1284"/>
        <v>1.6364929853400767E-2</v>
      </c>
      <c r="R5191" s="2">
        <f t="shared" si="1285"/>
        <v>-4.8761941952910502E-3</v>
      </c>
      <c r="S5191" s="2">
        <f t="shared" si="1274"/>
        <v>7.6868946795840903E-4</v>
      </c>
      <c r="T5191" s="25">
        <f t="shared" si="1275"/>
        <v>2.3777269830190133E-5</v>
      </c>
    </row>
    <row r="5192" spans="1:20" x14ac:dyDescent="0.2">
      <c r="A5192" s="20">
        <v>4967</v>
      </c>
      <c r="B5192" s="2">
        <f t="shared" si="1286"/>
        <v>-0.66517547854403758</v>
      </c>
      <c r="C5192" s="2">
        <f t="shared" si="1276"/>
        <v>0.72940011140369543</v>
      </c>
      <c r="D5192" s="2">
        <f t="shared" si="1277"/>
        <v>3.5089362713698735</v>
      </c>
      <c r="E5192" s="2">
        <f t="shared" si="1278"/>
        <v>0.34190982961548622</v>
      </c>
      <c r="F5192" s="2">
        <f t="shared" si="1279"/>
        <v>-1.6384456795339553</v>
      </c>
      <c r="G5192" s="2">
        <f t="shared" si="1280"/>
        <v>-0.32346245139738938</v>
      </c>
      <c r="H5192" s="2">
        <f t="shared" si="1271"/>
        <v>0.44245841725628937</v>
      </c>
      <c r="I5192" s="25">
        <f t="shared" si="1272"/>
        <v>0.10462795746400849</v>
      </c>
      <c r="L5192" s="20">
        <v>4967</v>
      </c>
      <c r="M5192" s="2">
        <f t="shared" si="1273"/>
        <v>-0.69761279021946576</v>
      </c>
      <c r="N5192" s="2">
        <f t="shared" si="1281"/>
        <v>0.24673744569466263</v>
      </c>
      <c r="O5192" s="2">
        <f t="shared" si="1282"/>
        <v>4.2913084047122005E-2</v>
      </c>
      <c r="P5192" s="2">
        <f t="shared" si="1283"/>
        <v>-6.4489578329739949E-2</v>
      </c>
      <c r="Q5192" s="2">
        <f t="shared" si="1284"/>
        <v>1.7274683342267318E-2</v>
      </c>
      <c r="R5192" s="2">
        <f t="shared" si="1285"/>
        <v>2.920626385727395E-4</v>
      </c>
      <c r="S5192" s="2">
        <f t="shared" si="1274"/>
        <v>0.44245841725628937</v>
      </c>
      <c r="T5192" s="25">
        <f t="shared" si="1275"/>
        <v>8.5300584850070663E-8</v>
      </c>
    </row>
    <row r="5193" spans="1:20" x14ac:dyDescent="0.2">
      <c r="A5193" s="20">
        <v>4968</v>
      </c>
      <c r="B5193" s="2">
        <f t="shared" si="1286"/>
        <v>-0.98978328622901901</v>
      </c>
      <c r="C5193" s="2">
        <f t="shared" si="1276"/>
        <v>-1.280186619649575</v>
      </c>
      <c r="D5193" s="2">
        <f t="shared" si="1277"/>
        <v>2.7340169284657461</v>
      </c>
      <c r="E5193" s="2">
        <f t="shared" si="1278"/>
        <v>2.0043924519602911</v>
      </c>
      <c r="F5193" s="2">
        <f t="shared" si="1279"/>
        <v>-0.9910107001886499</v>
      </c>
      <c r="G5193" s="2">
        <f t="shared" si="1280"/>
        <v>-0.81876579145034944</v>
      </c>
      <c r="H5193" s="2">
        <f t="shared" si="1271"/>
        <v>0.97967095369831614</v>
      </c>
      <c r="I5193" s="25">
        <f t="shared" si="1272"/>
        <v>0.6703774212493171</v>
      </c>
      <c r="L5193" s="20">
        <v>4968</v>
      </c>
      <c r="M5193" s="2">
        <f t="shared" si="1273"/>
        <v>0.41499727998993957</v>
      </c>
      <c r="N5193" s="2">
        <f t="shared" si="1281"/>
        <v>-0.33803409189760064</v>
      </c>
      <c r="O5193" s="2">
        <f t="shared" si="1282"/>
        <v>0.21388177670620842</v>
      </c>
      <c r="P5193" s="2">
        <f t="shared" si="1283"/>
        <v>-5.3116498009047053E-2</v>
      </c>
      <c r="Q5193" s="2">
        <f t="shared" si="1284"/>
        <v>-3.8456989231970507E-3</v>
      </c>
      <c r="R5193" s="2">
        <f t="shared" si="1285"/>
        <v>5.0878565188538574E-3</v>
      </c>
      <c r="S5193" s="2">
        <f t="shared" si="1274"/>
        <v>0.97967095369831614</v>
      </c>
      <c r="T5193" s="25">
        <f t="shared" si="1275"/>
        <v>2.5886283956443692E-5</v>
      </c>
    </row>
    <row r="5194" spans="1:20" x14ac:dyDescent="0.2">
      <c r="A5194" s="20">
        <v>4969</v>
      </c>
      <c r="B5194" s="2">
        <f t="shared" si="1286"/>
        <v>-0.84888054860991835</v>
      </c>
      <c r="C5194" s="2">
        <f t="shared" si="1276"/>
        <v>-2.6876815800139351</v>
      </c>
      <c r="D5194" s="2">
        <f t="shared" si="1277"/>
        <v>0.67324670391124464</v>
      </c>
      <c r="E5194" s="2">
        <f t="shared" si="1278"/>
        <v>2.7241779846521532</v>
      </c>
      <c r="F5194" s="2">
        <f t="shared" si="1279"/>
        <v>0.12251209642470939</v>
      </c>
      <c r="G5194" s="2">
        <f t="shared" si="1280"/>
        <v>-0.92899078621580744</v>
      </c>
      <c r="H5194" s="2">
        <f t="shared" si="1271"/>
        <v>0.72059818580827595</v>
      </c>
      <c r="I5194" s="25">
        <f t="shared" si="1272"/>
        <v>0.86302388087386406</v>
      </c>
      <c r="L5194" s="20">
        <v>4969</v>
      </c>
      <c r="M5194" s="2">
        <f t="shared" si="1273"/>
        <v>0.99836775520171839</v>
      </c>
      <c r="N5194" s="2">
        <f t="shared" si="1281"/>
        <v>-0.49171599464800042</v>
      </c>
      <c r="O5194" s="2">
        <f t="shared" si="1282"/>
        <v>0.11209035661418568</v>
      </c>
      <c r="P5194" s="2">
        <f t="shared" si="1283"/>
        <v>2.599522844110632E-2</v>
      </c>
      <c r="Q5194" s="2">
        <f t="shared" si="1284"/>
        <v>-2.00617209948671E-2</v>
      </c>
      <c r="R5194" s="2">
        <f t="shared" si="1285"/>
        <v>3.3951858877737779E-3</v>
      </c>
      <c r="S5194" s="2">
        <f t="shared" si="1274"/>
        <v>0.72059818580827595</v>
      </c>
      <c r="T5194" s="25">
        <f t="shared" si="1275"/>
        <v>1.1527287212538217E-5</v>
      </c>
    </row>
    <row r="5195" spans="1:20" x14ac:dyDescent="0.2">
      <c r="A5195" s="20">
        <v>4970</v>
      </c>
      <c r="B5195" s="2">
        <f t="shared" si="1286"/>
        <v>-0.30873602485488028</v>
      </c>
      <c r="C5195" s="2">
        <f t="shared" si="1276"/>
        <v>-2.8311178971146012</v>
      </c>
      <c r="D5195" s="2">
        <f t="shared" si="1277"/>
        <v>-1.7041619652626421</v>
      </c>
      <c r="E5195" s="2">
        <f t="shared" si="1278"/>
        <v>2.1627400447069021</v>
      </c>
      <c r="F5195" s="2">
        <f t="shared" si="1279"/>
        <v>1.1784155397852043</v>
      </c>
      <c r="G5195" s="2">
        <f t="shared" si="1280"/>
        <v>-0.60229689834251987</v>
      </c>
      <c r="H5195" s="2">
        <f t="shared" si="1271"/>
        <v>9.5317933043193248E-2</v>
      </c>
      <c r="I5195" s="25">
        <f t="shared" si="1272"/>
        <v>0.36276155375301972</v>
      </c>
      <c r="L5195" s="20">
        <v>4970</v>
      </c>
      <c r="M5195" s="2">
        <f t="shared" si="1273"/>
        <v>0.30853531584319549</v>
      </c>
      <c r="N5195" s="2">
        <f t="shared" si="1281"/>
        <v>-1.8320115424389598E-2</v>
      </c>
      <c r="O5195" s="2">
        <f t="shared" si="1282"/>
        <v>-0.13264815686397316</v>
      </c>
      <c r="P5195" s="2">
        <f t="shared" si="1283"/>
        <v>7.1955643218918952E-2</v>
      </c>
      <c r="Q5195" s="2">
        <f t="shared" si="1284"/>
        <v>-1.0693341418269223E-2</v>
      </c>
      <c r="R5195" s="2">
        <f t="shared" si="1285"/>
        <v>-2.6273126503999151E-3</v>
      </c>
      <c r="S5195" s="2">
        <f t="shared" si="1274"/>
        <v>9.5317933043193248E-2</v>
      </c>
      <c r="T5195" s="25">
        <f t="shared" si="1275"/>
        <v>6.9027717629514264E-6</v>
      </c>
    </row>
    <row r="5196" spans="1:20" x14ac:dyDescent="0.2">
      <c r="A5196" s="20">
        <v>4971</v>
      </c>
      <c r="B5196" s="2">
        <f t="shared" si="1286"/>
        <v>0.37661187552255598</v>
      </c>
      <c r="C5196" s="2">
        <f t="shared" si="1276"/>
        <v>-1.6430352297648125</v>
      </c>
      <c r="D5196" s="2">
        <f t="shared" si="1277"/>
        <v>-3.2800766339082559</v>
      </c>
      <c r="E5196" s="2">
        <f t="shared" si="1278"/>
        <v>0.58413166799060201</v>
      </c>
      <c r="F5196" s="2">
        <f t="shared" si="1279"/>
        <v>1.6800917415339718</v>
      </c>
      <c r="G5196" s="2">
        <f t="shared" si="1280"/>
        <v>7.6666319698910999E-3</v>
      </c>
      <c r="H5196" s="2">
        <f t="shared" si="1271"/>
        <v>0.14183650478461721</v>
      </c>
      <c r="I5196" s="25">
        <f t="shared" si="1272"/>
        <v>5.8777245761756286E-5</v>
      </c>
      <c r="L5196" s="20">
        <v>4971</v>
      </c>
      <c r="M5196" s="2">
        <f t="shared" si="1273"/>
        <v>-0.77476742675023058</v>
      </c>
      <c r="N5196" s="2">
        <f t="shared" si="1281"/>
        <v>0.47843912287396773</v>
      </c>
      <c r="O5196" s="2">
        <f t="shared" si="1282"/>
        <v>-0.20822253312775552</v>
      </c>
      <c r="P5196" s="2">
        <f t="shared" si="1283"/>
        <v>2.6152142156179302E-2</v>
      </c>
      <c r="Q5196" s="2">
        <f t="shared" si="1284"/>
        <v>1.2312090626326502E-2</v>
      </c>
      <c r="R5196" s="2">
        <f t="shared" si="1285"/>
        <v>-5.2992401125815311E-3</v>
      </c>
      <c r="S5196" s="2">
        <f t="shared" si="1274"/>
        <v>0.14183650478461721</v>
      </c>
      <c r="T5196" s="25">
        <f t="shared" si="1275"/>
        <v>2.8081945770793117E-5</v>
      </c>
    </row>
    <row r="5197" spans="1:20" x14ac:dyDescent="0.2">
      <c r="A5197" s="20">
        <v>4972</v>
      </c>
      <c r="B5197" s="2">
        <f t="shared" si="1286"/>
        <v>0.88483332611893895</v>
      </c>
      <c r="C5197" s="2">
        <f t="shared" si="1276"/>
        <v>0.31779257927702981</v>
      </c>
      <c r="D5197" s="2">
        <f t="shared" si="1277"/>
        <v>-3.3133200090156052</v>
      </c>
      <c r="E5197" s="2">
        <f t="shared" si="1278"/>
        <v>-1.2692029594907597</v>
      </c>
      <c r="F5197" s="2">
        <f t="shared" si="1279"/>
        <v>1.3915945450816833</v>
      </c>
      <c r="G5197" s="2">
        <f t="shared" si="1280"/>
        <v>0.61402442547242586</v>
      </c>
      <c r="H5197" s="2">
        <f t="shared" si="1271"/>
        <v>0.78293001501070458</v>
      </c>
      <c r="I5197" s="25">
        <f t="shared" si="1272"/>
        <v>0.37702599507674267</v>
      </c>
      <c r="L5197" s="20">
        <v>4972</v>
      </c>
      <c r="M5197" s="2">
        <f t="shared" si="1273"/>
        <v>-0.87002128584122662</v>
      </c>
      <c r="N5197" s="2">
        <f t="shared" si="1281"/>
        <v>0.36505236786104245</v>
      </c>
      <c r="O5197" s="2">
        <f t="shared" si="1282"/>
        <v>-1.8253942207427529E-2</v>
      </c>
      <c r="P5197" s="2">
        <f t="shared" si="1283"/>
        <v>-5.3002780206157597E-2</v>
      </c>
      <c r="Q5197" s="2">
        <f t="shared" si="1284"/>
        <v>1.9616104442623399E-2</v>
      </c>
      <c r="R5197" s="2">
        <f t="shared" si="1285"/>
        <v>-1.2131288450468909E-3</v>
      </c>
      <c r="S5197" s="2">
        <f t="shared" si="1274"/>
        <v>0.78293001501070458</v>
      </c>
      <c r="T5197" s="25">
        <f t="shared" si="1275"/>
        <v>1.4716815946848034E-6</v>
      </c>
    </row>
    <row r="5198" spans="1:20" x14ac:dyDescent="0.2">
      <c r="A5198" s="20">
        <v>4973</v>
      </c>
      <c r="B5198" s="2">
        <f t="shared" si="1286"/>
        <v>0.97690383753959087</v>
      </c>
      <c r="C5198" s="2">
        <f t="shared" si="1276"/>
        <v>2.1291575726388383</v>
      </c>
      <c r="D5198" s="2">
        <f t="shared" si="1277"/>
        <v>-1.7882572118296385</v>
      </c>
      <c r="E5198" s="2">
        <f t="shared" si="1278"/>
        <v>-2.5256116032803071</v>
      </c>
      <c r="F5198" s="2">
        <f t="shared" si="1279"/>
        <v>0.44860868981289898</v>
      </c>
      <c r="G5198" s="2">
        <f t="shared" si="1280"/>
        <v>0.93159693727896364</v>
      </c>
      <c r="H5198" s="2">
        <f t="shared" si="1271"/>
        <v>0.95434110779957937</v>
      </c>
      <c r="I5198" s="25">
        <f t="shared" si="1272"/>
        <v>0.86787285354754529</v>
      </c>
      <c r="L5198" s="20">
        <v>4973</v>
      </c>
      <c r="M5198" s="2">
        <f t="shared" si="1273"/>
        <v>0.14424950778126552</v>
      </c>
      <c r="N5198" s="2">
        <f t="shared" si="1281"/>
        <v>-0.21388001030507975</v>
      </c>
      <c r="O5198" s="2">
        <f t="shared" si="1282"/>
        <v>0.19499361811033977</v>
      </c>
      <c r="P5198" s="2">
        <f t="shared" si="1283"/>
        <v>-6.4564078989396145E-2</v>
      </c>
      <c r="Q5198" s="2">
        <f t="shared" si="1284"/>
        <v>1.9040044883118436E-3</v>
      </c>
      <c r="R5198" s="2">
        <f t="shared" si="1285"/>
        <v>4.4200668240290735E-3</v>
      </c>
      <c r="S5198" s="2">
        <f t="shared" si="1274"/>
        <v>0.95434110779957937</v>
      </c>
      <c r="T5198" s="25">
        <f t="shared" si="1275"/>
        <v>1.9536990728882462E-5</v>
      </c>
    </row>
    <row r="5199" spans="1:20" x14ac:dyDescent="0.2">
      <c r="A5199" s="20">
        <v>4974</v>
      </c>
      <c r="B5199" s="2">
        <f t="shared" si="1286"/>
        <v>0.60952120962186052</v>
      </c>
      <c r="C5199" s="2">
        <f t="shared" si="1276"/>
        <v>2.9391464905838203</v>
      </c>
      <c r="D5199" s="2">
        <f t="shared" si="1277"/>
        <v>0.57785089436953063</v>
      </c>
      <c r="E5199" s="2">
        <f t="shared" si="1278"/>
        <v>-2.5941856462772117</v>
      </c>
      <c r="F5199" s="2">
        <f t="shared" si="1279"/>
        <v>-0.70536484197902793</v>
      </c>
      <c r="G5199" s="2">
        <f t="shared" si="1280"/>
        <v>0.81102485287951298</v>
      </c>
      <c r="H5199" s="2">
        <f t="shared" si="1271"/>
        <v>0.37151610497889603</v>
      </c>
      <c r="I5199" s="25">
        <f t="shared" si="1272"/>
        <v>0.65776131198823562</v>
      </c>
      <c r="L5199" s="20">
        <v>4974</v>
      </c>
      <c r="M5199" s="2">
        <f t="shared" si="1273"/>
        <v>0.97456114128944904</v>
      </c>
      <c r="N5199" s="2">
        <f t="shared" si="1281"/>
        <v>-0.5200545283843897</v>
      </c>
      <c r="O5199" s="2">
        <f t="shared" si="1282"/>
        <v>0.15956884139876837</v>
      </c>
      <c r="P5199" s="2">
        <f t="shared" si="1283"/>
        <v>6.2121908410912082E-3</v>
      </c>
      <c r="Q5199" s="2">
        <f t="shared" si="1284"/>
        <v>-1.8236242861001707E-2</v>
      </c>
      <c r="R5199" s="2">
        <f t="shared" si="1285"/>
        <v>4.4164198228461588E-3</v>
      </c>
      <c r="S5199" s="2">
        <f t="shared" si="1274"/>
        <v>0.37151610497889603</v>
      </c>
      <c r="T5199" s="25">
        <f t="shared" si="1275"/>
        <v>1.9504764051628496E-5</v>
      </c>
    </row>
    <row r="5200" spans="1:20" x14ac:dyDescent="0.2">
      <c r="A5200" s="20">
        <v>4975</v>
      </c>
      <c r="B5200" s="2">
        <f t="shared" si="1286"/>
        <v>-4.4528767212960285E-2</v>
      </c>
      <c r="C5200" s="2">
        <f t="shared" si="1276"/>
        <v>2.3668088885764798</v>
      </c>
      <c r="D5200" s="2">
        <f t="shared" si="1277"/>
        <v>2.6721866957774174</v>
      </c>
      <c r="E5200" s="2">
        <f t="shared" si="1278"/>
        <v>-1.4426736445610517</v>
      </c>
      <c r="F5200" s="2">
        <f t="shared" si="1279"/>
        <v>-1.5275942669585252</v>
      </c>
      <c r="G5200" s="2">
        <f t="shared" si="1280"/>
        <v>0.30901510755792716</v>
      </c>
      <c r="H5200" s="2">
        <f t="shared" si="1271"/>
        <v>1.9828111095060068E-3</v>
      </c>
      <c r="I5200" s="25">
        <f t="shared" si="1272"/>
        <v>9.5490336699037295E-2</v>
      </c>
      <c r="L5200" s="20">
        <v>4975</v>
      </c>
      <c r="M5200" s="2">
        <f t="shared" si="1273"/>
        <v>0.56203006573390291</v>
      </c>
      <c r="N5200" s="2">
        <f t="shared" si="1281"/>
        <v>-0.16301157191662946</v>
      </c>
      <c r="O5200" s="2">
        <f t="shared" si="1282"/>
        <v>-7.9351604003079668E-2</v>
      </c>
      <c r="P5200" s="2">
        <f t="shared" si="1283"/>
        <v>6.9066150036358076E-2</v>
      </c>
      <c r="Q5200" s="2">
        <f t="shared" si="1284"/>
        <v>-1.5120092514888668E-2</v>
      </c>
      <c r="R5200" s="2">
        <f t="shared" si="1285"/>
        <v>-1.2194188845441418E-3</v>
      </c>
      <c r="S5200" s="2">
        <f t="shared" si="1274"/>
        <v>1.9828111095060068E-3</v>
      </c>
      <c r="T5200" s="25">
        <f t="shared" si="1275"/>
        <v>1.486982415982879E-6</v>
      </c>
    </row>
    <row r="5201" spans="1:20" x14ac:dyDescent="0.2">
      <c r="A5201" s="20">
        <v>4976</v>
      </c>
      <c r="B5201" s="2">
        <f t="shared" si="1286"/>
        <v>-0.67763616904599522</v>
      </c>
      <c r="C5201" s="2">
        <f t="shared" si="1276"/>
        <v>0.68132408386255383</v>
      </c>
      <c r="D5201" s="2">
        <f t="shared" si="1277"/>
        <v>3.5097513400922815</v>
      </c>
      <c r="E5201" s="2">
        <f t="shared" si="1278"/>
        <v>0.38735031458970109</v>
      </c>
      <c r="F5201" s="2">
        <f t="shared" si="1279"/>
        <v>-1.6313722388685665</v>
      </c>
      <c r="G5201" s="2">
        <f t="shared" si="1280"/>
        <v>-0.33832927134239921</v>
      </c>
      <c r="H5201" s="2">
        <f t="shared" si="1271"/>
        <v>0.45919077759933263</v>
      </c>
      <c r="I5201" s="25">
        <f t="shared" si="1272"/>
        <v>0.11446669584707879</v>
      </c>
      <c r="L5201" s="20">
        <v>4976</v>
      </c>
      <c r="M5201" s="2">
        <f t="shared" si="1273"/>
        <v>-0.56724923615382994</v>
      </c>
      <c r="N5201" s="2">
        <f t="shared" si="1281"/>
        <v>0.40191751407742032</v>
      </c>
      <c r="O5201" s="2">
        <f t="shared" si="1282"/>
        <v>-0.21707617948026109</v>
      </c>
      <c r="P5201" s="2">
        <f t="shared" si="1283"/>
        <v>4.3841119233808235E-2</v>
      </c>
      <c r="Q5201" s="2">
        <f t="shared" si="1284"/>
        <v>7.2784773184895943E-3</v>
      </c>
      <c r="R5201" s="2">
        <f t="shared" si="1285"/>
        <v>-5.3001516005618844E-3</v>
      </c>
      <c r="S5201" s="2">
        <f t="shared" si="1274"/>
        <v>0.45919077759933263</v>
      </c>
      <c r="T5201" s="25">
        <f t="shared" si="1275"/>
        <v>2.8091606988938705E-5</v>
      </c>
    </row>
    <row r="5202" spans="1:20" x14ac:dyDescent="0.2">
      <c r="A5202" s="20">
        <v>4977</v>
      </c>
      <c r="B5202" s="2">
        <f t="shared" si="1286"/>
        <v>-0.9920406922196392</v>
      </c>
      <c r="C5202" s="2">
        <f t="shared" si="1276"/>
        <v>-1.3245980834744253</v>
      </c>
      <c r="D5202" s="2">
        <f t="shared" si="1277"/>
        <v>2.6966250877842568</v>
      </c>
      <c r="E5202" s="2">
        <f t="shared" si="1278"/>
        <v>2.0351973682732951</v>
      </c>
      <c r="F5202" s="2">
        <f t="shared" si="1279"/>
        <v>-0.96789035594431871</v>
      </c>
      <c r="G5202" s="2">
        <f t="shared" si="1280"/>
        <v>-0.82655210738969775</v>
      </c>
      <c r="H5202" s="2">
        <f t="shared" si="1271"/>
        <v>0.98414473501962085</v>
      </c>
      <c r="I5202" s="25">
        <f t="shared" si="1272"/>
        <v>0.6831883862303505</v>
      </c>
      <c r="L5202" s="20">
        <v>4977</v>
      </c>
      <c r="M5202" s="2">
        <f t="shared" si="1273"/>
        <v>-0.97312438461671547</v>
      </c>
      <c r="N5202" s="2">
        <f t="shared" si="1281"/>
        <v>0.4542874276884013</v>
      </c>
      <c r="O5202" s="2">
        <f t="shared" si="1282"/>
        <v>-7.7966869890731316E-2</v>
      </c>
      <c r="P5202" s="2">
        <f t="shared" si="1283"/>
        <v>-3.7293810997885382E-2</v>
      </c>
      <c r="Q5202" s="2">
        <f t="shared" si="1284"/>
        <v>2.0394917909007028E-2</v>
      </c>
      <c r="R5202" s="2">
        <f t="shared" si="1285"/>
        <v>-2.6216831803576681E-3</v>
      </c>
      <c r="S5202" s="2">
        <f t="shared" si="1274"/>
        <v>0.98414473501962085</v>
      </c>
      <c r="T5202" s="25">
        <f t="shared" si="1275"/>
        <v>6.8732226981702973E-6</v>
      </c>
    </row>
    <row r="5203" spans="1:20" x14ac:dyDescent="0.2">
      <c r="A5203" s="20">
        <v>4978</v>
      </c>
      <c r="B5203" s="2">
        <f t="shared" si="1286"/>
        <v>-0.83987297677896411</v>
      </c>
      <c r="C5203" s="2">
        <f t="shared" si="1276"/>
        <v>-2.7075410747373851</v>
      </c>
      <c r="D5203" s="2">
        <f t="shared" si="1277"/>
        <v>0.61523392076197181</v>
      </c>
      <c r="E5203" s="2">
        <f t="shared" si="1278"/>
        <v>2.7258592988218542</v>
      </c>
      <c r="F5203" s="2">
        <f t="shared" si="1279"/>
        <v>0.15080548508454406</v>
      </c>
      <c r="G5203" s="2">
        <f t="shared" si="1280"/>
        <v>-0.9260345720986729</v>
      </c>
      <c r="H5203" s="2">
        <f t="shared" si="1271"/>
        <v>0.70538661712355843</v>
      </c>
      <c r="I5203" s="25">
        <f t="shared" si="1272"/>
        <v>0.85754002872197221</v>
      </c>
      <c r="L5203" s="20">
        <v>4978</v>
      </c>
      <c r="M5203" s="2">
        <f t="shared" si="1273"/>
        <v>-0.13798909751891578</v>
      </c>
      <c r="N5203" s="2">
        <f t="shared" si="1281"/>
        <v>-7.2688369709223002E-2</v>
      </c>
      <c r="O5203" s="2">
        <f t="shared" si="1282"/>
        <v>0.16057237968578578</v>
      </c>
      <c r="P5203" s="2">
        <f t="shared" si="1283"/>
        <v>-7.0868522452083429E-2</v>
      </c>
      <c r="Q5203" s="2">
        <f t="shared" si="1284"/>
        <v>7.5020359938489135E-3</v>
      </c>
      <c r="R5203" s="2">
        <f t="shared" si="1285"/>
        <v>3.4001771400296922E-3</v>
      </c>
      <c r="S5203" s="2">
        <f t="shared" si="1274"/>
        <v>0.70538661712355843</v>
      </c>
      <c r="T5203" s="25">
        <f t="shared" si="1275"/>
        <v>1.1561204583580496E-5</v>
      </c>
    </row>
    <row r="5204" spans="1:20" x14ac:dyDescent="0.2">
      <c r="A5204" s="20">
        <v>4979</v>
      </c>
      <c r="B5204" s="2">
        <f t="shared" si="1286"/>
        <v>-0.29269987698201488</v>
      </c>
      <c r="C5204" s="2">
        <f t="shared" si="1276"/>
        <v>-2.8170851920550537</v>
      </c>
      <c r="D5204" s="2">
        <f t="shared" si="1277"/>
        <v>-1.7555113724898745</v>
      </c>
      <c r="E5204" s="2">
        <f t="shared" si="1278"/>
        <v>2.1345070084080278</v>
      </c>
      <c r="F5204" s="2">
        <f t="shared" si="1279"/>
        <v>1.1985751500774415</v>
      </c>
      <c r="G5204" s="2">
        <f t="shared" si="1280"/>
        <v>-0.58998850786030321</v>
      </c>
      <c r="H5204" s="2">
        <f t="shared" si="1271"/>
        <v>8.567321798528664E-2</v>
      </c>
      <c r="I5204" s="25">
        <f t="shared" si="1272"/>
        <v>0.34808643940722706</v>
      </c>
      <c r="L5204" s="20">
        <v>4979</v>
      </c>
      <c r="M5204" s="2">
        <f t="shared" si="1273"/>
        <v>0.87312154557867794</v>
      </c>
      <c r="N5204" s="2">
        <f t="shared" si="1281"/>
        <v>-0.50696581653732109</v>
      </c>
      <c r="O5204" s="2">
        <f t="shared" si="1282"/>
        <v>0.19433616375845872</v>
      </c>
      <c r="P5204" s="2">
        <f t="shared" si="1283"/>
        <v>-1.4065706319871349E-2</v>
      </c>
      <c r="Q5204" s="2">
        <f t="shared" si="1284"/>
        <v>-1.4958076075680261E-2</v>
      </c>
      <c r="R5204" s="2">
        <f t="shared" si="1285"/>
        <v>5.085844286767313E-3</v>
      </c>
      <c r="S5204" s="2">
        <f t="shared" si="1274"/>
        <v>8.567321798528664E-2</v>
      </c>
      <c r="T5204" s="25">
        <f t="shared" si="1275"/>
        <v>2.5865812109243718E-5</v>
      </c>
    </row>
    <row r="5205" spans="1:20" x14ac:dyDescent="0.2">
      <c r="A5205" s="20">
        <v>4980</v>
      </c>
      <c r="B5205" s="2">
        <f t="shared" si="1286"/>
        <v>0.39213454852166391</v>
      </c>
      <c r="C5205" s="2">
        <f t="shared" si="1276"/>
        <v>-1.6017101253788821</v>
      </c>
      <c r="D5205" s="2">
        <f t="shared" si="1277"/>
        <v>-3.3006122366378778</v>
      </c>
      <c r="E5205" s="2">
        <f t="shared" si="1278"/>
        <v>0.53926271934786141</v>
      </c>
      <c r="F5205" s="2">
        <f t="shared" si="1279"/>
        <v>1.6826361937355794</v>
      </c>
      <c r="G5205" s="2">
        <f t="shared" si="1280"/>
        <v>2.3538370449506345E-2</v>
      </c>
      <c r="H5205" s="2">
        <f t="shared" si="1271"/>
        <v>0.15376950414428919</v>
      </c>
      <c r="I5205" s="25">
        <f t="shared" si="1272"/>
        <v>5.5405488341819353E-4</v>
      </c>
      <c r="L5205" s="20">
        <v>4980</v>
      </c>
      <c r="M5205" s="2">
        <f t="shared" si="1273"/>
        <v>0.77075382280049576</v>
      </c>
      <c r="N5205" s="2">
        <f t="shared" si="1281"/>
        <v>-0.29471762004464491</v>
      </c>
      <c r="O5205" s="2">
        <f t="shared" si="1282"/>
        <v>-1.9733947859633953E-2</v>
      </c>
      <c r="P5205" s="2">
        <f t="shared" si="1283"/>
        <v>6.0674886937575452E-2</v>
      </c>
      <c r="Q5205" s="2">
        <f t="shared" si="1284"/>
        <v>-1.8342385710132043E-2</v>
      </c>
      <c r="R5205" s="2">
        <f t="shared" si="1285"/>
        <v>2.8561309056067288E-4</v>
      </c>
      <c r="S5205" s="2">
        <f t="shared" si="1274"/>
        <v>0.15376950414428919</v>
      </c>
      <c r="T5205" s="25">
        <f t="shared" si="1275"/>
        <v>8.1574837499619133E-8</v>
      </c>
    </row>
    <row r="5206" spans="1:20" x14ac:dyDescent="0.2">
      <c r="A5206" s="20">
        <v>4981</v>
      </c>
      <c r="B5206" s="2">
        <f t="shared" ref="B5206:B5247" si="1287">COS($A5206*$B$7)</f>
        <v>0.89254196858392154</v>
      </c>
      <c r="C5206" s="2">
        <f t="shared" si="1276"/>
        <v>0.36697424067408541</v>
      </c>
      <c r="D5206" s="2">
        <f t="shared" si="1277"/>
        <v>-3.2933835924062476</v>
      </c>
      <c r="E5206" s="2">
        <f t="shared" si="1278"/>
        <v>-1.3096052528340416</v>
      </c>
      <c r="F5206" s="2">
        <f t="shared" si="1279"/>
        <v>1.3753271435640817</v>
      </c>
      <c r="G5206" s="2">
        <f t="shared" si="1280"/>
        <v>0.62599478533973085</v>
      </c>
      <c r="H5206" s="2">
        <f t="shared" si="1271"/>
        <v>0.79663116568366199</v>
      </c>
      <c r="I5206" s="25">
        <f t="shared" si="1272"/>
        <v>0.39186947127253569</v>
      </c>
      <c r="L5206" s="20">
        <v>4981</v>
      </c>
      <c r="M5206" s="2">
        <f t="shared" si="1273"/>
        <v>-0.31454429660981742</v>
      </c>
      <c r="N5206" s="2">
        <f t="shared" si="1281"/>
        <v>0.29337938652907025</v>
      </c>
      <c r="O5206" s="2">
        <f t="shared" si="1282"/>
        <v>-0.20863766182530236</v>
      </c>
      <c r="P5206" s="2">
        <f t="shared" si="1283"/>
        <v>5.8037737887417673E-2</v>
      </c>
      <c r="Q5206" s="2">
        <f t="shared" si="1284"/>
        <v>1.665064680218351E-3</v>
      </c>
      <c r="R5206" s="2">
        <f t="shared" si="1285"/>
        <v>-4.8788560506222295E-3</v>
      </c>
      <c r="S5206" s="2">
        <f t="shared" si="1274"/>
        <v>0.79663116568366199</v>
      </c>
      <c r="T5206" s="25">
        <f t="shared" si="1275"/>
        <v>2.380323636269314E-5</v>
      </c>
    </row>
    <row r="5207" spans="1:20" x14ac:dyDescent="0.2">
      <c r="A5207" s="20">
        <v>4982</v>
      </c>
      <c r="B5207" s="2">
        <f t="shared" si="1287"/>
        <v>0.97317295446840457</v>
      </c>
      <c r="C5207" s="2">
        <f t="shared" si="1276"/>
        <v>2.1630648872073666</v>
      </c>
      <c r="D5207" s="2">
        <f t="shared" si="1277"/>
        <v>-1.7372251841277921</v>
      </c>
      <c r="E5207" s="2">
        <f t="shared" si="1278"/>
        <v>-2.5425454114615555</v>
      </c>
      <c r="F5207" s="2">
        <f t="shared" si="1279"/>
        <v>0.42118024769496831</v>
      </c>
      <c r="G5207" s="2">
        <f t="shared" si="1280"/>
        <v>0.9340360712463377</v>
      </c>
      <c r="H5207" s="2">
        <f t="shared" si="1271"/>
        <v>0.94706559930876344</v>
      </c>
      <c r="I5207" s="25">
        <f t="shared" si="1272"/>
        <v>0.87242338238929362</v>
      </c>
      <c r="L5207" s="20">
        <v>4982</v>
      </c>
      <c r="M5207" s="2">
        <f t="shared" si="1273"/>
        <v>-0.9987089528065588</v>
      </c>
      <c r="N5207" s="2">
        <f t="shared" si="1281"/>
        <v>0.50733421146941693</v>
      </c>
      <c r="O5207" s="2">
        <f t="shared" si="1282"/>
        <v>-0.13146900141700371</v>
      </c>
      <c r="P5207" s="2">
        <f t="shared" si="1283"/>
        <v>-1.8614038186091114E-2</v>
      </c>
      <c r="Q5207" s="2">
        <f t="shared" si="1284"/>
        <v>1.954908390718061E-2</v>
      </c>
      <c r="R5207" s="2">
        <f t="shared" si="1285"/>
        <v>-3.8213957365339571E-3</v>
      </c>
      <c r="S5207" s="2">
        <f t="shared" si="1274"/>
        <v>0.94706559930876344</v>
      </c>
      <c r="T5207" s="25">
        <f t="shared" si="1275"/>
        <v>1.4603065375199905E-5</v>
      </c>
    </row>
    <row r="5208" spans="1:20" x14ac:dyDescent="0.2">
      <c r="A5208" s="20">
        <v>4983</v>
      </c>
      <c r="B5208" s="2">
        <f t="shared" si="1287"/>
        <v>0.59610549361938636</v>
      </c>
      <c r="C5208" s="2">
        <f t="shared" si="1276"/>
        <v>2.941832318465829</v>
      </c>
      <c r="D5208" s="2">
        <f t="shared" si="1277"/>
        <v>0.63597737313826896</v>
      </c>
      <c r="E5208" s="2">
        <f t="shared" si="1278"/>
        <v>-2.5796867347107475</v>
      </c>
      <c r="F5208" s="2">
        <f t="shared" si="1279"/>
        <v>-0.73105429978800762</v>
      </c>
      <c r="G5208" s="2">
        <f t="shared" si="1280"/>
        <v>0.80278559812958117</v>
      </c>
      <c r="H5208" s="2">
        <f t="shared" si="1271"/>
        <v>0.35534175952321229</v>
      </c>
      <c r="I5208" s="25">
        <f t="shared" si="1272"/>
        <v>0.6444647165642694</v>
      </c>
      <c r="L5208" s="20">
        <v>4983</v>
      </c>
      <c r="M5208" s="2">
        <f t="shared" si="1273"/>
        <v>-0.40923557041999087</v>
      </c>
      <c r="N5208" s="2">
        <f t="shared" si="1281"/>
        <v>7.4293584745375243E-2</v>
      </c>
      <c r="O5208" s="2">
        <f t="shared" si="1282"/>
        <v>0.11336003755172454</v>
      </c>
      <c r="P5208" s="2">
        <f t="shared" si="1283"/>
        <v>-7.1527620045214069E-2</v>
      </c>
      <c r="Q5208" s="2">
        <f t="shared" si="1284"/>
        <v>1.2502459613038627E-2</v>
      </c>
      <c r="R5208" s="2">
        <f t="shared" si="1285"/>
        <v>2.109431294379674E-3</v>
      </c>
      <c r="S5208" s="2">
        <f t="shared" si="1274"/>
        <v>0.35534175952321229</v>
      </c>
      <c r="T5208" s="25">
        <f t="shared" si="1275"/>
        <v>4.4497003857083067E-6</v>
      </c>
    </row>
    <row r="5209" spans="1:20" x14ac:dyDescent="0.2">
      <c r="A5209" s="20">
        <v>4984</v>
      </c>
      <c r="B5209" s="2">
        <f t="shared" si="1287"/>
        <v>-6.1319695283858021E-2</v>
      </c>
      <c r="C5209" s="2">
        <f t="shared" si="1276"/>
        <v>2.3370100429518432</v>
      </c>
      <c r="D5209" s="2">
        <f t="shared" si="1277"/>
        <v>2.7100698343968435</v>
      </c>
      <c r="E5209" s="2">
        <f t="shared" si="1278"/>
        <v>-1.4035610779083292</v>
      </c>
      <c r="F5209" s="2">
        <f t="shared" si="1279"/>
        <v>-1.5394625870421534</v>
      </c>
      <c r="G5209" s="2">
        <f t="shared" si="1280"/>
        <v>0.29397251434148453</v>
      </c>
      <c r="H5209" s="2">
        <f t="shared" si="1271"/>
        <v>3.7601050297051998E-3</v>
      </c>
      <c r="I5209" s="25">
        <f t="shared" si="1272"/>
        <v>8.6419839188254327E-2</v>
      </c>
      <c r="L5209" s="20">
        <v>4984</v>
      </c>
      <c r="M5209" s="2">
        <f t="shared" si="1273"/>
        <v>0.70212958810833059</v>
      </c>
      <c r="N5209" s="2">
        <f t="shared" si="1281"/>
        <v>-0.45349249838876243</v>
      </c>
      <c r="O5209" s="2">
        <f t="shared" si="1282"/>
        <v>0.21362277872621532</v>
      </c>
      <c r="P5209" s="2">
        <f t="shared" si="1283"/>
        <v>-3.3223137379273175E-2</v>
      </c>
      <c r="Q5209" s="2">
        <f t="shared" si="1284"/>
        <v>-1.0488357525646341E-2</v>
      </c>
      <c r="R5209" s="2">
        <f t="shared" si="1285"/>
        <v>5.3501333105228661E-3</v>
      </c>
      <c r="S5209" s="2">
        <f t="shared" si="1274"/>
        <v>3.7601050297051998E-3</v>
      </c>
      <c r="T5209" s="25">
        <f t="shared" si="1275"/>
        <v>2.8623926440366361E-5</v>
      </c>
    </row>
    <row r="5210" spans="1:20" x14ac:dyDescent="0.2">
      <c r="A5210" s="20">
        <v>4985</v>
      </c>
      <c r="B5210" s="2">
        <f t="shared" si="1287"/>
        <v>-0.68990527334877849</v>
      </c>
      <c r="C5210" s="2">
        <f t="shared" si="1276"/>
        <v>0.63305542744838739</v>
      </c>
      <c r="D5210" s="2">
        <f t="shared" si="1277"/>
        <v>3.5095741065293278</v>
      </c>
      <c r="E5210" s="2">
        <f t="shared" si="1278"/>
        <v>0.43268128508120146</v>
      </c>
      <c r="F5210" s="2">
        <f t="shared" si="1279"/>
        <v>-1.6238375648439067</v>
      </c>
      <c r="G5210" s="2">
        <f t="shared" si="1280"/>
        <v>-0.35310043638866528</v>
      </c>
      <c r="H5210" s="2">
        <f t="shared" si="1271"/>
        <v>0.47596928619445278</v>
      </c>
      <c r="I5210" s="25">
        <f t="shared" si="1272"/>
        <v>0.12467991817786586</v>
      </c>
      <c r="L5210" s="20">
        <v>4985</v>
      </c>
      <c r="M5210" s="2">
        <f t="shared" si="1273"/>
        <v>0.91807977221653192</v>
      </c>
      <c r="N5210" s="2">
        <f t="shared" si="1281"/>
        <v>-0.40294663152173038</v>
      </c>
      <c r="O5210" s="2">
        <f t="shared" si="1282"/>
        <v>4.1455703256824038E-2</v>
      </c>
      <c r="P5210" s="2">
        <f t="shared" si="1283"/>
        <v>4.7450297130302452E-2</v>
      </c>
      <c r="Q5210" s="2">
        <f t="shared" si="1284"/>
        <v>-2.0103534975409808E-2</v>
      </c>
      <c r="R5210" s="2">
        <f t="shared" si="1285"/>
        <v>1.7678932906135506E-3</v>
      </c>
      <c r="S5210" s="2">
        <f t="shared" si="1274"/>
        <v>0.47596928619445278</v>
      </c>
      <c r="T5210" s="25">
        <f t="shared" si="1275"/>
        <v>3.125446686996408E-6</v>
      </c>
    </row>
    <row r="5211" spans="1:20" x14ac:dyDescent="0.2">
      <c r="A5211" s="20">
        <v>4986</v>
      </c>
      <c r="B5211" s="2">
        <f t="shared" si="1287"/>
        <v>-0.99401762129021509</v>
      </c>
      <c r="C5211" s="2">
        <f t="shared" si="1276"/>
        <v>-1.3686350473479734</v>
      </c>
      <c r="D5211" s="2">
        <f t="shared" si="1277"/>
        <v>2.6584708377529513</v>
      </c>
      <c r="E5211" s="2">
        <f t="shared" si="1278"/>
        <v>2.0654268788654835</v>
      </c>
      <c r="F5211" s="2">
        <f t="shared" si="1279"/>
        <v>-0.9444963627377011</v>
      </c>
      <c r="G5211" s="2">
        <f t="shared" si="1280"/>
        <v>-0.83410473453871714</v>
      </c>
      <c r="H5211" s="2">
        <f t="shared" si="1271"/>
        <v>0.98807103143545749</v>
      </c>
      <c r="I5211" s="25">
        <f t="shared" si="1272"/>
        <v>0.69573070817990379</v>
      </c>
      <c r="L5211" s="20">
        <v>4986</v>
      </c>
      <c r="M5211" s="2">
        <f t="shared" si="1273"/>
        <v>-3.678293872634239E-2</v>
      </c>
      <c r="N5211" s="2">
        <f t="shared" si="1281"/>
        <v>0.16147082524443207</v>
      </c>
      <c r="O5211" s="2">
        <f t="shared" si="1282"/>
        <v>-0.18357918764146344</v>
      </c>
      <c r="P5211" s="2">
        <f t="shared" si="1283"/>
        <v>6.7611103613993223E-2</v>
      </c>
      <c r="Q5211" s="2">
        <f t="shared" si="1284"/>
        <v>-4.0809860558966076E-3</v>
      </c>
      <c r="R5211" s="2">
        <f t="shared" si="1285"/>
        <v>-4.0689136247419235E-3</v>
      </c>
      <c r="S5211" s="2">
        <f t="shared" si="1274"/>
        <v>0.98807103143545749</v>
      </c>
      <c r="T5211" s="25">
        <f t="shared" si="1275"/>
        <v>1.6556058085610458E-5</v>
      </c>
    </row>
    <row r="5212" spans="1:20" x14ac:dyDescent="0.2">
      <c r="A5212" s="20">
        <v>4987</v>
      </c>
      <c r="B5212" s="2">
        <f t="shared" si="1287"/>
        <v>-0.83062794998531919</v>
      </c>
      <c r="C5212" s="2">
        <f t="shared" si="1276"/>
        <v>-2.7266350738640757</v>
      </c>
      <c r="D5212" s="2">
        <f t="shared" si="1277"/>
        <v>0.55704719422865356</v>
      </c>
      <c r="E5212" s="2">
        <f t="shared" si="1278"/>
        <v>2.72676993833411</v>
      </c>
      <c r="F5212" s="2">
        <f t="shared" si="1279"/>
        <v>0.1790562369268241</v>
      </c>
      <c r="G5212" s="2">
        <f t="shared" si="1280"/>
        <v>-0.92281654278921477</v>
      </c>
      <c r="H5212" s="2">
        <f t="shared" si="1271"/>
        <v>0.68994279129681391</v>
      </c>
      <c r="I5212" s="25">
        <f t="shared" si="1272"/>
        <v>0.8515903716454386</v>
      </c>
      <c r="L5212" s="20">
        <v>4987</v>
      </c>
      <c r="M5212" s="2">
        <f t="shared" si="1273"/>
        <v>-0.94473693837640538</v>
      </c>
      <c r="N5212" s="2">
        <f t="shared" si="1281"/>
        <v>0.51996704281985362</v>
      </c>
      <c r="O5212" s="2">
        <f t="shared" si="1282"/>
        <v>-0.17449838766167156</v>
      </c>
      <c r="P5212" s="2">
        <f t="shared" si="1283"/>
        <v>1.5485182361659813E-3</v>
      </c>
      <c r="Q5212" s="2">
        <f t="shared" si="1284"/>
        <v>1.714598108881216E-2</v>
      </c>
      <c r="R5212" s="2">
        <f t="shared" si="1285"/>
        <v>-4.7166980991471506E-3</v>
      </c>
      <c r="S5212" s="2">
        <f t="shared" si="1274"/>
        <v>0.68994279129681391</v>
      </c>
      <c r="T5212" s="25">
        <f t="shared" si="1275"/>
        <v>2.2247240958498345E-5</v>
      </c>
    </row>
    <row r="5213" spans="1:20" x14ac:dyDescent="0.2">
      <c r="A5213" s="20">
        <v>4988</v>
      </c>
      <c r="B5213" s="2">
        <f t="shared" si="1287"/>
        <v>-0.27658097488234695</v>
      </c>
      <c r="C5213" s="2">
        <f t="shared" si="1276"/>
        <v>-2.8022560202936413</v>
      </c>
      <c r="D5213" s="2">
        <f t="shared" si="1277"/>
        <v>-1.806364448843905</v>
      </c>
      <c r="E5213" s="2">
        <f t="shared" si="1278"/>
        <v>2.1056704888486202</v>
      </c>
      <c r="F5213" s="2">
        <f t="shared" si="1279"/>
        <v>1.2183958905337964</v>
      </c>
      <c r="G5213" s="2">
        <f t="shared" si="1280"/>
        <v>-0.5775133115597042</v>
      </c>
      <c r="H5213" s="2">
        <f t="shared" si="1271"/>
        <v>7.649703566686944E-2</v>
      </c>
      <c r="I5213" s="25">
        <f t="shared" si="1272"/>
        <v>0.33352162502865595</v>
      </c>
      <c r="L5213" s="20">
        <v>4988</v>
      </c>
      <c r="M5213" s="2">
        <f t="shared" si="1273"/>
        <v>-0.64788257239646152</v>
      </c>
      <c r="N5213" s="2">
        <f t="shared" si="1281"/>
        <v>0.21535735483172297</v>
      </c>
      <c r="O5213" s="2">
        <f t="shared" si="1282"/>
        <v>5.7117499815685854E-2</v>
      </c>
      <c r="P5213" s="2">
        <f t="shared" si="1283"/>
        <v>-6.6488868432379195E-2</v>
      </c>
      <c r="Q5213" s="2">
        <f t="shared" si="1284"/>
        <v>1.6506944467123055E-2</v>
      </c>
      <c r="R5213" s="2">
        <f t="shared" si="1285"/>
        <v>6.506493611576757E-4</v>
      </c>
      <c r="S5213" s="2">
        <f t="shared" si="1274"/>
        <v>7.649703566686944E-2</v>
      </c>
      <c r="T5213" s="25">
        <f t="shared" si="1275"/>
        <v>4.2334459117489151E-7</v>
      </c>
    </row>
    <row r="5214" spans="1:20" x14ac:dyDescent="0.2">
      <c r="A5214" s="20">
        <v>4989</v>
      </c>
      <c r="B5214" s="2">
        <f t="shared" si="1287"/>
        <v>0.40754635440442039</v>
      </c>
      <c r="C5214" s="2">
        <f t="shared" si="1276"/>
        <v>-1.5599321739209564</v>
      </c>
      <c r="D5214" s="2">
        <f t="shared" si="1277"/>
        <v>-3.3202146664020953</v>
      </c>
      <c r="E5214" s="2">
        <f t="shared" si="1278"/>
        <v>0.49424130644863745</v>
      </c>
      <c r="F5214" s="2">
        <f t="shared" si="1279"/>
        <v>1.6847049188617866</v>
      </c>
      <c r="G5214" s="2">
        <f t="shared" si="1280"/>
        <v>3.9403453990757259E-2</v>
      </c>
      <c r="H5214" s="2">
        <f t="shared" si="1271"/>
        <v>0.16609403098833342</v>
      </c>
      <c r="I5214" s="25">
        <f t="shared" si="1272"/>
        <v>1.5526321864017241E-3</v>
      </c>
      <c r="L5214" s="20">
        <v>4989</v>
      </c>
      <c r="M5214" s="2">
        <f t="shared" si="1273"/>
        <v>0.47520639018068056</v>
      </c>
      <c r="N5214" s="2">
        <f t="shared" si="1281"/>
        <v>-0.36389422780613689</v>
      </c>
      <c r="O5214" s="2">
        <f t="shared" si="1282"/>
        <v>0.2158923256107369</v>
      </c>
      <c r="P5214" s="2">
        <f t="shared" si="1283"/>
        <v>-4.9734032361890446E-2</v>
      </c>
      <c r="Q5214" s="2">
        <f t="shared" si="1284"/>
        <v>-5.1831424281021162E-3</v>
      </c>
      <c r="R5214" s="2">
        <f t="shared" si="1285"/>
        <v>5.1882337819974204E-3</v>
      </c>
      <c r="S5214" s="2">
        <f t="shared" si="1274"/>
        <v>0.16609403098833342</v>
      </c>
      <c r="T5214" s="25">
        <f t="shared" si="1275"/>
        <v>2.6917769776659255E-5</v>
      </c>
    </row>
    <row r="5215" spans="1:20" x14ac:dyDescent="0.2">
      <c r="A5215" s="20">
        <v>4990</v>
      </c>
      <c r="B5215" s="2">
        <f t="shared" si="1287"/>
        <v>0.89999826512763303</v>
      </c>
      <c r="C5215" s="2">
        <f t="shared" si="1276"/>
        <v>0.41605214845932914</v>
      </c>
      <c r="D5215" s="2">
        <f t="shared" si="1277"/>
        <v>-3.2725160465661434</v>
      </c>
      <c r="E5215" s="2">
        <f t="shared" si="1278"/>
        <v>-1.3496372851075953</v>
      </c>
      <c r="F5215" s="2">
        <f t="shared" si="1279"/>
        <v>1.3586708996085772</v>
      </c>
      <c r="G5215" s="2">
        <f t="shared" si="1280"/>
        <v>0.63778815943342126</v>
      </c>
      <c r="H5215" s="2">
        <f t="shared" si="1271"/>
        <v>0.80999687723274927</v>
      </c>
      <c r="I5215" s="25">
        <f t="shared" si="1272"/>
        <v>0.40677373631347119</v>
      </c>
      <c r="L5215" s="20">
        <v>4990</v>
      </c>
      <c r="M5215" s="2">
        <f t="shared" si="1273"/>
        <v>0.99227201331360471</v>
      </c>
      <c r="N5215" s="2">
        <f t="shared" si="1281"/>
        <v>-0.47907714534139434</v>
      </c>
      <c r="O5215" s="2">
        <f t="shared" si="1282"/>
        <v>9.9343016818427818E-2</v>
      </c>
      <c r="P5215" s="2">
        <f t="shared" si="1283"/>
        <v>3.0445843856919941E-2</v>
      </c>
      <c r="Q5215" s="2">
        <f t="shared" si="1284"/>
        <v>-2.0263248169917255E-2</v>
      </c>
      <c r="R5215" s="2">
        <f t="shared" si="1285"/>
        <v>3.1093441246707429E-3</v>
      </c>
      <c r="S5215" s="2">
        <f t="shared" si="1274"/>
        <v>0.80999687723274927</v>
      </c>
      <c r="T5215" s="25">
        <f t="shared" si="1275"/>
        <v>9.668020885624469E-6</v>
      </c>
    </row>
    <row r="5216" spans="1:20" x14ac:dyDescent="0.2">
      <c r="A5216" s="20">
        <v>4991</v>
      </c>
      <c r="B5216" s="2">
        <f t="shared" si="1287"/>
        <v>0.96916692890030287</v>
      </c>
      <c r="C5216" s="2">
        <f t="shared" si="1276"/>
        <v>2.1963606444250439</v>
      </c>
      <c r="D5216" s="2">
        <f t="shared" si="1277"/>
        <v>-1.6857019955563859</v>
      </c>
      <c r="E5216" s="2">
        <f t="shared" si="1278"/>
        <v>-2.5587603728134374</v>
      </c>
      <c r="F5216" s="2">
        <f t="shared" si="1279"/>
        <v>0.39363272645102582</v>
      </c>
      <c r="G5216" s="2">
        <f t="shared" si="1280"/>
        <v>0.9362111277796612</v>
      </c>
      <c r="H5216" s="2">
        <f t="shared" ref="H5216:H5279" si="1288">B5216^2</f>
        <v>0.93928453607404472</v>
      </c>
      <c r="I5216" s="25">
        <f t="shared" ref="I5216:I5279" si="1289">G5216^2</f>
        <v>0.87649127577846508</v>
      </c>
      <c r="L5216" s="20">
        <v>4991</v>
      </c>
      <c r="M5216" s="2">
        <f t="shared" ref="M5216:M5279" si="1290">COS($A5216*$B$8)</f>
        <v>0.24390852696838738</v>
      </c>
      <c r="N5216" s="2">
        <f t="shared" si="1281"/>
        <v>1.6699590592164276E-2</v>
      </c>
      <c r="O5216" s="2">
        <f t="shared" si="1282"/>
        <v>-0.14389690061618904</v>
      </c>
      <c r="P5216" s="2">
        <f t="shared" si="1283"/>
        <v>7.1798607588173094E-2</v>
      </c>
      <c r="Q5216" s="2">
        <f t="shared" si="1284"/>
        <v>-9.5019477824306916E-3</v>
      </c>
      <c r="R5216" s="2">
        <f t="shared" si="1285"/>
        <v>-2.9348438722256076E-3</v>
      </c>
      <c r="S5216" s="2">
        <f t="shared" ref="S5216:S5279" si="1291">B5216^2</f>
        <v>0.93928453607404472</v>
      </c>
      <c r="T5216" s="25">
        <f t="shared" ref="T5216:T5279" si="1292">R5216^2</f>
        <v>8.6133085543401986E-6</v>
      </c>
    </row>
    <row r="5217" spans="1:20" x14ac:dyDescent="0.2">
      <c r="A5217" s="20">
        <v>4992</v>
      </c>
      <c r="B5217" s="2">
        <f t="shared" si="1287"/>
        <v>0.58252124236038993</v>
      </c>
      <c r="C5217" s="2">
        <f t="shared" si="1276"/>
        <v>2.9436864102359297</v>
      </c>
      <c r="D5217" s="2">
        <f t="shared" si="1277"/>
        <v>0.69392404378379602</v>
      </c>
      <c r="E5217" s="2">
        <f t="shared" si="1278"/>
        <v>-2.5644584754514241</v>
      </c>
      <c r="F5217" s="2">
        <f t="shared" si="1279"/>
        <v>-0.75653706863746761</v>
      </c>
      <c r="G5217" s="2">
        <f t="shared" si="1280"/>
        <v>0.7943193740287291</v>
      </c>
      <c r="H5217" s="2">
        <f t="shared" si="1288"/>
        <v>0.33933099780109216</v>
      </c>
      <c r="I5217" s="25">
        <f t="shared" si="1289"/>
        <v>0.63094326795739208</v>
      </c>
      <c r="L5217" s="20">
        <v>4992</v>
      </c>
      <c r="M5217" s="2">
        <f t="shared" si="1290"/>
        <v>-0.81550772105356595</v>
      </c>
      <c r="N5217" s="2">
        <f t="shared" si="1281"/>
        <v>0.49117959763674707</v>
      </c>
      <c r="O5217" s="2">
        <f t="shared" si="1282"/>
        <v>-0.20362733238526479</v>
      </c>
      <c r="P5217" s="2">
        <f t="shared" si="1283"/>
        <v>2.1587720583496194E-2</v>
      </c>
      <c r="Q5217" s="2">
        <f t="shared" si="1284"/>
        <v>1.3377039246712668E-2</v>
      </c>
      <c r="R5217" s="2">
        <f t="shared" si="1285"/>
        <v>-5.2362709952684418E-3</v>
      </c>
      <c r="S5217" s="2">
        <f t="shared" si="1291"/>
        <v>0.33933099780109216</v>
      </c>
      <c r="T5217" s="25">
        <f t="shared" si="1292"/>
        <v>2.7418533935889558E-5</v>
      </c>
    </row>
    <row r="5218" spans="1:20" x14ac:dyDescent="0.2">
      <c r="A5218" s="20">
        <v>4993</v>
      </c>
      <c r="B5218" s="2">
        <f t="shared" si="1287"/>
        <v>-7.8093286607423262E-2</v>
      </c>
      <c r="C5218" s="2">
        <f t="shared" ref="C5218:C5281" si="1293">-L$213*C5217-L$214*C5216+L$215*B5218+L$216*B5217+L$217*B5216</f>
        <v>2.30655046094392</v>
      </c>
      <c r="D5218" s="2">
        <f t="shared" ref="D5218:D5281" si="1294">-M$213*D5217-M$214*D5216+M$215*C5218+M$216*C5217+M$217*C5216</f>
        <v>2.7471867624701871</v>
      </c>
      <c r="E5218" s="2">
        <f t="shared" ref="E5218:E5281" si="1295">-N$213*E5217-N$214*E5216+N$215*D5218+N$216*D5217+N$217*D5216</f>
        <v>-1.3640516863155949</v>
      </c>
      <c r="F5218" s="2">
        <f t="shared" ref="F5218:F5281" si="1296">-O$213*F5217-O$214*F5216+O$215*E5218+O$216*E5217+O$217*E5216</f>
        <v>-1.5508956591279894</v>
      </c>
      <c r="G5218" s="2">
        <f t="shared" ref="G5218:G5281" si="1297">-P$213*G5217-P$214*G5216+P$215*F5218+P$216*F5217+P$217*F5216</f>
        <v>0.278846807089495</v>
      </c>
      <c r="H5218" s="2">
        <f t="shared" si="1288"/>
        <v>6.0985614131491535E-3</v>
      </c>
      <c r="I5218" s="25">
        <f t="shared" si="1289"/>
        <v>7.7755541824006041E-2</v>
      </c>
      <c r="L5218" s="20">
        <v>4993</v>
      </c>
      <c r="M5218" s="2">
        <f t="shared" si="1290"/>
        <v>-0.83491962008738319</v>
      </c>
      <c r="N5218" s="2">
        <f t="shared" ref="N5218:N5281" si="1298">-L$213*N5217-L$214*N5216+L$215*M5218+L$216*M5217+L$217*M5216</f>
        <v>0.33926588149670506</v>
      </c>
      <c r="O5218" s="2">
        <f t="shared" ref="O5218:O5281" si="1299">-M$213*O5217-M$214*O5216+M$215*N5218+M$216*N5217+M$217*N5216</f>
        <v>-3.6749852101663305E-3</v>
      </c>
      <c r="P5218" s="2">
        <f t="shared" ref="P5218:P5281" si="1300">-N$213*P5217-N$214*P5216+N$215*O5218+N$216*O5217+N$217*O5216</f>
        <v>-5.6153651678338655E-2</v>
      </c>
      <c r="Q5218" s="2">
        <f t="shared" ref="Q5218:Q5281" si="1301">-O$213*Q5217-O$214*Q5216+O$215*P5218+O$216*P5217+O$217*P5216</f>
        <v>1.9196495588399729E-2</v>
      </c>
      <c r="R5218" s="2">
        <f t="shared" ref="R5218:R5281" si="1302">-P$213*R5217-P$214*R5216+P$215*Q5218+P$216*Q5217+P$217*Q5216</f>
        <v>-8.5996292715609585E-4</v>
      </c>
      <c r="S5218" s="2">
        <f t="shared" si="1291"/>
        <v>6.0985614131491535E-3</v>
      </c>
      <c r="T5218" s="25">
        <f t="shared" si="1292"/>
        <v>7.3953623608288061E-7</v>
      </c>
    </row>
    <row r="5219" spans="1:20" x14ac:dyDescent="0.2">
      <c r="A5219" s="20">
        <v>4994</v>
      </c>
      <c r="B5219" s="2">
        <f t="shared" si="1287"/>
        <v>-0.70197932264215068</v>
      </c>
      <c r="C5219" s="2">
        <f t="shared" si="1293"/>
        <v>0.58460778902485622</v>
      </c>
      <c r="D5219" s="2">
        <f t="shared" si="1294"/>
        <v>3.5084046207896029</v>
      </c>
      <c r="E5219" s="2">
        <f t="shared" si="1295"/>
        <v>0.47788992478999548</v>
      </c>
      <c r="F5219" s="2">
        <f t="shared" si="1296"/>
        <v>-1.6158437877174832</v>
      </c>
      <c r="G5219" s="2">
        <f t="shared" si="1297"/>
        <v>-0.36777177032548419</v>
      </c>
      <c r="H5219" s="2">
        <f t="shared" si="1288"/>
        <v>0.49277496941713267</v>
      </c>
      <c r="I5219" s="25">
        <f t="shared" si="1289"/>
        <v>0.1352560750483407</v>
      </c>
      <c r="L5219" s="20">
        <v>4994</v>
      </c>
      <c r="M5219" s="2">
        <f t="shared" si="1290"/>
        <v>0.2104285236474088</v>
      </c>
      <c r="N5219" s="2">
        <f t="shared" si="1298"/>
        <v>-0.24530835165730142</v>
      </c>
      <c r="O5219" s="2">
        <f t="shared" si="1299"/>
        <v>0.20096401360833549</v>
      </c>
      <c r="P5219" s="2">
        <f t="shared" si="1300"/>
        <v>-6.2283142839117352E-2</v>
      </c>
      <c r="Q5219" s="2">
        <f t="shared" si="1301"/>
        <v>5.3495882376502157E-4</v>
      </c>
      <c r="R5219" s="2">
        <f t="shared" si="1302"/>
        <v>4.6130425248164537E-3</v>
      </c>
      <c r="S5219" s="2">
        <f t="shared" si="1291"/>
        <v>0.49277496941713267</v>
      </c>
      <c r="T5219" s="25">
        <f t="shared" si="1292"/>
        <v>2.1280161335764961E-5</v>
      </c>
    </row>
    <row r="5220" spans="1:20" x14ac:dyDescent="0.2">
      <c r="A5220" s="20">
        <v>4995</v>
      </c>
      <c r="B5220" s="2">
        <f t="shared" si="1287"/>
        <v>-0.99571351450899559</v>
      </c>
      <c r="C5220" s="2">
        <f t="shared" si="1293"/>
        <v>-1.4122850608212718</v>
      </c>
      <c r="D5220" s="2">
        <f t="shared" si="1294"/>
        <v>2.6195649656172821</v>
      </c>
      <c r="E5220" s="2">
        <f t="shared" si="1295"/>
        <v>2.0950724370308036</v>
      </c>
      <c r="F5220" s="2">
        <f t="shared" si="1296"/>
        <v>-0.92083533468780221</v>
      </c>
      <c r="G5220" s="2">
        <f t="shared" si="1297"/>
        <v>-0.84142153756396643</v>
      </c>
      <c r="H5220" s="2">
        <f t="shared" si="1288"/>
        <v>0.99144540297585582</v>
      </c>
      <c r="I5220" s="25">
        <f t="shared" si="1289"/>
        <v>0.70799020387650935</v>
      </c>
      <c r="L5220" s="20">
        <v>4995</v>
      </c>
      <c r="M5220" s="2">
        <f t="shared" si="1290"/>
        <v>0.98742043470038732</v>
      </c>
      <c r="N5220" s="2">
        <f t="shared" si="1298"/>
        <v>-0.51704464841844056</v>
      </c>
      <c r="O5220" s="2">
        <f t="shared" si="1299"/>
        <v>0.14931672261370027</v>
      </c>
      <c r="P5220" s="2">
        <f t="shared" si="1300"/>
        <v>1.1016092116519364E-2</v>
      </c>
      <c r="Q5220" s="2">
        <f t="shared" si="1301"/>
        <v>-1.880880263214461E-2</v>
      </c>
      <c r="R5220" s="2">
        <f t="shared" si="1302"/>
        <v>4.2031063883459074E-3</v>
      </c>
      <c r="S5220" s="2">
        <f t="shared" si="1291"/>
        <v>0.99144540297585582</v>
      </c>
      <c r="T5220" s="25">
        <f t="shared" si="1292"/>
        <v>1.7666103311754178E-5</v>
      </c>
    </row>
    <row r="5221" spans="1:20" x14ac:dyDescent="0.2">
      <c r="A5221" s="20">
        <v>4996</v>
      </c>
      <c r="B5221" s="2">
        <f t="shared" si="1287"/>
        <v>-0.82114808204932965</v>
      </c>
      <c r="C5221" s="2">
        <f t="shared" si="1293"/>
        <v>-2.7449581790003386</v>
      </c>
      <c r="D5221" s="2">
        <f t="shared" si="1294"/>
        <v>0.49870297528348595</v>
      </c>
      <c r="E5221" s="2">
        <f t="shared" si="1295"/>
        <v>2.7269096457261863</v>
      </c>
      <c r="F5221" s="2">
        <f t="shared" si="1296"/>
        <v>0.20725636469455724</v>
      </c>
      <c r="G5221" s="2">
        <f t="shared" si="1297"/>
        <v>-0.91933760811192644</v>
      </c>
      <c r="H5221" s="2">
        <f t="shared" si="1288"/>
        <v>0.67428417265329266</v>
      </c>
      <c r="I5221" s="25">
        <f t="shared" si="1289"/>
        <v>0.84518163768895804</v>
      </c>
      <c r="L5221" s="20">
        <v>4996</v>
      </c>
      <c r="M5221" s="2">
        <f t="shared" si="1290"/>
        <v>0.50517037923775243</v>
      </c>
      <c r="N5221" s="2">
        <f t="shared" si="1298"/>
        <v>-0.12940192387278751</v>
      </c>
      <c r="O5221" s="2">
        <f t="shared" si="1299"/>
        <v>-9.2751868984026958E-2</v>
      </c>
      <c r="P5221" s="2">
        <f t="shared" si="1300"/>
        <v>7.0266675644073365E-2</v>
      </c>
      <c r="Q5221" s="2">
        <f t="shared" si="1301"/>
        <v>-1.4165989796090465E-2</v>
      </c>
      <c r="R5221" s="2">
        <f t="shared" si="1302"/>
        <v>-1.566986139396144E-3</v>
      </c>
      <c r="S5221" s="2">
        <f t="shared" si="1291"/>
        <v>0.67428417265329266</v>
      </c>
      <c r="T5221" s="25">
        <f t="shared" si="1292"/>
        <v>2.4554455610596314E-6</v>
      </c>
    </row>
    <row r="5222" spans="1:20" x14ac:dyDescent="0.2">
      <c r="A5222" s="20">
        <v>4997</v>
      </c>
      <c r="B5222" s="2">
        <f t="shared" si="1287"/>
        <v>-0.26038387580934047</v>
      </c>
      <c r="C5222" s="2">
        <f t="shared" si="1293"/>
        <v>-2.7866345744408747</v>
      </c>
      <c r="D5222" s="2">
        <f t="shared" si="1294"/>
        <v>-1.8567068167750675</v>
      </c>
      <c r="E5222" s="2">
        <f t="shared" si="1295"/>
        <v>2.0762386388979839</v>
      </c>
      <c r="F5222" s="2">
        <f t="shared" si="1296"/>
        <v>1.2378721572910416</v>
      </c>
      <c r="G5222" s="2">
        <f t="shared" si="1297"/>
        <v>-0.56487483651847026</v>
      </c>
      <c r="H5222" s="2">
        <f t="shared" si="1288"/>
        <v>6.7799762781494036E-2</v>
      </c>
      <c r="I5222" s="25">
        <f t="shared" si="1289"/>
        <v>0.31908358093176847</v>
      </c>
      <c r="L5222" s="20">
        <v>4997</v>
      </c>
      <c r="M5222" s="2">
        <f t="shared" si="1290"/>
        <v>-0.62131562620277281</v>
      </c>
      <c r="N5222" s="2">
        <f t="shared" si="1298"/>
        <v>0.42326506729952018</v>
      </c>
      <c r="O5222" s="2">
        <f t="shared" si="1299"/>
        <v>-0.216535440550746</v>
      </c>
      <c r="P5222" s="2">
        <f t="shared" si="1300"/>
        <v>3.9907257485401394E-2</v>
      </c>
      <c r="Q5222" s="2">
        <f t="shared" si="1301"/>
        <v>8.5424901272860999E-3</v>
      </c>
      <c r="R5222" s="2">
        <f t="shared" si="1302"/>
        <v>-5.3387255458649668E-3</v>
      </c>
      <c r="S5222" s="2">
        <f t="shared" si="1291"/>
        <v>6.7799762781494036E-2</v>
      </c>
      <c r="T5222" s="25">
        <f t="shared" si="1292"/>
        <v>2.8501990454071187E-5</v>
      </c>
    </row>
    <row r="5223" spans="1:20" x14ac:dyDescent="0.2">
      <c r="A5223" s="20">
        <v>4998</v>
      </c>
      <c r="B5223" s="2">
        <f t="shared" si="1287"/>
        <v>0.42284293583442351</v>
      </c>
      <c r="C5223" s="2">
        <f t="shared" si="1293"/>
        <v>-1.5177131871555629</v>
      </c>
      <c r="D5223" s="2">
        <f t="shared" si="1294"/>
        <v>-3.338878381060014</v>
      </c>
      <c r="E5223" s="2">
        <f t="shared" si="1295"/>
        <v>0.44908015807243268</v>
      </c>
      <c r="F5223" s="2">
        <f t="shared" si="1296"/>
        <v>1.6862973320275505</v>
      </c>
      <c r="G5223" s="2">
        <f t="shared" si="1297"/>
        <v>5.5257397102415895E-2</v>
      </c>
      <c r="H5223" s="2">
        <f t="shared" si="1288"/>
        <v>0.1787961483850744</v>
      </c>
      <c r="I5223" s="25">
        <f t="shared" si="1289"/>
        <v>3.0533799345340805E-3</v>
      </c>
      <c r="L5223" s="20">
        <v>4998</v>
      </c>
      <c r="M5223" s="2">
        <f t="shared" si="1290"/>
        <v>-0.9554474495021732</v>
      </c>
      <c r="N5223" s="2">
        <f t="shared" si="1298"/>
        <v>0.43614868254303785</v>
      </c>
      <c r="O5223" s="2">
        <f t="shared" si="1299"/>
        <v>-6.4174723021048E-2</v>
      </c>
      <c r="P5223" s="2">
        <f t="shared" si="1300"/>
        <v>-4.1345267224530809E-2</v>
      </c>
      <c r="Q5223" s="2">
        <f t="shared" si="1301"/>
        <v>2.0356864876469358E-2</v>
      </c>
      <c r="R5223" s="2">
        <f t="shared" si="1302"/>
        <v>-2.3020710617103314E-3</v>
      </c>
      <c r="S5223" s="2">
        <f t="shared" si="1291"/>
        <v>0.1787961483850744</v>
      </c>
      <c r="T5223" s="25">
        <f t="shared" si="1292"/>
        <v>5.2995311731641323E-6</v>
      </c>
    </row>
    <row r="5224" spans="1:20" x14ac:dyDescent="0.2">
      <c r="A5224" s="20">
        <v>4999</v>
      </c>
      <c r="B5224" s="2">
        <f t="shared" si="1287"/>
        <v>0.90720010765179071</v>
      </c>
      <c r="C5224" s="2">
        <f t="shared" si="1293"/>
        <v>0.4650124269717309</v>
      </c>
      <c r="D5224" s="2">
        <f t="shared" si="1294"/>
        <v>-3.2507232713186123</v>
      </c>
      <c r="E5224" s="2">
        <f t="shared" si="1295"/>
        <v>-1.3892877381656117</v>
      </c>
      <c r="F5224" s="2">
        <f t="shared" si="1296"/>
        <v>1.3416305223888685</v>
      </c>
      <c r="G5224" s="2">
        <f t="shared" si="1297"/>
        <v>0.64940121344539203</v>
      </c>
      <c r="H5224" s="2">
        <f t="shared" si="1288"/>
        <v>0.8230120353234206</v>
      </c>
      <c r="I5224" s="25">
        <f t="shared" si="1289"/>
        <v>0.4217219360243476</v>
      </c>
      <c r="L5224" s="20">
        <v>4999</v>
      </c>
      <c r="M5224" s="2">
        <f t="shared" si="1290"/>
        <v>-7.1111958440788894E-2</v>
      </c>
      <c r="N5224" s="2">
        <f t="shared" si="1298"/>
        <v>-0.10718135285090291</v>
      </c>
      <c r="O5224" s="2">
        <f t="shared" si="1299"/>
        <v>0.17002702349471036</v>
      </c>
      <c r="P5224" s="2">
        <f t="shared" si="1300"/>
        <v>-6.9870813864751066E-2</v>
      </c>
      <c r="Q5224" s="2">
        <f t="shared" si="1301"/>
        <v>6.210445562423463E-3</v>
      </c>
      <c r="R5224" s="2">
        <f t="shared" si="1302"/>
        <v>3.6703789447689993E-3</v>
      </c>
      <c r="S5224" s="2">
        <f t="shared" si="1291"/>
        <v>0.8230120353234206</v>
      </c>
      <c r="T5224" s="25">
        <f t="shared" si="1292"/>
        <v>1.3471681598203593E-5</v>
      </c>
    </row>
    <row r="5225" spans="1:20" x14ac:dyDescent="0.2">
      <c r="A5225" s="20">
        <v>5000</v>
      </c>
      <c r="B5225" s="2">
        <f t="shared" si="1287"/>
        <v>0.96488689344790757</v>
      </c>
      <c r="C5225" s="2">
        <f t="shared" si="1293"/>
        <v>2.2290354306746099</v>
      </c>
      <c r="D5225" s="2">
        <f t="shared" si="1294"/>
        <v>-1.633702213123833</v>
      </c>
      <c r="E5225" s="2">
        <f t="shared" si="1295"/>
        <v>-2.5742519029246487</v>
      </c>
      <c r="F5225" s="2">
        <f t="shared" si="1296"/>
        <v>0.3659739145155253</v>
      </c>
      <c r="G5225" s="2">
        <f t="shared" si="1297"/>
        <v>0.93812149193113992</v>
      </c>
      <c r="H5225" s="2">
        <f t="shared" si="1288"/>
        <v>0.93100671714755379</v>
      </c>
      <c r="I5225" s="25">
        <f t="shared" si="1289"/>
        <v>0.88007193362310787</v>
      </c>
      <c r="L5225" s="20">
        <v>5000</v>
      </c>
      <c r="M5225" s="2">
        <f t="shared" si="1290"/>
        <v>0.90391151034779504</v>
      </c>
      <c r="N5225" s="2">
        <f t="shared" si="1298"/>
        <v>-0.51382467122454933</v>
      </c>
      <c r="O5225" s="2">
        <f t="shared" si="1299"/>
        <v>0.1873959438889517</v>
      </c>
      <c r="P5225" s="2">
        <f t="shared" si="1300"/>
        <v>-9.2911952063490996E-3</v>
      </c>
      <c r="Q5225" s="2">
        <f t="shared" si="1301"/>
        <v>-1.5856058659795336E-2</v>
      </c>
      <c r="R5225" s="2">
        <f t="shared" si="1302"/>
        <v>4.9620516067692853E-3</v>
      </c>
      <c r="S5225" s="2">
        <f t="shared" si="1291"/>
        <v>0.93100671714755379</v>
      </c>
      <c r="T5225" s="25">
        <f t="shared" si="1292"/>
        <v>2.4621956148241647E-5</v>
      </c>
    </row>
    <row r="5226" spans="1:20" x14ac:dyDescent="0.2">
      <c r="A5226" s="20">
        <v>5001</v>
      </c>
      <c r="B5226" s="2">
        <f t="shared" si="1287"/>
        <v>0.56877229648190963</v>
      </c>
      <c r="C5226" s="2">
        <f t="shared" si="1293"/>
        <v>2.9447082416918233</v>
      </c>
      <c r="D5226" s="2">
        <f t="shared" si="1294"/>
        <v>0.75167452320431349</v>
      </c>
      <c r="E5226" s="2">
        <f t="shared" si="1295"/>
        <v>-2.5485051739426896</v>
      </c>
      <c r="F5226" s="2">
        <f t="shared" si="1296"/>
        <v>-0.7818059438546221</v>
      </c>
      <c r="G5226" s="2">
        <f t="shared" si="1297"/>
        <v>0.78562857420901722</v>
      </c>
      <c r="H5226" s="2">
        <f t="shared" si="1288"/>
        <v>0.3235019252453053</v>
      </c>
      <c r="I5226" s="25">
        <f t="shared" si="1289"/>
        <v>0.61721225661369328</v>
      </c>
      <c r="L5226" s="20">
        <v>5001</v>
      </c>
      <c r="M5226" s="2">
        <f t="shared" si="1290"/>
        <v>0.72619064871158645</v>
      </c>
      <c r="N5226" s="2">
        <f t="shared" si="1298"/>
        <v>-0.26519535526825072</v>
      </c>
      <c r="O5226" s="2">
        <f t="shared" si="1299"/>
        <v>-3.4218276643311854E-2</v>
      </c>
      <c r="P5226" s="2">
        <f t="shared" si="1300"/>
        <v>6.3137340602103534E-2</v>
      </c>
      <c r="Q5226" s="2">
        <f t="shared" si="1301"/>
        <v>-1.7701577183965624E-2</v>
      </c>
      <c r="R5226" s="2">
        <f t="shared" si="1302"/>
        <v>-7.4303189056644319E-5</v>
      </c>
      <c r="S5226" s="2">
        <f t="shared" si="1291"/>
        <v>0.3235019252453053</v>
      </c>
      <c r="T5226" s="25">
        <f t="shared" si="1292"/>
        <v>5.5209639039874278E-9</v>
      </c>
    </row>
    <row r="5227" spans="1:20" x14ac:dyDescent="0.2">
      <c r="A5227" s="20">
        <v>5002</v>
      </c>
      <c r="B5227" s="2">
        <f t="shared" si="1287"/>
        <v>-9.4844798831683674E-2</v>
      </c>
      <c r="C5227" s="2">
        <f t="shared" si="1293"/>
        <v>2.2754387543058678</v>
      </c>
      <c r="D5227" s="2">
        <f t="shared" si="1294"/>
        <v>2.7835269860310436</v>
      </c>
      <c r="E5227" s="2">
        <f t="shared" si="1295"/>
        <v>-1.3241566401636915</v>
      </c>
      <c r="F5227" s="2">
        <f t="shared" si="1296"/>
        <v>-1.5618902507750931</v>
      </c>
      <c r="G5227" s="2">
        <f t="shared" si="1297"/>
        <v>0.26364226225130494</v>
      </c>
      <c r="H5227" s="2">
        <f t="shared" si="1288"/>
        <v>8.9955358654225451E-3</v>
      </c>
      <c r="I5227" s="25">
        <f t="shared" si="1289"/>
        <v>6.9507242444985851E-2</v>
      </c>
      <c r="L5227" s="20">
        <v>5002</v>
      </c>
      <c r="M5227" s="2">
        <f t="shared" si="1290"/>
        <v>-0.37762988476937015</v>
      </c>
      <c r="N5227" s="2">
        <f t="shared" si="1298"/>
        <v>0.32163348435938666</v>
      </c>
      <c r="O5227" s="2">
        <f t="shared" si="1299"/>
        <v>-0.21219445966188158</v>
      </c>
      <c r="P5227" s="2">
        <f t="shared" si="1300"/>
        <v>5.5047805134879474E-2</v>
      </c>
      <c r="Q5227" s="2">
        <f t="shared" si="1301"/>
        <v>3.0274511417360916E-3</v>
      </c>
      <c r="R5227" s="2">
        <f t="shared" si="1302"/>
        <v>-5.0159002801729805E-3</v>
      </c>
      <c r="S5227" s="2">
        <f t="shared" si="1291"/>
        <v>8.9955358654225451E-3</v>
      </c>
      <c r="T5227" s="25">
        <f t="shared" si="1292"/>
        <v>2.5159255620639386E-5</v>
      </c>
    </row>
    <row r="5228" spans="1:20" x14ac:dyDescent="0.2">
      <c r="A5228" s="20">
        <v>5003</v>
      </c>
      <c r="B5228" s="2">
        <f t="shared" si="1287"/>
        <v>-0.71385490326421475</v>
      </c>
      <c r="C5228" s="2">
        <f t="shared" si="1293"/>
        <v>0.5359948660585887</v>
      </c>
      <c r="D5228" s="2">
        <f t="shared" si="1294"/>
        <v>3.5062432135184483</v>
      </c>
      <c r="E5228" s="2">
        <f t="shared" si="1295"/>
        <v>0.52296345200252004</v>
      </c>
      <c r="F5228" s="2">
        <f t="shared" si="1296"/>
        <v>-1.6073931675476665</v>
      </c>
      <c r="G5228" s="2">
        <f t="shared" si="1297"/>
        <v>-0.38233912516717561</v>
      </c>
      <c r="H5228" s="2">
        <f t="shared" si="1288"/>
        <v>0.50958882291436136</v>
      </c>
      <c r="I5228" s="25">
        <f t="shared" si="1289"/>
        <v>0.14618320663360118</v>
      </c>
      <c r="L5228" s="20">
        <v>5003</v>
      </c>
      <c r="M5228" s="2">
        <f t="shared" si="1290"/>
        <v>-0.99986488284834241</v>
      </c>
      <c r="N5228" s="2">
        <f t="shared" si="1298"/>
        <v>0.49828812958235147</v>
      </c>
      <c r="O5228" s="2">
        <f t="shared" si="1299"/>
        <v>-0.11956233918748874</v>
      </c>
      <c r="P5228" s="2">
        <f t="shared" si="1300"/>
        <v>-2.3243342486888887E-2</v>
      </c>
      <c r="Q5228" s="2">
        <f t="shared" si="1301"/>
        <v>1.9895617979085196E-2</v>
      </c>
      <c r="R5228" s="2">
        <f t="shared" si="1302"/>
        <v>-3.560797535267504E-3</v>
      </c>
      <c r="S5228" s="2">
        <f t="shared" si="1291"/>
        <v>0.50958882291436136</v>
      </c>
      <c r="T5228" s="25">
        <f t="shared" si="1292"/>
        <v>1.2679279087167132E-5</v>
      </c>
    </row>
    <row r="5229" spans="1:20" x14ac:dyDescent="0.2">
      <c r="A5229" s="20">
        <v>5004</v>
      </c>
      <c r="B5229" s="2">
        <f t="shared" si="1287"/>
        <v>-0.99712789240074873</v>
      </c>
      <c r="C5229" s="2">
        <f t="shared" si="1293"/>
        <v>-1.4555357828468574</v>
      </c>
      <c r="D5229" s="2">
        <f t="shared" si="1294"/>
        <v>2.5799184711266525</v>
      </c>
      <c r="E5229" s="2">
        <f t="shared" si="1295"/>
        <v>2.1241256611625889</v>
      </c>
      <c r="F5229" s="2">
        <f t="shared" si="1296"/>
        <v>-0.89691396141151691</v>
      </c>
      <c r="G5229" s="2">
        <f t="shared" si="1297"/>
        <v>-0.84850044780590594</v>
      </c>
      <c r="H5229" s="2">
        <f t="shared" si="1288"/>
        <v>0.9942640338035591</v>
      </c>
      <c r="I5229" s="25">
        <f t="shared" si="1289"/>
        <v>0.71995300992682287</v>
      </c>
      <c r="L5229" s="20">
        <v>5004</v>
      </c>
      <c r="M5229" s="2">
        <f t="shared" si="1290"/>
        <v>-0.34698770268813117</v>
      </c>
      <c r="N5229" s="2">
        <f t="shared" si="1298"/>
        <v>3.9483651076450681E-2</v>
      </c>
      <c r="O5229" s="2">
        <f t="shared" si="1299"/>
        <v>0.12554577816611373</v>
      </c>
      <c r="P5229" s="2">
        <f t="shared" si="1300"/>
        <v>-7.1892615914907559E-2</v>
      </c>
      <c r="Q5229" s="2">
        <f t="shared" si="1301"/>
        <v>1.1391211768032343E-2</v>
      </c>
      <c r="R5229" s="2">
        <f t="shared" si="1302"/>
        <v>2.4353350822124307E-3</v>
      </c>
      <c r="S5229" s="2">
        <f t="shared" si="1291"/>
        <v>0.9942640338035591</v>
      </c>
      <c r="T5229" s="25">
        <f t="shared" si="1292"/>
        <v>5.9308569626546266E-6</v>
      </c>
    </row>
    <row r="5230" spans="1:20" x14ac:dyDescent="0.2">
      <c r="A5230" s="20">
        <v>5005</v>
      </c>
      <c r="B5230" s="2">
        <f t="shared" si="1287"/>
        <v>-0.81143605318807455</v>
      </c>
      <c r="C5230" s="2">
        <f t="shared" si="1293"/>
        <v>-2.762505209705445</v>
      </c>
      <c r="D5230" s="2">
        <f t="shared" si="1294"/>
        <v>0.44021775942589075</v>
      </c>
      <c r="E5230" s="2">
        <f t="shared" si="1295"/>
        <v>2.7262783814988865</v>
      </c>
      <c r="F5230" s="2">
        <f t="shared" si="1296"/>
        <v>0.23539789544369494</v>
      </c>
      <c r="G5230" s="2">
        <f t="shared" si="1297"/>
        <v>-0.915598751656303</v>
      </c>
      <c r="H5230" s="2">
        <f t="shared" si="1288"/>
        <v>0.65842846841343972</v>
      </c>
      <c r="I5230" s="25">
        <f t="shared" si="1289"/>
        <v>0.83832107403458045</v>
      </c>
      <c r="L5230" s="20">
        <v>5005</v>
      </c>
      <c r="M5230" s="2">
        <f t="shared" si="1290"/>
        <v>0.74839751329402815</v>
      </c>
      <c r="N5230" s="2">
        <f t="shared" si="1298"/>
        <v>-0.46967371529697066</v>
      </c>
      <c r="O5230" s="2">
        <f t="shared" si="1299"/>
        <v>0.21054731170824126</v>
      </c>
      <c r="P5230" s="2">
        <f t="shared" si="1300"/>
        <v>-2.8858351245728844E-2</v>
      </c>
      <c r="Q5230" s="2">
        <f t="shared" si="1301"/>
        <v>-1.1640230144896797E-2</v>
      </c>
      <c r="R5230" s="2">
        <f t="shared" si="1302"/>
        <v>5.3257226389454423E-3</v>
      </c>
      <c r="S5230" s="2">
        <f t="shared" si="1291"/>
        <v>0.65842846841343972</v>
      </c>
      <c r="T5230" s="25">
        <f t="shared" si="1292"/>
        <v>2.8363321626976008E-5</v>
      </c>
    </row>
    <row r="5231" spans="1:20" x14ac:dyDescent="0.2">
      <c r="A5231" s="20">
        <v>5006</v>
      </c>
      <c r="B5231" s="2">
        <f t="shared" si="1287"/>
        <v>-0.24411315912312587</v>
      </c>
      <c r="C5231" s="2">
        <f t="shared" si="1293"/>
        <v>-2.770225271104922</v>
      </c>
      <c r="D5231" s="2">
        <f t="shared" si="1294"/>
        <v>-1.9065242431250871</v>
      </c>
      <c r="E5231" s="2">
        <f t="shared" si="1295"/>
        <v>2.0462197797414641</v>
      </c>
      <c r="F5231" s="2">
        <f t="shared" si="1296"/>
        <v>1.2569984438781503</v>
      </c>
      <c r="G5231" s="2">
        <f t="shared" si="1297"/>
        <v>-0.55207665597760924</v>
      </c>
      <c r="H5231" s="2">
        <f t="shared" si="1288"/>
        <v>5.9591234457072567E-2</v>
      </c>
      <c r="I5231" s="25">
        <f t="shared" si="1289"/>
        <v>0.30478863407541951</v>
      </c>
      <c r="L5231" s="20">
        <v>5006</v>
      </c>
      <c r="M5231" s="2">
        <f t="shared" si="1290"/>
        <v>0.88936298743468589</v>
      </c>
      <c r="N5231" s="2">
        <f t="shared" si="1298"/>
        <v>-0.37986347669973664</v>
      </c>
      <c r="O5231" s="2">
        <f t="shared" si="1299"/>
        <v>2.7041123997446605E-2</v>
      </c>
      <c r="P5231" s="2">
        <f t="shared" si="1300"/>
        <v>5.0978521204453772E-2</v>
      </c>
      <c r="Q5231" s="2">
        <f t="shared" si="1301"/>
        <v>-1.9827067081693274E-2</v>
      </c>
      <c r="R5231" s="2">
        <f t="shared" si="1302"/>
        <v>1.4242987107251676E-3</v>
      </c>
      <c r="S5231" s="2">
        <f t="shared" si="1291"/>
        <v>5.9591234457072567E-2</v>
      </c>
      <c r="T5231" s="25">
        <f t="shared" si="1292"/>
        <v>2.0286268173733748E-6</v>
      </c>
    </row>
    <row r="5232" spans="1:20" x14ac:dyDescent="0.2">
      <c r="A5232" s="20">
        <v>5007</v>
      </c>
      <c r="B5232" s="2">
        <f t="shared" si="1287"/>
        <v>0.43801996805070148</v>
      </c>
      <c r="C5232" s="2">
        <f t="shared" si="1293"/>
        <v>-1.4750651015398644</v>
      </c>
      <c r="D5232" s="2">
        <f t="shared" si="1294"/>
        <v>-3.3565981038712649</v>
      </c>
      <c r="E5232" s="2">
        <f t="shared" si="1295"/>
        <v>0.40379204250561718</v>
      </c>
      <c r="F5232" s="2">
        <f t="shared" si="1296"/>
        <v>1.6874129830142277</v>
      </c>
      <c r="G5232" s="2">
        <f t="shared" si="1297"/>
        <v>7.1095717443053541E-2</v>
      </c>
      <c r="H5232" s="2">
        <f t="shared" si="1288"/>
        <v>0.19186149241113754</v>
      </c>
      <c r="I5232" s="25">
        <f t="shared" si="1289"/>
        <v>5.0546010387425072E-3</v>
      </c>
      <c r="L5232" s="20">
        <v>5007</v>
      </c>
      <c r="M5232" s="2">
        <f t="shared" si="1290"/>
        <v>-0.10386236321072885</v>
      </c>
      <c r="N5232" s="2">
        <f t="shared" si="1298"/>
        <v>0.19438076244789596</v>
      </c>
      <c r="O5232" s="2">
        <f t="shared" si="1299"/>
        <v>-0.19095018976759071</v>
      </c>
      <c r="P5232" s="2">
        <f t="shared" si="1300"/>
        <v>6.580327618626014E-2</v>
      </c>
      <c r="Q5232" s="2">
        <f t="shared" si="1301"/>
        <v>-2.7287528661246812E-3</v>
      </c>
      <c r="R5232" s="2">
        <f t="shared" si="1302"/>
        <v>-4.29351127378165E-3</v>
      </c>
      <c r="S5232" s="2">
        <f t="shared" si="1291"/>
        <v>0.19186149241113754</v>
      </c>
      <c r="T5232" s="25">
        <f t="shared" si="1292"/>
        <v>1.8434239058090126E-5</v>
      </c>
    </row>
    <row r="5233" spans="1:20" x14ac:dyDescent="0.2">
      <c r="A5233" s="20">
        <v>5008</v>
      </c>
      <c r="B5233" s="2">
        <f t="shared" si="1287"/>
        <v>0.91414545999977337</v>
      </c>
      <c r="C5233" s="2">
        <f t="shared" si="1293"/>
        <v>0.5138412338073618</v>
      </c>
      <c r="D5233" s="2">
        <f t="shared" si="1294"/>
        <v>-3.2280114280746313</v>
      </c>
      <c r="E5233" s="2">
        <f t="shared" si="1295"/>
        <v>-1.4285454017453132</v>
      </c>
      <c r="F5233" s="2">
        <f t="shared" si="1296"/>
        <v>1.3242108296835438</v>
      </c>
      <c r="G5233" s="2">
        <f t="shared" si="1297"/>
        <v>0.66083066404901281</v>
      </c>
      <c r="H5233" s="2">
        <f t="shared" si="1288"/>
        <v>0.83566192203819722</v>
      </c>
      <c r="I5233" s="25">
        <f t="shared" si="1289"/>
        <v>0.43669716654745921</v>
      </c>
      <c r="L5233" s="20">
        <v>5008</v>
      </c>
      <c r="M5233" s="2">
        <f t="shared" si="1290"/>
        <v>-0.96463365285008185</v>
      </c>
      <c r="N5233" s="2">
        <f t="shared" si="1298"/>
        <v>0.52073422988808404</v>
      </c>
      <c r="O5233" s="2">
        <f t="shared" si="1299"/>
        <v>-0.16542568795943094</v>
      </c>
      <c r="P5233" s="2">
        <f t="shared" si="1300"/>
        <v>-3.2898664121665997E-3</v>
      </c>
      <c r="Q5233" s="2">
        <f t="shared" si="1301"/>
        <v>1.784949755965947E-2</v>
      </c>
      <c r="R5233" s="2">
        <f t="shared" si="1302"/>
        <v>-4.5358729185730751E-3</v>
      </c>
      <c r="S5233" s="2">
        <f t="shared" si="1291"/>
        <v>0.83566192203819722</v>
      </c>
      <c r="T5233" s="25">
        <f t="shared" si="1292"/>
        <v>2.0574143133444628E-5</v>
      </c>
    </row>
    <row r="5234" spans="1:20" x14ac:dyDescent="0.2">
      <c r="A5234" s="20">
        <v>5009</v>
      </c>
      <c r="B5234" s="2">
        <f t="shared" si="1287"/>
        <v>0.96033405819392692</v>
      </c>
      <c r="C5234" s="2">
        <f t="shared" si="1293"/>
        <v>2.2610800079042357</v>
      </c>
      <c r="D5234" s="2">
        <f t="shared" si="1294"/>
        <v>-1.5812405385845902</v>
      </c>
      <c r="E5234" s="2">
        <f t="shared" si="1295"/>
        <v>-2.58901562191777</v>
      </c>
      <c r="F5234" s="2">
        <f t="shared" si="1296"/>
        <v>0.33821163178771896</v>
      </c>
      <c r="G5234" s="2">
        <f t="shared" si="1297"/>
        <v>0.93976662358875951</v>
      </c>
      <c r="H5234" s="2">
        <f t="shared" si="1288"/>
        <v>0.92224150332721666</v>
      </c>
      <c r="I5234" s="25">
        <f t="shared" si="1289"/>
        <v>0.88316130681141725</v>
      </c>
      <c r="L5234" s="20">
        <v>5009</v>
      </c>
      <c r="M5234" s="2">
        <f t="shared" si="1290"/>
        <v>-0.59522260546764083</v>
      </c>
      <c r="N5234" s="2">
        <f t="shared" si="1298"/>
        <v>0.18300340999506015</v>
      </c>
      <c r="O5234" s="2">
        <f t="shared" si="1299"/>
        <v>7.1063628124290651E-2</v>
      </c>
      <c r="P5234" s="2">
        <f t="shared" si="1300"/>
        <v>-6.8187493397371873E-2</v>
      </c>
      <c r="Q5234" s="2">
        <f t="shared" si="1301"/>
        <v>1.5664560574789838E-2</v>
      </c>
      <c r="R5234" s="2">
        <f t="shared" si="1302"/>
        <v>1.0062938231862166E-3</v>
      </c>
      <c r="S5234" s="2">
        <f t="shared" si="1291"/>
        <v>0.92224150332721666</v>
      </c>
      <c r="T5234" s="25">
        <f t="shared" si="1292"/>
        <v>1.0126272585827325E-6</v>
      </c>
    </row>
    <row r="5235" spans="1:20" x14ac:dyDescent="0.2">
      <c r="A5235" s="20">
        <v>5010</v>
      </c>
      <c r="B5235" s="2">
        <f t="shared" si="1287"/>
        <v>0.55486254318573791</v>
      </c>
      <c r="C5235" s="2">
        <f t="shared" si="1293"/>
        <v>2.9448975239340447</v>
      </c>
      <c r="D5235" s="2">
        <f t="shared" si="1294"/>
        <v>0.80921248376673927</v>
      </c>
      <c r="E5235" s="2">
        <f t="shared" si="1295"/>
        <v>-2.5318313406172734</v>
      </c>
      <c r="F5235" s="2">
        <f t="shared" si="1296"/>
        <v>-0.80685378124038198</v>
      </c>
      <c r="G5235" s="2">
        <f t="shared" si="1297"/>
        <v>0.77671565579615942</v>
      </c>
      <c r="H5235" s="2">
        <f t="shared" si="1288"/>
        <v>0.30787244183054485</v>
      </c>
      <c r="I5235" s="25">
        <f t="shared" si="1289"/>
        <v>0.60328720995885798</v>
      </c>
      <c r="L5235" s="20">
        <v>5010</v>
      </c>
      <c r="M5235" s="2">
        <f t="shared" si="1290"/>
        <v>0.53326659938810106</v>
      </c>
      <c r="N5235" s="2">
        <f t="shared" si="1298"/>
        <v>-0.3881088204731199</v>
      </c>
      <c r="O5235" s="2">
        <f t="shared" si="1299"/>
        <v>0.21692660138377995</v>
      </c>
      <c r="P5235" s="2">
        <f t="shared" si="1300"/>
        <v>-4.6126667569387894E-2</v>
      </c>
      <c r="Q5235" s="2">
        <f t="shared" si="1301"/>
        <v>-6.4971475700082342E-3</v>
      </c>
      <c r="R5235" s="2">
        <f t="shared" si="1302"/>
        <v>5.2651496589439049E-3</v>
      </c>
      <c r="S5235" s="2">
        <f t="shared" si="1291"/>
        <v>0.30787244183054485</v>
      </c>
      <c r="T5235" s="25">
        <f t="shared" si="1292"/>
        <v>2.7721800931077118E-5</v>
      </c>
    </row>
    <row r="5236" spans="1:20" x14ac:dyDescent="0.2">
      <c r="A5236" s="20">
        <v>5011</v>
      </c>
      <c r="B5236" s="2">
        <f t="shared" si="1287"/>
        <v>-0.11156949584884265</v>
      </c>
      <c r="C5236" s="2">
        <f t="shared" si="1293"/>
        <v>2.2436837191645038</v>
      </c>
      <c r="D5236" s="2">
        <f t="shared" si="1294"/>
        <v>2.8190802307087095</v>
      </c>
      <c r="E5236" s="2">
        <f t="shared" si="1295"/>
        <v>-1.2838872188684995</v>
      </c>
      <c r="F5236" s="2">
        <f t="shared" si="1296"/>
        <v>-1.5724432535130157</v>
      </c>
      <c r="G5236" s="2">
        <f t="shared" si="1297"/>
        <v>0.24836317856572687</v>
      </c>
      <c r="H5236" s="2">
        <f t="shared" si="1288"/>
        <v>1.2447752403964918E-2</v>
      </c>
      <c r="I5236" s="25">
        <f t="shared" si="1289"/>
        <v>6.1684268467271132E-2</v>
      </c>
      <c r="L5236" s="20">
        <v>5011</v>
      </c>
      <c r="M5236" s="2">
        <f t="shared" si="1290"/>
        <v>0.98168918045119002</v>
      </c>
      <c r="N5236" s="2">
        <f t="shared" si="1298"/>
        <v>-0.46427189135333041</v>
      </c>
      <c r="O5236" s="2">
        <f t="shared" si="1299"/>
        <v>8.6146444203264602E-2</v>
      </c>
      <c r="P5236" s="2">
        <f t="shared" si="1300"/>
        <v>3.4758782033680505E-2</v>
      </c>
      <c r="Q5236" s="2">
        <f t="shared" si="1301"/>
        <v>-2.0373144182565358E-2</v>
      </c>
      <c r="R5236" s="2">
        <f t="shared" si="1302"/>
        <v>2.8094417917621144E-3</v>
      </c>
      <c r="S5236" s="2">
        <f t="shared" si="1291"/>
        <v>1.2447752403964918E-2</v>
      </c>
      <c r="T5236" s="25">
        <f t="shared" si="1292"/>
        <v>7.8929631812995191E-6</v>
      </c>
    </row>
    <row r="5237" spans="1:20" x14ac:dyDescent="0.2">
      <c r="A5237" s="20">
        <v>5012</v>
      </c>
      <c r="B5237" s="2">
        <f t="shared" si="1287"/>
        <v>-0.72552865766427699</v>
      </c>
      <c r="C5237" s="2">
        <f t="shared" si="1293"/>
        <v>0.48723040274669988</v>
      </c>
      <c r="D5237" s="2">
        <f t="shared" si="1294"/>
        <v>3.5030904958046616</v>
      </c>
      <c r="E5237" s="2">
        <f t="shared" si="1295"/>
        <v>0.56788912320530072</v>
      </c>
      <c r="F5237" s="2">
        <f t="shared" si="1296"/>
        <v>-1.5984880935548762</v>
      </c>
      <c r="G5237" s="2">
        <f t="shared" si="1297"/>
        <v>-0.39679838232587461</v>
      </c>
      <c r="H5237" s="2">
        <f t="shared" si="1288"/>
        <v>0.52639183309212767</v>
      </c>
      <c r="I5237" s="25">
        <f t="shared" si="1289"/>
        <v>0.15744895621643096</v>
      </c>
      <c r="L5237" s="20">
        <v>5012</v>
      </c>
      <c r="M5237" s="2">
        <f t="shared" si="1290"/>
        <v>0.17817877465691023</v>
      </c>
      <c r="N5237" s="2">
        <f t="shared" si="1298"/>
        <v>5.1643780438439688E-2</v>
      </c>
      <c r="O5237" s="2">
        <f t="shared" si="1299"/>
        <v>-0.15449493722829694</v>
      </c>
      <c r="P5237" s="2">
        <f t="shared" si="1300"/>
        <v>7.1316895981709524E-2</v>
      </c>
      <c r="Q5237" s="2">
        <f t="shared" si="1301"/>
        <v>-8.2675859850660956E-3</v>
      </c>
      <c r="R5237" s="2">
        <f t="shared" si="1302"/>
        <v>-3.2291036207940417E-3</v>
      </c>
      <c r="S5237" s="2">
        <f t="shared" si="1291"/>
        <v>0.52639183309212767</v>
      </c>
      <c r="T5237" s="25">
        <f t="shared" si="1292"/>
        <v>1.042711019382519E-5</v>
      </c>
    </row>
    <row r="5238" spans="1:20" x14ac:dyDescent="0.2">
      <c r="A5238" s="20">
        <v>5013</v>
      </c>
      <c r="B5238" s="2">
        <f t="shared" si="1287"/>
        <v>-0.99826035508240307</v>
      </c>
      <c r="C5238" s="2">
        <f t="shared" si="1293"/>
        <v>-1.4983749852679031</v>
      </c>
      <c r="D5238" s="2">
        <f t="shared" si="1294"/>
        <v>2.5395425634247557</v>
      </c>
      <c r="E5238" s="2">
        <f t="shared" si="1295"/>
        <v>2.1525783371233103</v>
      </c>
      <c r="F5238" s="2">
        <f t="shared" si="1296"/>
        <v>-0.87273900613243083</v>
      </c>
      <c r="G5238" s="2">
        <f t="shared" si="1297"/>
        <v>-0.85533946386385651</v>
      </c>
      <c r="H5238" s="2">
        <f t="shared" si="1288"/>
        <v>0.99652373652924542</v>
      </c>
      <c r="I5238" s="25">
        <f t="shared" si="1289"/>
        <v>0.73160559844290951</v>
      </c>
      <c r="L5238" s="20">
        <v>5013</v>
      </c>
      <c r="M5238" s="2">
        <f t="shared" si="1290"/>
        <v>-0.85256025909096322</v>
      </c>
      <c r="N5238" s="2">
        <f t="shared" si="1298"/>
        <v>0.5016989399782471</v>
      </c>
      <c r="O5238" s="2">
        <f t="shared" si="1299"/>
        <v>-0.19811132126719255</v>
      </c>
      <c r="P5238" s="2">
        <f t="shared" si="1300"/>
        <v>1.6925678534866002E-2</v>
      </c>
      <c r="Q5238" s="2">
        <f t="shared" si="1301"/>
        <v>1.4381496397761134E-2</v>
      </c>
      <c r="R5238" s="2">
        <f t="shared" si="1302"/>
        <v>-5.1496232656044281E-3</v>
      </c>
      <c r="S5238" s="2">
        <f t="shared" si="1291"/>
        <v>0.99652373652924542</v>
      </c>
      <c r="T5238" s="25">
        <f t="shared" si="1292"/>
        <v>2.6518619777654416E-5</v>
      </c>
    </row>
    <row r="5239" spans="1:20" x14ac:dyDescent="0.2">
      <c r="A5239" s="20">
        <v>5014</v>
      </c>
      <c r="B5239" s="2">
        <f t="shared" si="1287"/>
        <v>-0.80149460925687455</v>
      </c>
      <c r="C5239" s="2">
        <f t="shared" si="1293"/>
        <v>-2.7792712049560397</v>
      </c>
      <c r="D5239" s="2">
        <f t="shared" si="1294"/>
        <v>0.38160808201902835</v>
      </c>
      <c r="E5239" s="2">
        <f t="shared" si="1295"/>
        <v>2.7248763241278819</v>
      </c>
      <c r="F5239" s="2">
        <f t="shared" si="1296"/>
        <v>0.26347287279723242</v>
      </c>
      <c r="G5239" s="2">
        <f t="shared" si="1297"/>
        <v>-0.91160103049886754</v>
      </c>
      <c r="H5239" s="2">
        <f t="shared" si="1288"/>
        <v>0.64239360866783002</v>
      </c>
      <c r="I5239" s="25">
        <f t="shared" si="1289"/>
        <v>0.83101643880659726</v>
      </c>
      <c r="L5239" s="20">
        <v>5014</v>
      </c>
      <c r="M5239" s="2">
        <f t="shared" si="1290"/>
        <v>-0.7960424167371537</v>
      </c>
      <c r="N5239" s="2">
        <f t="shared" si="1298"/>
        <v>0.3119452221894517</v>
      </c>
      <c r="O5239" s="2">
        <f t="shared" si="1299"/>
        <v>1.0920590206916816E-2</v>
      </c>
      <c r="P5239" s="2">
        <f t="shared" si="1300"/>
        <v>-5.9050594247741353E-2</v>
      </c>
      <c r="Q5239" s="2">
        <f t="shared" si="1301"/>
        <v>1.8690079466663491E-2</v>
      </c>
      <c r="R5239" s="2">
        <f t="shared" si="1302"/>
        <v>-5.029082248861114E-4</v>
      </c>
      <c r="S5239" s="2">
        <f t="shared" si="1291"/>
        <v>0.64239360866783002</v>
      </c>
      <c r="T5239" s="25">
        <f t="shared" si="1292"/>
        <v>2.529166826580996E-7</v>
      </c>
    </row>
    <row r="5240" spans="1:20" x14ac:dyDescent="0.2">
      <c r="A5240" s="20">
        <v>5015</v>
      </c>
      <c r="B5240" s="2">
        <f t="shared" si="1287"/>
        <v>-0.22777342499885053</v>
      </c>
      <c r="C5240" s="2">
        <f t="shared" si="1293"/>
        <v>-2.7530327496428444</v>
      </c>
      <c r="D5240" s="2">
        <f t="shared" si="1294"/>
        <v>-1.9558026431510063</v>
      </c>
      <c r="E5240" s="2">
        <f t="shared" si="1295"/>
        <v>2.0156223985280493</v>
      </c>
      <c r="F5240" s="2">
        <f t="shared" si="1296"/>
        <v>1.2757693427731462</v>
      </c>
      <c r="G5240" s="2">
        <f t="shared" si="1297"/>
        <v>-0.53912238833123738</v>
      </c>
      <c r="H5240" s="2">
        <f t="shared" si="1288"/>
        <v>5.1880733135706986E-2</v>
      </c>
      <c r="I5240" s="25">
        <f t="shared" si="1289"/>
        <v>0.29065294959997751</v>
      </c>
      <c r="L5240" s="20">
        <v>5015</v>
      </c>
      <c r="M5240" s="2">
        <f t="shared" si="1290"/>
        <v>0.27565597389704971</v>
      </c>
      <c r="N5240" s="2">
        <f t="shared" si="1298"/>
        <v>-0.27562739951345183</v>
      </c>
      <c r="O5240" s="2">
        <f t="shared" si="1299"/>
        <v>0.20602564235726603</v>
      </c>
      <c r="P5240" s="2">
        <f t="shared" si="1300"/>
        <v>-5.9720559998921632E-2</v>
      </c>
      <c r="Q5240" s="2">
        <f t="shared" si="1301"/>
        <v>-8.3650594451232748E-4</v>
      </c>
      <c r="R5240" s="2">
        <f t="shared" si="1302"/>
        <v>4.7851578756249466E-3</v>
      </c>
      <c r="S5240" s="2">
        <f t="shared" si="1291"/>
        <v>5.1880733135706986E-2</v>
      </c>
      <c r="T5240" s="25">
        <f t="shared" si="1292"/>
        <v>2.2897735894655452E-5</v>
      </c>
    </row>
    <row r="5241" spans="1:20" x14ac:dyDescent="0.2">
      <c r="A5241" s="20">
        <v>5016</v>
      </c>
      <c r="B5241" s="2">
        <f t="shared" si="1287"/>
        <v>0.45307316009374876</v>
      </c>
      <c r="C5241" s="2">
        <f t="shared" si="1293"/>
        <v>-1.4319999748492478</v>
      </c>
      <c r="D5241" s="2">
        <f t="shared" si="1294"/>
        <v>-3.3733688249878164</v>
      </c>
      <c r="E5241" s="2">
        <f t="shared" si="1295"/>
        <v>0.3583897639317139</v>
      </c>
      <c r="F5241" s="2">
        <f t="shared" si="1296"/>
        <v>1.6880515563969707</v>
      </c>
      <c r="G5241" s="2">
        <f t="shared" si="1297"/>
        <v>8.6913937088262422E-2</v>
      </c>
      <c r="H5241" s="2">
        <f t="shared" si="1288"/>
        <v>0.20527528839733569</v>
      </c>
      <c r="I5241" s="25">
        <f t="shared" si="1289"/>
        <v>7.5540324601824377E-3</v>
      </c>
      <c r="L5241" s="20">
        <v>5016</v>
      </c>
      <c r="M5241" s="2">
        <f t="shared" si="1290"/>
        <v>0.99581457615607816</v>
      </c>
      <c r="N5241" s="2">
        <f t="shared" si="1298"/>
        <v>-0.5116966733091336</v>
      </c>
      <c r="O5241" s="2">
        <f t="shared" si="1299"/>
        <v>0.13838938805166967</v>
      </c>
      <c r="P5241" s="2">
        <f t="shared" si="1300"/>
        <v>1.5770178213339526E-2</v>
      </c>
      <c r="Q5241" s="2">
        <f t="shared" si="1301"/>
        <v>-1.929630829779274E-2</v>
      </c>
      <c r="R5241" s="2">
        <f t="shared" si="1302"/>
        <v>3.9707863503222361E-3</v>
      </c>
      <c r="S5241" s="2">
        <f t="shared" si="1291"/>
        <v>0.20527528839733569</v>
      </c>
      <c r="T5241" s="25">
        <f t="shared" si="1292"/>
        <v>1.5767144239905383E-5</v>
      </c>
    </row>
    <row r="5242" spans="1:20" x14ac:dyDescent="0.2">
      <c r="A5242" s="20">
        <v>5017</v>
      </c>
      <c r="B5242" s="2">
        <f t="shared" si="1287"/>
        <v>0.92083235853095269</v>
      </c>
      <c r="C5242" s="2">
        <f t="shared" si="1293"/>
        <v>0.56252476373279459</v>
      </c>
      <c r="D5242" s="2">
        <f t="shared" si="1294"/>
        <v>-3.204386938090948</v>
      </c>
      <c r="E5242" s="2">
        <f t="shared" si="1295"/>
        <v>-1.4673991766362386</v>
      </c>
      <c r="F5242" s="2">
        <f t="shared" si="1296"/>
        <v>1.3064167465141325</v>
      </c>
      <c r="G5242" s="2">
        <f t="shared" si="1297"/>
        <v>0.67207327982741683</v>
      </c>
      <c r="H5242" s="2">
        <f t="shared" si="1288"/>
        <v>0.84793223251767702</v>
      </c>
      <c r="I5242" s="25">
        <f t="shared" si="1289"/>
        <v>0.45168249345798134</v>
      </c>
      <c r="L5242" s="20">
        <v>5017</v>
      </c>
      <c r="M5242" s="2">
        <f t="shared" si="1290"/>
        <v>0.44602629348540179</v>
      </c>
      <c r="N5242" s="2">
        <f t="shared" si="1298"/>
        <v>-9.5207115513325821E-2</v>
      </c>
      <c r="O5242" s="2">
        <f t="shared" si="1299"/>
        <v>-0.10573270656145818</v>
      </c>
      <c r="P5242" s="2">
        <f t="shared" si="1300"/>
        <v>7.1149452729284524E-2</v>
      </c>
      <c r="Q5242" s="2">
        <f t="shared" si="1301"/>
        <v>-1.3147827944250182E-2</v>
      </c>
      <c r="R5242" s="2">
        <f t="shared" si="1302"/>
        <v>-1.9074674246215041E-3</v>
      </c>
      <c r="S5242" s="2">
        <f t="shared" si="1291"/>
        <v>0.84793223251767702</v>
      </c>
      <c r="T5242" s="25">
        <f t="shared" si="1292"/>
        <v>3.6384319759921935E-6</v>
      </c>
    </row>
    <row r="5243" spans="1:20" x14ac:dyDescent="0.2">
      <c r="A5243" s="20">
        <v>5018</v>
      </c>
      <c r="B5243" s="2">
        <f t="shared" si="1287"/>
        <v>0.95550971034862919</v>
      </c>
      <c r="C5243" s="2">
        <f t="shared" si="1293"/>
        <v>2.2924853162393912</v>
      </c>
      <c r="D5243" s="2">
        <f t="shared" si="1294"/>
        <v>-1.5283318042828156</v>
      </c>
      <c r="E5243" s="2">
        <f t="shared" si="1295"/>
        <v>-2.6030473556875386</v>
      </c>
      <c r="F5243" s="2">
        <f t="shared" si="1296"/>
        <v>0.31035372742093303</v>
      </c>
      <c r="G5243" s="2">
        <f t="shared" si="1297"/>
        <v>0.94114605762905257</v>
      </c>
      <c r="H5243" s="2">
        <f t="shared" si="1288"/>
        <v>0.91299880657052124</v>
      </c>
      <c r="I5243" s="25">
        <f t="shared" si="1289"/>
        <v>0.88575590179070796</v>
      </c>
      <c r="L5243" s="20">
        <v>5018</v>
      </c>
      <c r="M5243" s="2">
        <f t="shared" si="1290"/>
        <v>-0.67257240386607897</v>
      </c>
      <c r="N5243" s="2">
        <f t="shared" si="1298"/>
        <v>0.44269860013411277</v>
      </c>
      <c r="O5243" s="2">
        <f t="shared" si="1299"/>
        <v>-0.21501552030017551</v>
      </c>
      <c r="P5243" s="2">
        <f t="shared" si="1300"/>
        <v>3.5792933633314788E-2</v>
      </c>
      <c r="Q5243" s="2">
        <f t="shared" si="1301"/>
        <v>9.7678734777395769E-3</v>
      </c>
      <c r="R5243" s="2">
        <f t="shared" si="1302"/>
        <v>-5.3531575755805354E-3</v>
      </c>
      <c r="S5243" s="2">
        <f t="shared" si="1291"/>
        <v>0.91299880657052124</v>
      </c>
      <c r="T5243" s="25">
        <f t="shared" si="1292"/>
        <v>2.8656296028995274E-5</v>
      </c>
    </row>
    <row r="5244" spans="1:20" x14ac:dyDescent="0.2">
      <c r="A5244" s="20">
        <v>5019</v>
      </c>
      <c r="B5244" s="2">
        <f t="shared" si="1287"/>
        <v>0.54079591513832093</v>
      </c>
      <c r="C5244" s="2">
        <f t="shared" si="1293"/>
        <v>2.9442542034474291</v>
      </c>
      <c r="D5244" s="2">
        <f t="shared" si="1294"/>
        <v>0.86652165792272284</v>
      </c>
      <c r="E5244" s="2">
        <f t="shared" si="1295"/>
        <v>-2.5144416896220676</v>
      </c>
      <c r="F5244" s="2">
        <f t="shared" si="1296"/>
        <v>-0.83167349908908972</v>
      </c>
      <c r="G5244" s="2">
        <f t="shared" si="1297"/>
        <v>0.76758313871493189</v>
      </c>
      <c r="H5244" s="2">
        <f t="shared" si="1288"/>
        <v>0.29246022183029402</v>
      </c>
      <c r="I5244" s="25">
        <f t="shared" si="1289"/>
        <v>0.58918387483946633</v>
      </c>
      <c r="L5244" s="20">
        <v>5019</v>
      </c>
      <c r="M5244" s="2">
        <f t="shared" si="1290"/>
        <v>-0.93344994546108517</v>
      </c>
      <c r="N5244" s="2">
        <f t="shared" si="1298"/>
        <v>0.41603765682265631</v>
      </c>
      <c r="O5244" s="2">
        <f t="shared" si="1299"/>
        <v>-5.0092375665557687E-2</v>
      </c>
      <c r="P5244" s="2">
        <f t="shared" si="1300"/>
        <v>-4.5209758614085008E-2</v>
      </c>
      <c r="Q5244" s="2">
        <f t="shared" si="1301"/>
        <v>2.0226757343258888E-2</v>
      </c>
      <c r="R5244" s="2">
        <f t="shared" si="1302"/>
        <v>-1.9720488920816669E-3</v>
      </c>
      <c r="S5244" s="2">
        <f t="shared" si="1291"/>
        <v>0.29246022183029402</v>
      </c>
      <c r="T5244" s="25">
        <f t="shared" si="1292"/>
        <v>3.8889768327605299E-6</v>
      </c>
    </row>
    <row r="5245" spans="1:20" x14ac:dyDescent="0.2">
      <c r="A5245" s="20">
        <v>5020</v>
      </c>
      <c r="B5245" s="2">
        <f t="shared" si="1287"/>
        <v>-0.12826264913113344</v>
      </c>
      <c r="C5245" s="2">
        <f t="shared" si="1293"/>
        <v>2.2112943335331749</v>
      </c>
      <c r="D5245" s="2">
        <f t="shared" si="1294"/>
        <v>2.8538364446328095</v>
      </c>
      <c r="E5245" s="2">
        <f t="shared" si="1295"/>
        <v>-1.2432548076921399</v>
      </c>
      <c r="F5245" s="2">
        <f t="shared" si="1296"/>
        <v>-1.5825516837206117</v>
      </c>
      <c r="G5245" s="2">
        <f t="shared" si="1297"/>
        <v>0.23301387584578639</v>
      </c>
      <c r="H5245" s="2">
        <f t="shared" si="1288"/>
        <v>1.6451307162136247E-2</v>
      </c>
      <c r="I5245" s="25">
        <f t="shared" si="1289"/>
        <v>5.4295466336675556E-2</v>
      </c>
      <c r="L5245" s="20">
        <v>5020</v>
      </c>
      <c r="M5245" s="2">
        <f t="shared" si="1290"/>
        <v>-3.9132484408689753E-3</v>
      </c>
      <c r="N5245" s="2">
        <f t="shared" si="1298"/>
        <v>-0.14118965792593152</v>
      </c>
      <c r="O5245" s="2">
        <f t="shared" si="1299"/>
        <v>0.17871279877522425</v>
      </c>
      <c r="P5245" s="2">
        <f t="shared" si="1300"/>
        <v>-6.8557146856782283E-2</v>
      </c>
      <c r="Q5245" s="2">
        <f t="shared" si="1301"/>
        <v>4.8907712649537763E-3</v>
      </c>
      <c r="R5245" s="2">
        <f t="shared" si="1302"/>
        <v>3.9239831592681922E-3</v>
      </c>
      <c r="S5245" s="2">
        <f t="shared" si="1291"/>
        <v>1.6451307162136247E-2</v>
      </c>
      <c r="T5245" s="25">
        <f t="shared" si="1292"/>
        <v>1.5397643834220382E-5</v>
      </c>
    </row>
    <row r="5246" spans="1:20" x14ac:dyDescent="0.2">
      <c r="A5246" s="20">
        <v>5021</v>
      </c>
      <c r="B5246" s="2">
        <f t="shared" si="1287"/>
        <v>-0.73699728535468645</v>
      </c>
      <c r="C5246" s="2">
        <f t="shared" si="1293"/>
        <v>0.43832818613115637</v>
      </c>
      <c r="D5246" s="2">
        <f t="shared" si="1294"/>
        <v>3.498947359007563</v>
      </c>
      <c r="E5246" s="2">
        <f t="shared" si="1295"/>
        <v>0.6126542366876524</v>
      </c>
      <c r="F5246" s="2">
        <f t="shared" si="1296"/>
        <v>-1.5891310834461443</v>
      </c>
      <c r="G5246" s="2">
        <f t="shared" si="1297"/>
        <v>-0.41114545377587641</v>
      </c>
      <c r="H5246" s="2">
        <f t="shared" si="1288"/>
        <v>0.54316499862017709</v>
      </c>
      <c r="I5246" s="25">
        <f t="shared" si="1289"/>
        <v>0.16904058416057133</v>
      </c>
      <c r="L5246" s="20">
        <v>5021</v>
      </c>
      <c r="M5246" s="2">
        <f t="shared" si="1290"/>
        <v>0.93061395362559862</v>
      </c>
      <c r="N5246" s="2">
        <f t="shared" si="1298"/>
        <v>-0.51835999162520807</v>
      </c>
      <c r="O5246" s="2">
        <f t="shared" si="1299"/>
        <v>0.17960831258661686</v>
      </c>
      <c r="P5246" s="2">
        <f t="shared" si="1300"/>
        <v>-4.474668962421359E-3</v>
      </c>
      <c r="Q5246" s="2">
        <f t="shared" si="1301"/>
        <v>-1.6682339556605839E-2</v>
      </c>
      <c r="R5246" s="2">
        <f t="shared" si="1302"/>
        <v>4.8158203446703332E-3</v>
      </c>
      <c r="S5246" s="2">
        <f t="shared" si="1291"/>
        <v>0.54316499862017709</v>
      </c>
      <c r="T5246" s="25">
        <f t="shared" si="1292"/>
        <v>2.3192125592140689E-5</v>
      </c>
    </row>
    <row r="5247" spans="1:20" x14ac:dyDescent="0.2">
      <c r="A5247" s="20">
        <v>5022</v>
      </c>
      <c r="B5247" s="2">
        <f t="shared" si="1287"/>
        <v>-0.99911058237585659</v>
      </c>
      <c r="C5247" s="2">
        <f t="shared" si="1293"/>
        <v>-1.5407905562752011</v>
      </c>
      <c r="D5247" s="2">
        <f t="shared" si="1294"/>
        <v>2.498448657880433</v>
      </c>
      <c r="E5247" s="2">
        <f t="shared" si="1295"/>
        <v>2.1804224205667269</v>
      </c>
      <c r="F5247" s="2">
        <f t="shared" si="1296"/>
        <v>-0.84831730376881276</v>
      </c>
      <c r="G5247" s="2">
        <f t="shared" si="1297"/>
        <v>-0.86193665216181137</v>
      </c>
      <c r="H5247" s="2">
        <f t="shared" si="1288"/>
        <v>0.99822195581542328</v>
      </c>
      <c r="I5247" s="25">
        <f t="shared" si="1289"/>
        <v>0.74293479233991144</v>
      </c>
      <c r="L5247" s="20">
        <v>5022</v>
      </c>
      <c r="M5247" s="2">
        <f t="shared" si="1290"/>
        <v>0.67834361348204686</v>
      </c>
      <c r="N5247" s="2">
        <f t="shared" si="1298"/>
        <v>-0.23447386722560867</v>
      </c>
      <c r="O5247" s="2">
        <f t="shared" si="1299"/>
        <v>-4.8547869106571037E-2</v>
      </c>
      <c r="P5247" s="2">
        <f t="shared" si="1300"/>
        <v>6.5314284862478367E-2</v>
      </c>
      <c r="Q5247" s="2">
        <f t="shared" si="1301"/>
        <v>-1.6980721467054833E-2</v>
      </c>
      <c r="R5247" s="2">
        <f t="shared" si="1302"/>
        <v>-4.3388346695621201E-4</v>
      </c>
      <c r="S5247" s="2">
        <f t="shared" si="1291"/>
        <v>0.99822195581542328</v>
      </c>
      <c r="T5247" s="25">
        <f t="shared" si="1292"/>
        <v>1.8825486289794232E-7</v>
      </c>
    </row>
    <row r="5248" spans="1:20" x14ac:dyDescent="0.2">
      <c r="A5248" s="20">
        <v>5023</v>
      </c>
      <c r="B5248" s="2">
        <f t="shared" ref="B5248:B5290" si="1303">COS($A5248*$B$7)</f>
        <v>-0.79132656097212817</v>
      </c>
      <c r="C5248" s="2">
        <f t="shared" si="1293"/>
        <v>-2.7952514245487645</v>
      </c>
      <c r="D5248" s="2">
        <f t="shared" si="1294"/>
        <v>0.32289051361494697</v>
      </c>
      <c r="E5248" s="2">
        <f t="shared" si="1295"/>
        <v>2.7227038700131292</v>
      </c>
      <c r="F5248" s="2">
        <f t="shared" si="1296"/>
        <v>0.29147335919451511</v>
      </c>
      <c r="G5248" s="2">
        <f t="shared" si="1297"/>
        <v>-0.90734557490433443</v>
      </c>
      <c r="H5248" s="2">
        <f t="shared" si="1288"/>
        <v>0.62619772609997526</v>
      </c>
      <c r="I5248" s="25">
        <f t="shared" si="1289"/>
        <v>0.82327599229847714</v>
      </c>
      <c r="L5248" s="20">
        <v>5023</v>
      </c>
      <c r="M5248" s="2">
        <f t="shared" si="1290"/>
        <v>-0.43900781653547444</v>
      </c>
      <c r="N5248" s="2">
        <f t="shared" si="1298"/>
        <v>0.3484331436027262</v>
      </c>
      <c r="O5248" s="2">
        <f t="shared" si="1299"/>
        <v>-0.21479170625460123</v>
      </c>
      <c r="P5248" s="2">
        <f t="shared" si="1300"/>
        <v>5.1808944158649325E-2</v>
      </c>
      <c r="Q5248" s="2">
        <f t="shared" si="1301"/>
        <v>4.3761473564103209E-3</v>
      </c>
      <c r="R5248" s="2">
        <f t="shared" si="1302"/>
        <v>-5.1302624220551877E-3</v>
      </c>
      <c r="S5248" s="2">
        <f t="shared" si="1291"/>
        <v>0.62619772609997526</v>
      </c>
      <c r="T5248" s="25">
        <f t="shared" si="1292"/>
        <v>2.6319592519151561E-5</v>
      </c>
    </row>
    <row r="5249" spans="1:20" x14ac:dyDescent="0.2">
      <c r="A5249" s="20">
        <v>5024</v>
      </c>
      <c r="B5249" s="2">
        <f t="shared" si="1303"/>
        <v>-0.21136929312477878</v>
      </c>
      <c r="C5249" s="2">
        <f t="shared" si="1293"/>
        <v>-2.7350618708487242</v>
      </c>
      <c r="D5249" s="2">
        <f t="shared" si="1294"/>
        <v>-2.0045280845071116</v>
      </c>
      <c r="E5249" s="2">
        <f t="shared" si="1295"/>
        <v>1.9844551459708255</v>
      </c>
      <c r="F5249" s="2">
        <f t="shared" si="1296"/>
        <v>1.2941795469317956</v>
      </c>
      <c r="G5249" s="2">
        <f t="shared" si="1297"/>
        <v>-0.5260156961036464</v>
      </c>
      <c r="H5249" s="2">
        <f t="shared" si="1288"/>
        <v>4.4676978076068657E-2</v>
      </c>
      <c r="I5249" s="25">
        <f t="shared" si="1289"/>
        <v>0.27669251254740368</v>
      </c>
      <c r="L5249" s="20">
        <v>5024</v>
      </c>
      <c r="M5249" s="2">
        <f t="shared" si="1290"/>
        <v>-0.99649938667712368</v>
      </c>
      <c r="N5249" s="2">
        <f t="shared" si="1298"/>
        <v>0.48698877022806075</v>
      </c>
      <c r="O5249" s="2">
        <f t="shared" si="1299"/>
        <v>-0.10711501161050954</v>
      </c>
      <c r="P5249" s="2">
        <f t="shared" si="1300"/>
        <v>-2.7767539528017797E-2</v>
      </c>
      <c r="Q5249" s="2">
        <f t="shared" si="1301"/>
        <v>2.0152183325905296E-2</v>
      </c>
      <c r="R5249" s="2">
        <f t="shared" si="1302"/>
        <v>-3.284097275111151E-3</v>
      </c>
      <c r="S5249" s="2">
        <f t="shared" si="1291"/>
        <v>4.4676978076068657E-2</v>
      </c>
      <c r="T5249" s="25">
        <f t="shared" si="1292"/>
        <v>1.0785294912392486E-5</v>
      </c>
    </row>
    <row r="5250" spans="1:20" x14ac:dyDescent="0.2">
      <c r="A5250" s="20">
        <v>5025</v>
      </c>
      <c r="B5250" s="2">
        <f t="shared" si="1303"/>
        <v>0.46799825601581652</v>
      </c>
      <c r="C5250" s="2">
        <f t="shared" si="1293"/>
        <v>-1.3885299827679289</v>
      </c>
      <c r="D5250" s="2">
        <f t="shared" si="1294"/>
        <v>-3.389185802870164</v>
      </c>
      <c r="E5250" s="2">
        <f t="shared" si="1295"/>
        <v>0.31288615881142462</v>
      </c>
      <c r="F5250" s="2">
        <f t="shared" si="1296"/>
        <v>1.6882128716338061</v>
      </c>
      <c r="G5250" s="2">
        <f t="shared" si="1297"/>
        <v>0.10270758379656919</v>
      </c>
      <c r="H5250" s="2">
        <f t="shared" si="1288"/>
        <v>0.21902236763384575</v>
      </c>
      <c r="I5250" s="25">
        <f t="shared" si="1289"/>
        <v>1.0548847769329283E-2</v>
      </c>
      <c r="L5250" s="20">
        <v>5025</v>
      </c>
      <c r="M5250" s="2">
        <f t="shared" si="1290"/>
        <v>-0.28317074365145622</v>
      </c>
      <c r="N5250" s="2">
        <f t="shared" si="1298"/>
        <v>4.4951708678337421E-3</v>
      </c>
      <c r="O5250" s="2">
        <f t="shared" si="1299"/>
        <v>0.13716379609892598</v>
      </c>
      <c r="P5250" s="2">
        <f t="shared" si="1300"/>
        <v>-7.1932510699893787E-2</v>
      </c>
      <c r="Q5250" s="2">
        <f t="shared" si="1301"/>
        <v>1.0228452439336774E-2</v>
      </c>
      <c r="R5250" s="2">
        <f t="shared" si="1302"/>
        <v>2.7502261940665772E-3</v>
      </c>
      <c r="S5250" s="2">
        <f t="shared" si="1291"/>
        <v>0.21902236763384575</v>
      </c>
      <c r="T5250" s="25">
        <f t="shared" si="1292"/>
        <v>7.5637441185299303E-6</v>
      </c>
    </row>
    <row r="5251" spans="1:20" x14ac:dyDescent="0.2">
      <c r="A5251" s="20">
        <v>5026</v>
      </c>
      <c r="B5251" s="2">
        <f t="shared" si="1303"/>
        <v>0.92725891267737015</v>
      </c>
      <c r="C5251" s="2">
        <f t="shared" si="1293"/>
        <v>0.61104925258811449</v>
      </c>
      <c r="D5251" s="2">
        <f t="shared" si="1294"/>
        <v>-3.179856480654391</v>
      </c>
      <c r="E5251" s="2">
        <f t="shared" si="1295"/>
        <v>-1.5058380778180953</v>
      </c>
      <c r="F5251" s="2">
        <f t="shared" si="1296"/>
        <v>1.2882533037526502</v>
      </c>
      <c r="G5251" s="2">
        <f t="shared" si="1297"/>
        <v>0.68312588218699433</v>
      </c>
      <c r="H5251" s="2">
        <f t="shared" si="1288"/>
        <v>0.85980909113961879</v>
      </c>
      <c r="I5251" s="25">
        <f t="shared" si="1289"/>
        <v>0.46666097091375924</v>
      </c>
      <c r="L5251" s="20">
        <v>5026</v>
      </c>
      <c r="M5251" s="2">
        <f t="shared" si="1290"/>
        <v>0.79128115707096469</v>
      </c>
      <c r="N5251" s="2">
        <f t="shared" si="1298"/>
        <v>-0.48373105018458146</v>
      </c>
      <c r="O5251" s="2">
        <f t="shared" si="1299"/>
        <v>0.20651974191049052</v>
      </c>
      <c r="P5251" s="2">
        <f t="shared" si="1300"/>
        <v>-2.4363066573966755E-2</v>
      </c>
      <c r="Q5251" s="2">
        <f t="shared" si="1301"/>
        <v>-1.2739465210336816E-2</v>
      </c>
      <c r="R5251" s="2">
        <f t="shared" si="1302"/>
        <v>5.2772288512754686E-3</v>
      </c>
      <c r="S5251" s="2">
        <f t="shared" si="1291"/>
        <v>0.85980909113961879</v>
      </c>
      <c r="T5251" s="25">
        <f t="shared" si="1292"/>
        <v>2.7849144348734202E-5</v>
      </c>
    </row>
    <row r="5252" spans="1:20" x14ac:dyDescent="0.2">
      <c r="A5252" s="20">
        <v>5027</v>
      </c>
      <c r="B5252" s="2">
        <f t="shared" si="1303"/>
        <v>0.95041521388679329</v>
      </c>
      <c r="C5252" s="2">
        <f t="shared" si="1293"/>
        <v>2.3232424765440411</v>
      </c>
      <c r="D5252" s="2">
        <f t="shared" si="1294"/>
        <v>-1.4749909689587457</v>
      </c>
      <c r="E5252" s="2">
        <f t="shared" si="1295"/>
        <v>-2.6163431370807553</v>
      </c>
      <c r="F5252" s="2">
        <f t="shared" si="1296"/>
        <v>0.28240807760347286</v>
      </c>
      <c r="G5252" s="2">
        <f t="shared" si="1297"/>
        <v>0.94225940404852193</v>
      </c>
      <c r="H5252" s="2">
        <f t="shared" si="1288"/>
        <v>0.90328907878747899</v>
      </c>
      <c r="I5252" s="25">
        <f t="shared" si="1289"/>
        <v>0.88785278451787575</v>
      </c>
      <c r="L5252" s="20">
        <v>5027</v>
      </c>
      <c r="M5252" s="2">
        <f t="shared" si="1290"/>
        <v>0.85662447012360221</v>
      </c>
      <c r="N5252" s="2">
        <f t="shared" si="1298"/>
        <v>-0.35506256509873924</v>
      </c>
      <c r="O5252" s="2">
        <f t="shared" si="1299"/>
        <v>1.2504263768815983E-2</v>
      </c>
      <c r="P5252" s="2">
        <f t="shared" si="1300"/>
        <v>5.4276218508254127E-2</v>
      </c>
      <c r="Q5252" s="2">
        <f t="shared" si="1301"/>
        <v>-1.9460940452853692E-2</v>
      </c>
      <c r="R5252" s="2">
        <f t="shared" si="1302"/>
        <v>1.0742633989413385E-3</v>
      </c>
      <c r="S5252" s="2">
        <f t="shared" si="1291"/>
        <v>0.90328907878747899</v>
      </c>
      <c r="T5252" s="25">
        <f t="shared" si="1292"/>
        <v>1.1540418503049974E-6</v>
      </c>
    </row>
    <row r="5253" spans="1:20" x14ac:dyDescent="0.2">
      <c r="A5253" s="20">
        <v>5028</v>
      </c>
      <c r="B5253" s="2">
        <f t="shared" si="1303"/>
        <v>0.52657638935772577</v>
      </c>
      <c r="C5253" s="2">
        <f t="shared" si="1293"/>
        <v>2.9427784621162396</v>
      </c>
      <c r="D5253" s="2">
        <f t="shared" si="1294"/>
        <v>0.92358584280786082</v>
      </c>
      <c r="E5253" s="2">
        <f t="shared" si="1295"/>
        <v>-2.4963411374851132</v>
      </c>
      <c r="F5253" s="2">
        <f t="shared" si="1296"/>
        <v>-0.85625808019056526</v>
      </c>
      <c r="G5253" s="2">
        <f t="shared" si="1297"/>
        <v>0.7582336049767</v>
      </c>
      <c r="H5253" s="2">
        <f t="shared" si="1288"/>
        <v>0.27728269382901921</v>
      </c>
      <c r="I5253" s="25">
        <f t="shared" si="1289"/>
        <v>0.57491819971596236</v>
      </c>
      <c r="L5253" s="20">
        <v>5028</v>
      </c>
      <c r="M5253" s="2">
        <f t="shared" si="1290"/>
        <v>-0.17047211822315658</v>
      </c>
      <c r="N5253" s="2">
        <f t="shared" si="1298"/>
        <v>0.22641170260892313</v>
      </c>
      <c r="O5253" s="2">
        <f t="shared" si="1299"/>
        <v>-0.19745770802902818</v>
      </c>
      <c r="P5253" s="2">
        <f t="shared" si="1300"/>
        <v>6.3697883894410862E-2</v>
      </c>
      <c r="Q5253" s="2">
        <f t="shared" si="1301"/>
        <v>-1.3641801544820808E-3</v>
      </c>
      <c r="R5253" s="2">
        <f t="shared" si="1302"/>
        <v>-4.4986935051718763E-3</v>
      </c>
      <c r="S5253" s="2">
        <f t="shared" si="1291"/>
        <v>0.27728269382901921</v>
      </c>
      <c r="T5253" s="25">
        <f t="shared" si="1292"/>
        <v>2.0238243253475622E-5</v>
      </c>
    </row>
    <row r="5254" spans="1:20" x14ac:dyDescent="0.2">
      <c r="A5254" s="20">
        <v>5029</v>
      </c>
      <c r="B5254" s="2">
        <f t="shared" si="1303"/>
        <v>-0.14491953906906568</v>
      </c>
      <c r="C5254" s="2">
        <f t="shared" si="1293"/>
        <v>2.1782797547732988</v>
      </c>
      <c r="D5254" s="2">
        <f t="shared" si="1294"/>
        <v>2.8877858012750672</v>
      </c>
      <c r="E5254" s="2">
        <f t="shared" si="1295"/>
        <v>-1.2022708945239589</v>
      </c>
      <c r="F5254" s="2">
        <f t="shared" si="1296"/>
        <v>-1.5922126834694164</v>
      </c>
      <c r="G5254" s="2">
        <f t="shared" si="1297"/>
        <v>0.21759869375743415</v>
      </c>
      <c r="H5254" s="2">
        <f t="shared" si="1288"/>
        <v>2.1001672803990457E-2</v>
      </c>
      <c r="I5254" s="25">
        <f t="shared" si="1289"/>
        <v>4.734919152494161E-2</v>
      </c>
      <c r="L5254" s="20">
        <v>5029</v>
      </c>
      <c r="M5254" s="2">
        <f t="shared" si="1290"/>
        <v>-0.98016825804429031</v>
      </c>
      <c r="N5254" s="2">
        <f t="shared" si="1298"/>
        <v>0.51914663738811673</v>
      </c>
      <c r="O5254" s="2">
        <f t="shared" si="1299"/>
        <v>-0.15560492713968263</v>
      </c>
      <c r="P5254" s="2">
        <f t="shared" si="1300"/>
        <v>-8.1133741623000046E-3</v>
      </c>
      <c r="Q5254" s="2">
        <f t="shared" si="1301"/>
        <v>1.847229793807131E-2</v>
      </c>
      <c r="R5254" s="2">
        <f t="shared" si="1302"/>
        <v>-4.3345363519804794E-3</v>
      </c>
      <c r="S5254" s="2">
        <f t="shared" si="1291"/>
        <v>2.1001672803990457E-2</v>
      </c>
      <c r="T5254" s="25">
        <f t="shared" si="1292"/>
        <v>1.8788205386640242E-5</v>
      </c>
    </row>
    <row r="5255" spans="1:20" x14ac:dyDescent="0.2">
      <c r="A5255" s="20">
        <v>5030</v>
      </c>
      <c r="B5255" s="2">
        <f t="shared" si="1303"/>
        <v>-0.74825754384174958</v>
      </c>
      <c r="C5255" s="2">
        <f t="shared" si="1293"/>
        <v>0.38930204220042719</v>
      </c>
      <c r="D5255" s="2">
        <f t="shared" si="1294"/>
        <v>3.4938149745047737</v>
      </c>
      <c r="E5255" s="2">
        <f t="shared" si="1295"/>
        <v>0.65724613613276184</v>
      </c>
      <c r="F5255" s="2">
        <f t="shared" si="1296"/>
        <v>-1.5793247827031409</v>
      </c>
      <c r="G5255" s="2">
        <f t="shared" si="1297"/>
        <v>-0.4253762832093404</v>
      </c>
      <c r="H5255" s="2">
        <f t="shared" si="1288"/>
        <v>0.5598893519160878</v>
      </c>
      <c r="I5255" s="25">
        <f t="shared" si="1289"/>
        <v>0.18094498231699296</v>
      </c>
      <c r="L5255" s="20">
        <v>5030</v>
      </c>
      <c r="M5255" s="2">
        <f t="shared" si="1290"/>
        <v>-0.53987101976476315</v>
      </c>
      <c r="N5255" s="2">
        <f t="shared" si="1298"/>
        <v>0.14982191692735233</v>
      </c>
      <c r="O5255" s="2">
        <f t="shared" si="1299"/>
        <v>8.4688404061492445E-2</v>
      </c>
      <c r="P5255" s="2">
        <f t="shared" si="1300"/>
        <v>-6.9577771979613123E-2</v>
      </c>
      <c r="Q5255" s="2">
        <f t="shared" si="1301"/>
        <v>1.4751340956381089E-2</v>
      </c>
      <c r="R5255" s="2">
        <f t="shared" si="1302"/>
        <v>1.3573877869523397E-3</v>
      </c>
      <c r="S5255" s="2">
        <f t="shared" si="1291"/>
        <v>0.5598893519160878</v>
      </c>
      <c r="T5255" s="25">
        <f t="shared" si="1292"/>
        <v>1.8425016041673704E-6</v>
      </c>
    </row>
    <row r="5256" spans="1:20" x14ac:dyDescent="0.2">
      <c r="A5256" s="20">
        <v>5031</v>
      </c>
      <c r="B5256" s="2">
        <f t="shared" si="1303"/>
        <v>-0.99967833389874516</v>
      </c>
      <c r="C5256" s="2">
        <f t="shared" si="1293"/>
        <v>-1.5827705038315227</v>
      </c>
      <c r="D5256" s="2">
        <f t="shared" si="1294"/>
        <v>2.4566483728599988</v>
      </c>
      <c r="E5256" s="2">
        <f t="shared" si="1295"/>
        <v>2.207650039212095</v>
      </c>
      <c r="F5256" s="2">
        <f t="shared" si="1296"/>
        <v>-0.82365575900111687</v>
      </c>
      <c r="G5256" s="2">
        <f t="shared" si="1297"/>
        <v>-0.86829014749499478</v>
      </c>
      <c r="H5256" s="2">
        <f t="shared" si="1288"/>
        <v>0.99935677126657108</v>
      </c>
      <c r="I5256" s="25">
        <f t="shared" si="1289"/>
        <v>0.75392778023687979</v>
      </c>
      <c r="L5256" s="20">
        <v>5031</v>
      </c>
      <c r="M5256" s="2">
        <f t="shared" si="1290"/>
        <v>0.58891535718612442</v>
      </c>
      <c r="N5256" s="2">
        <f t="shared" si="1298"/>
        <v>-0.41056837060961632</v>
      </c>
      <c r="O5256" s="2">
        <f t="shared" si="1299"/>
        <v>0.21697992699169422</v>
      </c>
      <c r="P5256" s="2">
        <f t="shared" si="1300"/>
        <v>-4.2310716269593859E-2</v>
      </c>
      <c r="Q5256" s="2">
        <f t="shared" si="1301"/>
        <v>-7.781772368957488E-3</v>
      </c>
      <c r="R5256" s="2">
        <f t="shared" si="1302"/>
        <v>5.3182563330270403E-3</v>
      </c>
      <c r="S5256" s="2">
        <f t="shared" si="1291"/>
        <v>0.99935677126657108</v>
      </c>
      <c r="T5256" s="25">
        <f t="shared" si="1292"/>
        <v>2.828385042378222E-5</v>
      </c>
    </row>
    <row r="5257" spans="1:20" x14ac:dyDescent="0.2">
      <c r="A5257" s="20">
        <v>5032</v>
      </c>
      <c r="B5257" s="2">
        <f t="shared" si="1303"/>
        <v>-0.78093478311854359</v>
      </c>
      <c r="C5257" s="2">
        <f t="shared" si="1293"/>
        <v>-2.8104413504401964</v>
      </c>
      <c r="D5257" s="2">
        <f t="shared" si="1294"/>
        <v>0.26408165526946425</v>
      </c>
      <c r="E5257" s="2">
        <f t="shared" si="1295"/>
        <v>2.7197616333665802</v>
      </c>
      <c r="F5257" s="2">
        <f t="shared" si="1296"/>
        <v>0.31939143813539239</v>
      </c>
      <c r="G5257" s="2">
        <f t="shared" si="1297"/>
        <v>-0.90283358800594593</v>
      </c>
      <c r="H5257" s="2">
        <f t="shared" si="1288"/>
        <v>0.60985913548440673</v>
      </c>
      <c r="I5257" s="25">
        <f t="shared" si="1289"/>
        <v>0.81510848763169008</v>
      </c>
      <c r="L5257" s="20">
        <v>5032</v>
      </c>
      <c r="M5257" s="2">
        <f t="shared" si="1290"/>
        <v>0.96666711257854721</v>
      </c>
      <c r="N5257" s="2">
        <f t="shared" si="1298"/>
        <v>-0.44736718259373298</v>
      </c>
      <c r="O5257" s="2">
        <f t="shared" si="1299"/>
        <v>7.2560314161082981E-2</v>
      </c>
      <c r="P5257" s="2">
        <f t="shared" si="1300"/>
        <v>3.8914539704258448E-2</v>
      </c>
      <c r="Q5257" s="2">
        <f t="shared" si="1301"/>
        <v>-2.0390912079149896E-2</v>
      </c>
      <c r="R5257" s="2">
        <f t="shared" si="1302"/>
        <v>2.4968350583549842E-3</v>
      </c>
      <c r="S5257" s="2">
        <f t="shared" si="1291"/>
        <v>0.60985913548440673</v>
      </c>
      <c r="T5257" s="25">
        <f t="shared" si="1292"/>
        <v>6.2341853086305373E-6</v>
      </c>
    </row>
    <row r="5258" spans="1:20" x14ac:dyDescent="0.2">
      <c r="A5258" s="20">
        <v>5033</v>
      </c>
      <c r="B5258" s="2">
        <f t="shared" si="1303"/>
        <v>-0.19490540139484072</v>
      </c>
      <c r="C5258" s="2">
        <f t="shared" si="1293"/>
        <v>-2.7163177155793923</v>
      </c>
      <c r="D5258" s="2">
        <f t="shared" si="1294"/>
        <v>-2.0526867911840023</v>
      </c>
      <c r="E5258" s="2">
        <f t="shared" si="1295"/>
        <v>1.9527268339009658</v>
      </c>
      <c r="F5258" s="2">
        <f t="shared" si="1296"/>
        <v>1.3122238512879523</v>
      </c>
      <c r="G5258" s="2">
        <f t="shared" si="1297"/>
        <v>-0.51276028491374248</v>
      </c>
      <c r="H5258" s="2">
        <f t="shared" si="1288"/>
        <v>3.798811549288398E-2</v>
      </c>
      <c r="I5258" s="25">
        <f t="shared" si="1289"/>
        <v>0.26292310978482236</v>
      </c>
      <c r="L5258" s="20">
        <v>5033</v>
      </c>
      <c r="M5258" s="2">
        <f t="shared" si="1290"/>
        <v>0.11164329129502774</v>
      </c>
      <c r="N5258" s="2">
        <f t="shared" si="1298"/>
        <v>8.6354435187287845E-2</v>
      </c>
      <c r="O5258" s="2">
        <f t="shared" si="1299"/>
        <v>-0.16439434198451136</v>
      </c>
      <c r="P5258" s="2">
        <f t="shared" si="1300"/>
        <v>7.0512686717187467E-2</v>
      </c>
      <c r="Q5258" s="2">
        <f t="shared" si="1301"/>
        <v>-6.9958378563539821E-3</v>
      </c>
      <c r="R5258" s="2">
        <f t="shared" si="1302"/>
        <v>-3.5087612427711088E-3</v>
      </c>
      <c r="S5258" s="2">
        <f t="shared" si="1291"/>
        <v>3.798811549288398E-2</v>
      </c>
      <c r="T5258" s="25">
        <f t="shared" si="1292"/>
        <v>1.2311405458772655E-5</v>
      </c>
    </row>
    <row r="5259" spans="1:20" x14ac:dyDescent="0.2">
      <c r="A5259" s="20">
        <v>5034</v>
      </c>
      <c r="B5259" s="2">
        <f t="shared" si="1303"/>
        <v>0.48279103608543156</v>
      </c>
      <c r="C5259" s="2">
        <f t="shared" si="1293"/>
        <v>-1.3446674154465008</v>
      </c>
      <c r="D5259" s="2">
        <f t="shared" si="1294"/>
        <v>-3.4040445656277836</v>
      </c>
      <c r="E5259" s="2">
        <f t="shared" si="1295"/>
        <v>0.26729409225327222</v>
      </c>
      <c r="F5259" s="2">
        <f t="shared" si="1296"/>
        <v>1.6878968831165222</v>
      </c>
      <c r="G5259" s="2">
        <f t="shared" si="1297"/>
        <v>0.11847219227386421</v>
      </c>
      <c r="H5259" s="2">
        <f t="shared" si="1288"/>
        <v>0.23308718452444446</v>
      </c>
      <c r="I5259" s="25">
        <f t="shared" si="1289"/>
        <v>1.4035660342175451E-2</v>
      </c>
      <c r="L5259" s="20">
        <v>5034</v>
      </c>
      <c r="M5259" s="2">
        <f t="shared" si="1290"/>
        <v>-0.88575748790682873</v>
      </c>
      <c r="N5259" s="2">
        <f t="shared" si="1298"/>
        <v>0.50994958104098265</v>
      </c>
      <c r="O5259" s="2">
        <f t="shared" si="1299"/>
        <v>-0.19169944338132749</v>
      </c>
      <c r="P5259" s="2">
        <f t="shared" si="1300"/>
        <v>1.2187097937783525E-2</v>
      </c>
      <c r="Q5259" s="2">
        <f t="shared" si="1301"/>
        <v>1.5320919886672616E-2</v>
      </c>
      <c r="R5259" s="2">
        <f t="shared" si="1302"/>
        <v>-5.0396887480441037E-3</v>
      </c>
      <c r="S5259" s="2">
        <f t="shared" si="1291"/>
        <v>0.23308718452444446</v>
      </c>
      <c r="T5259" s="25">
        <f t="shared" si="1292"/>
        <v>2.5398462677162347E-5</v>
      </c>
    </row>
    <row r="5260" spans="1:20" x14ac:dyDescent="0.2">
      <c r="A5260" s="20">
        <v>5035</v>
      </c>
      <c r="B5260" s="2">
        <f t="shared" si="1303"/>
        <v>0.93342330547696872</v>
      </c>
      <c r="C5260" s="2">
        <f t="shared" si="1293"/>
        <v>0.65940098117881984</v>
      </c>
      <c r="D5260" s="2">
        <f t="shared" si="1294"/>
        <v>-3.1544269911932741</v>
      </c>
      <c r="E5260" s="2">
        <f t="shared" si="1295"/>
        <v>-1.543851237566549</v>
      </c>
      <c r="F5260" s="2">
        <f t="shared" si="1296"/>
        <v>1.2697256366990741</v>
      </c>
      <c r="G5260" s="2">
        <f t="shared" si="1297"/>
        <v>0.69398534625601194</v>
      </c>
      <c r="H5260" s="2">
        <f t="shared" si="1288"/>
        <v>0.87127906720755044</v>
      </c>
      <c r="I5260" s="25">
        <f t="shared" si="1289"/>
        <v>0.48161566081807677</v>
      </c>
      <c r="L5260" s="20">
        <v>5035</v>
      </c>
      <c r="M5260" s="2">
        <f t="shared" si="1290"/>
        <v>-0.7535654799520598</v>
      </c>
      <c r="N5260" s="2">
        <f t="shared" si="1298"/>
        <v>0.2832139349774529</v>
      </c>
      <c r="O5260" s="2">
        <f t="shared" si="1299"/>
        <v>2.5466782308444243E-2</v>
      </c>
      <c r="P5260" s="2">
        <f t="shared" si="1300"/>
        <v>-6.1680507832424021E-2</v>
      </c>
      <c r="Q5260" s="2">
        <f t="shared" si="1301"/>
        <v>1.8099146109794861E-2</v>
      </c>
      <c r="R5260" s="2">
        <f t="shared" si="1302"/>
        <v>-1.4357935307919643E-4</v>
      </c>
      <c r="S5260" s="2">
        <f t="shared" si="1291"/>
        <v>0.87127906720755044</v>
      </c>
      <c r="T5260" s="25">
        <f t="shared" si="1292"/>
        <v>2.0615030630640553E-8</v>
      </c>
    </row>
    <row r="5261" spans="1:20" x14ac:dyDescent="0.2">
      <c r="A5261" s="20">
        <v>5036</v>
      </c>
      <c r="B5261" s="2">
        <f t="shared" si="1303"/>
        <v>0.94505200916103294</v>
      </c>
      <c r="C5261" s="2">
        <f t="shared" si="1293"/>
        <v>2.3533427929311892</v>
      </c>
      <c r="D5261" s="2">
        <f t="shared" si="1294"/>
        <v>-1.4212331135192096</v>
      </c>
      <c r="E5261" s="2">
        <f t="shared" si="1295"/>
        <v>-2.6288992070178154</v>
      </c>
      <c r="F5261" s="2">
        <f t="shared" si="1296"/>
        <v>0.25438258333169433</v>
      </c>
      <c r="G5261" s="2">
        <f t="shared" si="1297"/>
        <v>0.94310634807380489</v>
      </c>
      <c r="H5261" s="2">
        <f t="shared" si="1288"/>
        <v>0.89312330001930507</v>
      </c>
      <c r="I5261" s="25">
        <f t="shared" si="1289"/>
        <v>0.88944958377710881</v>
      </c>
      <c r="L5261" s="20">
        <v>5036</v>
      </c>
      <c r="M5261" s="2">
        <f t="shared" si="1290"/>
        <v>0.33963689757344279</v>
      </c>
      <c r="N5261" s="2">
        <f t="shared" si="1298"/>
        <v>-0.30470005001103628</v>
      </c>
      <c r="O5261" s="2">
        <f t="shared" si="1299"/>
        <v>0.21015561548349054</v>
      </c>
      <c r="P5261" s="2">
        <f t="shared" si="1300"/>
        <v>-5.6887918563949792E-2</v>
      </c>
      <c r="Q5261" s="2">
        <f t="shared" si="1301"/>
        <v>-2.2041880019626203E-3</v>
      </c>
      <c r="R5261" s="2">
        <f t="shared" si="1302"/>
        <v>4.9356345642499501E-3</v>
      </c>
      <c r="S5261" s="2">
        <f t="shared" si="1291"/>
        <v>0.89312330001930507</v>
      </c>
      <c r="T5261" s="25">
        <f t="shared" si="1292"/>
        <v>2.4360488551818796E-5</v>
      </c>
    </row>
    <row r="5262" spans="1:20" x14ac:dyDescent="0.2">
      <c r="A5262" s="20">
        <v>5037</v>
      </c>
      <c r="B5262" s="2">
        <f t="shared" si="1303"/>
        <v>0.51220798609190232</v>
      </c>
      <c r="C5262" s="2">
        <f t="shared" si="1293"/>
        <v>2.9404707171725546</v>
      </c>
      <c r="D5262" s="2">
        <f t="shared" si="1294"/>
        <v>0.9803889048229194</v>
      </c>
      <c r="E5262" s="2">
        <f t="shared" si="1295"/>
        <v>-2.4775348017253922</v>
      </c>
      <c r="F5262" s="2">
        <f t="shared" si="1296"/>
        <v>-0.88060057381409906</v>
      </c>
      <c r="G5262" s="2">
        <f t="shared" si="1297"/>
        <v>0.7486696979493016</v>
      </c>
      <c r="H5262" s="2">
        <f t="shared" si="1288"/>
        <v>0.26235702101632241</v>
      </c>
      <c r="I5262" s="25">
        <f t="shared" si="1289"/>
        <v>0.5605063166274985</v>
      </c>
      <c r="L5262" s="20">
        <v>5037</v>
      </c>
      <c r="M5262" s="2">
        <f t="shared" si="1290"/>
        <v>0.9997056070364484</v>
      </c>
      <c r="N5262" s="2">
        <f t="shared" si="1298"/>
        <v>-0.50403478679924307</v>
      </c>
      <c r="O5262" s="2">
        <f t="shared" si="1299"/>
        <v>0.12683625152615957</v>
      </c>
      <c r="P5262" s="2">
        <f t="shared" si="1300"/>
        <v>2.0452950977155562E-2</v>
      </c>
      <c r="Q5262" s="2">
        <f t="shared" si="1301"/>
        <v>-1.969655533934574E-2</v>
      </c>
      <c r="R5262" s="2">
        <f t="shared" si="1302"/>
        <v>3.7205102684575312E-3</v>
      </c>
      <c r="S5262" s="2">
        <f t="shared" si="1291"/>
        <v>0.26235702101632241</v>
      </c>
      <c r="T5262" s="25">
        <f t="shared" si="1292"/>
        <v>1.3842196657697931E-5</v>
      </c>
    </row>
    <row r="5263" spans="1:20" x14ac:dyDescent="0.2">
      <c r="A5263" s="20">
        <v>5038</v>
      </c>
      <c r="B5263" s="2">
        <f t="shared" si="1303"/>
        <v>-0.16153545630713476</v>
      </c>
      <c r="C5263" s="2">
        <f t="shared" si="1293"/>
        <v>2.1446493170053214</v>
      </c>
      <c r="D5263" s="2">
        <f t="shared" si="1294"/>
        <v>2.9209187022276297</v>
      </c>
      <c r="E5263" s="2">
        <f t="shared" si="1295"/>
        <v>-1.1609470666323745</v>
      </c>
      <c r="F5263" s="2">
        <f t="shared" si="1296"/>
        <v>-1.6014235213316081</v>
      </c>
      <c r="G5263" s="2">
        <f t="shared" si="1297"/>
        <v>0.20212199059251632</v>
      </c>
      <c r="H5263" s="2">
        <f t="shared" si="1288"/>
        <v>2.6093703644354243E-2</v>
      </c>
      <c r="I5263" s="25">
        <f t="shared" si="1289"/>
        <v>4.0853299081081255E-2</v>
      </c>
      <c r="L5263" s="20">
        <v>5038</v>
      </c>
      <c r="M5263" s="2">
        <f t="shared" si="1290"/>
        <v>0.38486526023383077</v>
      </c>
      <c r="N5263" s="2">
        <f t="shared" si="1298"/>
        <v>-6.0581777034306082E-2</v>
      </c>
      <c r="O5263" s="2">
        <f t="shared" si="1299"/>
        <v>-0.11823541690490467</v>
      </c>
      <c r="P5263" s="2">
        <f t="shared" si="1300"/>
        <v>7.1710489341047845E-2</v>
      </c>
      <c r="Q5263" s="2">
        <f t="shared" si="1301"/>
        <v>-1.2070211125307661E-2</v>
      </c>
      <c r="R5263" s="2">
        <f t="shared" si="1302"/>
        <v>-2.2393230713464744E-3</v>
      </c>
      <c r="S5263" s="2">
        <f t="shared" si="1291"/>
        <v>2.6093703644354243E-2</v>
      </c>
      <c r="T5263" s="25">
        <f t="shared" si="1292"/>
        <v>5.014567817864607E-6</v>
      </c>
    </row>
    <row r="5264" spans="1:20" x14ac:dyDescent="0.2">
      <c r="A5264" s="20">
        <v>5039</v>
      </c>
      <c r="B5264" s="2">
        <f t="shared" si="1303"/>
        <v>-0.75930624954344339</v>
      </c>
      <c r="C5264" s="2">
        <f t="shared" si="1293"/>
        <v>0.34016583198051381</v>
      </c>
      <c r="D5264" s="2">
        <f t="shared" si="1294"/>
        <v>3.4876947933609963</v>
      </c>
      <c r="E5264" s="2">
        <f t="shared" si="1295"/>
        <v>0.70165221419615875</v>
      </c>
      <c r="F5264" s="2">
        <f t="shared" si="1296"/>
        <v>-1.569071963834102</v>
      </c>
      <c r="G5264" s="2">
        <f t="shared" si="1297"/>
        <v>-0.43948684718315667</v>
      </c>
      <c r="H5264" s="2">
        <f t="shared" si="1288"/>
        <v>0.57654598059572992</v>
      </c>
      <c r="I5264" s="25">
        <f t="shared" si="1289"/>
        <v>0.1931486888469913</v>
      </c>
      <c r="L5264" s="20">
        <v>5039</v>
      </c>
      <c r="M5264" s="2">
        <f t="shared" si="1290"/>
        <v>-0.72078778408812527</v>
      </c>
      <c r="N5264" s="2">
        <f t="shared" si="1298"/>
        <v>0.46013023342259152</v>
      </c>
      <c r="O5264" s="2">
        <f t="shared" si="1299"/>
        <v>-0.212523291864647</v>
      </c>
      <c r="P5264" s="2">
        <f t="shared" si="1300"/>
        <v>3.1516752803015496E-2</v>
      </c>
      <c r="Q5264" s="2">
        <f t="shared" si="1301"/>
        <v>1.0949086140596172E-2</v>
      </c>
      <c r="R5264" s="2">
        <f t="shared" si="1302"/>
        <v>-5.3433824276956938E-3</v>
      </c>
      <c r="S5264" s="2">
        <f t="shared" si="1291"/>
        <v>0.57654598059572992</v>
      </c>
      <c r="T5264" s="25">
        <f t="shared" si="1292"/>
        <v>2.8551735768607128E-5</v>
      </c>
    </row>
    <row r="5265" spans="1:20" x14ac:dyDescent="0.2">
      <c r="A5265" s="20">
        <v>5040</v>
      </c>
      <c r="B5265" s="2">
        <f t="shared" si="1303"/>
        <v>-0.99996344913222479</v>
      </c>
      <c r="C5265" s="2">
        <f t="shared" si="1293"/>
        <v>-1.6243029590624649</v>
      </c>
      <c r="D5265" s="2">
        <f t="shared" si="1294"/>
        <v>2.4141535264422798</v>
      </c>
      <c r="E5265" s="2">
        <f t="shared" si="1295"/>
        <v>2.2342534950699711</v>
      </c>
      <c r="F5265" s="2">
        <f t="shared" si="1296"/>
        <v>-0.79876134431968415</v>
      </c>
      <c r="G5265" s="2">
        <f t="shared" si="1297"/>
        <v>-0.87439815355718253</v>
      </c>
      <c r="H5265" s="2">
        <f t="shared" si="1288"/>
        <v>0.99992689960041548</v>
      </c>
      <c r="I5265" s="25">
        <f t="shared" si="1289"/>
        <v>0.76457213094421017</v>
      </c>
      <c r="L5265" s="20">
        <v>5040</v>
      </c>
      <c r="M5265" s="2">
        <f t="shared" si="1290"/>
        <v>-0.90723134602601674</v>
      </c>
      <c r="N5265" s="2">
        <f t="shared" si="1298"/>
        <v>0.3940452933340054</v>
      </c>
      <c r="O5265" s="2">
        <f t="shared" si="1299"/>
        <v>-3.5783508723169988E-2</v>
      </c>
      <c r="P5265" s="2">
        <f t="shared" si="1300"/>
        <v>-4.8869809792784207E-2</v>
      </c>
      <c r="Q5265" s="2">
        <f t="shared" si="1301"/>
        <v>2.0005183660356116E-2</v>
      </c>
      <c r="R5265" s="2">
        <f t="shared" si="1302"/>
        <v>-1.6331090441585308E-3</v>
      </c>
      <c r="S5265" s="2">
        <f t="shared" si="1291"/>
        <v>0.99992689960041548</v>
      </c>
      <c r="T5265" s="25">
        <f t="shared" si="1292"/>
        <v>2.66704515011239E-6</v>
      </c>
    </row>
    <row r="5266" spans="1:20" x14ac:dyDescent="0.2">
      <c r="A5266" s="20">
        <v>5041</v>
      </c>
      <c r="B5266" s="2">
        <f t="shared" si="1303"/>
        <v>-0.7703222137341591</v>
      </c>
      <c r="C5266" s="2">
        <f t="shared" si="1293"/>
        <v>-2.8248366880245022</v>
      </c>
      <c r="D5266" s="2">
        <f t="shared" si="1294"/>
        <v>0.20519813384836599</v>
      </c>
      <c r="E5266" s="2">
        <f t="shared" si="1295"/>
        <v>2.7160504460385142</v>
      </c>
      <c r="F5266" s="2">
        <f t="shared" si="1296"/>
        <v>0.34721921641856901</v>
      </c>
      <c r="G5266" s="2">
        <f t="shared" si="1297"/>
        <v>-0.89806634546523822</v>
      </c>
      <c r="H5266" s="2">
        <f t="shared" si="1288"/>
        <v>0.59339631297229545</v>
      </c>
      <c r="I5266" s="25">
        <f t="shared" si="1289"/>
        <v>0.80652316085728859</v>
      </c>
      <c r="L5266" s="20">
        <v>5041</v>
      </c>
      <c r="M5266" s="2">
        <f t="shared" si="1290"/>
        <v>6.3303157414142719E-2</v>
      </c>
      <c r="N5266" s="2">
        <f t="shared" si="1298"/>
        <v>-0.17455949811333893</v>
      </c>
      <c r="O5266" s="2">
        <f t="shared" si="1299"/>
        <v>0.18659042812823967</v>
      </c>
      <c r="P5266" s="2">
        <f t="shared" si="1300"/>
        <v>-6.6933461879386896E-2</v>
      </c>
      <c r="Q5266" s="2">
        <f t="shared" si="1301"/>
        <v>3.548980717606039E-3</v>
      </c>
      <c r="R5266" s="2">
        <f t="shared" si="1302"/>
        <v>4.1598429756876613E-3</v>
      </c>
      <c r="S5266" s="2">
        <f t="shared" si="1291"/>
        <v>0.59339631297229545</v>
      </c>
      <c r="T5266" s="25">
        <f t="shared" si="1292"/>
        <v>1.7304293582377978E-5</v>
      </c>
    </row>
    <row r="5267" spans="1:20" x14ac:dyDescent="0.2">
      <c r="A5267" s="20">
        <v>5042</v>
      </c>
      <c r="B5267" s="2">
        <f t="shared" si="1303"/>
        <v>-0.17838640460048275</v>
      </c>
      <c r="C5267" s="2">
        <f t="shared" si="1293"/>
        <v>-2.6968055833178108</v>
      </c>
      <c r="D5267" s="2">
        <f t="shared" si="1294"/>
        <v>-2.1002651474037122</v>
      </c>
      <c r="E5267" s="2">
        <f t="shared" si="1295"/>
        <v>1.9204464327762598</v>
      </c>
      <c r="F5267" s="2">
        <f t="shared" si="1296"/>
        <v>1.3298971542252578</v>
      </c>
      <c r="G5267" s="2">
        <f t="shared" si="1297"/>
        <v>-0.49935990242726291</v>
      </c>
      <c r="H5267" s="2">
        <f t="shared" si="1288"/>
        <v>3.1821709346287134E-2</v>
      </c>
      <c r="I5267" s="25">
        <f t="shared" si="1289"/>
        <v>0.24936031215216553</v>
      </c>
      <c r="L5267" s="20">
        <v>5042</v>
      </c>
      <c r="M5267" s="2">
        <f t="shared" si="1290"/>
        <v>0.95310812596978256</v>
      </c>
      <c r="N5267" s="2">
        <f t="shared" si="1298"/>
        <v>-0.52055126885183733</v>
      </c>
      <c r="O5267" s="2">
        <f t="shared" si="1299"/>
        <v>0.17100848580997766</v>
      </c>
      <c r="P5267" s="2">
        <f t="shared" si="1300"/>
        <v>3.6209190090395965E-4</v>
      </c>
      <c r="Q5267" s="2">
        <f t="shared" si="1301"/>
        <v>-1.7433182293258888E-2</v>
      </c>
      <c r="R5267" s="2">
        <f t="shared" si="1302"/>
        <v>4.6478117635460475E-3</v>
      </c>
      <c r="S5267" s="2">
        <f t="shared" si="1291"/>
        <v>3.1821709346287134E-2</v>
      </c>
      <c r="T5267" s="25">
        <f t="shared" si="1292"/>
        <v>2.1602154189357019E-5</v>
      </c>
    </row>
    <row r="5268" spans="1:20" x14ac:dyDescent="0.2">
      <c r="A5268" s="20">
        <v>5043</v>
      </c>
      <c r="B5268" s="2">
        <f t="shared" si="1303"/>
        <v>0.4974473179816139</v>
      </c>
      <c r="C5268" s="2">
        <f t="shared" si="1293"/>
        <v>-1.3004246740271541</v>
      </c>
      <c r="D5268" s="2">
        <f t="shared" si="1294"/>
        <v>-3.4179409122836351</v>
      </c>
      <c r="E5268" s="2">
        <f t="shared" si="1295"/>
        <v>0.22162645437607451</v>
      </c>
      <c r="F5268" s="2">
        <f t="shared" si="1296"/>
        <v>1.6871036801835666</v>
      </c>
      <c r="G5268" s="2">
        <f t="shared" si="1297"/>
        <v>0.13420330543596309</v>
      </c>
      <c r="H5268" s="2">
        <f t="shared" si="1288"/>
        <v>0.2474538341671009</v>
      </c>
      <c r="I5268" s="25">
        <f t="shared" si="1289"/>
        <v>1.80105271899384E-2</v>
      </c>
      <c r="L5268" s="20">
        <v>5043</v>
      </c>
      <c r="M5268" s="2">
        <f t="shared" si="1290"/>
        <v>0.62742908318594226</v>
      </c>
      <c r="N5268" s="2">
        <f t="shared" si="1298"/>
        <v>-0.20269207962892344</v>
      </c>
      <c r="O5268" s="2">
        <f t="shared" si="1299"/>
        <v>-6.2657926299104438E-2</v>
      </c>
      <c r="P5268" s="2">
        <f t="shared" si="1300"/>
        <v>6.7195875495676016E-2</v>
      </c>
      <c r="Q5268" s="2">
        <f t="shared" si="1301"/>
        <v>-1.6183078295880289E-2</v>
      </c>
      <c r="R5268" s="2">
        <f t="shared" si="1302"/>
        <v>-7.9150170786391517E-4</v>
      </c>
      <c r="S5268" s="2">
        <f t="shared" si="1291"/>
        <v>0.2474538341671009</v>
      </c>
      <c r="T5268" s="25">
        <f t="shared" si="1292"/>
        <v>6.2647495355149451E-7</v>
      </c>
    </row>
    <row r="5269" spans="1:20" x14ac:dyDescent="0.2">
      <c r="A5269" s="20">
        <v>5044</v>
      </c>
      <c r="B5269" s="2">
        <f t="shared" si="1303"/>
        <v>0.93932379408787192</v>
      </c>
      <c r="C5269" s="2">
        <f t="shared" si="1293"/>
        <v>0.70756627915452042</v>
      </c>
      <c r="D5269" s="2">
        <f t="shared" si="1294"/>
        <v>-3.1281056593166126</v>
      </c>
      <c r="E5269" s="2">
        <f t="shared" si="1295"/>
        <v>-1.5814279085260476</v>
      </c>
      <c r="F5269" s="2">
        <f t="shared" si="1296"/>
        <v>1.2508389836293716</v>
      </c>
      <c r="G5269" s="2">
        <f t="shared" si="1297"/>
        <v>0.70464860176816579</v>
      </c>
      <c r="H5269" s="2">
        <f t="shared" si="1288"/>
        <v>0.88232919013963484</v>
      </c>
      <c r="I5269" s="25">
        <f t="shared" si="1289"/>
        <v>0.49652965197383109</v>
      </c>
      <c r="L5269" s="20">
        <v>5044</v>
      </c>
      <c r="M5269" s="2">
        <f t="shared" si="1290"/>
        <v>-0.49840053861712608</v>
      </c>
      <c r="N5269" s="2">
        <f t="shared" si="1298"/>
        <v>0.37365717520275732</v>
      </c>
      <c r="O5269" s="2">
        <f t="shared" si="1299"/>
        <v>-0.21641765675778696</v>
      </c>
      <c r="P5269" s="2">
        <f t="shared" si="1300"/>
        <v>4.8335801208536457E-2</v>
      </c>
      <c r="Q5269" s="2">
        <f t="shared" si="1301"/>
        <v>5.7050544696787492E-3</v>
      </c>
      <c r="R5269" s="2">
        <f t="shared" si="1302"/>
        <v>-5.2214253265221201E-3</v>
      </c>
      <c r="S5269" s="2">
        <f t="shared" si="1291"/>
        <v>0.88232919013963484</v>
      </c>
      <c r="T5269" s="25">
        <f t="shared" si="1292"/>
        <v>2.726328244044663E-5</v>
      </c>
    </row>
    <row r="5270" spans="1:20" x14ac:dyDescent="0.2">
      <c r="A5270" s="20">
        <v>5045</v>
      </c>
      <c r="B5270" s="2">
        <f t="shared" si="1303"/>
        <v>0.93942161249551515</v>
      </c>
      <c r="C5270" s="2">
        <f t="shared" si="1293"/>
        <v>2.3827777552217282</v>
      </c>
      <c r="D5270" s="2">
        <f t="shared" si="1294"/>
        <v>-1.3670734367737911</v>
      </c>
      <c r="E5270" s="2">
        <f t="shared" si="1295"/>
        <v>-2.6407120155556698</v>
      </c>
      <c r="F5270" s="2">
        <f t="shared" si="1296"/>
        <v>0.22628516817603375</v>
      </c>
      <c r="G5270" s="2">
        <f t="shared" si="1297"/>
        <v>0.94368665025068366</v>
      </c>
      <c r="H5270" s="2">
        <f t="shared" si="1288"/>
        <v>0.88251296602367379</v>
      </c>
      <c r="I5270" s="25">
        <f t="shared" si="1289"/>
        <v>0.89054449386135615</v>
      </c>
      <c r="L5270" s="20">
        <v>5045</v>
      </c>
      <c r="M5270" s="2">
        <f t="shared" si="1290"/>
        <v>-0.98862768319193595</v>
      </c>
      <c r="N5270" s="2">
        <f t="shared" si="1298"/>
        <v>0.47348722953002675</v>
      </c>
      <c r="O5270" s="2">
        <f t="shared" si="1299"/>
        <v>-9.4183305964607195E-2</v>
      </c>
      <c r="P5270" s="2">
        <f t="shared" si="1300"/>
        <v>-3.2166170722148855E-2</v>
      </c>
      <c r="Q5270" s="2">
        <f t="shared" si="1301"/>
        <v>2.0317619749519622E-2</v>
      </c>
      <c r="R5270" s="2">
        <f t="shared" si="1302"/>
        <v>-2.9925462050428824E-3</v>
      </c>
      <c r="S5270" s="2">
        <f t="shared" si="1291"/>
        <v>0.88251296602367379</v>
      </c>
      <c r="T5270" s="25">
        <f t="shared" si="1292"/>
        <v>8.9553327893165573E-6</v>
      </c>
    </row>
    <row r="5271" spans="1:20" x14ac:dyDescent="0.2">
      <c r="A5271" s="20">
        <v>5046</v>
      </c>
      <c r="B5271" s="2">
        <f t="shared" si="1303"/>
        <v>0.49769476767897403</v>
      </c>
      <c r="C5271" s="2">
        <f t="shared" si="1293"/>
        <v>2.9373316210786711</v>
      </c>
      <c r="D5271" s="2">
        <f t="shared" si="1294"/>
        <v>1.0369147841954187</v>
      </c>
      <c r="E5271" s="2">
        <f t="shared" si="1295"/>
        <v>-2.4580279994060197</v>
      </c>
      <c r="F5271" s="2">
        <f t="shared" si="1296"/>
        <v>-0.90469409767377418</v>
      </c>
      <c r="G5271" s="2">
        <f t="shared" si="1297"/>
        <v>0.73889412160965173</v>
      </c>
      <c r="H5271" s="2">
        <f t="shared" si="1288"/>
        <v>0.24770008177502792</v>
      </c>
      <c r="I5271" s="25">
        <f t="shared" si="1289"/>
        <v>0.54596452294929876</v>
      </c>
      <c r="L5271" s="20">
        <v>5046</v>
      </c>
      <c r="M5271" s="2">
        <f t="shared" si="1290"/>
        <v>-0.21807327597302148</v>
      </c>
      <c r="N5271" s="2">
        <f t="shared" si="1298"/>
        <v>-3.0513636671021055E-2</v>
      </c>
      <c r="O5271" s="2">
        <f t="shared" si="1299"/>
        <v>0.14816155424072341</v>
      </c>
      <c r="P5271" s="2">
        <f t="shared" si="1300"/>
        <v>-7.16471239945142E-2</v>
      </c>
      <c r="Q5271" s="2">
        <f t="shared" si="1301"/>
        <v>9.0194396678433368E-3</v>
      </c>
      <c r="R5271" s="2">
        <f t="shared" si="1302"/>
        <v>3.0526806805229946E-3</v>
      </c>
      <c r="S5271" s="2">
        <f t="shared" si="1291"/>
        <v>0.24770008177502792</v>
      </c>
      <c r="T5271" s="25">
        <f t="shared" si="1292"/>
        <v>9.3188593372383339E-6</v>
      </c>
    </row>
    <row r="5272" spans="1:20" x14ac:dyDescent="0.2">
      <c r="A5272" s="20">
        <v>5047</v>
      </c>
      <c r="B5272" s="2">
        <f t="shared" si="1303"/>
        <v>-0.17810570307213486</v>
      </c>
      <c r="C5272" s="2">
        <f t="shared" si="1293"/>
        <v>2.110412528469686</v>
      </c>
      <c r="D5272" s="2">
        <f t="shared" si="1294"/>
        <v>2.9532257799170711</v>
      </c>
      <c r="E5272" s="2">
        <f t="shared" si="1295"/>
        <v>-1.1192950073887764</v>
      </c>
      <c r="F5272" s="2">
        <f t="shared" si="1296"/>
        <v>-1.6101815931523868</v>
      </c>
      <c r="G5272" s="2">
        <f t="shared" si="1297"/>
        <v>0.18658814203647717</v>
      </c>
      <c r="H5272" s="2">
        <f t="shared" si="1288"/>
        <v>3.1721641466819467E-2</v>
      </c>
      <c r="I5272" s="25">
        <f t="shared" si="1289"/>
        <v>3.4815134748624577E-2</v>
      </c>
      <c r="L5272" s="20">
        <v>5047</v>
      </c>
      <c r="M5272" s="2">
        <f t="shared" si="1290"/>
        <v>0.83058659800595003</v>
      </c>
      <c r="N5272" s="2">
        <f t="shared" si="1298"/>
        <v>-0.49560093526011834</v>
      </c>
      <c r="O5272" s="2">
        <f t="shared" si="1299"/>
        <v>0.20155828215346377</v>
      </c>
      <c r="P5272" s="2">
        <f t="shared" si="1300"/>
        <v>-1.9757611208585206E-2</v>
      </c>
      <c r="Q5272" s="2">
        <f t="shared" si="1301"/>
        <v>-1.3781091940147074E-2</v>
      </c>
      <c r="R5272" s="2">
        <f t="shared" si="1302"/>
        <v>5.2048712381442567E-3</v>
      </c>
      <c r="S5272" s="2">
        <f t="shared" si="1291"/>
        <v>3.1721641466819467E-2</v>
      </c>
      <c r="T5272" s="25">
        <f t="shared" si="1292"/>
        <v>2.7090684605661328E-5</v>
      </c>
    </row>
    <row r="5273" spans="1:20" x14ac:dyDescent="0.2">
      <c r="A5273" s="20">
        <v>5048</v>
      </c>
      <c r="B5273" s="2">
        <f t="shared" si="1303"/>
        <v>-0.77014027869037238</v>
      </c>
      <c r="C5273" s="2">
        <f t="shared" si="1293"/>
        <v>0.29093344761604223</v>
      </c>
      <c r="D5273" s="2">
        <f t="shared" si="1294"/>
        <v>3.4805885459179993</v>
      </c>
      <c r="E5273" s="2">
        <f t="shared" si="1295"/>
        <v>0.74585991607032498</v>
      </c>
      <c r="F5273" s="2">
        <f t="shared" si="1296"/>
        <v>-1.5583755255900205</v>
      </c>
      <c r="G5273" s="2">
        <f t="shared" si="1297"/>
        <v>-0.45347315625659135</v>
      </c>
      <c r="H5273" s="2">
        <f t="shared" si="1288"/>
        <v>0.59311604886128444</v>
      </c>
      <c r="I5273" s="25">
        <f t="shared" si="1289"/>
        <v>0.20563790344531491</v>
      </c>
      <c r="L5273" s="20">
        <v>5048</v>
      </c>
      <c r="M5273" s="2">
        <f t="shared" si="1290"/>
        <v>0.82001226507701441</v>
      </c>
      <c r="N5273" s="2">
        <f t="shared" si="1298"/>
        <v>-0.32865604736381943</v>
      </c>
      <c r="O5273" s="2">
        <f t="shared" si="1299"/>
        <v>-2.0891412061525621E-3</v>
      </c>
      <c r="P5273" s="2">
        <f t="shared" si="1300"/>
        <v>5.7328476731764159E-2</v>
      </c>
      <c r="Q5273" s="2">
        <f t="shared" si="1301"/>
        <v>-1.9006810727173307E-2</v>
      </c>
      <c r="R5273" s="2">
        <f t="shared" si="1302"/>
        <v>7.1937022789854616E-4</v>
      </c>
      <c r="S5273" s="2">
        <f t="shared" si="1291"/>
        <v>0.59311604886128444</v>
      </c>
      <c r="T5273" s="25">
        <f t="shared" si="1292"/>
        <v>5.1749352478680629E-7</v>
      </c>
    </row>
    <row r="5274" spans="1:20" x14ac:dyDescent="0.2">
      <c r="A5274" s="20">
        <v>5049</v>
      </c>
      <c r="B5274" s="2">
        <f t="shared" si="1303"/>
        <v>-0.99996584746645789</v>
      </c>
      <c r="C5274" s="2">
        <f t="shared" si="1293"/>
        <v>-1.6653761796119488</v>
      </c>
      <c r="D5274" s="2">
        <f t="shared" si="1294"/>
        <v>2.3709761330774568</v>
      </c>
      <c r="E5274" s="2">
        <f t="shared" si="1295"/>
        <v>2.2602252666188694</v>
      </c>
      <c r="F5274" s="2">
        <f t="shared" si="1296"/>
        <v>-0.7736410980533952</v>
      </c>
      <c r="G5274" s="2">
        <f t="shared" si="1297"/>
        <v>-0.88025894344866074</v>
      </c>
      <c r="H5274" s="2">
        <f t="shared" si="1288"/>
        <v>0.99993169609931132</v>
      </c>
      <c r="I5274" s="25">
        <f t="shared" si="1289"/>
        <v>0.77485580752135252</v>
      </c>
      <c r="L5274" s="20">
        <v>5049</v>
      </c>
      <c r="M5274" s="2">
        <f t="shared" si="1290"/>
        <v>-0.23631099197328026</v>
      </c>
      <c r="N5274" s="2">
        <f t="shared" si="1298"/>
        <v>0.25741880062420253</v>
      </c>
      <c r="O5274" s="2">
        <f t="shared" si="1299"/>
        <v>-0.20307231518600349</v>
      </c>
      <c r="P5274" s="2">
        <f t="shared" si="1300"/>
        <v>6.1304447400736164E-2</v>
      </c>
      <c r="Q5274" s="2">
        <f t="shared" si="1301"/>
        <v>6.5614304192518694E-6</v>
      </c>
      <c r="R5274" s="2">
        <f t="shared" si="1302"/>
        <v>-4.6835324772846248E-3</v>
      </c>
      <c r="S5274" s="2">
        <f t="shared" si="1291"/>
        <v>0.99993169609931132</v>
      </c>
      <c r="T5274" s="25">
        <f t="shared" si="1292"/>
        <v>2.1935476465779855E-5</v>
      </c>
    </row>
    <row r="5275" spans="1:20" x14ac:dyDescent="0.2">
      <c r="A5275" s="20">
        <v>5050</v>
      </c>
      <c r="B5275" s="2">
        <f t="shared" si="1303"/>
        <v>-0.75949185328163171</v>
      </c>
      <c r="C5275" s="2">
        <f t="shared" si="1293"/>
        <v>-2.8384333673478142</v>
      </c>
      <c r="D5275" s="2">
        <f t="shared" si="1294"/>
        <v>0.14625659732657514</v>
      </c>
      <c r="E5275" s="2">
        <f t="shared" si="1295"/>
        <v>2.7115713572825557</v>
      </c>
      <c r="F5275" s="2">
        <f t="shared" si="1296"/>
        <v>0.37494882637334392</v>
      </c>
      <c r="G5275" s="2">
        <f t="shared" si="1297"/>
        <v>-0.89304519511142577</v>
      </c>
      <c r="H5275" s="2">
        <f t="shared" si="1288"/>
        <v>0.57682787520116763</v>
      </c>
      <c r="I5275" s="25">
        <f t="shared" si="1289"/>
        <v>0.79752972051160453</v>
      </c>
      <c r="L5275" s="20">
        <v>5050</v>
      </c>
      <c r="M5275" s="2">
        <f t="shared" si="1290"/>
        <v>-0.99127050589576005</v>
      </c>
      <c r="N5275" s="2">
        <f t="shared" si="1298"/>
        <v>0.51521144447226086</v>
      </c>
      <c r="O5275" s="2">
        <f t="shared" si="1299"/>
        <v>-0.14508051504826339</v>
      </c>
      <c r="P5275" s="2">
        <f t="shared" si="1300"/>
        <v>-1.2900192932676406E-2</v>
      </c>
      <c r="Q5275" s="2">
        <f t="shared" si="1301"/>
        <v>1.9011565897543301E-2</v>
      </c>
      <c r="R5275" s="2">
        <f t="shared" si="1302"/>
        <v>-4.1135988508621381E-3</v>
      </c>
      <c r="S5275" s="2">
        <f t="shared" si="1291"/>
        <v>0.57682787520116763</v>
      </c>
      <c r="T5275" s="25">
        <f t="shared" si="1292"/>
        <v>1.6921695505814304E-5</v>
      </c>
    </row>
    <row r="5276" spans="1:20" x14ac:dyDescent="0.2">
      <c r="A5276" s="20">
        <v>5051</v>
      </c>
      <c r="B5276" s="2">
        <f t="shared" si="1303"/>
        <v>-0.16181697311106985</v>
      </c>
      <c r="C5276" s="2">
        <f t="shared" si="1293"/>
        <v>-2.6765309906751709</v>
      </c>
      <c r="D5276" s="2">
        <f t="shared" si="1294"/>
        <v>-2.1472497014693523</v>
      </c>
      <c r="E5276" s="2">
        <f t="shared" si="1295"/>
        <v>1.8876230691450544</v>
      </c>
      <c r="F5276" s="2">
        <f t="shared" si="1296"/>
        <v>1.3471944590196667</v>
      </c>
      <c r="G5276" s="2">
        <f t="shared" si="1297"/>
        <v>-0.4858183372971977</v>
      </c>
      <c r="H5276" s="2">
        <f t="shared" si="1288"/>
        <v>2.6184732786828702E-2</v>
      </c>
      <c r="I5276" s="25">
        <f t="shared" si="1289"/>
        <v>0.23601945685421374</v>
      </c>
      <c r="L5276" s="20">
        <v>5051</v>
      </c>
      <c r="M5276" s="2">
        <f t="shared" si="1290"/>
        <v>-0.48207811721774352</v>
      </c>
      <c r="N5276" s="2">
        <f t="shared" si="1298"/>
        <v>0.11596292357502005</v>
      </c>
      <c r="O5276" s="2">
        <f t="shared" si="1299"/>
        <v>9.7930215883517274E-2</v>
      </c>
      <c r="P5276" s="2">
        <f t="shared" si="1300"/>
        <v>-7.0653417287587852E-2</v>
      </c>
      <c r="Q5276" s="2">
        <f t="shared" si="1301"/>
        <v>1.3771415224991984E-2</v>
      </c>
      <c r="R5276" s="2">
        <f t="shared" si="1302"/>
        <v>1.7023435924523643E-3</v>
      </c>
      <c r="S5276" s="2">
        <f t="shared" si="1291"/>
        <v>2.6184732786828702E-2</v>
      </c>
      <c r="T5276" s="25">
        <f t="shared" si="1292"/>
        <v>2.8979737067636215E-6</v>
      </c>
    </row>
    <row r="5277" spans="1:20" x14ac:dyDescent="0.2">
      <c r="A5277" s="20">
        <v>5052</v>
      </c>
      <c r="B5277" s="2">
        <f t="shared" si="1303"/>
        <v>0.51196295797354197</v>
      </c>
      <c r="C5277" s="2">
        <f t="shared" si="1293"/>
        <v>-1.2558142671376187</v>
      </c>
      <c r="D5277" s="2">
        <f t="shared" si="1294"/>
        <v>-3.4308709139621261</v>
      </c>
      <c r="E5277" s="2">
        <f t="shared" si="1295"/>
        <v>0.17589615666458164</v>
      </c>
      <c r="F5277" s="2">
        <f t="shared" si="1296"/>
        <v>1.6858334870949427</v>
      </c>
      <c r="G5277" s="2">
        <f t="shared" si="1297"/>
        <v>0.14989647566881353</v>
      </c>
      <c r="H5277" s="2">
        <f t="shared" si="1288"/>
        <v>0.26210607033701872</v>
      </c>
      <c r="I5277" s="25">
        <f t="shared" si="1289"/>
        <v>2.2468953417931207E-2</v>
      </c>
      <c r="L5277" s="20">
        <v>5052</v>
      </c>
      <c r="M5277" s="2">
        <f t="shared" si="1290"/>
        <v>0.64190101782086828</v>
      </c>
      <c r="N5277" s="2">
        <f t="shared" si="1298"/>
        <v>-0.43117131529395691</v>
      </c>
      <c r="O5277" s="2">
        <f t="shared" si="1299"/>
        <v>0.21605206129411475</v>
      </c>
      <c r="P5277" s="2">
        <f t="shared" si="1300"/>
        <v>-3.8303434336252599E-2</v>
      </c>
      <c r="Q5277" s="2">
        <f t="shared" si="1301"/>
        <v>-9.0312077037932748E-3</v>
      </c>
      <c r="R5277" s="2">
        <f t="shared" si="1302"/>
        <v>5.3473136538688074E-3</v>
      </c>
      <c r="S5277" s="2">
        <f t="shared" si="1291"/>
        <v>0.26210607033701872</v>
      </c>
      <c r="T5277" s="25">
        <f t="shared" si="1292"/>
        <v>2.8593763312851778E-5</v>
      </c>
    </row>
    <row r="5278" spans="1:20" x14ac:dyDescent="0.2">
      <c r="A5278" s="20">
        <v>5053</v>
      </c>
      <c r="B5278" s="2">
        <f t="shared" si="1303"/>
        <v>0.94495871028157963</v>
      </c>
      <c r="C5278" s="2">
        <f t="shared" si="1293"/>
        <v>0.75553152887393682</v>
      </c>
      <c r="D5278" s="2">
        <f t="shared" si="1294"/>
        <v>-3.1008999267816844</v>
      </c>
      <c r="E5278" s="2">
        <f t="shared" si="1295"/>
        <v>-1.618557466748491</v>
      </c>
      <c r="F5278" s="2">
        <f t="shared" si="1296"/>
        <v>1.2315986843146012</v>
      </c>
      <c r="G5278" s="2">
        <f t="shared" si="1297"/>
        <v>0.71511263393073377</v>
      </c>
      <c r="H5278" s="2">
        <f t="shared" si="1288"/>
        <v>0.89294696413702634</v>
      </c>
      <c r="I5278" s="25">
        <f t="shared" si="1289"/>
        <v>0.51138607920735168</v>
      </c>
      <c r="L5278" s="20">
        <v>5053</v>
      </c>
      <c r="M5278" s="2">
        <f t="shared" si="1290"/>
        <v>0.94727374004568332</v>
      </c>
      <c r="N5278" s="2">
        <f t="shared" si="1298"/>
        <v>-0.42843946278446554</v>
      </c>
      <c r="O5278" s="2">
        <f t="shared" si="1299"/>
        <v>5.8646063677575064E-2</v>
      </c>
      <c r="P5278" s="2">
        <f t="shared" si="1300"/>
        <v>4.2894324377856452E-2</v>
      </c>
      <c r="Q5278" s="2">
        <f t="shared" si="1301"/>
        <v>-2.0316471512558689E-2</v>
      </c>
      <c r="R5278" s="2">
        <f t="shared" si="1302"/>
        <v>2.1729375437223534E-3</v>
      </c>
      <c r="S5278" s="2">
        <f t="shared" si="1291"/>
        <v>0.89294696413702634</v>
      </c>
      <c r="T5278" s="25">
        <f t="shared" si="1292"/>
        <v>4.721657568918134E-6</v>
      </c>
    </row>
    <row r="5279" spans="1:20" x14ac:dyDescent="0.2">
      <c r="A5279" s="20">
        <v>5054</v>
      </c>
      <c r="B5279" s="2">
        <f t="shared" si="1303"/>
        <v>0.93352561575687398</v>
      </c>
      <c r="C5279" s="2">
        <f t="shared" si="1293"/>
        <v>2.411539041350296</v>
      </c>
      <c r="D5279" s="2">
        <f t="shared" si="1294"/>
        <v>-1.3125272511379016</v>
      </c>
      <c r="E5279" s="2">
        <f t="shared" si="1295"/>
        <v>-2.6517782228916795</v>
      </c>
      <c r="F5279" s="2">
        <f t="shared" si="1296"/>
        <v>0.1981237760408216</v>
      </c>
      <c r="G5279" s="2">
        <f t="shared" si="1297"/>
        <v>0.94400014651189146</v>
      </c>
      <c r="H5279" s="2">
        <f t="shared" si="1288"/>
        <v>0.87147007527425069</v>
      </c>
      <c r="I5279" s="25">
        <f t="shared" si="1289"/>
        <v>0.89113627661447259</v>
      </c>
      <c r="L5279" s="20">
        <v>5054</v>
      </c>
      <c r="M5279" s="2">
        <f t="shared" si="1290"/>
        <v>4.4602952813892364E-2</v>
      </c>
      <c r="N5279" s="2">
        <f t="shared" si="1298"/>
        <v>0.12067459196631113</v>
      </c>
      <c r="O5279" s="2">
        <f t="shared" si="1299"/>
        <v>-0.17355034940800945</v>
      </c>
      <c r="P5279" s="2">
        <f t="shared" si="1300"/>
        <v>6.9389616458876979E-2</v>
      </c>
      <c r="Q5279" s="2">
        <f t="shared" si="1301"/>
        <v>-5.6924542886265805E-3</v>
      </c>
      <c r="R5279" s="2">
        <f t="shared" si="1302"/>
        <v>-3.7725521159792386E-3</v>
      </c>
      <c r="S5279" s="2">
        <f t="shared" si="1291"/>
        <v>0.87147007527425069</v>
      </c>
      <c r="T5279" s="25">
        <f t="shared" si="1292"/>
        <v>1.423214946777943E-5</v>
      </c>
    </row>
    <row r="5280" spans="1:20" x14ac:dyDescent="0.2">
      <c r="A5280" s="20">
        <v>5055</v>
      </c>
      <c r="B5280" s="2">
        <f t="shared" si="1303"/>
        <v>0.48304083740141374</v>
      </c>
      <c r="C5280" s="2">
        <f t="shared" si="1293"/>
        <v>2.9333620613426596</v>
      </c>
      <c r="D5280" s="2">
        <f t="shared" si="1294"/>
        <v>1.0931474995200556</v>
      </c>
      <c r="E5280" s="2">
        <f t="shared" si="1295"/>
        <v>-2.4378262456311912</v>
      </c>
      <c r="F5280" s="2">
        <f t="shared" si="1296"/>
        <v>-0.92853183987434096</v>
      </c>
      <c r="G5280" s="2">
        <f t="shared" si="1297"/>
        <v>0.72890963977933276</v>
      </c>
      <c r="H5280" s="2">
        <f t="shared" ref="H5280:H5343" si="1304">B5280^2</f>
        <v>0.23332845059745902</v>
      </c>
      <c r="I5280" s="25">
        <f t="shared" ref="I5280:I5343" si="1305">G5280^2</f>
        <v>0.53130926296323666</v>
      </c>
      <c r="L5280" s="20">
        <v>5055</v>
      </c>
      <c r="M5280" s="2">
        <f t="shared" ref="M5280:M5343" si="1306">COS($A5280*$B$8)</f>
        <v>-0.91494928839603462</v>
      </c>
      <c r="N5280" s="2">
        <f t="shared" si="1298"/>
        <v>0.51589421111893319</v>
      </c>
      <c r="O5280" s="2">
        <f t="shared" si="1299"/>
        <v>-0.18442069347793957</v>
      </c>
      <c r="P5280" s="2">
        <f t="shared" si="1300"/>
        <v>7.3934068301227448E-3</v>
      </c>
      <c r="Q5280" s="2">
        <f t="shared" si="1301"/>
        <v>1.6191061605512456E-2</v>
      </c>
      <c r="R5280" s="2">
        <f t="shared" si="1302"/>
        <v>-4.9069645705512501E-3</v>
      </c>
      <c r="S5280" s="2">
        <f t="shared" ref="S5280:S5343" si="1307">B5280^2</f>
        <v>0.23332845059745902</v>
      </c>
      <c r="T5280" s="25">
        <f t="shared" ref="T5280:T5343" si="1308">R5280^2</f>
        <v>2.4078301296645215E-5</v>
      </c>
    </row>
    <row r="5281" spans="1:20" x14ac:dyDescent="0.2">
      <c r="A5281" s="20">
        <v>5056</v>
      </c>
      <c r="B5281" s="2">
        <f t="shared" si="1303"/>
        <v>-0.19462559450494132</v>
      </c>
      <c r="C5281" s="2">
        <f t="shared" si="1293"/>
        <v>2.0755790688389766</v>
      </c>
      <c r="D5281" s="2">
        <f t="shared" si="1294"/>
        <v>2.9846979002528653</v>
      </c>
      <c r="E5281" s="2">
        <f t="shared" si="1295"/>
        <v>-1.0773264929645057</v>
      </c>
      <c r="F5281" s="2">
        <f t="shared" si="1296"/>
        <v>-1.6184844227863728</v>
      </c>
      <c r="G5281" s="2">
        <f t="shared" si="1297"/>
        <v>0.17100153993126063</v>
      </c>
      <c r="H5281" s="2">
        <f t="shared" si="1304"/>
        <v>3.7879122036401848E-2</v>
      </c>
      <c r="I5281" s="25">
        <f t="shared" si="1305"/>
        <v>2.9241526658862524E-2</v>
      </c>
      <c r="L5281" s="20">
        <v>5056</v>
      </c>
      <c r="M5281" s="2">
        <f t="shared" si="1306"/>
        <v>-0.70768089202063766</v>
      </c>
      <c r="N5281" s="2">
        <f t="shared" si="1298"/>
        <v>0.2532019438107041</v>
      </c>
      <c r="O5281" s="2">
        <f t="shared" si="1299"/>
        <v>3.9897812672495425E-2</v>
      </c>
      <c r="P5281" s="2">
        <f t="shared" si="1300"/>
        <v>-6.4031499865187788E-2</v>
      </c>
      <c r="Q5281" s="2">
        <f t="shared" si="1301"/>
        <v>1.742636774047953E-2</v>
      </c>
      <c r="R5281" s="2">
        <f t="shared" si="1302"/>
        <v>2.163987897612819E-4</v>
      </c>
      <c r="S5281" s="2">
        <f t="shared" si="1307"/>
        <v>3.7879122036401848E-2</v>
      </c>
      <c r="T5281" s="25">
        <f t="shared" si="1308"/>
        <v>4.6828436210147479E-8</v>
      </c>
    </row>
    <row r="5282" spans="1:20" x14ac:dyDescent="0.2">
      <c r="A5282" s="20">
        <v>5057</v>
      </c>
      <c r="B5282" s="2">
        <f t="shared" si="1303"/>
        <v>-0.78075656820686579</v>
      </c>
      <c r="C5282" s="2">
        <f t="shared" ref="C5282:C5345" si="1309">-L$213*C5281-L$214*C5280+L$215*B5282+L$216*B5281+L$217*B5280</f>
        <v>0.24161880844274253</v>
      </c>
      <c r="D5282" s="2">
        <f t="shared" ref="D5282:D5345" si="1310">-M$213*D5281-M$214*D5280+M$215*C5282+M$216*C5281+M$217*C5280</f>
        <v>3.4724982413055678</v>
      </c>
      <c r="E5282" s="2">
        <f t="shared" ref="E5282:E5345" si="1311">-N$213*E5281-N$214*E5280+N$215*D5282+N$216*D5281+N$217*D5280</f>
        <v>0.78985674303418441</v>
      </c>
      <c r="F5282" s="2">
        <f t="shared" ref="F5282:F5345" si="1312">-O$213*F5281-O$214*F5280+O$215*E5282+O$216*E5281+O$217*E5280</f>
        <v>-1.5472384921452556</v>
      </c>
      <c r="G5282" s="2">
        <f t="shared" ref="G5282:G5345" si="1313">-P$213*G5281-P$214*G5280+P$215*F5282+P$216*F5281+P$217*F5280</f>
        <v>-0.46733125611924253</v>
      </c>
      <c r="H5282" s="2">
        <f t="shared" si="1304"/>
        <v>0.60958081879816228</v>
      </c>
      <c r="I5282" s="25">
        <f t="shared" si="1305"/>
        <v>0.21839850294598906</v>
      </c>
      <c r="L5282" s="20">
        <v>5057</v>
      </c>
      <c r="M5282" s="2">
        <f t="shared" si="1306"/>
        <v>0.40208197055849954</v>
      </c>
      <c r="N5282" s="2">
        <f t="shared" ref="N5282:N5345" si="1314">-L$213*N5281-L$214*N5280+L$215*M5282+L$216*M5281+L$217*M5280</f>
        <v>-0.3323948355423097</v>
      </c>
      <c r="O5282" s="2">
        <f t="shared" ref="O5282:O5345" si="1315">-M$213*O5281-M$214*O5280+M$215*N5282+M$216*N5281+M$217*N5280</f>
        <v>0.21333525709488205</v>
      </c>
      <c r="P5282" s="2">
        <f t="shared" ref="P5282:P5345" si="1316">-N$213*P5281-N$214*P5280+N$215*O5282+N$216*O5281+N$217*O5280</f>
        <v>-5.379802784408038E-2</v>
      </c>
      <c r="Q5282" s="2">
        <f t="shared" ref="Q5282:Q5345" si="1317">-O$213*Q5281-O$214*Q5280+O$215*P5282+O$216*P5281+O$217*P5280</f>
        <v>-3.5619026393535901E-3</v>
      </c>
      <c r="R5282" s="2">
        <f t="shared" ref="R5282:R5345" si="1318">-P$213*R5281-P$214*R5280+P$215*Q5282+P$216*Q5281+P$217*Q5280</f>
        <v>5.0637921295444014E-3</v>
      </c>
      <c r="S5282" s="2">
        <f t="shared" si="1307"/>
        <v>0.60958081879816228</v>
      </c>
      <c r="T5282" s="25">
        <f t="shared" si="1308"/>
        <v>2.5641990731235824E-5</v>
      </c>
    </row>
    <row r="5283" spans="1:20" x14ac:dyDescent="0.2">
      <c r="A5283" s="20">
        <v>5058</v>
      </c>
      <c r="B5283" s="2">
        <f t="shared" si="1303"/>
        <v>-0.99968552822337042</v>
      </c>
      <c r="C5283" s="2">
        <f t="shared" si="1309"/>
        <v>-1.7059785529621152</v>
      </c>
      <c r="D5283" s="2">
        <f t="shared" si="1310"/>
        <v>2.3271284001904982</v>
      </c>
      <c r="E5283" s="2">
        <f t="shared" si="1311"/>
        <v>2.285558010931827</v>
      </c>
      <c r="F5283" s="2">
        <f t="shared" si="1312"/>
        <v>-0.7483021223798878</v>
      </c>
      <c r="G5283" s="2">
        <f t="shared" si="1313"/>
        <v>-0.88587086016455052</v>
      </c>
      <c r="H5283" s="2">
        <f t="shared" si="1304"/>
        <v>0.99937115533923915</v>
      </c>
      <c r="I5283" s="25">
        <f t="shared" si="1305"/>
        <v>0.78476718088868058</v>
      </c>
      <c r="L5283" s="20">
        <v>5058</v>
      </c>
      <c r="M5283" s="2">
        <f t="shared" si="1306"/>
        <v>0.99907593195504174</v>
      </c>
      <c r="N5283" s="2">
        <f t="shared" si="1314"/>
        <v>-0.49409363622435892</v>
      </c>
      <c r="O5283" s="2">
        <f t="shared" si="1315"/>
        <v>0.11470955675057853</v>
      </c>
      <c r="P5283" s="2">
        <f t="shared" si="1316"/>
        <v>2.5043234735357026E-2</v>
      </c>
      <c r="Q5283" s="2">
        <f t="shared" si="1317"/>
        <v>-2.0007733824701536E-2</v>
      </c>
      <c r="R5283" s="2">
        <f t="shared" si="1318"/>
        <v>3.4534099005594128E-3</v>
      </c>
      <c r="S5283" s="2">
        <f t="shared" si="1307"/>
        <v>0.99937115533923915</v>
      </c>
      <c r="T5283" s="25">
        <f t="shared" si="1308"/>
        <v>1.1926039941281774E-5</v>
      </c>
    </row>
    <row r="5284" spans="1:20" x14ac:dyDescent="0.2">
      <c r="A5284" s="20">
        <v>5059</v>
      </c>
      <c r="B5284" s="2">
        <f t="shared" si="1303"/>
        <v>-0.74844676379910802</v>
      </c>
      <c r="C5284" s="2">
        <f t="shared" si="1309"/>
        <v>-2.8512275442586912</v>
      </c>
      <c r="D5284" s="2">
        <f t="shared" si="1310"/>
        <v>8.7273710081532688E-2</v>
      </c>
      <c r="E5284" s="2">
        <f t="shared" si="1311"/>
        <v>2.7063256334591657</v>
      </c>
      <c r="F5284" s="2">
        <f t="shared" si="1312"/>
        <v>0.40257242808393401</v>
      </c>
      <c r="G5284" s="2">
        <f t="shared" si="1313"/>
        <v>-0.88777155656044371</v>
      </c>
      <c r="H5284" s="2">
        <f t="shared" si="1304"/>
        <v>0.56017255824135781</v>
      </c>
      <c r="I5284" s="25">
        <f t="shared" si="1305"/>
        <v>0.78813833663775312</v>
      </c>
      <c r="L5284" s="20">
        <v>5059</v>
      </c>
      <c r="M5284" s="2">
        <f t="shared" si="1306"/>
        <v>0.32196385195081584</v>
      </c>
      <c r="N5284" s="2">
        <f t="shared" si="1314"/>
        <v>-2.5682485504784851E-2</v>
      </c>
      <c r="O5284" s="2">
        <f t="shared" si="1315"/>
        <v>-0.13020346229271584</v>
      </c>
      <c r="P5284" s="2">
        <f t="shared" si="1316"/>
        <v>7.1947248451022155E-2</v>
      </c>
      <c r="Q5284" s="2">
        <f t="shared" si="1317"/>
        <v>-1.0938012362528221E-2</v>
      </c>
      <c r="R5284" s="2">
        <f t="shared" si="1318"/>
        <v>-2.561052415922133E-3</v>
      </c>
      <c r="S5284" s="2">
        <f t="shared" si="1307"/>
        <v>0.56017255824135781</v>
      </c>
      <c r="T5284" s="25">
        <f t="shared" si="1308"/>
        <v>6.5589894771005937E-6</v>
      </c>
    </row>
    <row r="5285" spans="1:20" x14ac:dyDescent="0.2">
      <c r="A5285" s="20">
        <v>5060</v>
      </c>
      <c r="B5285" s="2">
        <f t="shared" si="1303"/>
        <v>-0.1452017915565684</v>
      </c>
      <c r="C5285" s="2">
        <f t="shared" si="1309"/>
        <v>-2.655499669831082</v>
      </c>
      <c r="D5285" s="2">
        <f t="shared" si="1310"/>
        <v>-2.1936271695681113</v>
      </c>
      <c r="E5285" s="2">
        <f t="shared" si="1311"/>
        <v>1.8542660230661343</v>
      </c>
      <c r="F5285" s="2">
        <f t="shared" si="1312"/>
        <v>1.3641108752521649</v>
      </c>
      <c r="G5285" s="2">
        <f t="shared" si="1313"/>
        <v>-0.47213941809273691</v>
      </c>
      <c r="H5285" s="2">
        <f t="shared" si="1304"/>
        <v>2.1083560271237138E-2</v>
      </c>
      <c r="I5285" s="25">
        <f t="shared" si="1305"/>
        <v>0.22291563011694823</v>
      </c>
      <c r="L5285" s="20">
        <v>5060</v>
      </c>
      <c r="M5285" s="2">
        <f t="shared" si="1306"/>
        <v>-0.7657437351237778</v>
      </c>
      <c r="N5285" s="2">
        <f t="shared" si="1314"/>
        <v>0.47548114067040015</v>
      </c>
      <c r="O5285" s="2">
        <f t="shared" si="1315"/>
        <v>-0.20907002519368192</v>
      </c>
      <c r="P5285" s="2">
        <f t="shared" si="1316"/>
        <v>2.7098052043480172E-2</v>
      </c>
      <c r="Q5285" s="2">
        <f t="shared" si="1317"/>
        <v>1.2080786628334492E-2</v>
      </c>
      <c r="R5285" s="2">
        <f t="shared" si="1318"/>
        <v>-5.3094443057166672E-3</v>
      </c>
      <c r="S5285" s="2">
        <f t="shared" si="1307"/>
        <v>2.1083560271237138E-2</v>
      </c>
      <c r="T5285" s="25">
        <f t="shared" si="1308"/>
        <v>2.8190198835507144E-5</v>
      </c>
    </row>
    <row r="5286" spans="1:20" x14ac:dyDescent="0.2">
      <c r="A5286" s="20">
        <v>5061</v>
      </c>
      <c r="B5286" s="2">
        <f t="shared" si="1303"/>
        <v>0.52633385209526817</v>
      </c>
      <c r="C5286" s="2">
        <f t="shared" si="1309"/>
        <v>-1.2108488073549555</v>
      </c>
      <c r="D5286" s="2">
        <f t="shared" si="1310"/>
        <v>-3.442830914999834</v>
      </c>
      <c r="E5286" s="2">
        <f t="shared" si="1311"/>
        <v>0.13011612831925184</v>
      </c>
      <c r="F5286" s="2">
        <f t="shared" si="1312"/>
        <v>1.6840866629689013</v>
      </c>
      <c r="G5286" s="2">
        <f t="shared" si="1313"/>
        <v>0.16554726608589226</v>
      </c>
      <c r="H5286" s="2">
        <f t="shared" si="1304"/>
        <v>0.27702732386144363</v>
      </c>
      <c r="I5286" s="25">
        <f t="shared" si="1305"/>
        <v>2.7405897308513213E-2</v>
      </c>
      <c r="L5286" s="20">
        <v>5061</v>
      </c>
      <c r="M5286" s="2">
        <f t="shared" si="1306"/>
        <v>-0.87691021267914115</v>
      </c>
      <c r="N5286" s="2">
        <f t="shared" si="1314"/>
        <v>0.37027104236328712</v>
      </c>
      <c r="O5286" s="2">
        <f t="shared" si="1315"/>
        <v>-2.1312827422572476E-2</v>
      </c>
      <c r="P5286" s="2">
        <f t="shared" si="1316"/>
        <v>-5.2308869872832592E-2</v>
      </c>
      <c r="Q5286" s="2">
        <f t="shared" si="1317"/>
        <v>1.9693145792310341E-2</v>
      </c>
      <c r="R5286" s="2">
        <f t="shared" si="1318"/>
        <v>-1.286784216460413E-3</v>
      </c>
      <c r="S5286" s="2">
        <f t="shared" si="1307"/>
        <v>0.27702732386144363</v>
      </c>
      <c r="T5286" s="25">
        <f t="shared" si="1308"/>
        <v>1.6558136197316389E-6</v>
      </c>
    </row>
    <row r="5287" spans="1:20" x14ac:dyDescent="0.2">
      <c r="A5287" s="20">
        <v>5062</v>
      </c>
      <c r="B5287" s="2">
        <f t="shared" si="1303"/>
        <v>0.95032646091352246</v>
      </c>
      <c r="C5287" s="2">
        <f t="shared" si="1309"/>
        <v>0.80328316925473942</v>
      </c>
      <c r="D5287" s="2">
        <f t="shared" si="1310"/>
        <v>-3.0728174853901296</v>
      </c>
      <c r="E5287" s="2">
        <f t="shared" si="1311"/>
        <v>-1.6552294146967601</v>
      </c>
      <c r="F5287" s="2">
        <f t="shared" si="1312"/>
        <v>1.2120101785113644</v>
      </c>
      <c r="G5287" s="2">
        <f t="shared" si="1313"/>
        <v>0.72537448427693274</v>
      </c>
      <c r="H5287" s="2">
        <f t="shared" si="1304"/>
        <v>0.90312038231242076</v>
      </c>
      <c r="I5287" s="25">
        <f t="shared" si="1305"/>
        <v>0.52616814244002619</v>
      </c>
      <c r="L5287" s="20">
        <v>5062</v>
      </c>
      <c r="M5287" s="2">
        <f t="shared" si="1306"/>
        <v>0.13023330403532879</v>
      </c>
      <c r="N5287" s="2">
        <f t="shared" si="1314"/>
        <v>-0.20713997375356463</v>
      </c>
      <c r="O5287" s="2">
        <f t="shared" si="1315"/>
        <v>0.19362428862072983</v>
      </c>
      <c r="P5287" s="2">
        <f t="shared" si="1316"/>
        <v>-6.5007101296297637E-2</v>
      </c>
      <c r="Q5287" s="2">
        <f t="shared" si="1317"/>
        <v>2.1911415472959305E-3</v>
      </c>
      <c r="R5287" s="2">
        <f t="shared" si="1318"/>
        <v>4.376891827256541E-3</v>
      </c>
      <c r="S5287" s="2">
        <f t="shared" si="1307"/>
        <v>0.90312038231242076</v>
      </c>
      <c r="T5287" s="25">
        <f t="shared" si="1308"/>
        <v>1.9157182067505101E-5</v>
      </c>
    </row>
    <row r="5288" spans="1:20" x14ac:dyDescent="0.2">
      <c r="A5288" s="20">
        <v>5063</v>
      </c>
      <c r="B5288" s="2">
        <f t="shared" si="1303"/>
        <v>0.92736568590363522</v>
      </c>
      <c r="C5288" s="2">
        <f t="shared" si="1309"/>
        <v>2.4396185197181617</v>
      </c>
      <c r="D5288" s="2">
        <f t="shared" si="1310"/>
        <v>-1.2576099783037633</v>
      </c>
      <c r="E5288" s="2">
        <f t="shared" si="1311"/>
        <v>-2.6620947003078279</v>
      </c>
      <c r="F5288" s="2">
        <f t="shared" si="1312"/>
        <v>0.16990636891848374</v>
      </c>
      <c r="G5288" s="2">
        <f t="shared" si="1313"/>
        <v>0.94404674822355372</v>
      </c>
      <c r="H5288" s="2">
        <f t="shared" si="1304"/>
        <v>0.86000711539151986</v>
      </c>
      <c r="I5288" s="25">
        <f t="shared" si="1305"/>
        <v>0.89122426283146583</v>
      </c>
      <c r="L5288" s="20">
        <v>5063</v>
      </c>
      <c r="M5288" s="2">
        <f t="shared" si="1306"/>
        <v>0.97129230789582466</v>
      </c>
      <c r="N5288" s="2">
        <f t="shared" si="1314"/>
        <v>-0.52038859386686309</v>
      </c>
      <c r="O5288" s="2">
        <f t="shared" si="1315"/>
        <v>0.16163535229590359</v>
      </c>
      <c r="P5288" s="2">
        <f t="shared" si="1316"/>
        <v>5.1972153711435827E-3</v>
      </c>
      <c r="Q5288" s="2">
        <f t="shared" si="1317"/>
        <v>-1.8105191530816987E-2</v>
      </c>
      <c r="R5288" s="2">
        <f t="shared" si="1318"/>
        <v>4.4587856045606731E-3</v>
      </c>
      <c r="S5288" s="2">
        <f t="shared" si="1307"/>
        <v>0.86000711539151986</v>
      </c>
      <c r="T5288" s="25">
        <f t="shared" si="1308"/>
        <v>1.9880769067437487E-5</v>
      </c>
    </row>
    <row r="5289" spans="1:20" x14ac:dyDescent="0.2">
      <c r="A5289" s="20">
        <v>5064</v>
      </c>
      <c r="B5289" s="2">
        <f t="shared" si="1303"/>
        <v>0.4682503383247858</v>
      </c>
      <c r="C5289" s="2">
        <f t="shared" si="1309"/>
        <v>2.9285631602672373</v>
      </c>
      <c r="D5289" s="2">
        <f t="shared" si="1310"/>
        <v>1.1490711522768438</v>
      </c>
      <c r="E5289" s="2">
        <f t="shared" si="1311"/>
        <v>-2.4169352519869913</v>
      </c>
      <c r="F5289" s="2">
        <f t="shared" si="1312"/>
        <v>-0.95210706083700658</v>
      </c>
      <c r="G5289" s="2">
        <f t="shared" si="1313"/>
        <v>0.71871907534328328</v>
      </c>
      <c r="H5289" s="2">
        <f t="shared" si="1304"/>
        <v>0.21925837934127637</v>
      </c>
      <c r="I5289" s="25">
        <f t="shared" si="1305"/>
        <v>0.51655710926230414</v>
      </c>
      <c r="L5289" s="20">
        <v>5064</v>
      </c>
      <c r="M5289" s="2">
        <f t="shared" si="1306"/>
        <v>0.57367729522344935</v>
      </c>
      <c r="N5289" s="2">
        <f t="shared" si="1314"/>
        <v>-0.16999371090435716</v>
      </c>
      <c r="O5289" s="2">
        <f t="shared" si="1315"/>
        <v>-7.6484642016924731E-2</v>
      </c>
      <c r="P5289" s="2">
        <f t="shared" si="1316"/>
        <v>6.8773603878968831E-2</v>
      </c>
      <c r="Q5289" s="2">
        <f t="shared" si="1317"/>
        <v>-1.5312254642401418E-2</v>
      </c>
      <c r="R5289" s="2">
        <f t="shared" si="1318"/>
        <v>-1.1455407486656223E-3</v>
      </c>
      <c r="S5289" s="2">
        <f t="shared" si="1307"/>
        <v>0.21925837934127637</v>
      </c>
      <c r="T5289" s="25">
        <f t="shared" si="1308"/>
        <v>1.3122636068533946E-6</v>
      </c>
    </row>
    <row r="5290" spans="1:20" x14ac:dyDescent="0.2">
      <c r="A5290" s="20">
        <v>5065</v>
      </c>
      <c r="B5290" s="2">
        <f t="shared" si="1303"/>
        <v>-0.2110904599819082</v>
      </c>
      <c r="C5290" s="2">
        <f t="shared" si="1309"/>
        <v>2.0401587864809785</v>
      </c>
      <c r="D5290" s="2">
        <f t="shared" si="1310"/>
        <v>3.0153261652096228</v>
      </c>
      <c r="E5290" s="2">
        <f t="shared" si="1311"/>
        <v>-1.0350533890015896</v>
      </c>
      <c r="F5290" s="2">
        <f t="shared" si="1312"/>
        <v>-1.6263296627976396</v>
      </c>
      <c r="G5290" s="2">
        <f t="shared" si="1313"/>
        <v>0.15536659103372552</v>
      </c>
      <c r="H5290" s="2">
        <f t="shared" si="1304"/>
        <v>4.4559182295373589E-2</v>
      </c>
      <c r="I5290" s="25">
        <f t="shared" si="1305"/>
        <v>2.4138777609440918E-2</v>
      </c>
      <c r="L5290" s="20">
        <v>5065</v>
      </c>
      <c r="M5290" s="2">
        <f t="shared" si="1306"/>
        <v>-0.55553947491300482</v>
      </c>
      <c r="N5290" s="2">
        <f t="shared" si="1314"/>
        <v>0.39719151514974926</v>
      </c>
      <c r="O5290" s="2">
        <f t="shared" si="1315"/>
        <v>-0.21706495856249386</v>
      </c>
      <c r="P5290" s="2">
        <f t="shared" si="1316"/>
        <v>4.4644081966386855E-2</v>
      </c>
      <c r="Q5290" s="2">
        <f t="shared" si="1317"/>
        <v>7.0081631142670476E-3</v>
      </c>
      <c r="R5290" s="2">
        <f t="shared" si="1318"/>
        <v>-5.2889767513968466E-3</v>
      </c>
      <c r="S5290" s="2">
        <f t="shared" si="1307"/>
        <v>4.4559182295373589E-2</v>
      </c>
      <c r="T5290" s="25">
        <f t="shared" si="1308"/>
        <v>2.7973275076816341E-5</v>
      </c>
    </row>
    <row r="5291" spans="1:20" x14ac:dyDescent="0.2">
      <c r="A5291" s="20">
        <v>5066</v>
      </c>
      <c r="B5291" s="2">
        <f t="shared" ref="B5291:B5332" si="1319">COS($A5291*$B$7)</f>
        <v>-0.79115211657933626</v>
      </c>
      <c r="C5291" s="2">
        <f t="shared" si="1309"/>
        <v>0.19223585705229143</v>
      </c>
      <c r="D5291" s="2">
        <f t="shared" si="1310"/>
        <v>3.4634261668733051</v>
      </c>
      <c r="E5291" s="2">
        <f t="shared" si="1311"/>
        <v>0.83363025598660567</v>
      </c>
      <c r="F5291" s="2">
        <f t="shared" si="1312"/>
        <v>-1.535664012242564</v>
      </c>
      <c r="G5291" s="2">
        <f t="shared" si="1313"/>
        <v>-0.48105722870894485</v>
      </c>
      <c r="H5291" s="2">
        <f t="shared" si="1304"/>
        <v>0.62592167156796363</v>
      </c>
      <c r="I5291" s="25">
        <f t="shared" si="1305"/>
        <v>0.23141605729313008</v>
      </c>
      <c r="L5291" s="20">
        <v>5066</v>
      </c>
      <c r="M5291" s="2">
        <f t="shared" si="1306"/>
        <v>-0.97628536852889125</v>
      </c>
      <c r="N5291" s="2">
        <f t="shared" si="1314"/>
        <v>0.4578445619578706</v>
      </c>
      <c r="O5291" s="2">
        <f t="shared" si="1315"/>
        <v>-8.082569990381748E-2</v>
      </c>
      <c r="P5291" s="2">
        <f t="shared" si="1316"/>
        <v>-3.6419345295120961E-2</v>
      </c>
      <c r="Q5291" s="2">
        <f t="shared" si="1317"/>
        <v>2.039117914042041E-2</v>
      </c>
      <c r="R5291" s="2">
        <f t="shared" si="1318"/>
        <v>-2.6874627297131734E-3</v>
      </c>
      <c r="S5291" s="2">
        <f t="shared" si="1307"/>
        <v>0.62592167156796363</v>
      </c>
      <c r="T5291" s="25">
        <f t="shared" si="1308"/>
        <v>7.2224559235973812E-6</v>
      </c>
    </row>
    <row r="5292" spans="1:20" x14ac:dyDescent="0.2">
      <c r="A5292" s="20">
        <v>5067</v>
      </c>
      <c r="B5292" s="2">
        <f t="shared" si="1319"/>
        <v>-0.9991225706568615</v>
      </c>
      <c r="C5292" s="2">
        <f t="shared" si="1309"/>
        <v>-1.7460985997162322</v>
      </c>
      <c r="D5292" s="2">
        <f t="shared" si="1310"/>
        <v>2.2826227247297832</v>
      </c>
      <c r="E5292" s="2">
        <f t="shared" si="1311"/>
        <v>2.3102445657522397</v>
      </c>
      <c r="F5292" s="2">
        <f t="shared" si="1312"/>
        <v>-0.7227515813177009</v>
      </c>
      <c r="G5292" s="2">
        <f t="shared" si="1313"/>
        <v>-0.89123231706324879</v>
      </c>
      <c r="H5292" s="2">
        <f t="shared" si="1304"/>
        <v>0.99824591119597517</v>
      </c>
      <c r="I5292" s="25">
        <f t="shared" si="1305"/>
        <v>0.79429504297792719</v>
      </c>
      <c r="L5292" s="20">
        <v>5067</v>
      </c>
      <c r="M5292" s="2">
        <f t="shared" si="1306"/>
        <v>-0.1519896728244477</v>
      </c>
      <c r="N5292" s="2">
        <f t="shared" si="1314"/>
        <v>-6.5384460409109058E-2</v>
      </c>
      <c r="O5292" s="2">
        <f t="shared" si="1315"/>
        <v>0.1584893203199971</v>
      </c>
      <c r="P5292" s="2">
        <f t="shared" si="1316"/>
        <v>-7.1037746327870424E-2</v>
      </c>
      <c r="Q5292" s="2">
        <f t="shared" si="1317"/>
        <v>7.7696406544707705E-3</v>
      </c>
      <c r="R5292" s="2">
        <f t="shared" si="1318"/>
        <v>3.3413308312846509E-3</v>
      </c>
      <c r="S5292" s="2">
        <f t="shared" si="1307"/>
        <v>0.99824591119597517</v>
      </c>
      <c r="T5292" s="25">
        <f t="shared" si="1308"/>
        <v>1.1164491724093376E-5</v>
      </c>
    </row>
    <row r="5293" spans="1:20" x14ac:dyDescent="0.2">
      <c r="A5293" s="20">
        <v>5068</v>
      </c>
      <c r="B5293" s="2">
        <f t="shared" si="1319"/>
        <v>-0.73719006803358023</v>
      </c>
      <c r="C5293" s="2">
        <f t="shared" si="1309"/>
        <v>-2.8632156014949763</v>
      </c>
      <c r="D5293" s="2">
        <f t="shared" si="1310"/>
        <v>2.8266148181887739E-2</v>
      </c>
      <c r="E5293" s="2">
        <f t="shared" si="1311"/>
        <v>2.7003147576774809</v>
      </c>
      <c r="F5293" s="2">
        <f t="shared" si="1312"/>
        <v>0.43008221160586668</v>
      </c>
      <c r="G5293" s="2">
        <f t="shared" si="1313"/>
        <v>-0.88224692081360356</v>
      </c>
      <c r="H5293" s="2">
        <f t="shared" si="1304"/>
        <v>0.54344919640735467</v>
      </c>
      <c r="I5293" s="25">
        <f t="shared" si="1305"/>
        <v>0.77835962928508484</v>
      </c>
      <c r="L5293" s="20">
        <v>5068</v>
      </c>
      <c r="M5293" s="2">
        <f t="shared" si="1306"/>
        <v>0.86613609543221737</v>
      </c>
      <c r="N5293" s="2">
        <f t="shared" si="1314"/>
        <v>-0.50522969446109489</v>
      </c>
      <c r="O5293" s="2">
        <f t="shared" si="1315"/>
        <v>0.19568536834300312</v>
      </c>
      <c r="P5293" s="2">
        <f t="shared" si="1316"/>
        <v>-1.5062811189967452E-2</v>
      </c>
      <c r="Q5293" s="2">
        <f t="shared" si="1317"/>
        <v>-1.4760400059307141E-2</v>
      </c>
      <c r="R5293" s="2">
        <f t="shared" si="1318"/>
        <v>5.1089770035275782E-3</v>
      </c>
      <c r="S5293" s="2">
        <f t="shared" si="1307"/>
        <v>0.54344919640735467</v>
      </c>
      <c r="T5293" s="25">
        <f t="shared" si="1308"/>
        <v>2.6101646022573631E-5</v>
      </c>
    </row>
    <row r="5294" spans="1:20" x14ac:dyDescent="0.2">
      <c r="A5294" s="20">
        <v>5069</v>
      </c>
      <c r="B5294" s="2">
        <f t="shared" si="1319"/>
        <v>-0.12854555750173893</v>
      </c>
      <c r="C5294" s="2">
        <f t="shared" si="1309"/>
        <v>-2.6337175669127539</v>
      </c>
      <c r="D5294" s="2">
        <f t="shared" si="1310"/>
        <v>-2.239384439526714</v>
      </c>
      <c r="E5294" s="2">
        <f t="shared" si="1311"/>
        <v>1.8203847254850027</v>
      </c>
      <c r="F5294" s="2">
        <f t="shared" si="1312"/>
        <v>1.3806416201912666</v>
      </c>
      <c r="G5294" s="2">
        <f t="shared" si="1313"/>
        <v>-0.45832701221690586</v>
      </c>
      <c r="H5294" s="2">
        <f t="shared" si="1304"/>
        <v>1.6523960353432871E-2</v>
      </c>
      <c r="I5294" s="25">
        <f t="shared" si="1305"/>
        <v>0.21006365012767578</v>
      </c>
      <c r="L5294" s="20">
        <v>5069</v>
      </c>
      <c r="M5294" s="2">
        <f t="shared" si="1306"/>
        <v>0.77969193404819614</v>
      </c>
      <c r="N5294" s="2">
        <f t="shared" si="1314"/>
        <v>-0.30076333475080763</v>
      </c>
      <c r="O5294" s="2">
        <f t="shared" si="1315"/>
        <v>-1.667309900676649E-2</v>
      </c>
      <c r="P5294" s="2">
        <f t="shared" si="1316"/>
        <v>6.0121493449874691E-2</v>
      </c>
      <c r="Q5294" s="2">
        <f t="shared" si="1317"/>
        <v>-1.8466731495987598E-2</v>
      </c>
      <c r="R5294" s="2">
        <f t="shared" si="1318"/>
        <v>3.6122403789015894E-4</v>
      </c>
      <c r="S5294" s="2">
        <f t="shared" si="1307"/>
        <v>1.6523960353432871E-2</v>
      </c>
      <c r="T5294" s="25">
        <f t="shared" si="1308"/>
        <v>1.3048280554967099E-7</v>
      </c>
    </row>
    <row r="5295" spans="1:20" x14ac:dyDescent="0.2">
      <c r="A5295" s="20">
        <v>5070</v>
      </c>
      <c r="B5295" s="2">
        <f t="shared" si="1319"/>
        <v>0.54055593730326468</v>
      </c>
      <c r="C5295" s="2">
        <f t="shared" si="1309"/>
        <v>-1.1655410076392949</v>
      </c>
      <c r="D5295" s="2">
        <f t="shared" si="1310"/>
        <v>-3.4538175339788166</v>
      </c>
      <c r="E5295" s="2">
        <f t="shared" si="1311"/>
        <v>8.4299312600948001E-2</v>
      </c>
      <c r="F5295" s="2">
        <f t="shared" si="1312"/>
        <v>1.6818637016803062</v>
      </c>
      <c r="G5295" s="2">
        <f t="shared" si="1313"/>
        <v>0.18115125178252475</v>
      </c>
      <c r="H5295" s="2">
        <f t="shared" si="1304"/>
        <v>0.29220072135381103</v>
      </c>
      <c r="I5295" s="25">
        <f t="shared" si="1305"/>
        <v>3.2815776022375676E-2</v>
      </c>
      <c r="L5295" s="20">
        <v>5070</v>
      </c>
      <c r="M5295" s="2">
        <f t="shared" si="1306"/>
        <v>-0.30108125862184948</v>
      </c>
      <c r="N5295" s="2">
        <f t="shared" si="1314"/>
        <v>0.28726184124245541</v>
      </c>
      <c r="O5295" s="2">
        <f t="shared" si="1315"/>
        <v>-0.20776862177571737</v>
      </c>
      <c r="P5295" s="2">
        <f t="shared" si="1316"/>
        <v>5.8633789914336362E-2</v>
      </c>
      <c r="Q5295" s="2">
        <f t="shared" si="1317"/>
        <v>1.3772733443023729E-3</v>
      </c>
      <c r="R5295" s="2">
        <f t="shared" si="1318"/>
        <v>-4.8471923412350109E-3</v>
      </c>
      <c r="S5295" s="2">
        <f t="shared" si="1307"/>
        <v>0.29220072135381103</v>
      </c>
      <c r="T5295" s="25">
        <f t="shared" si="1308"/>
        <v>2.3495273592927347E-5</v>
      </c>
    </row>
    <row r="5296" spans="1:20" x14ac:dyDescent="0.2">
      <c r="A5296" s="20">
        <v>5071</v>
      </c>
      <c r="B5296" s="2">
        <f t="shared" si="1319"/>
        <v>0.95542552837470618</v>
      </c>
      <c r="C5296" s="2">
        <f t="shared" si="1309"/>
        <v>0.85080769960756342</v>
      </c>
      <c r="D5296" s="2">
        <f t="shared" si="1310"/>
        <v>-3.0438662748130398</v>
      </c>
      <c r="E5296" s="2">
        <f t="shared" si="1311"/>
        <v>-1.6914333842124414</v>
      </c>
      <c r="F5296" s="2">
        <f t="shared" si="1312"/>
        <v>1.1920790044238279</v>
      </c>
      <c r="G5296" s="2">
        <f t="shared" si="1313"/>
        <v>0.73543125150224753</v>
      </c>
      <c r="H5296" s="2">
        <f t="shared" si="1304"/>
        <v>0.91283794027008647</v>
      </c>
      <c r="I5296" s="25">
        <f t="shared" si="1305"/>
        <v>0.54085912568616201</v>
      </c>
      <c r="L5296" s="20">
        <v>5071</v>
      </c>
      <c r="M5296" s="2">
        <f t="shared" si="1306"/>
        <v>-0.99789019162674619</v>
      </c>
      <c r="N5296" s="2">
        <f t="shared" si="1314"/>
        <v>0.50894644622951224</v>
      </c>
      <c r="O5296" s="2">
        <f t="shared" si="1315"/>
        <v>-0.13390004346815776</v>
      </c>
      <c r="P5296" s="2">
        <f t="shared" si="1316"/>
        <v>-1.7628676550437195E-2</v>
      </c>
      <c r="Q5296" s="2">
        <f t="shared" si="1317"/>
        <v>1.9464862848482804E-2</v>
      </c>
      <c r="R5296" s="2">
        <f t="shared" si="1318"/>
        <v>-3.8740595026412572E-3</v>
      </c>
      <c r="S5296" s="2">
        <f t="shared" si="1307"/>
        <v>0.91283794027008647</v>
      </c>
      <c r="T5296" s="25">
        <f t="shared" si="1308"/>
        <v>1.5008337030005025E-5</v>
      </c>
    </row>
    <row r="5297" spans="1:20" x14ac:dyDescent="0.2">
      <c r="A5297" s="20">
        <v>5072</v>
      </c>
      <c r="B5297" s="2">
        <f t="shared" si="1319"/>
        <v>0.92094356451605586</v>
      </c>
      <c r="C5297" s="2">
        <f t="shared" si="1309"/>
        <v>2.4670082514919822</v>
      </c>
      <c r="D5297" s="2">
        <f t="shared" si="1310"/>
        <v>-1.202337144880161</v>
      </c>
      <c r="E5297" s="2">
        <f t="shared" si="1311"/>
        <v>-2.6716585310550531</v>
      </c>
      <c r="F5297" s="2">
        <f t="shared" si="1312"/>
        <v>0.14164092463855368</v>
      </c>
      <c r="G5297" s="2">
        <f t="shared" si="1313"/>
        <v>0.94382644221016909</v>
      </c>
      <c r="H5297" s="2">
        <f t="shared" si="1304"/>
        <v>0.8481370490235387</v>
      </c>
      <c r="I5297" s="25">
        <f t="shared" si="1305"/>
        <v>0.89080835301510564</v>
      </c>
      <c r="L5297" s="20">
        <v>5072</v>
      </c>
      <c r="M5297" s="2">
        <f t="shared" si="1306"/>
        <v>-0.42210523948281942</v>
      </c>
      <c r="N5297" s="2">
        <f t="shared" si="1314"/>
        <v>8.157954156657693E-2</v>
      </c>
      <c r="O5297" s="2">
        <f t="shared" si="1315"/>
        <v>0.11072918362461617</v>
      </c>
      <c r="P5297" s="2">
        <f t="shared" si="1316"/>
        <v>-7.1409565212957174E-2</v>
      </c>
      <c r="Q5297" s="2">
        <f t="shared" si="1317"/>
        <v>1.2729214641451374E-2</v>
      </c>
      <c r="R5297" s="2">
        <f t="shared" si="1318"/>
        <v>2.0396013368801915E-3</v>
      </c>
      <c r="S5297" s="2">
        <f t="shared" si="1307"/>
        <v>0.8481370490235387</v>
      </c>
      <c r="T5297" s="25">
        <f t="shared" si="1308"/>
        <v>4.1599736134034645E-6</v>
      </c>
    </row>
    <row r="5298" spans="1:20" x14ac:dyDescent="0.2">
      <c r="A5298" s="20">
        <v>5073</v>
      </c>
      <c r="B5298" s="2">
        <f t="shared" si="1319"/>
        <v>0.45332745212517145</v>
      </c>
      <c r="C5298" s="2">
        <f t="shared" si="1309"/>
        <v>2.9229362746324594</v>
      </c>
      <c r="D5298" s="2">
        <f t="shared" si="1310"/>
        <v>1.2046699313259988</v>
      </c>
      <c r="E5298" s="2">
        <f t="shared" si="1311"/>
        <v>-2.3953609249263792</v>
      </c>
      <c r="F5298" s="2">
        <f t="shared" si="1312"/>
        <v>-0.97541309520474151</v>
      </c>
      <c r="G5298" s="2">
        <f t="shared" si="1313"/>
        <v>0.70832530945167216</v>
      </c>
      <c r="H5298" s="2">
        <f t="shared" si="1304"/>
        <v>0.20550577885029961</v>
      </c>
      <c r="I5298" s="25">
        <f t="shared" si="1305"/>
        <v>0.50172474400980716</v>
      </c>
      <c r="L5298" s="20">
        <v>5073</v>
      </c>
      <c r="M5298" s="2">
        <f t="shared" si="1306"/>
        <v>0.69198397816293722</v>
      </c>
      <c r="N5298" s="2">
        <f t="shared" si="1314"/>
        <v>-0.44982448724310942</v>
      </c>
      <c r="O5298" s="2">
        <f t="shared" si="1315"/>
        <v>0.21414720013446342</v>
      </c>
      <c r="P5298" s="2">
        <f t="shared" si="1316"/>
        <v>-3.4122942847206753E-2</v>
      </c>
      <c r="Q5298" s="2">
        <f t="shared" si="1317"/>
        <v>-1.0239803581220957E-2</v>
      </c>
      <c r="R5298" s="2">
        <f t="shared" si="1318"/>
        <v>5.3521902233739215E-3</v>
      </c>
      <c r="S5298" s="2">
        <f t="shared" si="1307"/>
        <v>0.20550577885029961</v>
      </c>
      <c r="T5298" s="25">
        <f t="shared" si="1308"/>
        <v>2.864594018717939E-5</v>
      </c>
    </row>
    <row r="5299" spans="1:20" x14ac:dyDescent="0.2">
      <c r="A5299" s="20">
        <v>5074</v>
      </c>
      <c r="B5299" s="2">
        <f t="shared" si="1319"/>
        <v>-0.22749564443673176</v>
      </c>
      <c r="C5299" s="2">
        <f t="shared" si="1309"/>
        <v>2.004161695674151</v>
      </c>
      <c r="D5299" s="2">
        <f t="shared" si="1310"/>
        <v>3.0451019153426424</v>
      </c>
      <c r="E5299" s="2">
        <f t="shared" si="1311"/>
        <v>-0.99248764725791272</v>
      </c>
      <c r="F5299" s="2">
        <f t="shared" si="1312"/>
        <v>-1.6337150951232158</v>
      </c>
      <c r="G5299" s="2">
        <f t="shared" si="1313"/>
        <v>0.1396877157697812</v>
      </c>
      <c r="H5299" s="2">
        <f t="shared" si="1304"/>
        <v>5.1754268237683879E-2</v>
      </c>
      <c r="I5299" s="25">
        <f t="shared" si="1305"/>
        <v>1.9512657936979181E-2</v>
      </c>
      <c r="L5299" s="20">
        <v>5074</v>
      </c>
      <c r="M5299" s="2">
        <f t="shared" si="1306"/>
        <v>0.92359676040462024</v>
      </c>
      <c r="N5299" s="2">
        <f t="shared" si="1314"/>
        <v>-0.40757432377884839</v>
      </c>
      <c r="O5299" s="2">
        <f t="shared" si="1315"/>
        <v>4.4466613511570607E-2</v>
      </c>
      <c r="P5299" s="2">
        <f t="shared" si="1316"/>
        <v>4.6680139320259245E-2</v>
      </c>
      <c r="Q5299" s="2">
        <f t="shared" si="1317"/>
        <v>-2.0150159105594194E-2</v>
      </c>
      <c r="R5299" s="2">
        <f t="shared" si="1318"/>
        <v>1.8392139246777735E-3</v>
      </c>
      <c r="S5299" s="2">
        <f t="shared" si="1307"/>
        <v>5.1754268237683879E-2</v>
      </c>
      <c r="T5299" s="25">
        <f t="shared" si="1308"/>
        <v>3.3827078607286185E-6</v>
      </c>
    </row>
    <row r="5300" spans="1:20" x14ac:dyDescent="0.2">
      <c r="A5300" s="20">
        <v>5075</v>
      </c>
      <c r="B5300" s="2">
        <f t="shared" si="1319"/>
        <v>-0.80132398470286514</v>
      </c>
      <c r="C5300" s="2">
        <f t="shared" si="1309"/>
        <v>0.14279855534996327</v>
      </c>
      <c r="D5300" s="2">
        <f t="shared" si="1310"/>
        <v>3.4533748875437178</v>
      </c>
      <c r="E5300" s="2">
        <f t="shared" si="1311"/>
        <v>0.87716807896323834</v>
      </c>
      <c r="F5300" s="2">
        <f t="shared" si="1312"/>
        <v>-1.5236553583027126</v>
      </c>
      <c r="G5300" s="2">
        <f t="shared" si="1313"/>
        <v>-0.49464719331941331</v>
      </c>
      <c r="H5300" s="2">
        <f t="shared" si="1304"/>
        <v>0.6421201284600776</v>
      </c>
      <c r="I5300" s="25">
        <f t="shared" si="1305"/>
        <v>0.24467584585877306</v>
      </c>
      <c r="L5300" s="20">
        <v>5075</v>
      </c>
      <c r="M5300" s="2">
        <f t="shared" si="1306"/>
        <v>-2.2639081878983603E-2</v>
      </c>
      <c r="N5300" s="2">
        <f t="shared" si="1314"/>
        <v>0.15444905374921175</v>
      </c>
      <c r="O5300" s="2">
        <f t="shared" si="1315"/>
        <v>-0.1819215556921901</v>
      </c>
      <c r="P5300" s="2">
        <f t="shared" si="1316"/>
        <v>6.795276377250406E-2</v>
      </c>
      <c r="Q5300" s="2">
        <f t="shared" si="1317"/>
        <v>-4.3633292306778891E-3</v>
      </c>
      <c r="R5300" s="2">
        <f t="shared" si="1318"/>
        <v>-4.0192833680692463E-3</v>
      </c>
      <c r="S5300" s="2">
        <f t="shared" si="1307"/>
        <v>0.6421201284600776</v>
      </c>
      <c r="T5300" s="25">
        <f t="shared" si="1308"/>
        <v>1.6154638792838065E-5</v>
      </c>
    </row>
    <row r="5301" spans="1:20" x14ac:dyDescent="0.2">
      <c r="A5301" s="20">
        <v>5076</v>
      </c>
      <c r="B5301" s="2">
        <f t="shared" si="1319"/>
        <v>-0.9982771339303359</v>
      </c>
      <c r="C5301" s="2">
        <f t="shared" si="1309"/>
        <v>-1.7857249768442958</v>
      </c>
      <c r="D5301" s="2">
        <f t="shared" si="1310"/>
        <v>2.2374716896618869</v>
      </c>
      <c r="E5301" s="2">
        <f t="shared" si="1311"/>
        <v>2.3342779515186809</v>
      </c>
      <c r="F5301" s="2">
        <f t="shared" si="1312"/>
        <v>-0.69699669870073389</v>
      </c>
      <c r="G5301" s="2">
        <f t="shared" si="1313"/>
        <v>-0.89634179831489336</v>
      </c>
      <c r="H5301" s="2">
        <f t="shared" si="1304"/>
        <v>0.99655723612816582</v>
      </c>
      <c r="I5301" s="25">
        <f t="shared" si="1305"/>
        <v>0.803428619406377</v>
      </c>
      <c r="L5301" s="20">
        <v>5076</v>
      </c>
      <c r="M5301" s="2">
        <f t="shared" si="1306"/>
        <v>-0.94000365415079201</v>
      </c>
      <c r="N5301" s="2">
        <f t="shared" si="1314"/>
        <v>0.51950594837388131</v>
      </c>
      <c r="O5301" s="2">
        <f t="shared" si="1315"/>
        <v>-0.17630798633481717</v>
      </c>
      <c r="P5301" s="2">
        <f t="shared" si="1316"/>
        <v>2.5662824617209796E-3</v>
      </c>
      <c r="Q5301" s="2">
        <f t="shared" si="1317"/>
        <v>1.6987986741254818E-2</v>
      </c>
      <c r="R5301" s="2">
        <f t="shared" si="1318"/>
        <v>-4.7520509165901448E-3</v>
      </c>
      <c r="S5301" s="2">
        <f t="shared" si="1307"/>
        <v>0.99655723612816582</v>
      </c>
      <c r="T5301" s="25">
        <f t="shared" si="1308"/>
        <v>2.2581987913865235E-5</v>
      </c>
    </row>
    <row r="5302" spans="1:20" x14ac:dyDescent="0.2">
      <c r="A5302" s="20">
        <v>5077</v>
      </c>
      <c r="B5302" s="2">
        <f t="shared" si="1319"/>
        <v>-0.72572494856010539</v>
      </c>
      <c r="C5302" s="2">
        <f t="shared" si="1309"/>
        <v>-2.8743941497062524</v>
      </c>
      <c r="D5302" s="2">
        <f t="shared" si="1310"/>
        <v>-3.0749405327484859E-2</v>
      </c>
      <c r="E5302" s="2">
        <f t="shared" si="1311"/>
        <v>2.6935404293757803</v>
      </c>
      <c r="F5302" s="2">
        <f t="shared" si="1312"/>
        <v>0.45747039917404914</v>
      </c>
      <c r="G5302" s="2">
        <f t="shared" si="1313"/>
        <v>-0.87647284983593787</v>
      </c>
      <c r="H5302" s="2">
        <f t="shared" si="1304"/>
        <v>0.52667670096256758</v>
      </c>
      <c r="I5302" s="25">
        <f t="shared" si="1305"/>
        <v>0.76820465649953051</v>
      </c>
      <c r="L5302" s="20">
        <v>5077</v>
      </c>
      <c r="M5302" s="2">
        <f t="shared" si="1306"/>
        <v>-0.65859614475723249</v>
      </c>
      <c r="N5302" s="2">
        <f t="shared" si="1314"/>
        <v>0.22204496403068022</v>
      </c>
      <c r="O5302" s="2">
        <f t="shared" si="1315"/>
        <v>5.4148423642820784E-2</v>
      </c>
      <c r="P5302" s="2">
        <f t="shared" si="1316"/>
        <v>-6.6092939072335738E-2</v>
      </c>
      <c r="Q5302" s="2">
        <f t="shared" si="1317"/>
        <v>1.6674786687761702E-2</v>
      </c>
      <c r="R5302" s="2">
        <f t="shared" si="1318"/>
        <v>5.7539836928462368E-4</v>
      </c>
      <c r="S5302" s="2">
        <f t="shared" si="1307"/>
        <v>0.52667670096256758</v>
      </c>
      <c r="T5302" s="25">
        <f t="shared" si="1308"/>
        <v>3.3108328337540418E-7</v>
      </c>
    </row>
    <row r="5303" spans="1:20" x14ac:dyDescent="0.2">
      <c r="A5303" s="20">
        <v>5078</v>
      </c>
      <c r="B5303" s="2">
        <f t="shared" si="1319"/>
        <v>-0.11185298011665003</v>
      </c>
      <c r="C5303" s="2">
        <f t="shared" si="1309"/>
        <v>-2.6111908403138528</v>
      </c>
      <c r="D5303" s="2">
        <f t="shared" si="1310"/>
        <v>-2.2845085745186418</v>
      </c>
      <c r="E5303" s="2">
        <f t="shared" si="1311"/>
        <v>1.7859887555672689</v>
      </c>
      <c r="F5303" s="2">
        <f t="shared" si="1312"/>
        <v>1.3967820201451213</v>
      </c>
      <c r="G5303" s="2">
        <f t="shared" si="1313"/>
        <v>-0.44438502481307918</v>
      </c>
      <c r="H5303" s="2">
        <f t="shared" si="1304"/>
        <v>1.2511089160975706E-2</v>
      </c>
      <c r="I5303" s="25">
        <f t="shared" si="1305"/>
        <v>0.19747805027812099</v>
      </c>
      <c r="L5303" s="20">
        <v>5078</v>
      </c>
      <c r="M5303" s="2">
        <f t="shared" si="1306"/>
        <v>0.46270881390811869</v>
      </c>
      <c r="N5303" s="2">
        <f t="shared" si="1314"/>
        <v>-0.35858651925604601</v>
      </c>
      <c r="O5303" s="2">
        <f t="shared" si="1315"/>
        <v>0.21555018873395926</v>
      </c>
      <c r="P5303" s="2">
        <f t="shared" si="1316"/>
        <v>-5.0464860439945428E-2</v>
      </c>
      <c r="Q5303" s="2">
        <f t="shared" si="1317"/>
        <v>-4.9035102203418071E-3</v>
      </c>
      <c r="R5303" s="2">
        <f t="shared" si="1318"/>
        <v>5.1690510384406335E-3</v>
      </c>
      <c r="S5303" s="2">
        <f t="shared" si="1307"/>
        <v>1.2511089160975706E-2</v>
      </c>
      <c r="T5303" s="25">
        <f t="shared" si="1308"/>
        <v>2.6719088638004193E-5</v>
      </c>
    </row>
    <row r="5304" spans="1:20" x14ac:dyDescent="0.2">
      <c r="A5304" s="20">
        <v>5079</v>
      </c>
      <c r="B5304" s="2">
        <f t="shared" si="1319"/>
        <v>0.55462519262635235</v>
      </c>
      <c r="C5304" s="2">
        <f t="shared" si="1309"/>
        <v>-1.1199036777394864</v>
      </c>
      <c r="D5304" s="2">
        <f t="shared" si="1310"/>
        <v>-3.463827664682547</v>
      </c>
      <c r="E5304" s="2">
        <f t="shared" si="1311"/>
        <v>3.8458663171359174E-2</v>
      </c>
      <c r="F5304" s="2">
        <f t="shared" si="1312"/>
        <v>1.679165231720843</v>
      </c>
      <c r="G5304" s="2">
        <f t="shared" si="1313"/>
        <v>0.19670402108693003</v>
      </c>
      <c r="H5304" s="2">
        <f t="shared" si="1304"/>
        <v>0.30760910429581845</v>
      </c>
      <c r="I5304" s="25">
        <f t="shared" si="1305"/>
        <v>3.8692471911767411E-2</v>
      </c>
      <c r="L5304" s="20">
        <v>5079</v>
      </c>
      <c r="M5304" s="2">
        <f t="shared" si="1306"/>
        <v>0.99392839832591107</v>
      </c>
      <c r="N5304" s="2">
        <f t="shared" si="1314"/>
        <v>-0.48191817583732466</v>
      </c>
      <c r="O5304" s="2">
        <f t="shared" si="1315"/>
        <v>0.10206414109031808</v>
      </c>
      <c r="P5304" s="2">
        <f t="shared" si="1316"/>
        <v>2.9520272054150309E-2</v>
      </c>
      <c r="Q5304" s="2">
        <f t="shared" si="1317"/>
        <v>-2.022843659295015E-2</v>
      </c>
      <c r="R5304" s="2">
        <f t="shared" si="1318"/>
        <v>3.1706930846480117E-3</v>
      </c>
      <c r="S5304" s="2">
        <f t="shared" si="1307"/>
        <v>0.30760910429581845</v>
      </c>
      <c r="T5304" s="25">
        <f t="shared" si="1308"/>
        <v>1.0053294637034724E-5</v>
      </c>
    </row>
    <row r="5305" spans="1:20" x14ac:dyDescent="0.2">
      <c r="A5305" s="20">
        <v>5080</v>
      </c>
      <c r="B5305" s="2">
        <f t="shared" si="1319"/>
        <v>0.96025447101974704</v>
      </c>
      <c r="C5305" s="2">
        <f t="shared" si="1309"/>
        <v>0.8980916834534205</v>
      </c>
      <c r="D5305" s="2">
        <f t="shared" si="1310"/>
        <v>-3.0140544803460156</v>
      </c>
      <c r="E5305" s="2">
        <f t="shared" si="1311"/>
        <v>-1.727159139447241</v>
      </c>
      <c r="F5305" s="2">
        <f t="shared" si="1312"/>
        <v>1.1718107971377525</v>
      </c>
      <c r="G5305" s="2">
        <f t="shared" si="1313"/>
        <v>0.74528009228465064</v>
      </c>
      <c r="H5305" s="2">
        <f t="shared" si="1304"/>
        <v>0.92208864911341415</v>
      </c>
      <c r="I5305" s="25">
        <f t="shared" si="1305"/>
        <v>0.55544241595581734</v>
      </c>
      <c r="L5305" s="20">
        <v>5080</v>
      </c>
      <c r="M5305" s="2">
        <f t="shared" si="1306"/>
        <v>0.25760651114735988</v>
      </c>
      <c r="N5305" s="2">
        <f t="shared" si="1314"/>
        <v>9.3329431800612192E-3</v>
      </c>
      <c r="O5305" s="2">
        <f t="shared" si="1315"/>
        <v>-0.14158272277798428</v>
      </c>
      <c r="P5305" s="2">
        <f t="shared" si="1316"/>
        <v>7.1858659425923538E-2</v>
      </c>
      <c r="Q5305" s="2">
        <f t="shared" si="1317"/>
        <v>-9.7563515006420694E-3</v>
      </c>
      <c r="R5305" s="2">
        <f t="shared" si="1318"/>
        <v>-2.8712005860613479E-3</v>
      </c>
      <c r="S5305" s="2">
        <f t="shared" si="1307"/>
        <v>0.92208864911341415</v>
      </c>
      <c r="T5305" s="25">
        <f t="shared" si="1308"/>
        <v>8.2437928053990269E-6</v>
      </c>
    </row>
    <row r="5306" spans="1:20" x14ac:dyDescent="0.2">
      <c r="A5306" s="20">
        <v>5081</v>
      </c>
      <c r="B5306" s="2">
        <f t="shared" si="1319"/>
        <v>0.91426106730239975</v>
      </c>
      <c r="C5306" s="2">
        <f t="shared" si="1309"/>
        <v>2.4937004928485242</v>
      </c>
      <c r="D5306" s="2">
        <f t="shared" si="1310"/>
        <v>-1.1467243780023813</v>
      </c>
      <c r="E5306" s="2">
        <f t="shared" si="1311"/>
        <v>-2.6804670111778197</v>
      </c>
      <c r="F5306" s="2">
        <f t="shared" si="1312"/>
        <v>0.11333543461199252</v>
      </c>
      <c r="G5306" s="2">
        <f t="shared" si="1313"/>
        <v>0.94333929075823231</v>
      </c>
      <c r="H5306" s="2">
        <f t="shared" si="1304"/>
        <v>0.83587329918492315</v>
      </c>
      <c r="I5306" s="25">
        <f t="shared" si="1305"/>
        <v>0.88988901748824478</v>
      </c>
      <c r="L5306" s="20">
        <v>5081</v>
      </c>
      <c r="M5306" s="2">
        <f t="shared" si="1306"/>
        <v>-0.80723696448996873</v>
      </c>
      <c r="N5306" s="2">
        <f t="shared" si="1314"/>
        <v>0.48868190450392757</v>
      </c>
      <c r="O5306" s="2">
        <f t="shared" si="1315"/>
        <v>-0.20467133608754301</v>
      </c>
      <c r="P5306" s="2">
        <f t="shared" si="1316"/>
        <v>2.2556812884230115E-2</v>
      </c>
      <c r="Q5306" s="2">
        <f t="shared" si="1317"/>
        <v>1.3157857349443892E-2</v>
      </c>
      <c r="R5306" s="2">
        <f t="shared" si="1318"/>
        <v>-5.2514966788777939E-3</v>
      </c>
      <c r="S5306" s="2">
        <f t="shared" si="1307"/>
        <v>0.83587329918492315</v>
      </c>
      <c r="T5306" s="25">
        <f t="shared" si="1308"/>
        <v>2.7578217368264497E-5</v>
      </c>
    </row>
    <row r="5307" spans="1:20" x14ac:dyDescent="0.2">
      <c r="A5307" s="20">
        <v>5082</v>
      </c>
      <c r="B5307" s="2">
        <f t="shared" si="1319"/>
        <v>0.43827639790970385</v>
      </c>
      <c r="C5307" s="2">
        <f t="shared" si="1309"/>
        <v>2.9164829953119424</v>
      </c>
      <c r="D5307" s="2">
        <f t="shared" si="1310"/>
        <v>1.2599281173784398</v>
      </c>
      <c r="E5307" s="2">
        <f t="shared" si="1311"/>
        <v>-2.3731093640990917</v>
      </c>
      <c r="F5307" s="2">
        <f t="shared" si="1312"/>
        <v>-0.99844335372681114</v>
      </c>
      <c r="G5307" s="2">
        <f t="shared" si="1313"/>
        <v>0.69773128070520229</v>
      </c>
      <c r="H5307" s="2">
        <f t="shared" si="1304"/>
        <v>0.19208620096470505</v>
      </c>
      <c r="I5307" s="25">
        <f t="shared" si="1305"/>
        <v>0.48682894007452182</v>
      </c>
      <c r="L5307" s="20">
        <v>5082</v>
      </c>
      <c r="M5307" s="2">
        <f t="shared" si="1306"/>
        <v>-0.8426236587139363</v>
      </c>
      <c r="N5307" s="2">
        <f t="shared" si="1314"/>
        <v>0.34482241195864027</v>
      </c>
      <c r="O5307" s="2">
        <f t="shared" si="1315"/>
        <v>-6.7457687230309963E-3</v>
      </c>
      <c r="P5307" s="2">
        <f t="shared" si="1316"/>
        <v>-5.5511387296342543E-2</v>
      </c>
      <c r="Q5307" s="2">
        <f t="shared" si="1317"/>
        <v>1.9292054786192493E-2</v>
      </c>
      <c r="R5307" s="2">
        <f t="shared" si="1318"/>
        <v>-9.3464050253182099E-4</v>
      </c>
      <c r="S5307" s="2">
        <f t="shared" si="1307"/>
        <v>0.19208620096470505</v>
      </c>
      <c r="T5307" s="25">
        <f t="shared" si="1308"/>
        <v>8.7355286897293488E-7</v>
      </c>
    </row>
    <row r="5308" spans="1:20" x14ac:dyDescent="0.2">
      <c r="A5308" s="20">
        <v>5083</v>
      </c>
      <c r="B5308" s="2">
        <f t="shared" si="1319"/>
        <v>-0.24383650967788864</v>
      </c>
      <c r="C5308" s="2">
        <f t="shared" si="1309"/>
        <v>1.9675979737763027</v>
      </c>
      <c r="D5308" s="2">
        <f t="shared" si="1310"/>
        <v>3.074016732236295</v>
      </c>
      <c r="E5308" s="2">
        <f t="shared" si="1311"/>
        <v>-0.94964130222789245</v>
      </c>
      <c r="F5308" s="2">
        <f t="shared" si="1312"/>
        <v>-1.6406386317001524</v>
      </c>
      <c r="G5308" s="2">
        <f t="shared" si="1313"/>
        <v>0.12396934698451628</v>
      </c>
      <c r="H5308" s="2">
        <f t="shared" si="1304"/>
        <v>5.9456243451895083E-2</v>
      </c>
      <c r="I5308" s="25">
        <f t="shared" si="1305"/>
        <v>1.5368398991767396E-2</v>
      </c>
      <c r="L5308" s="20">
        <v>5083</v>
      </c>
      <c r="M5308" s="2">
        <f t="shared" si="1306"/>
        <v>0.19657453080868115</v>
      </c>
      <c r="N5308" s="2">
        <f t="shared" si="1314"/>
        <v>-0.23878375472295954</v>
      </c>
      <c r="O5308" s="2">
        <f t="shared" si="1315"/>
        <v>0.19978257287398893</v>
      </c>
      <c r="P5308" s="2">
        <f t="shared" si="1316"/>
        <v>-6.2786776181579712E-2</v>
      </c>
      <c r="Q5308" s="2">
        <f t="shared" si="1317"/>
        <v>8.2339395350381579E-4</v>
      </c>
      <c r="R5308" s="2">
        <f t="shared" si="1318"/>
        <v>4.5741482112059886E-3</v>
      </c>
      <c r="S5308" s="2">
        <f t="shared" si="1307"/>
        <v>5.9456243451895083E-2</v>
      </c>
      <c r="T5308" s="25">
        <f t="shared" si="1308"/>
        <v>2.0922831858078945E-5</v>
      </c>
    </row>
    <row r="5309" spans="1:20" x14ac:dyDescent="0.2">
      <c r="A5309" s="20">
        <v>5084</v>
      </c>
      <c r="B5309" s="2">
        <f t="shared" si="1319"/>
        <v>-0.8112692967130557</v>
      </c>
      <c r="C5309" s="2">
        <f t="shared" si="1309"/>
        <v>9.3320880607246748E-2</v>
      </c>
      <c r="D5309" s="2">
        <f t="shared" si="1310"/>
        <v>3.4423472450870238</v>
      </c>
      <c r="E5309" s="2">
        <f t="shared" si="1311"/>
        <v>0.92045790263574701</v>
      </c>
      <c r="F5309" s="2">
        <f t="shared" si="1312"/>
        <v>-1.51121592549915</v>
      </c>
      <c r="G5309" s="2">
        <f t="shared" si="1313"/>
        <v>-0.50809730769747241</v>
      </c>
      <c r="H5309" s="2">
        <f t="shared" si="1304"/>
        <v>0.65815787178929597</v>
      </c>
      <c r="I5309" s="25">
        <f t="shared" si="1305"/>
        <v>0.25816287408941996</v>
      </c>
      <c r="L5309" s="20">
        <v>5084</v>
      </c>
      <c r="M5309" s="2">
        <f t="shared" si="1306"/>
        <v>0.98508426985643827</v>
      </c>
      <c r="N5309" s="2">
        <f t="shared" si="1314"/>
        <v>-0.51787270229264237</v>
      </c>
      <c r="O5309" s="2">
        <f t="shared" si="1315"/>
        <v>0.15153129770325791</v>
      </c>
      <c r="P5309" s="2">
        <f t="shared" si="1316"/>
        <v>1.0008836840201173E-2</v>
      </c>
      <c r="Q5309" s="2">
        <f t="shared" si="1317"/>
        <v>-1.8695328418289265E-2</v>
      </c>
      <c r="R5309" s="2">
        <f t="shared" si="1318"/>
        <v>4.2495966512559316E-3</v>
      </c>
      <c r="S5309" s="2">
        <f t="shared" si="1307"/>
        <v>0.65815787178929597</v>
      </c>
      <c r="T5309" s="25">
        <f t="shared" si="1308"/>
        <v>1.8059071698365626E-5</v>
      </c>
    </row>
    <row r="5310" spans="1:20" x14ac:dyDescent="0.2">
      <c r="A5310" s="20">
        <v>5085</v>
      </c>
      <c r="B5310" s="2">
        <f t="shared" si="1319"/>
        <v>-0.99714945707179137</v>
      </c>
      <c r="C5310" s="2">
        <f t="shared" si="1309"/>
        <v>-1.8248464808903722</v>
      </c>
      <c r="D5310" s="2">
        <f t="shared" si="1310"/>
        <v>2.1916880604139068</v>
      </c>
      <c r="E5310" s="2">
        <f t="shared" si="1311"/>
        <v>2.3576513733383337</v>
      </c>
      <c r="F5310" s="2">
        <f t="shared" si="1312"/>
        <v>-0.67104475613570069</v>
      </c>
      <c r="G5310" s="2">
        <f t="shared" si="1313"/>
        <v>-0.9011978593299127</v>
      </c>
      <c r="H5310" s="2">
        <f t="shared" si="1304"/>
        <v>0.99430703973856827</v>
      </c>
      <c r="I5310" s="25">
        <f t="shared" si="1305"/>
        <v>0.81215758166081709</v>
      </c>
      <c r="L5310" s="20">
        <v>5085</v>
      </c>
      <c r="M5310" s="2">
        <f t="shared" si="1306"/>
        <v>0.51733131718170611</v>
      </c>
      <c r="N5310" s="2">
        <f t="shared" si="1314"/>
        <v>-0.13652662429222978</v>
      </c>
      <c r="O5310" s="2">
        <f t="shared" si="1315"/>
        <v>-8.996549133676246E-2</v>
      </c>
      <c r="P5310" s="2">
        <f t="shared" si="1316"/>
        <v>7.0040335466096004E-2</v>
      </c>
      <c r="Q5310" s="2">
        <f t="shared" si="1317"/>
        <v>-1.4372188403388671E-2</v>
      </c>
      <c r="R5310" s="2">
        <f t="shared" si="1318"/>
        <v>-1.4943996114291677E-3</v>
      </c>
      <c r="S5310" s="2">
        <f t="shared" si="1307"/>
        <v>0.99430703973856827</v>
      </c>
      <c r="T5310" s="25">
        <f t="shared" si="1308"/>
        <v>2.2332301986396472E-6</v>
      </c>
    </row>
    <row r="5311" spans="1:20" x14ac:dyDescent="0.2">
      <c r="A5311" s="20">
        <v>5086</v>
      </c>
      <c r="B5311" s="2">
        <f t="shared" si="1319"/>
        <v>-0.71405464687957021</v>
      </c>
      <c r="C5311" s="2">
        <f t="shared" si="1309"/>
        <v>-2.8847600284124142</v>
      </c>
      <c r="D5311" s="2">
        <f t="shared" si="1310"/>
        <v>-8.9756265142468317E-2</v>
      </c>
      <c r="E5311" s="2">
        <f t="shared" si="1311"/>
        <v>2.6860045638410051</v>
      </c>
      <c r="F5311" s="2">
        <f t="shared" si="1312"/>
        <v>0.48472924740191659</v>
      </c>
      <c r="G5311" s="2">
        <f t="shared" si="1313"/>
        <v>-0.87045097611451361</v>
      </c>
      <c r="H5311" s="2">
        <f t="shared" si="1304"/>
        <v>0.50987403873030768</v>
      </c>
      <c r="I5311" s="25">
        <f t="shared" si="1305"/>
        <v>0.75768490181870951</v>
      </c>
      <c r="L5311" s="20">
        <v>5086</v>
      </c>
      <c r="M5311" s="2">
        <f t="shared" si="1306"/>
        <v>-0.61016624102741723</v>
      </c>
      <c r="N5311" s="2">
        <f t="shared" si="1314"/>
        <v>0.41892974028288438</v>
      </c>
      <c r="O5311" s="2">
        <f t="shared" si="1315"/>
        <v>-0.21673068454576172</v>
      </c>
      <c r="P5311" s="2">
        <f t="shared" si="1316"/>
        <v>4.0750480524219014E-2</v>
      </c>
      <c r="Q5311" s="2">
        <f t="shared" si="1317"/>
        <v>8.2795805845854355E-3</v>
      </c>
      <c r="R5311" s="2">
        <f t="shared" si="1318"/>
        <v>-5.3326112264129449E-3</v>
      </c>
      <c r="S5311" s="2">
        <f t="shared" si="1307"/>
        <v>0.50987403873030768</v>
      </c>
      <c r="T5311" s="25">
        <f t="shared" si="1308"/>
        <v>2.8436742492065373E-5</v>
      </c>
    </row>
    <row r="5312" spans="1:20" x14ac:dyDescent="0.2">
      <c r="A5312" s="20">
        <v>5087</v>
      </c>
      <c r="B5312" s="2">
        <f t="shared" si="1319"/>
        <v>-9.5128778848422968E-2</v>
      </c>
      <c r="C5312" s="2">
        <f t="shared" si="1309"/>
        <v>-2.5879258589532683</v>
      </c>
      <c r="D5312" s="2">
        <f t="shared" si="1310"/>
        <v>-2.3289868167220007</v>
      </c>
      <c r="E5312" s="2">
        <f t="shared" si="1311"/>
        <v>1.7510878379902275</v>
      </c>
      <c r="F5312" s="2">
        <f t="shared" si="1312"/>
        <v>1.4125275117829963</v>
      </c>
      <c r="G5312" s="2">
        <f t="shared" si="1313"/>
        <v>-0.43031739766077864</v>
      </c>
      <c r="H5312" s="2">
        <f t="shared" si="1304"/>
        <v>9.0494845651921656E-3</v>
      </c>
      <c r="I5312" s="25">
        <f t="shared" si="1305"/>
        <v>0.1851730627295447</v>
      </c>
      <c r="L5312" s="20">
        <v>5087</v>
      </c>
      <c r="M5312" s="2">
        <f t="shared" si="1306"/>
        <v>-0.95952825509424844</v>
      </c>
      <c r="N5312" s="2">
        <f t="shared" si="1314"/>
        <v>0.44013150423691594</v>
      </c>
      <c r="O5312" s="2">
        <f t="shared" si="1315"/>
        <v>-6.7102597019760277E-2</v>
      </c>
      <c r="P5312" s="2">
        <f t="shared" si="1316"/>
        <v>-4.05078302330414E-2</v>
      </c>
      <c r="Q5312" s="2">
        <f t="shared" si="1317"/>
        <v>2.0372528860504335E-2</v>
      </c>
      <c r="R5312" s="2">
        <f t="shared" si="1318"/>
        <v>-2.3702264477467073E-3</v>
      </c>
      <c r="S5312" s="2">
        <f t="shared" si="1307"/>
        <v>9.0494845651921656E-3</v>
      </c>
      <c r="T5312" s="25">
        <f t="shared" si="1308"/>
        <v>5.617973413597975E-6</v>
      </c>
    </row>
    <row r="5313" spans="1:20" x14ac:dyDescent="0.2">
      <c r="A5313" s="20">
        <v>5088</v>
      </c>
      <c r="B5313" s="2">
        <f t="shared" si="1319"/>
        <v>0.56853764030366161</v>
      </c>
      <c r="C5313" s="2">
        <f t="shared" si="1309"/>
        <v>-1.0739497205714259</v>
      </c>
      <c r="D5313" s="2">
        <f t="shared" si="1310"/>
        <v>-3.4728584769743174</v>
      </c>
      <c r="E5313" s="2">
        <f t="shared" si="1311"/>
        <v>-7.3928595695680246E-3</v>
      </c>
      <c r="F5313" s="2">
        <f t="shared" si="1312"/>
        <v>1.6759920160213384</v>
      </c>
      <c r="G5313" s="2">
        <f t="shared" si="1313"/>
        <v>0.21220117680763315</v>
      </c>
      <c r="H5313" s="2">
        <f t="shared" si="1304"/>
        <v>0.32323504844205569</v>
      </c>
      <c r="I5313" s="25">
        <f t="shared" si="1305"/>
        <v>4.5029339438544383E-2</v>
      </c>
      <c r="L5313" s="20">
        <v>5088</v>
      </c>
      <c r="M5313" s="2">
        <f t="shared" si="1306"/>
        <v>-8.5218766718653485E-2</v>
      </c>
      <c r="N5313" s="2">
        <f t="shared" si="1314"/>
        <v>-9.995961318354378E-2</v>
      </c>
      <c r="O5313" s="2">
        <f t="shared" si="1315"/>
        <v>0.1681003917943717</v>
      </c>
      <c r="P5313" s="2">
        <f t="shared" si="1316"/>
        <v>-7.0107133328293894E-2</v>
      </c>
      <c r="Q5313" s="2">
        <f t="shared" si="1317"/>
        <v>6.4847070370657976E-3</v>
      </c>
      <c r="R5313" s="2">
        <f t="shared" si="1318"/>
        <v>3.6148713598291647E-3</v>
      </c>
      <c r="S5313" s="2">
        <f t="shared" si="1307"/>
        <v>0.32323504844205569</v>
      </c>
      <c r="T5313" s="25">
        <f t="shared" si="1308"/>
        <v>1.3067294948113154E-5</v>
      </c>
    </row>
    <row r="5314" spans="1:20" x14ac:dyDescent="0.2">
      <c r="A5314" s="20">
        <v>5089</v>
      </c>
      <c r="B5314" s="2">
        <f t="shared" si="1319"/>
        <v>0.96481192357493217</v>
      </c>
      <c r="C5314" s="2">
        <f t="shared" si="1309"/>
        <v>0.945121752322442</v>
      </c>
      <c r="D5314" s="2">
        <f t="shared" si="1310"/>
        <v>-2.9833905305950394</v>
      </c>
      <c r="E5314" s="2">
        <f t="shared" si="1311"/>
        <v>-1.7623965797571703</v>
      </c>
      <c r="F5314" s="2">
        <f t="shared" si="1312"/>
        <v>1.1512112870272153</v>
      </c>
      <c r="G5314" s="2">
        <f t="shared" si="1313"/>
        <v>0.75491822208856574</v>
      </c>
      <c r="H5314" s="2">
        <f t="shared" si="1304"/>
        <v>0.93086204787236071</v>
      </c>
      <c r="I5314" s="25">
        <f t="shared" si="1305"/>
        <v>0.56990152204136102</v>
      </c>
      <c r="L5314" s="20">
        <v>5089</v>
      </c>
      <c r="M5314" s="2">
        <f t="shared" si="1306"/>
        <v>0.89776889319973463</v>
      </c>
      <c r="N5314" s="2">
        <f t="shared" si="1314"/>
        <v>-0.51257378618012761</v>
      </c>
      <c r="O5314" s="2">
        <f t="shared" si="1315"/>
        <v>0.18892755801415972</v>
      </c>
      <c r="P5314" s="2">
        <f t="shared" si="1316"/>
        <v>-1.0299896578364859E-2</v>
      </c>
      <c r="Q5314" s="2">
        <f t="shared" si="1317"/>
        <v>-1.5672961099872765E-2</v>
      </c>
      <c r="R5314" s="2">
        <f t="shared" si="1318"/>
        <v>4.9899797849216939E-3</v>
      </c>
      <c r="S5314" s="2">
        <f t="shared" si="1307"/>
        <v>0.93086204787236071</v>
      </c>
      <c r="T5314" s="25">
        <f t="shared" si="1308"/>
        <v>2.4899898253927155E-5</v>
      </c>
    </row>
    <row r="5315" spans="1:20" x14ac:dyDescent="0.2">
      <c r="A5315" s="20">
        <v>5090</v>
      </c>
      <c r="B5315" s="2">
        <f t="shared" si="1319"/>
        <v>0.90732008358678484</v>
      </c>
      <c r="C5315" s="2">
        <f t="shared" si="1309"/>
        <v>2.5196876971643096</v>
      </c>
      <c r="D5315" s="2">
        <f t="shared" si="1310"/>
        <v>-1.0907874009139797</v>
      </c>
      <c r="E5315" s="2">
        <f t="shared" si="1311"/>
        <v>-2.6885176502787838</v>
      </c>
      <c r="F5315" s="2">
        <f t="shared" si="1312"/>
        <v>8.4997901571645218E-2</v>
      </c>
      <c r="G5315" s="2">
        <f t="shared" si="1313"/>
        <v>0.94258543159864416</v>
      </c>
      <c r="H5315" s="2">
        <f t="shared" si="1304"/>
        <v>0.82322973407993028</v>
      </c>
      <c r="I5315" s="25">
        <f t="shared" si="1305"/>
        <v>0.88846729586200235</v>
      </c>
      <c r="L5315" s="20">
        <v>5090</v>
      </c>
      <c r="M5315" s="2">
        <f t="shared" si="1306"/>
        <v>0.73584580707578051</v>
      </c>
      <c r="N5315" s="2">
        <f t="shared" si="1314"/>
        <v>-0.27151055914421524</v>
      </c>
      <c r="O5315" s="2">
        <f t="shared" si="1315"/>
        <v>-3.118166043293652E-2</v>
      </c>
      <c r="P5315" s="2">
        <f t="shared" si="1316"/>
        <v>6.2642638537214704E-2</v>
      </c>
      <c r="Q5315" s="2">
        <f t="shared" si="1317"/>
        <v>-1.7843145017507341E-2</v>
      </c>
      <c r="R5315" s="2">
        <f t="shared" si="1318"/>
        <v>1.4443795091367579E-6</v>
      </c>
      <c r="S5315" s="2">
        <f t="shared" si="1307"/>
        <v>0.82322973407993028</v>
      </c>
      <c r="T5315" s="25">
        <f t="shared" si="1308"/>
        <v>2.0862321664141416E-12</v>
      </c>
    </row>
    <row r="5316" spans="1:20" x14ac:dyDescent="0.2">
      <c r="A5316" s="20">
        <v>5091</v>
      </c>
      <c r="B5316" s="2">
        <f t="shared" si="1319"/>
        <v>0.4231014310204837</v>
      </c>
      <c r="C5316" s="2">
        <f t="shared" si="1309"/>
        <v>2.9092051468234601</v>
      </c>
      <c r="D5316" s="2">
        <f t="shared" si="1310"/>
        <v>1.3148300874402024</v>
      </c>
      <c r="E5316" s="2">
        <f t="shared" si="1311"/>
        <v>-2.3501868606271956</v>
      </c>
      <c r="F5316" s="2">
        <f t="shared" si="1312"/>
        <v>-1.0211913251219111</v>
      </c>
      <c r="G5316" s="2">
        <f t="shared" si="1313"/>
        <v>0.6869399843242433</v>
      </c>
      <c r="H5316" s="2">
        <f t="shared" si="1304"/>
        <v>0.17901482093158114</v>
      </c>
      <c r="I5316" s="25">
        <f t="shared" si="1305"/>
        <v>0.47188654206339165</v>
      </c>
      <c r="L5316" s="20">
        <v>5091</v>
      </c>
      <c r="M5316" s="2">
        <f t="shared" si="1306"/>
        <v>-0.36449002461337432</v>
      </c>
      <c r="N5316" s="2">
        <f t="shared" si="1314"/>
        <v>0.31580587312363373</v>
      </c>
      <c r="O5316" s="2">
        <f t="shared" si="1315"/>
        <v>-0.21152539092492528</v>
      </c>
      <c r="P5316" s="2">
        <f t="shared" si="1316"/>
        <v>5.5697988247928668E-2</v>
      </c>
      <c r="Q5316" s="2">
        <f t="shared" si="1317"/>
        <v>2.7417571770485399E-3</v>
      </c>
      <c r="R5316" s="2">
        <f t="shared" si="1318"/>
        <v>-4.9889330208418708E-3</v>
      </c>
      <c r="S5316" s="2">
        <f t="shared" si="1307"/>
        <v>0.17901482093158114</v>
      </c>
      <c r="T5316" s="25">
        <f t="shared" si="1308"/>
        <v>2.4889452686446395E-5</v>
      </c>
    </row>
    <row r="5317" spans="1:20" x14ac:dyDescent="0.2">
      <c r="A5317" s="20">
        <v>5092</v>
      </c>
      <c r="B5317" s="2">
        <f t="shared" si="1319"/>
        <v>-0.26010843569687797</v>
      </c>
      <c r="C5317" s="2">
        <f t="shared" si="1309"/>
        <v>1.9304779583471898</v>
      </c>
      <c r="D5317" s="2">
        <f t="shared" si="1310"/>
        <v>3.1020624408844037</v>
      </c>
      <c r="E5317" s="2">
        <f t="shared" si="1311"/>
        <v>-0.90652646773996959</v>
      </c>
      <c r="F5317" s="2">
        <f t="shared" si="1312"/>
        <v>-1.6470983150560201</v>
      </c>
      <c r="G5317" s="2">
        <f t="shared" si="1313"/>
        <v>0.10821592868881647</v>
      </c>
      <c r="H5317" s="2">
        <f t="shared" si="1304"/>
        <v>6.7656398320676908E-2</v>
      </c>
      <c r="I5317" s="25">
        <f t="shared" si="1305"/>
        <v>1.1710687221983011E-2</v>
      </c>
      <c r="L5317" s="20">
        <v>5092</v>
      </c>
      <c r="M5317" s="2">
        <f t="shared" si="1306"/>
        <v>-0.99999738077200373</v>
      </c>
      <c r="N5317" s="2">
        <f t="shared" si="1314"/>
        <v>0.50037997321539274</v>
      </c>
      <c r="O5317" s="2">
        <f t="shared" si="1315"/>
        <v>-0.12211407090786328</v>
      </c>
      <c r="P5317" s="2">
        <f t="shared" si="1316"/>
        <v>-2.2277442636545155E-2</v>
      </c>
      <c r="Q5317" s="2">
        <f t="shared" si="1317"/>
        <v>1.9830138965374028E-2</v>
      </c>
      <c r="R5317" s="2">
        <f t="shared" si="1318"/>
        <v>-3.6170015129865772E-3</v>
      </c>
      <c r="S5317" s="2">
        <f t="shared" si="1307"/>
        <v>6.7656398320676908E-2</v>
      </c>
      <c r="T5317" s="25">
        <f t="shared" si="1308"/>
        <v>1.3082699944947188E-5</v>
      </c>
    </row>
    <row r="5318" spans="1:20" x14ac:dyDescent="0.2">
      <c r="A5318" s="20">
        <v>5093</v>
      </c>
      <c r="B5318" s="2">
        <f t="shared" si="1319"/>
        <v>-0.82098524079989799</v>
      </c>
      <c r="C5318" s="2">
        <f t="shared" si="1309"/>
        <v>4.381682151008523E-2</v>
      </c>
      <c r="D5318" s="2">
        <f t="shared" si="1310"/>
        <v>3.4303463573179638</v>
      </c>
      <c r="E5318" s="2">
        <f t="shared" si="1311"/>
        <v>0.96348748779214055</v>
      </c>
      <c r="F5318" s="2">
        <f t="shared" si="1312"/>
        <v>-1.4983492307981787</v>
      </c>
      <c r="G5318" s="2">
        <f t="shared" si="1313"/>
        <v>-0.52140376912948494</v>
      </c>
      <c r="H5318" s="2">
        <f t="shared" si="1304"/>
        <v>0.67401676561126644</v>
      </c>
      <c r="I5318" s="25">
        <f t="shared" si="1305"/>
        <v>0.27186189046243325</v>
      </c>
      <c r="L5318" s="20">
        <v>5093</v>
      </c>
      <c r="M5318" s="2">
        <f t="shared" si="1306"/>
        <v>-0.36022358614516153</v>
      </c>
      <c r="N5318" s="2">
        <f t="shared" si="1314"/>
        <v>4.6827253835153716E-2</v>
      </c>
      <c r="O5318" s="2">
        <f t="shared" si="1315"/>
        <v>0.12302742987649287</v>
      </c>
      <c r="P5318" s="2">
        <f t="shared" si="1316"/>
        <v>-7.1842796426547145E-2</v>
      </c>
      <c r="Q5318" s="2">
        <f t="shared" si="1317"/>
        <v>1.1629452075742248E-2</v>
      </c>
      <c r="R5318" s="2">
        <f t="shared" si="1318"/>
        <v>2.3676359283367658E-3</v>
      </c>
      <c r="S5318" s="2">
        <f t="shared" si="1307"/>
        <v>0.67401676561126644</v>
      </c>
      <c r="T5318" s="25">
        <f t="shared" si="1308"/>
        <v>5.6056998891510991E-6</v>
      </c>
    </row>
    <row r="5319" spans="1:20" x14ac:dyDescent="0.2">
      <c r="A5319" s="20">
        <v>5094</v>
      </c>
      <c r="B5319" s="2">
        <f t="shared" si="1319"/>
        <v>-0.99573985890622818</v>
      </c>
      <c r="C5319" s="2">
        <f t="shared" si="1309"/>
        <v>-1.8634520511399397</v>
      </c>
      <c r="D5319" s="2">
        <f t="shared" si="1310"/>
        <v>2.1452847812645</v>
      </c>
      <c r="E5319" s="2">
        <f t="shared" si="1311"/>
        <v>2.3803582229083124</v>
      </c>
      <c r="F5319" s="2">
        <f t="shared" si="1312"/>
        <v>-0.64490309094340992</v>
      </c>
      <c r="G5319" s="2">
        <f t="shared" si="1313"/>
        <v>-0.90579912716755862</v>
      </c>
      <c r="H5319" s="2">
        <f t="shared" si="1304"/>
        <v>0.99149786661459516</v>
      </c>
      <c r="I5319" s="25">
        <f t="shared" si="1305"/>
        <v>0.82047205877751106</v>
      </c>
      <c r="L5319" s="20">
        <v>5094</v>
      </c>
      <c r="M5319" s="2">
        <f t="shared" si="1306"/>
        <v>0.7389377612023037</v>
      </c>
      <c r="N5319" s="2">
        <f t="shared" si="1314"/>
        <v>-0.4664435361194309</v>
      </c>
      <c r="O5319" s="2">
        <f t="shared" si="1315"/>
        <v>0.21127395736596133</v>
      </c>
      <c r="P5319" s="2">
        <f t="shared" si="1316"/>
        <v>-2.9788146140436483E-2</v>
      </c>
      <c r="Q5319" s="2">
        <f t="shared" si="1317"/>
        <v>-1.1402094685560624E-2</v>
      </c>
      <c r="R5319" s="2">
        <f t="shared" si="1318"/>
        <v>5.3328639896796128E-3</v>
      </c>
      <c r="S5319" s="2">
        <f t="shared" si="1307"/>
        <v>0.99149786661459516</v>
      </c>
      <c r="T5319" s="25">
        <f t="shared" si="1308"/>
        <v>2.8439438332421558E-5</v>
      </c>
    </row>
    <row r="5320" spans="1:20" x14ac:dyDescent="0.2">
      <c r="A5320" s="20">
        <v>5095</v>
      </c>
      <c r="B5320" s="2">
        <f t="shared" si="1319"/>
        <v>-0.70218246250438643</v>
      </c>
      <c r="C5320" s="2">
        <f t="shared" si="1309"/>
        <v>-2.8943103068973572</v>
      </c>
      <c r="D5320" s="2">
        <f t="shared" si="1310"/>
        <v>-0.14873774841701951</v>
      </c>
      <c r="E5320" s="2">
        <f t="shared" si="1311"/>
        <v>2.6777092916674778</v>
      </c>
      <c r="F5320" s="2">
        <f t="shared" si="1312"/>
        <v>0.51185104947079685</v>
      </c>
      <c r="G5320" s="2">
        <f t="shared" si="1313"/>
        <v>-0.86418300219695054</v>
      </c>
      <c r="H5320" s="2">
        <f t="shared" si="1304"/>
        <v>0.49306021064872407</v>
      </c>
      <c r="I5320" s="25">
        <f t="shared" si="1305"/>
        <v>0.74681226128613465</v>
      </c>
      <c r="L5320" s="20">
        <v>5095</v>
      </c>
      <c r="M5320" s="2">
        <f t="shared" si="1306"/>
        <v>0.89574324183913812</v>
      </c>
      <c r="N5320" s="2">
        <f t="shared" si="1314"/>
        <v>-0.38486611851197516</v>
      </c>
      <c r="O5320" s="2">
        <f t="shared" si="1315"/>
        <v>3.0086083664508587E-2</v>
      </c>
      <c r="P5320" s="2">
        <f t="shared" si="1316"/>
        <v>5.0254864935529692E-2</v>
      </c>
      <c r="Q5320" s="2">
        <f t="shared" si="1317"/>
        <v>-1.9892726929019534E-2</v>
      </c>
      <c r="R5320" s="2">
        <f t="shared" si="1318"/>
        <v>1.4971733120037224E-3</v>
      </c>
      <c r="S5320" s="2">
        <f t="shared" si="1307"/>
        <v>0.49306021064872407</v>
      </c>
      <c r="T5320" s="25">
        <f t="shared" si="1308"/>
        <v>2.2415279261761955E-6</v>
      </c>
    </row>
    <row r="5321" spans="1:20" x14ac:dyDescent="0.2">
      <c r="A5321" s="20">
        <v>5096</v>
      </c>
      <c r="B5321" s="2">
        <f t="shared" si="1319"/>
        <v>-7.8377682083304798E-2</v>
      </c>
      <c r="C5321" s="2">
        <f t="shared" si="1309"/>
        <v>-2.5639292004748513</v>
      </c>
      <c r="D5321" s="2">
        <f t="shared" si="1310"/>
        <v>-2.3728065909265705</v>
      </c>
      <c r="E5321" s="2">
        <f t="shared" si="1311"/>
        <v>1.7156918401935961</v>
      </c>
      <c r="F5321" s="2">
        <f t="shared" si="1312"/>
        <v>1.4278736434256107</v>
      </c>
      <c r="G5321" s="2">
        <f t="shared" si="1313"/>
        <v>-0.41612810806123091</v>
      </c>
      <c r="H5321" s="2">
        <f t="shared" si="1304"/>
        <v>6.1430610487515983E-3</v>
      </c>
      <c r="I5321" s="25">
        <f t="shared" si="1305"/>
        <v>0.17316260231861946</v>
      </c>
      <c r="L5321" s="20">
        <v>5096</v>
      </c>
      <c r="M5321" s="2">
        <f t="shared" si="1306"/>
        <v>-8.977874180102792E-2</v>
      </c>
      <c r="N5321" s="2">
        <f t="shared" si="1314"/>
        <v>0.18752509116309229</v>
      </c>
      <c r="O5321" s="2">
        <f t="shared" si="1315"/>
        <v>-0.18947010593067087</v>
      </c>
      <c r="P5321" s="2">
        <f t="shared" si="1316"/>
        <v>6.6208626159506054E-2</v>
      </c>
      <c r="Q5321" s="2">
        <f t="shared" si="1317"/>
        <v>-3.0144730353605831E-3</v>
      </c>
      <c r="R5321" s="2">
        <f t="shared" si="1318"/>
        <v>-4.2478392709895665E-3</v>
      </c>
      <c r="S5321" s="2">
        <f t="shared" si="1307"/>
        <v>6.1430610487515983E-3</v>
      </c>
      <c r="T5321" s="25">
        <f t="shared" si="1308"/>
        <v>1.8044138472161172E-5</v>
      </c>
    </row>
    <row r="5322" spans="1:20" x14ac:dyDescent="0.2">
      <c r="A5322" s="20">
        <v>5097</v>
      </c>
      <c r="B5322" s="2">
        <f t="shared" si="1319"/>
        <v>0.58228934690660195</v>
      </c>
      <c r="C5322" s="2">
        <f t="shared" si="1309"/>
        <v>-1.027692128570151</v>
      </c>
      <c r="D5322" s="2">
        <f t="shared" si="1310"/>
        <v>-3.4809074175976198</v>
      </c>
      <c r="E5322" s="2">
        <f t="shared" si="1311"/>
        <v>-5.3242292147828274E-2</v>
      </c>
      <c r="F5322" s="2">
        <f t="shared" si="1312"/>
        <v>1.6723449517362305</v>
      </c>
      <c r="G5322" s="2">
        <f t="shared" si="1313"/>
        <v>0.2276383374767269</v>
      </c>
      <c r="H5322" s="2">
        <f t="shared" si="1304"/>
        <v>0.33906088352091701</v>
      </c>
      <c r="I5322" s="25">
        <f t="shared" si="1305"/>
        <v>5.1819212689168212E-2</v>
      </c>
      <c r="L5322" s="20">
        <v>5097</v>
      </c>
      <c r="M5322" s="2">
        <f t="shared" si="1306"/>
        <v>-0.96080728839669161</v>
      </c>
      <c r="N5322" s="2">
        <f t="shared" si="1314"/>
        <v>0.5207684603957361</v>
      </c>
      <c r="O5322" s="2">
        <f t="shared" si="1315"/>
        <v>-0.16739800791553247</v>
      </c>
      <c r="P5322" s="2">
        <f t="shared" si="1316"/>
        <v>-2.2724467312957414E-3</v>
      </c>
      <c r="Q5322" s="2">
        <f t="shared" si="1317"/>
        <v>1.7708091568895364E-2</v>
      </c>
      <c r="R5322" s="2">
        <f t="shared" si="1318"/>
        <v>-4.5756483113315854E-3</v>
      </c>
      <c r="S5322" s="2">
        <f t="shared" si="1307"/>
        <v>0.33906088352091701</v>
      </c>
      <c r="T5322" s="25">
        <f t="shared" si="1308"/>
        <v>2.093655746899159E-5</v>
      </c>
    </row>
    <row r="5323" spans="1:20" x14ac:dyDescent="0.2">
      <c r="A5323" s="20">
        <v>5098</v>
      </c>
      <c r="B5323" s="2">
        <f t="shared" si="1319"/>
        <v>0.96909659752455679</v>
      </c>
      <c r="C5323" s="2">
        <f t="shared" si="1309"/>
        <v>0.9918846095335323</v>
      </c>
      <c r="D5323" s="2">
        <f t="shared" si="1310"/>
        <v>-2.9518830950937431</v>
      </c>
      <c r="E5323" s="2">
        <f t="shared" si="1311"/>
        <v>-1.7971357425583494</v>
      </c>
      <c r="F5323" s="2">
        <f t="shared" si="1312"/>
        <v>1.1302862981346131</v>
      </c>
      <c r="G5323" s="2">
        <f t="shared" si="1313"/>
        <v>0.76434291595223269</v>
      </c>
      <c r="H5323" s="2">
        <f t="shared" si="1304"/>
        <v>0.93914821533367276</v>
      </c>
      <c r="I5323" s="25">
        <f t="shared" si="1305"/>
        <v>0.58422009316636181</v>
      </c>
      <c r="L5323" s="20">
        <v>5098</v>
      </c>
      <c r="M5323" s="2">
        <f t="shared" si="1306"/>
        <v>-0.60653320121579168</v>
      </c>
      <c r="N5323" s="2">
        <f t="shared" si="1314"/>
        <v>0.18988388865944195</v>
      </c>
      <c r="O5323" s="2">
        <f t="shared" si="1315"/>
        <v>6.8154173426367815E-2</v>
      </c>
      <c r="P5323" s="2">
        <f t="shared" si="1316"/>
        <v>-6.785550354898949E-2</v>
      </c>
      <c r="Q5323" s="2">
        <f t="shared" si="1317"/>
        <v>1.5847801629238635E-2</v>
      </c>
      <c r="R5323" s="2">
        <f t="shared" si="1318"/>
        <v>9.317959761605026E-4</v>
      </c>
      <c r="S5323" s="2">
        <f t="shared" si="1307"/>
        <v>0.93914821533367276</v>
      </c>
      <c r="T5323" s="25">
        <f t="shared" si="1308"/>
        <v>8.6824374118890398E-7</v>
      </c>
    </row>
    <row r="5324" spans="1:20" x14ac:dyDescent="0.2">
      <c r="A5324" s="20">
        <v>5099</v>
      </c>
      <c r="B5324" s="2">
        <f t="shared" si="1319"/>
        <v>0.90012257577453059</v>
      </c>
      <c r="C5324" s="2">
        <f t="shared" si="1309"/>
        <v>2.5449625171490524</v>
      </c>
      <c r="D5324" s="2">
        <f t="shared" si="1310"/>
        <v>-1.0345420285215885</v>
      </c>
      <c r="E5324" s="2">
        <f t="shared" si="1311"/>
        <v>-2.6958081722230784</v>
      </c>
      <c r="F5324" s="2">
        <f t="shared" si="1312"/>
        <v>5.6636337309707283E-2</v>
      </c>
      <c r="G5324" s="2">
        <f t="shared" si="1313"/>
        <v>0.94156507786788846</v>
      </c>
      <c r="H5324" s="2">
        <f t="shared" si="1304"/>
        <v>0.81022065141897559</v>
      </c>
      <c r="I5324" s="25">
        <f t="shared" si="1305"/>
        <v>0.88654479586036283</v>
      </c>
      <c r="L5324" s="20">
        <v>5099</v>
      </c>
      <c r="M5324" s="2">
        <f t="shared" si="1306"/>
        <v>0.52124327078105681</v>
      </c>
      <c r="N5324" s="2">
        <f t="shared" si="1314"/>
        <v>-0.38315666138388066</v>
      </c>
      <c r="O5324" s="2">
        <f t="shared" si="1315"/>
        <v>0.21679039439750461</v>
      </c>
      <c r="P5324" s="2">
        <f t="shared" si="1316"/>
        <v>-4.6903489058527176E-2</v>
      </c>
      <c r="Q5324" s="2">
        <f t="shared" si="1317"/>
        <v>-6.2229439454258521E-3</v>
      </c>
      <c r="R5324" s="2">
        <f t="shared" si="1318"/>
        <v>5.2509353063545676E-3</v>
      </c>
      <c r="S5324" s="2">
        <f t="shared" si="1307"/>
        <v>0.81022065141897559</v>
      </c>
      <c r="T5324" s="25">
        <f t="shared" si="1308"/>
        <v>2.7572321591520937E-5</v>
      </c>
    </row>
    <row r="5325" spans="1:20" x14ac:dyDescent="0.2">
      <c r="A5325" s="20">
        <v>5100</v>
      </c>
      <c r="B5325" s="2">
        <f t="shared" si="1319"/>
        <v>0.40780684183431831</v>
      </c>
      <c r="C5325" s="2">
        <f t="shared" si="1309"/>
        <v>2.9011047868131046</v>
      </c>
      <c r="D5325" s="2">
        <f t="shared" si="1310"/>
        <v>1.369360319229368</v>
      </c>
      <c r="E5325" s="2">
        <f t="shared" si="1311"/>
        <v>-2.3265998953266371</v>
      </c>
      <c r="F5325" s="2">
        <f t="shared" si="1312"/>
        <v>-1.0436505779191241</v>
      </c>
      <c r="G5325" s="2">
        <f t="shared" si="1313"/>
        <v>0.67595447130209896</v>
      </c>
      <c r="H5325" s="2">
        <f t="shared" si="1304"/>
        <v>0.16630642024688072</v>
      </c>
      <c r="I5325" s="25">
        <f t="shared" si="1305"/>
        <v>0.45691444727330011</v>
      </c>
      <c r="L5325" s="20">
        <v>5100</v>
      </c>
      <c r="M5325" s="2">
        <f t="shared" si="1306"/>
        <v>0.98428628348784619</v>
      </c>
      <c r="N5325" s="2">
        <f t="shared" si="1314"/>
        <v>-0.4675634635230983</v>
      </c>
      <c r="O5325" s="2">
        <f t="shared" si="1315"/>
        <v>8.8957187585612843E-2</v>
      </c>
      <c r="P5325" s="2">
        <f t="shared" si="1316"/>
        <v>3.3863817604230941E-2</v>
      </c>
      <c r="Q5325" s="2">
        <f t="shared" si="1317"/>
        <v>-2.0357665617880969E-2</v>
      </c>
      <c r="R5325" s="2">
        <f t="shared" si="1318"/>
        <v>2.8736382767947429E-3</v>
      </c>
      <c r="S5325" s="2">
        <f t="shared" si="1307"/>
        <v>0.16630642024688072</v>
      </c>
      <c r="T5325" s="25">
        <f t="shared" si="1308"/>
        <v>8.2577969458598589E-6</v>
      </c>
    </row>
    <row r="5326" spans="1:20" x14ac:dyDescent="0.2">
      <c r="A5326" s="20">
        <v>5101</v>
      </c>
      <c r="B5326" s="2">
        <f t="shared" si="1319"/>
        <v>-0.27630682197795803</v>
      </c>
      <c r="C5326" s="2">
        <f t="shared" si="1309"/>
        <v>1.8928121442261781</v>
      </c>
      <c r="D5326" s="2">
        <f t="shared" si="1310"/>
        <v>3.1292311120015261</v>
      </c>
      <c r="E5326" s="2">
        <f t="shared" si="1311"/>
        <v>-0.86315533353189389</v>
      </c>
      <c r="F5326" s="2">
        <f t="shared" si="1312"/>
        <v>-1.6530923188624622</v>
      </c>
      <c r="G5326" s="2">
        <f t="shared" si="1313"/>
        <v>9.2431914802971027E-2</v>
      </c>
      <c r="H5326" s="2">
        <f t="shared" si="1304"/>
        <v>7.6345459871558996E-2</v>
      </c>
      <c r="I5326" s="25">
        <f t="shared" si="1305"/>
        <v>8.543658874143694E-3</v>
      </c>
      <c r="L5326" s="20">
        <v>5101</v>
      </c>
      <c r="M5326" s="2">
        <f t="shared" si="1306"/>
        <v>0.19208426411296997</v>
      </c>
      <c r="N5326" s="2">
        <f t="shared" si="1314"/>
        <v>4.4306167948771111E-2</v>
      </c>
      <c r="O5326" s="2">
        <f t="shared" si="1315"/>
        <v>-0.15232174092132925</v>
      </c>
      <c r="P5326" s="2">
        <f t="shared" si="1316"/>
        <v>7.1445122868670857E-2</v>
      </c>
      <c r="Q5326" s="2">
        <f t="shared" si="1317"/>
        <v>-8.5305720539726113E-3</v>
      </c>
      <c r="R5326" s="2">
        <f t="shared" si="1318"/>
        <v>-3.1683650800995388E-3</v>
      </c>
      <c r="S5326" s="2">
        <f t="shared" si="1307"/>
        <v>7.6345459871558996E-2</v>
      </c>
      <c r="T5326" s="25">
        <f t="shared" si="1308"/>
        <v>1.0038537280794156E-5</v>
      </c>
    </row>
    <row r="5327" spans="1:20" x14ac:dyDescent="0.2">
      <c r="A5327" s="20">
        <v>5102</v>
      </c>
      <c r="B5327" s="2">
        <f t="shared" si="1319"/>
        <v>-0.83046907000087744</v>
      </c>
      <c r="C5327" s="2">
        <f t="shared" si="1309"/>
        <v>-5.6996257959287394E-3</v>
      </c>
      <c r="D5327" s="2">
        <f t="shared" si="1310"/>
        <v>3.4173756172144518</v>
      </c>
      <c r="E5327" s="2">
        <f t="shared" si="1311"/>
        <v>1.0062446687970186</v>
      </c>
      <c r="F5327" s="2">
        <f t="shared" si="1312"/>
        <v>-1.485058911964773</v>
      </c>
      <c r="G5327" s="2">
        <f t="shared" si="1313"/>
        <v>-0.53456281551649565</v>
      </c>
      <c r="H5327" s="2">
        <f t="shared" si="1304"/>
        <v>0.6896788762281223</v>
      </c>
      <c r="I5327" s="25">
        <f t="shared" si="1305"/>
        <v>0.28575740373292297</v>
      </c>
      <c r="L5327" s="20">
        <v>5102</v>
      </c>
      <c r="M5327" s="2">
        <f t="shared" si="1306"/>
        <v>-0.84507983825922084</v>
      </c>
      <c r="N5327" s="2">
        <f t="shared" si="1314"/>
        <v>0.49967283057789469</v>
      </c>
      <c r="O5327" s="2">
        <f t="shared" si="1315"/>
        <v>-0.19934711558205037</v>
      </c>
      <c r="P5327" s="2">
        <f t="shared" si="1316"/>
        <v>1.791357097777339E-2</v>
      </c>
      <c r="Q5327" s="2">
        <f t="shared" si="1317"/>
        <v>1.4175427750100196E-2</v>
      </c>
      <c r="R5327" s="2">
        <f t="shared" si="1318"/>
        <v>-5.169801588418451E-3</v>
      </c>
      <c r="S5327" s="2">
        <f t="shared" si="1307"/>
        <v>0.6896788762281223</v>
      </c>
      <c r="T5327" s="25">
        <f t="shared" si="1308"/>
        <v>2.672684846361394E-5</v>
      </c>
    </row>
    <row r="5328" spans="1:20" x14ac:dyDescent="0.2">
      <c r="A5328" s="20">
        <v>5103</v>
      </c>
      <c r="B5328" s="2">
        <f t="shared" si="1319"/>
        <v>-0.9940487379653592</v>
      </c>
      <c r="C5328" s="2">
        <f t="shared" si="1309"/>
        <v>-1.9015307727470787</v>
      </c>
      <c r="D5328" s="2">
        <f t="shared" si="1310"/>
        <v>2.0982749716844165</v>
      </c>
      <c r="E5328" s="2">
        <f t="shared" si="1311"/>
        <v>2.4023920803840153</v>
      </c>
      <c r="F5328" s="2">
        <f t="shared" si="1312"/>
        <v>-0.61857909408445444</v>
      </c>
      <c r="G5328" s="2">
        <f t="shared" si="1313"/>
        <v>-0.91014430092414489</v>
      </c>
      <c r="H5328" s="2">
        <f t="shared" si="1304"/>
        <v>0.98813289345052335</v>
      </c>
      <c r="I5328" s="25">
        <f t="shared" si="1305"/>
        <v>0.82836264850470043</v>
      </c>
      <c r="L5328" s="20">
        <v>5103</v>
      </c>
      <c r="M5328" s="2">
        <f t="shared" si="1306"/>
        <v>-0.8045267292035001</v>
      </c>
      <c r="N5328" s="2">
        <f t="shared" si="1314"/>
        <v>0.31781448177369115</v>
      </c>
      <c r="O5328" s="2">
        <f t="shared" si="1315"/>
        <v>7.8517945939360727E-3</v>
      </c>
      <c r="P5328" s="2">
        <f t="shared" si="1316"/>
        <v>-5.8462880160328912E-2</v>
      </c>
      <c r="Q5328" s="2">
        <f t="shared" si="1317"/>
        <v>1.8803724390506052E-2</v>
      </c>
      <c r="R5328" s="2">
        <f t="shared" si="1318"/>
        <v>-5.7827030927745139E-4</v>
      </c>
      <c r="S5328" s="2">
        <f t="shared" si="1307"/>
        <v>0.98813289345052335</v>
      </c>
      <c r="T5328" s="25">
        <f t="shared" si="1308"/>
        <v>3.3439655059183929E-7</v>
      </c>
    </row>
    <row r="5329" spans="1:20" x14ac:dyDescent="0.2">
      <c r="A5329" s="20">
        <v>5104</v>
      </c>
      <c r="B5329" s="2">
        <f t="shared" si="1319"/>
        <v>-0.6901117520247233</v>
      </c>
      <c r="C5329" s="2">
        <f t="shared" si="1309"/>
        <v>-2.9030422850373574</v>
      </c>
      <c r="D5329" s="2">
        <f t="shared" si="1310"/>
        <v>-0.20767717947964465</v>
      </c>
      <c r="E5329" s="2">
        <f t="shared" si="1311"/>
        <v>2.6686569581546502</v>
      </c>
      <c r="F5329" s="2">
        <f t="shared" si="1312"/>
        <v>0.53882813730874579</v>
      </c>
      <c r="G5329" s="2">
        <f t="shared" si="1313"/>
        <v>-0.85767070021016745</v>
      </c>
      <c r="H5329" s="2">
        <f t="shared" si="1304"/>
        <v>0.4762542302826332</v>
      </c>
      <c r="I5329" s="25">
        <f t="shared" si="1305"/>
        <v>0.73559902999899895</v>
      </c>
      <c r="L5329" s="20">
        <v>5104</v>
      </c>
      <c r="M5329" s="2">
        <f t="shared" si="1306"/>
        <v>0.26202684023853956</v>
      </c>
      <c r="N5329" s="2">
        <f t="shared" si="1314"/>
        <v>-0.2693477466664852</v>
      </c>
      <c r="O5329" s="2">
        <f t="shared" si="1315"/>
        <v>0.20503743289743442</v>
      </c>
      <c r="P5329" s="2">
        <f t="shared" si="1316"/>
        <v>-6.0282526928019858E-2</v>
      </c>
      <c r="Q5329" s="2">
        <f t="shared" si="1317"/>
        <v>-5.4807705821673602E-4</v>
      </c>
      <c r="R5329" s="2">
        <f t="shared" si="1318"/>
        <v>4.7507201268902968E-3</v>
      </c>
      <c r="S5329" s="2">
        <f t="shared" si="1307"/>
        <v>0.4762542302826332</v>
      </c>
      <c r="T5329" s="25">
        <f t="shared" si="1308"/>
        <v>2.2569341724040558E-5</v>
      </c>
    </row>
    <row r="5330" spans="1:20" x14ac:dyDescent="0.2">
      <c r="A5330" s="20">
        <v>5105</v>
      </c>
      <c r="B5330" s="2">
        <f t="shared" si="1319"/>
        <v>-6.1604425812988479E-2</v>
      </c>
      <c r="C5330" s="2">
        <f t="shared" si="1309"/>
        <v>-2.5392076493875875</v>
      </c>
      <c r="D5330" s="2">
        <f t="shared" si="1310"/>
        <v>-2.4159555080889836</v>
      </c>
      <c r="E5330" s="2">
        <f t="shared" si="1311"/>
        <v>1.6798107695899156</v>
      </c>
      <c r="F5330" s="2">
        <f t="shared" si="1312"/>
        <v>1.4428160763037403</v>
      </c>
      <c r="G5330" s="2">
        <f t="shared" si="1313"/>
        <v>-0.40182116771297921</v>
      </c>
      <c r="H5330" s="2">
        <f t="shared" si="1304"/>
        <v>3.7951052797480012E-3</v>
      </c>
      <c r="I5330" s="25">
        <f t="shared" si="1305"/>
        <v>0.16146025082222218</v>
      </c>
      <c r="L5330" s="20">
        <v>5105</v>
      </c>
      <c r="M5330" s="2">
        <f t="shared" si="1306"/>
        <v>0.99442164408595934</v>
      </c>
      <c r="N5330" s="2">
        <f t="shared" si="1314"/>
        <v>-0.51301497108444738</v>
      </c>
      <c r="O5330" s="2">
        <f t="shared" si="1315"/>
        <v>0.14074201294286764</v>
      </c>
      <c r="P5330" s="2">
        <f t="shared" si="1316"/>
        <v>1.4775197976730797E-2</v>
      </c>
      <c r="Q5330" s="2">
        <f t="shared" si="1317"/>
        <v>-1.9200924334686443E-2</v>
      </c>
      <c r="R5330" s="2">
        <f t="shared" si="1318"/>
        <v>4.0211908639151807E-3</v>
      </c>
      <c r="S5330" s="2">
        <f t="shared" si="1307"/>
        <v>3.7951052797480012E-3</v>
      </c>
      <c r="T5330" s="25">
        <f t="shared" si="1308"/>
        <v>1.6169975964034917E-5</v>
      </c>
    </row>
    <row r="5331" spans="1:20" x14ac:dyDescent="0.2">
      <c r="A5331" s="20">
        <v>5106</v>
      </c>
      <c r="B5331" s="2">
        <f t="shared" si="1319"/>
        <v>0.59587642445395761</v>
      </c>
      <c r="C5331" s="2">
        <f t="shared" si="1309"/>
        <v>-0.98114398001682057</v>
      </c>
      <c r="D5331" s="2">
        <f t="shared" si="1310"/>
        <v>-3.4879722108979183</v>
      </c>
      <c r="E5331" s="2">
        <f t="shared" si="1311"/>
        <v>-9.9076671680275938E-2</v>
      </c>
      <c r="F5331" s="2">
        <f t="shared" si="1312"/>
        <v>1.6682250699899945</v>
      </c>
      <c r="G5331" s="2">
        <f t="shared" si="1313"/>
        <v>0.24301113858856094</v>
      </c>
      <c r="H5331" s="2">
        <f t="shared" si="1304"/>
        <v>0.35506871322003303</v>
      </c>
      <c r="I5331" s="25">
        <f t="shared" si="1305"/>
        <v>5.9054413478108768E-2</v>
      </c>
      <c r="L5331" s="20">
        <v>5106</v>
      </c>
      <c r="M5331" s="2">
        <f t="shared" si="1306"/>
        <v>0.4586459476697779</v>
      </c>
      <c r="N5331" s="2">
        <f t="shared" si="1314"/>
        <v>-0.10244215920359045</v>
      </c>
      <c r="O5331" s="2">
        <f t="shared" si="1315"/>
        <v>-0.10303951335636044</v>
      </c>
      <c r="P5331" s="2">
        <f t="shared" si="1316"/>
        <v>7.0990342049658595E-2</v>
      </c>
      <c r="Q5331" s="2">
        <f t="shared" si="1317"/>
        <v>-1.3367130593348181E-2</v>
      </c>
      <c r="R5331" s="2">
        <f t="shared" si="1318"/>
        <v>-1.8365007433547738E-3</v>
      </c>
      <c r="S5331" s="2">
        <f t="shared" si="1307"/>
        <v>0.35506871322003303</v>
      </c>
      <c r="T5331" s="25">
        <f t="shared" si="1308"/>
        <v>3.3727349803426369E-6</v>
      </c>
    </row>
    <row r="5332" spans="1:20" x14ac:dyDescent="0.2">
      <c r="A5332" s="20">
        <v>5107</v>
      </c>
      <c r="B5332" s="2">
        <f t="shared" si="1319"/>
        <v>0.97310728147437842</v>
      </c>
      <c r="C5332" s="2">
        <f t="shared" si="1309"/>
        <v>1.0383670339534561</v>
      </c>
      <c r="D5332" s="2">
        <f t="shared" si="1310"/>
        <v>-2.9195410818523535</v>
      </c>
      <c r="E5332" s="2">
        <f t="shared" si="1311"/>
        <v>-1.8313668061435331</v>
      </c>
      <c r="F5332" s="2">
        <f t="shared" si="1312"/>
        <v>1.1090417465241815</v>
      </c>
      <c r="G5332" s="2">
        <f t="shared" si="1313"/>
        <v>0.77355150925811111</v>
      </c>
      <c r="H5332" s="2">
        <f t="shared" si="1304"/>
        <v>0.94693778125845518</v>
      </c>
      <c r="I5332" s="25">
        <f t="shared" si="1305"/>
        <v>0.59838193747550161</v>
      </c>
      <c r="L5332" s="20">
        <v>5107</v>
      </c>
      <c r="M5332" s="2">
        <f t="shared" si="1306"/>
        <v>-0.66203381269091055</v>
      </c>
      <c r="N5332" s="2">
        <f t="shared" si="1314"/>
        <v>0.43877354953901804</v>
      </c>
      <c r="O5332" s="2">
        <f t="shared" si="1315"/>
        <v>-0.21541634630714962</v>
      </c>
      <c r="P5332" s="2">
        <f t="shared" si="1316"/>
        <v>3.6672603892616257E-2</v>
      </c>
      <c r="Q5332" s="2">
        <f t="shared" si="1317"/>
        <v>9.5135574835152996E-3</v>
      </c>
      <c r="R5332" s="2">
        <f t="shared" si="1318"/>
        <v>-5.3521314348228474E-3</v>
      </c>
      <c r="S5332" s="2">
        <f t="shared" si="1307"/>
        <v>0.94693778125845518</v>
      </c>
      <c r="T5332" s="25">
        <f t="shared" si="1308"/>
        <v>2.8645310895618871E-5</v>
      </c>
    </row>
    <row r="5333" spans="1:20" x14ac:dyDescent="0.2">
      <c r="A5333" s="20">
        <v>5108</v>
      </c>
      <c r="B5333" s="2">
        <f t="shared" ref="B5333:B5375" si="1320">COS($A5333*$B$7)</f>
        <v>0.89267057879671741</v>
      </c>
      <c r="C5333" s="2">
        <f t="shared" si="1309"/>
        <v>2.569517806922943</v>
      </c>
      <c r="D5333" s="2">
        <f t="shared" si="1310"/>
        <v>-0.97800416292381342</v>
      </c>
      <c r="E5333" s="2">
        <f t="shared" si="1311"/>
        <v>-2.7023365157817696</v>
      </c>
      <c r="F5333" s="2">
        <f t="shared" si="1312"/>
        <v>2.8258760412727457E-2</v>
      </c>
      <c r="G5333" s="2">
        <f t="shared" si="1313"/>
        <v>0.94027851804781293</v>
      </c>
      <c r="H5333" s="2">
        <f t="shared" si="1304"/>
        <v>0.7968607622492665</v>
      </c>
      <c r="I5333" s="25">
        <f t="shared" si="1305"/>
        <v>0.88412369150219128</v>
      </c>
      <c r="L5333" s="20">
        <v>5108</v>
      </c>
      <c r="M5333" s="2">
        <f t="shared" si="1306"/>
        <v>-0.93843211917862046</v>
      </c>
      <c r="N5333" s="2">
        <f t="shared" si="1314"/>
        <v>0.42042815547312351</v>
      </c>
      <c r="O5333" s="2">
        <f t="shared" si="1315"/>
        <v>-5.3076053694408903E-2</v>
      </c>
      <c r="P5333" s="2">
        <f t="shared" si="1316"/>
        <v>-4.441313725490878E-2</v>
      </c>
      <c r="Q5333" s="2">
        <f t="shared" si="1317"/>
        <v>2.0261753247014746E-2</v>
      </c>
      <c r="R5333" s="2">
        <f t="shared" si="1318"/>
        <v>-2.0422719134010402E-3</v>
      </c>
      <c r="S5333" s="2">
        <f t="shared" si="1307"/>
        <v>0.7968607622492665</v>
      </c>
      <c r="T5333" s="25">
        <f t="shared" si="1308"/>
        <v>4.1708745682667453E-6</v>
      </c>
    </row>
    <row r="5334" spans="1:20" x14ac:dyDescent="0.2">
      <c r="A5334" s="20">
        <v>5109</v>
      </c>
      <c r="B5334" s="2">
        <f t="shared" si="1320"/>
        <v>0.39239695454850926</v>
      </c>
      <c r="C5334" s="2">
        <f t="shared" si="1309"/>
        <v>2.8921842054733218</v>
      </c>
      <c r="D5334" s="2">
        <f t="shared" si="1310"/>
        <v>1.4235033955643963</v>
      </c>
      <c r="E5334" s="2">
        <f t="shared" si="1311"/>
        <v>-2.3023551368749957</v>
      </c>
      <c r="F5334" s="2">
        <f t="shared" si="1312"/>
        <v>-1.0658147622761438</v>
      </c>
      <c r="G5334" s="2">
        <f t="shared" si="1313"/>
        <v>0.66477784754249447</v>
      </c>
      <c r="H5334" s="2">
        <f t="shared" si="1304"/>
        <v>0.15397536993894484</v>
      </c>
      <c r="I5334" s="25">
        <f t="shared" si="1305"/>
        <v>0.441929586583232</v>
      </c>
      <c r="L5334" s="20">
        <v>5109</v>
      </c>
      <c r="M5334" s="2">
        <f t="shared" si="1306"/>
        <v>-1.806249817720041E-2</v>
      </c>
      <c r="N5334" s="2">
        <f t="shared" si="1314"/>
        <v>-0.13408274486689775</v>
      </c>
      <c r="O5334" s="2">
        <f t="shared" si="1315"/>
        <v>0.17695130704086537</v>
      </c>
      <c r="P5334" s="2">
        <f t="shared" si="1316"/>
        <v>-6.885949326244345E-2</v>
      </c>
      <c r="Q5334" s="2">
        <f t="shared" si="1317"/>
        <v>5.1704493332368658E-3</v>
      </c>
      <c r="R5334" s="2">
        <f t="shared" si="1318"/>
        <v>3.8720653057093624E-3</v>
      </c>
      <c r="S5334" s="2">
        <f t="shared" si="1307"/>
        <v>0.15397536993894484</v>
      </c>
      <c r="T5334" s="25">
        <f t="shared" si="1308"/>
        <v>1.4992889731678137E-5</v>
      </c>
    </row>
    <row r="5335" spans="1:20" x14ac:dyDescent="0.2">
      <c r="A5335" s="20">
        <v>5110</v>
      </c>
      <c r="B5335" s="2">
        <f t="shared" si="1320"/>
        <v>-0.29242708879575269</v>
      </c>
      <c r="C5335" s="2">
        <f t="shared" si="1309"/>
        <v>1.854611180564794</v>
      </c>
      <c r="D5335" s="2">
        <f t="shared" si="1310"/>
        <v>3.1555150642645557</v>
      </c>
      <c r="E5335" s="2">
        <f t="shared" si="1311"/>
        <v>-0.81954016180451361</v>
      </c>
      <c r="F5335" s="2">
        <f t="shared" si="1312"/>
        <v>-1.6586189484514866</v>
      </c>
      <c r="G5335" s="2">
        <f t="shared" si="1313"/>
        <v>7.662176789753336E-2</v>
      </c>
      <c r="H5335" s="2">
        <f t="shared" si="1304"/>
        <v>8.5513602261559032E-2</v>
      </c>
      <c r="I5335" s="25">
        <f t="shared" si="1305"/>
        <v>5.870895315743474E-3</v>
      </c>
      <c r="L5335" s="20">
        <v>5110</v>
      </c>
      <c r="M5335" s="2">
        <f t="shared" si="1306"/>
        <v>0.92534194661884139</v>
      </c>
      <c r="N5335" s="2">
        <f t="shared" si="1314"/>
        <v>-0.51760000016106811</v>
      </c>
      <c r="O5335" s="2">
        <f t="shared" si="1315"/>
        <v>0.18131541023659303</v>
      </c>
      <c r="P5335" s="2">
        <f t="shared" si="1316"/>
        <v>-5.490405450963836E-3</v>
      </c>
      <c r="Q5335" s="2">
        <f t="shared" si="1317"/>
        <v>-1.6514648426894898E-2</v>
      </c>
      <c r="R5335" s="2">
        <f t="shared" si="1318"/>
        <v>4.8484176921678359E-3</v>
      </c>
      <c r="S5335" s="2">
        <f t="shared" si="1307"/>
        <v>8.5513602261559032E-2</v>
      </c>
      <c r="T5335" s="25">
        <f t="shared" si="1308"/>
        <v>2.3507154117726085E-5</v>
      </c>
    </row>
    <row r="5336" spans="1:20" x14ac:dyDescent="0.2">
      <c r="A5336" s="20">
        <v>5111</v>
      </c>
      <c r="B5336" s="2">
        <f t="shared" si="1320"/>
        <v>-0.83971810297971716</v>
      </c>
      <c r="C5336" s="2">
        <f t="shared" si="1309"/>
        <v>-5.5214461662460738E-2</v>
      </c>
      <c r="D5336" s="2">
        <f t="shared" si="1310"/>
        <v>3.4034386919581121</v>
      </c>
      <c r="E5336" s="2">
        <f t="shared" si="1311"/>
        <v>1.0487173570309121</v>
      </c>
      <c r="F5336" s="2">
        <f t="shared" si="1312"/>
        <v>-1.4713487265341121</v>
      </c>
      <c r="G5336" s="2">
        <f t="shared" si="1313"/>
        <v>-0.54757072643778759</v>
      </c>
      <c r="H5336" s="2">
        <f t="shared" si="1304"/>
        <v>0.70512649247185488</v>
      </c>
      <c r="I5336" s="25">
        <f t="shared" si="1305"/>
        <v>0.2998337004516064</v>
      </c>
      <c r="L5336" s="20">
        <v>5111</v>
      </c>
      <c r="M5336" s="2">
        <f t="shared" si="1306"/>
        <v>0.68867215797726888</v>
      </c>
      <c r="N5336" s="2">
        <f t="shared" si="1314"/>
        <v>-0.24103000268395933</v>
      </c>
      <c r="O5336" s="2">
        <f t="shared" si="1315"/>
        <v>-4.5549217230052258E-2</v>
      </c>
      <c r="P5336" s="2">
        <f t="shared" si="1316"/>
        <v>6.4880511281785833E-2</v>
      </c>
      <c r="Q5336" s="2">
        <f t="shared" si="1317"/>
        <v>-1.7138871173043458E-2</v>
      </c>
      <c r="R5336" s="2">
        <f t="shared" si="1318"/>
        <v>-3.5834181026160941E-4</v>
      </c>
      <c r="S5336" s="2">
        <f t="shared" si="1307"/>
        <v>0.70512649247185488</v>
      </c>
      <c r="T5336" s="25">
        <f t="shared" si="1308"/>
        <v>1.2840885298156728E-7</v>
      </c>
    </row>
    <row r="5337" spans="1:20" x14ac:dyDescent="0.2">
      <c r="A5337" s="20">
        <v>5112</v>
      </c>
      <c r="B5337" s="2">
        <f t="shared" si="1320"/>
        <v>-0.9920765723752204</v>
      </c>
      <c r="C5337" s="2">
        <f t="shared" si="1309"/>
        <v>-1.9390718798201181</v>
      </c>
      <c r="D5337" s="2">
        <f t="shared" si="1310"/>
        <v>2.0506719226272319</v>
      </c>
      <c r="E5337" s="2">
        <f t="shared" si="1311"/>
        <v>2.4237467161939792</v>
      </c>
      <c r="F5337" s="2">
        <f t="shared" si="1312"/>
        <v>-0.59208020806969508</v>
      </c>
      <c r="G5337" s="2">
        <f t="shared" si="1313"/>
        <v>-0.91423215210079722</v>
      </c>
      <c r="H5337" s="2">
        <f t="shared" si="1304"/>
        <v>0.98421592545576597</v>
      </c>
      <c r="I5337" s="25">
        <f t="shared" si="1305"/>
        <v>0.83582042793485523</v>
      </c>
      <c r="L5337" s="20">
        <v>5112</v>
      </c>
      <c r="M5337" s="2">
        <f t="shared" si="1306"/>
        <v>-0.42625055314811167</v>
      </c>
      <c r="N5337" s="2">
        <f t="shared" si="1314"/>
        <v>0.34292181909305991</v>
      </c>
      <c r="O5337" s="2">
        <f t="shared" si="1315"/>
        <v>-0.21432563438377056</v>
      </c>
      <c r="P5337" s="2">
        <f t="shared" si="1316"/>
        <v>5.2510318205804221E-2</v>
      </c>
      <c r="Q5337" s="2">
        <f t="shared" si="1317"/>
        <v>4.0938426819230834E-3</v>
      </c>
      <c r="R5337" s="2">
        <f t="shared" si="1318"/>
        <v>-5.1081135595101683E-3</v>
      </c>
      <c r="S5337" s="2">
        <f t="shared" si="1307"/>
        <v>0.98421592545576597</v>
      </c>
      <c r="T5337" s="25">
        <f t="shared" si="1308"/>
        <v>2.6092824136851641E-5</v>
      </c>
    </row>
    <row r="5338" spans="1:20" x14ac:dyDescent="0.2">
      <c r="A5338" s="20">
        <v>5113</v>
      </c>
      <c r="B5338" s="2">
        <f t="shared" si="1320"/>
        <v>-0.67784592815850442</v>
      </c>
      <c r="C5338" s="2">
        <f t="shared" si="1309"/>
        <v>-2.9109534940644632</v>
      </c>
      <c r="D5338" s="2">
        <f t="shared" si="1310"/>
        <v>-0.26655789454793305</v>
      </c>
      <c r="E5338" s="2">
        <f t="shared" si="1311"/>
        <v>2.6588501226438819</v>
      </c>
      <c r="F5338" s="2">
        <f t="shared" si="1312"/>
        <v>0.56565288375836031</v>
      </c>
      <c r="G5338" s="2">
        <f t="shared" si="1313"/>
        <v>-0.85091591135936329</v>
      </c>
      <c r="H5338" s="2">
        <f t="shared" si="1304"/>
        <v>0.45947510232106431</v>
      </c>
      <c r="I5338" s="25">
        <f t="shared" si="1305"/>
        <v>0.72405788820453576</v>
      </c>
      <c r="L5338" s="20">
        <v>5113</v>
      </c>
      <c r="M5338" s="2">
        <f t="shared" si="1306"/>
        <v>-0.9975825445437928</v>
      </c>
      <c r="N5338" s="2">
        <f t="shared" si="1314"/>
        <v>0.48955076333933589</v>
      </c>
      <c r="O5338" s="2">
        <f t="shared" si="1315"/>
        <v>-0.10977589397399817</v>
      </c>
      <c r="P5338" s="2">
        <f t="shared" si="1316"/>
        <v>-2.682546929784661E-2</v>
      </c>
      <c r="Q5338" s="2">
        <f t="shared" si="1317"/>
        <v>2.0105742455944341E-2</v>
      </c>
      <c r="R5338" s="2">
        <f t="shared" si="1318"/>
        <v>-3.3435873077391045E-3</v>
      </c>
      <c r="S5338" s="2">
        <f t="shared" si="1307"/>
        <v>0.45947510232106431</v>
      </c>
      <c r="T5338" s="25">
        <f t="shared" si="1308"/>
        <v>1.1179576084474033E-5</v>
      </c>
    </row>
    <row r="5339" spans="1:20" x14ac:dyDescent="0.2">
      <c r="A5339" s="20">
        <v>5114</v>
      </c>
      <c r="B5339" s="2">
        <f t="shared" si="1320"/>
        <v>-4.4813752294264958E-2</v>
      </c>
      <c r="C5339" s="2">
        <f t="shared" si="1309"/>
        <v>-2.5137681951472644</v>
      </c>
      <c r="D5339" s="2">
        <f t="shared" si="1310"/>
        <v>-2.4584213688352263</v>
      </c>
      <c r="E5339" s="2">
        <f t="shared" si="1311"/>
        <v>1.6434547707351623</v>
      </c>
      <c r="F5339" s="2">
        <f t="shared" si="1312"/>
        <v>1.4573505857847449</v>
      </c>
      <c r="G5339" s="2">
        <f t="shared" si="1313"/>
        <v>-0.3874006215777332</v>
      </c>
      <c r="H5339" s="2">
        <f t="shared" si="1304"/>
        <v>2.0082723946917378E-3</v>
      </c>
      <c r="I5339" s="25">
        <f t="shared" si="1305"/>
        <v>0.15007924159881403</v>
      </c>
      <c r="L5339" s="20">
        <v>5114</v>
      </c>
      <c r="M5339" s="2">
        <f t="shared" si="1306"/>
        <v>-0.296712988343388</v>
      </c>
      <c r="N5339" s="2">
        <f t="shared" si="1314"/>
        <v>1.1863211519051051E-2</v>
      </c>
      <c r="O5339" s="2">
        <f t="shared" si="1315"/>
        <v>0.13476934151173431</v>
      </c>
      <c r="P5339" s="2">
        <f t="shared" si="1316"/>
        <v>-7.1951151840778826E-2</v>
      </c>
      <c r="Q5339" s="2">
        <f t="shared" si="1317"/>
        <v>1.047710069502733E-2</v>
      </c>
      <c r="R5339" s="2">
        <f t="shared" si="1318"/>
        <v>2.6849639821335215E-3</v>
      </c>
      <c r="S5339" s="2">
        <f t="shared" si="1307"/>
        <v>2.0082723946917378E-3</v>
      </c>
      <c r="T5339" s="25">
        <f t="shared" si="1308"/>
        <v>7.2090315853542974E-6</v>
      </c>
    </row>
    <row r="5340" spans="1:20" x14ac:dyDescent="0.2">
      <c r="A5340" s="20">
        <v>5115</v>
      </c>
      <c r="B5340" s="2">
        <f t="shared" si="1320"/>
        <v>0.60929503150851272</v>
      </c>
      <c r="C5340" s="2">
        <f t="shared" si="1309"/>
        <v>-0.93431843534077352</v>
      </c>
      <c r="D5340" s="2">
        <f t="shared" si="1310"/>
        <v>-3.4940508594657973</v>
      </c>
      <c r="E5340" s="2">
        <f t="shared" si="1311"/>
        <v>-0.14488303953948004</v>
      </c>
      <c r="F5340" s="2">
        <f t="shared" si="1312"/>
        <v>1.6636335355855065</v>
      </c>
      <c r="G5340" s="2">
        <f t="shared" si="1313"/>
        <v>0.2583152338336025</v>
      </c>
      <c r="H5340" s="2">
        <f t="shared" si="1304"/>
        <v>0.37124043542095952</v>
      </c>
      <c r="I5340" s="25">
        <f t="shared" si="1305"/>
        <v>6.6726760030508731E-2</v>
      </c>
      <c r="L5340" s="20">
        <v>5115</v>
      </c>
      <c r="M5340" s="2">
        <f t="shared" si="1306"/>
        <v>0.782550040183282</v>
      </c>
      <c r="N5340" s="2">
        <f t="shared" si="1314"/>
        <v>-0.48095330996531682</v>
      </c>
      <c r="O5340" s="2">
        <f t="shared" si="1315"/>
        <v>0.20744532589912854</v>
      </c>
      <c r="P5340" s="2">
        <f t="shared" si="1316"/>
        <v>-2.5318646328088522E-2</v>
      </c>
      <c r="Q5340" s="2">
        <f t="shared" si="1317"/>
        <v>-1.2512825093276902E-2</v>
      </c>
      <c r="R5340" s="2">
        <f t="shared" si="1318"/>
        <v>5.2894223466638749E-3</v>
      </c>
      <c r="S5340" s="2">
        <f t="shared" si="1307"/>
        <v>0.37124043542095952</v>
      </c>
      <c r="T5340" s="25">
        <f t="shared" si="1308"/>
        <v>2.7977988761387172E-5</v>
      </c>
    </row>
    <row r="5341" spans="1:20" x14ac:dyDescent="0.2">
      <c r="A5341" s="20">
        <v>5116</v>
      </c>
      <c r="B5341" s="2">
        <f t="shared" si="1320"/>
        <v>0.97684284149503775</v>
      </c>
      <c r="C5341" s="2">
        <f t="shared" si="1309"/>
        <v>1.0845558837347646</v>
      </c>
      <c r="D5341" s="2">
        <f t="shared" si="1310"/>
        <v>-2.8863736348389097</v>
      </c>
      <c r="E5341" s="2">
        <f t="shared" si="1311"/>
        <v>-1.8650800924587789</v>
      </c>
      <c r="F5341" s="2">
        <f t="shared" si="1312"/>
        <v>1.0874836386093381</v>
      </c>
      <c r="G5341" s="2">
        <f t="shared" si="1313"/>
        <v>0.78254139848613002</v>
      </c>
      <c r="H5341" s="2">
        <f t="shared" si="1304"/>
        <v>0.95422193698009949</v>
      </c>
      <c r="I5341" s="25">
        <f t="shared" si="1305"/>
        <v>0.61237104034462819</v>
      </c>
      <c r="L5341" s="20">
        <v>5116</v>
      </c>
      <c r="M5341" s="2">
        <f t="shared" si="1306"/>
        <v>0.86383913899654285</v>
      </c>
      <c r="N5341" s="2">
        <f t="shared" si="1314"/>
        <v>-0.36041753433320067</v>
      </c>
      <c r="O5341" s="2">
        <f t="shared" si="1315"/>
        <v>1.5569503427402289E-2</v>
      </c>
      <c r="P5341" s="2">
        <f t="shared" si="1316"/>
        <v>5.3602336181250203E-2</v>
      </c>
      <c r="Q5341" s="2">
        <f t="shared" si="1317"/>
        <v>-1.9545339100821596E-2</v>
      </c>
      <c r="R5341" s="2">
        <f t="shared" si="1318"/>
        <v>1.1483624259994254E-3</v>
      </c>
      <c r="S5341" s="2">
        <f t="shared" si="1307"/>
        <v>0.95422193698009949</v>
      </c>
      <c r="T5341" s="25">
        <f t="shared" si="1308"/>
        <v>1.3187362614472858E-6</v>
      </c>
    </row>
    <row r="5342" spans="1:20" x14ac:dyDescent="0.2">
      <c r="A5342" s="20">
        <v>5117</v>
      </c>
      <c r="B5342" s="2">
        <f t="shared" si="1320"/>
        <v>0.88496619953623523</v>
      </c>
      <c r="C5342" s="2">
        <f t="shared" si="1309"/>
        <v>2.5933466240367129</v>
      </c>
      <c r="D5342" s="2">
        <f t="shared" si="1310"/>
        <v>-0.9211897889151377</v>
      </c>
      <c r="E5342" s="2">
        <f t="shared" si="1311"/>
        <v>-2.708100835214386</v>
      </c>
      <c r="F5342" s="2">
        <f t="shared" si="1312"/>
        <v>-1.2680600539761999E-4</v>
      </c>
      <c r="G5342" s="2">
        <f t="shared" si="1313"/>
        <v>0.93872611588398502</v>
      </c>
      <c r="H5342" s="2">
        <f t="shared" si="1304"/>
        <v>0.7831651743216077</v>
      </c>
      <c r="I5342" s="25">
        <f t="shared" si="1305"/>
        <v>0.88120672064263283</v>
      </c>
      <c r="L5342" s="20">
        <v>5117</v>
      </c>
      <c r="M5342" s="2">
        <f t="shared" si="1306"/>
        <v>-0.15651241891128836</v>
      </c>
      <c r="N5342" s="2">
        <f t="shared" si="1314"/>
        <v>0.21975313313547873</v>
      </c>
      <c r="O5342" s="2">
        <f t="shared" si="1315"/>
        <v>-0.19616186529842317</v>
      </c>
      <c r="P5342" s="2">
        <f t="shared" si="1316"/>
        <v>6.4165090674921418E-2</v>
      </c>
      <c r="Q5342" s="2">
        <f t="shared" si="1317"/>
        <v>-1.6519852807083597E-3</v>
      </c>
      <c r="R5342" s="2">
        <f t="shared" si="1318"/>
        <v>-4.4571862865321549E-3</v>
      </c>
      <c r="S5342" s="2">
        <f t="shared" si="1307"/>
        <v>0.7831651743216077</v>
      </c>
      <c r="T5342" s="25">
        <f t="shared" si="1308"/>
        <v>1.9866509592850301E-5</v>
      </c>
    </row>
    <row r="5343" spans="1:20" x14ac:dyDescent="0.2">
      <c r="A5343" s="20">
        <v>5118</v>
      </c>
      <c r="B5343" s="2">
        <f t="shared" si="1320"/>
        <v>0.37687612595701886</v>
      </c>
      <c r="C5343" s="2">
        <f t="shared" si="1309"/>
        <v>2.8824459248954089</v>
      </c>
      <c r="D5343" s="2">
        <f t="shared" si="1310"/>
        <v>1.4772440087229459</v>
      </c>
      <c r="E5343" s="2">
        <f t="shared" si="1311"/>
        <v>-2.2774594399258641</v>
      </c>
      <c r="F5343" s="2">
        <f t="shared" si="1312"/>
        <v>-1.0876776117744076</v>
      </c>
      <c r="G5343" s="2">
        <f t="shared" si="1313"/>
        <v>0.65341327298142349</v>
      </c>
      <c r="H5343" s="2">
        <f t="shared" si="1304"/>
        <v>0.14203561431637074</v>
      </c>
      <c r="I5343" s="25">
        <f t="shared" si="1305"/>
        <v>0.42694890530829627</v>
      </c>
      <c r="L5343" s="20">
        <v>5118</v>
      </c>
      <c r="M5343" s="2">
        <f t="shared" si="1306"/>
        <v>-0.97726611632540972</v>
      </c>
      <c r="N5343" s="2">
        <f t="shared" si="1314"/>
        <v>0.51967603805774765</v>
      </c>
      <c r="O5343" s="2">
        <f t="shared" si="1315"/>
        <v>-0.15773104947421876</v>
      </c>
      <c r="P5343" s="2">
        <f t="shared" si="1316"/>
        <v>-7.100899835579209E-3</v>
      </c>
      <c r="Q5343" s="2">
        <f t="shared" si="1317"/>
        <v>1.8348119747470002E-2</v>
      </c>
      <c r="R5343" s="2">
        <f t="shared" si="1318"/>
        <v>-4.3785544540238088E-3</v>
      </c>
      <c r="S5343" s="2">
        <f t="shared" si="1307"/>
        <v>0.14203561431637074</v>
      </c>
      <c r="T5343" s="25">
        <f t="shared" si="1308"/>
        <v>1.9171739106851734E-5</v>
      </c>
    </row>
    <row r="5344" spans="1:20" x14ac:dyDescent="0.2">
      <c r="A5344" s="20">
        <v>5119</v>
      </c>
      <c r="B5344" s="2">
        <f t="shared" si="1320"/>
        <v>-0.30846467851139386</v>
      </c>
      <c r="C5344" s="2">
        <f t="shared" si="1309"/>
        <v>1.8158858678158205</v>
      </c>
      <c r="D5344" s="2">
        <f t="shared" si="1310"/>
        <v>3.1809068664842841</v>
      </c>
      <c r="E5344" s="2">
        <f t="shared" si="1311"/>
        <v>-0.77569328375481406</v>
      </c>
      <c r="F5344" s="2">
        <f t="shared" si="1312"/>
        <v>-1.6636766412944231</v>
      </c>
      <c r="G5344" s="2">
        <f t="shared" si="1313"/>
        <v>6.0789957931664321E-2</v>
      </c>
      <c r="H5344" s="2">
        <f t="shared" ref="H5344:H5407" si="1321">B5344^2</f>
        <v>9.5150457889137577E-2</v>
      </c>
      <c r="I5344" s="25">
        <f t="shared" ref="I5344:I5407" si="1322">G5344^2</f>
        <v>3.6954189853335177E-3</v>
      </c>
      <c r="L5344" s="20">
        <v>5119</v>
      </c>
      <c r="M5344" s="2">
        <f t="shared" ref="M5344:M5407" si="1323">COS($A5344*$B$8)</f>
        <v>-0.5517274919639148</v>
      </c>
      <c r="N5344" s="2">
        <f t="shared" si="1314"/>
        <v>0.15686415127657979</v>
      </c>
      <c r="O5344" s="2">
        <f t="shared" si="1315"/>
        <v>8.1851727501140892E-2</v>
      </c>
      <c r="P5344" s="2">
        <f t="shared" si="1316"/>
        <v>-6.9311222913125609E-2</v>
      </c>
      <c r="Q5344" s="2">
        <f t="shared" si="1317"/>
        <v>1.4949152221981215E-2</v>
      </c>
      <c r="R5344" s="2">
        <f t="shared" si="1318"/>
        <v>1.2839799670325846E-3</v>
      </c>
      <c r="S5344" s="2">
        <f t="shared" ref="S5344:S5407" si="1324">B5344^2</f>
        <v>9.5150457889137577E-2</v>
      </c>
      <c r="T5344" s="25">
        <f t="shared" ref="T5344:T5407" si="1325">R5344^2</f>
        <v>1.6486045557409972E-6</v>
      </c>
    </row>
    <row r="5345" spans="1:20" x14ac:dyDescent="0.2">
      <c r="A5345" s="20">
        <v>5120</v>
      </c>
      <c r="B5345" s="2">
        <f t="shared" si="1320"/>
        <v>-0.84872972478265363</v>
      </c>
      <c r="C5345" s="2">
        <f t="shared" si="1309"/>
        <v>-0.10471368689691238</v>
      </c>
      <c r="D5345" s="2">
        <f t="shared" si="1310"/>
        <v>3.3885395218972443</v>
      </c>
      <c r="E5345" s="2">
        <f t="shared" si="1311"/>
        <v>1.0908935443080394</v>
      </c>
      <c r="F5345" s="2">
        <f t="shared" si="1312"/>
        <v>-1.4572225507490699</v>
      </c>
      <c r="G5345" s="2">
        <f t="shared" si="1313"/>
        <v>-0.56042382420265902</v>
      </c>
      <c r="H5345" s="2">
        <f t="shared" si="1321"/>
        <v>0.72034214572963895</v>
      </c>
      <c r="I5345" s="25">
        <f t="shared" si="1322"/>
        <v>0.31407486273393287</v>
      </c>
      <c r="L5345" s="20">
        <v>5120</v>
      </c>
      <c r="M5345" s="2">
        <f t="shared" si="1323"/>
        <v>0.5774206461832333</v>
      </c>
      <c r="N5345" s="2">
        <f t="shared" si="1314"/>
        <v>-0.40599415482861329</v>
      </c>
      <c r="O5345" s="2">
        <f t="shared" si="1315"/>
        <v>0.21705026582909662</v>
      </c>
      <c r="P5345" s="2">
        <f t="shared" si="1316"/>
        <v>-4.3130018353915861E-2</v>
      </c>
      <c r="Q5345" s="2">
        <f t="shared" si="1317"/>
        <v>-7.5142372863403169E-3</v>
      </c>
      <c r="R5345" s="2">
        <f t="shared" si="1318"/>
        <v>5.3090746494541931E-3</v>
      </c>
      <c r="S5345" s="2">
        <f t="shared" si="1324"/>
        <v>0.72034214572963895</v>
      </c>
      <c r="T5345" s="25">
        <f t="shared" si="1325"/>
        <v>2.8186273633477162E-5</v>
      </c>
    </row>
    <row r="5346" spans="1:20" x14ac:dyDescent="0.2">
      <c r="A5346" s="20">
        <v>5121</v>
      </c>
      <c r="B5346" s="2">
        <f t="shared" si="1320"/>
        <v>-0.98982391972062589</v>
      </c>
      <c r="C5346" s="2">
        <f t="shared" ref="C5346:C5409" si="1326">-L$213*C5345-L$214*C5344+L$215*B5346+L$216*B5345+L$217*B5344</f>
        <v>-1.9760647584655389</v>
      </c>
      <c r="D5346" s="2">
        <f t="shared" ref="D5346:D5409" si="1327">-M$213*D5345-M$214*D5344+M$215*C5346+M$216*C5345+M$217*C5344</f>
        <v>2.0024890927713699</v>
      </c>
      <c r="E5346" s="2">
        <f t="shared" ref="E5346:E5409" si="1328">-N$213*E5345-N$214*E5344+N$215*D5346+N$216*D5345+N$217*D5344</f>
        <v>2.4444160928010077</v>
      </c>
      <c r="F5346" s="2">
        <f t="shared" ref="F5346:F5409" si="1329">-O$213*F5345-O$214*F5344+O$215*E5346+O$216*E5345+O$217*E5344</f>
        <v>-0.56541392485597219</v>
      </c>
      <c r="G5346" s="2">
        <f t="shared" ref="G5346:G5409" si="1330">-P$213*G5345-P$214*G5344+P$215*F5346+P$216*F5345+P$217*F5344</f>
        <v>-0.91806152495066884</v>
      </c>
      <c r="H5346" s="2">
        <f t="shared" si="1321"/>
        <v>0.97975139205110406</v>
      </c>
      <c r="I5346" s="25">
        <f t="shared" si="1322"/>
        <v>0.84283696359474758</v>
      </c>
      <c r="L5346" s="20">
        <v>5121</v>
      </c>
      <c r="M5346" s="2">
        <f t="shared" si="1323"/>
        <v>0.97019318944296307</v>
      </c>
      <c r="N5346" s="2">
        <f t="shared" ref="N5346:N5409" si="1331">-L$213*N5345-L$214*N5344+L$215*M5346+L$216*M5345+L$217*M5344</f>
        <v>-0.45109441182509541</v>
      </c>
      <c r="O5346" s="2">
        <f t="shared" ref="O5346:O5409" si="1332">-M$213*O5345-M$214*O5344+M$215*N5346+M$216*N5345+M$217*N5344</f>
        <v>7.544796636783753E-2</v>
      </c>
      <c r="P5346" s="2">
        <f t="shared" ref="P5346:P5409" si="1333">-N$213*P5345-N$214*P5344+N$215*O5346+N$216*O5345+N$217*O5344</f>
        <v>3.8054229710774976E-2</v>
      </c>
      <c r="Q5346" s="2">
        <f t="shared" ref="Q5346:Q5409" si="1334">-O$213*Q5345-O$214*Q5344+O$215*P5346+O$216*P5345+O$217*P5344</f>
        <v>-2.0394836521185428E-2</v>
      </c>
      <c r="R5346" s="2">
        <f t="shared" ref="R5346:R5409" si="1335">-P$213*R5345-P$214*R5344+P$215*Q5346+P$216*Q5345+P$217*Q5344</f>
        <v>2.5635887697622209E-3</v>
      </c>
      <c r="S5346" s="2">
        <f t="shared" si="1324"/>
        <v>0.97975139205110406</v>
      </c>
      <c r="T5346" s="25">
        <f t="shared" si="1325"/>
        <v>6.5719873804509767E-6</v>
      </c>
    </row>
    <row r="5347" spans="1:20" x14ac:dyDescent="0.2">
      <c r="A5347" s="20">
        <v>5122</v>
      </c>
      <c r="B5347" s="2">
        <f t="shared" si="1320"/>
        <v>-0.66538845878883712</v>
      </c>
      <c r="C5347" s="2">
        <f t="shared" si="1326"/>
        <v>-2.9180416972642629</v>
      </c>
      <c r="D5347" s="2">
        <f t="shared" si="1327"/>
        <v>-0.32536324644007397</v>
      </c>
      <c r="E5347" s="2">
        <f t="shared" si="1328"/>
        <v>2.6482915577946256</v>
      </c>
      <c r="F5347" s="2">
        <f t="shared" si="1329"/>
        <v>0.59231770473318146</v>
      </c>
      <c r="G5347" s="2">
        <f t="shared" si="1330"/>
        <v>-0.84392054540734796</v>
      </c>
      <c r="H5347" s="2">
        <f t="shared" si="1321"/>
        <v>0.44274180108938399</v>
      </c>
      <c r="I5347" s="25">
        <f t="shared" si="1322"/>
        <v>0.71220188696063569</v>
      </c>
      <c r="L5347" s="20">
        <v>5122</v>
      </c>
      <c r="M5347" s="2">
        <f t="shared" si="1323"/>
        <v>0.12569340488732381</v>
      </c>
      <c r="N5347" s="2">
        <f t="shared" si="1331"/>
        <v>7.9079038576957736E-2</v>
      </c>
      <c r="O5347" s="2">
        <f t="shared" si="1332"/>
        <v>-0.16237195448314445</v>
      </c>
      <c r="P5347" s="2">
        <f t="shared" si="1333"/>
        <v>7.0708508806767892E-2</v>
      </c>
      <c r="Q5347" s="2">
        <f t="shared" si="1334"/>
        <v>-7.2662170429627949E-3</v>
      </c>
      <c r="R5347" s="2">
        <f t="shared" si="1335"/>
        <v>-3.4512021092772214E-3</v>
      </c>
      <c r="S5347" s="2">
        <f t="shared" si="1324"/>
        <v>0.44274180108938399</v>
      </c>
      <c r="T5347" s="25">
        <f t="shared" si="1325"/>
        <v>1.1910795999079541E-5</v>
      </c>
    </row>
    <row r="5348" spans="1:20" x14ac:dyDescent="0.2">
      <c r="A5348" s="20">
        <v>5123</v>
      </c>
      <c r="B5348" s="2">
        <f t="shared" si="1320"/>
        <v>-2.8010408706893173E-2</v>
      </c>
      <c r="C5348" s="2">
        <f t="shared" si="1326"/>
        <v>-2.4876180301803572</v>
      </c>
      <c r="D5348" s="2">
        <f t="shared" si="1327"/>
        <v>-2.5001921669097982</v>
      </c>
      <c r="E5348" s="2">
        <f t="shared" si="1328"/>
        <v>1.6066341224603731</v>
      </c>
      <c r="F5348" s="2">
        <f t="shared" si="1329"/>
        <v>1.4714730625668926</v>
      </c>
      <c r="G5348" s="2">
        <f t="shared" si="1330"/>
        <v>-0.3728705467366778</v>
      </c>
      <c r="H5348" s="2">
        <f t="shared" si="1321"/>
        <v>7.8458299592719686E-4</v>
      </c>
      <c r="I5348" s="25">
        <f t="shared" si="1322"/>
        <v>0.13903244462370903</v>
      </c>
      <c r="L5348" s="20">
        <v>5123</v>
      </c>
      <c r="M5348" s="2">
        <f t="shared" si="1323"/>
        <v>-0.87910122954792447</v>
      </c>
      <c r="N5348" s="2">
        <f t="shared" si="1331"/>
        <v>0.50840421751513265</v>
      </c>
      <c r="O5348" s="2">
        <f t="shared" si="1332"/>
        <v>-0.19312144000064912</v>
      </c>
      <c r="P5348" s="2">
        <f t="shared" si="1333"/>
        <v>1.3189323236639326E-2</v>
      </c>
      <c r="Q5348" s="2">
        <f t="shared" si="1334"/>
        <v>1.5128896338902829E-2</v>
      </c>
      <c r="R5348" s="2">
        <f t="shared" si="1335"/>
        <v>-5.0647284627294408E-3</v>
      </c>
      <c r="S5348" s="2">
        <f t="shared" si="1324"/>
        <v>7.8458299592719686E-4</v>
      </c>
      <c r="T5348" s="25">
        <f t="shared" si="1325"/>
        <v>2.5651474401181725E-5</v>
      </c>
    </row>
    <row r="5349" spans="1:20" x14ac:dyDescent="0.2">
      <c r="A5349" s="20">
        <v>5124</v>
      </c>
      <c r="B5349" s="2">
        <f t="shared" si="1320"/>
        <v>0.62254137426426581</v>
      </c>
      <c r="C5349" s="2">
        <f t="shared" si="1326"/>
        <v>-0.88722873339868868</v>
      </c>
      <c r="D5349" s="2">
        <f t="shared" si="1327"/>
        <v>-3.4991416447016142</v>
      </c>
      <c r="E5349" s="2">
        <f t="shared" si="1328"/>
        <v>-0.19064844501765496</v>
      </c>
      <c r="F5349" s="2">
        <f t="shared" si="1329"/>
        <v>1.6585716466745628</v>
      </c>
      <c r="G5349" s="2">
        <f t="shared" si="1330"/>
        <v>0.27354629632726662</v>
      </c>
      <c r="H5349" s="2">
        <f t="shared" si="1321"/>
        <v>0.38755776267084069</v>
      </c>
      <c r="I5349" s="25">
        <f t="shared" si="1322"/>
        <v>7.4827576234364757E-2</v>
      </c>
      <c r="L5349" s="20">
        <v>5124</v>
      </c>
      <c r="M5349" s="2">
        <f t="shared" si="1323"/>
        <v>-0.7627916998803711</v>
      </c>
      <c r="N5349" s="2">
        <f t="shared" si="1331"/>
        <v>0.28936938267374912</v>
      </c>
      <c r="O5349" s="2">
        <f t="shared" si="1332"/>
        <v>2.2413851803462129E-2</v>
      </c>
      <c r="P5349" s="2">
        <f t="shared" si="1333"/>
        <v>-6.1150001704387676E-2</v>
      </c>
      <c r="Q5349" s="2">
        <f t="shared" si="1334"/>
        <v>1.8230362853292079E-2</v>
      </c>
      <c r="R5349" s="2">
        <f t="shared" si="1335"/>
        <v>-2.1928515613544772E-4</v>
      </c>
      <c r="S5349" s="2">
        <f t="shared" si="1324"/>
        <v>0.38755776267084069</v>
      </c>
      <c r="T5349" s="25">
        <f t="shared" si="1325"/>
        <v>4.8085979701347689E-8</v>
      </c>
    </row>
    <row r="5350" spans="1:20" x14ac:dyDescent="0.2">
      <c r="A5350" s="20">
        <v>5125</v>
      </c>
      <c r="B5350" s="2">
        <f t="shared" si="1320"/>
        <v>0.98030222144178381</v>
      </c>
      <c r="C5350" s="2">
        <f t="shared" si="1326"/>
        <v>1.1304381000317383</v>
      </c>
      <c r="D5350" s="2">
        <f t="shared" si="1327"/>
        <v>-2.8523901313938693</v>
      </c>
      <c r="E5350" s="2">
        <f t="shared" si="1328"/>
        <v>-1.8982660698397631</v>
      </c>
      <c r="F5350" s="2">
        <f t="shared" si="1329"/>
        <v>1.0656180694543302</v>
      </c>
      <c r="G5350" s="2">
        <f t="shared" si="1330"/>
        <v>0.79131004194972066</v>
      </c>
      <c r="H5350" s="2">
        <f t="shared" si="1321"/>
        <v>0.9609924453636961</v>
      </c>
      <c r="I5350" s="25">
        <f t="shared" si="1322"/>
        <v>0.62617158249046867</v>
      </c>
      <c r="L5350" s="20">
        <v>5125</v>
      </c>
      <c r="M5350" s="2">
        <f t="shared" si="1323"/>
        <v>0.32629425454390731</v>
      </c>
      <c r="N5350" s="2">
        <f t="shared" si="1331"/>
        <v>-0.29869373807500871</v>
      </c>
      <c r="O5350" s="2">
        <f t="shared" si="1332"/>
        <v>0.20936510601819547</v>
      </c>
      <c r="P5350" s="2">
        <f t="shared" si="1333"/>
        <v>-5.7505677844141304E-2</v>
      </c>
      <c r="Q5350" s="2">
        <f t="shared" si="1334"/>
        <v>-1.9170696450915542E-3</v>
      </c>
      <c r="R5350" s="2">
        <f t="shared" si="1335"/>
        <v>4.9058091093654582E-3</v>
      </c>
      <c r="S5350" s="2">
        <f t="shared" si="1324"/>
        <v>0.9609924453636961</v>
      </c>
      <c r="T5350" s="25">
        <f t="shared" si="1325"/>
        <v>2.4066963017533112E-5</v>
      </c>
    </row>
    <row r="5351" spans="1:20" x14ac:dyDescent="0.2">
      <c r="A5351" s="20">
        <v>5126</v>
      </c>
      <c r="B5351" s="2">
        <f t="shared" si="1320"/>
        <v>0.87701161623049917</v>
      </c>
      <c r="C5351" s="2">
        <f t="shared" si="1326"/>
        <v>2.6164422314346503</v>
      </c>
      <c r="D5351" s="2">
        <f t="shared" si="1327"/>
        <v>-0.8641149694663568</v>
      </c>
      <c r="E5351" s="2">
        <f t="shared" si="1328"/>
        <v>-2.7130995007907095</v>
      </c>
      <c r="F5351" s="2">
        <f t="shared" si="1329"/>
        <v>-2.8512336571915979E-2</v>
      </c>
      <c r="G5351" s="2">
        <f t="shared" si="1330"/>
        <v>0.93690831028275001</v>
      </c>
      <c r="H5351" s="2">
        <f t="shared" si="1321"/>
        <v>0.76914937500323233</v>
      </c>
      <c r="I5351" s="25">
        <f t="shared" si="1322"/>
        <v>0.87779718187687772</v>
      </c>
      <c r="L5351" s="20">
        <v>5126</v>
      </c>
      <c r="M5351" s="2">
        <f t="shared" si="1323"/>
        <v>0.99926220663082255</v>
      </c>
      <c r="N5351" s="2">
        <f t="shared" si="1331"/>
        <v>-0.50583736708376004</v>
      </c>
      <c r="O5351" s="2">
        <f t="shared" si="1332"/>
        <v>0.12931628756178529</v>
      </c>
      <c r="P5351" s="2">
        <f t="shared" si="1333"/>
        <v>1.9474745118057319E-2</v>
      </c>
      <c r="Q5351" s="2">
        <f t="shared" si="1334"/>
        <v>-1.9619692956646291E-2</v>
      </c>
      <c r="R5351" s="2">
        <f t="shared" si="1335"/>
        <v>3.7746011018331563E-3</v>
      </c>
      <c r="S5351" s="2">
        <f t="shared" si="1324"/>
        <v>0.76914937500323233</v>
      </c>
      <c r="T5351" s="25">
        <f t="shared" si="1325"/>
        <v>1.4247613477960078E-5</v>
      </c>
    </row>
    <row r="5352" spans="1:20" x14ac:dyDescent="0.2">
      <c r="A5352" s="20">
        <v>5127</v>
      </c>
      <c r="B5352" s="2">
        <f t="shared" si="1320"/>
        <v>0.36124874422161063</v>
      </c>
      <c r="C5352" s="2">
        <f t="shared" si="1326"/>
        <v>2.8718926983562456</v>
      </c>
      <c r="D5352" s="2">
        <f t="shared" si="1327"/>
        <v>1.5305669647700171</v>
      </c>
      <c r="E5352" s="2">
        <f t="shared" si="1328"/>
        <v>-2.2519198431706955</v>
      </c>
      <c r="F5352" s="2">
        <f t="shared" si="1329"/>
        <v>-1.1092329451908491</v>
      </c>
      <c r="G5352" s="2">
        <f t="shared" si="1330"/>
        <v>0.64186396069362939</v>
      </c>
      <c r="H5352" s="2">
        <f t="shared" si="1321"/>
        <v>0.13050065520169066</v>
      </c>
      <c r="I5352" s="25">
        <f t="shared" si="1322"/>
        <v>0.41198934403731302</v>
      </c>
      <c r="L5352" s="20">
        <v>5127</v>
      </c>
      <c r="M5352" s="2">
        <f t="shared" si="1323"/>
        <v>0.39788656411273282</v>
      </c>
      <c r="N5352" s="2">
        <f t="shared" si="1331"/>
        <v>-6.7894446858533603E-2</v>
      </c>
      <c r="O5352" s="2">
        <f t="shared" si="1332"/>
        <v>-0.11564758686169906</v>
      </c>
      <c r="P5352" s="2">
        <f t="shared" si="1333"/>
        <v>7.1619327664307258E-2</v>
      </c>
      <c r="Q5352" s="2">
        <f t="shared" si="1334"/>
        <v>-1.2301626121302291E-2</v>
      </c>
      <c r="R5352" s="2">
        <f t="shared" si="1335"/>
        <v>-2.1702971505738904E-3</v>
      </c>
      <c r="S5352" s="2">
        <f t="shared" si="1324"/>
        <v>0.13050065520169066</v>
      </c>
      <c r="T5352" s="25">
        <f t="shared" si="1325"/>
        <v>4.7101897217891481E-6</v>
      </c>
    </row>
    <row r="5353" spans="1:20" x14ac:dyDescent="0.2">
      <c r="A5353" s="20">
        <v>5128</v>
      </c>
      <c r="B5353" s="2">
        <f t="shared" si="1320"/>
        <v>-0.32441505686238192</v>
      </c>
      <c r="C5353" s="2">
        <f t="shared" si="1326"/>
        <v>1.7766471546796629</v>
      </c>
      <c r="D5353" s="2">
        <f t="shared" si="1327"/>
        <v>3.2053993397065104</v>
      </c>
      <c r="E5353" s="2">
        <f t="shared" si="1328"/>
        <v>-0.73162709608934262</v>
      </c>
      <c r="F5353" s="2">
        <f t="shared" si="1329"/>
        <v>-1.668263967443665</v>
      </c>
      <c r="G5353" s="2">
        <f t="shared" si="1330"/>
        <v>4.4940960989250975E-2</v>
      </c>
      <c r="H5353" s="2">
        <f t="shared" si="1321"/>
        <v>0.10524512911902249</v>
      </c>
      <c r="I5353" s="25">
        <f t="shared" si="1322"/>
        <v>2.019689974637378E-3</v>
      </c>
      <c r="L5353" s="20">
        <v>5128</v>
      </c>
      <c r="M5353" s="2">
        <f t="shared" si="1323"/>
        <v>-0.71090764281402985</v>
      </c>
      <c r="N5353" s="2">
        <f t="shared" si="1331"/>
        <v>0.45663320847377198</v>
      </c>
      <c r="O5353" s="2">
        <f t="shared" si="1332"/>
        <v>-0.21312788733329124</v>
      </c>
      <c r="P5353" s="2">
        <f t="shared" si="1333"/>
        <v>3.2428892381275838E-2</v>
      </c>
      <c r="Q5353" s="2">
        <f t="shared" si="1334"/>
        <v>1.0704513721386097E-2</v>
      </c>
      <c r="R5353" s="2">
        <f t="shared" si="1335"/>
        <v>-5.3474491057065119E-3</v>
      </c>
      <c r="S5353" s="2">
        <f t="shared" si="1324"/>
        <v>0.10524512911902249</v>
      </c>
      <c r="T5353" s="25">
        <f t="shared" si="1325"/>
        <v>2.8595211938121373E-5</v>
      </c>
    </row>
    <row r="5354" spans="1:20" x14ac:dyDescent="0.2">
      <c r="A5354" s="20">
        <v>5129</v>
      </c>
      <c r="B5354" s="2">
        <f t="shared" si="1320"/>
        <v>-0.85750138757855443</v>
      </c>
      <c r="C5354" s="2">
        <f t="shared" si="1326"/>
        <v>-0.15418330672033598</v>
      </c>
      <c r="D5354" s="2">
        <f t="shared" si="1327"/>
        <v>3.3726823194327555</v>
      </c>
      <c r="E5354" s="2">
        <f t="shared" si="1328"/>
        <v>1.1327613062715389</v>
      </c>
      <c r="F5354" s="2">
        <f t="shared" si="1329"/>
        <v>-1.442684378464189</v>
      </c>
      <c r="G5354" s="2">
        <f t="shared" si="1330"/>
        <v>-0.57311847489026302</v>
      </c>
      <c r="H5354" s="2">
        <f t="shared" si="1321"/>
        <v>0.73530862969914623</v>
      </c>
      <c r="I5354" s="25">
        <f t="shared" si="1322"/>
        <v>0.32846478626054104</v>
      </c>
      <c r="L5354" s="20">
        <v>5129</v>
      </c>
      <c r="M5354" s="2">
        <f t="shared" si="1323"/>
        <v>-0.91309235829339697</v>
      </c>
      <c r="N5354" s="2">
        <f t="shared" si="1331"/>
        <v>0.39882361494280666</v>
      </c>
      <c r="O5354" s="2">
        <f t="shared" si="1332"/>
        <v>-3.8809498479003342E-2</v>
      </c>
      <c r="P5354" s="2">
        <f t="shared" si="1333"/>
        <v>-4.811760641721919E-2</v>
      </c>
      <c r="Q5354" s="2">
        <f t="shared" si="1334"/>
        <v>2.0059353231190125E-2</v>
      </c>
      <c r="R5354" s="2">
        <f t="shared" si="1335"/>
        <v>-1.7050821494819981E-3</v>
      </c>
      <c r="S5354" s="2">
        <f t="shared" si="1324"/>
        <v>0.73530862969914623</v>
      </c>
      <c r="T5354" s="25">
        <f t="shared" si="1325"/>
        <v>2.9073051364821507E-6</v>
      </c>
    </row>
    <row r="5355" spans="1:20" x14ac:dyDescent="0.2">
      <c r="A5355" s="20">
        <v>5130</v>
      </c>
      <c r="B5355" s="2">
        <f t="shared" si="1320"/>
        <v>-0.98729141688794986</v>
      </c>
      <c r="C5355" s="2">
        <f t="shared" si="1326"/>
        <v>-2.0124989497891441</v>
      </c>
      <c r="D5355" s="2">
        <f t="shared" si="1327"/>
        <v>1.9537401047148453</v>
      </c>
      <c r="E5355" s="2">
        <f t="shared" si="1328"/>
        <v>2.4643943664092545</v>
      </c>
      <c r="F5355" s="2">
        <f t="shared" si="1329"/>
        <v>-0.53858778372777627</v>
      </c>
      <c r="G5355" s="2">
        <f t="shared" si="1330"/>
        <v>-0.92163133680569786</v>
      </c>
      <c r="H5355" s="2">
        <f t="shared" si="1321"/>
        <v>0.97474434186061565</v>
      </c>
      <c r="I5355" s="25">
        <f t="shared" si="1322"/>
        <v>0.84940432098225771</v>
      </c>
      <c r="L5355" s="20">
        <v>5130</v>
      </c>
      <c r="M5355" s="2">
        <f t="shared" si="1323"/>
        <v>4.9175449652348685E-2</v>
      </c>
      <c r="N5355" s="2">
        <f t="shared" si="1331"/>
        <v>-0.16759954938768715</v>
      </c>
      <c r="O5355" s="2">
        <f t="shared" si="1332"/>
        <v>0.1850020418910531</v>
      </c>
      <c r="P5355" s="2">
        <f t="shared" si="1333"/>
        <v>-6.7300468005350056E-2</v>
      </c>
      <c r="Q5355" s="2">
        <f t="shared" si="1334"/>
        <v>3.8328106650277242E-3</v>
      </c>
      <c r="R5355" s="2">
        <f t="shared" si="1335"/>
        <v>4.1117496281286884E-3</v>
      </c>
      <c r="S5355" s="2">
        <f t="shared" si="1324"/>
        <v>0.97474434186061565</v>
      </c>
      <c r="T5355" s="25">
        <f t="shared" si="1325"/>
        <v>1.6906485004416407E-5</v>
      </c>
    </row>
    <row r="5356" spans="1:20" x14ac:dyDescent="0.2">
      <c r="A5356" s="20">
        <v>5131</v>
      </c>
      <c r="B5356" s="2">
        <f t="shared" si="1320"/>
        <v>-0.65274286598089504</v>
      </c>
      <c r="C5356" s="2">
        <f t="shared" si="1326"/>
        <v>-2.9243048906085933</v>
      </c>
      <c r="D5356" s="2">
        <f t="shared" si="1327"/>
        <v>-0.38407660928169035</v>
      </c>
      <c r="E5356" s="2">
        <f t="shared" si="1328"/>
        <v>2.6369842488005162</v>
      </c>
      <c r="F5356" s="2">
        <f t="shared" si="1329"/>
        <v>0.61881506136206277</v>
      </c>
      <c r="G5356" s="2">
        <f t="shared" si="1330"/>
        <v>-0.83668658013454256</v>
      </c>
      <c r="H5356" s="2">
        <f t="shared" si="1321"/>
        <v>0.42607324908895272</v>
      </c>
      <c r="I5356" s="25">
        <f t="shared" si="1322"/>
        <v>0.70004443337723632</v>
      </c>
      <c r="L5356" s="20">
        <v>5131</v>
      </c>
      <c r="M5356" s="2">
        <f t="shared" si="1323"/>
        <v>0.94873056931622524</v>
      </c>
      <c r="N5356" s="2">
        <f t="shared" si="1331"/>
        <v>-0.52028560767746468</v>
      </c>
      <c r="O5356" s="2">
        <f t="shared" si="1332"/>
        <v>0.17288334742568373</v>
      </c>
      <c r="P5356" s="2">
        <f t="shared" si="1333"/>
        <v>-6.5608650587955109E-4</v>
      </c>
      <c r="Q5356" s="2">
        <f t="shared" si="1334"/>
        <v>-1.7281655899165228E-2</v>
      </c>
      <c r="R5356" s="2">
        <f t="shared" si="1335"/>
        <v>4.6849308741136594E-3</v>
      </c>
      <c r="S5356" s="2">
        <f t="shared" si="1324"/>
        <v>0.42607324908895272</v>
      </c>
      <c r="T5356" s="25">
        <f t="shared" si="1325"/>
        <v>2.1948577295223378E-5</v>
      </c>
    </row>
    <row r="5357" spans="1:20" x14ac:dyDescent="0.2">
      <c r="A5357" s="20">
        <v>5132</v>
      </c>
      <c r="B5357" s="2">
        <f t="shared" si="1320"/>
        <v>-1.1199145814622282E-2</v>
      </c>
      <c r="C5357" s="2">
        <f t="shared" si="1326"/>
        <v>-2.4607645478504816</v>
      </c>
      <c r="D5357" s="2">
        <f t="shared" si="1327"/>
        <v>-2.5412560925704812</v>
      </c>
      <c r="E5357" s="2">
        <f t="shared" si="1328"/>
        <v>1.5693592349654155</v>
      </c>
      <c r="F5357" s="2">
        <f t="shared" si="1329"/>
        <v>1.4851795138412611</v>
      </c>
      <c r="G5357" s="2">
        <f t="shared" si="1330"/>
        <v>-0.35823505123767768</v>
      </c>
      <c r="H5357" s="2">
        <f t="shared" si="1321"/>
        <v>1.2542086697717178E-4</v>
      </c>
      <c r="I5357" s="25">
        <f t="shared" si="1322"/>
        <v>0.12833235193526155</v>
      </c>
      <c r="L5357" s="20">
        <v>5132</v>
      </c>
      <c r="M5357" s="2">
        <f t="shared" si="1323"/>
        <v>0.63838430774957999</v>
      </c>
      <c r="N5357" s="2">
        <f t="shared" si="1331"/>
        <v>-0.20945949958120985</v>
      </c>
      <c r="O5357" s="2">
        <f t="shared" si="1332"/>
        <v>-5.9710798771696369E-2</v>
      </c>
      <c r="P5357" s="2">
        <f t="shared" si="1333"/>
        <v>6.6824991939520698E-2</v>
      </c>
      <c r="Q5357" s="2">
        <f t="shared" si="1334"/>
        <v>-1.6357094715350375E-2</v>
      </c>
      <c r="R5357" s="2">
        <f t="shared" si="1335"/>
        <v>-7.1650756508883826E-4</v>
      </c>
      <c r="S5357" s="2">
        <f t="shared" si="1324"/>
        <v>1.2542086697717178E-4</v>
      </c>
      <c r="T5357" s="25">
        <f t="shared" si="1325"/>
        <v>5.1338309082953578E-7</v>
      </c>
    </row>
    <row r="5358" spans="1:20" x14ac:dyDescent="0.2">
      <c r="A5358" s="20">
        <v>5133</v>
      </c>
      <c r="B5358" s="2">
        <f t="shared" si="1320"/>
        <v>0.63561170762009622</v>
      </c>
      <c r="C5358" s="2">
        <f t="shared" si="1326"/>
        <v>-0.83988818773160556</v>
      </c>
      <c r="D5358" s="2">
        <f t="shared" si="1327"/>
        <v>-3.5032431273015989</v>
      </c>
      <c r="E5358" s="2">
        <f t="shared" si="1328"/>
        <v>-0.23635994898838919</v>
      </c>
      <c r="F5358" s="2">
        <f t="shared" si="1329"/>
        <v>1.6530408343908645</v>
      </c>
      <c r="G5358" s="2">
        <f t="shared" si="1330"/>
        <v>0.28870001983334043</v>
      </c>
      <c r="H5358" s="2">
        <f t="shared" si="1321"/>
        <v>0.40400224286373471</v>
      </c>
      <c r="I5358" s="25">
        <f t="shared" si="1322"/>
        <v>8.3347701451771158E-2</v>
      </c>
      <c r="L5358" s="20">
        <v>5133</v>
      </c>
      <c r="M5358" s="2">
        <f t="shared" si="1323"/>
        <v>-0.4860835608174417</v>
      </c>
      <c r="N5358" s="2">
        <f t="shared" si="1331"/>
        <v>0.36848705983354335</v>
      </c>
      <c r="O5358" s="2">
        <f t="shared" si="1332"/>
        <v>-0.21615668934733651</v>
      </c>
      <c r="P5358" s="2">
        <f t="shared" si="1333"/>
        <v>4.9085194550327817E-2</v>
      </c>
      <c r="Q5358" s="2">
        <f t="shared" si="1334"/>
        <v>5.4274156777290566E-3</v>
      </c>
      <c r="R5358" s="2">
        <f t="shared" si="1335"/>
        <v>-5.2041950186196154E-3</v>
      </c>
      <c r="S5358" s="2">
        <f t="shared" si="1324"/>
        <v>0.40400224286373471</v>
      </c>
      <c r="T5358" s="25">
        <f t="shared" si="1325"/>
        <v>2.7083645791825219E-5</v>
      </c>
    </row>
    <row r="5359" spans="1:20" x14ac:dyDescent="0.2">
      <c r="A5359" s="20">
        <v>5134</v>
      </c>
      <c r="B5359" s="2">
        <f t="shared" si="1320"/>
        <v>0.98348444325388273</v>
      </c>
      <c r="C5359" s="2">
        <f t="shared" si="1326"/>
        <v>1.1760007106923949</v>
      </c>
      <c r="D5359" s="2">
        <f t="shared" si="1327"/>
        <v>-2.8176001795789514</v>
      </c>
      <c r="E5359" s="2">
        <f t="shared" si="1328"/>
        <v>-1.930915355706875</v>
      </c>
      <c r="F5359" s="2">
        <f t="shared" si="1329"/>
        <v>1.0434512210509119</v>
      </c>
      <c r="G5359" s="2">
        <f t="shared" si="1330"/>
        <v>0.79985496051448624</v>
      </c>
      <c r="H5359" s="2">
        <f t="shared" si="1321"/>
        <v>0.96724165012239971</v>
      </c>
      <c r="I5359" s="25">
        <f t="shared" si="1322"/>
        <v>0.63976795785963037</v>
      </c>
      <c r="L5359" s="20">
        <v>5134</v>
      </c>
      <c r="M5359" s="2">
        <f t="shared" si="1323"/>
        <v>-0.99065660292128832</v>
      </c>
      <c r="N5359" s="2">
        <f t="shared" si="1331"/>
        <v>0.47650778669139027</v>
      </c>
      <c r="O5359" s="2">
        <f t="shared" si="1332"/>
        <v>-9.6941306362144791E-2</v>
      </c>
      <c r="P5359" s="2">
        <f t="shared" si="1333"/>
        <v>-3.1252190188713558E-2</v>
      </c>
      <c r="Q5359" s="2">
        <f t="shared" si="1334"/>
        <v>2.0290427030733357E-2</v>
      </c>
      <c r="R5359" s="2">
        <f t="shared" si="1335"/>
        <v>-3.0550532763258271E-3</v>
      </c>
      <c r="S5359" s="2">
        <f t="shared" si="1324"/>
        <v>0.96724165012239971</v>
      </c>
      <c r="T5359" s="25">
        <f t="shared" si="1325"/>
        <v>9.3333505211891703E-6</v>
      </c>
    </row>
    <row r="5360" spans="1:20" x14ac:dyDescent="0.2">
      <c r="A5360" s="20">
        <v>5135</v>
      </c>
      <c r="B5360" s="2">
        <f t="shared" si="1320"/>
        <v>0.86880907785726835</v>
      </c>
      <c r="C5360" s="2">
        <f t="shared" si="1326"/>
        <v>2.6387980993597968</v>
      </c>
      <c r="D5360" s="2">
        <f t="shared" si="1327"/>
        <v>-0.8067958411830799</v>
      </c>
      <c r="E5360" s="2">
        <f t="shared" si="1328"/>
        <v>-2.7173310992517239</v>
      </c>
      <c r="F5360" s="2">
        <f t="shared" si="1329"/>
        <v>-5.6889805924361901E-2</v>
      </c>
      <c r="G5360" s="2">
        <f t="shared" si="1330"/>
        <v>0.93482561518715279</v>
      </c>
      <c r="H5360" s="2">
        <f t="shared" si="1321"/>
        <v>0.75482921376719703</v>
      </c>
      <c r="I5360" s="25">
        <f t="shared" si="1322"/>
        <v>0.87389893081003867</v>
      </c>
      <c r="L5360" s="20">
        <v>5135</v>
      </c>
      <c r="M5360" s="2">
        <f t="shared" si="1323"/>
        <v>-0.23186064336619477</v>
      </c>
      <c r="N5360" s="2">
        <f t="shared" si="1331"/>
        <v>-2.3154476681087374E-2</v>
      </c>
      <c r="O5360" s="2">
        <f t="shared" si="1332"/>
        <v>0.14590182116867556</v>
      </c>
      <c r="P5360" s="2">
        <f t="shared" si="1333"/>
        <v>-7.1734141468659668E-2</v>
      </c>
      <c r="Q5360" s="2">
        <f t="shared" si="1334"/>
        <v>9.277371474924162E-3</v>
      </c>
      <c r="R5360" s="2">
        <f t="shared" si="1335"/>
        <v>2.9901505287841085E-3</v>
      </c>
      <c r="S5360" s="2">
        <f t="shared" si="1324"/>
        <v>0.75482921376719703</v>
      </c>
      <c r="T5360" s="25">
        <f t="shared" si="1325"/>
        <v>8.9410001847878841E-6</v>
      </c>
    </row>
    <row r="5361" spans="1:20" x14ac:dyDescent="0.2">
      <c r="A5361" s="20">
        <v>5136</v>
      </c>
      <c r="B5361" s="2">
        <f t="shared" si="1320"/>
        <v>0.34551922762783915</v>
      </c>
      <c r="C5361" s="2">
        <f t="shared" si="1326"/>
        <v>2.8605275095406162</v>
      </c>
      <c r="D5361" s="2">
        <f t="shared" si="1327"/>
        <v>1.5834571878539623</v>
      </c>
      <c r="E5361" s="2">
        <f t="shared" si="1328"/>
        <v>-2.2257435673488408</v>
      </c>
      <c r="F5361" s="2">
        <f t="shared" si="1329"/>
        <v>-1.1304746682456706</v>
      </c>
      <c r="G5361" s="2">
        <f t="shared" si="1330"/>
        <v>0.63013317598413265</v>
      </c>
      <c r="H5361" s="2">
        <f t="shared" si="1321"/>
        <v>0.11938353666053853</v>
      </c>
      <c r="I5361" s="25">
        <f t="shared" si="1322"/>
        <v>0.3970678194758499</v>
      </c>
      <c r="L5361" s="20">
        <v>5136</v>
      </c>
      <c r="M5361" s="2">
        <f t="shared" si="1323"/>
        <v>0.82262359875782731</v>
      </c>
      <c r="N5361" s="2">
        <f t="shared" si="1331"/>
        <v>-0.49328819504370258</v>
      </c>
      <c r="O5361" s="2">
        <f t="shared" si="1332"/>
        <v>0.20267861894780143</v>
      </c>
      <c r="P5361" s="2">
        <f t="shared" si="1333"/>
        <v>-2.0734654654892552E-2</v>
      </c>
      <c r="Q5361" s="2">
        <f t="shared" si="1334"/>
        <v>-1.3566972040342356E-2</v>
      </c>
      <c r="R5361" s="2">
        <f t="shared" si="1335"/>
        <v>5.2220617388365042E-3</v>
      </c>
      <c r="S5361" s="2">
        <f t="shared" si="1324"/>
        <v>0.11938353666053853</v>
      </c>
      <c r="T5361" s="25">
        <f t="shared" si="1325"/>
        <v>2.7269928804220132E-5</v>
      </c>
    </row>
    <row r="5362" spans="1:20" x14ac:dyDescent="0.2">
      <c r="A5362" s="20">
        <v>5137</v>
      </c>
      <c r="B5362" s="2">
        <f t="shared" si="1320"/>
        <v>-0.34027371424151509</v>
      </c>
      <c r="C5362" s="2">
        <f t="shared" si="1326"/>
        <v>1.7369061350092074</v>
      </c>
      <c r="D5362" s="2">
        <f t="shared" si="1327"/>
        <v>3.2289855592422358</v>
      </c>
      <c r="E5362" s="2">
        <f t="shared" si="1328"/>
        <v>-0.68735405751921963</v>
      </c>
      <c r="F5362" s="2">
        <f t="shared" si="1329"/>
        <v>-1.6723796299370934</v>
      </c>
      <c r="G5362" s="2">
        <f t="shared" si="1330"/>
        <v>2.9079258013298193E-2</v>
      </c>
      <c r="H5362" s="2">
        <f t="shared" si="1321"/>
        <v>0.11578620060371626</v>
      </c>
      <c r="I5362" s="25">
        <f t="shared" si="1322"/>
        <v>8.4560324660396717E-4</v>
      </c>
      <c r="L5362" s="20">
        <v>5137</v>
      </c>
      <c r="M5362" s="2">
        <f t="shared" si="1323"/>
        <v>0.82802872341728651</v>
      </c>
      <c r="N5362" s="2">
        <f t="shared" si="1331"/>
        <v>-0.3343391286505315</v>
      </c>
      <c r="O5362" s="2">
        <f t="shared" si="1332"/>
        <v>9.82517316214385E-4</v>
      </c>
      <c r="P5362" s="2">
        <f t="shared" si="1333"/>
        <v>5.6707415667648767E-2</v>
      </c>
      <c r="Q5362" s="2">
        <f t="shared" si="1334"/>
        <v>-1.9109566521907682E-2</v>
      </c>
      <c r="R5362" s="2">
        <f t="shared" si="1335"/>
        <v>7.9435860225693833E-4</v>
      </c>
      <c r="S5362" s="2">
        <f t="shared" si="1324"/>
        <v>0.11578620060371626</v>
      </c>
      <c r="T5362" s="25">
        <f t="shared" si="1325"/>
        <v>6.310055889795968E-7</v>
      </c>
    </row>
    <row r="5363" spans="1:20" x14ac:dyDescent="0.2">
      <c r="A5363" s="20">
        <v>5138</v>
      </c>
      <c r="B5363" s="2">
        <f t="shared" si="1320"/>
        <v>-0.86603061137994108</v>
      </c>
      <c r="C5363" s="2">
        <f t="shared" si="1326"/>
        <v>-0.20360933472402196</v>
      </c>
      <c r="D5363" s="2">
        <f t="shared" si="1327"/>
        <v>3.3558715678277782</v>
      </c>
      <c r="E5363" s="2">
        <f t="shared" si="1328"/>
        <v>1.1743088057651065</v>
      </c>
      <c r="F5363" s="2">
        <f t="shared" si="1329"/>
        <v>-1.4277383200165559</v>
      </c>
      <c r="G5363" s="2">
        <f t="shared" si="1330"/>
        <v>-0.58565108937713206</v>
      </c>
      <c r="H5363" s="2">
        <f t="shared" si="1321"/>
        <v>0.75000901984711454</v>
      </c>
      <c r="I5363" s="25">
        <f t="shared" si="1322"/>
        <v>0.34298719848862153</v>
      </c>
      <c r="L5363" s="20">
        <v>5138</v>
      </c>
      <c r="M5363" s="2">
        <f t="shared" si="1323"/>
        <v>-0.22253834103819742</v>
      </c>
      <c r="N5363" s="2">
        <f t="shared" si="1331"/>
        <v>0.25098744326087585</v>
      </c>
      <c r="O5363" s="2">
        <f t="shared" si="1332"/>
        <v>-0.20196657341076177</v>
      </c>
      <c r="P5363" s="2">
        <f t="shared" si="1333"/>
        <v>6.1831398262078355E-2</v>
      </c>
      <c r="Q5363" s="2">
        <f t="shared" si="1334"/>
        <v>-2.8202718727425189E-4</v>
      </c>
      <c r="R5363" s="2">
        <f t="shared" si="1335"/>
        <v>-4.6463777399181313E-3</v>
      </c>
      <c r="S5363" s="2">
        <f t="shared" si="1324"/>
        <v>0.75000901984711454</v>
      </c>
      <c r="T5363" s="25">
        <f t="shared" si="1325"/>
        <v>2.1588826102006721E-5</v>
      </c>
    </row>
    <row r="5364" spans="1:20" x14ac:dyDescent="0.2">
      <c r="A5364" s="20">
        <v>5139</v>
      </c>
      <c r="B5364" s="2">
        <f t="shared" si="1320"/>
        <v>-0.98447977988457402</v>
      </c>
      <c r="C5364" s="2">
        <f t="shared" si="1326"/>
        <v>-2.0483641528529297</v>
      </c>
      <c r="D5364" s="2">
        <f t="shared" si="1327"/>
        <v>1.9044387411242323</v>
      </c>
      <c r="E5364" s="2">
        <f t="shared" si="1328"/>
        <v>2.4836758886168715</v>
      </c>
      <c r="F5364" s="2">
        <f t="shared" si="1329"/>
        <v>-0.51160936916559752</v>
      </c>
      <c r="G5364" s="2">
        <f t="shared" si="1330"/>
        <v>-0.92494057838279953</v>
      </c>
      <c r="H5364" s="2">
        <f t="shared" si="1321"/>
        <v>0.96920043700157932</v>
      </c>
      <c r="I5364" s="25">
        <f t="shared" si="1322"/>
        <v>0.85551507353910772</v>
      </c>
      <c r="L5364" s="20">
        <v>5139</v>
      </c>
      <c r="M5364" s="2">
        <f t="shared" si="1323"/>
        <v>-0.98930571050462546</v>
      </c>
      <c r="N5364" s="2">
        <f t="shared" si="1331"/>
        <v>0.51623362133440098</v>
      </c>
      <c r="O5364" s="2">
        <f t="shared" si="1332"/>
        <v>-0.14735082535699998</v>
      </c>
      <c r="P5364" s="2">
        <f t="shared" si="1333"/>
        <v>-1.1897242406679014E-2</v>
      </c>
      <c r="Q5364" s="2">
        <f t="shared" si="1334"/>
        <v>1.8905177045525086E-2</v>
      </c>
      <c r="R5364" s="2">
        <f t="shared" si="1335"/>
        <v>-4.1616606106416182E-3</v>
      </c>
      <c r="S5364" s="2">
        <f t="shared" si="1324"/>
        <v>0.96920043700157932</v>
      </c>
      <c r="T5364" s="25">
        <f t="shared" si="1325"/>
        <v>1.7319419038165967E-5</v>
      </c>
    </row>
    <row r="5365" spans="1:20" x14ac:dyDescent="0.2">
      <c r="A5365" s="20">
        <v>5140</v>
      </c>
      <c r="B5365" s="2">
        <f t="shared" si="1320"/>
        <v>-0.63991272498882834</v>
      </c>
      <c r="C5365" s="2">
        <f t="shared" si="1326"/>
        <v>-2.9297413033223494</v>
      </c>
      <c r="D5365" s="2">
        <f t="shared" si="1327"/>
        <v>-0.44268138320621719</v>
      </c>
      <c r="E5365" s="2">
        <f t="shared" si="1328"/>
        <v>2.6249313925458591</v>
      </c>
      <c r="F5365" s="2">
        <f t="shared" si="1329"/>
        <v>0.64513746212085199</v>
      </c>
      <c r="G5365" s="2">
        <f t="shared" si="1330"/>
        <v>-0.82921606077983168</v>
      </c>
      <c r="H5365" s="2">
        <f t="shared" si="1321"/>
        <v>0.40948829560262784</v>
      </c>
      <c r="I5365" s="25">
        <f t="shared" si="1322"/>
        <v>0.68759927545522148</v>
      </c>
      <c r="L5365" s="20">
        <v>5140</v>
      </c>
      <c r="M5365" s="2">
        <f t="shared" si="1323"/>
        <v>-0.49442685046006368</v>
      </c>
      <c r="N5365" s="2">
        <f t="shared" si="1331"/>
        <v>0.1231350683634498</v>
      </c>
      <c r="O5365" s="2">
        <f t="shared" si="1332"/>
        <v>9.5179145017622327E-2</v>
      </c>
      <c r="P5365" s="2">
        <f t="shared" si="1333"/>
        <v>-7.0453514347812135E-2</v>
      </c>
      <c r="Q5365" s="2">
        <f t="shared" si="1334"/>
        <v>1.3982902191851826E-2</v>
      </c>
      <c r="R5365" s="2">
        <f t="shared" si="1335"/>
        <v>1.63035775257223E-3</v>
      </c>
      <c r="S5365" s="2">
        <f t="shared" si="1324"/>
        <v>0.40948829560262784</v>
      </c>
      <c r="T5365" s="25">
        <f t="shared" si="1325"/>
        <v>2.658066401372373E-6</v>
      </c>
    </row>
    <row r="5366" spans="1:20" x14ac:dyDescent="0.2">
      <c r="A5366" s="20">
        <v>5141</v>
      </c>
      <c r="B5366" s="2">
        <f t="shared" si="1320"/>
        <v>5.6152833816132796E-3</v>
      </c>
      <c r="C5366" s="2">
        <f t="shared" si="1326"/>
        <v>-2.4332153403686405</v>
      </c>
      <c r="D5366" s="2">
        <f t="shared" si="1327"/>
        <v>-2.5816015359273727</v>
      </c>
      <c r="E5366" s="2">
        <f t="shared" si="1328"/>
        <v>1.5316406468761312</v>
      </c>
      <c r="F5366" s="2">
        <f t="shared" si="1329"/>
        <v>1.4984660644209584</v>
      </c>
      <c r="G5366" s="2">
        <f t="shared" si="1330"/>
        <v>-0.34349827293374957</v>
      </c>
      <c r="H5366" s="2">
        <f t="shared" si="1321"/>
        <v>3.153140745582227E-5</v>
      </c>
      <c r="I5366" s="25">
        <f t="shared" si="1322"/>
        <v>0.11799106350846872</v>
      </c>
      <c r="L5366" s="20">
        <v>5141</v>
      </c>
      <c r="M5366" s="2">
        <f t="shared" si="1323"/>
        <v>0.63098690393309231</v>
      </c>
      <c r="N5366" s="2">
        <f t="shared" si="1331"/>
        <v>-0.42699572759524218</v>
      </c>
      <c r="O5366" s="2">
        <f t="shared" si="1332"/>
        <v>0.21632862788033827</v>
      </c>
      <c r="P5366" s="2">
        <f t="shared" si="1333"/>
        <v>-3.9161512101289764E-2</v>
      </c>
      <c r="Q5366" s="2">
        <f t="shared" si="1334"/>
        <v>-8.7715509667411276E-3</v>
      </c>
      <c r="R5366" s="2">
        <f t="shared" si="1335"/>
        <v>5.3432061592554956E-3</v>
      </c>
      <c r="S5366" s="2">
        <f t="shared" si="1324"/>
        <v>3.153140745582227E-5</v>
      </c>
      <c r="T5366" s="25">
        <f t="shared" si="1325"/>
        <v>2.8549852060305864E-5</v>
      </c>
    </row>
    <row r="5367" spans="1:20" x14ac:dyDescent="0.2">
      <c r="A5367" s="20">
        <v>5142</v>
      </c>
      <c r="B5367" s="2">
        <f t="shared" si="1320"/>
        <v>0.64850233623611087</v>
      </c>
      <c r="C5367" s="2">
        <f t="shared" si="1326"/>
        <v>-0.79231018280110077</v>
      </c>
      <c r="D5367" s="2">
        <f t="shared" si="1327"/>
        <v>-3.5063541476651787</v>
      </c>
      <c r="E5367" s="2">
        <f t="shared" si="1328"/>
        <v>-0.28200462756471406</v>
      </c>
      <c r="F5367" s="2">
        <f t="shared" si="1329"/>
        <v>1.6470426624457701</v>
      </c>
      <c r="G5367" s="2">
        <f t="shared" si="1330"/>
        <v>0.30377211998164705</v>
      </c>
      <c r="H5367" s="2">
        <f t="shared" si="1321"/>
        <v>0.42055528010369381</v>
      </c>
      <c r="I5367" s="25">
        <f t="shared" si="1322"/>
        <v>9.2277500878144167E-2</v>
      </c>
      <c r="L5367" s="20">
        <v>5142</v>
      </c>
      <c r="M5367" s="2">
        <f t="shared" si="1323"/>
        <v>0.95171284568704539</v>
      </c>
      <c r="N5367" s="2">
        <f t="shared" si="1331"/>
        <v>-0.43258549440841881</v>
      </c>
      <c r="O5367" s="2">
        <f t="shared" si="1332"/>
        <v>6.1597566637993879E-2</v>
      </c>
      <c r="P5367" s="2">
        <f t="shared" si="1333"/>
        <v>4.2072559174094873E-2</v>
      </c>
      <c r="Q5367" s="2">
        <f t="shared" si="1334"/>
        <v>-2.0339781214858622E-2</v>
      </c>
      <c r="R5367" s="2">
        <f t="shared" si="1335"/>
        <v>2.24194661875321E-3</v>
      </c>
      <c r="S5367" s="2">
        <f t="shared" si="1324"/>
        <v>0.42055528010369381</v>
      </c>
      <c r="T5367" s="25">
        <f t="shared" si="1325"/>
        <v>5.0263246413389508E-6</v>
      </c>
    </row>
    <row r="5368" spans="1:20" x14ac:dyDescent="0.2">
      <c r="A5368" s="20">
        <v>5143</v>
      </c>
      <c r="B5368" s="2">
        <f t="shared" si="1320"/>
        <v>0.98638860723046906</v>
      </c>
      <c r="C5368" s="2">
        <f t="shared" si="1326"/>
        <v>1.2212308339258973</v>
      </c>
      <c r="D5368" s="2">
        <f t="shared" si="1327"/>
        <v>-2.7820136154611994</v>
      </c>
      <c r="E5368" s="2">
        <f t="shared" si="1328"/>
        <v>-1.9630187192180244</v>
      </c>
      <c r="F5368" s="2">
        <f t="shared" si="1329"/>
        <v>1.0209893605708331</v>
      </c>
      <c r="G5368" s="2">
        <f t="shared" si="1330"/>
        <v>0.808173738299373</v>
      </c>
      <c r="H5368" s="2">
        <f t="shared" si="1321"/>
        <v>0.97296248447406453</v>
      </c>
      <c r="I5368" s="25">
        <f t="shared" si="1322"/>
        <v>0.65314479127678349</v>
      </c>
      <c r="L5368" s="20">
        <v>5143</v>
      </c>
      <c r="M5368" s="2">
        <f t="shared" si="1323"/>
        <v>5.8734155406755868E-2</v>
      </c>
      <c r="N5368" s="2">
        <f t="shared" si="1331"/>
        <v>0.11349431084933206</v>
      </c>
      <c r="O5368" s="2">
        <f t="shared" si="1332"/>
        <v>-0.17168791602386968</v>
      </c>
      <c r="P5368" s="2">
        <f t="shared" si="1333"/>
        <v>6.9652148236257899E-2</v>
      </c>
      <c r="Q5368" s="2">
        <f t="shared" si="1334"/>
        <v>-5.969003928225889E-3</v>
      </c>
      <c r="R5368" s="2">
        <f t="shared" si="1335"/>
        <v>-3.7184326742267068E-3</v>
      </c>
      <c r="S5368" s="2">
        <f t="shared" si="1324"/>
        <v>0.97296248447406453</v>
      </c>
      <c r="T5368" s="25">
        <f t="shared" si="1325"/>
        <v>1.3826741552756779E-5</v>
      </c>
    </row>
    <row r="5369" spans="1:20" x14ac:dyDescent="0.2">
      <c r="A5369" s="20">
        <v>5144</v>
      </c>
      <c r="B5369" s="2">
        <f t="shared" si="1320"/>
        <v>0.86036090349707839</v>
      </c>
      <c r="C5369" s="2">
        <f t="shared" si="1326"/>
        <v>2.660407907199378</v>
      </c>
      <c r="D5369" s="2">
        <f t="shared" si="1327"/>
        <v>-0.74924860974398377</v>
      </c>
      <c r="E5369" s="2">
        <f t="shared" si="1328"/>
        <v>-2.7207944342095209</v>
      </c>
      <c r="F5369" s="2">
        <f t="shared" si="1329"/>
        <v>-8.5251190979390837E-2</v>
      </c>
      <c r="G5369" s="2">
        <f t="shared" si="1330"/>
        <v>0.93247861943190902</v>
      </c>
      <c r="H5369" s="2">
        <f t="shared" si="1321"/>
        <v>0.74022088426630905</v>
      </c>
      <c r="I5369" s="25">
        <f t="shared" si="1322"/>
        <v>0.86951637569763895</v>
      </c>
      <c r="L5369" s="20">
        <v>5144</v>
      </c>
      <c r="M5369" s="2">
        <f t="shared" si="1323"/>
        <v>-0.90914729235885217</v>
      </c>
      <c r="N5369" s="2">
        <f t="shared" si="1331"/>
        <v>0.51483658165902635</v>
      </c>
      <c r="O5369" s="2">
        <f t="shared" si="1332"/>
        <v>-0.1860224620802523</v>
      </c>
      <c r="P5369" s="2">
        <f t="shared" si="1333"/>
        <v>8.4054328847742166E-3</v>
      </c>
      <c r="Q5369" s="2">
        <f t="shared" si="1334"/>
        <v>1.6013951495222108E-2</v>
      </c>
      <c r="R5369" s="2">
        <f t="shared" si="1335"/>
        <v>-4.9367524465969712E-3</v>
      </c>
      <c r="S5369" s="2">
        <f t="shared" si="1324"/>
        <v>0.74022088426630905</v>
      </c>
      <c r="T5369" s="25">
        <f t="shared" si="1325"/>
        <v>2.4371524718981181E-5</v>
      </c>
    </row>
    <row r="5370" spans="1:20" x14ac:dyDescent="0.2">
      <c r="A5370" s="20">
        <v>5145</v>
      </c>
      <c r="B5370" s="2">
        <f t="shared" si="1320"/>
        <v>0.32969202333926079</v>
      </c>
      <c r="C5370" s="2">
        <f t="shared" si="1326"/>
        <v>2.848353571696765</v>
      </c>
      <c r="D5370" s="2">
        <f t="shared" si="1327"/>
        <v>1.6358997244682894</v>
      </c>
      <c r="E5370" s="2">
        <f t="shared" si="1328"/>
        <v>-2.1989380132065413</v>
      </c>
      <c r="F5370" s="2">
        <f t="shared" si="1329"/>
        <v>-1.1513967753254066</v>
      </c>
      <c r="G5370" s="2">
        <f t="shared" si="1330"/>
        <v>0.61822423546527672</v>
      </c>
      <c r="H5370" s="2">
        <f t="shared" si="1321"/>
        <v>0.10869683025353567</v>
      </c>
      <c r="I5370" s="25">
        <f t="shared" si="1322"/>
        <v>0.38220120531662594</v>
      </c>
      <c r="L5370" s="20">
        <v>5145</v>
      </c>
      <c r="M5370" s="2">
        <f t="shared" si="1323"/>
        <v>-0.71760729810155932</v>
      </c>
      <c r="N5370" s="2">
        <f t="shared" si="1331"/>
        <v>0.25961574445557933</v>
      </c>
      <c r="O5370" s="2">
        <f t="shared" si="1332"/>
        <v>3.6874552740738857E-2</v>
      </c>
      <c r="P5370" s="2">
        <f t="shared" si="1333"/>
        <v>-6.3560600665068828E-2</v>
      </c>
      <c r="Q5370" s="2">
        <f t="shared" si="1334"/>
        <v>1.7574562936584808E-2</v>
      </c>
      <c r="R5370" s="2">
        <f t="shared" si="1335"/>
        <v>1.406916124755994E-4</v>
      </c>
      <c r="S5370" s="2">
        <f t="shared" si="1324"/>
        <v>0.10869683025353567</v>
      </c>
      <c r="T5370" s="25">
        <f t="shared" si="1325"/>
        <v>1.9794129820984236E-8</v>
      </c>
    </row>
    <row r="5371" spans="1:20" x14ac:dyDescent="0.2">
      <c r="A5371" s="20">
        <v>5146</v>
      </c>
      <c r="B5371" s="2">
        <f t="shared" si="1320"/>
        <v>-0.35603616697532842</v>
      </c>
      <c r="C5371" s="2">
        <f t="shared" si="1326"/>
        <v>1.6966740446729263</v>
      </c>
      <c r="D5371" s="2">
        <f t="shared" si="1327"/>
        <v>3.2516588566248275</v>
      </c>
      <c r="E5371" s="2">
        <f t="shared" si="1328"/>
        <v>-0.64288668523829329</v>
      </c>
      <c r="F5371" s="2">
        <f t="shared" si="1329"/>
        <v>-1.6760224651650018</v>
      </c>
      <c r="G5371" s="2">
        <f t="shared" si="1330"/>
        <v>1.320933353917993E-2</v>
      </c>
      <c r="H5371" s="2">
        <f t="shared" si="1321"/>
        <v>0.12676175219448393</v>
      </c>
      <c r="I5371" s="25">
        <f t="shared" si="1322"/>
        <v>1.7448649254930379E-4</v>
      </c>
      <c r="L5371" s="20">
        <v>5146</v>
      </c>
      <c r="M5371" s="2">
        <f t="shared" si="1323"/>
        <v>0.38908615408630104</v>
      </c>
      <c r="N5371" s="2">
        <f t="shared" si="1331"/>
        <v>-0.32668902528350818</v>
      </c>
      <c r="O5371" s="2">
        <f t="shared" si="1332"/>
        <v>0.21274602233728804</v>
      </c>
      <c r="P5371" s="2">
        <f t="shared" si="1333"/>
        <v>-5.4468785945021497E-2</v>
      </c>
      <c r="Q5371" s="2">
        <f t="shared" si="1334"/>
        <v>-3.2773931718656007E-3</v>
      </c>
      <c r="R5371" s="2">
        <f t="shared" si="1335"/>
        <v>5.0387138402921651E-3</v>
      </c>
      <c r="S5371" s="2">
        <f t="shared" si="1324"/>
        <v>0.12676175219448393</v>
      </c>
      <c r="T5371" s="25">
        <f t="shared" si="1325"/>
        <v>2.5388637164351819E-5</v>
      </c>
    </row>
    <row r="5372" spans="1:20" x14ac:dyDescent="0.2">
      <c r="A5372" s="20">
        <v>5147</v>
      </c>
      <c r="B5372" s="2">
        <f t="shared" si="1320"/>
        <v>-0.87431498474250602</v>
      </c>
      <c r="C5372" s="2">
        <f t="shared" si="1326"/>
        <v>-0.25297779682384436</v>
      </c>
      <c r="D5372" s="2">
        <f t="shared" si="1327"/>
        <v>3.3381120199395546</v>
      </c>
      <c r="E5372" s="2">
        <f t="shared" si="1328"/>
        <v>1.2155242961790726</v>
      </c>
      <c r="F5372" s="2">
        <f t="shared" si="1329"/>
        <v>-1.4123886010640885</v>
      </c>
      <c r="G5372" s="2">
        <f t="shared" si="1330"/>
        <v>-0.59801812435192514</v>
      </c>
      <c r="H5372" s="2">
        <f t="shared" si="1321"/>
        <v>0.7644266925452885</v>
      </c>
      <c r="I5372" s="25">
        <f t="shared" si="1322"/>
        <v>0.3576256770533946</v>
      </c>
      <c r="L5372" s="20">
        <v>5147</v>
      </c>
      <c r="M5372" s="2">
        <f t="shared" si="1323"/>
        <v>0.99958406828704527</v>
      </c>
      <c r="N5372" s="2">
        <f t="shared" si="1331"/>
        <v>-0.4963723476833124</v>
      </c>
      <c r="O5372" s="2">
        <f t="shared" si="1332"/>
        <v>0.11730578911532066</v>
      </c>
      <c r="P5372" s="2">
        <f t="shared" si="1333"/>
        <v>2.4086226736961706E-2</v>
      </c>
      <c r="Q5372" s="2">
        <f t="shared" si="1334"/>
        <v>-1.9949740597045063E-2</v>
      </c>
      <c r="R5372" s="2">
        <f t="shared" si="1335"/>
        <v>3.5109424529093285E-3</v>
      </c>
      <c r="S5372" s="2">
        <f t="shared" si="1324"/>
        <v>0.7644266925452885</v>
      </c>
      <c r="T5372" s="25">
        <f t="shared" si="1325"/>
        <v>1.2326716907640972E-5</v>
      </c>
    </row>
    <row r="5373" spans="1:20" x14ac:dyDescent="0.2">
      <c r="A5373" s="20">
        <v>5148</v>
      </c>
      <c r="B5373" s="2">
        <f t="shared" si="1320"/>
        <v>-0.98138980363691397</v>
      </c>
      <c r="C5373" s="2">
        <f t="shared" si="1326"/>
        <v>-2.0836502275872402</v>
      </c>
      <c r="D5373" s="2">
        <f t="shared" si="1327"/>
        <v>1.8545989408376158</v>
      </c>
      <c r="E5373" s="2">
        <f t="shared" si="1328"/>
        <v>2.5022552080123792</v>
      </c>
      <c r="F5373" s="2">
        <f t="shared" si="1329"/>
        <v>-0.48448630870208315</v>
      </c>
      <c r="G5373" s="2">
        <f t="shared" si="1330"/>
        <v>-0.92798831406937365</v>
      </c>
      <c r="H5373" s="2">
        <f t="shared" si="1321"/>
        <v>0.96312594668250051</v>
      </c>
      <c r="I5373" s="25">
        <f t="shared" si="1322"/>
        <v>0.86116231104931851</v>
      </c>
      <c r="L5373" s="20">
        <v>5148</v>
      </c>
      <c r="M5373" s="2">
        <f t="shared" si="1323"/>
        <v>0.33532792270434125</v>
      </c>
      <c r="N5373" s="2">
        <f t="shared" si="1331"/>
        <v>-3.3039713298098267E-2</v>
      </c>
      <c r="O5373" s="2">
        <f t="shared" si="1332"/>
        <v>-0.12773269767532436</v>
      </c>
      <c r="P5373" s="2">
        <f t="shared" si="1333"/>
        <v>7.1924448013564693E-2</v>
      </c>
      <c r="Q5373" s="2">
        <f t="shared" si="1334"/>
        <v>-1.1180493238289114E-2</v>
      </c>
      <c r="R5373" s="2">
        <f t="shared" si="1335"/>
        <v>-2.4942793934863753E-3</v>
      </c>
      <c r="S5373" s="2">
        <f t="shared" si="1324"/>
        <v>0.96312594668250051</v>
      </c>
      <c r="T5373" s="25">
        <f t="shared" si="1325"/>
        <v>6.2214296927707602E-6</v>
      </c>
    </row>
    <row r="5374" spans="1:20" x14ac:dyDescent="0.2">
      <c r="A5374" s="20">
        <v>5149</v>
      </c>
      <c r="B5374" s="2">
        <f t="shared" si="1320"/>
        <v>-0.62690166324220697</v>
      </c>
      <c r="C5374" s="2">
        <f t="shared" si="1326"/>
        <v>-2.9343493983834281</v>
      </c>
      <c r="D5374" s="2">
        <f t="shared" si="1327"/>
        <v>-0.50116099904806288</v>
      </c>
      <c r="E5374" s="2">
        <f t="shared" si="1328"/>
        <v>2.6121363967013247</v>
      </c>
      <c r="F5374" s="2">
        <f t="shared" si="1329"/>
        <v>0.67127746494990403</v>
      </c>
      <c r="G5374" s="2">
        <f t="shared" si="1330"/>
        <v>-0.82151109946261303</v>
      </c>
      <c r="H5374" s="2">
        <f t="shared" si="1321"/>
        <v>0.39300569537584545</v>
      </c>
      <c r="I5374" s="25">
        <f t="shared" si="1322"/>
        <v>0.67488048654027122</v>
      </c>
      <c r="L5374" s="20">
        <v>5149</v>
      </c>
      <c r="M5374" s="2">
        <f t="shared" si="1323"/>
        <v>-0.756566722118581</v>
      </c>
      <c r="N5374" s="2">
        <f t="shared" si="1331"/>
        <v>0.47242795504488261</v>
      </c>
      <c r="O5374" s="2">
        <f t="shared" si="1332"/>
        <v>-0.20987565612100575</v>
      </c>
      <c r="P5374" s="2">
        <f t="shared" si="1333"/>
        <v>2.8038536211466993E-2</v>
      </c>
      <c r="Q5374" s="2">
        <f t="shared" si="1334"/>
        <v>1.1847063749620003E-2</v>
      </c>
      <c r="R5374" s="2">
        <f t="shared" si="1335"/>
        <v>-5.3185854128999814E-3</v>
      </c>
      <c r="S5374" s="2">
        <f t="shared" si="1324"/>
        <v>0.39300569537584545</v>
      </c>
      <c r="T5374" s="25">
        <f t="shared" si="1325"/>
        <v>2.8287350794312464E-5</v>
      </c>
    </row>
    <row r="5375" spans="1:20" x14ac:dyDescent="0.2">
      <c r="A5375" s="20">
        <v>5150</v>
      </c>
      <c r="B5375" s="2">
        <f t="shared" si="1320"/>
        <v>2.2428124983860227E-2</v>
      </c>
      <c r="C5375" s="2">
        <f t="shared" si="1326"/>
        <v>-2.4049781966457817</v>
      </c>
      <c r="D5375" s="2">
        <f t="shared" si="1327"/>
        <v>-2.6212170902248046</v>
      </c>
      <c r="E5375" s="2">
        <f t="shared" si="1328"/>
        <v>1.4934890222645663</v>
      </c>
      <c r="F5375" s="2">
        <f t="shared" si="1329"/>
        <v>1.5113289578362279</v>
      </c>
      <c r="G5375" s="2">
        <f t="shared" si="1330"/>
        <v>-0.32866437831357453</v>
      </c>
      <c r="H5375" s="2">
        <f t="shared" si="1321"/>
        <v>5.0302079029165532E-4</v>
      </c>
      <c r="I5375" s="25">
        <f t="shared" si="1322"/>
        <v>0.10802027357224844</v>
      </c>
      <c r="L5375" s="20">
        <v>5150</v>
      </c>
      <c r="M5375" s="2">
        <f t="shared" si="1323"/>
        <v>-0.88362355978107399</v>
      </c>
      <c r="N5375" s="2">
        <f t="shared" si="1331"/>
        <v>0.37541557918227381</v>
      </c>
      <c r="O5375" s="2">
        <f t="shared" si="1332"/>
        <v>-2.4367445267264046E-2</v>
      </c>
      <c r="P5375" s="2">
        <f t="shared" si="1333"/>
        <v>-5.1604485972685292E-2</v>
      </c>
      <c r="Q5375" s="2">
        <f t="shared" si="1334"/>
        <v>1.9766244073299251E-2</v>
      </c>
      <c r="R5375" s="2">
        <f t="shared" si="1335"/>
        <v>-1.3601819408120325E-3</v>
      </c>
      <c r="S5375" s="2">
        <f t="shared" si="1324"/>
        <v>5.0302079029165532E-4</v>
      </c>
      <c r="T5375" s="25">
        <f t="shared" si="1325"/>
        <v>1.8500949121111873E-6</v>
      </c>
    </row>
    <row r="5376" spans="1:20" x14ac:dyDescent="0.2">
      <c r="A5376" s="20">
        <v>5151</v>
      </c>
      <c r="B5376" s="2">
        <f t="shared" ref="B5376:B5417" si="1336">COS($A5376*$B$7)</f>
        <v>0.66120961558124447</v>
      </c>
      <c r="C5376" s="2">
        <f t="shared" si="1326"/>
        <v>-0.74450817020472937</v>
      </c>
      <c r="D5376" s="2">
        <f t="shared" si="1327"/>
        <v>-3.5084738262219819</v>
      </c>
      <c r="E5376" s="2">
        <f t="shared" si="1328"/>
        <v>-0.3275695757529023</v>
      </c>
      <c r="F5376" s="2">
        <f t="shared" si="1329"/>
        <v>1.6405788266857995</v>
      </c>
      <c r="G5376" s="2">
        <f t="shared" si="1330"/>
        <v>0.31875833547890642</v>
      </c>
      <c r="H5376" s="2">
        <f t="shared" si="1321"/>
        <v>0.43719815573709708</v>
      </c>
      <c r="I5376" s="25">
        <f t="shared" si="1322"/>
        <v>0.10160687643728306</v>
      </c>
      <c r="L5376" s="20">
        <v>5151</v>
      </c>
      <c r="M5376" s="2">
        <f t="shared" si="1323"/>
        <v>0.116191024268372</v>
      </c>
      <c r="N5376" s="2">
        <f t="shared" si="1331"/>
        <v>-0.200358462508747</v>
      </c>
      <c r="O5376" s="2">
        <f t="shared" si="1332"/>
        <v>0.19221619062229967</v>
      </c>
      <c r="P5376" s="2">
        <f t="shared" si="1333"/>
        <v>-6.5437107527367949E-2</v>
      </c>
      <c r="Q5376" s="2">
        <f t="shared" si="1334"/>
        <v>2.4778398841487238E-3</v>
      </c>
      <c r="R5376" s="2">
        <f t="shared" si="1335"/>
        <v>4.3328404655096292E-3</v>
      </c>
      <c r="S5376" s="2">
        <f t="shared" si="1324"/>
        <v>0.43719815573709708</v>
      </c>
      <c r="T5376" s="25">
        <f t="shared" si="1325"/>
        <v>1.87735064995577E-5</v>
      </c>
    </row>
    <row r="5377" spans="1:20" x14ac:dyDescent="0.2">
      <c r="A5377" s="20">
        <v>5152</v>
      </c>
      <c r="B5377" s="2">
        <f t="shared" si="1336"/>
        <v>0.98901389228522973</v>
      </c>
      <c r="C5377" s="2">
        <f t="shared" si="1326"/>
        <v>1.2661156819446717</v>
      </c>
      <c r="D5377" s="2">
        <f t="shared" si="1327"/>
        <v>-2.7456405003312065</v>
      </c>
      <c r="E5377" s="2">
        <f t="shared" si="1328"/>
        <v>-1.9945670838779608</v>
      </c>
      <c r="F5377" s="2">
        <f t="shared" si="1329"/>
        <v>0.9982388385937585</v>
      </c>
      <c r="G5377" s="2">
        <f t="shared" si="1330"/>
        <v>0.81626402335927417</v>
      </c>
      <c r="H5377" s="2">
        <f t="shared" si="1321"/>
        <v>0.97814847913318004</v>
      </c>
      <c r="I5377" s="25">
        <f t="shared" si="1322"/>
        <v>0.66628695583066966</v>
      </c>
      <c r="L5377" s="20">
        <v>5152</v>
      </c>
      <c r="M5377" s="2">
        <f t="shared" si="1323"/>
        <v>0.96782899706957726</v>
      </c>
      <c r="N5377" s="2">
        <f t="shared" si="1331"/>
        <v>-0.52061846431238323</v>
      </c>
      <c r="O5377" s="2">
        <f t="shared" si="1332"/>
        <v>0.16366949968321587</v>
      </c>
      <c r="P5377" s="2">
        <f t="shared" si="1333"/>
        <v>4.1811992866133468E-3</v>
      </c>
      <c r="Q5377" s="2">
        <f t="shared" si="1334"/>
        <v>-1.7970515080471979E-2</v>
      </c>
      <c r="R5377" s="2">
        <f t="shared" si="1335"/>
        <v>4.5002586240926118E-3</v>
      </c>
      <c r="S5377" s="2">
        <f t="shared" si="1324"/>
        <v>0.97814847913318004</v>
      </c>
      <c r="T5377" s="25">
        <f t="shared" si="1325"/>
        <v>2.0252327683719926E-5</v>
      </c>
    </row>
    <row r="5378" spans="1:20" x14ac:dyDescent="0.2">
      <c r="A5378" s="20">
        <v>5153</v>
      </c>
      <c r="B5378" s="2">
        <f t="shared" si="1336"/>
        <v>0.85166948167911005</v>
      </c>
      <c r="C5378" s="2">
        <f t="shared" si="1326"/>
        <v>2.6812655452722343</v>
      </c>
      <c r="D5378" s="2">
        <f t="shared" si="1327"/>
        <v>-0.69148954531842954</v>
      </c>
      <c r="E5378" s="2">
        <f t="shared" si="1328"/>
        <v>-2.7234885264848256</v>
      </c>
      <c r="F5378" s="2">
        <f t="shared" si="1329"/>
        <v>-0.11358847320103169</v>
      </c>
      <c r="G5378" s="2">
        <f t="shared" si="1330"/>
        <v>0.92986798657658709</v>
      </c>
      <c r="H5378" s="2">
        <f t="shared" si="1321"/>
        <v>0.72534090602356394</v>
      </c>
      <c r="I5378" s="25">
        <f t="shared" si="1322"/>
        <v>0.86465447245999594</v>
      </c>
      <c r="L5378" s="20">
        <v>5153</v>
      </c>
      <c r="M5378" s="2">
        <f t="shared" si="1323"/>
        <v>0.58520965992304241</v>
      </c>
      <c r="N5378" s="2">
        <f t="shared" si="1331"/>
        <v>-0.17694181282589375</v>
      </c>
      <c r="O5378" s="2">
        <f t="shared" si="1332"/>
        <v>-7.3602365859211455E-2</v>
      </c>
      <c r="P5378" s="2">
        <f t="shared" si="1333"/>
        <v>6.8467287496449522E-2</v>
      </c>
      <c r="Q5378" s="2">
        <f t="shared" si="1334"/>
        <v>-1.5501350866775402E-2</v>
      </c>
      <c r="R5378" s="2">
        <f t="shared" si="1335"/>
        <v>-1.0714332462331687E-3</v>
      </c>
      <c r="S5378" s="2">
        <f t="shared" si="1324"/>
        <v>0.72534090602356394</v>
      </c>
      <c r="T5378" s="25">
        <f t="shared" si="1325"/>
        <v>1.1479692011337459E-6</v>
      </c>
    </row>
    <row r="5379" spans="1:20" x14ac:dyDescent="0.2">
      <c r="A5379" s="20">
        <v>5154</v>
      </c>
      <c r="B5379" s="2">
        <f t="shared" si="1336"/>
        <v>0.31377160613669675</v>
      </c>
      <c r="C5379" s="2">
        <f t="shared" si="1326"/>
        <v>2.8353743267284011</v>
      </c>
      <c r="D5379" s="2">
        <f t="shared" si="1327"/>
        <v>1.6878797476797833</v>
      </c>
      <c r="E5379" s="2">
        <f t="shared" si="1328"/>
        <v>-2.1715107594037741</v>
      </c>
      <c r="F5379" s="2">
        <f t="shared" si="1329"/>
        <v>-1.1719933511805163</v>
      </c>
      <c r="G5379" s="2">
        <f t="shared" si="1330"/>
        <v>0.60614050611885439</v>
      </c>
      <c r="H5379" s="2">
        <f t="shared" si="1321"/>
        <v>9.8452620817602352E-2</v>
      </c>
      <c r="I5379" s="25">
        <f t="shared" si="1322"/>
        <v>0.36740631315802097</v>
      </c>
      <c r="L5379" s="20">
        <v>5154</v>
      </c>
      <c r="M5379" s="2">
        <f t="shared" si="1323"/>
        <v>-0.54371848053459926</v>
      </c>
      <c r="N5379" s="2">
        <f t="shared" si="1331"/>
        <v>0.39238598837515593</v>
      </c>
      <c r="O5379" s="2">
        <f t="shared" si="1332"/>
        <v>-0.2170102757170268</v>
      </c>
      <c r="P5379" s="2">
        <f t="shared" si="1333"/>
        <v>4.5438105818067738E-2</v>
      </c>
      <c r="Q5379" s="2">
        <f t="shared" si="1334"/>
        <v>6.7364456976533151E-3</v>
      </c>
      <c r="R5379" s="2">
        <f t="shared" si="1335"/>
        <v>-5.2767429143604043E-3</v>
      </c>
      <c r="S5379" s="2">
        <f t="shared" si="1324"/>
        <v>9.8452620817602352E-2</v>
      </c>
      <c r="T5379" s="25">
        <f t="shared" si="1325"/>
        <v>2.7844015784252733E-5</v>
      </c>
    </row>
    <row r="5380" spans="1:20" x14ac:dyDescent="0.2">
      <c r="A5380" s="20">
        <v>5155</v>
      </c>
      <c r="B5380" s="2">
        <f t="shared" si="1336"/>
        <v>-0.37169795858832017</v>
      </c>
      <c r="C5380" s="2">
        <f t="shared" si="1326"/>
        <v>1.6559622583782381</v>
      </c>
      <c r="D5380" s="2">
        <f t="shared" si="1327"/>
        <v>3.2734128214956071</v>
      </c>
      <c r="E5380" s="2">
        <f t="shared" si="1328"/>
        <v>-0.59823755138355583</v>
      </c>
      <c r="F5380" s="2">
        <f t="shared" si="1329"/>
        <v>-1.6791914431985351</v>
      </c>
      <c r="G5380" s="2">
        <f t="shared" si="1330"/>
        <v>-2.6643255732356902E-3</v>
      </c>
      <c r="H5380" s="2">
        <f t="shared" si="1321"/>
        <v>0.13815937241872459</v>
      </c>
      <c r="I5380" s="25">
        <f t="shared" si="1322"/>
        <v>7.0986307601976889E-6</v>
      </c>
      <c r="L5380" s="20">
        <v>5155</v>
      </c>
      <c r="M5380" s="2">
        <f t="shared" si="1323"/>
        <v>-0.97925087527046195</v>
      </c>
      <c r="N5380" s="2">
        <f t="shared" si="1331"/>
        <v>0.46131002409733429</v>
      </c>
      <c r="O5380" s="2">
        <f t="shared" si="1332"/>
        <v>-8.3668346555150708E-2</v>
      </c>
      <c r="P5380" s="2">
        <f t="shared" si="1333"/>
        <v>-3.5537587512606994E-2</v>
      </c>
      <c r="Q5380" s="2">
        <f t="shared" si="1334"/>
        <v>2.0383357539136806E-2</v>
      </c>
      <c r="R5380" s="2">
        <f t="shared" si="1335"/>
        <v>-2.7527041804880216E-3</v>
      </c>
      <c r="S5380" s="2">
        <f t="shared" si="1324"/>
        <v>0.13815937241872459</v>
      </c>
      <c r="T5380" s="25">
        <f t="shared" si="1325"/>
        <v>7.5773803052762307E-6</v>
      </c>
    </row>
    <row r="5381" spans="1:20" x14ac:dyDescent="0.2">
      <c r="A5381" s="20">
        <v>5156</v>
      </c>
      <c r="B5381" s="2">
        <f t="shared" si="1336"/>
        <v>-0.88235216544873785</v>
      </c>
      <c r="C5381" s="2">
        <f t="shared" si="1326"/>
        <v>-0.30227473521122755</v>
      </c>
      <c r="D5381" s="2">
        <f t="shared" si="1327"/>
        <v>3.319408696875787</v>
      </c>
      <c r="E5381" s="2">
        <f t="shared" si="1328"/>
        <v>1.2563961247719271</v>
      </c>
      <c r="F5381" s="2">
        <f t="shared" si="1329"/>
        <v>-1.3966395613902187</v>
      </c>
      <c r="G5381" s="2">
        <f t="shared" si="1330"/>
        <v>-0.61021608331699184</v>
      </c>
      <c r="H5381" s="2">
        <f t="shared" si="1321"/>
        <v>0.77854534387207686</v>
      </c>
      <c r="I5381" s="25">
        <f t="shared" si="1322"/>
        <v>0.37236366833872991</v>
      </c>
      <c r="L5381" s="20">
        <v>5156</v>
      </c>
      <c r="M5381" s="2">
        <f t="shared" si="1323"/>
        <v>-0.16595981593037629</v>
      </c>
      <c r="N5381" s="2">
        <f t="shared" si="1331"/>
        <v>-5.806745947619274E-2</v>
      </c>
      <c r="O5381" s="2">
        <f t="shared" si="1332"/>
        <v>0.15637452736002155</v>
      </c>
      <c r="P5381" s="2">
        <f t="shared" si="1333"/>
        <v>-7.1192746639225674E-2</v>
      </c>
      <c r="Q5381" s="2">
        <f t="shared" si="1334"/>
        <v>8.0356896355392345E-3</v>
      </c>
      <c r="R5381" s="2">
        <f t="shared" si="1335"/>
        <v>3.2818155032650858E-3</v>
      </c>
      <c r="S5381" s="2">
        <f t="shared" si="1324"/>
        <v>0.77854534387207686</v>
      </c>
      <c r="T5381" s="25">
        <f t="shared" si="1325"/>
        <v>1.0770312997471069E-5</v>
      </c>
    </row>
    <row r="5382" spans="1:20" x14ac:dyDescent="0.2">
      <c r="A5382" s="20">
        <v>5157</v>
      </c>
      <c r="B5382" s="2">
        <f t="shared" si="1336"/>
        <v>-0.97802236176549939</v>
      </c>
      <c r="C5382" s="2">
        <f t="shared" si="1326"/>
        <v>-2.1183471976578345</v>
      </c>
      <c r="D5382" s="2">
        <f t="shared" si="1327"/>
        <v>1.8042347949236586</v>
      </c>
      <c r="E5382" s="2">
        <f t="shared" si="1328"/>
        <v>2.5201270717161748</v>
      </c>
      <c r="F5382" s="2">
        <f t="shared" si="1329"/>
        <v>-0.45722627076496275</v>
      </c>
      <c r="G5382" s="2">
        <f t="shared" si="1330"/>
        <v>-0.93077368218744616</v>
      </c>
      <c r="H5382" s="2">
        <f t="shared" si="1321"/>
        <v>0.95652774011336539</v>
      </c>
      <c r="I5382" s="25">
        <f t="shared" si="1322"/>
        <v>0.86633964745277703</v>
      </c>
      <c r="L5382" s="20">
        <v>5157</v>
      </c>
      <c r="M5382" s="2">
        <f t="shared" si="1323"/>
        <v>0.85897722280261923</v>
      </c>
      <c r="N5382" s="2">
        <f t="shared" si="1331"/>
        <v>-0.50339241254527667</v>
      </c>
      <c r="O5382" s="2">
        <f t="shared" si="1332"/>
        <v>0.19699539173818967</v>
      </c>
      <c r="P5382" s="2">
        <f t="shared" si="1333"/>
        <v>-1.6056900101821887E-2</v>
      </c>
      <c r="Q5382" s="2">
        <f t="shared" si="1334"/>
        <v>-1.4559768635097808E-2</v>
      </c>
      <c r="R5382" s="2">
        <f t="shared" si="1335"/>
        <v>5.1310867732821796E-3</v>
      </c>
      <c r="S5382" s="2">
        <f t="shared" si="1324"/>
        <v>0.95652774011336539</v>
      </c>
      <c r="T5382" s="25">
        <f t="shared" si="1325"/>
        <v>2.6328051474951328E-5</v>
      </c>
    </row>
    <row r="5383" spans="1:20" x14ac:dyDescent="0.2">
      <c r="A5383" s="20">
        <v>5158</v>
      </c>
      <c r="B5383" s="2">
        <f t="shared" si="1336"/>
        <v>-0.61371335932286397</v>
      </c>
      <c r="C5383" s="2">
        <f t="shared" si="1326"/>
        <v>-2.9381278729579403</v>
      </c>
      <c r="D5383" s="2">
        <f t="shared" si="1327"/>
        <v>-0.55949892302739257</v>
      </c>
      <c r="E5383" s="2">
        <f t="shared" si="1328"/>
        <v>2.5986028787605715</v>
      </c>
      <c r="F5383" s="2">
        <f t="shared" si="1329"/>
        <v>0.69722767935859875</v>
      </c>
      <c r="G5383" s="2">
        <f t="shared" si="1330"/>
        <v>-0.8135738745851786</v>
      </c>
      <c r="H5383" s="2">
        <f t="shared" si="1321"/>
        <v>0.37664408741135474</v>
      </c>
      <c r="I5383" s="25">
        <f t="shared" si="1322"/>
        <v>0.66190244940753995</v>
      </c>
      <c r="L5383" s="20">
        <v>5158</v>
      </c>
      <c r="M5383" s="2">
        <f t="shared" si="1323"/>
        <v>0.78847393113340036</v>
      </c>
      <c r="N5383" s="2">
        <f t="shared" si="1331"/>
        <v>-0.30674882898484923</v>
      </c>
      <c r="O5383" s="2">
        <f t="shared" si="1332"/>
        <v>-1.3608911775044547E-2</v>
      </c>
      <c r="P5383" s="2">
        <f t="shared" si="1333"/>
        <v>5.9556062109713127E-2</v>
      </c>
      <c r="Q5383" s="2">
        <f t="shared" si="1334"/>
        <v>-1.8587379772150019E-2</v>
      </c>
      <c r="R5383" s="2">
        <f t="shared" si="1335"/>
        <v>4.3676265916151741E-4</v>
      </c>
      <c r="S5383" s="2">
        <f t="shared" si="1324"/>
        <v>0.37664408741135474</v>
      </c>
      <c r="T5383" s="25">
        <f t="shared" si="1325"/>
        <v>1.9076162043783982E-7</v>
      </c>
    </row>
    <row r="5384" spans="1:20" x14ac:dyDescent="0.2">
      <c r="A5384" s="20">
        <v>5159</v>
      </c>
      <c r="B5384" s="2">
        <f t="shared" si="1336"/>
        <v>3.9234625544839904E-2</v>
      </c>
      <c r="C5384" s="2">
        <f t="shared" si="1326"/>
        <v>-2.3760611000914729</v>
      </c>
      <c r="D5384" s="2">
        <f t="shared" si="1327"/>
        <v>-2.6600915550668187</v>
      </c>
      <c r="E5384" s="2">
        <f t="shared" si="1328"/>
        <v>1.454915147633836</v>
      </c>
      <c r="F5384" s="2">
        <f t="shared" si="1329"/>
        <v>1.52376455739679</v>
      </c>
      <c r="G5384" s="2">
        <f t="shared" si="1330"/>
        <v>-0.31373756132304875</v>
      </c>
      <c r="H5384" s="2">
        <f t="shared" si="1321"/>
        <v>1.539355841643804E-3</v>
      </c>
      <c r="I5384" s="25">
        <f t="shared" si="1322"/>
        <v>9.8431257384933774E-2</v>
      </c>
      <c r="L5384" s="20">
        <v>5159</v>
      </c>
      <c r="M5384" s="2">
        <f t="shared" si="1323"/>
        <v>-0.28755793650543432</v>
      </c>
      <c r="N5384" s="2">
        <f t="shared" si="1331"/>
        <v>0.28108677882663913</v>
      </c>
      <c r="O5384" s="2">
        <f t="shared" si="1332"/>
        <v>-0.20685798116157975</v>
      </c>
      <c r="P5384" s="2">
        <f t="shared" si="1333"/>
        <v>5.9218101964900224E-2</v>
      </c>
      <c r="Q5384" s="2">
        <f t="shared" si="1334"/>
        <v>1.0892062434208732E-3</v>
      </c>
      <c r="R5384" s="2">
        <f t="shared" si="1335"/>
        <v>-4.8145581004233927E-3</v>
      </c>
      <c r="S5384" s="2">
        <f t="shared" si="1324"/>
        <v>1.539355841643804E-3</v>
      </c>
      <c r="T5384" s="25">
        <f t="shared" si="1325"/>
        <v>2.3179969702352507E-5</v>
      </c>
    </row>
    <row r="5385" spans="1:20" x14ac:dyDescent="0.2">
      <c r="A5385" s="20">
        <v>5160</v>
      </c>
      <c r="B5385" s="2">
        <f t="shared" si="1336"/>
        <v>0.67372995296087956</v>
      </c>
      <c r="C5385" s="2">
        <f t="shared" si="1326"/>
        <v>-0.69649566487315528</v>
      </c>
      <c r="D5385" s="2">
        <f t="shared" si="1327"/>
        <v>-3.5096015636811941</v>
      </c>
      <c r="E5385" s="2">
        <f t="shared" si="1328"/>
        <v>-0.37304191110136653</v>
      </c>
      <c r="F5385" s="2">
        <f t="shared" si="1329"/>
        <v>1.6336511546132784</v>
      </c>
      <c r="G5385" s="2">
        <f t="shared" si="1330"/>
        <v>0.3336544293139263</v>
      </c>
      <c r="H5385" s="2">
        <f t="shared" si="1321"/>
        <v>0.45391204951666897</v>
      </c>
      <c r="I5385" s="25">
        <f t="shared" si="1322"/>
        <v>0.11132527820080185</v>
      </c>
      <c r="L5385" s="20">
        <v>5160</v>
      </c>
      <c r="M5385" s="2">
        <f t="shared" si="1323"/>
        <v>-0.99687162744104862</v>
      </c>
      <c r="N5385" s="2">
        <f t="shared" si="1331"/>
        <v>0.51045677696217628</v>
      </c>
      <c r="O5385" s="2">
        <f t="shared" si="1332"/>
        <v>-0.13630427532357828</v>
      </c>
      <c r="P5385" s="2">
        <f t="shared" si="1333"/>
        <v>-1.6639785204999726E-2</v>
      </c>
      <c r="Q5385" s="2">
        <f t="shared" si="1334"/>
        <v>1.937674442920044E-2</v>
      </c>
      <c r="R5385" s="2">
        <f t="shared" si="1335"/>
        <v>-3.9259475832735917E-3</v>
      </c>
      <c r="S5385" s="2">
        <f t="shared" si="1324"/>
        <v>0.45391204951666897</v>
      </c>
      <c r="T5385" s="25">
        <f t="shared" si="1325"/>
        <v>1.5413064426611754E-5</v>
      </c>
    </row>
    <row r="5386" spans="1:20" x14ac:dyDescent="0.2">
      <c r="A5386" s="20">
        <v>5161</v>
      </c>
      <c r="B5386" s="2">
        <f t="shared" si="1336"/>
        <v>0.99135955617872684</v>
      </c>
      <c r="C5386" s="2">
        <f t="shared" si="1326"/>
        <v>1.3106425645799515</v>
      </c>
      <c r="D5386" s="2">
        <f t="shared" si="1327"/>
        <v>-2.7084911178591371</v>
      </c>
      <c r="E5386" s="2">
        <f t="shared" si="1328"/>
        <v>-2.0255515301049316</v>
      </c>
      <c r="F5386" s="2">
        <f t="shared" si="1329"/>
        <v>0.97520608731171077</v>
      </c>
      <c r="G5386" s="2">
        <f t="shared" si="1330"/>
        <v>0.82412352835028357</v>
      </c>
      <c r="H5386" s="2">
        <f t="shared" si="1321"/>
        <v>0.98279376962688225</v>
      </c>
      <c r="I5386" s="25">
        <f t="shared" si="1322"/>
        <v>0.67917958998052064</v>
      </c>
      <c r="L5386" s="20">
        <v>5161</v>
      </c>
      <c r="M5386" s="2">
        <f t="shared" si="1323"/>
        <v>-0.43489039233699472</v>
      </c>
      <c r="N5386" s="2">
        <f t="shared" si="1331"/>
        <v>8.8849164088118382E-2</v>
      </c>
      <c r="O5386" s="2">
        <f t="shared" si="1332"/>
        <v>0.10807615889787564</v>
      </c>
      <c r="P5386" s="2">
        <f t="shared" si="1333"/>
        <v>-7.1277212368656667E-2</v>
      </c>
      <c r="Q5386" s="2">
        <f t="shared" si="1334"/>
        <v>1.2953420957429242E-2</v>
      </c>
      <c r="R5386" s="2">
        <f t="shared" si="1335"/>
        <v>1.9693629994976952E-3</v>
      </c>
      <c r="S5386" s="2">
        <f t="shared" si="1324"/>
        <v>0.98279376962688225</v>
      </c>
      <c r="T5386" s="25">
        <f t="shared" si="1325"/>
        <v>3.8783906237905591E-6</v>
      </c>
    </row>
    <row r="5387" spans="1:20" x14ac:dyDescent="0.2">
      <c r="A5387" s="20">
        <v>5162</v>
      </c>
      <c r="B5387" s="2">
        <f t="shared" si="1336"/>
        <v>0.84273726970525098</v>
      </c>
      <c r="C5387" s="2">
        <f t="shared" si="1326"/>
        <v>2.7013651165561257</v>
      </c>
      <c r="D5387" s="2">
        <f t="shared" si="1327"/>
        <v>-0.63353497796678671</v>
      </c>
      <c r="E5387" s="2">
        <f t="shared" si="1328"/>
        <v>-2.7254126143844144</v>
      </c>
      <c r="F5387" s="2">
        <f t="shared" si="1329"/>
        <v>-0.14189364086799813</v>
      </c>
      <c r="G5387" s="2">
        <f t="shared" si="1330"/>
        <v>0.92699445471815101</v>
      </c>
      <c r="H5387" s="2">
        <f t="shared" si="1321"/>
        <v>0.71020610575026089</v>
      </c>
      <c r="I5387" s="25">
        <f t="shared" si="1322"/>
        <v>0.85931871907820212</v>
      </c>
      <c r="L5387" s="20">
        <v>5162</v>
      </c>
      <c r="M5387" s="2">
        <f t="shared" si="1323"/>
        <v>0.68169981541947522</v>
      </c>
      <c r="N5387" s="2">
        <f t="shared" si="1331"/>
        <v>-0.44606640979005185</v>
      </c>
      <c r="O5387" s="2">
        <f t="shared" si="1332"/>
        <v>0.21462874382490219</v>
      </c>
      <c r="P5387" s="2">
        <f t="shared" si="1333"/>
        <v>-3.5015916033578509E-2</v>
      </c>
      <c r="Q5387" s="2">
        <f t="shared" si="1334"/>
        <v>-9.9891993673779864E-3</v>
      </c>
      <c r="R5387" s="2">
        <f t="shared" si="1335"/>
        <v>5.3531754917678373E-3</v>
      </c>
      <c r="S5387" s="2">
        <f t="shared" si="1324"/>
        <v>0.71020610575026089</v>
      </c>
      <c r="T5387" s="25">
        <f t="shared" si="1325"/>
        <v>2.8656487845663827E-5</v>
      </c>
    </row>
    <row r="5388" spans="1:20" x14ac:dyDescent="0.2">
      <c r="A5388" s="20">
        <v>5163</v>
      </c>
      <c r="B5388" s="2">
        <f t="shared" si="1336"/>
        <v>0.29776247715608062</v>
      </c>
      <c r="C5388" s="2">
        <f t="shared" si="1326"/>
        <v>2.8215934442216577</v>
      </c>
      <c r="D5388" s="2">
        <f t="shared" si="1327"/>
        <v>1.7393825613204363</v>
      </c>
      <c r="E5388" s="2">
        <f t="shared" si="1328"/>
        <v>-2.1434695603720808</v>
      </c>
      <c r="F5388" s="2">
        <f t="shared" si="1329"/>
        <v>-1.1922585725981789</v>
      </c>
      <c r="G5388" s="2">
        <f t="shared" si="1330"/>
        <v>0.59388540434416082</v>
      </c>
      <c r="H5388" s="2">
        <f t="shared" si="1321"/>
        <v>8.8662492802125431E-2</v>
      </c>
      <c r="I5388" s="25">
        <f t="shared" si="1322"/>
        <v>0.35269987349302739</v>
      </c>
      <c r="L5388" s="20">
        <v>5163</v>
      </c>
      <c r="M5388" s="2">
        <f t="shared" si="1323"/>
        <v>0.92892882102235363</v>
      </c>
      <c r="N5388" s="2">
        <f t="shared" si="1331"/>
        <v>-0.41212040928620003</v>
      </c>
      <c r="O5388" s="2">
        <f t="shared" si="1332"/>
        <v>4.7468620419123829E-2</v>
      </c>
      <c r="P5388" s="2">
        <f t="shared" si="1333"/>
        <v>4.5900634958851327E-2</v>
      </c>
      <c r="Q5388" s="2">
        <f t="shared" si="1334"/>
        <v>-2.0192748661033724E-2</v>
      </c>
      <c r="R5388" s="2">
        <f t="shared" si="1335"/>
        <v>1.9101663015236338E-3</v>
      </c>
      <c r="S5388" s="2">
        <f t="shared" si="1324"/>
        <v>8.8662492802125431E-2</v>
      </c>
      <c r="T5388" s="25">
        <f t="shared" si="1325"/>
        <v>3.6487352994764778E-6</v>
      </c>
    </row>
    <row r="5389" spans="1:20" x14ac:dyDescent="0.2">
      <c r="A5389" s="20">
        <v>5164</v>
      </c>
      <c r="B5389" s="2">
        <f t="shared" si="1336"/>
        <v>-0.38725466106632805</v>
      </c>
      <c r="C5389" s="2">
        <f t="shared" si="1326"/>
        <v>1.614782286455968</v>
      </c>
      <c r="D5389" s="2">
        <f t="shared" si="1327"/>
        <v>3.2942413034164129</v>
      </c>
      <c r="E5389" s="2">
        <f t="shared" si="1328"/>
        <v>-0.55341927948098879</v>
      </c>
      <c r="F5389" s="2">
        <f t="shared" si="1329"/>
        <v>-1.681885668081337</v>
      </c>
      <c r="G5389" s="2">
        <f t="shared" si="1330"/>
        <v>-1.8537231408305647E-2</v>
      </c>
      <c r="H5389" s="2">
        <f t="shared" si="1321"/>
        <v>0.14996617251759661</v>
      </c>
      <c r="I5389" s="25">
        <f t="shared" si="1322"/>
        <v>3.4362894828507336E-4</v>
      </c>
      <c r="L5389" s="20">
        <v>5164</v>
      </c>
      <c r="M5389" s="2">
        <f t="shared" si="1323"/>
        <v>-8.4906921114219179E-3</v>
      </c>
      <c r="N5389" s="2">
        <f t="shared" si="1331"/>
        <v>0.14739635762404796</v>
      </c>
      <c r="O5389" s="2">
        <f t="shared" si="1332"/>
        <v>-0.18022749841863317</v>
      </c>
      <c r="P5389" s="2">
        <f t="shared" si="1333"/>
        <v>6.8280818058990417E-2</v>
      </c>
      <c r="Q5389" s="2">
        <f t="shared" si="1334"/>
        <v>-4.6447987557196972E-3</v>
      </c>
      <c r="R5389" s="2">
        <f t="shared" si="1335"/>
        <v>-3.9688483483964624E-3</v>
      </c>
      <c r="S5389" s="2">
        <f t="shared" si="1324"/>
        <v>0.14996617251759661</v>
      </c>
      <c r="T5389" s="25">
        <f t="shared" si="1325"/>
        <v>1.5751757212569328E-5</v>
      </c>
    </row>
    <row r="5390" spans="1:20" x14ac:dyDescent="0.2">
      <c r="A5390" s="20">
        <v>5165</v>
      </c>
      <c r="B5390" s="2">
        <f t="shared" si="1336"/>
        <v>-0.89013988116833842</v>
      </c>
      <c r="C5390" s="2">
        <f t="shared" si="1326"/>
        <v>-0.35148621229920934</v>
      </c>
      <c r="D5390" s="2">
        <f t="shared" si="1327"/>
        <v>3.2997668865753726</v>
      </c>
      <c r="E5390" s="2">
        <f t="shared" si="1328"/>
        <v>1.2969127359647863</v>
      </c>
      <c r="F5390" s="2">
        <f t="shared" si="1329"/>
        <v>-1.3804956536773387</v>
      </c>
      <c r="G5390" s="2">
        <f t="shared" si="1330"/>
        <v>-0.62224151757720847</v>
      </c>
      <c r="H5390" s="2">
        <f t="shared" si="1321"/>
        <v>0.79234900804638364</v>
      </c>
      <c r="I5390" s="25">
        <f t="shared" si="1322"/>
        <v>0.38718450619678746</v>
      </c>
      <c r="L5390" s="20">
        <v>5165</v>
      </c>
      <c r="M5390" s="2">
        <f t="shared" si="1323"/>
        <v>-0.93508215727691513</v>
      </c>
      <c r="N5390" s="2">
        <f t="shared" si="1331"/>
        <v>0.51894083561945481</v>
      </c>
      <c r="O5390" s="2">
        <f t="shared" si="1332"/>
        <v>-0.17808228366307072</v>
      </c>
      <c r="P5390" s="2">
        <f t="shared" si="1333"/>
        <v>3.5835328524371447E-3</v>
      </c>
      <c r="Q5390" s="2">
        <f t="shared" si="1334"/>
        <v>1.6826590966735944E-2</v>
      </c>
      <c r="R5390" s="2">
        <f t="shared" si="1335"/>
        <v>-4.7864522523242831E-3</v>
      </c>
      <c r="S5390" s="2">
        <f t="shared" si="1324"/>
        <v>0.79234900804638364</v>
      </c>
      <c r="T5390" s="25">
        <f t="shared" si="1325"/>
        <v>2.2910125163780201E-5</v>
      </c>
    </row>
    <row r="5391" spans="1:20" x14ac:dyDescent="0.2">
      <c r="A5391" s="20">
        <v>5166</v>
      </c>
      <c r="B5391" s="2">
        <f t="shared" si="1336"/>
        <v>-0.97437840633767148</v>
      </c>
      <c r="C5391" s="2">
        <f t="shared" si="1326"/>
        <v>-2.152445253286484</v>
      </c>
      <c r="D5391" s="2">
        <f t="shared" si="1327"/>
        <v>1.7533605426980374</v>
      </c>
      <c r="E5391" s="2">
        <f t="shared" si="1328"/>
        <v>2.537286426865812</v>
      </c>
      <c r="F5391" s="2">
        <f t="shared" si="1329"/>
        <v>-0.42983696250927006</v>
      </c>
      <c r="G5391" s="2">
        <f t="shared" si="1330"/>
        <v>-0.93329589523762979</v>
      </c>
      <c r="H5391" s="2">
        <f t="shared" si="1321"/>
        <v>0.94941327873714043</v>
      </c>
      <c r="I5391" s="25">
        <f t="shared" si="1322"/>
        <v>0.8710412280674088</v>
      </c>
      <c r="L5391" s="20">
        <v>5166</v>
      </c>
      <c r="M5391" s="2">
        <f t="shared" si="1323"/>
        <v>-0.66917784941302849</v>
      </c>
      <c r="N5391" s="2">
        <f t="shared" si="1331"/>
        <v>0.22868811417846069</v>
      </c>
      <c r="O5391" s="2">
        <f t="shared" si="1332"/>
        <v>5.1168505578065474E-2</v>
      </c>
      <c r="P5391" s="2">
        <f t="shared" si="1333"/>
        <v>-6.5683776224078394E-2</v>
      </c>
      <c r="Q5391" s="2">
        <f t="shared" si="1334"/>
        <v>1.6839290192056443E-2</v>
      </c>
      <c r="R5391" s="2">
        <f t="shared" si="1335"/>
        <v>5.0003216822759296E-4</v>
      </c>
      <c r="S5391" s="2">
        <f t="shared" si="1324"/>
        <v>0.94941327873714043</v>
      </c>
      <c r="T5391" s="25">
        <f t="shared" si="1325"/>
        <v>2.5003216926238783E-7</v>
      </c>
    </row>
    <row r="5392" spans="1:20" x14ac:dyDescent="0.2">
      <c r="A5392" s="20">
        <v>5167</v>
      </c>
      <c r="B5392" s="2">
        <f t="shared" si="1336"/>
        <v>-0.6003515419238401</v>
      </c>
      <c r="C5392" s="2">
        <f t="shared" si="1326"/>
        <v>-2.941075658768296</v>
      </c>
      <c r="D5392" s="2">
        <f t="shared" si="1327"/>
        <v>-0.61767866142441208</v>
      </c>
      <c r="E5392" s="2">
        <f t="shared" si="1328"/>
        <v>2.5843346650177814</v>
      </c>
      <c r="F5392" s="2">
        <f t="shared" si="1329"/>
        <v>0.72298076851471438</v>
      </c>
      <c r="G5392" s="2">
        <f t="shared" si="1330"/>
        <v>-0.80540663021715231</v>
      </c>
      <c r="H5392" s="2">
        <f t="shared" si="1321"/>
        <v>0.36042197389033231</v>
      </c>
      <c r="I5392" s="25">
        <f t="shared" si="1322"/>
        <v>0.6486798399977487</v>
      </c>
      <c r="L5392" s="20">
        <v>5167</v>
      </c>
      <c r="M5392" s="2">
        <f t="shared" si="1323"/>
        <v>0.45011859155901895</v>
      </c>
      <c r="N5392" s="2">
        <f t="shared" si="1331"/>
        <v>-0.35320701256115078</v>
      </c>
      <c r="O5392" s="2">
        <f t="shared" si="1332"/>
        <v>0.21516489322533852</v>
      </c>
      <c r="P5392" s="2">
        <f t="shared" si="1333"/>
        <v>-5.1185584168750735E-2</v>
      </c>
      <c r="Q5392" s="2">
        <f t="shared" si="1334"/>
        <v>-4.6228962048678983E-3</v>
      </c>
      <c r="R5392" s="2">
        <f t="shared" si="1335"/>
        <v>5.1488333195588189E-3</v>
      </c>
      <c r="S5392" s="2">
        <f t="shared" si="1324"/>
        <v>0.36042197389033231</v>
      </c>
      <c r="T5392" s="25">
        <f t="shared" si="1325"/>
        <v>2.6510484552599086E-5</v>
      </c>
    </row>
    <row r="5393" spans="1:20" x14ac:dyDescent="0.2">
      <c r="A5393" s="20">
        <v>5168</v>
      </c>
      <c r="B5393" s="2">
        <f t="shared" si="1336"/>
        <v>5.6030033408694599E-2</v>
      </c>
      <c r="C5393" s="2">
        <f t="shared" si="1326"/>
        <v>-2.3464722263565432</v>
      </c>
      <c r="D5393" s="2">
        <f t="shared" si="1327"/>
        <v>-2.6982139395836424</v>
      </c>
      <c r="E5393" s="2">
        <f t="shared" si="1328"/>
        <v>1.4159299288688252</v>
      </c>
      <c r="F5393" s="2">
        <f t="shared" si="1329"/>
        <v>1.5357693472200911</v>
      </c>
      <c r="G5393" s="2">
        <f t="shared" si="1330"/>
        <v>-0.29872204217979892</v>
      </c>
      <c r="H5393" s="2">
        <f t="shared" si="1321"/>
        <v>3.1393646437794329E-3</v>
      </c>
      <c r="I5393" s="25">
        <f t="shared" si="1322"/>
        <v>8.9234858484069562E-2</v>
      </c>
      <c r="L5393" s="20">
        <v>5168</v>
      </c>
      <c r="M5393" s="2">
        <f t="shared" si="1323"/>
        <v>0.9953857735842393</v>
      </c>
      <c r="N5393" s="2">
        <f t="shared" si="1331"/>
        <v>-0.48466271405274453</v>
      </c>
      <c r="O5393" s="2">
        <f t="shared" si="1332"/>
        <v>0.10476482952449941</v>
      </c>
      <c r="P5393" s="2">
        <f t="shared" si="1333"/>
        <v>2.8588789542034716E-2</v>
      </c>
      <c r="Q5393" s="2">
        <f t="shared" si="1334"/>
        <v>-2.018957476809697E-2</v>
      </c>
      <c r="R5393" s="2">
        <f t="shared" si="1335"/>
        <v>3.2314071914062892E-3</v>
      </c>
      <c r="S5393" s="2">
        <f t="shared" si="1324"/>
        <v>3.1393646437794329E-3</v>
      </c>
      <c r="T5393" s="25">
        <f t="shared" si="1325"/>
        <v>1.0441992436672282E-5</v>
      </c>
    </row>
    <row r="5394" spans="1:20" x14ac:dyDescent="0.2">
      <c r="A5394" s="20">
        <v>5169</v>
      </c>
      <c r="B5394" s="2">
        <f t="shared" si="1336"/>
        <v>0.68605980853534743</v>
      </c>
      <c r="C5394" s="2">
        <f t="shared" si="1326"/>
        <v>-0.64828624124935419</v>
      </c>
      <c r="D5394" s="2">
        <f t="shared" si="1327"/>
        <v>-3.5097370412008804</v>
      </c>
      <c r="E5394" s="2">
        <f t="shared" si="1328"/>
        <v>-0.4184087773425858</v>
      </c>
      <c r="F5394" s="2">
        <f t="shared" si="1329"/>
        <v>1.6262616048698448</v>
      </c>
      <c r="G5394" s="2">
        <f t="shared" si="1330"/>
        <v>0.34845618995537808</v>
      </c>
      <c r="H5394" s="2">
        <f t="shared" si="1321"/>
        <v>0.47067806088755759</v>
      </c>
      <c r="I5394" s="25">
        <f t="shared" si="1322"/>
        <v>0.12142171631821853</v>
      </c>
      <c r="L5394" s="20">
        <v>5169</v>
      </c>
      <c r="M5394" s="2">
        <f t="shared" si="1323"/>
        <v>0.27125291594846634</v>
      </c>
      <c r="N5394" s="2">
        <f t="shared" si="1331"/>
        <v>1.9644270755647883E-3</v>
      </c>
      <c r="O5394" s="2">
        <f t="shared" si="1332"/>
        <v>-0.13924019647621505</v>
      </c>
      <c r="P5394" s="2">
        <f t="shared" si="1333"/>
        <v>7.1904323331944076E-2</v>
      </c>
      <c r="Q5394" s="2">
        <f t="shared" si="1334"/>
        <v>-1.0008801748846229E-2</v>
      </c>
      <c r="R5394" s="2">
        <f t="shared" si="1335"/>
        <v>-2.8069824122797763E-3</v>
      </c>
      <c r="S5394" s="2">
        <f t="shared" si="1324"/>
        <v>0.47067806088755759</v>
      </c>
      <c r="T5394" s="25">
        <f t="shared" si="1325"/>
        <v>7.8791502628479919E-6</v>
      </c>
    </row>
    <row r="5395" spans="1:20" x14ac:dyDescent="0.2">
      <c r="A5395" s="20">
        <v>5170</v>
      </c>
      <c r="B5395" s="2">
        <f t="shared" si="1336"/>
        <v>0.99342493572777113</v>
      </c>
      <c r="C5395" s="2">
        <f t="shared" si="1326"/>
        <v>1.3547988928693697</v>
      </c>
      <c r="D5395" s="2">
        <f t="shared" si="1327"/>
        <v>-2.6705759711872821</v>
      </c>
      <c r="E5395" s="2">
        <f t="shared" si="1328"/>
        <v>-2.0559632977522897</v>
      </c>
      <c r="F5395" s="2">
        <f t="shared" si="1329"/>
        <v>0.95189761871076717</v>
      </c>
      <c r="G5395" s="2">
        <f t="shared" si="1330"/>
        <v>0.83175003117637492</v>
      </c>
      <c r="H5395" s="2">
        <f t="shared" si="1321"/>
        <v>0.98689310292572618</v>
      </c>
      <c r="I5395" s="25">
        <f t="shared" si="1322"/>
        <v>0.69180811436190059</v>
      </c>
      <c r="L5395" s="20">
        <v>5170</v>
      </c>
      <c r="M5395" s="2">
        <f t="shared" si="1323"/>
        <v>-0.79880457854738784</v>
      </c>
      <c r="N5395" s="2">
        <f t="shared" si="1331"/>
        <v>0.48608636482044837</v>
      </c>
      <c r="O5395" s="2">
        <f t="shared" si="1332"/>
        <v>-0.20567435938066644</v>
      </c>
      <c r="P5395" s="2">
        <f t="shared" si="1333"/>
        <v>2.3521388737290663E-2</v>
      </c>
      <c r="Q5395" s="2">
        <f t="shared" si="1334"/>
        <v>1.2936040914557991E-2</v>
      </c>
      <c r="R5395" s="2">
        <f t="shared" si="1335"/>
        <v>-5.2656708790313183E-3</v>
      </c>
      <c r="S5395" s="2">
        <f t="shared" si="1324"/>
        <v>0.98689310292572618</v>
      </c>
      <c r="T5395" s="25">
        <f t="shared" si="1325"/>
        <v>2.7727289806278456E-5</v>
      </c>
    </row>
    <row r="5396" spans="1:20" x14ac:dyDescent="0.2">
      <c r="A5396" s="20">
        <v>5171</v>
      </c>
      <c r="B5396" s="2">
        <f t="shared" si="1336"/>
        <v>0.83356679295459579</v>
      </c>
      <c r="C5396" s="2">
        <f t="shared" si="1326"/>
        <v>2.7207009383549683</v>
      </c>
      <c r="D5396" s="2">
        <f t="shared" si="1327"/>
        <v>-0.57540129302365517</v>
      </c>
      <c r="E5396" s="2">
        <f t="shared" si="1328"/>
        <v>-2.726566153916389</v>
      </c>
      <c r="F5396" s="2">
        <f t="shared" si="1329"/>
        <v>-0.17015869133857392</v>
      </c>
      <c r="G5396" s="2">
        <f t="shared" si="1330"/>
        <v>0.92385883628237453</v>
      </c>
      <c r="H5396" s="2">
        <f t="shared" si="1321"/>
        <v>0.69483359831660996</v>
      </c>
      <c r="I5396" s="25">
        <f t="shared" si="1322"/>
        <v>0.85351514937702333</v>
      </c>
      <c r="L5396" s="20">
        <v>5171</v>
      </c>
      <c r="M5396" s="2">
        <f t="shared" si="1323"/>
        <v>-0.85015898264497125</v>
      </c>
      <c r="N5396" s="2">
        <f t="shared" si="1331"/>
        <v>0.35030990020040986</v>
      </c>
      <c r="O5396" s="2">
        <f t="shared" si="1332"/>
        <v>-9.8152015611516572E-3</v>
      </c>
      <c r="P5396" s="2">
        <f t="shared" si="1333"/>
        <v>-5.4858008122047081E-2</v>
      </c>
      <c r="Q5396" s="2">
        <f t="shared" si="1334"/>
        <v>1.9383751223961597E-2</v>
      </c>
      <c r="R5396" s="2">
        <f t="shared" si="1335"/>
        <v>-1.0091309388947259E-3</v>
      </c>
      <c r="S5396" s="2">
        <f t="shared" si="1324"/>
        <v>0.69483359831660996</v>
      </c>
      <c r="T5396" s="25">
        <f t="shared" si="1325"/>
        <v>1.0183452518345508E-6</v>
      </c>
    </row>
    <row r="5397" spans="1:20" x14ac:dyDescent="0.2">
      <c r="A5397" s="20">
        <v>5172</v>
      </c>
      <c r="B5397" s="2">
        <f t="shared" si="1336"/>
        <v>0.28166916261459085</v>
      </c>
      <c r="C5397" s="2">
        <f t="shared" si="1326"/>
        <v>2.8070148204073848</v>
      </c>
      <c r="D5397" s="2">
        <f t="shared" si="1327"/>
        <v>1.7903936041422257</v>
      </c>
      <c r="E5397" s="2">
        <f t="shared" si="1328"/>
        <v>-2.1148223441222278</v>
      </c>
      <c r="F5397" s="2">
        <f t="shared" si="1329"/>
        <v>-1.2121867100484907</v>
      </c>
      <c r="G5397" s="2">
        <f t="shared" si="1330"/>
        <v>0.58146239499224428</v>
      </c>
      <c r="H5397" s="2">
        <f t="shared" si="1321"/>
        <v>7.9337517168004829E-2</v>
      </c>
      <c r="I5397" s="25">
        <f t="shared" si="1322"/>
        <v>0.33809851679011671</v>
      </c>
      <c r="L5397" s="20">
        <v>5172</v>
      </c>
      <c r="M5397" s="2">
        <f t="shared" si="1323"/>
        <v>0.18268117874828932</v>
      </c>
      <c r="N5397" s="2">
        <f t="shared" si="1331"/>
        <v>-0.23221134720546749</v>
      </c>
      <c r="O5397" s="2">
        <f t="shared" si="1332"/>
        <v>0.1985611305856351</v>
      </c>
      <c r="P5397" s="2">
        <f t="shared" si="1333"/>
        <v>-6.3277838013773138E-2</v>
      </c>
      <c r="Q5397" s="2">
        <f t="shared" si="1334"/>
        <v>1.1116642190120022E-3</v>
      </c>
      <c r="R5397" s="2">
        <f t="shared" si="1335"/>
        <v>4.5343380369435599E-3</v>
      </c>
      <c r="S5397" s="2">
        <f t="shared" si="1324"/>
        <v>7.9337517168004829E-2</v>
      </c>
      <c r="T5397" s="25">
        <f t="shared" si="1325"/>
        <v>2.0560221433273176E-5</v>
      </c>
    </row>
    <row r="5398" spans="1:20" x14ac:dyDescent="0.2">
      <c r="A5398" s="20">
        <v>5173</v>
      </c>
      <c r="B5398" s="2">
        <f t="shared" si="1336"/>
        <v>-0.4027018761054782</v>
      </c>
      <c r="C5398" s="2">
        <f t="shared" si="1326"/>
        <v>1.5731457716057571</v>
      </c>
      <c r="D5398" s="2">
        <f t="shared" si="1327"/>
        <v>3.3141384136082581</v>
      </c>
      <c r="E5398" s="2">
        <f t="shared" si="1328"/>
        <v>-0.50844454087670266</v>
      </c>
      <c r="F5398" s="2">
        <f t="shared" si="1329"/>
        <v>-1.6841043780827722</v>
      </c>
      <c r="G5398" s="2">
        <f t="shared" si="1330"/>
        <v>-3.4404896263289582E-2</v>
      </c>
      <c r="H5398" s="2">
        <f t="shared" si="1321"/>
        <v>0.16216880101887191</v>
      </c>
      <c r="I5398" s="25">
        <f t="shared" si="1322"/>
        <v>1.1836968868877175E-3</v>
      </c>
      <c r="L5398" s="20">
        <v>5173</v>
      </c>
      <c r="M5398" s="2">
        <f t="shared" si="1323"/>
        <v>0.98255086607779718</v>
      </c>
      <c r="N5398" s="2">
        <f t="shared" si="1331"/>
        <v>-0.51859706487533608</v>
      </c>
      <c r="O5398" s="2">
        <f t="shared" si="1332"/>
        <v>0.15371553237170665</v>
      </c>
      <c r="P5398" s="2">
        <f t="shared" si="1333"/>
        <v>8.9995775402735775E-3</v>
      </c>
      <c r="Q5398" s="2">
        <f t="shared" si="1334"/>
        <v>-1.8578110923831725E-2</v>
      </c>
      <c r="R5398" s="2">
        <f t="shared" si="1335"/>
        <v>4.2952360369894887E-3</v>
      </c>
      <c r="S5398" s="2">
        <f t="shared" si="1324"/>
        <v>0.16216880101887191</v>
      </c>
      <c r="T5398" s="25">
        <f t="shared" si="1325"/>
        <v>1.8449052613453168E-5</v>
      </c>
    </row>
    <row r="5399" spans="1:20" x14ac:dyDescent="0.2">
      <c r="A5399" s="20">
        <v>5174</v>
      </c>
      <c r="B5399" s="2">
        <f t="shared" si="1336"/>
        <v>-0.89767593010241087</v>
      </c>
      <c r="C5399" s="2">
        <f t="shared" si="1326"/>
        <v>-0.40059831466282642</v>
      </c>
      <c r="D5399" s="2">
        <f t="shared" si="1327"/>
        <v>3.2791921423131418</v>
      </c>
      <c r="E5399" s="2">
        <f t="shared" si="1328"/>
        <v>1.3370626746082517</v>
      </c>
      <c r="F5399" s="2">
        <f t="shared" si="1329"/>
        <v>-1.3639614422479205</v>
      </c>
      <c r="G5399" s="2">
        <f t="shared" si="1330"/>
        <v>-0.63409102721486665</v>
      </c>
      <c r="H5399" s="2">
        <f t="shared" si="1321"/>
        <v>0.80582207548522844</v>
      </c>
      <c r="I5399" s="25">
        <f t="shared" si="1322"/>
        <v>0.40207143079440477</v>
      </c>
      <c r="L5399" s="20">
        <v>5174</v>
      </c>
      <c r="M5399" s="2">
        <f t="shared" si="1323"/>
        <v>0.52938867223339503</v>
      </c>
      <c r="N5399" s="2">
        <f t="shared" si="1331"/>
        <v>-0.14362398860755005</v>
      </c>
      <c r="O5399" s="2">
        <f t="shared" si="1332"/>
        <v>-8.7161100309008366E-2</v>
      </c>
      <c r="P5399" s="2">
        <f t="shared" si="1333"/>
        <v>6.9799971431076191E-2</v>
      </c>
      <c r="Q5399" s="2">
        <f t="shared" si="1334"/>
        <v>-1.457550933271312E-2</v>
      </c>
      <c r="R5399" s="2">
        <f t="shared" si="1335"/>
        <v>-1.4215138664460975E-3</v>
      </c>
      <c r="S5399" s="2">
        <f t="shared" si="1324"/>
        <v>0.80582207548522844</v>
      </c>
      <c r="T5399" s="25">
        <f t="shared" si="1325"/>
        <v>2.0207016724985336E-6</v>
      </c>
    </row>
    <row r="5400" spans="1:20" x14ac:dyDescent="0.2">
      <c r="A5400" s="20">
        <v>5175</v>
      </c>
      <c r="B5400" s="2">
        <f t="shared" si="1336"/>
        <v>-0.97045896759906314</v>
      </c>
      <c r="C5400" s="2">
        <f t="shared" si="1326"/>
        <v>-2.1859347540241703</v>
      </c>
      <c r="D5400" s="2">
        <f t="shared" si="1327"/>
        <v>1.7019905676975122</v>
      </c>
      <c r="E5400" s="2">
        <f t="shared" si="1328"/>
        <v>2.5537284220443555</v>
      </c>
      <c r="F5400" s="2">
        <f t="shared" si="1329"/>
        <v>-0.40232612763842579</v>
      </c>
      <c r="G5400" s="2">
        <f t="shared" si="1330"/>
        <v>-0.9355542401216812</v>
      </c>
      <c r="H5400" s="2">
        <f t="shared" si="1321"/>
        <v>0.94179060779343948</v>
      </c>
      <c r="I5400" s="25">
        <f t="shared" si="1322"/>
        <v>0.8752617362096563</v>
      </c>
      <c r="L5400" s="20">
        <v>5175</v>
      </c>
      <c r="M5400" s="2">
        <f t="shared" si="1323"/>
        <v>-0.59889468504602528</v>
      </c>
      <c r="N5400" s="2">
        <f t="shared" si="1331"/>
        <v>0.41451053287351441</v>
      </c>
      <c r="O5400" s="2">
        <f t="shared" si="1332"/>
        <v>-0.21688253354325901</v>
      </c>
      <c r="P5400" s="2">
        <f t="shared" si="1333"/>
        <v>4.1585544280160869E-2</v>
      </c>
      <c r="Q5400" s="2">
        <f t="shared" si="1334"/>
        <v>8.0150132593680024E-3</v>
      </c>
      <c r="R5400" s="2">
        <f t="shared" si="1335"/>
        <v>-5.3254291823278139E-3</v>
      </c>
      <c r="S5400" s="2">
        <f t="shared" si="1324"/>
        <v>0.94179060779343948</v>
      </c>
      <c r="T5400" s="25">
        <f t="shared" si="1325"/>
        <v>2.8360195975988688E-5</v>
      </c>
    </row>
    <row r="5401" spans="1:20" x14ac:dyDescent="0.2">
      <c r="A5401" s="20">
        <v>5176</v>
      </c>
      <c r="B5401" s="2">
        <f t="shared" si="1336"/>
        <v>-0.58681998879407626</v>
      </c>
      <c r="C5401" s="2">
        <f t="shared" si="1326"/>
        <v>-2.9431919223952265</v>
      </c>
      <c r="D5401" s="2">
        <f t="shared" si="1327"/>
        <v>-0.67568376524249385</v>
      </c>
      <c r="E5401" s="2">
        <f t="shared" si="1328"/>
        <v>2.5693357894856854</v>
      </c>
      <c r="F5401" s="2">
        <f t="shared" si="1329"/>
        <v>0.74852945131858695</v>
      </c>
      <c r="G5401" s="2">
        <f t="shared" si="1330"/>
        <v>-0.79701167546101537</v>
      </c>
      <c r="H5401" s="2">
        <f t="shared" si="1321"/>
        <v>0.3443576992482798</v>
      </c>
      <c r="I5401" s="25">
        <f t="shared" si="1322"/>
        <v>0.63522761082117485</v>
      </c>
      <c r="L5401" s="20">
        <v>5176</v>
      </c>
      <c r="M5401" s="2">
        <f t="shared" si="1323"/>
        <v>-0.96341693871618284</v>
      </c>
      <c r="N5401" s="2">
        <f t="shared" si="1331"/>
        <v>0.44402620040531721</v>
      </c>
      <c r="O5401" s="2">
        <f t="shared" si="1332"/>
        <v>-7.0017035371069292E-2</v>
      </c>
      <c r="P5401" s="2">
        <f t="shared" si="1333"/>
        <v>-3.9662282543149782E-2</v>
      </c>
      <c r="Q5401" s="2">
        <f t="shared" si="1334"/>
        <v>2.0384113746084655E-2</v>
      </c>
      <c r="R5401" s="2">
        <f t="shared" si="1335"/>
        <v>-2.4379072539603029E-3</v>
      </c>
      <c r="S5401" s="2">
        <f t="shared" si="1324"/>
        <v>0.3443576992482798</v>
      </c>
      <c r="T5401" s="25">
        <f t="shared" si="1325"/>
        <v>5.9433917789122648E-6</v>
      </c>
    </row>
    <row r="5402" spans="1:20" x14ac:dyDescent="0.2">
      <c r="A5402" s="20">
        <v>5177</v>
      </c>
      <c r="B5402" s="2">
        <f t="shared" si="1336"/>
        <v>7.2809600055775373E-2</v>
      </c>
      <c r="C5402" s="2">
        <f t="shared" si="1326"/>
        <v>-2.3162199410214415</v>
      </c>
      <c r="D5402" s="2">
        <f t="shared" si="1327"/>
        <v>-2.7355734655389052</v>
      </c>
      <c r="E5402" s="2">
        <f t="shared" si="1328"/>
        <v>1.3765443881527333</v>
      </c>
      <c r="F5402" s="2">
        <f t="shared" si="1329"/>
        <v>1.5473399332251632</v>
      </c>
      <c r="G5402" s="2">
        <f t="shared" si="1330"/>
        <v>-0.28362206618006652</v>
      </c>
      <c r="H5402" s="2">
        <f t="shared" si="1321"/>
        <v>5.3012378602819649E-3</v>
      </c>
      <c r="I5402" s="25">
        <f t="shared" si="1322"/>
        <v>8.0441476424250036E-2</v>
      </c>
      <c r="L5402" s="20">
        <v>5177</v>
      </c>
      <c r="M5402" s="2">
        <f t="shared" si="1323"/>
        <v>-9.9308512030275534E-2</v>
      </c>
      <c r="N5402" s="2">
        <f t="shared" si="1331"/>
        <v>-9.2717859058331589E-2</v>
      </c>
      <c r="O5402" s="2">
        <f t="shared" si="1332"/>
        <v>0.1661401021187221</v>
      </c>
      <c r="P5402" s="2">
        <f t="shared" si="1333"/>
        <v>-7.0329415559849104E-2</v>
      </c>
      <c r="Q5402" s="2">
        <f t="shared" si="1334"/>
        <v>6.7576701085232532E-3</v>
      </c>
      <c r="R5402" s="2">
        <f t="shared" si="1335"/>
        <v>3.5586399858446001E-3</v>
      </c>
      <c r="S5402" s="2">
        <f t="shared" si="1324"/>
        <v>5.3012378602819649E-3</v>
      </c>
      <c r="T5402" s="25">
        <f t="shared" si="1325"/>
        <v>1.2663918548852056E-5</v>
      </c>
    </row>
    <row r="5403" spans="1:20" x14ac:dyDescent="0.2">
      <c r="A5403" s="20">
        <v>5178</v>
      </c>
      <c r="B5403" s="2">
        <f t="shared" si="1336"/>
        <v>0.69819569631835499</v>
      </c>
      <c r="C5403" s="2">
        <f t="shared" si="1326"/>
        <v>-0.59989352945035801</v>
      </c>
      <c r="D5403" s="2">
        <f t="shared" si="1327"/>
        <v>-3.5088802204778866</v>
      </c>
      <c r="E5403" s="2">
        <f t="shared" si="1328"/>
        <v>-0.46365734802785274</v>
      </c>
      <c r="F5403" s="2">
        <f t="shared" si="1329"/>
        <v>1.618412266682548</v>
      </c>
      <c r="G5403" s="2">
        <f t="shared" si="1330"/>
        <v>0.36315943254240668</v>
      </c>
      <c r="H5403" s="2">
        <f t="shared" si="1321"/>
        <v>0.48747723035747259</v>
      </c>
      <c r="I5403" s="25">
        <f t="shared" si="1322"/>
        <v>0.13188477344452282</v>
      </c>
      <c r="L5403" s="20">
        <v>5178</v>
      </c>
      <c r="M5403" s="2">
        <f t="shared" si="1323"/>
        <v>0.8914465198767284</v>
      </c>
      <c r="N5403" s="2">
        <f t="shared" si="1331"/>
        <v>-0.51122027082203525</v>
      </c>
      <c r="O5403" s="2">
        <f t="shared" si="1332"/>
        <v>0.19042134403541158</v>
      </c>
      <c r="P5403" s="2">
        <f t="shared" si="1333"/>
        <v>-1.1306535648880997E-2</v>
      </c>
      <c r="Q5403" s="2">
        <f t="shared" si="1334"/>
        <v>-1.5486725414218624E-2</v>
      </c>
      <c r="R5403" s="2">
        <f t="shared" si="1335"/>
        <v>5.0169088423279943E-3</v>
      </c>
      <c r="S5403" s="2">
        <f t="shared" si="1324"/>
        <v>0.48747723035747259</v>
      </c>
      <c r="T5403" s="25">
        <f t="shared" si="1325"/>
        <v>2.5169374332228815E-5</v>
      </c>
    </row>
    <row r="5404" spans="1:20" x14ac:dyDescent="0.2">
      <c r="A5404" s="20">
        <v>5179</v>
      </c>
      <c r="B5404" s="2">
        <f t="shared" si="1336"/>
        <v>0.99520944699342884</v>
      </c>
      <c r="C5404" s="2">
        <f t="shared" si="1326"/>
        <v>1.3985721826162067</v>
      </c>
      <c r="D5404" s="2">
        <f t="shared" si="1327"/>
        <v>-2.6319057799602685</v>
      </c>
      <c r="E5404" s="2">
        <f t="shared" si="1328"/>
        <v>-2.0857937885850455</v>
      </c>
      <c r="F5404" s="2">
        <f t="shared" si="1329"/>
        <v>0.92832002272988323</v>
      </c>
      <c r="G5404" s="2">
        <f t="shared" si="1330"/>
        <v>0.83914137561752666</v>
      </c>
      <c r="H5404" s="2">
        <f t="shared" si="1321"/>
        <v>0.99044184338496644</v>
      </c>
      <c r="I5404" s="25">
        <f t="shared" si="1322"/>
        <v>0.704158248273275</v>
      </c>
      <c r="L5404" s="20">
        <v>5179</v>
      </c>
      <c r="M5404" s="2">
        <f t="shared" si="1323"/>
        <v>0.74535363038712477</v>
      </c>
      <c r="N5404" s="2">
        <f t="shared" si="1331"/>
        <v>-0.27777139969792564</v>
      </c>
      <c r="O5404" s="2">
        <f t="shared" si="1332"/>
        <v>-2.8138800860708295E-2</v>
      </c>
      <c r="P5404" s="2">
        <f t="shared" si="1333"/>
        <v>6.2135393822384019E-2</v>
      </c>
      <c r="Q5404" s="2">
        <f t="shared" si="1334"/>
        <v>-1.7981140199286098E-2</v>
      </c>
      <c r="R5404" s="2">
        <f t="shared" si="1335"/>
        <v>7.7191659033698924E-5</v>
      </c>
      <c r="S5404" s="2">
        <f t="shared" si="1324"/>
        <v>0.99044184338496644</v>
      </c>
      <c r="T5404" s="25">
        <f t="shared" si="1325"/>
        <v>5.9585522243748324E-9</v>
      </c>
    </row>
    <row r="5405" spans="1:20" x14ac:dyDescent="0.2">
      <c r="A5405" s="20">
        <v>5180</v>
      </c>
      <c r="B5405" s="2">
        <f t="shared" si="1336"/>
        <v>0.82416064417115886</v>
      </c>
      <c r="C5405" s="2">
        <f t="shared" si="1326"/>
        <v>2.7392675439052212</v>
      </c>
      <c r="D5405" s="2">
        <f t="shared" si="1327"/>
        <v>-0.51710492646510642</v>
      </c>
      <c r="E5405" s="2">
        <f t="shared" si="1328"/>
        <v>-2.7269488189437308</v>
      </c>
      <c r="F5405" s="2">
        <f t="shared" si="1329"/>
        <v>-0.19837563331313968</v>
      </c>
      <c r="G5405" s="2">
        <f t="shared" si="1330"/>
        <v>0.92046201779404047</v>
      </c>
      <c r="H5405" s="2">
        <f t="shared" si="1321"/>
        <v>0.67924076740061956</v>
      </c>
      <c r="I5405" s="25">
        <f t="shared" si="1322"/>
        <v>0.84725032620147644</v>
      </c>
      <c r="L5405" s="20">
        <v>5180</v>
      </c>
      <c r="M5405" s="2">
        <f t="shared" si="1323"/>
        <v>-0.35127718428065763</v>
      </c>
      <c r="N5405" s="2">
        <f t="shared" si="1331"/>
        <v>0.30991502951706756</v>
      </c>
      <c r="O5405" s="2">
        <f t="shared" si="1332"/>
        <v>-0.21081396942271088</v>
      </c>
      <c r="P5405" s="2">
        <f t="shared" si="1333"/>
        <v>5.6337019206696932E-2</v>
      </c>
      <c r="Q5405" s="2">
        <f t="shared" si="1334"/>
        <v>2.455514242950034E-3</v>
      </c>
      <c r="R5405" s="2">
        <f t="shared" si="1335"/>
        <v>-4.9609668500324895E-3</v>
      </c>
      <c r="S5405" s="2">
        <f t="shared" si="1324"/>
        <v>0.67924076740061956</v>
      </c>
      <c r="T5405" s="25">
        <f t="shared" si="1325"/>
        <v>2.4611192087121283E-5</v>
      </c>
    </row>
    <row r="5406" spans="1:20" x14ac:dyDescent="0.2">
      <c r="A5406" s="20">
        <v>5181</v>
      </c>
      <c r="B5406" s="2">
        <f t="shared" si="1336"/>
        <v>0.26549621252965</v>
      </c>
      <c r="C5406" s="2">
        <f t="shared" si="1326"/>
        <v>2.7916425770595592</v>
      </c>
      <c r="D5406" s="2">
        <f t="shared" si="1327"/>
        <v>1.8408984539339708</v>
      </c>
      <c r="E5406" s="2">
        <f t="shared" si="1328"/>
        <v>-2.0855772100025085</v>
      </c>
      <c r="F5406" s="2">
        <f t="shared" si="1329"/>
        <v>-1.2317721293042299</v>
      </c>
      <c r="G5406" s="2">
        <f t="shared" si="1330"/>
        <v>0.56887499038624445</v>
      </c>
      <c r="H5406" s="2">
        <f t="shared" si="1321"/>
        <v>7.0488238867589079E-2</v>
      </c>
      <c r="I5406" s="25">
        <f t="shared" si="1322"/>
        <v>0.32361875468694973</v>
      </c>
      <c r="L5406" s="20">
        <v>5181</v>
      </c>
      <c r="M5406" s="2">
        <f t="shared" si="1323"/>
        <v>-0.99992965377689946</v>
      </c>
      <c r="N5406" s="2">
        <f t="shared" si="1331"/>
        <v>0.50237162804648217</v>
      </c>
      <c r="O5406" s="2">
        <f t="shared" si="1332"/>
        <v>-0.12464135228414573</v>
      </c>
      <c r="P5406" s="2">
        <f t="shared" si="1333"/>
        <v>-2.1307082275280512E-2</v>
      </c>
      <c r="Q5406" s="2">
        <f t="shared" si="1334"/>
        <v>1.9760689453422336E-2</v>
      </c>
      <c r="R5406" s="2">
        <f t="shared" si="1335"/>
        <v>-3.6724812748292813E-3</v>
      </c>
      <c r="S5406" s="2">
        <f t="shared" si="1324"/>
        <v>7.0488238867589079E-2</v>
      </c>
      <c r="T5406" s="25">
        <f t="shared" si="1325"/>
        <v>1.3487118713971704E-5</v>
      </c>
    </row>
    <row r="5407" spans="1:20" x14ac:dyDescent="0.2">
      <c r="A5407" s="20">
        <v>5182</v>
      </c>
      <c r="B5407" s="2">
        <f t="shared" si="1336"/>
        <v>-0.41803523635698919</v>
      </c>
      <c r="C5407" s="2">
        <f t="shared" si="1326"/>
        <v>1.5310644856042608</v>
      </c>
      <c r="D5407" s="2">
        <f t="shared" si="1327"/>
        <v>3.3330985266161082</v>
      </c>
      <c r="E5407" s="2">
        <f t="shared" si="1328"/>
        <v>-0.46332605115426229</v>
      </c>
      <c r="F5407" s="2">
        <f t="shared" si="1329"/>
        <v>-1.6858469459131069</v>
      </c>
      <c r="G5407" s="2">
        <f t="shared" si="1330"/>
        <v>-5.0262833917132849E-2</v>
      </c>
      <c r="H5407" s="2">
        <f t="shared" si="1321"/>
        <v>0.17475345883604382</v>
      </c>
      <c r="I5407" s="25">
        <f t="shared" si="1322"/>
        <v>2.5263524733812803E-3</v>
      </c>
      <c r="L5407" s="20">
        <v>5182</v>
      </c>
      <c r="M5407" s="2">
        <f t="shared" si="1323"/>
        <v>-0.37338734367415127</v>
      </c>
      <c r="N5407" s="2">
        <f t="shared" si="1331"/>
        <v>5.4161480586174295E-2</v>
      </c>
      <c r="O5407" s="2">
        <f t="shared" si="1332"/>
        <v>0.12048444836527311</v>
      </c>
      <c r="P5407" s="2">
        <f t="shared" si="1333"/>
        <v>-7.1778592182333012E-2</v>
      </c>
      <c r="Q5407" s="2">
        <f t="shared" si="1334"/>
        <v>1.1865363871367125E-2</v>
      </c>
      <c r="R5407" s="2">
        <f t="shared" si="1335"/>
        <v>2.2994627136443983E-3</v>
      </c>
      <c r="S5407" s="2">
        <f t="shared" si="1324"/>
        <v>0.17475345883604382</v>
      </c>
      <c r="T5407" s="25">
        <f t="shared" si="1325"/>
        <v>5.2875287714408604E-6</v>
      </c>
    </row>
    <row r="5408" spans="1:20" x14ac:dyDescent="0.2">
      <c r="A5408" s="20">
        <v>5183</v>
      </c>
      <c r="B5408" s="2">
        <f t="shared" si="1336"/>
        <v>-0.90495818160447694</v>
      </c>
      <c r="C5408" s="2">
        <f t="shared" si="1326"/>
        <v>-0.44959715697322428</v>
      </c>
      <c r="D5408" s="2">
        <f t="shared" si="1327"/>
        <v>3.2576902811295838</v>
      </c>
      <c r="E5408" s="2">
        <f t="shared" si="1328"/>
        <v>1.3768345892211002</v>
      </c>
      <c r="F5408" s="2">
        <f t="shared" si="1329"/>
        <v>-1.347041601773884</v>
      </c>
      <c r="G5408" s="2">
        <f t="shared" si="1330"/>
        <v>-0.64576126205084639</v>
      </c>
      <c r="H5408" s="2">
        <f t="shared" ref="H5408:H5471" si="1337">B5408^2</f>
        <v>0.81894931045288144</v>
      </c>
      <c r="I5408" s="25">
        <f t="shared" ref="I5408:I5471" si="1338">G5408^2</f>
        <v>0.41700760756550187</v>
      </c>
      <c r="L5408" s="20">
        <v>5183</v>
      </c>
      <c r="M5408" s="2">
        <f t="shared" ref="M5408:M5471" si="1339">COS($A5408*$B$8)</f>
        <v>0.72933005496922199</v>
      </c>
      <c r="N5408" s="2">
        <f t="shared" si="1331"/>
        <v>-0.46311996307800651</v>
      </c>
      <c r="O5408" s="2">
        <f t="shared" si="1332"/>
        <v>0.21195830060195089</v>
      </c>
      <c r="P5408" s="2">
        <f t="shared" si="1333"/>
        <v>-3.071197669029134E-2</v>
      </c>
      <c r="Q5408" s="2">
        <f t="shared" si="1334"/>
        <v>-1.1161676236659691E-2</v>
      </c>
      <c r="R5408" s="2">
        <f t="shared" si="1335"/>
        <v>5.3389375654844442E-3</v>
      </c>
      <c r="S5408" s="2">
        <f t="shared" ref="S5408:S5471" si="1340">B5408^2</f>
        <v>0.81894931045288144</v>
      </c>
      <c r="T5408" s="25">
        <f t="shared" ref="T5408:T5471" si="1341">R5408^2</f>
        <v>2.8504254328140965E-5</v>
      </c>
    </row>
    <row r="5409" spans="1:20" x14ac:dyDescent="0.2">
      <c r="A5409" s="20">
        <v>5184</v>
      </c>
      <c r="B5409" s="2">
        <f t="shared" si="1336"/>
        <v>-0.96626515368153265</v>
      </c>
      <c r="C5409" s="2">
        <f t="shared" si="1326"/>
        <v>-2.2188062314768358</v>
      </c>
      <c r="D5409" s="2">
        <f t="shared" si="1327"/>
        <v>1.6501393936130433</v>
      </c>
      <c r="E5409" s="2">
        <f t="shared" si="1328"/>
        <v>2.5694484086518914</v>
      </c>
      <c r="F5409" s="2">
        <f t="shared" si="1329"/>
        <v>-0.37470154421476609</v>
      </c>
      <c r="G5409" s="2">
        <f t="shared" si="1330"/>
        <v>-0.93754807834399578</v>
      </c>
      <c r="H5409" s="2">
        <f t="shared" si="1337"/>
        <v>0.93366834721919589</v>
      </c>
      <c r="I5409" s="25">
        <f t="shared" si="1338"/>
        <v>0.87899639920651929</v>
      </c>
      <c r="L5409" s="20">
        <v>5184</v>
      </c>
      <c r="M5409" s="2">
        <f t="shared" si="1339"/>
        <v>0.90194414565599812</v>
      </c>
      <c r="N5409" s="2">
        <f t="shared" si="1331"/>
        <v>-0.3897917003349109</v>
      </c>
      <c r="O5409" s="2">
        <f t="shared" si="1332"/>
        <v>3.3125019332160374E-2</v>
      </c>
      <c r="P5409" s="2">
        <f t="shared" si="1333"/>
        <v>4.9521146364066855E-2</v>
      </c>
      <c r="Q5409" s="2">
        <f t="shared" si="1334"/>
        <v>-1.9954403746184846E-2</v>
      </c>
      <c r="R5409" s="2">
        <f t="shared" si="1335"/>
        <v>1.5697481412091604E-3</v>
      </c>
      <c r="S5409" s="2">
        <f t="shared" si="1340"/>
        <v>0.93366834721919589</v>
      </c>
      <c r="T5409" s="25">
        <f t="shared" si="1341"/>
        <v>2.4641092268296142E-6</v>
      </c>
    </row>
    <row r="5410" spans="1:20" x14ac:dyDescent="0.2">
      <c r="A5410" s="20">
        <v>5185</v>
      </c>
      <c r="B5410" s="2">
        <f t="shared" si="1336"/>
        <v>-0.57312252567288113</v>
      </c>
      <c r="C5410" s="2">
        <f t="shared" ref="C5410:C5473" si="1342">-L$213*C5409-L$214*C5408+L$215*B5410+L$216*B5409+L$217*B5408</f>
        <v>-2.9444760655131881</v>
      </c>
      <c r="D5410" s="2">
        <f t="shared" ref="D5410:D5473" si="1343">-M$213*D5409-M$214*D5408+M$215*C5410+M$216*C5409+M$217*C5408</f>
        <v>-0.73349783485898334</v>
      </c>
      <c r="E5410" s="2">
        <f t="shared" ref="E5410:E5473" si="1344">-N$213*E5409-N$214*E5408+N$215*D5410+N$216*D5409+N$217*D5408</f>
        <v>2.5536104927548355</v>
      </c>
      <c r="F5410" s="2">
        <f t="shared" ref="F5410:F5473" si="1345">-O$213*F5409-O$214*F5408+O$215*E5410+O$216*E5409+O$217*E5408</f>
        <v>0.7738665044616988</v>
      </c>
      <c r="G5410" s="2">
        <f t="shared" ref="G5410:G5473" si="1346">-P$213*G5409-P$214*G5408+P$215*F5410+P$216*F5409+P$217*F5408</f>
        <v>-0.78839138379913809</v>
      </c>
      <c r="H5410" s="2">
        <f t="shared" si="1337"/>
        <v>0.32846942943366231</v>
      </c>
      <c r="I5410" s="25">
        <f t="shared" si="1338"/>
        <v>0.62156097404871991</v>
      </c>
      <c r="L5410" s="20">
        <v>5185</v>
      </c>
      <c r="M5410" s="2">
        <f t="shared" si="1339"/>
        <v>-7.5677144402959778E-2</v>
      </c>
      <c r="N5410" s="2">
        <f t="shared" ref="N5410:N5473" si="1347">-L$213*N5409-L$214*N5408+L$215*M5410+L$216*M5409+L$217*M5408</f>
        <v>0.18063187258380486</v>
      </c>
      <c r="O5410" s="2">
        <f t="shared" ref="O5410:O5473" si="1348">-M$213*O5409-M$214*O5408+M$215*N5410+M$216*N5409+M$217*N5408</f>
        <v>-0.18795208535775237</v>
      </c>
      <c r="P5410" s="2">
        <f t="shared" ref="P5410:P5473" si="1349">-N$213*P5409-N$214*P5408+N$215*O5410+N$216*O5409+N$217*O5408</f>
        <v>6.6600719481281323E-2</v>
      </c>
      <c r="Q5410" s="2">
        <f t="shared" ref="Q5410:Q5473" si="1350">-O$213*Q5409-O$214*Q5408+O$215*P5410+O$216*P5409+O$217*P5408</f>
        <v>-3.2995896303135244E-3</v>
      </c>
      <c r="R5410" s="2">
        <f t="shared" ref="R5410:R5473" si="1351">-P$213*R5409-P$214*R5408+P$215*Q5410+P$216*Q5409+P$217*Q5408</f>
        <v>-4.2013167425893581E-3</v>
      </c>
      <c r="S5410" s="2">
        <f t="shared" si="1340"/>
        <v>0.32846942943366231</v>
      </c>
      <c r="T5410" s="25">
        <f t="shared" si="1341"/>
        <v>1.7651062371561655E-5</v>
      </c>
    </row>
    <row r="5411" spans="1:20" x14ac:dyDescent="0.2">
      <c r="A5411" s="20">
        <v>5186</v>
      </c>
      <c r="B5411" s="2">
        <f t="shared" si="1336"/>
        <v>8.9568581446537759E-2</v>
      </c>
      <c r="C5411" s="2">
        <f t="shared" si="1342"/>
        <v>-2.2853127972310463</v>
      </c>
      <c r="D5411" s="2">
        <f t="shared" si="1343"/>
        <v>-2.7721595703770152</v>
      </c>
      <c r="E5411" s="2">
        <f t="shared" si="1344"/>
        <v>1.3367696608505748</v>
      </c>
      <c r="F5411" s="2">
        <f t="shared" si="1345"/>
        <v>1.5584730440921521</v>
      </c>
      <c r="G5411" s="2">
        <f t="shared" si="1346"/>
        <v>-0.26844190249835742</v>
      </c>
      <c r="H5411" s="2">
        <f t="shared" si="1337"/>
        <v>8.0225307823450689E-3</v>
      </c>
      <c r="I5411" s="25">
        <f t="shared" si="1338"/>
        <v>7.2061055016937631E-2</v>
      </c>
      <c r="L5411" s="20">
        <v>5186</v>
      </c>
      <c r="M5411" s="2">
        <f t="shared" si="1339"/>
        <v>-0.95678854587815076</v>
      </c>
      <c r="N5411" s="2">
        <f t="shared" si="1347"/>
        <v>0.52069841980748677</v>
      </c>
      <c r="O5411" s="2">
        <f t="shared" si="1348"/>
        <v>-0.169336810531245</v>
      </c>
      <c r="P5411" s="2">
        <f t="shared" si="1349"/>
        <v>-1.2545720487285006E-3</v>
      </c>
      <c r="Q5411" s="2">
        <f t="shared" si="1350"/>
        <v>1.7563139967717696E-2</v>
      </c>
      <c r="R5411" s="2">
        <f t="shared" si="1351"/>
        <v>-4.614507542781577E-3</v>
      </c>
      <c r="S5411" s="2">
        <f t="shared" si="1340"/>
        <v>8.0225307823450689E-3</v>
      </c>
      <c r="T5411" s="25">
        <f t="shared" si="1341"/>
        <v>2.1293679862388067E-5</v>
      </c>
    </row>
    <row r="5412" spans="1:20" x14ac:dyDescent="0.2">
      <c r="A5412" s="20">
        <v>5187</v>
      </c>
      <c r="B5412" s="2">
        <f t="shared" si="1336"/>
        <v>0.71013418516360705</v>
      </c>
      <c r="C5412" s="2">
        <f t="shared" si="1342"/>
        <v>-0.55133121141366437</v>
      </c>
      <c r="D5412" s="2">
        <f t="shared" si="1343"/>
        <v>-3.5070313437586025</v>
      </c>
      <c r="E5412" s="2">
        <f t="shared" si="1344"/>
        <v>-0.50877483015384062</v>
      </c>
      <c r="F5412" s="2">
        <f t="shared" si="1345"/>
        <v>1.6101053592730257</v>
      </c>
      <c r="G5412" s="2">
        <f t="shared" si="1346"/>
        <v>0.3777600000678375</v>
      </c>
      <c r="H5412" s="2">
        <f t="shared" si="1337"/>
        <v>0.50429056093798019</v>
      </c>
      <c r="I5412" s="25">
        <f t="shared" si="1338"/>
        <v>0.14270261765125258</v>
      </c>
      <c r="L5412" s="20">
        <v>5187</v>
      </c>
      <c r="M5412" s="2">
        <f t="shared" si="1339"/>
        <v>-0.61772235358418159</v>
      </c>
      <c r="N5412" s="2">
        <f t="shared" si="1347"/>
        <v>0.19672634773800204</v>
      </c>
      <c r="O5412" s="2">
        <f t="shared" si="1348"/>
        <v>6.5231072528869616E-2</v>
      </c>
      <c r="P5412" s="2">
        <f t="shared" si="1349"/>
        <v>-6.750992730229155E-2</v>
      </c>
      <c r="Q5412" s="2">
        <f t="shared" si="1350"/>
        <v>1.6027869550639295E-2</v>
      </c>
      <c r="R5412" s="2">
        <f t="shared" si="1351"/>
        <v>8.5711155995877209E-4</v>
      </c>
      <c r="S5412" s="2">
        <f t="shared" si="1340"/>
        <v>0.50429056093798019</v>
      </c>
      <c r="T5412" s="25">
        <f t="shared" si="1341"/>
        <v>7.3464022621495975E-7</v>
      </c>
    </row>
    <row r="5413" spans="1:20" x14ac:dyDescent="0.2">
      <c r="A5413" s="20">
        <v>5188</v>
      </c>
      <c r="B5413" s="2">
        <f t="shared" si="1336"/>
        <v>0.99671258544570773</v>
      </c>
      <c r="C5413" s="2">
        <f t="shared" si="1342"/>
        <v>1.4419500579193703</v>
      </c>
      <c r="D5413" s="2">
        <f t="shared" si="1343"/>
        <v>-2.5924914772941778</v>
      </c>
      <c r="E5413" s="2">
        <f t="shared" si="1344"/>
        <v>-2.1150345687108985</v>
      </c>
      <c r="F5413" s="2">
        <f t="shared" si="1345"/>
        <v>0.90447996539757114</v>
      </c>
      <c r="G5413" s="2">
        <f t="shared" si="1346"/>
        <v>0.84629547193931198</v>
      </c>
      <c r="H5413" s="2">
        <f t="shared" si="1337"/>
        <v>0.99343597798586725</v>
      </c>
      <c r="I5413" s="25">
        <f t="shared" si="1338"/>
        <v>0.71621602582498278</v>
      </c>
      <c r="L5413" s="20">
        <v>5188</v>
      </c>
      <c r="M5413" s="2">
        <f t="shared" si="1339"/>
        <v>0.50911557600832169</v>
      </c>
      <c r="N5413" s="2">
        <f t="shared" si="1347"/>
        <v>-0.37812778458219776</v>
      </c>
      <c r="O5413" s="2">
        <f t="shared" si="1348"/>
        <v>0.21661078045838822</v>
      </c>
      <c r="P5413" s="2">
        <f t="shared" si="1349"/>
        <v>-4.7670919275751303E-2</v>
      </c>
      <c r="Q5413" s="2">
        <f t="shared" si="1350"/>
        <v>-5.9474943290857988E-3</v>
      </c>
      <c r="R5413" s="2">
        <f t="shared" si="1351"/>
        <v>5.2356695829909603E-3</v>
      </c>
      <c r="S5413" s="2">
        <f t="shared" si="1340"/>
        <v>0.99343597798586725</v>
      </c>
      <c r="T5413" s="25">
        <f t="shared" si="1341"/>
        <v>2.7412235982256737E-5</v>
      </c>
    </row>
    <row r="5414" spans="1:20" x14ac:dyDescent="0.2">
      <c r="A5414" s="20">
        <v>5189</v>
      </c>
      <c r="B5414" s="2">
        <f t="shared" si="1336"/>
        <v>0.81452148272885172</v>
      </c>
      <c r="C5414" s="2">
        <f t="shared" si="1342"/>
        <v>2.7570596839217418</v>
      </c>
      <c r="D5414" s="2">
        <f t="shared" si="1343"/>
        <v>-0.45866236026155804</v>
      </c>
      <c r="E5414" s="2">
        <f t="shared" si="1344"/>
        <v>-2.7265605012764706</v>
      </c>
      <c r="F5414" s="2">
        <f t="shared" si="1345"/>
        <v>-0.22653648909367127</v>
      </c>
      <c r="G5414" s="2">
        <f t="shared" si="1346"/>
        <v>0.916804959626214</v>
      </c>
      <c r="H5414" s="2">
        <f t="shared" si="1337"/>
        <v>0.66344524582680708</v>
      </c>
      <c r="I5414" s="25">
        <f t="shared" si="1338"/>
        <v>0.84053133399522384</v>
      </c>
      <c r="L5414" s="20">
        <v>5189</v>
      </c>
      <c r="M5414" s="2">
        <f t="shared" si="1339"/>
        <v>0.98668630736715368</v>
      </c>
      <c r="N5414" s="2">
        <f t="shared" si="1347"/>
        <v>-0.47076141759108459</v>
      </c>
      <c r="O5414" s="2">
        <f t="shared" si="1348"/>
        <v>9.1750119475627098E-2</v>
      </c>
      <c r="P5414" s="2">
        <f t="shared" si="1349"/>
        <v>3.2962072776898187E-2</v>
      </c>
      <c r="Q5414" s="2">
        <f t="shared" si="1350"/>
        <v>-2.0338110930536717E-2</v>
      </c>
      <c r="R5414" s="2">
        <f t="shared" si="1351"/>
        <v>2.9372593863934097E-3</v>
      </c>
      <c r="S5414" s="2">
        <f t="shared" si="1340"/>
        <v>0.66344524582680708</v>
      </c>
      <c r="T5414" s="25">
        <f t="shared" si="1341"/>
        <v>8.6274927029561901E-6</v>
      </c>
    </row>
    <row r="5415" spans="1:20" x14ac:dyDescent="0.2">
      <c r="A5415" s="20">
        <v>5190</v>
      </c>
      <c r="B5415" s="2">
        <f t="shared" si="1336"/>
        <v>0.2492481994355624</v>
      </c>
      <c r="C5415" s="2">
        <f t="shared" si="1342"/>
        <v>2.7754810603298159</v>
      </c>
      <c r="D5415" s="2">
        <f t="shared" si="1343"/>
        <v>1.8908828315991379</v>
      </c>
      <c r="E5415" s="2">
        <f t="shared" si="1344"/>
        <v>-2.0557424264086914</v>
      </c>
      <c r="F5415" s="2">
        <f t="shared" si="1345"/>
        <v>-1.251009293033881</v>
      </c>
      <c r="G5415" s="2">
        <f t="shared" si="1346"/>
        <v>0.55612674932825479</v>
      </c>
      <c r="H5415" s="2">
        <f t="shared" si="1337"/>
        <v>6.2124664921869889E-2</v>
      </c>
      <c r="I5415" s="25">
        <f t="shared" si="1338"/>
        <v>0.30927696131841154</v>
      </c>
      <c r="L5415" s="20">
        <v>5190</v>
      </c>
      <c r="M5415" s="2">
        <f t="shared" si="1339"/>
        <v>0.2059512934121156</v>
      </c>
      <c r="N5415" s="2">
        <f t="shared" si="1347"/>
        <v>3.6959684236900714E-2</v>
      </c>
      <c r="O5415" s="2">
        <f t="shared" si="1348"/>
        <v>-0.15011804592626374</v>
      </c>
      <c r="P5415" s="2">
        <f t="shared" si="1349"/>
        <v>7.1559044624228532E-2</v>
      </c>
      <c r="Q5415" s="2">
        <f t="shared" si="1350"/>
        <v>-8.7918500852831663E-3</v>
      </c>
      <c r="R5415" s="2">
        <f t="shared" si="1351"/>
        <v>-3.1069921520496683E-3</v>
      </c>
      <c r="S5415" s="2">
        <f t="shared" si="1340"/>
        <v>6.2124664921869889E-2</v>
      </c>
      <c r="T5415" s="25">
        <f t="shared" si="1341"/>
        <v>9.6534002328982291E-6</v>
      </c>
    </row>
    <row r="5416" spans="1:20" x14ac:dyDescent="0.2">
      <c r="A5416" s="20">
        <v>5191</v>
      </c>
      <c r="B5416" s="2">
        <f t="shared" si="1336"/>
        <v>-0.43325040666317127</v>
      </c>
      <c r="C5416" s="2">
        <f t="shared" si="1342"/>
        <v>1.488550325976939</v>
      </c>
      <c r="D5416" s="2">
        <f t="shared" si="1343"/>
        <v>3.3511162818995039</v>
      </c>
      <c r="E5416" s="2">
        <f t="shared" si="1344"/>
        <v>-0.41807656653943215</v>
      </c>
      <c r="F5416" s="2">
        <f t="shared" si="1345"/>
        <v>-1.6871128789008494</v>
      </c>
      <c r="G5416" s="2">
        <f t="shared" si="1346"/>
        <v>-6.610656089894279E-2</v>
      </c>
      <c r="H5416" s="2">
        <f t="shared" si="1337"/>
        <v>0.18770591487380328</v>
      </c>
      <c r="I5416" s="25">
        <f t="shared" si="1338"/>
        <v>4.3700773938856316E-3</v>
      </c>
      <c r="L5416" s="20">
        <v>5191</v>
      </c>
      <c r="M5416" s="2">
        <f t="shared" si="1339"/>
        <v>-0.83743021094232228</v>
      </c>
      <c r="N5416" s="2">
        <f t="shared" si="1347"/>
        <v>0.49754667396341201</v>
      </c>
      <c r="O5416" s="2">
        <f t="shared" si="1348"/>
        <v>-0.20054299553234331</v>
      </c>
      <c r="P5416" s="2">
        <f t="shared" si="1349"/>
        <v>1.8897876667978271E-2</v>
      </c>
      <c r="Q5416" s="2">
        <f t="shared" si="1350"/>
        <v>1.3966520821146048E-2</v>
      </c>
      <c r="R5416" s="2">
        <f t="shared" si="1351"/>
        <v>-5.1889447853764366E-3</v>
      </c>
      <c r="S5416" s="2">
        <f t="shared" si="1340"/>
        <v>0.18770591487380328</v>
      </c>
      <c r="T5416" s="25">
        <f t="shared" si="1341"/>
        <v>2.6925147985685315E-5</v>
      </c>
    </row>
    <row r="5417" spans="1:20" x14ac:dyDescent="0.2">
      <c r="A5417" s="20">
        <v>5192</v>
      </c>
      <c r="B5417" s="2">
        <f t="shared" si="1336"/>
        <v>-0.91198457678353151</v>
      </c>
      <c r="C5417" s="2">
        <f t="shared" si="1342"/>
        <v>-0.49846888592333721</v>
      </c>
      <c r="D5417" s="2">
        <f t="shared" si="1343"/>
        <v>3.2352673821862346</v>
      </c>
      <c r="E5417" s="2">
        <f t="shared" si="1344"/>
        <v>1.4162172351998692</v>
      </c>
      <c r="F5417" s="2">
        <f t="shared" si="1345"/>
        <v>-1.3297409159548428</v>
      </c>
      <c r="G5417" s="2">
        <f t="shared" si="1346"/>
        <v>-0.65724892259186307</v>
      </c>
      <c r="H5417" s="2">
        <f t="shared" si="1337"/>
        <v>0.83171586829103705</v>
      </c>
      <c r="I5417" s="25">
        <f t="shared" si="1338"/>
        <v>0.43197614624816483</v>
      </c>
      <c r="L5417" s="20">
        <v>5192</v>
      </c>
      <c r="M5417" s="2">
        <f t="shared" si="1339"/>
        <v>-0.81284995494837353</v>
      </c>
      <c r="N5417" s="2">
        <f t="shared" si="1347"/>
        <v>0.32362010681237968</v>
      </c>
      <c r="O5417" s="2">
        <f t="shared" si="1348"/>
        <v>4.781426851837382E-3</v>
      </c>
      <c r="P5417" s="2">
        <f t="shared" si="1349"/>
        <v>-5.7863460316840511E-2</v>
      </c>
      <c r="Q5417" s="2">
        <f t="shared" si="1350"/>
        <v>1.8913604330297203E-2</v>
      </c>
      <c r="R5417" s="2">
        <f t="shared" si="1351"/>
        <v>-6.5351660921033662E-4</v>
      </c>
      <c r="S5417" s="2">
        <f t="shared" si="1340"/>
        <v>0.83171586829103705</v>
      </c>
      <c r="T5417" s="25">
        <f t="shared" si="1341"/>
        <v>4.2708395851377582E-7</v>
      </c>
    </row>
    <row r="5418" spans="1:20" x14ac:dyDescent="0.2">
      <c r="A5418" s="20">
        <v>5193</v>
      </c>
      <c r="B5418" s="2">
        <f t="shared" ref="B5418:B5460" si="1352">COS($A5418*$B$7)</f>
        <v>-0.96179815029058746</v>
      </c>
      <c r="C5418" s="2">
        <f t="shared" si="1342"/>
        <v>-2.2510503919826665</v>
      </c>
      <c r="D5418" s="2">
        <f t="shared" si="1343"/>
        <v>1.5978216801834746</v>
      </c>
      <c r="E5418" s="2">
        <f t="shared" si="1344"/>
        <v>2.5844419422199527</v>
      </c>
      <c r="F5418" s="2">
        <f t="shared" si="1345"/>
        <v>-0.34697102246032269</v>
      </c>
      <c r="G5418" s="2">
        <f t="shared" si="1346"/>
        <v>-0.93927684619213159</v>
      </c>
      <c r="H5418" s="2">
        <f t="shared" si="1337"/>
        <v>0.92505568190239551</v>
      </c>
      <c r="I5418" s="25">
        <f t="shared" si="1338"/>
        <v>0.88224099379263721</v>
      </c>
      <c r="L5418" s="20">
        <v>5193</v>
      </c>
      <c r="M5418" s="2">
        <f t="shared" si="1339"/>
        <v>0.24834524213893089</v>
      </c>
      <c r="N5418" s="2">
        <f t="shared" si="1347"/>
        <v>-0.26301416354750673</v>
      </c>
      <c r="O5418" s="2">
        <f t="shared" si="1348"/>
        <v>0.20400816972662889</v>
      </c>
      <c r="P5418" s="2">
        <f t="shared" si="1349"/>
        <v>-6.0832423761478308E-2</v>
      </c>
      <c r="Q5418" s="2">
        <f t="shared" si="1350"/>
        <v>-2.5953843295966044E-4</v>
      </c>
      <c r="R5418" s="2">
        <f t="shared" si="1351"/>
        <v>4.7153311631298409E-3</v>
      </c>
      <c r="S5418" s="2">
        <f t="shared" si="1340"/>
        <v>0.92505568190239551</v>
      </c>
      <c r="T5418" s="25">
        <f t="shared" si="1341"/>
        <v>2.2234347977983418E-5</v>
      </c>
    </row>
    <row r="5419" spans="1:20" x14ac:dyDescent="0.2">
      <c r="A5419" s="20">
        <v>5194</v>
      </c>
      <c r="B5419" s="2">
        <f t="shared" si="1352"/>
        <v>-0.55926302520536342</v>
      </c>
      <c r="C5419" s="2">
        <f t="shared" si="1342"/>
        <v>-2.9449277250598915</v>
      </c>
      <c r="D5419" s="2">
        <f t="shared" si="1343"/>
        <v>-0.7911045246620092</v>
      </c>
      <c r="E5419" s="2">
        <f t="shared" si="1344"/>
        <v>2.5371632207947026</v>
      </c>
      <c r="F5419" s="2">
        <f t="shared" si="1345"/>
        <v>0.79898476446906064</v>
      </c>
      <c r="G5419" s="2">
        <f t="shared" si="1346"/>
        <v>-0.77954819242267681</v>
      </c>
      <c r="H5419" s="2">
        <f t="shared" si="1337"/>
        <v>0.31277513136185497</v>
      </c>
      <c r="I5419" s="25">
        <f t="shared" si="1338"/>
        <v>0.60769538430946279</v>
      </c>
      <c r="L5419" s="20">
        <v>5194</v>
      </c>
      <c r="M5419" s="2">
        <f t="shared" si="1339"/>
        <v>0.99282960350142402</v>
      </c>
      <c r="N5419" s="2">
        <f t="shared" si="1347"/>
        <v>-0.51423055020981756</v>
      </c>
      <c r="O5419" s="2">
        <f t="shared" si="1348"/>
        <v>0.14306645770207591</v>
      </c>
      <c r="P5419" s="2">
        <f t="shared" si="1349"/>
        <v>1.3777259369501723E-2</v>
      </c>
      <c r="Q5419" s="2">
        <f t="shared" si="1350"/>
        <v>-1.9101695858016028E-2</v>
      </c>
      <c r="R5419" s="2">
        <f t="shared" si="1351"/>
        <v>4.070790232790715E-3</v>
      </c>
      <c r="S5419" s="2">
        <f t="shared" si="1340"/>
        <v>0.31277513136185497</v>
      </c>
      <c r="T5419" s="25">
        <f t="shared" si="1341"/>
        <v>1.6571333119384285E-5</v>
      </c>
    </row>
    <row r="5420" spans="1:20" x14ac:dyDescent="0.2">
      <c r="A5420" s="20">
        <v>5195</v>
      </c>
      <c r="B5420" s="2">
        <f t="shared" si="1352"/>
        <v>0.10630223935963612</v>
      </c>
      <c r="C5420" s="2">
        <f t="shared" si="1342"/>
        <v>-2.2537595332764226</v>
      </c>
      <c r="D5420" s="2">
        <f t="shared" si="1343"/>
        <v>-2.8079619102097544</v>
      </c>
      <c r="E5420" s="2">
        <f t="shared" si="1344"/>
        <v>1.2966169923608184</v>
      </c>
      <c r="F5420" s="2">
        <f t="shared" si="1345"/>
        <v>1.5691655321873206</v>
      </c>
      <c r="G5420" s="2">
        <f t="shared" si="1346"/>
        <v>-0.25318584298033453</v>
      </c>
      <c r="H5420" s="2">
        <f t="shared" si="1337"/>
        <v>1.1300166092873371E-2</v>
      </c>
      <c r="I5420" s="25">
        <f t="shared" si="1338"/>
        <v>6.4103071085662613E-2</v>
      </c>
      <c r="L5420" s="20">
        <v>5195</v>
      </c>
      <c r="M5420" s="2">
        <f t="shared" si="1339"/>
        <v>0.47117376926600912</v>
      </c>
      <c r="N5420" s="2">
        <f t="shared" si="1347"/>
        <v>-0.10965669136730069</v>
      </c>
      <c r="O5420" s="2">
        <f t="shared" si="1348"/>
        <v>-0.10032568901907436</v>
      </c>
      <c r="P5420" s="2">
        <f t="shared" si="1349"/>
        <v>7.0817017297261961E-2</v>
      </c>
      <c r="Q5420" s="2">
        <f t="shared" si="1350"/>
        <v>-1.3583756802833535E-2</v>
      </c>
      <c r="R5420" s="2">
        <f t="shared" si="1351"/>
        <v>-1.7651663479184808E-3</v>
      </c>
      <c r="S5420" s="2">
        <f t="shared" si="1340"/>
        <v>1.1300166092873371E-2</v>
      </c>
      <c r="T5420" s="25">
        <f t="shared" si="1341"/>
        <v>3.1158122358238673E-6</v>
      </c>
    </row>
    <row r="5421" spans="1:20" x14ac:dyDescent="0.2">
      <c r="A5421" s="20">
        <v>5196</v>
      </c>
      <c r="B5421" s="2">
        <f t="shared" si="1352"/>
        <v>0.72187189973582966</v>
      </c>
      <c r="C5421" s="2">
        <f t="shared" si="1342"/>
        <v>-0.50261301702895078</v>
      </c>
      <c r="D5421" s="2">
        <f t="shared" si="1343"/>
        <v>-3.5041909337707038</v>
      </c>
      <c r="E5421" s="2">
        <f t="shared" si="1344"/>
        <v>-0.55374846777972064</v>
      </c>
      <c r="F5421" s="2">
        <f t="shared" si="1345"/>
        <v>1.6013432312301041</v>
      </c>
      <c r="G5421" s="2">
        <f t="shared" si="1346"/>
        <v>0.39225376455358046</v>
      </c>
      <c r="H5421" s="2">
        <f t="shared" si="1337"/>
        <v>0.52109903962821569</v>
      </c>
      <c r="I5421" s="25">
        <f t="shared" si="1338"/>
        <v>0.15386301580645573</v>
      </c>
      <c r="L5421" s="20">
        <v>5196</v>
      </c>
      <c r="M5421" s="2">
        <f t="shared" si="1339"/>
        <v>-0.65136266550218147</v>
      </c>
      <c r="N5421" s="2">
        <f t="shared" si="1347"/>
        <v>0.43476064531528436</v>
      </c>
      <c r="O5421" s="2">
        <f t="shared" si="1348"/>
        <v>-0.21577404048078094</v>
      </c>
      <c r="P5421" s="2">
        <f t="shared" si="1349"/>
        <v>3.7544931363480305E-2</v>
      </c>
      <c r="Q5421" s="2">
        <f t="shared" si="1350"/>
        <v>9.2573366329781574E-3</v>
      </c>
      <c r="R5421" s="2">
        <f t="shared" si="1351"/>
        <v>-5.3500336611940957E-3</v>
      </c>
      <c r="S5421" s="2">
        <f t="shared" si="1340"/>
        <v>0.52109903962821569</v>
      </c>
      <c r="T5421" s="25">
        <f t="shared" si="1341"/>
        <v>2.8622860175909899E-5</v>
      </c>
    </row>
    <row r="5422" spans="1:20" x14ac:dyDescent="0.2">
      <c r="A5422" s="20">
        <v>5197</v>
      </c>
      <c r="B5422" s="2">
        <f t="shared" si="1352"/>
        <v>0.99793392610640275</v>
      </c>
      <c r="C5422" s="2">
        <f t="shared" si="1342"/>
        <v>1.4849202546722702</v>
      </c>
      <c r="D5422" s="2">
        <f t="shared" si="1343"/>
        <v>-2.5523442066855724</v>
      </c>
      <c r="E5422" s="2">
        <f t="shared" si="1344"/>
        <v>-2.1436773709649586</v>
      </c>
      <c r="F5422" s="2">
        <f t="shared" si="1345"/>
        <v>0.88038418694717702</v>
      </c>
      <c r="G5422" s="2">
        <f t="shared" si="1346"/>
        <v>0.85321029748380517</v>
      </c>
      <c r="H5422" s="2">
        <f t="shared" si="1337"/>
        <v>0.99587212087413934</v>
      </c>
      <c r="I5422" s="25">
        <f t="shared" si="1338"/>
        <v>0.72796781173240332</v>
      </c>
      <c r="L5422" s="20">
        <v>5197</v>
      </c>
      <c r="M5422" s="2">
        <f t="shared" si="1339"/>
        <v>-0.94322639490885218</v>
      </c>
      <c r="N5422" s="2">
        <f t="shared" si="1347"/>
        <v>0.42473447370972733</v>
      </c>
      <c r="O5422" s="2">
        <f t="shared" si="1348"/>
        <v>-5.6049104547016344E-2</v>
      </c>
      <c r="P5422" s="2">
        <f t="shared" si="1349"/>
        <v>-4.3607623255713962E-2</v>
      </c>
      <c r="Q5422" s="2">
        <f t="shared" si="1350"/>
        <v>2.0292692232186552E-2</v>
      </c>
      <c r="R5422" s="2">
        <f t="shared" si="1351"/>
        <v>-2.1120860199514632E-3</v>
      </c>
      <c r="S5422" s="2">
        <f t="shared" si="1340"/>
        <v>0.99587212087413934</v>
      </c>
      <c r="T5422" s="25">
        <f t="shared" si="1341"/>
        <v>4.4609073556744123E-6</v>
      </c>
    </row>
    <row r="5423" spans="1:20" x14ac:dyDescent="0.2">
      <c r="A5423" s="20">
        <v>5198</v>
      </c>
      <c r="B5423" s="2">
        <f t="shared" si="1352"/>
        <v>0.80465203388137041</v>
      </c>
      <c r="C5423" s="2">
        <f t="shared" si="1342"/>
        <v>2.7740723280821036</v>
      </c>
      <c r="D5423" s="2">
        <f t="shared" si="1343"/>
        <v>-0.40009011771788183</v>
      </c>
      <c r="E5423" s="2">
        <f t="shared" si="1344"/>
        <v>-2.7254013107024782</v>
      </c>
      <c r="F5423" s="2">
        <f t="shared" si="1345"/>
        <v>-0.25463329683938252</v>
      </c>
      <c r="G5423" s="2">
        <f t="shared" si="1346"/>
        <v>0.9128886957287492</v>
      </c>
      <c r="H5423" s="2">
        <f t="shared" si="1337"/>
        <v>0.64746489562942611</v>
      </c>
      <c r="I5423" s="25">
        <f t="shared" si="1338"/>
        <v>0.83336577078933682</v>
      </c>
      <c r="L5423" s="20">
        <v>5198</v>
      </c>
      <c r="M5423" s="2">
        <f t="shared" si="1339"/>
        <v>-3.2208131342738006E-2</v>
      </c>
      <c r="N5423" s="2">
        <f t="shared" si="1347"/>
        <v>-0.12694898503083374</v>
      </c>
      <c r="O5423" s="2">
        <f t="shared" si="1348"/>
        <v>0.17515438515247958</v>
      </c>
      <c r="P5423" s="2">
        <f t="shared" si="1349"/>
        <v>-6.9148052245638705E-2</v>
      </c>
      <c r="Q5423" s="2">
        <f t="shared" si="1350"/>
        <v>5.4490921459423372E-3</v>
      </c>
      <c r="R5423" s="2">
        <f t="shared" si="1351"/>
        <v>3.819372166116386E-3</v>
      </c>
      <c r="S5423" s="2">
        <f t="shared" si="1340"/>
        <v>0.64746489562942611</v>
      </c>
      <c r="T5423" s="25">
        <f t="shared" si="1341"/>
        <v>1.4587603743304575E-5</v>
      </c>
    </row>
    <row r="5424" spans="1:20" x14ac:dyDescent="0.2">
      <c r="A5424" s="20">
        <v>5199</v>
      </c>
      <c r="B5424" s="2">
        <f t="shared" si="1352"/>
        <v>0.23292971708723587</v>
      </c>
      <c r="C5424" s="2">
        <f t="shared" si="1342"/>
        <v>2.7585348395190734</v>
      </c>
      <c r="D5424" s="2">
        <f t="shared" si="1343"/>
        <v>1.9403326051930507</v>
      </c>
      <c r="E5424" s="2">
        <f t="shared" si="1344"/>
        <v>-2.0253264284464372</v>
      </c>
      <c r="F5424" s="2">
        <f t="shared" si="1345"/>
        <v>-1.2698927623673559</v>
      </c>
      <c r="G5424" s="2">
        <f t="shared" si="1346"/>
        <v>0.54322127609312298</v>
      </c>
      <c r="H5424" s="2">
        <f t="shared" si="1337"/>
        <v>5.4256253102339738E-2</v>
      </c>
      <c r="I5424" s="25">
        <f t="shared" si="1338"/>
        <v>0.29508935480024095</v>
      </c>
      <c r="L5424" s="20">
        <v>5199</v>
      </c>
      <c r="M5424" s="2">
        <f t="shared" si="1339"/>
        <v>0.91988466261070934</v>
      </c>
      <c r="N5424" s="2">
        <f t="shared" si="1347"/>
        <v>-0.51673637200758726</v>
      </c>
      <c r="O5424" s="2">
        <f t="shared" si="1348"/>
        <v>0.18298620392808237</v>
      </c>
      <c r="P5424" s="2">
        <f t="shared" si="1349"/>
        <v>-6.5050426207560203E-3</v>
      </c>
      <c r="Q5424" s="2">
        <f t="shared" si="1350"/>
        <v>-1.6343650644461954E-2</v>
      </c>
      <c r="R5424" s="2">
        <f t="shared" si="1351"/>
        <v>4.8800442630307327E-3</v>
      </c>
      <c r="S5424" s="2">
        <f t="shared" si="1340"/>
        <v>5.4256253102339738E-2</v>
      </c>
      <c r="T5424" s="25">
        <f t="shared" si="1341"/>
        <v>2.3814832009139166E-5</v>
      </c>
    </row>
    <row r="5425" spans="1:20" x14ac:dyDescent="0.2">
      <c r="A5425" s="20">
        <v>5200</v>
      </c>
      <c r="B5425" s="2">
        <f t="shared" si="1352"/>
        <v>-0.44834308528019867</v>
      </c>
      <c r="C5425" s="2">
        <f t="shared" si="1342"/>
        <v>1.4456153126343652</v>
      </c>
      <c r="D5425" s="2">
        <f t="shared" si="1343"/>
        <v>3.3681865853483899</v>
      </c>
      <c r="E5425" s="2">
        <f t="shared" si="1344"/>
        <v>-0.37270888029364235</v>
      </c>
      <c r="F5425" s="2">
        <f t="shared" si="1345"/>
        <v>-1.6879018191321935</v>
      </c>
      <c r="G5425" s="2">
        <f t="shared" si="1346"/>
        <v>-8.1931597755670771E-2</v>
      </c>
      <c r="H5425" s="2">
        <f t="shared" si="1337"/>
        <v>0.20101152211856749</v>
      </c>
      <c r="I5425" s="25">
        <f t="shared" si="1338"/>
        <v>6.7127867107970359E-3</v>
      </c>
      <c r="L5425" s="20">
        <v>5200</v>
      </c>
      <c r="M5425" s="2">
        <f t="shared" si="1339"/>
        <v>0.69886281278443918</v>
      </c>
      <c r="N5425" s="2">
        <f t="shared" si="1347"/>
        <v>-0.24753787780344427</v>
      </c>
      <c r="O5425" s="2">
        <f t="shared" si="1348"/>
        <v>-4.2541445241416426E-2</v>
      </c>
      <c r="P5425" s="2">
        <f t="shared" si="1349"/>
        <v>6.443374697184362E-2</v>
      </c>
      <c r="Q5425" s="2">
        <f t="shared" si="1350"/>
        <v>-1.7293589241047722E-2</v>
      </c>
      <c r="R5425" s="2">
        <f t="shared" si="1351"/>
        <v>-2.8272840448338417E-4</v>
      </c>
      <c r="S5425" s="2">
        <f t="shared" si="1340"/>
        <v>0.20101152211856749</v>
      </c>
      <c r="T5425" s="25">
        <f t="shared" si="1341"/>
        <v>7.9935350701720084E-8</v>
      </c>
    </row>
    <row r="5426" spans="1:20" x14ac:dyDescent="0.2">
      <c r="A5426" s="20">
        <v>5201</v>
      </c>
      <c r="B5426" s="2">
        <f t="shared" si="1352"/>
        <v>-0.9187531290866866</v>
      </c>
      <c r="C5426" s="2">
        <f t="shared" si="1342"/>
        <v>-0.5471996841446104</v>
      </c>
      <c r="D5426" s="2">
        <f t="shared" si="1343"/>
        <v>3.2119297850472082</v>
      </c>
      <c r="E5426" s="2">
        <f t="shared" si="1344"/>
        <v>1.4551994779981374</v>
      </c>
      <c r="F5426" s="2">
        <f t="shared" si="1345"/>
        <v>-1.3120642761657153</v>
      </c>
      <c r="G5426" s="2">
        <f t="shared" si="1346"/>
        <v>-0.66855076096343669</v>
      </c>
      <c r="H5426" s="2">
        <f t="shared" si="1337"/>
        <v>0.84410731220657786</v>
      </c>
      <c r="I5426" s="25">
        <f t="shared" si="1338"/>
        <v>0.44696011998479024</v>
      </c>
      <c r="L5426" s="20">
        <v>5201</v>
      </c>
      <c r="M5426" s="2">
        <f t="shared" si="1339"/>
        <v>-0.41340794355482979</v>
      </c>
      <c r="N5426" s="2">
        <f t="shared" si="1347"/>
        <v>0.33734183290993736</v>
      </c>
      <c r="O5426" s="2">
        <f t="shared" si="1348"/>
        <v>-0.21381664906793485</v>
      </c>
      <c r="P5426" s="2">
        <f t="shared" si="1349"/>
        <v>5.3201178351104265E-2</v>
      </c>
      <c r="Q5426" s="2">
        <f t="shared" si="1350"/>
        <v>3.8107183158653298E-3</v>
      </c>
      <c r="R5426" s="2">
        <f t="shared" si="1351"/>
        <v>-5.0849419227392573E-3</v>
      </c>
      <c r="S5426" s="2">
        <f t="shared" si="1340"/>
        <v>0.84410731220657786</v>
      </c>
      <c r="T5426" s="25">
        <f t="shared" si="1341"/>
        <v>2.5856634357631214E-5</v>
      </c>
    </row>
    <row r="5427" spans="1:20" x14ac:dyDescent="0.2">
      <c r="A5427" s="20">
        <v>5202</v>
      </c>
      <c r="B5427" s="2">
        <f t="shared" si="1352"/>
        <v>-0.9570592203698689</v>
      </c>
      <c r="C5427" s="2">
        <f t="shared" si="1342"/>
        <v>-2.282658119239461</v>
      </c>
      <c r="D5427" s="2">
        <f t="shared" si="1343"/>
        <v>1.5450522190510196</v>
      </c>
      <c r="E5427" s="2">
        <f t="shared" si="1344"/>
        <v>2.5987047836683104</v>
      </c>
      <c r="F5427" s="2">
        <f t="shared" si="1345"/>
        <v>-0.31914240254866488</v>
      </c>
      <c r="G5427" s="2">
        <f t="shared" si="1346"/>
        <v>-0.94074005489629431</v>
      </c>
      <c r="H5427" s="2">
        <f t="shared" si="1337"/>
        <v>0.91596235129498127</v>
      </c>
      <c r="I5427" s="25">
        <f t="shared" si="1338"/>
        <v>0.88499185088628285</v>
      </c>
      <c r="L5427" s="20">
        <v>5202</v>
      </c>
      <c r="M5427" s="2">
        <f t="shared" si="1339"/>
        <v>-0.99846596100327445</v>
      </c>
      <c r="N5427" s="2">
        <f t="shared" si="1347"/>
        <v>0.49201473593194262</v>
      </c>
      <c r="O5427" s="2">
        <f t="shared" si="1348"/>
        <v>-0.11241479641064736</v>
      </c>
      <c r="P5427" s="2">
        <f t="shared" si="1349"/>
        <v>-2.5878027926319533E-2</v>
      </c>
      <c r="Q5427" s="2">
        <f t="shared" si="1350"/>
        <v>2.0055275904675443E-2</v>
      </c>
      <c r="R5427" s="2">
        <f t="shared" si="1351"/>
        <v>-3.4024078692036319E-3</v>
      </c>
      <c r="S5427" s="2">
        <f t="shared" si="1340"/>
        <v>0.91596235129498127</v>
      </c>
      <c r="T5427" s="25">
        <f t="shared" si="1341"/>
        <v>1.1576379308418798E-5</v>
      </c>
    </row>
    <row r="5428" spans="1:20" x14ac:dyDescent="0.2">
      <c r="A5428" s="20">
        <v>5203</v>
      </c>
      <c r="B5428" s="2">
        <f t="shared" si="1352"/>
        <v>-0.54524540585011194</v>
      </c>
      <c r="C5428" s="2">
        <f t="shared" si="1342"/>
        <v>-2.9445467733389998</v>
      </c>
      <c r="D5428" s="2">
        <f t="shared" si="1343"/>
        <v>-0.84848754767172885</v>
      </c>
      <c r="E5428" s="2">
        <f t="shared" si="1344"/>
        <v>2.5199986236969227</v>
      </c>
      <c r="F5428" s="2">
        <f t="shared" si="1345"/>
        <v>0.82387712972460858</v>
      </c>
      <c r="G5428" s="2">
        <f t="shared" si="1346"/>
        <v>-0.77048460154258769</v>
      </c>
      <c r="H5428" s="2">
        <f t="shared" si="1337"/>
        <v>0.29729255260065329</v>
      </c>
      <c r="I5428" s="25">
        <f t="shared" si="1338"/>
        <v>0.59364652121424011</v>
      </c>
      <c r="L5428" s="20">
        <v>5203</v>
      </c>
      <c r="M5428" s="2">
        <f t="shared" si="1339"/>
        <v>-0.31019582354658964</v>
      </c>
      <c r="N5428" s="2">
        <f t="shared" si="1347"/>
        <v>1.9228876853449116E-2</v>
      </c>
      <c r="O5428" s="2">
        <f t="shared" si="1348"/>
        <v>0.13234790267322097</v>
      </c>
      <c r="P5428" s="2">
        <f t="shared" si="1349"/>
        <v>-7.1955386530540483E-2</v>
      </c>
      <c r="Q5428" s="2">
        <f t="shared" si="1350"/>
        <v>1.0723651168467237E-2</v>
      </c>
      <c r="R5428" s="2">
        <f t="shared" si="1351"/>
        <v>2.6191641719991005E-3</v>
      </c>
      <c r="S5428" s="2">
        <f t="shared" si="1340"/>
        <v>0.29729255260065329</v>
      </c>
      <c r="T5428" s="25">
        <f t="shared" si="1341"/>
        <v>6.8600209598837339E-6</v>
      </c>
    </row>
    <row r="5429" spans="1:20" x14ac:dyDescent="0.2">
      <c r="A5429" s="20">
        <v>5204</v>
      </c>
      <c r="B5429" s="2">
        <f t="shared" si="1352"/>
        <v>0.12300584273517284</v>
      </c>
      <c r="C5429" s="2">
        <f t="shared" si="1342"/>
        <v>-2.2215690701246675</v>
      </c>
      <c r="D5429" s="2">
        <f t="shared" si="1343"/>
        <v>-2.8429703627407994</v>
      </c>
      <c r="E5429" s="2">
        <f t="shared" si="1344"/>
        <v>1.2560977349361999</v>
      </c>
      <c r="F5429" s="2">
        <f t="shared" si="1345"/>
        <v>1.5794143744531257</v>
      </c>
      <c r="G5429" s="2">
        <f t="shared" si="1346"/>
        <v>-0.2378582009294116</v>
      </c>
      <c r="H5429" s="2">
        <f t="shared" si="1337"/>
        <v>1.5130437346990074E-2</v>
      </c>
      <c r="I5429" s="25">
        <f t="shared" si="1338"/>
        <v>5.6576523749376342E-2</v>
      </c>
      <c r="L5429" s="20">
        <v>5204</v>
      </c>
      <c r="M5429" s="2">
        <f t="shared" si="1339"/>
        <v>0.77366223686697611</v>
      </c>
      <c r="N5429" s="2">
        <f t="shared" si="1347"/>
        <v>-0.4780792706565733</v>
      </c>
      <c r="O5429" s="2">
        <f t="shared" si="1348"/>
        <v>0.20832937405530233</v>
      </c>
      <c r="P5429" s="2">
        <f t="shared" si="1349"/>
        <v>-2.6269156645190049E-2</v>
      </c>
      <c r="Q5429" s="2">
        <f t="shared" si="1350"/>
        <v>-1.2283679590396827E-2</v>
      </c>
      <c r="R5429" s="2">
        <f t="shared" si="1351"/>
        <v>5.3005567650108252E-3</v>
      </c>
      <c r="S5429" s="2">
        <f t="shared" si="1340"/>
        <v>1.5130437346990074E-2</v>
      </c>
      <c r="T5429" s="25">
        <f t="shared" si="1341"/>
        <v>2.8095902019102025E-5</v>
      </c>
    </row>
    <row r="5430" spans="1:20" x14ac:dyDescent="0.2">
      <c r="A5430" s="20">
        <v>5205</v>
      </c>
      <c r="B5430" s="2">
        <f t="shared" si="1352"/>
        <v>0.73340552146282356</v>
      </c>
      <c r="C5430" s="2">
        <f t="shared" si="1342"/>
        <v>-0.4537527202564296</v>
      </c>
      <c r="D5430" s="2">
        <f t="shared" si="1343"/>
        <v>-3.5003597935755497</v>
      </c>
      <c r="E5430" s="2">
        <f t="shared" si="1344"/>
        <v>-0.59856554563352438</v>
      </c>
      <c r="F5430" s="2">
        <f t="shared" si="1345"/>
        <v>1.5921283598459666</v>
      </c>
      <c r="G5430" s="2">
        <f t="shared" si="1346"/>
        <v>0.40663662821777108</v>
      </c>
      <c r="H5430" s="2">
        <f t="shared" si="1337"/>
        <v>0.53788365891215617</v>
      </c>
      <c r="I5430" s="25">
        <f t="shared" si="1338"/>
        <v>0.16535334740831778</v>
      </c>
      <c r="L5430" s="20">
        <v>5205</v>
      </c>
      <c r="M5430" s="2">
        <f t="shared" si="1339"/>
        <v>0.87088084529502297</v>
      </c>
      <c r="N5430" s="2">
        <f t="shared" si="1347"/>
        <v>-0.36570033880741232</v>
      </c>
      <c r="O5430" s="2">
        <f t="shared" si="1348"/>
        <v>1.8631625675130731E-2</v>
      </c>
      <c r="P5430" s="2">
        <f t="shared" si="1349"/>
        <v>5.2917721302562462E-2</v>
      </c>
      <c r="Q5430" s="2">
        <f t="shared" si="1350"/>
        <v>-1.9625824274747378E-2</v>
      </c>
      <c r="R5430" s="2">
        <f t="shared" si="1351"/>
        <v>1.2222315215645947E-3</v>
      </c>
      <c r="S5430" s="2">
        <f t="shared" si="1340"/>
        <v>0.53788365891215617</v>
      </c>
      <c r="T5430" s="25">
        <f t="shared" si="1341"/>
        <v>1.4938498923061045E-6</v>
      </c>
    </row>
    <row r="5431" spans="1:20" x14ac:dyDescent="0.2">
      <c r="A5431" s="20">
        <v>5206</v>
      </c>
      <c r="B5431" s="2">
        <f t="shared" si="1352"/>
        <v>0.99887312366931424</v>
      </c>
      <c r="C5431" s="2">
        <f t="shared" si="1342"/>
        <v>1.5274706240302145</v>
      </c>
      <c r="D5431" s="2">
        <f t="shared" si="1343"/>
        <v>-2.5114753188611916</v>
      </c>
      <c r="E5431" s="2">
        <f t="shared" si="1344"/>
        <v>-2.1717140972471412</v>
      </c>
      <c r="F5431" s="2">
        <f t="shared" si="1345"/>
        <v>0.85603949991138195</v>
      </c>
      <c r="G5431" s="2">
        <f t="shared" si="1346"/>
        <v>0.8598838972415429</v>
      </c>
      <c r="H5431" s="2">
        <f t="shared" si="1337"/>
        <v>0.9977475171888931</v>
      </c>
      <c r="I5431" s="25">
        <f t="shared" si="1338"/>
        <v>0.73940031673530426</v>
      </c>
      <c r="L5431" s="20">
        <v>5206</v>
      </c>
      <c r="M5431" s="2">
        <f t="shared" si="1339"/>
        <v>-0.14252138183097707</v>
      </c>
      <c r="N5431" s="2">
        <f t="shared" si="1347"/>
        <v>0.21305056349330448</v>
      </c>
      <c r="O5431" s="2">
        <f t="shared" si="1348"/>
        <v>-0.1948267459715789</v>
      </c>
      <c r="P5431" s="2">
        <f t="shared" si="1349"/>
        <v>6.4619449971553611E-2</v>
      </c>
      <c r="Q5431" s="2">
        <f t="shared" si="1350"/>
        <v>-1.9394596376017385E-3</v>
      </c>
      <c r="R5431" s="2">
        <f t="shared" si="1351"/>
        <v>-4.4147866259198346E-3</v>
      </c>
      <c r="S5431" s="2">
        <f t="shared" si="1340"/>
        <v>0.9977475171888931</v>
      </c>
      <c r="T5431" s="25">
        <f t="shared" si="1341"/>
        <v>1.9490340952400639E-5</v>
      </c>
    </row>
    <row r="5432" spans="1:20" x14ac:dyDescent="0.2">
      <c r="A5432" s="20">
        <v>5207</v>
      </c>
      <c r="B5432" s="2">
        <f t="shared" si="1352"/>
        <v>0.79455508799095653</v>
      </c>
      <c r="C5432" s="2">
        <f t="shared" si="1342"/>
        <v>2.7903006664485801</v>
      </c>
      <c r="D5432" s="2">
        <f t="shared" si="1343"/>
        <v>-0.34140475880205018</v>
      </c>
      <c r="E5432" s="2">
        <f t="shared" si="1344"/>
        <v>-2.7234715749565828</v>
      </c>
      <c r="F5432" s="2">
        <f t="shared" si="1345"/>
        <v>-0.28265811281767861</v>
      </c>
      <c r="G5432" s="2">
        <f t="shared" si="1346"/>
        <v>0.90871433333608786</v>
      </c>
      <c r="H5432" s="2">
        <f t="shared" si="1337"/>
        <v>0.63131778785231663</v>
      </c>
      <c r="I5432" s="25">
        <f t="shared" si="1338"/>
        <v>0.82576173961045063</v>
      </c>
      <c r="L5432" s="20">
        <v>5207</v>
      </c>
      <c r="M5432" s="2">
        <f t="shared" si="1339"/>
        <v>-0.97416830106544217</v>
      </c>
      <c r="N5432" s="2">
        <f t="shared" si="1347"/>
        <v>0.5201013863622278</v>
      </c>
      <c r="O5432" s="2">
        <f t="shared" si="1348"/>
        <v>-0.15982559003969157</v>
      </c>
      <c r="P5432" s="2">
        <f t="shared" si="1349"/>
        <v>-6.0870037282070768E-3</v>
      </c>
      <c r="Q5432" s="2">
        <f t="shared" si="1350"/>
        <v>1.8220267796302182E-2</v>
      </c>
      <c r="R5432" s="2">
        <f t="shared" si="1351"/>
        <v>-4.4216958581979032E-3</v>
      </c>
      <c r="S5432" s="2">
        <f t="shared" si="1340"/>
        <v>0.63131778785231663</v>
      </c>
      <c r="T5432" s="25">
        <f t="shared" si="1341"/>
        <v>1.9551394262404492E-5</v>
      </c>
    </row>
    <row r="5433" spans="1:20" x14ac:dyDescent="0.2">
      <c r="A5433" s="20">
        <v>5208</v>
      </c>
      <c r="B5433" s="2">
        <f t="shared" si="1352"/>
        <v>0.21654537916447283</v>
      </c>
      <c r="C5433" s="2">
        <f t="shared" si="1342"/>
        <v>2.7408087057855823</v>
      </c>
      <c r="D5433" s="2">
        <f t="shared" si="1343"/>
        <v>1.9892337939182001</v>
      </c>
      <c r="E5433" s="2">
        <f t="shared" si="1344"/>
        <v>-1.9943378155466929</v>
      </c>
      <c r="F5433" s="2">
        <f t="shared" si="1345"/>
        <v>-1.2884171984337294</v>
      </c>
      <c r="G5433" s="2">
        <f t="shared" si="1346"/>
        <v>0.53016221940953434</v>
      </c>
      <c r="H5433" s="2">
        <f t="shared" si="1337"/>
        <v>4.6891901237485309E-2</v>
      </c>
      <c r="I5433" s="25">
        <f t="shared" si="1338"/>
        <v>0.28107197888924323</v>
      </c>
      <c r="L5433" s="20">
        <v>5208</v>
      </c>
      <c r="M5433" s="2">
        <f t="shared" si="1339"/>
        <v>-0.56347349428221272</v>
      </c>
      <c r="N5433" s="2">
        <f t="shared" si="1347"/>
        <v>0.1638749774315155</v>
      </c>
      <c r="O5433" s="2">
        <f t="shared" si="1348"/>
        <v>7.8998662142162973E-2</v>
      </c>
      <c r="P5433" s="2">
        <f t="shared" si="1349"/>
        <v>-6.903079597649546E-2</v>
      </c>
      <c r="Q5433" s="2">
        <f t="shared" si="1350"/>
        <v>1.5143970286788972E-2</v>
      </c>
      <c r="R5433" s="2">
        <f t="shared" si="1351"/>
        <v>1.2103150615091129E-3</v>
      </c>
      <c r="S5433" s="2">
        <f t="shared" si="1340"/>
        <v>4.6891901237485309E-2</v>
      </c>
      <c r="T5433" s="25">
        <f t="shared" si="1341"/>
        <v>1.4648625481158079E-6</v>
      </c>
    </row>
    <row r="5434" spans="1:20" x14ac:dyDescent="0.2">
      <c r="A5434" s="20">
        <v>5209</v>
      </c>
      <c r="B5434" s="2">
        <f t="shared" si="1352"/>
        <v>-0.46330900509762113</v>
      </c>
      <c r="C5434" s="2">
        <f t="shared" si="1342"/>
        <v>1.4022715844742082</v>
      </c>
      <c r="D5434" s="2">
        <f t="shared" si="1343"/>
        <v>3.3843046107232739</v>
      </c>
      <c r="E5434" s="2">
        <f t="shared" si="1344"/>
        <v>-0.32723581909721494</v>
      </c>
      <c r="F5434" s="2">
        <f t="shared" si="1345"/>
        <v>-1.688213543552322</v>
      </c>
      <c r="G5434" s="2">
        <f t="shared" si="1346"/>
        <v>-9.7733470318510388E-2</v>
      </c>
      <c r="H5434" s="2">
        <f t="shared" si="1337"/>
        <v>0.21465523420454752</v>
      </c>
      <c r="I5434" s="25">
        <f t="shared" si="1338"/>
        <v>9.5518312204991504E-3</v>
      </c>
      <c r="L5434" s="20">
        <v>5209</v>
      </c>
      <c r="M5434" s="2">
        <f t="shared" si="1339"/>
        <v>0.56581032087554628</v>
      </c>
      <c r="N5434" s="2">
        <f t="shared" si="1347"/>
        <v>-0.40133864868825236</v>
      </c>
      <c r="O5434" s="2">
        <f t="shared" si="1348"/>
        <v>0.21707714568065964</v>
      </c>
      <c r="P5434" s="2">
        <f t="shared" si="1349"/>
        <v>-4.3940684711395214E-2</v>
      </c>
      <c r="Q5434" s="2">
        <f t="shared" si="1350"/>
        <v>-7.2451976624033822E-3</v>
      </c>
      <c r="R5434" s="2">
        <f t="shared" si="1351"/>
        <v>5.2988299539031836E-3</v>
      </c>
      <c r="S5434" s="2">
        <f t="shared" si="1340"/>
        <v>0.21465523420454752</v>
      </c>
      <c r="T5434" s="25">
        <f t="shared" si="1341"/>
        <v>2.8077598880381615E-5</v>
      </c>
    </row>
    <row r="5435" spans="1:20" x14ac:dyDescent="0.2">
      <c r="A5435" s="20">
        <v>5210</v>
      </c>
      <c r="B5435" s="2">
        <f t="shared" si="1352"/>
        <v>-0.92526192485951086</v>
      </c>
      <c r="C5435" s="2">
        <f t="shared" si="1342"/>
        <v>-0.59577577411331795</v>
      </c>
      <c r="D5435" s="2">
        <f t="shared" si="1343"/>
        <v>3.1876840878869177</v>
      </c>
      <c r="E5435" s="2">
        <f t="shared" si="1344"/>
        <v>1.4937702962743988</v>
      </c>
      <c r="F5435" s="2">
        <f t="shared" si="1345"/>
        <v>-1.2940166800739707</v>
      </c>
      <c r="G5435" s="2">
        <f t="shared" si="1346"/>
        <v>-0.67966358182815378</v>
      </c>
      <c r="H5435" s="2">
        <f t="shared" si="1337"/>
        <v>0.85610962959472714</v>
      </c>
      <c r="I5435" s="25">
        <f t="shared" si="1338"/>
        <v>0.46194258446347547</v>
      </c>
      <c r="L5435" s="20">
        <v>5210</v>
      </c>
      <c r="M5435" s="2">
        <f t="shared" si="1339"/>
        <v>0.97352500894603144</v>
      </c>
      <c r="N5435" s="2">
        <f t="shared" si="1347"/>
        <v>-0.45473132047825371</v>
      </c>
      <c r="O5435" s="2">
        <f t="shared" si="1348"/>
        <v>7.8320511971921816E-2</v>
      </c>
      <c r="P5435" s="2">
        <f t="shared" si="1349"/>
        <v>3.7186300292087422E-2</v>
      </c>
      <c r="Q5435" s="2">
        <f t="shared" si="1350"/>
        <v>-2.0394677398220297E-2</v>
      </c>
      <c r="R5435" s="2">
        <f t="shared" si="1351"/>
        <v>2.6298291853108632E-3</v>
      </c>
      <c r="S5435" s="2">
        <f t="shared" si="1340"/>
        <v>0.85610962959472714</v>
      </c>
      <c r="T5435" s="25">
        <f t="shared" si="1341"/>
        <v>6.9160015439127988E-6</v>
      </c>
    </row>
    <row r="5436" spans="1:20" x14ac:dyDescent="0.2">
      <c r="A5436" s="20">
        <v>5211</v>
      </c>
      <c r="B5436" s="2">
        <f t="shared" si="1352"/>
        <v>-0.95204970374366515</v>
      </c>
      <c r="C5436" s="2">
        <f t="shared" si="1342"/>
        <v>-2.3136204768820696</v>
      </c>
      <c r="D5436" s="2">
        <f t="shared" si="1343"/>
        <v>1.4918459295794864</v>
      </c>
      <c r="E5436" s="2">
        <f t="shared" si="1344"/>
        <v>2.6122329005034226</v>
      </c>
      <c r="F5436" s="2">
        <f t="shared" si="1345"/>
        <v>-0.29122355238844927</v>
      </c>
      <c r="G5436" s="2">
        <f t="shared" si="1346"/>
        <v>-0.94193729076759136</v>
      </c>
      <c r="H5436" s="2">
        <f t="shared" si="1337"/>
        <v>0.90639863839840062</v>
      </c>
      <c r="I5436" s="25">
        <f t="shared" si="1338"/>
        <v>0.88724585973858994</v>
      </c>
      <c r="L5436" s="20">
        <v>5211</v>
      </c>
      <c r="M5436" s="2">
        <f t="shared" si="1339"/>
        <v>0.13971835146191877</v>
      </c>
      <c r="N5436" s="2">
        <f t="shared" si="1347"/>
        <v>7.1787808330839031E-2</v>
      </c>
      <c r="O5436" s="2">
        <f t="shared" si="1348"/>
        <v>-0.16031705598544282</v>
      </c>
      <c r="P5436" s="2">
        <f t="shared" si="1349"/>
        <v>7.0890173253646979E-2</v>
      </c>
      <c r="Q5436" s="2">
        <f t="shared" si="1350"/>
        <v>-7.5351413482312689E-3</v>
      </c>
      <c r="R5436" s="2">
        <f t="shared" si="1351"/>
        <v>-3.3929519574801871E-3</v>
      </c>
      <c r="S5436" s="2">
        <f t="shared" si="1340"/>
        <v>0.90639863839840062</v>
      </c>
      <c r="T5436" s="25">
        <f t="shared" si="1341"/>
        <v>1.1512122985768633E-5</v>
      </c>
    </row>
    <row r="5437" spans="1:20" x14ac:dyDescent="0.2">
      <c r="A5437" s="20">
        <v>5212</v>
      </c>
      <c r="B5437" s="2">
        <f t="shared" si="1352"/>
        <v>-0.53107363077024794</v>
      </c>
      <c r="C5437" s="2">
        <f t="shared" si="1342"/>
        <v>-2.9433333180560162</v>
      </c>
      <c r="D5437" s="2">
        <f t="shared" si="1343"/>
        <v>-0.90563068014485704</v>
      </c>
      <c r="E5437" s="2">
        <f t="shared" si="1344"/>
        <v>2.5021215543606674</v>
      </c>
      <c r="F5437" s="2">
        <f t="shared" si="1345"/>
        <v>0.84853656247888798</v>
      </c>
      <c r="G5437" s="2">
        <f t="shared" si="1346"/>
        <v>-0.76120317368285861</v>
      </c>
      <c r="H5437" s="2">
        <f t="shared" si="1337"/>
        <v>0.28203920129949361</v>
      </c>
      <c r="I5437" s="25">
        <f t="shared" si="1338"/>
        <v>0.57943027162485616</v>
      </c>
      <c r="L5437" s="20">
        <v>5212</v>
      </c>
      <c r="M5437" s="2">
        <f t="shared" si="1339"/>
        <v>-0.87226895275613692</v>
      </c>
      <c r="N5437" s="2">
        <f t="shared" si="1347"/>
        <v>0.50675705852940345</v>
      </c>
      <c r="O5437" s="2">
        <f t="shared" si="1348"/>
        <v>-0.19450476879430151</v>
      </c>
      <c r="P5437" s="2">
        <f t="shared" si="1349"/>
        <v>1.4188907697210791E-2</v>
      </c>
      <c r="Q5437" s="2">
        <f t="shared" si="1350"/>
        <v>1.4933843600968241E-2</v>
      </c>
      <c r="R5437" s="2">
        <f t="shared" si="1351"/>
        <v>-5.0887540900897655E-3</v>
      </c>
      <c r="S5437" s="2">
        <f t="shared" si="1340"/>
        <v>0.28203920129949361</v>
      </c>
      <c r="T5437" s="25">
        <f t="shared" si="1341"/>
        <v>2.5895418189405317E-5</v>
      </c>
    </row>
    <row r="5438" spans="1:20" x14ac:dyDescent="0.2">
      <c r="A5438" s="20">
        <v>5213</v>
      </c>
      <c r="B5438" s="2">
        <f t="shared" si="1352"/>
        <v>0.13967466900912859</v>
      </c>
      <c r="C5438" s="2">
        <f t="shared" si="1342"/>
        <v>-2.1887505088964834</v>
      </c>
      <c r="D5438" s="2">
        <f t="shared" si="1343"/>
        <v>-2.8771750301273502</v>
      </c>
      <c r="E5438" s="2">
        <f t="shared" si="1344"/>
        <v>1.2152233444743157</v>
      </c>
      <c r="F5438" s="2">
        <f t="shared" si="1345"/>
        <v>1.5892166732628688</v>
      </c>
      <c r="G5438" s="2">
        <f t="shared" si="1346"/>
        <v>-0.22246330988738863</v>
      </c>
      <c r="H5438" s="2">
        <f t="shared" si="1337"/>
        <v>1.9509013162809626E-2</v>
      </c>
      <c r="I5438" s="25">
        <f t="shared" si="1338"/>
        <v>4.9489924246052308E-2</v>
      </c>
      <c r="L5438" s="20">
        <v>5213</v>
      </c>
      <c r="M5438" s="2">
        <f t="shared" si="1339"/>
        <v>-0.77186518950308147</v>
      </c>
      <c r="N5438" s="2">
        <f t="shared" si="1347"/>
        <v>0.29546689125703196</v>
      </c>
      <c r="O5438" s="2">
        <f t="shared" si="1348"/>
        <v>1.9356433474851241E-2</v>
      </c>
      <c r="P5438" s="2">
        <f t="shared" si="1349"/>
        <v>-6.0607251790368494E-2</v>
      </c>
      <c r="Q5438" s="2">
        <f t="shared" si="1350"/>
        <v>1.8357929414114328E-2</v>
      </c>
      <c r="R5438" s="2">
        <f t="shared" si="1351"/>
        <v>-2.9494705290632965E-4</v>
      </c>
      <c r="S5438" s="2">
        <f t="shared" si="1340"/>
        <v>1.9509013162809626E-2</v>
      </c>
      <c r="T5438" s="25">
        <f t="shared" si="1341"/>
        <v>8.6993764018129214E-8</v>
      </c>
    </row>
    <row r="5439" spans="1:20" x14ac:dyDescent="0.2">
      <c r="A5439" s="20">
        <v>5214</v>
      </c>
      <c r="B5439" s="2">
        <f t="shared" si="1352"/>
        <v>0.74473178947625307</v>
      </c>
      <c r="C5439" s="2">
        <f t="shared" si="1342"/>
        <v>-0.40476413523279953</v>
      </c>
      <c r="D5439" s="2">
        <f t="shared" si="1343"/>
        <v>-3.4955390063409699</v>
      </c>
      <c r="E5439" s="2">
        <f t="shared" si="1344"/>
        <v>-0.64321339270686306</v>
      </c>
      <c r="F5439" s="2">
        <f t="shared" si="1345"/>
        <v>1.5824633504158017</v>
      </c>
      <c r="G5439" s="2">
        <f t="shared" si="1346"/>
        <v>0.4209045246332237</v>
      </c>
      <c r="H5439" s="2">
        <f t="shared" si="1337"/>
        <v>0.55462543825650212</v>
      </c>
      <c r="I5439" s="25">
        <f t="shared" si="1338"/>
        <v>0.17716061885672002</v>
      </c>
      <c r="L5439" s="20">
        <v>5214</v>
      </c>
      <c r="M5439" s="2">
        <f t="shared" si="1339"/>
        <v>0.31288627910264161</v>
      </c>
      <c r="N5439" s="2">
        <f t="shared" si="1347"/>
        <v>-0.29262762005316628</v>
      </c>
      <c r="O5439" s="2">
        <f t="shared" si="1348"/>
        <v>0.20853267633158218</v>
      </c>
      <c r="P5439" s="2">
        <f t="shared" si="1349"/>
        <v>-5.8111923024717155E-2</v>
      </c>
      <c r="Q5439" s="2">
        <f t="shared" si="1350"/>
        <v>-1.6295674422999358E-3</v>
      </c>
      <c r="R5439" s="2">
        <f t="shared" si="1351"/>
        <v>4.875001386490602E-3</v>
      </c>
      <c r="S5439" s="2">
        <f t="shared" si="1340"/>
        <v>0.55462543825650212</v>
      </c>
      <c r="T5439" s="25">
        <f t="shared" si="1341"/>
        <v>2.3765638518285294E-5</v>
      </c>
    </row>
    <row r="5440" spans="1:20" x14ac:dyDescent="0.2">
      <c r="A5440" s="20">
        <v>5215</v>
      </c>
      <c r="B5440" s="2">
        <f t="shared" si="1352"/>
        <v>0.999529912597663</v>
      </c>
      <c r="C5440" s="2">
        <f t="shared" si="1342"/>
        <v>1.5695891358449643</v>
      </c>
      <c r="D5440" s="2">
        <f t="shared" si="1343"/>
        <v>-2.4698963685687851</v>
      </c>
      <c r="E5440" s="2">
        <f t="shared" si="1344"/>
        <v>-2.1991368208115052</v>
      </c>
      <c r="F5440" s="2">
        <f t="shared" si="1345"/>
        <v>0.83145278719624305</v>
      </c>
      <c r="G5440" s="2">
        <f t="shared" si="1346"/>
        <v>0.86631438440420927</v>
      </c>
      <c r="H5440" s="2">
        <f t="shared" si="1337"/>
        <v>0.99906004617749178</v>
      </c>
      <c r="I5440" s="25">
        <f t="shared" si="1338"/>
        <v>0.75050061262564405</v>
      </c>
      <c r="L5440" s="20">
        <v>5215</v>
      </c>
      <c r="M5440" s="2">
        <f t="shared" si="1339"/>
        <v>0.99861872850699918</v>
      </c>
      <c r="N5440" s="2">
        <f t="shared" si="1347"/>
        <v>-0.50753866585759622</v>
      </c>
      <c r="O5440" s="2">
        <f t="shared" si="1348"/>
        <v>0.13177043118623644</v>
      </c>
      <c r="P5440" s="2">
        <f t="shared" si="1349"/>
        <v>1.8492639919278013E-2</v>
      </c>
      <c r="Q5440" s="2">
        <f t="shared" si="1350"/>
        <v>-1.9538902212434341E-2</v>
      </c>
      <c r="R5440" s="2">
        <f t="shared" si="1351"/>
        <v>3.8279361638382248E-3</v>
      </c>
      <c r="S5440" s="2">
        <f t="shared" si="1340"/>
        <v>0.99906004617749178</v>
      </c>
      <c r="T5440" s="25">
        <f t="shared" si="1341"/>
        <v>1.4653095274420504E-5</v>
      </c>
    </row>
    <row r="5441" spans="1:20" x14ac:dyDescent="0.2">
      <c r="A5441" s="20">
        <v>5216</v>
      </c>
      <c r="B5441" s="2">
        <f t="shared" si="1352"/>
        <v>0.78423349973863932</v>
      </c>
      <c r="C5441" s="2">
        <f t="shared" si="1342"/>
        <v>2.8057401108280571</v>
      </c>
      <c r="D5441" s="2">
        <f t="shared" si="1343"/>
        <v>-0.28262287546333892</v>
      </c>
      <c r="E5441" s="2">
        <f t="shared" si="1344"/>
        <v>-2.720771839627786</v>
      </c>
      <c r="F5441" s="2">
        <f t="shared" si="1345"/>
        <v>-0.31060301364989223</v>
      </c>
      <c r="G5441" s="2">
        <f t="shared" si="1346"/>
        <v>0.90428305265422992</v>
      </c>
      <c r="H5441" s="2">
        <f t="shared" si="1337"/>
        <v>0.61502218211231441</v>
      </c>
      <c r="I5441" s="25">
        <f t="shared" si="1338"/>
        <v>0.8177278393176528</v>
      </c>
      <c r="L5441" s="20">
        <v>5216</v>
      </c>
      <c r="M5441" s="2">
        <f t="shared" si="1339"/>
        <v>0.41082820097799133</v>
      </c>
      <c r="N5441" s="2">
        <f t="shared" si="1347"/>
        <v>-7.5193522487257927E-2</v>
      </c>
      <c r="O5441" s="2">
        <f t="shared" si="1348"/>
        <v>-0.11303660122939194</v>
      </c>
      <c r="P5441" s="2">
        <f t="shared" si="1349"/>
        <v>7.1513825975743156E-2</v>
      </c>
      <c r="Q5441" s="2">
        <f t="shared" si="1350"/>
        <v>-1.2530578018962603E-2</v>
      </c>
      <c r="R5441" s="2">
        <f t="shared" si="1351"/>
        <v>-2.1008366812894845E-3</v>
      </c>
      <c r="S5441" s="2">
        <f t="shared" si="1340"/>
        <v>0.61502218211231441</v>
      </c>
      <c r="T5441" s="25">
        <f t="shared" si="1341"/>
        <v>4.413514761451415E-6</v>
      </c>
    </row>
    <row r="5442" spans="1:20" x14ac:dyDescent="0.2">
      <c r="A5442" s="20">
        <v>5217</v>
      </c>
      <c r="B5442" s="2">
        <f t="shared" si="1352"/>
        <v>0.20009981796624718</v>
      </c>
      <c r="C5442" s="2">
        <f t="shared" si="1342"/>
        <v>2.7223076707901503</v>
      </c>
      <c r="D5442" s="2">
        <f t="shared" si="1343"/>
        <v>2.0375725720767774</v>
      </c>
      <c r="E5442" s="2">
        <f t="shared" si="1344"/>
        <v>-1.9627853490343954</v>
      </c>
      <c r="F5442" s="2">
        <f t="shared" si="1345"/>
        <v>-1.3065773638705203</v>
      </c>
      <c r="G5442" s="2">
        <f t="shared" si="1346"/>
        <v>0.51695327142849368</v>
      </c>
      <c r="H5442" s="2">
        <f t="shared" si="1337"/>
        <v>4.0039937150125257E-2</v>
      </c>
      <c r="I5442" s="25">
        <f t="shared" si="1338"/>
        <v>0.26724068484062186</v>
      </c>
      <c r="L5442" s="20">
        <v>5217</v>
      </c>
      <c r="M5442" s="2">
        <f t="shared" si="1339"/>
        <v>-0.70088515974270693</v>
      </c>
      <c r="N5442" s="2">
        <f t="shared" si="1347"/>
        <v>0.45304475393831944</v>
      </c>
      <c r="O5442" s="2">
        <f t="shared" si="1348"/>
        <v>-0.21368980917648375</v>
      </c>
      <c r="P5442" s="2">
        <f t="shared" si="1349"/>
        <v>3.3334538869980057E-2</v>
      </c>
      <c r="Q5442" s="2">
        <f t="shared" si="1350"/>
        <v>1.0457797985964771E-2</v>
      </c>
      <c r="R5442" s="2">
        <f t="shared" si="1351"/>
        <v>-5.350445088551448E-3</v>
      </c>
      <c r="S5442" s="2">
        <f t="shared" si="1340"/>
        <v>4.0039937150125257E-2</v>
      </c>
      <c r="T5442" s="25">
        <f t="shared" si="1341"/>
        <v>2.8627262645604313E-5</v>
      </c>
    </row>
    <row r="5443" spans="1:20" x14ac:dyDescent="0.2">
      <c r="A5443" s="20">
        <v>5218</v>
      </c>
      <c r="B5443" s="2">
        <f t="shared" si="1352"/>
        <v>-0.47814393484192691</v>
      </c>
      <c r="C5443" s="2">
        <f t="shared" si="1342"/>
        <v>1.3585313959489091</v>
      </c>
      <c r="D5443" s="2">
        <f t="shared" si="1343"/>
        <v>3.3994658010195136</v>
      </c>
      <c r="E5443" s="2">
        <f t="shared" si="1344"/>
        <v>-0.28167023942302744</v>
      </c>
      <c r="F5443" s="2">
        <f t="shared" si="1345"/>
        <v>-1.688047964028363</v>
      </c>
      <c r="G5443" s="2">
        <f t="shared" si="1346"/>
        <v>-0.11350771096775426</v>
      </c>
      <c r="H5443" s="2">
        <f t="shared" si="1337"/>
        <v>0.22862162242612086</v>
      </c>
      <c r="I5443" s="25">
        <f t="shared" si="1338"/>
        <v>1.2884000449139241E-2</v>
      </c>
      <c r="L5443" s="20">
        <v>5218</v>
      </c>
      <c r="M5443" s="2">
        <f t="shared" si="1339"/>
        <v>-0.91877054623901289</v>
      </c>
      <c r="N5443" s="2">
        <f t="shared" si="1347"/>
        <v>0.40352208191639827</v>
      </c>
      <c r="O5443" s="2">
        <f t="shared" si="1348"/>
        <v>-4.1827717586009699E-2</v>
      </c>
      <c r="P5443" s="2">
        <f t="shared" si="1349"/>
        <v>-4.7355768672802584E-2</v>
      </c>
      <c r="Q5443" s="2">
        <f t="shared" si="1350"/>
        <v>2.0109506408925813E-2</v>
      </c>
      <c r="R5443" s="2">
        <f t="shared" si="1351"/>
        <v>-1.7767138541805135E-3</v>
      </c>
      <c r="S5443" s="2">
        <f t="shared" si="1340"/>
        <v>0.22862162242612086</v>
      </c>
      <c r="T5443" s="25">
        <f t="shared" si="1341"/>
        <v>3.1567121196369749E-6</v>
      </c>
    </row>
    <row r="5444" spans="1:20" x14ac:dyDescent="0.2">
      <c r="A5444" s="20">
        <v>5219</v>
      </c>
      <c r="B5444" s="2">
        <f t="shared" si="1352"/>
        <v>-0.93150912388853624</v>
      </c>
      <c r="C5444" s="2">
        <f t="shared" si="1342"/>
        <v>-0.64418342204574575</v>
      </c>
      <c r="D5444" s="2">
        <f t="shared" si="1343"/>
        <v>3.1625371456243827</v>
      </c>
      <c r="E5444" s="2">
        <f t="shared" si="1344"/>
        <v>1.5319187850079017</v>
      </c>
      <c r="F5444" s="2">
        <f t="shared" si="1345"/>
        <v>-1.2756032302266314</v>
      </c>
      <c r="G5444" s="2">
        <f t="shared" si="1346"/>
        <v>-0.69058424328896151</v>
      </c>
      <c r="H5444" s="2">
        <f t="shared" si="1337"/>
        <v>0.86770924788758841</v>
      </c>
      <c r="I5444" s="25">
        <f t="shared" si="1338"/>
        <v>0.47690659707898758</v>
      </c>
      <c r="L5444" s="20">
        <v>5219</v>
      </c>
      <c r="M5444" s="2">
        <f t="shared" si="1339"/>
        <v>3.5037895714353361E-2</v>
      </c>
      <c r="N5444" s="2">
        <f t="shared" si="1347"/>
        <v>-0.16060604296827385</v>
      </c>
      <c r="O5444" s="2">
        <f t="shared" si="1348"/>
        <v>0.18337661353786688</v>
      </c>
      <c r="P5444" s="2">
        <f t="shared" si="1349"/>
        <v>-6.7653998865498138E-2</v>
      </c>
      <c r="Q5444" s="2">
        <f t="shared" si="1350"/>
        <v>4.1158731860249757E-3</v>
      </c>
      <c r="R5444" s="2">
        <f t="shared" si="1351"/>
        <v>4.0628330034721489E-3</v>
      </c>
      <c r="S5444" s="2">
        <f t="shared" si="1340"/>
        <v>0.86770924788758841</v>
      </c>
      <c r="T5444" s="25">
        <f t="shared" si="1341"/>
        <v>1.6506612014102521E-5</v>
      </c>
    </row>
    <row r="5445" spans="1:20" x14ac:dyDescent="0.2">
      <c r="A5445" s="20">
        <v>5220</v>
      </c>
      <c r="B5445" s="2">
        <f t="shared" si="1352"/>
        <v>-0.94677101673902253</v>
      </c>
      <c r="C5445" s="2">
        <f t="shared" si="1342"/>
        <v>-2.3439287110086808</v>
      </c>
      <c r="D5445" s="2">
        <f t="shared" si="1343"/>
        <v>1.4382178546360678</v>
      </c>
      <c r="E5445" s="2">
        <f t="shared" si="1344"/>
        <v>2.6250224679583143</v>
      </c>
      <c r="F5445" s="2">
        <f t="shared" si="1345"/>
        <v>-0.26322236539901617</v>
      </c>
      <c r="G5445" s="2">
        <f t="shared" si="1346"/>
        <v>-0.94286821531490894</v>
      </c>
      <c r="H5445" s="2">
        <f t="shared" si="1337"/>
        <v>0.8963753581370425</v>
      </c>
      <c r="I5445" s="25">
        <f t="shared" si="1338"/>
        <v>0.88900047145112149</v>
      </c>
      <c r="L5445" s="20">
        <v>5220</v>
      </c>
      <c r="M5445" s="2">
        <f t="shared" si="1339"/>
        <v>0.94416305266394762</v>
      </c>
      <c r="N5445" s="2">
        <f t="shared" si="1347"/>
        <v>-0.51991577208701145</v>
      </c>
      <c r="O5445" s="2">
        <f t="shared" si="1348"/>
        <v>0.17472359339634017</v>
      </c>
      <c r="P5445" s="2">
        <f t="shared" si="1349"/>
        <v>-1.6741335476570685E-3</v>
      </c>
      <c r="Q5445" s="2">
        <f t="shared" si="1350"/>
        <v>-1.7126669278072777E-2</v>
      </c>
      <c r="R5445" s="2">
        <f t="shared" si="1351"/>
        <v>4.721111942112932E-3</v>
      </c>
      <c r="S5445" s="2">
        <f t="shared" si="1340"/>
        <v>0.8963753581370425</v>
      </c>
      <c r="T5445" s="25">
        <f t="shared" si="1341"/>
        <v>2.2288897969961339E-5</v>
      </c>
    </row>
    <row r="5446" spans="1:20" x14ac:dyDescent="0.2">
      <c r="A5446" s="20">
        <v>5221</v>
      </c>
      <c r="B5446" s="2">
        <f t="shared" si="1352"/>
        <v>-0.5167517067117624</v>
      </c>
      <c r="C5446" s="2">
        <f t="shared" si="1342"/>
        <v>-2.9412877022878381</v>
      </c>
      <c r="D5446" s="2">
        <f t="shared" si="1343"/>
        <v>-0.96251776616149143</v>
      </c>
      <c r="E5446" s="2">
        <f t="shared" si="1344"/>
        <v>2.4835370671204231</v>
      </c>
      <c r="F5446" s="2">
        <f t="shared" si="1345"/>
        <v>0.87295609083868153</v>
      </c>
      <c r="G5446" s="2">
        <f t="shared" si="1346"/>
        <v>-0.75170653295598633</v>
      </c>
      <c r="H5446" s="2">
        <f t="shared" si="1337"/>
        <v>0.26703232638951929</v>
      </c>
      <c r="I5446" s="25">
        <f t="shared" si="1338"/>
        <v>0.56506271168870936</v>
      </c>
      <c r="L5446" s="20">
        <v>5221</v>
      </c>
      <c r="M5446" s="2">
        <f t="shared" si="1339"/>
        <v>0.64921171153226542</v>
      </c>
      <c r="N5446" s="2">
        <f t="shared" si="1347"/>
        <v>-0.21618498041252146</v>
      </c>
      <c r="O5446" s="2">
        <f t="shared" si="1348"/>
        <v>-5.6751715623373944E-2</v>
      </c>
      <c r="P5446" s="2">
        <f t="shared" si="1349"/>
        <v>6.6440728319540399E-2</v>
      </c>
      <c r="Q5446" s="2">
        <f t="shared" si="1350"/>
        <v>-1.652783602849291E-2</v>
      </c>
      <c r="R5446" s="2">
        <f t="shared" si="1351"/>
        <v>-6.413699594783977E-4</v>
      </c>
      <c r="S5446" s="2">
        <f t="shared" si="1340"/>
        <v>0.26703232638951929</v>
      </c>
      <c r="T5446" s="25">
        <f t="shared" si="1341"/>
        <v>4.1135542492132152E-7</v>
      </c>
    </row>
    <row r="5447" spans="1:20" x14ac:dyDescent="0.2">
      <c r="A5447" s="20">
        <v>5222</v>
      </c>
      <c r="B5447" s="2">
        <f t="shared" si="1352"/>
        <v>0.15630400544992148</v>
      </c>
      <c r="C5447" s="2">
        <f t="shared" si="1342"/>
        <v>-2.1553131282929185</v>
      </c>
      <c r="D5447" s="2">
        <f t="shared" si="1343"/>
        <v>-2.9105662417783549</v>
      </c>
      <c r="E5447" s="2">
        <f t="shared" si="1344"/>
        <v>1.1740053772786518</v>
      </c>
      <c r="F5447" s="2">
        <f t="shared" si="1345"/>
        <v>1.5985696572397701</v>
      </c>
      <c r="G5447" s="2">
        <f t="shared" si="1346"/>
        <v>-0.20700552240927514</v>
      </c>
      <c r="H5447" s="2">
        <f t="shared" si="1337"/>
        <v>2.4430942119689086E-2</v>
      </c>
      <c r="I5447" s="25">
        <f t="shared" si="1338"/>
        <v>4.2851286307936914E-2</v>
      </c>
      <c r="L5447" s="20">
        <v>5222</v>
      </c>
      <c r="M5447" s="2">
        <f t="shared" si="1339"/>
        <v>-0.4736692567221481</v>
      </c>
      <c r="N5447" s="2">
        <f t="shared" si="1347"/>
        <v>0.3632431639793981</v>
      </c>
      <c r="O5447" s="2">
        <f t="shared" si="1348"/>
        <v>-0.21585244186819139</v>
      </c>
      <c r="P5447" s="2">
        <f t="shared" si="1349"/>
        <v>4.9824759787082229E-2</v>
      </c>
      <c r="Q5447" s="2">
        <f t="shared" si="1350"/>
        <v>5.1486901788625949E-3</v>
      </c>
      <c r="R5447" s="2">
        <f t="shared" si="1351"/>
        <v>-5.1859226986731592E-3</v>
      </c>
      <c r="S5447" s="2">
        <f t="shared" si="1340"/>
        <v>2.4430942119689086E-2</v>
      </c>
      <c r="T5447" s="25">
        <f t="shared" si="1341"/>
        <v>2.6893794236613501E-5</v>
      </c>
    </row>
    <row r="5448" spans="1:20" x14ac:dyDescent="0.2">
      <c r="A5448" s="20">
        <v>5223</v>
      </c>
      <c r="B5448" s="2">
        <f t="shared" si="1352"/>
        <v>0.7558475015313858</v>
      </c>
      <c r="C5448" s="2">
        <f t="shared" si="1342"/>
        <v>-0.35566111236522902</v>
      </c>
      <c r="D5448" s="2">
        <f t="shared" si="1343"/>
        <v>-3.4897299350348212</v>
      </c>
      <c r="E5448" s="2">
        <f t="shared" si="1344"/>
        <v>-0.68767938583732779</v>
      </c>
      <c r="F5448" s="2">
        <f t="shared" si="1345"/>
        <v>1.5723509355010796</v>
      </c>
      <c r="G5448" s="2">
        <f t="shared" si="1346"/>
        <v>0.43505341987703777</v>
      </c>
      <c r="H5448" s="2">
        <f t="shared" si="1337"/>
        <v>0.5713054455712383</v>
      </c>
      <c r="I5448" s="25">
        <f t="shared" si="1338"/>
        <v>0.18927147814670611</v>
      </c>
      <c r="L5448" s="20">
        <v>5223</v>
      </c>
      <c r="M5448" s="2">
        <f t="shared" si="1339"/>
        <v>-0.99248716799337133</v>
      </c>
      <c r="N5448" s="2">
        <f t="shared" si="1347"/>
        <v>0.47943293486980931</v>
      </c>
      <c r="O5448" s="2">
        <f t="shared" si="1348"/>
        <v>-9.9679896643830257E-2</v>
      </c>
      <c r="P5448" s="2">
        <f t="shared" si="1349"/>
        <v>-3.0331952171858099E-2</v>
      </c>
      <c r="Q5448" s="2">
        <f t="shared" si="1350"/>
        <v>2.0259171651997001E-2</v>
      </c>
      <c r="R5448" s="2">
        <f t="shared" si="1351"/>
        <v>-3.1169486484220006E-3</v>
      </c>
      <c r="S5448" s="2">
        <f t="shared" si="1340"/>
        <v>0.5713054455712383</v>
      </c>
      <c r="T5448" s="25">
        <f t="shared" si="1341"/>
        <v>9.7153688768997365E-6</v>
      </c>
    </row>
    <row r="5449" spans="1:20" x14ac:dyDescent="0.2">
      <c r="A5449" s="20">
        <v>5224</v>
      </c>
      <c r="B5449" s="2">
        <f t="shared" si="1352"/>
        <v>0.99990410719936818</v>
      </c>
      <c r="C5449" s="2">
        <f t="shared" si="1342"/>
        <v>1.6112638820660157</v>
      </c>
      <c r="D5449" s="2">
        <f t="shared" si="1343"/>
        <v>-2.4276191113100274</v>
      </c>
      <c r="E5449" s="2">
        <f t="shared" si="1344"/>
        <v>-2.2259377885072187</v>
      </c>
      <c r="F5449" s="2">
        <f t="shared" si="1345"/>
        <v>0.80663100013513855</v>
      </c>
      <c r="G5449" s="2">
        <f t="shared" si="1346"/>
        <v>0.87249994089798122</v>
      </c>
      <c r="H5449" s="2">
        <f t="shared" si="1337"/>
        <v>0.99980822359416555</v>
      </c>
      <c r="I5449" s="25">
        <f t="shared" si="1338"/>
        <v>0.76125614686698073</v>
      </c>
      <c r="L5449" s="20">
        <v>5224</v>
      </c>
      <c r="M5449" s="2">
        <f t="shared" si="1339"/>
        <v>-0.24560158635928903</v>
      </c>
      <c r="N5449" s="2">
        <f t="shared" si="1347"/>
        <v>-1.5790680576090718E-2</v>
      </c>
      <c r="O5449" s="2">
        <f t="shared" si="1348"/>
        <v>0.14361287483967183</v>
      </c>
      <c r="P5449" s="2">
        <f t="shared" si="1349"/>
        <v>-7.180679594274067E-2</v>
      </c>
      <c r="Q5449" s="2">
        <f t="shared" si="1350"/>
        <v>9.5334457159842248E-3</v>
      </c>
      <c r="R5449" s="2">
        <f t="shared" si="1351"/>
        <v>2.9270216726222527E-3</v>
      </c>
      <c r="S5449" s="2">
        <f t="shared" si="1340"/>
        <v>0.99980822359416555</v>
      </c>
      <c r="T5449" s="25">
        <f t="shared" si="1341"/>
        <v>8.5674558720003707E-6</v>
      </c>
    </row>
    <row r="5450" spans="1:20" x14ac:dyDescent="0.2">
      <c r="A5450" s="20">
        <v>5225</v>
      </c>
      <c r="B5450" s="2">
        <f t="shared" si="1352"/>
        <v>0.77369018731906525</v>
      </c>
      <c r="C5450" s="2">
        <f t="shared" si="1342"/>
        <v>2.8203862960689858</v>
      </c>
      <c r="D5450" s="2">
        <f t="shared" si="1343"/>
        <v>-0.22376108694114991</v>
      </c>
      <c r="E5450" s="2">
        <f t="shared" si="1344"/>
        <v>-2.7173028680048001</v>
      </c>
      <c r="F5450" s="2">
        <f t="shared" si="1345"/>
        <v>-0.33846009855142251</v>
      </c>
      <c r="G5450" s="2">
        <f t="shared" si="1346"/>
        <v>0.89959610652696087</v>
      </c>
      <c r="H5450" s="2">
        <f t="shared" si="1337"/>
        <v>0.59859650595381031</v>
      </c>
      <c r="I5450" s="25">
        <f t="shared" si="1338"/>
        <v>0.80927315487846718</v>
      </c>
      <c r="L5450" s="20">
        <v>5225</v>
      </c>
      <c r="M5450" s="2">
        <f t="shared" si="1339"/>
        <v>0.81449588933505512</v>
      </c>
      <c r="N5450" s="2">
        <f t="shared" si="1347"/>
        <v>-0.49087668598006806</v>
      </c>
      <c r="O5450" s="2">
        <f t="shared" si="1348"/>
        <v>0.20375837432565536</v>
      </c>
      <c r="P5450" s="2">
        <f t="shared" si="1349"/>
        <v>-2.1707546495967841E-2</v>
      </c>
      <c r="Q5450" s="2">
        <f t="shared" si="1350"/>
        <v>-1.3350135687752009E-2</v>
      </c>
      <c r="R5450" s="2">
        <f t="shared" si="1351"/>
        <v>5.2382066496958531E-3</v>
      </c>
      <c r="S5450" s="2">
        <f t="shared" si="1340"/>
        <v>0.59859650595381031</v>
      </c>
      <c r="T5450" s="25">
        <f t="shared" si="1341"/>
        <v>2.7438808904917855E-5</v>
      </c>
    </row>
    <row r="5451" spans="1:20" x14ac:dyDescent="0.2">
      <c r="A5451" s="20">
        <v>5226</v>
      </c>
      <c r="B5451" s="2">
        <f t="shared" si="1352"/>
        <v>0.18359768309968497</v>
      </c>
      <c r="C5451" s="2">
        <f t="shared" si="1342"/>
        <v>2.7030369652791961</v>
      </c>
      <c r="D5451" s="2">
        <f t="shared" si="1343"/>
        <v>2.0853352729795938</v>
      </c>
      <c r="E5451" s="2">
        <f t="shared" si="1344"/>
        <v>-1.9306779496511957</v>
      </c>
      <c r="F5451" s="2">
        <f t="shared" si="1345"/>
        <v>-1.3243681243043375</v>
      </c>
      <c r="G5451" s="2">
        <f t="shared" si="1346"/>
        <v>0.50359816667939628</v>
      </c>
      <c r="H5451" s="2">
        <f t="shared" si="1337"/>
        <v>3.3708109239572348E-2</v>
      </c>
      <c r="I5451" s="25">
        <f t="shared" si="1338"/>
        <v>0.25361111348284898</v>
      </c>
      <c r="L5451" s="20">
        <v>5226</v>
      </c>
      <c r="M5451" s="2">
        <f t="shared" si="1339"/>
        <v>0.83587938933942885</v>
      </c>
      <c r="N5451" s="2">
        <f t="shared" si="1347"/>
        <v>-0.339955266737131</v>
      </c>
      <c r="O5451" s="2">
        <f t="shared" si="1348"/>
        <v>4.0539791134018878E-3</v>
      </c>
      <c r="P5451" s="2">
        <f t="shared" si="1349"/>
        <v>5.6075000335921187E-2</v>
      </c>
      <c r="Q5451" s="2">
        <f t="shared" si="1350"/>
        <v>-1.9208496095414019E-2</v>
      </c>
      <c r="R5451" s="2">
        <f t="shared" si="1351"/>
        <v>8.6918792560685386E-4</v>
      </c>
      <c r="S5451" s="2">
        <f t="shared" si="1340"/>
        <v>3.3708109239572348E-2</v>
      </c>
      <c r="T5451" s="25">
        <f t="shared" si="1341"/>
        <v>7.5548765002074574E-7</v>
      </c>
    </row>
    <row r="5452" spans="1:20" x14ac:dyDescent="0.2">
      <c r="A5452" s="20">
        <v>5227</v>
      </c>
      <c r="B5452" s="2">
        <f t="shared" si="1352"/>
        <v>-0.49284368027407932</v>
      </c>
      <c r="C5452" s="2">
        <f t="shared" si="1342"/>
        <v>1.3144071136009492</v>
      </c>
      <c r="D5452" s="2">
        <f t="shared" si="1343"/>
        <v>3.4136658697555848</v>
      </c>
      <c r="E5452" s="2">
        <f t="shared" si="1344"/>
        <v>-0.23602502390149954</v>
      </c>
      <c r="F5452" s="2">
        <f t="shared" si="1345"/>
        <v>-1.6874051273741564</v>
      </c>
      <c r="G5452" s="2">
        <f t="shared" si="1346"/>
        <v>-0.12924985989591192</v>
      </c>
      <c r="H5452" s="2">
        <f t="shared" si="1337"/>
        <v>0.24289489318609891</v>
      </c>
      <c r="I5452" s="25">
        <f t="shared" si="1338"/>
        <v>1.6705526283112861E-2</v>
      </c>
      <c r="L5452" s="20">
        <v>5227</v>
      </c>
      <c r="M5452" s="2">
        <f t="shared" si="1339"/>
        <v>-0.20872113226603453</v>
      </c>
      <c r="N5452" s="2">
        <f t="shared" si="1347"/>
        <v>0.24450583182544977</v>
      </c>
      <c r="O5452" s="2">
        <f t="shared" si="1348"/>
        <v>-0.20082039278904179</v>
      </c>
      <c r="P5452" s="2">
        <f t="shared" si="1349"/>
        <v>6.2345968904116665E-2</v>
      </c>
      <c r="Q5452" s="2">
        <f t="shared" si="1350"/>
        <v>-5.7055933613998498E-4</v>
      </c>
      <c r="R5452" s="2">
        <f t="shared" si="1351"/>
        <v>-4.608292679711877E-3</v>
      </c>
      <c r="S5452" s="2">
        <f t="shared" si="1340"/>
        <v>0.24289489318609891</v>
      </c>
      <c r="T5452" s="25">
        <f t="shared" si="1341"/>
        <v>2.1236361421886073E-5</v>
      </c>
    </row>
    <row r="5453" spans="1:20" x14ac:dyDescent="0.2">
      <c r="A5453" s="20">
        <v>5228</v>
      </c>
      <c r="B5453" s="2">
        <f t="shared" si="1352"/>
        <v>-0.93749295992028647</v>
      </c>
      <c r="C5453" s="2">
        <f t="shared" si="1342"/>
        <v>-0.69240894178150492</v>
      </c>
      <c r="D5453" s="2">
        <f t="shared" si="1343"/>
        <v>3.1364960679849561</v>
      </c>
      <c r="E5453" s="2">
        <f t="shared" si="1344"/>
        <v>1.5696341585818143</v>
      </c>
      <c r="F5453" s="2">
        <f t="shared" si="1345"/>
        <v>-1.2568291326074879</v>
      </c>
      <c r="G5453" s="2">
        <f t="shared" si="1346"/>
        <v>-0.70130965777741017</v>
      </c>
      <c r="H5453" s="2">
        <f t="shared" si="1337"/>
        <v>0.87889304990009987</v>
      </c>
      <c r="I5453" s="25">
        <f t="shared" si="1338"/>
        <v>0.49183523609186819</v>
      </c>
      <c r="L5453" s="20">
        <v>5228</v>
      </c>
      <c r="M5453" s="2">
        <f t="shared" si="1339"/>
        <v>-0.98714283093899768</v>
      </c>
      <c r="N5453" s="2">
        <f t="shared" si="1347"/>
        <v>0.51715243509074404</v>
      </c>
      <c r="O5453" s="2">
        <f t="shared" si="1348"/>
        <v>-0.14959163228156089</v>
      </c>
      <c r="P5453" s="2">
        <f t="shared" si="1349"/>
        <v>-1.0891909750233774E-2</v>
      </c>
      <c r="Q5453" s="2">
        <f t="shared" si="1350"/>
        <v>1.8795002895868003E-2</v>
      </c>
      <c r="R5453" s="2">
        <f t="shared" si="1351"/>
        <v>-4.2088891002791742E-3</v>
      </c>
      <c r="S5453" s="2">
        <f t="shared" si="1340"/>
        <v>0.87889304990009987</v>
      </c>
      <c r="T5453" s="25">
        <f t="shared" si="1341"/>
        <v>1.7714747458448838E-5</v>
      </c>
    </row>
    <row r="5454" spans="1:20" x14ac:dyDescent="0.2">
      <c r="A5454" s="20">
        <v>5229</v>
      </c>
      <c r="B5454" s="2">
        <f t="shared" si="1352"/>
        <v>-0.9412246517842271</v>
      </c>
      <c r="C5454" s="2">
        <f t="shared" si="1342"/>
        <v>-2.3735742526559531</v>
      </c>
      <c r="D5454" s="2">
        <f t="shared" si="1343"/>
        <v>1.3841831563380482</v>
      </c>
      <c r="E5454" s="2">
        <f t="shared" si="1344"/>
        <v>2.6370698700738404</v>
      </c>
      <c r="F5454" s="2">
        <f t="shared" si="1345"/>
        <v>-0.23514675827859619</v>
      </c>
      <c r="G5454" s="2">
        <f t="shared" si="1346"/>
        <v>-0.94353256534051577</v>
      </c>
      <c r="H5454" s="2">
        <f t="shared" si="1337"/>
        <v>0.88590384512633957</v>
      </c>
      <c r="I5454" s="25">
        <f t="shared" si="1338"/>
        <v>0.89025370185805464</v>
      </c>
      <c r="L5454" s="20">
        <v>5229</v>
      </c>
      <c r="M5454" s="2">
        <f t="shared" si="1339"/>
        <v>-0.50667658686711969</v>
      </c>
      <c r="N5454" s="2">
        <f t="shared" si="1347"/>
        <v>0.13028255837797539</v>
      </c>
      <c r="O5454" s="2">
        <f t="shared" si="1348"/>
        <v>9.2409016865115046E-2</v>
      </c>
      <c r="P5454" s="2">
        <f t="shared" si="1349"/>
        <v>-7.0239504822073098E-2</v>
      </c>
      <c r="Q5454" s="2">
        <f t="shared" si="1350"/>
        <v>1.4191589425739566E-2</v>
      </c>
      <c r="R5454" s="2">
        <f t="shared" si="1351"/>
        <v>1.558045473394893E-3</v>
      </c>
      <c r="S5454" s="2">
        <f t="shared" si="1340"/>
        <v>0.88590384512633957</v>
      </c>
      <c r="T5454" s="25">
        <f t="shared" si="1341"/>
        <v>2.4275056971663165E-6</v>
      </c>
    </row>
    <row r="5455" spans="1:20" x14ac:dyDescent="0.2">
      <c r="A5455" s="20">
        <v>5230</v>
      </c>
      <c r="B5455" s="2">
        <f t="shared" si="1352"/>
        <v>-0.50228368287339253</v>
      </c>
      <c r="C5455" s="2">
        <f t="shared" si="1342"/>
        <v>-2.9384105043855628</v>
      </c>
      <c r="D5455" s="2">
        <f t="shared" si="1343"/>
        <v>-1.0191327221930737</v>
      </c>
      <c r="E5455" s="2">
        <f t="shared" si="1344"/>
        <v>2.464250416316796</v>
      </c>
      <c r="F5455" s="2">
        <f t="shared" si="1345"/>
        <v>0.89712881073817929</v>
      </c>
      <c r="G5455" s="2">
        <f t="shared" si="1346"/>
        <v>-0.74199736432096275</v>
      </c>
      <c r="H5455" s="2">
        <f t="shared" si="1337"/>
        <v>0.25228889808085875</v>
      </c>
      <c r="I5455" s="25">
        <f t="shared" si="1338"/>
        <v>0.55056008865925554</v>
      </c>
      <c r="L5455" s="20">
        <v>5230</v>
      </c>
      <c r="M5455" s="2">
        <f t="shared" si="1339"/>
        <v>0.61994645041282181</v>
      </c>
      <c r="N5455" s="2">
        <f t="shared" si="1347"/>
        <v>-0.4227346444879157</v>
      </c>
      <c r="O5455" s="2">
        <f t="shared" si="1348"/>
        <v>0.21656187997101439</v>
      </c>
      <c r="P5455" s="2">
        <f t="shared" si="1349"/>
        <v>-4.0011748735361979E-2</v>
      </c>
      <c r="Q5455" s="2">
        <f t="shared" si="1350"/>
        <v>-8.5101379421874523E-3</v>
      </c>
      <c r="R5455" s="2">
        <f t="shared" si="1351"/>
        <v>5.3380288186316762E-3</v>
      </c>
      <c r="S5455" s="2">
        <f t="shared" si="1340"/>
        <v>0.25228889808085875</v>
      </c>
      <c r="T5455" s="25">
        <f t="shared" si="1341"/>
        <v>2.8494551668542288E-5</v>
      </c>
    </row>
    <row r="5456" spans="1:20" x14ac:dyDescent="0.2">
      <c r="A5456" s="20">
        <v>5231</v>
      </c>
      <c r="B5456" s="2">
        <f t="shared" si="1352"/>
        <v>0.17288915049216952</v>
      </c>
      <c r="C5456" s="2">
        <f t="shared" si="1342"/>
        <v>-2.121266381972009</v>
      </c>
      <c r="D5456" s="2">
        <f t="shared" si="1343"/>
        <v>-2.9431345570887468</v>
      </c>
      <c r="E5456" s="2">
        <f t="shared" si="1344"/>
        <v>1.1324554867910681</v>
      </c>
      <c r="F5456" s="2">
        <f t="shared" si="1345"/>
        <v>1.6074706820404494</v>
      </c>
      <c r="G5456" s="2">
        <f t="shared" si="1346"/>
        <v>-0.19148920883262463</v>
      </c>
      <c r="H5456" s="2">
        <f t="shared" si="1337"/>
        <v>2.989065835790404E-2</v>
      </c>
      <c r="I5456" s="25">
        <f t="shared" si="1338"/>
        <v>3.6668117099344526E-2</v>
      </c>
      <c r="L5456" s="20">
        <v>5231</v>
      </c>
      <c r="M5456" s="2">
        <f t="shared" si="1339"/>
        <v>0.95596139420207904</v>
      </c>
      <c r="N5456" s="2">
        <f t="shared" si="1347"/>
        <v>-0.43664491141006423</v>
      </c>
      <c r="O5456" s="2">
        <f t="shared" si="1348"/>
        <v>6.4536736198153671E-2</v>
      </c>
      <c r="P5456" s="2">
        <f t="shared" si="1349"/>
        <v>4.1242369973381467E-2</v>
      </c>
      <c r="Q5456" s="2">
        <f t="shared" si="1350"/>
        <v>-2.0359018375619244E-2</v>
      </c>
      <c r="R5456" s="2">
        <f t="shared" si="1351"/>
        <v>2.3105067988443266E-3</v>
      </c>
      <c r="S5456" s="2">
        <f t="shared" si="1340"/>
        <v>2.989065835790404E-2</v>
      </c>
      <c r="T5456" s="25">
        <f t="shared" si="1341"/>
        <v>5.3384416675058574E-6</v>
      </c>
    </row>
    <row r="5457" spans="1:20" x14ac:dyDescent="0.2">
      <c r="A5457" s="20">
        <v>5232</v>
      </c>
      <c r="B5457" s="2">
        <f t="shared" si="1352"/>
        <v>0.76674951491341592</v>
      </c>
      <c r="C5457" s="2">
        <f t="shared" si="1342"/>
        <v>-0.30645753441548612</v>
      </c>
      <c r="D5457" s="2">
        <f t="shared" si="1343"/>
        <v>-3.4829342220395856</v>
      </c>
      <c r="E5457" s="2">
        <f t="shared" si="1344"/>
        <v>-0.7319509532775933</v>
      </c>
      <c r="F5457" s="2">
        <f t="shared" si="1345"/>
        <v>1.5617939741568434</v>
      </c>
      <c r="G5457" s="2">
        <f t="shared" si="1346"/>
        <v>0.44907931367112602</v>
      </c>
      <c r="H5457" s="2">
        <f t="shared" si="1337"/>
        <v>0.58790481861995858</v>
      </c>
      <c r="I5457" s="25">
        <f t="shared" si="1338"/>
        <v>0.20167222996732959</v>
      </c>
      <c r="L5457" s="20">
        <v>5232</v>
      </c>
      <c r="M5457" s="2">
        <f t="shared" si="1339"/>
        <v>7.2853597926413396E-2</v>
      </c>
      <c r="N5457" s="2">
        <f t="shared" si="1347"/>
        <v>0.10629130528365797</v>
      </c>
      <c r="O5457" s="2">
        <f t="shared" si="1348"/>
        <v>-0.16979110635079522</v>
      </c>
      <c r="P5457" s="2">
        <f t="shared" si="1349"/>
        <v>6.9900733881239074E-2</v>
      </c>
      <c r="Q5457" s="2">
        <f t="shared" si="1350"/>
        <v>-6.2443584215275969E-3</v>
      </c>
      <c r="R5457" s="2">
        <f t="shared" si="1351"/>
        <v>-3.6635687078222898E-3</v>
      </c>
      <c r="S5457" s="2">
        <f t="shared" si="1340"/>
        <v>0.58790481861995858</v>
      </c>
      <c r="T5457" s="25">
        <f t="shared" si="1341"/>
        <v>1.3421735676934682E-5</v>
      </c>
    </row>
    <row r="5458" spans="1:20" x14ac:dyDescent="0.2">
      <c r="A5458" s="20">
        <v>5233</v>
      </c>
      <c r="B5458" s="2">
        <f t="shared" si="1352"/>
        <v>0.99999560167940382</v>
      </c>
      <c r="C5458" s="2">
        <f t="shared" si="1342"/>
        <v>1.6524830801076968</v>
      </c>
      <c r="D5458" s="2">
        <f t="shared" si="1343"/>
        <v>-2.3846555000167799</v>
      </c>
      <c r="E5458" s="2">
        <f t="shared" si="1344"/>
        <v>-2.2521094229706771</v>
      </c>
      <c r="F5458" s="2">
        <f t="shared" si="1345"/>
        <v>0.78158115652326621</v>
      </c>
      <c r="G5458" s="2">
        <f t="shared" si="1346"/>
        <v>0.87843881789751377</v>
      </c>
      <c r="H5458" s="2">
        <f t="shared" si="1337"/>
        <v>0.99999120337815284</v>
      </c>
      <c r="I5458" s="25">
        <f t="shared" si="1338"/>
        <v>0.77165475678918138</v>
      </c>
      <c r="L5458" s="20">
        <v>5233</v>
      </c>
      <c r="M5458" s="2">
        <f t="shared" si="1339"/>
        <v>-0.90316326190173113</v>
      </c>
      <c r="N5458" s="2">
        <f t="shared" si="1347"/>
        <v>0.51367586881621929</v>
      </c>
      <c r="O5458" s="2">
        <f t="shared" si="1348"/>
        <v>-0.18758698425273496</v>
      </c>
      <c r="P5458" s="2">
        <f t="shared" si="1349"/>
        <v>9.4157759577545713E-3</v>
      </c>
      <c r="Q5458" s="2">
        <f t="shared" si="1350"/>
        <v>1.583363498424328E-2</v>
      </c>
      <c r="R5458" s="2">
        <f t="shared" si="1351"/>
        <v>-4.9655518593672418E-3</v>
      </c>
      <c r="S5458" s="2">
        <f t="shared" si="1340"/>
        <v>0.99999120337815284</v>
      </c>
      <c r="T5458" s="25">
        <f t="shared" si="1341"/>
        <v>2.4656705268065471E-5</v>
      </c>
    </row>
    <row r="5459" spans="1:20" x14ac:dyDescent="0.2">
      <c r="A5459" s="20">
        <v>5234</v>
      </c>
      <c r="B5459" s="2">
        <f t="shared" si="1352"/>
        <v>0.76292813161321305</v>
      </c>
      <c r="C5459" s="2">
        <f t="shared" si="1342"/>
        <v>2.8342350812958266</v>
      </c>
      <c r="D5459" s="2">
        <f t="shared" si="1343"/>
        <v>-0.16483603506606709</v>
      </c>
      <c r="E5459" s="2">
        <f t="shared" si="1344"/>
        <v>-2.7130656408602203</v>
      </c>
      <c r="F5459" s="2">
        <f t="shared" si="1345"/>
        <v>-0.36622149156565142</v>
      </c>
      <c r="G5459" s="2">
        <f t="shared" si="1346"/>
        <v>0.89465482008155173</v>
      </c>
      <c r="H5459" s="2">
        <f t="shared" si="1337"/>
        <v>0.58205933400682808</v>
      </c>
      <c r="I5459" s="25">
        <f t="shared" si="1338"/>
        <v>0.80040724709515365</v>
      </c>
      <c r="L5459" s="20">
        <v>5234</v>
      </c>
      <c r="M5459" s="2">
        <f t="shared" si="1339"/>
        <v>-0.72739002094317373</v>
      </c>
      <c r="N5459" s="2">
        <f t="shared" si="1347"/>
        <v>0.26597756342273776</v>
      </c>
      <c r="O5459" s="2">
        <f t="shared" si="1348"/>
        <v>3.384390958523964E-2</v>
      </c>
      <c r="P5459" s="2">
        <f t="shared" si="1349"/>
        <v>-6.3076975015638692E-2</v>
      </c>
      <c r="Q5459" s="2">
        <f t="shared" si="1350"/>
        <v>1.7719239257889305E-2</v>
      </c>
      <c r="R5459" s="2">
        <f t="shared" si="1351"/>
        <v>6.4956264985623741E-5</v>
      </c>
      <c r="S5459" s="2">
        <f t="shared" si="1340"/>
        <v>0.58205933400682808</v>
      </c>
      <c r="T5459" s="25">
        <f t="shared" si="1341"/>
        <v>4.2193163608825688E-9</v>
      </c>
    </row>
    <row r="5460" spans="1:20" x14ac:dyDescent="0.2">
      <c r="A5460" s="20">
        <v>5235</v>
      </c>
      <c r="B5460" s="2">
        <f t="shared" si="1352"/>
        <v>0.16704364016861087</v>
      </c>
      <c r="C5460" s="2">
        <f t="shared" si="1342"/>
        <v>2.6830020376057773</v>
      </c>
      <c r="D5460" s="2">
        <f t="shared" si="1343"/>
        <v>2.1325083928103039</v>
      </c>
      <c r="E5460" s="2">
        <f t="shared" si="1344"/>
        <v>-1.8980246950331852</v>
      </c>
      <c r="F5460" s="2">
        <f t="shared" si="1345"/>
        <v>-1.3417844498025921</v>
      </c>
      <c r="G5460" s="2">
        <f t="shared" si="1346"/>
        <v>0.49010068101406101</v>
      </c>
      <c r="H5460" s="2">
        <f t="shared" si="1337"/>
        <v>2.7903577720780347E-2</v>
      </c>
      <c r="I5460" s="25">
        <f t="shared" si="1338"/>
        <v>0.24019867753044638</v>
      </c>
      <c r="L5460" s="20">
        <v>5235</v>
      </c>
      <c r="M5460" s="2">
        <f t="shared" si="1339"/>
        <v>0.3760124326664569</v>
      </c>
      <c r="N5460" s="2">
        <f t="shared" si="1347"/>
        <v>-0.3209178035699371</v>
      </c>
      <c r="O5460" s="2">
        <f t="shared" si="1348"/>
        <v>0.21211419041296609</v>
      </c>
      <c r="P5460" s="2">
        <f t="shared" si="1349"/>
        <v>-5.5128638009262251E-2</v>
      </c>
      <c r="Q5460" s="2">
        <f t="shared" si="1350"/>
        <v>-2.9922274870164173E-3</v>
      </c>
      <c r="R5460" s="2">
        <f t="shared" si="1351"/>
        <v>5.0126266721712796E-3</v>
      </c>
      <c r="S5460" s="2">
        <f t="shared" si="1340"/>
        <v>2.7903577720780347E-2</v>
      </c>
      <c r="T5460" s="25">
        <f t="shared" si="1341"/>
        <v>2.5126426154562918E-5</v>
      </c>
    </row>
    <row r="5461" spans="1:20" x14ac:dyDescent="0.2">
      <c r="A5461" s="20">
        <v>5236</v>
      </c>
      <c r="B5461" s="2">
        <f t="shared" ref="B5461:B5502" si="1353">COS($A5461*$B$7)</f>
        <v>-0.50740408537651904</v>
      </c>
      <c r="C5461" s="2">
        <f t="shared" si="1342"/>
        <v>1.2699112125664838</v>
      </c>
      <c r="D5461" s="2">
        <f t="shared" si="1343"/>
        <v>3.4269008021851919</v>
      </c>
      <c r="E5461" s="2">
        <f t="shared" si="1344"/>
        <v>-0.19031307767810432</v>
      </c>
      <c r="F5461" s="2">
        <f t="shared" si="1345"/>
        <v>-1.6862852153370151</v>
      </c>
      <c r="G5461" s="2">
        <f t="shared" si="1346"/>
        <v>-0.14495546636872605</v>
      </c>
      <c r="H5461" s="2">
        <f t="shared" si="1337"/>
        <v>0.25745890585678183</v>
      </c>
      <c r="I5461" s="25">
        <f t="shared" si="1338"/>
        <v>2.1012087230174871E-2</v>
      </c>
      <c r="L5461" s="20">
        <v>5236</v>
      </c>
      <c r="M5461" s="2">
        <f t="shared" si="1339"/>
        <v>0.99989206245595874</v>
      </c>
      <c r="N5461" s="2">
        <f t="shared" si="1347"/>
        <v>-0.49855167276891865</v>
      </c>
      <c r="O5461" s="2">
        <f t="shared" si="1348"/>
        <v>0.11987853387631819</v>
      </c>
      <c r="P5461" s="2">
        <f t="shared" si="1349"/>
        <v>2.3124396063042618E-2</v>
      </c>
      <c r="Q5461" s="2">
        <f t="shared" si="1350"/>
        <v>-1.9887752923862783E-2</v>
      </c>
      <c r="R5461" s="2">
        <f t="shared" si="1351"/>
        <v>3.5677720251012452E-3</v>
      </c>
      <c r="S5461" s="2">
        <f t="shared" si="1340"/>
        <v>0.25745890585678183</v>
      </c>
      <c r="T5461" s="25">
        <f t="shared" si="1341"/>
        <v>1.2728997223095041E-5</v>
      </c>
    </row>
    <row r="5462" spans="1:20" x14ac:dyDescent="0.2">
      <c r="A5462" s="20">
        <v>5237</v>
      </c>
      <c r="B5462" s="2">
        <f t="shared" si="1353"/>
        <v>-0.94321174116120565</v>
      </c>
      <c r="C5462" s="2">
        <f t="shared" si="1342"/>
        <v>-0.74043869865288736</v>
      </c>
      <c r="D5462" s="2">
        <f t="shared" si="1343"/>
        <v>3.1095682174902892</v>
      </c>
      <c r="E5462" s="2">
        <f t="shared" si="1344"/>
        <v>1.6069057538328502</v>
      </c>
      <c r="F5462" s="2">
        <f t="shared" si="1345"/>
        <v>-1.2376996951651342</v>
      </c>
      <c r="G5462" s="2">
        <f t="shared" si="1346"/>
        <v>-0.71183679292666224</v>
      </c>
      <c r="H5462" s="2">
        <f t="shared" si="1337"/>
        <v>0.88964838866435325</v>
      </c>
      <c r="I5462" s="25">
        <f t="shared" si="1338"/>
        <v>0.50671161976411583</v>
      </c>
      <c r="L5462" s="20">
        <v>5237</v>
      </c>
      <c r="M5462" s="2">
        <f t="shared" si="1339"/>
        <v>0.34862485227506429</v>
      </c>
      <c r="N5462" s="2">
        <f t="shared" si="1347"/>
        <v>-4.0390325700146314E-2</v>
      </c>
      <c r="O5462" s="2">
        <f t="shared" si="1348"/>
        <v>-0.12523635772200986</v>
      </c>
      <c r="P5462" s="2">
        <f t="shared" si="1349"/>
        <v>7.1887246471523364E-2</v>
      </c>
      <c r="Q5462" s="2">
        <f t="shared" si="1350"/>
        <v>-1.1420735494951761E-2</v>
      </c>
      <c r="R5462" s="2">
        <f t="shared" si="1351"/>
        <v>-2.4270069529941092E-3</v>
      </c>
      <c r="S5462" s="2">
        <f t="shared" si="1340"/>
        <v>0.88964838866435325</v>
      </c>
      <c r="T5462" s="25">
        <f t="shared" si="1341"/>
        <v>5.8903627498817501E-6</v>
      </c>
    </row>
    <row r="5463" spans="1:20" x14ac:dyDescent="0.2">
      <c r="A5463" s="20">
        <v>5238</v>
      </c>
      <c r="B5463" s="2">
        <f t="shared" si="1353"/>
        <v>-0.93541217698783585</v>
      </c>
      <c r="C5463" s="2">
        <f t="shared" si="1342"/>
        <v>-2.4025487202219864</v>
      </c>
      <c r="D5463" s="2">
        <f t="shared" si="1343"/>
        <v>1.3297571117660256</v>
      </c>
      <c r="E5463" s="2">
        <f t="shared" si="1344"/>
        <v>2.6483717007211998</v>
      </c>
      <c r="F5463" s="2">
        <f t="shared" si="1345"/>
        <v>-0.20700466876588708</v>
      </c>
      <c r="G5463" s="2">
        <f t="shared" si="1346"/>
        <v>-0.94393015301448746</v>
      </c>
      <c r="H5463" s="2">
        <f t="shared" si="1337"/>
        <v>0.8749959408571224</v>
      </c>
      <c r="I5463" s="25">
        <f t="shared" si="1338"/>
        <v>0.89100413376995369</v>
      </c>
      <c r="L5463" s="20">
        <v>5238</v>
      </c>
      <c r="M5463" s="2">
        <f t="shared" si="1339"/>
        <v>-0.74723822520553196</v>
      </c>
      <c r="N5463" s="2">
        <f t="shared" si="1347"/>
        <v>0.46928017732254634</v>
      </c>
      <c r="O5463" s="2">
        <f t="shared" si="1348"/>
        <v>-0.21063926460209109</v>
      </c>
      <c r="P5463" s="2">
        <f t="shared" si="1349"/>
        <v>2.8973406351019096E-2</v>
      </c>
      <c r="Q5463" s="2">
        <f t="shared" si="1350"/>
        <v>1.1610968787207939E-2</v>
      </c>
      <c r="R5463" s="2">
        <f t="shared" si="1351"/>
        <v>-5.3266616040926387E-3</v>
      </c>
      <c r="S5463" s="2">
        <f t="shared" si="1340"/>
        <v>0.8749959408571224</v>
      </c>
      <c r="T5463" s="25">
        <f t="shared" si="1341"/>
        <v>2.8373323844514764E-5</v>
      </c>
    </row>
    <row r="5464" spans="1:20" x14ac:dyDescent="0.2">
      <c r="A5464" s="20">
        <v>5239</v>
      </c>
      <c r="B5464" s="2">
        <f t="shared" si="1353"/>
        <v>-0.4876736497587052</v>
      </c>
      <c r="C5464" s="2">
        <f t="shared" si="1342"/>
        <v>-2.9347025378113489</v>
      </c>
      <c r="D5464" s="2">
        <f t="shared" si="1343"/>
        <v>-1.0754595416498118</v>
      </c>
      <c r="E5464" s="2">
        <f t="shared" si="1344"/>
        <v>2.4442670548110459</v>
      </c>
      <c r="F5464" s="2">
        <f t="shared" si="1345"/>
        <v>0.92104788789112413</v>
      </c>
      <c r="G5464" s="2">
        <f t="shared" si="1346"/>
        <v>-0.73207841282411057</v>
      </c>
      <c r="H5464" s="2">
        <f t="shared" si="1337"/>
        <v>0.23782558866897627</v>
      </c>
      <c r="I5464" s="25">
        <f t="shared" si="1338"/>
        <v>0.53593880252306891</v>
      </c>
      <c r="L5464" s="20">
        <v>5239</v>
      </c>
      <c r="M5464" s="2">
        <f t="shared" si="1339"/>
        <v>-0.89015998296412613</v>
      </c>
      <c r="N5464" s="2">
        <f t="shared" si="1347"/>
        <v>0.38048494825037649</v>
      </c>
      <c r="O5464" s="2">
        <f t="shared" si="1348"/>
        <v>-2.7417184129457192E-2</v>
      </c>
      <c r="P5464" s="2">
        <f t="shared" si="1349"/>
        <v>-5.0889769541534464E-2</v>
      </c>
      <c r="Q5464" s="2">
        <f t="shared" si="1350"/>
        <v>1.9835384649208074E-2</v>
      </c>
      <c r="R5464" s="2">
        <f t="shared" si="1351"/>
        <v>-1.4333073222530489E-3</v>
      </c>
      <c r="S5464" s="2">
        <f t="shared" si="1340"/>
        <v>0.23782558866897627</v>
      </c>
      <c r="T5464" s="25">
        <f t="shared" si="1341"/>
        <v>2.0543698800242054E-6</v>
      </c>
    </row>
    <row r="5465" spans="1:20" x14ac:dyDescent="0.2">
      <c r="A5465" s="20">
        <v>5240</v>
      </c>
      <c r="B5465" s="2">
        <f t="shared" si="1353"/>
        <v>0.18942541506280627</v>
      </c>
      <c r="C5465" s="2">
        <f t="shared" si="1342"/>
        <v>-2.0866198958759643</v>
      </c>
      <c r="D5465" s="2">
        <f t="shared" si="1343"/>
        <v>-2.9748707681088424</v>
      </c>
      <c r="E5465" s="2">
        <f t="shared" si="1344"/>
        <v>1.0905854202970044</v>
      </c>
      <c r="F5465" s="2">
        <f t="shared" si="1345"/>
        <v>1.6159172311026988</v>
      </c>
      <c r="G5465" s="2">
        <f t="shared" si="1346"/>
        <v>-0.17591875604181878</v>
      </c>
      <c r="H5465" s="2">
        <f t="shared" si="1337"/>
        <v>3.5881987871716432E-2</v>
      </c>
      <c r="I5465" s="25">
        <f t="shared" si="1338"/>
        <v>3.0947408727300951E-2</v>
      </c>
      <c r="L5465" s="20">
        <v>5240</v>
      </c>
      <c r="M5465" s="2">
        <f t="shared" si="1339"/>
        <v>0.102125480102085</v>
      </c>
      <c r="N5465" s="2">
        <f t="shared" si="1347"/>
        <v>-0.19353683440198943</v>
      </c>
      <c r="O5465" s="2">
        <f t="shared" si="1348"/>
        <v>0.19076960605184193</v>
      </c>
      <c r="P5465" s="2">
        <f t="shared" si="1349"/>
        <v>-6.5854011584632915E-2</v>
      </c>
      <c r="Q5465" s="2">
        <f t="shared" si="1350"/>
        <v>2.7640420943239037E-3</v>
      </c>
      <c r="R5465" s="2">
        <f t="shared" si="1351"/>
        <v>4.2879215587480523E-3</v>
      </c>
      <c r="S5465" s="2">
        <f t="shared" si="1340"/>
        <v>3.5881987871716432E-2</v>
      </c>
      <c r="T5465" s="25">
        <f t="shared" si="1341"/>
        <v>1.8386271293976328E-5</v>
      </c>
    </row>
    <row r="5466" spans="1:20" x14ac:dyDescent="0.2">
      <c r="A5466" s="20">
        <v>5241</v>
      </c>
      <c r="B5466" s="2">
        <f t="shared" si="1353"/>
        <v>0.77743474732685325</v>
      </c>
      <c r="C5466" s="2">
        <f t="shared" si="1342"/>
        <v>-0.25716731257488823</v>
      </c>
      <c r="D5466" s="2">
        <f t="shared" si="1343"/>
        <v>-3.4751537886882886</v>
      </c>
      <c r="E5466" s="2">
        <f t="shared" si="1344"/>
        <v>-0.77601557824996215</v>
      </c>
      <c r="F5466" s="2">
        <f t="shared" si="1345"/>
        <v>1.5507954511234472</v>
      </c>
      <c r="G5466" s="2">
        <f t="shared" si="1346"/>
        <v>0.46297824051332381</v>
      </c>
      <c r="H5466" s="2">
        <f t="shared" si="1337"/>
        <v>0.60440478635116812</v>
      </c>
      <c r="I5466" s="25">
        <f t="shared" si="1338"/>
        <v>0.21434885118881311</v>
      </c>
      <c r="L5466" s="20">
        <v>5241</v>
      </c>
      <c r="M5466" s="2">
        <f t="shared" si="1339"/>
        <v>0.96417190225344818</v>
      </c>
      <c r="N5466" s="2">
        <f t="shared" si="1347"/>
        <v>-0.52074409369504049</v>
      </c>
      <c r="O5466" s="2">
        <f t="shared" si="1348"/>
        <v>0.16567087627234642</v>
      </c>
      <c r="P5466" s="2">
        <f t="shared" si="1349"/>
        <v>3.1643460195554174E-3</v>
      </c>
      <c r="Q5466" s="2">
        <f t="shared" si="1350"/>
        <v>-1.7832240475854758E-2</v>
      </c>
      <c r="R5466" s="2">
        <f t="shared" si="1351"/>
        <v>4.5408305772446879E-3</v>
      </c>
      <c r="S5466" s="2">
        <f t="shared" si="1340"/>
        <v>0.60440478635116812</v>
      </c>
      <c r="T5466" s="25">
        <f t="shared" si="1341"/>
        <v>2.0619142331240324E-5</v>
      </c>
    </row>
    <row r="5467" spans="1:20" x14ac:dyDescent="0.2">
      <c r="A5467" s="20">
        <v>5242</v>
      </c>
      <c r="B5467" s="2">
        <f t="shared" si="1353"/>
        <v>0.99980437016979751</v>
      </c>
      <c r="C5467" s="2">
        <f t="shared" si="1342"/>
        <v>1.6932350761802666</v>
      </c>
      <c r="D5467" s="2">
        <f t="shared" si="1343"/>
        <v>-2.3410176816718202</v>
      </c>
      <c r="E5467" s="2">
        <f t="shared" si="1344"/>
        <v>-2.2776443247680693</v>
      </c>
      <c r="F5467" s="2">
        <f t="shared" si="1345"/>
        <v>0.75631033863349639</v>
      </c>
      <c r="G5467" s="2">
        <f t="shared" si="1346"/>
        <v>0.88412933632048729</v>
      </c>
      <c r="H5467" s="2">
        <f t="shared" si="1337"/>
        <v>0.99960877861062547</v>
      </c>
      <c r="I5467" s="25">
        <f t="shared" si="1338"/>
        <v>0.78168468334250529</v>
      </c>
      <c r="L5467" s="20">
        <v>5242</v>
      </c>
      <c r="M5467" s="2">
        <f t="shared" si="1339"/>
        <v>0.59662485075836658</v>
      </c>
      <c r="N5467" s="2">
        <f t="shared" si="1347"/>
        <v>-0.18385448649448055</v>
      </c>
      <c r="O5467" s="2">
        <f t="shared" si="1348"/>
        <v>-7.0705352635185154E-2</v>
      </c>
      <c r="P5467" s="2">
        <f t="shared" si="1349"/>
        <v>6.8147262220897425E-2</v>
      </c>
      <c r="Q5467" s="2">
        <f t="shared" si="1350"/>
        <v>-1.5687343326363932E-2</v>
      </c>
      <c r="R5467" s="2">
        <f t="shared" si="1351"/>
        <v>-9.9711121569544562E-4</v>
      </c>
      <c r="S5467" s="2">
        <f t="shared" si="1340"/>
        <v>0.99960877861062547</v>
      </c>
      <c r="T5467" s="25">
        <f t="shared" si="1341"/>
        <v>9.9423077646564957E-7</v>
      </c>
    </row>
    <row r="5468" spans="1:20" x14ac:dyDescent="0.2">
      <c r="A5468" s="20">
        <v>5243</v>
      </c>
      <c r="B5468" s="2">
        <f t="shared" si="1353"/>
        <v>0.75195037534759779</v>
      </c>
      <c r="C5468" s="2">
        <f t="shared" si="1342"/>
        <v>2.8472825510799491</v>
      </c>
      <c r="D5468" s="2">
        <f t="shared" si="1343"/>
        <v>-0.10586437955479999</v>
      </c>
      <c r="E5468" s="2">
        <f t="shared" si="1344"/>
        <v>-2.7080613561734577</v>
      </c>
      <c r="F5468" s="2">
        <f t="shared" si="1345"/>
        <v>-0.39387934379080464</v>
      </c>
      <c r="G5468" s="2">
        <f t="shared" si="1346"/>
        <v>0.88946059035416902</v>
      </c>
      <c r="H5468" s="2">
        <f t="shared" si="1337"/>
        <v>0.56542936698539314</v>
      </c>
      <c r="I5468" s="25">
        <f t="shared" si="1338"/>
        <v>0.79114014179318692</v>
      </c>
      <c r="L5468" s="20">
        <v>5243</v>
      </c>
      <c r="M5468" s="2">
        <f t="shared" si="1339"/>
        <v>-0.53178861988168147</v>
      </c>
      <c r="N5468" s="2">
        <f t="shared" si="1347"/>
        <v>0.38750189594202866</v>
      </c>
      <c r="O5468" s="2">
        <f t="shared" si="1348"/>
        <v>-0.21691214189288976</v>
      </c>
      <c r="P5468" s="2">
        <f t="shared" si="1349"/>
        <v>4.6223031804836522E-2</v>
      </c>
      <c r="Q5468" s="2">
        <f t="shared" si="1350"/>
        <v>6.4633794731607536E-3</v>
      </c>
      <c r="R5468" s="2">
        <f t="shared" si="1351"/>
        <v>-5.2634525392150685E-3</v>
      </c>
      <c r="S5468" s="2">
        <f t="shared" si="1340"/>
        <v>0.56542936698539314</v>
      </c>
      <c r="T5468" s="25">
        <f t="shared" si="1341"/>
        <v>2.7703932632569553E-5</v>
      </c>
    </row>
    <row r="5469" spans="1:20" x14ac:dyDescent="0.2">
      <c r="A5469" s="20">
        <v>5244</v>
      </c>
      <c r="B5469" s="2">
        <f t="shared" si="1353"/>
        <v>0.15044236945088524</v>
      </c>
      <c r="C5469" s="2">
        <f t="shared" si="1342"/>
        <v>2.6622085521895911</v>
      </c>
      <c r="D5469" s="2">
        <f t="shared" si="1343"/>
        <v>2.1790785944433879</v>
      </c>
      <c r="E5469" s="2">
        <f t="shared" si="1344"/>
        <v>-1.8648348171445466</v>
      </c>
      <c r="F5469" s="2">
        <f t="shared" si="1345"/>
        <v>-1.3588214162957633</v>
      </c>
      <c r="G5469" s="2">
        <f t="shared" si="1346"/>
        <v>0.47646463053918953</v>
      </c>
      <c r="H5469" s="2">
        <f t="shared" si="1337"/>
        <v>2.2632906525996647E-2</v>
      </c>
      <c r="I5469" s="25">
        <f t="shared" si="1338"/>
        <v>0.22701854415484637</v>
      </c>
      <c r="L5469" s="20">
        <v>5244</v>
      </c>
      <c r="M5469" s="2">
        <f t="shared" si="1339"/>
        <v>-0.98202031107152599</v>
      </c>
      <c r="N5469" s="2">
        <f t="shared" si="1347"/>
        <v>0.46468312023269009</v>
      </c>
      <c r="O5469" s="2">
        <f t="shared" si="1348"/>
        <v>-8.6494240674693579E-2</v>
      </c>
      <c r="P5469" s="2">
        <f t="shared" si="1349"/>
        <v>-3.4648714200893993E-2</v>
      </c>
      <c r="Q5469" s="2">
        <f t="shared" si="1350"/>
        <v>2.0371454671011639E-2</v>
      </c>
      <c r="R5469" s="2">
        <f t="shared" si="1351"/>
        <v>-2.8173944699171304E-3</v>
      </c>
      <c r="S5469" s="2">
        <f t="shared" si="1340"/>
        <v>2.2632906525996647E-2</v>
      </c>
      <c r="T5469" s="25">
        <f t="shared" si="1341"/>
        <v>7.9377115991196278E-6</v>
      </c>
    </row>
    <row r="5470" spans="1:20" x14ac:dyDescent="0.2">
      <c r="A5470" s="20">
        <v>5245</v>
      </c>
      <c r="B5470" s="2">
        <f t="shared" si="1353"/>
        <v>-0.52182103352541021</v>
      </c>
      <c r="C5470" s="2">
        <f t="shared" si="1342"/>
        <v>1.2250562730483672</v>
      </c>
      <c r="D5470" s="2">
        <f t="shared" si="1343"/>
        <v>3.4391668564325615</v>
      </c>
      <c r="E5470" s="2">
        <f t="shared" si="1344"/>
        <v>-0.1445473247647627</v>
      </c>
      <c r="F5470" s="2">
        <f t="shared" si="1345"/>
        <v>-1.6846885445465074</v>
      </c>
      <c r="G5470" s="2">
        <f t="shared" si="1346"/>
        <v>-0.16062008998358235</v>
      </c>
      <c r="H5470" s="2">
        <f t="shared" si="1337"/>
        <v>0.27229719102952726</v>
      </c>
      <c r="I5470" s="25">
        <f t="shared" si="1338"/>
        <v>2.579881330633409E-2</v>
      </c>
      <c r="L5470" s="20">
        <v>5245</v>
      </c>
      <c r="M5470" s="2">
        <f t="shared" si="1339"/>
        <v>-0.17989672965860654</v>
      </c>
      <c r="N5470" s="2">
        <f t="shared" si="1347"/>
        <v>-5.0738831960387656E-2</v>
      </c>
      <c r="O5470" s="2">
        <f t="shared" si="1348"/>
        <v>0.15422842424098288</v>
      </c>
      <c r="P5470" s="2">
        <f t="shared" si="1349"/>
        <v>-7.1333492351325148E-2</v>
      </c>
      <c r="Q5470" s="2">
        <f t="shared" si="1350"/>
        <v>8.3001296670577544E-3</v>
      </c>
      <c r="R5470" s="2">
        <f t="shared" si="1351"/>
        <v>3.2216430722236257E-3</v>
      </c>
      <c r="S5470" s="2">
        <f t="shared" si="1340"/>
        <v>0.27229719102952726</v>
      </c>
      <c r="T5470" s="25">
        <f t="shared" si="1341"/>
        <v>1.0378984084806482E-5</v>
      </c>
    </row>
    <row r="5471" spans="1:20" x14ac:dyDescent="0.2">
      <c r="A5471" s="20">
        <v>5246</v>
      </c>
      <c r="B5471" s="2">
        <f t="shared" si="1353"/>
        <v>-0.94866385075640558</v>
      </c>
      <c r="C5471" s="2">
        <f t="shared" si="1342"/>
        <v>-0.78825911333977006</v>
      </c>
      <c r="D5471" s="2">
        <f t="shared" si="1343"/>
        <v>3.0817612073769975</v>
      </c>
      <c r="E5471" s="2">
        <f t="shared" si="1344"/>
        <v>1.6437230330661259</v>
      </c>
      <c r="F5471" s="2">
        <f t="shared" si="1345"/>
        <v>-1.2182203263123839</v>
      </c>
      <c r="G5471" s="2">
        <f t="shared" si="1346"/>
        <v>-0.72216267242893184</v>
      </c>
      <c r="H5471" s="2">
        <f t="shared" si="1337"/>
        <v>0.8999631017319718</v>
      </c>
      <c r="I5471" s="25">
        <f t="shared" si="1338"/>
        <v>0.52151892544969669</v>
      </c>
      <c r="L5471" s="20">
        <v>5246</v>
      </c>
      <c r="M5471" s="2">
        <f t="shared" si="1339"/>
        <v>0.85164636107788527</v>
      </c>
      <c r="N5471" s="2">
        <f t="shared" si="1347"/>
        <v>-0.50145433866038525</v>
      </c>
      <c r="O5471" s="2">
        <f t="shared" si="1348"/>
        <v>0.19826597164375453</v>
      </c>
      <c r="P5471" s="2">
        <f t="shared" si="1349"/>
        <v>-1.7047774013727941E-2</v>
      </c>
      <c r="Q5471" s="2">
        <f t="shared" si="1350"/>
        <v>-1.4356221974776796E-2</v>
      </c>
      <c r="R5471" s="2">
        <f t="shared" si="1351"/>
        <v>5.1521691688663964E-3</v>
      </c>
      <c r="S5471" s="2">
        <f t="shared" si="1340"/>
        <v>0.8999631017319718</v>
      </c>
      <c r="T5471" s="25">
        <f t="shared" si="1341"/>
        <v>2.6544847144617454E-5</v>
      </c>
    </row>
    <row r="5472" spans="1:20" x14ac:dyDescent="0.2">
      <c r="A5472" s="20">
        <v>5247</v>
      </c>
      <c r="B5472" s="2">
        <f t="shared" si="1353"/>
        <v>-0.9293352356949337</v>
      </c>
      <c r="C5472" s="2">
        <f t="shared" si="1342"/>
        <v>-2.430843921835816</v>
      </c>
      <c r="D5472" s="2">
        <f t="shared" si="1343"/>
        <v>1.2749551086448572</v>
      </c>
      <c r="E5472" s="2">
        <f t="shared" si="1344"/>
        <v>2.6589247645651266</v>
      </c>
      <c r="F5472" s="2">
        <f t="shared" si="1345"/>
        <v>-0.17880405339587485</v>
      </c>
      <c r="G5472" s="2">
        <f t="shared" si="1346"/>
        <v>-0.94406086592792593</v>
      </c>
      <c r="H5472" s="2">
        <f t="shared" ref="H5472:H5535" si="1354">B5472^2</f>
        <v>0.86366398030415803</v>
      </c>
      <c r="I5472" s="25">
        <f t="shared" ref="I5472:I5535" si="1355">G5472^2</f>
        <v>0.89125091857658534</v>
      </c>
      <c r="L5472" s="20">
        <v>5247</v>
      </c>
      <c r="M5472" s="2">
        <f t="shared" ref="M5472:M5535" si="1356">COS($A5472*$B$8)</f>
        <v>0.79709805567572101</v>
      </c>
      <c r="N5472" s="2">
        <f t="shared" si="1347"/>
        <v>-0.31267290429857619</v>
      </c>
      <c r="O5472" s="2">
        <f t="shared" si="1348"/>
        <v>-1.0541999692871538E-2</v>
      </c>
      <c r="P5472" s="2">
        <f t="shared" si="1349"/>
        <v>5.8978706130630137E-2</v>
      </c>
      <c r="Q5472" s="2">
        <f t="shared" si="1350"/>
        <v>-1.8704306381963562E-2</v>
      </c>
      <c r="R5472" s="2">
        <f t="shared" si="1351"/>
        <v>5.1221382940094102E-4</v>
      </c>
      <c r="S5472" s="2">
        <f t="shared" ref="S5472:S5535" si="1357">B5472^2</f>
        <v>0.86366398030415803</v>
      </c>
      <c r="T5472" s="25">
        <f t="shared" ref="T5472:T5535" si="1358">R5472^2</f>
        <v>2.623630070295763E-7</v>
      </c>
    </row>
    <row r="5473" spans="1:20" x14ac:dyDescent="0.2">
      <c r="A5473" s="20">
        <v>5248</v>
      </c>
      <c r="B5473" s="2">
        <f t="shared" si="1353"/>
        <v>-0.47292573802232885</v>
      </c>
      <c r="C5473" s="2">
        <f t="shared" si="1342"/>
        <v>-2.9301648509084477</v>
      </c>
      <c r="D5473" s="2">
        <f t="shared" si="1343"/>
        <v>-1.1314822994060574</v>
      </c>
      <c r="E5473" s="2">
        <f t="shared" si="1344"/>
        <v>2.423592632443635</v>
      </c>
      <c r="F5473" s="2">
        <f t="shared" si="1345"/>
        <v>0.94470655972310569</v>
      </c>
      <c r="G5473" s="2">
        <f t="shared" si="1346"/>
        <v>-0.72195248282307523</v>
      </c>
      <c r="H5473" s="2">
        <f t="shared" si="1354"/>
        <v>0.22365875368396443</v>
      </c>
      <c r="I5473" s="25">
        <f t="shared" si="1355"/>
        <v>0.52121538745440277</v>
      </c>
      <c r="L5473" s="20">
        <v>5248</v>
      </c>
      <c r="M5473" s="2">
        <f t="shared" si="1356"/>
        <v>-0.27397703797286144</v>
      </c>
      <c r="N5473" s="2">
        <f t="shared" si="1347"/>
        <v>0.27485543568588933</v>
      </c>
      <c r="O5473" s="2">
        <f t="shared" si="1348"/>
        <v>-0.20590592231639032</v>
      </c>
      <c r="P5473" s="2">
        <f t="shared" si="1349"/>
        <v>5.979055704477889E-2</v>
      </c>
      <c r="Q5473" s="2">
        <f t="shared" si="1350"/>
        <v>8.0092105574163072E-4</v>
      </c>
      <c r="R5473" s="2">
        <f t="shared" si="1351"/>
        <v>-4.7809598626048794E-3</v>
      </c>
      <c r="S5473" s="2">
        <f t="shared" si="1357"/>
        <v>0.22365875368396443</v>
      </c>
      <c r="T5473" s="25">
        <f t="shared" si="1358"/>
        <v>2.2857577207838866E-5</v>
      </c>
    </row>
    <row r="5474" spans="1:20" x14ac:dyDescent="0.2">
      <c r="A5474" s="20">
        <v>5249</v>
      </c>
      <c r="B5474" s="2">
        <f t="shared" si="1353"/>
        <v>0.20590812391039701</v>
      </c>
      <c r="C5474" s="2">
        <f t="shared" ref="C5474:C5537" si="1359">-L$213*C5473-L$214*C5472+L$215*B5474+L$216*B5473+L$217*B5472</f>
        <v>-2.0513834655100331</v>
      </c>
      <c r="D5474" s="2">
        <f t="shared" ref="D5474:D5537" si="1360">-M$213*D5473-M$214*D5472+M$215*C5474+M$216*C5473+M$217*C5472</f>
        <v>-3.0057659021476666</v>
      </c>
      <c r="E5474" s="2">
        <f t="shared" ref="E5474:E5537" si="1361">-N$213*E5473-N$214*E5472+N$215*D5474+N$216*D5473+N$217*D5472</f>
        <v>1.0484070156043956</v>
      </c>
      <c r="F5474" s="2">
        <f t="shared" ref="F5474:F5537" si="1362">-O$213*F5473-O$214*F5472+O$215*E5474+O$216*E5473+O$217*E5472</f>
        <v>1.6239069163571127</v>
      </c>
      <c r="G5474" s="2">
        <f t="shared" ref="G5474:G5537" si="1363">-P$213*G5473-P$214*G5472+P$215*F5474+P$216*F5473+P$217*F5472</f>
        <v>-0.16029856622781505</v>
      </c>
      <c r="H5474" s="2">
        <f t="shared" si="1354"/>
        <v>4.2398155492299409E-2</v>
      </c>
      <c r="I5474" s="25">
        <f t="shared" si="1355"/>
        <v>2.5695630334693208E-2</v>
      </c>
      <c r="L5474" s="20">
        <v>5249</v>
      </c>
      <c r="M5474" s="2">
        <f t="shared" si="1356"/>
        <v>-0.99565346419193146</v>
      </c>
      <c r="N5474" s="2">
        <f t="shared" ref="N5474:N5537" si="1364">-L$213*N5473-L$214*N5472+L$215*M5474+L$216*M5473+L$217*M5472</f>
        <v>0.51186490126044015</v>
      </c>
      <c r="O5474" s="2">
        <f t="shared" ref="O5474:O5537" si="1365">-M$213*O5473-M$214*O5472+M$215*N5474+M$216*N5473+M$217*N5472</f>
        <v>-0.13868121559499538</v>
      </c>
      <c r="P5474" s="2">
        <f t="shared" ref="P5474:P5537" si="1366">-N$213*P5473-N$214*P5472+N$215*O5474+N$216*O5473+N$217*O5472</f>
        <v>-1.5647562151143192E-2</v>
      </c>
      <c r="Q5474" s="2">
        <f t="shared" ref="Q5474:Q5537" si="1367">-O$213*Q5473-O$214*Q5472+O$215*P5474+O$216*P5473+O$217*P5472</f>
        <v>1.9284746292692299E-2</v>
      </c>
      <c r="R5474" s="2">
        <f t="shared" ref="R5474:R5537" si="1368">-P$213*R5473-P$214*R5472+P$215*Q5474+P$216*Q5473+P$217*Q5472</f>
        <v>-3.9770495893220173E-3</v>
      </c>
      <c r="S5474" s="2">
        <f t="shared" si="1357"/>
        <v>4.2398155492299409E-2</v>
      </c>
      <c r="T5474" s="25">
        <f t="shared" si="1358"/>
        <v>1.5816923435926425E-5</v>
      </c>
    </row>
    <row r="5475" spans="1:20" x14ac:dyDescent="0.2">
      <c r="A5475" s="20">
        <v>5250</v>
      </c>
      <c r="B5475" s="2">
        <f t="shared" si="1353"/>
        <v>0.78790017776492416</v>
      </c>
      <c r="C5475" s="2">
        <f t="shared" si="1359"/>
        <v>-0.20780438253140049</v>
      </c>
      <c r="D5475" s="2">
        <f t="shared" si="1360"/>
        <v>-3.4663908347214334</v>
      </c>
      <c r="E5475" s="2">
        <f t="shared" si="1361"/>
        <v>-0.81986080248508952</v>
      </c>
      <c r="F5475" s="2">
        <f t="shared" si="1362"/>
        <v>1.5393584759828529</v>
      </c>
      <c r="G5475" s="2">
        <f t="shared" si="1363"/>
        <v>0.47674627079856885</v>
      </c>
      <c r="H5475" s="2">
        <f t="shared" si="1354"/>
        <v>0.62078669012199905</v>
      </c>
      <c r="I5475" s="25">
        <f t="shared" si="1355"/>
        <v>0.22728700672034235</v>
      </c>
      <c r="L5475" s="20">
        <v>5250</v>
      </c>
      <c r="M5475" s="2">
        <f t="shared" si="1356"/>
        <v>-0.44758846906962024</v>
      </c>
      <c r="N5475" s="2">
        <f t="shared" si="1364"/>
        <v>9.610099674656894E-2</v>
      </c>
      <c r="O5475" s="2">
        <f t="shared" si="1365"/>
        <v>0.10540149457435538</v>
      </c>
      <c r="P5475" s="2">
        <f t="shared" si="1366"/>
        <v>-7.1130588012853976E-2</v>
      </c>
      <c r="Q5475" s="2">
        <f t="shared" si="1367"/>
        <v>1.3175033668984336E-2</v>
      </c>
      <c r="R5475" s="2">
        <f t="shared" si="1368"/>
        <v>1.8987303455361311E-3</v>
      </c>
      <c r="S5475" s="2">
        <f t="shared" si="1357"/>
        <v>0.62078669012199905</v>
      </c>
      <c r="T5475" s="25">
        <f t="shared" si="1358"/>
        <v>3.6051769250597559E-6</v>
      </c>
    </row>
    <row r="5476" spans="1:20" x14ac:dyDescent="0.2">
      <c r="A5476" s="20">
        <v>5251</v>
      </c>
      <c r="B5476" s="2">
        <f t="shared" si="1353"/>
        <v>0.99933046673689474</v>
      </c>
      <c r="C5476" s="2">
        <f t="shared" si="1359"/>
        <v>1.7335083485847727</v>
      </c>
      <c r="D5476" s="2">
        <f t="shared" si="1360"/>
        <v>-2.2967179938748066</v>
      </c>
      <c r="E5476" s="2">
        <f t="shared" si="1361"/>
        <v>-2.302535274487405</v>
      </c>
      <c r="F5476" s="2">
        <f t="shared" si="1362"/>
        <v>0.73082569121416996</v>
      </c>
      <c r="G5476" s="2">
        <f t="shared" si="1363"/>
        <v>0.88956988730240827</v>
      </c>
      <c r="H5476" s="2">
        <f t="shared" si="1354"/>
        <v>0.99866138174857988</v>
      </c>
      <c r="I5476" s="25">
        <f t="shared" si="1355"/>
        <v>0.79133458439521931</v>
      </c>
      <c r="L5476" s="20">
        <v>5251</v>
      </c>
      <c r="M5476" s="2">
        <f t="shared" si="1356"/>
        <v>0.67127915902834034</v>
      </c>
      <c r="N5476" s="2">
        <f t="shared" si="1364"/>
        <v>-0.44221901849218292</v>
      </c>
      <c r="O5476" s="2">
        <f t="shared" si="1365"/>
        <v>0.21506731338004759</v>
      </c>
      <c r="P5476" s="2">
        <f t="shared" si="1366"/>
        <v>-3.5901878142579016E-2</v>
      </c>
      <c r="Q5476" s="2">
        <f t="shared" si="1367"/>
        <v>-9.7365950616204924E-3</v>
      </c>
      <c r="R5476" s="2">
        <f t="shared" si="1368"/>
        <v>5.3530889182385639E-3</v>
      </c>
      <c r="S5476" s="2">
        <f t="shared" si="1357"/>
        <v>0.99866138174857988</v>
      </c>
      <c r="T5476" s="25">
        <f t="shared" si="1358"/>
        <v>2.8655560966568518E-5</v>
      </c>
    </row>
    <row r="5477" spans="1:20" x14ac:dyDescent="0.2">
      <c r="A5477" s="20">
        <v>5252</v>
      </c>
      <c r="B5477" s="2">
        <f t="shared" si="1353"/>
        <v>0.74076002223318049</v>
      </c>
      <c r="C5477" s="2">
        <f t="shared" si="1359"/>
        <v>2.8595250165464057</v>
      </c>
      <c r="D5477" s="2">
        <f t="shared" si="1360"/>
        <v>-4.6862793300259574E-2</v>
      </c>
      <c r="E5477" s="2">
        <f t="shared" si="1361"/>
        <v>-2.7022914287921682</v>
      </c>
      <c r="F5477" s="2">
        <f t="shared" si="1362"/>
        <v>-0.42142583559895985</v>
      </c>
      <c r="G5477" s="2">
        <f t="shared" si="1363"/>
        <v>0.88401488589500543</v>
      </c>
      <c r="H5477" s="2">
        <f t="shared" si="1354"/>
        <v>0.548725410538902</v>
      </c>
      <c r="I5477" s="25">
        <f t="shared" si="1355"/>
        <v>0.78148231848395944</v>
      </c>
      <c r="L5477" s="20">
        <v>5252</v>
      </c>
      <c r="M5477" s="2">
        <f t="shared" si="1356"/>
        <v>0.93407488645484638</v>
      </c>
      <c r="N5477" s="2">
        <f t="shared" si="1364"/>
        <v>-0.41658397780185175</v>
      </c>
      <c r="O5477" s="2">
        <f t="shared" si="1365"/>
        <v>5.046112290124001E-2</v>
      </c>
      <c r="P5477" s="2">
        <f t="shared" si="1366"/>
        <v>4.5111940122532113E-2</v>
      </c>
      <c r="Q5477" s="2">
        <f t="shared" si="1367"/>
        <v>-2.0231295114368372E-2</v>
      </c>
      <c r="R5477" s="2">
        <f t="shared" si="1368"/>
        <v>1.9807362144998804E-3</v>
      </c>
      <c r="S5477" s="2">
        <f t="shared" si="1357"/>
        <v>0.548725410538902</v>
      </c>
      <c r="T5477" s="25">
        <f t="shared" si="1358"/>
        <v>3.9233159514313161E-6</v>
      </c>
    </row>
    <row r="5478" spans="1:20" x14ac:dyDescent="0.2">
      <c r="A5478" s="20">
        <v>5253</v>
      </c>
      <c r="B5478" s="2">
        <f t="shared" si="1353"/>
        <v>0.13379856457829237</v>
      </c>
      <c r="C5478" s="2">
        <f t="shared" si="1359"/>
        <v>2.6406623879153615</v>
      </c>
      <c r="D5478" s="2">
        <f t="shared" si="1360"/>
        <v>2.2250327112147401</v>
      </c>
      <c r="E5478" s="2">
        <f t="shared" si="1361"/>
        <v>-1.8311176996676362</v>
      </c>
      <c r="F5478" s="2">
        <f t="shared" si="1362"/>
        <v>-1.3754742069695631</v>
      </c>
      <c r="G5478" s="2">
        <f t="shared" si="1363"/>
        <v>0.46269387053755689</v>
      </c>
      <c r="H5478" s="2">
        <f t="shared" si="1354"/>
        <v>1.7902055883211473E-2</v>
      </c>
      <c r="I5478" s="25">
        <f t="shared" si="1355"/>
        <v>0.21408561783302546</v>
      </c>
      <c r="L5478" s="20">
        <v>5253</v>
      </c>
      <c r="M5478" s="2">
        <f t="shared" si="1356"/>
        <v>5.6593977096403474E-3</v>
      </c>
      <c r="N5478" s="2">
        <f t="shared" si="1364"/>
        <v>0.14031414899783493</v>
      </c>
      <c r="O5478" s="2">
        <f t="shared" si="1365"/>
        <v>-0.17849735501418296</v>
      </c>
      <c r="P5478" s="2">
        <f t="shared" si="1366"/>
        <v>6.859520078850416E-2</v>
      </c>
      <c r="Q5478" s="2">
        <f t="shared" si="1367"/>
        <v>-4.9253382738092015E-3</v>
      </c>
      <c r="R5478" s="2">
        <f t="shared" si="1368"/>
        <v>-3.9176186642672734E-3</v>
      </c>
      <c r="S5478" s="2">
        <f t="shared" si="1357"/>
        <v>1.7902055883211473E-2</v>
      </c>
      <c r="T5478" s="25">
        <f t="shared" si="1358"/>
        <v>1.5347735998615295E-5</v>
      </c>
    </row>
    <row r="5479" spans="1:20" x14ac:dyDescent="0.2">
      <c r="A5479" s="20">
        <v>5254</v>
      </c>
      <c r="B5479" s="2">
        <f t="shared" si="1353"/>
        <v>-0.53609044865767164</v>
      </c>
      <c r="C5479" s="2">
        <f t="shared" si="1359"/>
        <v>1.1798549767596886</v>
      </c>
      <c r="D5479" s="2">
        <f t="shared" si="1360"/>
        <v>3.4504605645502853</v>
      </c>
      <c r="E5479" s="2">
        <f t="shared" si="1361"/>
        <v>-9.8740704386097361E-2</v>
      </c>
      <c r="F5479" s="2">
        <f t="shared" si="1362"/>
        <v>-1.682615566425024</v>
      </c>
      <c r="G5479" s="2">
        <f t="shared" si="1363"/>
        <v>-0.17623930192486073</v>
      </c>
      <c r="H5479" s="2">
        <f t="shared" si="1354"/>
        <v>0.28739296914198365</v>
      </c>
      <c r="I5479" s="25">
        <f t="shared" si="1355"/>
        <v>3.1060291542962221E-2</v>
      </c>
      <c r="L5479" s="20">
        <v>5254</v>
      </c>
      <c r="M5479" s="2">
        <f t="shared" si="1356"/>
        <v>-0.92997343316366743</v>
      </c>
      <c r="N5479" s="2">
        <f t="shared" si="1364"/>
        <v>0.51827181770630637</v>
      </c>
      <c r="O5479" s="2">
        <f t="shared" si="1365"/>
        <v>-0.17982092438704184</v>
      </c>
      <c r="P5479" s="2">
        <f t="shared" si="1366"/>
        <v>4.6000657288088409E-3</v>
      </c>
      <c r="Q5479" s="2">
        <f t="shared" si="1367"/>
        <v>1.6661826080656222E-2</v>
      </c>
      <c r="R5479" s="2">
        <f t="shared" si="1368"/>
        <v>-4.8198952184868643E-3</v>
      </c>
      <c r="S5479" s="2">
        <f t="shared" si="1357"/>
        <v>0.28739296914198365</v>
      </c>
      <c r="T5479" s="25">
        <f t="shared" si="1358"/>
        <v>2.3231389917192536E-5</v>
      </c>
    </row>
    <row r="5480" spans="1:20" x14ac:dyDescent="0.2">
      <c r="A5480" s="20">
        <v>5255</v>
      </c>
      <c r="B5480" s="2">
        <f t="shared" si="1353"/>
        <v>-0.95384774724573063</v>
      </c>
      <c r="C5480" s="2">
        <f t="shared" si="1359"/>
        <v>-0.8358566657086367</v>
      </c>
      <c r="D5480" s="2">
        <f t="shared" si="1360"/>
        <v>3.0530828994442638</v>
      </c>
      <c r="E5480" s="2">
        <f t="shared" si="1361"/>
        <v>1.6800755870342858</v>
      </c>
      <c r="F5480" s="2">
        <f t="shared" si="1362"/>
        <v>-1.1983965333973141</v>
      </c>
      <c r="G5480" s="2">
        <f t="shared" si="1363"/>
        <v>-0.73228437687695414</v>
      </c>
      <c r="H5480" s="2">
        <f t="shared" si="1354"/>
        <v>0.90982552492575519</v>
      </c>
      <c r="I5480" s="25">
        <f t="shared" si="1355"/>
        <v>0.53624040861806899</v>
      </c>
      <c r="L5480" s="20">
        <v>5255</v>
      </c>
      <c r="M5480" s="2">
        <f t="shared" si="1356"/>
        <v>-0.67962556763734505</v>
      </c>
      <c r="N5480" s="2">
        <f t="shared" si="1364"/>
        <v>0.23528547514746534</v>
      </c>
      <c r="O5480" s="2">
        <f t="shared" si="1365"/>
        <v>4.8178342276689108E-2</v>
      </c>
      <c r="P5480" s="2">
        <f t="shared" si="1366"/>
        <v>-6.5261461812496854E-2</v>
      </c>
      <c r="Q5480" s="2">
        <f t="shared" si="1367"/>
        <v>1.7000422042096043E-2</v>
      </c>
      <c r="R5480" s="2">
        <f t="shared" si="1368"/>
        <v>4.2456584806677708E-4</v>
      </c>
      <c r="S5480" s="2">
        <f t="shared" si="1357"/>
        <v>0.90982552492575519</v>
      </c>
      <c r="T5480" s="25">
        <f t="shared" si="1358"/>
        <v>1.8025615934466164E-7</v>
      </c>
    </row>
    <row r="5481" spans="1:20" x14ac:dyDescent="0.2">
      <c r="A5481" s="20">
        <v>5256</v>
      </c>
      <c r="B5481" s="2">
        <f t="shared" si="1353"/>
        <v>-0.92299554602198997</v>
      </c>
      <c r="C5481" s="2">
        <f t="shared" si="1359"/>
        <v>-2.4584518576734999</v>
      </c>
      <c r="D5481" s="2">
        <f t="shared" si="1360"/>
        <v>1.2197926409933326</v>
      </c>
      <c r="E5481" s="2">
        <f t="shared" si="1361"/>
        <v>2.6687260779672348</v>
      </c>
      <c r="F5481" s="2">
        <f t="shared" si="1362"/>
        <v>-0.15055288525047114</v>
      </c>
      <c r="G5481" s="2">
        <f t="shared" si="1363"/>
        <v>-0.94392466712478773</v>
      </c>
      <c r="H5481" s="2">
        <f t="shared" si="1354"/>
        <v>0.8519207779764314</v>
      </c>
      <c r="I5481" s="25">
        <f t="shared" si="1355"/>
        <v>0.8909937772066413</v>
      </c>
      <c r="L5481" s="20">
        <v>5256</v>
      </c>
      <c r="M5481" s="2">
        <f t="shared" si="1356"/>
        <v>0.43743824401543102</v>
      </c>
      <c r="N5481" s="2">
        <f t="shared" si="1364"/>
        <v>-0.34775678483538103</v>
      </c>
      <c r="O5481" s="2">
        <f t="shared" si="1365"/>
        <v>0.21473651623073425</v>
      </c>
      <c r="P5481" s="2">
        <f t="shared" si="1366"/>
        <v>-5.1896059241164999E-2</v>
      </c>
      <c r="Q5481" s="2">
        <f t="shared" si="1367"/>
        <v>-4.3413565678525386E-3</v>
      </c>
      <c r="R5481" s="2">
        <f t="shared" si="1368"/>
        <v>5.1275846733136671E-3</v>
      </c>
      <c r="S5481" s="2">
        <f t="shared" si="1357"/>
        <v>0.8519207779764314</v>
      </c>
      <c r="T5481" s="25">
        <f t="shared" si="1358"/>
        <v>2.6292124582001225E-5</v>
      </c>
    </row>
    <row r="5482" spans="1:20" x14ac:dyDescent="0.2">
      <c r="A5482" s="20">
        <v>5257</v>
      </c>
      <c r="B5482" s="2">
        <f t="shared" si="1353"/>
        <v>-0.45804411730094807</v>
      </c>
      <c r="C5482" s="2">
        <f t="shared" si="1359"/>
        <v>-2.9247987266045974</v>
      </c>
      <c r="D5482" s="2">
        <f t="shared" si="1360"/>
        <v>-1.1871851563025484</v>
      </c>
      <c r="E5482" s="2">
        <f t="shared" si="1361"/>
        <v>2.4022329944369272</v>
      </c>
      <c r="F5482" s="2">
        <f t="shared" si="1362"/>
        <v>0.96809813728339122</v>
      </c>
      <c r="G5482" s="2">
        <f t="shared" si="1363"/>
        <v>-0.71162243719404916</v>
      </c>
      <c r="H5482" s="2">
        <f t="shared" si="1354"/>
        <v>0.20980441339400469</v>
      </c>
      <c r="I5482" s="25">
        <f t="shared" si="1355"/>
        <v>0.50640649311799846</v>
      </c>
      <c r="L5482" s="20">
        <v>5257</v>
      </c>
      <c r="M5482" s="2">
        <f t="shared" si="1356"/>
        <v>0.99664384728479494</v>
      </c>
      <c r="N5482" s="2">
        <f t="shared" si="1364"/>
        <v>-0.48731021046133188</v>
      </c>
      <c r="O5482" s="2">
        <f t="shared" si="1365"/>
        <v>0.10744454137443703</v>
      </c>
      <c r="P5482" s="2">
        <f t="shared" si="1366"/>
        <v>2.7651582826981672E-2</v>
      </c>
      <c r="Q5482" s="2">
        <f t="shared" si="1367"/>
        <v>-2.0146670476578775E-2</v>
      </c>
      <c r="R5482" s="2">
        <f t="shared" si="1368"/>
        <v>3.2914742883093052E-3</v>
      </c>
      <c r="S5482" s="2">
        <f t="shared" si="1357"/>
        <v>0.20980441339400469</v>
      </c>
      <c r="T5482" s="25">
        <f t="shared" si="1358"/>
        <v>1.0833802990601247E-5</v>
      </c>
    </row>
    <row r="5483" spans="1:20" x14ac:dyDescent="0.2">
      <c r="A5483" s="20">
        <v>5258</v>
      </c>
      <c r="B5483" s="2">
        <f t="shared" si="1353"/>
        <v>0.22233261692382617</v>
      </c>
      <c r="C5483" s="2">
        <f t="shared" si="1359"/>
        <v>-2.0155670531727989</v>
      </c>
      <c r="D5483" s="2">
        <f t="shared" si="1360"/>
        <v>-3.0358112243095725</v>
      </c>
      <c r="E5483" s="2">
        <f t="shared" si="1361"/>
        <v>1.0059321976969606</v>
      </c>
      <c r="F5483" s="2">
        <f t="shared" si="1362"/>
        <v>1.6314374789021997</v>
      </c>
      <c r="G5483" s="2">
        <f t="shared" si="1363"/>
        <v>-0.14463305564363785</v>
      </c>
      <c r="H5483" s="2">
        <f t="shared" si="1354"/>
        <v>4.943179254819683E-2</v>
      </c>
      <c r="I5483" s="25">
        <f t="shared" si="1355"/>
        <v>2.0918720784815641E-2</v>
      </c>
      <c r="L5483" s="20">
        <v>5258</v>
      </c>
      <c r="M5483" s="2">
        <f t="shared" si="1356"/>
        <v>0.28484500901512905</v>
      </c>
      <c r="N5483" s="2">
        <f t="shared" si="1364"/>
        <v>-5.4044823571830561E-3</v>
      </c>
      <c r="O5483" s="2">
        <f t="shared" si="1365"/>
        <v>-0.13686979074421082</v>
      </c>
      <c r="P5483" s="2">
        <f t="shared" si="1366"/>
        <v>7.1935590163095947E-2</v>
      </c>
      <c r="Q5483" s="2">
        <f t="shared" si="1367"/>
        <v>-1.0259247980168274E-2</v>
      </c>
      <c r="R5483" s="2">
        <f t="shared" si="1368"/>
        <v>-2.742202209107732E-3</v>
      </c>
      <c r="S5483" s="2">
        <f t="shared" si="1357"/>
        <v>4.943179254819683E-2</v>
      </c>
      <c r="T5483" s="25">
        <f t="shared" si="1358"/>
        <v>7.519672955635326E-6</v>
      </c>
    </row>
    <row r="5484" spans="1:20" x14ac:dyDescent="0.2">
      <c r="A5484" s="20">
        <v>5259</v>
      </c>
      <c r="B5484" s="2">
        <f t="shared" si="1353"/>
        <v>0.79814284736600283</v>
      </c>
      <c r="C5484" s="2">
        <f t="shared" si="1359"/>
        <v>-0.15838270052984199</v>
      </c>
      <c r="D5484" s="2">
        <f t="shared" si="1360"/>
        <v>-3.4566478376649155</v>
      </c>
      <c r="E5484" s="2">
        <f t="shared" si="1361"/>
        <v>-0.86347422974406673</v>
      </c>
      <c r="F5484" s="2">
        <f t="shared" si="1362"/>
        <v>1.5274862822794972</v>
      </c>
      <c r="G5484" s="2">
        <f t="shared" si="1363"/>
        <v>0.49037951192981116</v>
      </c>
      <c r="H5484" s="2">
        <f t="shared" si="1354"/>
        <v>0.63703200480151045</v>
      </c>
      <c r="I5484" s="25">
        <f t="shared" si="1355"/>
        <v>0.2404720657205198</v>
      </c>
      <c r="L5484" s="20">
        <v>5259</v>
      </c>
      <c r="M5484" s="2">
        <f t="shared" si="1356"/>
        <v>-0.79021225160403563</v>
      </c>
      <c r="N5484" s="2">
        <f t="shared" si="1364"/>
        <v>0.48339349827930078</v>
      </c>
      <c r="O5484" s="2">
        <f t="shared" si="1365"/>
        <v>-0.20663620143388486</v>
      </c>
      <c r="P5484" s="2">
        <f t="shared" si="1366"/>
        <v>2.448125501002462E-2</v>
      </c>
      <c r="Q5484" s="2">
        <f t="shared" si="1367"/>
        <v>1.271163435527224E-2</v>
      </c>
      <c r="R5484" s="2">
        <f t="shared" si="1368"/>
        <v>-5.2787907577964213E-3</v>
      </c>
      <c r="S5484" s="2">
        <f t="shared" si="1357"/>
        <v>0.63703200480151045</v>
      </c>
      <c r="T5484" s="25">
        <f t="shared" si="1358"/>
        <v>2.7865631864596915E-5</v>
      </c>
    </row>
    <row r="5485" spans="1:20" x14ac:dyDescent="0.2">
      <c r="A5485" s="20">
        <v>5260</v>
      </c>
      <c r="B5485" s="2">
        <f t="shared" si="1353"/>
        <v>0.99857402536612738</v>
      </c>
      <c r="C5485" s="2">
        <f t="shared" si="1359"/>
        <v>1.7732915109702814</v>
      </c>
      <c r="D5485" s="2">
        <f t="shared" si="1360"/>
        <v>-2.2517689613540761</v>
      </c>
      <c r="E5485" s="2">
        <f t="shared" si="1361"/>
        <v>-2.3267752347794461</v>
      </c>
      <c r="F5485" s="2">
        <f t="shared" si="1362"/>
        <v>0.70513441946919286</v>
      </c>
      <c r="G5485" s="2">
        <f t="shared" si="1363"/>
        <v>0.89475893265142703</v>
      </c>
      <c r="H5485" s="2">
        <f t="shared" si="1354"/>
        <v>0.99715008413591122</v>
      </c>
      <c r="I5485" s="25">
        <f t="shared" si="1355"/>
        <v>0.80059354755952095</v>
      </c>
      <c r="L5485" s="20">
        <v>5260</v>
      </c>
      <c r="M5485" s="2">
        <f t="shared" si="1356"/>
        <v>-0.8575240831169143</v>
      </c>
      <c r="N5485" s="2">
        <f t="shared" si="1364"/>
        <v>0.35572724748745049</v>
      </c>
      <c r="O5485" s="2">
        <f t="shared" si="1365"/>
        <v>-1.2882669146059648E-2</v>
      </c>
      <c r="P5485" s="2">
        <f t="shared" si="1366"/>
        <v>-5.419364497860063E-2</v>
      </c>
      <c r="Q5485" s="2">
        <f t="shared" si="1367"/>
        <v>1.9471566541688683E-2</v>
      </c>
      <c r="R5485" s="2">
        <f t="shared" si="1368"/>
        <v>-1.0834193214555852E-3</v>
      </c>
      <c r="S5485" s="2">
        <f t="shared" si="1357"/>
        <v>0.99715008413591122</v>
      </c>
      <c r="T5485" s="25">
        <f t="shared" si="1358"/>
        <v>1.1737974261032807E-6</v>
      </c>
    </row>
    <row r="5486" spans="1:20" x14ac:dyDescent="0.2">
      <c r="A5486" s="20">
        <v>5261</v>
      </c>
      <c r="B5486" s="2">
        <f t="shared" si="1353"/>
        <v>0.72936023608693024</v>
      </c>
      <c r="C5486" s="2">
        <f t="shared" si="1359"/>
        <v>2.8709590164168874</v>
      </c>
      <c r="D5486" s="2">
        <f t="shared" si="1360"/>
        <v>1.2152042342190097E-2</v>
      </c>
      <c r="E5486" s="2">
        <f t="shared" si="1361"/>
        <v>-2.6957574900321086</v>
      </c>
      <c r="F5486" s="2">
        <f t="shared" si="1362"/>
        <v>-0.44885317884671538</v>
      </c>
      <c r="G5486" s="2">
        <f t="shared" si="1363"/>
        <v>0.87831924635308511</v>
      </c>
      <c r="H5486" s="2">
        <f t="shared" si="1354"/>
        <v>0.53196635398478265</v>
      </c>
      <c r="I5486" s="25">
        <f t="shared" si="1355"/>
        <v>0.77144469851425146</v>
      </c>
      <c r="L5486" s="20">
        <v>5261</v>
      </c>
      <c r="M5486" s="2">
        <f t="shared" si="1356"/>
        <v>0.16875124926791801</v>
      </c>
      <c r="N5486" s="2">
        <f t="shared" si="1364"/>
        <v>-0.22559244506781109</v>
      </c>
      <c r="O5486" s="2">
        <f t="shared" si="1365"/>
        <v>0.19729993130708287</v>
      </c>
      <c r="P5486" s="2">
        <f t="shared" si="1366"/>
        <v>-6.3756230012649046E-2</v>
      </c>
      <c r="Q5486" s="2">
        <f t="shared" si="1367"/>
        <v>1.399711901207364E-3</v>
      </c>
      <c r="R5486" s="2">
        <f t="shared" si="1368"/>
        <v>4.4936199729606677E-3</v>
      </c>
      <c r="S5486" s="2">
        <f t="shared" si="1357"/>
        <v>0.53196635398478265</v>
      </c>
      <c r="T5486" s="25">
        <f t="shared" si="1358"/>
        <v>2.0192620461391032E-5</v>
      </c>
    </row>
    <row r="5487" spans="1:20" x14ac:dyDescent="0.2">
      <c r="A5487" s="20">
        <v>5262</v>
      </c>
      <c r="B5487" s="2">
        <f t="shared" si="1353"/>
        <v>0.11711693120818498</v>
      </c>
      <c r="C5487" s="2">
        <f t="shared" si="1359"/>
        <v>2.6183696364705562</v>
      </c>
      <c r="D5487" s="2">
        <f t="shared" si="1360"/>
        <v>2.2703577506440409</v>
      </c>
      <c r="E5487" s="2">
        <f t="shared" si="1361"/>
        <v>-1.796882875349942</v>
      </c>
      <c r="F5487" s="2">
        <f t="shared" si="1362"/>
        <v>-1.3917381136266311</v>
      </c>
      <c r="G5487" s="2">
        <f t="shared" si="1363"/>
        <v>0.44879229437807883</v>
      </c>
      <c r="H5487" s="2">
        <f t="shared" si="1354"/>
        <v>1.3716375575622733E-2</v>
      </c>
      <c r="I5487" s="25">
        <f t="shared" si="1355"/>
        <v>0.20141452349314015</v>
      </c>
      <c r="L5487" s="20">
        <v>5262</v>
      </c>
      <c r="M5487" s="2">
        <f t="shared" si="1356"/>
        <v>0.97982073061668384</v>
      </c>
      <c r="N5487" s="2">
        <f t="shared" si="1364"/>
        <v>-0.51921759113076205</v>
      </c>
      <c r="O5487" s="2">
        <f t="shared" si="1365"/>
        <v>0.15586898927978149</v>
      </c>
      <c r="P5487" s="2">
        <f t="shared" si="1366"/>
        <v>7.9885162961063523E-3</v>
      </c>
      <c r="Q5487" s="2">
        <f t="shared" si="1367"/>
        <v>-1.845717361872623E-2</v>
      </c>
      <c r="R5487" s="2">
        <f t="shared" si="1368"/>
        <v>4.3400154073165425E-3</v>
      </c>
      <c r="S5487" s="2">
        <f t="shared" si="1357"/>
        <v>1.3716375575622733E-2</v>
      </c>
      <c r="T5487" s="25">
        <f t="shared" si="1358"/>
        <v>1.8835733735744975E-5</v>
      </c>
    </row>
    <row r="5488" spans="1:20" x14ac:dyDescent="0.2">
      <c r="A5488" s="20">
        <v>5263</v>
      </c>
      <c r="B5488" s="2">
        <f t="shared" si="1353"/>
        <v>-0.55020829642065217</v>
      </c>
      <c r="C5488" s="2">
        <f t="shared" si="1359"/>
        <v>1.1343201033379822</v>
      </c>
      <c r="D5488" s="2">
        <f t="shared" si="1360"/>
        <v>3.460778733499577</v>
      </c>
      <c r="E5488" s="2">
        <f t="shared" si="1361"/>
        <v>-5.2906167321256137E-2</v>
      </c>
      <c r="F5488" s="2">
        <f t="shared" si="1362"/>
        <v>-1.680066867060042</v>
      </c>
      <c r="G5488" s="2">
        <f t="shared" si="1363"/>
        <v>-0.19180868621598401</v>
      </c>
      <c r="H5488" s="2">
        <f t="shared" si="1354"/>
        <v>0.30272916945011624</v>
      </c>
      <c r="I5488" s="25">
        <f t="shared" si="1355"/>
        <v>3.6790572107901813E-2</v>
      </c>
      <c r="L5488" s="20">
        <v>5263</v>
      </c>
      <c r="M5488" s="2">
        <f t="shared" si="1356"/>
        <v>0.54134003020432475</v>
      </c>
      <c r="N5488" s="2">
        <f t="shared" si="1364"/>
        <v>-0.15069259574602129</v>
      </c>
      <c r="O5488" s="2">
        <f t="shared" si="1365"/>
        <v>-8.4339257411104998E-2</v>
      </c>
      <c r="P5488" s="2">
        <f t="shared" si="1366"/>
        <v>6.9545631666022276E-2</v>
      </c>
      <c r="Q5488" s="2">
        <f t="shared" si="1367"/>
        <v>-1.4775911874061846E-2</v>
      </c>
      <c r="R5488" s="2">
        <f t="shared" si="1368"/>
        <v>-1.3483434980773954E-3</v>
      </c>
      <c r="S5488" s="2">
        <f t="shared" si="1357"/>
        <v>0.30272916945011624</v>
      </c>
      <c r="T5488" s="25">
        <f t="shared" si="1358"/>
        <v>1.8180301888075873E-6</v>
      </c>
    </row>
    <row r="5489" spans="1:20" x14ac:dyDescent="0.2">
      <c r="A5489" s="20">
        <v>5264</v>
      </c>
      <c r="B5489" s="2">
        <f t="shared" si="1353"/>
        <v>-0.95876196500074984</v>
      </c>
      <c r="C5489" s="2">
        <f t="shared" si="1359"/>
        <v>-0.88321789863499711</v>
      </c>
      <c r="D5489" s="2">
        <f t="shared" si="1360"/>
        <v>3.0235414018308768</v>
      </c>
      <c r="E5489" s="2">
        <f t="shared" si="1361"/>
        <v>1.715953137880299</v>
      </c>
      <c r="F5489" s="2">
        <f t="shared" si="1362"/>
        <v>-1.1782339211461608</v>
      </c>
      <c r="G5489" s="2">
        <f t="shared" si="1363"/>
        <v>-0.74219904458927644</v>
      </c>
      <c r="H5489" s="2">
        <f t="shared" si="1354"/>
        <v>0.91922450553209911</v>
      </c>
      <c r="I5489" s="25">
        <f t="shared" si="1355"/>
        <v>0.55085942178923475</v>
      </c>
      <c r="L5489" s="20">
        <v>5264</v>
      </c>
      <c r="M5489" s="2">
        <f t="shared" si="1356"/>
        <v>-0.58750321511088877</v>
      </c>
      <c r="N5489" s="2">
        <f t="shared" si="1364"/>
        <v>0.41000832990921221</v>
      </c>
      <c r="O5489" s="2">
        <f t="shared" si="1365"/>
        <v>-0.21699095713918934</v>
      </c>
      <c r="P5489" s="2">
        <f t="shared" si="1366"/>
        <v>4.2412281552263953E-2</v>
      </c>
      <c r="Q5489" s="2">
        <f t="shared" si="1367"/>
        <v>7.7488411247364445E-3</v>
      </c>
      <c r="R5489" s="2">
        <f t="shared" si="1368"/>
        <v>-5.317180851674764E-3</v>
      </c>
      <c r="S5489" s="2">
        <f t="shared" si="1357"/>
        <v>0.91922450553209911</v>
      </c>
      <c r="T5489" s="25">
        <f t="shared" si="1358"/>
        <v>2.827241220941677E-5</v>
      </c>
    </row>
    <row r="5490" spans="1:20" x14ac:dyDescent="0.2">
      <c r="A5490" s="20">
        <v>5265</v>
      </c>
      <c r="B5490" s="2">
        <f t="shared" si="1353"/>
        <v>-0.91639490037226778</v>
      </c>
      <c r="C5490" s="2">
        <f t="shared" si="1359"/>
        <v>-2.4853647222196056</v>
      </c>
      <c r="D5490" s="2">
        <f t="shared" si="1360"/>
        <v>1.1642853047434869</v>
      </c>
      <c r="E5490" s="2">
        <f t="shared" si="1361"/>
        <v>2.6777728698293632</v>
      </c>
      <c r="F5490" s="2">
        <f t="shared" si="1362"/>
        <v>-0.12225915170436445</v>
      </c>
      <c r="G5490" s="2">
        <f t="shared" si="1363"/>
        <v>-0.9435215951122542</v>
      </c>
      <c r="H5490" s="2">
        <f t="shared" si="1354"/>
        <v>0.83977961342829854</v>
      </c>
      <c r="I5490" s="25">
        <f t="shared" si="1355"/>
        <v>0.89023300044317255</v>
      </c>
      <c r="L5490" s="20">
        <v>5265</v>
      </c>
      <c r="M5490" s="2">
        <f t="shared" si="1356"/>
        <v>-0.96711272175457474</v>
      </c>
      <c r="N5490" s="2">
        <f t="shared" si="1364"/>
        <v>0.44783199123127598</v>
      </c>
      <c r="O5490" s="2">
        <f t="shared" si="1365"/>
        <v>-7.2917454530276773E-2</v>
      </c>
      <c r="P5490" s="2">
        <f t="shared" si="1366"/>
        <v>-3.8808793454964588E-2</v>
      </c>
      <c r="Q5490" s="2">
        <f t="shared" si="1367"/>
        <v>2.0391617213633955E-2</v>
      </c>
      <c r="R5490" s="2">
        <f t="shared" si="1368"/>
        <v>-2.5050999289560846E-3</v>
      </c>
      <c r="S5490" s="2">
        <f t="shared" si="1357"/>
        <v>0.83977961342829854</v>
      </c>
      <c r="T5490" s="25">
        <f t="shared" si="1358"/>
        <v>6.2755256540557801E-6</v>
      </c>
    </row>
    <row r="5491" spans="1:20" x14ac:dyDescent="0.2">
      <c r="A5491" s="20">
        <v>5266</v>
      </c>
      <c r="B5491" s="2">
        <f t="shared" si="1353"/>
        <v>-0.44303299503320959</v>
      </c>
      <c r="C5491" s="2">
        <f t="shared" si="1359"/>
        <v>-2.9186056820493036</v>
      </c>
      <c r="D5491" s="2">
        <f t="shared" si="1360"/>
        <v>-1.2425523636245026</v>
      </c>
      <c r="E5491" s="2">
        <f t="shared" si="1361"/>
        <v>2.3801941797424053</v>
      </c>
      <c r="F5491" s="2">
        <f t="shared" si="1362"/>
        <v>0.9912160071359476</v>
      </c>
      <c r="G5491" s="2">
        <f t="shared" si="1363"/>
        <v>-0.7010911965223301</v>
      </c>
      <c r="H5491" s="2">
        <f t="shared" si="1354"/>
        <v>0.19627823468809591</v>
      </c>
      <c r="I5491" s="25">
        <f t="shared" si="1355"/>
        <v>0.49152886584111249</v>
      </c>
      <c r="L5491" s="20">
        <v>5266</v>
      </c>
      <c r="M5491" s="2">
        <f t="shared" si="1356"/>
        <v>-0.11337837325106262</v>
      </c>
      <c r="N5491" s="2">
        <f t="shared" si="1364"/>
        <v>-8.5457540458453982E-2</v>
      </c>
      <c r="O5491" s="2">
        <f t="shared" si="1365"/>
        <v>0.16414654696770381</v>
      </c>
      <c r="P5491" s="2">
        <f t="shared" si="1366"/>
        <v>-7.0537616052818178E-2</v>
      </c>
      <c r="Q5491" s="2">
        <f t="shared" si="1367"/>
        <v>7.0292801226734102E-3</v>
      </c>
      <c r="R5491" s="2">
        <f t="shared" si="1368"/>
        <v>3.5016960817571812E-3</v>
      </c>
      <c r="S5491" s="2">
        <f t="shared" si="1357"/>
        <v>0.19627823468809591</v>
      </c>
      <c r="T5491" s="25">
        <f t="shared" si="1358"/>
        <v>1.2261875448993595E-5</v>
      </c>
    </row>
    <row r="5492" spans="1:20" x14ac:dyDescent="0.2">
      <c r="A5492" s="20">
        <v>5267</v>
      </c>
      <c r="B5492" s="2">
        <f t="shared" si="1353"/>
        <v>0.23869425045118609</v>
      </c>
      <c r="C5492" s="2">
        <f t="shared" si="1359"/>
        <v>-1.9791807851394494</v>
      </c>
      <c r="D5492" s="2">
        <f t="shared" si="1360"/>
        <v>-3.0649982399636562</v>
      </c>
      <c r="E5492" s="2">
        <f t="shared" si="1361"/>
        <v>0.96317297536260849</v>
      </c>
      <c r="F5492" s="2">
        <f t="shared" si="1362"/>
        <v>1.6385067896428822</v>
      </c>
      <c r="G5492" s="2">
        <f t="shared" si="1363"/>
        <v>-0.1289266533558143</v>
      </c>
      <c r="H5492" s="2">
        <f t="shared" si="1354"/>
        <v>5.6974945198453551E-2</v>
      </c>
      <c r="I5492" s="25">
        <f t="shared" si="1355"/>
        <v>1.66220819455303E-2</v>
      </c>
      <c r="L5492" s="20">
        <v>5267</v>
      </c>
      <c r="M5492" s="2">
        <f t="shared" si="1356"/>
        <v>0.88494565627958988</v>
      </c>
      <c r="N5492" s="2">
        <f t="shared" si="1364"/>
        <v>-0.5097643961585413</v>
      </c>
      <c r="O5492" s="2">
        <f t="shared" si="1365"/>
        <v>0.19187700285890325</v>
      </c>
      <c r="P5492" s="2">
        <f t="shared" si="1366"/>
        <v>-1.2310910863094406E-2</v>
      </c>
      <c r="Q5492" s="2">
        <f t="shared" si="1367"/>
        <v>-1.5297388891916541E-2</v>
      </c>
      <c r="R5492" s="2">
        <f t="shared" si="1368"/>
        <v>5.0428333871110811E-3</v>
      </c>
      <c r="S5492" s="2">
        <f t="shared" si="1357"/>
        <v>5.6974945198453551E-2</v>
      </c>
      <c r="T5492" s="25">
        <f t="shared" si="1358"/>
        <v>2.5430168570162219E-5</v>
      </c>
    </row>
    <row r="5493" spans="1:20" x14ac:dyDescent="0.2">
      <c r="A5493" s="20">
        <v>5268</v>
      </c>
      <c r="B5493" s="2">
        <f t="shared" si="1353"/>
        <v>0.80815986024816666</v>
      </c>
      <c r="C5493" s="2">
        <f t="shared" si="1359"/>
        <v>-0.10891623942568078</v>
      </c>
      <c r="D5493" s="2">
        <f t="shared" si="1360"/>
        <v>-3.4459275521293309</v>
      </c>
      <c r="E5493" s="2">
        <f t="shared" si="1361"/>
        <v>-0.90684352932312762</v>
      </c>
      <c r="F5493" s="2">
        <f t="shared" si="1362"/>
        <v>1.5151822266059478</v>
      </c>
      <c r="G5493" s="2">
        <f t="shared" si="1363"/>
        <v>0.50387410941847788</v>
      </c>
      <c r="H5493" s="2">
        <f t="shared" si="1354"/>
        <v>0.65312235971633625</v>
      </c>
      <c r="I5493" s="25">
        <f t="shared" si="1355"/>
        <v>0.25388911814226423</v>
      </c>
      <c r="L5493" s="20">
        <v>5268</v>
      </c>
      <c r="M5493" s="2">
        <f t="shared" si="1356"/>
        <v>0.7547122149380795</v>
      </c>
      <c r="N5493" s="2">
        <f t="shared" si="1364"/>
        <v>-0.28397662334990703</v>
      </c>
      <c r="O5493" s="2">
        <f t="shared" si="1365"/>
        <v>-2.5090307184389583E-2</v>
      </c>
      <c r="P5493" s="2">
        <f t="shared" si="1366"/>
        <v>6.1615708020994434E-2</v>
      </c>
      <c r="Q5493" s="2">
        <f t="shared" si="1367"/>
        <v>-1.8115535099108317E-2</v>
      </c>
      <c r="R5493" s="2">
        <f t="shared" si="1368"/>
        <v>1.5292348300375972E-4</v>
      </c>
      <c r="S5493" s="2">
        <f t="shared" si="1357"/>
        <v>0.65312235971633625</v>
      </c>
      <c r="T5493" s="25">
        <f t="shared" si="1358"/>
        <v>2.338559165400119E-8</v>
      </c>
    </row>
    <row r="5494" spans="1:20" x14ac:dyDescent="0.2">
      <c r="A5494" s="20">
        <v>5269</v>
      </c>
      <c r="B5494" s="2">
        <f t="shared" si="1353"/>
        <v>0.99753525992403025</v>
      </c>
      <c r="C5494" s="2">
        <f t="shared" si="1359"/>
        <v>1.812573315553178</v>
      </c>
      <c r="D5494" s="2">
        <f t="shared" si="1360"/>
        <v>-2.2061832924253113</v>
      </c>
      <c r="E5494" s="2">
        <f t="shared" si="1361"/>
        <v>-2.3503573523471966</v>
      </c>
      <c r="F5494" s="2">
        <f t="shared" si="1362"/>
        <v>0.67924378702086152</v>
      </c>
      <c r="G5494" s="2">
        <f t="shared" si="1363"/>
        <v>0.8996950052831244</v>
      </c>
      <c r="H5494" s="2">
        <f t="shared" si="1354"/>
        <v>0.99507659479170263</v>
      </c>
      <c r="I5494" s="25">
        <f t="shared" si="1355"/>
        <v>0.80945110253140129</v>
      </c>
      <c r="L5494" s="20">
        <v>5269</v>
      </c>
      <c r="M5494" s="2">
        <f t="shared" si="1356"/>
        <v>-0.33799400931803175</v>
      </c>
      <c r="N5494" s="2">
        <f t="shared" si="1364"/>
        <v>0.30396213303663178</v>
      </c>
      <c r="O5494" s="2">
        <f t="shared" si="1365"/>
        <v>-0.2100603375998612</v>
      </c>
      <c r="P5494" s="2">
        <f t="shared" si="1366"/>
        <v>5.6964770061041232E-2</v>
      </c>
      <c r="Q5494" s="2">
        <f t="shared" si="1367"/>
        <v>2.1687796526205574E-3</v>
      </c>
      <c r="R5494" s="2">
        <f t="shared" si="1368"/>
        <v>-4.9320073672520209E-3</v>
      </c>
      <c r="S5494" s="2">
        <f t="shared" si="1357"/>
        <v>0.99507659479170263</v>
      </c>
      <c r="T5494" s="25">
        <f t="shared" si="1358"/>
        <v>2.4324696670628209E-5</v>
      </c>
    </row>
    <row r="5495" spans="1:20" x14ac:dyDescent="0.2">
      <c r="A5495" s="20">
        <v>5270</v>
      </c>
      <c r="B5495" s="2">
        <f t="shared" si="1353"/>
        <v>0.71775423993945919</v>
      </c>
      <c r="C5495" s="2">
        <f t="shared" si="1359"/>
        <v>2.8815813179880823</v>
      </c>
      <c r="D5495" s="2">
        <f t="shared" si="1360"/>
        <v>7.116344227119463E-2</v>
      </c>
      <c r="E5495" s="2">
        <f t="shared" si="1361"/>
        <v>-2.6884613872157024</v>
      </c>
      <c r="F5495" s="2">
        <f t="shared" si="1362"/>
        <v>-0.47615361907708809</v>
      </c>
      <c r="G5495" s="2">
        <f t="shared" si="1363"/>
        <v>0.87237528204087222</v>
      </c>
      <c r="H5495" s="2">
        <f t="shared" si="1354"/>
        <v>0.51517114895107075</v>
      </c>
      <c r="I5495" s="25">
        <f t="shared" si="1355"/>
        <v>0.76103863271589134</v>
      </c>
      <c r="L5495" s="20">
        <v>5270</v>
      </c>
      <c r="M5495" s="2">
        <f t="shared" si="1356"/>
        <v>-0.99966171542369719</v>
      </c>
      <c r="N5495" s="2">
        <f t="shared" si="1364"/>
        <v>0.50426269529602685</v>
      </c>
      <c r="O5495" s="2">
        <f t="shared" si="1365"/>
        <v>-0.12714367729024217</v>
      </c>
      <c r="P5495" s="2">
        <f t="shared" si="1366"/>
        <v>-2.0332455693816587E-2</v>
      </c>
      <c r="Q5495" s="2">
        <f t="shared" si="1367"/>
        <v>1.9687283348869995E-2</v>
      </c>
      <c r="R5495" s="2">
        <f t="shared" si="1368"/>
        <v>-3.7272257122912848E-3</v>
      </c>
      <c r="S5495" s="2">
        <f t="shared" si="1357"/>
        <v>0.51517114895107075</v>
      </c>
      <c r="T5495" s="25">
        <f t="shared" si="1358"/>
        <v>1.3892211510365275E-5</v>
      </c>
    </row>
    <row r="5496" spans="1:20" x14ac:dyDescent="0.2">
      <c r="A5496" s="20">
        <v>5271</v>
      </c>
      <c r="B5496" s="2">
        <f t="shared" si="1353"/>
        <v>0.1004021856917084</v>
      </c>
      <c r="C5496" s="2">
        <f t="shared" si="1359"/>
        <v>2.5953366006230838</v>
      </c>
      <c r="D5496" s="2">
        <f t="shared" si="1360"/>
        <v>2.3150408981081121</v>
      </c>
      <c r="E5496" s="2">
        <f t="shared" si="1361"/>
        <v>-1.7621400233087048</v>
      </c>
      <c r="F5496" s="2">
        <f t="shared" si="1362"/>
        <v>-1.4076085380175636</v>
      </c>
      <c r="G5496" s="2">
        <f t="shared" si="1363"/>
        <v>0.43476383241499927</v>
      </c>
      <c r="H5496" s="2">
        <f t="shared" si="1354"/>
        <v>1.0080598891672296E-2</v>
      </c>
      <c r="I5496" s="25">
        <f t="shared" si="1355"/>
        <v>0.18901958997617757</v>
      </c>
      <c r="L5496" s="20">
        <v>5271</v>
      </c>
      <c r="M5496" s="2">
        <f t="shared" si="1356"/>
        <v>-0.38647633955676797</v>
      </c>
      <c r="N5496" s="2">
        <f t="shared" si="1364"/>
        <v>6.1484862830953342E-2</v>
      </c>
      <c r="O5496" s="2">
        <f t="shared" si="1365"/>
        <v>0.11791734280221342</v>
      </c>
      <c r="P5496" s="2">
        <f t="shared" si="1366"/>
        <v>-7.1700016037487296E-2</v>
      </c>
      <c r="Q5496" s="2">
        <f t="shared" si="1367"/>
        <v>1.2098899919458244E-2</v>
      </c>
      <c r="R5496" s="2">
        <f t="shared" si="1368"/>
        <v>2.2308290882059501E-3</v>
      </c>
      <c r="S5496" s="2">
        <f t="shared" si="1357"/>
        <v>1.0080598891672296E-2</v>
      </c>
      <c r="T5496" s="25">
        <f t="shared" si="1358"/>
        <v>4.9765984207857905E-6</v>
      </c>
    </row>
    <row r="5497" spans="1:20" x14ac:dyDescent="0.2">
      <c r="A5497" s="20">
        <v>5272</v>
      </c>
      <c r="B5497" s="2">
        <f t="shared" si="1353"/>
        <v>-0.56417058531393971</v>
      </c>
      <c r="C5497" s="2">
        <f t="shared" si="1359"/>
        <v>1.0884645267320161</v>
      </c>
      <c r="D5497" s="2">
        <f t="shared" si="1360"/>
        <v>3.4701184460529335</v>
      </c>
      <c r="E5497" s="2">
        <f t="shared" si="1361"/>
        <v>-7.0566722422331953E-3</v>
      </c>
      <c r="F5497" s="2">
        <f t="shared" si="1362"/>
        <v>-1.6770431670382704</v>
      </c>
      <c r="G5497" s="2">
        <f t="shared" si="1363"/>
        <v>-0.20732384096792891</v>
      </c>
      <c r="H5497" s="2">
        <f t="shared" si="1354"/>
        <v>0.31828844933347333</v>
      </c>
      <c r="I5497" s="25">
        <f t="shared" si="1355"/>
        <v>4.298317503369508E-2</v>
      </c>
      <c r="L5497" s="20">
        <v>5272</v>
      </c>
      <c r="M5497" s="2">
        <f t="shared" si="1356"/>
        <v>0.71957631830325641</v>
      </c>
      <c r="N5497" s="2">
        <f t="shared" si="1364"/>
        <v>-0.45970366163663257</v>
      </c>
      <c r="O5497" s="2">
        <f t="shared" si="1365"/>
        <v>0.21260020439351154</v>
      </c>
      <c r="P5497" s="2">
        <f t="shared" si="1366"/>
        <v>-3.1629657920795431E-2</v>
      </c>
      <c r="Q5497" s="2">
        <f t="shared" si="1367"/>
        <v>-1.0919022935981593E-2</v>
      </c>
      <c r="R5497" s="2">
        <f t="shared" si="1368"/>
        <v>5.3439421503483128E-3</v>
      </c>
      <c r="S5497" s="2">
        <f t="shared" si="1357"/>
        <v>0.31828844933347333</v>
      </c>
      <c r="T5497" s="25">
        <f t="shared" si="1358"/>
        <v>2.8557717706269349E-5</v>
      </c>
    </row>
    <row r="5498" spans="1:20" x14ac:dyDescent="0.2">
      <c r="A5498" s="20">
        <v>5273</v>
      </c>
      <c r="B5498" s="2">
        <f t="shared" si="1353"/>
        <v>-0.96340511463813006</v>
      </c>
      <c r="C5498" s="2">
        <f t="shared" si="1359"/>
        <v>-0.93032942180849321</v>
      </c>
      <c r="D5498" s="2">
        <f t="shared" si="1360"/>
        <v>2.9931450667226556</v>
      </c>
      <c r="E5498" s="2">
        <f t="shared" si="1361"/>
        <v>1.7513455420433175</v>
      </c>
      <c r="F5498" s="2">
        <f t="shared" si="1362"/>
        <v>-1.1577381900785542</v>
      </c>
      <c r="G5498" s="2">
        <f t="shared" si="1363"/>
        <v>-0.75190387241927148</v>
      </c>
      <c r="H5498" s="2">
        <f t="shared" si="1354"/>
        <v>0.92814941491090852</v>
      </c>
      <c r="I5498" s="25">
        <f t="shared" si="1355"/>
        <v>0.56535943335909611</v>
      </c>
      <c r="L5498" s="20">
        <v>5273</v>
      </c>
      <c r="M5498" s="2">
        <f t="shared" si="1356"/>
        <v>0.9079644573069322</v>
      </c>
      <c r="N5498" s="2">
        <f t="shared" si="1364"/>
        <v>-0.39463923594174533</v>
      </c>
      <c r="O5498" s="2">
        <f t="shared" si="1365"/>
        <v>3.615732252834325E-2</v>
      </c>
      <c r="P5498" s="2">
        <f t="shared" si="1366"/>
        <v>4.877751239934492E-2</v>
      </c>
      <c r="Q5498" s="2">
        <f t="shared" si="1367"/>
        <v>-2.0012085183809793E-2</v>
      </c>
      <c r="R5498" s="2">
        <f t="shared" si="1368"/>
        <v>1.6420086670996949E-3</v>
      </c>
      <c r="S5498" s="2">
        <f t="shared" si="1357"/>
        <v>0.92814941491090852</v>
      </c>
      <c r="T5498" s="25">
        <f t="shared" si="1358"/>
        <v>2.6961924628305163E-6</v>
      </c>
    </row>
    <row r="5499" spans="1:20" x14ac:dyDescent="0.2">
      <c r="A5499" s="20">
        <v>5274</v>
      </c>
      <c r="B5499" s="2">
        <f t="shared" si="1353"/>
        <v>-0.90953516492769193</v>
      </c>
      <c r="C5499" s="2">
        <f t="shared" si="1359"/>
        <v>-2.5115749064742507</v>
      </c>
      <c r="D5499" s="2">
        <f t="shared" si="1360"/>
        <v>1.1084487933309417</v>
      </c>
      <c r="E5499" s="2">
        <f t="shared" si="1361"/>
        <v>2.6860625823769468</v>
      </c>
      <c r="F5499" s="2">
        <f t="shared" si="1362"/>
        <v>-9.3930852166660639E-2</v>
      </c>
      <c r="G5499" s="2">
        <f t="shared" si="1363"/>
        <v>-0.94285176384974334</v>
      </c>
      <c r="H5499" s="2">
        <f t="shared" si="1354"/>
        <v>0.8272542162400438</v>
      </c>
      <c r="I5499" s="25">
        <f t="shared" si="1355"/>
        <v>0.88896944859457216</v>
      </c>
      <c r="L5499" s="20">
        <v>5274</v>
      </c>
      <c r="M5499" s="2">
        <f t="shared" si="1356"/>
        <v>-6.1560394515113311E-2</v>
      </c>
      <c r="N5499" s="2">
        <f t="shared" si="1364"/>
        <v>0.17370248690806647</v>
      </c>
      <c r="O5499" s="2">
        <f t="shared" si="1365"/>
        <v>-0.18639643199507333</v>
      </c>
      <c r="P5499" s="2">
        <f t="shared" si="1366"/>
        <v>6.6979477644700761E-2</v>
      </c>
      <c r="Q5499" s="2">
        <f t="shared" si="1367"/>
        <v>-3.5840455632603092E-3</v>
      </c>
      <c r="R5499" s="2">
        <f t="shared" si="1368"/>
        <v>-4.1539530034777738E-3</v>
      </c>
      <c r="S5499" s="2">
        <f t="shared" si="1357"/>
        <v>0.8272542162400438</v>
      </c>
      <c r="T5499" s="25">
        <f t="shared" si="1358"/>
        <v>1.7255325555102018E-5</v>
      </c>
    </row>
    <row r="5500" spans="1:20" x14ac:dyDescent="0.2">
      <c r="A5500" s="20">
        <v>5275</v>
      </c>
      <c r="B5500" s="2">
        <f t="shared" si="1353"/>
        <v>-0.42789661527299083</v>
      </c>
      <c r="C5500" s="2">
        <f t="shared" si="1359"/>
        <v>-2.9115874681847265</v>
      </c>
      <c r="D5500" s="2">
        <f t="shared" si="1360"/>
        <v>-1.2975682675544724</v>
      </c>
      <c r="E5500" s="2">
        <f t="shared" si="1361"/>
        <v>2.3574824193331088</v>
      </c>
      <c r="F5500" s="2">
        <f t="shared" si="1362"/>
        <v>1.0140536332292727</v>
      </c>
      <c r="G5500" s="2">
        <f t="shared" si="1363"/>
        <v>-0.69036173827648384</v>
      </c>
      <c r="H5500" s="2">
        <f t="shared" si="1354"/>
        <v>0.18309551336208194</v>
      </c>
      <c r="I5500" s="25">
        <f t="shared" si="1355"/>
        <v>0.47659932967612839</v>
      </c>
      <c r="L5500" s="20">
        <v>5275</v>
      </c>
      <c r="M5500" s="2">
        <f t="shared" si="1356"/>
        <v>-0.95257822994896113</v>
      </c>
      <c r="N5500" s="2">
        <f t="shared" si="1364"/>
        <v>0.52052412214766852</v>
      </c>
      <c r="O5500" s="2">
        <f t="shared" si="1365"/>
        <v>-0.17124170760883028</v>
      </c>
      <c r="P5500" s="2">
        <f t="shared" si="1366"/>
        <v>-2.3644616871051514E-4</v>
      </c>
      <c r="Q5500" s="2">
        <f t="shared" si="1367"/>
        <v>1.7414671779269066E-2</v>
      </c>
      <c r="R5500" s="2">
        <f t="shared" si="1368"/>
        <v>-4.6524428322069055E-3</v>
      </c>
      <c r="S5500" s="2">
        <f t="shared" si="1357"/>
        <v>0.18309551336208194</v>
      </c>
      <c r="T5500" s="25">
        <f t="shared" si="1358"/>
        <v>2.1645224306953413E-5</v>
      </c>
    </row>
    <row r="5501" spans="1:20" x14ac:dyDescent="0.2">
      <c r="A5501" s="20">
        <v>5276</v>
      </c>
      <c r="B5501" s="2">
        <f t="shared" si="1353"/>
        <v>0.25498839861398431</v>
      </c>
      <c r="C5501" s="2">
        <f t="shared" si="1359"/>
        <v>-1.9422349487987958</v>
      </c>
      <c r="D5501" s="2">
        <f t="shared" si="1360"/>
        <v>-3.0933186971455626</v>
      </c>
      <c r="E5501" s="2">
        <f t="shared" si="1361"/>
        <v>0.92014143779798863</v>
      </c>
      <c r="F5501" s="2">
        <f t="shared" si="1362"/>
        <v>1.6451128498923906</v>
      </c>
      <c r="G5501" s="2">
        <f t="shared" si="1363"/>
        <v>-0.11318379999207127</v>
      </c>
      <c r="H5501" s="2">
        <f t="shared" si="1354"/>
        <v>6.5019083427724153E-2</v>
      </c>
      <c r="I5501" s="25">
        <f t="shared" si="1355"/>
        <v>1.2810572580645193E-2</v>
      </c>
      <c r="L5501" s="20">
        <v>5276</v>
      </c>
      <c r="M5501" s="2">
        <f t="shared" si="1356"/>
        <v>-0.62878782222054963</v>
      </c>
      <c r="N5501" s="2">
        <f t="shared" si="1364"/>
        <v>0.20352941719656401</v>
      </c>
      <c r="O5501" s="2">
        <f t="shared" si="1365"/>
        <v>6.2294910711197443E-2</v>
      </c>
      <c r="P5501" s="2">
        <f t="shared" si="1366"/>
        <v>-6.7150833850281672E-2</v>
      </c>
      <c r="Q5501" s="2">
        <f t="shared" si="1367"/>
        <v>1.6204728284967426E-2</v>
      </c>
      <c r="R5501" s="2">
        <f t="shared" si="1368"/>
        <v>7.8225552842399297E-4</v>
      </c>
      <c r="S5501" s="2">
        <f t="shared" si="1357"/>
        <v>6.5019083427724153E-2</v>
      </c>
      <c r="T5501" s="25">
        <f t="shared" si="1358"/>
        <v>6.1192371174990045E-7</v>
      </c>
    </row>
    <row r="5502" spans="1:20" x14ac:dyDescent="0.2">
      <c r="A5502" s="20">
        <v>5277</v>
      </c>
      <c r="B5502" s="2">
        <f t="shared" si="1353"/>
        <v>0.81794838432881711</v>
      </c>
      <c r="C5502" s="2">
        <f t="shared" si="1359"/>
        <v>-5.9418984734567207E-2</v>
      </c>
      <c r="D5502" s="2">
        <f t="shared" si="1360"/>
        <v>-3.4342330090311752</v>
      </c>
      <c r="E5502" s="2">
        <f t="shared" si="1361"/>
        <v>-0.94995643954009079</v>
      </c>
      <c r="F5502" s="2">
        <f t="shared" si="1362"/>
        <v>1.5024497876537679</v>
      </c>
      <c r="G5502" s="2">
        <f t="shared" si="1363"/>
        <v>0.51722624797427652</v>
      </c>
      <c r="H5502" s="2">
        <f t="shared" si="1354"/>
        <v>0.66903955942612225</v>
      </c>
      <c r="I5502" s="25">
        <f t="shared" si="1355"/>
        <v>0.26752299159354781</v>
      </c>
      <c r="L5502" s="20">
        <v>5277</v>
      </c>
      <c r="M5502" s="2">
        <f t="shared" si="1356"/>
        <v>0.49688594334451552</v>
      </c>
      <c r="N5502" s="2">
        <f t="shared" si="1364"/>
        <v>-0.3730231969771951</v>
      </c>
      <c r="O5502" s="2">
        <f t="shared" si="1365"/>
        <v>0.21638779552998547</v>
      </c>
      <c r="P5502" s="2">
        <f t="shared" si="1366"/>
        <v>-4.8428804561831892E-2</v>
      </c>
      <c r="Q5502" s="2">
        <f t="shared" si="1367"/>
        <v>-5.6708538728499512E-3</v>
      </c>
      <c r="R5502" s="2">
        <f t="shared" si="1368"/>
        <v>5.219355545574701E-3</v>
      </c>
      <c r="S5502" s="2">
        <f t="shared" si="1357"/>
        <v>0.66903955942612225</v>
      </c>
      <c r="T5502" s="25">
        <f t="shared" si="1358"/>
        <v>2.7241672311121385E-5</v>
      </c>
    </row>
    <row r="5503" spans="1:20" x14ac:dyDescent="0.2">
      <c r="A5503" s="20">
        <v>5278</v>
      </c>
      <c r="B5503" s="2">
        <f t="shared" ref="B5503:B5545" si="1369">COS($A5503*$B$7)</f>
        <v>0.9962144640978996</v>
      </c>
      <c r="C5503" s="2">
        <f t="shared" si="1359"/>
        <v>1.8513426562975674</v>
      </c>
      <c r="D5503" s="2">
        <f t="shared" si="1360"/>
        <v>-2.1599738753984439</v>
      </c>
      <c r="E5503" s="2">
        <f t="shared" si="1361"/>
        <v>-2.3732749598836507</v>
      </c>
      <c r="F5503" s="2">
        <f t="shared" si="1362"/>
        <v>0.6531611138560639</v>
      </c>
      <c r="G5503" s="2">
        <f t="shared" si="1363"/>
        <v>0.90437670963526851</v>
      </c>
      <c r="H5503" s="2">
        <f t="shared" si="1354"/>
        <v>0.9924432584778653</v>
      </c>
      <c r="I5503" s="25">
        <f t="shared" si="1355"/>
        <v>0.81789723293071481</v>
      </c>
      <c r="L5503" s="20">
        <v>5278</v>
      </c>
      <c r="M5503" s="2">
        <f t="shared" si="1356"/>
        <v>0.98888877154340271</v>
      </c>
      <c r="N5503" s="2">
        <f t="shared" si="1364"/>
        <v>-0.47386511324542696</v>
      </c>
      <c r="O5503" s="2">
        <f t="shared" si="1365"/>
        <v>9.4524680657487897E-2</v>
      </c>
      <c r="P5503" s="2">
        <f t="shared" si="1366"/>
        <v>3.2053728104147111E-2</v>
      </c>
      <c r="Q5503" s="2">
        <f t="shared" si="1367"/>
        <v>-2.0314484035711879E-2</v>
      </c>
      <c r="R5503" s="2">
        <f t="shared" si="1368"/>
        <v>3.0002923821393114E-3</v>
      </c>
      <c r="S5503" s="2">
        <f t="shared" si="1357"/>
        <v>0.9924432584778653</v>
      </c>
      <c r="T5503" s="25">
        <f t="shared" si="1358"/>
        <v>9.0017543783231831E-6</v>
      </c>
    </row>
    <row r="5504" spans="1:20" x14ac:dyDescent="0.2">
      <c r="A5504" s="20">
        <v>5279</v>
      </c>
      <c r="B5504" s="2">
        <f t="shared" si="1369"/>
        <v>0.70594531512131875</v>
      </c>
      <c r="C5504" s="2">
        <f t="shared" si="1359"/>
        <v>2.8913889180459598</v>
      </c>
      <c r="D5504" s="2">
        <f t="shared" si="1360"/>
        <v>0.13015472235696346</v>
      </c>
      <c r="E5504" s="2">
        <f t="shared" si="1361"/>
        <v>-2.680405183149758</v>
      </c>
      <c r="F5504" s="2">
        <f t="shared" si="1362"/>
        <v>-0.50331943771207577</v>
      </c>
      <c r="G5504" s="2">
        <f t="shared" si="1363"/>
        <v>0.86618467347890638</v>
      </c>
      <c r="H5504" s="2">
        <f t="shared" si="1354"/>
        <v>0.49835878794173805</v>
      </c>
      <c r="I5504" s="25">
        <f t="shared" si="1355"/>
        <v>0.75027588856975969</v>
      </c>
      <c r="L5504" s="20">
        <v>5279</v>
      </c>
      <c r="M5504" s="2">
        <f t="shared" si="1356"/>
        <v>0.21977708602225982</v>
      </c>
      <c r="N5504" s="2">
        <f t="shared" si="1364"/>
        <v>2.9605800256167394E-2</v>
      </c>
      <c r="O5504" s="2">
        <f t="shared" si="1365"/>
        <v>-0.14788429347876855</v>
      </c>
      <c r="P5504" s="2">
        <f t="shared" si="1366"/>
        <v>7.1658638438566999E-2</v>
      </c>
      <c r="Q5504" s="2">
        <f t="shared" si="1367"/>
        <v>-9.0513677643076999E-3</v>
      </c>
      <c r="R5504" s="2">
        <f t="shared" si="1368"/>
        <v>-3.044997124910655E-3</v>
      </c>
      <c r="S5504" s="2">
        <f t="shared" si="1357"/>
        <v>0.49835878794173805</v>
      </c>
      <c r="T5504" s="25">
        <f t="shared" si="1358"/>
        <v>9.2720074907141548E-6</v>
      </c>
    </row>
    <row r="5505" spans="1:20" x14ac:dyDescent="0.2">
      <c r="A5505" s="20">
        <v>5280</v>
      </c>
      <c r="B5505" s="2">
        <f t="shared" si="1369"/>
        <v>8.3659053743519562E-2</v>
      </c>
      <c r="C5505" s="2">
        <f t="shared" si="1359"/>
        <v>2.57156979243925</v>
      </c>
      <c r="D5505" s="2">
        <f t="shared" si="1360"/>
        <v>2.3590695204642436</v>
      </c>
      <c r="E5505" s="2">
        <f t="shared" si="1361"/>
        <v>-1.7268989662942462</v>
      </c>
      <c r="F5505" s="2">
        <f t="shared" si="1362"/>
        <v>-1.4230809931410731</v>
      </c>
      <c r="G5505" s="2">
        <f t="shared" si="1363"/>
        <v>0.42061245087655236</v>
      </c>
      <c r="H5505" s="2">
        <f t="shared" si="1354"/>
        <v>6.9988372732610942E-3</v>
      </c>
      <c r="I5505" s="25">
        <f t="shared" si="1355"/>
        <v>0.17691483383238016</v>
      </c>
      <c r="L5505" s="20">
        <v>5280</v>
      </c>
      <c r="M5505" s="2">
        <f t="shared" si="1356"/>
        <v>-0.82961290879028737</v>
      </c>
      <c r="N5505" s="2">
        <f t="shared" si="1364"/>
        <v>0.49532089584588701</v>
      </c>
      <c r="O5505" s="2">
        <f t="shared" si="1365"/>
        <v>-0.20169872167229508</v>
      </c>
      <c r="P5505" s="2">
        <f t="shared" si="1366"/>
        <v>1.9878398522640374E-2</v>
      </c>
      <c r="Q5505" s="2">
        <f t="shared" si="1367"/>
        <v>1.3754817439575701E-2</v>
      </c>
      <c r="R5505" s="2">
        <f t="shared" si="1368"/>
        <v>-5.20704902335767E-3</v>
      </c>
      <c r="S5505" s="2">
        <f t="shared" si="1357"/>
        <v>6.9988372732610942E-3</v>
      </c>
      <c r="T5505" s="25">
        <f t="shared" si="1358"/>
        <v>2.7113359531650067E-5</v>
      </c>
    </row>
    <row r="5506" spans="1:20" x14ac:dyDescent="0.2">
      <c r="A5506" s="20">
        <v>5281</v>
      </c>
      <c r="B5506" s="2">
        <f t="shared" si="1369"/>
        <v>-0.57797336781898212</v>
      </c>
      <c r="C5506" s="2">
        <f t="shared" si="1359"/>
        <v>1.042301211561975</v>
      </c>
      <c r="D5506" s="2">
        <f t="shared" si="1360"/>
        <v>3.4784770616191185</v>
      </c>
      <c r="E5506" s="2">
        <f t="shared" si="1361"/>
        <v>3.8794817950116876E-2</v>
      </c>
      <c r="F5506" s="2">
        <f t="shared" si="1362"/>
        <v>-1.673545321241934</v>
      </c>
      <c r="G5506" s="2">
        <f t="shared" si="1363"/>
        <v>-0.22278037962388006</v>
      </c>
      <c r="H5506" s="2">
        <f t="shared" si="1354"/>
        <v>0.3340532139080164</v>
      </c>
      <c r="I5506" s="25">
        <f t="shared" si="1355"/>
        <v>4.963109754536011E-2</v>
      </c>
      <c r="L5506" s="20">
        <v>5281</v>
      </c>
      <c r="M5506" s="2">
        <f t="shared" si="1356"/>
        <v>-0.82101042745076103</v>
      </c>
      <c r="N5506" s="2">
        <f t="shared" si="1364"/>
        <v>0.32936093487185991</v>
      </c>
      <c r="O5506" s="2">
        <f t="shared" si="1365"/>
        <v>1.7101017466453852E-3</v>
      </c>
      <c r="P5506" s="2">
        <f t="shared" si="1366"/>
        <v>-5.7252454736184649E-2</v>
      </c>
      <c r="Q5506" s="2">
        <f t="shared" si="1367"/>
        <v>1.9019697285478757E-2</v>
      </c>
      <c r="R5506" s="2">
        <f t="shared" si="1368"/>
        <v>-7.2863205828443793E-4</v>
      </c>
      <c r="S5506" s="2">
        <f t="shared" si="1357"/>
        <v>0.3340532139080164</v>
      </c>
      <c r="T5506" s="25">
        <f t="shared" si="1358"/>
        <v>5.3090467635981652E-7</v>
      </c>
    </row>
    <row r="5507" spans="1:20" x14ac:dyDescent="0.2">
      <c r="A5507" s="20">
        <v>5282</v>
      </c>
      <c r="B5507" s="2">
        <f t="shared" si="1369"/>
        <v>-0.96777588341290666</v>
      </c>
      <c r="C5507" s="2">
        <f t="shared" si="1359"/>
        <v>-0.97717791551858624</v>
      </c>
      <c r="D5507" s="2">
        <f t="shared" si="1360"/>
        <v>2.9619024879911415</v>
      </c>
      <c r="E5507" s="2">
        <f t="shared" si="1361"/>
        <v>1.7862427931267797</v>
      </c>
      <c r="F5507" s="2">
        <f t="shared" si="1362"/>
        <v>-1.136915134895744</v>
      </c>
      <c r="G5507" s="2">
        <f t="shared" si="1363"/>
        <v>-0.76139611654774808</v>
      </c>
      <c r="H5507" s="2">
        <f t="shared" si="1354"/>
        <v>0.93659016051563193</v>
      </c>
      <c r="I5507" s="25">
        <f t="shared" si="1355"/>
        <v>0.57972404629399199</v>
      </c>
      <c r="L5507" s="20">
        <v>5282</v>
      </c>
      <c r="M5507" s="2">
        <f t="shared" si="1356"/>
        <v>0.23461391900402562</v>
      </c>
      <c r="N5507" s="2">
        <f t="shared" si="1364"/>
        <v>-0.25662791830102638</v>
      </c>
      <c r="O5507" s="2">
        <f t="shared" si="1365"/>
        <v>0.20293805892982203</v>
      </c>
      <c r="P5507" s="2">
        <f t="shared" si="1366"/>
        <v>-6.1370140395741846E-2</v>
      </c>
      <c r="Q5507" s="2">
        <f t="shared" si="1367"/>
        <v>2.9052158688327567E-5</v>
      </c>
      <c r="R5507" s="2">
        <f t="shared" si="1368"/>
        <v>4.6789980703010603E-3</v>
      </c>
      <c r="S5507" s="2">
        <f t="shared" si="1357"/>
        <v>0.93659016051563193</v>
      </c>
      <c r="T5507" s="25">
        <f t="shared" si="1358"/>
        <v>2.1893022941881046E-5</v>
      </c>
    </row>
    <row r="5508" spans="1:20" x14ac:dyDescent="0.2">
      <c r="A5508" s="20">
        <v>5283</v>
      </c>
      <c r="B5508" s="2">
        <f t="shared" si="1369"/>
        <v>-0.90241827912245998</v>
      </c>
      <c r="C5508" s="2">
        <f t="shared" si="1359"/>
        <v>-2.5370750001046343</v>
      </c>
      <c r="D5508" s="2">
        <f t="shared" si="1360"/>
        <v>1.0522988932579236</v>
      </c>
      <c r="E5508" s="2">
        <f t="shared" si="1361"/>
        <v>2.6935928718823638</v>
      </c>
      <c r="F5508" s="2">
        <f t="shared" si="1362"/>
        <v>-6.5575995819076888E-2</v>
      </c>
      <c r="G5508" s="2">
        <f t="shared" si="1363"/>
        <v>-0.94191536271671517</v>
      </c>
      <c r="H5508" s="2">
        <f t="shared" si="1354"/>
        <v>0.81435875049434203</v>
      </c>
      <c r="I5508" s="25">
        <f t="shared" si="1355"/>
        <v>0.88720455052176106</v>
      </c>
      <c r="L5508" s="20">
        <v>5283</v>
      </c>
      <c r="M5508" s="2">
        <f t="shared" si="1356"/>
        <v>0.99103877316938238</v>
      </c>
      <c r="N5508" s="2">
        <f t="shared" si="1364"/>
        <v>-0.51534316729519392</v>
      </c>
      <c r="O5508" s="2">
        <f t="shared" si="1365"/>
        <v>0.14536225691652538</v>
      </c>
      <c r="P5508" s="2">
        <f t="shared" si="1366"/>
        <v>1.277656220459867E-2</v>
      </c>
      <c r="Q5508" s="2">
        <f t="shared" si="1367"/>
        <v>-1.8998642735637637E-2</v>
      </c>
      <c r="R5508" s="2">
        <f t="shared" si="1368"/>
        <v>4.119574526087617E-3</v>
      </c>
      <c r="S5508" s="2">
        <f t="shared" si="1357"/>
        <v>0.81435875049434203</v>
      </c>
      <c r="T5508" s="25">
        <f t="shared" si="1358"/>
        <v>1.6970894275990013E-5</v>
      </c>
    </row>
    <row r="5509" spans="1:20" x14ac:dyDescent="0.2">
      <c r="A5509" s="20">
        <v>5284</v>
      </c>
      <c r="B5509" s="2">
        <f t="shared" si="1369"/>
        <v>-0.41263925748624292</v>
      </c>
      <c r="C5509" s="2">
        <f t="shared" si="1359"/>
        <v>-2.9037460692510271</v>
      </c>
      <c r="D5509" s="2">
        <f t="shared" si="1360"/>
        <v>-1.3522173135982527</v>
      </c>
      <c r="E5509" s="2">
        <f t="shared" si="1361"/>
        <v>2.3341041344420579</v>
      </c>
      <c r="F5509" s="2">
        <f t="shared" si="1362"/>
        <v>1.0366045587444948</v>
      </c>
      <c r="G5509" s="2">
        <f t="shared" si="1363"/>
        <v>-0.67943709596648905</v>
      </c>
      <c r="H5509" s="2">
        <f t="shared" si="1354"/>
        <v>0.17027115681879787</v>
      </c>
      <c r="I5509" s="25">
        <f t="shared" si="1355"/>
        <v>0.46163476737537606</v>
      </c>
      <c r="L5509" s="20">
        <v>5284</v>
      </c>
      <c r="M5509" s="2">
        <f t="shared" si="1356"/>
        <v>0.48360724988546405</v>
      </c>
      <c r="N5509" s="2">
        <f t="shared" si="1364"/>
        <v>-0.11684926747111052</v>
      </c>
      <c r="O5509" s="2">
        <f t="shared" si="1365"/>
        <v>-9.7591776926118881E-2</v>
      </c>
      <c r="P5509" s="2">
        <f t="shared" si="1366"/>
        <v>7.0629513176366662E-2</v>
      </c>
      <c r="Q5509" s="2">
        <f t="shared" si="1367"/>
        <v>-1.3797663198406074E-2</v>
      </c>
      <c r="R5509" s="2">
        <f t="shared" si="1368"/>
        <v>-1.6934785210721533E-3</v>
      </c>
      <c r="S5509" s="2">
        <f t="shared" si="1357"/>
        <v>0.17027115681879787</v>
      </c>
      <c r="T5509" s="25">
        <f t="shared" si="1358"/>
        <v>2.8678695013327276E-6</v>
      </c>
    </row>
    <row r="5510" spans="1:20" x14ac:dyDescent="0.2">
      <c r="A5510" s="20">
        <v>5285</v>
      </c>
      <c r="B5510" s="2">
        <f t="shared" si="1369"/>
        <v>0.27121045461191279</v>
      </c>
      <c r="C5510" s="2">
        <f t="shared" si="1359"/>
        <v>-1.9047399897447541</v>
      </c>
      <c r="D5510" s="2">
        <f t="shared" si="1360"/>
        <v>-3.1207645888907933</v>
      </c>
      <c r="E5510" s="2">
        <f t="shared" si="1361"/>
        <v>0.87684975119051267</v>
      </c>
      <c r="F5510" s="2">
        <f t="shared" si="1362"/>
        <v>1.651253791937499</v>
      </c>
      <c r="G5510" s="2">
        <f t="shared" si="1363"/>
        <v>-9.7408946485753226E-2</v>
      </c>
      <c r="H5510" s="2">
        <f t="shared" si="1354"/>
        <v>7.355511069080041E-2</v>
      </c>
      <c r="I5510" s="25">
        <f t="shared" si="1355"/>
        <v>9.4885028554643359E-3</v>
      </c>
      <c r="L5510" s="20">
        <v>5285</v>
      </c>
      <c r="M5510" s="2">
        <f t="shared" si="1356"/>
        <v>-0.6405610989350673</v>
      </c>
      <c r="N5510" s="2">
        <f t="shared" si="1364"/>
        <v>0.43066069094885462</v>
      </c>
      <c r="O5510" s="2">
        <f t="shared" si="1365"/>
        <v>-0.21608853120136945</v>
      </c>
      <c r="P5510" s="2">
        <f t="shared" si="1366"/>
        <v>3.8409741383977951E-2</v>
      </c>
      <c r="Q5510" s="2">
        <f t="shared" si="1367"/>
        <v>8.9992622282925872E-3</v>
      </c>
      <c r="R5510" s="2">
        <f t="shared" si="1368"/>
        <v>-5.3468646745127198E-3</v>
      </c>
      <c r="S5510" s="2">
        <f t="shared" si="1357"/>
        <v>7.355511069080041E-2</v>
      </c>
      <c r="T5510" s="25">
        <f t="shared" si="1358"/>
        <v>2.8588961847552013E-5</v>
      </c>
    </row>
    <row r="5511" spans="1:20" x14ac:dyDescent="0.2">
      <c r="A5511" s="20">
        <v>5286</v>
      </c>
      <c r="B5511" s="2">
        <f t="shared" si="1369"/>
        <v>0.82750565212615346</v>
      </c>
      <c r="C5511" s="2">
        <f t="shared" si="1359"/>
        <v>-9.9049306782254959E-3</v>
      </c>
      <c r="D5511" s="2">
        <f t="shared" si="1360"/>
        <v>-3.4215675147361635</v>
      </c>
      <c r="E5511" s="2">
        <f t="shared" si="1361"/>
        <v>-0.99280077120121968</v>
      </c>
      <c r="F5511" s="2">
        <f t="shared" si="1362"/>
        <v>1.4892925652300759</v>
      </c>
      <c r="G5511" s="2">
        <f t="shared" si="1363"/>
        <v>0.53043215258400156</v>
      </c>
      <c r="H5511" s="2">
        <f t="shared" si="1354"/>
        <v>0.68476560430073052</v>
      </c>
      <c r="I5511" s="25">
        <f t="shared" si="1355"/>
        <v>0.28135826849489753</v>
      </c>
      <c r="L5511" s="20">
        <v>5286</v>
      </c>
      <c r="M5511" s="2">
        <f t="shared" si="1356"/>
        <v>-0.94783181271612382</v>
      </c>
      <c r="N5511" s="2">
        <f t="shared" si="1364"/>
        <v>0.42895574929812857</v>
      </c>
      <c r="O5511" s="2">
        <f t="shared" si="1365"/>
        <v>-5.9010932942641495E-2</v>
      </c>
      <c r="P5511" s="2">
        <f t="shared" si="1366"/>
        <v>-4.279337790067745E-2</v>
      </c>
      <c r="Q5511" s="2">
        <f t="shared" si="1367"/>
        <v>2.0319568104235103E-2</v>
      </c>
      <c r="R5511" s="2">
        <f t="shared" si="1368"/>
        <v>-2.181477232955204E-3</v>
      </c>
      <c r="S5511" s="2">
        <f t="shared" si="1357"/>
        <v>0.68476560430073052</v>
      </c>
      <c r="T5511" s="25">
        <f t="shared" si="1358"/>
        <v>4.7588429179018934E-6</v>
      </c>
    </row>
    <row r="5512" spans="1:20" x14ac:dyDescent="0.2">
      <c r="A5512" s="20">
        <v>5287</v>
      </c>
      <c r="B5512" s="2">
        <f t="shared" si="1369"/>
        <v>0.99461201131273191</v>
      </c>
      <c r="C5512" s="2">
        <f t="shared" si="1359"/>
        <v>1.8895885720550887</v>
      </c>
      <c r="D5512" s="2">
        <f t="shared" si="1360"/>
        <v>-2.1131537749339295</v>
      </c>
      <c r="E5512" s="2">
        <f t="shared" si="1361"/>
        <v>-2.3955215779570356</v>
      </c>
      <c r="F5512" s="2">
        <f t="shared" si="1362"/>
        <v>0.62689377425670711</v>
      </c>
      <c r="G5512" s="2">
        <f t="shared" si="1363"/>
        <v>0.90880272206248658</v>
      </c>
      <c r="H5512" s="2">
        <f t="shared" si="1354"/>
        <v>0.98925305304755795</v>
      </c>
      <c r="I5512" s="25">
        <f t="shared" si="1355"/>
        <v>0.82592238762818526</v>
      </c>
      <c r="L5512" s="20">
        <v>5287</v>
      </c>
      <c r="M5512" s="2">
        <f t="shared" si="1356"/>
        <v>-4.6347315619993459E-2</v>
      </c>
      <c r="N5512" s="2">
        <f t="shared" si="1364"/>
        <v>-0.11978980677797156</v>
      </c>
      <c r="O5512" s="2">
        <f t="shared" si="1365"/>
        <v>0.17332239289984711</v>
      </c>
      <c r="P5512" s="2">
        <f t="shared" si="1366"/>
        <v>-6.9422766029273317E-2</v>
      </c>
      <c r="Q5512" s="2">
        <f t="shared" si="1367"/>
        <v>5.7266439119209962E-3</v>
      </c>
      <c r="R5512" s="2">
        <f t="shared" si="1368"/>
        <v>3.7659142912202259E-3</v>
      </c>
      <c r="S5512" s="2">
        <f t="shared" si="1357"/>
        <v>0.98925305304755795</v>
      </c>
      <c r="T5512" s="25">
        <f t="shared" si="1358"/>
        <v>1.4182110448816736E-5</v>
      </c>
    </row>
    <row r="5513" spans="1:20" x14ac:dyDescent="0.2">
      <c r="A5513" s="20">
        <v>5288</v>
      </c>
      <c r="B5513" s="2">
        <f t="shared" si="1369"/>
        <v>0.69393680033746064</v>
      </c>
      <c r="C5513" s="2">
        <f t="shared" si="1359"/>
        <v>2.9003790437149966</v>
      </c>
      <c r="D5513" s="2">
        <f t="shared" si="1360"/>
        <v>0.18910920415827015</v>
      </c>
      <c r="E5513" s="2">
        <f t="shared" si="1361"/>
        <v>-2.6715911555424716</v>
      </c>
      <c r="F5513" s="2">
        <f t="shared" si="1362"/>
        <v>-0.53034295423500766</v>
      </c>
      <c r="G5513" s="2">
        <f t="shared" si="1363"/>
        <v>0.8597491709207401</v>
      </c>
      <c r="H5513" s="2">
        <f t="shared" si="1354"/>
        <v>0.48154828286259271</v>
      </c>
      <c r="I5513" s="25">
        <f t="shared" si="1355"/>
        <v>0.7391686368989</v>
      </c>
      <c r="L5513" s="20">
        <v>5288</v>
      </c>
      <c r="M5513" s="2">
        <f t="shared" si="1356"/>
        <v>0.91424319428794321</v>
      </c>
      <c r="N5513" s="2">
        <f t="shared" si="1364"/>
        <v>-0.51576928008484135</v>
      </c>
      <c r="O5513" s="2">
        <f t="shared" si="1365"/>
        <v>0.18462035912588076</v>
      </c>
      <c r="P5513" s="2">
        <f t="shared" si="1366"/>
        <v>-7.5183773153553934E-3</v>
      </c>
      <c r="Q5513" s="2">
        <f t="shared" si="1367"/>
        <v>-1.616938044717834E-2</v>
      </c>
      <c r="R5513" s="2">
        <f t="shared" si="1368"/>
        <v>4.9106937250428103E-3</v>
      </c>
      <c r="S5513" s="2">
        <f t="shared" si="1357"/>
        <v>0.48154828286259271</v>
      </c>
      <c r="T5513" s="25">
        <f t="shared" si="1358"/>
        <v>2.4114912861174831E-5</v>
      </c>
    </row>
    <row r="5514" spans="1:20" x14ac:dyDescent="0.2">
      <c r="A5514" s="20">
        <v>5289</v>
      </c>
      <c r="B5514" s="2">
        <f t="shared" si="1369"/>
        <v>6.6892269102083249E-2</v>
      </c>
      <c r="C5514" s="2">
        <f t="shared" si="1359"/>
        <v>2.5470759314430165</v>
      </c>
      <c r="D5514" s="2">
        <f t="shared" si="1360"/>
        <v>2.4024311696219951</v>
      </c>
      <c r="E5514" s="2">
        <f t="shared" si="1361"/>
        <v>-1.691169667912964</v>
      </c>
      <c r="F5514" s="2">
        <f t="shared" si="1362"/>
        <v>-1.4381511045127384</v>
      </c>
      <c r="G5514" s="2">
        <f t="shared" si="1363"/>
        <v>0.40634215074360874</v>
      </c>
      <c r="H5514" s="2">
        <f t="shared" si="1354"/>
        <v>4.4745756656255214E-3</v>
      </c>
      <c r="I5514" s="25">
        <f t="shared" si="1355"/>
        <v>0.16511394347094166</v>
      </c>
      <c r="L5514" s="20">
        <v>5289</v>
      </c>
      <c r="M5514" s="2">
        <f t="shared" si="1356"/>
        <v>0.7089135374751826</v>
      </c>
      <c r="N5514" s="2">
        <f t="shared" si="1364"/>
        <v>-0.25399618954141079</v>
      </c>
      <c r="O5514" s="2">
        <f t="shared" si="1365"/>
        <v>-3.9525155372972118E-2</v>
      </c>
      <c r="P5514" s="2">
        <f t="shared" si="1366"/>
        <v>6.3974081386488788E-2</v>
      </c>
      <c r="Q5514" s="2">
        <f t="shared" si="1367"/>
        <v>-1.7444844692329771E-2</v>
      </c>
      <c r="R5514" s="2">
        <f t="shared" si="1368"/>
        <v>-2.0705838911758194E-4</v>
      </c>
      <c r="S5514" s="2">
        <f t="shared" si="1357"/>
        <v>4.4745756656255214E-3</v>
      </c>
      <c r="T5514" s="25">
        <f t="shared" si="1358"/>
        <v>4.2873176503967973E-8</v>
      </c>
    </row>
    <row r="5515" spans="1:20" x14ac:dyDescent="0.2">
      <c r="A5515" s="20">
        <v>5290</v>
      </c>
      <c r="B5515" s="2">
        <f t="shared" si="1369"/>
        <v>-0.59161274151252496</v>
      </c>
      <c r="C5515" s="2">
        <f t="shared" si="1359"/>
        <v>0.99584320945410665</v>
      </c>
      <c r="D5515" s="2">
        <f t="shared" si="1360"/>
        <v>3.4858522169899491</v>
      </c>
      <c r="E5515" s="2">
        <f t="shared" si="1361"/>
        <v>8.4635339790993969E-2</v>
      </c>
      <c r="F5515" s="2">
        <f t="shared" si="1362"/>
        <v>-1.6695743186072389</v>
      </c>
      <c r="G5515" s="2">
        <f t="shared" si="1363"/>
        <v>-0.23817393219948196</v>
      </c>
      <c r="H5515" s="2">
        <f t="shared" si="1354"/>
        <v>0.3500056359199657</v>
      </c>
      <c r="I5515" s="25">
        <f t="shared" si="1355"/>
        <v>5.6726821979363434E-2</v>
      </c>
      <c r="L5515" s="20">
        <v>5290</v>
      </c>
      <c r="M5515" s="2">
        <f t="shared" si="1356"/>
        <v>-0.4004825591728266</v>
      </c>
      <c r="N5515" s="2">
        <f t="shared" si="1364"/>
        <v>0.33169430230892583</v>
      </c>
      <c r="O5515" s="2">
        <f t="shared" si="1365"/>
        <v>-0.21326485221865646</v>
      </c>
      <c r="P5515" s="2">
        <f t="shared" si="1366"/>
        <v>5.3881386267000717E-2</v>
      </c>
      <c r="Q5515" s="2">
        <f t="shared" si="1367"/>
        <v>3.5268309471874395E-3</v>
      </c>
      <c r="R5515" s="2">
        <f t="shared" si="1368"/>
        <v>-5.0607521510575423E-3</v>
      </c>
      <c r="S5515" s="2">
        <f t="shared" si="1357"/>
        <v>0.3500056359199657</v>
      </c>
      <c r="T5515" s="25">
        <f t="shared" si="1358"/>
        <v>2.561121233443354E-5</v>
      </c>
    </row>
    <row r="5516" spans="1:20" x14ac:dyDescent="0.2">
      <c r="A5516" s="20">
        <v>5291</v>
      </c>
      <c r="B5516" s="2">
        <f t="shared" si="1369"/>
        <v>-0.97187303558995364</v>
      </c>
      <c r="C5516" s="2">
        <f t="shared" si="1359"/>
        <v>-1.0237501344204218</v>
      </c>
      <c r="D5516" s="2">
        <f t="shared" si="1360"/>
        <v>2.9298224987641435</v>
      </c>
      <c r="E5516" s="2">
        <f t="shared" si="1361"/>
        <v>1.820635024727568</v>
      </c>
      <c r="F5516" s="2">
        <f t="shared" si="1362"/>
        <v>-1.1157706428424035</v>
      </c>
      <c r="G5516" s="2">
        <f t="shared" si="1363"/>
        <v>-0.77067309325880007</v>
      </c>
      <c r="H5516" s="2">
        <f t="shared" si="1354"/>
        <v>0.94453719730683128</v>
      </c>
      <c r="I5516" s="25">
        <f t="shared" si="1355"/>
        <v>0.59393701667308718</v>
      </c>
      <c r="L5516" s="20">
        <v>5291</v>
      </c>
      <c r="M5516" s="2">
        <f t="shared" si="1356"/>
        <v>-0.99914945917319242</v>
      </c>
      <c r="N5516" s="2">
        <f t="shared" si="1364"/>
        <v>0.49438019465595384</v>
      </c>
      <c r="O5516" s="2">
        <f t="shared" si="1365"/>
        <v>-0.11503119054472899</v>
      </c>
      <c r="P5516" s="2">
        <f t="shared" si="1366"/>
        <v>-2.4925405115077397E-2</v>
      </c>
      <c r="Q5516" s="2">
        <f t="shared" si="1367"/>
        <v>2.0000793777031456E-2</v>
      </c>
      <c r="R5516" s="2">
        <f t="shared" si="1368"/>
        <v>-3.4605471818912256E-3</v>
      </c>
      <c r="S5516" s="2">
        <f t="shared" si="1357"/>
        <v>0.94453719730683128</v>
      </c>
      <c r="T5516" s="25">
        <f t="shared" si="1358"/>
        <v>1.1975386798095303E-5</v>
      </c>
    </row>
    <row r="5517" spans="1:20" x14ac:dyDescent="0.2">
      <c r="A5517" s="20">
        <v>5292</v>
      </c>
      <c r="B5517" s="2">
        <f t="shared" si="1369"/>
        <v>-0.89504625509420732</v>
      </c>
      <c r="C5517" s="2">
        <f t="shared" si="1359"/>
        <v>-2.561857793539922</v>
      </c>
      <c r="D5517" s="2">
        <f t="shared" si="1360"/>
        <v>0.99585147963019627</v>
      </c>
      <c r="E5517" s="2">
        <f t="shared" si="1361"/>
        <v>2.7003616093277545</v>
      </c>
      <c r="F5517" s="2">
        <f t="shared" si="1362"/>
        <v>-3.7202599351575792E-2</v>
      </c>
      <c r="G5517" s="2">
        <f t="shared" si="1363"/>
        <v>-0.9407126564592404</v>
      </c>
      <c r="H5517" s="2">
        <f t="shared" si="1354"/>
        <v>0.80110779875816485</v>
      </c>
      <c r="I5517" s="25">
        <f t="shared" si="1355"/>
        <v>0.88494030202260088</v>
      </c>
      <c r="L5517" s="20">
        <v>5292</v>
      </c>
      <c r="M5517" s="2">
        <f t="shared" si="1356"/>
        <v>-0.32361654965267383</v>
      </c>
      <c r="N5517" s="2">
        <f t="shared" si="1364"/>
        <v>2.6590692077433177E-2</v>
      </c>
      <c r="O5517" s="2">
        <f t="shared" si="1365"/>
        <v>0.12989996441732515</v>
      </c>
      <c r="P5517" s="2">
        <f t="shared" si="1366"/>
        <v>-7.1945213921035783E-2</v>
      </c>
      <c r="Q5517" s="2">
        <f t="shared" si="1367"/>
        <v>1.096805449421919E-2</v>
      </c>
      <c r="R5517" s="2">
        <f t="shared" si="1368"/>
        <v>2.5528399387022642E-3</v>
      </c>
      <c r="S5517" s="2">
        <f t="shared" si="1357"/>
        <v>0.80110779875816485</v>
      </c>
      <c r="T5517" s="25">
        <f t="shared" si="1358"/>
        <v>6.5169917526333801E-6</v>
      </c>
    </row>
    <row r="5518" spans="1:20" x14ac:dyDescent="0.2">
      <c r="A5518" s="20">
        <v>5293</v>
      </c>
      <c r="B5518" s="2">
        <f t="shared" si="1369"/>
        <v>-0.39726523534392622</v>
      </c>
      <c r="C5518" s="2">
        <f t="shared" si="1359"/>
        <v>-2.8950837022253526</v>
      </c>
      <c r="D5518" s="2">
        <f t="shared" si="1360"/>
        <v>-1.4064840509824281</v>
      </c>
      <c r="E5518" s="2">
        <f t="shared" si="1361"/>
        <v>2.310065934747024</v>
      </c>
      <c r="F5518" s="2">
        <f t="shared" si="1362"/>
        <v>1.058862407920937</v>
      </c>
      <c r="G5518" s="2">
        <f t="shared" si="1363"/>
        <v>-0.66832035828617398</v>
      </c>
      <c r="H5518" s="2">
        <f t="shared" si="1354"/>
        <v>0.15781966721286508</v>
      </c>
      <c r="I5518" s="25">
        <f t="shared" si="1355"/>
        <v>0.44665210129975996</v>
      </c>
      <c r="L5518" s="20">
        <v>5293</v>
      </c>
      <c r="M5518" s="2">
        <f t="shared" si="1356"/>
        <v>0.76461952668581901</v>
      </c>
      <c r="N5518" s="2">
        <f t="shared" si="1364"/>
        <v>-0.47510950771383564</v>
      </c>
      <c r="O5518" s="2">
        <f t="shared" si="1365"/>
        <v>0.20917170937025609</v>
      </c>
      <c r="P5518" s="2">
        <f t="shared" si="1366"/>
        <v>-2.7214407208659669E-2</v>
      </c>
      <c r="Q5518" s="2">
        <f t="shared" si="1367"/>
        <v>-1.205207458221458E-2</v>
      </c>
      <c r="R5518" s="2">
        <f t="shared" si="1368"/>
        <v>5.3106298771654434E-3</v>
      </c>
      <c r="S5518" s="2">
        <f t="shared" si="1357"/>
        <v>0.15781966721286508</v>
      </c>
      <c r="T5518" s="25">
        <f t="shared" si="1358"/>
        <v>2.8202789692242254E-5</v>
      </c>
    </row>
    <row r="5519" spans="1:20" x14ac:dyDescent="0.2">
      <c r="A5519" s="20">
        <v>5294</v>
      </c>
      <c r="B5519" s="2">
        <f t="shared" si="1369"/>
        <v>0.28735583202884019</v>
      </c>
      <c r="C5519" s="2">
        <f t="shared" si="1359"/>
        <v>-1.866706508823466</v>
      </c>
      <c r="D5519" s="2">
        <f t="shared" si="1360"/>
        <v>-3.1473281554984802</v>
      </c>
      <c r="E5519" s="2">
        <f t="shared" si="1361"/>
        <v>0.83331015527884422</v>
      </c>
      <c r="F5519" s="2">
        <f t="shared" si="1362"/>
        <v>1.656927879566704</v>
      </c>
      <c r="G5519" s="2">
        <f t="shared" si="1363"/>
        <v>-8.1606552817464512E-2</v>
      </c>
      <c r="H5519" s="2">
        <f t="shared" si="1354"/>
        <v>8.257337420098701E-2</v>
      </c>
      <c r="I5519" s="25">
        <f t="shared" si="1355"/>
        <v>6.6596294627496253E-3</v>
      </c>
      <c r="L5519" s="20">
        <v>5294</v>
      </c>
      <c r="M5519" s="2">
        <f t="shared" si="1356"/>
        <v>0.87774817909027802</v>
      </c>
      <c r="N5519" s="2">
        <f t="shared" si="1364"/>
        <v>-0.37090992076904378</v>
      </c>
      <c r="O5519" s="2">
        <f t="shared" si="1365"/>
        <v>2.1690017397385856E-2</v>
      </c>
      <c r="P5519" s="2">
        <f t="shared" si="1366"/>
        <v>5.2222510949751E-2</v>
      </c>
      <c r="Q5519" s="2">
        <f t="shared" si="1367"/>
        <v>-1.9702379859204873E-2</v>
      </c>
      <c r="R5519" s="2">
        <f t="shared" si="1368"/>
        <v>1.2958558954073622E-3</v>
      </c>
      <c r="S5519" s="2">
        <f t="shared" si="1357"/>
        <v>8.257337420098701E-2</v>
      </c>
      <c r="T5519" s="25">
        <f t="shared" si="1358"/>
        <v>1.6792425016620165E-6</v>
      </c>
    </row>
    <row r="5520" spans="1:20" x14ac:dyDescent="0.2">
      <c r="A5520" s="20">
        <v>5295</v>
      </c>
      <c r="B5520" s="2">
        <f t="shared" si="1369"/>
        <v>0.83682896153977793</v>
      </c>
      <c r="C5520" s="2">
        <f t="shared" si="1359"/>
        <v>3.961192377190003E-2</v>
      </c>
      <c r="D5520" s="2">
        <f t="shared" si="1360"/>
        <v>-3.4079346501245777</v>
      </c>
      <c r="E5520" s="2">
        <f t="shared" si="1361"/>
        <v>-1.0353644110473212</v>
      </c>
      <c r="F5520" s="2">
        <f t="shared" si="1362"/>
        <v>1.4757142792399496</v>
      </c>
      <c r="G5520" s="2">
        <f t="shared" si="1363"/>
        <v>0.54348808957885342</v>
      </c>
      <c r="H5520" s="2">
        <f t="shared" si="1354"/>
        <v>0.7002827108717431</v>
      </c>
      <c r="I5520" s="25">
        <f t="shared" si="1355"/>
        <v>0.29537930351407182</v>
      </c>
      <c r="L5520" s="20">
        <v>5295</v>
      </c>
      <c r="M5520" s="2">
        <f t="shared" si="1356"/>
        <v>-0.12850180834382294</v>
      </c>
      <c r="N5520" s="2">
        <f t="shared" si="1364"/>
        <v>0.20630533570765386</v>
      </c>
      <c r="O5520" s="2">
        <f t="shared" si="1365"/>
        <v>-0.19345261737310065</v>
      </c>
      <c r="P5520" s="2">
        <f t="shared" si="1366"/>
        <v>6.506087081023279E-2</v>
      </c>
      <c r="Q5520" s="2">
        <f t="shared" si="1367"/>
        <v>-2.2265456652359817E-3</v>
      </c>
      <c r="R5520" s="2">
        <f t="shared" si="1368"/>
        <v>-4.3715030125820922E-3</v>
      </c>
      <c r="S5520" s="2">
        <f t="shared" si="1357"/>
        <v>0.7002827108717431</v>
      </c>
      <c r="T5520" s="25">
        <f t="shared" si="1358"/>
        <v>1.9110038589014306E-5</v>
      </c>
    </row>
    <row r="5521" spans="1:20" x14ac:dyDescent="0.2">
      <c r="A5521" s="20">
        <v>5296</v>
      </c>
      <c r="B5521" s="2">
        <f t="shared" si="1369"/>
        <v>0.99272835462548281</v>
      </c>
      <c r="C5521" s="2">
        <f t="shared" si="1359"/>
        <v>1.9273002496639375</v>
      </c>
      <c r="D5521" s="2">
        <f t="shared" si="1360"/>
        <v>-2.065736228349262</v>
      </c>
      <c r="E5521" s="2">
        <f t="shared" si="1361"/>
        <v>-2.4170909168427293</v>
      </c>
      <c r="F5521" s="2">
        <f t="shared" si="1362"/>
        <v>0.60044919471496461</v>
      </c>
      <c r="G5521" s="2">
        <f t="shared" si="1363"/>
        <v>0.91297179121057326</v>
      </c>
      <c r="H5521" s="2">
        <f t="shared" si="1354"/>
        <v>0.98550958607741834</v>
      </c>
      <c r="I5521" s="25">
        <f t="shared" si="1355"/>
        <v>0.83351749154624255</v>
      </c>
      <c r="L5521" s="20">
        <v>5296</v>
      </c>
      <c r="M5521" s="2">
        <f t="shared" si="1356"/>
        <v>-0.97087543252564079</v>
      </c>
      <c r="N5521" s="2">
        <f t="shared" si="1364"/>
        <v>0.5204225971360128</v>
      </c>
      <c r="O5521" s="2">
        <f t="shared" si="1365"/>
        <v>-0.16188812945548917</v>
      </c>
      <c r="P5521" s="2">
        <f t="shared" si="1366"/>
        <v>-5.0718888477627733E-3</v>
      </c>
      <c r="Q5521" s="2">
        <f t="shared" si="1367"/>
        <v>1.8088767684019281E-2</v>
      </c>
      <c r="R5521" s="2">
        <f t="shared" si="1368"/>
        <v>-4.4639519262520948E-3</v>
      </c>
      <c r="S5521" s="2">
        <f t="shared" si="1357"/>
        <v>0.98550958607741834</v>
      </c>
      <c r="T5521" s="25">
        <f t="shared" si="1358"/>
        <v>1.9926866799889788E-5</v>
      </c>
    </row>
    <row r="5522" spans="1:20" x14ac:dyDescent="0.2">
      <c r="A5522" s="20">
        <v>5297</v>
      </c>
      <c r="B5522" s="2">
        <f t="shared" si="1369"/>
        <v>0.68173209072237684</v>
      </c>
      <c r="C5522" s="2">
        <f t="shared" si="1359"/>
        <v>2.9085491532419212</v>
      </c>
      <c r="D5522" s="2">
        <f t="shared" si="1360"/>
        <v>0.24801021963766681</v>
      </c>
      <c r="E5522" s="2">
        <f t="shared" si="1361"/>
        <v>-2.6620217963595878</v>
      </c>
      <c r="F5522" s="2">
        <f t="shared" si="1362"/>
        <v>-0.55721652836193869</v>
      </c>
      <c r="G5522" s="2">
        <f t="shared" si="1363"/>
        <v>0.85307059385820505</v>
      </c>
      <c r="H5522" s="2">
        <f t="shared" si="1354"/>
        <v>0.46475864352070306</v>
      </c>
      <c r="I5522" s="25">
        <f t="shared" si="1355"/>
        <v>0.72772943810559065</v>
      </c>
      <c r="L5522" s="20">
        <v>5297</v>
      </c>
      <c r="M5522" s="2">
        <f t="shared" si="1356"/>
        <v>-0.57510667486962708</v>
      </c>
      <c r="N5522" s="2">
        <f t="shared" si="1364"/>
        <v>0.17085299164641249</v>
      </c>
      <c r="O5522" s="2">
        <f t="shared" si="1365"/>
        <v>7.6129779241063206E-2</v>
      </c>
      <c r="P5522" s="2">
        <f t="shared" si="1366"/>
        <v>-6.8736547318092034E-2</v>
      </c>
      <c r="Q5522" s="2">
        <f t="shared" si="1367"/>
        <v>1.5335756143501791E-2</v>
      </c>
      <c r="R5522" s="2">
        <f t="shared" si="1368"/>
        <v>1.1364078202122643E-3</v>
      </c>
      <c r="S5522" s="2">
        <f t="shared" si="1357"/>
        <v>0.46475864352070306</v>
      </c>
      <c r="T5522" s="25">
        <f t="shared" si="1358"/>
        <v>1.2914227338395901E-6</v>
      </c>
    </row>
    <row r="5523" spans="1:20" x14ac:dyDescent="0.2">
      <c r="A5523" s="20">
        <v>5298</v>
      </c>
      <c r="B5523" s="2">
        <f t="shared" si="1369"/>
        <v>5.0106572194482855E-2</v>
      </c>
      <c r="C5523" s="2">
        <f t="shared" si="1359"/>
        <v>2.5218619427160611</v>
      </c>
      <c r="D5523" s="2">
        <f t="shared" si="1360"/>
        <v>2.4451135860624187</v>
      </c>
      <c r="E5523" s="2">
        <f t="shared" si="1361"/>
        <v>-1.6549622298105575</v>
      </c>
      <c r="F5523" s="2">
        <f t="shared" si="1362"/>
        <v>-1.4528146114017839</v>
      </c>
      <c r="G5523" s="2">
        <f t="shared" si="1363"/>
        <v>0.39195696661859847</v>
      </c>
      <c r="H5523" s="2">
        <f t="shared" si="1354"/>
        <v>2.5106685770809223E-3</v>
      </c>
      <c r="I5523" s="25">
        <f t="shared" si="1355"/>
        <v>0.15363026368085311</v>
      </c>
      <c r="L5523" s="20">
        <v>5298</v>
      </c>
      <c r="M5523" s="2">
        <f t="shared" si="1356"/>
        <v>0.55408670594483689</v>
      </c>
      <c r="N5523" s="2">
        <f t="shared" si="1364"/>
        <v>-0.39660278433897433</v>
      </c>
      <c r="O5523" s="2">
        <f t="shared" si="1365"/>
        <v>0.21706056116449018</v>
      </c>
      <c r="P5523" s="2">
        <f t="shared" si="1366"/>
        <v>-4.4742553025761744E-2</v>
      </c>
      <c r="Q5523" s="2">
        <f t="shared" si="1367"/>
        <v>-6.974707365494502E-3</v>
      </c>
      <c r="R5523" s="2">
        <f t="shared" si="1368"/>
        <v>5.2875242978611386E-3</v>
      </c>
      <c r="S5523" s="2">
        <f t="shared" si="1357"/>
        <v>2.5106685770809223E-3</v>
      </c>
      <c r="T5523" s="25">
        <f t="shared" si="1358"/>
        <v>2.7957913200471927E-5</v>
      </c>
    </row>
    <row r="5524" spans="1:20" x14ac:dyDescent="0.2">
      <c r="A5524" s="20">
        <v>5299</v>
      </c>
      <c r="B5524" s="2">
        <f t="shared" si="1369"/>
        <v>-0.60508485017291969</v>
      </c>
      <c r="C5524" s="2">
        <f t="shared" si="1359"/>
        <v>0.94910365535096664</v>
      </c>
      <c r="D5524" s="2">
        <f t="shared" si="1360"/>
        <v>3.492241827008324</v>
      </c>
      <c r="E5524" s="2">
        <f t="shared" si="1361"/>
        <v>0.13045193291655333</v>
      </c>
      <c r="F5524" s="2">
        <f t="shared" si="1362"/>
        <v>-1.6651312818448583</v>
      </c>
      <c r="G5524" s="2">
        <f t="shared" si="1363"/>
        <v>-0.25350014651827868</v>
      </c>
      <c r="H5524" s="2">
        <f t="shared" si="1354"/>
        <v>0.36612767590878464</v>
      </c>
      <c r="I5524" s="25">
        <f t="shared" si="1355"/>
        <v>6.4262324284788758E-2</v>
      </c>
      <c r="L5524" s="20">
        <v>5299</v>
      </c>
      <c r="M5524" s="2">
        <f t="shared" si="1356"/>
        <v>0.97666190397271557</v>
      </c>
      <c r="N5524" s="2">
        <f t="shared" si="1364"/>
        <v>-0.4582771803511434</v>
      </c>
      <c r="O5524" s="2">
        <f t="shared" si="1365"/>
        <v>8.1177375816770397E-2</v>
      </c>
      <c r="P5524" s="2">
        <f t="shared" si="1366"/>
        <v>3.6310925229959393E-2</v>
      </c>
      <c r="Q5524" s="2">
        <f t="shared" si="1367"/>
        <v>-2.0390434741884331E-2</v>
      </c>
      <c r="R5524" s="2">
        <f t="shared" si="1368"/>
        <v>2.6955430422194323E-3</v>
      </c>
      <c r="S5524" s="2">
        <f t="shared" si="1357"/>
        <v>0.36612767590878464</v>
      </c>
      <c r="T5524" s="25">
        <f t="shared" si="1358"/>
        <v>7.2659522924575923E-6</v>
      </c>
    </row>
    <row r="5525" spans="1:20" x14ac:dyDescent="0.2">
      <c r="A5525" s="20">
        <v>5300</v>
      </c>
      <c r="B5525" s="2">
        <f t="shared" si="1369"/>
        <v>-0.97569541279255034</v>
      </c>
      <c r="C5525" s="2">
        <f t="shared" si="1359"/>
        <v>-1.0700329112794038</v>
      </c>
      <c r="D5525" s="2">
        <f t="shared" si="1360"/>
        <v>2.8969141689284132</v>
      </c>
      <c r="E5525" s="2">
        <f t="shared" si="1361"/>
        <v>1.8545125132253286</v>
      </c>
      <c r="F5525" s="2">
        <f t="shared" si="1362"/>
        <v>-1.094310692042296</v>
      </c>
      <c r="G5525" s="2">
        <f t="shared" si="1363"/>
        <v>-0.77973217969854969</v>
      </c>
      <c r="H5525" s="2">
        <f t="shared" si="1354"/>
        <v>0.95198153854442524</v>
      </c>
      <c r="I5525" s="25">
        <f t="shared" si="1355"/>
        <v>0.60798227205745137</v>
      </c>
      <c r="L5525" s="20">
        <v>5300</v>
      </c>
      <c r="M5525" s="2">
        <f t="shared" si="1356"/>
        <v>0.15371532286766887</v>
      </c>
      <c r="N5525" s="2">
        <f t="shared" si="1364"/>
        <v>6.4482204338910595E-2</v>
      </c>
      <c r="O5525" s="2">
        <f t="shared" si="1365"/>
        <v>-0.15823005793413086</v>
      </c>
      <c r="P5525" s="2">
        <f t="shared" si="1366"/>
        <v>7.1057643684166033E-2</v>
      </c>
      <c r="Q5525" s="2">
        <f t="shared" si="1367"/>
        <v>-7.8025569264469951E-3</v>
      </c>
      <c r="R5525" s="2">
        <f t="shared" si="1368"/>
        <v>-3.334022450310069E-3</v>
      </c>
      <c r="S5525" s="2">
        <f t="shared" si="1357"/>
        <v>0.95198153854442524</v>
      </c>
      <c r="T5525" s="25">
        <f t="shared" si="1358"/>
        <v>1.1115705699171557E-5</v>
      </c>
    </row>
    <row r="5526" spans="1:20" x14ac:dyDescent="0.2">
      <c r="A5526" s="20">
        <v>5301</v>
      </c>
      <c r="B5526" s="2">
        <f t="shared" si="1369"/>
        <v>-0.88742117711449142</v>
      </c>
      <c r="C5526" s="2">
        <f t="shared" si="1359"/>
        <v>-2.5859162800096094</v>
      </c>
      <c r="D5526" s="2">
        <f t="shared" si="1360"/>
        <v>0.93912251166892391</v>
      </c>
      <c r="E5526" s="2">
        <f t="shared" si="1361"/>
        <v>2.7063668810068653</v>
      </c>
      <c r="F5526" s="2">
        <f t="shared" si="1362"/>
        <v>-8.818684695999314E-3</v>
      </c>
      <c r="G5526" s="2">
        <f t="shared" si="1363"/>
        <v>-0.93924398511519436</v>
      </c>
      <c r="H5526" s="2">
        <f t="shared" si="1354"/>
        <v>0.7875163455912696</v>
      </c>
      <c r="I5526" s="25">
        <f t="shared" si="1355"/>
        <v>0.88217926357507148</v>
      </c>
      <c r="L5526" s="20">
        <v>5301</v>
      </c>
      <c r="M5526" s="2">
        <f t="shared" si="1356"/>
        <v>-0.86526202552669274</v>
      </c>
      <c r="N5526" s="2">
        <f t="shared" si="1364"/>
        <v>0.50500843388687289</v>
      </c>
      <c r="O5526" s="2">
        <f t="shared" si="1365"/>
        <v>-0.19584915278440784</v>
      </c>
      <c r="P5526" s="2">
        <f t="shared" si="1366"/>
        <v>1.5185651177446647E-2</v>
      </c>
      <c r="Q5526" s="2">
        <f t="shared" si="1367"/>
        <v>1.4735800727601646E-2</v>
      </c>
      <c r="R5526" s="2">
        <f t="shared" si="1368"/>
        <v>-5.1117608193545277E-3</v>
      </c>
      <c r="S5526" s="2">
        <f t="shared" si="1357"/>
        <v>0.7875163455912696</v>
      </c>
      <c r="T5526" s="25">
        <f t="shared" si="1358"/>
        <v>2.6130098674288072E-5</v>
      </c>
    </row>
    <row r="5527" spans="1:20" x14ac:dyDescent="0.2">
      <c r="A5527" s="20">
        <v>5302</v>
      </c>
      <c r="B5527" s="2">
        <f t="shared" si="1369"/>
        <v>-0.38177889550120409</v>
      </c>
      <c r="C5527" s="2">
        <f t="shared" si="1359"/>
        <v>-2.8856028161948375</v>
      </c>
      <c r="D5527" s="2">
        <f t="shared" si="1360"/>
        <v>-1.4603531370225011</v>
      </c>
      <c r="E5527" s="2">
        <f t="shared" si="1361"/>
        <v>2.2853746165018358</v>
      </c>
      <c r="F5527" s="2">
        <f t="shared" si="1362"/>
        <v>1.0808208878585754</v>
      </c>
      <c r="G5527" s="2">
        <f t="shared" si="1363"/>
        <v>-0.65701466824005195</v>
      </c>
      <c r="H5527" s="2">
        <f t="shared" si="1354"/>
        <v>0.14575512505011931</v>
      </c>
      <c r="I5527" s="25">
        <f t="shared" si="1355"/>
        <v>0.43166827428258553</v>
      </c>
      <c r="L5527" s="20">
        <v>5302</v>
      </c>
      <c r="M5527" s="2">
        <f t="shared" si="1356"/>
        <v>-0.78078413207554342</v>
      </c>
      <c r="N5527" s="2">
        <f t="shared" si="1364"/>
        <v>0.30150523985098338</v>
      </c>
      <c r="O5527" s="2">
        <f t="shared" si="1365"/>
        <v>1.6295139495716759E-2</v>
      </c>
      <c r="P5527" s="2">
        <f t="shared" si="1366"/>
        <v>-6.0052366762502044E-2</v>
      </c>
      <c r="Q5527" s="2">
        <f t="shared" si="1367"/>
        <v>1.8481820250392932E-2</v>
      </c>
      <c r="R5527" s="2">
        <f t="shared" si="1368"/>
        <v>-3.7054989373242278E-4</v>
      </c>
      <c r="S5527" s="2">
        <f t="shared" si="1357"/>
        <v>0.14575512505011931</v>
      </c>
      <c r="T5527" s="25">
        <f t="shared" si="1358"/>
        <v>1.3730722374510981E-7</v>
      </c>
    </row>
    <row r="5528" spans="1:20" x14ac:dyDescent="0.2">
      <c r="A5528" s="20">
        <v>5303</v>
      </c>
      <c r="B5528" s="2">
        <f t="shared" si="1369"/>
        <v>0.30341996612644112</v>
      </c>
      <c r="C5528" s="2">
        <f t="shared" si="1359"/>
        <v>-1.8281452591358747</v>
      </c>
      <c r="D5528" s="2">
        <f t="shared" si="1360"/>
        <v>-3.1730018867250362</v>
      </c>
      <c r="E5528" s="2">
        <f t="shared" si="1361"/>
        <v>0.78953495989254474</v>
      </c>
      <c r="F5528" s="2">
        <f t="shared" si="1362"/>
        <v>1.6621335085610243</v>
      </c>
      <c r="G5528" s="2">
        <f t="shared" si="1363"/>
        <v>-6.5781086754228432E-2</v>
      </c>
      <c r="H5528" s="2">
        <f t="shared" si="1354"/>
        <v>9.2063675844170675E-2</v>
      </c>
      <c r="I5528" s="25">
        <f t="shared" si="1355"/>
        <v>4.3271513745673272E-3</v>
      </c>
      <c r="L5528" s="20">
        <v>5303</v>
      </c>
      <c r="M5528" s="2">
        <f t="shared" si="1356"/>
        <v>0.29941565586660313</v>
      </c>
      <c r="N5528" s="2">
        <f t="shared" si="1364"/>
        <v>-0.28650291053633747</v>
      </c>
      <c r="O5528" s="2">
        <f t="shared" si="1365"/>
        <v>0.20765849309733975</v>
      </c>
      <c r="P5528" s="2">
        <f t="shared" si="1366"/>
        <v>-5.8706532719769861E-2</v>
      </c>
      <c r="Q5528" s="2">
        <f t="shared" si="1367"/>
        <v>-1.3417389586442385E-3</v>
      </c>
      <c r="R5528" s="2">
        <f t="shared" si="1368"/>
        <v>4.843217564330639E-3</v>
      </c>
      <c r="S5528" s="2">
        <f t="shared" si="1357"/>
        <v>9.2063675844170675E-2</v>
      </c>
      <c r="T5528" s="25">
        <f t="shared" si="1358"/>
        <v>2.3456756375440806E-5</v>
      </c>
    </row>
    <row r="5529" spans="1:20" x14ac:dyDescent="0.2">
      <c r="A5529" s="20">
        <v>5304</v>
      </c>
      <c r="B5529" s="2">
        <f t="shared" si="1369"/>
        <v>0.84591567661672018</v>
      </c>
      <c r="C5529" s="2">
        <f t="shared" si="1359"/>
        <v>8.9117578852364238E-2</v>
      </c>
      <c r="D5529" s="2">
        <f t="shared" si="1360"/>
        <v>-3.3933382695786665</v>
      </c>
      <c r="E5529" s="2">
        <f t="shared" si="1361"/>
        <v>-1.0776353251782782</v>
      </c>
      <c r="F5529" s="2">
        <f t="shared" si="1362"/>
        <v>1.4617187686347235</v>
      </c>
      <c r="G5529" s="2">
        <f t="shared" si="1363"/>
        <v>0.55639036768994343</v>
      </c>
      <c r="H5529" s="2">
        <f t="shared" si="1354"/>
        <v>0.71557333194592354</v>
      </c>
      <c r="I5529" s="25">
        <f t="shared" si="1355"/>
        <v>0.30957024125815047</v>
      </c>
      <c r="L5529" s="20">
        <v>5304</v>
      </c>
      <c r="M5529" s="2">
        <f t="shared" si="1356"/>
        <v>0.99777530150567117</v>
      </c>
      <c r="N5529" s="2">
        <f t="shared" si="1364"/>
        <v>-0.50913834247711431</v>
      </c>
      <c r="O5529" s="2">
        <f t="shared" si="1365"/>
        <v>0.13419819101763977</v>
      </c>
      <c r="P5529" s="2">
        <f t="shared" si="1366"/>
        <v>1.7506832023429487E-2</v>
      </c>
      <c r="Q5529" s="2">
        <f t="shared" si="1367"/>
        <v>-1.9454199282876564E-2</v>
      </c>
      <c r="R5529" s="2">
        <f t="shared" si="1368"/>
        <v>3.8805047756449136E-3</v>
      </c>
      <c r="S5529" s="2">
        <f t="shared" si="1357"/>
        <v>0.71557333194592354</v>
      </c>
      <c r="T5529" s="25">
        <f t="shared" si="1358"/>
        <v>1.5058317313802982E-5</v>
      </c>
    </row>
    <row r="5530" spans="1:20" x14ac:dyDescent="0.2">
      <c r="A5530" s="20">
        <v>5305</v>
      </c>
      <c r="B5530" s="2">
        <f t="shared" si="1369"/>
        <v>0.99056402659729748</v>
      </c>
      <c r="C5530" s="2">
        <f t="shared" si="1359"/>
        <v>1.9644670270057756</v>
      </c>
      <c r="D5530" s="2">
        <f t="shared" si="1360"/>
        <v>-2.0177346418763675</v>
      </c>
      <c r="E5530" s="2">
        <f t="shared" si="1361"/>
        <v>-2.43797687830132</v>
      </c>
      <c r="F5530" s="2">
        <f t="shared" si="1362"/>
        <v>0.57383485183370597</v>
      </c>
      <c r="G5530" s="2">
        <f t="shared" si="1363"/>
        <v>0.91688273837021927</v>
      </c>
      <c r="H5530" s="2">
        <f t="shared" si="1354"/>
        <v>0.98121709078865149</v>
      </c>
      <c r="I5530" s="25">
        <f t="shared" si="1355"/>
        <v>0.84067395592127192</v>
      </c>
      <c r="L5530" s="20">
        <v>5305</v>
      </c>
      <c r="M5530" s="2">
        <f t="shared" si="1356"/>
        <v>0.42368757958462933</v>
      </c>
      <c r="N5530" s="2">
        <f t="shared" si="1364"/>
        <v>-8.2477542459775371E-2</v>
      </c>
      <c r="O5530" s="2">
        <f t="shared" si="1365"/>
        <v>-0.11040298279353669</v>
      </c>
      <c r="P5530" s="2">
        <f t="shared" si="1366"/>
        <v>7.1394005399617863E-2</v>
      </c>
      <c r="Q5530" s="2">
        <f t="shared" si="1367"/>
        <v>-1.2757020976108809E-2</v>
      </c>
      <c r="R5530" s="2">
        <f t="shared" si="1368"/>
        <v>-2.0309555710440329E-3</v>
      </c>
      <c r="S5530" s="2">
        <f t="shared" si="1357"/>
        <v>0.98121709078865149</v>
      </c>
      <c r="T5530" s="25">
        <f t="shared" si="1358"/>
        <v>4.1247805315547935E-6</v>
      </c>
    </row>
    <row r="5531" spans="1:20" x14ac:dyDescent="0.2">
      <c r="A5531" s="20">
        <v>5306</v>
      </c>
      <c r="B5531" s="2">
        <f t="shared" si="1369"/>
        <v>0.66933463687918859</v>
      </c>
      <c r="C5531" s="2">
        <f t="shared" si="1359"/>
        <v>2.915896936714339</v>
      </c>
      <c r="D5531" s="2">
        <f t="shared" si="1360"/>
        <v>0.30684111587387597</v>
      </c>
      <c r="E5531" s="2">
        <f t="shared" si="1361"/>
        <v>-2.6516998111196988</v>
      </c>
      <c r="F5531" s="2">
        <f t="shared" si="1362"/>
        <v>-0.58393256220160905</v>
      </c>
      <c r="G5531" s="2">
        <f t="shared" si="1363"/>
        <v>0.84615083050698958</v>
      </c>
      <c r="H5531" s="2">
        <f t="shared" si="1354"/>
        <v>0.44800885612619523</v>
      </c>
      <c r="I5531" s="25">
        <f t="shared" si="1355"/>
        <v>0.71597122796766821</v>
      </c>
      <c r="L5531" s="20">
        <v>5306</v>
      </c>
      <c r="M5531" s="2">
        <f t="shared" si="1356"/>
        <v>-0.69072234162964108</v>
      </c>
      <c r="N5531" s="2">
        <f t="shared" si="1364"/>
        <v>0.44936558831600981</v>
      </c>
      <c r="O5531" s="2">
        <f t="shared" si="1365"/>
        <v>-0.21420894488298362</v>
      </c>
      <c r="P5531" s="2">
        <f t="shared" si="1366"/>
        <v>3.423351093580547E-2</v>
      </c>
      <c r="Q5531" s="2">
        <f t="shared" si="1367"/>
        <v>1.0208988333268694E-2</v>
      </c>
      <c r="R5531" s="2">
        <f t="shared" si="1368"/>
        <v>-5.352369776163512E-3</v>
      </c>
      <c r="S5531" s="2">
        <f t="shared" si="1357"/>
        <v>0.44800885612619523</v>
      </c>
      <c r="T5531" s="25">
        <f t="shared" si="1358"/>
        <v>2.8647862220788645E-5</v>
      </c>
    </row>
    <row r="5532" spans="1:20" x14ac:dyDescent="0.2">
      <c r="A5532" s="20">
        <v>5307</v>
      </c>
      <c r="B5532" s="2">
        <f t="shared" si="1369"/>
        <v>3.3306708794816481E-2</v>
      </c>
      <c r="C5532" s="2">
        <f t="shared" si="1359"/>
        <v>2.4959349549396994</v>
      </c>
      <c r="D5532" s="2">
        <f t="shared" si="1360"/>
        <v>2.4871047023039607</v>
      </c>
      <c r="E5532" s="2">
        <f t="shared" si="1361"/>
        <v>-1.6182868888159785</v>
      </c>
      <c r="F5532" s="2">
        <f t="shared" si="1362"/>
        <v>-1.4670673680355386</v>
      </c>
      <c r="G5532" s="2">
        <f t="shared" si="1363"/>
        <v>0.37746096558487741</v>
      </c>
      <c r="H5532" s="2">
        <f t="shared" si="1354"/>
        <v>1.1093368507427055E-3</v>
      </c>
      <c r="I5532" s="25">
        <f t="shared" si="1355"/>
        <v>0.14247678054026799</v>
      </c>
      <c r="L5532" s="20">
        <v>5307</v>
      </c>
      <c r="M5532" s="2">
        <f t="shared" si="1356"/>
        <v>-0.92426477294443654</v>
      </c>
      <c r="N5532" s="2">
        <f t="shared" si="1364"/>
        <v>0.40813975350220011</v>
      </c>
      <c r="O5532" s="2">
        <f t="shared" si="1365"/>
        <v>-4.4837561719843114E-2</v>
      </c>
      <c r="P5532" s="2">
        <f t="shared" si="1366"/>
        <v>-4.6584449098677247E-2</v>
      </c>
      <c r="Q5532" s="2">
        <f t="shared" si="1367"/>
        <v>2.0155633151778887E-2</v>
      </c>
      <c r="R5532" s="2">
        <f t="shared" si="1368"/>
        <v>-1.8479898155789544E-3</v>
      </c>
      <c r="S5532" s="2">
        <f t="shared" si="1357"/>
        <v>1.1093368507427055E-3</v>
      </c>
      <c r="T5532" s="25">
        <f t="shared" si="1358"/>
        <v>3.4150663584835379E-6</v>
      </c>
    </row>
    <row r="5533" spans="1:20" x14ac:dyDescent="0.2">
      <c r="A5533" s="20">
        <v>5308</v>
      </c>
      <c r="B5533" s="2">
        <f t="shared" si="1369"/>
        <v>-0.61838588486778823</v>
      </c>
      <c r="C5533" s="2">
        <f t="shared" si="1359"/>
        <v>0.90209576379745027</v>
      </c>
      <c r="D5533" s="2">
        <f t="shared" si="1360"/>
        <v>3.4976440851575288</v>
      </c>
      <c r="E5533" s="2">
        <f t="shared" si="1361"/>
        <v>0.17623164372806915</v>
      </c>
      <c r="F5533" s="2">
        <f t="shared" si="1362"/>
        <v>-1.6602174671223866</v>
      </c>
      <c r="G5533" s="2">
        <f t="shared" si="1363"/>
        <v>-0.26875468944209119</v>
      </c>
      <c r="H5533" s="2">
        <f t="shared" si="1354"/>
        <v>0.38240110260371746</v>
      </c>
      <c r="I5533" s="25">
        <f t="shared" si="1355"/>
        <v>7.2229083097114885E-2</v>
      </c>
      <c r="L5533" s="20">
        <v>5308</v>
      </c>
      <c r="M5533" s="2">
        <f t="shared" si="1356"/>
        <v>2.0893326297250485E-2</v>
      </c>
      <c r="N5533" s="2">
        <f t="shared" si="1364"/>
        <v>-0.15358037913270395</v>
      </c>
      <c r="O5533" s="2">
        <f t="shared" si="1365"/>
        <v>0.18171446852082168</v>
      </c>
      <c r="P5533" s="2">
        <f t="shared" si="1366"/>
        <v>-6.7993983673819508E-2</v>
      </c>
      <c r="Q5533" s="2">
        <f t="shared" si="1367"/>
        <v>4.3981116044316312E-3</v>
      </c>
      <c r="R5533" s="2">
        <f t="shared" si="1368"/>
        <v>4.0131028962457262E-3</v>
      </c>
      <c r="S5533" s="2">
        <f t="shared" si="1357"/>
        <v>0.38240110260371746</v>
      </c>
      <c r="T5533" s="25">
        <f t="shared" si="1358"/>
        <v>1.6104994855855835E-5</v>
      </c>
    </row>
    <row r="5534" spans="1:20" x14ac:dyDescent="0.2">
      <c r="A5534" s="20">
        <v>5309</v>
      </c>
      <c r="B5534" s="2">
        <f t="shared" si="1369"/>
        <v>-0.97924193433077289</v>
      </c>
      <c r="C5534" s="2">
        <f t="shared" si="1359"/>
        <v>-1.116013160693889</v>
      </c>
      <c r="D5534" s="2">
        <f t="shared" si="1360"/>
        <v>2.8631868025651177</v>
      </c>
      <c r="E5534" s="2">
        <f t="shared" si="1361"/>
        <v>1.8878656805314273</v>
      </c>
      <c r="F5534" s="2">
        <f t="shared" si="1362"/>
        <v>-1.072541349808052</v>
      </c>
      <c r="G5534" s="2">
        <f t="shared" si="1363"/>
        <v>-0.78857081461658585</v>
      </c>
      <c r="H5534" s="2">
        <f t="shared" si="1354"/>
        <v>0.95891476595187375</v>
      </c>
      <c r="I5534" s="25">
        <f t="shared" si="1355"/>
        <v>0.62184392966506585</v>
      </c>
      <c r="L5534" s="20">
        <v>5309</v>
      </c>
      <c r="M5534" s="2">
        <f t="shared" si="1356"/>
        <v>0.93940649054599568</v>
      </c>
      <c r="N5534" s="2">
        <f t="shared" si="1364"/>
        <v>-0.51944183613074257</v>
      </c>
      <c r="O5534" s="2">
        <f t="shared" si="1365"/>
        <v>0.17652885525796563</v>
      </c>
      <c r="P5534" s="2">
        <f t="shared" si="1366"/>
        <v>-2.6918453854071819E-3</v>
      </c>
      <c r="Q5534" s="2">
        <f t="shared" si="1367"/>
        <v>-1.6968253462101665E-2</v>
      </c>
      <c r="R5534" s="2">
        <f t="shared" si="1368"/>
        <v>4.7563477233387311E-3</v>
      </c>
      <c r="S5534" s="2">
        <f t="shared" si="1357"/>
        <v>0.95891476595187375</v>
      </c>
      <c r="T5534" s="25">
        <f t="shared" si="1358"/>
        <v>2.262284366530953E-5</v>
      </c>
    </row>
    <row r="5535" spans="1:20" x14ac:dyDescent="0.2">
      <c r="A5535" s="20">
        <v>5310</v>
      </c>
      <c r="B5535" s="2">
        <f t="shared" si="1369"/>
        <v>-0.8795452010009247</v>
      </c>
      <c r="C5535" s="2">
        <f t="shared" si="1359"/>
        <v>-2.6092436575242512</v>
      </c>
      <c r="D5535" s="2">
        <f t="shared" si="1360"/>
        <v>0.88212802819843472</v>
      </c>
      <c r="E5535" s="2">
        <f t="shared" si="1361"/>
        <v>2.7116069890658925</v>
      </c>
      <c r="F5535" s="2">
        <f t="shared" si="1362"/>
        <v>1.9567723241901602E-2</v>
      </c>
      <c r="G5535" s="2">
        <f t="shared" si="1363"/>
        <v>-0.93750976391802898</v>
      </c>
      <c r="H5535" s="2">
        <f t="shared" si="1354"/>
        <v>0.77359976060375701</v>
      </c>
      <c r="I5535" s="25">
        <f t="shared" si="1355"/>
        <v>0.87892455744163844</v>
      </c>
      <c r="L5535" s="20">
        <v>5310</v>
      </c>
      <c r="M5535" s="2">
        <f t="shared" si="1356"/>
        <v>0.65990912661227774</v>
      </c>
      <c r="N5535" s="2">
        <f t="shared" si="1364"/>
        <v>-0.22286717551055119</v>
      </c>
      <c r="O5535" s="2">
        <f t="shared" si="1365"/>
        <v>-5.3781269337719789E-2</v>
      </c>
      <c r="P5535" s="2">
        <f t="shared" si="1366"/>
        <v>6.6043161575171955E-2</v>
      </c>
      <c r="Q5535" s="2">
        <f t="shared" si="1367"/>
        <v>-1.6695268048423348E-2</v>
      </c>
      <c r="R5535" s="2">
        <f t="shared" si="1368"/>
        <v>-5.661039353369922E-4</v>
      </c>
      <c r="S5535" s="2">
        <f t="shared" si="1357"/>
        <v>0.77359976060375701</v>
      </c>
      <c r="T5535" s="25">
        <f t="shared" si="1358"/>
        <v>3.2047366560402943E-7</v>
      </c>
    </row>
    <row r="5536" spans="1:20" x14ac:dyDescent="0.2">
      <c r="A5536" s="20">
        <v>5311</v>
      </c>
      <c r="B5536" s="2">
        <f t="shared" si="1369"/>
        <v>-0.36618461636725463</v>
      </c>
      <c r="C5536" s="2">
        <f t="shared" si="1359"/>
        <v>-2.8753060916641719</v>
      </c>
      <c r="D5536" s="2">
        <f t="shared" si="1360"/>
        <v>-1.5138093414606468</v>
      </c>
      <c r="E5536" s="2">
        <f t="shared" si="1361"/>
        <v>2.2600371606147007</v>
      </c>
      <c r="F5536" s="2">
        <f t="shared" si="1362"/>
        <v>1.1024737902970905</v>
      </c>
      <c r="G5536" s="2">
        <f t="shared" si="1363"/>
        <v>-0.64552322225466874</v>
      </c>
      <c r="H5536" s="2">
        <f t="shared" ref="H5536:H5599" si="1370">B5536^2</f>
        <v>0.13409117326403344</v>
      </c>
      <c r="I5536" s="25">
        <f t="shared" ref="I5536:I5599" si="1371">G5536^2</f>
        <v>0.41670023047005045</v>
      </c>
      <c r="L5536" s="20">
        <v>5311</v>
      </c>
      <c r="M5536" s="2">
        <f t="shared" ref="M5536:M5599" si="1372">COS($A5536*$B$8)</f>
        <v>-0.46116011198999629</v>
      </c>
      <c r="N5536" s="2">
        <f t="shared" si="1364"/>
        <v>0.35792653760151405</v>
      </c>
      <c r="O5536" s="2">
        <f t="shared" si="1365"/>
        <v>-0.21550497523832565</v>
      </c>
      <c r="P5536" s="2">
        <f t="shared" si="1366"/>
        <v>5.0554348839115318E-2</v>
      </c>
      <c r="Q5536" s="2">
        <f t="shared" si="1367"/>
        <v>4.8689337811280787E-3</v>
      </c>
      <c r="R5536" s="2">
        <f t="shared" si="1368"/>
        <v>-5.1666120251208803E-3</v>
      </c>
      <c r="S5536" s="2">
        <f t="shared" ref="S5536:S5599" si="1373">B5536^2</f>
        <v>0.13409117326403344</v>
      </c>
      <c r="T5536" s="25">
        <f t="shared" ref="T5536:T5599" si="1374">R5536^2</f>
        <v>2.6693879818123684E-5</v>
      </c>
    </row>
    <row r="5537" spans="1:20" x14ac:dyDescent="0.2">
      <c r="A5537" s="20">
        <v>5312</v>
      </c>
      <c r="B5537" s="2">
        <f t="shared" si="1369"/>
        <v>0.3193983151360979</v>
      </c>
      <c r="C5537" s="2">
        <f t="shared" si="1359"/>
        <v>-1.7890671429974305</v>
      </c>
      <c r="D5537" s="2">
        <f t="shared" si="1360"/>
        <v>-3.1977785239073575</v>
      </c>
      <c r="E5537" s="2">
        <f t="shared" si="1361"/>
        <v>0.7455365414716445</v>
      </c>
      <c r="F5537" s="2">
        <f t="shared" si="1362"/>
        <v>1.6668692071474005</v>
      </c>
      <c r="G5537" s="2">
        <f t="shared" si="1363"/>
        <v>-4.9937022586347163E-2</v>
      </c>
      <c r="H5537" s="2">
        <f t="shared" si="1370"/>
        <v>0.10201528371177811</v>
      </c>
      <c r="I5537" s="25">
        <f t="shared" si="1371"/>
        <v>2.4937062247893465E-3</v>
      </c>
      <c r="L5537" s="20">
        <v>5312</v>
      </c>
      <c r="M5537" s="2">
        <f t="shared" si="1372"/>
        <v>-0.99411901188224683</v>
      </c>
      <c r="N5537" s="2">
        <f t="shared" si="1364"/>
        <v>0.4822620883762509</v>
      </c>
      <c r="O5537" s="2">
        <f t="shared" si="1365"/>
        <v>-0.10239852847420734</v>
      </c>
      <c r="P5537" s="2">
        <f t="shared" si="1366"/>
        <v>-2.9405640926550229E-2</v>
      </c>
      <c r="Q5537" s="2">
        <f t="shared" si="1367"/>
        <v>2.0223859871533557E-2</v>
      </c>
      <c r="R5537" s="2">
        <f t="shared" si="1368"/>
        <v>-3.1782199281704081E-3</v>
      </c>
      <c r="S5537" s="2">
        <f t="shared" si="1373"/>
        <v>0.10201528371177811</v>
      </c>
      <c r="T5537" s="25">
        <f t="shared" si="1374"/>
        <v>1.0101081911819514E-5</v>
      </c>
    </row>
    <row r="5538" spans="1:20" x14ac:dyDescent="0.2">
      <c r="A5538" s="20">
        <v>5313</v>
      </c>
      <c r="B5538" s="2">
        <f t="shared" si="1369"/>
        <v>0.85476322829491247</v>
      </c>
      <c r="C5538" s="2">
        <f t="shared" ref="C5538:C5601" si="1375">-L$213*C5537-L$214*C5536+L$215*B5538+L$216*B5537+L$217*B5536</f>
        <v>0.1385980379662321</v>
      </c>
      <c r="D5538" s="2">
        <f t="shared" ref="D5538:D5601" si="1376">-M$213*D5537-M$214*D5536+M$215*C5538+M$216*C5537+M$217*C5536</f>
        <v>-3.3777824998926986</v>
      </c>
      <c r="E5538" s="2">
        <f t="shared" ref="E5538:E5601" si="1377">-N$213*E5537-N$214*E5536+N$215*D5538+N$216*D5537+N$217*D5536</f>
        <v>-1.1196015624553439</v>
      </c>
      <c r="F5538" s="2">
        <f t="shared" ref="F5538:F5601" si="1378">-O$213*F5537-O$214*F5536+O$215*E5538+O$216*E5537+O$217*E5536</f>
        <v>1.4473099903264688</v>
      </c>
      <c r="G5538" s="2">
        <f t="shared" ref="G5538:G5601" si="1379">-P$213*G5537-P$214*G5536+P$215*F5538+P$216*F5537+P$217*F5536</f>
        <v>0.56913533909184322</v>
      </c>
      <c r="H5538" s="2">
        <f t="shared" si="1370"/>
        <v>0.73062017644514066</v>
      </c>
      <c r="I5538" s="25">
        <f t="shared" si="1371"/>
        <v>0.32391503420318735</v>
      </c>
      <c r="L5538" s="20">
        <v>5313</v>
      </c>
      <c r="M5538" s="2">
        <f t="shared" si="1372"/>
        <v>-0.25929335366678186</v>
      </c>
      <c r="N5538" s="2">
        <f t="shared" ref="N5538:N5601" si="1380">-L$213*N5537-L$214*N5536+L$215*M5538+L$216*M5537+L$217*M5536</f>
        <v>-8.4237227751031082E-3</v>
      </c>
      <c r="O5538" s="2">
        <f t="shared" ref="O5538:O5601" si="1381">-M$213*O5537-M$214*O5536+M$215*N5538+M$216*N5537+M$217*N5536</f>
        <v>0.1412951735589725</v>
      </c>
      <c r="P5538" s="2">
        <f t="shared" ref="P5538:P5601" si="1382">-N$213*P5537-N$214*P5536+N$215*O5538+N$216*O5537+N$217*O5536</f>
        <v>-7.1865072869413127E-2</v>
      </c>
      <c r="Q5538" s="2">
        <f t="shared" ref="Q5538:Q5601" si="1383">-O$213*Q5537-O$214*Q5536+O$215*P5538+O$216*P5537+O$217*P5536</f>
        <v>9.7876111185393466E-3</v>
      </c>
      <c r="R5538" s="2">
        <f t="shared" ref="R5538:R5601" si="1384">-P$213*R5537-P$214*R5536+P$215*Q5538+P$216*Q5537+P$217*Q5536</f>
        <v>2.8633067521607503E-3</v>
      </c>
      <c r="S5538" s="2">
        <f t="shared" si="1373"/>
        <v>0.73062017644514066</v>
      </c>
      <c r="T5538" s="25">
        <f t="shared" si="1374"/>
        <v>8.1985255569693448E-6</v>
      </c>
    </row>
    <row r="5539" spans="1:20" x14ac:dyDescent="0.2">
      <c r="A5539" s="20">
        <v>5314</v>
      </c>
      <c r="B5539" s="2">
        <f t="shared" si="1369"/>
        <v>0.9881196391425342</v>
      </c>
      <c r="C5539" s="2">
        <f t="shared" si="1375"/>
        <v>2.0010783960202958</v>
      </c>
      <c r="D5539" s="2">
        <f t="shared" si="1376"/>
        <v>-1.9691625868710485</v>
      </c>
      <c r="E5539" s="2">
        <f t="shared" si="1377"/>
        <v>-2.4581735573026124</v>
      </c>
      <c r="F5539" s="2">
        <f t="shared" si="1378"/>
        <v>0.54705827021257114</v>
      </c>
      <c r="G5539" s="2">
        <f t="shared" si="1379"/>
        <v>0.92053445781016174</v>
      </c>
      <c r="H5539" s="2">
        <f t="shared" si="1370"/>
        <v>0.97638042125917202</v>
      </c>
      <c r="I5539" s="25">
        <f t="shared" si="1371"/>
        <v>0.8473836880158484</v>
      </c>
      <c r="L5539" s="20">
        <v>5314</v>
      </c>
      <c r="M5539" s="2">
        <f t="shared" si="1372"/>
        <v>0.80620509711185484</v>
      </c>
      <c r="N5539" s="2">
        <f t="shared" si="1380"/>
        <v>-0.48836689091458091</v>
      </c>
      <c r="O5539" s="2">
        <f t="shared" si="1381"/>
        <v>0.20479733209256359</v>
      </c>
      <c r="P5539" s="2">
        <f t="shared" si="1382"/>
        <v>-2.2676091934079295E-2</v>
      </c>
      <c r="Q5539" s="2">
        <f t="shared" si="1383"/>
        <v>-1.3130626298447627E-2</v>
      </c>
      <c r="R5539" s="2">
        <f t="shared" si="1384"/>
        <v>5.2533027382091393E-3</v>
      </c>
      <c r="S5539" s="2">
        <f t="shared" si="1373"/>
        <v>0.97638042125917202</v>
      </c>
      <c r="T5539" s="25">
        <f t="shared" si="1374"/>
        <v>2.759718965927564E-5</v>
      </c>
    </row>
    <row r="5540" spans="1:20" x14ac:dyDescent="0.2">
      <c r="A5540" s="20">
        <v>5315</v>
      </c>
      <c r="B5540" s="2">
        <f t="shared" si="1369"/>
        <v>0.65674794390638958</v>
      </c>
      <c r="C5540" s="2">
        <f t="shared" si="1375"/>
        <v>2.9224203167135872</v>
      </c>
      <c r="D5540" s="2">
        <f t="shared" si="1376"/>
        <v>0.36558525977023076</v>
      </c>
      <c r="E5540" s="2">
        <f t="shared" si="1377"/>
        <v>-2.6406281181291131</v>
      </c>
      <c r="F5540" s="2">
        <f t="shared" si="1378"/>
        <v>-0.61048350240357507</v>
      </c>
      <c r="G5540" s="2">
        <f t="shared" si="1379"/>
        <v>0.83899183727268822</v>
      </c>
      <c r="H5540" s="2">
        <f t="shared" si="1370"/>
        <v>0.43131786182527021</v>
      </c>
      <c r="I5540" s="25">
        <f t="shared" si="1371"/>
        <v>0.70390730301020099</v>
      </c>
      <c r="L5540" s="20">
        <v>5315</v>
      </c>
      <c r="M5540" s="2">
        <f t="shared" si="1372"/>
        <v>0.84356269094037739</v>
      </c>
      <c r="N5540" s="2">
        <f t="shared" si="1380"/>
        <v>-0.34550333713007148</v>
      </c>
      <c r="O5540" s="2">
        <f t="shared" si="1381"/>
        <v>7.1246292006985493E-3</v>
      </c>
      <c r="P5540" s="2">
        <f t="shared" si="1382"/>
        <v>5.5431357362240509E-2</v>
      </c>
      <c r="Q5540" s="2">
        <f t="shared" si="1383"/>
        <v>-1.9303579639409728E-2</v>
      </c>
      <c r="R5540" s="2">
        <f t="shared" si="1384"/>
        <v>9.438432153113654E-4</v>
      </c>
      <c r="S5540" s="2">
        <f t="shared" si="1373"/>
        <v>0.43131786182527021</v>
      </c>
      <c r="T5540" s="25">
        <f t="shared" si="1374"/>
        <v>8.9084001508929644E-7</v>
      </c>
    </row>
    <row r="5541" spans="1:20" x14ac:dyDescent="0.2">
      <c r="A5541" s="20">
        <v>5316</v>
      </c>
      <c r="B5541" s="2">
        <f t="shared" si="1369"/>
        <v>1.6497428681072183E-2</v>
      </c>
      <c r="C5541" s="2">
        <f t="shared" si="1375"/>
        <v>2.4693022983794157</v>
      </c>
      <c r="D5541" s="2">
        <f t="shared" si="1376"/>
        <v>2.5283926463143223</v>
      </c>
      <c r="E5541" s="2">
        <f t="shared" si="1377"/>
        <v>-1.5811540140469813</v>
      </c>
      <c r="F5541" s="2">
        <f t="shared" si="1378"/>
        <v>-1.4809053447714742</v>
      </c>
      <c r="G5541" s="2">
        <f t="shared" si="1379"/>
        <v>0.36285824605678479</v>
      </c>
      <c r="H5541" s="2">
        <f t="shared" si="1370"/>
        <v>2.7216515308706304E-4</v>
      </c>
      <c r="I5541" s="25">
        <f t="shared" si="1371"/>
        <v>0.13166610673140619</v>
      </c>
      <c r="L5541" s="20">
        <v>5316</v>
      </c>
      <c r="M5541" s="2">
        <f t="shared" si="1372"/>
        <v>-0.19486213221265816</v>
      </c>
      <c r="N5541" s="2">
        <f t="shared" si="1380"/>
        <v>0.23797526410122746</v>
      </c>
      <c r="O5541" s="2">
        <f t="shared" si="1381"/>
        <v>-0.19963400281534288</v>
      </c>
      <c r="P5541" s="2">
        <f t="shared" si="1382"/>
        <v>6.2848056296746169E-2</v>
      </c>
      <c r="Q5541" s="2">
        <f t="shared" si="1383"/>
        <v>-8.5897724465389905E-4</v>
      </c>
      <c r="R5541" s="2">
        <f t="shared" si="1384"/>
        <v>-4.5692849221794056E-3</v>
      </c>
      <c r="S5541" s="2">
        <f t="shared" si="1373"/>
        <v>2.7216515308706304E-4</v>
      </c>
      <c r="T5541" s="25">
        <f t="shared" si="1374"/>
        <v>2.0878364700056056E-5</v>
      </c>
    </row>
    <row r="5542" spans="1:20" x14ac:dyDescent="0.2">
      <c r="A5542" s="20">
        <v>5317</v>
      </c>
      <c r="B5542" s="2">
        <f t="shared" si="1369"/>
        <v>-0.63151208503204059</v>
      </c>
      <c r="C5542" s="2">
        <f t="shared" si="1375"/>
        <v>0.85483282520466786</v>
      </c>
      <c r="D5542" s="2">
        <f t="shared" si="1376"/>
        <v>3.5020574640719122</v>
      </c>
      <c r="E5542" s="2">
        <f t="shared" si="1377"/>
        <v>0.22196152905443117</v>
      </c>
      <c r="F5542" s="2">
        <f t="shared" si="1378"/>
        <v>-1.6548342637090427</v>
      </c>
      <c r="G5542" s="2">
        <f t="shared" si="1379"/>
        <v>-0.28393324809612541</v>
      </c>
      <c r="H5542" s="2">
        <f t="shared" si="1370"/>
        <v>0.39880751354151528</v>
      </c>
      <c r="I5542" s="25">
        <f t="shared" si="1371"/>
        <v>8.0618089374415905E-2</v>
      </c>
      <c r="L5542" s="20">
        <v>5317</v>
      </c>
      <c r="M5542" s="2">
        <f t="shared" si="1372"/>
        <v>-0.98478230026267444</v>
      </c>
      <c r="N5542" s="2">
        <f t="shared" si="1380"/>
        <v>0.5179677017714579</v>
      </c>
      <c r="O5542" s="2">
        <f t="shared" si="1381"/>
        <v>-0.15180248715546765</v>
      </c>
      <c r="P5542" s="2">
        <f t="shared" si="1382"/>
        <v>-9.8843962564899371E-3</v>
      </c>
      <c r="Q5542" s="2">
        <f t="shared" si="1383"/>
        <v>1.8681065508275405E-2</v>
      </c>
      <c r="R5542" s="2">
        <f t="shared" si="1384"/>
        <v>-4.2552748633595053E-3</v>
      </c>
      <c r="S5542" s="2">
        <f t="shared" si="1373"/>
        <v>0.39880751354151528</v>
      </c>
      <c r="T5542" s="25">
        <f t="shared" si="1374"/>
        <v>1.8107364162739255E-5</v>
      </c>
    </row>
    <row r="5543" spans="1:20" x14ac:dyDescent="0.2">
      <c r="A5543" s="20">
        <v>5318</v>
      </c>
      <c r="B5543" s="2">
        <f t="shared" si="1369"/>
        <v>-0.98251159750629247</v>
      </c>
      <c r="C5543" s="2">
        <f t="shared" si="1375"/>
        <v>-1.1616778827951733</v>
      </c>
      <c r="D5543" s="2">
        <f t="shared" si="1376"/>
        <v>2.8286499353191545</v>
      </c>
      <c r="E5543" s="2">
        <f t="shared" si="1377"/>
        <v>1.9206850967969928</v>
      </c>
      <c r="F5543" s="2">
        <f t="shared" si="1378"/>
        <v>-1.0504687709256122</v>
      </c>
      <c r="G5543" s="2">
        <f t="shared" si="1379"/>
        <v>-0.79718649909005246</v>
      </c>
      <c r="H5543" s="2">
        <f t="shared" si="1370"/>
        <v>0.96532903923436686</v>
      </c>
      <c r="I5543" s="25">
        <f t="shared" si="1371"/>
        <v>0.63550631433145421</v>
      </c>
      <c r="L5543" s="20">
        <v>5318</v>
      </c>
      <c r="M5543" s="2">
        <f t="shared" si="1372"/>
        <v>-0.51882487373078778</v>
      </c>
      <c r="N5543" s="2">
        <f t="shared" si="1380"/>
        <v>0.13740396250943629</v>
      </c>
      <c r="O5543" s="2">
        <f t="shared" si="1381"/>
        <v>8.9620386076041975E-2</v>
      </c>
      <c r="P5543" s="2">
        <f t="shared" si="1382"/>
        <v>-7.0011431560528387E-2</v>
      </c>
      <c r="Q5543" s="2">
        <f t="shared" si="1383"/>
        <v>1.4397435142188636E-2</v>
      </c>
      <c r="R5543" s="2">
        <f t="shared" si="1384"/>
        <v>1.4854212337345322E-3</v>
      </c>
      <c r="S5543" s="2">
        <f t="shared" si="1373"/>
        <v>0.96532903923436686</v>
      </c>
      <c r="T5543" s="25">
        <f t="shared" si="1374"/>
        <v>2.2064762416294197E-6</v>
      </c>
    </row>
    <row r="5544" spans="1:20" x14ac:dyDescent="0.2">
      <c r="A5544" s="20">
        <v>5319</v>
      </c>
      <c r="B5544" s="2">
        <f t="shared" si="1369"/>
        <v>-0.87142055350601633</v>
      </c>
      <c r="C5544" s="2">
        <f t="shared" si="1375"/>
        <v>-2.6318333307988047</v>
      </c>
      <c r="D5544" s="2">
        <f t="shared" si="1376"/>
        <v>0.8248841431113576</v>
      </c>
      <c r="E5544" s="2">
        <f t="shared" si="1377"/>
        <v>2.7160804519834465</v>
      </c>
      <c r="F5544" s="2">
        <f t="shared" si="1378"/>
        <v>4.7948598851456484E-2</v>
      </c>
      <c r="G5544" s="2">
        <f t="shared" si="1379"/>
        <v>-0.93551048317928109</v>
      </c>
      <c r="H5544" s="2">
        <f t="shared" si="1370"/>
        <v>0.7593737810727319</v>
      </c>
      <c r="I5544" s="25">
        <f t="shared" si="1371"/>
        <v>0.87517986413833193</v>
      </c>
      <c r="L5544" s="20">
        <v>5319</v>
      </c>
      <c r="M5544" s="2">
        <f t="shared" si="1372"/>
        <v>0.60878186783975607</v>
      </c>
      <c r="N5544" s="2">
        <f t="shared" si="1380"/>
        <v>-0.4183889191492593</v>
      </c>
      <c r="O5544" s="2">
        <f t="shared" si="1381"/>
        <v>0.21675177086312847</v>
      </c>
      <c r="P5544" s="2">
        <f t="shared" si="1382"/>
        <v>-4.0853973999502878E-2</v>
      </c>
      <c r="Q5544" s="2">
        <f t="shared" si="1383"/>
        <v>-8.2470209716571357E-3</v>
      </c>
      <c r="R5544" s="2">
        <f t="shared" si="1384"/>
        <v>5.3317826686760513E-3</v>
      </c>
      <c r="S5544" s="2">
        <f t="shared" si="1373"/>
        <v>0.7593737810727319</v>
      </c>
      <c r="T5544" s="25">
        <f t="shared" si="1374"/>
        <v>2.8427906425994315E-5</v>
      </c>
    </row>
    <row r="5545" spans="1:20" x14ac:dyDescent="0.2">
      <c r="A5545" s="20">
        <v>5320</v>
      </c>
      <c r="B5545" s="2">
        <f t="shared" si="1369"/>
        <v>-0.35048680687031403</v>
      </c>
      <c r="C5545" s="2">
        <f t="shared" si="1375"/>
        <v>-2.8641964397976012</v>
      </c>
      <c r="D5545" s="2">
        <f t="shared" si="1376"/>
        <v>-1.5668375507719854</v>
      </c>
      <c r="E5545" s="2">
        <f t="shared" si="1377"/>
        <v>2.234060730674345</v>
      </c>
      <c r="F5545" s="2">
        <f t="shared" si="1378"/>
        <v>1.1238149933711679</v>
      </c>
      <c r="G5545" s="2">
        <f t="shared" si="1379"/>
        <v>-0.63384926927477214</v>
      </c>
      <c r="H5545" s="2">
        <f t="shared" si="1370"/>
        <v>0.1228410017901488</v>
      </c>
      <c r="I5545" s="25">
        <f t="shared" si="1371"/>
        <v>0.40176489616016259</v>
      </c>
      <c r="L5545" s="20">
        <v>5320</v>
      </c>
      <c r="M5545" s="2">
        <f t="shared" si="1372"/>
        <v>0.96001853492327494</v>
      </c>
      <c r="N5545" s="2">
        <f t="shared" si="1380"/>
        <v>-0.44061690099112588</v>
      </c>
      <c r="O5545" s="2">
        <f t="shared" si="1381"/>
        <v>6.7462983861544715E-2</v>
      </c>
      <c r="P5545" s="2">
        <f t="shared" si="1382"/>
        <v>4.0403923000670736E-2</v>
      </c>
      <c r="Q5545" s="2">
        <f t="shared" si="1383"/>
        <v>-2.0374179143077247E-2</v>
      </c>
      <c r="R5545" s="2">
        <f t="shared" si="1384"/>
        <v>2.3786043565339008E-3</v>
      </c>
      <c r="S5545" s="2">
        <f t="shared" si="1373"/>
        <v>0.1228410017901488</v>
      </c>
      <c r="T5545" s="25">
        <f t="shared" si="1374"/>
        <v>5.657758684922052E-6</v>
      </c>
    </row>
    <row r="5546" spans="1:20" x14ac:dyDescent="0.2">
      <c r="A5546" s="20">
        <v>5321</v>
      </c>
      <c r="B5546" s="2">
        <f t="shared" ref="B5546:B5587" si="1385">COS($A5546*$B$7)</f>
        <v>0.33528636154426855</v>
      </c>
      <c r="C5546" s="2">
        <f t="shared" si="1375"/>
        <v>-1.7494832088557029</v>
      </c>
      <c r="D5546" s="2">
        <f t="shared" si="1376"/>
        <v>-3.2216510620151944</v>
      </c>
      <c r="E5546" s="2">
        <f t="shared" si="1377"/>
        <v>0.70132733956726223</v>
      </c>
      <c r="F5546" s="2">
        <f t="shared" si="1378"/>
        <v>1.6711336364147682</v>
      </c>
      <c r="G5546" s="2">
        <f t="shared" si="1379"/>
        <v>-3.4078839862302285E-2</v>
      </c>
      <c r="H5546" s="2">
        <f t="shared" si="1370"/>
        <v>0.11241694423759396</v>
      </c>
      <c r="I5546" s="25">
        <f t="shared" si="1371"/>
        <v>1.1613673263604432E-3</v>
      </c>
      <c r="L5546" s="20">
        <v>5321</v>
      </c>
      <c r="M5546" s="2">
        <f t="shared" si="1372"/>
        <v>8.6958453302137265E-2</v>
      </c>
      <c r="N5546" s="2">
        <f t="shared" si="1380"/>
        <v>9.906701749403056E-2</v>
      </c>
      <c r="O5546" s="2">
        <f t="shared" si="1381"/>
        <v>-0.16786030017840933</v>
      </c>
      <c r="P5546" s="2">
        <f t="shared" si="1382"/>
        <v>7.0135323620615045E-2</v>
      </c>
      <c r="Q5546" s="2">
        <f t="shared" si="1383"/>
        <v>-6.5184626355791302E-3</v>
      </c>
      <c r="R5546" s="2">
        <f t="shared" si="1384"/>
        <v>-3.6079712019116625E-3</v>
      </c>
      <c r="S5546" s="2">
        <f t="shared" si="1373"/>
        <v>0.11241694423759396</v>
      </c>
      <c r="T5546" s="25">
        <f t="shared" si="1374"/>
        <v>1.3017456193823886E-5</v>
      </c>
    </row>
    <row r="5547" spans="1:20" x14ac:dyDescent="0.2">
      <c r="A5547" s="20">
        <v>5322</v>
      </c>
      <c r="B5547" s="2">
        <f t="shared" si="1385"/>
        <v>0.863369115130319</v>
      </c>
      <c r="C5547" s="2">
        <f t="shared" si="1375"/>
        <v>0.18803931164024007</v>
      </c>
      <c r="D5547" s="2">
        <f t="shared" si="1376"/>
        <v>-3.3612717391062228</v>
      </c>
      <c r="E5547" s="2">
        <f t="shared" si="1377"/>
        <v>-1.1612512578802692</v>
      </c>
      <c r="F5547" s="2">
        <f t="shared" si="1378"/>
        <v>1.4324920180691487</v>
      </c>
      <c r="G5547" s="2">
        <f t="shared" si="1379"/>
        <v>0.58171940043397374</v>
      </c>
      <c r="H5547" s="2">
        <f t="shared" si="1370"/>
        <v>0.74540622896091002</v>
      </c>
      <c r="I5547" s="25">
        <f t="shared" si="1371"/>
        <v>0.33839746084126188</v>
      </c>
      <c r="L5547" s="20">
        <v>5322</v>
      </c>
      <c r="M5547" s="2">
        <f t="shared" si="1372"/>
        <v>-0.8969983951805911</v>
      </c>
      <c r="N5547" s="2">
        <f t="shared" si="1380"/>
        <v>0.51241230499481305</v>
      </c>
      <c r="O5547" s="2">
        <f t="shared" si="1381"/>
        <v>-0.18911394673839996</v>
      </c>
      <c r="P5547" s="2">
        <f t="shared" si="1382"/>
        <v>1.0424233752631053E-2</v>
      </c>
      <c r="Q5547" s="2">
        <f t="shared" si="1383"/>
        <v>1.5650148176496573E-2</v>
      </c>
      <c r="R5547" s="2">
        <f t="shared" si="1384"/>
        <v>-4.993357042485715E-3</v>
      </c>
      <c r="S5547" s="2">
        <f t="shared" si="1373"/>
        <v>0.74540622896091002</v>
      </c>
      <c r="T5547" s="25">
        <f t="shared" si="1374"/>
        <v>2.4933614553741687E-5</v>
      </c>
    </row>
    <row r="5548" spans="1:20" x14ac:dyDescent="0.2">
      <c r="A5548" s="20">
        <v>5323</v>
      </c>
      <c r="B5548" s="2">
        <f t="shared" si="1385"/>
        <v>0.98539588335614936</v>
      </c>
      <c r="C5548" s="2">
        <f t="shared" si="1375"/>
        <v>2.0371240056764766</v>
      </c>
      <c r="D5548" s="2">
        <f t="shared" si="1376"/>
        <v>-1.9200337959759026</v>
      </c>
      <c r="E5548" s="2">
        <f t="shared" si="1377"/>
        <v>-2.4776752436952849</v>
      </c>
      <c r="F5548" s="2">
        <f t="shared" si="1378"/>
        <v>0.52012702032039815</v>
      </c>
      <c r="G5548" s="2">
        <f t="shared" si="1379"/>
        <v>0.92392591708979266</v>
      </c>
      <c r="H5548" s="2">
        <f t="shared" si="1370"/>
        <v>0.97100504693524592</v>
      </c>
      <c r="I5548" s="25">
        <f t="shared" si="1371"/>
        <v>0.85363910027021439</v>
      </c>
      <c r="L5548" s="20">
        <v>5323</v>
      </c>
      <c r="M5548" s="2">
        <f t="shared" si="1372"/>
        <v>-0.73702710179607911</v>
      </c>
      <c r="N5548" s="2">
        <f t="shared" si="1380"/>
        <v>0.27228612691426579</v>
      </c>
      <c r="O5548" s="2">
        <f t="shared" si="1381"/>
        <v>3.0806490017727131E-2</v>
      </c>
      <c r="P5548" s="2">
        <f t="shared" si="1382"/>
        <v>-6.2580719751136479E-2</v>
      </c>
      <c r="Q5548" s="2">
        <f t="shared" si="1383"/>
        <v>1.7860367736471424E-2</v>
      </c>
      <c r="R5548" s="2">
        <f t="shared" si="1384"/>
        <v>-1.0792088577980807E-5</v>
      </c>
      <c r="S5548" s="2">
        <f t="shared" si="1373"/>
        <v>0.97100504693524592</v>
      </c>
      <c r="T5548" s="25">
        <f t="shared" si="1374"/>
        <v>1.164691758749838E-10</v>
      </c>
    </row>
    <row r="5549" spans="1:20" x14ac:dyDescent="0.2">
      <c r="A5549" s="20">
        <v>5324</v>
      </c>
      <c r="B5549" s="2">
        <f t="shared" si="1385"/>
        <v>0.6439755704041783</v>
      </c>
      <c r="C5549" s="2">
        <f t="shared" si="1375"/>
        <v>2.9281174489024067</v>
      </c>
      <c r="D5549" s="2">
        <f t="shared" si="1376"/>
        <v>0.42422604275751047</v>
      </c>
      <c r="E5549" s="2">
        <f t="shared" si="1377"/>
        <v>-2.6288098476568029</v>
      </c>
      <c r="F5549" s="2">
        <f t="shared" si="1378"/>
        <v>-0.63686184229391118</v>
      </c>
      <c r="G5549" s="2">
        <f t="shared" si="1379"/>
        <v>0.83159563819760218</v>
      </c>
      <c r="H5549" s="2">
        <f t="shared" si="1370"/>
        <v>0.41470453527738682</v>
      </c>
      <c r="I5549" s="25">
        <f t="shared" si="1371"/>
        <v>0.69155130546927723</v>
      </c>
      <c r="L5549" s="20">
        <v>5324</v>
      </c>
      <c r="M5549" s="2">
        <f t="shared" si="1372"/>
        <v>0.36286342399063287</v>
      </c>
      <c r="N5549" s="2">
        <f t="shared" si="1380"/>
        <v>-0.31508232594718205</v>
      </c>
      <c r="O5549" s="2">
        <f t="shared" si="1381"/>
        <v>0.21143988783068529</v>
      </c>
      <c r="P5549" s="2">
        <f t="shared" si="1382"/>
        <v>-5.5777451917738863E-2</v>
      </c>
      <c r="Q5549" s="2">
        <f t="shared" si="1383"/>
        <v>-2.706462682287334E-3</v>
      </c>
      <c r="R5549" s="2">
        <f t="shared" si="1384"/>
        <v>4.9855358484711381E-3</v>
      </c>
      <c r="S5549" s="2">
        <f t="shared" si="1373"/>
        <v>0.41470453527738682</v>
      </c>
      <c r="T5549" s="25">
        <f t="shared" si="1374"/>
        <v>2.4855567696390831E-5</v>
      </c>
    </row>
    <row r="5550" spans="1:20" x14ac:dyDescent="0.2">
      <c r="A5550" s="20">
        <v>5325</v>
      </c>
      <c r="B5550" s="2">
        <f t="shared" si="1385"/>
        <v>-3.1651570458288413E-4</v>
      </c>
      <c r="C5550" s="2">
        <f t="shared" si="1375"/>
        <v>2.4419715028123212</v>
      </c>
      <c r="D5550" s="2">
        <f t="shared" si="1376"/>
        <v>2.5689657448672856</v>
      </c>
      <c r="E5550" s="2">
        <f t="shared" si="1377"/>
        <v>-1.5435741039783946</v>
      </c>
      <c r="F5550" s="2">
        <f t="shared" si="1378"/>
        <v>-1.4943246292366092</v>
      </c>
      <c r="G5550" s="2">
        <f t="shared" si="1379"/>
        <v>0.34815293662080238</v>
      </c>
      <c r="H5550" s="2">
        <f t="shared" si="1370"/>
        <v>1.0018219124759958E-7</v>
      </c>
      <c r="I5550" s="25">
        <f t="shared" si="1371"/>
        <v>0.12121046727768844</v>
      </c>
      <c r="L5550" s="20">
        <v>5325</v>
      </c>
      <c r="M5550" s="2">
        <f t="shared" si="1372"/>
        <v>0.99999985279351322</v>
      </c>
      <c r="N5550" s="2">
        <f t="shared" si="1380"/>
        <v>-0.5006311751252196</v>
      </c>
      <c r="O5550" s="2">
        <f t="shared" si="1381"/>
        <v>0.12242727590455771</v>
      </c>
      <c r="P5550" s="2">
        <f t="shared" si="1382"/>
        <v>2.2157935296466355E-2</v>
      </c>
      <c r="Q5550" s="2">
        <f t="shared" si="1383"/>
        <v>-1.9821783216738734E-2</v>
      </c>
      <c r="R5550" s="2">
        <f t="shared" si="1384"/>
        <v>3.6238872383706632E-3</v>
      </c>
      <c r="S5550" s="2">
        <f t="shared" si="1373"/>
        <v>1.0018219124759958E-7</v>
      </c>
      <c r="T5550" s="25">
        <f t="shared" si="1374"/>
        <v>1.3132558716425751E-5</v>
      </c>
    </row>
    <row r="5551" spans="1:20" x14ac:dyDescent="0.2">
      <c r="A5551" s="20">
        <v>5326</v>
      </c>
      <c r="B5551" s="2">
        <f t="shared" si="1385"/>
        <v>-0.6444597395321322</v>
      </c>
      <c r="C5551" s="2">
        <f t="shared" si="1375"/>
        <v>0.80732820209235179</v>
      </c>
      <c r="D5551" s="2">
        <f t="shared" si="1376"/>
        <v>3.5054807159689267</v>
      </c>
      <c r="E5551" s="2">
        <f t="shared" si="1377"/>
        <v>0.26762865981172856</v>
      </c>
      <c r="F5551" s="2">
        <f t="shared" si="1378"/>
        <v>-1.6489831935829184</v>
      </c>
      <c r="G5551" s="2">
        <f t="shared" si="1379"/>
        <v>-0.29903153108845426</v>
      </c>
      <c r="H5551" s="2">
        <f t="shared" si="1370"/>
        <v>0.41532835587782369</v>
      </c>
      <c r="I5551" s="25">
        <f t="shared" si="1371"/>
        <v>8.9419856585105192E-2</v>
      </c>
      <c r="L5551" s="20">
        <v>5326</v>
      </c>
      <c r="M5551" s="2">
        <f t="shared" si="1372"/>
        <v>0.36185197828022936</v>
      </c>
      <c r="N5551" s="2">
        <f t="shared" si="1380"/>
        <v>-4.773285093154727E-2</v>
      </c>
      <c r="O5551" s="2">
        <f t="shared" si="1381"/>
        <v>-0.12271494226369742</v>
      </c>
      <c r="P5551" s="2">
        <f t="shared" si="1382"/>
        <v>7.1835651273497975E-2</v>
      </c>
      <c r="Q5551" s="2">
        <f t="shared" si="1383"/>
        <v>-1.1658691029993253E-2</v>
      </c>
      <c r="R5551" s="2">
        <f t="shared" si="1384"/>
        <v>-2.3592485641519847E-3</v>
      </c>
      <c r="S5551" s="2">
        <f t="shared" si="1373"/>
        <v>0.41532835587782369</v>
      </c>
      <c r="T5551" s="25">
        <f t="shared" si="1374"/>
        <v>5.5660537874532009E-6</v>
      </c>
    </row>
    <row r="5552" spans="1:20" x14ac:dyDescent="0.2">
      <c r="A5552" s="20">
        <v>5327</v>
      </c>
      <c r="B5552" s="2">
        <f t="shared" si="1385"/>
        <v>-0.98550347789620873</v>
      </c>
      <c r="C5552" s="2">
        <f t="shared" si="1375"/>
        <v>-1.2070141669227892</v>
      </c>
      <c r="D5552" s="2">
        <f t="shared" si="1376"/>
        <v>2.7933133317032626</v>
      </c>
      <c r="E5552" s="2">
        <f t="shared" si="1377"/>
        <v>1.9529614830792226</v>
      </c>
      <c r="F5552" s="2">
        <f t="shared" si="1378"/>
        <v>-1.0280991959140431</v>
      </c>
      <c r="G5552" s="2">
        <f t="shared" si="1379"/>
        <v>-0.80557679723024922</v>
      </c>
      <c r="H5552" s="2">
        <f t="shared" si="1370"/>
        <v>0.97121710494552316</v>
      </c>
      <c r="I5552" s="25">
        <f t="shared" si="1371"/>
        <v>0.64895397623574602</v>
      </c>
      <c r="L5552" s="20">
        <v>5327</v>
      </c>
      <c r="M5552" s="2">
        <f t="shared" si="1372"/>
        <v>-0.73776011218825854</v>
      </c>
      <c r="N5552" s="2">
        <f t="shared" si="1380"/>
        <v>0.46603843776863119</v>
      </c>
      <c r="O5552" s="2">
        <f t="shared" si="1381"/>
        <v>-0.21136069774331595</v>
      </c>
      <c r="P5552" s="2">
        <f t="shared" si="1382"/>
        <v>2.9902475277237866E-2</v>
      </c>
      <c r="Q5552" s="2">
        <f t="shared" si="1383"/>
        <v>1.1372549013219558E-2</v>
      </c>
      <c r="R5552" s="2">
        <f t="shared" si="1384"/>
        <v>-5.333671262302539E-3</v>
      </c>
      <c r="S5552" s="2">
        <f t="shared" si="1373"/>
        <v>0.97121710494552316</v>
      </c>
      <c r="T5552" s="25">
        <f t="shared" si="1374"/>
        <v>2.8448049134311958E-5</v>
      </c>
    </row>
    <row r="5553" spans="1:20" x14ac:dyDescent="0.2">
      <c r="A5553" s="20">
        <v>5328</v>
      </c>
      <c r="B5553" s="2">
        <f t="shared" si="1385"/>
        <v>-0.86304953168908261</v>
      </c>
      <c r="C5553" s="2">
        <f t="shared" si="1375"/>
        <v>-2.6536789131175276</v>
      </c>
      <c r="D5553" s="2">
        <f t="shared" si="1376"/>
        <v>0.76740704081277911</v>
      </c>
      <c r="E5553" s="2">
        <f t="shared" si="1377"/>
        <v>2.7197860049896128</v>
      </c>
      <c r="F5553" s="2">
        <f t="shared" si="1378"/>
        <v>7.631591808626606E-2</v>
      </c>
      <c r="G5553" s="2">
        <f t="shared" si="1379"/>
        <v>-0.93324670814998423</v>
      </c>
      <c r="H5553" s="2">
        <f t="shared" si="1370"/>
        <v>0.74485449414874483</v>
      </c>
      <c r="I5553" s="25">
        <f t="shared" si="1371"/>
        <v>0.87094941827278183</v>
      </c>
      <c r="L5553" s="20">
        <v>5328</v>
      </c>
      <c r="M5553" s="2">
        <f t="shared" si="1372"/>
        <v>-0.8965181734704718</v>
      </c>
      <c r="N5553" s="2">
        <f t="shared" si="1380"/>
        <v>0.3854781345509411</v>
      </c>
      <c r="O5553" s="2">
        <f t="shared" si="1381"/>
        <v>-3.0461433374016716E-2</v>
      </c>
      <c r="P5553" s="2">
        <f t="shared" si="1382"/>
        <v>-5.0164863683942046E-2</v>
      </c>
      <c r="Q5553" s="2">
        <f t="shared" si="1383"/>
        <v>1.990055367622871E-2</v>
      </c>
      <c r="R5553" s="2">
        <f t="shared" si="1384"/>
        <v>-1.506145719301293E-3</v>
      </c>
      <c r="S5553" s="2">
        <f t="shared" si="1373"/>
        <v>0.74485449414874483</v>
      </c>
      <c r="T5553" s="25">
        <f t="shared" si="1374"/>
        <v>2.2684749277696092E-6</v>
      </c>
    </row>
    <row r="5554" spans="1:20" x14ac:dyDescent="0.2">
      <c r="A5554" s="20">
        <v>5329</v>
      </c>
      <c r="B5554" s="2">
        <f t="shared" si="1385"/>
        <v>-0.33468990520777914</v>
      </c>
      <c r="C5554" s="2">
        <f t="shared" si="1375"/>
        <v>-2.8522770015962458</v>
      </c>
      <c r="D5554" s="2">
        <f t="shared" si="1376"/>
        <v>-1.6194227724377217</v>
      </c>
      <c r="E5554" s="2">
        <f t="shared" si="1377"/>
        <v>2.2074526709247775</v>
      </c>
      <c r="F5554" s="2">
        <f t="shared" si="1378"/>
        <v>1.1448384633414825</v>
      </c>
      <c r="G5554" s="2">
        <f t="shared" si="1379"/>
        <v>-0.62199610984472375</v>
      </c>
      <c r="H5554" s="2">
        <f t="shared" si="1370"/>
        <v>0.11201733264799218</v>
      </c>
      <c r="I5554" s="25">
        <f t="shared" si="1371"/>
        <v>0.38687916066196965</v>
      </c>
      <c r="L5554" s="20">
        <v>5329</v>
      </c>
      <c r="M5554" s="2">
        <f t="shared" si="1372"/>
        <v>8.8039487816282375E-2</v>
      </c>
      <c r="N5554" s="2">
        <f t="shared" si="1380"/>
        <v>-0.18667645529708005</v>
      </c>
      <c r="O5554" s="2">
        <f t="shared" si="1381"/>
        <v>0.18928482455229245</v>
      </c>
      <c r="P5554" s="2">
        <f t="shared" si="1382"/>
        <v>-6.6257729993462258E-2</v>
      </c>
      <c r="Q5554" s="2">
        <f t="shared" si="1383"/>
        <v>3.0496908727361532E-3</v>
      </c>
      <c r="R5554" s="2">
        <f t="shared" si="1384"/>
        <v>4.242144100788459E-3</v>
      </c>
      <c r="S5554" s="2">
        <f t="shared" si="1373"/>
        <v>0.11201733264799218</v>
      </c>
      <c r="T5554" s="25">
        <f t="shared" si="1374"/>
        <v>1.7995786571854324E-5</v>
      </c>
    </row>
    <row r="5555" spans="1:20" x14ac:dyDescent="0.2">
      <c r="A5555" s="20">
        <v>5330</v>
      </c>
      <c r="B5555" s="2">
        <f t="shared" si="1385"/>
        <v>0.35107961336669241</v>
      </c>
      <c r="C5555" s="2">
        <f t="shared" si="1375"/>
        <v>-1.7094046481667062</v>
      </c>
      <c r="D5555" s="2">
        <f t="shared" si="1376"/>
        <v>-3.2446127516319181</v>
      </c>
      <c r="E5555" s="2">
        <f t="shared" si="1377"/>
        <v>0.65691985332458702</v>
      </c>
      <c r="F5555" s="2">
        <f t="shared" si="1378"/>
        <v>1.6749255906927567</v>
      </c>
      <c r="G5555" s="2">
        <f t="shared" si="1379"/>
        <v>-1.8211022122186542E-2</v>
      </c>
      <c r="H5555" s="2">
        <f t="shared" si="1370"/>
        <v>0.12325689492170623</v>
      </c>
      <c r="I5555" s="25">
        <f t="shared" si="1371"/>
        <v>3.3164132673476764E-4</v>
      </c>
      <c r="L5555" s="20">
        <v>5330</v>
      </c>
      <c r="M5555" s="2">
        <f t="shared" si="1372"/>
        <v>0.96032175569086786</v>
      </c>
      <c r="N5555" s="2">
        <f t="shared" si="1380"/>
        <v>-0.52076545686105735</v>
      </c>
      <c r="O5555" s="2">
        <f t="shared" si="1381"/>
        <v>0.167639081336661</v>
      </c>
      <c r="P5555" s="2">
        <f t="shared" si="1382"/>
        <v>2.1468591697057899E-3</v>
      </c>
      <c r="Q5555" s="2">
        <f t="shared" si="1383"/>
        <v>-1.7690395403198018E-2</v>
      </c>
      <c r="R5555" s="2">
        <f t="shared" si="1384"/>
        <v>4.5804933403759823E-3</v>
      </c>
      <c r="S5555" s="2">
        <f t="shared" si="1373"/>
        <v>0.12325689492170623</v>
      </c>
      <c r="T5555" s="25">
        <f t="shared" si="1374"/>
        <v>2.0980919241228725E-5</v>
      </c>
    </row>
    <row r="5556" spans="1:20" x14ac:dyDescent="0.2">
      <c r="A5556" s="20">
        <v>5331</v>
      </c>
      <c r="B5556" s="2">
        <f t="shared" si="1385"/>
        <v>0.87173090400483133</v>
      </c>
      <c r="C5556" s="2">
        <f t="shared" si="1375"/>
        <v>0.23742742148002702</v>
      </c>
      <c r="D5556" s="2">
        <f t="shared" si="1376"/>
        <v>-3.3438106552608668</v>
      </c>
      <c r="E5556" s="2">
        <f t="shared" si="1377"/>
        <v>-1.2025726359499966</v>
      </c>
      <c r="F5556" s="2">
        <f t="shared" si="1378"/>
        <v>1.417269041306946</v>
      </c>
      <c r="G5556" s="2">
        <f t="shared" si="1379"/>
        <v>0.59413899385947921</v>
      </c>
      <c r="H5556" s="2">
        <f t="shared" si="1370"/>
        <v>0.75991476899708044</v>
      </c>
      <c r="I5556" s="25">
        <f t="shared" si="1371"/>
        <v>0.35300114402435429</v>
      </c>
      <c r="L5556" s="20">
        <v>5331</v>
      </c>
      <c r="M5556" s="2">
        <f t="shared" si="1372"/>
        <v>0.6079205821185224</v>
      </c>
      <c r="N5556" s="2">
        <f t="shared" si="1380"/>
        <v>-0.19073034781719644</v>
      </c>
      <c r="O5556" s="2">
        <f t="shared" si="1381"/>
        <v>-6.7794182400825131E-2</v>
      </c>
      <c r="P5556" s="2">
        <f t="shared" si="1382"/>
        <v>6.7813592129365621E-2</v>
      </c>
      <c r="Q5556" s="2">
        <f t="shared" si="1383"/>
        <v>-1.5870194780894551E-2</v>
      </c>
      <c r="R5556" s="2">
        <f t="shared" si="1384"/>
        <v>-9.2258953833105847E-4</v>
      </c>
      <c r="S5556" s="2">
        <f t="shared" si="1373"/>
        <v>0.75991476899708044</v>
      </c>
      <c r="T5556" s="25">
        <f t="shared" si="1374"/>
        <v>8.5117145623791557E-7</v>
      </c>
    </row>
    <row r="5557" spans="1:20" x14ac:dyDescent="0.2">
      <c r="A5557" s="20">
        <v>5332</v>
      </c>
      <c r="B5557" s="2">
        <f t="shared" si="1385"/>
        <v>0.98239352931816526</v>
      </c>
      <c r="C5557" s="2">
        <f t="shared" si="1375"/>
        <v>2.0725936648989118</v>
      </c>
      <c r="D5557" s="2">
        <f t="shared" si="1376"/>
        <v>-1.8703621592378863</v>
      </c>
      <c r="E5557" s="2">
        <f t="shared" si="1377"/>
        <v>-2.4964764238215107</v>
      </c>
      <c r="F5557" s="2">
        <f t="shared" si="1378"/>
        <v>0.49304871635484226</v>
      </c>
      <c r="G5557" s="2">
        <f t="shared" si="1379"/>
        <v>0.9270561573511632</v>
      </c>
      <c r="H5557" s="2">
        <f t="shared" si="1370"/>
        <v>0.96509704644620087</v>
      </c>
      <c r="I5557" s="25">
        <f t="shared" si="1371"/>
        <v>0.85943311888270468</v>
      </c>
      <c r="L5557" s="20">
        <v>5332</v>
      </c>
      <c r="M5557" s="2">
        <f t="shared" si="1372"/>
        <v>-0.5197522816174216</v>
      </c>
      <c r="N5557" s="2">
        <f t="shared" si="1380"/>
        <v>0.38254021576997765</v>
      </c>
      <c r="O5557" s="2">
        <f t="shared" si="1381"/>
        <v>-0.21677057673924188</v>
      </c>
      <c r="P5557" s="2">
        <f t="shared" si="1382"/>
        <v>4.6998702764371195E-2</v>
      </c>
      <c r="Q5557" s="2">
        <f t="shared" si="1383"/>
        <v>6.1890191154399671E-3</v>
      </c>
      <c r="R5557" s="2">
        <f t="shared" si="1384"/>
        <v>-5.2491082871622225E-3</v>
      </c>
      <c r="S5557" s="2">
        <f t="shared" si="1373"/>
        <v>0.96509704644620087</v>
      </c>
      <c r="T5557" s="25">
        <f t="shared" si="1374"/>
        <v>2.7553137810355123E-5</v>
      </c>
    </row>
    <row r="5558" spans="1:20" x14ac:dyDescent="0.2">
      <c r="A5558" s="20">
        <v>5333</v>
      </c>
      <c r="B5558" s="2">
        <f t="shared" si="1385"/>
        <v>0.63102112747071371</v>
      </c>
      <c r="C5558" s="2">
        <f t="shared" si="1375"/>
        <v>2.9329867225464858</v>
      </c>
      <c r="D5558" s="2">
        <f t="shared" si="1376"/>
        <v>0.48274688548956762</v>
      </c>
      <c r="E5558" s="2">
        <f t="shared" si="1377"/>
        <v>-2.6162483410496007</v>
      </c>
      <c r="F5558" s="2">
        <f t="shared" si="1378"/>
        <v>-0.66306012399764047</v>
      </c>
      <c r="G5558" s="2">
        <f t="shared" si="1379"/>
        <v>0.82396432438855627</v>
      </c>
      <c r="H5558" s="2">
        <f t="shared" si="1370"/>
        <v>0.39818766331441069</v>
      </c>
      <c r="I5558" s="25">
        <f t="shared" si="1371"/>
        <v>0.67891720786509002</v>
      </c>
      <c r="L5558" s="20">
        <v>5333</v>
      </c>
      <c r="M5558" s="2">
        <f t="shared" si="1372"/>
        <v>-0.98459312142073185</v>
      </c>
      <c r="N5558" s="2">
        <f t="shared" si="1380"/>
        <v>0.46796317498418533</v>
      </c>
      <c r="O5558" s="2">
        <f t="shared" si="1381"/>
        <v>-8.9302816446748395E-2</v>
      </c>
      <c r="P5558" s="2">
        <f t="shared" si="1382"/>
        <v>-3.3752903335237491E-2</v>
      </c>
      <c r="Q5558" s="2">
        <f t="shared" si="1383"/>
        <v>2.0355472919139622E-2</v>
      </c>
      <c r="R5558" s="2">
        <f t="shared" si="1384"/>
        <v>-2.8815206454997381E-3</v>
      </c>
      <c r="S5558" s="2">
        <f t="shared" si="1373"/>
        <v>0.39818766331441069</v>
      </c>
      <c r="T5558" s="25">
        <f t="shared" si="1374"/>
        <v>8.3031612304412277E-6</v>
      </c>
    </row>
    <row r="5559" spans="1:20" x14ac:dyDescent="0.2">
      <c r="A5559" s="20">
        <v>5334</v>
      </c>
      <c r="B5559" s="2">
        <f t="shared" si="1385"/>
        <v>-1.7130370603083221E-2</v>
      </c>
      <c r="C5559" s="2">
        <f t="shared" si="1375"/>
        <v>2.4139502953986849</v>
      </c>
      <c r="D5559" s="2">
        <f t="shared" si="1376"/>
        <v>2.6088125268431024</v>
      </c>
      <c r="E5559" s="2">
        <f t="shared" si="1377"/>
        <v>-1.5055577834740737</v>
      </c>
      <c r="F5559" s="2">
        <f t="shared" si="1378"/>
        <v>-1.5073214274337912</v>
      </c>
      <c r="G5559" s="2">
        <f t="shared" si="1379"/>
        <v>0.33334919486830111</v>
      </c>
      <c r="H5559" s="2">
        <f t="shared" si="1370"/>
        <v>2.934495969989778E-4</v>
      </c>
      <c r="I5559" s="25">
        <f t="shared" si="1371"/>
        <v>0.1111216857193446</v>
      </c>
      <c r="L5559" s="20">
        <v>5334</v>
      </c>
      <c r="M5559" s="2">
        <f t="shared" si="1372"/>
        <v>-0.19379762348441035</v>
      </c>
      <c r="N5559" s="2">
        <f t="shared" si="1380"/>
        <v>-4.3400045239761001E-2</v>
      </c>
      <c r="O5559" s="2">
        <f t="shared" si="1381"/>
        <v>0.15205144066719242</v>
      </c>
      <c r="P5559" s="2">
        <f t="shared" si="1382"/>
        <v>-7.1459955283511262E-2</v>
      </c>
      <c r="Q5559" s="2">
        <f t="shared" si="1383"/>
        <v>8.5629078012276656E-3</v>
      </c>
      <c r="R5559" s="2">
        <f t="shared" si="1384"/>
        <v>3.1608255860611401E-3</v>
      </c>
      <c r="S5559" s="2">
        <f t="shared" si="1373"/>
        <v>2.934495969989778E-4</v>
      </c>
      <c r="T5559" s="25">
        <f t="shared" si="1374"/>
        <v>9.9908183854987502E-6</v>
      </c>
    </row>
    <row r="5560" spans="1:20" x14ac:dyDescent="0.2">
      <c r="A5560" s="20">
        <v>5335</v>
      </c>
      <c r="B5560" s="2">
        <f t="shared" si="1385"/>
        <v>-0.65722518771282978</v>
      </c>
      <c r="C5560" s="2">
        <f t="shared" si="1375"/>
        <v>0.75959532531104479</v>
      </c>
      <c r="D5560" s="2">
        <f t="shared" si="1376"/>
        <v>3.507912873002117</v>
      </c>
      <c r="E5560" s="2">
        <f t="shared" si="1377"/>
        <v>0.31322012465859683</v>
      </c>
      <c r="F5560" s="2">
        <f t="shared" si="1378"/>
        <v>-1.6426659110008299</v>
      </c>
      <c r="G5560" s="2">
        <f t="shared" si="1379"/>
        <v>-0.31404526972335922</v>
      </c>
      <c r="H5560" s="2">
        <f t="shared" si="1370"/>
        <v>0.43194494736416433</v>
      </c>
      <c r="I5560" s="25">
        <f t="shared" si="1371"/>
        <v>9.8624431435617443E-2</v>
      </c>
      <c r="L5560" s="20">
        <v>5335</v>
      </c>
      <c r="M5560" s="2">
        <f t="shared" si="1372"/>
        <v>0.84414497808305344</v>
      </c>
      <c r="N5560" s="2">
        <f t="shared" si="1380"/>
        <v>-0.49941586085856093</v>
      </c>
      <c r="O5560" s="2">
        <f t="shared" si="1381"/>
        <v>0.19949685365709391</v>
      </c>
      <c r="P5560" s="2">
        <f t="shared" si="1382"/>
        <v>-1.8035234527717436E-2</v>
      </c>
      <c r="Q5560" s="2">
        <f t="shared" si="1383"/>
        <v>-1.4149800833754932E-2</v>
      </c>
      <c r="R5560" s="2">
        <f t="shared" si="1384"/>
        <v>5.1722199688871038E-3</v>
      </c>
      <c r="S5560" s="2">
        <f t="shared" si="1373"/>
        <v>0.43194494736416433</v>
      </c>
      <c r="T5560" s="25">
        <f t="shared" si="1374"/>
        <v>2.6751859406554512E-5</v>
      </c>
    </row>
    <row r="5561" spans="1:20" x14ac:dyDescent="0.2">
      <c r="A5561" s="20">
        <v>5336</v>
      </c>
      <c r="B5561" s="2">
        <f t="shared" si="1385"/>
        <v>-0.98821672961461893</v>
      </c>
      <c r="C5561" s="2">
        <f t="shared" si="1375"/>
        <v>-1.2520091952747148</v>
      </c>
      <c r="D5561" s="2">
        <f t="shared" si="1376"/>
        <v>2.7571869823375885</v>
      </c>
      <c r="E5561" s="2">
        <f t="shared" si="1377"/>
        <v>1.9846857139648606</v>
      </c>
      <c r="F5561" s="2">
        <f t="shared" si="1378"/>
        <v>-1.0054389492612934</v>
      </c>
      <c r="G5561" s="2">
        <f t="shared" si="1379"/>
        <v>-0.81373933687141631</v>
      </c>
      <c r="H5561" s="2">
        <f t="shared" si="1370"/>
        <v>0.97657230469021283</v>
      </c>
      <c r="I5561" s="25">
        <f t="shared" si="1371"/>
        <v>0.6621717083719324</v>
      </c>
      <c r="L5561" s="20">
        <v>5336</v>
      </c>
      <c r="M5561" s="2">
        <f t="shared" si="1372"/>
        <v>0.80556258090656874</v>
      </c>
      <c r="N5561" s="2">
        <f t="shared" si="1380"/>
        <v>-0.31853437454157602</v>
      </c>
      <c r="O5561" s="2">
        <f t="shared" si="1381"/>
        <v>-7.4729768343575372E-3</v>
      </c>
      <c r="P5561" s="2">
        <f t="shared" si="1382"/>
        <v>5.8389541113790078E-2</v>
      </c>
      <c r="Q5561" s="2">
        <f t="shared" si="1383"/>
        <v>-1.8817487913943835E-2</v>
      </c>
      <c r="R5561" s="2">
        <f t="shared" si="1384"/>
        <v>5.8756244119214057E-4</v>
      </c>
      <c r="S5561" s="2">
        <f t="shared" si="1373"/>
        <v>0.97657230469021283</v>
      </c>
      <c r="T5561" s="25">
        <f t="shared" si="1374"/>
        <v>3.4522962229966764E-7</v>
      </c>
    </row>
    <row r="5562" spans="1:20" x14ac:dyDescent="0.2">
      <c r="A5562" s="20">
        <v>5337</v>
      </c>
      <c r="B5562" s="2">
        <f t="shared" si="1385"/>
        <v>-0.8544345022661971</v>
      </c>
      <c r="C5562" s="2">
        <f t="shared" si="1375"/>
        <v>-2.6747742281394618</v>
      </c>
      <c r="D5562" s="2">
        <f t="shared" si="1376"/>
        <v>0.70971297164468017</v>
      </c>
      <c r="E5562" s="2">
        <f t="shared" si="1377"/>
        <v>2.7227226004237077</v>
      </c>
      <c r="F5562" s="2">
        <f t="shared" si="1378"/>
        <v>0.10466166073277194</v>
      </c>
      <c r="G5562" s="2">
        <f t="shared" si="1379"/>
        <v>-0.93071907886096283</v>
      </c>
      <c r="H5562" s="2">
        <f t="shared" si="1370"/>
        <v>0.73005831866288395</v>
      </c>
      <c r="I5562" s="25">
        <f t="shared" si="1371"/>
        <v>0.86623800375579918</v>
      </c>
      <c r="L5562" s="20">
        <v>5337</v>
      </c>
      <c r="M5562" s="2">
        <f t="shared" si="1372"/>
        <v>-0.26034128226730446</v>
      </c>
      <c r="N5562" s="2">
        <f t="shared" si="1380"/>
        <v>0.26856905949367305</v>
      </c>
      <c r="O5562" s="2">
        <f t="shared" si="1381"/>
        <v>-0.20491263586685021</v>
      </c>
      <c r="P5562" s="2">
        <f t="shared" si="1382"/>
        <v>6.0351040533685417E-2</v>
      </c>
      <c r="Q5562" s="2">
        <f t="shared" si="1383"/>
        <v>5.1247550309379739E-4</v>
      </c>
      <c r="R5562" s="2">
        <f t="shared" si="1384"/>
        <v>-4.7464043551840376E-3</v>
      </c>
      <c r="S5562" s="2">
        <f t="shared" si="1373"/>
        <v>0.73005831866288395</v>
      </c>
      <c r="T5562" s="25">
        <f t="shared" si="1374"/>
        <v>2.252835430291E-5</v>
      </c>
    </row>
    <row r="5563" spans="1:20" x14ac:dyDescent="0.2">
      <c r="A5563" s="20">
        <v>5338</v>
      </c>
      <c r="B5563" s="2">
        <f t="shared" si="1385"/>
        <v>-0.31879837759437302</v>
      </c>
      <c r="C5563" s="2">
        <f t="shared" si="1375"/>
        <v>-2.8395511470100163</v>
      </c>
      <c r="D5563" s="2">
        <f t="shared" si="1376"/>
        <v>-1.6715501391837992</v>
      </c>
      <c r="E5563" s="2">
        <f t="shared" si="1377"/>
        <v>2.1802205041890859</v>
      </c>
      <c r="F5563" s="2">
        <f t="shared" si="1378"/>
        <v>1.1655382563006429</v>
      </c>
      <c r="G5563" s="2">
        <f t="shared" si="1379"/>
        <v>-0.60996709517542991</v>
      </c>
      <c r="H5563" s="2">
        <f t="shared" si="1370"/>
        <v>0.10163240555680443</v>
      </c>
      <c r="I5563" s="25">
        <f t="shared" si="1371"/>
        <v>0.37205985719675194</v>
      </c>
      <c r="L5563" s="20">
        <v>5338</v>
      </c>
      <c r="M5563" s="2">
        <f t="shared" si="1372"/>
        <v>-0.99423594578657359</v>
      </c>
      <c r="N5563" s="2">
        <f t="shared" si="1380"/>
        <v>0.51317053718181971</v>
      </c>
      <c r="O5563" s="2">
        <f t="shared" si="1381"/>
        <v>-0.14103038835870238</v>
      </c>
      <c r="P5563" s="2">
        <f t="shared" si="1382"/>
        <v>-1.4652206057412177E-2</v>
      </c>
      <c r="Q5563" s="2">
        <f t="shared" si="1383"/>
        <v>1.91888868591195E-2</v>
      </c>
      <c r="R5563" s="2">
        <f t="shared" si="1384"/>
        <v>-4.0273552890553975E-3</v>
      </c>
      <c r="S5563" s="2">
        <f t="shared" si="1373"/>
        <v>0.10163240555680443</v>
      </c>
      <c r="T5563" s="25">
        <f t="shared" si="1374"/>
        <v>1.6219590624282485E-5</v>
      </c>
    </row>
    <row r="5564" spans="1:20" x14ac:dyDescent="0.2">
      <c r="A5564" s="20">
        <v>5339</v>
      </c>
      <c r="B5564" s="2">
        <f t="shared" si="1385"/>
        <v>0.36677360542183307</v>
      </c>
      <c r="C5564" s="2">
        <f t="shared" si="1375"/>
        <v>-1.668842792231138</v>
      </c>
      <c r="D5564" s="2">
        <f t="shared" si="1376"/>
        <v>-3.2666571008627248</v>
      </c>
      <c r="E5564" s="2">
        <f t="shared" si="1377"/>
        <v>0.61232663794923026</v>
      </c>
      <c r="F5564" s="2">
        <f t="shared" si="1378"/>
        <v>1.6782439978926809</v>
      </c>
      <c r="G5564" s="2">
        <f t="shared" si="1379"/>
        <v>-2.3380556301243281E-3</v>
      </c>
      <c r="H5564" s="2">
        <f t="shared" si="1370"/>
        <v>0.13452287763413051</v>
      </c>
      <c r="I5564" s="25">
        <f t="shared" si="1371"/>
        <v>5.4665041295560688E-6</v>
      </c>
      <c r="L5564" s="20">
        <v>5339</v>
      </c>
      <c r="M5564" s="2">
        <f t="shared" si="1372"/>
        <v>-0.46019692720265432</v>
      </c>
      <c r="N5564" s="2">
        <f t="shared" si="1380"/>
        <v>0.10333358754007953</v>
      </c>
      <c r="O5564" s="2">
        <f t="shared" si="1381"/>
        <v>0.10270572618974572</v>
      </c>
      <c r="P5564" s="2">
        <f t="shared" si="1382"/>
        <v>-7.0969721503720579E-2</v>
      </c>
      <c r="Q5564" s="2">
        <f t="shared" si="1383"/>
        <v>1.3394008403394712E-2</v>
      </c>
      <c r="R5564" s="2">
        <f t="shared" si="1384"/>
        <v>1.8277175172519656E-3</v>
      </c>
      <c r="S5564" s="2">
        <f t="shared" si="1373"/>
        <v>0.13452287763413051</v>
      </c>
      <c r="T5564" s="25">
        <f t="shared" si="1374"/>
        <v>3.3405513228696895E-6</v>
      </c>
    </row>
    <row r="5565" spans="1:20" x14ac:dyDescent="0.2">
      <c r="A5565" s="20">
        <v>5340</v>
      </c>
      <c r="B5565" s="2">
        <f t="shared" si="1385"/>
        <v>0.87984623081256441</v>
      </c>
      <c r="C5565" s="2">
        <f t="shared" si="1375"/>
        <v>0.28674840412199415</v>
      </c>
      <c r="D5565" s="2">
        <f t="shared" si="1376"/>
        <v>-3.325404185080687</v>
      </c>
      <c r="E5565" s="2">
        <f t="shared" si="1377"/>
        <v>-1.2435540139857881</v>
      </c>
      <c r="F5565" s="2">
        <f t="shared" si="1378"/>
        <v>1.4016453639899529</v>
      </c>
      <c r="G5565" s="2">
        <f t="shared" si="1379"/>
        <v>0.6063906080111483</v>
      </c>
      <c r="H5565" s="2">
        <f t="shared" si="1370"/>
        <v>0.7741293898750764</v>
      </c>
      <c r="I5565" s="25">
        <f t="shared" si="1371"/>
        <v>0.36770956948413014</v>
      </c>
      <c r="L5565" s="20">
        <v>5340</v>
      </c>
      <c r="M5565" s="2">
        <f t="shared" si="1372"/>
        <v>0.66072409547007693</v>
      </c>
      <c r="N5565" s="2">
        <f t="shared" si="1380"/>
        <v>-0.43828308369555002</v>
      </c>
      <c r="O5565" s="2">
        <f t="shared" si="1381"/>
        <v>0.21546282098689459</v>
      </c>
      <c r="P5565" s="2">
        <f t="shared" si="1382"/>
        <v>-3.6780651782276096E-2</v>
      </c>
      <c r="Q5565" s="2">
        <f t="shared" si="1383"/>
        <v>-9.4820412419861621E-3</v>
      </c>
      <c r="R5565" s="2">
        <f t="shared" si="1384"/>
        <v>5.3519305199142778E-3</v>
      </c>
      <c r="S5565" s="2">
        <f t="shared" si="1373"/>
        <v>0.7741293898750764</v>
      </c>
      <c r="T5565" s="25">
        <f t="shared" si="1374"/>
        <v>2.8643160289989913E-5</v>
      </c>
    </row>
    <row r="5566" spans="1:20" x14ac:dyDescent="0.2">
      <c r="A5566" s="20">
        <v>5341</v>
      </c>
      <c r="B5566" s="2">
        <f t="shared" si="1385"/>
        <v>0.97911342587566985</v>
      </c>
      <c r="C5566" s="2">
        <f t="shared" si="1375"/>
        <v>2.1074773454491234</v>
      </c>
      <c r="D5566" s="2">
        <f t="shared" si="1376"/>
        <v>-1.8201617201814659</v>
      </c>
      <c r="E5566" s="2">
        <f t="shared" si="1377"/>
        <v>-2.5145717820758091</v>
      </c>
      <c r="F5566" s="2">
        <f t="shared" si="1378"/>
        <v>0.46583101408979255</v>
      </c>
      <c r="G5566" s="2">
        <f t="shared" si="1379"/>
        <v>0.92992429359015105</v>
      </c>
      <c r="H5566" s="2">
        <f t="shared" si="1370"/>
        <v>0.95866310072999084</v>
      </c>
      <c r="I5566" s="25">
        <f t="shared" si="1371"/>
        <v>0.8647591918091414</v>
      </c>
      <c r="L5566" s="20">
        <v>5341</v>
      </c>
      <c r="M5566" s="2">
        <f t="shared" si="1372"/>
        <v>0.93903392632921512</v>
      </c>
      <c r="N5566" s="2">
        <f t="shared" si="1380"/>
        <v>-0.42096413560596324</v>
      </c>
      <c r="O5566" s="2">
        <f t="shared" si="1381"/>
        <v>5.3443521782471762E-2</v>
      </c>
      <c r="P5566" s="2">
        <f t="shared" si="1382"/>
        <v>4.4314212727856371E-2</v>
      </c>
      <c r="Q5566" s="2">
        <f t="shared" si="1383"/>
        <v>-2.0265790747848088E-2</v>
      </c>
      <c r="R5566" s="2">
        <f t="shared" si="1384"/>
        <v>2.0509095334999908E-3</v>
      </c>
      <c r="S5566" s="2">
        <f t="shared" si="1373"/>
        <v>0.95866310072999084</v>
      </c>
      <c r="T5566" s="25">
        <f t="shared" si="1374"/>
        <v>4.2062299146011498E-6</v>
      </c>
    </row>
    <row r="5567" spans="1:20" x14ac:dyDescent="0.2">
      <c r="A5567" s="20">
        <v>5342</v>
      </c>
      <c r="B5567" s="2">
        <f t="shared" si="1385"/>
        <v>0.6178882776801613</v>
      </c>
      <c r="C5567" s="2">
        <f t="shared" si="1375"/>
        <v>2.9370267609696428</v>
      </c>
      <c r="D5567" s="2">
        <f t="shared" si="1376"/>
        <v>0.5411312425305167</v>
      </c>
      <c r="E5567" s="2">
        <f t="shared" si="1377"/>
        <v>-2.602947149787628</v>
      </c>
      <c r="F5567" s="2">
        <f t="shared" si="1378"/>
        <v>-0.68907094054717333</v>
      </c>
      <c r="G5567" s="2">
        <f t="shared" si="1379"/>
        <v>0.81610005342579273</v>
      </c>
      <c r="H5567" s="2">
        <f t="shared" si="1370"/>
        <v>0.38178592369455611</v>
      </c>
      <c r="I5567" s="25">
        <f t="shared" si="1371"/>
        <v>0.66601929720158171</v>
      </c>
      <c r="L5567" s="20">
        <v>5342</v>
      </c>
      <c r="M5567" s="2">
        <f t="shared" si="1372"/>
        <v>1.9808354374378483E-2</v>
      </c>
      <c r="N5567" s="2">
        <f t="shared" si="1380"/>
        <v>0.13320384590894149</v>
      </c>
      <c r="O5567" s="2">
        <f t="shared" si="1381"/>
        <v>-0.1767314718978692</v>
      </c>
      <c r="P5567" s="2">
        <f t="shared" si="1382"/>
        <v>6.8895849013381721E-2</v>
      </c>
      <c r="Q5567" s="2">
        <f t="shared" si="1383"/>
        <v>-5.2048916140264526E-3</v>
      </c>
      <c r="R5567" s="2">
        <f t="shared" si="1384"/>
        <v>-3.8656045733890159E-3</v>
      </c>
      <c r="S5567" s="2">
        <f t="shared" si="1373"/>
        <v>0.38178592369455611</v>
      </c>
      <c r="T5567" s="25">
        <f t="shared" si="1374"/>
        <v>1.4942898717806076E-5</v>
      </c>
    </row>
    <row r="5568" spans="1:20" x14ac:dyDescent="0.2">
      <c r="A5568" s="20">
        <v>5343</v>
      </c>
      <c r="B5568" s="2">
        <f t="shared" si="1385"/>
        <v>-3.3939382279299678E-2</v>
      </c>
      <c r="C5568" s="2">
        <f t="shared" si="1375"/>
        <v>2.3852465984970759</v>
      </c>
      <c r="D5568" s="2">
        <f t="shared" si="1376"/>
        <v>2.647921726471492</v>
      </c>
      <c r="E5568" s="2">
        <f t="shared" si="1377"/>
        <v>-1.4671158007831646</v>
      </c>
      <c r="F5568" s="2">
        <f t="shared" si="1378"/>
        <v>-1.5198920648143435</v>
      </c>
      <c r="G5568" s="2">
        <f t="shared" si="1379"/>
        <v>0.31845120622018785</v>
      </c>
      <c r="H5568" s="2">
        <f t="shared" si="1370"/>
        <v>1.151881669500441E-3</v>
      </c>
      <c r="I5568" s="25">
        <f t="shared" si="1371"/>
        <v>0.10141117074309261</v>
      </c>
      <c r="L5568" s="20">
        <v>5343</v>
      </c>
      <c r="M5568" s="2">
        <f t="shared" si="1372"/>
        <v>-0.92467850470725244</v>
      </c>
      <c r="N5568" s="2">
        <f t="shared" si="1380"/>
        <v>0.51749902858859542</v>
      </c>
      <c r="O5568" s="2">
        <f t="shared" si="1381"/>
        <v>-0.18152356038682649</v>
      </c>
      <c r="P5568" s="2">
        <f t="shared" si="1382"/>
        <v>5.6156775548260821E-3</v>
      </c>
      <c r="Q5568" s="2">
        <f t="shared" si="1383"/>
        <v>1.6493725072904575E-2</v>
      </c>
      <c r="R5568" s="2">
        <f t="shared" si="1384"/>
        <v>-4.8523731191707402E-3</v>
      </c>
      <c r="S5568" s="2">
        <f t="shared" si="1373"/>
        <v>1.151881669500441E-3</v>
      </c>
      <c r="T5568" s="25">
        <f t="shared" si="1374"/>
        <v>2.3545524887650778E-5</v>
      </c>
    </row>
    <row r="5569" spans="1:20" x14ac:dyDescent="0.2">
      <c r="A5569" s="20">
        <v>5344</v>
      </c>
      <c r="B5569" s="2">
        <f t="shared" si="1385"/>
        <v>-0.66980482043497969</v>
      </c>
      <c r="C5569" s="2">
        <f t="shared" si="1375"/>
        <v>0.71164769024510255</v>
      </c>
      <c r="D5569" s="2">
        <f t="shared" si="1376"/>
        <v>3.5093532475346256</v>
      </c>
      <c r="E5569" s="2">
        <f t="shared" si="1377"/>
        <v>0.35872303364637759</v>
      </c>
      <c r="F5569" s="2">
        <f t="shared" si="1378"/>
        <v>-1.6358842020306947</v>
      </c>
      <c r="G5569" s="2">
        <f t="shared" si="1379"/>
        <v>-0.32897021920812725</v>
      </c>
      <c r="H5569" s="2">
        <f t="shared" si="1370"/>
        <v>0.44863849747793538</v>
      </c>
      <c r="I5569" s="25">
        <f t="shared" si="1371"/>
        <v>0.10822140512584329</v>
      </c>
      <c r="L5569" s="20">
        <v>5344</v>
      </c>
      <c r="M5569" s="2">
        <f t="shared" si="1372"/>
        <v>-0.68993720753117016</v>
      </c>
      <c r="N5569" s="2">
        <f t="shared" si="1380"/>
        <v>0.24183572597769876</v>
      </c>
      <c r="O5569" s="2">
        <f t="shared" si="1381"/>
        <v>4.5178532445292539E-2</v>
      </c>
      <c r="P5569" s="2">
        <f t="shared" si="1382"/>
        <v>-6.4826080395936597E-2</v>
      </c>
      <c r="Q5569" s="2">
        <f t="shared" si="1383"/>
        <v>1.7158149974942E-2</v>
      </c>
      <c r="R5569" s="2">
        <f t="shared" si="1384"/>
        <v>3.4901451885014192E-4</v>
      </c>
      <c r="S5569" s="2">
        <f t="shared" si="1373"/>
        <v>0.44863849747793538</v>
      </c>
      <c r="T5569" s="25">
        <f t="shared" si="1374"/>
        <v>1.2181113436819608E-7</v>
      </c>
    </row>
    <row r="5570" spans="1:20" x14ac:dyDescent="0.2">
      <c r="A5570" s="20">
        <v>5345</v>
      </c>
      <c r="B5570" s="2">
        <f t="shared" si="1385"/>
        <v>-0.99065058555122509</v>
      </c>
      <c r="C5570" s="2">
        <f t="shared" si="1375"/>
        <v>-1.2966502465310563</v>
      </c>
      <c r="D5570" s="2">
        <f t="shared" si="1376"/>
        <v>2.7202811011251038</v>
      </c>
      <c r="E5570" s="2">
        <f t="shared" si="1377"/>
        <v>2.0158488201500098</v>
      </c>
      <c r="F5570" s="2">
        <f t="shared" si="1378"/>
        <v>-0.98249443763623878</v>
      </c>
      <c r="G5570" s="2">
        <f t="shared" si="1379"/>
        <v>-0.82167181024138614</v>
      </c>
      <c r="H5570" s="2">
        <f t="shared" si="1370"/>
        <v>0.98138858265298512</v>
      </c>
      <c r="I5570" s="25">
        <f t="shared" si="1371"/>
        <v>0.67514456374535647</v>
      </c>
      <c r="L5570" s="20">
        <v>5345</v>
      </c>
      <c r="M5570" s="2">
        <f t="shared" si="1372"/>
        <v>0.42467031020556173</v>
      </c>
      <c r="N5570" s="2">
        <f t="shared" si="1380"/>
        <v>-0.34223692735336469</v>
      </c>
      <c r="O5570" s="2">
        <f t="shared" si="1381"/>
        <v>0.21426514352187276</v>
      </c>
      <c r="P5570" s="2">
        <f t="shared" si="1382"/>
        <v>-5.2596143402232801E-2</v>
      </c>
      <c r="Q5570" s="2">
        <f t="shared" si="1383"/>
        <v>-4.0589476809419801E-3</v>
      </c>
      <c r="R5570" s="2">
        <f t="shared" si="1384"/>
        <v>5.10530935399061E-3</v>
      </c>
      <c r="S5570" s="2">
        <f t="shared" si="1373"/>
        <v>0.98138858265298512</v>
      </c>
      <c r="T5570" s="25">
        <f t="shared" si="1374"/>
        <v>2.6064183599944018E-5</v>
      </c>
    </row>
    <row r="5571" spans="1:20" x14ac:dyDescent="0.2">
      <c r="A5571" s="20">
        <v>5346</v>
      </c>
      <c r="B5571" s="2">
        <f t="shared" si="1385"/>
        <v>-0.84557790094032614</v>
      </c>
      <c r="C5571" s="2">
        <f t="shared" si="1375"/>
        <v>-2.6951133116446604</v>
      </c>
      <c r="D5571" s="2">
        <f t="shared" si="1376"/>
        <v>0.65181824729171645</v>
      </c>
      <c r="E5571" s="2">
        <f t="shared" si="1377"/>
        <v>2.7248894080303918</v>
      </c>
      <c r="F5571" s="2">
        <f t="shared" si="1378"/>
        <v>0.1329778126776133</v>
      </c>
      <c r="G5571" s="2">
        <f t="shared" si="1379"/>
        <v>-0.9279283099419191</v>
      </c>
      <c r="H5571" s="2">
        <f t="shared" si="1370"/>
        <v>0.715001986558648</v>
      </c>
      <c r="I5571" s="25">
        <f t="shared" si="1371"/>
        <v>0.86105094839166629</v>
      </c>
      <c r="L5571" s="20">
        <v>5346</v>
      </c>
      <c r="M5571" s="2">
        <f t="shared" si="1372"/>
        <v>0.99770236752931363</v>
      </c>
      <c r="N5571" s="2">
        <f t="shared" si="1380"/>
        <v>-0.48986013496702724</v>
      </c>
      <c r="O5571" s="2">
        <f t="shared" si="1381"/>
        <v>0.11010274009331958</v>
      </c>
      <c r="P5571" s="2">
        <f t="shared" si="1382"/>
        <v>2.6708839561392729E-2</v>
      </c>
      <c r="Q5571" s="2">
        <f t="shared" si="1383"/>
        <v>-2.0099732309171274E-2</v>
      </c>
      <c r="R5571" s="2">
        <f t="shared" si="1384"/>
        <v>3.3508823481570625E-3</v>
      </c>
      <c r="S5571" s="2">
        <f t="shared" si="1373"/>
        <v>0.715001986558648</v>
      </c>
      <c r="T5571" s="25">
        <f t="shared" si="1374"/>
        <v>1.1228412511190589E-5</v>
      </c>
    </row>
    <row r="5572" spans="1:20" x14ac:dyDescent="0.2">
      <c r="A5572" s="20">
        <v>5347</v>
      </c>
      <c r="B5572" s="2">
        <f t="shared" si="1385"/>
        <v>-0.30281671699816209</v>
      </c>
      <c r="C5572" s="2">
        <f t="shared" si="1375"/>
        <v>-2.8260224739846365</v>
      </c>
      <c r="D5572" s="2">
        <f t="shared" si="1376"/>
        <v>-1.7232049131840415</v>
      </c>
      <c r="E5572" s="2">
        <f t="shared" si="1377"/>
        <v>2.152371929742575</v>
      </c>
      <c r="F5572" s="2">
        <f t="shared" si="1378"/>
        <v>1.1859085198535453</v>
      </c>
      <c r="G5572" s="2">
        <f t="shared" si="1379"/>
        <v>-0.59776562619695839</v>
      </c>
      <c r="H5572" s="2">
        <f t="shared" si="1370"/>
        <v>9.1697964093544998E-2</v>
      </c>
      <c r="I5572" s="25">
        <f t="shared" si="1371"/>
        <v>0.35732374386264176</v>
      </c>
      <c r="L5572" s="20">
        <v>5347</v>
      </c>
      <c r="M5572" s="2">
        <f t="shared" si="1372"/>
        <v>0.29838006886274249</v>
      </c>
      <c r="N5572" s="2">
        <f t="shared" si="1380"/>
        <v>-1.2772309675034697E-2</v>
      </c>
      <c r="O5572" s="2">
        <f t="shared" si="1381"/>
        <v>-0.13447198019778658</v>
      </c>
      <c r="P5572" s="2">
        <f t="shared" si="1382"/>
        <v>7.1952453658713056E-2</v>
      </c>
      <c r="Q5572" s="2">
        <f t="shared" si="1383"/>
        <v>-1.0507640049141223E-2</v>
      </c>
      <c r="R5572" s="2">
        <f t="shared" si="1384"/>
        <v>-2.6768729474317674E-3</v>
      </c>
      <c r="S5572" s="2">
        <f t="shared" si="1373"/>
        <v>9.1697964093544998E-2</v>
      </c>
      <c r="T5572" s="25">
        <f t="shared" si="1374"/>
        <v>7.1656487766920382E-6</v>
      </c>
    </row>
    <row r="5573" spans="1:20" x14ac:dyDescent="0.2">
      <c r="A5573" s="20">
        <v>5348</v>
      </c>
      <c r="B5573" s="2">
        <f t="shared" si="1385"/>
        <v>0.38236390059031089</v>
      </c>
      <c r="C5573" s="2">
        <f t="shared" si="1375"/>
        <v>-1.6278091089904076</v>
      </c>
      <c r="D5573" s="2">
        <f t="shared" si="1376"/>
        <v>-3.2877778771698405</v>
      </c>
      <c r="E5573" s="2">
        <f t="shared" si="1377"/>
        <v>0.56756030115768463</v>
      </c>
      <c r="F5573" s="2">
        <f t="shared" si="1378"/>
        <v>1.6810879198105726</v>
      </c>
      <c r="G5573" s="2">
        <f t="shared" si="1379"/>
        <v>1.3535571893997369E-2</v>
      </c>
      <c r="H5573" s="2">
        <f t="shared" si="1370"/>
        <v>0.14620215247463714</v>
      </c>
      <c r="I5573" s="25">
        <f t="shared" si="1371"/>
        <v>1.8321170649757151E-4</v>
      </c>
      <c r="L5573" s="20">
        <v>5348</v>
      </c>
      <c r="M5573" s="2">
        <f t="shared" si="1372"/>
        <v>-0.78146170406181525</v>
      </c>
      <c r="N5573" s="2">
        <f t="shared" si="1380"/>
        <v>0.48060384406057505</v>
      </c>
      <c r="O5573" s="2">
        <f t="shared" si="1381"/>
        <v>-0.20755666966212682</v>
      </c>
      <c r="P5573" s="2">
        <f t="shared" si="1382"/>
        <v>2.543621951251894E-2</v>
      </c>
      <c r="Q5573" s="2">
        <f t="shared" si="1383"/>
        <v>1.2484682603247066E-2</v>
      </c>
      <c r="R5573" s="2">
        <f t="shared" si="1384"/>
        <v>-5.2908536884818998E-3</v>
      </c>
      <c r="S5573" s="2">
        <f t="shared" si="1373"/>
        <v>0.14620215247463714</v>
      </c>
      <c r="T5573" s="25">
        <f t="shared" si="1374"/>
        <v>2.7993132752922524E-5</v>
      </c>
    </row>
    <row r="5574" spans="1:20" x14ac:dyDescent="0.2">
      <c r="A5574" s="20">
        <v>5349</v>
      </c>
      <c r="B5574" s="2">
        <f t="shared" si="1385"/>
        <v>0.88771280113006246</v>
      </c>
      <c r="C5574" s="2">
        <f t="shared" si="1375"/>
        <v>0.33598831518098643</v>
      </c>
      <c r="D5574" s="2">
        <f t="shared" si="1376"/>
        <v>-3.3060575325762227</v>
      </c>
      <c r="E5574" s="2">
        <f t="shared" si="1377"/>
        <v>-1.2841838054360148</v>
      </c>
      <c r="F5574" s="2">
        <f t="shared" si="1378"/>
        <v>1.3856254033573425</v>
      </c>
      <c r="G5574" s="2">
        <f t="shared" si="1379"/>
        <v>0.61847077902406256</v>
      </c>
      <c r="H5574" s="2">
        <f t="shared" si="1370"/>
        <v>0.78803401729018185</v>
      </c>
      <c r="I5574" s="25">
        <f t="shared" si="1371"/>
        <v>0.38250610450663081</v>
      </c>
      <c r="L5574" s="20">
        <v>5349</v>
      </c>
      <c r="M5574" s="2">
        <f t="shared" si="1372"/>
        <v>-0.86471748544925908</v>
      </c>
      <c r="N5574" s="2">
        <f t="shared" si="1380"/>
        <v>0.36107336912853327</v>
      </c>
      <c r="O5574" s="2">
        <f t="shared" si="1381"/>
        <v>-1.5947557292867738E-2</v>
      </c>
      <c r="P5574" s="2">
        <f t="shared" si="1382"/>
        <v>-5.3518430888652033E-2</v>
      </c>
      <c r="Q5574" s="2">
        <f t="shared" si="1383"/>
        <v>1.9555483156265568E-2</v>
      </c>
      <c r="R5574" s="2">
        <f t="shared" si="1384"/>
        <v>-1.157490776032815E-3</v>
      </c>
      <c r="S5574" s="2">
        <f t="shared" si="1373"/>
        <v>0.78803401729018185</v>
      </c>
      <c r="T5574" s="25">
        <f t="shared" si="1374"/>
        <v>1.3397848966010484E-6</v>
      </c>
    </row>
    <row r="5575" spans="1:20" x14ac:dyDescent="0.2">
      <c r="A5575" s="20">
        <v>5350</v>
      </c>
      <c r="B5575" s="2">
        <f t="shared" si="1385"/>
        <v>0.97555650040341124</v>
      </c>
      <c r="C5575" s="2">
        <f t="shared" si="1375"/>
        <v>2.1417651847605397</v>
      </c>
      <c r="D5575" s="2">
        <f t="shared" si="1376"/>
        <v>-1.7694466718380619</v>
      </c>
      <c r="E5575" s="2">
        <f t="shared" si="1377"/>
        <v>-2.5319562024076894</v>
      </c>
      <c r="F5575" s="2">
        <f t="shared" si="1378"/>
        <v>0.43848160871097819</v>
      </c>
      <c r="G5575" s="2">
        <f t="shared" si="1379"/>
        <v>0.93252951490661062</v>
      </c>
      <c r="H5575" s="2">
        <f t="shared" si="1370"/>
        <v>0.95171048547935089</v>
      </c>
      <c r="I5575" s="25">
        <f t="shared" si="1371"/>
        <v>0.86961129617195854</v>
      </c>
      <c r="L5575" s="20">
        <v>5350</v>
      </c>
      <c r="M5575" s="2">
        <f t="shared" si="1372"/>
        <v>0.15478753149387117</v>
      </c>
      <c r="N5575" s="2">
        <f t="shared" si="1380"/>
        <v>-0.21892837358289075</v>
      </c>
      <c r="O5575" s="2">
        <f t="shared" si="1381"/>
        <v>0.19599922756226165</v>
      </c>
      <c r="P5575" s="2">
        <f t="shared" si="1382"/>
        <v>-6.42218563921758E-2</v>
      </c>
      <c r="Q5575" s="2">
        <f t="shared" si="1383"/>
        <v>1.6874793253683555E-3</v>
      </c>
      <c r="R5575" s="2">
        <f t="shared" si="1384"/>
        <v>4.4520021718058474E-3</v>
      </c>
      <c r="S5575" s="2">
        <f t="shared" si="1373"/>
        <v>0.95171048547935089</v>
      </c>
      <c r="T5575" s="25">
        <f t="shared" si="1374"/>
        <v>1.9820323337763983E-5</v>
      </c>
    </row>
    <row r="5576" spans="1:20" x14ac:dyDescent="0.2">
      <c r="A5576" s="20">
        <v>5351</v>
      </c>
      <c r="B5576" s="2">
        <f t="shared" si="1385"/>
        <v>0.60458073404609591</v>
      </c>
      <c r="C5576" s="2">
        <f t="shared" si="1375"/>
        <v>2.9402364219430481</v>
      </c>
      <c r="D5576" s="2">
        <f t="shared" si="1376"/>
        <v>0.59936260703247835</v>
      </c>
      <c r="E5576" s="2">
        <f t="shared" si="1377"/>
        <v>-2.5889100344800307</v>
      </c>
      <c r="F5576" s="2">
        <f t="shared" si="1378"/>
        <v>-0.7148869379763011</v>
      </c>
      <c r="G5576" s="2">
        <f t="shared" si="1379"/>
        <v>0.80800504875296109</v>
      </c>
      <c r="H5576" s="2">
        <f t="shared" si="1370"/>
        <v>0.36551786397971614</v>
      </c>
      <c r="I5576" s="25">
        <f t="shared" si="1371"/>
        <v>0.65287215881027505</v>
      </c>
      <c r="L5576" s="20">
        <v>5351</v>
      </c>
      <c r="M5576" s="2">
        <f t="shared" si="1372"/>
        <v>0.97689441011552469</v>
      </c>
      <c r="N5576" s="2">
        <f t="shared" si="1380"/>
        <v>-0.5197341568137912</v>
      </c>
      <c r="O5576" s="2">
        <f t="shared" si="1381"/>
        <v>0.15799123725031508</v>
      </c>
      <c r="P5576" s="2">
        <f t="shared" si="1382"/>
        <v>6.9758555476651541E-3</v>
      </c>
      <c r="Q5576" s="2">
        <f t="shared" si="1383"/>
        <v>-1.8332540717937384E-2</v>
      </c>
      <c r="R5576" s="2">
        <f t="shared" si="1384"/>
        <v>4.3839257960233803E-3</v>
      </c>
      <c r="S5576" s="2">
        <f t="shared" si="1373"/>
        <v>0.36551786397971614</v>
      </c>
      <c r="T5576" s="25">
        <f t="shared" si="1374"/>
        <v>1.921880538503923E-5</v>
      </c>
    </row>
    <row r="5577" spans="1:20" x14ac:dyDescent="0.2">
      <c r="A5577" s="20">
        <v>5352</v>
      </c>
      <c r="B5577" s="2">
        <f t="shared" si="1385"/>
        <v>-5.0738798367414441E-2</v>
      </c>
      <c r="C5577" s="2">
        <f t="shared" si="1375"/>
        <v>2.3558685274243429</v>
      </c>
      <c r="D5577" s="2">
        <f t="shared" si="1376"/>
        <v>2.6862822865165867</v>
      </c>
      <c r="E5577" s="2">
        <f t="shared" si="1377"/>
        <v>-1.4282590245012332</v>
      </c>
      <c r="F5577" s="2">
        <f t="shared" si="1378"/>
        <v>-1.5320329873167926</v>
      </c>
      <c r="G5577" s="2">
        <f t="shared" si="1379"/>
        <v>0.30346318274363021</v>
      </c>
      <c r="H5577" s="2">
        <f t="shared" si="1370"/>
        <v>2.5744256597691382E-3</v>
      </c>
      <c r="I5577" s="25">
        <f t="shared" si="1371"/>
        <v>9.2089903280893906E-2</v>
      </c>
      <c r="L5577" s="20">
        <v>5352</v>
      </c>
      <c r="M5577" s="2">
        <f t="shared" si="1372"/>
        <v>0.55318299812701233</v>
      </c>
      <c r="N5577" s="2">
        <f t="shared" si="1380"/>
        <v>-0.15773103039267172</v>
      </c>
      <c r="O5577" s="2">
        <f t="shared" si="1381"/>
        <v>-8.1500527648032464E-2</v>
      </c>
      <c r="P5577" s="2">
        <f t="shared" si="1382"/>
        <v>6.9277367095985254E-2</v>
      </c>
      <c r="Q5577" s="2">
        <f t="shared" si="1383"/>
        <v>-1.4973355901979577E-2</v>
      </c>
      <c r="R5577" s="2">
        <f t="shared" si="1384"/>
        <v>-1.2749031571353297E-3</v>
      </c>
      <c r="S5577" s="2">
        <f t="shared" si="1373"/>
        <v>2.5744256597691382E-3</v>
      </c>
      <c r="T5577" s="25">
        <f t="shared" si="1374"/>
        <v>1.6253780600736311E-6</v>
      </c>
    </row>
    <row r="5578" spans="1:20" x14ac:dyDescent="0.2">
      <c r="A5578" s="20">
        <v>5353</v>
      </c>
      <c r="B5578" s="2">
        <f t="shared" si="1385"/>
        <v>-0.68219508109348015</v>
      </c>
      <c r="C5578" s="2">
        <f t="shared" si="1375"/>
        <v>0.66349885299680311</v>
      </c>
      <c r="D5578" s="2">
        <f t="shared" si="1376"/>
        <v>3.5098014323333779</v>
      </c>
      <c r="E5578" s="2">
        <f t="shared" si="1377"/>
        <v>0.40412452186338016</v>
      </c>
      <c r="F5578" s="2">
        <f t="shared" si="1378"/>
        <v>-1.6286399840464267</v>
      </c>
      <c r="G5578" s="2">
        <f t="shared" si="1379"/>
        <v>-0.34380215985306734</v>
      </c>
      <c r="H5578" s="2">
        <f t="shared" si="1370"/>
        <v>0.46539012866813995</v>
      </c>
      <c r="I5578" s="25">
        <f t="shared" si="1371"/>
        <v>0.11819992511963406</v>
      </c>
      <c r="L5578" s="20">
        <v>5353</v>
      </c>
      <c r="M5578" s="2">
        <f t="shared" si="1372"/>
        <v>-0.5759941120833808</v>
      </c>
      <c r="N5578" s="2">
        <f t="shared" si="1380"/>
        <v>0.40542403284522499</v>
      </c>
      <c r="O5578" s="2">
        <f t="shared" si="1381"/>
        <v>-0.21705593362453213</v>
      </c>
      <c r="P5578" s="2">
        <f t="shared" si="1382"/>
        <v>4.323052680644781E-2</v>
      </c>
      <c r="Q5578" s="2">
        <f t="shared" si="1383"/>
        <v>7.4811174748921107E-3</v>
      </c>
      <c r="R5578" s="2">
        <f t="shared" si="1384"/>
        <v>-5.3078678862190478E-3</v>
      </c>
      <c r="S5578" s="2">
        <f t="shared" si="1373"/>
        <v>0.46539012866813995</v>
      </c>
      <c r="T5578" s="25">
        <f t="shared" si="1374"/>
        <v>2.8173461497555461E-5</v>
      </c>
    </row>
    <row r="5579" spans="1:20" x14ac:dyDescent="0.2">
      <c r="A5579" s="20">
        <v>5354</v>
      </c>
      <c r="B5579" s="2">
        <f t="shared" si="1385"/>
        <v>-0.99280435758880381</v>
      </c>
      <c r="C5579" s="2">
        <f t="shared" si="1375"/>
        <v>-1.3409246994507074</v>
      </c>
      <c r="D5579" s="2">
        <f t="shared" si="1376"/>
        <v>2.6826061223635995</v>
      </c>
      <c r="E5579" s="2">
        <f t="shared" si="1377"/>
        <v>2.0464419909758198</v>
      </c>
      <c r="F5579" s="2">
        <f t="shared" si="1378"/>
        <v>-0.95927214807728689</v>
      </c>
      <c r="G5579" s="2">
        <f t="shared" si="1379"/>
        <v>-0.8293719746139373</v>
      </c>
      <c r="H5579" s="2">
        <f t="shared" si="1370"/>
        <v>0.98566049244731746</v>
      </c>
      <c r="I5579" s="25">
        <f t="shared" si="1371"/>
        <v>0.68785787227502149</v>
      </c>
      <c r="L5579" s="20">
        <v>5354</v>
      </c>
      <c r="M5579" s="2">
        <f t="shared" si="1372"/>
        <v>-0.97061486421962739</v>
      </c>
      <c r="N5579" s="2">
        <f t="shared" si="1380"/>
        <v>0.45154811469821549</v>
      </c>
      <c r="O5579" s="2">
        <f t="shared" si="1381"/>
        <v>-7.5803273759823916E-2</v>
      </c>
      <c r="P5579" s="2">
        <f t="shared" si="1382"/>
        <v>-3.7947533858932701E-2</v>
      </c>
      <c r="Q5579" s="2">
        <f t="shared" si="1383"/>
        <v>2.0395037760533519E-2</v>
      </c>
      <c r="R5579" s="2">
        <f t="shared" si="1384"/>
        <v>-2.5717910192875858E-3</v>
      </c>
      <c r="S5579" s="2">
        <f t="shared" si="1373"/>
        <v>0.98566049244731746</v>
      </c>
      <c r="T5579" s="25">
        <f t="shared" si="1374"/>
        <v>6.6141090468882791E-6</v>
      </c>
    </row>
    <row r="5580" spans="1:20" x14ac:dyDescent="0.2">
      <c r="A5580" s="20">
        <v>5355</v>
      </c>
      <c r="B5580" s="2">
        <f t="shared" si="1385"/>
        <v>-0.83648223171433689</v>
      </c>
      <c r="C5580" s="2">
        <f t="shared" si="1375"/>
        <v>-2.7146904132201741</v>
      </c>
      <c r="D5580" s="2">
        <f t="shared" si="1376"/>
        <v>0.59373923616928759</v>
      </c>
      <c r="E5580" s="2">
        <f t="shared" si="1377"/>
        <v>2.7262858151941689</v>
      </c>
      <c r="F5580" s="2">
        <f t="shared" si="1378"/>
        <v>0.16125636817339428</v>
      </c>
      <c r="G5580" s="2">
        <f t="shared" si="1379"/>
        <v>-0.92487519041929067</v>
      </c>
      <c r="H5580" s="2">
        <f t="shared" si="1370"/>
        <v>0.69970252397379762</v>
      </c>
      <c r="I5580" s="25">
        <f t="shared" si="1371"/>
        <v>0.85539411785311914</v>
      </c>
      <c r="L5580" s="20">
        <v>5355</v>
      </c>
      <c r="M5580" s="2">
        <f t="shared" si="1372"/>
        <v>-0.12742553323681605</v>
      </c>
      <c r="N5580" s="2">
        <f t="shared" si="1380"/>
        <v>-7.8180111084600962E-2</v>
      </c>
      <c r="O5580" s="2">
        <f t="shared" si="1381"/>
        <v>0.16212012550154159</v>
      </c>
      <c r="P5580" s="2">
        <f t="shared" si="1382"/>
        <v>-7.0731693120354822E-2</v>
      </c>
      <c r="Q5580" s="2">
        <f t="shared" si="1383"/>
        <v>7.299482696052924E-3</v>
      </c>
      <c r="R5580" s="2">
        <f t="shared" si="1384"/>
        <v>3.444051048950833E-3</v>
      </c>
      <c r="S5580" s="2">
        <f t="shared" si="1373"/>
        <v>0.69970252397379762</v>
      </c>
      <c r="T5580" s="25">
        <f t="shared" si="1374"/>
        <v>1.1861487627779334E-5</v>
      </c>
    </row>
    <row r="5581" spans="1:20" x14ac:dyDescent="0.2">
      <c r="A5581" s="20">
        <v>5356</v>
      </c>
      <c r="B5581" s="2">
        <f t="shared" si="1385"/>
        <v>-0.28674944186896384</v>
      </c>
      <c r="C5581" s="2">
        <f t="shared" si="1375"/>
        <v>-2.8116948074444013</v>
      </c>
      <c r="D5581" s="2">
        <f t="shared" si="1376"/>
        <v>-1.7743724902269362</v>
      </c>
      <c r="E5581" s="2">
        <f t="shared" si="1377"/>
        <v>2.1239148211357484</v>
      </c>
      <c r="F5581" s="2">
        <f t="shared" si="1378"/>
        <v>1.2059434947718817</v>
      </c>
      <c r="G5581" s="2">
        <f t="shared" si="1379"/>
        <v>-0.58539515259695474</v>
      </c>
      <c r="H5581" s="2">
        <f t="shared" si="1370"/>
        <v>8.2225242412162267E-2</v>
      </c>
      <c r="I5581" s="25">
        <f t="shared" si="1371"/>
        <v>0.34268748468401194</v>
      </c>
      <c r="L5581" s="20">
        <v>5356</v>
      </c>
      <c r="M5581" s="2">
        <f t="shared" si="1372"/>
        <v>0.8782676040462134</v>
      </c>
      <c r="N5581" s="2">
        <f t="shared" si="1380"/>
        <v>-0.50820645369274131</v>
      </c>
      <c r="O5581" s="2">
        <f t="shared" si="1381"/>
        <v>0.19329424302444226</v>
      </c>
      <c r="P5581" s="2">
        <f t="shared" si="1382"/>
        <v>-1.3312821119725874E-2</v>
      </c>
      <c r="Q5581" s="2">
        <f t="shared" si="1383"/>
        <v>-1.5104989443171428E-2</v>
      </c>
      <c r="R5581" s="2">
        <f t="shared" si="1384"/>
        <v>5.0677482282861204E-3</v>
      </c>
      <c r="S5581" s="2">
        <f t="shared" si="1373"/>
        <v>8.2225242412162267E-2</v>
      </c>
      <c r="T5581" s="25">
        <f t="shared" si="1374"/>
        <v>2.5682072105297111E-5</v>
      </c>
    </row>
    <row r="5582" spans="1:20" x14ac:dyDescent="0.2">
      <c r="A5582" s="20">
        <v>5357</v>
      </c>
      <c r="B5582" s="2">
        <f t="shared" si="1385"/>
        <v>0.3978460910706913</v>
      </c>
      <c r="C5582" s="2">
        <f t="shared" si="1375"/>
        <v>-1.5863151997842582</v>
      </c>
      <c r="D5582" s="2">
        <f t="shared" si="1376"/>
        <v>-3.3079691091344947</v>
      </c>
      <c r="E5582" s="2">
        <f t="shared" si="1377"/>
        <v>0.52263349961264283</v>
      </c>
      <c r="F5582" s="2">
        <f t="shared" si="1378"/>
        <v>1.683456552392266</v>
      </c>
      <c r="G5582" s="2">
        <f t="shared" si="1379"/>
        <v>2.9405372543314386E-2</v>
      </c>
      <c r="H5582" s="2">
        <f t="shared" si="1370"/>
        <v>0.15828151218022879</v>
      </c>
      <c r="I5582" s="25">
        <f t="shared" si="1371"/>
        <v>8.6467593441110749E-4</v>
      </c>
      <c r="L5582" s="20">
        <v>5357</v>
      </c>
      <c r="M5582" s="2">
        <f t="shared" si="1372"/>
        <v>0.76391968690070222</v>
      </c>
      <c r="N5582" s="2">
        <f t="shared" si="1380"/>
        <v>-0.29012498765654371</v>
      </c>
      <c r="O5582" s="2">
        <f t="shared" si="1381"/>
        <v>-2.2036789790148611E-2</v>
      </c>
      <c r="P5582" s="2">
        <f t="shared" si="1382"/>
        <v>6.1083685187156747E-2</v>
      </c>
      <c r="Q5582" s="2">
        <f t="shared" si="1383"/>
        <v>-1.8246302807901807E-2</v>
      </c>
      <c r="R5582" s="2">
        <f t="shared" si="1384"/>
        <v>2.2862468775551538E-4</v>
      </c>
      <c r="S5582" s="2">
        <f t="shared" si="1373"/>
        <v>0.15828151218022879</v>
      </c>
      <c r="T5582" s="25">
        <f t="shared" si="1374"/>
        <v>5.2269247851306903E-8</v>
      </c>
    </row>
    <row r="5583" spans="1:20" x14ac:dyDescent="0.2">
      <c r="A5583" s="20">
        <v>5358</v>
      </c>
      <c r="B5583" s="2">
        <f t="shared" si="1385"/>
        <v>0.89532839086344229</v>
      </c>
      <c r="C5583" s="2">
        <f t="shared" si="1375"/>
        <v>0.38513323319314779</v>
      </c>
      <c r="D5583" s="2">
        <f t="shared" si="1376"/>
        <v>-3.2857761675729744</v>
      </c>
      <c r="E5583" s="2">
        <f t="shared" si="1377"/>
        <v>-1.3244505231520005</v>
      </c>
      <c r="F5583" s="2">
        <f t="shared" si="1378"/>
        <v>1.3692136886883306</v>
      </c>
      <c r="G5583" s="2">
        <f t="shared" si="1379"/>
        <v>0.63037609150485019</v>
      </c>
      <c r="H5583" s="2">
        <f t="shared" si="1370"/>
        <v>0.8016129274861209</v>
      </c>
      <c r="I5583" s="25">
        <f t="shared" si="1371"/>
        <v>0.39737401674093126</v>
      </c>
      <c r="L5583" s="20">
        <v>5358</v>
      </c>
      <c r="M5583" s="2">
        <f t="shared" si="1372"/>
        <v>-0.32464315935423044</v>
      </c>
      <c r="N5583" s="2">
        <f t="shared" si="1380"/>
        <v>0.29794837560331922</v>
      </c>
      <c r="O5583" s="2">
        <f t="shared" si="1381"/>
        <v>-0.20926464635273312</v>
      </c>
      <c r="P5583" s="2">
        <f t="shared" si="1382"/>
        <v>5.7581115119067633E-2</v>
      </c>
      <c r="Q5583" s="2">
        <f t="shared" si="1383"/>
        <v>1.8816108174176944E-3</v>
      </c>
      <c r="R5583" s="2">
        <f t="shared" si="1384"/>
        <v>-4.9020603711444587E-3</v>
      </c>
      <c r="S5583" s="2">
        <f t="shared" si="1373"/>
        <v>0.8016129274861209</v>
      </c>
      <c r="T5583" s="25">
        <f t="shared" si="1374"/>
        <v>2.4030195882344947E-5</v>
      </c>
    </row>
    <row r="5584" spans="1:20" x14ac:dyDescent="0.2">
      <c r="A5584" s="20">
        <v>5359</v>
      </c>
      <c r="B5584" s="2">
        <f t="shared" si="1385"/>
        <v>0.97172375854089443</v>
      </c>
      <c r="C5584" s="2">
        <f t="shared" si="1375"/>
        <v>2.1754474887270461</v>
      </c>
      <c r="D5584" s="2">
        <f t="shared" si="1376"/>
        <v>-1.7182313527330293</v>
      </c>
      <c r="E5584" s="2">
        <f t="shared" si="1377"/>
        <v>-2.5486247697679811</v>
      </c>
      <c r="F5584" s="2">
        <f t="shared" si="1378"/>
        <v>0.41100823264022107</v>
      </c>
      <c r="G5584" s="2">
        <f t="shared" si="1379"/>
        <v>0.93487108473352465</v>
      </c>
      <c r="H5584" s="2">
        <f t="shared" si="1370"/>
        <v>0.94424706291284255</v>
      </c>
      <c r="I5584" s="25">
        <f t="shared" si="1371"/>
        <v>0.87398394507083699</v>
      </c>
      <c r="L5584" s="20">
        <v>5359</v>
      </c>
      <c r="M5584" s="2">
        <f t="shared" si="1372"/>
        <v>-0.99919361936047246</v>
      </c>
      <c r="N5584" s="2">
        <f t="shared" si="1380"/>
        <v>0.50605279632390254</v>
      </c>
      <c r="O5584" s="2">
        <f t="shared" si="1381"/>
        <v>-0.12962054489714497</v>
      </c>
      <c r="P5584" s="2">
        <f t="shared" si="1382"/>
        <v>-1.9353758037359978E-2</v>
      </c>
      <c r="Q5584" s="2">
        <f t="shared" si="1383"/>
        <v>1.9609935349287639E-2</v>
      </c>
      <c r="R5584" s="2">
        <f t="shared" si="1384"/>
        <v>-3.7812238643554078E-3</v>
      </c>
      <c r="S5584" s="2">
        <f t="shared" si="1373"/>
        <v>0.94424706291284255</v>
      </c>
      <c r="T5584" s="25">
        <f t="shared" si="1374"/>
        <v>1.4297653912370843E-5</v>
      </c>
    </row>
    <row r="5585" spans="1:20" x14ac:dyDescent="0.2">
      <c r="A5585" s="20">
        <v>5360</v>
      </c>
      <c r="B5585" s="2">
        <f t="shared" si="1385"/>
        <v>0.59110225897422908</v>
      </c>
      <c r="C5585" s="2">
        <f t="shared" si="1375"/>
        <v>2.942614798007956</v>
      </c>
      <c r="D5585" s="2">
        <f t="shared" si="1376"/>
        <v>0.6574245154027426</v>
      </c>
      <c r="E5585" s="2">
        <f t="shared" si="1377"/>
        <v>-2.5741409638015504</v>
      </c>
      <c r="F5585" s="2">
        <f t="shared" si="1378"/>
        <v>-0.74050081739938278</v>
      </c>
      <c r="G5585" s="2">
        <f t="shared" si="1379"/>
        <v>0.7996815990483751</v>
      </c>
      <c r="H5585" s="2">
        <f t="shared" si="1370"/>
        <v>0.34940188056443661</v>
      </c>
      <c r="I5585" s="25">
        <f t="shared" si="1371"/>
        <v>0.63949065985656617</v>
      </c>
      <c r="L5585" s="20">
        <v>5360</v>
      </c>
      <c r="M5585" s="2">
        <f t="shared" si="1372"/>
        <v>-0.39948795304300999</v>
      </c>
      <c r="N5585" s="2">
        <f t="shared" si="1380"/>
        <v>6.879593424197307E-2</v>
      </c>
      <c r="O5585" s="2">
        <f t="shared" si="1381"/>
        <v>0.11532662718695537</v>
      </c>
      <c r="P5585" s="2">
        <f t="shared" si="1382"/>
        <v>-7.1607083725098108E-2</v>
      </c>
      <c r="Q5585" s="2">
        <f t="shared" si="1383"/>
        <v>1.2330013459968706E-2</v>
      </c>
      <c r="R5585" s="2">
        <f t="shared" si="1384"/>
        <v>2.1617487940135773E-3</v>
      </c>
      <c r="S5585" s="2">
        <f t="shared" si="1373"/>
        <v>0.34940188056443661</v>
      </c>
      <c r="T5585" s="25">
        <f t="shared" si="1374"/>
        <v>4.6731578484191559E-6</v>
      </c>
    </row>
    <row r="5586" spans="1:20" x14ac:dyDescent="0.2">
      <c r="A5586" s="20">
        <v>5361</v>
      </c>
      <c r="B5586" s="2">
        <f t="shared" si="1385"/>
        <v>-6.7523869215906612E-2</v>
      </c>
      <c r="C5586" s="2">
        <f t="shared" si="1375"/>
        <v>2.3258243881611884</v>
      </c>
      <c r="D5586" s="2">
        <f t="shared" si="1376"/>
        <v>2.7238833614031965</v>
      </c>
      <c r="E5586" s="2">
        <f t="shared" si="1377"/>
        <v>-1.3889984404971851</v>
      </c>
      <c r="F5586" s="2">
        <f t="shared" si="1378"/>
        <v>-1.5437407623716239</v>
      </c>
      <c r="G5586" s="2">
        <f t="shared" si="1379"/>
        <v>0.2883893619611067</v>
      </c>
      <c r="H5586" s="2">
        <f t="shared" si="1370"/>
        <v>4.5594729138868605E-3</v>
      </c>
      <c r="I5586" s="25">
        <f t="shared" si="1371"/>
        <v>8.3168424092334214E-2</v>
      </c>
      <c r="L5586" s="20">
        <v>5361</v>
      </c>
      <c r="M5586" s="2">
        <f t="shared" si="1372"/>
        <v>0.70967850415004119</v>
      </c>
      <c r="N5586" s="2">
        <f t="shared" si="1380"/>
        <v>-0.45619531582565975</v>
      </c>
      <c r="O5586" s="2">
        <f t="shared" si="1381"/>
        <v>0.21319954021497342</v>
      </c>
      <c r="P5586" s="2">
        <f t="shared" si="1382"/>
        <v>-3.2541006088969815E-2</v>
      </c>
      <c r="Q5586" s="2">
        <f t="shared" si="1383"/>
        <v>-1.0674183369064061E-2</v>
      </c>
      <c r="R5586" s="2">
        <f t="shared" si="1384"/>
        <v>5.3478767420274981E-3</v>
      </c>
      <c r="S5586" s="2">
        <f t="shared" si="1373"/>
        <v>4.5594729138868605E-3</v>
      </c>
      <c r="T5586" s="25">
        <f t="shared" si="1374"/>
        <v>2.8599785647918648E-5</v>
      </c>
    </row>
    <row r="5587" spans="1:20" x14ac:dyDescent="0.2">
      <c r="A5587" s="20">
        <v>5362</v>
      </c>
      <c r="B5587" s="2">
        <f t="shared" si="1385"/>
        <v>-0.69439246662388965</v>
      </c>
      <c r="C5587" s="2">
        <f t="shared" si="1375"/>
        <v>0.61516242655366538</v>
      </c>
      <c r="D5587" s="2">
        <f t="shared" si="1376"/>
        <v>3.5092573006841663</v>
      </c>
      <c r="E5587" s="2">
        <f t="shared" si="1377"/>
        <v>0.44941175307232994</v>
      </c>
      <c r="F5587" s="2">
        <f t="shared" si="1378"/>
        <v>-1.6209353051857014</v>
      </c>
      <c r="G5587" s="2">
        <f t="shared" si="1379"/>
        <v>-0.35853689826455915</v>
      </c>
      <c r="H5587" s="2">
        <f t="shared" si="1370"/>
        <v>0.48218089770400968</v>
      </c>
      <c r="I5587" s="25">
        <f t="shared" si="1371"/>
        <v>0.12854870741717084</v>
      </c>
      <c r="L5587" s="20">
        <v>5362</v>
      </c>
      <c r="M5587" s="2">
        <f t="shared" si="1372"/>
        <v>0.91380297137159783</v>
      </c>
      <c r="N5587" s="2">
        <f t="shared" si="1380"/>
        <v>-0.39940775473256324</v>
      </c>
      <c r="O5587" s="2">
        <f t="shared" si="1381"/>
        <v>3.9182386108710721E-2</v>
      </c>
      <c r="P5587" s="2">
        <f t="shared" si="1382"/>
        <v>4.8024111935640691E-2</v>
      </c>
      <c r="Q5587" s="2">
        <f t="shared" si="1383"/>
        <v>-2.0065759692765511E-2</v>
      </c>
      <c r="R5587" s="2">
        <f t="shared" si="1384"/>
        <v>1.7139404210905072E-3</v>
      </c>
      <c r="S5587" s="2">
        <f t="shared" si="1373"/>
        <v>0.48218089770400968</v>
      </c>
      <c r="T5587" s="25">
        <f t="shared" si="1374"/>
        <v>2.9375917670479052E-6</v>
      </c>
    </row>
    <row r="5588" spans="1:20" x14ac:dyDescent="0.2">
      <c r="A5588" s="20">
        <v>5363</v>
      </c>
      <c r="B5588" s="2">
        <f t="shared" ref="B5588:B5630" si="1386">COS($A5588*$B$7)</f>
        <v>-0.99467743679727672</v>
      </c>
      <c r="C5588" s="2">
        <f t="shared" si="1375"/>
        <v>-1.384820036440102</v>
      </c>
      <c r="D5588" s="2">
        <f t="shared" si="1376"/>
        <v>2.6441726977954949</v>
      </c>
      <c r="E5588" s="2">
        <f t="shared" si="1377"/>
        <v>2.0764565769195888</v>
      </c>
      <c r="F5588" s="2">
        <f t="shared" si="1378"/>
        <v>-0.9357786461581461</v>
      </c>
      <c r="G5588" s="2">
        <f t="shared" si="1379"/>
        <v>-0.83683765294283752</v>
      </c>
      <c r="H5588" s="2">
        <f t="shared" si="1370"/>
        <v>0.98938320327360041</v>
      </c>
      <c r="I5588" s="25">
        <f t="shared" si="1371"/>
        <v>0.70029725738287696</v>
      </c>
      <c r="L5588" s="20">
        <v>5363</v>
      </c>
      <c r="M5588" s="2">
        <f t="shared" si="1372"/>
        <v>-4.7431318669082921E-2</v>
      </c>
      <c r="N5588" s="2">
        <f t="shared" si="1380"/>
        <v>0.16673832157487509</v>
      </c>
      <c r="O5588" s="2">
        <f t="shared" si="1381"/>
        <v>-0.1848034573240504</v>
      </c>
      <c r="P5588" s="2">
        <f t="shared" si="1382"/>
        <v>6.7344824812597973E-2</v>
      </c>
      <c r="Q5588" s="2">
        <f t="shared" si="1383"/>
        <v>-3.8677838790435095E-3</v>
      </c>
      <c r="R5588" s="2">
        <f t="shared" si="1384"/>
        <v>-4.1057575372593375E-3</v>
      </c>
      <c r="S5588" s="2">
        <f t="shared" si="1373"/>
        <v>0.98938320327360041</v>
      </c>
      <c r="T5588" s="25">
        <f t="shared" si="1374"/>
        <v>1.6857244954761859E-5</v>
      </c>
    </row>
    <row r="5589" spans="1:20" x14ac:dyDescent="0.2">
      <c r="A5589" s="20">
        <v>5364</v>
      </c>
      <c r="B5589" s="2">
        <f t="shared" si="1386"/>
        <v>-0.82715006618113152</v>
      </c>
      <c r="C5589" s="2">
        <f t="shared" si="1375"/>
        <v>-2.7334999978861165</v>
      </c>
      <c r="D5589" s="2">
        <f t="shared" si="1376"/>
        <v>0.53549235879551249</v>
      </c>
      <c r="E5589" s="2">
        <f t="shared" si="1377"/>
        <v>2.7269114271125647</v>
      </c>
      <c r="F5589" s="2">
        <f t="shared" si="1378"/>
        <v>0.18948933210227323</v>
      </c>
      <c r="G5589" s="2">
        <f t="shared" si="1379"/>
        <v>-0.92156058349308356</v>
      </c>
      <c r="H5589" s="2">
        <f t="shared" si="1370"/>
        <v>0.68417723198345026</v>
      </c>
      <c r="I5589" s="25">
        <f t="shared" si="1371"/>
        <v>0.84927390904811262</v>
      </c>
      <c r="L5589" s="20">
        <v>5364</v>
      </c>
      <c r="M5589" s="2">
        <f t="shared" si="1372"/>
        <v>-0.94817718362149572</v>
      </c>
      <c r="N5589" s="2">
        <f t="shared" si="1380"/>
        <v>0.5202456023148665</v>
      </c>
      <c r="O5589" s="2">
        <f t="shared" si="1381"/>
        <v>-0.17311231773951266</v>
      </c>
      <c r="P5589" s="2">
        <f t="shared" si="1382"/>
        <v>7.8172705394520883E-4</v>
      </c>
      <c r="Q5589" s="2">
        <f t="shared" si="1383"/>
        <v>1.7262716730507697E-2</v>
      </c>
      <c r="R5589" s="2">
        <f t="shared" si="1384"/>
        <v>-4.6894465841671772E-3</v>
      </c>
      <c r="S5589" s="2">
        <f t="shared" si="1373"/>
        <v>0.68417723198345026</v>
      </c>
      <c r="T5589" s="25">
        <f t="shared" si="1374"/>
        <v>2.1990909265757205E-5</v>
      </c>
    </row>
    <row r="5590" spans="1:20" x14ac:dyDescent="0.2">
      <c r="A5590" s="20">
        <v>5365</v>
      </c>
      <c r="B5590" s="2">
        <f t="shared" si="1386"/>
        <v>-0.27060109486388906</v>
      </c>
      <c r="C5590" s="2">
        <f t="shared" si="1375"/>
        <v>-2.7965721982106375</v>
      </c>
      <c r="D5590" s="2">
        <f t="shared" si="1376"/>
        <v>-1.8250384038449079</v>
      </c>
      <c r="E5590" s="2">
        <f t="shared" si="1377"/>
        <v>2.0948572239681065</v>
      </c>
      <c r="F5590" s="2">
        <f t="shared" si="1378"/>
        <v>1.2256375166225109</v>
      </c>
      <c r="G5590" s="2">
        <f t="shared" si="1379"/>
        <v>-0.57285917184520674</v>
      </c>
      <c r="H5590" s="2">
        <f t="shared" si="1370"/>
        <v>7.3224952541535479E-2</v>
      </c>
      <c r="I5590" s="25">
        <f t="shared" si="1371"/>
        <v>0.32816763076717609</v>
      </c>
      <c r="L5590" s="20">
        <v>5365</v>
      </c>
      <c r="M5590" s="2">
        <f t="shared" si="1372"/>
        <v>-0.63972739153653368</v>
      </c>
      <c r="N5590" s="2">
        <f t="shared" si="1380"/>
        <v>0.21029173488759148</v>
      </c>
      <c r="O5590" s="2">
        <f t="shared" si="1381"/>
        <v>5.9346275867496349E-2</v>
      </c>
      <c r="P5590" s="2">
        <f t="shared" si="1382"/>
        <v>-6.6778295092693521E-2</v>
      </c>
      <c r="Q5590" s="2">
        <f t="shared" si="1383"/>
        <v>1.637834242046908E-2</v>
      </c>
      <c r="R5590" s="2">
        <f t="shared" si="1384"/>
        <v>7.0724286947726315E-4</v>
      </c>
      <c r="S5590" s="2">
        <f t="shared" si="1373"/>
        <v>7.3224952541535479E-2</v>
      </c>
      <c r="T5590" s="25">
        <f t="shared" si="1374"/>
        <v>5.0019247642643304E-7</v>
      </c>
    </row>
    <row r="5591" spans="1:20" x14ac:dyDescent="0.2">
      <c r="A5591" s="20">
        <v>5366</v>
      </c>
      <c r="B5591" s="2">
        <f t="shared" si="1386"/>
        <v>0.41321579962693361</v>
      </c>
      <c r="C5591" s="2">
        <f t="shared" si="1375"/>
        <v>-1.5443727960707367</v>
      </c>
      <c r="D5591" s="2">
        <f t="shared" si="1376"/>
        <v>-3.3272250881453775</v>
      </c>
      <c r="E5591" s="2">
        <f t="shared" si="1377"/>
        <v>0.47755893534440402</v>
      </c>
      <c r="F5591" s="2">
        <f t="shared" si="1378"/>
        <v>1.6853492259607168</v>
      </c>
      <c r="G5591" s="2">
        <f t="shared" si="1379"/>
        <v>4.5266859492945268E-2</v>
      </c>
      <c r="H5591" s="2">
        <f t="shared" si="1370"/>
        <v>0.17074729706132616</v>
      </c>
      <c r="I5591" s="25">
        <f t="shared" si="1371"/>
        <v>2.0490885683540493E-3</v>
      </c>
      <c r="L5591" s="20">
        <v>5366</v>
      </c>
      <c r="M5591" s="2">
        <f t="shared" si="1372"/>
        <v>0.48455682147248258</v>
      </c>
      <c r="N5591" s="2">
        <f t="shared" si="1380"/>
        <v>-0.36784392063701432</v>
      </c>
      <c r="O5591" s="2">
        <f t="shared" si="1381"/>
        <v>0.21612148425943273</v>
      </c>
      <c r="P5591" s="2">
        <f t="shared" si="1382"/>
        <v>-4.9176993168948899E-2</v>
      </c>
      <c r="Q5591" s="2">
        <f t="shared" si="1383"/>
        <v>-5.3930779672941766E-3</v>
      </c>
      <c r="R5591" s="2">
        <f t="shared" si="1384"/>
        <v>5.2019964604405307E-3</v>
      </c>
      <c r="S5591" s="2">
        <f t="shared" si="1373"/>
        <v>0.17074729706132616</v>
      </c>
      <c r="T5591" s="25">
        <f t="shared" si="1374"/>
        <v>2.706076717443581E-5</v>
      </c>
    </row>
    <row r="5592" spans="1:20" x14ac:dyDescent="0.2">
      <c r="A5592" s="20">
        <v>5367</v>
      </c>
      <c r="B5592" s="2">
        <f t="shared" si="1386"/>
        <v>0.9026908468778938</v>
      </c>
      <c r="C5592" s="2">
        <f t="shared" si="1375"/>
        <v>0.4341692635518325</v>
      </c>
      <c r="D5592" s="2">
        <f t="shared" si="1376"/>
        <v>-3.2645658241649773</v>
      </c>
      <c r="E5592" s="2">
        <f t="shared" si="1377"/>
        <v>-1.3643427826359702</v>
      </c>
      <c r="F5592" s="2">
        <f t="shared" si="1378"/>
        <v>1.3524148600215293</v>
      </c>
      <c r="G5592" s="2">
        <f t="shared" si="1379"/>
        <v>0.64210317949737772</v>
      </c>
      <c r="H5592" s="2">
        <f t="shared" si="1370"/>
        <v>0.81485076503712917</v>
      </c>
      <c r="I5592" s="25">
        <f t="shared" si="1371"/>
        <v>0.41229649312064165</v>
      </c>
      <c r="L5592" s="20">
        <v>5367</v>
      </c>
      <c r="M5592" s="2">
        <f t="shared" si="1372"/>
        <v>0.99089323502694437</v>
      </c>
      <c r="N5592" s="2">
        <f t="shared" si="1380"/>
        <v>-0.47687392904734488</v>
      </c>
      <c r="O5592" s="2">
        <f t="shared" si="1381"/>
        <v>9.7280315593441316E-2</v>
      </c>
      <c r="P5592" s="2">
        <f t="shared" si="1382"/>
        <v>3.1138965459590301E-2</v>
      </c>
      <c r="Q5592" s="2">
        <f t="shared" si="1383"/>
        <v>-2.0286789664218159E-2</v>
      </c>
      <c r="R5592" s="2">
        <f t="shared" si="1384"/>
        <v>3.0627246430846786E-3</v>
      </c>
      <c r="S5592" s="2">
        <f t="shared" si="1373"/>
        <v>0.81485076503712917</v>
      </c>
      <c r="T5592" s="25">
        <f t="shared" si="1374"/>
        <v>9.3802822393581715E-6</v>
      </c>
    </row>
    <row r="5593" spans="1:20" x14ac:dyDescent="0.2">
      <c r="A5593" s="20">
        <v>5368</v>
      </c>
      <c r="B5593" s="2">
        <f t="shared" si="1386"/>
        <v>0.96761628390871413</v>
      </c>
      <c r="C5593" s="2">
        <f t="shared" si="1375"/>
        <v>2.2085147344440874</v>
      </c>
      <c r="D5593" s="2">
        <f t="shared" si="1376"/>
        <v>-1.6665302428316993</v>
      </c>
      <c r="E5593" s="2">
        <f t="shared" si="1377"/>
        <v>-2.5645727714986091</v>
      </c>
      <c r="F5593" s="2">
        <f t="shared" si="1378"/>
        <v>0.38341865334911646</v>
      </c>
      <c r="G5593" s="2">
        <f t="shared" si="1379"/>
        <v>0.93694834104525904</v>
      </c>
      <c r="H5593" s="2">
        <f t="shared" si="1370"/>
        <v>0.93628127288530927</v>
      </c>
      <c r="I5593" s="25">
        <f t="shared" si="1371"/>
        <v>0.87787219378746306</v>
      </c>
      <c r="L5593" s="20">
        <v>5368</v>
      </c>
      <c r="M5593" s="2">
        <f t="shared" si="1372"/>
        <v>0.23355887366883402</v>
      </c>
      <c r="N5593" s="2">
        <f t="shared" si="1380"/>
        <v>2.224598844097795E-2</v>
      </c>
      <c r="O5593" s="2">
        <f t="shared" si="1381"/>
        <v>-0.14562093083289085</v>
      </c>
      <c r="P5593" s="2">
        <f t="shared" si="1382"/>
        <v>7.1743884370394514E-2</v>
      </c>
      <c r="Q5593" s="2">
        <f t="shared" si="1383"/>
        <v>-9.3090731291032829E-3</v>
      </c>
      <c r="R5593" s="2">
        <f t="shared" si="1384"/>
        <v>-2.9823924117899389E-3</v>
      </c>
      <c r="S5593" s="2">
        <f t="shared" si="1373"/>
        <v>0.93628127288530927</v>
      </c>
      <c r="T5593" s="25">
        <f t="shared" si="1374"/>
        <v>8.8946644979022087E-6</v>
      </c>
    </row>
    <row r="5594" spans="1:20" x14ac:dyDescent="0.2">
      <c r="A5594" s="20">
        <v>5369</v>
      </c>
      <c r="B5594" s="2">
        <f t="shared" si="1386"/>
        <v>0.57745666319579625</v>
      </c>
      <c r="C5594" s="2">
        <f t="shared" si="1375"/>
        <v>2.9441612167326157</v>
      </c>
      <c r="D5594" s="2">
        <f t="shared" si="1376"/>
        <v>0.71530055195866904</v>
      </c>
      <c r="E5594" s="2">
        <f t="shared" si="1377"/>
        <v>-2.5586441133705189</v>
      </c>
      <c r="F5594" s="2">
        <f t="shared" si="1378"/>
        <v>-0.76590533707510189</v>
      </c>
      <c r="G5594" s="2">
        <f t="shared" si="1379"/>
        <v>0.79113205757788796</v>
      </c>
      <c r="H5594" s="2">
        <f t="shared" si="1370"/>
        <v>0.33345619786922326</v>
      </c>
      <c r="I5594" s="25">
        <f t="shared" si="1371"/>
        <v>0.62588993252742264</v>
      </c>
      <c r="L5594" s="20">
        <v>5369</v>
      </c>
      <c r="M5594" s="2">
        <f t="shared" si="1372"/>
        <v>-0.82162949702590404</v>
      </c>
      <c r="N5594" s="2">
        <f t="shared" si="1380"/>
        <v>0.49299594188261237</v>
      </c>
      <c r="O5594" s="2">
        <f t="shared" si="1381"/>
        <v>-0.2028140625961693</v>
      </c>
      <c r="P5594" s="2">
        <f t="shared" si="1382"/>
        <v>2.0854940216298211E-2</v>
      </c>
      <c r="Q5594" s="2">
        <f t="shared" si="1383"/>
        <v>1.3540359993703894E-2</v>
      </c>
      <c r="R5594" s="2">
        <f t="shared" si="1384"/>
        <v>-5.2241106775472862E-3</v>
      </c>
      <c r="S5594" s="2">
        <f t="shared" si="1373"/>
        <v>0.33345619786922326</v>
      </c>
      <c r="T5594" s="25">
        <f t="shared" si="1374"/>
        <v>2.7291332371263565E-5</v>
      </c>
    </row>
    <row r="5595" spans="1:20" x14ac:dyDescent="0.2">
      <c r="A5595" s="20">
        <v>5370</v>
      </c>
      <c r="B5595" s="2">
        <f t="shared" si="1386"/>
        <v>-8.4289849227228902E-2</v>
      </c>
      <c r="C5595" s="2">
        <f t="shared" si="1375"/>
        <v>2.2951226750037916</v>
      </c>
      <c r="D5595" s="2">
        <f t="shared" si="1376"/>
        <v>2.7607143202834266</v>
      </c>
      <c r="E5595" s="2">
        <f t="shared" si="1377"/>
        <v>-1.349345148807183</v>
      </c>
      <c r="F5595" s="2">
        <f t="shared" si="1378"/>
        <v>-1.5550120798718869</v>
      </c>
      <c r="G5595" s="2">
        <f t="shared" si="1379"/>
        <v>0.27323400565224731</v>
      </c>
      <c r="H5595" s="2">
        <f t="shared" si="1370"/>
        <v>7.1047786827489806E-3</v>
      </c>
      <c r="I5595" s="25">
        <f t="shared" si="1371"/>
        <v>7.465682184477232E-2</v>
      </c>
      <c r="L5595" s="20">
        <v>5370</v>
      </c>
      <c r="M5595" s="2">
        <f t="shared" si="1372"/>
        <v>-0.829006512776439</v>
      </c>
      <c r="N5595" s="2">
        <f t="shared" si="1380"/>
        <v>0.33503581649246938</v>
      </c>
      <c r="O5595" s="2">
        <f t="shared" si="1381"/>
        <v>-1.3615657643044339E-3</v>
      </c>
      <c r="P5595" s="2">
        <f t="shared" si="1382"/>
        <v>-5.6629985757250194E-2</v>
      </c>
      <c r="Q5595" s="2">
        <f t="shared" si="1383"/>
        <v>1.9121982013470894E-2</v>
      </c>
      <c r="R5595" s="2">
        <f t="shared" si="1384"/>
        <v>-8.0360161657862142E-4</v>
      </c>
      <c r="S5595" s="2">
        <f t="shared" si="1373"/>
        <v>7.1047786827489806E-3</v>
      </c>
      <c r="T5595" s="25">
        <f t="shared" si="1374"/>
        <v>6.457755581677737E-7</v>
      </c>
    </row>
    <row r="5596" spans="1:20" x14ac:dyDescent="0.2">
      <c r="A5596" s="20">
        <v>5371</v>
      </c>
      <c r="B5596" s="2">
        <f t="shared" si="1386"/>
        <v>-0.70639352849380488</v>
      </c>
      <c r="C5596" s="2">
        <f t="shared" si="1375"/>
        <v>0.56665207693966524</v>
      </c>
      <c r="D5596" s="2">
        <f t="shared" si="1376"/>
        <v>3.507721006427698</v>
      </c>
      <c r="E5596" s="2">
        <f t="shared" si="1377"/>
        <v>0.49457192333970507</v>
      </c>
      <c r="F5596" s="2">
        <f t="shared" si="1378"/>
        <v>-1.6127723437709367</v>
      </c>
      <c r="G5596" s="2">
        <f t="shared" si="1379"/>
        <v>-0.37317026853074958</v>
      </c>
      <c r="H5596" s="2">
        <f t="shared" si="1370"/>
        <v>0.49899181709792795</v>
      </c>
      <c r="I5596" s="25">
        <f t="shared" si="1371"/>
        <v>0.13925604931531174</v>
      </c>
      <c r="L5596" s="20">
        <v>5371</v>
      </c>
      <c r="M5596" s="2">
        <f t="shared" si="1372"/>
        <v>0.22083562019320652</v>
      </c>
      <c r="N5596" s="2">
        <f t="shared" si="1380"/>
        <v>-0.25019028961561368</v>
      </c>
      <c r="O5596" s="2">
        <f t="shared" si="1381"/>
        <v>0.20182731477039009</v>
      </c>
      <c r="P5596" s="2">
        <f t="shared" si="1382"/>
        <v>-6.1895569166295718E-2</v>
      </c>
      <c r="Q5596" s="2">
        <f t="shared" si="1383"/>
        <v>3.1763693349510158E-4</v>
      </c>
      <c r="R5596" s="2">
        <f t="shared" si="1384"/>
        <v>4.6417281231234484E-3</v>
      </c>
      <c r="S5596" s="2">
        <f t="shared" si="1373"/>
        <v>0.49899181709792795</v>
      </c>
      <c r="T5596" s="25">
        <f t="shared" si="1374"/>
        <v>2.154563996899513E-5</v>
      </c>
    </row>
    <row r="5597" spans="1:20" x14ac:dyDescent="0.2">
      <c r="A5597" s="20">
        <v>5372</v>
      </c>
      <c r="B5597" s="2">
        <f t="shared" si="1386"/>
        <v>-0.99626929360610217</v>
      </c>
      <c r="C5597" s="2">
        <f t="shared" si="1375"/>
        <v>-1.4283238470921322</v>
      </c>
      <c r="D5597" s="2">
        <f t="shared" si="1376"/>
        <v>2.6049916935963982</v>
      </c>
      <c r="E5597" s="2">
        <f t="shared" si="1377"/>
        <v>2.1058840920404451</v>
      </c>
      <c r="F5597" s="2">
        <f t="shared" si="1378"/>
        <v>-0.91202057413151272</v>
      </c>
      <c r="G5597" s="2">
        <f t="shared" si="1379"/>
        <v>-0.84406673447744429</v>
      </c>
      <c r="H5597" s="2">
        <f t="shared" si="1370"/>
        <v>0.99255250538240181</v>
      </c>
      <c r="I5597" s="25">
        <f t="shared" si="1371"/>
        <v>0.7124486522514164</v>
      </c>
      <c r="L5597" s="20">
        <v>5372</v>
      </c>
      <c r="M5597" s="2">
        <f t="shared" si="1372"/>
        <v>0.98904951165986155</v>
      </c>
      <c r="N5597" s="2">
        <f t="shared" si="1380"/>
        <v>-0.51635259956638779</v>
      </c>
      <c r="O5597" s="2">
        <f t="shared" si="1381"/>
        <v>0.14762895090887379</v>
      </c>
      <c r="P5597" s="2">
        <f t="shared" si="1382"/>
        <v>1.1773306847020286E-2</v>
      </c>
      <c r="Q5597" s="2">
        <f t="shared" si="1383"/>
        <v>-1.8891785601450384E-2</v>
      </c>
      <c r="R5597" s="2">
        <f t="shared" si="1384"/>
        <v>4.1675339758732374E-3</v>
      </c>
      <c r="S5597" s="2">
        <f t="shared" si="1373"/>
        <v>0.99255250538240181</v>
      </c>
      <c r="T5597" s="25">
        <f t="shared" si="1374"/>
        <v>1.7368339440057795E-5</v>
      </c>
    </row>
    <row r="5598" spans="1:20" x14ac:dyDescent="0.2">
      <c r="A5598" s="20">
        <v>5373</v>
      </c>
      <c r="B5598" s="2">
        <f t="shared" si="1386"/>
        <v>-0.81758404279829355</v>
      </c>
      <c r="C5598" s="2">
        <f t="shared" si="1375"/>
        <v>-2.7515367476607437</v>
      </c>
      <c r="D5598" s="2">
        <f t="shared" si="1376"/>
        <v>0.477094083148703</v>
      </c>
      <c r="E5598" s="2">
        <f t="shared" si="1377"/>
        <v>2.7267660669079383</v>
      </c>
      <c r="F5598" s="2">
        <f t="shared" si="1378"/>
        <v>0.21766872223652292</v>
      </c>
      <c r="G5598" s="2">
        <f t="shared" si="1379"/>
        <v>-0.91798542629286284</v>
      </c>
      <c r="H5598" s="2">
        <f t="shared" si="1370"/>
        <v>0.66844366703840186</v>
      </c>
      <c r="I5598" s="25">
        <f t="shared" si="1371"/>
        <v>0.84269724288608916</v>
      </c>
      <c r="L5598" s="20">
        <v>5373</v>
      </c>
      <c r="M5598" s="2">
        <f t="shared" si="1372"/>
        <v>0.49594390002976491</v>
      </c>
      <c r="N5598" s="2">
        <f t="shared" si="1380"/>
        <v>-0.12401844737848583</v>
      </c>
      <c r="O5598" s="2">
        <f t="shared" si="1381"/>
        <v>-9.483832447616998E-2</v>
      </c>
      <c r="P5598" s="2">
        <f t="shared" si="1382"/>
        <v>7.0427867230066263E-2</v>
      </c>
      <c r="Q5598" s="2">
        <f t="shared" si="1383"/>
        <v>-1.4008806950597159E-2</v>
      </c>
      <c r="R5598" s="2">
        <f t="shared" si="1384"/>
        <v>-1.6214516166048944E-3</v>
      </c>
      <c r="S5598" s="2">
        <f t="shared" si="1373"/>
        <v>0.66844366703840186</v>
      </c>
      <c r="T5598" s="25">
        <f t="shared" si="1374"/>
        <v>2.6291053449906256E-6</v>
      </c>
    </row>
    <row r="5599" spans="1:20" x14ac:dyDescent="0.2">
      <c r="A5599" s="20">
        <v>5374</v>
      </c>
      <c r="B5599" s="2">
        <f t="shared" si="1386"/>
        <v>-0.25437624155953342</v>
      </c>
      <c r="C5599" s="2">
        <f t="shared" si="1375"/>
        <v>-2.7806589218568152</v>
      </c>
      <c r="D5599" s="2">
        <f t="shared" si="1376"/>
        <v>-1.8751883294044993</v>
      </c>
      <c r="E5599" s="2">
        <f t="shared" si="1377"/>
        <v>2.0652073536135402</v>
      </c>
      <c r="F5599" s="2">
        <f t="shared" si="1378"/>
        <v>1.2449850173691084</v>
      </c>
      <c r="G5599" s="2">
        <f t="shared" si="1379"/>
        <v>-0.56016122820479652</v>
      </c>
      <c r="H5599" s="2">
        <f t="shared" si="1370"/>
        <v>6.4707272269954097E-2</v>
      </c>
      <c r="I5599" s="25">
        <f t="shared" si="1371"/>
        <v>0.31378060158390614</v>
      </c>
      <c r="L5599" s="20">
        <v>5374</v>
      </c>
      <c r="M5599" s="2">
        <f t="shared" si="1372"/>
        <v>-0.62963127573802102</v>
      </c>
      <c r="N5599" s="2">
        <f t="shared" si="1380"/>
        <v>0.4264745073549242</v>
      </c>
      <c r="O5599" s="2">
        <f t="shared" si="1381"/>
        <v>-0.21635975549986572</v>
      </c>
      <c r="P5599" s="2">
        <f t="shared" si="1382"/>
        <v>3.9266860797172759E-2</v>
      </c>
      <c r="Q5599" s="2">
        <f t="shared" si="1383"/>
        <v>8.7393859424996778E-3</v>
      </c>
      <c r="R5599" s="2">
        <f t="shared" si="1384"/>
        <v>-5.3426251093403286E-3</v>
      </c>
      <c r="S5599" s="2">
        <f t="shared" si="1373"/>
        <v>6.4707272269954097E-2</v>
      </c>
      <c r="T5599" s="25">
        <f t="shared" si="1374"/>
        <v>2.8543643058953757E-5</v>
      </c>
    </row>
    <row r="5600" spans="1:20" x14ac:dyDescent="0.2">
      <c r="A5600" s="20">
        <v>5375</v>
      </c>
      <c r="B5600" s="2">
        <f t="shared" si="1386"/>
        <v>0.42846868082303202</v>
      </c>
      <c r="C5600" s="2">
        <f t="shared" si="1375"/>
        <v>-1.5019937561094465</v>
      </c>
      <c r="D5600" s="2">
        <f t="shared" si="1376"/>
        <v>-3.3455403700128521</v>
      </c>
      <c r="E5600" s="2">
        <f t="shared" si="1377"/>
        <v>0.43234935215965475</v>
      </c>
      <c r="F5600" s="2">
        <f t="shared" si="1378"/>
        <v>1.6867654054054859</v>
      </c>
      <c r="G5600" s="2">
        <f t="shared" si="1379"/>
        <v>6.1115548268610778E-2</v>
      </c>
      <c r="H5600" s="2">
        <f t="shared" ref="H5600:H5663" si="1387">B5600^2</f>
        <v>0.18358541044622928</v>
      </c>
      <c r="I5600" s="25">
        <f t="shared" ref="I5600:I5663" si="1388">G5600^2</f>
        <v>3.735110240172894E-3</v>
      </c>
      <c r="L5600" s="20">
        <v>5375</v>
      </c>
      <c r="M5600" s="2">
        <f t="shared" ref="M5600:M5663" si="1389">COS($A5600*$B$8)</f>
        <v>-0.95224745047861381</v>
      </c>
      <c r="N5600" s="2">
        <f t="shared" si="1380"/>
        <v>0.4330911370318366</v>
      </c>
      <c r="O5600" s="2">
        <f t="shared" si="1381"/>
        <v>-6.1960945847907026E-2</v>
      </c>
      <c r="P5600" s="2">
        <f t="shared" si="1382"/>
        <v>-4.1970564222397047E-2</v>
      </c>
      <c r="Q5600" s="2">
        <f t="shared" si="1383"/>
        <v>2.0342375481925482E-2</v>
      </c>
      <c r="R5600" s="2">
        <f t="shared" si="1384"/>
        <v>-2.2504316585632636E-3</v>
      </c>
      <c r="S5600" s="2">
        <f t="shared" ref="S5600:S5663" si="1390">B5600^2</f>
        <v>0.18358541044622928</v>
      </c>
      <c r="T5600" s="25">
        <f t="shared" ref="T5600:T5663" si="1391">R5600^2</f>
        <v>5.0644426498638018E-6</v>
      </c>
    </row>
    <row r="5601" spans="1:20" x14ac:dyDescent="0.2">
      <c r="A5601" s="20">
        <v>5376</v>
      </c>
      <c r="B5601" s="2">
        <f t="shared" si="1386"/>
        <v>0.90979808760699687</v>
      </c>
      <c r="C5601" s="2">
        <f t="shared" si="1375"/>
        <v>0.48308254243599952</v>
      </c>
      <c r="D5601" s="2">
        <f t="shared" si="1376"/>
        <v>-3.2424324990938631</v>
      </c>
      <c r="E5601" s="2">
        <f t="shared" si="1377"/>
        <v>-1.4038493052598802</v>
      </c>
      <c r="F5601" s="2">
        <f t="shared" si="1378"/>
        <v>1.3352336668431732</v>
      </c>
      <c r="G5601" s="2">
        <f t="shared" si="1379"/>
        <v>0.65364872743450031</v>
      </c>
      <c r="H5601" s="2">
        <f t="shared" si="1387"/>
        <v>0.82773256021334873</v>
      </c>
      <c r="I5601" s="25">
        <f t="shared" si="1388"/>
        <v>0.42725665887674169</v>
      </c>
      <c r="L5601" s="20">
        <v>5376</v>
      </c>
      <c r="M5601" s="2">
        <f t="shared" si="1389"/>
        <v>-6.0477219985437695E-2</v>
      </c>
      <c r="N5601" s="2">
        <f t="shared" si="1380"/>
        <v>-0.11260664355770908</v>
      </c>
      <c r="O5601" s="2">
        <f t="shared" si="1381"/>
        <v>0.17145569709448616</v>
      </c>
      <c r="P5601" s="2">
        <f t="shared" si="1382"/>
        <v>-6.9683579608630627E-2</v>
      </c>
      <c r="Q5601" s="2">
        <f t="shared" si="1383"/>
        <v>6.0030490582631936E-3</v>
      </c>
      <c r="R5601" s="2">
        <f t="shared" si="1384"/>
        <v>3.7117023846243158E-3</v>
      </c>
      <c r="S5601" s="2">
        <f t="shared" si="1390"/>
        <v>0.82773256021334873</v>
      </c>
      <c r="T5601" s="25">
        <f t="shared" si="1391"/>
        <v>1.3776734592025833E-5</v>
      </c>
    </row>
    <row r="5602" spans="1:20" x14ac:dyDescent="0.2">
      <c r="A5602" s="20">
        <v>5377</v>
      </c>
      <c r="B5602" s="2">
        <f t="shared" si="1386"/>
        <v>0.96323523780193054</v>
      </c>
      <c r="C5602" s="2">
        <f t="shared" ref="C5602:C5665" si="1392">-L$213*C5601-L$214*C5600+L$215*B5602+L$216*B5601+L$217*B5600</f>
        <v>2.2409575729008555</v>
      </c>
      <c r="D5602" s="2">
        <f t="shared" ref="D5602:D5665" si="1393">-M$213*D5601-M$214*D5600+M$215*C5602+M$216*C5601+M$217*C5600</f>
        <v>-1.6143579594456718</v>
      </c>
      <c r="E5602" s="2">
        <f t="shared" ref="E5602:E5665" si="1394">-N$213*E5601-N$214*E5600+N$215*D5602+N$216*D5601+N$217*D5600</f>
        <v>-2.5797956986651926</v>
      </c>
      <c r="F5602" s="2">
        <f t="shared" ref="F5602:F5665" si="1395">-O$213*F5601-O$214*F5600+O$215*E5602+O$216*E5601+O$217*E5600</f>
        <v>0.35572067116296435</v>
      </c>
      <c r="G5602" s="2">
        <f t="shared" ref="G5602:G5665" si="1396">-P$213*G5601-P$214*G5600+P$215*F5602+P$216*F5601+P$217*F5600</f>
        <v>0.93876069654483796</v>
      </c>
      <c r="H5602" s="2">
        <f t="shared" si="1387"/>
        <v>0.92782212334334169</v>
      </c>
      <c r="I5602" s="25">
        <f t="shared" si="1388"/>
        <v>0.88127164537734937</v>
      </c>
      <c r="L5602" s="20">
        <v>5377</v>
      </c>
      <c r="M5602" s="2">
        <f t="shared" si="1389"/>
        <v>0.90841867121676323</v>
      </c>
      <c r="N5602" s="2">
        <f t="shared" ref="N5602:N5665" si="1397">-L$213*N5601-L$214*N5600+L$215*M5602+L$216*M5601+L$217*M5600</f>
        <v>-0.51469891802929557</v>
      </c>
      <c r="O5602" s="2">
        <f t="shared" ref="O5602:O5665" si="1398">-M$213*O5601-M$214*O5600+M$215*N5602+M$216*N5601+M$217*N5600</f>
        <v>0.18621754863069173</v>
      </c>
      <c r="P5602" s="2">
        <f t="shared" ref="P5602:P5665" si="1399">-N$213*P5601-N$214*P5600+N$215*O5602+N$216*O5601+N$217*O5600</f>
        <v>-8.5302066393376334E-3</v>
      </c>
      <c r="Q5602" s="2">
        <f t="shared" ref="Q5602:Q5665" si="1400">-O$213*Q5601-O$214*Q5600+O$215*P5602+O$216*P5601+O$217*P5600</f>
        <v>-1.5991872728345922E-2</v>
      </c>
      <c r="R5602" s="2">
        <f t="shared" ref="R5602:R5665" si="1401">-P$213*R5601-P$214*R5600+P$215*Q5602+P$216*Q5601+P$217*Q5600</f>
        <v>4.9403599413937339E-3</v>
      </c>
      <c r="S5602" s="2">
        <f t="shared" si="1390"/>
        <v>0.92782212334334169</v>
      </c>
      <c r="T5602" s="25">
        <f t="shared" si="1391"/>
        <v>2.4407156350527897E-5</v>
      </c>
    </row>
    <row r="5603" spans="1:20" x14ac:dyDescent="0.2">
      <c r="A5603" s="20">
        <v>5378</v>
      </c>
      <c r="B5603" s="2">
        <f t="shared" si="1386"/>
        <v>0.56364780469269904</v>
      </c>
      <c r="C5603" s="2">
        <f t="shared" si="1392"/>
        <v>2.9448752409024563</v>
      </c>
      <c r="D5603" s="2">
        <f t="shared" si="1393"/>
        <v>0.77297435356874999</v>
      </c>
      <c r="E5603" s="2">
        <f t="shared" si="1394"/>
        <v>-2.542423864568514</v>
      </c>
      <c r="F5603" s="2">
        <f t="shared" si="1395"/>
        <v>-0.79109331445398534</v>
      </c>
      <c r="G5603" s="2">
        <f t="shared" si="1396"/>
        <v>0.78235884152962898</v>
      </c>
      <c r="H5603" s="2">
        <f t="shared" si="1387"/>
        <v>0.31769884773489898</v>
      </c>
      <c r="I5603" s="25">
        <f t="shared" si="1388"/>
        <v>0.6120853569195831</v>
      </c>
      <c r="L5603" s="20">
        <v>5378</v>
      </c>
      <c r="M5603" s="2">
        <f t="shared" si="1389"/>
        <v>0.71882231963932564</v>
      </c>
      <c r="N5603" s="2">
        <f t="shared" si="1397"/>
        <v>-0.26040364477964645</v>
      </c>
      <c r="O5603" s="2">
        <f t="shared" si="1398"/>
        <v>-3.6500951562557782E-2</v>
      </c>
      <c r="P5603" s="2">
        <f t="shared" si="1399"/>
        <v>6.3501606562539337E-2</v>
      </c>
      <c r="Q5603" s="2">
        <f t="shared" si="1400"/>
        <v>-1.7592607241665843E-2</v>
      </c>
      <c r="R5603" s="2">
        <f t="shared" si="1401"/>
        <v>-1.3134691522081196E-4</v>
      </c>
      <c r="S5603" s="2">
        <f t="shared" si="1390"/>
        <v>0.31769884773489898</v>
      </c>
      <c r="T5603" s="25">
        <f t="shared" si="1391"/>
        <v>1.7252012138023167E-8</v>
      </c>
    </row>
    <row r="5604" spans="1:20" x14ac:dyDescent="0.2">
      <c r="A5604" s="20">
        <v>5379</v>
      </c>
      <c r="B5604" s="2">
        <f t="shared" si="1386"/>
        <v>-0.10103199820314809</v>
      </c>
      <c r="C5604" s="2">
        <f t="shared" si="1392"/>
        <v>2.2637720681626452</v>
      </c>
      <c r="D5604" s="2">
        <f t="shared" si="1393"/>
        <v>2.7967647500423305</v>
      </c>
      <c r="E5604" s="2">
        <f t="shared" si="1394"/>
        <v>-1.3093103604965368</v>
      </c>
      <c r="F5604" s="2">
        <f t="shared" si="1395"/>
        <v>-1.5658437531091969</v>
      </c>
      <c r="G5604" s="2">
        <f t="shared" si="1396"/>
        <v>0.25800139864892768</v>
      </c>
      <c r="H5604" s="2">
        <f t="shared" si="1387"/>
        <v>1.020746466092092E-2</v>
      </c>
      <c r="I5604" s="25">
        <f t="shared" si="1388"/>
        <v>6.6564721704802904E-2</v>
      </c>
      <c r="L5604" s="20">
        <v>5379</v>
      </c>
      <c r="M5604" s="2">
        <f t="shared" si="1389"/>
        <v>-0.38747698799291846</v>
      </c>
      <c r="N5604" s="2">
        <f t="shared" si="1397"/>
        <v>0.32598035806948944</v>
      </c>
      <c r="O5604" s="2">
        <f t="shared" si="1398"/>
        <v>-0.21267035431964904</v>
      </c>
      <c r="P5604" s="2">
        <f t="shared" si="1399"/>
        <v>5.455080575866518E-2</v>
      </c>
      <c r="Q5604" s="2">
        <f t="shared" si="1400"/>
        <v>3.2422374174124685E-3</v>
      </c>
      <c r="R5604" s="2">
        <f t="shared" si="1401"/>
        <v>-5.0355490878544497E-3</v>
      </c>
      <c r="S5604" s="2">
        <f t="shared" si="1390"/>
        <v>1.020746466092092E-2</v>
      </c>
      <c r="T5604" s="25">
        <f t="shared" si="1391"/>
        <v>2.5356754616191782E-5</v>
      </c>
    </row>
    <row r="5605" spans="1:20" x14ac:dyDescent="0.2">
      <c r="A5605" s="20">
        <v>5380</v>
      </c>
      <c r="B5605" s="2">
        <f t="shared" si="1386"/>
        <v>-0.71819487367555934</v>
      </c>
      <c r="C5605" s="2">
        <f t="shared" si="1392"/>
        <v>0.51798151935163339</v>
      </c>
      <c r="D5605" s="2">
        <f t="shared" si="1393"/>
        <v>3.5051929839162952</v>
      </c>
      <c r="E5605" s="2">
        <f t="shared" si="1394"/>
        <v>0.53959226465567833</v>
      </c>
      <c r="F5605" s="2">
        <f t="shared" si="1395"/>
        <v>-1.6041534076935893</v>
      </c>
      <c r="G5605" s="2">
        <f t="shared" si="1396"/>
        <v>-0.38769813339941489</v>
      </c>
      <c r="H5605" s="2">
        <f t="shared" si="1387"/>
        <v>0.51580387657385263</v>
      </c>
      <c r="I5605" s="25">
        <f t="shared" si="1388"/>
        <v>0.1503098426413905</v>
      </c>
      <c r="L5605" s="20">
        <v>5380</v>
      </c>
      <c r="M5605" s="2">
        <f t="shared" si="1389"/>
        <v>-0.99963290219982259</v>
      </c>
      <c r="N5605" s="2">
        <f t="shared" si="1397"/>
        <v>0.49664666588671313</v>
      </c>
      <c r="O5605" s="2">
        <f t="shared" si="1398"/>
        <v>-0.11762455250752137</v>
      </c>
      <c r="P5605" s="2">
        <f t="shared" si="1399"/>
        <v>-2.3967791603342541E-2</v>
      </c>
      <c r="Q5605" s="2">
        <f t="shared" si="1400"/>
        <v>1.9942306981789004E-2</v>
      </c>
      <c r="R5605" s="2">
        <f t="shared" si="1401"/>
        <v>-3.5179936048009694E-3</v>
      </c>
      <c r="S5605" s="2">
        <f t="shared" si="1390"/>
        <v>0.51580387657385263</v>
      </c>
      <c r="T5605" s="25">
        <f t="shared" si="1391"/>
        <v>1.2376279003420519E-5</v>
      </c>
    </row>
    <row r="5606" spans="1:20" x14ac:dyDescent="0.2">
      <c r="A5606" s="20">
        <v>5381</v>
      </c>
      <c r="B5606" s="2">
        <f t="shared" si="1386"/>
        <v>-0.99757947795409518</v>
      </c>
      <c r="C5606" s="2">
        <f t="shared" si="1392"/>
        <v>-1.4714238316949291</v>
      </c>
      <c r="D5606" s="2">
        <f t="shared" si="1393"/>
        <v>2.5650741873032179</v>
      </c>
      <c r="E5606" s="2">
        <f t="shared" si="1394"/>
        <v>2.1347162163786013</v>
      </c>
      <c r="F5606" s="2">
        <f t="shared" si="1395"/>
        <v>-0.88800464905126386</v>
      </c>
      <c r="G5606" s="2">
        <f t="shared" si="1396"/>
        <v>-0.85105717535956371</v>
      </c>
      <c r="H5606" s="2">
        <f t="shared" si="1387"/>
        <v>0.99516481483516506</v>
      </c>
      <c r="I5606" s="25">
        <f t="shared" si="1388"/>
        <v>0.72429831573099923</v>
      </c>
      <c r="L5606" s="20">
        <v>5381</v>
      </c>
      <c r="M5606" s="2">
        <f t="shared" si="1389"/>
        <v>-0.33697247949167641</v>
      </c>
      <c r="N5606" s="2">
        <f t="shared" si="1397"/>
        <v>3.3947183168531347E-2</v>
      </c>
      <c r="O5606" s="2">
        <f t="shared" si="1398"/>
        <v>0.1274260168837115</v>
      </c>
      <c r="P5606" s="2">
        <f t="shared" si="1399"/>
        <v>-7.1920636048989184E-2</v>
      </c>
      <c r="Q5606" s="2">
        <f t="shared" si="1400"/>
        <v>1.1210261736602873E-2</v>
      </c>
      <c r="R5606" s="2">
        <f t="shared" si="1401"/>
        <v>2.4860045620877782E-3</v>
      </c>
      <c r="S5606" s="2">
        <f t="shared" si="1390"/>
        <v>0.99516481483516506</v>
      </c>
      <c r="T5606" s="25">
        <f t="shared" si="1391"/>
        <v>6.1802186827212464E-6</v>
      </c>
    </row>
    <row r="5607" spans="1:20" x14ac:dyDescent="0.2">
      <c r="A5607" s="20">
        <v>5382</v>
      </c>
      <c r="B5607" s="2">
        <f t="shared" si="1386"/>
        <v>-0.80778686614141448</v>
      </c>
      <c r="C5607" s="2">
        <f t="shared" si="1392"/>
        <v>-2.7687955630637857</v>
      </c>
      <c r="D5607" s="2">
        <f t="shared" si="1393"/>
        <v>0.41856092001165079</v>
      </c>
      <c r="E5607" s="2">
        <f t="shared" si="1394"/>
        <v>2.7258497756776592</v>
      </c>
      <c r="F5607" s="2">
        <f t="shared" si="1395"/>
        <v>0.2457865714952569</v>
      </c>
      <c r="G5607" s="2">
        <f t="shared" si="1396"/>
        <v>-0.91415072961291433</v>
      </c>
      <c r="H5607" s="2">
        <f t="shared" si="1387"/>
        <v>0.65251962111056749</v>
      </c>
      <c r="I5607" s="25">
        <f t="shared" si="1388"/>
        <v>0.83567155645182356</v>
      </c>
      <c r="L5607" s="20">
        <v>5382</v>
      </c>
      <c r="M5607" s="2">
        <f t="shared" si="1389"/>
        <v>0.75542372022162674</v>
      </c>
      <c r="N5607" s="2">
        <f t="shared" si="1397"/>
        <v>-0.47204461575925571</v>
      </c>
      <c r="O5607" s="2">
        <f t="shared" si="1398"/>
        <v>0.20997216318724524</v>
      </c>
      <c r="P5607" s="2">
        <f t="shared" si="1399"/>
        <v>-2.8154208755179926E-2</v>
      </c>
      <c r="Q5607" s="2">
        <f t="shared" si="1400"/>
        <v>-1.1818056441853467E-2</v>
      </c>
      <c r="R5607" s="2">
        <f t="shared" si="1401"/>
        <v>5.319639666294982E-3</v>
      </c>
      <c r="S5607" s="2">
        <f t="shared" si="1390"/>
        <v>0.65251962111056749</v>
      </c>
      <c r="T5607" s="25">
        <f t="shared" si="1391"/>
        <v>2.8298566179218986E-5</v>
      </c>
    </row>
    <row r="5608" spans="1:20" x14ac:dyDescent="0.2">
      <c r="A5608" s="20">
        <v>5383</v>
      </c>
      <c r="B5608" s="2">
        <f t="shared" si="1386"/>
        <v>-0.23807946916421599</v>
      </c>
      <c r="C5608" s="2">
        <f t="shared" si="1392"/>
        <v>-2.7639594774996574</v>
      </c>
      <c r="D5608" s="2">
        <f t="shared" si="1393"/>
        <v>-1.9248080881561751</v>
      </c>
      <c r="E5608" s="2">
        <f t="shared" si="1394"/>
        <v>2.034973592897853</v>
      </c>
      <c r="F5608" s="2">
        <f t="shared" si="1395"/>
        <v>1.2639805269464284</v>
      </c>
      <c r="G5608" s="2">
        <f t="shared" si="1396"/>
        <v>-0.54730491173013984</v>
      </c>
      <c r="H5608" s="2">
        <f t="shared" si="1387"/>
        <v>5.6681833637514875E-2</v>
      </c>
      <c r="I5608" s="25">
        <f t="shared" si="1388"/>
        <v>0.29954266640393618</v>
      </c>
      <c r="L5608" s="20">
        <v>5383</v>
      </c>
      <c r="M5608" s="2">
        <f t="shared" si="1389"/>
        <v>0.88443976536777968</v>
      </c>
      <c r="N5608" s="2">
        <f t="shared" si="1397"/>
        <v>-0.37604523712726001</v>
      </c>
      <c r="O5608" s="2">
        <f t="shared" si="1398"/>
        <v>2.4744066226505428E-2</v>
      </c>
      <c r="P5608" s="2">
        <f t="shared" si="1399"/>
        <v>5.1516844321757599E-2</v>
      </c>
      <c r="Q5608" s="2">
        <f t="shared" si="1400"/>
        <v>-1.9774990525717955E-2</v>
      </c>
      <c r="R5608" s="2">
        <f t="shared" si="1401"/>
        <v>1.3692208061287302E-3</v>
      </c>
      <c r="S5608" s="2">
        <f t="shared" si="1390"/>
        <v>5.6681833637514875E-2</v>
      </c>
      <c r="T5608" s="25">
        <f t="shared" si="1391"/>
        <v>1.8747656159358098E-6</v>
      </c>
    </row>
    <row r="5609" spans="1:20" x14ac:dyDescent="0.2">
      <c r="A5609" s="20">
        <v>5384</v>
      </c>
      <c r="B5609" s="2">
        <f t="shared" si="1386"/>
        <v>0.44360042225491292</v>
      </c>
      <c r="C5609" s="2">
        <f t="shared" si="1392"/>
        <v>-1.4591900616092361</v>
      </c>
      <c r="D5609" s="2">
        <f t="shared" si="1393"/>
        <v>-3.3629097765081268</v>
      </c>
      <c r="E5609" s="2">
        <f t="shared" si="1394"/>
        <v>0.38701753203867223</v>
      </c>
      <c r="F5609" s="2">
        <f t="shared" si="1395"/>
        <v>1.6877046903341448</v>
      </c>
      <c r="G5609" s="2">
        <f t="shared" si="1396"/>
        <v>7.6946958014462968E-2</v>
      </c>
      <c r="H5609" s="2">
        <f t="shared" si="1387"/>
        <v>0.19678133462473704</v>
      </c>
      <c r="I5609" s="25">
        <f t="shared" si="1388"/>
        <v>5.9208343476795265E-3</v>
      </c>
      <c r="L5609" s="20">
        <v>5384</v>
      </c>
      <c r="M5609" s="2">
        <f t="shared" si="1389"/>
        <v>-0.11445650552514096</v>
      </c>
      <c r="N5609" s="2">
        <f t="shared" si="1397"/>
        <v>0.19951880034501757</v>
      </c>
      <c r="O5609" s="2">
        <f t="shared" si="1398"/>
        <v>-0.19203975463839856</v>
      </c>
      <c r="P5609" s="2">
        <f t="shared" si="1399"/>
        <v>6.5489264807438829E-2</v>
      </c>
      <c r="Q5609" s="2">
        <f t="shared" si="1400"/>
        <v>-2.5131858815688685E-3</v>
      </c>
      <c r="R5609" s="2">
        <f t="shared" si="1401"/>
        <v>-4.3273441129138574E-3</v>
      </c>
      <c r="S5609" s="2">
        <f t="shared" si="1390"/>
        <v>0.19678133462473704</v>
      </c>
      <c r="T5609" s="25">
        <f t="shared" si="1391"/>
        <v>1.8725907071570221E-5</v>
      </c>
    </row>
    <row r="5610" spans="1:20" x14ac:dyDescent="0.2">
      <c r="A5610" s="20">
        <v>5385</v>
      </c>
      <c r="B5610" s="2">
        <f t="shared" si="1386"/>
        <v>0.91664810363986049</v>
      </c>
      <c r="C5610" s="2">
        <f t="shared" si="1392"/>
        <v>0.53185924072967872</v>
      </c>
      <c r="D5610" s="2">
        <f t="shared" si="1393"/>
        <v>-3.2193824500535388</v>
      </c>
      <c r="E5610" s="2">
        <f t="shared" si="1394"/>
        <v>-1.4429589214540437</v>
      </c>
      <c r="F5610" s="2">
        <f t="shared" si="1395"/>
        <v>1.3176749667444769</v>
      </c>
      <c r="G5610" s="2">
        <f t="shared" si="1396"/>
        <v>0.66500947107547226</v>
      </c>
      <c r="H5610" s="2">
        <f t="shared" si="1387"/>
        <v>0.84024374590655238</v>
      </c>
      <c r="I5610" s="25">
        <f t="shared" si="1388"/>
        <v>0.44223759662007939</v>
      </c>
      <c r="L5610" s="20">
        <v>5385</v>
      </c>
      <c r="M5610" s="2">
        <f t="shared" si="1389"/>
        <v>-0.96738817002206823</v>
      </c>
      <c r="N5610" s="2">
        <f t="shared" si="1397"/>
        <v>0.5206396060649513</v>
      </c>
      <c r="O5610" s="2">
        <f t="shared" si="1398"/>
        <v>-0.16391825474862803</v>
      </c>
      <c r="P5610" s="2">
        <f t="shared" si="1399"/>
        <v>-4.0557584459183227E-3</v>
      </c>
      <c r="Q5610" s="2">
        <f t="shared" si="1400"/>
        <v>1.7953645740422158E-2</v>
      </c>
      <c r="R5610" s="2">
        <f t="shared" si="1401"/>
        <v>-4.5053141973484482E-3</v>
      </c>
      <c r="S5610" s="2">
        <f t="shared" si="1390"/>
        <v>0.84024374590655238</v>
      </c>
      <c r="T5610" s="25">
        <f t="shared" si="1391"/>
        <v>2.0297856016829492E-5</v>
      </c>
    </row>
    <row r="5611" spans="1:20" x14ac:dyDescent="0.2">
      <c r="A5611" s="20">
        <v>5386</v>
      </c>
      <c r="B5611" s="2">
        <f t="shared" si="1386"/>
        <v>0.95858185886135105</v>
      </c>
      <c r="C5611" s="2">
        <f t="shared" si="1392"/>
        <v>2.2727668316235277</v>
      </c>
      <c r="D5611" s="2">
        <f t="shared" si="1393"/>
        <v>-1.5617292531003419</v>
      </c>
      <c r="E5611" s="2">
        <f t="shared" si="1394"/>
        <v>-2.5942892473318153</v>
      </c>
      <c r="F5611" s="2">
        <f t="shared" si="1395"/>
        <v>0.32792211705557345</v>
      </c>
      <c r="G5611" s="2">
        <f t="shared" si="1396"/>
        <v>0.94030763883005897</v>
      </c>
      <c r="H5611" s="2">
        <f t="shared" si="1387"/>
        <v>0.91887918013808312</v>
      </c>
      <c r="I5611" s="25">
        <f t="shared" si="1388"/>
        <v>0.88417845564216058</v>
      </c>
      <c r="L5611" s="20">
        <v>5386</v>
      </c>
      <c r="M5611" s="2">
        <f t="shared" si="1389"/>
        <v>-0.58662470446817738</v>
      </c>
      <c r="N5611" s="2">
        <f t="shared" si="1397"/>
        <v>0.17779679674551116</v>
      </c>
      <c r="O5611" s="2">
        <f t="shared" si="1398"/>
        <v>7.3245653221409579E-2</v>
      </c>
      <c r="P5611" s="2">
        <f t="shared" si="1399"/>
        <v>-6.8428535853838318E-2</v>
      </c>
      <c r="Q5611" s="2">
        <f t="shared" si="1400"/>
        <v>1.552447139185581E-2</v>
      </c>
      <c r="R5611" s="2">
        <f t="shared" si="1401"/>
        <v>1.062273041363531E-3</v>
      </c>
      <c r="S5611" s="2">
        <f t="shared" si="1390"/>
        <v>0.91887918013808312</v>
      </c>
      <c r="T5611" s="25">
        <f t="shared" si="1391"/>
        <v>1.128424014407726E-6</v>
      </c>
    </row>
    <row r="5612" spans="1:20" x14ac:dyDescent="0.2">
      <c r="A5612" s="20">
        <v>5387</v>
      </c>
      <c r="B5612" s="2">
        <f t="shared" si="1386"/>
        <v>0.54967958760567537</v>
      </c>
      <c r="C5612" s="2">
        <f t="shared" si="1392"/>
        <v>2.9447566686434796</v>
      </c>
      <c r="D5612" s="2">
        <f t="shared" si="1393"/>
        <v>0.83042961427867679</v>
      </c>
      <c r="E5612" s="2">
        <f t="shared" si="1394"/>
        <v>-2.5254848033017301</v>
      </c>
      <c r="F5612" s="2">
        <f t="shared" si="1395"/>
        <v>-0.81605762820898509</v>
      </c>
      <c r="G5612" s="2">
        <f t="shared" si="1396"/>
        <v>0.77336443133071098</v>
      </c>
      <c r="H5612" s="2">
        <f t="shared" si="1387"/>
        <v>0.30214764903034536</v>
      </c>
      <c r="I5612" s="25">
        <f t="shared" si="1388"/>
        <v>0.598092543647474</v>
      </c>
      <c r="L5612" s="20">
        <v>5387</v>
      </c>
      <c r="M5612" s="2">
        <f t="shared" si="1389"/>
        <v>0.54225214875860728</v>
      </c>
      <c r="N5612" s="2">
        <f t="shared" si="1397"/>
        <v>-0.39178751002135809</v>
      </c>
      <c r="O5612" s="2">
        <f t="shared" si="1398"/>
        <v>0.21700051560149763</v>
      </c>
      <c r="P5612" s="2">
        <f t="shared" si="1399"/>
        <v>-4.5535462742412693E-2</v>
      </c>
      <c r="Q5612" s="2">
        <f t="shared" si="1400"/>
        <v>-6.7028205545034405E-3</v>
      </c>
      <c r="R5612" s="2">
        <f t="shared" si="1401"/>
        <v>5.2751599451323792E-3</v>
      </c>
      <c r="S5612" s="2">
        <f t="shared" si="1390"/>
        <v>0.30214764903034536</v>
      </c>
      <c r="T5612" s="25">
        <f t="shared" si="1391"/>
        <v>2.7827312446729045E-5</v>
      </c>
    </row>
    <row r="5613" spans="1:20" x14ac:dyDescent="0.2">
      <c r="A5613" s="20">
        <v>5388</v>
      </c>
      <c r="B5613" s="2">
        <f t="shared" si="1386"/>
        <v>-0.11774558268175307</v>
      </c>
      <c r="C5613" s="2">
        <f t="shared" si="1392"/>
        <v>2.2317814313082014</v>
      </c>
      <c r="D5613" s="2">
        <f t="shared" si="1393"/>
        <v>2.8320244582417766</v>
      </c>
      <c r="E5613" s="2">
        <f t="shared" si="1394"/>
        <v>-1.268905394490232</v>
      </c>
      <c r="F5613" s="2">
        <f t="shared" si="1395"/>
        <v>-1.5762327196746697</v>
      </c>
      <c r="G5613" s="2">
        <f t="shared" si="1396"/>
        <v>0.24269584762394822</v>
      </c>
      <c r="H5613" s="2">
        <f t="shared" si="1387"/>
        <v>1.386402224106555E-2</v>
      </c>
      <c r="I5613" s="25">
        <f t="shared" si="1388"/>
        <v>5.8901274453906693E-2</v>
      </c>
      <c r="L5613" s="20">
        <v>5388</v>
      </c>
      <c r="M5613" s="2">
        <f t="shared" si="1389"/>
        <v>0.97960324643700147</v>
      </c>
      <c r="N5613" s="2">
        <f t="shared" si="1397"/>
        <v>-0.46173128147232634</v>
      </c>
      <c r="O5613" s="2">
        <f t="shared" si="1398"/>
        <v>8.4017985885756014E-2</v>
      </c>
      <c r="P5613" s="2">
        <f t="shared" si="1399"/>
        <v>3.5428279796949493E-2</v>
      </c>
      <c r="Q5613" s="2">
        <f t="shared" si="1400"/>
        <v>-2.0382109401507819E-2</v>
      </c>
      <c r="R5613" s="2">
        <f t="shared" si="1401"/>
        <v>2.7607171830372423E-3</v>
      </c>
      <c r="S5613" s="2">
        <f t="shared" si="1390"/>
        <v>1.386402224106555E-2</v>
      </c>
      <c r="T5613" s="25">
        <f t="shared" si="1391"/>
        <v>7.6215593647170858E-6</v>
      </c>
    </row>
    <row r="5614" spans="1:20" x14ac:dyDescent="0.2">
      <c r="A5614" s="20">
        <v>5389</v>
      </c>
      <c r="B5614" s="2">
        <f t="shared" si="1386"/>
        <v>-0.72979316560812035</v>
      </c>
      <c r="C5614" s="2">
        <f t="shared" si="1392"/>
        <v>0.46916451428183042</v>
      </c>
      <c r="D5614" s="2">
        <f t="shared" si="1393"/>
        <v>3.5016739478909353</v>
      </c>
      <c r="E5614" s="2">
        <f t="shared" si="1394"/>
        <v>0.58446004854374811</v>
      </c>
      <c r="F5614" s="2">
        <f t="shared" si="1395"/>
        <v>-1.595080933761708</v>
      </c>
      <c r="G5614" s="2">
        <f t="shared" si="1396"/>
        <v>-0.40211638544758349</v>
      </c>
      <c r="H5614" s="2">
        <f t="shared" si="1387"/>
        <v>0.53259806456832137</v>
      </c>
      <c r="I5614" s="25">
        <f t="shared" si="1388"/>
        <v>0.16169758744542953</v>
      </c>
      <c r="L5614" s="20">
        <v>5389</v>
      </c>
      <c r="M5614" s="2">
        <f t="shared" si="1389"/>
        <v>0.1676815165547709</v>
      </c>
      <c r="N5614" s="2">
        <f t="shared" si="1397"/>
        <v>5.7163689369335718E-2</v>
      </c>
      <c r="O5614" s="2">
        <f t="shared" si="1398"/>
        <v>-0.15611137819918594</v>
      </c>
      <c r="P5614" s="2">
        <f t="shared" si="1399"/>
        <v>7.1210886566695303E-2</v>
      </c>
      <c r="Q5614" s="2">
        <f t="shared" si="1400"/>
        <v>-8.0684102340355598E-3</v>
      </c>
      <c r="R5614" s="2">
        <f t="shared" si="1401"/>
        <v>-3.2744253868081407E-3</v>
      </c>
      <c r="S5614" s="2">
        <f t="shared" si="1390"/>
        <v>0.53259806456832137</v>
      </c>
      <c r="T5614" s="25">
        <f t="shared" si="1391"/>
        <v>1.0721861613773641E-5</v>
      </c>
    </row>
    <row r="5615" spans="1:20" x14ac:dyDescent="0.2">
      <c r="A5615" s="20">
        <v>5390</v>
      </c>
      <c r="B5615" s="2">
        <f t="shared" si="1386"/>
        <v>-0.99860761941638931</v>
      </c>
      <c r="C5615" s="2">
        <f t="shared" si="1392"/>
        <v>-1.5141078047090599</v>
      </c>
      <c r="D5615" s="2">
        <f t="shared" si="1393"/>
        <v>2.5244314646822335</v>
      </c>
      <c r="E5615" s="2">
        <f t="shared" si="1394"/>
        <v>2.1629447983074308</v>
      </c>
      <c r="F5615" s="2">
        <f t="shared" si="1395"/>
        <v>-0.86373766087349702</v>
      </c>
      <c r="G5615" s="2">
        <f t="shared" si="1396"/>
        <v>-0.85780699920126791</v>
      </c>
      <c r="H5615" s="2">
        <f t="shared" si="1387"/>
        <v>0.99721717755646822</v>
      </c>
      <c r="I5615" s="25">
        <f t="shared" si="1388"/>
        <v>0.73583284787868408</v>
      </c>
      <c r="L5615" s="20">
        <v>5390</v>
      </c>
      <c r="M5615" s="2">
        <f t="shared" si="1389"/>
        <v>-0.8580818508247019</v>
      </c>
      <c r="N5615" s="2">
        <f t="shared" si="1397"/>
        <v>0.50315869370712296</v>
      </c>
      <c r="O5615" s="2">
        <f t="shared" si="1398"/>
        <v>-0.19715432279091508</v>
      </c>
      <c r="P5615" s="2">
        <f t="shared" si="1399"/>
        <v>1.6179354104138045E-2</v>
      </c>
      <c r="Q5615" s="2">
        <f t="shared" si="1400"/>
        <v>1.4534807372211637E-2</v>
      </c>
      <c r="R5615" s="2">
        <f t="shared" si="1401"/>
        <v>-5.1337440438350502E-3</v>
      </c>
      <c r="S5615" s="2">
        <f t="shared" si="1390"/>
        <v>0.99721717755646822</v>
      </c>
      <c r="T5615" s="25">
        <f t="shared" si="1391"/>
        <v>2.6355327907611855E-5</v>
      </c>
    </row>
    <row r="5616" spans="1:20" x14ac:dyDescent="0.2">
      <c r="A5616" s="20">
        <v>5391</v>
      </c>
      <c r="B5616" s="2">
        <f t="shared" si="1386"/>
        <v>-0.79776130613861373</v>
      </c>
      <c r="C5616" s="2">
        <f t="shared" si="1392"/>
        <v>-2.7852715645582062</v>
      </c>
      <c r="D5616" s="2">
        <f t="shared" si="1393"/>
        <v>0.35990941830373357</v>
      </c>
      <c r="E5616" s="2">
        <f t="shared" si="1394"/>
        <v>2.7241628124823691</v>
      </c>
      <c r="F5616" s="2">
        <f t="shared" si="1395"/>
        <v>0.27383493019676952</v>
      </c>
      <c r="G5616" s="2">
        <f t="shared" si="1396"/>
        <v>-0.91005757762649142</v>
      </c>
      <c r="H5616" s="2">
        <f t="shared" si="1387"/>
        <v>0.636423101571987</v>
      </c>
      <c r="I5616" s="25">
        <f t="shared" si="1388"/>
        <v>0.82820479459539742</v>
      </c>
      <c r="L5616" s="20">
        <v>5391</v>
      </c>
      <c r="M5616" s="2">
        <f t="shared" si="1389"/>
        <v>-0.78954674179911577</v>
      </c>
      <c r="N5616" s="2">
        <f t="shared" si="1397"/>
        <v>0.3074832194247778</v>
      </c>
      <c r="O5616" s="2">
        <f t="shared" si="1398"/>
        <v>1.3230582815276564E-2</v>
      </c>
      <c r="P5616" s="2">
        <f t="shared" si="1399"/>
        <v>-5.9485457722700988E-2</v>
      </c>
      <c r="Q5616" s="2">
        <f t="shared" si="1400"/>
        <v>1.8602010556224249E-2</v>
      </c>
      <c r="R5616" s="2">
        <f t="shared" si="1401"/>
        <v>-4.4607854083376496E-4</v>
      </c>
      <c r="S5616" s="2">
        <f t="shared" si="1390"/>
        <v>0.636423101571987</v>
      </c>
      <c r="T5616" s="25">
        <f t="shared" si="1391"/>
        <v>1.9898606459238091E-7</v>
      </c>
    </row>
    <row r="5617" spans="1:20" x14ac:dyDescent="0.2">
      <c r="A5617" s="20">
        <v>5392</v>
      </c>
      <c r="B5617" s="2">
        <f t="shared" si="1386"/>
        <v>-0.22171538521974921</v>
      </c>
      <c r="C5617" s="2">
        <f t="shared" si="1392"/>
        <v>-2.7464785865269219</v>
      </c>
      <c r="D5617" s="2">
        <f t="shared" si="1393"/>
        <v>-1.9738836512428168</v>
      </c>
      <c r="E5617" s="2">
        <f t="shared" si="1394"/>
        <v>2.0041644897287134</v>
      </c>
      <c r="F5617" s="2">
        <f t="shared" si="1395"/>
        <v>1.2826186748066839</v>
      </c>
      <c r="G5617" s="2">
        <f t="shared" si="1396"/>
        <v>-0.53429385725206191</v>
      </c>
      <c r="H5617" s="2">
        <f t="shared" si="1387"/>
        <v>4.9157712043141788E-2</v>
      </c>
      <c r="I5617" s="25">
        <f t="shared" si="1388"/>
        <v>0.2854699258972867</v>
      </c>
      <c r="L5617" s="20">
        <v>5392</v>
      </c>
      <c r="M5617" s="2">
        <f t="shared" si="1389"/>
        <v>0.28588508199903101</v>
      </c>
      <c r="N5617" s="2">
        <f t="shared" si="1397"/>
        <v>-0.28032083584722478</v>
      </c>
      <c r="O5617" s="2">
        <f t="shared" si="1398"/>
        <v>0.20674273134948953</v>
      </c>
      <c r="P5617" s="2">
        <f t="shared" si="1399"/>
        <v>-5.9289387873099481E-2</v>
      </c>
      <c r="Q5617" s="2">
        <f t="shared" si="1400"/>
        <v>-1.0536418245138781E-3</v>
      </c>
      <c r="R5617" s="2">
        <f t="shared" si="1401"/>
        <v>4.8104640069936066E-3</v>
      </c>
      <c r="S5617" s="2">
        <f t="shared" si="1390"/>
        <v>4.9157712043141788E-2</v>
      </c>
      <c r="T5617" s="25">
        <f t="shared" si="1391"/>
        <v>2.3140563962580986E-5</v>
      </c>
    </row>
    <row r="5618" spans="1:20" x14ac:dyDescent="0.2">
      <c r="A5618" s="20">
        <v>5393</v>
      </c>
      <c r="B5618" s="2">
        <f t="shared" si="1386"/>
        <v>0.45860674576677407</v>
      </c>
      <c r="C5618" s="2">
        <f t="shared" si="1392"/>
        <v>-1.4159738143403229</v>
      </c>
      <c r="D5618" s="2">
        <f t="shared" si="1393"/>
        <v>-3.3793283968270371</v>
      </c>
      <c r="E5618" s="2">
        <f t="shared" si="1394"/>
        <v>0.34157629152163405</v>
      </c>
      <c r="F5618" s="2">
        <f t="shared" si="1395"/>
        <v>1.6881668151853786</v>
      </c>
      <c r="G5618" s="2">
        <f t="shared" si="1396"/>
        <v>9.2756612759830812E-2</v>
      </c>
      <c r="H5618" s="2">
        <f t="shared" si="1387"/>
        <v>0.21032014726279055</v>
      </c>
      <c r="I5618" s="25">
        <f t="shared" si="1388"/>
        <v>8.6037892106772089E-3</v>
      </c>
      <c r="L5618" s="20">
        <v>5393</v>
      </c>
      <c r="M5618" s="2">
        <f t="shared" si="1389"/>
        <v>0.99673209450230993</v>
      </c>
      <c r="N5618" s="2">
        <f t="shared" si="1397"/>
        <v>-0.51063607664618849</v>
      </c>
      <c r="O5618" s="2">
        <f t="shared" si="1398"/>
        <v>0.1365990809569208</v>
      </c>
      <c r="P5618" s="2">
        <f t="shared" si="1399"/>
        <v>1.6517518814574972E-2</v>
      </c>
      <c r="Q5618" s="2">
        <f t="shared" si="1400"/>
        <v>-1.9365601127452191E-2</v>
      </c>
      <c r="R5618" s="2">
        <f t="shared" si="1401"/>
        <v>3.9322964118661072E-3</v>
      </c>
      <c r="S5618" s="2">
        <f t="shared" si="1390"/>
        <v>0.21032014726279055</v>
      </c>
      <c r="T5618" s="25">
        <f t="shared" si="1391"/>
        <v>1.5462955070775062E-5</v>
      </c>
    </row>
    <row r="5619" spans="1:20" x14ac:dyDescent="0.2">
      <c r="A5619" s="20">
        <v>5394</v>
      </c>
      <c r="B5619" s="2">
        <f t="shared" si="1386"/>
        <v>0.92323895829077485</v>
      </c>
      <c r="C5619" s="2">
        <f t="shared" si="1392"/>
        <v>0.58048556793171868</v>
      </c>
      <c r="D5619" s="2">
        <f t="shared" si="1393"/>
        <v>-3.1954221939207317</v>
      </c>
      <c r="E5619" s="2">
        <f t="shared" si="1394"/>
        <v>-1.4816605738648649</v>
      </c>
      <c r="F5619" s="2">
        <f t="shared" si="1395"/>
        <v>1.2997437240482539</v>
      </c>
      <c r="G5619" s="2">
        <f t="shared" si="1396"/>
        <v>0.67618219842872274</v>
      </c>
      <c r="H5619" s="2">
        <f t="shared" si="1387"/>
        <v>0.85237017410583504</v>
      </c>
      <c r="I5619" s="25">
        <f t="shared" si="1388"/>
        <v>0.45722236547190059</v>
      </c>
      <c r="L5619" s="20">
        <v>5394</v>
      </c>
      <c r="M5619" s="2">
        <f t="shared" si="1389"/>
        <v>0.43646212515786587</v>
      </c>
      <c r="N5619" s="2">
        <f t="shared" si="1397"/>
        <v>-8.9745048329522487E-2</v>
      </c>
      <c r="O5619" s="2">
        <f t="shared" si="1398"/>
        <v>-0.10774725887139282</v>
      </c>
      <c r="P5619" s="2">
        <f t="shared" si="1399"/>
        <v>7.1259889927302519E-2</v>
      </c>
      <c r="Q5619" s="2">
        <f t="shared" si="1400"/>
        <v>-1.298090965288478E-2</v>
      </c>
      <c r="R5619" s="2">
        <f t="shared" si="1401"/>
        <v>-1.9606678116199441E-3</v>
      </c>
      <c r="S5619" s="2">
        <f t="shared" si="1390"/>
        <v>0.85237017410583504</v>
      </c>
      <c r="T5619" s="25">
        <f t="shared" si="1391"/>
        <v>3.8442182675225404E-6</v>
      </c>
    </row>
    <row r="5620" spans="1:20" x14ac:dyDescent="0.2">
      <c r="A5620" s="20">
        <v>5395</v>
      </c>
      <c r="B5620" s="2">
        <f t="shared" si="1386"/>
        <v>0.95365746272417995</v>
      </c>
      <c r="C5620" s="2">
        <f t="shared" si="1392"/>
        <v>2.3039335172682924</v>
      </c>
      <c r="D5620" s="2">
        <f t="shared" si="1393"/>
        <v>-1.5086590033644149</v>
      </c>
      <c r="E5620" s="2">
        <f t="shared" si="1394"/>
        <v>-2.6080493197776282</v>
      </c>
      <c r="F5620" s="2">
        <f t="shared" si="1395"/>
        <v>0.3000308504353158</v>
      </c>
      <c r="G5620" s="2">
        <f t="shared" si="1396"/>
        <v>0.94158873053828385</v>
      </c>
      <c r="H5620" s="2">
        <f t="shared" si="1387"/>
        <v>0.90946255620952066</v>
      </c>
      <c r="I5620" s="25">
        <f t="shared" si="1388"/>
        <v>0.88658933747669688</v>
      </c>
      <c r="L5620" s="20">
        <v>5395</v>
      </c>
      <c r="M5620" s="2">
        <f t="shared" si="1389"/>
        <v>-0.68042122332959309</v>
      </c>
      <c r="N5620" s="2">
        <f t="shared" si="1397"/>
        <v>0.44559644826983241</v>
      </c>
      <c r="O5620" s="2">
        <f t="shared" si="1398"/>
        <v>-0.21468519050839494</v>
      </c>
      <c r="P5620" s="2">
        <f t="shared" si="1399"/>
        <v>3.5125628581894941E-2</v>
      </c>
      <c r="Q5620" s="2">
        <f t="shared" si="1400"/>
        <v>9.9581345815463514E-3</v>
      </c>
      <c r="R5620" s="2">
        <f t="shared" si="1401"/>
        <v>-5.3532227829692029E-3</v>
      </c>
      <c r="S5620" s="2">
        <f t="shared" si="1390"/>
        <v>0.90946255620952066</v>
      </c>
      <c r="T5620" s="25">
        <f t="shared" si="1391"/>
        <v>2.8656994164100538E-5</v>
      </c>
    </row>
    <row r="5621" spans="1:20" x14ac:dyDescent="0.2">
      <c r="A5621" s="20">
        <v>5396</v>
      </c>
      <c r="B5621" s="2">
        <f t="shared" si="1386"/>
        <v>0.53555596112933912</v>
      </c>
      <c r="C5621" s="2">
        <f t="shared" si="1392"/>
        <v>2.9438055334793338</v>
      </c>
      <c r="D5621" s="2">
        <f t="shared" si="1393"/>
        <v>0.88765008992139871</v>
      </c>
      <c r="E5621" s="2">
        <f t="shared" si="1394"/>
        <v>-2.5078317187042196</v>
      </c>
      <c r="F5621" s="2">
        <f t="shared" si="1395"/>
        <v>-0.84079122024871988</v>
      </c>
      <c r="G5621" s="2">
        <f t="shared" si="1396"/>
        <v>0.76415136994592303</v>
      </c>
      <c r="H5621" s="2">
        <f t="shared" si="1387"/>
        <v>0.28682018750117022</v>
      </c>
      <c r="I5621" s="25">
        <f t="shared" si="1388"/>
        <v>0.58392731619023097</v>
      </c>
      <c r="L5621" s="20">
        <v>5396</v>
      </c>
      <c r="M5621" s="2">
        <f t="shared" si="1389"/>
        <v>-0.92957393832606172</v>
      </c>
      <c r="N5621" s="2">
        <f t="shared" si="1397"/>
        <v>0.41267570512502094</v>
      </c>
      <c r="O5621" s="2">
        <f t="shared" si="1398"/>
        <v>-4.7838428232818517E-2</v>
      </c>
      <c r="P5621" s="2">
        <f t="shared" si="1399"/>
        <v>-4.58038021324291E-2</v>
      </c>
      <c r="Q5621" s="2">
        <f t="shared" si="1400"/>
        <v>2.0197724224230319E-2</v>
      </c>
      <c r="R5621" s="2">
        <f t="shared" si="1401"/>
        <v>-1.9188957622055856E-3</v>
      </c>
      <c r="S5621" s="2">
        <f t="shared" si="1390"/>
        <v>0.28682018750117022</v>
      </c>
      <c r="T5621" s="25">
        <f t="shared" si="1391"/>
        <v>3.6821609462105555E-6</v>
      </c>
    </row>
    <row r="5622" spans="1:20" x14ac:dyDescent="0.2">
      <c r="A5622" s="20">
        <v>5397</v>
      </c>
      <c r="B5622" s="2">
        <f t="shared" si="1386"/>
        <v>-0.13442587727709715</v>
      </c>
      <c r="C5622" s="2">
        <f t="shared" si="1392"/>
        <v>2.1991598090647404</v>
      </c>
      <c r="D5622" s="2">
        <f t="shared" si="1393"/>
        <v>2.8664834760019433</v>
      </c>
      <c r="E5622" s="2">
        <f t="shared" si="1394"/>
        <v>-1.2281416743726681</v>
      </c>
      <c r="F5622" s="2">
        <f t="shared" si="1395"/>
        <v>-1.5861760423245714</v>
      </c>
      <c r="G5622" s="2">
        <f t="shared" si="1396"/>
        <v>0.22732167987346458</v>
      </c>
      <c r="H5622" s="2">
        <f t="shared" si="1387"/>
        <v>1.8070316481717183E-2</v>
      </c>
      <c r="I5622" s="25">
        <f t="shared" si="1388"/>
        <v>5.1675146140493913E-2</v>
      </c>
      <c r="L5622" s="20">
        <v>5397</v>
      </c>
      <c r="M5622" s="2">
        <f t="shared" si="1389"/>
        <v>6.7445735055387222E-3</v>
      </c>
      <c r="N5622" s="2">
        <f t="shared" si="1397"/>
        <v>-0.14652396459764244</v>
      </c>
      <c r="O5622" s="2">
        <f t="shared" si="1398"/>
        <v>0.18001593964393992</v>
      </c>
      <c r="P5622" s="2">
        <f t="shared" si="1399"/>
        <v>-6.8320354356464191E-2</v>
      </c>
      <c r="Q5622" s="2">
        <f t="shared" si="1400"/>
        <v>4.679469409163221E-3</v>
      </c>
      <c r="R5622" s="2">
        <f t="shared" si="1401"/>
        <v>3.9625692639001986E-3</v>
      </c>
      <c r="S5622" s="2">
        <f t="shared" si="1390"/>
        <v>1.8070316481717183E-2</v>
      </c>
      <c r="T5622" s="25">
        <f t="shared" si="1391"/>
        <v>1.5701955171206562E-5</v>
      </c>
    </row>
    <row r="5623" spans="1:20" x14ac:dyDescent="0.2">
      <c r="A5623" s="20">
        <v>5398</v>
      </c>
      <c r="B5623" s="2">
        <f t="shared" si="1386"/>
        <v>-0.74118512513817836</v>
      </c>
      <c r="C5623" s="2">
        <f t="shared" si="1392"/>
        <v>0.42021486362710292</v>
      </c>
      <c r="D5623" s="2">
        <f t="shared" si="1393"/>
        <v>3.4971648932789527</v>
      </c>
      <c r="E5623" s="2">
        <f t="shared" si="1394"/>
        <v>0.62916258965938388</v>
      </c>
      <c r="F5623" s="2">
        <f t="shared" si="1395"/>
        <v>-1.5855574870108364</v>
      </c>
      <c r="G5623" s="2">
        <f t="shared" si="1396"/>
        <v>-0.41642094824272047</v>
      </c>
      <c r="H5623" s="2">
        <f t="shared" si="1387"/>
        <v>0.5493553897260971</v>
      </c>
      <c r="I5623" s="25">
        <f t="shared" si="1388"/>
        <v>0.17340640613536648</v>
      </c>
      <c r="L5623" s="20">
        <v>5398</v>
      </c>
      <c r="M5623" s="2">
        <f t="shared" si="1389"/>
        <v>0.93446183534680383</v>
      </c>
      <c r="N5623" s="2">
        <f t="shared" si="1397"/>
        <v>-0.51886389470245209</v>
      </c>
      <c r="O5623" s="2">
        <f t="shared" si="1398"/>
        <v>0.17829877155140975</v>
      </c>
      <c r="P5623" s="2">
        <f t="shared" si="1399"/>
        <v>-3.709018247062882E-3</v>
      </c>
      <c r="Q5623" s="2">
        <f t="shared" si="1400"/>
        <v>-1.6806440169896575E-2</v>
      </c>
      <c r="R5623" s="2">
        <f t="shared" si="1401"/>
        <v>4.7906311629142316E-3</v>
      </c>
      <c r="S5623" s="2">
        <f t="shared" si="1390"/>
        <v>0.5493553897260971</v>
      </c>
      <c r="T5623" s="25">
        <f t="shared" si="1391"/>
        <v>2.2950146939084962E-5</v>
      </c>
    </row>
    <row r="5624" spans="1:20" x14ac:dyDescent="0.2">
      <c r="A5624" s="20">
        <v>5399</v>
      </c>
      <c r="B5624" s="2">
        <f t="shared" si="1386"/>
        <v>-0.99935342730944909</v>
      </c>
      <c r="C5624" s="2">
        <f t="shared" si="1392"/>
        <v>-1.5563636982127373</v>
      </c>
      <c r="D5624" s="2">
        <f t="shared" si="1393"/>
        <v>2.4830750165380593</v>
      </c>
      <c r="E5624" s="2">
        <f t="shared" si="1394"/>
        <v>2.1905618568379968</v>
      </c>
      <c r="F5624" s="2">
        <f t="shared" si="1395"/>
        <v>-0.83922647053675181</v>
      </c>
      <c r="G5624" s="2">
        <f t="shared" si="1396"/>
        <v>-0.86431429764355516</v>
      </c>
      <c r="H5624" s="2">
        <f t="shared" si="1387"/>
        <v>0.99870727267514237</v>
      </c>
      <c r="I5624" s="25">
        <f t="shared" si="1388"/>
        <v>0.74703920511107202</v>
      </c>
      <c r="L5624" s="20">
        <v>5399</v>
      </c>
      <c r="M5624" s="2">
        <f t="shared" si="1389"/>
        <v>0.6704744110949411</v>
      </c>
      <c r="N5624" s="2">
        <f t="shared" si="1397"/>
        <v>-0.22950474692935274</v>
      </c>
      <c r="O5624" s="2">
        <f t="shared" si="1398"/>
        <v>-5.0800054673487527E-2</v>
      </c>
      <c r="P5624" s="2">
        <f t="shared" si="1399"/>
        <v>6.563237130964758E-2</v>
      </c>
      <c r="Q5624" s="2">
        <f t="shared" si="1400"/>
        <v>-1.6859357250749878E-2</v>
      </c>
      <c r="R5624" s="2">
        <f t="shared" si="1401"/>
        <v>-4.907245626101618E-4</v>
      </c>
      <c r="S5624" s="2">
        <f t="shared" si="1390"/>
        <v>0.99870727267514237</v>
      </c>
      <c r="T5624" s="25">
        <f t="shared" si="1391"/>
        <v>2.4081059634893463E-7</v>
      </c>
    </row>
    <row r="5625" spans="1:20" x14ac:dyDescent="0.2">
      <c r="A5625" s="20">
        <v>5400</v>
      </c>
      <c r="B5625" s="2">
        <f t="shared" si="1386"/>
        <v>-0.78751019728927396</v>
      </c>
      <c r="C5625" s="2">
        <f t="shared" si="1392"/>
        <v>-2.800960093929536</v>
      </c>
      <c r="D5625" s="2">
        <f t="shared" si="1393"/>
        <v>0.30115616040191612</v>
      </c>
      <c r="E5625" s="2">
        <f t="shared" si="1394"/>
        <v>2.7217056542725149</v>
      </c>
      <c r="F5625" s="2">
        <f t="shared" si="1395"/>
        <v>0.3018058683061064</v>
      </c>
      <c r="G5625" s="2">
        <f t="shared" si="1396"/>
        <v>-0.90570712757918626</v>
      </c>
      <c r="H5625" s="2">
        <f t="shared" si="1387"/>
        <v>0.62017231083459123</v>
      </c>
      <c r="I5625" s="25">
        <f t="shared" si="1388"/>
        <v>0.8203054009477404</v>
      </c>
      <c r="L5625" s="20">
        <v>5400</v>
      </c>
      <c r="M5625" s="2">
        <f t="shared" si="1389"/>
        <v>-0.44855863127003431</v>
      </c>
      <c r="N5625" s="2">
        <f t="shared" si="1397"/>
        <v>0.35253824522413729</v>
      </c>
      <c r="O5625" s="2">
        <f t="shared" si="1398"/>
        <v>-0.21511435902915321</v>
      </c>
      <c r="P5625" s="2">
        <f t="shared" si="1399"/>
        <v>5.1273815624366129E-2</v>
      </c>
      <c r="Q5625" s="2">
        <f t="shared" si="1400"/>
        <v>4.5882024991210192E-3</v>
      </c>
      <c r="R5625" s="2">
        <f t="shared" si="1401"/>
        <v>-5.1462668642182907E-3</v>
      </c>
      <c r="S5625" s="2">
        <f t="shared" si="1390"/>
        <v>0.62017231083459123</v>
      </c>
      <c r="T5625" s="25">
        <f t="shared" si="1391"/>
        <v>2.6484062637751159E-5</v>
      </c>
    </row>
    <row r="5626" spans="1:20" x14ac:dyDescent="0.2">
      <c r="A5626" s="20">
        <v>5401</v>
      </c>
      <c r="B5626" s="2">
        <f t="shared" si="1386"/>
        <v>-0.20528861629742506</v>
      </c>
      <c r="C5626" s="2">
        <f t="shared" si="1392"/>
        <v>-2.7282211912625391</v>
      </c>
      <c r="D5626" s="2">
        <f t="shared" si="1393"/>
        <v>-2.022401143666074</v>
      </c>
      <c r="E5626" s="2">
        <f t="shared" si="1394"/>
        <v>1.9727887546787075</v>
      </c>
      <c r="F5626" s="2">
        <f t="shared" si="1395"/>
        <v>1.3008941914378367</v>
      </c>
      <c r="G5626" s="2">
        <f t="shared" si="1396"/>
        <v>-0.52113174335007295</v>
      </c>
      <c r="H5626" s="2">
        <f t="shared" si="1387"/>
        <v>4.2143415981311418E-2</v>
      </c>
      <c r="I5626" s="25">
        <f t="shared" si="1388"/>
        <v>0.27157829392708632</v>
      </c>
      <c r="L5626" s="20">
        <v>5401</v>
      </c>
      <c r="M5626" s="2">
        <f t="shared" si="1389"/>
        <v>-0.99555180785137298</v>
      </c>
      <c r="N5626" s="2">
        <f t="shared" si="1397"/>
        <v>0.4849946807422893</v>
      </c>
      <c r="O5626" s="2">
        <f t="shared" si="1398"/>
        <v>-0.1050966575136931</v>
      </c>
      <c r="P5626" s="2">
        <f t="shared" si="1399"/>
        <v>-2.8473441923641717E-2</v>
      </c>
      <c r="Q5626" s="2">
        <f t="shared" si="1400"/>
        <v>2.0184498759904121E-2</v>
      </c>
      <c r="R5626" s="2">
        <f t="shared" si="1401"/>
        <v>-3.2388548472642329E-3</v>
      </c>
      <c r="S5626" s="2">
        <f t="shared" si="1390"/>
        <v>4.2143415981311418E-2</v>
      </c>
      <c r="T5626" s="25">
        <f t="shared" si="1391"/>
        <v>1.0490180721647018E-5</v>
      </c>
    </row>
    <row r="5627" spans="1:20" x14ac:dyDescent="0.2">
      <c r="A5627" s="20">
        <v>5402</v>
      </c>
      <c r="B5627" s="2">
        <f t="shared" si="1386"/>
        <v>0.47348340866188826</v>
      </c>
      <c r="C5627" s="2">
        <f t="shared" si="1392"/>
        <v>-1.3723572327127331</v>
      </c>
      <c r="D5627" s="2">
        <f t="shared" si="1393"/>
        <v>-3.3947915889783564</v>
      </c>
      <c r="E5627" s="2">
        <f t="shared" si="1394"/>
        <v>0.29603847808488987</v>
      </c>
      <c r="F5627" s="2">
        <f t="shared" si="1395"/>
        <v>1.688151649303905</v>
      </c>
      <c r="G5627" s="2">
        <f t="shared" si="1396"/>
        <v>0.10854004268469636</v>
      </c>
      <c r="H5627" s="2">
        <f t="shared" si="1387"/>
        <v>0.22418653827808069</v>
      </c>
      <c r="I5627" s="25">
        <f t="shared" si="1388"/>
        <v>1.1780940865995708E-2</v>
      </c>
      <c r="L5627" s="20">
        <v>5402</v>
      </c>
      <c r="M5627" s="2">
        <f t="shared" si="1389"/>
        <v>-0.27293320384673586</v>
      </c>
      <c r="N5627" s="2">
        <f t="shared" si="1397"/>
        <v>-1.0550783305076361E-3</v>
      </c>
      <c r="O5627" s="2">
        <f t="shared" si="1398"/>
        <v>0.13894918138962448</v>
      </c>
      <c r="P5627" s="2">
        <f t="shared" si="1399"/>
        <v>-7.1908960579902412E-2</v>
      </c>
      <c r="Q5627" s="2">
        <f t="shared" si="1400"/>
        <v>1.0039816792449287E-2</v>
      </c>
      <c r="R5627" s="2">
        <f t="shared" si="1401"/>
        <v>2.7990185249884506E-3</v>
      </c>
      <c r="S5627" s="2">
        <f t="shared" si="1390"/>
        <v>0.22418653827808069</v>
      </c>
      <c r="T5627" s="25">
        <f t="shared" si="1391"/>
        <v>7.8345047032285218E-6</v>
      </c>
    </row>
    <row r="5628" spans="1:20" x14ac:dyDescent="0.2">
      <c r="A5628" s="20">
        <v>5403</v>
      </c>
      <c r="B5628" s="2">
        <f t="shared" si="1386"/>
        <v>0.92956878814545152</v>
      </c>
      <c r="C5628" s="2">
        <f t="shared" si="1392"/>
        <v>0.62894777605514096</v>
      </c>
      <c r="D5628" s="2">
        <f t="shared" si="1393"/>
        <v>-3.1705585049123224</v>
      </c>
      <c r="E5628" s="2">
        <f t="shared" si="1394"/>
        <v>-1.5199433204810835</v>
      </c>
      <c r="F5628" s="2">
        <f t="shared" si="1395"/>
        <v>1.2814450084051976</v>
      </c>
      <c r="G5628" s="2">
        <f t="shared" si="1396"/>
        <v>0.68716375065991075</v>
      </c>
      <c r="H5628" s="2">
        <f t="shared" si="1387"/>
        <v>0.86409813189420337</v>
      </c>
      <c r="I5628" s="25">
        <f t="shared" si="1388"/>
        <v>0.47219402022099599</v>
      </c>
      <c r="L5628" s="20">
        <v>5403</v>
      </c>
      <c r="M5628" s="2">
        <f t="shared" si="1389"/>
        <v>0.79775288211522555</v>
      </c>
      <c r="N5628" s="2">
        <f t="shared" si="1397"/>
        <v>-0.48575931237176895</v>
      </c>
      <c r="O5628" s="2">
        <f t="shared" si="1398"/>
        <v>0.20579528422293022</v>
      </c>
      <c r="P5628" s="2">
        <f t="shared" si="1399"/>
        <v>-2.3640097041522527E-2</v>
      </c>
      <c r="Q5628" s="2">
        <f t="shared" si="1400"/>
        <v>-1.2908487823551796E-2</v>
      </c>
      <c r="R5628" s="2">
        <f t="shared" si="1401"/>
        <v>5.2673469819969005E-3</v>
      </c>
      <c r="S5628" s="2">
        <f t="shared" si="1390"/>
        <v>0.86409813189420337</v>
      </c>
      <c r="T5628" s="25">
        <f t="shared" si="1391"/>
        <v>2.7744944228751855E-5</v>
      </c>
    </row>
    <row r="5629" spans="1:20" x14ac:dyDescent="0.2">
      <c r="A5629" s="20">
        <v>5404</v>
      </c>
      <c r="B5629" s="2">
        <f t="shared" si="1386"/>
        <v>0.94846344165104579</v>
      </c>
      <c r="C5629" s="2">
        <f t="shared" si="1392"/>
        <v>2.3344488181641867</v>
      </c>
      <c r="D5629" s="2">
        <f t="shared" si="1393"/>
        <v>-1.4551622146428098</v>
      </c>
      <c r="E5629" s="2">
        <f t="shared" si="1394"/>
        <v>-2.6210720256553062</v>
      </c>
      <c r="F5629" s="2">
        <f t="shared" si="1395"/>
        <v>0.27205475692293429</v>
      </c>
      <c r="G5629" s="2">
        <f t="shared" si="1396"/>
        <v>0.94260360946998845</v>
      </c>
      <c r="H5629" s="2">
        <f t="shared" si="1387"/>
        <v>0.89958290014854669</v>
      </c>
      <c r="I5629" s="25">
        <f t="shared" si="1388"/>
        <v>0.8885015645858505</v>
      </c>
      <c r="L5629" s="20">
        <v>5404</v>
      </c>
      <c r="M5629" s="2">
        <f t="shared" si="1389"/>
        <v>0.85107708982766406</v>
      </c>
      <c r="N5629" s="2">
        <f t="shared" si="1397"/>
        <v>-0.35098222896403047</v>
      </c>
      <c r="O5629" s="2">
        <f t="shared" si="1398"/>
        <v>1.0193852755999683E-2</v>
      </c>
      <c r="P5629" s="2">
        <f t="shared" si="1399"/>
        <v>5.4776615620552971E-2</v>
      </c>
      <c r="Q5629" s="2">
        <f t="shared" si="1400"/>
        <v>-1.939479811550231E-2</v>
      </c>
      <c r="R5629" s="2">
        <f t="shared" si="1401"/>
        <v>1.0183095237242237E-3</v>
      </c>
      <c r="S5629" s="2">
        <f t="shared" si="1390"/>
        <v>0.89958290014854669</v>
      </c>
      <c r="T5629" s="25">
        <f t="shared" si="1391"/>
        <v>1.0369542861074554E-6</v>
      </c>
    </row>
    <row r="5630" spans="1:20" x14ac:dyDescent="0.2">
      <c r="A5630" s="20">
        <v>5405</v>
      </c>
      <c r="B5630" s="2">
        <f t="shared" si="1386"/>
        <v>0.52128091839829005</v>
      </c>
      <c r="C5630" s="2">
        <f t="shared" si="1392"/>
        <v>2.9420221043216497</v>
      </c>
      <c r="D5630" s="2">
        <f t="shared" si="1393"/>
        <v>0.94461960271002587</v>
      </c>
      <c r="E5630" s="2">
        <f t="shared" si="1394"/>
        <v>-2.4894696017837101</v>
      </c>
      <c r="F5630" s="2">
        <f t="shared" si="1395"/>
        <v>-0.86528709771303247</v>
      </c>
      <c r="G5630" s="2">
        <f t="shared" si="1396"/>
        <v>0.7547222621586519</v>
      </c>
      <c r="H5630" s="2">
        <f t="shared" si="1387"/>
        <v>0.27173379588616475</v>
      </c>
      <c r="I5630" s="25">
        <f t="shared" si="1388"/>
        <v>0.56960569299787289</v>
      </c>
      <c r="L5630" s="20">
        <v>5405</v>
      </c>
      <c r="M5630" s="2">
        <f t="shared" si="1389"/>
        <v>-0.18096411580249627</v>
      </c>
      <c r="N5630" s="2">
        <f t="shared" si="1397"/>
        <v>0.23139704767432104</v>
      </c>
      <c r="O5630" s="2">
        <f t="shared" si="1398"/>
        <v>-0.19840764103486863</v>
      </c>
      <c r="P5630" s="2">
        <f t="shared" si="1399"/>
        <v>6.3337559909516811E-2</v>
      </c>
      <c r="Q5630" s="2">
        <f t="shared" si="1400"/>
        <v>-1.1472231639644472E-3</v>
      </c>
      <c r="R5630" s="2">
        <f t="shared" si="1401"/>
        <v>-4.5293622774225098E-3</v>
      </c>
      <c r="S5630" s="2">
        <f t="shared" si="1390"/>
        <v>0.27173379588616475</v>
      </c>
      <c r="T5630" s="25">
        <f t="shared" si="1391"/>
        <v>2.0515122640138024E-5</v>
      </c>
    </row>
    <row r="5631" spans="1:20" x14ac:dyDescent="0.2">
      <c r="A5631" s="20">
        <v>5406</v>
      </c>
      <c r="B5631" s="2">
        <f t="shared" ref="B5631:B5672" si="1402">COS($A5631*$B$7)</f>
        <v>-0.15106816601654302</v>
      </c>
      <c r="C5631" s="2">
        <f t="shared" si="1392"/>
        <v>2.1659164244532016</v>
      </c>
      <c r="D5631" s="2">
        <f t="shared" si="1393"/>
        <v>2.900132060819899</v>
      </c>
      <c r="E5631" s="2">
        <f t="shared" si="1394"/>
        <v>-1.1870307251576979</v>
      </c>
      <c r="F5631" s="2">
        <f t="shared" si="1395"/>
        <v>-1.5956709098107116</v>
      </c>
      <c r="G5631" s="2">
        <f t="shared" si="1396"/>
        <v>0.21188324209345133</v>
      </c>
      <c r="H5631" s="2">
        <f t="shared" si="1387"/>
        <v>2.2821590783601804E-2</v>
      </c>
      <c r="I5631" s="25">
        <f t="shared" si="1388"/>
        <v>4.4894508280032108E-2</v>
      </c>
      <c r="L5631" s="20">
        <v>5406</v>
      </c>
      <c r="M5631" s="2">
        <f t="shared" si="1389"/>
        <v>-0.98222459111382399</v>
      </c>
      <c r="N5631" s="2">
        <f t="shared" si="1397"/>
        <v>0.51867925813943194</v>
      </c>
      <c r="O5631" s="2">
        <f t="shared" si="1398"/>
        <v>-0.1539829473090179</v>
      </c>
      <c r="P5631" s="2">
        <f t="shared" si="1399"/>
        <v>-8.874903655061793E-3</v>
      </c>
      <c r="Q5631" s="2">
        <f t="shared" si="1400"/>
        <v>1.856338769615206E-2</v>
      </c>
      <c r="R5631" s="2">
        <f t="shared" si="1401"/>
        <v>-4.3008086120278084E-3</v>
      </c>
      <c r="S5631" s="2">
        <f t="shared" si="1390"/>
        <v>2.2821590783601804E-2</v>
      </c>
      <c r="T5631" s="25">
        <f t="shared" si="1391"/>
        <v>1.8496954717292562E-5</v>
      </c>
    </row>
    <row r="5632" spans="1:20" x14ac:dyDescent="0.2">
      <c r="A5632" s="20">
        <v>5407</v>
      </c>
      <c r="B5632" s="2">
        <f t="shared" si="1402"/>
        <v>-0.75236753144823532</v>
      </c>
      <c r="C5632" s="2">
        <f t="shared" si="1392"/>
        <v>0.37114640678672073</v>
      </c>
      <c r="D5632" s="2">
        <f t="shared" si="1393"/>
        <v>3.4916670949127164</v>
      </c>
      <c r="E5632" s="2">
        <f t="shared" si="1394"/>
        <v>0.67368724937669655</v>
      </c>
      <c r="F5632" s="2">
        <f t="shared" si="1395"/>
        <v>-1.5755857599786878</v>
      </c>
      <c r="G5632" s="2">
        <f t="shared" si="1396"/>
        <v>-0.43060777749528889</v>
      </c>
      <c r="H5632" s="2">
        <f t="shared" si="1387"/>
        <v>0.56605690237751138</v>
      </c>
      <c r="I5632" s="25">
        <f t="shared" si="1388"/>
        <v>0.18542305803943224</v>
      </c>
      <c r="L5632" s="20">
        <v>5407</v>
      </c>
      <c r="M5632" s="2">
        <f t="shared" si="1389"/>
        <v>-0.53086927865338507</v>
      </c>
      <c r="N5632" s="2">
        <f t="shared" si="1397"/>
        <v>0.14449785487155811</v>
      </c>
      <c r="O5632" s="2">
        <f t="shared" si="1398"/>
        <v>8.6813811005478428E-2</v>
      </c>
      <c r="P5632" s="2">
        <f t="shared" si="1399"/>
        <v>-6.9769340229005286E-2</v>
      </c>
      <c r="Q5632" s="2">
        <f t="shared" si="1400"/>
        <v>1.4600398125883434E-2</v>
      </c>
      <c r="R5632" s="2">
        <f t="shared" si="1401"/>
        <v>1.4124995750554609E-3</v>
      </c>
      <c r="S5632" s="2">
        <f t="shared" si="1390"/>
        <v>0.56605690237751138</v>
      </c>
      <c r="T5632" s="25">
        <f t="shared" si="1391"/>
        <v>1.9951550495318578E-6</v>
      </c>
    </row>
    <row r="5633" spans="1:20" x14ac:dyDescent="0.2">
      <c r="A5633" s="20">
        <v>5408</v>
      </c>
      <c r="B5633" s="2">
        <f t="shared" si="1402"/>
        <v>-0.99981669077304092</v>
      </c>
      <c r="C5633" s="2">
        <f t="shared" si="1392"/>
        <v>-1.5981795653141251</v>
      </c>
      <c r="D5633" s="2">
        <f t="shared" si="1393"/>
        <v>2.4410165354647528</v>
      </c>
      <c r="E5633" s="2">
        <f t="shared" si="1394"/>
        <v>2.2175595838755919</v>
      </c>
      <c r="F5633" s="2">
        <f t="shared" si="1395"/>
        <v>-0.81447800802208159</v>
      </c>
      <c r="G5633" s="2">
        <f t="shared" si="1396"/>
        <v>-0.87057723089587746</v>
      </c>
      <c r="H5633" s="2">
        <f t="shared" si="1387"/>
        <v>0.99963341514835458</v>
      </c>
      <c r="I5633" s="25">
        <f t="shared" si="1388"/>
        <v>0.75790471495433398</v>
      </c>
      <c r="L5633" s="20">
        <v>5408</v>
      </c>
      <c r="M5633" s="2">
        <f t="shared" si="1389"/>
        <v>0.59749539164665977</v>
      </c>
      <c r="N5633" s="2">
        <f t="shared" si="1397"/>
        <v>-0.41395942170371985</v>
      </c>
      <c r="O5633" s="2">
        <f t="shared" si="1398"/>
        <v>0.21689826253583872</v>
      </c>
      <c r="P5633" s="2">
        <f t="shared" si="1399"/>
        <v>-4.1688019258539669E-2</v>
      </c>
      <c r="Q5633" s="2">
        <f t="shared" si="1400"/>
        <v>-7.9822527376281795E-3</v>
      </c>
      <c r="R5633" s="2">
        <f t="shared" si="1401"/>
        <v>5.3244689602676551E-3</v>
      </c>
      <c r="S5633" s="2">
        <f t="shared" si="1390"/>
        <v>0.99963341514835458</v>
      </c>
      <c r="T5633" s="25">
        <f t="shared" si="1391"/>
        <v>2.8349969708853725E-5</v>
      </c>
    </row>
    <row r="5634" spans="1:20" x14ac:dyDescent="0.2">
      <c r="A5634" s="20">
        <v>5409</v>
      </c>
      <c r="B5634" s="2">
        <f t="shared" si="1402"/>
        <v>-0.7770364378604826</v>
      </c>
      <c r="C5634" s="2">
        <f t="shared" si="1392"/>
        <v>-2.8158567156031604</v>
      </c>
      <c r="D5634" s="2">
        <f t="shared" si="1393"/>
        <v>0.24231775745222847</v>
      </c>
      <c r="E5634" s="2">
        <f t="shared" si="1394"/>
        <v>2.7184789957534923</v>
      </c>
      <c r="F5634" s="2">
        <f t="shared" si="1395"/>
        <v>0.32969147767724188</v>
      </c>
      <c r="G5634" s="2">
        <f t="shared" si="1396"/>
        <v>-0.90110060946167136</v>
      </c>
      <c r="H5634" s="2">
        <f t="shared" si="1387"/>
        <v>0.60378562576290762</v>
      </c>
      <c r="I5634" s="25">
        <f t="shared" si="1388"/>
        <v>0.81198230837219554</v>
      </c>
      <c r="L5634" s="20">
        <v>5409</v>
      </c>
      <c r="M5634" s="2">
        <f t="shared" si="1389"/>
        <v>0.96388345550783394</v>
      </c>
      <c r="N5634" s="2">
        <f t="shared" si="1397"/>
        <v>-0.44450066785780196</v>
      </c>
      <c r="O5634" s="2">
        <f t="shared" si="1398"/>
        <v>7.0375723719087041E-2</v>
      </c>
      <c r="P5634" s="2">
        <f t="shared" si="1399"/>
        <v>3.9557386134598541E-2</v>
      </c>
      <c r="Q5634" s="2">
        <f t="shared" si="1400"/>
        <v>-2.0385260481425721E-2</v>
      </c>
      <c r="R5634" s="2">
        <f t="shared" si="1401"/>
        <v>2.4462256571964715E-3</v>
      </c>
      <c r="S5634" s="2">
        <f t="shared" si="1390"/>
        <v>0.60378562576290762</v>
      </c>
      <c r="T5634" s="25">
        <f t="shared" si="1391"/>
        <v>5.9840199659263086E-6</v>
      </c>
    </row>
    <row r="5635" spans="1:20" x14ac:dyDescent="0.2">
      <c r="A5635" s="20">
        <v>5410</v>
      </c>
      <c r="B5635" s="2">
        <f t="shared" si="1402"/>
        <v>-0.18880380669305921</v>
      </c>
      <c r="C5635" s="2">
        <f t="shared" si="1392"/>
        <v>-2.7091924535691638</v>
      </c>
      <c r="D5635" s="2">
        <f t="shared" si="1393"/>
        <v>-2.0703468482094745</v>
      </c>
      <c r="E5635" s="2">
        <f t="shared" si="1394"/>
        <v>1.940855258522505</v>
      </c>
      <c r="F5635" s="2">
        <f t="shared" si="1395"/>
        <v>1.3188019098535197</v>
      </c>
      <c r="G5635" s="2">
        <f t="shared" si="1396"/>
        <v>-0.50782229131222922</v>
      </c>
      <c r="H5635" s="2">
        <f t="shared" si="1387"/>
        <v>3.5646877421790069E-2</v>
      </c>
      <c r="I5635" s="25">
        <f t="shared" si="1388"/>
        <v>0.25788347955360258</v>
      </c>
      <c r="L5635" s="20">
        <v>5410</v>
      </c>
      <c r="M5635" s="2">
        <f t="shared" si="1389"/>
        <v>0.10104589738300858</v>
      </c>
      <c r="N5635" s="2">
        <f t="shared" si="1397"/>
        <v>9.182289396686559E-2</v>
      </c>
      <c r="O5635" s="2">
        <f t="shared" si="1398"/>
        <v>-0.16589588410299203</v>
      </c>
      <c r="P5635" s="2">
        <f t="shared" si="1399"/>
        <v>7.0355870483744476E-2</v>
      </c>
      <c r="Q5635" s="2">
        <f t="shared" si="1400"/>
        <v>-6.7912616875124964E-3</v>
      </c>
      <c r="R5635" s="2">
        <f t="shared" si="1401"/>
        <v>-3.5516512882938374E-3</v>
      </c>
      <c r="S5635" s="2">
        <f t="shared" si="1390"/>
        <v>3.5646877421790069E-2</v>
      </c>
      <c r="T5635" s="25">
        <f t="shared" si="1391"/>
        <v>1.2614226873639275E-5</v>
      </c>
    </row>
    <row r="5636" spans="1:20" x14ac:dyDescent="0.2">
      <c r="A5636" s="20">
        <v>5411</v>
      </c>
      <c r="B5636" s="2">
        <f t="shared" si="1402"/>
        <v>0.48822620490332092</v>
      </c>
      <c r="C5636" s="2">
        <f t="shared" si="1392"/>
        <v>-1.328352648321804</v>
      </c>
      <c r="D5636" s="2">
        <f t="shared" si="1393"/>
        <v>-3.4092949810963935</v>
      </c>
      <c r="E5636" s="2">
        <f t="shared" si="1394"/>
        <v>0.2504169665084291</v>
      </c>
      <c r="F5636" s="2">
        <f t="shared" si="1395"/>
        <v>1.6876591969774211</v>
      </c>
      <c r="G5636" s="2">
        <f t="shared" si="1396"/>
        <v>0.12429278538353683</v>
      </c>
      <c r="H5636" s="2">
        <f t="shared" si="1387"/>
        <v>0.23836482715429949</v>
      </c>
      <c r="I5636" s="25">
        <f t="shared" si="1388"/>
        <v>1.5448696498397948E-2</v>
      </c>
      <c r="L5636" s="20">
        <v>5411</v>
      </c>
      <c r="M5636" s="2">
        <f t="shared" si="1389"/>
        <v>-0.89065392655822495</v>
      </c>
      <c r="N5636" s="2">
        <f t="shared" si="1397"/>
        <v>0.51104614319238617</v>
      </c>
      <c r="O5636" s="2">
        <f t="shared" si="1398"/>
        <v>-0.19060304380024234</v>
      </c>
      <c r="P5636" s="2">
        <f t="shared" si="1399"/>
        <v>1.1430604350691445E-2</v>
      </c>
      <c r="Q5636" s="2">
        <f t="shared" si="1400"/>
        <v>1.5463527810928062E-2</v>
      </c>
      <c r="R5636" s="2">
        <f t="shared" si="1401"/>
        <v>-5.0201624284139249E-3</v>
      </c>
      <c r="S5636" s="2">
        <f t="shared" si="1390"/>
        <v>0.23836482715429949</v>
      </c>
      <c r="T5636" s="25">
        <f t="shared" si="1391"/>
        <v>2.5202030807658796E-5</v>
      </c>
    </row>
    <row r="5637" spans="1:20" x14ac:dyDescent="0.2">
      <c r="A5637" s="20">
        <v>5412</v>
      </c>
      <c r="B5637" s="2">
        <f t="shared" si="1402"/>
        <v>0.93563580358844867</v>
      </c>
      <c r="C5637" s="2">
        <f t="shared" si="1392"/>
        <v>0.67723216351398341</v>
      </c>
      <c r="D5637" s="2">
        <f t="shared" si="1393"/>
        <v>-3.1447984126701267</v>
      </c>
      <c r="E5637" s="2">
        <f t="shared" si="1394"/>
        <v>-1.5577963377275919</v>
      </c>
      <c r="F5637" s="2">
        <f t="shared" si="1395"/>
        <v>1.2627839933604799</v>
      </c>
      <c r="G5637" s="2">
        <f t="shared" si="1396"/>
        <v>0.69795102298508294</v>
      </c>
      <c r="H5637" s="2">
        <f t="shared" si="1387"/>
        <v>0.87541435695660208</v>
      </c>
      <c r="I5637" s="25">
        <f t="shared" si="1388"/>
        <v>0.48713563048592379</v>
      </c>
      <c r="L5637" s="20">
        <v>5412</v>
      </c>
      <c r="M5637" s="2">
        <f t="shared" si="1389"/>
        <v>-0.74651661107025158</v>
      </c>
      <c r="N5637" s="2">
        <f t="shared" si="1397"/>
        <v>0.27854017179528162</v>
      </c>
      <c r="O5637" s="2">
        <f t="shared" si="1398"/>
        <v>2.7762902207057828E-2</v>
      </c>
      <c r="P5637" s="2">
        <f t="shared" si="1399"/>
        <v>-6.2071934234279313E-2</v>
      </c>
      <c r="Q5637" s="2">
        <f t="shared" si="1400"/>
        <v>1.7997920115028421E-2</v>
      </c>
      <c r="R5637" s="2">
        <f t="shared" si="1401"/>
        <v>-8.653828123945126E-5</v>
      </c>
      <c r="S5637" s="2">
        <f t="shared" si="1390"/>
        <v>0.87541435695660208</v>
      </c>
      <c r="T5637" s="25">
        <f t="shared" si="1391"/>
        <v>7.4888741198783624E-9</v>
      </c>
    </row>
    <row r="5638" spans="1:20" x14ac:dyDescent="0.2">
      <c r="A5638" s="20">
        <v>5413</v>
      </c>
      <c r="B5638" s="2">
        <f t="shared" si="1402"/>
        <v>0.94300126413328522</v>
      </c>
      <c r="C5638" s="2">
        <f t="shared" si="1392"/>
        <v>2.36430410680468</v>
      </c>
      <c r="D5638" s="2">
        <f t="shared" si="1393"/>
        <v>-1.4012540119344377</v>
      </c>
      <c r="E5638" s="2">
        <f t="shared" si="1394"/>
        <v>-2.6333536830911055</v>
      </c>
      <c r="F5638" s="2">
        <f t="shared" si="1395"/>
        <v>0.24400174612192985</v>
      </c>
      <c r="G5638" s="2">
        <f t="shared" si="1396"/>
        <v>0.94335198869118297</v>
      </c>
      <c r="H5638" s="2">
        <f t="shared" si="1387"/>
        <v>0.88925138415697391</v>
      </c>
      <c r="I5638" s="25">
        <f t="shared" si="1388"/>
        <v>0.88991297456760976</v>
      </c>
      <c r="L5638" s="20">
        <v>5413</v>
      </c>
      <c r="M5638" s="2">
        <f t="shared" si="1389"/>
        <v>0.34964176082406645</v>
      </c>
      <c r="N5638" s="2">
        <f t="shared" si="1397"/>
        <v>-0.30918376082599197</v>
      </c>
      <c r="O5638" s="2">
        <f t="shared" si="1398"/>
        <v>0.21072324960307534</v>
      </c>
      <c r="P5638" s="2">
        <f t="shared" si="1399"/>
        <v>-5.6415097761193189E-2</v>
      </c>
      <c r="Q5638" s="2">
        <f t="shared" si="1400"/>
        <v>-2.4201559748565507E-3</v>
      </c>
      <c r="R5638" s="2">
        <f t="shared" si="1401"/>
        <v>4.9574467936853292E-3</v>
      </c>
      <c r="S5638" s="2">
        <f t="shared" si="1390"/>
        <v>0.88925138415697391</v>
      </c>
      <c r="T5638" s="25">
        <f t="shared" si="1391"/>
        <v>2.4576278712220952E-5</v>
      </c>
    </row>
    <row r="5639" spans="1:20" x14ac:dyDescent="0.2">
      <c r="A5639" s="20">
        <v>5414</v>
      </c>
      <c r="B5639" s="2">
        <f t="shared" si="1402"/>
        <v>0.50685849535509075</v>
      </c>
      <c r="C5639" s="2">
        <f t="shared" si="1392"/>
        <v>2.9394068853943689</v>
      </c>
      <c r="D5639" s="2">
        <f t="shared" si="1393"/>
        <v>1.0013220458119114</v>
      </c>
      <c r="E5639" s="2">
        <f t="shared" si="1394"/>
        <v>-2.4704036440105481</v>
      </c>
      <c r="F5639" s="2">
        <f t="shared" si="1395"/>
        <v>-0.88953833495021184</v>
      </c>
      <c r="G5639" s="2">
        <f t="shared" si="1396"/>
        <v>0.74507977383439761</v>
      </c>
      <c r="H5639" s="2">
        <f t="shared" si="1387"/>
        <v>0.25690553431362656</v>
      </c>
      <c r="I5639" s="25">
        <f t="shared" si="1388"/>
        <v>0.55514386937711713</v>
      </c>
      <c r="L5639" s="20">
        <v>5414</v>
      </c>
      <c r="M5639" s="2">
        <f t="shared" si="1389"/>
        <v>0.99990741771734037</v>
      </c>
      <c r="N5639" s="2">
        <f t="shared" si="1397"/>
        <v>-0.50261043838257935</v>
      </c>
      <c r="O5639" s="2">
        <f t="shared" si="1398"/>
        <v>0.12495150487716597</v>
      </c>
      <c r="P5639" s="2">
        <f t="shared" si="1399"/>
        <v>2.1187037947440802E-2</v>
      </c>
      <c r="Q5639" s="2">
        <f t="shared" si="1400"/>
        <v>-1.9751844684283471E-2</v>
      </c>
      <c r="R5639" s="2">
        <f t="shared" si="1401"/>
        <v>3.6792768572392874E-3</v>
      </c>
      <c r="S5639" s="2">
        <f t="shared" si="1390"/>
        <v>0.25690553431362656</v>
      </c>
      <c r="T5639" s="25">
        <f t="shared" si="1391"/>
        <v>1.3537078192216607E-5</v>
      </c>
    </row>
    <row r="5640" spans="1:20" x14ac:dyDescent="0.2">
      <c r="A5640" s="20">
        <v>5415</v>
      </c>
      <c r="B5640" s="2">
        <f t="shared" si="1402"/>
        <v>-0.16766774367094178</v>
      </c>
      <c r="C5640" s="2">
        <f t="shared" si="1392"/>
        <v>2.1320606762835581</v>
      </c>
      <c r="D5640" s="2">
        <f t="shared" si="1393"/>
        <v>2.9329606993243456</v>
      </c>
      <c r="E5640" s="2">
        <f t="shared" si="1394"/>
        <v>-1.1455841700301062</v>
      </c>
      <c r="F5640" s="2">
        <f t="shared" si="1395"/>
        <v>-1.6047146376753747</v>
      </c>
      <c r="G5640" s="2">
        <f t="shared" si="1396"/>
        <v>0.19638489915068932</v>
      </c>
      <c r="H5640" s="2">
        <f t="shared" si="1387"/>
        <v>2.8112472267704639E-2</v>
      </c>
      <c r="I5640" s="25">
        <f t="shared" si="1388"/>
        <v>3.8567028614426416E-2</v>
      </c>
      <c r="L5640" s="20">
        <v>5415</v>
      </c>
      <c r="M5640" s="2">
        <f t="shared" si="1389"/>
        <v>0.37500665231266989</v>
      </c>
      <c r="N5640" s="2">
        <f t="shared" si="1397"/>
        <v>-5.5065818831858265E-2</v>
      </c>
      <c r="O5640" s="2">
        <f t="shared" si="1398"/>
        <v>-0.12016895615170298</v>
      </c>
      <c r="P5640" s="2">
        <f t="shared" si="1399"/>
        <v>7.1769672750309418E-2</v>
      </c>
      <c r="Q5640" s="2">
        <f t="shared" si="1400"/>
        <v>-1.1894312198468419E-2</v>
      </c>
      <c r="R5640" s="2">
        <f t="shared" si="1401"/>
        <v>-2.291017793704032E-3</v>
      </c>
      <c r="S5640" s="2">
        <f t="shared" si="1390"/>
        <v>2.8112472267704639E-2</v>
      </c>
      <c r="T5640" s="25">
        <f t="shared" si="1391"/>
        <v>5.2487625310684904E-6</v>
      </c>
    </row>
    <row r="5641" spans="1:20" x14ac:dyDescent="0.2">
      <c r="A5641" s="20">
        <v>5416</v>
      </c>
      <c r="B5641" s="2">
        <f t="shared" si="1402"/>
        <v>-0.76333722296809992</v>
      </c>
      <c r="C5641" s="2">
        <f t="shared" si="1392"/>
        <v>0.32197301674958434</v>
      </c>
      <c r="D5641" s="2">
        <f t="shared" si="1393"/>
        <v>3.4851821071694338</v>
      </c>
      <c r="E5641" s="2">
        <f t="shared" si="1394"/>
        <v>0.71802143936190888</v>
      </c>
      <c r="F5641" s="2">
        <f t="shared" si="1395"/>
        <v>-1.565168571943933</v>
      </c>
      <c r="G5641" s="2">
        <f t="shared" si="1396"/>
        <v>-0.44467286220227947</v>
      </c>
      <c r="H5641" s="2">
        <f t="shared" si="1387"/>
        <v>0.58268371596865065</v>
      </c>
      <c r="I5641" s="25">
        <f t="shared" si="1388"/>
        <v>0.19773395437916744</v>
      </c>
      <c r="L5641" s="20">
        <v>5416</v>
      </c>
      <c r="M5641" s="2">
        <f t="shared" si="1389"/>
        <v>-0.72813428082554577</v>
      </c>
      <c r="N5641" s="2">
        <f t="shared" si="1397"/>
        <v>0.4627033854617626</v>
      </c>
      <c r="O5641" s="2">
        <f t="shared" si="1398"/>
        <v>-0.2120398110952042</v>
      </c>
      <c r="P5641" s="2">
        <f t="shared" si="1399"/>
        <v>3.0825556967042596E-2</v>
      </c>
      <c r="Q5641" s="2">
        <f t="shared" si="1400"/>
        <v>1.1131852165537592E-2</v>
      </c>
      <c r="R5641" s="2">
        <f t="shared" si="1401"/>
        <v>-5.3396129838153682E-3</v>
      </c>
      <c r="S5641" s="2">
        <f t="shared" si="1390"/>
        <v>0.58268371596865065</v>
      </c>
      <c r="T5641" s="25">
        <f t="shared" si="1391"/>
        <v>2.8511466816929661E-5</v>
      </c>
    </row>
    <row r="5642" spans="1:20" x14ac:dyDescent="0.2">
      <c r="A5642" s="20">
        <v>5417</v>
      </c>
      <c r="B5642" s="2">
        <f t="shared" si="1402"/>
        <v>-0.99999727882996636</v>
      </c>
      <c r="C5642" s="2">
        <f t="shared" si="1392"/>
        <v>-1.6395435835288883</v>
      </c>
      <c r="D5642" s="2">
        <f t="shared" si="1393"/>
        <v>2.3982679125401263</v>
      </c>
      <c r="E5642" s="2">
        <f t="shared" si="1394"/>
        <v>2.2439303464275326</v>
      </c>
      <c r="F5642" s="2">
        <f t="shared" si="1395"/>
        <v>-0.78949927039371004</v>
      </c>
      <c r="G5642" s="2">
        <f t="shared" si="1396"/>
        <v>-0.87659402825637989</v>
      </c>
      <c r="H5642" s="2">
        <f t="shared" si="1387"/>
        <v>0.99999455766733747</v>
      </c>
      <c r="I5642" s="25">
        <f t="shared" si="1388"/>
        <v>0.76841709037474693</v>
      </c>
      <c r="L5642" s="20">
        <v>5417</v>
      </c>
      <c r="M5642" s="2">
        <f t="shared" si="1389"/>
        <v>-0.90269685822778156</v>
      </c>
      <c r="N5642" s="2">
        <f t="shared" si="1397"/>
        <v>0.390394138321077</v>
      </c>
      <c r="O5642" s="2">
        <f t="shared" si="1398"/>
        <v>-3.3499583464685109E-2</v>
      </c>
      <c r="P5642" s="2">
        <f t="shared" si="1399"/>
        <v>-4.9429913544335999E-2</v>
      </c>
      <c r="Q5642" s="2">
        <f t="shared" si="1400"/>
        <v>1.9961738106031249E-2</v>
      </c>
      <c r="R5642" s="2">
        <f t="shared" si="1401"/>
        <v>-1.5786825476631881E-3</v>
      </c>
      <c r="S5642" s="2">
        <f t="shared" si="1390"/>
        <v>0.99999455766733747</v>
      </c>
      <c r="T5642" s="25">
        <f t="shared" si="1391"/>
        <v>2.4922385862963341E-6</v>
      </c>
    </row>
    <row r="5643" spans="1:20" x14ac:dyDescent="0.2">
      <c r="A5643" s="20">
        <v>5418</v>
      </c>
      <c r="B5643" s="2">
        <f t="shared" si="1402"/>
        <v>-0.76634298906953813</v>
      </c>
      <c r="C5643" s="2">
        <f t="shared" si="1392"/>
        <v>-2.8299572178985462</v>
      </c>
      <c r="D5643" s="2">
        <f t="shared" si="1393"/>
        <v>0.18341084467336954</v>
      </c>
      <c r="E5643" s="2">
        <f t="shared" si="1394"/>
        <v>2.7144837491894358</v>
      </c>
      <c r="F5643" s="2">
        <f t="shared" si="1395"/>
        <v>0.35748387428905515</v>
      </c>
      <c r="G5643" s="2">
        <f t="shared" si="1396"/>
        <v>-0.89623932566198516</v>
      </c>
      <c r="H5643" s="2">
        <f t="shared" si="1387"/>
        <v>0.58728157689603422</v>
      </c>
      <c r="I5643" s="25">
        <f t="shared" si="1388"/>
        <v>0.80324492886304988</v>
      </c>
      <c r="L5643" s="20">
        <v>5418</v>
      </c>
      <c r="M5643" s="2">
        <f t="shared" si="1389"/>
        <v>7.3935867784105477E-2</v>
      </c>
      <c r="N5643" s="2">
        <f t="shared" si="1397"/>
        <v>-0.17977869881614233</v>
      </c>
      <c r="O5643" s="2">
        <f t="shared" si="1398"/>
        <v>0.18776214341472389</v>
      </c>
      <c r="P5643" s="2">
        <f t="shared" si="1399"/>
        <v>-6.6648181919007066E-2</v>
      </c>
      <c r="Q5643" s="2">
        <f t="shared" si="1400"/>
        <v>3.3347290253951047E-3</v>
      </c>
      <c r="R5643" s="2">
        <f t="shared" si="1401"/>
        <v>4.1955172576260595E-3</v>
      </c>
      <c r="S5643" s="2">
        <f t="shared" si="1390"/>
        <v>0.58728157689603422</v>
      </c>
      <c r="T5643" s="25">
        <f t="shared" si="1391"/>
        <v>1.7602365059038092E-5</v>
      </c>
    </row>
    <row r="5644" spans="1:20" x14ac:dyDescent="0.2">
      <c r="A5644" s="20">
        <v>5419</v>
      </c>
      <c r="B5644" s="2">
        <f t="shared" si="1402"/>
        <v>-0.17226561711036892</v>
      </c>
      <c r="C5644" s="2">
        <f t="shared" si="1392"/>
        <v>-2.689397753389176</v>
      </c>
      <c r="D5644" s="2">
        <f t="shared" si="1393"/>
        <v>-2.1177072093167597</v>
      </c>
      <c r="E5644" s="2">
        <f t="shared" si="1394"/>
        <v>1.9083730297289665</v>
      </c>
      <c r="F5644" s="2">
        <f t="shared" si="1395"/>
        <v>1.3363367670540491</v>
      </c>
      <c r="G5644" s="2">
        <f t="shared" si="1396"/>
        <v>-0.49436926408300258</v>
      </c>
      <c r="H5644" s="2">
        <f t="shared" si="1387"/>
        <v>2.9675442838416229E-2</v>
      </c>
      <c r="I5644" s="25">
        <f t="shared" si="1388"/>
        <v>0.24440096926996954</v>
      </c>
      <c r="L5644" s="20">
        <v>5419</v>
      </c>
      <c r="M5644" s="2">
        <f t="shared" si="1389"/>
        <v>0.95627932827913797</v>
      </c>
      <c r="N5644" s="2">
        <f t="shared" si="1397"/>
        <v>-0.52068254953273296</v>
      </c>
      <c r="O5644" s="2">
        <f t="shared" si="1398"/>
        <v>0.16957372079151872</v>
      </c>
      <c r="P5644" s="2">
        <f t="shared" si="1399"/>
        <v>1.1289424639340257E-3</v>
      </c>
      <c r="Q5644" s="2">
        <f t="shared" si="1400"/>
        <v>-1.7545008263338189E-2</v>
      </c>
      <c r="R5644" s="2">
        <f t="shared" si="1401"/>
        <v>4.6192389721666956E-3</v>
      </c>
      <c r="S5644" s="2">
        <f t="shared" si="1390"/>
        <v>2.9675442838416229E-2</v>
      </c>
      <c r="T5644" s="25">
        <f t="shared" si="1391"/>
        <v>2.133736868198363E-5</v>
      </c>
    </row>
    <row r="5645" spans="1:20" x14ac:dyDescent="0.2">
      <c r="A5645" s="20">
        <v>5420</v>
      </c>
      <c r="B5645" s="2">
        <f t="shared" si="1402"/>
        <v>0.50283096630028423</v>
      </c>
      <c r="C5645" s="2">
        <f t="shared" si="1392"/>
        <v>-1.2839725024617872</v>
      </c>
      <c r="D5645" s="2">
        <f t="shared" si="1393"/>
        <v>-3.4228344726772728</v>
      </c>
      <c r="E5645" s="2">
        <f t="shared" si="1394"/>
        <v>0.20472465523583405</v>
      </c>
      <c r="F5645" s="2">
        <f t="shared" si="1395"/>
        <v>1.6866895974355429</v>
      </c>
      <c r="G5645" s="2">
        <f t="shared" si="1396"/>
        <v>0.14001038712704386</v>
      </c>
      <c r="H5645" s="2">
        <f t="shared" si="1387"/>
        <v>0.25283898067047755</v>
      </c>
      <c r="I5645" s="25">
        <f t="shared" si="1388"/>
        <v>1.9602908503464689E-2</v>
      </c>
      <c r="L5645" s="20">
        <v>5420</v>
      </c>
      <c r="M5645" s="2">
        <f t="shared" si="1389"/>
        <v>0.61909459231069219</v>
      </c>
      <c r="N5645" s="2">
        <f t="shared" si="1397"/>
        <v>-0.19756802007171068</v>
      </c>
      <c r="O5645" s="2">
        <f t="shared" si="1398"/>
        <v>-6.4869438046320116E-2</v>
      </c>
      <c r="P5645" s="2">
        <f t="shared" si="1399"/>
        <v>6.7466344031190298E-2</v>
      </c>
      <c r="Q5645" s="2">
        <f t="shared" si="1400"/>
        <v>-1.6049868618712333E-2</v>
      </c>
      <c r="R5645" s="2">
        <f t="shared" si="1401"/>
        <v>-8.4788313510982525E-4</v>
      </c>
      <c r="S5645" s="2">
        <f t="shared" si="1390"/>
        <v>0.25283898067047755</v>
      </c>
      <c r="T5645" s="25">
        <f t="shared" si="1391"/>
        <v>7.1890581080366615E-7</v>
      </c>
    </row>
    <row r="5646" spans="1:20" x14ac:dyDescent="0.2">
      <c r="A5646" s="20">
        <v>5421</v>
      </c>
      <c r="B5646" s="2">
        <f t="shared" si="1402"/>
        <v>0.94143828930960471</v>
      </c>
      <c r="C5646" s="2">
        <f t="shared" si="1392"/>
        <v>0.72532507899712495</v>
      </c>
      <c r="D5646" s="2">
        <f t="shared" si="1393"/>
        <v>-3.1181492002736966</v>
      </c>
      <c r="E5646" s="2">
        <f t="shared" si="1394"/>
        <v>-1.5952089235256741</v>
      </c>
      <c r="F5646" s="2">
        <f t="shared" si="1395"/>
        <v>1.2437659548911419</v>
      </c>
      <c r="G5646" s="2">
        <f t="shared" si="1396"/>
        <v>0.70854096554858825</v>
      </c>
      <c r="H5646" s="2">
        <f t="shared" si="1387"/>
        <v>0.88630605257819495</v>
      </c>
      <c r="I5646" s="25">
        <f t="shared" si="1388"/>
        <v>0.50203029986052572</v>
      </c>
      <c r="L5646" s="20">
        <v>5421</v>
      </c>
      <c r="M5646" s="2">
        <f t="shared" si="1389"/>
        <v>-0.50761187572221989</v>
      </c>
      <c r="N5646" s="2">
        <f t="shared" si="1397"/>
        <v>0.37750194131344472</v>
      </c>
      <c r="O5646" s="2">
        <f t="shared" si="1398"/>
        <v>-0.21658560860090126</v>
      </c>
      <c r="P5646" s="2">
        <f t="shared" si="1399"/>
        <v>4.7764963387713154E-2</v>
      </c>
      <c r="Q5646" s="2">
        <f t="shared" si="1400"/>
        <v>5.9134195585391902E-3</v>
      </c>
      <c r="R5646" s="2">
        <f t="shared" si="1401"/>
        <v>-5.2337130301300721E-3</v>
      </c>
      <c r="S5646" s="2">
        <f t="shared" si="1390"/>
        <v>0.88630605257819495</v>
      </c>
      <c r="T5646" s="25">
        <f t="shared" si="1391"/>
        <v>2.7391752081753302E-5</v>
      </c>
    </row>
    <row r="5647" spans="1:20" x14ac:dyDescent="0.2">
      <c r="A5647" s="20">
        <v>5422</v>
      </c>
      <c r="B5647" s="2">
        <f t="shared" si="1402"/>
        <v>0.93727247447739348</v>
      </c>
      <c r="C5647" s="2">
        <f t="shared" si="1392"/>
        <v>2.3934909422867046</v>
      </c>
      <c r="D5647" s="2">
        <f t="shared" si="1393"/>
        <v>-1.3469496365561537</v>
      </c>
      <c r="E5647" s="2">
        <f t="shared" si="1394"/>
        <v>-2.644890819726041</v>
      </c>
      <c r="F5647" s="2">
        <f t="shared" si="1395"/>
        <v>0.21587974938230847</v>
      </c>
      <c r="G5647" s="2">
        <f t="shared" si="1396"/>
        <v>0.94383365661464402</v>
      </c>
      <c r="H5647" s="2">
        <f t="shared" si="1387"/>
        <v>0.87847969141297622</v>
      </c>
      <c r="I5647" s="25">
        <f t="shared" si="1388"/>
        <v>0.89082197135856978</v>
      </c>
      <c r="L5647" s="20">
        <v>5422</v>
      </c>
      <c r="M5647" s="2">
        <f t="shared" si="1389"/>
        <v>-0.98696879117565606</v>
      </c>
      <c r="N5647" s="2">
        <f t="shared" si="1397"/>
        <v>0.471149531601461</v>
      </c>
      <c r="O5647" s="2">
        <f t="shared" si="1398"/>
        <v>-9.2093511522967048E-2</v>
      </c>
      <c r="P5647" s="2">
        <f t="shared" si="1399"/>
        <v>-3.285033427965682E-2</v>
      </c>
      <c r="Q5647" s="2">
        <f t="shared" si="1400"/>
        <v>2.033541548358642E-2</v>
      </c>
      <c r="R5647" s="2">
        <f t="shared" si="1401"/>
        <v>-2.9450698673999893E-3</v>
      </c>
      <c r="S5647" s="2">
        <f t="shared" si="1390"/>
        <v>0.87847969141297622</v>
      </c>
      <c r="T5647" s="25">
        <f t="shared" si="1391"/>
        <v>8.67343652386739E-6</v>
      </c>
    </row>
    <row r="5648" spans="1:20" x14ac:dyDescent="0.2">
      <c r="A5648" s="20">
        <v>5423</v>
      </c>
      <c r="B5648" s="2">
        <f t="shared" si="1402"/>
        <v>0.49229276961188806</v>
      </c>
      <c r="C5648" s="2">
        <f t="shared" si="1392"/>
        <v>2.9359606160912231</v>
      </c>
      <c r="D5648" s="2">
        <f t="shared" si="1393"/>
        <v>1.0577413879023763</v>
      </c>
      <c r="E5648" s="2">
        <f t="shared" si="1394"/>
        <v>-2.4506392358501747</v>
      </c>
      <c r="F5648" s="2">
        <f t="shared" si="1395"/>
        <v>-0.91353807547514621</v>
      </c>
      <c r="G5648" s="2">
        <f t="shared" si="1396"/>
        <v>0.73522663116713516</v>
      </c>
      <c r="H5648" s="2">
        <f t="shared" si="1387"/>
        <v>0.24235217101214349</v>
      </c>
      <c r="I5648" s="25">
        <f t="shared" si="1388"/>
        <v>0.54055819917737458</v>
      </c>
      <c r="L5648" s="20">
        <v>5423</v>
      </c>
      <c r="M5648" s="2">
        <f t="shared" si="1389"/>
        <v>-0.20765971409605025</v>
      </c>
      <c r="N5648" s="2">
        <f t="shared" si="1397"/>
        <v>-3.6052568725858034E-2</v>
      </c>
      <c r="O5648" s="2">
        <f t="shared" si="1398"/>
        <v>0.14984401252612992</v>
      </c>
      <c r="P5648" s="2">
        <f t="shared" si="1399"/>
        <v>-7.1572110114604529E-2</v>
      </c>
      <c r="Q5648" s="2">
        <f t="shared" si="1400"/>
        <v>8.8239714232860728E-3</v>
      </c>
      <c r="R5648" s="2">
        <f t="shared" si="1401"/>
        <v>3.0993752221172713E-3</v>
      </c>
      <c r="S5648" s="2">
        <f t="shared" si="1390"/>
        <v>0.24235217101214349</v>
      </c>
      <c r="T5648" s="25">
        <f t="shared" si="1391"/>
        <v>9.6061267674744854E-6</v>
      </c>
    </row>
    <row r="5649" spans="1:20" x14ac:dyDescent="0.2">
      <c r="A5649" s="20">
        <v>5424</v>
      </c>
      <c r="B5649" s="2">
        <f t="shared" si="1402"/>
        <v>-0.18421991708852914</v>
      </c>
      <c r="C5649" s="2">
        <f t="shared" si="1392"/>
        <v>2.0976021364979074</v>
      </c>
      <c r="D5649" s="2">
        <f t="shared" si="1393"/>
        <v>2.9649601099653085</v>
      </c>
      <c r="E5649" s="2">
        <f t="shared" si="1394"/>
        <v>-1.1038137270596287</v>
      </c>
      <c r="F5649" s="2">
        <f t="shared" si="1395"/>
        <v>-1.6133046690104431</v>
      </c>
      <c r="G5649" s="2">
        <f t="shared" si="1396"/>
        <v>0.18083103284871613</v>
      </c>
      <c r="H5649" s="2">
        <f t="shared" si="1387"/>
        <v>3.3936977852104554E-2</v>
      </c>
      <c r="I5649" s="25">
        <f t="shared" si="1388"/>
        <v>3.2699862441133452E-2</v>
      </c>
      <c r="L5649" s="20">
        <v>5424</v>
      </c>
      <c r="M5649" s="2">
        <f t="shared" si="1389"/>
        <v>0.83647457578585849</v>
      </c>
      <c r="N5649" s="2">
        <f t="shared" si="1397"/>
        <v>-0.49727738729479543</v>
      </c>
      <c r="O5649" s="2">
        <f t="shared" si="1398"/>
        <v>0.20068779132435771</v>
      </c>
      <c r="P5649" s="2">
        <f t="shared" si="1399"/>
        <v>-1.9019083929026261E-2</v>
      </c>
      <c r="Q5649" s="2">
        <f t="shared" si="1400"/>
        <v>-1.3940546542701746E-2</v>
      </c>
      <c r="R5649" s="2">
        <f t="shared" si="1401"/>
        <v>5.19123515878418E-3</v>
      </c>
      <c r="S5649" s="2">
        <f t="shared" si="1390"/>
        <v>3.3936977852104554E-2</v>
      </c>
      <c r="T5649" s="25">
        <f t="shared" si="1391"/>
        <v>2.6948922473797012E-5</v>
      </c>
    </row>
    <row r="5650" spans="1:20" x14ac:dyDescent="0.2">
      <c r="A5650" s="20">
        <v>5425</v>
      </c>
      <c r="B5650" s="2">
        <f t="shared" si="1402"/>
        <v>-0.77409109826664668</v>
      </c>
      <c r="C5650" s="2">
        <f t="shared" si="1392"/>
        <v>0.27270859617212073</v>
      </c>
      <c r="D5650" s="2">
        <f t="shared" si="1393"/>
        <v>3.4777117635318531</v>
      </c>
      <c r="E5650" s="2">
        <f t="shared" si="1394"/>
        <v>0.7621526251323073</v>
      </c>
      <c r="F5650" s="2">
        <f t="shared" si="1395"/>
        <v>-1.5543088681292967</v>
      </c>
      <c r="G5650" s="2">
        <f t="shared" si="1396"/>
        <v>-0.45861222578127703</v>
      </c>
      <c r="H5650" s="2">
        <f t="shared" si="1387"/>
        <v>0.59921702841566327</v>
      </c>
      <c r="I5650" s="25">
        <f t="shared" si="1388"/>
        <v>0.21032517363605702</v>
      </c>
      <c r="L5650" s="20">
        <v>5425</v>
      </c>
      <c r="M5650" s="2">
        <f t="shared" si="1389"/>
        <v>0.81386581201262775</v>
      </c>
      <c r="N5650" s="2">
        <f t="shared" si="1397"/>
        <v>-0.32433206609854076</v>
      </c>
      <c r="O5650" s="2">
        <f t="shared" si="1398"/>
        <v>-4.4024576958632128E-3</v>
      </c>
      <c r="P5650" s="2">
        <f t="shared" si="1399"/>
        <v>5.7788685025051113E-2</v>
      </c>
      <c r="Q5650" s="2">
        <f t="shared" si="1400"/>
        <v>-1.8926901706191247E-2</v>
      </c>
      <c r="R5650" s="2">
        <f t="shared" si="1401"/>
        <v>6.6279340793496777E-4</v>
      </c>
      <c r="S5650" s="2">
        <f t="shared" si="1390"/>
        <v>0.59921702841566327</v>
      </c>
      <c r="T5650" s="25">
        <f t="shared" si="1391"/>
        <v>4.3929510160204861E-7</v>
      </c>
    </row>
    <row r="5651" spans="1:20" x14ac:dyDescent="0.2">
      <c r="A5651" s="20">
        <v>5426</v>
      </c>
      <c r="B5651" s="2">
        <f t="shared" si="1402"/>
        <v>-0.99989514042307359</v>
      </c>
      <c r="C5651" s="2">
        <f t="shared" si="1392"/>
        <v>-1.6804440581227498</v>
      </c>
      <c r="D5651" s="2">
        <f t="shared" si="1393"/>
        <v>2.3548412339640712</v>
      </c>
      <c r="E5651" s="2">
        <f t="shared" si="1394"/>
        <v>2.2696666887612316</v>
      </c>
      <c r="F5651" s="2">
        <f t="shared" si="1395"/>
        <v>-0.76429731982093307</v>
      </c>
      <c r="G5651" s="2">
        <f t="shared" si="1396"/>
        <v>-0.88236298861262752</v>
      </c>
      <c r="H5651" s="2">
        <f t="shared" si="1387"/>
        <v>0.999790291841678</v>
      </c>
      <c r="I5651" s="25">
        <f t="shared" si="1388"/>
        <v>0.77856444367340782</v>
      </c>
      <c r="L5651" s="20">
        <v>5426</v>
      </c>
      <c r="M5651" s="2">
        <f t="shared" si="1389"/>
        <v>-0.24665339961312183</v>
      </c>
      <c r="N5651" s="2">
        <f t="shared" si="1397"/>
        <v>0.26222890894223727</v>
      </c>
      <c r="O5651" s="2">
        <f t="shared" si="1398"/>
        <v>-0.20387832069413797</v>
      </c>
      <c r="P5651" s="2">
        <f t="shared" si="1399"/>
        <v>6.0899440208607276E-2</v>
      </c>
      <c r="Q5651" s="2">
        <f t="shared" si="1400"/>
        <v>2.2392733967525153E-4</v>
      </c>
      <c r="R5651" s="2">
        <f t="shared" si="1401"/>
        <v>-4.7108984969563535E-3</v>
      </c>
      <c r="S5651" s="2">
        <f t="shared" si="1390"/>
        <v>0.999790291841678</v>
      </c>
      <c r="T5651" s="25">
        <f t="shared" si="1391"/>
        <v>2.219256464862563E-5</v>
      </c>
    </row>
    <row r="5652" spans="1:20" x14ac:dyDescent="0.2">
      <c r="A5652" s="20">
        <v>5427</v>
      </c>
      <c r="B5652" s="2">
        <f t="shared" si="1402"/>
        <v>-0.75543287424592831</v>
      </c>
      <c r="C5652" s="2">
        <f t="shared" si="1392"/>
        <v>-2.8432576142197798</v>
      </c>
      <c r="D5652" s="2">
        <f t="shared" si="1393"/>
        <v>0.12445207665370961</v>
      </c>
      <c r="E5652" s="2">
        <f t="shared" si="1394"/>
        <v>2.709721044145442</v>
      </c>
      <c r="F5652" s="2">
        <f t="shared" si="1395"/>
        <v>0.38517520047426207</v>
      </c>
      <c r="G5652" s="2">
        <f t="shared" si="1396"/>
        <v>-0.89112465059743773</v>
      </c>
      <c r="H5652" s="2">
        <f t="shared" si="1387"/>
        <v>0.57067882749146459</v>
      </c>
      <c r="I5652" s="25">
        <f t="shared" si="1388"/>
        <v>0.79410314290240547</v>
      </c>
      <c r="L5652" s="20">
        <v>5427</v>
      </c>
      <c r="M5652" s="2">
        <f t="shared" si="1389"/>
        <v>-0.99261935604840834</v>
      </c>
      <c r="N5652" s="2">
        <f t="shared" si="1397"/>
        <v>0.51437342330484381</v>
      </c>
      <c r="O5652" s="2">
        <f t="shared" si="1398"/>
        <v>-0.14335132325060659</v>
      </c>
      <c r="P5652" s="2">
        <f t="shared" si="1399"/>
        <v>-1.3653916219380415E-2</v>
      </c>
      <c r="Q5652" s="2">
        <f t="shared" si="1400"/>
        <v>1.9089185322027771E-2</v>
      </c>
      <c r="R5652" s="2">
        <f t="shared" si="1401"/>
        <v>-4.0768546099105869E-3</v>
      </c>
      <c r="S5652" s="2">
        <f t="shared" si="1390"/>
        <v>0.57067882749146459</v>
      </c>
      <c r="T5652" s="25">
        <f t="shared" si="1391"/>
        <v>1.6620743510349205E-5</v>
      </c>
    </row>
    <row r="5653" spans="1:20" x14ac:dyDescent="0.2">
      <c r="A5653" s="20">
        <v>5428</v>
      </c>
      <c r="B5653" s="2">
        <f t="shared" si="1402"/>
        <v>-0.15567872334638166</v>
      </c>
      <c r="C5653" s="2">
        <f t="shared" si="1392"/>
        <v>-2.6688426872235178</v>
      </c>
      <c r="D5653" s="2">
        <f t="shared" si="1393"/>
        <v>-2.1644688369242271</v>
      </c>
      <c r="E5653" s="2">
        <f t="shared" si="1394"/>
        <v>1.8753512519087707</v>
      </c>
      <c r="F5653" s="2">
        <f t="shared" si="1395"/>
        <v>1.3534938054578749</v>
      </c>
      <c r="G5653" s="2">
        <f t="shared" si="1396"/>
        <v>-0.48077646519951039</v>
      </c>
      <c r="H5653" s="2">
        <f t="shared" si="1387"/>
        <v>2.4235864902759238E-2</v>
      </c>
      <c r="I5653" s="25">
        <f t="shared" si="1388"/>
        <v>0.23114600948973604</v>
      </c>
      <c r="L5653" s="20">
        <v>5428</v>
      </c>
      <c r="M5653" s="2">
        <f t="shared" si="1389"/>
        <v>-0.47271324220278071</v>
      </c>
      <c r="N5653" s="2">
        <f t="shared" si="1397"/>
        <v>0.11054548832016367</v>
      </c>
      <c r="O5653" s="2">
        <f t="shared" si="1398"/>
        <v>9.9989393505386631E-2</v>
      </c>
      <c r="P5653" s="2">
        <f t="shared" si="1399"/>
        <v>-7.0794645050815258E-2</v>
      </c>
      <c r="Q5653" s="2">
        <f t="shared" si="1400"/>
        <v>1.361030131638759E-2</v>
      </c>
      <c r="R5653" s="2">
        <f t="shared" si="1401"/>
        <v>1.7563387332886337E-3</v>
      </c>
      <c r="S5653" s="2">
        <f t="shared" si="1390"/>
        <v>2.4235864902759238E-2</v>
      </c>
      <c r="T5653" s="25">
        <f t="shared" si="1391"/>
        <v>3.0847257460499223E-6</v>
      </c>
    </row>
    <row r="5654" spans="1:20" x14ac:dyDescent="0.2">
      <c r="A5654" s="20">
        <v>5429</v>
      </c>
      <c r="B5654" s="2">
        <f t="shared" si="1402"/>
        <v>0.51729356368978729</v>
      </c>
      <c r="C5654" s="2">
        <f t="shared" si="1392"/>
        <v>-1.239229342608678</v>
      </c>
      <c r="D5654" s="2">
        <f t="shared" si="1393"/>
        <v>-3.4354062357381774</v>
      </c>
      <c r="E5654" s="2">
        <f t="shared" si="1394"/>
        <v>0.15897446272776791</v>
      </c>
      <c r="F5654" s="2">
        <f t="shared" si="1395"/>
        <v>1.6852431248105399</v>
      </c>
      <c r="G5654" s="2">
        <f t="shared" si="1396"/>
        <v>0.15568840412123847</v>
      </c>
      <c r="H5654" s="2">
        <f t="shared" si="1387"/>
        <v>0.26759263103488001</v>
      </c>
      <c r="I5654" s="25">
        <f t="shared" si="1388"/>
        <v>2.4238879177818064E-2</v>
      </c>
      <c r="L5654" s="20">
        <v>5429</v>
      </c>
      <c r="M5654" s="2">
        <f t="shared" si="1389"/>
        <v>0.65003673813696405</v>
      </c>
      <c r="N5654" s="2">
        <f t="shared" si="1397"/>
        <v>-0.43425939347444509</v>
      </c>
      <c r="O5654" s="2">
        <f t="shared" si="1398"/>
        <v>0.21581518745475578</v>
      </c>
      <c r="P5654" s="2">
        <f t="shared" si="1399"/>
        <v>-3.7652060999854707E-2</v>
      </c>
      <c r="Q5654" s="2">
        <f t="shared" si="1400"/>
        <v>-9.2255888765988767E-3</v>
      </c>
      <c r="R5654" s="2">
        <f t="shared" si="1401"/>
        <v>5.3497005287918816E-3</v>
      </c>
      <c r="S5654" s="2">
        <f t="shared" si="1390"/>
        <v>0.26759263103488001</v>
      </c>
      <c r="T5654" s="25">
        <f t="shared" si="1391"/>
        <v>2.8619295747756137E-5</v>
      </c>
    </row>
    <row r="5655" spans="1:20" x14ac:dyDescent="0.2">
      <c r="A5655" s="20">
        <v>5430</v>
      </c>
      <c r="B5655" s="2">
        <f t="shared" si="1402"/>
        <v>0.94697460478787232</v>
      </c>
      <c r="C5655" s="2">
        <f t="shared" si="1392"/>
        <v>0.77321292532765196</v>
      </c>
      <c r="D5655" s="2">
        <f t="shared" si="1393"/>
        <v>-3.0906184021812724</v>
      </c>
      <c r="E5655" s="2">
        <f t="shared" si="1394"/>
        <v>-1.6321705003186036</v>
      </c>
      <c r="F5655" s="2">
        <f t="shared" si="1395"/>
        <v>1.224396269914594</v>
      </c>
      <c r="G5655" s="2">
        <f t="shared" si="1396"/>
        <v>0.71893058428534296</v>
      </c>
      <c r="H5655" s="2">
        <f t="shared" si="1387"/>
        <v>0.89676090211314696</v>
      </c>
      <c r="I5655" s="25">
        <f t="shared" si="1388"/>
        <v>0.51686118502086464</v>
      </c>
      <c r="L5655" s="20">
        <v>5430</v>
      </c>
      <c r="M5655" s="2">
        <f t="shared" si="1389"/>
        <v>0.94380494771950318</v>
      </c>
      <c r="N5655" s="2">
        <f t="shared" si="1397"/>
        <v>-0.42526000567977229</v>
      </c>
      <c r="O5655" s="2">
        <f t="shared" si="1398"/>
        <v>5.6415219910713396E-2</v>
      </c>
      <c r="P5655" s="2">
        <f t="shared" si="1399"/>
        <v>4.3507612500111884E-2</v>
      </c>
      <c r="Q5655" s="2">
        <f t="shared" si="1400"/>
        <v>-2.029622865456121E-2</v>
      </c>
      <c r="R5655" s="2">
        <f t="shared" si="1401"/>
        <v>2.1206722080837695E-3</v>
      </c>
      <c r="S5655" s="2">
        <f t="shared" si="1390"/>
        <v>0.89676090211314696</v>
      </c>
      <c r="T5655" s="25">
        <f t="shared" si="1391"/>
        <v>4.4972506141388904E-6</v>
      </c>
    </row>
    <row r="5656" spans="1:20" x14ac:dyDescent="0.2">
      <c r="A5656" s="20">
        <v>5431</v>
      </c>
      <c r="B5656" s="2">
        <f t="shared" si="1402"/>
        <v>0.9312786923679095</v>
      </c>
      <c r="C5656" s="2">
        <f t="shared" si="1392"/>
        <v>2.422001072697141</v>
      </c>
      <c r="D5656" s="2">
        <f t="shared" si="1393"/>
        <v>-1.2922644418338336</v>
      </c>
      <c r="E5656" s="2">
        <f t="shared" si="1394"/>
        <v>-2.6556801736975544</v>
      </c>
      <c r="F5656" s="2">
        <f t="shared" si="1395"/>
        <v>0.18769671755834871</v>
      </c>
      <c r="G5656" s="2">
        <f t="shared" si="1396"/>
        <v>0.94404847705978756</v>
      </c>
      <c r="H5656" s="2">
        <f t="shared" si="1387"/>
        <v>0.86728000285848339</v>
      </c>
      <c r="I5656" s="25">
        <f t="shared" si="1388"/>
        <v>0.89122752703890429</v>
      </c>
      <c r="L5656" s="20">
        <v>5431</v>
      </c>
      <c r="M5656" s="2">
        <f t="shared" si="1389"/>
        <v>3.3953344902582915E-2</v>
      </c>
      <c r="N5656" s="2">
        <f t="shared" si="1397"/>
        <v>0.12606687202071659</v>
      </c>
      <c r="O5656" s="2">
        <f t="shared" si="1398"/>
        <v>-0.17493020264447071</v>
      </c>
      <c r="P5656" s="2">
        <f t="shared" si="1399"/>
        <v>6.9182702536177199E-2</v>
      </c>
      <c r="Q5656" s="2">
        <f t="shared" si="1400"/>
        <v>-5.4834028026892415E-3</v>
      </c>
      <c r="R5656" s="2">
        <f t="shared" si="1401"/>
        <v>-3.8128164902764077E-3</v>
      </c>
      <c r="S5656" s="2">
        <f t="shared" si="1390"/>
        <v>0.86728000285848339</v>
      </c>
      <c r="T5656" s="25">
        <f t="shared" si="1391"/>
        <v>1.4537569588523704E-5</v>
      </c>
    </row>
    <row r="5657" spans="1:20" x14ac:dyDescent="0.2">
      <c r="A5657" s="20">
        <v>5432</v>
      </c>
      <c r="B5657" s="2">
        <f t="shared" si="1402"/>
        <v>0.47758785929642011</v>
      </c>
      <c r="C5657" s="2">
        <f t="shared" si="1392"/>
        <v>2.9316842707664721</v>
      </c>
      <c r="D5657" s="2">
        <f t="shared" si="1393"/>
        <v>1.1138616776969676</v>
      </c>
      <c r="E5657" s="2">
        <f t="shared" si="1394"/>
        <v>-2.4301819652391563</v>
      </c>
      <c r="F5657" s="2">
        <f t="shared" si="1395"/>
        <v>-0.93727953390770025</v>
      </c>
      <c r="G5657" s="2">
        <f t="shared" si="1396"/>
        <v>0.72516561990864614</v>
      </c>
      <c r="H5657" s="2">
        <f t="shared" si="1387"/>
        <v>0.22809016334733717</v>
      </c>
      <c r="I5657" s="25">
        <f t="shared" si="1388"/>
        <v>0.52586517629749108</v>
      </c>
      <c r="L5657" s="20">
        <v>5432</v>
      </c>
      <c r="M5657" s="2">
        <f t="shared" si="1389"/>
        <v>-0.91919843208774776</v>
      </c>
      <c r="N5657" s="2">
        <f t="shared" si="1397"/>
        <v>0.5166226229984231</v>
      </c>
      <c r="O5657" s="2">
        <f t="shared" si="1398"/>
        <v>-0.18318985075152178</v>
      </c>
      <c r="P5657" s="2">
        <f t="shared" si="1399"/>
        <v>6.6301649791312561E-3</v>
      </c>
      <c r="Q5657" s="2">
        <f t="shared" si="1400"/>
        <v>1.6322321601560403E-2</v>
      </c>
      <c r="R5657" s="2">
        <f t="shared" si="1401"/>
        <v>-4.8838794514591815E-3</v>
      </c>
      <c r="S5657" s="2">
        <f t="shared" si="1390"/>
        <v>0.22809016334733717</v>
      </c>
      <c r="T5657" s="25">
        <f t="shared" si="1391"/>
        <v>2.3852278496385236E-5</v>
      </c>
    </row>
    <row r="5658" spans="1:20" x14ac:dyDescent="0.2">
      <c r="A5658" s="20">
        <v>5433</v>
      </c>
      <c r="B5658" s="2">
        <f t="shared" si="1402"/>
        <v>-0.2007200065186622</v>
      </c>
      <c r="C5658" s="2">
        <f t="shared" si="1392"/>
        <v>2.062550547463982</v>
      </c>
      <c r="D5658" s="2">
        <f t="shared" si="1393"/>
        <v>2.9961212456380735</v>
      </c>
      <c r="E5658" s="2">
        <f t="shared" si="1394"/>
        <v>-1.0617312058880961</v>
      </c>
      <c r="F5658" s="2">
        <f t="shared" si="1395"/>
        <v>-1.621438575180244</v>
      </c>
      <c r="G5658" s="2">
        <f t="shared" si="1396"/>
        <v>0.16522604068908997</v>
      </c>
      <c r="H5658" s="2">
        <f t="shared" si="1387"/>
        <v>4.0288521016851798E-2</v>
      </c>
      <c r="I5658" s="25">
        <f t="shared" si="1388"/>
        <v>2.7299644521792815E-2</v>
      </c>
      <c r="L5658" s="20">
        <v>5433</v>
      </c>
      <c r="M5658" s="2">
        <f t="shared" si="1389"/>
        <v>-0.70011070444248547</v>
      </c>
      <c r="N5658" s="2">
        <f t="shared" si="1397"/>
        <v>0.24833755514241088</v>
      </c>
      <c r="O5658" s="2">
        <f t="shared" si="1398"/>
        <v>4.2169676721996709E-2</v>
      </c>
      <c r="P5658" s="2">
        <f t="shared" si="1399"/>
        <v>-6.4377719148900336E-2</v>
      </c>
      <c r="Q5658" s="2">
        <f t="shared" si="1400"/>
        <v>1.7312442409421275E-2</v>
      </c>
      <c r="R5658" s="2">
        <f t="shared" si="1401"/>
        <v>2.7339330787670973E-4</v>
      </c>
      <c r="S5658" s="2">
        <f t="shared" si="1390"/>
        <v>4.0288521016851798E-2</v>
      </c>
      <c r="T5658" s="25">
        <f t="shared" si="1391"/>
        <v>7.4743900791769386E-8</v>
      </c>
    </row>
    <row r="5659" spans="1:20" x14ac:dyDescent="0.2">
      <c r="A5659" s="20">
        <v>5434</v>
      </c>
      <c r="B5659" s="2">
        <f t="shared" si="1402"/>
        <v>-0.78462611693104833</v>
      </c>
      <c r="C5659" s="2">
        <f t="shared" si="1392"/>
        <v>0.22336707344784001</v>
      </c>
      <c r="D5659" s="2">
        <f t="shared" si="1393"/>
        <v>3.4692581760697276</v>
      </c>
      <c r="E5659" s="2">
        <f t="shared" si="1394"/>
        <v>0.80606832959986918</v>
      </c>
      <c r="F5659" s="2">
        <f t="shared" si="1395"/>
        <v>-1.5430097188688934</v>
      </c>
      <c r="G5659" s="2">
        <f t="shared" si="1396"/>
        <v>-0.47242192719464737</v>
      </c>
      <c r="H5659" s="2">
        <f t="shared" si="1387"/>
        <v>0.6156381433702951</v>
      </c>
      <c r="I5659" s="25">
        <f t="shared" si="1388"/>
        <v>0.22318247729430471</v>
      </c>
      <c r="L5659" s="20">
        <v>5434</v>
      </c>
      <c r="M5659" s="2">
        <f t="shared" si="1389"/>
        <v>0.41181734659461694</v>
      </c>
      <c r="N5659" s="2">
        <f t="shared" si="1397"/>
        <v>-0.33664854533114846</v>
      </c>
      <c r="O5659" s="2">
        <f t="shared" si="1398"/>
        <v>0.21375086947951327</v>
      </c>
      <c r="P5659" s="2">
        <f t="shared" si="1399"/>
        <v>-5.3285696477389177E-2</v>
      </c>
      <c r="Q5659" s="2">
        <f t="shared" si="1400"/>
        <v>-3.7757260896232533E-3</v>
      </c>
      <c r="R5659" s="2">
        <f t="shared" si="1401"/>
        <v>5.0820118216633467E-3</v>
      </c>
      <c r="S5659" s="2">
        <f t="shared" si="1390"/>
        <v>0.6156381433702951</v>
      </c>
      <c r="T5659" s="25">
        <f t="shared" si="1391"/>
        <v>2.5826844155526008E-5</v>
      </c>
    </row>
    <row r="5660" spans="1:20" x14ac:dyDescent="0.2">
      <c r="A5660" s="20">
        <v>5435</v>
      </c>
      <c r="B5660" s="2">
        <f t="shared" si="1402"/>
        <v>-0.99951030442967725</v>
      </c>
      <c r="C5660" s="2">
        <f t="shared" si="1392"/>
        <v>-1.7208694254176393</v>
      </c>
      <c r="D5660" s="2">
        <f t="shared" si="1393"/>
        <v>2.3107487776414435</v>
      </c>
      <c r="E5660" s="2">
        <f t="shared" si="1394"/>
        <v>2.2947613345119349</v>
      </c>
      <c r="F5660" s="2">
        <f t="shared" si="1395"/>
        <v>-0.73887928158156035</v>
      </c>
      <c r="G5660" s="2">
        <f t="shared" si="1396"/>
        <v>-0.88788248092250055</v>
      </c>
      <c r="H5660" s="2">
        <f t="shared" si="1387"/>
        <v>0.99902084866110608</v>
      </c>
      <c r="I5660" s="25">
        <f t="shared" si="1388"/>
        <v>0.78833529992909457</v>
      </c>
      <c r="L5660" s="20">
        <v>5435</v>
      </c>
      <c r="M5660" s="2">
        <f t="shared" si="1389"/>
        <v>0.99856112237511041</v>
      </c>
      <c r="N5660" s="2">
        <f t="shared" si="1397"/>
        <v>-0.49231197701042573</v>
      </c>
      <c r="O5660" s="2">
        <f t="shared" si="1398"/>
        <v>0.11273889344208994</v>
      </c>
      <c r="P5660" s="2">
        <f t="shared" si="1399"/>
        <v>2.576074850635978E-2</v>
      </c>
      <c r="Q5660" s="2">
        <f t="shared" si="1400"/>
        <v>-2.004876966415188E-2</v>
      </c>
      <c r="R5660" s="2">
        <f t="shared" si="1401"/>
        <v>3.409619475919513E-3</v>
      </c>
      <c r="S5660" s="2">
        <f t="shared" si="1390"/>
        <v>0.99902084866110608</v>
      </c>
      <c r="T5660" s="25">
        <f t="shared" si="1391"/>
        <v>1.1625504970569655E-5</v>
      </c>
    </row>
    <row r="5661" spans="1:20" x14ac:dyDescent="0.2">
      <c r="A5661" s="20">
        <v>5436</v>
      </c>
      <c r="B5661" s="2">
        <f t="shared" si="1402"/>
        <v>-0.74430917797564078</v>
      </c>
      <c r="C5661" s="2">
        <f t="shared" si="1392"/>
        <v>-2.855754144182689</v>
      </c>
      <c r="D5661" s="2">
        <f t="shared" si="1393"/>
        <v>6.545812264273182E-2</v>
      </c>
      <c r="E5661" s="2">
        <f t="shared" si="1394"/>
        <v>2.7041922271680847</v>
      </c>
      <c r="F5661" s="2">
        <f t="shared" si="1395"/>
        <v>0.41275762714083797</v>
      </c>
      <c r="G5661" s="2">
        <f t="shared" si="1396"/>
        <v>-0.8857580303260324</v>
      </c>
      <c r="H5661" s="2">
        <f t="shared" si="1387"/>
        <v>0.55399615241877409</v>
      </c>
      <c r="I5661" s="25">
        <f t="shared" si="1388"/>
        <v>0.78456728828705258</v>
      </c>
      <c r="L5661" s="20">
        <v>5436</v>
      </c>
      <c r="M5661" s="2">
        <f t="shared" si="1389"/>
        <v>0.3118553854288254</v>
      </c>
      <c r="N5661" s="2">
        <f t="shared" si="1397"/>
        <v>-2.0137579651744418E-2</v>
      </c>
      <c r="O5661" s="2">
        <f t="shared" si="1398"/>
        <v>-0.13204724493975775</v>
      </c>
      <c r="P5661" s="2">
        <f t="shared" si="1399"/>
        <v>7.195491044220946E-2</v>
      </c>
      <c r="Q5661" s="2">
        <f t="shared" si="1400"/>
        <v>-1.0753928221430575E-2</v>
      </c>
      <c r="R5661" s="2">
        <f t="shared" si="1401"/>
        <v>-2.6110077078716674E-3</v>
      </c>
      <c r="S5661" s="2">
        <f t="shared" si="1390"/>
        <v>0.55399615241877409</v>
      </c>
      <c r="T5661" s="25">
        <f t="shared" si="1391"/>
        <v>6.8173612505652581E-6</v>
      </c>
    </row>
    <row r="5662" spans="1:20" x14ac:dyDescent="0.2">
      <c r="A5662" s="20">
        <v>5437</v>
      </c>
      <c r="B5662" s="2">
        <f t="shared" si="1402"/>
        <v>-0.13904781496812871</v>
      </c>
      <c r="C5662" s="2">
        <f t="shared" si="1392"/>
        <v>-2.6475330665492272</v>
      </c>
      <c r="D5662" s="2">
        <f t="shared" si="1393"/>
        <v>-2.2106185102462521</v>
      </c>
      <c r="E5662" s="2">
        <f t="shared" si="1394"/>
        <v>1.8417992612179528</v>
      </c>
      <c r="F5662" s="2">
        <f t="shared" si="1395"/>
        <v>1.3702681743030709</v>
      </c>
      <c r="G5662" s="2">
        <f t="shared" si="1396"/>
        <v>-0.46704773771621716</v>
      </c>
      <c r="H5662" s="2">
        <f t="shared" si="1387"/>
        <v>1.9334294847410959E-2</v>
      </c>
      <c r="I5662" s="25">
        <f t="shared" si="1388"/>
        <v>0.21813358930583637</v>
      </c>
      <c r="L5662" s="20">
        <v>5437</v>
      </c>
      <c r="M5662" s="2">
        <f t="shared" si="1389"/>
        <v>-0.77255468800411131</v>
      </c>
      <c r="N5662" s="2">
        <f t="shared" si="1397"/>
        <v>0.47771796072407591</v>
      </c>
      <c r="O5662" s="2">
        <f t="shared" si="1398"/>
        <v>-0.2084355797644461</v>
      </c>
      <c r="P5662" s="2">
        <f t="shared" si="1399"/>
        <v>2.6386091036484104E-2</v>
      </c>
      <c r="Q5662" s="2">
        <f t="shared" si="1400"/>
        <v>1.225523109991159E-2</v>
      </c>
      <c r="R5662" s="2">
        <f t="shared" si="1401"/>
        <v>-5.3018572558363826E-3</v>
      </c>
      <c r="S5662" s="2">
        <f t="shared" si="1390"/>
        <v>1.9334294847410959E-2</v>
      </c>
      <c r="T5662" s="25">
        <f t="shared" si="1391"/>
        <v>2.8109690361264897E-5</v>
      </c>
    </row>
    <row r="5663" spans="1:20" x14ac:dyDescent="0.2">
      <c r="A5663" s="20">
        <v>5438</v>
      </c>
      <c r="B5663" s="2">
        <f t="shared" si="1402"/>
        <v>0.53160990810128861</v>
      </c>
      <c r="C5663" s="2">
        <f t="shared" si="1392"/>
        <v>-1.1941358188723585</v>
      </c>
      <c r="D5663" s="2">
        <f t="shared" si="1393"/>
        <v>-3.4470067158993807</v>
      </c>
      <c r="E5663" s="2">
        <f t="shared" si="1394"/>
        <v>0.1131793238096867</v>
      </c>
      <c r="F5663" s="2">
        <f t="shared" si="1395"/>
        <v>1.6833201880597253</v>
      </c>
      <c r="G5663" s="2">
        <f t="shared" si="1396"/>
        <v>0.1713224037637516</v>
      </c>
      <c r="H5663" s="2">
        <f t="shared" si="1387"/>
        <v>0.28260909439146054</v>
      </c>
      <c r="I5663" s="25">
        <f t="shared" si="1388"/>
        <v>2.9351366031389929E-2</v>
      </c>
      <c r="L5663" s="20">
        <v>5438</v>
      </c>
      <c r="M5663" s="2">
        <f t="shared" si="1389"/>
        <v>-0.87173774934028114</v>
      </c>
      <c r="N5663" s="2">
        <f t="shared" si="1397"/>
        <v>0.36634719469411592</v>
      </c>
      <c r="O5663" s="2">
        <f t="shared" si="1398"/>
        <v>-1.9009252333160975E-2</v>
      </c>
      <c r="P5663" s="2">
        <f t="shared" si="1399"/>
        <v>-5.2832501047377203E-2</v>
      </c>
      <c r="Q5663" s="2">
        <f t="shared" si="1400"/>
        <v>1.9635484265356464E-2</v>
      </c>
      <c r="R5663" s="2">
        <f t="shared" si="1401"/>
        <v>-1.2313304717042391E-3</v>
      </c>
      <c r="S5663" s="2">
        <f t="shared" si="1390"/>
        <v>0.28260909439146054</v>
      </c>
      <c r="T5663" s="25">
        <f t="shared" si="1391"/>
        <v>1.516174730547384E-6</v>
      </c>
    </row>
    <row r="5664" spans="1:20" x14ac:dyDescent="0.2">
      <c r="A5664" s="20">
        <v>5439</v>
      </c>
      <c r="B5664" s="2">
        <f t="shared" si="1402"/>
        <v>0.9522431847563938</v>
      </c>
      <c r="C5664" s="2">
        <f t="shared" si="1392"/>
        <v>0.8208821633070702</v>
      </c>
      <c r="D5664" s="2">
        <f t="shared" si="1393"/>
        <v>-3.0622138020993557</v>
      </c>
      <c r="E5664" s="2">
        <f t="shared" si="1394"/>
        <v>-1.6686706180620063</v>
      </c>
      <c r="F5664" s="2">
        <f t="shared" si="1395"/>
        <v>1.2046804147683936</v>
      </c>
      <c r="G5664" s="2">
        <f t="shared" si="1396"/>
        <v>0.72911694176722808</v>
      </c>
      <c r="H5664" s="2">
        <f t="shared" ref="H5664:H5727" si="1403">B5664^2</f>
        <v>0.90676708291499952</v>
      </c>
      <c r="I5664" s="25">
        <f t="shared" ref="I5664:I5727" si="1404">G5664^2</f>
        <v>0.53161151477199542</v>
      </c>
      <c r="L5664" s="20">
        <v>5439</v>
      </c>
      <c r="M5664" s="2">
        <f t="shared" ref="M5664:M5727" si="1405">COS($A5664*$B$8)</f>
        <v>0.14079282131772891</v>
      </c>
      <c r="N5664" s="2">
        <f t="shared" si="1397"/>
        <v>-0.2122204670676297</v>
      </c>
      <c r="O5664" s="2">
        <f t="shared" si="1398"/>
        <v>0.19465927978506259</v>
      </c>
      <c r="P5664" s="2">
        <f t="shared" si="1399"/>
        <v>-6.4674623922263433E-2</v>
      </c>
      <c r="Q5664" s="2">
        <f t="shared" si="1400"/>
        <v>1.9749088730254298E-3</v>
      </c>
      <c r="R5664" s="2">
        <f t="shared" si="1401"/>
        <v>4.409492966342141E-3</v>
      </c>
      <c r="S5664" s="2">
        <f t="shared" ref="S5664:S5727" si="1406">B5664^2</f>
        <v>0.90676708291499952</v>
      </c>
      <c r="T5664" s="25">
        <f t="shared" ref="T5664:T5727" si="1407">R5664^2</f>
        <v>1.9443628220220812E-5</v>
      </c>
    </row>
    <row r="5665" spans="1:20" x14ac:dyDescent="0.2">
      <c r="A5665" s="20">
        <v>5440</v>
      </c>
      <c r="B5665" s="2">
        <f t="shared" si="1402"/>
        <v>0.92502161241058956</v>
      </c>
      <c r="C5665" s="2">
        <f t="shared" si="1392"/>
        <v>2.4498264374455849</v>
      </c>
      <c r="D5665" s="2">
        <f t="shared" si="1393"/>
        <v>-1.2372138887614519</v>
      </c>
      <c r="E5665" s="2">
        <f t="shared" si="1394"/>
        <v>-2.665718694561503</v>
      </c>
      <c r="F5665" s="2">
        <f t="shared" si="1395"/>
        <v>0.15946061876074885</v>
      </c>
      <c r="G5665" s="2">
        <f t="shared" si="1396"/>
        <v>0.94399638929109431</v>
      </c>
      <c r="H5665" s="2">
        <f t="shared" si="1403"/>
        <v>0.85566498342668695</v>
      </c>
      <c r="I5665" s="25">
        <f t="shared" si="1404"/>
        <v>0.89112918299462329</v>
      </c>
      <c r="L5665" s="20">
        <v>5440</v>
      </c>
      <c r="M5665" s="2">
        <f t="shared" si="1405"/>
        <v>0.97377249049813885</v>
      </c>
      <c r="N5665" s="2">
        <f t="shared" si="1397"/>
        <v>-0.52014665849524522</v>
      </c>
      <c r="O5665" s="2">
        <f t="shared" si="1398"/>
        <v>0.16008185135515973</v>
      </c>
      <c r="P5665" s="2">
        <f t="shared" si="1399"/>
        <v>5.9617980552471011E-3</v>
      </c>
      <c r="Q5665" s="2">
        <f t="shared" si="1400"/>
        <v>-1.8204237176270305E-2</v>
      </c>
      <c r="R5665" s="2">
        <f t="shared" si="1401"/>
        <v>4.4269584110408818E-3</v>
      </c>
      <c r="S5665" s="2">
        <f t="shared" si="1406"/>
        <v>0.85566498342668695</v>
      </c>
      <c r="T5665" s="25">
        <f t="shared" si="1407"/>
        <v>1.9597960773085611E-5</v>
      </c>
    </row>
    <row r="5666" spans="1:20" x14ac:dyDescent="0.2">
      <c r="A5666" s="20">
        <v>5441</v>
      </c>
      <c r="B5666" s="2">
        <f t="shared" si="1402"/>
        <v>0.46274792188649905</v>
      </c>
      <c r="C5666" s="2">
        <f t="shared" ref="C5666:C5729" si="1408">-L$213*C5665-L$214*C5664+L$215*B5666+L$216*B5665+L$217*B5664</f>
        <v>2.9265790584594282</v>
      </c>
      <c r="D5666" s="2">
        <f t="shared" ref="D5666:D5729" si="1409">-M$213*D5665-M$214*D5664+M$215*C5666+M$216*C5665+M$217*C5664</f>
        <v>1.1696670484612601</v>
      </c>
      <c r="E5666" s="2">
        <f t="shared" ref="E5666:E5729" si="1410">-N$213*E5665-N$214*E5664+N$215*D5666+N$216*D5665+N$217*D5664</f>
        <v>-2.4090376160051354</v>
      </c>
      <c r="F5666" s="2">
        <f t="shared" ref="F5666:F5729" si="1411">-O$213*F5665-O$214*F5664+O$215*E5666+O$216*E5665+O$217*E5664</f>
        <v>-0.96075599789098631</v>
      </c>
      <c r="G5666" s="2">
        <f t="shared" ref="G5666:G5729" si="1412">-P$213*G5665-P$214*G5664+P$215*F5666+P$216*F5665+P$217*F5664</f>
        <v>0.71489958458088654</v>
      </c>
      <c r="H5666" s="2">
        <f t="shared" si="1403"/>
        <v>0.21413563921027343</v>
      </c>
      <c r="I5666" s="25">
        <f t="shared" si="1404"/>
        <v>0.5110814160339241</v>
      </c>
      <c r="L5666" s="20">
        <v>5441</v>
      </c>
      <c r="M5666" s="2">
        <f t="shared" si="1405"/>
        <v>0.56491520473872836</v>
      </c>
      <c r="N5666" s="2">
        <f t="shared" ref="N5666:N5729" si="1413">-L$213*N5665-L$214*N5664+L$215*M5666+L$216*M5665+L$217*M5664</f>
        <v>-0.16473788327403652</v>
      </c>
      <c r="O5666" s="2">
        <f t="shared" ref="O5666:O5729" si="1414">-M$213*O5665-M$214*O5664+M$215*N5666+M$216*N5665+M$217*N5664</f>
        <v>-7.8645479405925783E-2</v>
      </c>
      <c r="P5666" s="2">
        <f t="shared" ref="P5666:P5729" si="1415">-N$213*P5665-N$214*P5664+N$215*O5666+N$216*O5665+N$217*O5664</f>
        <v>6.8995231434218152E-2</v>
      </c>
      <c r="Q5666" s="2">
        <f t="shared" ref="Q5666:Q5729" si="1416">-O$213*Q5665-O$214*Q5664+O$215*P5666+O$216*P5665+O$217*P5664</f>
        <v>-1.5167801883287493E-2</v>
      </c>
      <c r="R5666" s="2">
        <f t="shared" ref="R5666:R5729" si="1417">-P$213*R5665-P$214*R5664+P$215*Q5666+P$216*Q5665+P$217*Q5664</f>
        <v>-1.20120754835039E-3</v>
      </c>
      <c r="S5666" s="2">
        <f t="shared" si="1406"/>
        <v>0.21413563921027343</v>
      </c>
      <c r="T5666" s="25">
        <f t="shared" si="1407"/>
        <v>1.4428995742139545E-6</v>
      </c>
    </row>
    <row r="5667" spans="1:20" x14ac:dyDescent="0.2">
      <c r="A5667" s="20">
        <v>5442</v>
      </c>
      <c r="B5667" s="2">
        <f t="shared" si="1402"/>
        <v>-0.21716334693626529</v>
      </c>
      <c r="C5667" s="2">
        <f t="shared" si="1408"/>
        <v>2.0269158192205952</v>
      </c>
      <c r="D5667" s="2">
        <f t="shared" si="1409"/>
        <v>3.0264352962408738</v>
      </c>
      <c r="E5667" s="2">
        <f t="shared" si="1410"/>
        <v>-1.0193485043904424</v>
      </c>
      <c r="F5667" s="2">
        <f t="shared" si="1411"/>
        <v>-1.6291140565080222</v>
      </c>
      <c r="G5667" s="2">
        <f t="shared" si="1412"/>
        <v>0.1495743346281328</v>
      </c>
      <c r="H5667" s="2">
        <f t="shared" si="1403"/>
        <v>4.7159919252560724E-2</v>
      </c>
      <c r="I5667" s="25">
        <f t="shared" si="1404"/>
        <v>2.2372481579448645E-2</v>
      </c>
      <c r="L5667" s="20">
        <v>5442</v>
      </c>
      <c r="M5667" s="2">
        <f t="shared" si="1405"/>
        <v>-0.56436968038023549</v>
      </c>
      <c r="N5667" s="2">
        <f t="shared" si="1413"/>
        <v>0.40075855957450524</v>
      </c>
      <c r="O5667" s="2">
        <f t="shared" si="1414"/>
        <v>-0.21707744998960499</v>
      </c>
      <c r="P5667" s="2">
        <f t="shared" si="1415"/>
        <v>4.4040116209035959E-2</v>
      </c>
      <c r="Q5667" s="2">
        <f t="shared" si="1416"/>
        <v>7.2118959147768899E-3</v>
      </c>
      <c r="R5667" s="2">
        <f t="shared" si="1417"/>
        <v>-5.2974921507721578E-3</v>
      </c>
      <c r="S5667" s="2">
        <f t="shared" si="1406"/>
        <v>4.7159919252560724E-2</v>
      </c>
      <c r="T5667" s="25">
        <f t="shared" si="1407"/>
        <v>2.8063423087492621E-5</v>
      </c>
    </row>
    <row r="5668" spans="1:20" x14ac:dyDescent="0.2">
      <c r="A5668" s="20">
        <v>5443</v>
      </c>
      <c r="B5668" s="2">
        <f t="shared" si="1402"/>
        <v>-0.79493930042433247</v>
      </c>
      <c r="C5668" s="2">
        <f t="shared" si="1408"/>
        <v>0.17396239876900194</v>
      </c>
      <c r="D5668" s="2">
        <f t="shared" si="1409"/>
        <v>3.459823734842451</v>
      </c>
      <c r="E5668" s="2">
        <f t="shared" si="1410"/>
        <v>0.84975613659883431</v>
      </c>
      <c r="F5668" s="2">
        <f t="shared" si="1411"/>
        <v>-1.5312743187400168</v>
      </c>
      <c r="G5668" s="2">
        <f t="shared" si="1412"/>
        <v>-0.486098062063688</v>
      </c>
      <c r="H5668" s="2">
        <f t="shared" si="1403"/>
        <v>0.6319284913591271</v>
      </c>
      <c r="I5668" s="25">
        <f t="shared" si="1404"/>
        <v>0.23629132594207305</v>
      </c>
      <c r="L5668" s="20">
        <v>5443</v>
      </c>
      <c r="M5668" s="2">
        <f t="shared" si="1405"/>
        <v>-0.97392266489351997</v>
      </c>
      <c r="N5668" s="2">
        <f t="shared" si="1413"/>
        <v>0.45517382674360196</v>
      </c>
      <c r="O5668" s="2">
        <f t="shared" si="1414"/>
        <v>-7.8673915245477385E-2</v>
      </c>
      <c r="P5668" s="2">
        <f t="shared" si="1415"/>
        <v>-3.7078676201331498E-2</v>
      </c>
      <c r="Q5668" s="2">
        <f t="shared" si="1416"/>
        <v>2.0394374701750925E-2</v>
      </c>
      <c r="R5668" s="2">
        <f t="shared" si="1417"/>
        <v>-2.6379671718317482E-3</v>
      </c>
      <c r="S5668" s="2">
        <f t="shared" si="1406"/>
        <v>0.6319284913591271</v>
      </c>
      <c r="T5668" s="25">
        <f t="shared" si="1407"/>
        <v>6.9588707996619919E-6</v>
      </c>
    </row>
    <row r="5669" spans="1:20" x14ac:dyDescent="0.2">
      <c r="A5669" s="20">
        <v>5444</v>
      </c>
      <c r="B5669" s="2">
        <f t="shared" si="1402"/>
        <v>-0.99884287965337226</v>
      </c>
      <c r="C5669" s="2">
        <f t="shared" si="1408"/>
        <v>-1.7608082560611222</v>
      </c>
      <c r="D5669" s="2">
        <f t="shared" si="1409"/>
        <v>2.2660030097105084</v>
      </c>
      <c r="E5669" s="2">
        <f t="shared" si="1410"/>
        <v>2.3192071887397963</v>
      </c>
      <c r="F5669" s="2">
        <f t="shared" si="1411"/>
        <v>-0.71325234204733068</v>
      </c>
      <c r="G5669" s="2">
        <f t="shared" si="1412"/>
        <v>-0.89315094467522216</v>
      </c>
      <c r="H5669" s="2">
        <f t="shared" si="1403"/>
        <v>0.99768709823424107</v>
      </c>
      <c r="I5669" s="25">
        <f t="shared" si="1404"/>
        <v>0.79771860997424171</v>
      </c>
      <c r="L5669" s="20">
        <v>5444</v>
      </c>
      <c r="M5669" s="2">
        <f t="shared" si="1405"/>
        <v>-0.14144717938870191</v>
      </c>
      <c r="N5669" s="2">
        <f t="shared" si="1413"/>
        <v>-7.0887028063653351E-2</v>
      </c>
      <c r="O5669" s="2">
        <f t="shared" si="1414"/>
        <v>0.16006124346124109</v>
      </c>
      <c r="P5669" s="2">
        <f t="shared" si="1415"/>
        <v>-7.091160790349943E-2</v>
      </c>
      <c r="Q5669" s="2">
        <f t="shared" si="1416"/>
        <v>7.5682237270656462E-3</v>
      </c>
      <c r="R5669" s="2">
        <f t="shared" si="1417"/>
        <v>3.3857164292877807E-3</v>
      </c>
      <c r="S5669" s="2">
        <f t="shared" si="1406"/>
        <v>0.99768709823424107</v>
      </c>
      <c r="T5669" s="25">
        <f t="shared" si="1407"/>
        <v>1.14630757395492E-5</v>
      </c>
    </row>
    <row r="5670" spans="1:20" x14ac:dyDescent="0.2">
      <c r="A5670" s="20">
        <v>5445</v>
      </c>
      <c r="B5670" s="2">
        <f t="shared" si="1402"/>
        <v>-0.73297504523114609</v>
      </c>
      <c r="C5670" s="2">
        <f t="shared" si="1408"/>
        <v>-2.8674432746777723</v>
      </c>
      <c r="D5670" s="2">
        <f t="shared" si="1409"/>
        <v>6.4456618379844025E-3</v>
      </c>
      <c r="E5670" s="2">
        <f t="shared" si="1410"/>
        <v>2.6978988614044881</v>
      </c>
      <c r="F5670" s="2">
        <f t="shared" si="1411"/>
        <v>0.44022335598549839</v>
      </c>
      <c r="G5670" s="2">
        <f t="shared" si="1412"/>
        <v>-0.88014098213752123</v>
      </c>
      <c r="H5670" s="2">
        <f t="shared" si="1403"/>
        <v>0.53725241693160064</v>
      </c>
      <c r="I5670" s="25">
        <f t="shared" si="1404"/>
        <v>0.77464814843800045</v>
      </c>
      <c r="L5670" s="20">
        <v>5445</v>
      </c>
      <c r="M5670" s="2">
        <f t="shared" si="1405"/>
        <v>0.87141370029256715</v>
      </c>
      <c r="N5670" s="2">
        <f t="shared" si="1413"/>
        <v>-0.50654675536479388</v>
      </c>
      <c r="O5670" s="2">
        <f t="shared" si="1414"/>
        <v>0.19467278076431954</v>
      </c>
      <c r="P5670" s="2">
        <f t="shared" si="1415"/>
        <v>-1.4312065811043525E-2</v>
      </c>
      <c r="Q5670" s="2">
        <f t="shared" si="1416"/>
        <v>-1.4909565591429535E-2</v>
      </c>
      <c r="R5670" s="2">
        <f t="shared" si="1417"/>
        <v>5.0916483771173155E-3</v>
      </c>
      <c r="S5670" s="2">
        <f t="shared" si="1406"/>
        <v>0.53725241693160064</v>
      </c>
      <c r="T5670" s="25">
        <f t="shared" si="1407"/>
        <v>2.5924883196201392E-5</v>
      </c>
    </row>
    <row r="5671" spans="1:20" x14ac:dyDescent="0.2">
      <c r="A5671" s="20">
        <v>5446</v>
      </c>
      <c r="B5671" s="2">
        <f t="shared" si="1402"/>
        <v>-0.12237759398542143</v>
      </c>
      <c r="C5671" s="2">
        <f t="shared" si="1408"/>
        <v>-2.625474916176378</v>
      </c>
      <c r="D5671" s="2">
        <f t="shared" si="1409"/>
        <v>-2.2561431815132011</v>
      </c>
      <c r="E5671" s="2">
        <f t="shared" si="1410"/>
        <v>1.8077265437180885</v>
      </c>
      <c r="F5671" s="2">
        <f t="shared" si="1411"/>
        <v>1.3866551310186757</v>
      </c>
      <c r="G5671" s="2">
        <f t="shared" si="1412"/>
        <v>-0.45318696311833379</v>
      </c>
      <c r="H5671" s="2">
        <f t="shared" si="1403"/>
        <v>1.4976275509660656E-2</v>
      </c>
      <c r="I5671" s="25">
        <f t="shared" si="1404"/>
        <v>0.20537842354041802</v>
      </c>
      <c r="L5671" s="20">
        <v>5446</v>
      </c>
      <c r="M5671" s="2">
        <f t="shared" si="1405"/>
        <v>0.7729742027054447</v>
      </c>
      <c r="N5671" s="2">
        <f t="shared" si="1413"/>
        <v>-0.29621526155906797</v>
      </c>
      <c r="O5671" s="2">
        <f t="shared" si="1414"/>
        <v>-1.8978860070129187E-2</v>
      </c>
      <c r="P5671" s="2">
        <f t="shared" si="1415"/>
        <v>6.0539431845193392E-2</v>
      </c>
      <c r="Q5671" s="2">
        <f t="shared" si="1416"/>
        <v>-1.837341714283371E-2</v>
      </c>
      <c r="R5671" s="2">
        <f t="shared" si="1417"/>
        <v>3.042801158193607E-4</v>
      </c>
      <c r="S5671" s="2">
        <f t="shared" si="1406"/>
        <v>1.4976275509660656E-2</v>
      </c>
      <c r="T5671" s="25">
        <f t="shared" si="1407"/>
        <v>9.2586388883043558E-8</v>
      </c>
    </row>
    <row r="5672" spans="1:20" x14ac:dyDescent="0.2">
      <c r="A5672" s="20">
        <v>5447</v>
      </c>
      <c r="B5672" s="2">
        <f t="shared" si="1402"/>
        <v>0.54577595191396244</v>
      </c>
      <c r="C5672" s="2">
        <f t="shared" si="1408"/>
        <v>-1.1487046804200298</v>
      </c>
      <c r="D5672" s="2">
        <f t="shared" si="1409"/>
        <v>-3.4576326333890854</v>
      </c>
      <c r="E5672" s="2">
        <f t="shared" si="1410"/>
        <v>6.7352186014650761E-2</v>
      </c>
      <c r="F5672" s="2">
        <f t="shared" si="1411"/>
        <v>1.6809213308496771</v>
      </c>
      <c r="G5672" s="2">
        <f t="shared" si="1412"/>
        <v>0.1869079658970455</v>
      </c>
      <c r="H5672" s="2">
        <f t="shared" si="1403"/>
        <v>0.29787138968759186</v>
      </c>
      <c r="I5672" s="25">
        <f t="shared" si="1404"/>
        <v>3.4934587715771126E-2</v>
      </c>
      <c r="L5672" s="20">
        <v>5447</v>
      </c>
      <c r="M5672" s="2">
        <f t="shared" si="1405"/>
        <v>-0.31122730757082095</v>
      </c>
      <c r="N5672" s="2">
        <f t="shared" si="1413"/>
        <v>0.29187496132440538</v>
      </c>
      <c r="O5672" s="2">
        <f t="shared" si="1414"/>
        <v>-0.20842705499925318</v>
      </c>
      <c r="P5672" s="2">
        <f t="shared" si="1415"/>
        <v>5.8185930972606437E-2</v>
      </c>
      <c r="Q5672" s="2">
        <f t="shared" si="1416"/>
        <v>1.5940652356561142E-3</v>
      </c>
      <c r="R5672" s="2">
        <f t="shared" si="1417"/>
        <v>-4.8711318580335478E-3</v>
      </c>
      <c r="S5672" s="2">
        <f t="shared" si="1406"/>
        <v>0.29787138968759186</v>
      </c>
      <c r="T5672" s="25">
        <f t="shared" si="1407"/>
        <v>2.3727925578349362E-5</v>
      </c>
    </row>
    <row r="5673" spans="1:20" x14ac:dyDescent="0.2">
      <c r="A5673" s="20">
        <v>5448</v>
      </c>
      <c r="B5673" s="2">
        <f t="shared" ref="B5673:B5715" si="1418">COS($A5673*$B$7)</f>
        <v>0.95724253964397854</v>
      </c>
      <c r="C5673" s="2">
        <f t="shared" si="1408"/>
        <v>0.86831931554359909</v>
      </c>
      <c r="D5673" s="2">
        <f t="shared" si="1409"/>
        <v>-3.0329434307818826</v>
      </c>
      <c r="E5673" s="2">
        <f t="shared" si="1410"/>
        <v>-1.7046989571784257</v>
      </c>
      <c r="F5673" s="2">
        <f t="shared" si="1411"/>
        <v>1.1846239636617697</v>
      </c>
      <c r="G5673" s="2">
        <f t="shared" si="1412"/>
        <v>0.7390971580335236</v>
      </c>
      <c r="H5673" s="2">
        <f t="shared" si="1403"/>
        <v>0.91631327970405385</v>
      </c>
      <c r="I5673" s="25">
        <f t="shared" si="1404"/>
        <v>0.54626460901323137</v>
      </c>
      <c r="L5673" s="20">
        <v>5448</v>
      </c>
      <c r="M5673" s="2">
        <f t="shared" si="1405"/>
        <v>-0.99852545931191761</v>
      </c>
      <c r="N5673" s="2">
        <f t="shared" si="1413"/>
        <v>0.50774157270618137</v>
      </c>
      <c r="O5673" s="2">
        <f t="shared" si="1414"/>
        <v>-0.13207145917315211</v>
      </c>
      <c r="P5673" s="2">
        <f t="shared" si="1415"/>
        <v>-1.8371185266320308E-2</v>
      </c>
      <c r="Q5673" s="2">
        <f t="shared" si="1416"/>
        <v>1.9528660941513593E-2</v>
      </c>
      <c r="R5673" s="2">
        <f t="shared" si="1417"/>
        <v>-3.8344649193997092E-3</v>
      </c>
      <c r="S5673" s="2">
        <f t="shared" si="1406"/>
        <v>0.91631327970405385</v>
      </c>
      <c r="T5673" s="25">
        <f t="shared" si="1407"/>
        <v>1.4703121218107019E-5</v>
      </c>
    </row>
    <row r="5674" spans="1:20" x14ac:dyDescent="0.2">
      <c r="A5674" s="20">
        <v>5449</v>
      </c>
      <c r="B5674" s="2">
        <f t="shared" si="1418"/>
        <v>0.91850300365199922</v>
      </c>
      <c r="C5674" s="2">
        <f t="shared" si="1408"/>
        <v>2.4769591695434956</v>
      </c>
      <c r="D5674" s="2">
        <f t="shared" si="1409"/>
        <v>-1.1818135416295965</v>
      </c>
      <c r="E5674" s="2">
        <f t="shared" si="1410"/>
        <v>-2.6750035441545337</v>
      </c>
      <c r="F5674" s="2">
        <f t="shared" si="1411"/>
        <v>0.13117943610369748</v>
      </c>
      <c r="G5674" s="2">
        <f t="shared" si="1412"/>
        <v>0.94367740803518052</v>
      </c>
      <c r="H5674" s="2">
        <f t="shared" si="1403"/>
        <v>0.84364776771774452</v>
      </c>
      <c r="I5674" s="25">
        <f t="shared" si="1404"/>
        <v>0.89052705043599656</v>
      </c>
      <c r="L5674" s="20">
        <v>5449</v>
      </c>
      <c r="M5674" s="2">
        <f t="shared" si="1405"/>
        <v>-0.4124195788768002</v>
      </c>
      <c r="N5674" s="2">
        <f t="shared" si="1413"/>
        <v>7.6093230956288976E-2</v>
      </c>
      <c r="O5674" s="2">
        <f t="shared" si="1414"/>
        <v>0.11271282024652568</v>
      </c>
      <c r="P5674" s="2">
        <f t="shared" si="1415"/>
        <v>-7.1499813852819546E-2</v>
      </c>
      <c r="Q5674" s="2">
        <f t="shared" si="1416"/>
        <v>1.2558658217875704E-2</v>
      </c>
      <c r="R5674" s="2">
        <f t="shared" si="1417"/>
        <v>2.0922356625099302E-3</v>
      </c>
      <c r="S5674" s="2">
        <f t="shared" si="1406"/>
        <v>0.84364776771774452</v>
      </c>
      <c r="T5674" s="25">
        <f t="shared" si="1407"/>
        <v>4.3774500674783663E-6</v>
      </c>
    </row>
    <row r="5675" spans="1:20" x14ac:dyDescent="0.2">
      <c r="A5675" s="20">
        <v>5450</v>
      </c>
      <c r="B5675" s="2">
        <f t="shared" si="1418"/>
        <v>0.44777715303737176</v>
      </c>
      <c r="C5675" s="2">
        <f t="shared" si="1408"/>
        <v>2.920646422552454</v>
      </c>
      <c r="D5675" s="2">
        <f t="shared" si="1409"/>
        <v>1.2251417224970618</v>
      </c>
      <c r="E5675" s="2">
        <f t="shared" si="1410"/>
        <v>-2.3872121662314139</v>
      </c>
      <c r="F5675" s="2">
        <f t="shared" si="1411"/>
        <v>-0.98396082998918177</v>
      </c>
      <c r="G5675" s="2">
        <f t="shared" si="1412"/>
        <v>0.70443142767164868</v>
      </c>
      <c r="H5675" s="2">
        <f t="shared" si="1403"/>
        <v>0.20050437878225386</v>
      </c>
      <c r="I5675" s="25">
        <f t="shared" si="1404"/>
        <v>0.49622363629151722</v>
      </c>
      <c r="L5675" s="20">
        <v>5450</v>
      </c>
      <c r="M5675" s="2">
        <f t="shared" si="1405"/>
        <v>0.69963859430380182</v>
      </c>
      <c r="N5675" s="2">
        <f t="shared" si="1413"/>
        <v>-0.45259562810560872</v>
      </c>
      <c r="O5675" s="2">
        <f t="shared" si="1414"/>
        <v>0.21375618806384189</v>
      </c>
      <c r="P5675" s="2">
        <f t="shared" si="1415"/>
        <v>-3.3445838719944096E-2</v>
      </c>
      <c r="Q5675" s="2">
        <f t="shared" si="1416"/>
        <v>-1.0427206559240622E-2</v>
      </c>
      <c r="R5675" s="2">
        <f t="shared" si="1417"/>
        <v>5.3507405525181273E-3</v>
      </c>
      <c r="S5675" s="2">
        <f t="shared" si="1406"/>
        <v>0.20050437878225386</v>
      </c>
      <c r="T5675" s="25">
        <f t="shared" si="1407"/>
        <v>2.8630424460361995E-5</v>
      </c>
    </row>
    <row r="5676" spans="1:20" x14ac:dyDescent="0.2">
      <c r="A5676" s="20">
        <v>5451</v>
      </c>
      <c r="B5676" s="2">
        <f t="shared" si="1418"/>
        <v>-0.23354528936208738</v>
      </c>
      <c r="C5676" s="2">
        <f t="shared" si="1408"/>
        <v>1.9907080266757964</v>
      </c>
      <c r="D5676" s="2">
        <f t="shared" si="1409"/>
        <v>3.0558936911658798</v>
      </c>
      <c r="E5676" s="2">
        <f t="shared" si="1410"/>
        <v>-0.97667760531062942</v>
      </c>
      <c r="F5676" s="2">
        <f t="shared" si="1411"/>
        <v>-1.6363289429260817</v>
      </c>
      <c r="G5676" s="2">
        <f t="shared" si="1412"/>
        <v>0.13388033982945657</v>
      </c>
      <c r="H5676" s="2">
        <f t="shared" si="1403"/>
        <v>5.4543402183221124E-2</v>
      </c>
      <c r="I5676" s="25">
        <f t="shared" si="1404"/>
        <v>1.7923945392850776E-2</v>
      </c>
      <c r="L5676" s="20">
        <v>5451</v>
      </c>
      <c r="M5676" s="2">
        <f t="shared" si="1405"/>
        <v>0.91945851883132157</v>
      </c>
      <c r="N5676" s="2">
        <f t="shared" si="1413"/>
        <v>-0.40409630192873075</v>
      </c>
      <c r="O5676" s="2">
        <f t="shared" si="1414"/>
        <v>4.2199604378259821E-2</v>
      </c>
      <c r="P5676" s="2">
        <f t="shared" si="1415"/>
        <v>4.7261095822681481E-2</v>
      </c>
      <c r="Q5676" s="2">
        <f t="shared" si="1416"/>
        <v>-2.0115416526275416E-2</v>
      </c>
      <c r="R5676" s="2">
        <f t="shared" si="1417"/>
        <v>1.7855290004067292E-3</v>
      </c>
      <c r="S5676" s="2">
        <f t="shared" si="1406"/>
        <v>5.4543402183221124E-2</v>
      </c>
      <c r="T5676" s="25">
        <f t="shared" si="1407"/>
        <v>3.1881138112934535E-6</v>
      </c>
    </row>
    <row r="5677" spans="1:20" x14ac:dyDescent="0.2">
      <c r="A5677" s="20">
        <v>5452</v>
      </c>
      <c r="B5677" s="2">
        <f t="shared" si="1418"/>
        <v>-0.80502773292839525</v>
      </c>
      <c r="C5677" s="2">
        <f t="shared" si="1408"/>
        <v>0.1245085401825532</v>
      </c>
      <c r="D5677" s="2">
        <f t="shared" si="1409"/>
        <v>3.4494111072233156</v>
      </c>
      <c r="E5677" s="2">
        <f t="shared" si="1410"/>
        <v>0.89320369439629521</v>
      </c>
      <c r="F5677" s="2">
        <f t="shared" si="1411"/>
        <v>-1.5191059856598281</v>
      </c>
      <c r="G5677" s="2">
        <f t="shared" si="1412"/>
        <v>-0.49963676377254884</v>
      </c>
      <c r="H5677" s="2">
        <f t="shared" si="1403"/>
        <v>0.64806965078383161</v>
      </c>
      <c r="I5677" s="25">
        <f t="shared" si="1404"/>
        <v>0.24963689571310577</v>
      </c>
      <c r="L5677" s="20">
        <v>5452</v>
      </c>
      <c r="M5677" s="2">
        <f t="shared" si="1405"/>
        <v>-3.3292745867158142E-2</v>
      </c>
      <c r="N5677" s="2">
        <f t="shared" si="1413"/>
        <v>0.1597407709873318</v>
      </c>
      <c r="O5677" s="2">
        <f t="shared" si="1414"/>
        <v>-0.18317348029904418</v>
      </c>
      <c r="P5677" s="2">
        <f t="shared" si="1415"/>
        <v>6.7696687832936309E-2</v>
      </c>
      <c r="Q5677" s="2">
        <f t="shared" si="1416"/>
        <v>-4.1507477662582025E-3</v>
      </c>
      <c r="R5677" s="2">
        <f t="shared" si="1417"/>
        <v>-4.0567399941076393E-3</v>
      </c>
      <c r="S5677" s="2">
        <f t="shared" si="1406"/>
        <v>0.64806965078383161</v>
      </c>
      <c r="T5677" s="25">
        <f t="shared" si="1407"/>
        <v>1.6457139379792449E-5</v>
      </c>
    </row>
    <row r="5678" spans="1:20" x14ac:dyDescent="0.2">
      <c r="A5678" s="20">
        <v>5453</v>
      </c>
      <c r="B5678" s="2">
        <f t="shared" si="1418"/>
        <v>-0.99789305479332535</v>
      </c>
      <c r="C5678" s="2">
        <f t="shared" si="1408"/>
        <v>-1.8002492582581429</v>
      </c>
      <c r="D5678" s="2">
        <f t="shared" si="1409"/>
        <v>2.2206165810183172</v>
      </c>
      <c r="E5678" s="2">
        <f t="shared" si="1410"/>
        <v>2.3429973399359327</v>
      </c>
      <c r="F5678" s="2">
        <f t="shared" si="1411"/>
        <v>-0.68742374665196992</v>
      </c>
      <c r="G5678" s="2">
        <f t="shared" si="1412"/>
        <v>-0.89816689033254293</v>
      </c>
      <c r="H5678" s="2">
        <f t="shared" si="1403"/>
        <v>0.99579054880475459</v>
      </c>
      <c r="I5678" s="25">
        <f t="shared" si="1404"/>
        <v>0.80670376288963019</v>
      </c>
      <c r="L5678" s="20">
        <v>5453</v>
      </c>
      <c r="M5678" s="2">
        <f t="shared" si="1405"/>
        <v>-0.94358628809690481</v>
      </c>
      <c r="N5678" s="2">
        <f t="shared" si="1413"/>
        <v>0.5198629160756012</v>
      </c>
      <c r="O5678" s="2">
        <f t="shared" si="1414"/>
        <v>-0.17494826637975819</v>
      </c>
      <c r="P5678" s="2">
        <f t="shared" si="1415"/>
        <v>1.7997437547922169E-3</v>
      </c>
      <c r="Q5678" s="2">
        <f t="shared" si="1416"/>
        <v>1.7107305246471097E-2</v>
      </c>
      <c r="R5678" s="2">
        <f t="shared" si="1417"/>
        <v>-4.7255113897899416E-3</v>
      </c>
      <c r="S5678" s="2">
        <f t="shared" si="1406"/>
        <v>0.99579054880475459</v>
      </c>
      <c r="T5678" s="25">
        <f t="shared" si="1407"/>
        <v>2.2330457895034465E-5</v>
      </c>
    </row>
    <row r="5679" spans="1:20" x14ac:dyDescent="0.2">
      <c r="A5679" s="20">
        <v>5454</v>
      </c>
      <c r="B5679" s="2">
        <f t="shared" si="1418"/>
        <v>-0.72143368047982259</v>
      </c>
      <c r="C5679" s="2">
        <f t="shared" si="1408"/>
        <v>-2.8783217008694049</v>
      </c>
      <c r="D5679" s="2">
        <f t="shared" si="1409"/>
        <v>-5.2568621330797316E-2</v>
      </c>
      <c r="E5679" s="2">
        <f t="shared" si="1410"/>
        <v>2.6908427261603918</v>
      </c>
      <c r="F5679" s="2">
        <f t="shared" si="1411"/>
        <v>0.46756462169864416</v>
      </c>
      <c r="G5679" s="2">
        <f t="shared" si="1412"/>
        <v>-0.874275094124358</v>
      </c>
      <c r="H5679" s="2">
        <f t="shared" si="1403"/>
        <v>0.52046655533066277</v>
      </c>
      <c r="I5679" s="25">
        <f t="shared" si="1404"/>
        <v>0.76435694020615508</v>
      </c>
      <c r="L5679" s="20">
        <v>5454</v>
      </c>
      <c r="M5679" s="2">
        <f t="shared" si="1405"/>
        <v>-0.65053887115201903</v>
      </c>
      <c r="N5679" s="2">
        <f t="shared" si="1413"/>
        <v>0.21701194682255825</v>
      </c>
      <c r="O5679" s="2">
        <f t="shared" si="1414"/>
        <v>5.6385758389313839E-2</v>
      </c>
      <c r="P5679" s="2">
        <f t="shared" si="1415"/>
        <v>-6.6392385621519737E-2</v>
      </c>
      <c r="Q5679" s="2">
        <f t="shared" si="1416"/>
        <v>1.6548677194937963E-2</v>
      </c>
      <c r="R5679" s="2">
        <f t="shared" si="1417"/>
        <v>6.3208860233677838E-4</v>
      </c>
      <c r="S5679" s="2">
        <f t="shared" si="1406"/>
        <v>0.52046655533066277</v>
      </c>
      <c r="T5679" s="25">
        <f t="shared" si="1407"/>
        <v>3.9953600120406198E-7</v>
      </c>
    </row>
    <row r="5680" spans="1:20" x14ac:dyDescent="0.2">
      <c r="A5680" s="20">
        <v>5455</v>
      </c>
      <c r="B5680" s="2">
        <f t="shared" si="1418"/>
        <v>-0.10567277352461615</v>
      </c>
      <c r="C5680" s="2">
        <f t="shared" si="1408"/>
        <v>-2.6026744725446003</v>
      </c>
      <c r="D5680" s="2">
        <f t="shared" si="1409"/>
        <v>-2.3010299796606608</v>
      </c>
      <c r="E5680" s="2">
        <f t="shared" si="1410"/>
        <v>1.7731427326942228</v>
      </c>
      <c r="F5680" s="2">
        <f t="shared" si="1411"/>
        <v>1.4026500425656447</v>
      </c>
      <c r="G5680" s="2">
        <f t="shared" si="1412"/>
        <v>-0.43919806022431529</v>
      </c>
      <c r="H5680" s="2">
        <f t="shared" si="1403"/>
        <v>1.1166735064384817E-2</v>
      </c>
      <c r="I5680" s="25">
        <f t="shared" si="1404"/>
        <v>0.19289493610480127</v>
      </c>
      <c r="L5680" s="20">
        <v>5455</v>
      </c>
      <c r="M5680" s="2">
        <f t="shared" si="1405"/>
        <v>0.47213067899611394</v>
      </c>
      <c r="N5680" s="2">
        <f t="shared" si="1413"/>
        <v>-0.36259099258493532</v>
      </c>
      <c r="O5680" s="2">
        <f t="shared" si="1414"/>
        <v>0.21581189996877737</v>
      </c>
      <c r="P5680" s="2">
        <f t="shared" si="1415"/>
        <v>-4.9915335290938043E-2</v>
      </c>
      <c r="Q5680" s="2">
        <f t="shared" si="1416"/>
        <v>-5.1142222304676136E-3</v>
      </c>
      <c r="R5680" s="2">
        <f t="shared" si="1417"/>
        <v>5.1835958030889097E-3</v>
      </c>
      <c r="S5680" s="2">
        <f t="shared" si="1406"/>
        <v>1.1166735064384817E-2</v>
      </c>
      <c r="T5680" s="25">
        <f t="shared" si="1407"/>
        <v>2.6869665449800959E-5</v>
      </c>
    </row>
    <row r="5681" spans="1:20" x14ac:dyDescent="0.2">
      <c r="A5681" s="20">
        <v>5456</v>
      </c>
      <c r="B5681" s="2">
        <f t="shared" si="1418"/>
        <v>0.55978769000220308</v>
      </c>
      <c r="C5681" s="2">
        <f t="shared" si="1408"/>
        <v>-1.1029487718716511</v>
      </c>
      <c r="D5681" s="2">
        <f t="shared" si="1409"/>
        <v>-3.4672809839708858</v>
      </c>
      <c r="E5681" s="2">
        <f t="shared" si="1410"/>
        <v>2.1506005922511149E-2</v>
      </c>
      <c r="F5681" s="2">
        <f t="shared" si="1411"/>
        <v>1.6780472314025423</v>
      </c>
      <c r="G5681" s="2">
        <f t="shared" si="1412"/>
        <v>0.20244068405821591</v>
      </c>
      <c r="H5681" s="2">
        <f t="shared" si="1403"/>
        <v>0.31336225787800259</v>
      </c>
      <c r="I5681" s="25">
        <f t="shared" si="1404"/>
        <v>4.0982230561958398E-2</v>
      </c>
      <c r="L5681" s="20">
        <v>5456</v>
      </c>
      <c r="M5681" s="2">
        <f t="shared" si="1405"/>
        <v>0.99269929647333721</v>
      </c>
      <c r="N5681" s="2">
        <f t="shared" si="1413"/>
        <v>-0.47978726255545584</v>
      </c>
      <c r="O5681" s="2">
        <f t="shared" si="1414"/>
        <v>0.10001647253494081</v>
      </c>
      <c r="P5681" s="2">
        <f t="shared" si="1415"/>
        <v>3.0217968001755205E-2</v>
      </c>
      <c r="Q5681" s="2">
        <f t="shared" si="1416"/>
        <v>-2.0255033361417058E-2</v>
      </c>
      <c r="R5681" s="2">
        <f t="shared" si="1417"/>
        <v>3.1245436684668977E-3</v>
      </c>
      <c r="S5681" s="2">
        <f t="shared" si="1406"/>
        <v>0.31336225787800259</v>
      </c>
      <c r="T5681" s="25">
        <f t="shared" si="1407"/>
        <v>9.762773136156579E-6</v>
      </c>
    </row>
    <row r="5682" spans="1:20" x14ac:dyDescent="0.2">
      <c r="A5682" s="20">
        <v>5457</v>
      </c>
      <c r="B5682" s="2">
        <f t="shared" si="1418"/>
        <v>0.96197125599672739</v>
      </c>
      <c r="C5682" s="2">
        <f t="shared" si="1408"/>
        <v>0.9155109702624955</v>
      </c>
      <c r="D5682" s="2">
        <f t="shared" si="1409"/>
        <v>-3.0028155637597633</v>
      </c>
      <c r="E5682" s="2">
        <f t="shared" si="1410"/>
        <v>-1.7402453314751614</v>
      </c>
      <c r="F5682" s="2">
        <f t="shared" si="1411"/>
        <v>1.1642325870995682</v>
      </c>
      <c r="G5682" s="2">
        <f t="shared" si="1412"/>
        <v>0.74886841140522498</v>
      </c>
      <c r="H5682" s="2">
        <f t="shared" si="1403"/>
        <v>0.92538869736392126</v>
      </c>
      <c r="I5682" s="25">
        <f t="shared" si="1404"/>
        <v>0.56080389760058524</v>
      </c>
      <c r="L5682" s="20">
        <v>5457</v>
      </c>
      <c r="M5682" s="2">
        <f t="shared" si="1405"/>
        <v>0.24729389688552691</v>
      </c>
      <c r="N5682" s="2">
        <f t="shared" si="1413"/>
        <v>1.4881722412909068E-2</v>
      </c>
      <c r="O5682" s="2">
        <f t="shared" si="1414"/>
        <v>-0.14332841117170317</v>
      </c>
      <c r="P5682" s="2">
        <f t="shared" si="1415"/>
        <v>7.1814765351054924E-2</v>
      </c>
      <c r="Q5682" s="2">
        <f t="shared" si="1416"/>
        <v>-9.5649145807392821E-3</v>
      </c>
      <c r="R5682" s="2">
        <f t="shared" si="1417"/>
        <v>-2.9191905479830451E-3</v>
      </c>
      <c r="S5682" s="2">
        <f t="shared" si="1406"/>
        <v>0.92538869736392126</v>
      </c>
      <c r="T5682" s="25">
        <f t="shared" si="1407"/>
        <v>8.5216734554335505E-6</v>
      </c>
    </row>
    <row r="5683" spans="1:20" x14ac:dyDescent="0.2">
      <c r="A5683" s="20">
        <v>5458</v>
      </c>
      <c r="B5683" s="2">
        <f t="shared" si="1418"/>
        <v>0.91172470908052272</v>
      </c>
      <c r="C5683" s="2">
        <f t="shared" si="1408"/>
        <v>2.5033915978286676</v>
      </c>
      <c r="D5683" s="2">
        <f t="shared" si="1409"/>
        <v>-1.1260790636249733</v>
      </c>
      <c r="E5683" s="2">
        <f t="shared" si="1410"/>
        <v>-2.6835320973966761</v>
      </c>
      <c r="F5683" s="2">
        <f t="shared" si="1411"/>
        <v>0.10286116544769348</v>
      </c>
      <c r="G5683" s="2">
        <f t="shared" si="1412"/>
        <v>0.94309162347665476</v>
      </c>
      <c r="H5683" s="2">
        <f t="shared" si="1403"/>
        <v>0.83124194514796379</v>
      </c>
      <c r="I5683" s="25">
        <f t="shared" si="1404"/>
        <v>0.88942181027183231</v>
      </c>
      <c r="L5683" s="20">
        <v>5458</v>
      </c>
      <c r="M5683" s="2">
        <f t="shared" si="1405"/>
        <v>-0.81348157413080224</v>
      </c>
      <c r="N5683" s="2">
        <f t="shared" si="1413"/>
        <v>0.49057227758822952</v>
      </c>
      <c r="O5683" s="2">
        <f t="shared" si="1414"/>
        <v>-0.20388879498452123</v>
      </c>
      <c r="P5683" s="2">
        <f t="shared" si="1415"/>
        <v>2.1827306220192483E-2</v>
      </c>
      <c r="Q5683" s="2">
        <f t="shared" si="1416"/>
        <v>1.3323191423125134E-2</v>
      </c>
      <c r="R5683" s="2">
        <f t="shared" si="1417"/>
        <v>-5.2401263320086449E-3</v>
      </c>
      <c r="S5683" s="2">
        <f t="shared" si="1406"/>
        <v>0.83124194514796379</v>
      </c>
      <c r="T5683" s="25">
        <f t="shared" si="1407"/>
        <v>2.7458923975410374E-5</v>
      </c>
    </row>
    <row r="5684" spans="1:20" x14ac:dyDescent="0.2">
      <c r="A5684" s="20">
        <v>5459</v>
      </c>
      <c r="B5684" s="2">
        <f t="shared" si="1418"/>
        <v>0.43267978539228374</v>
      </c>
      <c r="C5684" s="2">
        <f t="shared" si="1408"/>
        <v>2.913888040363251</v>
      </c>
      <c r="D5684" s="2">
        <f t="shared" si="1409"/>
        <v>1.2802700156033613</v>
      </c>
      <c r="E5684" s="2">
        <f t="shared" si="1410"/>
        <v>-2.3647117865668577</v>
      </c>
      <c r="F5684" s="2">
        <f t="shared" si="1411"/>
        <v>-1.0068874695642704</v>
      </c>
      <c r="G5684" s="2">
        <f t="shared" si="1412"/>
        <v>0.69376410881391037</v>
      </c>
      <c r="H5684" s="2">
        <f t="shared" si="1403"/>
        <v>0.18721179668711271</v>
      </c>
      <c r="I5684" s="25">
        <f t="shared" si="1404"/>
        <v>0.48130863867835927</v>
      </c>
      <c r="L5684" s="20">
        <v>5459</v>
      </c>
      <c r="M5684" s="2">
        <f t="shared" si="1405"/>
        <v>-0.83683660990567921</v>
      </c>
      <c r="N5684" s="2">
        <f t="shared" si="1413"/>
        <v>0.34064361541805066</v>
      </c>
      <c r="O5684" s="2">
        <f t="shared" si="1414"/>
        <v>-4.4329606551935068E-3</v>
      </c>
      <c r="P5684" s="2">
        <f t="shared" si="1415"/>
        <v>-5.5996178014412548E-2</v>
      </c>
      <c r="Q5684" s="2">
        <f t="shared" si="1416"/>
        <v>1.9220438034020102E-2</v>
      </c>
      <c r="R5684" s="2">
        <f t="shared" si="1417"/>
        <v>-8.7841027352173319E-4</v>
      </c>
      <c r="S5684" s="2">
        <f t="shared" si="1406"/>
        <v>0.18721179668711271</v>
      </c>
      <c r="T5684" s="25">
        <f t="shared" si="1407"/>
        <v>7.7160460862852612E-7</v>
      </c>
    </row>
    <row r="5685" spans="1:20" x14ac:dyDescent="0.2">
      <c r="A5685" s="20">
        <v>5460</v>
      </c>
      <c r="B5685" s="2">
        <f t="shared" si="1418"/>
        <v>-0.24986120217398655</v>
      </c>
      <c r="C5685" s="2">
        <f t="shared" si="1408"/>
        <v>1.9539374067584201</v>
      </c>
      <c r="D5685" s="2">
        <f t="shared" si="1409"/>
        <v>3.0844881017226</v>
      </c>
      <c r="E5685" s="2">
        <f t="shared" si="1410"/>
        <v>-0.93373057287374961</v>
      </c>
      <c r="F5685" s="2">
        <f t="shared" si="1411"/>
        <v>-1.6430811945894541</v>
      </c>
      <c r="G5685" s="2">
        <f t="shared" si="1412"/>
        <v>0.11814849341276304</v>
      </c>
      <c r="H5685" s="2">
        <f t="shared" si="1403"/>
        <v>6.243062035182978E-2</v>
      </c>
      <c r="I5685" s="25">
        <f t="shared" si="1404"/>
        <v>1.3959066495705712E-2</v>
      </c>
      <c r="L5685" s="20">
        <v>5460</v>
      </c>
      <c r="M5685" s="2">
        <f t="shared" si="1405"/>
        <v>0.20701310447245949</v>
      </c>
      <c r="N5685" s="2">
        <f t="shared" si="1413"/>
        <v>-0.24370256646862776</v>
      </c>
      <c r="O5685" s="2">
        <f t="shared" si="1414"/>
        <v>0.20067615964732069</v>
      </c>
      <c r="P5685" s="2">
        <f t="shared" si="1415"/>
        <v>-6.2408604869153547E-2</v>
      </c>
      <c r="Q5685" s="2">
        <f t="shared" si="1416"/>
        <v>6.0615810919717569E-4</v>
      </c>
      <c r="R5685" s="2">
        <f t="shared" si="1417"/>
        <v>4.6035287837448086E-3</v>
      </c>
      <c r="S5685" s="2">
        <f t="shared" si="1406"/>
        <v>6.243062035182978E-2</v>
      </c>
      <c r="T5685" s="25">
        <f t="shared" si="1407"/>
        <v>2.1192477262766955E-5</v>
      </c>
    </row>
    <row r="5686" spans="1:20" x14ac:dyDescent="0.2">
      <c r="A5686" s="20">
        <v>5461</v>
      </c>
      <c r="B5686" s="2">
        <f t="shared" si="1418"/>
        <v>-0.81488856216917316</v>
      </c>
      <c r="C5686" s="2">
        <f t="shared" si="1408"/>
        <v>7.5019479640960438E-2</v>
      </c>
      <c r="D5686" s="2">
        <f t="shared" si="1409"/>
        <v>3.4380232371456172</v>
      </c>
      <c r="E5686" s="2">
        <f t="shared" si="1410"/>
        <v>0.93639871918452766</v>
      </c>
      <c r="F5686" s="2">
        <f t="shared" si="1411"/>
        <v>-1.5065081599473522</v>
      </c>
      <c r="G5686" s="2">
        <f t="shared" si="1412"/>
        <v>-0.51303420456153581</v>
      </c>
      <c r="H5686" s="2">
        <f t="shared" si="1403"/>
        <v>0.66404336875414238</v>
      </c>
      <c r="I5686" s="25">
        <f t="shared" si="1404"/>
        <v>0.26320409505008779</v>
      </c>
      <c r="L5686" s="20">
        <v>5461</v>
      </c>
      <c r="M5686" s="2">
        <f t="shared" si="1405"/>
        <v>0.9868622172735203</v>
      </c>
      <c r="N5686" s="2">
        <f t="shared" si="1413"/>
        <v>-0.51725864490940276</v>
      </c>
      <c r="O5686" s="2">
        <f t="shared" si="1414"/>
        <v>0.14986608582900535</v>
      </c>
      <c r="P5686" s="2">
        <f t="shared" si="1415"/>
        <v>1.0767694173792872E-2</v>
      </c>
      <c r="Q5686" s="2">
        <f t="shared" si="1416"/>
        <v>-1.8781145851213391E-2</v>
      </c>
      <c r="R5686" s="2">
        <f t="shared" si="1417"/>
        <v>4.2146589792001294E-3</v>
      </c>
      <c r="S5686" s="2">
        <f t="shared" si="1406"/>
        <v>0.66404336875414238</v>
      </c>
      <c r="T5686" s="25">
        <f t="shared" si="1407"/>
        <v>1.7763350310952276E-5</v>
      </c>
    </row>
    <row r="5687" spans="1:20" x14ac:dyDescent="0.2">
      <c r="A5687" s="20">
        <v>5462</v>
      </c>
      <c r="B5687" s="2">
        <f t="shared" si="1418"/>
        <v>-0.99666109839092865</v>
      </c>
      <c r="C5687" s="2">
        <f t="shared" si="1408"/>
        <v>-1.8391812809633528</v>
      </c>
      <c r="D5687" s="2">
        <f t="shared" si="1409"/>
        <v>2.174602323544109</v>
      </c>
      <c r="E5687" s="2">
        <f t="shared" si="1410"/>
        <v>2.366125061976712</v>
      </c>
      <c r="F5687" s="2">
        <f t="shared" si="1411"/>
        <v>-0.66140079784268213</v>
      </c>
      <c r="G5687" s="2">
        <f t="shared" si="1412"/>
        <v>-0.90292889974996748</v>
      </c>
      <c r="H5687" s="2">
        <f t="shared" si="1403"/>
        <v>0.99333334504581239</v>
      </c>
      <c r="I5687" s="25">
        <f t="shared" si="1404"/>
        <v>0.8152805980036868</v>
      </c>
      <c r="L5687" s="20">
        <v>5462</v>
      </c>
      <c r="M5687" s="2">
        <f t="shared" si="1405"/>
        <v>0.50818124958608302</v>
      </c>
      <c r="N5687" s="2">
        <f t="shared" si="1413"/>
        <v>-0.13116279563722438</v>
      </c>
      <c r="O5687" s="2">
        <f t="shared" si="1414"/>
        <v>-9.2065882980707753E-2</v>
      </c>
      <c r="P5687" s="2">
        <f t="shared" si="1415"/>
        <v>7.0212119832766429E-2</v>
      </c>
      <c r="Q5687" s="2">
        <f t="shared" si="1416"/>
        <v>-1.421714578329079E-2</v>
      </c>
      <c r="R5687" s="2">
        <f t="shared" si="1417"/>
        <v>-1.5491000563801257E-3</v>
      </c>
      <c r="S5687" s="2">
        <f t="shared" si="1406"/>
        <v>0.99333334504581239</v>
      </c>
      <c r="T5687" s="25">
        <f t="shared" si="1407"/>
        <v>2.3997109846769086E-6</v>
      </c>
    </row>
    <row r="5688" spans="1:20" x14ac:dyDescent="0.2">
      <c r="A5688" s="20">
        <v>5463</v>
      </c>
      <c r="B5688" s="2">
        <f t="shared" si="1418"/>
        <v>-0.70968834678009718</v>
      </c>
      <c r="C5688" s="2">
        <f t="shared" si="1408"/>
        <v>-2.8883863471303526</v>
      </c>
      <c r="D5688" s="2">
        <f t="shared" si="1409"/>
        <v>-0.11156804191878983</v>
      </c>
      <c r="E5688" s="2">
        <f t="shared" si="1410"/>
        <v>2.6830258163972953</v>
      </c>
      <c r="F5688" s="2">
        <f t="shared" si="1411"/>
        <v>0.49477369415993488</v>
      </c>
      <c r="G5688" s="2">
        <f t="shared" si="1412"/>
        <v>-0.86816202473275084</v>
      </c>
      <c r="H5688" s="2">
        <f t="shared" si="1403"/>
        <v>0.50365754955546749</v>
      </c>
      <c r="I5688" s="25">
        <f t="shared" si="1404"/>
        <v>0.75370530118806944</v>
      </c>
      <c r="L5688" s="20">
        <v>5463</v>
      </c>
      <c r="M5688" s="2">
        <f t="shared" si="1405"/>
        <v>-0.61857538433902182</v>
      </c>
      <c r="N5688" s="2">
        <f t="shared" si="1413"/>
        <v>0.4222029327136248</v>
      </c>
      <c r="O5688" s="2">
        <f t="shared" si="1414"/>
        <v>-0.21658765907041344</v>
      </c>
      <c r="P5688" s="2">
        <f t="shared" si="1415"/>
        <v>4.0116117985702859E-2</v>
      </c>
      <c r="Q5688" s="2">
        <f t="shared" si="1416"/>
        <v>8.4777598092088367E-3</v>
      </c>
      <c r="R5688" s="2">
        <f t="shared" si="1417"/>
        <v>-5.337315814787605E-3</v>
      </c>
      <c r="S5688" s="2">
        <f t="shared" si="1406"/>
        <v>0.50365754955546749</v>
      </c>
      <c r="T5688" s="25">
        <f t="shared" si="1407"/>
        <v>2.8486940106781875E-5</v>
      </c>
    </row>
    <row r="5689" spans="1:20" x14ac:dyDescent="0.2">
      <c r="A5689" s="20">
        <v>5464</v>
      </c>
      <c r="B5689" s="2">
        <f t="shared" si="1418"/>
        <v>-8.893807649247891E-2</v>
      </c>
      <c r="C5689" s="2">
        <f t="shared" si="1408"/>
        <v>-2.5791381819602757</v>
      </c>
      <c r="D5689" s="2">
        <f t="shared" si="1409"/>
        <v>-2.3452662139685234</v>
      </c>
      <c r="E5689" s="2">
        <f t="shared" si="1410"/>
        <v>1.7380576059314077</v>
      </c>
      <c r="F5689" s="2">
        <f t="shared" si="1411"/>
        <v>1.4182483867468945</v>
      </c>
      <c r="G5689" s="2">
        <f t="shared" si="1412"/>
        <v>-0.42508498407789391</v>
      </c>
      <c r="H5689" s="2">
        <f t="shared" si="1403"/>
        <v>7.9099814501820305E-3</v>
      </c>
      <c r="I5689" s="25">
        <f t="shared" si="1404"/>
        <v>0.18069724368850332</v>
      </c>
      <c r="L5689" s="20">
        <v>5464</v>
      </c>
      <c r="M5689" s="2">
        <f t="shared" si="1405"/>
        <v>-0.95647242407329391</v>
      </c>
      <c r="N5689" s="2">
        <f t="shared" si="1413"/>
        <v>0.43713980890057519</v>
      </c>
      <c r="O5689" s="2">
        <f t="shared" si="1414"/>
        <v>-6.4898552595328507E-2</v>
      </c>
      <c r="P5689" s="2">
        <f t="shared" si="1415"/>
        <v>-4.1139346969327473E-2</v>
      </c>
      <c r="Q5689" s="2">
        <f t="shared" si="1416"/>
        <v>2.0361109798403665E-2</v>
      </c>
      <c r="R5689" s="2">
        <f t="shared" si="1417"/>
        <v>-2.3189354905844752E-3</v>
      </c>
      <c r="S5689" s="2">
        <f t="shared" si="1406"/>
        <v>7.9099814501820305E-3</v>
      </c>
      <c r="T5689" s="25">
        <f t="shared" si="1407"/>
        <v>5.3774618094922604E-6</v>
      </c>
    </row>
    <row r="5690" spans="1:20" x14ac:dyDescent="0.2">
      <c r="A5690" s="20">
        <v>5465</v>
      </c>
      <c r="B5690" s="2">
        <f t="shared" si="1418"/>
        <v>0.57364116086531092</v>
      </c>
      <c r="C5690" s="2">
        <f t="shared" si="1408"/>
        <v>-1.0568810296685185</v>
      </c>
      <c r="D5690" s="2">
        <f t="shared" si="1409"/>
        <v>-3.4759490397933854</v>
      </c>
      <c r="E5690" s="2">
        <f t="shared" si="1410"/>
        <v>-2.4346254503245509E-2</v>
      </c>
      <c r="F5690" s="2">
        <f t="shared" si="1411"/>
        <v>1.674698702304444</v>
      </c>
      <c r="G5690" s="2">
        <f t="shared" si="1412"/>
        <v>0.21791616672488601</v>
      </c>
      <c r="H5690" s="2">
        <f t="shared" si="1403"/>
        <v>0.32906418143890154</v>
      </c>
      <c r="I5690" s="25">
        <f t="shared" si="1404"/>
        <v>4.7487455720068315E-2</v>
      </c>
      <c r="L5690" s="20">
        <v>5465</v>
      </c>
      <c r="M5690" s="2">
        <f t="shared" si="1405"/>
        <v>-7.4595015272706733E-2</v>
      </c>
      <c r="N5690" s="2">
        <f t="shared" si="1413"/>
        <v>-0.1054009336222887</v>
      </c>
      <c r="O5690" s="2">
        <f t="shared" si="1414"/>
        <v>0.16955467149614717</v>
      </c>
      <c r="P5690" s="2">
        <f t="shared" si="1415"/>
        <v>-6.9930440762391757E-2</v>
      </c>
      <c r="Q5690" s="2">
        <f t="shared" si="1416"/>
        <v>6.2782522413942238E-3</v>
      </c>
      <c r="R5690" s="2">
        <f t="shared" si="1417"/>
        <v>3.656747300694302E-3</v>
      </c>
      <c r="S5690" s="2">
        <f t="shared" si="1406"/>
        <v>0.32906418143890154</v>
      </c>
      <c r="T5690" s="25">
        <f t="shared" si="1407"/>
        <v>1.3371800821135064E-5</v>
      </c>
    </row>
    <row r="5691" spans="1:20" x14ac:dyDescent="0.2">
      <c r="A5691" s="20">
        <v>5466</v>
      </c>
      <c r="B5691" s="2">
        <f t="shared" si="1418"/>
        <v>0.96642799687800507</v>
      </c>
      <c r="C5691" s="2">
        <f t="shared" si="1408"/>
        <v>0.96244378509794459</v>
      </c>
      <c r="D5691" s="2">
        <f t="shared" si="1409"/>
        <v>-2.9718387190014441</v>
      </c>
      <c r="E5691" s="2">
        <f t="shared" si="1410"/>
        <v>-1.7752996910242864</v>
      </c>
      <c r="F5691" s="2">
        <f t="shared" si="1411"/>
        <v>1.143512050279158</v>
      </c>
      <c r="G5691" s="2">
        <f t="shared" si="1412"/>
        <v>0.75842793928291286</v>
      </c>
      <c r="H5691" s="2">
        <f t="shared" si="1403"/>
        <v>0.93398307314963336</v>
      </c>
      <c r="I5691" s="25">
        <f t="shared" si="1404"/>
        <v>0.57521293908492577</v>
      </c>
      <c r="L5691" s="20">
        <v>5466</v>
      </c>
      <c r="M5691" s="2">
        <f t="shared" si="1405"/>
        <v>0.9024122596145262</v>
      </c>
      <c r="N5691" s="2">
        <f t="shared" si="1413"/>
        <v>-0.51352550015462595</v>
      </c>
      <c r="O5691" s="2">
        <f t="shared" si="1414"/>
        <v>0.18777745264426798</v>
      </c>
      <c r="P5691" s="2">
        <f t="shared" si="1415"/>
        <v>-9.5403279989275114E-3</v>
      </c>
      <c r="Q5691" s="2">
        <f t="shared" si="1416"/>
        <v>-1.5811163029746975E-2</v>
      </c>
      <c r="R5691" s="2">
        <f t="shared" si="1417"/>
        <v>4.9690369719175521E-3</v>
      </c>
      <c r="S5691" s="2">
        <f t="shared" si="1406"/>
        <v>0.93398307314963336</v>
      </c>
      <c r="T5691" s="25">
        <f t="shared" si="1407"/>
        <v>2.4691328428283557E-5</v>
      </c>
    </row>
    <row r="5692" spans="1:20" x14ac:dyDescent="0.2">
      <c r="A5692" s="20">
        <v>5467</v>
      </c>
      <c r="B5692" s="2">
        <f t="shared" si="1418"/>
        <v>0.9046886451048235</v>
      </c>
      <c r="C5692" s="2">
        <f t="shared" si="1408"/>
        <v>2.5291162491338732</v>
      </c>
      <c r="D5692" s="2">
        <f t="shared" si="1409"/>
        <v>-1.0700262124022077</v>
      </c>
      <c r="E5692" s="2">
        <f t="shared" si="1410"/>
        <v>-2.6913019430337228</v>
      </c>
      <c r="F5692" s="2">
        <f t="shared" si="1411"/>
        <v>7.4513813138925966E-2</v>
      </c>
      <c r="G5692" s="2">
        <f t="shared" si="1412"/>
        <v>0.94223920123273064</v>
      </c>
      <c r="H5692" s="2">
        <f t="shared" si="1403"/>
        <v>0.81846154458160125</v>
      </c>
      <c r="I5692" s="25">
        <f t="shared" si="1404"/>
        <v>0.88781471233969422</v>
      </c>
      <c r="L5692" s="20">
        <v>5467</v>
      </c>
      <c r="M5692" s="2">
        <f t="shared" si="1405"/>
        <v>0.72858717528529415</v>
      </c>
      <c r="N5692" s="2">
        <f t="shared" si="1413"/>
        <v>-0.26675896058262266</v>
      </c>
      <c r="O5692" s="2">
        <f t="shared" si="1414"/>
        <v>-3.3469439332906831E-2</v>
      </c>
      <c r="P5692" s="2">
        <f t="shared" si="1415"/>
        <v>6.3016417101258992E-2</v>
      </c>
      <c r="Q5692" s="2">
        <f t="shared" si="1416"/>
        <v>-1.7736847303445869E-2</v>
      </c>
      <c r="R5692" s="2">
        <f t="shared" si="1417"/>
        <v>-5.5609142386123809E-5</v>
      </c>
      <c r="S5692" s="2">
        <f t="shared" si="1406"/>
        <v>0.81846154458160125</v>
      </c>
      <c r="T5692" s="25">
        <f t="shared" si="1407"/>
        <v>3.0923767169201914E-9</v>
      </c>
    </row>
    <row r="5693" spans="1:20" x14ac:dyDescent="0.2">
      <c r="A5693" s="20">
        <v>5468</v>
      </c>
      <c r="B5693" s="2">
        <f t="shared" si="1418"/>
        <v>0.41746008738862067</v>
      </c>
      <c r="C5693" s="2">
        <f t="shared" si="1408"/>
        <v>2.9063058226706397</v>
      </c>
      <c r="D5693" s="2">
        <f t="shared" si="1409"/>
        <v>1.3350363415105531</v>
      </c>
      <c r="E5693" s="2">
        <f t="shared" si="1410"/>
        <v>-2.3415428384815162</v>
      </c>
      <c r="F5693" s="2">
        <f t="shared" si="1411"/>
        <v>-1.0295294346309793</v>
      </c>
      <c r="G5693" s="2">
        <f t="shared" si="1412"/>
        <v>0.68290064394914929</v>
      </c>
      <c r="H5693" s="2">
        <f t="shared" si="1403"/>
        <v>0.17427292456251481</v>
      </c>
      <c r="I5693" s="25">
        <f t="shared" si="1404"/>
        <v>0.46635328950616278</v>
      </c>
      <c r="L5693" s="20">
        <v>5468</v>
      </c>
      <c r="M5693" s="2">
        <f t="shared" si="1405"/>
        <v>-0.37439383406051568</v>
      </c>
      <c r="N5693" s="2">
        <f t="shared" si="1413"/>
        <v>0.32020114426830348</v>
      </c>
      <c r="O5693" s="2">
        <f t="shared" si="1414"/>
        <v>-0.21203327440461925</v>
      </c>
      <c r="P5693" s="2">
        <f t="shared" si="1415"/>
        <v>5.5209302791071876E-2</v>
      </c>
      <c r="Q5693" s="2">
        <f t="shared" si="1416"/>
        <v>2.9569947091963962E-3</v>
      </c>
      <c r="R5693" s="2">
        <f t="shared" si="1417"/>
        <v>-5.0093377796477847E-3</v>
      </c>
      <c r="S5693" s="2">
        <f t="shared" si="1406"/>
        <v>0.17427292456251481</v>
      </c>
      <c r="T5693" s="25">
        <f t="shared" si="1407"/>
        <v>2.5093464990606598E-5</v>
      </c>
    </row>
    <row r="5694" spans="1:20" x14ac:dyDescent="0.2">
      <c r="A5694" s="20">
        <v>5469</v>
      </c>
      <c r="B5694" s="2">
        <f t="shared" si="1418"/>
        <v>-0.26610647241995927</v>
      </c>
      <c r="C5694" s="2">
        <f t="shared" si="1408"/>
        <v>1.9166143555242019</v>
      </c>
      <c r="D5694" s="2">
        <f t="shared" si="1409"/>
        <v>3.1122104434926201</v>
      </c>
      <c r="E5694" s="2">
        <f t="shared" si="1410"/>
        <v>-0.89051954937534061</v>
      </c>
      <c r="F5694" s="2">
        <f t="shared" si="1411"/>
        <v>-1.6493689024527567</v>
      </c>
      <c r="G5694" s="2">
        <f t="shared" si="1412"/>
        <v>0.10238324319937976</v>
      </c>
      <c r="H5694" s="2">
        <f t="shared" si="1403"/>
        <v>7.081265466379455E-2</v>
      </c>
      <c r="I5694" s="25">
        <f t="shared" si="1404"/>
        <v>1.0482328488023341E-2</v>
      </c>
      <c r="L5694" s="20">
        <v>5469</v>
      </c>
      <c r="M5694" s="2">
        <f t="shared" si="1405"/>
        <v>-0.99991619328557091</v>
      </c>
      <c r="N5694" s="2">
        <f t="shared" si="1413"/>
        <v>0.49881369581865198</v>
      </c>
      <c r="O5694" s="2">
        <f t="shared" si="1414"/>
        <v>-0.12019436304210662</v>
      </c>
      <c r="P5694" s="2">
        <f t="shared" si="1415"/>
        <v>-2.3005379129883163E-2</v>
      </c>
      <c r="Q5694" s="2">
        <f t="shared" si="1416"/>
        <v>1.9879827229285212E-2</v>
      </c>
      <c r="R5694" s="2">
        <f t="shared" si="1417"/>
        <v>-3.5747356359149395E-3</v>
      </c>
      <c r="S5694" s="2">
        <f t="shared" si="1406"/>
        <v>7.081265466379455E-2</v>
      </c>
      <c r="T5694" s="25">
        <f t="shared" si="1407"/>
        <v>1.2778734866680186E-5</v>
      </c>
    </row>
    <row r="5695" spans="1:20" x14ac:dyDescent="0.2">
      <c r="A5695" s="20">
        <v>5470</v>
      </c>
      <c r="B5695" s="2">
        <f t="shared" si="1418"/>
        <v>-0.82451900022116509</v>
      </c>
      <c r="C5695" s="2">
        <f t="shared" si="1408"/>
        <v>2.5509209049312906E-2</v>
      </c>
      <c r="D5695" s="2">
        <f t="shared" si="1409"/>
        <v>3.4256633442704749</v>
      </c>
      <c r="E5695" s="2">
        <f t="shared" si="1410"/>
        <v>0.97932899855384414</v>
      </c>
      <c r="F5695" s="2">
        <f t="shared" si="1411"/>
        <v>-1.493484403350978</v>
      </c>
      <c r="G5695" s="2">
        <f t="shared" si="1412"/>
        <v>-0.52628659660935551</v>
      </c>
      <c r="H5695" s="2">
        <f t="shared" si="1403"/>
        <v>0.67983158172570968</v>
      </c>
      <c r="I5695" s="25">
        <f t="shared" si="1404"/>
        <v>0.27697758177065851</v>
      </c>
      <c r="L5695" s="20">
        <v>5470</v>
      </c>
      <c r="M5695" s="2">
        <f t="shared" si="1405"/>
        <v>-0.35026093886662601</v>
      </c>
      <c r="N5695" s="2">
        <f t="shared" si="1413"/>
        <v>4.1296877169968736E-2</v>
      </c>
      <c r="O5695" s="2">
        <f t="shared" si="1414"/>
        <v>0.12492655541940813</v>
      </c>
      <c r="P5695" s="2">
        <f t="shared" si="1415"/>
        <v>-7.1881657835670132E-2</v>
      </c>
      <c r="Q5695" s="2">
        <f t="shared" si="1416"/>
        <v>1.1450224399368335E-2</v>
      </c>
      <c r="R5695" s="2">
        <f t="shared" si="1417"/>
        <v>2.418671424086089E-3</v>
      </c>
      <c r="S5695" s="2">
        <f t="shared" si="1406"/>
        <v>0.67983158172570968</v>
      </c>
      <c r="T5695" s="25">
        <f t="shared" si="1407"/>
        <v>5.84997145769063E-6</v>
      </c>
    </row>
    <row r="5696" spans="1:20" x14ac:dyDescent="0.2">
      <c r="A5696" s="20">
        <v>5471</v>
      </c>
      <c r="B5696" s="2">
        <f t="shared" si="1418"/>
        <v>-0.99514735875374027</v>
      </c>
      <c r="C5696" s="2">
        <f t="shared" si="1408"/>
        <v>-1.8775933170338326</v>
      </c>
      <c r="D5696" s="2">
        <f t="shared" si="1409"/>
        <v>2.1279732467716133</v>
      </c>
      <c r="E5696" s="2">
        <f t="shared" si="1410"/>
        <v>2.3885838160254265</v>
      </c>
      <c r="F5696" s="2">
        <f t="shared" si="1411"/>
        <v>-0.63519085301570355</v>
      </c>
      <c r="G5696" s="2">
        <f t="shared" si="1412"/>
        <v>-0.90743562657778942</v>
      </c>
      <c r="H5696" s="2">
        <f t="shared" si="1403"/>
        <v>0.9903182656345455</v>
      </c>
      <c r="I5696" s="25">
        <f t="shared" si="1404"/>
        <v>0.8234394163826253</v>
      </c>
      <c r="L5696" s="20">
        <v>5471</v>
      </c>
      <c r="M5696" s="2">
        <f t="shared" si="1405"/>
        <v>0.74607665870824813</v>
      </c>
      <c r="N5696" s="2">
        <f t="shared" si="1413"/>
        <v>-0.46888520846207737</v>
      </c>
      <c r="O5696" s="2">
        <f t="shared" si="1414"/>
        <v>0.21073057523483896</v>
      </c>
      <c r="P5696" s="2">
        <f t="shared" si="1415"/>
        <v>-2.9088373112729805E-2</v>
      </c>
      <c r="Q5696" s="2">
        <f t="shared" si="1416"/>
        <v>-1.1581672025882065E-2</v>
      </c>
      <c r="R5696" s="2">
        <f t="shared" si="1417"/>
        <v>5.3275843282043229E-3</v>
      </c>
      <c r="S5696" s="2">
        <f t="shared" si="1406"/>
        <v>0.9903182656345455</v>
      </c>
      <c r="T5696" s="25">
        <f t="shared" si="1407"/>
        <v>2.8383154774128307E-5</v>
      </c>
    </row>
    <row r="5697" spans="1:20" x14ac:dyDescent="0.2">
      <c r="A5697" s="20">
        <v>5472</v>
      </c>
      <c r="B5697" s="2">
        <f t="shared" si="1418"/>
        <v>-0.69774236485799523</v>
      </c>
      <c r="C5697" s="2">
        <f t="shared" si="1408"/>
        <v>-2.8976343679111092</v>
      </c>
      <c r="D5697" s="2">
        <f t="shared" si="1409"/>
        <v>-0.1705359191831311</v>
      </c>
      <c r="E5697" s="2">
        <f t="shared" si="1410"/>
        <v>2.6744503421685737</v>
      </c>
      <c r="F5697" s="2">
        <f t="shared" si="1411"/>
        <v>0.52184288062371187</v>
      </c>
      <c r="G5697" s="2">
        <f t="shared" si="1412"/>
        <v>-0.86180350229389224</v>
      </c>
      <c r="H5697" s="2">
        <f t="shared" si="1403"/>
        <v>0.48684440771762777</v>
      </c>
      <c r="I5697" s="25">
        <f t="shared" si="1404"/>
        <v>0.7427052765660187</v>
      </c>
      <c r="L5697" s="20">
        <v>5472</v>
      </c>
      <c r="M5697" s="2">
        <f t="shared" si="1405"/>
        <v>0.89095426430083968</v>
      </c>
      <c r="N5697" s="2">
        <f t="shared" si="1413"/>
        <v>-0.38110525966111697</v>
      </c>
      <c r="O5697" s="2">
        <f t="shared" si="1414"/>
        <v>2.7793160664098579E-2</v>
      </c>
      <c r="P5697" s="2">
        <f t="shared" si="1415"/>
        <v>5.0800862710823548E-2</v>
      </c>
      <c r="Q5697" s="2">
        <f t="shared" si="1416"/>
        <v>-1.9843641735955639E-2</v>
      </c>
      <c r="R5697" s="2">
        <f t="shared" si="1417"/>
        <v>1.4423115640095066E-3</v>
      </c>
      <c r="S5697" s="2">
        <f t="shared" si="1406"/>
        <v>0.48684440771762777</v>
      </c>
      <c r="T5697" s="25">
        <f t="shared" si="1407"/>
        <v>2.0802626476755489E-6</v>
      </c>
    </row>
    <row r="5698" spans="1:20" x14ac:dyDescent="0.2">
      <c r="A5698" s="20">
        <v>5473</v>
      </c>
      <c r="B5698" s="2">
        <f t="shared" si="1418"/>
        <v>-7.2178234244050968E-2</v>
      </c>
      <c r="C5698" s="2">
        <f t="shared" si="1408"/>
        <v>-2.5548726987738477</v>
      </c>
      <c r="D5698" s="2">
        <f t="shared" si="1409"/>
        <v>-2.3888393776488037</v>
      </c>
      <c r="E5698" s="2">
        <f t="shared" si="1410"/>
        <v>1.7024810829504808</v>
      </c>
      <c r="F5698" s="2">
        <f t="shared" si="1411"/>
        <v>1.4334457534858496</v>
      </c>
      <c r="G5698" s="2">
        <f t="shared" si="1412"/>
        <v>-0.41085172482999488</v>
      </c>
      <c r="H5698" s="2">
        <f t="shared" si="1403"/>
        <v>5.209697498589092E-3</v>
      </c>
      <c r="I5698" s="25">
        <f t="shared" si="1404"/>
        <v>0.16879913979578184</v>
      </c>
      <c r="L5698" s="20">
        <v>5473</v>
      </c>
      <c r="M5698" s="2">
        <f t="shared" si="1405"/>
        <v>-0.10038828560100799</v>
      </c>
      <c r="N5698" s="2">
        <f t="shared" si="1413"/>
        <v>0.19269231624211952</v>
      </c>
      <c r="O5698" s="2">
        <f t="shared" si="1414"/>
        <v>-0.19058844065858541</v>
      </c>
      <c r="P5698" s="2">
        <f t="shared" si="1415"/>
        <v>6.5904546187637594E-2</v>
      </c>
      <c r="Q5698" s="2">
        <f t="shared" si="1416"/>
        <v>-2.7993228941030589E-3</v>
      </c>
      <c r="R5698" s="2">
        <f t="shared" si="1417"/>
        <v>-4.2823187688381652E-3</v>
      </c>
      <c r="S5698" s="2">
        <f t="shared" si="1406"/>
        <v>5.209697498589092E-3</v>
      </c>
      <c r="T5698" s="25">
        <f t="shared" si="1407"/>
        <v>1.8338254037943618E-5</v>
      </c>
    </row>
    <row r="5699" spans="1:20" x14ac:dyDescent="0.2">
      <c r="A5699" s="20">
        <v>5474</v>
      </c>
      <c r="B5699" s="2">
        <f t="shared" si="1418"/>
        <v>0.58733244775054838</v>
      </c>
      <c r="C5699" s="2">
        <f t="shared" si="1408"/>
        <v>-1.0105144784160829</v>
      </c>
      <c r="D5699" s="2">
        <f t="shared" si="1409"/>
        <v>-3.4836343501613145</v>
      </c>
      <c r="E5699" s="2">
        <f t="shared" si="1410"/>
        <v>-7.0191631579959918E-2</v>
      </c>
      <c r="F5699" s="2">
        <f t="shared" si="1411"/>
        <v>1.6708766902758334</v>
      </c>
      <c r="G5699" s="2">
        <f t="shared" si="1412"/>
        <v>0.23333003855673373</v>
      </c>
      <c r="H5699" s="2">
        <f t="shared" si="1403"/>
        <v>0.34495940418065063</v>
      </c>
      <c r="I5699" s="25">
        <f t="shared" si="1404"/>
        <v>5.4442906892886847E-2</v>
      </c>
      <c r="L5699" s="20">
        <v>5474</v>
      </c>
      <c r="M5699" s="2">
        <f t="shared" si="1405"/>
        <v>-0.96370721179340502</v>
      </c>
      <c r="N5699" s="2">
        <f t="shared" si="1413"/>
        <v>0.52075236969807248</v>
      </c>
      <c r="O5699" s="2">
        <f t="shared" si="1414"/>
        <v>-0.16591555943646735</v>
      </c>
      <c r="P5699" s="2">
        <f t="shared" si="1415"/>
        <v>-3.0388159779536441E-3</v>
      </c>
      <c r="Q5699" s="2">
        <f t="shared" si="1416"/>
        <v>1.7814929020201542E-2</v>
      </c>
      <c r="R5699" s="2">
        <f t="shared" si="1417"/>
        <v>-4.5457743898867989E-3</v>
      </c>
      <c r="S5699" s="2">
        <f t="shared" si="1406"/>
        <v>0.34495940418065063</v>
      </c>
      <c r="T5699" s="25">
        <f t="shared" si="1407"/>
        <v>2.0664064803750698E-5</v>
      </c>
    </row>
    <row r="5700" spans="1:20" x14ac:dyDescent="0.2">
      <c r="A5700" s="20">
        <v>5475</v>
      </c>
      <c r="B5700" s="2">
        <f t="shared" si="1418"/>
        <v>0.97061150224555248</v>
      </c>
      <c r="C5700" s="2">
        <f t="shared" si="1408"/>
        <v>1.0091044908650615</v>
      </c>
      <c r="D5700" s="2">
        <f t="shared" si="1409"/>
        <v>-2.9400216545046938</v>
      </c>
      <c r="E5700" s="2">
        <f t="shared" si="1410"/>
        <v>-1.8098521250038464</v>
      </c>
      <c r="F5700" s="2">
        <f t="shared" si="1411"/>
        <v>1.1224682114606102</v>
      </c>
      <c r="G5700" s="2">
        <f t="shared" si="1412"/>
        <v>0.76777303892780102</v>
      </c>
      <c r="H5700" s="2">
        <f t="shared" si="1403"/>
        <v>0.9420866882913681</v>
      </c>
      <c r="I5700" s="25">
        <f t="shared" si="1404"/>
        <v>0.58947543930443069</v>
      </c>
      <c r="L5700" s="20">
        <v>5475</v>
      </c>
      <c r="M5700" s="2">
        <f t="shared" si="1405"/>
        <v>-0.59802527687528251</v>
      </c>
      <c r="N5700" s="2">
        <f t="shared" si="1413"/>
        <v>0.18470500240239709</v>
      </c>
      <c r="O5700" s="2">
        <f t="shared" si="1414"/>
        <v>7.0346861558444787E-2</v>
      </c>
      <c r="P5700" s="2">
        <f t="shared" si="1415"/>
        <v>-6.8106823255566745E-2</v>
      </c>
      <c r="Q5700" s="2">
        <f t="shared" si="1416"/>
        <v>1.5710078246110662E-2</v>
      </c>
      <c r="R5700" s="2">
        <f t="shared" si="1417"/>
        <v>9.8792556846145278E-4</v>
      </c>
      <c r="S5700" s="2">
        <f t="shared" si="1406"/>
        <v>0.9420866882913681</v>
      </c>
      <c r="T5700" s="25">
        <f t="shared" si="1407"/>
        <v>9.7599692881988462E-7</v>
      </c>
    </row>
    <row r="5701" spans="1:20" x14ac:dyDescent="0.2">
      <c r="A5701" s="20">
        <v>5476</v>
      </c>
      <c r="B5701" s="2">
        <f t="shared" si="1418"/>
        <v>0.89739680101142139</v>
      </c>
      <c r="C5701" s="2">
        <f t="shared" si="1408"/>
        <v>2.5541258503997368</v>
      </c>
      <c r="D5701" s="2">
        <f t="shared" si="1409"/>
        <v>-1.0136708356289268</v>
      </c>
      <c r="E5701" s="2">
        <f t="shared" si="1410"/>
        <v>-2.698310884318873</v>
      </c>
      <c r="F5701" s="2">
        <f t="shared" si="1411"/>
        <v>4.6145393745841923E-2</v>
      </c>
      <c r="G5701" s="2">
        <f t="shared" si="1412"/>
        <v>0.94112038230645412</v>
      </c>
      <c r="H5701" s="2">
        <f t="shared" si="1403"/>
        <v>0.80532101846553261</v>
      </c>
      <c r="I5701" s="25">
        <f t="shared" si="1404"/>
        <v>0.88570757399264632</v>
      </c>
      <c r="L5701" s="20">
        <v>5476</v>
      </c>
      <c r="M5701" s="2">
        <f t="shared" si="1405"/>
        <v>0.53030901889556548</v>
      </c>
      <c r="N5701" s="2">
        <f t="shared" si="1413"/>
        <v>-0.38689378987567258</v>
      </c>
      <c r="O5701" s="2">
        <f t="shared" si="1414"/>
        <v>0.21689702101419628</v>
      </c>
      <c r="P5701" s="2">
        <f t="shared" si="1415"/>
        <v>-4.6319255100758072E-2</v>
      </c>
      <c r="Q5701" s="2">
        <f t="shared" si="1416"/>
        <v>-6.429591668216798E-3</v>
      </c>
      <c r="R5701" s="2">
        <f t="shared" si="1417"/>
        <v>5.2617393712144096E-3</v>
      </c>
      <c r="S5701" s="2">
        <f t="shared" si="1406"/>
        <v>0.80532101846553261</v>
      </c>
      <c r="T5701" s="25">
        <f t="shared" si="1407"/>
        <v>2.7685901210587811E-5</v>
      </c>
    </row>
    <row r="5702" spans="1:20" x14ac:dyDescent="0.2">
      <c r="A5702" s="20">
        <v>5477</v>
      </c>
      <c r="B5702" s="2">
        <f t="shared" si="1418"/>
        <v>0.4021223620499052</v>
      </c>
      <c r="C5702" s="2">
        <f t="shared" si="1408"/>
        <v>2.8979019131741235</v>
      </c>
      <c r="D5702" s="2">
        <f t="shared" si="1409"/>
        <v>1.3894252162868586</v>
      </c>
      <c r="E5702" s="2">
        <f t="shared" si="1410"/>
        <v>-2.3177118724681165</v>
      </c>
      <c r="F5702" s="2">
        <f t="shared" si="1411"/>
        <v>-1.0518803236892627</v>
      </c>
      <c r="G5702" s="2">
        <f t="shared" si="1412"/>
        <v>0.67184410447475607</v>
      </c>
      <c r="H5702" s="2">
        <f t="shared" si="1403"/>
        <v>0.16170239406059503</v>
      </c>
      <c r="I5702" s="25">
        <f t="shared" si="1404"/>
        <v>0.45137450071748697</v>
      </c>
      <c r="L5702" s="20">
        <v>5477</v>
      </c>
      <c r="M5702" s="2">
        <f t="shared" si="1405"/>
        <v>0.9823484474069123</v>
      </c>
      <c r="N5702" s="2">
        <f t="shared" si="1413"/>
        <v>-0.46509293224293113</v>
      </c>
      <c r="O5702" s="2">
        <f t="shared" si="1414"/>
        <v>8.6841773416442017E-2</v>
      </c>
      <c r="P5702" s="2">
        <f t="shared" si="1415"/>
        <v>3.453854072101567E-2</v>
      </c>
      <c r="Q5702" s="2">
        <f t="shared" si="1416"/>
        <v>-2.0369703044153937E-2</v>
      </c>
      <c r="R5702" s="2">
        <f t="shared" si="1417"/>
        <v>2.8253385580943417E-3</v>
      </c>
      <c r="S5702" s="2">
        <f t="shared" si="1406"/>
        <v>0.16170239406059503</v>
      </c>
      <c r="T5702" s="25">
        <f t="shared" si="1407"/>
        <v>7.9825379678546143E-6</v>
      </c>
    </row>
    <row r="5703" spans="1:20" x14ac:dyDescent="0.2">
      <c r="A5703" s="20">
        <v>5478</v>
      </c>
      <c r="B5703" s="2">
        <f t="shared" si="1418"/>
        <v>-0.2822765071192545</v>
      </c>
      <c r="C5703" s="2">
        <f t="shared" si="1408"/>
        <v>1.8787494252162693</v>
      </c>
      <c r="D5703" s="2">
        <f t="shared" si="1409"/>
        <v>3.1390528786150593</v>
      </c>
      <c r="E5703" s="2">
        <f t="shared" si="1410"/>
        <v>-0.84705675174859363</v>
      </c>
      <c r="F5703" s="2">
        <f t="shared" si="1411"/>
        <v>-1.6551902888098582</v>
      </c>
      <c r="G5703" s="2">
        <f t="shared" si="1412"/>
        <v>8.6589046454862303E-2</v>
      </c>
      <c r="H5703" s="2">
        <f t="shared" si="1403"/>
        <v>7.9680026471446536E-2</v>
      </c>
      <c r="I5703" s="25">
        <f t="shared" si="1404"/>
        <v>7.4976629659623019E-3</v>
      </c>
      <c r="L5703" s="20">
        <v>5478</v>
      </c>
      <c r="M5703" s="2">
        <f t="shared" si="1405"/>
        <v>0.18161413613679839</v>
      </c>
      <c r="N5703" s="2">
        <f t="shared" si="1413"/>
        <v>4.9833728774733896E-2</v>
      </c>
      <c r="O5703" s="2">
        <f t="shared" si="1414"/>
        <v>-0.15396144099418066</v>
      </c>
      <c r="P5703" s="2">
        <f t="shared" si="1415"/>
        <v>7.1349871218021055E-2</v>
      </c>
      <c r="Q5703" s="2">
        <f t="shared" si="1416"/>
        <v>-8.3326480405124248E-3</v>
      </c>
      <c r="R5703" s="2">
        <f t="shared" si="1417"/>
        <v>-3.2141726999595855E-3</v>
      </c>
      <c r="S5703" s="2">
        <f t="shared" si="1406"/>
        <v>7.9680026471446536E-2</v>
      </c>
      <c r="T5703" s="25">
        <f t="shared" si="1407"/>
        <v>1.0330906145165492E-5</v>
      </c>
    </row>
    <row r="5704" spans="1:20" x14ac:dyDescent="0.2">
      <c r="A5704" s="20">
        <v>5479</v>
      </c>
      <c r="B5704" s="2">
        <f t="shared" si="1418"/>
        <v>-0.83391632429778717</v>
      </c>
      <c r="C5704" s="2">
        <f t="shared" si="1408"/>
        <v>-2.4008273690377793E-2</v>
      </c>
      <c r="D5704" s="2">
        <f t="shared" si="1409"/>
        <v>3.4123349230763615</v>
      </c>
      <c r="E5704" s="2">
        <f t="shared" si="1410"/>
        <v>1.0219823949451512</v>
      </c>
      <c r="F5704" s="2">
        <f t="shared" si="1411"/>
        <v>-1.4800383980414786</v>
      </c>
      <c r="G5704" s="2">
        <f t="shared" si="1412"/>
        <v>-0.53939019310392677</v>
      </c>
      <c r="H5704" s="2">
        <f t="shared" si="1403"/>
        <v>0.69541643593033209</v>
      </c>
      <c r="I5704" s="25">
        <f t="shared" si="1404"/>
        <v>0.29094178041669139</v>
      </c>
      <c r="L5704" s="20">
        <v>5479</v>
      </c>
      <c r="M5704" s="2">
        <f t="shared" si="1405"/>
        <v>-0.85072986630382641</v>
      </c>
      <c r="N5704" s="2">
        <f t="shared" si="1413"/>
        <v>0.50120820835505875</v>
      </c>
      <c r="O5704" s="2">
        <f t="shared" si="1414"/>
        <v>-0.19842001748563076</v>
      </c>
      <c r="P5704" s="2">
        <f t="shared" si="1415"/>
        <v>1.7169817512624787E-2</v>
      </c>
      <c r="Q5704" s="2">
        <f t="shared" si="1416"/>
        <v>1.4330903778680419E-2</v>
      </c>
      <c r="R5704" s="2">
        <f t="shared" si="1417"/>
        <v>-5.154699362056309E-3</v>
      </c>
      <c r="S5704" s="2">
        <f t="shared" si="1406"/>
        <v>0.69541643593033209</v>
      </c>
      <c r="T5704" s="25">
        <f t="shared" si="1407"/>
        <v>2.6570925513183719E-5</v>
      </c>
    </row>
    <row r="5705" spans="1:20" x14ac:dyDescent="0.2">
      <c r="A5705" s="20">
        <v>5480</v>
      </c>
      <c r="B5705" s="2">
        <f t="shared" si="1418"/>
        <v>-0.99335226385726161</v>
      </c>
      <c r="C5705" s="2">
        <f t="shared" si="1408"/>
        <v>-1.9154745063408358</v>
      </c>
      <c r="D5705" s="2">
        <f t="shared" si="1409"/>
        <v>2.0807425340108701</v>
      </c>
      <c r="E5705" s="2">
        <f t="shared" si="1410"/>
        <v>2.4103672523807766</v>
      </c>
      <c r="F5705" s="2">
        <f t="shared" si="1411"/>
        <v>-0.6088013224362796</v>
      </c>
      <c r="G5705" s="2">
        <f t="shared" si="1412"/>
        <v>-0.9116857966416787</v>
      </c>
      <c r="H5705" s="2">
        <f t="shared" si="1403"/>
        <v>0.98674872011034664</v>
      </c>
      <c r="I5705" s="25">
        <f t="shared" si="1404"/>
        <v>0.83117099179817233</v>
      </c>
      <c r="L5705" s="20">
        <v>5480</v>
      </c>
      <c r="M5705" s="2">
        <f t="shared" si="1405"/>
        <v>-0.79815126417638305</v>
      </c>
      <c r="N5705" s="2">
        <f t="shared" si="1413"/>
        <v>0.31339963303496332</v>
      </c>
      <c r="O5705" s="2">
        <f t="shared" si="1414"/>
        <v>1.016337703564254E-2</v>
      </c>
      <c r="P5705" s="2">
        <f t="shared" si="1415"/>
        <v>-5.8906638180616117E-2</v>
      </c>
      <c r="Q5705" s="2">
        <f t="shared" si="1416"/>
        <v>1.8718476266367367E-2</v>
      </c>
      <c r="R5705" s="2">
        <f t="shared" si="1417"/>
        <v>-5.215178715685595E-4</v>
      </c>
      <c r="S5705" s="2">
        <f t="shared" si="1406"/>
        <v>0.98674872011034664</v>
      </c>
      <c r="T5705" s="25">
        <f t="shared" si="1407"/>
        <v>2.7198089036540051E-7</v>
      </c>
    </row>
    <row r="5706" spans="1:20" x14ac:dyDescent="0.2">
      <c r="A5706" s="20">
        <v>5481</v>
      </c>
      <c r="B5706" s="2">
        <f t="shared" si="1418"/>
        <v>-0.68559911216728708</v>
      </c>
      <c r="C5706" s="2">
        <f t="shared" si="1408"/>
        <v>-2.9060631485444195</v>
      </c>
      <c r="D5706" s="2">
        <f t="shared" si="1409"/>
        <v>-0.22945558129889523</v>
      </c>
      <c r="E5706" s="2">
        <f t="shared" si="1410"/>
        <v>2.6651187279944759</v>
      </c>
      <c r="F5706" s="2">
        <f t="shared" si="1411"/>
        <v>0.54876452789378161</v>
      </c>
      <c r="G5706" s="2">
        <f t="shared" si="1412"/>
        <v>-0.85520132453531206</v>
      </c>
      <c r="H5706" s="2">
        <f t="shared" si="1403"/>
        <v>0.47004614260457228</v>
      </c>
      <c r="I5706" s="25">
        <f t="shared" si="1404"/>
        <v>0.73136930548695211</v>
      </c>
      <c r="L5706" s="20">
        <v>5481</v>
      </c>
      <c r="M5706" s="2">
        <f t="shared" si="1405"/>
        <v>0.27229726666421095</v>
      </c>
      <c r="N5706" s="2">
        <f t="shared" si="1413"/>
        <v>-0.27408263379426451</v>
      </c>
      <c r="O5706" s="2">
        <f t="shared" si="1414"/>
        <v>0.20578557444678314</v>
      </c>
      <c r="P5706" s="2">
        <f t="shared" si="1415"/>
        <v>-5.9860371782322688E-2</v>
      </c>
      <c r="Q5706" s="2">
        <f t="shared" si="1416"/>
        <v>-7.6533372435067686E-4</v>
      </c>
      <c r="R5706" s="2">
        <f t="shared" si="1417"/>
        <v>4.7767472724725302E-3</v>
      </c>
      <c r="S5706" s="2">
        <f t="shared" si="1406"/>
        <v>0.47004614260457228</v>
      </c>
      <c r="T5706" s="25">
        <f t="shared" si="1407"/>
        <v>2.2817314505073757E-5</v>
      </c>
    </row>
    <row r="5707" spans="1:20" x14ac:dyDescent="0.2">
      <c r="A5707" s="20">
        <v>5482</v>
      </c>
      <c r="B5707" s="2">
        <f t="shared" si="1418"/>
        <v>-5.5397985243613744E-2</v>
      </c>
      <c r="C5707" s="2">
        <f t="shared" si="1408"/>
        <v>-2.5298848834982919</v>
      </c>
      <c r="D5707" s="2">
        <f t="shared" si="1409"/>
        <v>-2.4317371513814479</v>
      </c>
      <c r="E5707" s="2">
        <f t="shared" si="1410"/>
        <v>1.6664232222035087</v>
      </c>
      <c r="F5707" s="2">
        <f t="shared" si="1411"/>
        <v>1.4482378460731229</v>
      </c>
      <c r="G5707" s="2">
        <f t="shared" si="1412"/>
        <v>-0.39650230661067271</v>
      </c>
      <c r="H5707" s="2">
        <f t="shared" si="1403"/>
        <v>3.0689367690516461E-3</v>
      </c>
      <c r="I5707" s="25">
        <f t="shared" si="1404"/>
        <v>0.1572140791475839</v>
      </c>
      <c r="L5707" s="20">
        <v>5482</v>
      </c>
      <c r="M5707" s="2">
        <f t="shared" si="1405"/>
        <v>0.99548931637363425</v>
      </c>
      <c r="N5707" s="2">
        <f t="shared" si="1413"/>
        <v>-0.51203156848039144</v>
      </c>
      <c r="O5707" s="2">
        <f t="shared" si="1414"/>
        <v>0.13897262028488372</v>
      </c>
      <c r="P5707" s="2">
        <f t="shared" si="1415"/>
        <v>1.5524898378342183E-2</v>
      </c>
      <c r="Q5707" s="2">
        <f t="shared" si="1416"/>
        <v>-1.9273125485820324E-2</v>
      </c>
      <c r="R5707" s="2">
        <f t="shared" si="1417"/>
        <v>3.9833007024101218E-3</v>
      </c>
      <c r="S5707" s="2">
        <f t="shared" si="1406"/>
        <v>3.0689367690516461E-3</v>
      </c>
      <c r="T5707" s="25">
        <f t="shared" si="1407"/>
        <v>1.5866684485820969E-5</v>
      </c>
    </row>
    <row r="5708" spans="1:20" x14ac:dyDescent="0.2">
      <c r="A5708" s="20">
        <v>5483</v>
      </c>
      <c r="B5708" s="2">
        <f t="shared" si="1418"/>
        <v>0.60085767975787885</v>
      </c>
      <c r="C5708" s="2">
        <f t="shared" si="1408"/>
        <v>-0.96386222720118164</v>
      </c>
      <c r="D5708" s="2">
        <f t="shared" si="1409"/>
        <v>-3.4903347422281898</v>
      </c>
      <c r="E5708" s="2">
        <f t="shared" si="1410"/>
        <v>-0.11601716357089868</v>
      </c>
      <c r="F5708" s="2">
        <f t="shared" si="1411"/>
        <v>1.666582275903703</v>
      </c>
      <c r="G5708" s="2">
        <f t="shared" si="1412"/>
        <v>0.24867794163241538</v>
      </c>
      <c r="H5708" s="2">
        <f t="shared" si="1403"/>
        <v>0.36102995132402171</v>
      </c>
      <c r="I5708" s="25">
        <f t="shared" si="1404"/>
        <v>6.1840718654534992E-2</v>
      </c>
      <c r="L5708" s="20">
        <v>5483</v>
      </c>
      <c r="M5708" s="2">
        <f t="shared" si="1405"/>
        <v>0.44914927990946457</v>
      </c>
      <c r="N5708" s="2">
        <f t="shared" si="1413"/>
        <v>-9.6994584957133451E-2</v>
      </c>
      <c r="O5708" s="2">
        <f t="shared" si="1414"/>
        <v>-0.10506996120638612</v>
      </c>
      <c r="P5708" s="2">
        <f t="shared" si="1415"/>
        <v>7.1111506412110073E-2</v>
      </c>
      <c r="Q5708" s="2">
        <f t="shared" si="1416"/>
        <v>-1.3202199221127666E-2</v>
      </c>
      <c r="R5708" s="2">
        <f t="shared" si="1417"/>
        <v>-1.8899874764896269E-3</v>
      </c>
      <c r="S5708" s="2">
        <f t="shared" si="1406"/>
        <v>0.36102995132402171</v>
      </c>
      <c r="T5708" s="25">
        <f t="shared" si="1407"/>
        <v>3.572052661287628E-6</v>
      </c>
    </row>
    <row r="5709" spans="1:20" x14ac:dyDescent="0.2">
      <c r="A5709" s="20">
        <v>5484</v>
      </c>
      <c r="B5709" s="2">
        <f t="shared" si="1418"/>
        <v>0.974520589308698</v>
      </c>
      <c r="C5709" s="2">
        <f t="shared" si="1408"/>
        <v>1.0554798953114082</v>
      </c>
      <c r="D5709" s="2">
        <f t="shared" si="1409"/>
        <v>-2.9073733658202539</v>
      </c>
      <c r="E5709" s="2">
        <f t="shared" si="1410"/>
        <v>-1.8438928644997403</v>
      </c>
      <c r="F5709" s="2">
        <f t="shared" si="1411"/>
        <v>1.1011070203103668</v>
      </c>
      <c r="G5709" s="2">
        <f t="shared" si="1412"/>
        <v>0.776901068225758</v>
      </c>
      <c r="H5709" s="2">
        <f t="shared" si="1403"/>
        <v>0.94969037898657205</v>
      </c>
      <c r="I5709" s="25">
        <f t="shared" si="1404"/>
        <v>0.60357526981032383</v>
      </c>
      <c r="L5709" s="20">
        <v>5484</v>
      </c>
      <c r="M5709" s="2">
        <f t="shared" si="1405"/>
        <v>-0.6699838673885401</v>
      </c>
      <c r="N5709" s="2">
        <f t="shared" si="1413"/>
        <v>0.441738088477514</v>
      </c>
      <c r="O5709" s="2">
        <f t="shared" si="1414"/>
        <v>-0.21511845069622959</v>
      </c>
      <c r="P5709" s="2">
        <f t="shared" si="1415"/>
        <v>3.601071318361633E-2</v>
      </c>
      <c r="Q5709" s="2">
        <f t="shared" si="1416"/>
        <v>9.7052869580672094E-3</v>
      </c>
      <c r="R5709" s="2">
        <f t="shared" si="1417"/>
        <v>-5.3530039382371688E-3</v>
      </c>
      <c r="S5709" s="2">
        <f t="shared" si="1406"/>
        <v>0.94969037898657205</v>
      </c>
      <c r="T5709" s="25">
        <f t="shared" si="1407"/>
        <v>2.8654651162782637E-5</v>
      </c>
    </row>
    <row r="5710" spans="1:20" x14ac:dyDescent="0.2">
      <c r="A5710" s="20">
        <v>5485</v>
      </c>
      <c r="B5710" s="2">
        <f t="shared" si="1418"/>
        <v>0.88985123840361602</v>
      </c>
      <c r="C5710" s="2">
        <f t="shared" si="1408"/>
        <v>2.5784133307307644</v>
      </c>
      <c r="D5710" s="2">
        <f t="shared" si="1409"/>
        <v>-0.95702886650505858</v>
      </c>
      <c r="E5710" s="2">
        <f t="shared" si="1410"/>
        <v>-2.7045569396335951</v>
      </c>
      <c r="F5710" s="2">
        <f t="shared" si="1411"/>
        <v>1.7763927793258576E-2</v>
      </c>
      <c r="G5710" s="2">
        <f t="shared" si="1412"/>
        <v>0.93973548301847254</v>
      </c>
      <c r="H5710" s="2">
        <f t="shared" si="1403"/>
        <v>0.79183522648844906</v>
      </c>
      <c r="I5710" s="25">
        <f t="shared" si="1404"/>
        <v>0.88310277804396187</v>
      </c>
      <c r="L5710" s="20">
        <v>5485</v>
      </c>
      <c r="M5710" s="2">
        <f t="shared" si="1405"/>
        <v>-0.93469697935389684</v>
      </c>
      <c r="N5710" s="2">
        <f t="shared" si="1413"/>
        <v>0.41712902857220324</v>
      </c>
      <c r="O5710" s="2">
        <f t="shared" si="1414"/>
        <v>-5.0829716275146986E-2</v>
      </c>
      <c r="P5710" s="2">
        <f t="shared" si="1415"/>
        <v>-4.5013984079416293E-2</v>
      </c>
      <c r="Q5710" s="2">
        <f t="shared" si="1416"/>
        <v>2.0235771198561292E-2</v>
      </c>
      <c r="R5710" s="2">
        <f t="shared" si="1417"/>
        <v>-1.9894174969358924E-3</v>
      </c>
      <c r="S5710" s="2">
        <f t="shared" si="1406"/>
        <v>0.79183522648844906</v>
      </c>
      <c r="T5710" s="25">
        <f t="shared" si="1407"/>
        <v>3.9577819771146719E-6</v>
      </c>
    </row>
    <row r="5711" spans="1:20" x14ac:dyDescent="0.2">
      <c r="A5711" s="20">
        <v>5486</v>
      </c>
      <c r="B5711" s="2">
        <f t="shared" si="1418"/>
        <v>0.38667094576795602</v>
      </c>
      <c r="C5711" s="2">
        <f t="shared" si="1408"/>
        <v>2.8886786878877997</v>
      </c>
      <c r="D5711" s="2">
        <f t="shared" si="1409"/>
        <v>1.4434212627160234</v>
      </c>
      <c r="E5711" s="2">
        <f t="shared" si="1410"/>
        <v>-2.2932256261898627</v>
      </c>
      <c r="F5711" s="2">
        <f t="shared" si="1411"/>
        <v>-1.0739338175340589</v>
      </c>
      <c r="G5711" s="2">
        <f t="shared" si="1412"/>
        <v>0.66059761637562464</v>
      </c>
      <c r="H5711" s="2">
        <f t="shared" si="1403"/>
        <v>0.14951442030108558</v>
      </c>
      <c r="I5711" s="25">
        <f t="shared" si="1404"/>
        <v>0.43638921076115694</v>
      </c>
      <c r="L5711" s="20">
        <v>5486</v>
      </c>
      <c r="M5711" s="2">
        <f t="shared" si="1405"/>
        <v>-7.4055297213923947E-3</v>
      </c>
      <c r="N5711" s="2">
        <f t="shared" si="1413"/>
        <v>-0.13943821223658032</v>
      </c>
      <c r="O5711" s="2">
        <f t="shared" si="1414"/>
        <v>0.17828136699595995</v>
      </c>
      <c r="P5711" s="2">
        <f t="shared" si="1415"/>
        <v>-6.8633045565702155E-2</v>
      </c>
      <c r="Q5711" s="2">
        <f t="shared" si="1416"/>
        <v>4.9598902652307868E-3</v>
      </c>
      <c r="R5711" s="2">
        <f t="shared" si="1417"/>
        <v>3.9112422245182335E-3</v>
      </c>
      <c r="S5711" s="2">
        <f t="shared" si="1406"/>
        <v>0.14951442030108558</v>
      </c>
      <c r="T5711" s="25">
        <f t="shared" si="1407"/>
        <v>1.529781573885434E-5</v>
      </c>
    </row>
    <row r="5712" spans="1:20" x14ac:dyDescent="0.2">
      <c r="A5712" s="20">
        <v>5487</v>
      </c>
      <c r="B5712" s="2">
        <f t="shared" si="1418"/>
        <v>-0.29836673456226731</v>
      </c>
      <c r="C5712" s="2">
        <f t="shared" si="1408"/>
        <v>1.840353321281621</v>
      </c>
      <c r="D5712" s="2">
        <f t="shared" si="1409"/>
        <v>3.1650078180024002</v>
      </c>
      <c r="E5712" s="2">
        <f t="shared" si="1410"/>
        <v>-0.80335446811018774</v>
      </c>
      <c r="F5712" s="2">
        <f t="shared" si="1411"/>
        <v>-1.6605437077963268</v>
      </c>
      <c r="G5712" s="2">
        <f t="shared" si="1412"/>
        <v>7.0770368628824215E-2</v>
      </c>
      <c r="H5712" s="2">
        <f t="shared" si="1403"/>
        <v>8.9022708293350475E-2</v>
      </c>
      <c r="I5712" s="25">
        <f t="shared" si="1404"/>
        <v>5.0084450758596669E-3</v>
      </c>
      <c r="L5712" s="20">
        <v>5487</v>
      </c>
      <c r="M5712" s="2">
        <f t="shared" si="1405"/>
        <v>0.92933007711278637</v>
      </c>
      <c r="N5712" s="2">
        <f t="shared" si="1413"/>
        <v>-0.51818206352077723</v>
      </c>
      <c r="O5712" s="2">
        <f t="shared" si="1414"/>
        <v>0.18003298789453631</v>
      </c>
      <c r="P5712" s="2">
        <f t="shared" si="1415"/>
        <v>-4.7254484687141284E-3</v>
      </c>
      <c r="Q5712" s="2">
        <f t="shared" si="1416"/>
        <v>-1.6641261800583146E-2</v>
      </c>
      <c r="R5712" s="2">
        <f t="shared" si="1417"/>
        <v>4.8239553964011207E-3</v>
      </c>
      <c r="S5712" s="2">
        <f t="shared" si="1406"/>
        <v>8.9022708293350475E-2</v>
      </c>
      <c r="T5712" s="25">
        <f t="shared" si="1407"/>
        <v>2.3270545666467495E-5</v>
      </c>
    </row>
    <row r="5713" spans="1:20" x14ac:dyDescent="0.2">
      <c r="A5713" s="20">
        <v>5488</v>
      </c>
      <c r="B5713" s="2">
        <f t="shared" si="1418"/>
        <v>-0.84307787751934038</v>
      </c>
      <c r="C5713" s="2">
        <f t="shared" si="1408"/>
        <v>-7.3518968637174581E-2</v>
      </c>
      <c r="D5713" s="2">
        <f t="shared" si="1409"/>
        <v>3.3980417418709141</v>
      </c>
      <c r="E5713" s="2">
        <f t="shared" si="1410"/>
        <v>1.0643468490815515</v>
      </c>
      <c r="F5713" s="2">
        <f t="shared" si="1411"/>
        <v>-1.4661739455708167</v>
      </c>
      <c r="G5713" s="2">
        <f t="shared" si="1412"/>
        <v>-0.55234128930163362</v>
      </c>
      <c r="H5713" s="2">
        <f t="shared" si="1403"/>
        <v>0.71078030756251587</v>
      </c>
      <c r="I5713" s="25">
        <f t="shared" si="1404"/>
        <v>0.30508089986739095</v>
      </c>
      <c r="L5713" s="20">
        <v>5488</v>
      </c>
      <c r="M5713" s="2">
        <f t="shared" si="1405"/>
        <v>0.68090544954215382</v>
      </c>
      <c r="N5713" s="2">
        <f t="shared" si="1413"/>
        <v>-0.23609636565838221</v>
      </c>
      <c r="O5713" s="2">
        <f t="shared" si="1414"/>
        <v>-4.7808668545577054E-2</v>
      </c>
      <c r="P5713" s="2">
        <f t="shared" si="1415"/>
        <v>6.5208439773689217E-2</v>
      </c>
      <c r="Q5713" s="2">
        <f t="shared" si="1416"/>
        <v>-1.70200707806182E-2</v>
      </c>
      <c r="R5713" s="2">
        <f t="shared" si="1417"/>
        <v>-4.1524693417369551E-4</v>
      </c>
      <c r="S5713" s="2">
        <f t="shared" si="1406"/>
        <v>0.71078030756251587</v>
      </c>
      <c r="T5713" s="25">
        <f t="shared" si="1407"/>
        <v>1.7243001634065341E-7</v>
      </c>
    </row>
    <row r="5714" spans="1:20" x14ac:dyDescent="0.2">
      <c r="A5714" s="20">
        <v>5489</v>
      </c>
      <c r="B5714" s="2">
        <f t="shared" si="1418"/>
        <v>-0.99127632122360887</v>
      </c>
      <c r="C5714" s="2">
        <f t="shared" si="1408"/>
        <v>-1.9528141388403373</v>
      </c>
      <c r="D5714" s="2">
        <f t="shared" si="1409"/>
        <v>2.0329235386706932</v>
      </c>
      <c r="E5714" s="2">
        <f t="shared" si="1410"/>
        <v>2.4314692122719785</v>
      </c>
      <c r="F5714" s="2">
        <f t="shared" si="1411"/>
        <v>-0.58223966714349218</v>
      </c>
      <c r="G5714" s="2">
        <f t="shared" si="1412"/>
        <v>-0.91567820830282165</v>
      </c>
      <c r="H5714" s="2">
        <f t="shared" si="1403"/>
        <v>0.98262874501861142</v>
      </c>
      <c r="I5714" s="25">
        <f t="shared" si="1404"/>
        <v>0.83846658116066564</v>
      </c>
      <c r="L5714" s="20">
        <v>5489</v>
      </c>
      <c r="M5714" s="2">
        <f t="shared" si="1405"/>
        <v>-0.4358673376993244</v>
      </c>
      <c r="N5714" s="2">
        <f t="shared" si="1413"/>
        <v>0.34707936572062015</v>
      </c>
      <c r="O5714" s="2">
        <f t="shared" si="1414"/>
        <v>-0.21468067145193251</v>
      </c>
      <c r="P5714" s="2">
        <f t="shared" si="1415"/>
        <v>5.198301608736907E-2</v>
      </c>
      <c r="Q5714" s="2">
        <f t="shared" si="1416"/>
        <v>4.3065525424226406E-3</v>
      </c>
      <c r="R5714" s="2">
        <f t="shared" si="1417"/>
        <v>-5.1248912895790755E-3</v>
      </c>
      <c r="S5714" s="2">
        <f t="shared" si="1406"/>
        <v>0.98262874501861142</v>
      </c>
      <c r="T5714" s="25">
        <f t="shared" si="1407"/>
        <v>2.626451073000348E-5</v>
      </c>
    </row>
    <row r="5715" spans="1:20" x14ac:dyDescent="0.2">
      <c r="A5715" s="20">
        <v>5490</v>
      </c>
      <c r="B5715" s="2">
        <f t="shared" si="1418"/>
        <v>-0.67326202193686424</v>
      </c>
      <c r="C5715" s="2">
        <f t="shared" si="1408"/>
        <v>-2.913670305984283</v>
      </c>
      <c r="D5715" s="2">
        <f t="shared" si="1409"/>
        <v>-0.28831037007288446</v>
      </c>
      <c r="E5715" s="2">
        <f t="shared" si="1410"/>
        <v>2.655033612176446</v>
      </c>
      <c r="F5715" s="2">
        <f t="shared" si="1411"/>
        <v>0.57553102448718452</v>
      </c>
      <c r="G5715" s="2">
        <f t="shared" si="1412"/>
        <v>-0.84835735807251134</v>
      </c>
      <c r="H5715" s="2">
        <f t="shared" si="1403"/>
        <v>0.45328175018251465</v>
      </c>
      <c r="I5715" s="25">
        <f t="shared" si="1404"/>
        <v>0.71971020699577126</v>
      </c>
      <c r="L5715" s="20">
        <v>5490</v>
      </c>
      <c r="M5715" s="2">
        <f t="shared" si="1405"/>
        <v>-0.99678526901854181</v>
      </c>
      <c r="N5715" s="2">
        <f t="shared" si="1413"/>
        <v>0.48763016483375909</v>
      </c>
      <c r="O5715" s="2">
        <f t="shared" si="1414"/>
        <v>-0.10777374352817201</v>
      </c>
      <c r="P5715" s="2">
        <f t="shared" si="1415"/>
        <v>-2.7535541813000539E-2</v>
      </c>
      <c r="Q5715" s="2">
        <f t="shared" si="1416"/>
        <v>2.0141096198260322E-2</v>
      </c>
      <c r="R5715" s="2">
        <f t="shared" si="1417"/>
        <v>-3.2988412650317303E-3</v>
      </c>
      <c r="S5715" s="2">
        <f t="shared" si="1406"/>
        <v>0.45328175018251465</v>
      </c>
      <c r="T5715" s="25">
        <f t="shared" si="1407"/>
        <v>1.0882353691876146E-5</v>
      </c>
    </row>
    <row r="5716" spans="1:20" x14ac:dyDescent="0.2">
      <c r="A5716" s="20">
        <v>5491</v>
      </c>
      <c r="B5716" s="2">
        <f t="shared" ref="B5716:B5757" si="1419">COS($A5716*$B$7)</f>
        <v>-3.860207372363151E-2</v>
      </c>
      <c r="C5716" s="2">
        <f t="shared" si="1408"/>
        <v>-2.5041818008694463</v>
      </c>
      <c r="D5716" s="2">
        <f t="shared" si="1409"/>
        <v>-2.4739474067973952</v>
      </c>
      <c r="E5716" s="2">
        <f t="shared" si="1410"/>
        <v>1.629894218229766</v>
      </c>
      <c r="F5716" s="2">
        <f t="shared" si="1411"/>
        <v>1.4626204823812254</v>
      </c>
      <c r="G5716" s="2">
        <f t="shared" si="1412"/>
        <v>-0.38204078639131495</v>
      </c>
      <c r="H5716" s="2">
        <f t="shared" si="1403"/>
        <v>1.4901200957646822E-3</v>
      </c>
      <c r="I5716" s="25">
        <f t="shared" si="1404"/>
        <v>0.14595516246649434</v>
      </c>
      <c r="L5716" s="20">
        <v>5491</v>
      </c>
      <c r="M5716" s="2">
        <f t="shared" si="1405"/>
        <v>-0.28651840585498523</v>
      </c>
      <c r="N5716" s="2">
        <f t="shared" si="1413"/>
        <v>6.3137773678408476E-3</v>
      </c>
      <c r="O5716" s="2">
        <f t="shared" si="1414"/>
        <v>0.13657536805907694</v>
      </c>
      <c r="P5716" s="2">
        <f t="shared" si="1415"/>
        <v>-7.1938450286693378E-2</v>
      </c>
      <c r="Q5716" s="2">
        <f t="shared" si="1416"/>
        <v>1.0290012239792593E-2</v>
      </c>
      <c r="R5716" s="2">
        <f t="shared" si="1417"/>
        <v>2.7341698632769242E-3</v>
      </c>
      <c r="S5716" s="2">
        <f t="shared" si="1406"/>
        <v>1.4901200957646822E-3</v>
      </c>
      <c r="T5716" s="25">
        <f t="shared" si="1407"/>
        <v>7.4756848412517541E-6</v>
      </c>
    </row>
    <row r="5717" spans="1:20" x14ac:dyDescent="0.2">
      <c r="A5717" s="20">
        <v>5492</v>
      </c>
      <c r="B5717" s="2">
        <f t="shared" si="1419"/>
        <v>0.61421303293552021</v>
      </c>
      <c r="C5717" s="2">
        <f t="shared" si="1408"/>
        <v>-0.91693746588571179</v>
      </c>
      <c r="D5717" s="2">
        <f t="shared" si="1409"/>
        <v>-3.4960483216105489</v>
      </c>
      <c r="E5717" s="2">
        <f t="shared" si="1410"/>
        <v>-0.16180989435005649</v>
      </c>
      <c r="F5717" s="2">
        <f t="shared" si="1411"/>
        <v>1.6618166733359261</v>
      </c>
      <c r="G5717" s="2">
        <f t="shared" si="1412"/>
        <v>0.26395553668167887</v>
      </c>
      <c r="H5717" s="2">
        <f t="shared" si="1403"/>
        <v>0.37725764982785043</v>
      </c>
      <c r="I5717" s="25">
        <f t="shared" si="1404"/>
        <v>6.9672525344913125E-2</v>
      </c>
      <c r="L5717" s="20">
        <v>5492</v>
      </c>
      <c r="M5717" s="2">
        <f t="shared" si="1405"/>
        <v>0.78914093669474739</v>
      </c>
      <c r="N5717" s="2">
        <f t="shared" si="1413"/>
        <v>-0.48305447245525424</v>
      </c>
      <c r="O5717" s="2">
        <f t="shared" si="1414"/>
        <v>0.20675203090155414</v>
      </c>
      <c r="P5717" s="2">
        <f t="shared" si="1415"/>
        <v>-2.4599368799855897E-2</v>
      </c>
      <c r="Q5717" s="2">
        <f t="shared" si="1416"/>
        <v>-1.268376474075928E-2</v>
      </c>
      <c r="R5717" s="2">
        <f t="shared" si="1417"/>
        <v>5.2803365690919906E-3</v>
      </c>
      <c r="S5717" s="2">
        <f t="shared" si="1406"/>
        <v>0.37725764982785043</v>
      </c>
      <c r="T5717" s="25">
        <f t="shared" si="1407"/>
        <v>2.7881954282890176E-5</v>
      </c>
    </row>
    <row r="5718" spans="1:20" x14ac:dyDescent="0.2">
      <c r="A5718" s="20">
        <v>5493</v>
      </c>
      <c r="B5718" s="2">
        <f t="shared" si="1419"/>
        <v>0.97815415286195551</v>
      </c>
      <c r="C5718" s="2">
        <f t="shared" si="1408"/>
        <v>1.1015568868471897</v>
      </c>
      <c r="D5718" s="2">
        <f t="shared" si="1409"/>
        <v>-2.8739030835083761</v>
      </c>
      <c r="E5718" s="2">
        <f t="shared" si="1410"/>
        <v>-1.8774122852677146</v>
      </c>
      <c r="F5718" s="2">
        <f t="shared" si="1411"/>
        <v>1.079434516218944</v>
      </c>
      <c r="G5718" s="2">
        <f t="shared" si="1412"/>
        <v>0.78580944643425554</v>
      </c>
      <c r="H5718" s="2">
        <f t="shared" si="1403"/>
        <v>0.95678554676108984</v>
      </c>
      <c r="I5718" s="25">
        <f t="shared" si="1404"/>
        <v>0.61749648610531116</v>
      </c>
      <c r="L5718" s="20">
        <v>5493</v>
      </c>
      <c r="M5718" s="2">
        <f t="shared" si="1405"/>
        <v>0.85842108142790774</v>
      </c>
      <c r="N5718" s="2">
        <f t="shared" si="1413"/>
        <v>-0.35639084522550357</v>
      </c>
      <c r="O5718" s="2">
        <f t="shared" si="1414"/>
        <v>1.3261035242828225E-2</v>
      </c>
      <c r="P5718" s="2">
        <f t="shared" si="1415"/>
        <v>5.4110906206942561E-2</v>
      </c>
      <c r="Q5718" s="2">
        <f t="shared" si="1416"/>
        <v>-1.948213325934392E-2</v>
      </c>
      <c r="R5718" s="2">
        <f t="shared" si="1417"/>
        <v>1.092571940857092E-3</v>
      </c>
      <c r="S5718" s="2">
        <f t="shared" si="1406"/>
        <v>0.95678554676108984</v>
      </c>
      <c r="T5718" s="25">
        <f t="shared" si="1407"/>
        <v>1.1937134459482329E-6</v>
      </c>
    </row>
    <row r="5719" spans="1:20" x14ac:dyDescent="0.2">
      <c r="A5719" s="20">
        <v>5494</v>
      </c>
      <c r="B5719" s="2">
        <f t="shared" si="1419"/>
        <v>0.8820540906170381</v>
      </c>
      <c r="C5719" s="2">
        <f t="shared" si="1408"/>
        <v>2.601971823394694</v>
      </c>
      <c r="D5719" s="2">
        <f t="shared" si="1409"/>
        <v>-0.9001163192578272</v>
      </c>
      <c r="E5719" s="2">
        <f t="shared" si="1410"/>
        <v>-2.7100383430478163</v>
      </c>
      <c r="F5719" s="2">
        <f t="shared" si="1411"/>
        <v>-1.0622560505385129E-2</v>
      </c>
      <c r="G5719" s="2">
        <f t="shared" si="1412"/>
        <v>0.93808489491750691</v>
      </c>
      <c r="H5719" s="2">
        <f t="shared" si="1403"/>
        <v>0.77801941877425007</v>
      </c>
      <c r="I5719" s="25">
        <f t="shared" si="1404"/>
        <v>0.88000327007238999</v>
      </c>
      <c r="L5719" s="20">
        <v>5494</v>
      </c>
      <c r="M5719" s="2">
        <f t="shared" si="1405"/>
        <v>-0.16702986577204421</v>
      </c>
      <c r="N5719" s="2">
        <f t="shared" si="1413"/>
        <v>0.2247724996712761</v>
      </c>
      <c r="O5719" s="2">
        <f t="shared" si="1414"/>
        <v>-0.19714155299636055</v>
      </c>
      <c r="P5719" s="2">
        <f t="shared" si="1415"/>
        <v>6.3814381731503333E-2</v>
      </c>
      <c r="Q5719" s="2">
        <f t="shared" si="1416"/>
        <v>-1.4352393798017092E-3</v>
      </c>
      <c r="R5719" s="2">
        <f t="shared" si="1417"/>
        <v>-4.4885327388971465E-3</v>
      </c>
      <c r="S5719" s="2">
        <f t="shared" si="1406"/>
        <v>0.77801941877425007</v>
      </c>
      <c r="T5719" s="25">
        <f t="shared" si="1407"/>
        <v>2.014692614815152E-5</v>
      </c>
    </row>
    <row r="5720" spans="1:20" x14ac:dyDescent="0.2">
      <c r="A5720" s="20">
        <v>5495</v>
      </c>
      <c r="B5720" s="2">
        <f t="shared" si="1419"/>
        <v>0.37111020707978271</v>
      </c>
      <c r="C5720" s="2">
        <f t="shared" si="1408"/>
        <v>2.8786387544684411</v>
      </c>
      <c r="D5720" s="2">
        <f t="shared" si="1409"/>
        <v>1.4970092146451317</v>
      </c>
      <c r="E5720" s="2">
        <f t="shared" si="1410"/>
        <v>-2.2680910225753461</v>
      </c>
      <c r="F5720" s="2">
        <f t="shared" si="1411"/>
        <v>-1.0956836810419519</v>
      </c>
      <c r="G5720" s="2">
        <f t="shared" si="1412"/>
        <v>0.64916435934023997</v>
      </c>
      <c r="H5720" s="2">
        <f t="shared" si="1403"/>
        <v>0.13772278579879921</v>
      </c>
      <c r="I5720" s="25">
        <f t="shared" si="1404"/>
        <v>0.42141436543762423</v>
      </c>
      <c r="L5720" s="20">
        <v>5495</v>
      </c>
      <c r="M5720" s="2">
        <f t="shared" si="1405"/>
        <v>-0.97947021561089409</v>
      </c>
      <c r="N5720" s="2">
        <f t="shared" si="1413"/>
        <v>0.51928696172338829</v>
      </c>
      <c r="O5720" s="2">
        <f t="shared" si="1414"/>
        <v>-0.15613257615850903</v>
      </c>
      <c r="P5720" s="2">
        <f t="shared" si="1415"/>
        <v>-7.8636340719072731E-3</v>
      </c>
      <c r="Q5720" s="2">
        <f t="shared" si="1416"/>
        <v>1.8441993021711119E-2</v>
      </c>
      <c r="R5720" s="2">
        <f t="shared" si="1417"/>
        <v>-4.3454812291833702E-3</v>
      </c>
      <c r="S5720" s="2">
        <f t="shared" si="1406"/>
        <v>0.13772278579879921</v>
      </c>
      <c r="T5720" s="25">
        <f t="shared" si="1407"/>
        <v>1.8883207113185013E-5</v>
      </c>
    </row>
    <row r="5721" spans="1:20" x14ac:dyDescent="0.2">
      <c r="A5721" s="20">
        <v>5496</v>
      </c>
      <c r="B5721" s="2">
        <f t="shared" si="1419"/>
        <v>-0.31437260560438191</v>
      </c>
      <c r="C5721" s="2">
        <f t="shared" si="1408"/>
        <v>1.8014368993444052</v>
      </c>
      <c r="D5721" s="2">
        <f t="shared" si="1409"/>
        <v>3.1900679234862657</v>
      </c>
      <c r="E5721" s="2">
        <f t="shared" si="1410"/>
        <v>-0.75942505428587481</v>
      </c>
      <c r="F5721" s="2">
        <f t="shared" si="1411"/>
        <v>-1.6654276458547184</v>
      </c>
      <c r="G5721" s="2">
        <f t="shared" si="1412"/>
        <v>5.4931682092339118E-2</v>
      </c>
      <c r="H5721" s="2">
        <f t="shared" si="1403"/>
        <v>9.8830135154488255E-2</v>
      </c>
      <c r="I5721" s="25">
        <f t="shared" si="1404"/>
        <v>3.01748969749381E-3</v>
      </c>
      <c r="L5721" s="20">
        <v>5496</v>
      </c>
      <c r="M5721" s="2">
        <f t="shared" si="1405"/>
        <v>-0.54280739003938172</v>
      </c>
      <c r="N5721" s="2">
        <f t="shared" si="1413"/>
        <v>0.15156281508683317</v>
      </c>
      <c r="O5721" s="2">
        <f t="shared" si="1414"/>
        <v>8.3989853601366266E-2</v>
      </c>
      <c r="P5721" s="2">
        <f t="shared" si="1415"/>
        <v>-6.9513279300212741E-2</v>
      </c>
      <c r="Q5721" s="2">
        <f t="shared" si="1416"/>
        <v>1.4800437738604146E-2</v>
      </c>
      <c r="R5721" s="2">
        <f t="shared" si="1417"/>
        <v>1.3392950982284734E-3</v>
      </c>
      <c r="S5721" s="2">
        <f t="shared" si="1406"/>
        <v>9.8830135154488255E-2</v>
      </c>
      <c r="T5721" s="25">
        <f t="shared" si="1407"/>
        <v>1.7937113601388162E-6</v>
      </c>
    </row>
    <row r="5722" spans="1:20" x14ac:dyDescent="0.2">
      <c r="A5722" s="20">
        <v>5497</v>
      </c>
      <c r="B5722" s="2">
        <f t="shared" si="1419"/>
        <v>-0.85200106966499267</v>
      </c>
      <c r="C5722" s="2">
        <f t="shared" si="1408"/>
        <v>-0.12300887776931874</v>
      </c>
      <c r="D5722" s="2">
        <f t="shared" si="1409"/>
        <v>3.3827878417255266</v>
      </c>
      <c r="E5722" s="2">
        <f t="shared" si="1410"/>
        <v>1.1064103833780425</v>
      </c>
      <c r="F5722" s="2">
        <f t="shared" si="1411"/>
        <v>-1.4518949657972182</v>
      </c>
      <c r="G5722" s="2">
        <f t="shared" si="1412"/>
        <v>-0.56513622357480198</v>
      </c>
      <c r="H5722" s="2">
        <f t="shared" si="1403"/>
        <v>0.72590582271029169</v>
      </c>
      <c r="I5722" s="25">
        <f t="shared" si="1404"/>
        <v>0.31937895119638854</v>
      </c>
      <c r="L5722" s="20">
        <v>5497</v>
      </c>
      <c r="M5722" s="2">
        <f t="shared" si="1405"/>
        <v>0.58608928167468155</v>
      </c>
      <c r="N5722" s="2">
        <f t="shared" si="1413"/>
        <v>-0.40944703904942814</v>
      </c>
      <c r="O5722" s="2">
        <f t="shared" si="1414"/>
        <v>0.21700132565804497</v>
      </c>
      <c r="P5722" s="2">
        <f t="shared" si="1415"/>
        <v>-4.251371751523729E-2</v>
      </c>
      <c r="Q5722" s="2">
        <f t="shared" si="1416"/>
        <v>-7.7158862532980465E-3</v>
      </c>
      <c r="R5722" s="2">
        <f t="shared" si="1417"/>
        <v>5.3160891579097803E-3</v>
      </c>
      <c r="S5722" s="2">
        <f t="shared" si="1406"/>
        <v>0.72590582271029169</v>
      </c>
      <c r="T5722" s="25">
        <f t="shared" si="1407"/>
        <v>2.8260803934845917E-5</v>
      </c>
    </row>
    <row r="5723" spans="1:20" x14ac:dyDescent="0.2">
      <c r="A5723" s="20">
        <v>5498</v>
      </c>
      <c r="B5723" s="2">
        <f t="shared" si="1419"/>
        <v>-0.98892011777834388</v>
      </c>
      <c r="C5723" s="2">
        <f t="shared" si="1408"/>
        <v>-1.9896016576013893</v>
      </c>
      <c r="D5723" s="2">
        <f t="shared" si="1409"/>
        <v>1.9845297804832029</v>
      </c>
      <c r="E5723" s="2">
        <f t="shared" si="1410"/>
        <v>2.451883729600143</v>
      </c>
      <c r="F5723" s="2">
        <f t="shared" si="1411"/>
        <v>-0.55551339684065437</v>
      </c>
      <c r="G5723" s="2">
        <f t="shared" si="1412"/>
        <v>-0.91941173279764055</v>
      </c>
      <c r="H5723" s="2">
        <f t="shared" si="1403"/>
        <v>0.97796299934673347</v>
      </c>
      <c r="I5723" s="25">
        <f t="shared" si="1404"/>
        <v>0.84531793440595993</v>
      </c>
      <c r="L5723" s="20">
        <v>5498</v>
      </c>
      <c r="M5723" s="2">
        <f t="shared" si="1405"/>
        <v>0.96755538210054892</v>
      </c>
      <c r="N5723" s="2">
        <f t="shared" si="1413"/>
        <v>-0.44829543438109382</v>
      </c>
      <c r="O5723" s="2">
        <f t="shared" si="1414"/>
        <v>7.3274372566351276E-2</v>
      </c>
      <c r="P5723" s="2">
        <f t="shared" si="1415"/>
        <v>3.8702928873573024E-2</v>
      </c>
      <c r="Q5723" s="2">
        <f t="shared" si="1416"/>
        <v>-2.0392260171751494E-2</v>
      </c>
      <c r="R5723" s="2">
        <f t="shared" si="1417"/>
        <v>2.5133571614515127E-3</v>
      </c>
      <c r="S5723" s="2">
        <f t="shared" si="1406"/>
        <v>0.97796299934673347</v>
      </c>
      <c r="T5723" s="25">
        <f t="shared" si="1407"/>
        <v>6.316964221019605E-6</v>
      </c>
    </row>
    <row r="5724" spans="1:20" x14ac:dyDescent="0.2">
      <c r="A5724" s="20">
        <v>5499</v>
      </c>
      <c r="B5724" s="2">
        <f t="shared" si="1419"/>
        <v>-0.66073458219744585</v>
      </c>
      <c r="C5724" s="2">
        <f t="shared" si="1408"/>
        <v>-2.9204536894800395</v>
      </c>
      <c r="D5724" s="2">
        <f t="shared" si="1409"/>
        <v>-0.34708364565355448</v>
      </c>
      <c r="E5724" s="2">
        <f t="shared" si="1410"/>
        <v>2.6441978460512159</v>
      </c>
      <c r="F5724" s="2">
        <f t="shared" si="1411"/>
        <v>0.60213480278633025</v>
      </c>
      <c r="G5724" s="2">
        <f t="shared" si="1412"/>
        <v>-0.84127353788114401</v>
      </c>
      <c r="H5724" s="2">
        <f t="shared" si="1403"/>
        <v>0.43657018811163334</v>
      </c>
      <c r="I5724" s="25">
        <f t="shared" si="1404"/>
        <v>0.70774116553905664</v>
      </c>
      <c r="L5724" s="20">
        <v>5499</v>
      </c>
      <c r="M5724" s="2">
        <f t="shared" si="1405"/>
        <v>0.11511310950429267</v>
      </c>
      <c r="N5724" s="2">
        <f t="shared" si="1413"/>
        <v>8.456038516035648E-2</v>
      </c>
      <c r="O5724" s="2">
        <f t="shared" si="1414"/>
        <v>-0.16389825145049491</v>
      </c>
      <c r="P5724" s="2">
        <f t="shared" si="1415"/>
        <v>7.0562330311737892E-2</v>
      </c>
      <c r="Q5724" s="2">
        <f t="shared" si="1416"/>
        <v>-7.0627009558547945E-3</v>
      </c>
      <c r="R5724" s="2">
        <f t="shared" si="1417"/>
        <v>-3.494620243513733E-3</v>
      </c>
      <c r="S5724" s="2">
        <f t="shared" si="1406"/>
        <v>0.43657018811163334</v>
      </c>
      <c r="T5724" s="25">
        <f t="shared" si="1407"/>
        <v>1.2212370646375982E-5</v>
      </c>
    </row>
    <row r="5725" spans="1:20" x14ac:dyDescent="0.2">
      <c r="A5725" s="20">
        <v>5500</v>
      </c>
      <c r="B5725" s="2">
        <f t="shared" si="1419"/>
        <v>-2.1795248346605189E-2</v>
      </c>
      <c r="C5725" s="2">
        <f t="shared" si="1408"/>
        <v>-2.4777707178485575</v>
      </c>
      <c r="D5725" s="2">
        <f t="shared" si="1409"/>
        <v>-2.5154582099078695</v>
      </c>
      <c r="E5725" s="2">
        <f t="shared" si="1410"/>
        <v>1.5929043987733622</v>
      </c>
      <c r="F5725" s="2">
        <f t="shared" si="1411"/>
        <v>1.4765895960470794</v>
      </c>
      <c r="G5725" s="2">
        <f t="shared" si="1412"/>
        <v>-0.36747125283751436</v>
      </c>
      <c r="H5725" s="2">
        <f t="shared" si="1403"/>
        <v>4.7503285049019619E-4</v>
      </c>
      <c r="I5725" s="25">
        <f t="shared" si="1404"/>
        <v>0.1350351216619724</v>
      </c>
      <c r="L5725" s="20">
        <v>5500</v>
      </c>
      <c r="M5725" s="2">
        <f t="shared" si="1405"/>
        <v>-0.8841311263586743</v>
      </c>
      <c r="N5725" s="2">
        <f t="shared" si="1413"/>
        <v>0.50957765694972723</v>
      </c>
      <c r="O5725" s="2">
        <f t="shared" si="1414"/>
        <v>-0.19205397728297943</v>
      </c>
      <c r="P5725" s="2">
        <f t="shared" si="1415"/>
        <v>1.2434686251127106E-2</v>
      </c>
      <c r="Q5725" s="2">
        <f t="shared" si="1416"/>
        <v>1.5273811253860563E-2</v>
      </c>
      <c r="R5725" s="2">
        <f t="shared" si="1417"/>
        <v>-5.0459626498857799E-3</v>
      </c>
      <c r="S5725" s="2">
        <f t="shared" si="1406"/>
        <v>4.7503285049019619E-4</v>
      </c>
      <c r="T5725" s="25">
        <f t="shared" si="1407"/>
        <v>2.5461739064042322E-5</v>
      </c>
    </row>
    <row r="5726" spans="1:20" x14ac:dyDescent="0.2">
      <c r="A5726" s="20">
        <v>5501</v>
      </c>
      <c r="B5726" s="2">
        <f t="shared" si="1419"/>
        <v>0.62739473136214252</v>
      </c>
      <c r="C5726" s="2">
        <f t="shared" si="1408"/>
        <v>-0.86975346137748411</v>
      </c>
      <c r="D5726" s="2">
        <f t="shared" si="1409"/>
        <v>-3.5007734729237612</v>
      </c>
      <c r="E5726" s="2">
        <f t="shared" si="1410"/>
        <v>-0.20755687706539844</v>
      </c>
      <c r="F5726" s="2">
        <f t="shared" si="1411"/>
        <v>1.6565812299380129</v>
      </c>
      <c r="G5726" s="2">
        <f t="shared" si="1412"/>
        <v>0.27915850431230926</v>
      </c>
      <c r="H5726" s="2">
        <f t="shared" si="1403"/>
        <v>0.39362414894097497</v>
      </c>
      <c r="I5726" s="25">
        <f t="shared" si="1404"/>
        <v>7.7929470529885594E-2</v>
      </c>
      <c r="L5726" s="20">
        <v>5501</v>
      </c>
      <c r="M5726" s="2">
        <f t="shared" si="1405"/>
        <v>-0.75585664872511515</v>
      </c>
      <c r="N5726" s="2">
        <f t="shared" si="1413"/>
        <v>0.28473844584708075</v>
      </c>
      <c r="O5726" s="2">
        <f t="shared" si="1414"/>
        <v>2.4713755557215E-2</v>
      </c>
      <c r="P5726" s="2">
        <f t="shared" si="1415"/>
        <v>-6.1550720336690963E-2</v>
      </c>
      <c r="Q5726" s="2">
        <f t="shared" si="1416"/>
        <v>1.8131868852260358E-2</v>
      </c>
      <c r="R5726" s="2">
        <f t="shared" si="1417"/>
        <v>-1.6226714652593994E-4</v>
      </c>
      <c r="S5726" s="2">
        <f t="shared" si="1406"/>
        <v>0.39362414894097497</v>
      </c>
      <c r="T5726" s="25">
        <f t="shared" si="1407"/>
        <v>2.6330626841670861E-8</v>
      </c>
    </row>
    <row r="5727" spans="1:20" x14ac:dyDescent="0.2">
      <c r="A5727" s="20">
        <v>5502</v>
      </c>
      <c r="B5727" s="2">
        <f t="shared" si="1419"/>
        <v>0.98151116559786789</v>
      </c>
      <c r="C5727" s="2">
        <f t="shared" si="1408"/>
        <v>1.1473224382521416</v>
      </c>
      <c r="D5727" s="2">
        <f t="shared" si="1409"/>
        <v>-2.8396202705291897</v>
      </c>
      <c r="E5727" s="2">
        <f t="shared" si="1410"/>
        <v>-1.9104009104546269</v>
      </c>
      <c r="F5727" s="2">
        <f t="shared" si="1411"/>
        <v>1.0574568265933681</v>
      </c>
      <c r="G5727" s="2">
        <f t="shared" si="1412"/>
        <v>0.79449565491210139</v>
      </c>
      <c r="H5727" s="2">
        <f t="shared" si="1403"/>
        <v>0.96336416819328519</v>
      </c>
      <c r="I5727" s="25">
        <f t="shared" si="1404"/>
        <v>0.6312233456742089</v>
      </c>
      <c r="L5727" s="20">
        <v>5502</v>
      </c>
      <c r="M5727" s="2">
        <f t="shared" si="1405"/>
        <v>0.33635009048182479</v>
      </c>
      <c r="N5727" s="2">
        <f t="shared" si="1413"/>
        <v>-0.30322328924921216</v>
      </c>
      <c r="O5727" s="2">
        <f t="shared" si="1414"/>
        <v>0.20996441921963421</v>
      </c>
      <c r="P5727" s="2">
        <f t="shared" si="1415"/>
        <v>-5.7041447866500297E-2</v>
      </c>
      <c r="Q5727" s="2">
        <f t="shared" si="1416"/>
        <v>-2.1333646904222485E-3</v>
      </c>
      <c r="R5727" s="2">
        <f t="shared" si="1417"/>
        <v>4.9283651321263468E-3</v>
      </c>
      <c r="S5727" s="2">
        <f t="shared" si="1406"/>
        <v>0.96336416819328519</v>
      </c>
      <c r="T5727" s="25">
        <f t="shared" si="1407"/>
        <v>2.4288782875558745E-5</v>
      </c>
    </row>
    <row r="5728" spans="1:20" x14ac:dyDescent="0.2">
      <c r="A5728" s="20">
        <v>5503</v>
      </c>
      <c r="B5728" s="2">
        <f t="shared" si="1419"/>
        <v>0.87400756211790853</v>
      </c>
      <c r="C5728" s="2">
        <f t="shared" si="1408"/>
        <v>2.6247946677641596</v>
      </c>
      <c r="D5728" s="2">
        <f t="shared" si="1409"/>
        <v>-0.84294928461408691</v>
      </c>
      <c r="E5728" s="2">
        <f t="shared" si="1410"/>
        <v>-2.7147535448193905</v>
      </c>
      <c r="F5728" s="2">
        <f t="shared" si="1411"/>
        <v>-3.9006045516830332E-2</v>
      </c>
      <c r="G5728" s="2">
        <f t="shared" si="1412"/>
        <v>0.93616908466968329</v>
      </c>
      <c r="H5728" s="2">
        <f t="shared" ref="H5728:H5791" si="1420">B5728^2</f>
        <v>0.76388921863928971</v>
      </c>
      <c r="I5728" s="25">
        <f t="shared" ref="I5728:I5791" si="1421">G5728^2</f>
        <v>0.87641255509127269</v>
      </c>
      <c r="L5728" s="20">
        <v>5503</v>
      </c>
      <c r="M5728" s="2">
        <f t="shared" ref="M5728:M5791" si="1422">COS($A5728*$B$8)</f>
        <v>0.99961477573526925</v>
      </c>
      <c r="N5728" s="2">
        <f t="shared" si="1413"/>
        <v>-0.50448906624198675</v>
      </c>
      <c r="O5728" s="2">
        <f t="shared" si="1414"/>
        <v>0.12745071537948963</v>
      </c>
      <c r="P5728" s="2">
        <f t="shared" si="1415"/>
        <v>2.0211898414551843E-2</v>
      </c>
      <c r="Q5728" s="2">
        <f t="shared" si="1416"/>
        <v>-1.9677951329774998E-2</v>
      </c>
      <c r="R5728" s="2">
        <f t="shared" si="1417"/>
        <v>3.733929791474272E-3</v>
      </c>
      <c r="S5728" s="2">
        <f t="shared" ref="S5728:S5791" si="1423">B5728^2</f>
        <v>0.76388921863928971</v>
      </c>
      <c r="T5728" s="25">
        <f t="shared" ref="T5728:T5791" si="1424">R5728^2</f>
        <v>1.39422316876591E-5</v>
      </c>
    </row>
    <row r="5729" spans="1:20" x14ac:dyDescent="0.2">
      <c r="A5729" s="20">
        <v>5504</v>
      </c>
      <c r="B5729" s="2">
        <f t="shared" si="1419"/>
        <v>0.35544454542913895</v>
      </c>
      <c r="C5729" s="2">
        <f t="shared" si="1408"/>
        <v>2.8677849514786304</v>
      </c>
      <c r="D5729" s="2">
        <f t="shared" si="1409"/>
        <v>1.5501739213009083</v>
      </c>
      <c r="E5729" s="2">
        <f t="shared" si="1410"/>
        <v>-2.2423151678613436</v>
      </c>
      <c r="F5729" s="2">
        <f t="shared" si="1411"/>
        <v>-1.1171237649341823</v>
      </c>
      <c r="G5729" s="2">
        <f t="shared" si="1412"/>
        <v>0.63754756586166239</v>
      </c>
      <c r="H5729" s="2">
        <f t="shared" si="1420"/>
        <v>0.12634082487532722</v>
      </c>
      <c r="I5729" s="25">
        <f t="shared" si="1421"/>
        <v>0.40646689873613073</v>
      </c>
      <c r="L5729" s="20">
        <v>5504</v>
      </c>
      <c r="M5729" s="2">
        <f t="shared" si="1422"/>
        <v>0.38808624047194756</v>
      </c>
      <c r="N5729" s="2">
        <f t="shared" si="1413"/>
        <v>-6.2387761153905992E-2</v>
      </c>
      <c r="O5729" s="2">
        <f t="shared" si="1414"/>
        <v>-0.11759890915707072</v>
      </c>
      <c r="P5729" s="2">
        <f t="shared" si="1415"/>
        <v>7.1689324112774594E-2</v>
      </c>
      <c r="Q5729" s="2">
        <f t="shared" si="1416"/>
        <v>-1.2127551822816197E-2</v>
      </c>
      <c r="R5729" s="2">
        <f t="shared" si="1417"/>
        <v>-2.2223283030003101E-3</v>
      </c>
      <c r="S5729" s="2">
        <f t="shared" si="1423"/>
        <v>0.12634082487532722</v>
      </c>
      <c r="T5729" s="25">
        <f t="shared" si="1424"/>
        <v>4.9387430863162385E-6</v>
      </c>
    </row>
    <row r="5730" spans="1:20" x14ac:dyDescent="0.2">
      <c r="A5730" s="20">
        <v>5505</v>
      </c>
      <c r="B5730" s="2">
        <f t="shared" si="1419"/>
        <v>-0.33028959494909849</v>
      </c>
      <c r="C5730" s="2">
        <f t="shared" ref="C5730:C5793" si="1425">-L$213*C5729-L$214*C5728+L$215*B5730+L$216*B5729+L$217*B5728</f>
        <v>1.762011162136758</v>
      </c>
      <c r="D5730" s="2">
        <f t="shared" ref="D5730:D5793" si="1426">-M$213*D5729-M$214*D5728+M$215*C5730+M$216*C5729+M$217*C5728</f>
        <v>3.214226109892389</v>
      </c>
      <c r="E5730" s="2">
        <f t="shared" ref="E5730:E5793" si="1427">-N$213*E5729-N$214*E5728+N$215*D5730+N$216*D5729+N$217*D5728</f>
        <v>-0.71528093031713313</v>
      </c>
      <c r="F5730" s="2">
        <f t="shared" ref="F5730:F5793" si="1428">-O$213*F5729-O$214*F5728+O$215*E5730+O$216*E5729+O$217*E5728</f>
        <v>-1.6698407221626539</v>
      </c>
      <c r="G5730" s="2">
        <f t="shared" ref="G5730:G5793" si="1429">-P$213*G5729-P$214*G5728+P$215*F5730+P$216*F5729+P$217*F5728</f>
        <v>3.9077464873395161E-2</v>
      </c>
      <c r="H5730" s="2">
        <f t="shared" si="1420"/>
        <v>0.10909121653163954</v>
      </c>
      <c r="I5730" s="25">
        <f t="shared" si="1421"/>
        <v>1.5270482609314327E-3</v>
      </c>
      <c r="L5730" s="20">
        <v>5505</v>
      </c>
      <c r="M5730" s="2">
        <f t="shared" si="1422"/>
        <v>-0.71836265845374436</v>
      </c>
      <c r="N5730" s="2">
        <f t="shared" ref="N5730:N5793" si="1430">-L$213*N5729-L$214*N5728+L$215*M5730+L$216*M5729+L$217*M5728</f>
        <v>0.45927568816469522</v>
      </c>
      <c r="O5730" s="2">
        <f t="shared" ref="O5730:O5793" si="1431">-M$213*O5729-M$214*O5728+M$215*N5730+M$216*N5729+M$217*N5728</f>
        <v>-0.21267646868177331</v>
      </c>
      <c r="P5730" s="2">
        <f t="shared" ref="P5730:P5793" si="1432">-N$213*P5729-N$214*P5728+N$215*O5730+N$216*O5729+N$217*O5728</f>
        <v>3.1742466596211001E-2</v>
      </c>
      <c r="Q5730" s="2">
        <f t="shared" ref="Q5730:Q5793" si="1433">-O$213*Q5729-O$214*Q5728+O$215*P5730+O$216*P5729+O$217*P5728</f>
        <v>1.088892643801443E-2</v>
      </c>
      <c r="R5730" s="2">
        <f t="shared" ref="R5730:R5793" si="1434">-P$213*R5729-P$214*R5728+P$215*Q5730+P$216*Q5729+P$217*Q5728</f>
        <v>-5.3444855787523702E-3</v>
      </c>
      <c r="S5730" s="2">
        <f t="shared" si="1423"/>
        <v>0.10909121653163954</v>
      </c>
      <c r="T5730" s="25">
        <f t="shared" si="1424"/>
        <v>2.8563526101492057E-5</v>
      </c>
    </row>
    <row r="5731" spans="1:20" x14ac:dyDescent="0.2">
      <c r="A5731" s="20">
        <v>5506</v>
      </c>
      <c r="B5731" s="2">
        <f t="shared" si="1419"/>
        <v>-0.8606833779058003</v>
      </c>
      <c r="C5731" s="2">
        <f t="shared" si="1425"/>
        <v>-0.17246400894187897</v>
      </c>
      <c r="D5731" s="2">
        <f t="shared" si="1426"/>
        <v>3.3665775353330987</v>
      </c>
      <c r="E5731" s="2">
        <f t="shared" si="1427"/>
        <v>1.1481611053280483</v>
      </c>
      <c r="F5731" s="2">
        <f t="shared" si="1428"/>
        <v>-1.4372054957770106</v>
      </c>
      <c r="G5731" s="2">
        <f t="shared" si="1429"/>
        <v>-0.57777137844705617</v>
      </c>
      <c r="H5731" s="2">
        <f t="shared" si="1420"/>
        <v>0.74077587700333869</v>
      </c>
      <c r="I5731" s="25">
        <f t="shared" si="1421"/>
        <v>0.33381976575261141</v>
      </c>
      <c r="L5731" s="20">
        <v>5506</v>
      </c>
      <c r="M5731" s="2">
        <f t="shared" si="1422"/>
        <v>-0.908694800106576</v>
      </c>
      <c r="N5731" s="2">
        <f t="shared" si="1430"/>
        <v>0.39523197525191001</v>
      </c>
      <c r="O5731" s="2">
        <f t="shared" si="1431"/>
        <v>-3.6531026086209312E-2</v>
      </c>
      <c r="P5731" s="2">
        <f t="shared" si="1432"/>
        <v>-4.8685066278221625E-2</v>
      </c>
      <c r="Q5731" s="2">
        <f t="shared" si="1433"/>
        <v>2.0018925688158894E-2</v>
      </c>
      <c r="R5731" s="2">
        <f t="shared" si="1434"/>
        <v>-1.6509032834160502E-3</v>
      </c>
      <c r="S5731" s="2">
        <f t="shared" si="1423"/>
        <v>0.74077587700333869</v>
      </c>
      <c r="T5731" s="25">
        <f t="shared" si="1424"/>
        <v>2.7254816511938952E-6</v>
      </c>
    </row>
    <row r="5732" spans="1:20" x14ac:dyDescent="0.2">
      <c r="A5732" s="20">
        <v>5507</v>
      </c>
      <c r="B5732" s="2">
        <f t="shared" si="1419"/>
        <v>-0.98628431968442254</v>
      </c>
      <c r="C5732" s="2">
        <f t="shared" si="1425"/>
        <v>-2.0258266617906804</v>
      </c>
      <c r="D5732" s="2">
        <f t="shared" si="1426"/>
        <v>1.9355749416815948</v>
      </c>
      <c r="E5732" s="2">
        <f t="shared" si="1427"/>
        <v>2.471605032625281</v>
      </c>
      <c r="F5732" s="2">
        <f t="shared" si="1428"/>
        <v>-0.52863006777210853</v>
      </c>
      <c r="G5732" s="2">
        <f t="shared" si="1429"/>
        <v>-0.92288531455703415</v>
      </c>
      <c r="H5732" s="2">
        <f t="shared" si="1420"/>
        <v>0.9727567592553642</v>
      </c>
      <c r="I5732" s="25">
        <f t="shared" si="1421"/>
        <v>0.85171730382503585</v>
      </c>
      <c r="L5732" s="20">
        <v>5507</v>
      </c>
      <c r="M5732" s="2">
        <f t="shared" si="1422"/>
        <v>5.9817443910938975E-2</v>
      </c>
      <c r="N5732" s="2">
        <f t="shared" si="1430"/>
        <v>-0.17284494606553713</v>
      </c>
      <c r="O5732" s="2">
        <f t="shared" si="1431"/>
        <v>0.18620186751894344</v>
      </c>
      <c r="P5732" s="2">
        <f t="shared" si="1432"/>
        <v>-6.70252891826216E-2</v>
      </c>
      <c r="Q5732" s="2">
        <f t="shared" si="1433"/>
        <v>3.6190994806327673E-3</v>
      </c>
      <c r="R5732" s="2">
        <f t="shared" si="1434"/>
        <v>4.1480503653529063E-3</v>
      </c>
      <c r="S5732" s="2">
        <f t="shared" si="1423"/>
        <v>0.9727567592553642</v>
      </c>
      <c r="T5732" s="25">
        <f t="shared" si="1424"/>
        <v>1.720632183350438E-5</v>
      </c>
    </row>
    <row r="5733" spans="1:20" x14ac:dyDescent="0.2">
      <c r="A5733" s="20">
        <v>5508</v>
      </c>
      <c r="B5733" s="2">
        <f t="shared" si="1419"/>
        <v>-0.64802033479773913</v>
      </c>
      <c r="C5733" s="2">
        <f t="shared" si="1425"/>
        <v>-2.9264113811845531</v>
      </c>
      <c r="D5733" s="2">
        <f t="shared" si="1426"/>
        <v>-0.40575879123549241</v>
      </c>
      <c r="E5733" s="2">
        <f t="shared" si="1427"/>
        <v>2.6326144931848847</v>
      </c>
      <c r="F5733" s="2">
        <f t="shared" si="1428"/>
        <v>0.62856834117866511</v>
      </c>
      <c r="G5733" s="2">
        <f t="shared" si="1429"/>
        <v>-0.83395186675001665</v>
      </c>
      <c r="H5733" s="2">
        <f t="shared" si="1420"/>
        <v>0.41993035431137393</v>
      </c>
      <c r="I5733" s="25">
        <f t="shared" si="1421"/>
        <v>0.69547571605583747</v>
      </c>
      <c r="L5733" s="20">
        <v>5508</v>
      </c>
      <c r="M5733" s="2">
        <f t="shared" si="1422"/>
        <v>0.95204542941480064</v>
      </c>
      <c r="N5733" s="2">
        <f t="shared" si="1430"/>
        <v>-0.52049538830999387</v>
      </c>
      <c r="O5733" s="2">
        <f t="shared" si="1431"/>
        <v>0.17147440727308699</v>
      </c>
      <c r="P5733" s="2">
        <f t="shared" si="1432"/>
        <v>1.1079971532407642E-4</v>
      </c>
      <c r="Q5733" s="2">
        <f t="shared" si="1433"/>
        <v>-1.7396108166252665E-2</v>
      </c>
      <c r="R5733" s="2">
        <f t="shared" si="1434"/>
        <v>4.6570597149726686E-3</v>
      </c>
      <c r="S5733" s="2">
        <f t="shared" si="1423"/>
        <v>0.41993035431137393</v>
      </c>
      <c r="T5733" s="25">
        <f t="shared" si="1424"/>
        <v>2.1688205188821314E-5</v>
      </c>
    </row>
    <row r="5734" spans="1:20" x14ac:dyDescent="0.2">
      <c r="A5734" s="20">
        <v>5509</v>
      </c>
      <c r="B5734" s="2">
        <f t="shared" si="1419"/>
        <v>-4.9822608588630411E-3</v>
      </c>
      <c r="C5734" s="2">
        <f t="shared" si="1425"/>
        <v>-2.4506591015681107</v>
      </c>
      <c r="D5734" s="2">
        <f t="shared" si="1426"/>
        <v>-2.5562578244785086</v>
      </c>
      <c r="E5734" s="2">
        <f t="shared" si="1427"/>
        <v>1.5554642218634664</v>
      </c>
      <c r="F5734" s="2">
        <f t="shared" si="1428"/>
        <v>1.4901412376218444</v>
      </c>
      <c r="G5734" s="2">
        <f t="shared" si="1429"/>
        <v>-0.35279782515310182</v>
      </c>
      <c r="H5734" s="2">
        <f t="shared" si="1420"/>
        <v>2.4822923265758687E-5</v>
      </c>
      <c r="I5734" s="25">
        <f t="shared" si="1421"/>
        <v>0.12446630543275861</v>
      </c>
      <c r="L5734" s="20">
        <v>5509</v>
      </c>
      <c r="M5734" s="2">
        <f t="shared" si="1422"/>
        <v>0.63014464401373282</v>
      </c>
      <c r="N5734" s="2">
        <f t="shared" si="1430"/>
        <v>-0.20436613418159771</v>
      </c>
      <c r="O5734" s="2">
        <f t="shared" si="1431"/>
        <v>-6.1931705179734578E-2</v>
      </c>
      <c r="P5734" s="2">
        <f t="shared" si="1432"/>
        <v>6.7105587454530324E-2</v>
      </c>
      <c r="Q5734" s="2">
        <f t="shared" si="1433"/>
        <v>-1.6226328864306305E-2</v>
      </c>
      <c r="R5734" s="2">
        <f t="shared" si="1434"/>
        <v>-7.7300696393250848E-4</v>
      </c>
      <c r="S5734" s="2">
        <f t="shared" si="1423"/>
        <v>2.4822923265758687E-5</v>
      </c>
      <c r="T5734" s="25">
        <f t="shared" si="1424"/>
        <v>5.9753976628815451E-7</v>
      </c>
    </row>
    <row r="5735" spans="1:20" x14ac:dyDescent="0.2">
      <c r="A5735" s="20">
        <v>5510</v>
      </c>
      <c r="B5735" s="2">
        <f t="shared" si="1419"/>
        <v>0.64039904821190863</v>
      </c>
      <c r="C5735" s="2">
        <f t="shared" si="1425"/>
        <v>-0.8223235538794299</v>
      </c>
      <c r="D5735" s="2">
        <f t="shared" si="1426"/>
        <v>-3.5045088602389498</v>
      </c>
      <c r="E5735" s="2">
        <f t="shared" si="1427"/>
        <v>-0.25324517779923728</v>
      </c>
      <c r="F5735" s="2">
        <f t="shared" si="1428"/>
        <v>1.650877425912342</v>
      </c>
      <c r="G5735" s="2">
        <f t="shared" si="1429"/>
        <v>0.294282546231391</v>
      </c>
      <c r="H5735" s="2">
        <f t="shared" si="1420"/>
        <v>0.41011094095071848</v>
      </c>
      <c r="I5735" s="25">
        <f t="shared" si="1421"/>
        <v>8.6602217016430783E-2</v>
      </c>
      <c r="L5735" s="20">
        <v>5510</v>
      </c>
      <c r="M5735" s="2">
        <f t="shared" si="1422"/>
        <v>-0.4953698330142271</v>
      </c>
      <c r="N5735" s="2">
        <f t="shared" si="1430"/>
        <v>0.37238808136355134</v>
      </c>
      <c r="O5735" s="2">
        <f t="shared" si="1431"/>
        <v>-0.21635727451295239</v>
      </c>
      <c r="P5735" s="2">
        <f t="shared" si="1432"/>
        <v>4.8521660250220672E-2</v>
      </c>
      <c r="Q5735" s="2">
        <f t="shared" si="1433"/>
        <v>5.6366359847458882E-3</v>
      </c>
      <c r="R5735" s="2">
        <f t="shared" si="1434"/>
        <v>-5.2172698504131271E-3</v>
      </c>
      <c r="S5735" s="2">
        <f t="shared" si="1423"/>
        <v>0.41011094095071848</v>
      </c>
      <c r="T5735" s="25">
        <f t="shared" si="1424"/>
        <v>2.7219904692029815E-5</v>
      </c>
    </row>
    <row r="5736" spans="1:20" x14ac:dyDescent="0.2">
      <c r="A5736" s="20">
        <v>5511</v>
      </c>
      <c r="B5736" s="2">
        <f t="shared" si="1419"/>
        <v>0.9845906783976941</v>
      </c>
      <c r="C5736" s="2">
        <f t="shared" si="1425"/>
        <v>1.1927636103586903</v>
      </c>
      <c r="D5736" s="2">
        <f t="shared" si="1426"/>
        <v>-2.8045346195675331</v>
      </c>
      <c r="E5736" s="2">
        <f t="shared" si="1427"/>
        <v>-1.9428494132778868</v>
      </c>
      <c r="F5736" s="2">
        <f t="shared" si="1428"/>
        <v>1.0351801651249202</v>
      </c>
      <c r="G5736" s="2">
        <f t="shared" si="1429"/>
        <v>0.8029572378316262</v>
      </c>
      <c r="H5736" s="2">
        <f t="shared" si="1420"/>
        <v>0.96941880398763147</v>
      </c>
      <c r="I5736" s="25">
        <f t="shared" si="1421"/>
        <v>0.64474032578619478</v>
      </c>
      <c r="L5736" s="20">
        <v>5511</v>
      </c>
      <c r="M5736" s="2">
        <f t="shared" si="1422"/>
        <v>-0.98914684466694103</v>
      </c>
      <c r="N5736" s="2">
        <f t="shared" si="1430"/>
        <v>0.47424155209495222</v>
      </c>
      <c r="O5736" s="2">
        <f t="shared" si="1431"/>
        <v>-9.4865767134870674E-2</v>
      </c>
      <c r="P5736" s="2">
        <f t="shared" si="1432"/>
        <v>-3.1941187751212949E-2</v>
      </c>
      <c r="Q5736" s="2">
        <f t="shared" si="1433"/>
        <v>2.0311286380603897E-2</v>
      </c>
      <c r="R5736" s="2">
        <f t="shared" si="1434"/>
        <v>-3.0080294112132372E-3</v>
      </c>
      <c r="S5736" s="2">
        <f t="shared" si="1423"/>
        <v>0.96941880398763147</v>
      </c>
      <c r="T5736" s="25">
        <f t="shared" si="1424"/>
        <v>9.0482409387238541E-6</v>
      </c>
    </row>
    <row r="5737" spans="1:20" x14ac:dyDescent="0.2">
      <c r="A5737" s="20">
        <v>5512</v>
      </c>
      <c r="B5737" s="2">
        <f t="shared" si="1419"/>
        <v>0.86571392787919421</v>
      </c>
      <c r="C5737" s="2">
        <f t="shared" si="1425"/>
        <v>2.6468754111996047</v>
      </c>
      <c r="D5737" s="2">
        <f t="shared" si="1426"/>
        <v>-0.78554392525125416</v>
      </c>
      <c r="E5737" s="2">
        <f t="shared" si="1427"/>
        <v>-2.718701211832435</v>
      </c>
      <c r="F5737" s="2">
        <f t="shared" si="1428"/>
        <v>-6.7378502457010908E-2</v>
      </c>
      <c r="G5737" s="2">
        <f t="shared" si="1429"/>
        <v>0.93398859392670919</v>
      </c>
      <c r="H5737" s="2">
        <f t="shared" si="1420"/>
        <v>0.74946060492402267</v>
      </c>
      <c r="I5737" s="25">
        <f t="shared" si="1421"/>
        <v>0.87233469358519122</v>
      </c>
      <c r="L5737" s="20">
        <v>5512</v>
      </c>
      <c r="M5737" s="2">
        <f t="shared" si="1422"/>
        <v>-0.22148022594850786</v>
      </c>
      <c r="N5737" s="2">
        <f t="shared" si="1430"/>
        <v>-2.869787357041606E-2</v>
      </c>
      <c r="O5737" s="2">
        <f t="shared" si="1431"/>
        <v>0.14760658180135985</v>
      </c>
      <c r="P5737" s="2">
        <f t="shared" si="1432"/>
        <v>-7.1669934388102652E-2</v>
      </c>
      <c r="Q5737" s="2">
        <f t="shared" si="1433"/>
        <v>9.0832682618933909E-3</v>
      </c>
      <c r="R5737" s="2">
        <f t="shared" si="1434"/>
        <v>3.0373042845559719E-3</v>
      </c>
      <c r="S5737" s="2">
        <f t="shared" si="1423"/>
        <v>0.74946060492402267</v>
      </c>
      <c r="T5737" s="25">
        <f t="shared" si="1424"/>
        <v>9.2252173169820643E-6</v>
      </c>
    </row>
    <row r="5738" spans="1:20" x14ac:dyDescent="0.2">
      <c r="A5738" s="20">
        <v>5513</v>
      </c>
      <c r="B5738" s="2">
        <f t="shared" si="1419"/>
        <v>0.33967838992561866</v>
      </c>
      <c r="C5738" s="2">
        <f t="shared" si="1425"/>
        <v>2.8561203475841812</v>
      </c>
      <c r="D5738" s="2">
        <f t="shared" si="1426"/>
        <v>1.6029003515731022</v>
      </c>
      <c r="E5738" s="2">
        <f t="shared" si="1427"/>
        <v>-2.2159053495839198</v>
      </c>
      <c r="F5738" s="2">
        <f t="shared" si="1428"/>
        <v>-1.1382480075152561</v>
      </c>
      <c r="G5738" s="2">
        <f t="shared" si="1429"/>
        <v>0.62575052032371004</v>
      </c>
      <c r="H5738" s="2">
        <f t="shared" si="1420"/>
        <v>0.11538140858246064</v>
      </c>
      <c r="I5738" s="25">
        <f t="shared" si="1421"/>
        <v>0.39156371368539383</v>
      </c>
      <c r="L5738" s="20">
        <v>5513</v>
      </c>
      <c r="M5738" s="2">
        <f t="shared" si="1422"/>
        <v>0.82863668999549067</v>
      </c>
      <c r="N5738" s="2">
        <f t="shared" si="1430"/>
        <v>-0.49503934614561429</v>
      </c>
      <c r="O5738" s="2">
        <f t="shared" si="1431"/>
        <v>0.20183854618971278</v>
      </c>
      <c r="P5738" s="2">
        <f t="shared" si="1432"/>
        <v>-1.9999125225705253E-2</v>
      </c>
      <c r="Q5738" s="2">
        <f t="shared" si="1433"/>
        <v>-1.3728500999407924E-2</v>
      </c>
      <c r="R5738" s="2">
        <f t="shared" si="1434"/>
        <v>5.2092109314723833E-3</v>
      </c>
      <c r="S5738" s="2">
        <f t="shared" si="1423"/>
        <v>0.11538140858246064</v>
      </c>
      <c r="T5738" s="25">
        <f t="shared" si="1424"/>
        <v>2.7135878528571377E-5</v>
      </c>
    </row>
    <row r="5739" spans="1:20" x14ac:dyDescent="0.2">
      <c r="A5739" s="20">
        <v>5514</v>
      </c>
      <c r="B5739" s="2">
        <f t="shared" si="1419"/>
        <v>-0.34611320243092003</v>
      </c>
      <c r="C5739" s="2">
        <f t="shared" si="1425"/>
        <v>1.7220872563883942</v>
      </c>
      <c r="D5739" s="2">
        <f t="shared" si="1426"/>
        <v>3.2374755470437364</v>
      </c>
      <c r="E5739" s="2">
        <f t="shared" si="1427"/>
        <v>-0.67093457694989067</v>
      </c>
      <c r="F5739" s="2">
        <f t="shared" si="1428"/>
        <v>-1.6737816890233361</v>
      </c>
      <c r="G5739" s="2">
        <f t="shared" si="1429"/>
        <v>2.3212199390881334E-2</v>
      </c>
      <c r="H5739" s="2">
        <f t="shared" si="1420"/>
        <v>0.11979434889698702</v>
      </c>
      <c r="I5739" s="25">
        <f t="shared" si="1421"/>
        <v>5.3880620056203179E-4</v>
      </c>
      <c r="L5739" s="20">
        <v>5514</v>
      </c>
      <c r="M5739" s="2">
        <f t="shared" si="1422"/>
        <v>0.82200608647576989</v>
      </c>
      <c r="N5739" s="2">
        <f t="shared" si="1430"/>
        <v>-0.33006481812363764</v>
      </c>
      <c r="O5739" s="2">
        <f t="shared" si="1431"/>
        <v>-1.3310570732731368E-3</v>
      </c>
      <c r="P5739" s="2">
        <f t="shared" si="1432"/>
        <v>5.7176258171339957E-2</v>
      </c>
      <c r="Q5739" s="2">
        <f t="shared" si="1433"/>
        <v>-1.9032525851031983E-2</v>
      </c>
      <c r="R5739" s="2">
        <f t="shared" si="1434"/>
        <v>7.3789166671699321E-4</v>
      </c>
      <c r="S5739" s="2">
        <f t="shared" si="1423"/>
        <v>0.11979434889698702</v>
      </c>
      <c r="T5739" s="25">
        <f t="shared" si="1424"/>
        <v>5.4448411181038215E-7</v>
      </c>
    </row>
    <row r="5740" spans="1:20" x14ac:dyDescent="0.2">
      <c r="A5740" s="20">
        <v>5515</v>
      </c>
      <c r="B5740" s="2">
        <f t="shared" si="1419"/>
        <v>-0.86912234751630735</v>
      </c>
      <c r="C5740" s="2">
        <f t="shared" si="1425"/>
        <v>-0.22187037984250552</v>
      </c>
      <c r="D5740" s="2">
        <f t="shared" si="1426"/>
        <v>3.3494154057888337</v>
      </c>
      <c r="E5740" s="2">
        <f t="shared" si="1427"/>
        <v>1.1895872108656196</v>
      </c>
      <c r="F5740" s="2">
        <f t="shared" si="1428"/>
        <v>-1.4221096886234026</v>
      </c>
      <c r="G5740" s="2">
        <f t="shared" si="1429"/>
        <v>-0.59024318161609202</v>
      </c>
      <c r="H5740" s="2">
        <f t="shared" si="1420"/>
        <v>0.75537365495225695</v>
      </c>
      <c r="I5740" s="25">
        <f t="shared" si="1421"/>
        <v>0.34838701344428696</v>
      </c>
      <c r="L5740" s="20">
        <v>5515</v>
      </c>
      <c r="M5740" s="2">
        <f t="shared" si="1422"/>
        <v>-0.23291613067268443</v>
      </c>
      <c r="N5740" s="2">
        <f t="shared" si="1430"/>
        <v>0.25583625349134687</v>
      </c>
      <c r="O5740" s="2">
        <f t="shared" si="1431"/>
        <v>-0.20280318389421365</v>
      </c>
      <c r="P5740" s="2">
        <f t="shared" si="1432"/>
        <v>6.1435646266200482E-2</v>
      </c>
      <c r="Q5740" s="2">
        <f t="shared" si="1433"/>
        <v>-6.4665659580228534E-5</v>
      </c>
      <c r="R5740" s="2">
        <f t="shared" si="1434"/>
        <v>-4.6744493968544016E-3</v>
      </c>
      <c r="S5740" s="2">
        <f t="shared" si="1423"/>
        <v>0.75537365495225695</v>
      </c>
      <c r="T5740" s="25">
        <f t="shared" si="1424"/>
        <v>2.1850477163752479E-5</v>
      </c>
    </row>
    <row r="5741" spans="1:20" x14ac:dyDescent="0.2">
      <c r="A5741" s="20">
        <v>5516</v>
      </c>
      <c r="B5741" s="2">
        <f t="shared" si="1419"/>
        <v>-0.9833696721536046</v>
      </c>
      <c r="C5741" s="2">
        <f t="shared" si="1425"/>
        <v>-2.0614789096131383</v>
      </c>
      <c r="D5741" s="2">
        <f t="shared" si="1426"/>
        <v>1.8860728631320334</v>
      </c>
      <c r="E5741" s="2">
        <f t="shared" si="1427"/>
        <v>2.4906275455981066</v>
      </c>
      <c r="F5741" s="2">
        <f t="shared" si="1428"/>
        <v>-0.5015972805870329</v>
      </c>
      <c r="G5741" s="2">
        <f t="shared" si="1429"/>
        <v>-0.92609797150488804</v>
      </c>
      <c r="H5741" s="2">
        <f t="shared" si="1420"/>
        <v>0.96701591211148785</v>
      </c>
      <c r="I5741" s="25">
        <f t="shared" si="1421"/>
        <v>0.85765745282546846</v>
      </c>
      <c r="L5741" s="20">
        <v>5516</v>
      </c>
      <c r="M5741" s="2">
        <f t="shared" si="1422"/>
        <v>-0.99080401865974765</v>
      </c>
      <c r="N5741" s="2">
        <f t="shared" si="1430"/>
        <v>0.51547331878113978</v>
      </c>
      <c r="O5741" s="2">
        <f t="shared" si="1431"/>
        <v>-0.1456435555601818</v>
      </c>
      <c r="P5741" s="2">
        <f t="shared" si="1432"/>
        <v>-1.2652892519849409E-2</v>
      </c>
      <c r="Q5741" s="2">
        <f t="shared" si="1433"/>
        <v>1.8985661644444918E-2</v>
      </c>
      <c r="R5741" s="2">
        <f t="shared" si="1434"/>
        <v>-4.1255376406186071E-3</v>
      </c>
      <c r="S5741" s="2">
        <f t="shared" si="1423"/>
        <v>0.96701591211148785</v>
      </c>
      <c r="T5741" s="25">
        <f t="shared" si="1424"/>
        <v>1.7020060824160944E-5</v>
      </c>
    </row>
    <row r="5742" spans="1:20" x14ac:dyDescent="0.2">
      <c r="A5742" s="20">
        <v>5517</v>
      </c>
      <c r="B5742" s="2">
        <f t="shared" si="1419"/>
        <v>-0.6351228744020847</v>
      </c>
      <c r="C5742" s="2">
        <f t="shared" si="1425"/>
        <v>-2.931541696696212</v>
      </c>
      <c r="D5742" s="2">
        <f t="shared" si="1426"/>
        <v>-0.46431921775719759</v>
      </c>
      <c r="E5742" s="2">
        <f t="shared" si="1427"/>
        <v>2.6202868285068703</v>
      </c>
      <c r="F5742" s="2">
        <f t="shared" si="1428"/>
        <v>0.65482416618312411</v>
      </c>
      <c r="G5742" s="2">
        <f t="shared" si="1429"/>
        <v>-0.82639441471495423</v>
      </c>
      <c r="H5742" s="2">
        <f t="shared" si="1420"/>
        <v>0.40338106558876624</v>
      </c>
      <c r="I5742" s="25">
        <f t="shared" si="1421"/>
        <v>0.68292772867207174</v>
      </c>
      <c r="L5742" s="20">
        <v>5517</v>
      </c>
      <c r="M5742" s="2">
        <f t="shared" si="1422"/>
        <v>-0.4851349079836722</v>
      </c>
      <c r="N5742" s="2">
        <f t="shared" si="1430"/>
        <v>0.11773525508081273</v>
      </c>
      <c r="O5742" s="2">
        <f t="shared" si="1431"/>
        <v>9.7253040400441693E-2</v>
      </c>
      <c r="P5742" s="2">
        <f t="shared" si="1432"/>
        <v>-7.0605393708653458E-2</v>
      </c>
      <c r="Q5742" s="2">
        <f t="shared" si="1433"/>
        <v>1.3823869100855472E-2</v>
      </c>
      <c r="R5742" s="2">
        <f t="shared" si="1434"/>
        <v>1.6846082857399397E-3</v>
      </c>
      <c r="S5742" s="2">
        <f t="shared" si="1423"/>
        <v>0.40338106558876624</v>
      </c>
      <c r="T5742" s="25">
        <f t="shared" si="1424"/>
        <v>2.8379050763836582E-6</v>
      </c>
    </row>
    <row r="5743" spans="1:20" x14ac:dyDescent="0.2">
      <c r="A5743" s="20">
        <v>5518</v>
      </c>
      <c r="B5743" s="2">
        <f t="shared" si="1419"/>
        <v>1.1832135249706693E-2</v>
      </c>
      <c r="C5743" s="2">
        <f t="shared" si="1425"/>
        <v>-2.4228546172204872</v>
      </c>
      <c r="D5743" s="2">
        <f t="shared" si="1426"/>
        <v>-2.5963347153473078</v>
      </c>
      <c r="E5743" s="2">
        <f t="shared" si="1427"/>
        <v>1.5175842728577387</v>
      </c>
      <c r="F5743" s="2">
        <f t="shared" si="1428"/>
        <v>1.5032715756875079</v>
      </c>
      <c r="G5743" s="2">
        <f t="shared" si="1429"/>
        <v>-0.3380246519156494</v>
      </c>
      <c r="H5743" s="2">
        <f t="shared" si="1420"/>
        <v>1.3999942456735168E-4</v>
      </c>
      <c r="I5743" s="25">
        <f t="shared" si="1421"/>
        <v>0.11426066530269594</v>
      </c>
      <c r="L5743" s="20">
        <v>5518</v>
      </c>
      <c r="M5743" s="2">
        <f t="shared" si="1422"/>
        <v>0.63921922690916089</v>
      </c>
      <c r="N5743" s="2">
        <f t="shared" si="1430"/>
        <v>-0.43014875347369447</v>
      </c>
      <c r="O5743" s="2">
        <f t="shared" si="1431"/>
        <v>0.2161243422310527</v>
      </c>
      <c r="P5743" s="2">
        <f t="shared" si="1432"/>
        <v>-3.8515931316767921E-2</v>
      </c>
      <c r="Q5743" s="2">
        <f t="shared" si="1433"/>
        <v>-8.9672893135103824E-3</v>
      </c>
      <c r="R5743" s="2">
        <f t="shared" si="1434"/>
        <v>5.3463993916151821E-3</v>
      </c>
      <c r="S5743" s="2">
        <f t="shared" si="1423"/>
        <v>1.3999942456735168E-4</v>
      </c>
      <c r="T5743" s="25">
        <f t="shared" si="1424"/>
        <v>2.8583986454663187E-5</v>
      </c>
    </row>
    <row r="5744" spans="1:20" x14ac:dyDescent="0.2">
      <c r="A5744" s="20">
        <v>5519</v>
      </c>
      <c r="B5744" s="2">
        <f t="shared" si="1419"/>
        <v>0.65322230681099935</v>
      </c>
      <c r="C5744" s="2">
        <f t="shared" si="1425"/>
        <v>-0.77466115311823214</v>
      </c>
      <c r="D5744" s="2">
        <f t="shared" si="1426"/>
        <v>-3.5072534274605638</v>
      </c>
      <c r="E5744" s="2">
        <f t="shared" si="1427"/>
        <v>-0.29886187922477292</v>
      </c>
      <c r="F5744" s="2">
        <f t="shared" si="1428"/>
        <v>1.6447068738797299</v>
      </c>
      <c r="G5744" s="2">
        <f t="shared" si="1429"/>
        <v>0.30932338646046653</v>
      </c>
      <c r="H5744" s="2">
        <f t="shared" si="1420"/>
        <v>0.42669938211548336</v>
      </c>
      <c r="I5744" s="25">
        <f t="shared" si="1421"/>
        <v>9.5680957411371129E-2</v>
      </c>
      <c r="L5744" s="20">
        <v>5519</v>
      </c>
      <c r="M5744" s="2">
        <f t="shared" si="1422"/>
        <v>0.94838699534583826</v>
      </c>
      <c r="N5744" s="2">
        <f t="shared" si="1430"/>
        <v>-0.42947072788035046</v>
      </c>
      <c r="O5744" s="2">
        <f t="shared" si="1431"/>
        <v>5.9375622276549529E-2</v>
      </c>
      <c r="P5744" s="2">
        <f t="shared" si="1432"/>
        <v>4.2692300941411618E-2</v>
      </c>
      <c r="Q5744" s="2">
        <f t="shared" si="1433"/>
        <v>-2.0322602739825637E-2</v>
      </c>
      <c r="R5744" s="2">
        <f t="shared" si="1434"/>
        <v>2.190010270229339E-3</v>
      </c>
      <c r="S5744" s="2">
        <f t="shared" si="1423"/>
        <v>0.42669938211548336</v>
      </c>
      <c r="T5744" s="25">
        <f t="shared" si="1424"/>
        <v>4.7961449837099821E-6</v>
      </c>
    </row>
    <row r="5745" spans="1:20" x14ac:dyDescent="0.2">
      <c r="A5745" s="20">
        <v>5520</v>
      </c>
      <c r="B5745" s="2">
        <f t="shared" si="1419"/>
        <v>0.98739182059913422</v>
      </c>
      <c r="C5745" s="2">
        <f t="shared" si="1425"/>
        <v>1.2378675557099588</v>
      </c>
      <c r="D5745" s="2">
        <f t="shared" si="1426"/>
        <v>-2.7686560502925888</v>
      </c>
      <c r="E5745" s="2">
        <f t="shared" si="1427"/>
        <v>-1.9747486196621944</v>
      </c>
      <c r="F5745" s="2">
        <f t="shared" si="1428"/>
        <v>1.012610830032493</v>
      </c>
      <c r="G5745" s="2">
        <f t="shared" si="1429"/>
        <v>0.81119180287298054</v>
      </c>
      <c r="H5745" s="2">
        <f t="shared" si="1420"/>
        <v>0.97494260738607286</v>
      </c>
      <c r="I5745" s="25">
        <f t="shared" si="1421"/>
        <v>0.65803214104831653</v>
      </c>
      <c r="L5745" s="20">
        <v>5520</v>
      </c>
      <c r="M5745" s="2">
        <f t="shared" si="1422"/>
        <v>4.8091537107256041E-2</v>
      </c>
      <c r="N5745" s="2">
        <f t="shared" si="1430"/>
        <v>0.1189046563371331</v>
      </c>
      <c r="O5745" s="2">
        <f t="shared" si="1431"/>
        <v>-0.17309390791367549</v>
      </c>
      <c r="P5745" s="2">
        <f t="shared" si="1432"/>
        <v>6.9455703921716114E-2</v>
      </c>
      <c r="Q5745" s="2">
        <f t="shared" si="1433"/>
        <v>-5.7608160745370373E-3</v>
      </c>
      <c r="R5745" s="2">
        <f t="shared" si="1434"/>
        <v>-3.7592649842077908E-3</v>
      </c>
      <c r="S5745" s="2">
        <f t="shared" si="1423"/>
        <v>0.97494260738607286</v>
      </c>
      <c r="T5745" s="25">
        <f t="shared" si="1424"/>
        <v>1.4132073221490802E-5</v>
      </c>
    </row>
    <row r="5746" spans="1:20" x14ac:dyDescent="0.2">
      <c r="A5746" s="20">
        <v>5521</v>
      </c>
      <c r="B5746" s="2">
        <f t="shared" si="1419"/>
        <v>0.85717553273670788</v>
      </c>
      <c r="C5746" s="2">
        <f t="shared" si="1425"/>
        <v>2.6682078108736373</v>
      </c>
      <c r="D5746" s="2">
        <f t="shared" si="1426"/>
        <v>-0.72791647122784842</v>
      </c>
      <c r="E5746" s="2">
        <f t="shared" si="1427"/>
        <v>-2.721880227974133</v>
      </c>
      <c r="F5746" s="2">
        <f t="shared" si="1428"/>
        <v>-9.573190965971036E-2</v>
      </c>
      <c r="G5746" s="2">
        <f t="shared" si="1429"/>
        <v>0.93154403917276185</v>
      </c>
      <c r="H5746" s="2">
        <f t="shared" si="1420"/>
        <v>0.73474989392245893</v>
      </c>
      <c r="I5746" s="25">
        <f t="shared" si="1421"/>
        <v>0.8677742969183041</v>
      </c>
      <c r="L5746" s="20">
        <v>5521</v>
      </c>
      <c r="M5746" s="2">
        <f t="shared" si="1422"/>
        <v>-0.91353431255478801</v>
      </c>
      <c r="N5746" s="2">
        <f t="shared" si="1430"/>
        <v>0.51564277641445289</v>
      </c>
      <c r="O5746" s="2">
        <f t="shared" si="1431"/>
        <v>-0.18481946184712575</v>
      </c>
      <c r="P5746" s="2">
        <f t="shared" si="1432"/>
        <v>7.6433248757331171E-3</v>
      </c>
      <c r="Q5746" s="2">
        <f t="shared" si="1433"/>
        <v>1.6147649986183357E-2</v>
      </c>
      <c r="R5746" s="2">
        <f t="shared" si="1434"/>
        <v>-4.9144079067462198E-3</v>
      </c>
      <c r="S5746" s="2">
        <f t="shared" si="1423"/>
        <v>0.73474989392245893</v>
      </c>
      <c r="T5746" s="25">
        <f t="shared" si="1424"/>
        <v>2.4151405073889761E-5</v>
      </c>
    </row>
    <row r="5747" spans="1:20" x14ac:dyDescent="0.2">
      <c r="A5747" s="20">
        <v>5522</v>
      </c>
      <c r="B5747" s="2">
        <f t="shared" si="1419"/>
        <v>0.32381619809117523</v>
      </c>
      <c r="C5747" s="2">
        <f t="shared" si="1425"/>
        <v>2.8436482406863468</v>
      </c>
      <c r="D5747" s="2">
        <f t="shared" si="1426"/>
        <v>1.6551735982639744</v>
      </c>
      <c r="E5747" s="2">
        <f t="shared" si="1427"/>
        <v>-2.1888690345180661</v>
      </c>
      <c r="F5747" s="2">
        <f t="shared" si="1428"/>
        <v>-1.1590504363866017</v>
      </c>
      <c r="G5747" s="2">
        <f t="shared" si="1429"/>
        <v>0.61377655807245635</v>
      </c>
      <c r="H5747" s="2">
        <f t="shared" si="1420"/>
        <v>0.10485693014622324</v>
      </c>
      <c r="I5747" s="25">
        <f t="shared" si="1421"/>
        <v>0.37672166323927136</v>
      </c>
      <c r="L5747" s="20">
        <v>5522</v>
      </c>
      <c r="M5747" s="2">
        <f t="shared" si="1422"/>
        <v>-0.71014402137705512</v>
      </c>
      <c r="N5747" s="2">
        <f t="shared" si="1430"/>
        <v>0.25478966081001198</v>
      </c>
      <c r="O5747" s="2">
        <f t="shared" si="1431"/>
        <v>3.9152377556463717E-2</v>
      </c>
      <c r="P5747" s="2">
        <f t="shared" si="1432"/>
        <v>-6.3916467844496602E-2</v>
      </c>
      <c r="Q5747" s="2">
        <f t="shared" si="1433"/>
        <v>1.7463268452477941E-2</v>
      </c>
      <c r="R5747" s="2">
        <f t="shared" si="1434"/>
        <v>1.9771735666898588E-4</v>
      </c>
      <c r="S5747" s="2">
        <f t="shared" si="1423"/>
        <v>0.10485693014622324</v>
      </c>
      <c r="T5747" s="25">
        <f t="shared" si="1424"/>
        <v>3.9092153128170977E-8</v>
      </c>
    </row>
    <row r="5748" spans="1:20" x14ac:dyDescent="0.2">
      <c r="A5748" s="20">
        <v>5523</v>
      </c>
      <c r="B5748" s="2">
        <f t="shared" si="1419"/>
        <v>-0.36183895428465263</v>
      </c>
      <c r="C5748" s="2">
        <f t="shared" si="1425"/>
        <v>1.6816764696748343</v>
      </c>
      <c r="D5748" s="2">
        <f t="shared" si="1426"/>
        <v>3.2598096616913641</v>
      </c>
      <c r="E5748" s="2">
        <f t="shared" si="1427"/>
        <v>-0.62639853210601926</v>
      </c>
      <c r="F5748" s="2">
        <f t="shared" si="1428"/>
        <v>-1.6772494322182225</v>
      </c>
      <c r="G5748" s="2">
        <f t="shared" si="1429"/>
        <v>7.3403711873975402E-3</v>
      </c>
      <c r="H5748" s="2">
        <f t="shared" si="1420"/>
        <v>0.13092742883781094</v>
      </c>
      <c r="I5748" s="25">
        <f t="shared" si="1421"/>
        <v>5.3881049168775972E-5</v>
      </c>
      <c r="L5748" s="20">
        <v>5523</v>
      </c>
      <c r="M5748" s="2">
        <f t="shared" si="1422"/>
        <v>0.3988819266720981</v>
      </c>
      <c r="N5748" s="2">
        <f t="shared" si="1430"/>
        <v>-0.3309927577046553</v>
      </c>
      <c r="O5748" s="2">
        <f t="shared" si="1431"/>
        <v>0.21319379707451072</v>
      </c>
      <c r="P5748" s="2">
        <f t="shared" si="1432"/>
        <v>-5.3964580400348322E-2</v>
      </c>
      <c r="Q5748" s="2">
        <f t="shared" si="1433"/>
        <v>-3.4917485018518659E-3</v>
      </c>
      <c r="R5748" s="2">
        <f t="shared" si="1434"/>
        <v>5.0576967413166777E-3</v>
      </c>
      <c r="S5748" s="2">
        <f t="shared" si="1423"/>
        <v>0.13092742883781094</v>
      </c>
      <c r="T5748" s="25">
        <f t="shared" si="1424"/>
        <v>2.5580296327125339E-5</v>
      </c>
    </row>
    <row r="5749" spans="1:20" x14ac:dyDescent="0.2">
      <c r="A5749" s="20">
        <v>5524</v>
      </c>
      <c r="B5749" s="2">
        <f t="shared" si="1419"/>
        <v>-0.87731559257044123</v>
      </c>
      <c r="C5749" s="2">
        <f t="shared" si="1425"/>
        <v>-0.27121402194445837</v>
      </c>
      <c r="D5749" s="2">
        <f t="shared" si="1426"/>
        <v>3.331306305294286</v>
      </c>
      <c r="E5749" s="2">
        <f t="shared" si="1427"/>
        <v>1.2306769877025574</v>
      </c>
      <c r="F5749" s="2">
        <f t="shared" si="1428"/>
        <v>-1.406611812332291</v>
      </c>
      <c r="G5749" s="2">
        <f t="shared" si="1429"/>
        <v>-0.60254810696355943</v>
      </c>
      <c r="H5749" s="2">
        <f t="shared" si="1420"/>
        <v>0.76968264896722438</v>
      </c>
      <c r="I5749" s="25">
        <f t="shared" si="1421"/>
        <v>0.36306422120536908</v>
      </c>
      <c r="L5749" s="20">
        <v>5524</v>
      </c>
      <c r="M5749" s="2">
        <f t="shared" si="1422"/>
        <v>0.99921993987761581</v>
      </c>
      <c r="N5749" s="2">
        <f t="shared" si="1430"/>
        <v>-0.4946652456699972</v>
      </c>
      <c r="O5749" s="2">
        <f t="shared" si="1431"/>
        <v>0.11535247359591011</v>
      </c>
      <c r="P5749" s="2">
        <f t="shared" si="1432"/>
        <v>2.4807499494017921E-2</v>
      </c>
      <c r="Q5749" s="2">
        <f t="shared" si="1433"/>
        <v>-1.9993792745327577E-2</v>
      </c>
      <c r="R5749" s="2">
        <f t="shared" si="1434"/>
        <v>3.4676739111498631E-3</v>
      </c>
      <c r="S5749" s="2">
        <f t="shared" si="1423"/>
        <v>0.76968264896722438</v>
      </c>
      <c r="T5749" s="25">
        <f t="shared" si="1424"/>
        <v>1.2024762354069389E-5</v>
      </c>
    </row>
    <row r="5750" spans="1:20" x14ac:dyDescent="0.2">
      <c r="A5750" s="20">
        <v>5525</v>
      </c>
      <c r="B5750" s="2">
        <f t="shared" si="1419"/>
        <v>-0.98017699923627977</v>
      </c>
      <c r="C5750" s="2">
        <f t="shared" si="1425"/>
        <v>-2.0965483212073002</v>
      </c>
      <c r="D5750" s="2">
        <f t="shared" si="1426"/>
        <v>1.8360375404204028</v>
      </c>
      <c r="E5750" s="2">
        <f t="shared" si="1427"/>
        <v>2.508945890336244</v>
      </c>
      <c r="F5750" s="2">
        <f t="shared" si="1428"/>
        <v>-0.47442267819062123</v>
      </c>
      <c r="G5750" s="2">
        <f t="shared" si="1429"/>
        <v>-0.92904879533566787</v>
      </c>
      <c r="H5750" s="2">
        <f t="shared" si="1420"/>
        <v>0.96074694983183795</v>
      </c>
      <c r="I5750" s="25">
        <f t="shared" si="1421"/>
        <v>0.86313166411465569</v>
      </c>
      <c r="L5750" s="20">
        <v>5525</v>
      </c>
      <c r="M5750" s="2">
        <f t="shared" si="1422"/>
        <v>0.32526826061214592</v>
      </c>
      <c r="N5750" s="2">
        <f t="shared" si="1430"/>
        <v>-2.7498817572770326E-2</v>
      </c>
      <c r="O5750" s="2">
        <f t="shared" si="1431"/>
        <v>-0.12959607046359797</v>
      </c>
      <c r="P5750" s="2">
        <f t="shared" si="1432"/>
        <v>7.1942960021833813E-2</v>
      </c>
      <c r="Q5750" s="2">
        <f t="shared" si="1433"/>
        <v>-1.0998063183676111E-2</v>
      </c>
      <c r="R5750" s="2">
        <f t="shared" si="1434"/>
        <v>-2.54461967810836E-3</v>
      </c>
      <c r="S5750" s="2">
        <f t="shared" si="1423"/>
        <v>0.96074694983183795</v>
      </c>
      <c r="T5750" s="25">
        <f t="shared" si="1424"/>
        <v>6.4750893062162933E-6</v>
      </c>
    </row>
    <row r="5751" spans="1:20" x14ac:dyDescent="0.2">
      <c r="A5751" s="20">
        <v>5526</v>
      </c>
      <c r="B5751" s="2">
        <f t="shared" si="1419"/>
        <v>-0.62204584747307745</v>
      </c>
      <c r="C5751" s="2">
        <f t="shared" si="1425"/>
        <v>-2.9358431855351674</v>
      </c>
      <c r="D5751" s="2">
        <f t="shared" si="1426"/>
        <v>-0.52274836859115847</v>
      </c>
      <c r="E5751" s="2">
        <f t="shared" si="1427"/>
        <v>2.6072183373838418</v>
      </c>
      <c r="F5751" s="2">
        <f t="shared" si="1428"/>
        <v>0.68089485456294163</v>
      </c>
      <c r="G5751" s="2">
        <f t="shared" si="1429"/>
        <v>-0.81860331847353662</v>
      </c>
      <c r="H5751" s="2">
        <f t="shared" si="1420"/>
        <v>0.38694103635849914</v>
      </c>
      <c r="I5751" s="25">
        <f t="shared" si="1421"/>
        <v>0.6701113930158864</v>
      </c>
      <c r="L5751" s="20">
        <v>5526</v>
      </c>
      <c r="M5751" s="2">
        <f t="shared" si="1422"/>
        <v>-0.76349298684160416</v>
      </c>
      <c r="N5751" s="2">
        <f t="shared" si="1430"/>
        <v>0.47473642609697164</v>
      </c>
      <c r="O5751" s="2">
        <f t="shared" si="1431"/>
        <v>-0.20927275576046056</v>
      </c>
      <c r="P5751" s="2">
        <f t="shared" si="1432"/>
        <v>2.7330679393638549E-2</v>
      </c>
      <c r="Q5751" s="2">
        <f t="shared" si="1433"/>
        <v>1.2023325787482123E-2</v>
      </c>
      <c r="R5751" s="2">
        <f t="shared" si="1434"/>
        <v>-5.3117992564558807E-3</v>
      </c>
      <c r="S5751" s="2">
        <f t="shared" si="1423"/>
        <v>0.38694103635849914</v>
      </c>
      <c r="T5751" s="25">
        <f t="shared" si="1424"/>
        <v>2.8215211340885246E-5</v>
      </c>
    </row>
    <row r="5752" spans="1:20" x14ac:dyDescent="0.2">
      <c r="A5752" s="20">
        <v>5527</v>
      </c>
      <c r="B5752" s="2">
        <f t="shared" si="1419"/>
        <v>2.8643186090960154E-2</v>
      </c>
      <c r="C5752" s="2">
        <f t="shared" si="1425"/>
        <v>-2.3943651258906606</v>
      </c>
      <c r="D5752" s="2">
        <f t="shared" si="1426"/>
        <v>-2.6356775516857391</v>
      </c>
      <c r="E5752" s="2">
        <f t="shared" si="1427"/>
        <v>1.4792752614495142</v>
      </c>
      <c r="F5752" s="2">
        <f t="shared" si="1428"/>
        <v>1.5159768979399739</v>
      </c>
      <c r="G5752" s="2">
        <f t="shared" si="1429"/>
        <v>-0.32315590990360477</v>
      </c>
      <c r="H5752" s="2">
        <f t="shared" si="1420"/>
        <v>8.2043210944137324E-4</v>
      </c>
      <c r="I5752" s="25">
        <f t="shared" si="1421"/>
        <v>0.10442974210562672</v>
      </c>
      <c r="L5752" s="20">
        <v>5527</v>
      </c>
      <c r="M5752" s="2">
        <f t="shared" si="1422"/>
        <v>-0.87858346915362917</v>
      </c>
      <c r="N5752" s="2">
        <f t="shared" si="1430"/>
        <v>0.37154766823018442</v>
      </c>
      <c r="O5752" s="2">
        <f t="shared" si="1431"/>
        <v>-2.2067141237575753E-2</v>
      </c>
      <c r="P5752" s="2">
        <f t="shared" si="1432"/>
        <v>-5.213599279520495E-2</v>
      </c>
      <c r="Q5752" s="2">
        <f t="shared" si="1433"/>
        <v>1.9711553850880702E-2</v>
      </c>
      <c r="R5752" s="2">
        <f t="shared" si="1434"/>
        <v>-1.3049236236825348E-3</v>
      </c>
      <c r="S5752" s="2">
        <f t="shared" si="1423"/>
        <v>8.2043210944137324E-4</v>
      </c>
      <c r="T5752" s="25">
        <f t="shared" si="1424"/>
        <v>1.7028256636447577E-6</v>
      </c>
    </row>
    <row r="5753" spans="1:20" x14ac:dyDescent="0.2">
      <c r="A5753" s="20">
        <v>5528</v>
      </c>
      <c r="B5753" s="2">
        <f t="shared" si="1419"/>
        <v>0.66586088167463664</v>
      </c>
      <c r="C5753" s="2">
        <f t="shared" si="1425"/>
        <v>-0.72677973455266542</v>
      </c>
      <c r="D5753" s="2">
        <f t="shared" si="1426"/>
        <v>-3.5090063986247433</v>
      </c>
      <c r="E5753" s="2">
        <f t="shared" si="1427"/>
        <v>-0.34439408425809781</v>
      </c>
      <c r="F5753" s="2">
        <f t="shared" si="1428"/>
        <v>1.6380713184233837</v>
      </c>
      <c r="G5753" s="2">
        <f t="shared" si="1429"/>
        <v>0.32427677254437953</v>
      </c>
      <c r="H5753" s="2">
        <f t="shared" si="1420"/>
        <v>0.44337071374452447</v>
      </c>
      <c r="I5753" s="25">
        <f t="shared" si="1421"/>
        <v>0.10515542521179926</v>
      </c>
      <c r="L5753" s="20">
        <v>5528</v>
      </c>
      <c r="M5753" s="2">
        <f t="shared" si="1422"/>
        <v>0.12676992083563651</v>
      </c>
      <c r="N5753" s="2">
        <f t="shared" si="1430"/>
        <v>-0.20547006861525391</v>
      </c>
      <c r="O5753" s="2">
        <f t="shared" si="1431"/>
        <v>0.19328035626717271</v>
      </c>
      <c r="P5753" s="2">
        <f t="shared" si="1432"/>
        <v>-6.5114441947170545E-2</v>
      </c>
      <c r="Q5753" s="2">
        <f t="shared" si="1433"/>
        <v>2.2619429936422512E-3</v>
      </c>
      <c r="R5753" s="2">
        <f t="shared" si="1434"/>
        <v>4.3661008681862784E-3</v>
      </c>
      <c r="S5753" s="2">
        <f t="shared" si="1423"/>
        <v>0.44337071374452447</v>
      </c>
      <c r="T5753" s="25">
        <f t="shared" si="1424"/>
        <v>1.9062836791176974E-5</v>
      </c>
    </row>
    <row r="5754" spans="1:20" x14ac:dyDescent="0.2">
      <c r="A5754" s="20">
        <v>5529</v>
      </c>
      <c r="B5754" s="2">
        <f t="shared" si="1419"/>
        <v>0.98991380024315545</v>
      </c>
      <c r="C5754" s="2">
        <f t="shared" si="1425"/>
        <v>1.2826215221920734</v>
      </c>
      <c r="D5754" s="2">
        <f t="shared" si="1426"/>
        <v>-2.7319947065530932</v>
      </c>
      <c r="E5754" s="2">
        <f t="shared" si="1427"/>
        <v>-2.0060895108331329</v>
      </c>
      <c r="F5754" s="2">
        <f t="shared" si="1428"/>
        <v>0.98975520228187153</v>
      </c>
      <c r="G5754" s="2">
        <f t="shared" si="1429"/>
        <v>0.81919702190040455</v>
      </c>
      <c r="H5754" s="2">
        <f t="shared" si="1420"/>
        <v>0.97992933191184584</v>
      </c>
      <c r="I5754" s="25">
        <f t="shared" si="1421"/>
        <v>0.67108376069049192</v>
      </c>
      <c r="L5754" s="20">
        <v>5529</v>
      </c>
      <c r="M5754" s="2">
        <f t="shared" si="1422"/>
        <v>0.97045559685226546</v>
      </c>
      <c r="N5754" s="2">
        <f t="shared" si="1430"/>
        <v>-0.52045501358151958</v>
      </c>
      <c r="O5754" s="2">
        <f t="shared" si="1431"/>
        <v>0.16214041300027759</v>
      </c>
      <c r="P5754" s="2">
        <f t="shared" si="1432"/>
        <v>4.9465468590881136E-3</v>
      </c>
      <c r="Q5754" s="2">
        <f t="shared" si="1433"/>
        <v>-1.8072288683192762E-2</v>
      </c>
      <c r="R5754" s="2">
        <f t="shared" si="1434"/>
        <v>4.4691046363282893E-3</v>
      </c>
      <c r="S5754" s="2">
        <f t="shared" si="1423"/>
        <v>0.97992933191184584</v>
      </c>
      <c r="T5754" s="25">
        <f t="shared" si="1424"/>
        <v>1.9972896250451012E-5</v>
      </c>
    </row>
    <row r="5755" spans="1:20" x14ac:dyDescent="0.2">
      <c r="A5755" s="20">
        <v>5530</v>
      </c>
      <c r="B5755" s="2">
        <f t="shared" si="1419"/>
        <v>0.84839479072774571</v>
      </c>
      <c r="C5755" s="2">
        <f t="shared" si="1425"/>
        <v>2.6887858355357781</v>
      </c>
      <c r="D5755" s="2">
        <f t="shared" si="1426"/>
        <v>-0.6700832153946743</v>
      </c>
      <c r="E5755" s="2">
        <f t="shared" si="1427"/>
        <v>-2.7242896944500776</v>
      </c>
      <c r="F5755" s="2">
        <f t="shared" si="1428"/>
        <v>-0.12405825084445905</v>
      </c>
      <c r="G5755" s="2">
        <f t="shared" si="1429"/>
        <v>0.92883611155010914</v>
      </c>
      <c r="H5755" s="2">
        <f t="shared" si="1420"/>
        <v>0.7197737209339754</v>
      </c>
      <c r="I5755" s="25">
        <f t="shared" si="1421"/>
        <v>0.86273652211952678</v>
      </c>
      <c r="L5755" s="20">
        <v>5530</v>
      </c>
      <c r="M5755" s="2">
        <f t="shared" si="1422"/>
        <v>0.57653430095320424</v>
      </c>
      <c r="N5755" s="2">
        <f t="shared" si="1430"/>
        <v>-0.1717117514399189</v>
      </c>
      <c r="O5755" s="2">
        <f t="shared" si="1431"/>
        <v>-7.5774684337912679E-2</v>
      </c>
      <c r="P5755" s="2">
        <f t="shared" si="1432"/>
        <v>6.8699281171563542E-2</v>
      </c>
      <c r="Q5755" s="2">
        <f t="shared" si="1433"/>
        <v>-1.5359210884801345E-2</v>
      </c>
      <c r="R5755" s="2">
        <f t="shared" si="1434"/>
        <v>-1.1272714272830857E-3</v>
      </c>
      <c r="S5755" s="2">
        <f t="shared" si="1423"/>
        <v>0.7197737209339754</v>
      </c>
      <c r="T5755" s="25">
        <f t="shared" si="1424"/>
        <v>1.270740870768845E-6</v>
      </c>
    </row>
    <row r="5756" spans="1:20" x14ac:dyDescent="0.2">
      <c r="A5756" s="20">
        <v>5531</v>
      </c>
      <c r="B5756" s="2">
        <f t="shared" si="1419"/>
        <v>0.30786245459856032</v>
      </c>
      <c r="C5756" s="2">
        <f t="shared" si="1425"/>
        <v>2.8303721569894056</v>
      </c>
      <c r="D5756" s="2">
        <f t="shared" si="1426"/>
        <v>1.7069788823029375</v>
      </c>
      <c r="E5756" s="2">
        <f t="shared" si="1427"/>
        <v>-2.1612138665664453</v>
      </c>
      <c r="F5756" s="2">
        <f t="shared" si="1428"/>
        <v>-1.1795251701350105</v>
      </c>
      <c r="G5756" s="2">
        <f t="shared" si="1429"/>
        <v>0.60162906447320019</v>
      </c>
      <c r="H5756" s="2">
        <f t="shared" si="1420"/>
        <v>9.4779290951450615E-2</v>
      </c>
      <c r="I5756" s="25">
        <f t="shared" si="1421"/>
        <v>0.36195753121889807</v>
      </c>
      <c r="L5756" s="20">
        <v>5531</v>
      </c>
      <c r="M5756" s="2">
        <f t="shared" si="1422"/>
        <v>-0.55263224750770634</v>
      </c>
      <c r="N5756" s="2">
        <f t="shared" si="1430"/>
        <v>0.39601284424334648</v>
      </c>
      <c r="O5756" s="2">
        <f t="shared" si="1431"/>
        <v>-0.21705550192614126</v>
      </c>
      <c r="P5756" s="2">
        <f t="shared" si="1432"/>
        <v>4.4840887659744859E-2</v>
      </c>
      <c r="Q5756" s="2">
        <f t="shared" si="1433"/>
        <v>6.9412303495313193E-3</v>
      </c>
      <c r="R5756" s="2">
        <f t="shared" si="1434"/>
        <v>-5.2860557226546831E-3</v>
      </c>
      <c r="S5756" s="2">
        <f t="shared" si="1423"/>
        <v>9.4779290951450615E-2</v>
      </c>
      <c r="T5756" s="25">
        <f t="shared" si="1424"/>
        <v>2.7942385103010324E-5</v>
      </c>
    </row>
    <row r="5757" spans="1:20" x14ac:dyDescent="0.2">
      <c r="A5757" s="20">
        <v>5532</v>
      </c>
      <c r="B5757" s="2">
        <f t="shared" si="1419"/>
        <v>-0.37746240441156398</v>
      </c>
      <c r="C5757" s="2">
        <f t="shared" si="1425"/>
        <v>1.6407902272260106</v>
      </c>
      <c r="D5757" s="2">
        <f t="shared" si="1426"/>
        <v>3.2812221393727126</v>
      </c>
      <c r="E5757" s="2">
        <f t="shared" si="1427"/>
        <v>-0.58168538733840924</v>
      </c>
      <c r="F5757" s="2">
        <f t="shared" si="1428"/>
        <v>-1.6802429713218885</v>
      </c>
      <c r="G5757" s="2">
        <f t="shared" si="1429"/>
        <v>-8.533532338910254E-3</v>
      </c>
      <c r="H5757" s="2">
        <f t="shared" si="1420"/>
        <v>0.14247786674415908</v>
      </c>
      <c r="I5757" s="25">
        <f t="shared" si="1421"/>
        <v>7.2821174179227112E-5</v>
      </c>
      <c r="L5757" s="20">
        <v>5532</v>
      </c>
      <c r="M5757" s="2">
        <f t="shared" si="1422"/>
        <v>-0.97703546146997111</v>
      </c>
      <c r="N5757" s="2">
        <f t="shared" si="1430"/>
        <v>0.45870840140769104</v>
      </c>
      <c r="O5757" s="2">
        <f t="shared" si="1431"/>
        <v>-8.1528804211737915E-2</v>
      </c>
      <c r="P5757" s="2">
        <f t="shared" si="1432"/>
        <v>-3.6202394449450399E-2</v>
      </c>
      <c r="Q5757" s="2">
        <f t="shared" si="1433"/>
        <v>2.0389628170170274E-2</v>
      </c>
      <c r="R5757" s="2">
        <f t="shared" si="1434"/>
        <v>-2.7036151362852673E-3</v>
      </c>
      <c r="S5757" s="2">
        <f t="shared" si="1423"/>
        <v>0.14247786674415908</v>
      </c>
      <c r="T5757" s="25">
        <f t="shared" si="1424"/>
        <v>7.3095348051508041E-6</v>
      </c>
    </row>
    <row r="5758" spans="1:20" x14ac:dyDescent="0.2">
      <c r="A5758" s="20">
        <v>5533</v>
      </c>
      <c r="B5758" s="2">
        <f t="shared" ref="B5758:B5800" si="1435">COS($A5758*$B$7)</f>
        <v>-0.88526079661446577</v>
      </c>
      <c r="C5758" s="2">
        <f t="shared" si="1425"/>
        <v>-0.32048098445628681</v>
      </c>
      <c r="D5758" s="2">
        <f t="shared" si="1426"/>
        <v>3.3122553537853054</v>
      </c>
      <c r="E5758" s="2">
        <f t="shared" si="1427"/>
        <v>1.2714188186397912</v>
      </c>
      <c r="F5758" s="2">
        <f t="shared" si="1428"/>
        <v>-1.3907162485754343</v>
      </c>
      <c r="G5758" s="2">
        <f t="shared" si="1429"/>
        <v>-0.61468267555191813</v>
      </c>
      <c r="H5758" s="2">
        <f t="shared" si="1420"/>
        <v>0.78368667802247849</v>
      </c>
      <c r="I5758" s="25">
        <f t="shared" si="1421"/>
        <v>0.37783479162366468</v>
      </c>
      <c r="L5758" s="20">
        <v>5533</v>
      </c>
      <c r="M5758" s="2">
        <f t="shared" si="1422"/>
        <v>-0.15544050421730346</v>
      </c>
      <c r="N5758" s="2">
        <f t="shared" si="1430"/>
        <v>-6.357975165610158E-2</v>
      </c>
      <c r="O5758" s="2">
        <f t="shared" si="1431"/>
        <v>0.15797031308736195</v>
      </c>
      <c r="P5758" s="2">
        <f t="shared" si="1432"/>
        <v>-7.1077324378638479E-2</v>
      </c>
      <c r="Q5758" s="2">
        <f t="shared" si="1433"/>
        <v>7.8354494070361023E-3</v>
      </c>
      <c r="R5758" s="2">
        <f t="shared" si="1434"/>
        <v>3.3267039029848161E-3</v>
      </c>
      <c r="S5758" s="2">
        <f t="shared" si="1423"/>
        <v>0.78368667802247849</v>
      </c>
      <c r="T5758" s="25">
        <f t="shared" si="1424"/>
        <v>1.1066958858134409E-5</v>
      </c>
    </row>
    <row r="5759" spans="1:20" x14ac:dyDescent="0.2">
      <c r="A5759" s="20">
        <v>5534</v>
      </c>
      <c r="B5759" s="2">
        <f t="shared" si="1435"/>
        <v>-0.97670720358785568</v>
      </c>
      <c r="C5759" s="2">
        <f t="shared" si="1425"/>
        <v>-2.1310249814952762</v>
      </c>
      <c r="D5759" s="2">
        <f t="shared" si="1426"/>
        <v>1.7854831198951162</v>
      </c>
      <c r="E5759" s="2">
        <f t="shared" si="1427"/>
        <v>2.5265548877446622</v>
      </c>
      <c r="F5759" s="2">
        <f t="shared" si="1428"/>
        <v>-0.4471139435831345</v>
      </c>
      <c r="G5759" s="2">
        <f t="shared" si="1429"/>
        <v>-0.93173695177111704</v>
      </c>
      <c r="H5759" s="2">
        <f t="shared" si="1420"/>
        <v>0.95395696154040899</v>
      </c>
      <c r="I5759" s="25">
        <f t="shared" si="1421"/>
        <v>0.86813374729573289</v>
      </c>
      <c r="L5759" s="20">
        <v>5534</v>
      </c>
      <c r="M5759" s="2">
        <f t="shared" si="1422"/>
        <v>0.86438531734456769</v>
      </c>
      <c r="N5759" s="2">
        <f t="shared" si="1430"/>
        <v>-0.50478563348837802</v>
      </c>
      <c r="O5759" s="2">
        <f t="shared" si="1431"/>
        <v>0.19601234006026108</v>
      </c>
      <c r="P5759" s="2">
        <f t="shared" si="1432"/>
        <v>-1.5308444862777531E-2</v>
      </c>
      <c r="Q5759" s="2">
        <f t="shared" si="1433"/>
        <v>-1.4711156465411362E-2</v>
      </c>
      <c r="R5759" s="2">
        <f t="shared" si="1434"/>
        <v>5.1145290483175457E-3</v>
      </c>
      <c r="S5759" s="2">
        <f t="shared" si="1423"/>
        <v>0.95395696154040899</v>
      </c>
      <c r="T5759" s="25">
        <f t="shared" si="1424"/>
        <v>2.615840738608398E-5</v>
      </c>
    </row>
    <row r="5760" spans="1:20" x14ac:dyDescent="0.2">
      <c r="A5760" s="20">
        <v>5535</v>
      </c>
      <c r="B5760" s="2">
        <f t="shared" si="1435"/>
        <v>-0.60879295124306643</v>
      </c>
      <c r="C5760" s="2">
        <f t="shared" si="1425"/>
        <v>-2.9393146315532008</v>
      </c>
      <c r="D5760" s="2">
        <f t="shared" si="1426"/>
        <v>-0.58102972422507837</v>
      </c>
      <c r="E5760" s="2">
        <f t="shared" si="1427"/>
        <v>2.5934127146341077</v>
      </c>
      <c r="F5760" s="2">
        <f t="shared" si="1428"/>
        <v>0.70677303542440784</v>
      </c>
      <c r="G5760" s="2">
        <f t="shared" si="1429"/>
        <v>-0.81058078078089046</v>
      </c>
      <c r="H5760" s="2">
        <f t="shared" si="1420"/>
        <v>0.37062885748324265</v>
      </c>
      <c r="I5760" s="25">
        <f t="shared" si="1421"/>
        <v>0.65704120217135797</v>
      </c>
      <c r="L5760" s="20">
        <v>5535</v>
      </c>
      <c r="M5760" s="2">
        <f t="shared" si="1422"/>
        <v>0.78187394940786703</v>
      </c>
      <c r="N5760" s="2">
        <f t="shared" si="1430"/>
        <v>-0.30224622562983655</v>
      </c>
      <c r="O5760" s="2">
        <f t="shared" si="1431"/>
        <v>-1.5917130299550615E-2</v>
      </c>
      <c r="P5760" s="2">
        <f t="shared" si="1432"/>
        <v>5.9983056968515108E-2</v>
      </c>
      <c r="Q5760" s="2">
        <f t="shared" si="1433"/>
        <v>-1.8496852652290206E-2</v>
      </c>
      <c r="R5760" s="2">
        <f t="shared" si="1434"/>
        <v>3.7987461917380401E-4</v>
      </c>
      <c r="S5760" s="2">
        <f t="shared" si="1423"/>
        <v>0.37062885748324265</v>
      </c>
      <c r="T5760" s="25">
        <f t="shared" si="1424"/>
        <v>1.4430472629244263E-7</v>
      </c>
    </row>
    <row r="5761" spans="1:20" x14ac:dyDescent="0.2">
      <c r="A5761" s="20">
        <v>5536</v>
      </c>
      <c r="B5761" s="2">
        <f t="shared" si="1435"/>
        <v>4.5446138723915494E-2</v>
      </c>
      <c r="C5761" s="2">
        <f t="shared" si="1425"/>
        <v>-2.3651986823336424</v>
      </c>
      <c r="D5761" s="2">
        <f t="shared" si="1426"/>
        <v>-2.6742752102023504</v>
      </c>
      <c r="E5761" s="2">
        <f t="shared" si="1427"/>
        <v>1.4405480186396533</v>
      </c>
      <c r="F5761" s="2">
        <f t="shared" si="1428"/>
        <v>1.5282536122385491</v>
      </c>
      <c r="G5761" s="2">
        <f t="shared" si="1429"/>
        <v>-0.30819580291533033</v>
      </c>
      <c r="H5761" s="2">
        <f t="shared" si="1420"/>
        <v>2.0653515249133714E-3</v>
      </c>
      <c r="I5761" s="25">
        <f t="shared" si="1421"/>
        <v>9.498465293462513E-2</v>
      </c>
      <c r="L5761" s="20">
        <v>5536</v>
      </c>
      <c r="M5761" s="2">
        <f t="shared" si="1422"/>
        <v>-0.29774914016181669</v>
      </c>
      <c r="N5761" s="2">
        <f t="shared" si="1430"/>
        <v>0.28574310625174942</v>
      </c>
      <c r="O5761" s="2">
        <f t="shared" si="1431"/>
        <v>-0.20754773124646334</v>
      </c>
      <c r="P5761" s="2">
        <f t="shared" si="1432"/>
        <v>5.8779096522190169E-2</v>
      </c>
      <c r="Q5761" s="2">
        <f t="shared" si="1433"/>
        <v>1.3062004813494258E-3</v>
      </c>
      <c r="R5761" s="2">
        <f t="shared" si="1434"/>
        <v>-4.8392280204865917E-3</v>
      </c>
      <c r="S5761" s="2">
        <f t="shared" si="1423"/>
        <v>2.0653515249133714E-3</v>
      </c>
      <c r="T5761" s="25">
        <f t="shared" si="1424"/>
        <v>2.3418127834262576E-5</v>
      </c>
    </row>
    <row r="5762" spans="1:20" x14ac:dyDescent="0.2">
      <c r="A5762" s="20">
        <v>5537</v>
      </c>
      <c r="B5762" s="2">
        <f t="shared" si="1435"/>
        <v>0.67831119953318397</v>
      </c>
      <c r="C5762" s="2">
        <f t="shared" si="1425"/>
        <v>-0.67869283556370585</v>
      </c>
      <c r="D5762" s="2">
        <f t="shared" si="1426"/>
        <v>-3.5097672781186411</v>
      </c>
      <c r="E5762" s="2">
        <f t="shared" si="1427"/>
        <v>-0.38982891970473132</v>
      </c>
      <c r="F5762" s="2">
        <f t="shared" si="1428"/>
        <v>1.6309726355955076</v>
      </c>
      <c r="G5762" s="2">
        <f t="shared" si="1429"/>
        <v>0.3391384767535755</v>
      </c>
      <c r="H5762" s="2">
        <f t="shared" si="1420"/>
        <v>0.46010608341214693</v>
      </c>
      <c r="I5762" s="25">
        <f t="shared" si="1421"/>
        <v>0.11501490641473547</v>
      </c>
      <c r="L5762" s="20">
        <v>5537</v>
      </c>
      <c r="M5762" s="2">
        <f t="shared" si="1422"/>
        <v>-0.99765736906076041</v>
      </c>
      <c r="N5762" s="2">
        <f t="shared" si="1430"/>
        <v>0.50932868630692263</v>
      </c>
      <c r="O5762" s="2">
        <f t="shared" si="1431"/>
        <v>-0.13449592938291635</v>
      </c>
      <c r="P5762" s="2">
        <f t="shared" si="1432"/>
        <v>-1.7384934116711361E-2</v>
      </c>
      <c r="Q5762" s="2">
        <f t="shared" si="1433"/>
        <v>1.944347639881314E-2</v>
      </c>
      <c r="R5762" s="2">
        <f t="shared" si="1434"/>
        <v>-3.8869382171161067E-3</v>
      </c>
      <c r="S5762" s="2">
        <f t="shared" si="1423"/>
        <v>0.46010608341214693</v>
      </c>
      <c r="T5762" s="25">
        <f t="shared" si="1424"/>
        <v>1.5108288703677738E-5</v>
      </c>
    </row>
    <row r="5763" spans="1:20" x14ac:dyDescent="0.2">
      <c r="A5763" s="20">
        <v>5538</v>
      </c>
      <c r="B5763" s="2">
        <f t="shared" si="1435"/>
        <v>0.99215590429735134</v>
      </c>
      <c r="C5763" s="2">
        <f t="shared" si="1425"/>
        <v>1.3270128566399206</v>
      </c>
      <c r="D5763" s="2">
        <f t="shared" si="1426"/>
        <v>-2.6945609535092401</v>
      </c>
      <c r="E5763" s="2">
        <f t="shared" si="1427"/>
        <v>-2.0368632258670942</v>
      </c>
      <c r="F5763" s="2">
        <f t="shared" si="1428"/>
        <v>0.96661974378148741</v>
      </c>
      <c r="G5763" s="2">
        <f t="shared" si="1429"/>
        <v>0.82697063162040685</v>
      </c>
      <c r="H5763" s="2">
        <f t="shared" si="1420"/>
        <v>0.98437333843209496</v>
      </c>
      <c r="I5763" s="25">
        <f t="shared" si="1421"/>
        <v>0.6838804255626546</v>
      </c>
      <c r="L5763" s="20">
        <v>5538</v>
      </c>
      <c r="M5763" s="2">
        <f t="shared" si="1422"/>
        <v>-0.42526862781844793</v>
      </c>
      <c r="N5763" s="2">
        <f t="shared" si="1430"/>
        <v>8.3375291869656948E-2</v>
      </c>
      <c r="O5763" s="2">
        <f t="shared" si="1431"/>
        <v>0.11007644533150747</v>
      </c>
      <c r="P5763" s="2">
        <f t="shared" si="1432"/>
        <v>-7.1378227898785923E-2</v>
      </c>
      <c r="Q5763" s="2">
        <f t="shared" si="1433"/>
        <v>1.2784788412734741E-2</v>
      </c>
      <c r="R5763" s="2">
        <f t="shared" si="1434"/>
        <v>2.0223036120734458E-3</v>
      </c>
      <c r="S5763" s="2">
        <f t="shared" si="1423"/>
        <v>0.98437333843209496</v>
      </c>
      <c r="T5763" s="25">
        <f t="shared" si="1424"/>
        <v>4.0897118994053062E-6</v>
      </c>
    </row>
    <row r="5764" spans="1:20" x14ac:dyDescent="0.2">
      <c r="A5764" s="20">
        <v>5539</v>
      </c>
      <c r="B5764" s="2">
        <f t="shared" si="1435"/>
        <v>0.83937418440672595</v>
      </c>
      <c r="C5764" s="2">
        <f t="shared" si="1425"/>
        <v>2.708603667217921</v>
      </c>
      <c r="D5764" s="2">
        <f t="shared" si="1426"/>
        <v>-0.61206050878813922</v>
      </c>
      <c r="E5764" s="2">
        <f t="shared" si="1427"/>
        <v>-2.725928930038338</v>
      </c>
      <c r="F5764" s="2">
        <f t="shared" si="1428"/>
        <v>-0.15234951738309799</v>
      </c>
      <c r="G5764" s="2">
        <f t="shared" si="1429"/>
        <v>0.92586557666360603</v>
      </c>
      <c r="H5764" s="2">
        <f t="shared" si="1420"/>
        <v>0.70454902144845644</v>
      </c>
      <c r="I5764" s="25">
        <f t="shared" si="1421"/>
        <v>0.8572270660506317</v>
      </c>
      <c r="L5764" s="20">
        <v>5539</v>
      </c>
      <c r="M5764" s="2">
        <f t="shared" si="1422"/>
        <v>0.689458599009937</v>
      </c>
      <c r="N5764" s="2">
        <f t="shared" si="1430"/>
        <v>-0.44890531922552585</v>
      </c>
      <c r="O5764" s="2">
        <f t="shared" si="1431"/>
        <v>0.21427003648506132</v>
      </c>
      <c r="P5764" s="2">
        <f t="shared" si="1432"/>
        <v>-3.4343974643217118E-2</v>
      </c>
      <c r="Q5764" s="2">
        <f t="shared" si="1433"/>
        <v>-1.0178141957511705E-2</v>
      </c>
      <c r="R5764" s="2">
        <f t="shared" si="1434"/>
        <v>5.352533008481276E-3</v>
      </c>
      <c r="S5764" s="2">
        <f t="shared" si="1423"/>
        <v>0.70454902144845644</v>
      </c>
      <c r="T5764" s="25">
        <f t="shared" si="1424"/>
        <v>2.8649609606881619E-5</v>
      </c>
    </row>
    <row r="5765" spans="1:20" x14ac:dyDescent="0.2">
      <c r="A5765" s="20">
        <v>5540</v>
      </c>
      <c r="B5765" s="2">
        <f t="shared" si="1435"/>
        <v>0.29182167000639297</v>
      </c>
      <c r="C5765" s="2">
        <f t="shared" si="1425"/>
        <v>2.8162958500035784</v>
      </c>
      <c r="D5765" s="2">
        <f t="shared" si="1426"/>
        <v>1.7583015569252782</v>
      </c>
      <c r="E5765" s="2">
        <f t="shared" si="1427"/>
        <v>-2.1329476645980967</v>
      </c>
      <c r="F5765" s="2">
        <f t="shared" si="1428"/>
        <v>-1.1996664199955431</v>
      </c>
      <c r="G5765" s="2">
        <f t="shared" si="1429"/>
        <v>0.58931147395321171</v>
      </c>
      <c r="H5765" s="2">
        <f t="shared" si="1420"/>
        <v>8.5159887085320116E-2</v>
      </c>
      <c r="I5765" s="25">
        <f t="shared" si="1421"/>
        <v>0.34728801333290693</v>
      </c>
      <c r="L5765" s="20">
        <v>5540</v>
      </c>
      <c r="M5765" s="2">
        <f t="shared" si="1422"/>
        <v>0.9249299673016067</v>
      </c>
      <c r="N5765" s="2">
        <f t="shared" si="1430"/>
        <v>-0.40870393876406363</v>
      </c>
      <c r="O5765" s="2">
        <f t="shared" si="1431"/>
        <v>4.5208373213170325E-2</v>
      </c>
      <c r="P5765" s="2">
        <f t="shared" si="1432"/>
        <v>4.6488616835684705E-2</v>
      </c>
      <c r="Q5765" s="2">
        <f t="shared" si="1433"/>
        <v>-2.0161045741756624E-2</v>
      </c>
      <c r="R5765" s="2">
        <f t="shared" si="1434"/>
        <v>1.8567600712499704E-3</v>
      </c>
      <c r="S5765" s="2">
        <f t="shared" si="1423"/>
        <v>8.5159887085320116E-2</v>
      </c>
      <c r="T5765" s="25">
        <f t="shared" si="1424"/>
        <v>3.4475579621881951E-6</v>
      </c>
    </row>
    <row r="5766" spans="1:20" x14ac:dyDescent="0.2">
      <c r="A5766" s="20">
        <v>5541</v>
      </c>
      <c r="B5766" s="2">
        <f t="shared" si="1435"/>
        <v>-0.39297913563767212</v>
      </c>
      <c r="C5766" s="2">
        <f t="shared" si="1425"/>
        <v>1.5994400886960327</v>
      </c>
      <c r="D5766" s="2">
        <f t="shared" si="1426"/>
        <v>3.3017069261970451</v>
      </c>
      <c r="E5766" s="2">
        <f t="shared" si="1427"/>
        <v>-0.53680778427077369</v>
      </c>
      <c r="F5766" s="2">
        <f t="shared" si="1428"/>
        <v>-1.6827614599791985</v>
      </c>
      <c r="G5766" s="2">
        <f t="shared" si="1429"/>
        <v>-2.4405023203164278E-2</v>
      </c>
      <c r="H5766" s="2">
        <f t="shared" si="1420"/>
        <v>0.15443260104653189</v>
      </c>
      <c r="I5766" s="25">
        <f t="shared" si="1421"/>
        <v>5.9560515754698677E-4</v>
      </c>
      <c r="L5766" s="20">
        <v>5541</v>
      </c>
      <c r="M5766" s="2">
        <f t="shared" si="1422"/>
        <v>-1.9147507010436712E-2</v>
      </c>
      <c r="N5766" s="2">
        <f t="shared" si="1430"/>
        <v>0.15271123623287047</v>
      </c>
      <c r="O5766" s="2">
        <f t="shared" si="1431"/>
        <v>-0.18150682728295886</v>
      </c>
      <c r="P5766" s="2">
        <f t="shared" si="1432"/>
        <v>6.8034996253776125E-2</v>
      </c>
      <c r="Q5766" s="2">
        <f t="shared" si="1433"/>
        <v>-4.4328805683311722E-3</v>
      </c>
      <c r="R5766" s="2">
        <f t="shared" si="1434"/>
        <v>-4.0069101885392682E-3</v>
      </c>
      <c r="S5766" s="2">
        <f t="shared" si="1423"/>
        <v>0.15443260104653189</v>
      </c>
      <c r="T5766" s="25">
        <f t="shared" si="1424"/>
        <v>1.6055329259019793E-5</v>
      </c>
    </row>
    <row r="5767" spans="1:20" x14ac:dyDescent="0.2">
      <c r="A5767" s="20">
        <v>5542</v>
      </c>
      <c r="B5767" s="2">
        <f t="shared" si="1435"/>
        <v>-0.89295571332261969</v>
      </c>
      <c r="C5767" s="2">
        <f t="shared" si="1425"/>
        <v>-0.36965733826604008</v>
      </c>
      <c r="D5767" s="2">
        <f t="shared" si="1426"/>
        <v>3.2922679374845223</v>
      </c>
      <c r="E5767" s="2">
        <f t="shared" si="1427"/>
        <v>1.311801184852095</v>
      </c>
      <c r="F5767" s="2">
        <f t="shared" si="1428"/>
        <v>-1.3744274914615271</v>
      </c>
      <c r="G5767" s="2">
        <f t="shared" si="1429"/>
        <v>-0.62664345660808873</v>
      </c>
      <c r="H5767" s="2">
        <f t="shared" si="1420"/>
        <v>0.79736990595550861</v>
      </c>
      <c r="I5767" s="25">
        <f t="shared" si="1421"/>
        <v>0.3926820217097336</v>
      </c>
      <c r="L5767" s="20">
        <v>5542</v>
      </c>
      <c r="M5767" s="2">
        <f t="shared" si="1422"/>
        <v>-0.93880646258986966</v>
      </c>
      <c r="N5767" s="2">
        <f t="shared" si="1430"/>
        <v>0.51937614005345412</v>
      </c>
      <c r="O5767" s="2">
        <f t="shared" si="1431"/>
        <v>-0.17674918592606625</v>
      </c>
      <c r="P5767" s="2">
        <f t="shared" si="1432"/>
        <v>2.8174001009687684E-3</v>
      </c>
      <c r="Q5767" s="2">
        <f t="shared" si="1433"/>
        <v>1.6948468444485443E-2</v>
      </c>
      <c r="R5767" s="2">
        <f t="shared" si="1434"/>
        <v>-4.7606300279558833E-3</v>
      </c>
      <c r="S5767" s="2">
        <f t="shared" si="1423"/>
        <v>0.79736990595550861</v>
      </c>
      <c r="T5767" s="25">
        <f t="shared" si="1424"/>
        <v>2.2663598263075235E-5</v>
      </c>
    </row>
    <row r="5768" spans="1:20" x14ac:dyDescent="0.2">
      <c r="A5768" s="20">
        <v>5543</v>
      </c>
      <c r="B5768" s="2">
        <f t="shared" si="1435"/>
        <v>-0.97296126621413825</v>
      </c>
      <c r="C5768" s="2">
        <f t="shared" si="1425"/>
        <v>-2.1648991429863456</v>
      </c>
      <c r="D5768" s="2">
        <f t="shared" si="1426"/>
        <v>1.7344238946674793</v>
      </c>
      <c r="E5768" s="2">
        <f t="shared" si="1427"/>
        <v>2.5434495592800972</v>
      </c>
      <c r="F5768" s="2">
        <f t="shared" si="1428"/>
        <v>-0.41967879768754512</v>
      </c>
      <c r="G5768" s="2">
        <f t="shared" si="1429"/>
        <v>-0.93416168079612827</v>
      </c>
      <c r="H5768" s="2">
        <f t="shared" si="1420"/>
        <v>0.94665362555301924</v>
      </c>
      <c r="I5768" s="25">
        <f t="shared" si="1421"/>
        <v>0.87265804586784745</v>
      </c>
      <c r="L5768" s="20">
        <v>5543</v>
      </c>
      <c r="M5768" s="2">
        <f t="shared" si="1422"/>
        <v>-0.66122009633439038</v>
      </c>
      <c r="N5768" s="2">
        <f t="shared" si="1430"/>
        <v>0.22368870744419508</v>
      </c>
      <c r="O5768" s="2">
        <f t="shared" si="1431"/>
        <v>5.3413951047452474E-2</v>
      </c>
      <c r="P5768" s="2">
        <f t="shared" si="1432"/>
        <v>-6.5993182705706713E-2</v>
      </c>
      <c r="Q5768" s="2">
        <f t="shared" si="1433"/>
        <v>1.6715698503002974E-2</v>
      </c>
      <c r="R5768" s="2">
        <f t="shared" si="1434"/>
        <v>5.5680777481239207E-4</v>
      </c>
      <c r="S5768" s="2">
        <f t="shared" si="1423"/>
        <v>0.94665362555301924</v>
      </c>
      <c r="T5768" s="25">
        <f t="shared" si="1424"/>
        <v>3.1003489809152753E-7</v>
      </c>
    </row>
    <row r="5769" spans="1:20" x14ac:dyDescent="0.2">
      <c r="A5769" s="20">
        <v>5544</v>
      </c>
      <c r="B5769" s="2">
        <f t="shared" si="1435"/>
        <v>-0.59536793266601751</v>
      </c>
      <c r="C5769" s="2">
        <f t="shared" si="1425"/>
        <v>-2.9419550532779173</v>
      </c>
      <c r="D5769" s="2">
        <f t="shared" si="1426"/>
        <v>-0.63914680693259518</v>
      </c>
      <c r="E5769" s="2">
        <f t="shared" si="1427"/>
        <v>2.5788738634830324</v>
      </c>
      <c r="F5769" s="2">
        <f t="shared" si="1428"/>
        <v>0.73245139230098999</v>
      </c>
      <c r="G5769" s="2">
        <f t="shared" si="1429"/>
        <v>-0.80232906982684882</v>
      </c>
      <c r="H5769" s="2">
        <f t="shared" si="1420"/>
        <v>0.35446297524700754</v>
      </c>
      <c r="I5769" s="25">
        <f t="shared" si="1421"/>
        <v>0.64373193628921643</v>
      </c>
      <c r="L5769" s="20">
        <v>5544</v>
      </c>
      <c r="M5769" s="2">
        <f t="shared" si="1422"/>
        <v>0.45961000394529417</v>
      </c>
      <c r="N5769" s="2">
        <f t="shared" si="1430"/>
        <v>-0.35726546459091613</v>
      </c>
      <c r="O5769" s="2">
        <f t="shared" si="1431"/>
        <v>0.21545910464463131</v>
      </c>
      <c r="P5769" s="2">
        <f t="shared" si="1432"/>
        <v>-5.0643683093003655E-2</v>
      </c>
      <c r="Q5769" s="2">
        <f t="shared" si="1433"/>
        <v>-4.834342496413368E-3</v>
      </c>
      <c r="R5769" s="2">
        <f t="shared" si="1434"/>
        <v>5.1641572578002559E-3</v>
      </c>
      <c r="S5769" s="2">
        <f t="shared" si="1423"/>
        <v>0.35446297524700754</v>
      </c>
      <c r="T5769" s="25">
        <f t="shared" si="1424"/>
        <v>2.6668520183291057E-5</v>
      </c>
    </row>
    <row r="5770" spans="1:20" x14ac:dyDescent="0.2">
      <c r="A5770" s="20">
        <v>5545</v>
      </c>
      <c r="B5770" s="2">
        <f t="shared" si="1435"/>
        <v>6.223624249535703E-2</v>
      </c>
      <c r="C5770" s="2">
        <f t="shared" si="1425"/>
        <v>-2.3353635326971367</v>
      </c>
      <c r="D5770" s="2">
        <f t="shared" si="1426"/>
        <v>-2.7121167782879119</v>
      </c>
      <c r="E5770" s="2">
        <f t="shared" si="1427"/>
        <v>1.4014134936742415</v>
      </c>
      <c r="F5770" s="2">
        <f t="shared" si="1428"/>
        <v>1.5400982476216631</v>
      </c>
      <c r="G5770" s="2">
        <f t="shared" si="1429"/>
        <v>-0.2931485605804709</v>
      </c>
      <c r="H5770" s="2">
        <f t="shared" si="1420"/>
        <v>3.8733498799408844E-3</v>
      </c>
      <c r="I5770" s="25">
        <f t="shared" si="1421"/>
        <v>8.5936078570402016E-2</v>
      </c>
      <c r="L5770" s="20">
        <v>5545</v>
      </c>
      <c r="M5770" s="2">
        <f t="shared" si="1422"/>
        <v>0.99430659426312773</v>
      </c>
      <c r="N5770" s="2">
        <f t="shared" si="1430"/>
        <v>-0.48260453044661272</v>
      </c>
      <c r="O5770" s="2">
        <f t="shared" si="1431"/>
        <v>0.10273260363372447</v>
      </c>
      <c r="P5770" s="2">
        <f t="shared" si="1432"/>
        <v>2.9290920137682332E-2</v>
      </c>
      <c r="Q5770" s="2">
        <f t="shared" si="1433"/>
        <v>-2.0219221485777233E-2</v>
      </c>
      <c r="R5770" s="2">
        <f t="shared" si="1434"/>
        <v>3.1857370805319515E-3</v>
      </c>
      <c r="S5770" s="2">
        <f t="shared" si="1423"/>
        <v>3.8733498799408844E-3</v>
      </c>
      <c r="T5770" s="25">
        <f t="shared" si="1424"/>
        <v>1.0148920746276242E-5</v>
      </c>
    </row>
    <row r="5771" spans="1:20" x14ac:dyDescent="0.2">
      <c r="A5771" s="20">
        <v>5546</v>
      </c>
      <c r="B5771" s="2">
        <f t="shared" si="1435"/>
        <v>0.69056974034339436</v>
      </c>
      <c r="C5771" s="2">
        <f t="shared" si="1425"/>
        <v>-0.63041405162712716</v>
      </c>
      <c r="D5771" s="2">
        <f t="shared" si="1426"/>
        <v>-3.5095358508207748</v>
      </c>
      <c r="E5771" s="2">
        <f t="shared" si="1427"/>
        <v>-0.43515353989941002</v>
      </c>
      <c r="F5771" s="2">
        <f t="shared" si="1428"/>
        <v>1.623412832386939</v>
      </c>
      <c r="G5771" s="2">
        <f t="shared" si="1429"/>
        <v>0.3539042972795115</v>
      </c>
      <c r="H5771" s="2">
        <f t="shared" si="1420"/>
        <v>0.47688656627794312</v>
      </c>
      <c r="I5771" s="25">
        <f t="shared" si="1421"/>
        <v>0.12524825163290484</v>
      </c>
      <c r="L5771" s="20">
        <v>5546</v>
      </c>
      <c r="M5771" s="2">
        <f t="shared" si="1422"/>
        <v>0.26097940557211485</v>
      </c>
      <c r="N5771" s="2">
        <f t="shared" si="1430"/>
        <v>7.5144766851442668E-3</v>
      </c>
      <c r="O5771" s="2">
        <f t="shared" si="1431"/>
        <v>-0.14100719351609037</v>
      </c>
      <c r="P5771" s="2">
        <f t="shared" si="1432"/>
        <v>7.1871267188300281E-2</v>
      </c>
      <c r="Q5771" s="2">
        <f t="shared" si="1433"/>
        <v>-9.8188408933120933E-3</v>
      </c>
      <c r="R5771" s="2">
        <f t="shared" si="1434"/>
        <v>-2.8554041881377538E-3</v>
      </c>
      <c r="S5771" s="2">
        <f t="shared" si="1423"/>
        <v>0.47688656627794312</v>
      </c>
      <c r="T5771" s="25">
        <f t="shared" si="1424"/>
        <v>8.1533330776346258E-6</v>
      </c>
    </row>
    <row r="5772" spans="1:20" x14ac:dyDescent="0.2">
      <c r="A5772" s="20">
        <v>5547</v>
      </c>
      <c r="B5772" s="2">
        <f t="shared" si="1435"/>
        <v>0.99411749885779688</v>
      </c>
      <c r="C5772" s="2">
        <f t="shared" si="1425"/>
        <v>1.3710290084144039</v>
      </c>
      <c r="D5772" s="2">
        <f t="shared" si="1426"/>
        <v>-2.6563653747022773</v>
      </c>
      <c r="E5772" s="2">
        <f t="shared" si="1427"/>
        <v>-2.0670610641967371</v>
      </c>
      <c r="F5772" s="2">
        <f t="shared" si="1428"/>
        <v>0.94321099555541421</v>
      </c>
      <c r="G5772" s="2">
        <f t="shared" si="1429"/>
        <v>0.83451043422175419</v>
      </c>
      <c r="H5772" s="2">
        <f t="shared" si="1420"/>
        <v>0.98826960153528176</v>
      </c>
      <c r="I5772" s="25">
        <f t="shared" si="1421"/>
        <v>0.69640766482498073</v>
      </c>
      <c r="L5772" s="20">
        <v>5547</v>
      </c>
      <c r="M5772" s="2">
        <f t="shared" si="1422"/>
        <v>-0.80517077152750205</v>
      </c>
      <c r="N5772" s="2">
        <f t="shared" si="1430"/>
        <v>0.48805038824204816</v>
      </c>
      <c r="O5772" s="2">
        <f t="shared" si="1431"/>
        <v>-0.20492270364878351</v>
      </c>
      <c r="P5772" s="2">
        <f t="shared" si="1432"/>
        <v>2.2795301841824038E-2</v>
      </c>
      <c r="Q5772" s="2">
        <f t="shared" si="1433"/>
        <v>1.3103355210439807E-2</v>
      </c>
      <c r="R5772" s="2">
        <f t="shared" si="1434"/>
        <v>-5.2550927800415438E-3</v>
      </c>
      <c r="S5772" s="2">
        <f t="shared" si="1423"/>
        <v>0.98826960153528176</v>
      </c>
      <c r="T5772" s="25">
        <f t="shared" si="1424"/>
        <v>2.7616000126844761E-5</v>
      </c>
    </row>
    <row r="5773" spans="1:20" x14ac:dyDescent="0.2">
      <c r="A5773" s="20">
        <v>5548</v>
      </c>
      <c r="B5773" s="2">
        <f t="shared" si="1435"/>
        <v>0.83011626414494966</v>
      </c>
      <c r="C5773" s="2">
        <f t="shared" si="1425"/>
        <v>2.7276557028794346</v>
      </c>
      <c r="D5773" s="2">
        <f t="shared" si="1426"/>
        <v>-0.55386475600737906</v>
      </c>
      <c r="E5773" s="2">
        <f t="shared" si="1427"/>
        <v>-2.7267974712822576</v>
      </c>
      <c r="F5773" s="2">
        <f t="shared" si="1428"/>
        <v>-0.18059771056416174</v>
      </c>
      <c r="G5773" s="2">
        <f t="shared" si="1429"/>
        <v>0.92263327436428244</v>
      </c>
      <c r="H5773" s="2">
        <f t="shared" si="1420"/>
        <v>0.6890930119979678</v>
      </c>
      <c r="I5773" s="25">
        <f t="shared" si="1421"/>
        <v>0.85125215896415729</v>
      </c>
      <c r="L5773" s="20">
        <v>5548</v>
      </c>
      <c r="M5773" s="2">
        <f t="shared" si="1422"/>
        <v>-0.84449915105430073</v>
      </c>
      <c r="N5773" s="2">
        <f t="shared" si="1430"/>
        <v>0.34618320882462761</v>
      </c>
      <c r="O5773" s="2">
        <f t="shared" si="1431"/>
        <v>-7.503467954785922E-3</v>
      </c>
      <c r="P5773" s="2">
        <f t="shared" si="1432"/>
        <v>-5.5351158412230456E-2</v>
      </c>
      <c r="Q5773" s="2">
        <f t="shared" si="1433"/>
        <v>1.9315045633644758E-2</v>
      </c>
      <c r="R5773" s="2">
        <f t="shared" si="1434"/>
        <v>-9.5304305057187719E-4</v>
      </c>
      <c r="S5773" s="2">
        <f t="shared" si="1423"/>
        <v>0.6890930119979678</v>
      </c>
      <c r="T5773" s="25">
        <f t="shared" si="1424"/>
        <v>9.0829105624334961E-7</v>
      </c>
    </row>
    <row r="5774" spans="1:20" x14ac:dyDescent="0.2">
      <c r="A5774" s="20">
        <v>5549</v>
      </c>
      <c r="B5774" s="2">
        <f t="shared" si="1435"/>
        <v>0.27569837948045134</v>
      </c>
      <c r="C5774" s="2">
        <f t="shared" si="1425"/>
        <v>2.8014232994841928</v>
      </c>
      <c r="D5774" s="2">
        <f t="shared" si="1426"/>
        <v>1.8091271118133152</v>
      </c>
      <c r="E5774" s="2">
        <f t="shared" si="1427"/>
        <v>-2.1040784202379386</v>
      </c>
      <c r="F5774" s="2">
        <f t="shared" si="1428"/>
        <v>-1.2194684914883351</v>
      </c>
      <c r="G5774" s="2">
        <f t="shared" si="1429"/>
        <v>0.5768272690307078</v>
      </c>
      <c r="H5774" s="2">
        <f t="shared" si="1420"/>
        <v>7.6009596448146949E-2</v>
      </c>
      <c r="I5774" s="25">
        <f t="shared" si="1421"/>
        <v>0.33272969829742455</v>
      </c>
      <c r="L5774" s="20">
        <v>5549</v>
      </c>
      <c r="M5774" s="2">
        <f t="shared" si="1422"/>
        <v>0.19314913946112092</v>
      </c>
      <c r="N5774" s="2">
        <f t="shared" si="1430"/>
        <v>-0.23716604786754691</v>
      </c>
      <c r="O5774" s="2">
        <f t="shared" si="1431"/>
        <v>0.19948482405107151</v>
      </c>
      <c r="P5774" s="2">
        <f t="shared" si="1432"/>
        <v>-6.2909144781662207E-2</v>
      </c>
      <c r="Q5774" s="2">
        <f t="shared" si="1433"/>
        <v>8.9455791641771107E-4</v>
      </c>
      <c r="R5774" s="2">
        <f t="shared" si="1434"/>
        <v>4.5644077005782399E-3</v>
      </c>
      <c r="S5774" s="2">
        <f t="shared" si="1423"/>
        <v>7.6009596448146949E-2</v>
      </c>
      <c r="T5774" s="25">
        <f t="shared" si="1424"/>
        <v>2.0833817657097935E-5</v>
      </c>
    </row>
    <row r="5775" spans="1:20" x14ac:dyDescent="0.2">
      <c r="A5775" s="20">
        <v>5550</v>
      </c>
      <c r="B5775" s="2">
        <f t="shared" si="1435"/>
        <v>-0.40838476095965043</v>
      </c>
      <c r="C5775" s="2">
        <f t="shared" si="1425"/>
        <v>1.5576377448950056</v>
      </c>
      <c r="D5775" s="2">
        <f t="shared" si="1426"/>
        <v>3.3212582305572931</v>
      </c>
      <c r="E5775" s="2">
        <f t="shared" si="1427"/>
        <v>-0.49177841102350772</v>
      </c>
      <c r="F5775" s="2">
        <f t="shared" si="1428"/>
        <v>-1.684804186144744</v>
      </c>
      <c r="G5775" s="2">
        <f t="shared" si="1429"/>
        <v>-4.0269614102705339E-2</v>
      </c>
      <c r="H5775" s="2">
        <f t="shared" si="1420"/>
        <v>0.16677811298407083</v>
      </c>
      <c r="I5775" s="25">
        <f t="shared" si="1421"/>
        <v>1.6216418199808047E-3</v>
      </c>
      <c r="L5775" s="20">
        <v>5550</v>
      </c>
      <c r="M5775" s="2">
        <f t="shared" si="1422"/>
        <v>0.98447732796234633</v>
      </c>
      <c r="N5775" s="2">
        <f t="shared" si="1430"/>
        <v>-0.51806112191131548</v>
      </c>
      <c r="O5775" s="2">
        <f t="shared" si="1431"/>
        <v>0.15207321374549207</v>
      </c>
      <c r="P5775" s="2">
        <f t="shared" si="1432"/>
        <v>9.7599255340176105E-3</v>
      </c>
      <c r="Q5775" s="2">
        <f t="shared" si="1433"/>
        <v>-1.8666745637934985E-2</v>
      </c>
      <c r="R5775" s="2">
        <f t="shared" si="1434"/>
        <v>4.2609401003645183E-3</v>
      </c>
      <c r="S5775" s="2">
        <f t="shared" si="1423"/>
        <v>0.16677811298407083</v>
      </c>
      <c r="T5775" s="25">
        <f t="shared" si="1424"/>
        <v>1.8155610538894392E-5</v>
      </c>
    </row>
    <row r="5776" spans="1:20" x14ac:dyDescent="0.2">
      <c r="A5776" s="20">
        <v>5551</v>
      </c>
      <c r="B5776" s="2">
        <f t="shared" si="1435"/>
        <v>-0.90039816713280885</v>
      </c>
      <c r="C5776" s="2">
        <f t="shared" si="1425"/>
        <v>-0.41872917987941632</v>
      </c>
      <c r="D5776" s="2">
        <f t="shared" si="1426"/>
        <v>3.2713497073787741</v>
      </c>
      <c r="E5776" s="2">
        <f t="shared" si="1427"/>
        <v>1.3518126691449028</v>
      </c>
      <c r="F5776" s="2">
        <f t="shared" si="1428"/>
        <v>-1.3577501462656862</v>
      </c>
      <c r="G5776" s="2">
        <f t="shared" si="1429"/>
        <v>-0.63842706849353281</v>
      </c>
      <c r="H5776" s="2">
        <f t="shared" si="1420"/>
        <v>0.81071685937612159</v>
      </c>
      <c r="I5776" s="25">
        <f t="shared" si="1421"/>
        <v>0.40758912178524603</v>
      </c>
      <c r="L5776" s="20">
        <v>5551</v>
      </c>
      <c r="M5776" s="2">
        <f t="shared" si="1422"/>
        <v>0.52031684832647596</v>
      </c>
      <c r="N5776" s="2">
        <f t="shared" si="1430"/>
        <v>-0.13828088176726527</v>
      </c>
      <c r="O5776" s="2">
        <f t="shared" si="1431"/>
        <v>-8.9275007553258012E-2</v>
      </c>
      <c r="P5776" s="2">
        <f t="shared" si="1432"/>
        <v>6.9982314182453709E-2</v>
      </c>
      <c r="Q5776" s="2">
        <f t="shared" si="1433"/>
        <v>-1.4422637981880457E-2</v>
      </c>
      <c r="R5776" s="2">
        <f t="shared" si="1434"/>
        <v>-1.4764383271141362E-3</v>
      </c>
      <c r="S5776" s="2">
        <f t="shared" si="1423"/>
        <v>0.81071685937612159</v>
      </c>
      <c r="T5776" s="25">
        <f t="shared" si="1424"/>
        <v>2.179870133771589E-6</v>
      </c>
    </row>
    <row r="5777" spans="1:20" x14ac:dyDescent="0.2">
      <c r="A5777" s="20">
        <v>5552</v>
      </c>
      <c r="B5777" s="2">
        <f t="shared" si="1435"/>
        <v>-0.9689402461937493</v>
      </c>
      <c r="C5777" s="2">
        <f t="shared" si="1425"/>
        <v>-2.1981612285326371</v>
      </c>
      <c r="D5777" s="2">
        <f t="shared" si="1426"/>
        <v>1.6828743005708158</v>
      </c>
      <c r="E5777" s="2">
        <f t="shared" si="1427"/>
        <v>2.5596251283588338</v>
      </c>
      <c r="F5777" s="2">
        <f t="shared" si="1428"/>
        <v>-0.39212499716662869</v>
      </c>
      <c r="G5777" s="2">
        <f t="shared" si="1429"/>
        <v>-0.9363222968737277</v>
      </c>
      <c r="H5777" s="2">
        <f t="shared" si="1420"/>
        <v>0.93884520069400346</v>
      </c>
      <c r="I5777" s="25">
        <f t="shared" si="1421"/>
        <v>0.87669944362289309</v>
      </c>
      <c r="L5777" s="20">
        <v>5552</v>
      </c>
      <c r="M5777" s="2">
        <f t="shared" si="1422"/>
        <v>-0.60739563841024635</v>
      </c>
      <c r="N5777" s="2">
        <f t="shared" si="1430"/>
        <v>0.41784682230292625</v>
      </c>
      <c r="O5777" s="2">
        <f t="shared" si="1431"/>
        <v>-0.21677219628117481</v>
      </c>
      <c r="P5777" s="2">
        <f t="shared" si="1432"/>
        <v>4.0957342906522004E-2</v>
      </c>
      <c r="Q5777" s="2">
        <f t="shared" si="1433"/>
        <v>8.2144362124933236E-3</v>
      </c>
      <c r="R5777" s="2">
        <f t="shared" si="1434"/>
        <v>-5.3309378540173959E-3</v>
      </c>
      <c r="S5777" s="2">
        <f t="shared" si="1423"/>
        <v>0.93884520069400346</v>
      </c>
      <c r="T5777" s="25">
        <f t="shared" si="1424"/>
        <v>2.8418898403395597E-5</v>
      </c>
    </row>
    <row r="5778" spans="1:20" x14ac:dyDescent="0.2">
      <c r="A5778" s="20">
        <v>5553</v>
      </c>
      <c r="B5778" s="2">
        <f t="shared" si="1435"/>
        <v>-0.58177458736064425</v>
      </c>
      <c r="C5778" s="2">
        <f t="shared" si="1425"/>
        <v>-2.9437637041903026</v>
      </c>
      <c r="D5778" s="2">
        <f t="shared" si="1426"/>
        <v>-0.6970831854318903</v>
      </c>
      <c r="E5778" s="2">
        <f t="shared" si="1427"/>
        <v>2.5636058944597098</v>
      </c>
      <c r="F5778" s="2">
        <f t="shared" si="1428"/>
        <v>0.75792266522197793</v>
      </c>
      <c r="G5778" s="2">
        <f t="shared" si="1429"/>
        <v>-0.79385051859474542</v>
      </c>
      <c r="H5778" s="2">
        <f t="shared" si="1420"/>
        <v>0.33846167049864789</v>
      </c>
      <c r="I5778" s="25">
        <f t="shared" si="1421"/>
        <v>0.63019864587314622</v>
      </c>
      <c r="L5778" s="20">
        <v>5553</v>
      </c>
      <c r="M5778" s="2">
        <f t="shared" si="1422"/>
        <v>-0.96050588755320687</v>
      </c>
      <c r="N5778" s="2">
        <f t="shared" si="1430"/>
        <v>0.44110095425717843</v>
      </c>
      <c r="O5778" s="2">
        <f t="shared" si="1431"/>
        <v>-6.7823165001489299E-2</v>
      </c>
      <c r="P5778" s="2">
        <f t="shared" si="1432"/>
        <v>-4.0299892572496117E-2</v>
      </c>
      <c r="Q5778" s="2">
        <f t="shared" si="1433"/>
        <v>2.0375767302439632E-2</v>
      </c>
      <c r="R5778" s="2">
        <f t="shared" si="1434"/>
        <v>-2.3869750129278415E-3</v>
      </c>
      <c r="S5778" s="2">
        <f t="shared" si="1423"/>
        <v>0.33846167049864789</v>
      </c>
      <c r="T5778" s="25">
        <f t="shared" si="1424"/>
        <v>5.6976497123418686E-6</v>
      </c>
    </row>
    <row r="5779" spans="1:20" x14ac:dyDescent="0.2">
      <c r="A5779" s="20">
        <v>5554</v>
      </c>
      <c r="B5779" s="2">
        <f t="shared" si="1435"/>
        <v>7.9008750386608873E-2</v>
      </c>
      <c r="C5779" s="2">
        <f t="shared" si="1425"/>
        <v>-2.3048681121905226</v>
      </c>
      <c r="D5779" s="2">
        <f t="shared" si="1426"/>
        <v>-2.7491915571007328</v>
      </c>
      <c r="E5779" s="2">
        <f t="shared" si="1427"/>
        <v>1.3618827509491109</v>
      </c>
      <c r="F5779" s="2">
        <f t="shared" si="1428"/>
        <v>1.5515074552883514</v>
      </c>
      <c r="G5779" s="2">
        <f t="shared" si="1429"/>
        <v>-0.27801843716413943</v>
      </c>
      <c r="H5779" s="2">
        <f t="shared" si="1420"/>
        <v>6.2423826376534677E-3</v>
      </c>
      <c r="I5779" s="25">
        <f t="shared" si="1421"/>
        <v>7.7294251403190545E-2</v>
      </c>
      <c r="L5779" s="20">
        <v>5554</v>
      </c>
      <c r="M5779" s="2">
        <f t="shared" si="1422"/>
        <v>-8.8697874739982169E-2</v>
      </c>
      <c r="N5779" s="2">
        <f t="shared" si="1430"/>
        <v>-9.8174119738517057E-2</v>
      </c>
      <c r="O5779" s="2">
        <f t="shared" si="1431"/>
        <v>0.16761969673839994</v>
      </c>
      <c r="P5779" s="2">
        <f t="shared" si="1432"/>
        <v>-7.0163300062872386E-2</v>
      </c>
      <c r="Q5779" s="2">
        <f t="shared" si="1433"/>
        <v>6.5521983584770627E-3</v>
      </c>
      <c r="R5779" s="2">
        <f t="shared" si="1434"/>
        <v>3.601060042706244E-3</v>
      </c>
      <c r="S5779" s="2">
        <f t="shared" si="1423"/>
        <v>6.2423826376534677E-3</v>
      </c>
      <c r="T5779" s="25">
        <f t="shared" si="1424"/>
        <v>1.2967633431175496E-5</v>
      </c>
    </row>
    <row r="5780" spans="1:20" x14ac:dyDescent="0.2">
      <c r="A5780" s="20">
        <v>5555</v>
      </c>
      <c r="B5780" s="2">
        <f t="shared" si="1435"/>
        <v>0.70263303828127899</v>
      </c>
      <c r="C5780" s="2">
        <f t="shared" si="1425"/>
        <v>-0.58195703246983022</v>
      </c>
      <c r="D5780" s="2">
        <f t="shared" si="1426"/>
        <v>-3.5083121821620371</v>
      </c>
      <c r="E5780" s="2">
        <f t="shared" si="1427"/>
        <v>-0.48035513033783195</v>
      </c>
      <c r="F5780" s="2">
        <f t="shared" si="1428"/>
        <v>1.6153940461598824</v>
      </c>
      <c r="G5780" s="2">
        <f t="shared" si="1429"/>
        <v>0.36857005942266635</v>
      </c>
      <c r="H5780" s="2">
        <f t="shared" si="1420"/>
        <v>0.49369318648438126</v>
      </c>
      <c r="I5780" s="25">
        <f t="shared" si="1421"/>
        <v>0.13584388870282779</v>
      </c>
      <c r="L5780" s="20">
        <v>5555</v>
      </c>
      <c r="M5780" s="2">
        <f t="shared" si="1422"/>
        <v>0.89622516211765735</v>
      </c>
      <c r="N5780" s="2">
        <f t="shared" si="1430"/>
        <v>-0.51224926140938298</v>
      </c>
      <c r="O5780" s="2">
        <f t="shared" si="1431"/>
        <v>0.18929975883397962</v>
      </c>
      <c r="P5780" s="2">
        <f t="shared" si="1432"/>
        <v>-1.0548539142314083E-2</v>
      </c>
      <c r="Q5780" s="2">
        <f t="shared" si="1433"/>
        <v>-1.5627287534234202E-2</v>
      </c>
      <c r="R5780" s="2">
        <f t="shared" si="1434"/>
        <v>4.996719074601772E-3</v>
      </c>
      <c r="S5780" s="2">
        <f t="shared" si="1423"/>
        <v>0.49369318648438126</v>
      </c>
      <c r="T5780" s="25">
        <f t="shared" si="1424"/>
        <v>2.496720151048919E-5</v>
      </c>
    </row>
    <row r="5781" spans="1:20" x14ac:dyDescent="0.2">
      <c r="A5781" s="20">
        <v>5556</v>
      </c>
      <c r="B5781" s="2">
        <f t="shared" si="1435"/>
        <v>0.99579802932839556</v>
      </c>
      <c r="C5781" s="2">
        <f t="shared" si="1425"/>
        <v>1.4146575329508675</v>
      </c>
      <c r="D5781" s="2">
        <f t="shared" si="1426"/>
        <v>-2.6174187690625104</v>
      </c>
      <c r="E5781" s="2">
        <f t="shared" si="1427"/>
        <v>-2.0966744880709216</v>
      </c>
      <c r="F5781" s="2">
        <f t="shared" si="1428"/>
        <v>0.91953557589417734</v>
      </c>
      <c r="G5781" s="2">
        <f t="shared" si="1429"/>
        <v>0.84181429799694374</v>
      </c>
      <c r="H5781" s="2">
        <f t="shared" si="1420"/>
        <v>0.99161371521431618</v>
      </c>
      <c r="I5781" s="25">
        <f t="shared" si="1421"/>
        <v>0.70865131231208722</v>
      </c>
      <c r="L5781" s="20">
        <v>5556</v>
      </c>
      <c r="M5781" s="2">
        <f t="shared" si="1422"/>
        <v>0.73820614924118011</v>
      </c>
      <c r="N5781" s="2">
        <f t="shared" si="1430"/>
        <v>-0.27306086445462563</v>
      </c>
      <c r="O5781" s="2">
        <f t="shared" si="1431"/>
        <v>-3.0431225670159497E-2</v>
      </c>
      <c r="P5781" s="2">
        <f t="shared" si="1432"/>
        <v>6.2518610149745635E-2</v>
      </c>
      <c r="Q5781" s="2">
        <f t="shared" si="1433"/>
        <v>-1.7877535997321246E-2</v>
      </c>
      <c r="R5781" s="2">
        <f t="shared" si="1434"/>
        <v>2.0139764603824013E-5</v>
      </c>
      <c r="S5781" s="2">
        <f t="shared" si="1423"/>
        <v>0.99161371521431618</v>
      </c>
      <c r="T5781" s="25">
        <f t="shared" si="1424"/>
        <v>4.0561011829744261E-10</v>
      </c>
    </row>
    <row r="5782" spans="1:20" x14ac:dyDescent="0.2">
      <c r="A5782" s="20">
        <v>5557</v>
      </c>
      <c r="B5782" s="2">
        <f t="shared" si="1435"/>
        <v>0.8206236474088574</v>
      </c>
      <c r="C5782" s="2">
        <f t="shared" si="1425"/>
        <v>2.7459365559910767</v>
      </c>
      <c r="D5782" s="2">
        <f t="shared" si="1426"/>
        <v>-0.49551241057644729</v>
      </c>
      <c r="E5782" s="2">
        <f t="shared" si="1427"/>
        <v>-2.7268950726216499</v>
      </c>
      <c r="F5782" s="2">
        <f t="shared" si="1428"/>
        <v>-0.20879484385426758</v>
      </c>
      <c r="G5782" s="2">
        <f t="shared" si="1429"/>
        <v>0.91914011851200594</v>
      </c>
      <c r="H5782" s="2">
        <f t="shared" si="1420"/>
        <v>0.67342317068661672</v>
      </c>
      <c r="I5782" s="25">
        <f t="shared" si="1421"/>
        <v>0.84481855745826429</v>
      </c>
      <c r="L5782" s="20">
        <v>5557</v>
      </c>
      <c r="M5782" s="2">
        <f t="shared" si="1422"/>
        <v>-0.3612357169575946</v>
      </c>
      <c r="N5782" s="2">
        <f t="shared" si="1430"/>
        <v>0.31435781805104152</v>
      </c>
      <c r="O5782" s="2">
        <f t="shared" si="1431"/>
        <v>-0.21135374003346633</v>
      </c>
      <c r="P5782" s="2">
        <f t="shared" si="1432"/>
        <v>5.5856745516161987E-2</v>
      </c>
      <c r="Q5782" s="2">
        <f t="shared" si="1433"/>
        <v>2.6711599352021746E-3</v>
      </c>
      <c r="R5782" s="2">
        <f t="shared" si="1434"/>
        <v>-4.9821234747730999E-3</v>
      </c>
      <c r="S5782" s="2">
        <f t="shared" si="1423"/>
        <v>0.67342317068661672</v>
      </c>
      <c r="T5782" s="25">
        <f t="shared" si="1424"/>
        <v>2.4821554317885187E-5</v>
      </c>
    </row>
    <row r="5783" spans="1:20" x14ac:dyDescent="0.2">
      <c r="A5783" s="20">
        <v>5558</v>
      </c>
      <c r="B5783" s="2">
        <f t="shared" si="1435"/>
        <v>0.25949714151448811</v>
      </c>
      <c r="C5783" s="2">
        <f t="shared" si="1425"/>
        <v>2.7857587103064336</v>
      </c>
      <c r="D5783" s="2">
        <f t="shared" si="1426"/>
        <v>1.8594411771987058</v>
      </c>
      <c r="E5783" s="2">
        <f t="shared" si="1427"/>
        <v>-2.0746142956075397</v>
      </c>
      <c r="F5783" s="2">
        <f t="shared" si="1428"/>
        <v>-1.2389257860286091</v>
      </c>
      <c r="G5783" s="2">
        <f t="shared" si="1429"/>
        <v>0.56417997933034836</v>
      </c>
      <c r="H5783" s="2">
        <f t="shared" si="1420"/>
        <v>6.7338766454190263E-2</v>
      </c>
      <c r="I5783" s="25">
        <f t="shared" si="1421"/>
        <v>0.31829904907719231</v>
      </c>
      <c r="L5783" s="20">
        <v>5558</v>
      </c>
      <c r="M5783" s="2">
        <f t="shared" si="1422"/>
        <v>-0.99999927570835301</v>
      </c>
      <c r="N5783" s="2">
        <f t="shared" si="1430"/>
        <v>0.50088085055710141</v>
      </c>
      <c r="O5783" s="2">
        <f t="shared" si="1431"/>
        <v>-0.12274010760724467</v>
      </c>
      <c r="P5783" s="2">
        <f t="shared" si="1432"/>
        <v>-2.2038360394394E-2</v>
      </c>
      <c r="Q5783" s="2">
        <f t="shared" si="1433"/>
        <v>1.9813367029365016E-2</v>
      </c>
      <c r="R5783" s="2">
        <f t="shared" si="1434"/>
        <v>-3.6307619142086018E-3</v>
      </c>
      <c r="S5783" s="2">
        <f t="shared" si="1423"/>
        <v>6.7338766454190263E-2</v>
      </c>
      <c r="T5783" s="25">
        <f t="shared" si="1424"/>
        <v>1.3182432077667711E-5</v>
      </c>
    </row>
    <row r="5784" spans="1:20" x14ac:dyDescent="0.2">
      <c r="A5784" s="20">
        <v>5559</v>
      </c>
      <c r="B5784" s="2">
        <f t="shared" si="1435"/>
        <v>-0.42367492478850965</v>
      </c>
      <c r="C5784" s="2">
        <f t="shared" si="1425"/>
        <v>1.515395014484062</v>
      </c>
      <c r="D5784" s="2">
        <f t="shared" si="1426"/>
        <v>3.339870524767441</v>
      </c>
      <c r="E5784" s="2">
        <f t="shared" si="1427"/>
        <v>-0.44660999862662398</v>
      </c>
      <c r="F5784" s="2">
        <f t="shared" si="1428"/>
        <v>-1.6863705722842717</v>
      </c>
      <c r="G5784" s="2">
        <f t="shared" si="1429"/>
        <v>-5.6122819685720221E-2</v>
      </c>
      <c r="H5784" s="2">
        <f t="shared" si="1420"/>
        <v>0.17950044189454931</v>
      </c>
      <c r="I5784" s="25">
        <f t="shared" si="1421"/>
        <v>3.149770889475865E-3</v>
      </c>
      <c r="L5784" s="20">
        <v>5559</v>
      </c>
      <c r="M5784" s="2">
        <f t="shared" si="1422"/>
        <v>-0.36347926708985479</v>
      </c>
      <c r="N5784" s="2">
        <f t="shared" si="1430"/>
        <v>4.8638302485587925E-2</v>
      </c>
      <c r="O5784" s="2">
        <f t="shared" si="1431"/>
        <v>0.12240208048004128</v>
      </c>
      <c r="P5784" s="2">
        <f t="shared" si="1432"/>
        <v>-7.182828708574529E-2</v>
      </c>
      <c r="Q5784" s="2">
        <f t="shared" si="1433"/>
        <v>1.1687894435680871E-2</v>
      </c>
      <c r="R5784" s="2">
        <f t="shared" si="1434"/>
        <v>2.3508540063227573E-3</v>
      </c>
      <c r="S5784" s="2">
        <f t="shared" si="1423"/>
        <v>0.17950044189454931</v>
      </c>
      <c r="T5784" s="25">
        <f t="shared" si="1424"/>
        <v>5.5265145590437589E-6</v>
      </c>
    </row>
    <row r="5785" spans="1:20" x14ac:dyDescent="0.2">
      <c r="A5785" s="20">
        <v>5560</v>
      </c>
      <c r="B5785" s="2">
        <f t="shared" si="1435"/>
        <v>-0.90758605386025715</v>
      </c>
      <c r="C5785" s="2">
        <f t="shared" si="1425"/>
        <v>-0.4676826353504478</v>
      </c>
      <c r="D5785" s="2">
        <f t="shared" si="1426"/>
        <v>3.2495065776215193</v>
      </c>
      <c r="E5785" s="2">
        <f t="shared" si="1427"/>
        <v>1.3914419591821166</v>
      </c>
      <c r="F5785" s="2">
        <f t="shared" si="1428"/>
        <v>-1.3406889281275753</v>
      </c>
      <c r="G5785" s="2">
        <f t="shared" si="1429"/>
        <v>-0.65003017966034005</v>
      </c>
      <c r="H5785" s="2">
        <f t="shared" si="1420"/>
        <v>0.82371244516163356</v>
      </c>
      <c r="I5785" s="25">
        <f t="shared" si="1421"/>
        <v>0.42253923446925395</v>
      </c>
      <c r="L5785" s="20">
        <v>5560</v>
      </c>
      <c r="M5785" s="2">
        <f t="shared" si="1422"/>
        <v>0.7365802136652172</v>
      </c>
      <c r="N5785" s="2">
        <f t="shared" si="1430"/>
        <v>-0.46563191841645557</v>
      </c>
      <c r="O5785" s="2">
        <f t="shared" si="1431"/>
        <v>0.21144679365944166</v>
      </c>
      <c r="P5785" s="2">
        <f t="shared" si="1432"/>
        <v>-3.0016713238054639E-2</v>
      </c>
      <c r="Q5785" s="2">
        <f t="shared" si="1433"/>
        <v>-1.1342968664691229E-2</v>
      </c>
      <c r="R5785" s="2">
        <f t="shared" si="1434"/>
        <v>5.3344622719792723E-3</v>
      </c>
      <c r="S5785" s="2">
        <f t="shared" si="1423"/>
        <v>0.82371244516163356</v>
      </c>
      <c r="T5785" s="25">
        <f t="shared" si="1424"/>
        <v>2.845648773117026E-5</v>
      </c>
    </row>
    <row r="5786" spans="1:20" x14ac:dyDescent="0.2">
      <c r="A5786" s="20">
        <v>5561</v>
      </c>
      <c r="B5786" s="2">
        <f t="shared" si="1435"/>
        <v>-0.9646452803783363</v>
      </c>
      <c r="C5786" s="2">
        <f t="shared" si="1425"/>
        <v>-2.2308018340368641</v>
      </c>
      <c r="D5786" s="2">
        <f t="shared" si="1426"/>
        <v>1.6308489120792899</v>
      </c>
      <c r="E5786" s="2">
        <f t="shared" si="1427"/>
        <v>2.5750770217071399</v>
      </c>
      <c r="F5786" s="2">
        <f t="shared" si="1428"/>
        <v>-0.36446033223010632</v>
      </c>
      <c r="G5786" s="2">
        <f t="shared" si="1429"/>
        <v>-0.93821818913895871</v>
      </c>
      <c r="H5786" s="2">
        <f t="shared" si="1420"/>
        <v>0.9305405169561991</v>
      </c>
      <c r="I5786" s="25">
        <f t="shared" si="1421"/>
        <v>0.8802533704311869</v>
      </c>
      <c r="L5786" s="20">
        <v>5561</v>
      </c>
      <c r="M5786" s="2">
        <f t="shared" si="1422"/>
        <v>0.89729037152145763</v>
      </c>
      <c r="N5786" s="2">
        <f t="shared" si="1430"/>
        <v>-0.38608897522552343</v>
      </c>
      <c r="O5786" s="2">
        <f t="shared" si="1431"/>
        <v>3.0836690203579396E-2</v>
      </c>
      <c r="P5786" s="2">
        <f t="shared" si="1432"/>
        <v>5.0074709474473018E-2</v>
      </c>
      <c r="Q5786" s="2">
        <f t="shared" si="1433"/>
        <v>-1.9908319744419738E-2</v>
      </c>
      <c r="R5786" s="2">
        <f t="shared" si="1434"/>
        <v>1.5151135342199786E-3</v>
      </c>
      <c r="S5786" s="2">
        <f t="shared" si="1423"/>
        <v>0.9305405169561991</v>
      </c>
      <c r="T5786" s="25">
        <f t="shared" si="1424"/>
        <v>2.2955690215765544E-6</v>
      </c>
    </row>
    <row r="5787" spans="1:20" x14ac:dyDescent="0.2">
      <c r="A5787" s="20">
        <v>5562</v>
      </c>
      <c r="B5787" s="2">
        <f t="shared" si="1435"/>
        <v>-0.56801675853622879</v>
      </c>
      <c r="C5787" s="2">
        <f t="shared" si="1425"/>
        <v>-2.9447400729355664</v>
      </c>
      <c r="D5787" s="2">
        <f t="shared" si="1426"/>
        <v>-0.75482247953102344</v>
      </c>
      <c r="E5787" s="2">
        <f t="shared" si="1427"/>
        <v>2.5476131242348967</v>
      </c>
      <c r="F5787" s="2">
        <f t="shared" si="1428"/>
        <v>0.78317965276496115</v>
      </c>
      <c r="G5787" s="2">
        <f t="shared" si="1429"/>
        <v>-0.78514752420191924</v>
      </c>
      <c r="H5787" s="2">
        <f t="shared" si="1420"/>
        <v>0.32264303797800442</v>
      </c>
      <c r="I5787" s="25">
        <f t="shared" si="1421"/>
        <v>0.61645663476040335</v>
      </c>
      <c r="L5787" s="20">
        <v>5562</v>
      </c>
      <c r="M5787" s="2">
        <f t="shared" si="1422"/>
        <v>-8.6299965388801816E-2</v>
      </c>
      <c r="N5787" s="2">
        <f t="shared" si="1430"/>
        <v>0.1858272502347787</v>
      </c>
      <c r="O5787" s="2">
        <f t="shared" si="1431"/>
        <v>-0.18909896602394571</v>
      </c>
      <c r="P5787" s="2">
        <f t="shared" si="1432"/>
        <v>6.6306631800696833E-2</v>
      </c>
      <c r="Q5787" s="2">
        <f t="shared" si="1433"/>
        <v>-3.0848994111494425E-3</v>
      </c>
      <c r="R5787" s="2">
        <f t="shared" si="1434"/>
        <v>-4.236435995783089E-3</v>
      </c>
      <c r="S5787" s="2">
        <f t="shared" si="1423"/>
        <v>0.32264303797800442</v>
      </c>
      <c r="T5787" s="25">
        <f t="shared" si="1424"/>
        <v>1.7947389946366653E-5</v>
      </c>
    </row>
    <row r="5788" spans="1:20" x14ac:dyDescent="0.2">
      <c r="A5788" s="20">
        <v>5563</v>
      </c>
      <c r="B5788" s="2">
        <f t="shared" si="1435"/>
        <v>9.5758920352467233E-2</v>
      </c>
      <c r="C5788" s="2">
        <f t="shared" si="1425"/>
        <v>-2.2737210426997851</v>
      </c>
      <c r="D5788" s="2">
        <f t="shared" si="1426"/>
        <v>-2.785489064591308</v>
      </c>
      <c r="E5788" s="2">
        <f t="shared" si="1427"/>
        <v>1.3219669668818204</v>
      </c>
      <c r="F5788" s="2">
        <f t="shared" si="1428"/>
        <v>1.5624780095450161</v>
      </c>
      <c r="G5788" s="2">
        <f t="shared" si="1429"/>
        <v>-0.26280971036423129</v>
      </c>
      <c r="H5788" s="2">
        <f t="shared" si="1420"/>
        <v>9.1697708270701631E-3</v>
      </c>
      <c r="I5788" s="25">
        <f t="shared" si="1421"/>
        <v>6.9068943861731139E-2</v>
      </c>
      <c r="L5788" s="20">
        <v>5563</v>
      </c>
      <c r="M5788" s="2">
        <f t="shared" si="1422"/>
        <v>-0.95983329486088864</v>
      </c>
      <c r="N5788" s="2">
        <f t="shared" si="1430"/>
        <v>0.52076086545700462</v>
      </c>
      <c r="O5788" s="2">
        <f t="shared" si="1431"/>
        <v>-0.16787964360799981</v>
      </c>
      <c r="P5788" s="2">
        <f t="shared" si="1432"/>
        <v>-2.0212650618830542E-3</v>
      </c>
      <c r="Q5788" s="2">
        <f t="shared" si="1433"/>
        <v>1.7672645297748538E-2</v>
      </c>
      <c r="R5788" s="2">
        <f t="shared" si="1434"/>
        <v>-4.5853244029218244E-3</v>
      </c>
      <c r="S5788" s="2">
        <f t="shared" si="1423"/>
        <v>9.1697708270701631E-3</v>
      </c>
      <c r="T5788" s="25">
        <f t="shared" si="1424"/>
        <v>2.1025199880030387E-5</v>
      </c>
    </row>
    <row r="5789" spans="1:20" x14ac:dyDescent="0.2">
      <c r="A5789" s="20">
        <v>5564</v>
      </c>
      <c r="B5789" s="2">
        <f t="shared" si="1435"/>
        <v>0.7144976827246412</v>
      </c>
      <c r="C5789" s="2">
        <f t="shared" si="1425"/>
        <v>-0.53333547821094363</v>
      </c>
      <c r="D5789" s="2">
        <f t="shared" si="1426"/>
        <v>-3.5060966181070494</v>
      </c>
      <c r="E5789" s="2">
        <f t="shared" si="1427"/>
        <v>-0.52542091129944113</v>
      </c>
      <c r="F5789" s="2">
        <f t="shared" si="1428"/>
        <v>1.6069185440436748</v>
      </c>
      <c r="G5789" s="2">
        <f t="shared" si="1429"/>
        <v>0.38313161677275531</v>
      </c>
      <c r="H5789" s="2">
        <f t="shared" si="1420"/>
        <v>0.51050693861888208</v>
      </c>
      <c r="I5789" s="25">
        <f t="shared" si="1421"/>
        <v>0.14678983577090543</v>
      </c>
      <c r="L5789" s="20">
        <v>5564</v>
      </c>
      <c r="M5789" s="2">
        <f t="shared" si="1422"/>
        <v>-0.60930610940627949</v>
      </c>
      <c r="N5789" s="2">
        <f t="shared" si="1430"/>
        <v>0.19157622541806563</v>
      </c>
      <c r="O5789" s="2">
        <f t="shared" si="1431"/>
        <v>6.7433984663845828E-2</v>
      </c>
      <c r="P5789" s="2">
        <f t="shared" si="1432"/>
        <v>-6.7771473938577229E-2</v>
      </c>
      <c r="Q5789" s="2">
        <f t="shared" si="1433"/>
        <v>1.5892539542816272E-2</v>
      </c>
      <c r="R5789" s="2">
        <f t="shared" si="1434"/>
        <v>9.1338028754184709E-4</v>
      </c>
      <c r="S5789" s="2">
        <f t="shared" si="1423"/>
        <v>0.51050693861888208</v>
      </c>
      <c r="T5789" s="25">
        <f t="shared" si="1424"/>
        <v>8.3426354967002722E-7</v>
      </c>
    </row>
    <row r="5790" spans="1:20" x14ac:dyDescent="0.2">
      <c r="A5790" s="20">
        <v>5565</v>
      </c>
      <c r="B5790" s="2">
        <f t="shared" si="1435"/>
        <v>0.99719702057732629</v>
      </c>
      <c r="C5790" s="2">
        <f t="shared" si="1425"/>
        <v>1.4578860952772494</v>
      </c>
      <c r="D5790" s="2">
        <f t="shared" si="1426"/>
        <v>-2.5777321478561634</v>
      </c>
      <c r="E5790" s="2">
        <f t="shared" si="1427"/>
        <v>-2.1256951249683689</v>
      </c>
      <c r="F5790" s="2">
        <f t="shared" si="1428"/>
        <v>0.89560017848371198</v>
      </c>
      <c r="G5790" s="2">
        <f t="shared" si="1429"/>
        <v>0.84888015794485938</v>
      </c>
      <c r="H5790" s="2">
        <f t="shared" si="1420"/>
        <v>0.99440189784829647</v>
      </c>
      <c r="I5790" s="25">
        <f t="shared" si="1421"/>
        <v>0.72059752255248943</v>
      </c>
      <c r="L5790" s="20">
        <v>5565</v>
      </c>
      <c r="M5790" s="2">
        <f t="shared" si="1422"/>
        <v>0.5182597076741815</v>
      </c>
      <c r="N5790" s="2">
        <f t="shared" si="1430"/>
        <v>-0.38192260374959308</v>
      </c>
      <c r="O5790" s="2">
        <f t="shared" si="1431"/>
        <v>0.21675009812459495</v>
      </c>
      <c r="P5790" s="2">
        <f t="shared" si="1432"/>
        <v>-4.7093773165854926E-2</v>
      </c>
      <c r="Q5790" s="2">
        <f t="shared" si="1433"/>
        <v>-6.1550754142515145E-3</v>
      </c>
      <c r="R5790" s="2">
        <f t="shared" si="1434"/>
        <v>5.2472652630217885E-3</v>
      </c>
      <c r="S5790" s="2">
        <f t="shared" si="1423"/>
        <v>0.99440189784829647</v>
      </c>
      <c r="T5790" s="25">
        <f t="shared" si="1424"/>
        <v>2.7533792740515117E-5</v>
      </c>
    </row>
    <row r="5791" spans="1:20" x14ac:dyDescent="0.2">
      <c r="A5791" s="20">
        <v>5566</v>
      </c>
      <c r="B5791" s="2">
        <f t="shared" si="1435"/>
        <v>0.81089901801920095</v>
      </c>
      <c r="C5791" s="2">
        <f t="shared" si="1425"/>
        <v>2.7634410580579214</v>
      </c>
      <c r="D5791" s="2">
        <f t="shared" si="1426"/>
        <v>-0.43701997029263118</v>
      </c>
      <c r="E5791" s="2">
        <f t="shared" si="1427"/>
        <v>-2.7262217064621135</v>
      </c>
      <c r="F5791" s="2">
        <f t="shared" si="1428"/>
        <v>-0.23693294515596128</v>
      </c>
      <c r="G5791" s="2">
        <f t="shared" si="1429"/>
        <v>0.91538709671713359</v>
      </c>
      <c r="H5791" s="2">
        <f t="shared" si="1420"/>
        <v>0.65755721742450435</v>
      </c>
      <c r="I5791" s="25">
        <f t="shared" si="1421"/>
        <v>0.83793353683622285</v>
      </c>
      <c r="L5791" s="20">
        <v>5566</v>
      </c>
      <c r="M5791" s="2">
        <f t="shared" si="1422"/>
        <v>0.98489695722356263</v>
      </c>
      <c r="N5791" s="2">
        <f t="shared" si="1430"/>
        <v>-0.46836145957504854</v>
      </c>
      <c r="O5791" s="2">
        <f t="shared" si="1431"/>
        <v>8.9648173014398536E-2</v>
      </c>
      <c r="P5791" s="2">
        <f t="shared" si="1432"/>
        <v>3.3641886150332222E-2</v>
      </c>
      <c r="Q5791" s="2">
        <f t="shared" si="1433"/>
        <v>-2.0353218154132047E-2</v>
      </c>
      <c r="R5791" s="2">
        <f t="shared" si="1434"/>
        <v>2.8893942283155808E-3</v>
      </c>
      <c r="S5791" s="2">
        <f t="shared" si="1423"/>
        <v>0.65755721742450435</v>
      </c>
      <c r="T5791" s="25">
        <f t="shared" si="1424"/>
        <v>8.3485990066233917E-6</v>
      </c>
    </row>
    <row r="5792" spans="1:20" x14ac:dyDescent="0.2">
      <c r="A5792" s="20">
        <v>5567</v>
      </c>
      <c r="B5792" s="2">
        <f t="shared" si="1435"/>
        <v>0.24322253664012852</v>
      </c>
      <c r="C5792" s="2">
        <f t="shared" si="1425"/>
        <v>2.7693065112763202</v>
      </c>
      <c r="D5792" s="2">
        <f t="shared" si="1426"/>
        <v>1.9092295279249412</v>
      </c>
      <c r="E5792" s="2">
        <f t="shared" si="1427"/>
        <v>-2.0445636210174838</v>
      </c>
      <c r="F5792" s="2">
        <f t="shared" si="1428"/>
        <v>-1.2580328025093959</v>
      </c>
      <c r="G5792" s="2">
        <f t="shared" si="1429"/>
        <v>0.55137318058539275</v>
      </c>
      <c r="H5792" s="2">
        <f t="shared" ref="H5792:H5855" si="1436">B5792^2</f>
        <v>5.915720232965866E-2</v>
      </c>
      <c r="I5792" s="25">
        <f t="shared" ref="I5792:I5855" si="1437">G5792^2</f>
        <v>0.30401238426885213</v>
      </c>
      <c r="L5792" s="20">
        <v>5567</v>
      </c>
      <c r="M5792" s="2">
        <f t="shared" ref="M5792:M5855" si="1438">COS($A5792*$B$8)</f>
        <v>0.19551039194702957</v>
      </c>
      <c r="N5792" s="2">
        <f t="shared" si="1430"/>
        <v>4.2493790199711529E-2</v>
      </c>
      <c r="O5792" s="2">
        <f t="shared" si="1431"/>
        <v>-0.15178067679153345</v>
      </c>
      <c r="P5792" s="2">
        <f t="shared" si="1432"/>
        <v>7.1474569809629351E-2</v>
      </c>
      <c r="Q5792" s="2">
        <f t="shared" si="1433"/>
        <v>-8.595217438983685E-3</v>
      </c>
      <c r="R5792" s="2">
        <f t="shared" si="1434"/>
        <v>-3.1532764541210585E-3</v>
      </c>
      <c r="S5792" s="2">
        <f t="shared" ref="S5792:S5855" si="1439">B5792^2</f>
        <v>5.915720232965866E-2</v>
      </c>
      <c r="T5792" s="25">
        <f t="shared" ref="T5792:T5855" si="1440">R5792^2</f>
        <v>9.9431523961142754E-6</v>
      </c>
    </row>
    <row r="5793" spans="1:20" x14ac:dyDescent="0.2">
      <c r="A5793" s="20">
        <v>5568</v>
      </c>
      <c r="B5793" s="2">
        <f t="shared" si="1435"/>
        <v>-0.43884530417811746</v>
      </c>
      <c r="C5793" s="2">
        <f t="shared" si="1425"/>
        <v>1.4727238406335987</v>
      </c>
      <c r="D5793" s="2">
        <f t="shared" si="1426"/>
        <v>3.3575385466251246</v>
      </c>
      <c r="E5793" s="2">
        <f t="shared" si="1427"/>
        <v>-0.40131531742048249</v>
      </c>
      <c r="F5793" s="2">
        <f t="shared" si="1428"/>
        <v>-1.6874601755378762</v>
      </c>
      <c r="G5793" s="2">
        <f t="shared" si="1429"/>
        <v>-7.1960157819265388E-2</v>
      </c>
      <c r="H5793" s="2">
        <f t="shared" si="1436"/>
        <v>0.19258520099918444</v>
      </c>
      <c r="I5793" s="25">
        <f t="shared" si="1437"/>
        <v>5.1782643133735816E-3</v>
      </c>
      <c r="L5793" s="20">
        <v>5568</v>
      </c>
      <c r="M5793" s="2">
        <f t="shared" si="1438"/>
        <v>-0.84320754401793641</v>
      </c>
      <c r="N5793" s="2">
        <f t="shared" si="1430"/>
        <v>0.4991573683671876</v>
      </c>
      <c r="O5793" s="2">
        <f t="shared" si="1431"/>
        <v>-0.19964598344446488</v>
      </c>
      <c r="P5793" s="2">
        <f t="shared" si="1432"/>
        <v>1.8156843086665042E-2</v>
      </c>
      <c r="Q5793" s="2">
        <f t="shared" si="1433"/>
        <v>1.4124130773454369E-2</v>
      </c>
      <c r="R5793" s="2">
        <f t="shared" si="1434"/>
        <v>-5.1746225784681625E-3</v>
      </c>
      <c r="S5793" s="2">
        <f t="shared" si="1439"/>
        <v>0.19258520099918444</v>
      </c>
      <c r="T5793" s="25">
        <f t="shared" si="1440"/>
        <v>2.6776718829592495E-5</v>
      </c>
    </row>
    <row r="5794" spans="1:20" x14ac:dyDescent="0.2">
      <c r="A5794" s="20">
        <v>5569</v>
      </c>
      <c r="B5794" s="2">
        <f t="shared" si="1435"/>
        <v>-0.91451734129402629</v>
      </c>
      <c r="C5794" s="2">
        <f t="shared" ref="C5794:C5857" si="1441">-L$213*C5793-L$214*C5792+L$215*B5794+L$216*B5793+L$217*B5792</f>
        <v>-0.51650386420391514</v>
      </c>
      <c r="D5794" s="2">
        <f t="shared" ref="D5794:D5857" si="1442">-M$213*D5793-M$214*D5792+M$215*C5794+M$216*C5793+M$217*C5792</f>
        <v>3.2267447238605431</v>
      </c>
      <c r="E5794" s="2">
        <f t="shared" ref="E5794:E5857" si="1443">-N$213*E5793-N$214*E5792+N$215*D5794+N$216*D5793+N$217*D5792</f>
        <v>1.4306778506841962</v>
      </c>
      <c r="F5794" s="2">
        <f t="shared" ref="F5794:F5857" si="1444">-O$213*F5793-O$214*F5792+O$215*E5794+O$216*E5793+O$217*E5792</f>
        <v>-1.323248660718306</v>
      </c>
      <c r="G5794" s="2">
        <f t="shared" ref="G5794:G5857" si="1445">-P$213*G5793-P$214*G5792+P$215*F5794+P$216*F5793+P$217*F5792</f>
        <v>-0.6614495095930425</v>
      </c>
      <c r="H5794" s="2">
        <f t="shared" si="1436"/>
        <v>0.83634196752749457</v>
      </c>
      <c r="I5794" s="25">
        <f t="shared" si="1437"/>
        <v>0.43751545374087641</v>
      </c>
      <c r="L5794" s="20">
        <v>5569</v>
      </c>
      <c r="M5794" s="2">
        <f t="shared" si="1438"/>
        <v>-0.80659597636303848</v>
      </c>
      <c r="N5794" s="2">
        <f t="shared" ref="N5794:N5857" si="1446">-L$213*N5793-L$214*N5792+L$215*M5794+L$216*M5793+L$217*M5792</f>
        <v>0.3192532960645299</v>
      </c>
      <c r="O5794" s="2">
        <f t="shared" ref="O5794:O5857" si="1447">-M$213*O5793-M$214*O5792+M$215*N5794+M$216*N5793+M$217*N5792</f>
        <v>7.0941362892803367E-3</v>
      </c>
      <c r="P5794" s="2">
        <f t="shared" ref="P5794:P5857" si="1448">-N$213*P5793-N$214*P5792+N$215*O5794+N$216*O5793+N$217*O5792</f>
        <v>-5.8316024030897896E-2</v>
      </c>
      <c r="Q5794" s="2">
        <f t="shared" ref="Q5794:Q5857" si="1449">-O$213*Q5793-O$214*Q5792+O$215*P5794+O$216*P5793+O$217*P5792</f>
        <v>1.8831194061175918E-2</v>
      </c>
      <c r="R5794" s="2">
        <f t="shared" ref="R5794:R5857" si="1450">-P$213*R5793-P$214*R5792+P$215*Q5794+P$216*Q5793+P$217*Q5792</f>
        <v>-5.9685278130290761E-4</v>
      </c>
      <c r="S5794" s="2">
        <f t="shared" si="1439"/>
        <v>0.83634196752749457</v>
      </c>
      <c r="T5794" s="25">
        <f t="shared" si="1440"/>
        <v>3.5623324254901644E-7</v>
      </c>
    </row>
    <row r="5795" spans="1:20" x14ac:dyDescent="0.2">
      <c r="A5795" s="20">
        <v>5570</v>
      </c>
      <c r="B5795" s="2">
        <f t="shared" si="1435"/>
        <v>-0.96007758307193303</v>
      </c>
      <c r="C5795" s="2">
        <f t="shared" si="1441"/>
        <v>-2.2628117311108458</v>
      </c>
      <c r="D5795" s="2">
        <f t="shared" si="1442"/>
        <v>1.5783624381872257</v>
      </c>
      <c r="E5795" s="2">
        <f t="shared" si="1443"/>
        <v>2.5898008706540319</v>
      </c>
      <c r="F5795" s="2">
        <f t="shared" si="1444"/>
        <v>-0.33669262443222997</v>
      </c>
      <c r="G5795" s="2">
        <f t="shared" si="1445"/>
        <v>-0.93984882157152172</v>
      </c>
      <c r="H5795" s="2">
        <f t="shared" si="1436"/>
        <v>0.9217489655172445</v>
      </c>
      <c r="I5795" s="25">
        <f t="shared" si="1437"/>
        <v>0.8833158074093781</v>
      </c>
      <c r="L5795" s="20">
        <v>5570</v>
      </c>
      <c r="M5795" s="2">
        <f t="shared" si="1438"/>
        <v>0.25865493048849036</v>
      </c>
      <c r="N5795" s="2">
        <f t="shared" si="1446"/>
        <v>-0.26778955342454663</v>
      </c>
      <c r="O5795" s="2">
        <f t="shared" si="1447"/>
        <v>0.20478721403613215</v>
      </c>
      <c r="P5795" s="2">
        <f t="shared" si="1448"/>
        <v>-6.0419370122158374E-2</v>
      </c>
      <c r="Q5795" s="2">
        <f t="shared" si="1449"/>
        <v>-4.7687238502154019E-4</v>
      </c>
      <c r="R5795" s="2">
        <f t="shared" si="1450"/>
        <v>4.7420741114732696E-3</v>
      </c>
      <c r="S5795" s="2">
        <f t="shared" si="1439"/>
        <v>0.9217489655172445</v>
      </c>
      <c r="T5795" s="25">
        <f t="shared" si="1440"/>
        <v>2.2487266878705001E-5</v>
      </c>
    </row>
    <row r="5796" spans="1:20" x14ac:dyDescent="0.2">
      <c r="A5796" s="20">
        <v>5571</v>
      </c>
      <c r="B5796" s="2">
        <f t="shared" si="1435"/>
        <v>-0.55409833590490498</v>
      </c>
      <c r="C5796" s="2">
        <f t="shared" si="1441"/>
        <v>-2.9448838834677233</v>
      </c>
      <c r="D5796" s="2">
        <f t="shared" si="1442"/>
        <v>-0.81234836475896954</v>
      </c>
      <c r="E5796" s="2">
        <f t="shared" si="1443"/>
        <v>2.5309000744004062</v>
      </c>
      <c r="F5796" s="2">
        <f t="shared" si="1444"/>
        <v>0.80821521409171349</v>
      </c>
      <c r="G5796" s="2">
        <f t="shared" si="1445"/>
        <v>-0.77622254722197437</v>
      </c>
      <c r="H5796" s="2">
        <f t="shared" si="1436"/>
        <v>0.30702496585258493</v>
      </c>
      <c r="I5796" s="25">
        <f t="shared" si="1437"/>
        <v>0.60252144281577025</v>
      </c>
      <c r="L5796" s="20">
        <v>5571</v>
      </c>
      <c r="M5796" s="2">
        <f t="shared" si="1438"/>
        <v>0.99404721595538514</v>
      </c>
      <c r="N5796" s="2">
        <f t="shared" si="1446"/>
        <v>-0.51332453856679294</v>
      </c>
      <c r="O5796" s="2">
        <f t="shared" si="1447"/>
        <v>0.14131833375825342</v>
      </c>
      <c r="P5796" s="2">
        <f t="shared" si="1448"/>
        <v>1.4529169462373185E-2</v>
      </c>
      <c r="Q5796" s="2">
        <f t="shared" si="1449"/>
        <v>-1.9176790874201138E-2</v>
      </c>
      <c r="R5796" s="2">
        <f t="shared" si="1450"/>
        <v>4.0335074346756544E-3</v>
      </c>
      <c r="S5796" s="2">
        <f t="shared" si="1439"/>
        <v>0.30702496585258493</v>
      </c>
      <c r="T5796" s="25">
        <f t="shared" si="1440"/>
        <v>1.6269182225583777E-5</v>
      </c>
    </row>
    <row r="5797" spans="1:20" x14ac:dyDescent="0.2">
      <c r="A5797" s="20">
        <v>5572</v>
      </c>
      <c r="B5797" s="2">
        <f t="shared" si="1435"/>
        <v>0.11248201666327057</v>
      </c>
      <c r="C5797" s="2">
        <f t="shared" si="1441"/>
        <v>-2.241931130349744</v>
      </c>
      <c r="D5797" s="2">
        <f t="shared" si="1442"/>
        <v>-2.8209990384656987</v>
      </c>
      <c r="E5797" s="2">
        <f t="shared" si="1443"/>
        <v>1.281677426751721</v>
      </c>
      <c r="F5797" s="2">
        <f t="shared" si="1444"/>
        <v>1.5730068087172506</v>
      </c>
      <c r="G5797" s="2">
        <f t="shared" si="1445"/>
        <v>-0.247526680102054</v>
      </c>
      <c r="H5797" s="2">
        <f t="shared" si="1436"/>
        <v>1.2652204072636277E-2</v>
      </c>
      <c r="I5797" s="25">
        <f t="shared" si="1437"/>
        <v>6.1269457362344577E-2</v>
      </c>
      <c r="L5797" s="20">
        <v>5572</v>
      </c>
      <c r="M5797" s="2">
        <f t="shared" si="1438"/>
        <v>0.4617465035466114</v>
      </c>
      <c r="N5797" s="2">
        <f t="shared" si="1446"/>
        <v>-0.10422470080094329</v>
      </c>
      <c r="O5797" s="2">
        <f t="shared" si="1447"/>
        <v>-0.10237162586188087</v>
      </c>
      <c r="P5797" s="2">
        <f t="shared" si="1448"/>
        <v>7.0948884563949308E-2</v>
      </c>
      <c r="Q5797" s="2">
        <f t="shared" si="1449"/>
        <v>-1.3420845373273291E-2</v>
      </c>
      <c r="R5797" s="2">
        <f t="shared" si="1450"/>
        <v>-1.8189287178992913E-3</v>
      </c>
      <c r="S5797" s="2">
        <f t="shared" si="1439"/>
        <v>1.2652204072636277E-2</v>
      </c>
      <c r="T5797" s="25">
        <f t="shared" si="1440"/>
        <v>3.3085016807987596E-6</v>
      </c>
    </row>
    <row r="5798" spans="1:20" x14ac:dyDescent="0.2">
      <c r="A5798" s="20">
        <v>5573</v>
      </c>
      <c r="B5798" s="2">
        <f t="shared" si="1435"/>
        <v>0.72616031921505619</v>
      </c>
      <c r="C5798" s="2">
        <f t="shared" si="1441"/>
        <v>-0.48456313548805241</v>
      </c>
      <c r="D5798" s="2">
        <f t="shared" si="1442"/>
        <v>-3.5028897850561291</v>
      </c>
      <c r="E5798" s="2">
        <f t="shared" si="1443"/>
        <v>-0.57033814146053963</v>
      </c>
      <c r="F5798" s="2">
        <f t="shared" si="1444"/>
        <v>1.5979887222936759</v>
      </c>
      <c r="G5798" s="2">
        <f t="shared" si="1445"/>
        <v>0.39758485238093633</v>
      </c>
      <c r="H5798" s="2">
        <f t="shared" si="1436"/>
        <v>0.52730880920251233</v>
      </c>
      <c r="I5798" s="25">
        <f t="shared" si="1437"/>
        <v>0.15807371484277094</v>
      </c>
      <c r="L5798" s="20">
        <v>5573</v>
      </c>
      <c r="M5798" s="2">
        <f t="shared" si="1438"/>
        <v>-0.65941236363001754</v>
      </c>
      <c r="N5798" s="2">
        <f t="shared" si="1446"/>
        <v>0.43779128148052587</v>
      </c>
      <c r="O5798" s="2">
        <f t="shared" si="1447"/>
        <v>-0.21550863869693204</v>
      </c>
      <c r="P5798" s="2">
        <f t="shared" si="1448"/>
        <v>3.6888587524260379E-2</v>
      </c>
      <c r="Q5798" s="2">
        <f t="shared" si="1449"/>
        <v>9.4504960891208158E-3</v>
      </c>
      <c r="R5798" s="2">
        <f t="shared" si="1450"/>
        <v>-5.351713286028667E-3</v>
      </c>
      <c r="S5798" s="2">
        <f t="shared" si="1439"/>
        <v>0.52730880920251233</v>
      </c>
      <c r="T5798" s="25">
        <f t="shared" si="1440"/>
        <v>2.8640835095855752E-5</v>
      </c>
    </row>
    <row r="5799" spans="1:20" x14ac:dyDescent="0.2">
      <c r="A5799" s="20">
        <v>5574</v>
      </c>
      <c r="B5799" s="2">
        <f t="shared" si="1435"/>
        <v>0.99831407707173969</v>
      </c>
      <c r="C5799" s="2">
        <f t="shared" si="1441"/>
        <v>1.5007024735015306</v>
      </c>
      <c r="D5799" s="2">
        <f t="shared" si="1442"/>
        <v>-2.5373167315719489</v>
      </c>
      <c r="E5799" s="2">
        <f t="shared" si="1443"/>
        <v>-2.154114769964635</v>
      </c>
      <c r="F5799" s="2">
        <f t="shared" si="1444"/>
        <v>0.8714115705128227</v>
      </c>
      <c r="G5799" s="2">
        <f t="shared" si="1445"/>
        <v>0.8557060163544904</v>
      </c>
      <c r="H5799" s="2">
        <f t="shared" si="1436"/>
        <v>0.99663099647959941</v>
      </c>
      <c r="I5799" s="25">
        <f t="shared" si="1437"/>
        <v>0.73223278642527134</v>
      </c>
      <c r="L5799" s="20">
        <v>5574</v>
      </c>
      <c r="M5799" s="2">
        <f t="shared" si="1438"/>
        <v>-0.93963287026478159</v>
      </c>
      <c r="N5799" s="2">
        <f t="shared" si="1446"/>
        <v>0.42149883217464296</v>
      </c>
      <c r="O5799" s="2">
        <f t="shared" si="1447"/>
        <v>-5.3810826915015E-2</v>
      </c>
      <c r="P5799" s="2">
        <f t="shared" si="1448"/>
        <v>-4.4215153081536604E-2</v>
      </c>
      <c r="Q5799" s="2">
        <f t="shared" si="1449"/>
        <v>2.0269766456559105E-2</v>
      </c>
      <c r="R5799" s="2">
        <f t="shared" si="1450"/>
        <v>-2.0595408997654222E-3</v>
      </c>
      <c r="S5799" s="2">
        <f t="shared" si="1439"/>
        <v>0.99663099647959941</v>
      </c>
      <c r="T5799" s="25">
        <f t="shared" si="1440"/>
        <v>4.2417087178065648E-6</v>
      </c>
    </row>
    <row r="5800" spans="1:20" x14ac:dyDescent="0.2">
      <c r="A5800" s="20">
        <v>5575</v>
      </c>
      <c r="B5800" s="2">
        <f t="shared" si="1435"/>
        <v>0.80094512539406715</v>
      </c>
      <c r="C5800" s="2">
        <f t="shared" si="1441"/>
        <v>2.78016426008038</v>
      </c>
      <c r="D5800" s="2">
        <f t="shared" si="1442"/>
        <v>-0.37840397256190361</v>
      </c>
      <c r="E5800" s="2">
        <f t="shared" si="1443"/>
        <v>-2.7247775631826201</v>
      </c>
      <c r="F5800" s="2">
        <f t="shared" si="1444"/>
        <v>-0.26500405906160962</v>
      </c>
      <c r="G5800" s="2">
        <f t="shared" si="1445"/>
        <v>0.91137527006119368</v>
      </c>
      <c r="H5800" s="2">
        <f t="shared" si="1436"/>
        <v>0.64151309389251798</v>
      </c>
      <c r="I5800" s="25">
        <f t="shared" si="1437"/>
        <v>0.83060488287911372</v>
      </c>
      <c r="L5800" s="20">
        <v>5575</v>
      </c>
      <c r="M5800" s="2">
        <f t="shared" si="1438"/>
        <v>-2.1554150172852903E-2</v>
      </c>
      <c r="N5800" s="2">
        <f t="shared" si="1446"/>
        <v>-0.13232454079764727</v>
      </c>
      <c r="O5800" s="2">
        <f t="shared" si="1447"/>
        <v>0.17651109788221167</v>
      </c>
      <c r="P5800" s="2">
        <f t="shared" si="1448"/>
        <v>-6.8931994692999515E-2</v>
      </c>
      <c r="Q5800" s="2">
        <f t="shared" si="1449"/>
        <v>5.2393180250075878E-3</v>
      </c>
      <c r="R5800" s="2">
        <f t="shared" si="1450"/>
        <v>3.8591320548390122E-3</v>
      </c>
      <c r="S5800" s="2">
        <f t="shared" si="1439"/>
        <v>0.64151309389251798</v>
      </c>
      <c r="T5800" s="25">
        <f t="shared" si="1440"/>
        <v>1.4892900216685976E-5</v>
      </c>
    </row>
    <row r="5801" spans="1:20" x14ac:dyDescent="0.2">
      <c r="A5801" s="20">
        <v>5576</v>
      </c>
      <c r="B5801" s="2">
        <f t="shared" ref="B5801:B5842" si="1451">COS($A5801*$B$7)</f>
        <v>0.22687916613049952</v>
      </c>
      <c r="C5801" s="2">
        <f t="shared" si="1441"/>
        <v>2.7520713538785584</v>
      </c>
      <c r="D5801" s="2">
        <f t="shared" si="1442"/>
        <v>1.9584780874691914</v>
      </c>
      <c r="E5801" s="2">
        <f t="shared" si="1443"/>
        <v>-2.0139348926119558</v>
      </c>
      <c r="F5801" s="2">
        <f t="shared" si="1444"/>
        <v>-1.2767841388567329</v>
      </c>
      <c r="G5801" s="2">
        <f t="shared" si="1445"/>
        <v>0.53841049362669535</v>
      </c>
      <c r="H5801" s="2">
        <f t="shared" si="1436"/>
        <v>5.1474156024070801E-2</v>
      </c>
      <c r="I5801" s="25">
        <f t="shared" si="1437"/>
        <v>0.28988585964734176</v>
      </c>
      <c r="L5801" s="20">
        <v>5576</v>
      </c>
      <c r="M5801" s="2">
        <f t="shared" si="1438"/>
        <v>0.92401224335219834</v>
      </c>
      <c r="N5801" s="2">
        <f t="shared" si="1446"/>
        <v>-0.51739647910564024</v>
      </c>
      <c r="O5801" s="2">
        <f t="shared" si="1447"/>
        <v>0.18173115705283077</v>
      </c>
      <c r="P5801" s="2">
        <f t="shared" si="1448"/>
        <v>-5.7409325353743931E-3</v>
      </c>
      <c r="Q5801" s="2">
        <f t="shared" si="1449"/>
        <v>-1.6472751427299728E-2</v>
      </c>
      <c r="R5801" s="2">
        <f t="shared" si="1450"/>
        <v>4.8563137512018656E-3</v>
      </c>
      <c r="S5801" s="2">
        <f t="shared" si="1439"/>
        <v>5.1474156024070801E-2</v>
      </c>
      <c r="T5801" s="25">
        <f t="shared" si="1440"/>
        <v>2.3583783250112335E-5</v>
      </c>
    </row>
    <row r="5802" spans="1:20" x14ac:dyDescent="0.2">
      <c r="A5802" s="20">
        <v>5577</v>
      </c>
      <c r="B5802" s="2">
        <f t="shared" si="1451"/>
        <v>-0.45389161004867756</v>
      </c>
      <c r="C5802" s="2">
        <f t="shared" si="1441"/>
        <v>1.4296362876465429</v>
      </c>
      <c r="D5802" s="2">
        <f t="shared" si="1442"/>
        <v>3.3742573008992776</v>
      </c>
      <c r="E5802" s="2">
        <f t="shared" si="1443"/>
        <v>-0.35590717344513412</v>
      </c>
      <c r="F5802" s="2">
        <f t="shared" si="1444"/>
        <v>-1.6880726878450507</v>
      </c>
      <c r="G5802" s="2">
        <f t="shared" si="1445"/>
        <v>-8.7777150856474973E-2</v>
      </c>
      <c r="H5802" s="2">
        <f t="shared" si="1436"/>
        <v>0.20601759367258077</v>
      </c>
      <c r="I5802" s="25">
        <f t="shared" si="1437"/>
        <v>7.7048282124803653E-3</v>
      </c>
      <c r="L5802" s="20">
        <v>5577</v>
      </c>
      <c r="M5802" s="2">
        <f t="shared" si="1438"/>
        <v>0.69120015339327867</v>
      </c>
      <c r="N5802" s="2">
        <f t="shared" si="1446"/>
        <v>-0.24264071188789263</v>
      </c>
      <c r="O5802" s="2">
        <f t="shared" si="1447"/>
        <v>-4.4807709905798479E-2</v>
      </c>
      <c r="P5802" s="2">
        <f t="shared" si="1448"/>
        <v>6.4771451848953276E-2</v>
      </c>
      <c r="Q5802" s="2">
        <f t="shared" si="1449"/>
        <v>-1.7177376459308238E-2</v>
      </c>
      <c r="R5802" s="2">
        <f t="shared" si="1450"/>
        <v>-3.3968616280311492E-4</v>
      </c>
      <c r="S5802" s="2">
        <f t="shared" si="1439"/>
        <v>0.20601759367258077</v>
      </c>
      <c r="T5802" s="25">
        <f t="shared" si="1440"/>
        <v>1.1538668919990428E-7</v>
      </c>
    </row>
    <row r="5803" spans="1:20" x14ac:dyDescent="0.2">
      <c r="A5803" s="20">
        <v>5578</v>
      </c>
      <c r="B5803" s="2">
        <f t="shared" si="1451"/>
        <v>-0.92119006977020013</v>
      </c>
      <c r="C5803" s="2">
        <f t="shared" si="1441"/>
        <v>-0.56517906334883328</v>
      </c>
      <c r="D5803" s="2">
        <f t="shared" si="1442"/>
        <v>3.2030705814917391</v>
      </c>
      <c r="E5803" s="2">
        <f t="shared" si="1443"/>
        <v>1.4695092505959355</v>
      </c>
      <c r="F5803" s="2">
        <f t="shared" si="1444"/>
        <v>-1.3054342748764987</v>
      </c>
      <c r="G5803" s="2">
        <f t="shared" si="1445"/>
        <v>-0.67268182973603707</v>
      </c>
      <c r="H5803" s="2">
        <f t="shared" si="1436"/>
        <v>0.84859114464322616</v>
      </c>
      <c r="I5803" s="25">
        <f t="shared" si="1437"/>
        <v>0.45250084405702279</v>
      </c>
      <c r="L5803" s="20">
        <v>5578</v>
      </c>
      <c r="M5803" s="2">
        <f t="shared" si="1438"/>
        <v>-0.42308877239692239</v>
      </c>
      <c r="N5803" s="2">
        <f t="shared" si="1446"/>
        <v>0.34155099209718687</v>
      </c>
      <c r="O5803" s="2">
        <f t="shared" si="1447"/>
        <v>-0.21420399934206202</v>
      </c>
      <c r="P5803" s="2">
        <f t="shared" si="1448"/>
        <v>5.2681808227928034E-2</v>
      </c>
      <c r="Q5803" s="2">
        <f t="shared" si="1449"/>
        <v>4.0240403043046626E-3</v>
      </c>
      <c r="R5803" s="2">
        <f t="shared" si="1450"/>
        <v>-5.1024895813653881E-3</v>
      </c>
      <c r="S5803" s="2">
        <f t="shared" si="1439"/>
        <v>0.84859114464322616</v>
      </c>
      <c r="T5803" s="25">
        <f t="shared" si="1440"/>
        <v>2.6035399927942333E-5</v>
      </c>
    </row>
    <row r="5804" spans="1:20" x14ac:dyDescent="0.2">
      <c r="A5804" s="20">
        <v>5579</v>
      </c>
      <c r="B5804" s="2">
        <f t="shared" si="1451"/>
        <v>-0.95523844568671379</v>
      </c>
      <c r="C5804" s="2">
        <f t="shared" si="1441"/>
        <v>-2.2941818696847798</v>
      </c>
      <c r="D5804" s="2">
        <f t="shared" si="1442"/>
        <v>1.5254297182502126</v>
      </c>
      <c r="E5804" s="2">
        <f t="shared" si="1443"/>
        <v>2.6037925123663195</v>
      </c>
      <c r="F5804" s="2">
        <f t="shared" si="1444"/>
        <v>-0.30882972446030948</v>
      </c>
      <c r="G5804" s="2">
        <f t="shared" si="1445"/>
        <v>-0.94121373314721657</v>
      </c>
      <c r="H5804" s="2">
        <f t="shared" si="1436"/>
        <v>0.91248048811796889</v>
      </c>
      <c r="I5804" s="25">
        <f t="shared" si="1437"/>
        <v>0.88588329146491984</v>
      </c>
      <c r="L5804" s="20">
        <v>5579</v>
      </c>
      <c r="M5804" s="2">
        <f t="shared" si="1438"/>
        <v>-0.99781914841344455</v>
      </c>
      <c r="N5804" s="2">
        <f t="shared" si="1446"/>
        <v>0.49016801295931228</v>
      </c>
      <c r="O5804" s="2">
        <f t="shared" si="1447"/>
        <v>-0.11042925049704733</v>
      </c>
      <c r="P5804" s="2">
        <f t="shared" si="1448"/>
        <v>-2.6592128386279373E-2</v>
      </c>
      <c r="Q5804" s="2">
        <f t="shared" si="1449"/>
        <v>2.0093660876685304E-2</v>
      </c>
      <c r="R5804" s="2">
        <f t="shared" si="1450"/>
        <v>-3.3581671708888391E-3</v>
      </c>
      <c r="S5804" s="2">
        <f t="shared" si="1439"/>
        <v>0.91248048811796889</v>
      </c>
      <c r="T5804" s="25">
        <f t="shared" si="1440"/>
        <v>1.127728674763555E-5</v>
      </c>
    </row>
    <row r="5805" spans="1:20" x14ac:dyDescent="0.2">
      <c r="A5805" s="20">
        <v>5580</v>
      </c>
      <c r="B5805" s="2">
        <f t="shared" si="1451"/>
        <v>-0.54002325458454614</v>
      </c>
      <c r="C5805" s="2">
        <f t="shared" si="1441"/>
        <v>-2.9441950951274354</v>
      </c>
      <c r="D5805" s="2">
        <f t="shared" si="1442"/>
        <v>-0.86964457698122999</v>
      </c>
      <c r="E5805" s="2">
        <f t="shared" si="1443"/>
        <v>2.5134714701905367</v>
      </c>
      <c r="F5805" s="2">
        <f t="shared" si="1444"/>
        <v>0.83302227096712911</v>
      </c>
      <c r="G5805" s="2">
        <f t="shared" si="1445"/>
        <v>-0.76707811098899814</v>
      </c>
      <c r="H5805" s="2">
        <f t="shared" si="1436"/>
        <v>0.29162511549208553</v>
      </c>
      <c r="I5805" s="25">
        <f t="shared" si="1437"/>
        <v>0.58840882835844976</v>
      </c>
      <c r="L5805" s="20">
        <v>5580</v>
      </c>
      <c r="M5805" s="2">
        <f t="shared" si="1438"/>
        <v>-0.30004623958843679</v>
      </c>
      <c r="N5805" s="2">
        <f t="shared" si="1446"/>
        <v>1.3681368887436277E-2</v>
      </c>
      <c r="O5805" s="2">
        <f t="shared" si="1447"/>
        <v>0.13417420886493495</v>
      </c>
      <c r="P5805" s="2">
        <f t="shared" si="1448"/>
        <v>-7.1953536085359426E-2</v>
      </c>
      <c r="Q5805" s="2">
        <f t="shared" si="1449"/>
        <v>1.0538147364869976E-2</v>
      </c>
      <c r="R5805" s="2">
        <f t="shared" si="1450"/>
        <v>2.6687737511597812E-3</v>
      </c>
      <c r="S5805" s="2">
        <f t="shared" si="1439"/>
        <v>0.29162511549208553</v>
      </c>
      <c r="T5805" s="25">
        <f t="shared" si="1440"/>
        <v>7.1223533348794499E-6</v>
      </c>
    </row>
    <row r="5806" spans="1:20" x14ac:dyDescent="0.2">
      <c r="A5806" s="20">
        <v>5581</v>
      </c>
      <c r="B5806" s="2">
        <f t="shared" si="1451"/>
        <v>0.12917331124517331</v>
      </c>
      <c r="C5806" s="2">
        <f t="shared" si="1441"/>
        <v>-2.2095073630143003</v>
      </c>
      <c r="D5806" s="2">
        <f t="shared" si="1442"/>
        <v>-2.8557114390870568</v>
      </c>
      <c r="E5806" s="2">
        <f t="shared" si="1443"/>
        <v>1.2410255215090678</v>
      </c>
      <c r="F5806" s="2">
        <f t="shared" si="1444"/>
        <v>1.5830908760267024</v>
      </c>
      <c r="G5806" s="2">
        <f t="shared" si="1445"/>
        <v>-0.23217366730654043</v>
      </c>
      <c r="H5806" s="2">
        <f t="shared" si="1436"/>
        <v>1.6685744338042419E-2</v>
      </c>
      <c r="I5806" s="25">
        <f t="shared" si="1437"/>
        <v>5.3904611790568123E-2</v>
      </c>
      <c r="L5806" s="20">
        <v>5581</v>
      </c>
      <c r="M5806" s="2">
        <f t="shared" si="1438"/>
        <v>0.78037098518047088</v>
      </c>
      <c r="N5806" s="2">
        <f t="shared" si="1446"/>
        <v>-0.4802529127427122</v>
      </c>
      <c r="O5806" s="2">
        <f t="shared" si="1447"/>
        <v>0.20766738056318429</v>
      </c>
      <c r="P5806" s="2">
        <f t="shared" si="1448"/>
        <v>-2.5553715138635386E-2</v>
      </c>
      <c r="Q5806" s="2">
        <f t="shared" si="1449"/>
        <v>-1.2456502045539783E-2</v>
      </c>
      <c r="R5806" s="2">
        <f t="shared" si="1450"/>
        <v>5.2922688984359343E-3</v>
      </c>
      <c r="S5806" s="2">
        <f t="shared" si="1439"/>
        <v>1.6685744338042419E-2</v>
      </c>
      <c r="T5806" s="25">
        <f t="shared" si="1440"/>
        <v>2.8008110093352298E-5</v>
      </c>
    </row>
    <row r="5807" spans="1:20" x14ac:dyDescent="0.2">
      <c r="A5807" s="20">
        <v>5582</v>
      </c>
      <c r="B5807" s="2">
        <f t="shared" si="1451"/>
        <v>0.73761765040727045</v>
      </c>
      <c r="C5807" s="2">
        <f t="shared" si="1441"/>
        <v>-0.43565379357064438</v>
      </c>
      <c r="D5807" s="2">
        <f t="shared" si="1442"/>
        <v>-3.4986925896681442</v>
      </c>
      <c r="E5807" s="2">
        <f t="shared" si="1443"/>
        <v>-0.61509412149679943</v>
      </c>
      <c r="F5807" s="2">
        <f t="shared" si="1444"/>
        <v>1.5886071056136417</v>
      </c>
      <c r="G5807" s="2">
        <f t="shared" si="1445"/>
        <v>0.41192567992381202</v>
      </c>
      <c r="H5807" s="2">
        <f t="shared" si="1436"/>
        <v>0.5440797981923422</v>
      </c>
      <c r="I5807" s="25">
        <f t="shared" si="1437"/>
        <v>0.16968276578069483</v>
      </c>
      <c r="L5807" s="20">
        <v>5582</v>
      </c>
      <c r="M5807" s="2">
        <f t="shared" si="1438"/>
        <v>0.86559319528619127</v>
      </c>
      <c r="N5807" s="2">
        <f t="shared" si="1446"/>
        <v>-0.36172810297194963</v>
      </c>
      <c r="O5807" s="2">
        <f t="shared" si="1447"/>
        <v>1.6325562533086677E-2</v>
      </c>
      <c r="P5807" s="2">
        <f t="shared" si="1448"/>
        <v>5.3434362413189662E-2</v>
      </c>
      <c r="Q5807" s="2">
        <f t="shared" si="1449"/>
        <v>-1.9565567584397214E-2</v>
      </c>
      <c r="R5807" s="2">
        <f t="shared" si="1450"/>
        <v>1.1666155972799843E-3</v>
      </c>
      <c r="S5807" s="2">
        <f t="shared" si="1439"/>
        <v>0.5440797981923422</v>
      </c>
      <c r="T5807" s="25">
        <f t="shared" si="1440"/>
        <v>1.3609919518169346E-6</v>
      </c>
    </row>
    <row r="5808" spans="1:20" x14ac:dyDescent="0.2">
      <c r="A5808" s="20">
        <v>5583</v>
      </c>
      <c r="B5808" s="2">
        <f t="shared" si="1451"/>
        <v>0.99914888298930205</v>
      </c>
      <c r="C5808" s="2">
        <f t="shared" si="1441"/>
        <v>1.5430945622675785</v>
      </c>
      <c r="D5808" s="2">
        <f t="shared" si="1442"/>
        <v>-2.4961839467485896</v>
      </c>
      <c r="E5808" s="2">
        <f t="shared" si="1443"/>
        <v>-2.1819253880519618</v>
      </c>
      <c r="F5808" s="2">
        <f t="shared" si="1444"/>
        <v>0.84697659075974108</v>
      </c>
      <c r="G5808" s="2">
        <f t="shared" si="1445"/>
        <v>0.86228994336970477</v>
      </c>
      <c r="H5808" s="2">
        <f t="shared" si="1436"/>
        <v>0.99829849037876994</v>
      </c>
      <c r="I5808" s="25">
        <f t="shared" si="1437"/>
        <v>0.74354394643652866</v>
      </c>
      <c r="L5808" s="20">
        <v>5583</v>
      </c>
      <c r="M5808" s="2">
        <f t="shared" si="1438"/>
        <v>-0.15306217211179127</v>
      </c>
      <c r="N5808" s="2">
        <f t="shared" si="1446"/>
        <v>0.2181029464948202</v>
      </c>
      <c r="O5808" s="2">
        <f t="shared" si="1447"/>
        <v>-0.19583599220291267</v>
      </c>
      <c r="P5808" s="2">
        <f t="shared" si="1448"/>
        <v>6.4278426290677551E-2</v>
      </c>
      <c r="Q5808" s="2">
        <f t="shared" si="1449"/>
        <v>-1.7229682241674633E-3</v>
      </c>
      <c r="R5808" s="2">
        <f t="shared" si="1450"/>
        <v>-4.4468044819113289E-3</v>
      </c>
      <c r="S5808" s="2">
        <f t="shared" si="1439"/>
        <v>0.99829849037876994</v>
      </c>
      <c r="T5808" s="25">
        <f t="shared" si="1440"/>
        <v>1.9774070100346681E-5</v>
      </c>
    </row>
    <row r="5809" spans="1:20" x14ac:dyDescent="0.2">
      <c r="A5809" s="20">
        <v>5584</v>
      </c>
      <c r="B5809" s="2">
        <f t="shared" si="1451"/>
        <v>0.79076478376943893</v>
      </c>
      <c r="C5809" s="2">
        <f t="shared" si="1441"/>
        <v>2.796101433953698</v>
      </c>
      <c r="D5809" s="2">
        <f t="shared" si="1442"/>
        <v>-0.31968098972310599</v>
      </c>
      <c r="E5809" s="2">
        <f t="shared" si="1443"/>
        <v>-2.7225630510816519</v>
      </c>
      <c r="F5809" s="2">
        <f t="shared" si="1444"/>
        <v>-0.29300024910276157</v>
      </c>
      <c r="G5809" s="2">
        <f t="shared" si="1445"/>
        <v>0.90710577279680094</v>
      </c>
      <c r="H5809" s="2">
        <f t="shared" si="1436"/>
        <v>0.62530894324992747</v>
      </c>
      <c r="I5809" s="25">
        <f t="shared" si="1437"/>
        <v>0.82284088304128145</v>
      </c>
      <c r="L5809" s="20">
        <v>5584</v>
      </c>
      <c r="M5809" s="2">
        <f t="shared" si="1438"/>
        <v>-0.9765197252499408</v>
      </c>
      <c r="N5809" s="2">
        <f t="shared" si="1446"/>
        <v>0.51979069084532348</v>
      </c>
      <c r="O5809" s="2">
        <f t="shared" si="1447"/>
        <v>-0.15825094329365436</v>
      </c>
      <c r="P5809" s="2">
        <f t="shared" si="1448"/>
        <v>-6.8507899890580468E-3</v>
      </c>
      <c r="Q5809" s="2">
        <f t="shared" si="1449"/>
        <v>1.8316905791084772E-2</v>
      </c>
      <c r="R5809" s="2">
        <f t="shared" si="1450"/>
        <v>-4.3892837704189152E-3</v>
      </c>
      <c r="S5809" s="2">
        <f t="shared" si="1439"/>
        <v>0.62530894324992747</v>
      </c>
      <c r="T5809" s="25">
        <f t="shared" si="1440"/>
        <v>1.9265812017262888E-5</v>
      </c>
    </row>
    <row r="5810" spans="1:20" x14ac:dyDescent="0.2">
      <c r="A5810" s="20">
        <v>5585</v>
      </c>
      <c r="B5810" s="2">
        <f t="shared" si="1451"/>
        <v>0.21047165070240975</v>
      </c>
      <c r="C5810" s="2">
        <f t="shared" si="1441"/>
        <v>2.7340581109613189</v>
      </c>
      <c r="D5810" s="2">
        <f t="shared" si="1442"/>
        <v>2.0071729319224003</v>
      </c>
      <c r="E5810" s="2">
        <f t="shared" si="1443"/>
        <v>-1.9827367699664964</v>
      </c>
      <c r="F5810" s="2">
        <f t="shared" si="1444"/>
        <v>-1.2951744935570586</v>
      </c>
      <c r="G5810" s="2">
        <f t="shared" si="1445"/>
        <v>0.5252955833588836</v>
      </c>
      <c r="H5810" s="2">
        <f t="shared" si="1436"/>
        <v>4.4298315749397181E-2</v>
      </c>
      <c r="I5810" s="25">
        <f t="shared" si="1437"/>
        <v>0.27593544989634983</v>
      </c>
      <c r="L5810" s="20">
        <v>5585</v>
      </c>
      <c r="M5810" s="2">
        <f t="shared" si="1438"/>
        <v>-0.55463681757513461</v>
      </c>
      <c r="N5810" s="2">
        <f t="shared" si="1446"/>
        <v>0.15859742857048506</v>
      </c>
      <c r="O5810" s="2">
        <f t="shared" si="1447"/>
        <v>8.1149079291650272E-2</v>
      </c>
      <c r="P5810" s="2">
        <f t="shared" si="1448"/>
        <v>-6.9243300044174325E-2</v>
      </c>
      <c r="Q5810" s="2">
        <f t="shared" si="1449"/>
        <v>1.4997513927174003E-2</v>
      </c>
      <c r="R5810" s="2">
        <f t="shared" si="1450"/>
        <v>1.2658224604729538E-3</v>
      </c>
      <c r="S5810" s="2">
        <f t="shared" si="1439"/>
        <v>4.4298315749397181E-2</v>
      </c>
      <c r="T5810" s="25">
        <f t="shared" si="1440"/>
        <v>1.6023065014378028E-6</v>
      </c>
    </row>
    <row r="5811" spans="1:20" x14ac:dyDescent="0.2">
      <c r="A5811" s="20">
        <v>5586</v>
      </c>
      <c r="B5811" s="2">
        <f t="shared" si="1451"/>
        <v>-0.46880958840057546</v>
      </c>
      <c r="C5811" s="2">
        <f t="shared" si="1441"/>
        <v>1.3861445375474317</v>
      </c>
      <c r="D5811" s="2">
        <f t="shared" si="1442"/>
        <v>3.3900220607426048</v>
      </c>
      <c r="E5811" s="2">
        <f t="shared" si="1443"/>
        <v>-0.31039840481947456</v>
      </c>
      <c r="F5811" s="2">
        <f t="shared" si="1444"/>
        <v>-1.6882079360317688</v>
      </c>
      <c r="G5811" s="2">
        <f t="shared" si="1445"/>
        <v>-0.10356932690261952</v>
      </c>
      <c r="H5811" s="2">
        <f t="shared" si="1436"/>
        <v>0.21978243017631699</v>
      </c>
      <c r="I5811" s="25">
        <f t="shared" si="1437"/>
        <v>1.0726605475061669E-2</v>
      </c>
      <c r="L5811" s="20">
        <v>5586</v>
      </c>
      <c r="M5811" s="2">
        <f t="shared" si="1438"/>
        <v>0.57456582171652426</v>
      </c>
      <c r="N5811" s="2">
        <f t="shared" si="1446"/>
        <v>-0.40485267468004688</v>
      </c>
      <c r="O5811" s="2">
        <f t="shared" si="1447"/>
        <v>0.21706093959373599</v>
      </c>
      <c r="P5811" s="2">
        <f t="shared" si="1448"/>
        <v>-4.3330903443915797E-2</v>
      </c>
      <c r="Q5811" s="2">
        <f t="shared" si="1449"/>
        <v>-7.4479748521540899E-3</v>
      </c>
      <c r="R5811" s="2">
        <f t="shared" si="1450"/>
        <v>5.3066449392819674E-3</v>
      </c>
      <c r="S5811" s="2">
        <f t="shared" si="1439"/>
        <v>0.21978243017631699</v>
      </c>
      <c r="T5811" s="25">
        <f t="shared" si="1440"/>
        <v>2.8160480511606915E-5</v>
      </c>
    </row>
    <row r="5812" spans="1:20" x14ac:dyDescent="0.2">
      <c r="A5812" s="20">
        <v>5587</v>
      </c>
      <c r="B5812" s="2">
        <f t="shared" si="1451"/>
        <v>-0.92760235272654878</v>
      </c>
      <c r="C5812" s="2">
        <f t="shared" si="1441"/>
        <v>-0.6136944709808746</v>
      </c>
      <c r="D5812" s="2">
        <f t="shared" si="1442"/>
        <v>3.1784908438396995</v>
      </c>
      <c r="E5812" s="2">
        <f t="shared" si="1443"/>
        <v>1.5079251802230043</v>
      </c>
      <c r="F5812" s="2">
        <f t="shared" si="1444"/>
        <v>-1.2872508072140931</v>
      </c>
      <c r="G5812" s="2">
        <f t="shared" si="1445"/>
        <v>-0.68372396440644967</v>
      </c>
      <c r="H5812" s="2">
        <f t="shared" si="1436"/>
        <v>0.86044612478382865</v>
      </c>
      <c r="I5812" s="25">
        <f t="shared" si="1437"/>
        <v>0.46747845950367206</v>
      </c>
      <c r="L5812" s="20">
        <v>5587</v>
      </c>
      <c r="M5812" s="2">
        <f t="shared" si="1438"/>
        <v>0.97103357948781843</v>
      </c>
      <c r="N5812" s="2">
        <f t="shared" si="1446"/>
        <v>-0.45200044075224793</v>
      </c>
      <c r="O5812" s="2">
        <f t="shared" si="1447"/>
        <v>7.6158350020042676E-2</v>
      </c>
      <c r="P5812" s="2">
        <f t="shared" si="1448"/>
        <v>3.7840722301550916E-2</v>
      </c>
      <c r="Q5812" s="2">
        <f t="shared" si="1449"/>
        <v>-2.0395176812667268E-2</v>
      </c>
      <c r="R5812" s="2">
        <f t="shared" si="1450"/>
        <v>2.579985427705077E-3</v>
      </c>
      <c r="S5812" s="2">
        <f t="shared" si="1439"/>
        <v>0.86044612478382865</v>
      </c>
      <c r="T5812" s="25">
        <f t="shared" si="1440"/>
        <v>6.6563248071705492E-6</v>
      </c>
    </row>
    <row r="5813" spans="1:20" x14ac:dyDescent="0.2">
      <c r="A5813" s="20">
        <v>5588</v>
      </c>
      <c r="B5813" s="2">
        <f t="shared" si="1451"/>
        <v>-0.95012923637872237</v>
      </c>
      <c r="C5813" s="2">
        <f t="shared" si="1441"/>
        <v>-2.3249033805662433</v>
      </c>
      <c r="D5813" s="2">
        <f t="shared" si="1442"/>
        <v>1.4720657177895622</v>
      </c>
      <c r="E5813" s="2">
        <f t="shared" si="1443"/>
        <v>2.6170479910257156</v>
      </c>
      <c r="F5813" s="2">
        <f t="shared" si="1444"/>
        <v>-0.28087950991494176</v>
      </c>
      <c r="G5813" s="2">
        <f t="shared" si="1445"/>
        <v>-0.94231253796828807</v>
      </c>
      <c r="H5813" s="2">
        <f t="shared" si="1436"/>
        <v>0.90274556582161414</v>
      </c>
      <c r="I5813" s="25">
        <f t="shared" si="1437"/>
        <v>0.88795291921223629</v>
      </c>
      <c r="L5813" s="20">
        <v>5588</v>
      </c>
      <c r="M5813" s="2">
        <f t="shared" si="1438"/>
        <v>0.12915727305310981</v>
      </c>
      <c r="N5813" s="2">
        <f t="shared" si="1446"/>
        <v>7.7280945213254945E-2</v>
      </c>
      <c r="O5813" s="2">
        <f t="shared" si="1447"/>
        <v>-0.16186780219779773</v>
      </c>
      <c r="P5813" s="2">
        <f t="shared" si="1448"/>
        <v>7.0754661765980692E-2</v>
      </c>
      <c r="Q5813" s="2">
        <f t="shared" si="1449"/>
        <v>-7.3327260916811153E-3</v>
      </c>
      <c r="R5813" s="2">
        <f t="shared" si="1450"/>
        <v>-3.4368894867846372E-3</v>
      </c>
      <c r="S5813" s="2">
        <f t="shared" si="1439"/>
        <v>0.90274556582161414</v>
      </c>
      <c r="T5813" s="25">
        <f t="shared" si="1440"/>
        <v>1.1812209344370767E-5</v>
      </c>
    </row>
    <row r="5814" spans="1:20" x14ac:dyDescent="0.2">
      <c r="A5814" s="20">
        <v>5589</v>
      </c>
      <c r="B5814" s="2">
        <f t="shared" si="1451"/>
        <v>-0.52579549398318948</v>
      </c>
      <c r="C5814" s="2">
        <f t="shared" si="1441"/>
        <v>-2.9426739026538722</v>
      </c>
      <c r="D5814" s="2">
        <f t="shared" si="1442"/>
        <v>-0.92669491699832562</v>
      </c>
      <c r="E5814" s="2">
        <f t="shared" si="1443"/>
        <v>2.4953322391461761</v>
      </c>
      <c r="F5814" s="2">
        <f t="shared" si="1444"/>
        <v>0.8575938097606095</v>
      </c>
      <c r="G5814" s="2">
        <f t="shared" si="1445"/>
        <v>-0.75771680088408422</v>
      </c>
      <c r="H5814" s="2">
        <f t="shared" si="1436"/>
        <v>0.27646090149302627</v>
      </c>
      <c r="I5814" s="25">
        <f t="shared" si="1437"/>
        <v>0.57413475034201089</v>
      </c>
      <c r="L5814" s="20">
        <v>5589</v>
      </c>
      <c r="M5814" s="2">
        <f t="shared" si="1438"/>
        <v>-0.87743130061250008</v>
      </c>
      <c r="N5814" s="2">
        <f t="shared" si="1446"/>
        <v>0.50800714029498029</v>
      </c>
      <c r="O5814" s="2">
        <f t="shared" si="1447"/>
        <v>-0.19346645667287116</v>
      </c>
      <c r="P5814" s="2">
        <f t="shared" si="1448"/>
        <v>1.3436278411128467E-2</v>
      </c>
      <c r="Q5814" s="2">
        <f t="shared" si="1449"/>
        <v>1.5081036491262169E-2</v>
      </c>
      <c r="R5814" s="2">
        <f t="shared" si="1450"/>
        <v>-5.070752541177042E-3</v>
      </c>
      <c r="S5814" s="2">
        <f t="shared" si="1439"/>
        <v>0.27646090149302627</v>
      </c>
      <c r="T5814" s="25">
        <f t="shared" si="1440"/>
        <v>2.5712531333853428E-5</v>
      </c>
    </row>
    <row r="5815" spans="1:20" x14ac:dyDescent="0.2">
      <c r="A5815" s="20">
        <v>5590</v>
      </c>
      <c r="B5815" s="2">
        <f t="shared" si="1451"/>
        <v>0.14582808501373767</v>
      </c>
      <c r="C5815" s="2">
        <f t="shared" si="1441"/>
        <v>-2.176458907775304</v>
      </c>
      <c r="D5815" s="2">
        <f t="shared" si="1442"/>
        <v>-2.8896164523143821</v>
      </c>
      <c r="E5815" s="2">
        <f t="shared" si="1443"/>
        <v>1.2000227445544223</v>
      </c>
      <c r="F5815" s="2">
        <f t="shared" si="1444"/>
        <v>1.5927273604328271</v>
      </c>
      <c r="G5815" s="2">
        <f t="shared" si="1445"/>
        <v>-0.21675501269249547</v>
      </c>
      <c r="H5815" s="2">
        <f t="shared" si="1436"/>
        <v>2.1265830378773904E-2</v>
      </c>
      <c r="I5815" s="25">
        <f t="shared" si="1437"/>
        <v>4.6982735527323877E-2</v>
      </c>
      <c r="L5815" s="20">
        <v>5590</v>
      </c>
      <c r="M5815" s="2">
        <f t="shared" si="1438"/>
        <v>-0.76504534464749074</v>
      </c>
      <c r="N5815" s="2">
        <f t="shared" si="1446"/>
        <v>0.29087970801763174</v>
      </c>
      <c r="O5815" s="2">
        <f t="shared" si="1447"/>
        <v>2.1659660584819152E-2</v>
      </c>
      <c r="P5815" s="2">
        <f t="shared" si="1448"/>
        <v>-6.1017182418705421E-2</v>
      </c>
      <c r="Q5815" s="2">
        <f t="shared" si="1449"/>
        <v>1.8262187128125138E-2</v>
      </c>
      <c r="R5815" s="2">
        <f t="shared" si="1450"/>
        <v>-2.3796352171812822E-4</v>
      </c>
      <c r="S5815" s="2">
        <f t="shared" si="1439"/>
        <v>2.1265830378773904E-2</v>
      </c>
      <c r="T5815" s="25">
        <f t="shared" si="1440"/>
        <v>5.662663766849408E-8</v>
      </c>
    </row>
    <row r="5816" spans="1:20" x14ac:dyDescent="0.2">
      <c r="A5816" s="20">
        <v>5591</v>
      </c>
      <c r="B5816" s="2">
        <f t="shared" si="1451"/>
        <v>0.748866437002356</v>
      </c>
      <c r="C5816" s="2">
        <f t="shared" si="1441"/>
        <v>-0.3866212804615009</v>
      </c>
      <c r="D5816" s="2">
        <f t="shared" si="1442"/>
        <v>-3.4935062186044212</v>
      </c>
      <c r="E5816" s="2">
        <f t="shared" si="1443"/>
        <v>-0.65967619767388186</v>
      </c>
      <c r="F5816" s="2">
        <f t="shared" si="1444"/>
        <v>1.5787763464419842</v>
      </c>
      <c r="G5816" s="2">
        <f t="shared" si="1445"/>
        <v>0.42615004485886943</v>
      </c>
      <c r="H5816" s="2">
        <f t="shared" si="1436"/>
        <v>0.56080094046860363</v>
      </c>
      <c r="I5816" s="25">
        <f t="shared" si="1437"/>
        <v>0.18160386073321641</v>
      </c>
      <c r="L5816" s="20">
        <v>5591</v>
      </c>
      <c r="M5816" s="2">
        <f t="shared" si="1438"/>
        <v>0.32299107429364549</v>
      </c>
      <c r="N5816" s="2">
        <f t="shared" si="1446"/>
        <v>-0.29720210465470298</v>
      </c>
      <c r="O5816" s="2">
        <f t="shared" si="1447"/>
        <v>0.20916354861744674</v>
      </c>
      <c r="P5816" s="2">
        <f t="shared" si="1448"/>
        <v>-5.7656376822493013E-2</v>
      </c>
      <c r="Q5816" s="2">
        <f t="shared" si="1449"/>
        <v>-1.8461462519753827E-3</v>
      </c>
      <c r="R5816" s="2">
        <f t="shared" si="1450"/>
        <v>4.8982966865683177E-3</v>
      </c>
      <c r="S5816" s="2">
        <f t="shared" si="1439"/>
        <v>0.56080094046860363</v>
      </c>
      <c r="T5816" s="25">
        <f t="shared" si="1440"/>
        <v>2.399331042964616E-5</v>
      </c>
    </row>
    <row r="5817" spans="1:20" x14ac:dyDescent="0.2">
      <c r="A5817" s="20">
        <v>5592</v>
      </c>
      <c r="B5817" s="2">
        <f t="shared" si="1451"/>
        <v>0.99970120230763493</v>
      </c>
      <c r="C5817" s="2">
        <f t="shared" si="1441"/>
        <v>1.5850503761775006</v>
      </c>
      <c r="D5817" s="2">
        <f t="shared" si="1442"/>
        <v>-2.4543454227443613</v>
      </c>
      <c r="E5817" s="2">
        <f t="shared" si="1443"/>
        <v>-2.209119116411224</v>
      </c>
      <c r="F5817" s="2">
        <f t="shared" si="1444"/>
        <v>0.822302147658585</v>
      </c>
      <c r="G5817" s="2">
        <f t="shared" si="1445"/>
        <v>0.86863007753497656</v>
      </c>
      <c r="H5817" s="2">
        <f t="shared" si="1436"/>
        <v>0.99940249389533087</v>
      </c>
      <c r="I5817" s="25">
        <f t="shared" si="1437"/>
        <v>0.75451821159841936</v>
      </c>
      <c r="L5817" s="20">
        <v>5592</v>
      </c>
      <c r="M5817" s="2">
        <f t="shared" si="1438"/>
        <v>0.99912198544170794</v>
      </c>
      <c r="N5817" s="2">
        <f t="shared" si="1446"/>
        <v>-0.50626668255440532</v>
      </c>
      <c r="O5817" s="2">
        <f t="shared" si="1447"/>
        <v>0.1299244070060408</v>
      </c>
      <c r="P5817" s="2">
        <f t="shared" si="1448"/>
        <v>1.9232711945484291E-2</v>
      </c>
      <c r="Q5817" s="2">
        <f t="shared" si="1449"/>
        <v>-1.9600117948610336E-2</v>
      </c>
      <c r="R5817" s="2">
        <f t="shared" si="1450"/>
        <v>3.7878350980667368E-3</v>
      </c>
      <c r="S5817" s="2">
        <f t="shared" si="1439"/>
        <v>0.99940249389533087</v>
      </c>
      <c r="T5817" s="25">
        <f t="shared" si="1440"/>
        <v>1.4347694730146246E-5</v>
      </c>
    </row>
    <row r="5818" spans="1:20" x14ac:dyDescent="0.2">
      <c r="A5818" s="20">
        <v>5593</v>
      </c>
      <c r="B5818" s="2">
        <f t="shared" si="1451"/>
        <v>0.78036087140540278</v>
      </c>
      <c r="C5818" s="2">
        <f t="shared" si="1441"/>
        <v>2.8112480738048977</v>
      </c>
      <c r="D5818" s="2">
        <f t="shared" si="1442"/>
        <v>-0.26086762436253247</v>
      </c>
      <c r="E5818" s="2">
        <f t="shared" si="1443"/>
        <v>-2.7195787962619895</v>
      </c>
      <c r="F5818" s="2">
        <f t="shared" si="1444"/>
        <v>-0.32091359999412339</v>
      </c>
      <c r="G5818" s="2">
        <f t="shared" si="1445"/>
        <v>0.90257981202702742</v>
      </c>
      <c r="H5818" s="2">
        <f t="shared" si="1436"/>
        <v>0.60896308962059953</v>
      </c>
      <c r="I5818" s="25">
        <f t="shared" si="1437"/>
        <v>0.81465031707874414</v>
      </c>
      <c r="L5818" s="20">
        <v>5593</v>
      </c>
      <c r="M5818" s="2">
        <f t="shared" si="1438"/>
        <v>0.40108812389255938</v>
      </c>
      <c r="N5818" s="2">
        <f t="shared" si="1446"/>
        <v>-6.9697211858775754E-2</v>
      </c>
      <c r="O5818" s="2">
        <f t="shared" si="1447"/>
        <v>-0.11500531586853482</v>
      </c>
      <c r="P5818" s="2">
        <f t="shared" si="1448"/>
        <v>7.1594621448705542E-2</v>
      </c>
      <c r="Q5818" s="2">
        <f t="shared" si="1449"/>
        <v>-1.2358363202588946E-2</v>
      </c>
      <c r="R5818" s="2">
        <f t="shared" si="1450"/>
        <v>-2.153193845512024E-3</v>
      </c>
      <c r="S5818" s="2">
        <f t="shared" si="1439"/>
        <v>0.60896308962059953</v>
      </c>
      <c r="T5818" s="25">
        <f t="shared" si="1440"/>
        <v>4.636243736350858E-6</v>
      </c>
    </row>
    <row r="5819" spans="1:20" x14ac:dyDescent="0.2">
      <c r="A5819" s="20">
        <v>5594</v>
      </c>
      <c r="B5819" s="2">
        <f t="shared" si="1451"/>
        <v>0.19400462920641207</v>
      </c>
      <c r="C5819" s="2">
        <f t="shared" si="1441"/>
        <v>2.7152718753589506</v>
      </c>
      <c r="D5819" s="2">
        <f t="shared" si="1442"/>
        <v>2.0553002939260505</v>
      </c>
      <c r="E5819" s="2">
        <f t="shared" si="1443"/>
        <v>-1.9509780736398541</v>
      </c>
      <c r="F5819" s="2">
        <f t="shared" si="1444"/>
        <v>-1.3131986671562661</v>
      </c>
      <c r="G5819" s="2">
        <f t="shared" si="1445"/>
        <v>0.51203215772417865</v>
      </c>
      <c r="H5819" s="2">
        <f t="shared" si="1436"/>
        <v>3.7637796153517436E-2</v>
      </c>
      <c r="I5819" s="25">
        <f t="shared" si="1437"/>
        <v>0.26217693054367819</v>
      </c>
      <c r="L5819" s="20">
        <v>5594</v>
      </c>
      <c r="M5819" s="2">
        <f t="shared" si="1438"/>
        <v>-0.70844720160027452</v>
      </c>
      <c r="N5819" s="2">
        <f t="shared" si="1446"/>
        <v>0.45575603218960398</v>
      </c>
      <c r="O5819" s="2">
        <f t="shared" si="1447"/>
        <v>-0.21327054302798776</v>
      </c>
      <c r="P5819" s="2">
        <f t="shared" si="1448"/>
        <v>3.2653020576113426E-2</v>
      </c>
      <c r="Q5819" s="2">
        <f t="shared" si="1449"/>
        <v>1.0643820470514827E-2</v>
      </c>
      <c r="R5819" s="2">
        <f t="shared" si="1450"/>
        <v>-5.3482880715712963E-3</v>
      </c>
      <c r="S5819" s="2">
        <f t="shared" si="1439"/>
        <v>3.7637796153517436E-2</v>
      </c>
      <c r="T5819" s="25">
        <f t="shared" si="1440"/>
        <v>2.8604185296511817E-5</v>
      </c>
    </row>
    <row r="5820" spans="1:20" x14ac:dyDescent="0.2">
      <c r="A5820" s="20">
        <v>5595</v>
      </c>
      <c r="B5820" s="2">
        <f t="shared" si="1451"/>
        <v>-0.48359502151426054</v>
      </c>
      <c r="C5820" s="2">
        <f t="shared" si="1441"/>
        <v>1.342260886638293</v>
      </c>
      <c r="D5820" s="2">
        <f t="shared" si="1442"/>
        <v>3.4048283690282197</v>
      </c>
      <c r="E5820" s="2">
        <f t="shared" si="1443"/>
        <v>-0.26480187811159073</v>
      </c>
      <c r="F5820" s="2">
        <f t="shared" si="1444"/>
        <v>-1.6878658818596204</v>
      </c>
      <c r="G5820" s="2">
        <f t="shared" si="1445"/>
        <v>-0.11933222107950546</v>
      </c>
      <c r="H5820" s="2">
        <f t="shared" si="1436"/>
        <v>0.23386414483337811</v>
      </c>
      <c r="I5820" s="25">
        <f t="shared" si="1437"/>
        <v>1.4240178987767967E-2</v>
      </c>
      <c r="L5820" s="20">
        <v>5595</v>
      </c>
      <c r="M5820" s="2">
        <f t="shared" si="1438"/>
        <v>-0.91451079816628389</v>
      </c>
      <c r="N5820" s="2">
        <f t="shared" si="1446"/>
        <v>0.39999067668564281</v>
      </c>
      <c r="O5820" s="2">
        <f t="shared" si="1447"/>
        <v>-3.9555154266699415E-2</v>
      </c>
      <c r="P5820" s="2">
        <f t="shared" si="1448"/>
        <v>-4.7930471022957062E-2</v>
      </c>
      <c r="Q5820" s="2">
        <f t="shared" si="1449"/>
        <v>2.0072104972175306E-2</v>
      </c>
      <c r="R5820" s="2">
        <f t="shared" si="1450"/>
        <v>-1.7227934661939264E-3</v>
      </c>
      <c r="S5820" s="2">
        <f t="shared" si="1439"/>
        <v>0.23386414483337811</v>
      </c>
      <c r="T5820" s="25">
        <f t="shared" si="1440"/>
        <v>2.9680173271604832E-6</v>
      </c>
    </row>
    <row r="5821" spans="1:20" x14ac:dyDescent="0.2">
      <c r="A5821" s="20">
        <v>5596</v>
      </c>
      <c r="B5821" s="2">
        <f t="shared" si="1451"/>
        <v>-0.9337523772364007</v>
      </c>
      <c r="C5821" s="2">
        <f t="shared" si="1441"/>
        <v>-0.66203637047322494</v>
      </c>
      <c r="D5821" s="2">
        <f t="shared" si="1442"/>
        <v>3.1530124602655807</v>
      </c>
      <c r="E5821" s="2">
        <f t="shared" si="1443"/>
        <v>1.545914778336019</v>
      </c>
      <c r="F5821" s="2">
        <f t="shared" si="1444"/>
        <v>-1.2687033986924854</v>
      </c>
      <c r="G5821" s="2">
        <f t="shared" si="1445"/>
        <v>-0.69457279169210251</v>
      </c>
      <c r="H5821" s="2">
        <f t="shared" si="1436"/>
        <v>0.87189350199462956</v>
      </c>
      <c r="I5821" s="25">
        <f t="shared" si="1437"/>
        <v>0.48243136295896083</v>
      </c>
      <c r="L5821" s="20">
        <v>5596</v>
      </c>
      <c r="M5821" s="2">
        <f t="shared" si="1438"/>
        <v>4.5687043063554214E-2</v>
      </c>
      <c r="N5821" s="2">
        <f t="shared" si="1446"/>
        <v>-0.16587658535875011</v>
      </c>
      <c r="O5821" s="2">
        <f t="shared" si="1447"/>
        <v>0.18460430927190674</v>
      </c>
      <c r="P5821" s="2">
        <f t="shared" si="1448"/>
        <v>-6.7388976277832996E-2</v>
      </c>
      <c r="Q5821" s="2">
        <f t="shared" si="1449"/>
        <v>3.9027453002391391E-3</v>
      </c>
      <c r="R5821" s="2">
        <f t="shared" si="1450"/>
        <v>4.0997529279997082E-3</v>
      </c>
      <c r="S5821" s="2">
        <f t="shared" si="1439"/>
        <v>0.87189350199462956</v>
      </c>
      <c r="T5821" s="25">
        <f t="shared" si="1440"/>
        <v>1.680797407064218E-5</v>
      </c>
    </row>
    <row r="5822" spans="1:20" x14ac:dyDescent="0.2">
      <c r="A5822" s="20">
        <v>5597</v>
      </c>
      <c r="B5822" s="2">
        <f t="shared" si="1451"/>
        <v>-0.94475139966071919</v>
      </c>
      <c r="C5822" s="2">
        <f t="shared" si="1441"/>
        <v>-2.3549675779475501</v>
      </c>
      <c r="D5822" s="2">
        <f t="shared" si="1442"/>
        <v>1.4182855242613281</v>
      </c>
      <c r="E5822" s="2">
        <f t="shared" si="1443"/>
        <v>2.6295635589474475</v>
      </c>
      <c r="F5822" s="2">
        <f t="shared" si="1444"/>
        <v>-0.25284988308283846</v>
      </c>
      <c r="G5822" s="2">
        <f t="shared" si="1445"/>
        <v>-0.9431449253726536</v>
      </c>
      <c r="H5822" s="2">
        <f t="shared" si="1436"/>
        <v>0.89255520716088799</v>
      </c>
      <c r="I5822" s="25">
        <f t="shared" si="1437"/>
        <v>0.88952235025618831</v>
      </c>
      <c r="L5822" s="20">
        <v>5597</v>
      </c>
      <c r="M5822" s="2">
        <f t="shared" si="1438"/>
        <v>0.94762090683267663</v>
      </c>
      <c r="N5822" s="2">
        <f t="shared" si="1446"/>
        <v>-0.52020401066733879</v>
      </c>
      <c r="O5822" s="2">
        <f t="shared" si="1447"/>
        <v>0.17334076021569467</v>
      </c>
      <c r="P5822" s="2">
        <f t="shared" si="1448"/>
        <v>-9.073652180317214E-4</v>
      </c>
      <c r="Q5822" s="2">
        <f t="shared" si="1449"/>
        <v>-1.7243724925528572E-2</v>
      </c>
      <c r="R5822" s="2">
        <f t="shared" si="1450"/>
        <v>4.6939479960851913E-3</v>
      </c>
      <c r="S5822" s="2">
        <f t="shared" si="1439"/>
        <v>0.89255520716088799</v>
      </c>
      <c r="T5822" s="25">
        <f t="shared" si="1440"/>
        <v>2.2033147789952182E-5</v>
      </c>
    </row>
    <row r="5823" spans="1:20" x14ac:dyDescent="0.2">
      <c r="A5823" s="20">
        <v>5598</v>
      </c>
      <c r="B5823" s="2">
        <f t="shared" si="1451"/>
        <v>-0.51141907667660269</v>
      </c>
      <c r="C5823" s="2">
        <f t="shared" si="1441"/>
        <v>-2.9403207361296899</v>
      </c>
      <c r="D5823" s="2">
        <f t="shared" si="1442"/>
        <v>-0.9834832551256476</v>
      </c>
      <c r="E5823" s="2">
        <f t="shared" si="1443"/>
        <v>2.4764875097218719</v>
      </c>
      <c r="F5823" s="2">
        <f t="shared" si="1444"/>
        <v>0.88192288342906289</v>
      </c>
      <c r="G5823" s="2">
        <f t="shared" si="1445"/>
        <v>-0.74814126360447097</v>
      </c>
      <c r="H5823" s="2">
        <f t="shared" si="1436"/>
        <v>0.26154947198874884</v>
      </c>
      <c r="I5823" s="25">
        <f t="shared" si="1437"/>
        <v>0.55971535030769448</v>
      </c>
      <c r="L5823" s="20">
        <v>5598</v>
      </c>
      <c r="M5823" s="2">
        <f t="shared" si="1438"/>
        <v>0.64106852472684273</v>
      </c>
      <c r="N5823" s="2">
        <f t="shared" si="1446"/>
        <v>-0.21112332899159902</v>
      </c>
      <c r="O5823" s="2">
        <f t="shared" si="1447"/>
        <v>-5.8981572009816824E-2</v>
      </c>
      <c r="P5823" s="2">
        <f t="shared" si="1448"/>
        <v>6.6731394632075045E-2</v>
      </c>
      <c r="Q5823" s="2">
        <f t="shared" si="1449"/>
        <v>-1.6399540185836853E-2</v>
      </c>
      <c r="R5823" s="2">
        <f t="shared" si="1450"/>
        <v>-6.9797601693324539E-4</v>
      </c>
      <c r="S5823" s="2">
        <f t="shared" si="1439"/>
        <v>0.26154947198874884</v>
      </c>
      <c r="T5823" s="25">
        <f t="shared" si="1440"/>
        <v>4.8717052021399808E-7</v>
      </c>
    </row>
    <row r="5824" spans="1:20" x14ac:dyDescent="0.2">
      <c r="A5824" s="20">
        <v>5599</v>
      </c>
      <c r="B5824" s="2">
        <f t="shared" si="1451"/>
        <v>0.1624416292117577</v>
      </c>
      <c r="C5824" s="2">
        <f t="shared" si="1441"/>
        <v>-2.1427951083311494</v>
      </c>
      <c r="D5824" s="2">
        <f t="shared" si="1442"/>
        <v>-2.9227044922772523</v>
      </c>
      <c r="E5824" s="2">
        <f t="shared" si="1443"/>
        <v>1.1586806884893373</v>
      </c>
      <c r="F5824" s="2">
        <f t="shared" si="1444"/>
        <v>1.601913537439082</v>
      </c>
      <c r="G5824" s="2">
        <f t="shared" si="1445"/>
        <v>-0.20127507553340113</v>
      </c>
      <c r="H5824" s="2">
        <f t="shared" si="1436"/>
        <v>2.6387282900970171E-2</v>
      </c>
      <c r="I5824" s="25">
        <f t="shared" si="1437"/>
        <v>4.0511656030976326E-2</v>
      </c>
      <c r="L5824" s="20">
        <v>5599</v>
      </c>
      <c r="M5824" s="2">
        <f t="shared" si="1438"/>
        <v>-0.48302860466187036</v>
      </c>
      <c r="N5824" s="2">
        <f t="shared" si="1446"/>
        <v>0.36719965984527081</v>
      </c>
      <c r="O5824" s="2">
        <f t="shared" si="1447"/>
        <v>-0.21608562019365365</v>
      </c>
      <c r="P5824" s="2">
        <f t="shared" si="1448"/>
        <v>4.9268641842005204E-2</v>
      </c>
      <c r="Q5824" s="2">
        <f t="shared" si="1449"/>
        <v>5.3587238131964357E-3</v>
      </c>
      <c r="R5824" s="2">
        <f t="shared" si="1450"/>
        <v>-5.1997820403613254E-3</v>
      </c>
      <c r="S5824" s="2">
        <f t="shared" si="1439"/>
        <v>2.6387282900970171E-2</v>
      </c>
      <c r="T5824" s="25">
        <f t="shared" si="1440"/>
        <v>2.7037733267264188E-5</v>
      </c>
    </row>
    <row r="5825" spans="1:20" x14ac:dyDescent="0.2">
      <c r="A5825" s="20">
        <v>5600</v>
      </c>
      <c r="B5825" s="2">
        <f t="shared" si="1451"/>
        <v>0.75990349866139395</v>
      </c>
      <c r="C5825" s="2">
        <f t="shared" si="1441"/>
        <v>-0.33747945898730047</v>
      </c>
      <c r="D5825" s="2">
        <f t="shared" si="1442"/>
        <v>-3.4873321381934015</v>
      </c>
      <c r="E5825" s="2">
        <f t="shared" si="1443"/>
        <v>-0.70407176542490013</v>
      </c>
      <c r="F5825" s="2">
        <f t="shared" si="1444"/>
        <v>1.5684992242020097</v>
      </c>
      <c r="G5825" s="2">
        <f t="shared" si="1445"/>
        <v>0.44025392557082887</v>
      </c>
      <c r="H5825" s="2">
        <f t="shared" si="1436"/>
        <v>0.57745332727782717</v>
      </c>
      <c r="I5825" s="25">
        <f t="shared" si="1437"/>
        <v>0.19382351898052494</v>
      </c>
      <c r="L5825" s="20">
        <v>5600</v>
      </c>
      <c r="M5825" s="2">
        <f t="shared" si="1438"/>
        <v>-0.99112684579286092</v>
      </c>
      <c r="N5825" s="2">
        <f t="shared" si="1446"/>
        <v>0.47723861736382367</v>
      </c>
      <c r="O5825" s="2">
        <f t="shared" si="1447"/>
        <v>-9.7619028206331643E-2</v>
      </c>
      <c r="P5825" s="2">
        <f t="shared" si="1448"/>
        <v>-3.1025645784094637E-2</v>
      </c>
      <c r="Q5825" s="2">
        <f t="shared" si="1449"/>
        <v>2.0283090441494275E-2</v>
      </c>
      <c r="R5825" s="2">
        <f t="shared" si="1450"/>
        <v>-3.0703866708312209E-3</v>
      </c>
      <c r="S5825" s="2">
        <f t="shared" si="1439"/>
        <v>0.57745332727782717</v>
      </c>
      <c r="T5825" s="25">
        <f t="shared" si="1440"/>
        <v>9.4272743084180276E-6</v>
      </c>
    </row>
    <row r="5826" spans="1:20" x14ac:dyDescent="0.2">
      <c r="A5826" s="20">
        <v>5601</v>
      </c>
      <c r="B5826" s="2">
        <f t="shared" si="1451"/>
        <v>0.99997087887105562</v>
      </c>
      <c r="C5826" s="2">
        <f t="shared" si="1441"/>
        <v>1.6265580531802601</v>
      </c>
      <c r="D5826" s="2">
        <f t="shared" si="1442"/>
        <v>-2.4118129884493977</v>
      </c>
      <c r="E5826" s="2">
        <f t="shared" si="1443"/>
        <v>-2.2356882666349867</v>
      </c>
      <c r="F5826" s="2">
        <f t="shared" si="1444"/>
        <v>0.79739521734629371</v>
      </c>
      <c r="G5826" s="2">
        <f t="shared" si="1445"/>
        <v>0.87472462632174353</v>
      </c>
      <c r="H5826" s="2">
        <f t="shared" si="1436"/>
        <v>0.99994175859015144</v>
      </c>
      <c r="I5826" s="25">
        <f t="shared" si="1437"/>
        <v>0.76514317189371384</v>
      </c>
      <c r="L5826" s="20">
        <v>5601</v>
      </c>
      <c r="M5826" s="2">
        <f t="shared" si="1438"/>
        <v>-0.23525639182456454</v>
      </c>
      <c r="N5826" s="2">
        <f t="shared" si="1446"/>
        <v>-2.1337432370286638E-2</v>
      </c>
      <c r="O5826" s="2">
        <f t="shared" si="1447"/>
        <v>0.14533959648355249</v>
      </c>
      <c r="P5826" s="2">
        <f t="shared" si="1448"/>
        <v>-7.1753408517030631E-2</v>
      </c>
      <c r="Q5826" s="2">
        <f t="shared" si="1449"/>
        <v>9.3407463992829717E-3</v>
      </c>
      <c r="R5826" s="2">
        <f t="shared" si="1450"/>
        <v>2.9746252015780961E-3</v>
      </c>
      <c r="S5826" s="2">
        <f t="shared" si="1439"/>
        <v>0.99994175859015144</v>
      </c>
      <c r="T5826" s="25">
        <f t="shared" si="1440"/>
        <v>8.8483950898635291E-6</v>
      </c>
    </row>
    <row r="5827" spans="1:20" x14ac:dyDescent="0.2">
      <c r="A5827" s="20">
        <v>5602</v>
      </c>
      <c r="B5827" s="2">
        <f t="shared" si="1451"/>
        <v>0.76973632977160567</v>
      </c>
      <c r="C5827" s="2">
        <f t="shared" si="1441"/>
        <v>2.8255998972664864</v>
      </c>
      <c r="D5827" s="2">
        <f t="shared" si="1442"/>
        <v>-0.2019805046201455</v>
      </c>
      <c r="E5827" s="2">
        <f t="shared" si="1443"/>
        <v>-2.7158256424538232</v>
      </c>
      <c r="F5827" s="2">
        <f t="shared" si="1444"/>
        <v>-0.34873621987134562</v>
      </c>
      <c r="G5827" s="2">
        <f t="shared" si="1445"/>
        <v>0.89779866736422398</v>
      </c>
      <c r="H5827" s="2">
        <f t="shared" si="1436"/>
        <v>0.59249401737026208</v>
      </c>
      <c r="I5827" s="25">
        <f t="shared" si="1437"/>
        <v>0.8060424471209765</v>
      </c>
      <c r="L5827" s="20">
        <v>5602</v>
      </c>
      <c r="M5827" s="2">
        <f t="shared" si="1438"/>
        <v>0.82063289005711382</v>
      </c>
      <c r="N5827" s="2">
        <f t="shared" si="1446"/>
        <v>-0.49270218552385181</v>
      </c>
      <c r="O5827" s="2">
        <f t="shared" si="1447"/>
        <v>0.20294888784295143</v>
      </c>
      <c r="P5827" s="2">
        <f t="shared" si="1448"/>
        <v>-2.0975162188472576E-2</v>
      </c>
      <c r="Q5827" s="2">
        <f t="shared" si="1449"/>
        <v>-1.351370666071974E-2</v>
      </c>
      <c r="R5827" s="2">
        <f t="shared" si="1450"/>
        <v>5.2261436877792467E-3</v>
      </c>
      <c r="S5827" s="2">
        <f t="shared" si="1439"/>
        <v>0.59249401737026208</v>
      </c>
      <c r="T5827" s="25">
        <f t="shared" si="1440"/>
        <v>2.7312577845314863E-5</v>
      </c>
    </row>
    <row r="5828" spans="1:20" x14ac:dyDescent="0.2">
      <c r="A5828" s="20">
        <v>5603</v>
      </c>
      <c r="B5828" s="2">
        <f t="shared" si="1451"/>
        <v>0.17748275731837554</v>
      </c>
      <c r="C5828" s="2">
        <f t="shared" si="1441"/>
        <v>2.6957179584519921</v>
      </c>
      <c r="D5828" s="2">
        <f t="shared" si="1442"/>
        <v>2.1028465665643998</v>
      </c>
      <c r="E5828" s="2">
        <f t="shared" si="1443"/>
        <v>-1.9186677826803673</v>
      </c>
      <c r="F5828" s="2">
        <f t="shared" si="1444"/>
        <v>-1.330851563729732</v>
      </c>
      <c r="G5828" s="2">
        <f t="shared" si="1445"/>
        <v>0.49862396665415887</v>
      </c>
      <c r="H5828" s="2">
        <f t="shared" si="1436"/>
        <v>3.1500129145333386E-2</v>
      </c>
      <c r="I5828" s="25">
        <f t="shared" si="1437"/>
        <v>0.24862586012192772</v>
      </c>
      <c r="L5828" s="20">
        <v>5603</v>
      </c>
      <c r="M5828" s="2">
        <f t="shared" si="1438"/>
        <v>0.82998177440644016</v>
      </c>
      <c r="N5828" s="2">
        <f t="shared" si="1446"/>
        <v>-0.33573148277411036</v>
      </c>
      <c r="O5828" s="2">
        <f t="shared" si="1447"/>
        <v>1.7406100610252405E-3</v>
      </c>
      <c r="P5828" s="2">
        <f t="shared" si="1448"/>
        <v>5.6552383176211009E-2</v>
      </c>
      <c r="Q5828" s="2">
        <f t="shared" si="1449"/>
        <v>-1.9134339199749703E-2</v>
      </c>
      <c r="R5828" s="2">
        <f t="shared" si="1450"/>
        <v>8.1284218100406615E-4</v>
      </c>
      <c r="S5828" s="2">
        <f t="shared" si="1439"/>
        <v>3.1500129145333386E-2</v>
      </c>
      <c r="T5828" s="25">
        <f t="shared" si="1440"/>
        <v>6.6071241121944708E-7</v>
      </c>
    </row>
    <row r="5829" spans="1:20" x14ac:dyDescent="0.2">
      <c r="A5829" s="20">
        <v>5604</v>
      </c>
      <c r="B5829" s="2">
        <f t="shared" si="1451"/>
        <v>-0.49824372914593701</v>
      </c>
      <c r="C5829" s="2">
        <f t="shared" si="1441"/>
        <v>1.2979977420224715</v>
      </c>
      <c r="D5829" s="2">
        <f t="shared" si="1442"/>
        <v>3.4186720396097194</v>
      </c>
      <c r="E5829" s="2">
        <f t="shared" si="1443"/>
        <v>-0.21913048470123458</v>
      </c>
      <c r="F5829" s="2">
        <f t="shared" si="1444"/>
        <v>-1.6870466220367022</v>
      </c>
      <c r="G5829" s="2">
        <f t="shared" si="1445"/>
        <v>-0.13506137678775165</v>
      </c>
      <c r="H5829" s="2">
        <f t="shared" si="1436"/>
        <v>0.24824681363324985</v>
      </c>
      <c r="I5829" s="25">
        <f t="shared" si="1437"/>
        <v>1.8241575499803021E-2</v>
      </c>
      <c r="L5829" s="20">
        <v>5604</v>
      </c>
      <c r="M5829" s="2">
        <f t="shared" si="1438"/>
        <v>-0.2191322259967543</v>
      </c>
      <c r="N5829" s="2">
        <f t="shared" si="1446"/>
        <v>0.24939237311349716</v>
      </c>
      <c r="O5829" s="2">
        <f t="shared" si="1447"/>
        <v>-0.20168744073673697</v>
      </c>
      <c r="P5829" s="2">
        <f t="shared" si="1448"/>
        <v>6.1959551344511643E-2</v>
      </c>
      <c r="Q5829" s="2">
        <f t="shared" si="1449"/>
        <v>-3.5324571092102655E-4</v>
      </c>
      <c r="R5829" s="2">
        <f t="shared" si="1450"/>
        <v>-4.6370643528552812E-3</v>
      </c>
      <c r="S5829" s="2">
        <f t="shared" si="1439"/>
        <v>0.24824681363324985</v>
      </c>
      <c r="T5829" s="25">
        <f t="shared" si="1440"/>
        <v>2.1502365812521169E-5</v>
      </c>
    </row>
    <row r="5830" spans="1:20" x14ac:dyDescent="0.2">
      <c r="A5830" s="20">
        <v>5605</v>
      </c>
      <c r="B5830" s="2">
        <f t="shared" si="1451"/>
        <v>-0.93963840452000968</v>
      </c>
      <c r="C5830" s="2">
        <f t="shared" si="1441"/>
        <v>-0.7101910942544174</v>
      </c>
      <c r="D5830" s="2">
        <f t="shared" si="1442"/>
        <v>3.1266426342024247</v>
      </c>
      <c r="E5830" s="2">
        <f t="shared" si="1443"/>
        <v>1.5834673042411596</v>
      </c>
      <c r="F5830" s="2">
        <f t="shared" si="1444"/>
        <v>-1.2497972931691763</v>
      </c>
      <c r="G5830" s="2">
        <f t="shared" si="1445"/>
        <v>-0.70522524433414924</v>
      </c>
      <c r="H5830" s="2">
        <f t="shared" si="1436"/>
        <v>0.88292033124890934</v>
      </c>
      <c r="I5830" s="25">
        <f t="shared" si="1437"/>
        <v>0.49734264524616051</v>
      </c>
      <c r="L5830" s="20">
        <v>5605</v>
      </c>
      <c r="M5830" s="2">
        <f t="shared" si="1438"/>
        <v>-0.98879029709732491</v>
      </c>
      <c r="N5830" s="2">
        <f t="shared" si="1446"/>
        <v>0.51647000338405069</v>
      </c>
      <c r="O5830" s="2">
        <f t="shared" si="1447"/>
        <v>-0.1479066263241077</v>
      </c>
      <c r="P5830" s="2">
        <f t="shared" si="1448"/>
        <v>-1.1649335389096268E-2</v>
      </c>
      <c r="Q5830" s="2">
        <f t="shared" si="1449"/>
        <v>1.8878336554554485E-2</v>
      </c>
      <c r="R5830" s="2">
        <f t="shared" si="1450"/>
        <v>-4.17339463352525E-3</v>
      </c>
      <c r="S5830" s="2">
        <f t="shared" si="1439"/>
        <v>0.88292033124890934</v>
      </c>
      <c r="T5830" s="25">
        <f t="shared" si="1440"/>
        <v>1.7417222767137357E-5</v>
      </c>
    </row>
    <row r="5831" spans="1:20" x14ac:dyDescent="0.2">
      <c r="A5831" s="20">
        <v>5606</v>
      </c>
      <c r="B5831" s="2">
        <f t="shared" si="1451"/>
        <v>-0.93910645599330922</v>
      </c>
      <c r="C5831" s="2">
        <f t="shared" si="1441"/>
        <v>-2.384365961861481</v>
      </c>
      <c r="D5831" s="2">
        <f t="shared" si="1442"/>
        <v>1.3641043427908952</v>
      </c>
      <c r="E5831" s="2">
        <f t="shared" si="1443"/>
        <v>2.6413356776397854</v>
      </c>
      <c r="F5831" s="2">
        <f t="shared" si="1444"/>
        <v>-0.22474876870278448</v>
      </c>
      <c r="G5831" s="2">
        <f t="shared" si="1445"/>
        <v>-0.94371066002177728</v>
      </c>
      <c r="H5831" s="2">
        <f t="shared" si="1436"/>
        <v>0.8819209356883132</v>
      </c>
      <c r="I5831" s="25">
        <f t="shared" si="1437"/>
        <v>0.89058980983873848</v>
      </c>
      <c r="L5831" s="20">
        <v>5606</v>
      </c>
      <c r="M5831" s="2">
        <f t="shared" si="1438"/>
        <v>-0.49745943741260013</v>
      </c>
      <c r="N5831" s="2">
        <f t="shared" si="1446"/>
        <v>0.1249014482480278</v>
      </c>
      <c r="O5831" s="2">
        <f t="shared" si="1447"/>
        <v>9.4497214762615384E-2</v>
      </c>
      <c r="P5831" s="2">
        <f t="shared" si="1448"/>
        <v>-7.0402005370042903E-2</v>
      </c>
      <c r="Q5831" s="2">
        <f t="shared" si="1449"/>
        <v>1.4034668995216902E-2</v>
      </c>
      <c r="R5831" s="2">
        <f t="shared" si="1450"/>
        <v>1.6125405369534576E-3</v>
      </c>
      <c r="S5831" s="2">
        <f t="shared" si="1439"/>
        <v>0.8819209356883132</v>
      </c>
      <c r="T5831" s="25">
        <f t="shared" si="1440"/>
        <v>2.6002869833181454E-6</v>
      </c>
    </row>
    <row r="5832" spans="1:20" x14ac:dyDescent="0.2">
      <c r="A5832" s="20">
        <v>5607</v>
      </c>
      <c r="B5832" s="2">
        <f t="shared" si="1451"/>
        <v>-0.4968980672698684</v>
      </c>
      <c r="C5832" s="2">
        <f t="shared" si="1441"/>
        <v>-2.9371362608592269</v>
      </c>
      <c r="D5832" s="2">
        <f t="shared" si="1442"/>
        <v>-1.0399935357535197</v>
      </c>
      <c r="E5832" s="2">
        <f t="shared" si="1443"/>
        <v>2.4569426098359646</v>
      </c>
      <c r="F5832" s="2">
        <f t="shared" si="1444"/>
        <v>0.90600261348090838</v>
      </c>
      <c r="G5832" s="2">
        <f t="shared" si="1445"/>
        <v>-0.73835420641533234</v>
      </c>
      <c r="H5832" s="2">
        <f t="shared" si="1436"/>
        <v>0.24690768925653067</v>
      </c>
      <c r="I5832" s="25">
        <f t="shared" si="1437"/>
        <v>0.5451669341312152</v>
      </c>
      <c r="L5832" s="20">
        <v>5607</v>
      </c>
      <c r="M5832" s="2">
        <f t="shared" si="1438"/>
        <v>0.628273727729038</v>
      </c>
      <c r="N5832" s="2">
        <f t="shared" si="1446"/>
        <v>-0.4259519867480589</v>
      </c>
      <c r="O5832" s="2">
        <f t="shared" si="1447"/>
        <v>0.21639022341538422</v>
      </c>
      <c r="P5832" s="2">
        <f t="shared" si="1448"/>
        <v>-3.9372089764055422E-2</v>
      </c>
      <c r="Q5832" s="2">
        <f t="shared" si="1449"/>
        <v>-8.7071942707356055E-3</v>
      </c>
      <c r="R5832" s="2">
        <f t="shared" si="1450"/>
        <v>5.3420277694568169E-3</v>
      </c>
      <c r="S5832" s="2">
        <f t="shared" si="1439"/>
        <v>0.24690768925653067</v>
      </c>
      <c r="T5832" s="25">
        <f t="shared" si="1440"/>
        <v>2.8537260689647774E-5</v>
      </c>
    </row>
    <row r="5833" spans="1:20" x14ac:dyDescent="0.2">
      <c r="A5833" s="20">
        <v>5608</v>
      </c>
      <c r="B5833" s="2">
        <f t="shared" si="1451"/>
        <v>0.1790092467373981</v>
      </c>
      <c r="C5833" s="2">
        <f t="shared" si="1441"/>
        <v>-2.1085254823548336</v>
      </c>
      <c r="D5833" s="2">
        <f t="shared" si="1442"/>
        <v>-2.9549662040857987</v>
      </c>
      <c r="E5833" s="2">
        <f t="shared" si="1443"/>
        <v>1.117011041838996</v>
      </c>
      <c r="F5833" s="2">
        <f t="shared" si="1444"/>
        <v>1.6106468098631788</v>
      </c>
      <c r="G5833" s="2">
        <f t="shared" si="1445"/>
        <v>-0.18573823242902948</v>
      </c>
      <c r="H5833" s="2">
        <f t="shared" si="1436"/>
        <v>3.2044310417490673E-2</v>
      </c>
      <c r="I5833" s="25">
        <f t="shared" si="1437"/>
        <v>3.4498690985860177E-2</v>
      </c>
      <c r="L5833" s="20">
        <v>5608</v>
      </c>
      <c r="M5833" s="2">
        <f t="shared" si="1438"/>
        <v>0.9527791517659796</v>
      </c>
      <c r="N5833" s="2">
        <f t="shared" si="1446"/>
        <v>-0.43359545911394115</v>
      </c>
      <c r="O5833" s="2">
        <f t="shared" si="1447"/>
        <v>6.232413613229848E-2</v>
      </c>
      <c r="P5833" s="2">
        <f t="shared" si="1448"/>
        <v>4.1868441298052547E-2</v>
      </c>
      <c r="Q5833" s="2">
        <f t="shared" si="1449"/>
        <v>-2.0344907722740925E-2</v>
      </c>
      <c r="R5833" s="2">
        <f t="shared" si="1450"/>
        <v>2.2589098368057258E-3</v>
      </c>
      <c r="S5833" s="2">
        <f t="shared" si="1439"/>
        <v>3.2044310417490673E-2</v>
      </c>
      <c r="T5833" s="25">
        <f t="shared" si="1440"/>
        <v>5.1026736508176708E-6</v>
      </c>
    </row>
    <row r="5834" spans="1:20" x14ac:dyDescent="0.2">
      <c r="A5834" s="20">
        <v>5609</v>
      </c>
      <c r="B5834" s="2">
        <f t="shared" si="1451"/>
        <v>0.7707257149070762</v>
      </c>
      <c r="C5834" s="2">
        <f t="shared" si="1441"/>
        <v>-0.28824222287944601</v>
      </c>
      <c r="D5834" s="2">
        <f t="shared" si="1442"/>
        <v>-3.480172094015924</v>
      </c>
      <c r="E5834" s="2">
        <f t="shared" si="1443"/>
        <v>-0.74826827291384912</v>
      </c>
      <c r="F5834" s="2">
        <f t="shared" si="1444"/>
        <v>1.5577786445161546</v>
      </c>
      <c r="G5834" s="2">
        <f t="shared" si="1445"/>
        <v>0.45423333450858505</v>
      </c>
      <c r="H5834" s="2">
        <f t="shared" si="1436"/>
        <v>0.59401812761902373</v>
      </c>
      <c r="I5834" s="25">
        <f t="shared" si="1437"/>
        <v>0.20632792217878812</v>
      </c>
      <c r="L5834" s="20">
        <v>5609</v>
      </c>
      <c r="M5834" s="2">
        <f t="shared" si="1438"/>
        <v>6.2220100162597623E-2</v>
      </c>
      <c r="N5834" s="2">
        <f t="shared" si="1446"/>
        <v>0.11171863291633254</v>
      </c>
      <c r="O5834" s="2">
        <f t="shared" si="1447"/>
        <v>-0.17122295537828974</v>
      </c>
      <c r="P5834" s="2">
        <f t="shared" si="1448"/>
        <v>6.9714798508370063E-2</v>
      </c>
      <c r="Q5834" s="2">
        <f t="shared" si="1449"/>
        <v>-6.0370758842224446E-3</v>
      </c>
      <c r="R5834" s="2">
        <f t="shared" si="1450"/>
        <v>-3.7049607774330053E-3</v>
      </c>
      <c r="S5834" s="2">
        <f t="shared" si="1439"/>
        <v>0.59401812761902373</v>
      </c>
      <c r="T5834" s="25">
        <f t="shared" si="1440"/>
        <v>1.3726734362316979E-5</v>
      </c>
    </row>
    <row r="5835" spans="1:20" x14ac:dyDescent="0.2">
      <c r="A5835" s="20">
        <v>5610</v>
      </c>
      <c r="B5835" s="2">
        <f t="shared" si="1451"/>
        <v>0.99995783643464098</v>
      </c>
      <c r="C5835" s="2">
        <f t="shared" si="1441"/>
        <v>1.6676058579251352</v>
      </c>
      <c r="D5835" s="2">
        <f t="shared" si="1442"/>
        <v>-2.3685986689413427</v>
      </c>
      <c r="E5835" s="2">
        <f t="shared" si="1443"/>
        <v>-2.2616253269010285</v>
      </c>
      <c r="F5835" s="2">
        <f t="shared" si="1444"/>
        <v>0.77226284169041215</v>
      </c>
      <c r="G5835" s="2">
        <f t="shared" si="1445"/>
        <v>0.88057186663517095</v>
      </c>
      <c r="H5835" s="2">
        <f t="shared" si="1436"/>
        <v>0.99991567464704822</v>
      </c>
      <c r="I5835" s="25">
        <f t="shared" si="1437"/>
        <v>0.77540681230934927</v>
      </c>
      <c r="L5835" s="20">
        <v>5610</v>
      </c>
      <c r="M5835" s="2">
        <f t="shared" si="1438"/>
        <v>-0.90768728020921707</v>
      </c>
      <c r="N5835" s="2">
        <f t="shared" si="1446"/>
        <v>0.51455968502733573</v>
      </c>
      <c r="O5835" s="2">
        <f t="shared" si="1447"/>
        <v>-0.18641206738388263</v>
      </c>
      <c r="P5835" s="2">
        <f t="shared" si="1448"/>
        <v>8.6549543844245385E-3</v>
      </c>
      <c r="Q5835" s="2">
        <f t="shared" si="1449"/>
        <v>1.5969745200642968E-2</v>
      </c>
      <c r="R5835" s="2">
        <f t="shared" si="1450"/>
        <v>-4.9439523723227045E-3</v>
      </c>
      <c r="S5835" s="2">
        <f t="shared" si="1439"/>
        <v>0.99991567464704822</v>
      </c>
      <c r="T5835" s="25">
        <f t="shared" si="1440"/>
        <v>2.4442665059795298E-5</v>
      </c>
    </row>
    <row r="5836" spans="1:20" x14ac:dyDescent="0.2">
      <c r="A5836" s="20">
        <v>5611</v>
      </c>
      <c r="B5836" s="2">
        <f t="shared" si="1451"/>
        <v>0.75889416271473298</v>
      </c>
      <c r="C5836" s="2">
        <f t="shared" si="1441"/>
        <v>2.8391528466872118</v>
      </c>
      <c r="D5836" s="2">
        <f t="shared" si="1442"/>
        <v>-0.14303627948850503</v>
      </c>
      <c r="E5836" s="2">
        <f t="shared" si="1443"/>
        <v>-2.7113046507761025</v>
      </c>
      <c r="F5836" s="2">
        <f t="shared" si="1444"/>
        <v>-0.37646024252210436</v>
      </c>
      <c r="G5836" s="2">
        <f t="shared" si="1445"/>
        <v>0.89276369056826566</v>
      </c>
      <c r="H5836" s="2">
        <f t="shared" si="1436"/>
        <v>0.57592035020249566</v>
      </c>
      <c r="I5836" s="25">
        <f t="shared" si="1437"/>
        <v>0.79702700719706998</v>
      </c>
      <c r="L5836" s="20">
        <v>5611</v>
      </c>
      <c r="M5836" s="2">
        <f t="shared" si="1438"/>
        <v>-0.72003514941020763</v>
      </c>
      <c r="N5836" s="2">
        <f t="shared" si="1446"/>
        <v>0.26119075110499668</v>
      </c>
      <c r="O5836" s="2">
        <f t="shared" si="1447"/>
        <v>3.6127239089010992E-2</v>
      </c>
      <c r="P5836" s="2">
        <f t="shared" si="1448"/>
        <v>-6.3442418836799144E-2</v>
      </c>
      <c r="Q5836" s="2">
        <f t="shared" si="1449"/>
        <v>1.7610597905077616E-2</v>
      </c>
      <c r="R5836" s="2">
        <f t="shared" si="1450"/>
        <v>1.2200181762584837E-4</v>
      </c>
      <c r="S5836" s="2">
        <f t="shared" si="1439"/>
        <v>0.57592035020249566</v>
      </c>
      <c r="T5836" s="25">
        <f t="shared" si="1440"/>
        <v>1.4884443504010767E-8</v>
      </c>
    </row>
    <row r="5837" spans="1:20" x14ac:dyDescent="0.2">
      <c r="A5837" s="20">
        <v>5612</v>
      </c>
      <c r="B5837" s="2">
        <f t="shared" si="1451"/>
        <v>0.16091070622187478</v>
      </c>
      <c r="C5837" s="2">
        <f t="shared" si="1441"/>
        <v>2.6754018886653284</v>
      </c>
      <c r="D5837" s="2">
        <f t="shared" si="1442"/>
        <v>2.1497983072113107</v>
      </c>
      <c r="E5837" s="2">
        <f t="shared" si="1443"/>
        <v>-1.8858150320873586</v>
      </c>
      <c r="F5837" s="2">
        <f t="shared" si="1444"/>
        <v>-1.3481281923229256</v>
      </c>
      <c r="G5837" s="2">
        <f t="shared" si="1445"/>
        <v>0.48507480100962996</v>
      </c>
      <c r="H5837" s="2">
        <f t="shared" si="1436"/>
        <v>2.5892255376822493E-2</v>
      </c>
      <c r="I5837" s="25">
        <f t="shared" si="1437"/>
        <v>0.2352975625745321</v>
      </c>
      <c r="L5837" s="20">
        <v>5612</v>
      </c>
      <c r="M5837" s="2">
        <f t="shared" si="1438"/>
        <v>0.38586664043985502</v>
      </c>
      <c r="N5837" s="2">
        <f t="shared" si="1446"/>
        <v>-0.3252706969065009</v>
      </c>
      <c r="O5837" s="2">
        <f t="shared" si="1447"/>
        <v>0.21259403784722164</v>
      </c>
      <c r="P5837" s="2">
        <f t="shared" si="1448"/>
        <v>-5.4632659241081599E-2</v>
      </c>
      <c r="Q5837" s="2">
        <f t="shared" si="1449"/>
        <v>-3.2070717769858374E-3</v>
      </c>
      <c r="R5837" s="2">
        <f t="shared" si="1450"/>
        <v>5.032368981607846E-3</v>
      </c>
      <c r="S5837" s="2">
        <f t="shared" si="1439"/>
        <v>2.5892255376822493E-2</v>
      </c>
      <c r="T5837" s="25">
        <f t="shared" si="1440"/>
        <v>2.5324737567048788E-5</v>
      </c>
    </row>
    <row r="5838" spans="1:20" x14ac:dyDescent="0.2">
      <c r="A5838" s="20">
        <v>5613</v>
      </c>
      <c r="B5838" s="2">
        <f t="shared" si="1451"/>
        <v>-0.51275156970662483</v>
      </c>
      <c r="C5838" s="2">
        <f t="shared" si="1441"/>
        <v>1.2533676180964781</v>
      </c>
      <c r="D5838" s="2">
        <f t="shared" si="1442"/>
        <v>3.4315491585044913</v>
      </c>
      <c r="E5838" s="2">
        <f t="shared" si="1443"/>
        <v>-0.1733971371352076</v>
      </c>
      <c r="F5838" s="2">
        <f t="shared" si="1444"/>
        <v>-1.6857503881901916</v>
      </c>
      <c r="G5838" s="2">
        <f t="shared" si="1445"/>
        <v>-0.15075234696668527</v>
      </c>
      <c r="H5838" s="2">
        <f t="shared" si="1436"/>
        <v>0.26291417223660773</v>
      </c>
      <c r="I5838" s="25">
        <f t="shared" si="1437"/>
        <v>2.272627011596386E-2</v>
      </c>
      <c r="L5838" s="20">
        <v>5613</v>
      </c>
      <c r="M5838" s="2">
        <f t="shared" si="1438"/>
        <v>0.99967868812482619</v>
      </c>
      <c r="N5838" s="2">
        <f t="shared" si="1446"/>
        <v>-0.49691946976134932</v>
      </c>
      <c r="O5838" s="2">
        <f t="shared" si="1447"/>
        <v>0.11794295724974649</v>
      </c>
      <c r="P5838" s="2">
        <f t="shared" si="1448"/>
        <v>2.3849283389299508E-2</v>
      </c>
      <c r="Q5838" s="2">
        <f t="shared" si="1449"/>
        <v>-1.9934812560289349E-2</v>
      </c>
      <c r="R5838" s="2">
        <f t="shared" si="1450"/>
        <v>3.5250340300419613E-3</v>
      </c>
      <c r="S5838" s="2">
        <f t="shared" si="1439"/>
        <v>0.26291417223660773</v>
      </c>
      <c r="T5838" s="25">
        <f t="shared" si="1440"/>
        <v>1.2425864912953871E-5</v>
      </c>
    </row>
    <row r="5839" spans="1:20" x14ac:dyDescent="0.2">
      <c r="A5839" s="20">
        <v>5614</v>
      </c>
      <c r="B5839" s="2">
        <f t="shared" si="1451"/>
        <v>-0.94525877043748563</v>
      </c>
      <c r="C5839" s="2">
        <f t="shared" si="1441"/>
        <v>-0.75814502767242931</v>
      </c>
      <c r="D5839" s="2">
        <f t="shared" si="1442"/>
        <v>3.0993888211183318</v>
      </c>
      <c r="E5839" s="2">
        <f t="shared" si="1443"/>
        <v>1.6205721408166511</v>
      </c>
      <c r="F5839" s="2">
        <f t="shared" si="1444"/>
        <v>-1.2305378359151884</v>
      </c>
      <c r="G5839" s="2">
        <f t="shared" si="1445"/>
        <v>-0.71567831059417208</v>
      </c>
      <c r="H5839" s="2">
        <f t="shared" si="1436"/>
        <v>0.89351414308898713</v>
      </c>
      <c r="I5839" s="25">
        <f t="shared" si="1437"/>
        <v>0.51219544425492824</v>
      </c>
      <c r="L5839" s="20">
        <v>5614</v>
      </c>
      <c r="M5839" s="2">
        <f t="shared" si="1438"/>
        <v>0.33861600881382597</v>
      </c>
      <c r="N5839" s="2">
        <f t="shared" si="1446"/>
        <v>-3.4854549530573438E-2</v>
      </c>
      <c r="O5839" s="2">
        <f t="shared" si="1447"/>
        <v>-0.12711894755665301</v>
      </c>
      <c r="P5839" s="2">
        <f t="shared" si="1448"/>
        <v>7.1916604790597277E-2</v>
      </c>
      <c r="Q5839" s="2">
        <f t="shared" si="1449"/>
        <v>-1.1239996053646799E-2</v>
      </c>
      <c r="R5839" s="2">
        <f t="shared" si="1450"/>
        <v>-2.4777221505373316E-3</v>
      </c>
      <c r="S5839" s="2">
        <f t="shared" si="1439"/>
        <v>0.89351414308898713</v>
      </c>
      <c r="T5839" s="25">
        <f t="shared" si="1440"/>
        <v>6.1391070552633392E-6</v>
      </c>
    </row>
    <row r="5840" spans="1:20" x14ac:dyDescent="0.2">
      <c r="A5840" s="20">
        <v>5615</v>
      </c>
      <c r="B5840" s="2">
        <f t="shared" si="1451"/>
        <v>-0.93319600135610203</v>
      </c>
      <c r="C5840" s="2">
        <f t="shared" si="1441"/>
        <v>-2.4130902205841793</v>
      </c>
      <c r="D5840" s="2">
        <f t="shared" si="1442"/>
        <v>1.3095374918739731</v>
      </c>
      <c r="E5840" s="2">
        <f t="shared" si="1443"/>
        <v>2.6523610188042426</v>
      </c>
      <c r="F5840" s="2">
        <f t="shared" si="1444"/>
        <v>-0.19658411172518386</v>
      </c>
      <c r="G5840" s="2">
        <f t="shared" si="1445"/>
        <v>-0.94400958196714124</v>
      </c>
      <c r="H5840" s="2">
        <f t="shared" si="1436"/>
        <v>0.87085477694701796</v>
      </c>
      <c r="I5840" s="25">
        <f t="shared" si="1437"/>
        <v>0.89115409084577679</v>
      </c>
      <c r="L5840" s="20">
        <v>5615</v>
      </c>
      <c r="M5840" s="2">
        <f t="shared" si="1438"/>
        <v>-0.75427841495742531</v>
      </c>
      <c r="N5840" s="2">
        <f t="shared" si="1446"/>
        <v>0.47165983715878668</v>
      </c>
      <c r="O5840" s="2">
        <f t="shared" si="1447"/>
        <v>-0.21006803002603208</v>
      </c>
      <c r="P5840" s="2">
        <f t="shared" si="1448"/>
        <v>2.8269795453574408E-2</v>
      </c>
      <c r="Q5840" s="2">
        <f t="shared" si="1449"/>
        <v>1.178901309951501E-2</v>
      </c>
      <c r="R5840" s="2">
        <f t="shared" si="1450"/>
        <v>-5.3206776995126E-3</v>
      </c>
      <c r="S5840" s="2">
        <f t="shared" si="1439"/>
        <v>0.87085477694701796</v>
      </c>
      <c r="T5840" s="25">
        <f t="shared" si="1440"/>
        <v>2.8309611182090692E-5</v>
      </c>
    </row>
    <row r="5841" spans="1:20" x14ac:dyDescent="0.2">
      <c r="A5841" s="20">
        <v>5616</v>
      </c>
      <c r="B5841" s="2">
        <f t="shared" si="1451"/>
        <v>-0.48223657124701369</v>
      </c>
      <c r="C5841" s="2">
        <f t="shared" si="1441"/>
        <v>-2.9331213771803988</v>
      </c>
      <c r="D5841" s="2">
        <f t="shared" si="1442"/>
        <v>-1.0962097818864842</v>
      </c>
      <c r="E5841" s="2">
        <f t="shared" si="1443"/>
        <v>2.4367030653640502</v>
      </c>
      <c r="F5841" s="2">
        <f t="shared" si="1444"/>
        <v>0.92982619192066329</v>
      </c>
      <c r="G5841" s="2">
        <f t="shared" si="1445"/>
        <v>-0.72835839638435007</v>
      </c>
      <c r="H5841" s="2">
        <f t="shared" si="1436"/>
        <v>0.2325521106480761</v>
      </c>
      <c r="I5841" s="25">
        <f t="shared" si="1437"/>
        <v>0.53050595358358199</v>
      </c>
      <c r="L5841" s="20">
        <v>5616</v>
      </c>
      <c r="M5841" s="2">
        <f t="shared" si="1438"/>
        <v>-0.88525327420247624</v>
      </c>
      <c r="N5841" s="2">
        <f t="shared" si="1446"/>
        <v>0.37667374846978968</v>
      </c>
      <c r="O5841" s="2">
        <f t="shared" si="1447"/>
        <v>-2.5120611738651877E-2</v>
      </c>
      <c r="P5841" s="2">
        <f t="shared" si="1448"/>
        <v>-5.1429045590600672E-2</v>
      </c>
      <c r="Q5841" s="2">
        <f t="shared" si="1449"/>
        <v>1.9783676681988882E-2</v>
      </c>
      <c r="R5841" s="2">
        <f t="shared" si="1450"/>
        <v>-1.3782554965501485E-3</v>
      </c>
      <c r="S5841" s="2">
        <f t="shared" si="1439"/>
        <v>0.2325521106480761</v>
      </c>
      <c r="T5841" s="25">
        <f t="shared" si="1440"/>
        <v>1.8995882137706965E-6</v>
      </c>
    </row>
    <row r="5842" spans="1:20" x14ac:dyDescent="0.2">
      <c r="A5842" s="20">
        <v>5617</v>
      </c>
      <c r="B5842" s="2">
        <f t="shared" si="1451"/>
        <v>0.1955262534735496</v>
      </c>
      <c r="C5842" s="2">
        <f t="shared" si="1441"/>
        <v>-2.0736597188029195</v>
      </c>
      <c r="D5842" s="2">
        <f t="shared" si="1442"/>
        <v>-2.986392466475412</v>
      </c>
      <c r="E5842" s="2">
        <f t="shared" si="1443"/>
        <v>1.0750255857474644</v>
      </c>
      <c r="F5842" s="2">
        <f t="shared" si="1444"/>
        <v>1.6189247085712037</v>
      </c>
      <c r="G5842" s="2">
        <f t="shared" si="1445"/>
        <v>-0.17014887606810847</v>
      </c>
      <c r="H5842" s="2">
        <f t="shared" si="1436"/>
        <v>3.8230515797402768E-2</v>
      </c>
      <c r="I5842" s="25">
        <f t="shared" si="1437"/>
        <v>2.8950640027240536E-2</v>
      </c>
      <c r="L5842" s="20">
        <v>5617</v>
      </c>
      <c r="M5842" s="2">
        <f t="shared" si="1438"/>
        <v>0.1127216377908606</v>
      </c>
      <c r="N5842" s="2">
        <f t="shared" si="1446"/>
        <v>-0.19867852982730014</v>
      </c>
      <c r="O5842" s="2">
        <f t="shared" si="1447"/>
        <v>0.19186273310446605</v>
      </c>
      <c r="P5842" s="2">
        <f t="shared" si="1448"/>
        <v>-6.5541222403906682E-2</v>
      </c>
      <c r="Q5842" s="2">
        <f t="shared" si="1449"/>
        <v>2.5485242159024538E-3</v>
      </c>
      <c r="R5842" s="2">
        <f t="shared" si="1450"/>
        <v>4.3218345657449163E-3</v>
      </c>
      <c r="S5842" s="2">
        <f t="shared" si="1439"/>
        <v>3.8230515797402768E-2</v>
      </c>
      <c r="T5842" s="25">
        <f t="shared" si="1440"/>
        <v>1.8678254013667549E-5</v>
      </c>
    </row>
    <row r="5843" spans="1:20" x14ac:dyDescent="0.2">
      <c r="A5843" s="20">
        <v>5618</v>
      </c>
      <c r="B5843" s="2">
        <f t="shared" ref="B5843:B5885" si="1452">COS($A5843*$B$7)</f>
        <v>0.78133002600384527</v>
      </c>
      <c r="C5843" s="2">
        <f t="shared" si="1441"/>
        <v>-0.23892349284553427</v>
      </c>
      <c r="D5843" s="2">
        <f t="shared" si="1442"/>
        <v>-3.4720281104114736</v>
      </c>
      <c r="E5843" s="2">
        <f t="shared" si="1443"/>
        <v>-0.79225322458430703</v>
      </c>
      <c r="F5843" s="2">
        <f t="shared" si="1444"/>
        <v>1.5466176383843422</v>
      </c>
      <c r="G5843" s="2">
        <f t="shared" si="1445"/>
        <v>0.46808431931249878</v>
      </c>
      <c r="H5843" s="2">
        <f t="shared" si="1436"/>
        <v>0.61047660953516947</v>
      </c>
      <c r="I5843" s="25">
        <f t="shared" si="1437"/>
        <v>0.21910292998624531</v>
      </c>
      <c r="L5843" s="20">
        <v>5618</v>
      </c>
      <c r="M5843" s="2">
        <f t="shared" si="1438"/>
        <v>0.96694439330417281</v>
      </c>
      <c r="N5843" s="2">
        <f t="shared" si="1446"/>
        <v>-0.52065916033186421</v>
      </c>
      <c r="O5843" s="2">
        <f t="shared" si="1447"/>
        <v>0.16416651000946256</v>
      </c>
      <c r="P5843" s="2">
        <f t="shared" si="1448"/>
        <v>3.9303052385661228E-3</v>
      </c>
      <c r="Q5843" s="2">
        <f t="shared" si="1449"/>
        <v>-1.7936721657927441E-2</v>
      </c>
      <c r="R5843" s="2">
        <f t="shared" si="1450"/>
        <v>4.5103560333498681E-3</v>
      </c>
      <c r="S5843" s="2">
        <f t="shared" si="1439"/>
        <v>0.61047660953516947</v>
      </c>
      <c r="T5843" s="25">
        <f t="shared" si="1440"/>
        <v>2.0343311547575557E-5</v>
      </c>
    </row>
    <row r="5844" spans="1:20" x14ac:dyDescent="0.2">
      <c r="A5844" s="20">
        <v>5619</v>
      </c>
      <c r="B5844" s="2">
        <f t="shared" si="1452"/>
        <v>0.999662078685842</v>
      </c>
      <c r="C5844" s="2">
        <f t="shared" si="1441"/>
        <v>1.7081821850796706</v>
      </c>
      <c r="D5844" s="2">
        <f t="shared" si="1442"/>
        <v>-2.3247146820852755</v>
      </c>
      <c r="E5844" s="2">
        <f t="shared" si="1443"/>
        <v>-2.2869229640959809</v>
      </c>
      <c r="F5844" s="2">
        <f t="shared" si="1444"/>
        <v>0.74691212629809089</v>
      </c>
      <c r="G5844" s="2">
        <f t="shared" si="1445"/>
        <v>0.88617014530119853</v>
      </c>
      <c r="H5844" s="2">
        <f t="shared" si="1436"/>
        <v>0.99932427156249859</v>
      </c>
      <c r="I5844" s="25">
        <f t="shared" si="1437"/>
        <v>0.78529752642314732</v>
      </c>
      <c r="L5844" s="20">
        <v>5619</v>
      </c>
      <c r="M5844" s="2">
        <f t="shared" si="1438"/>
        <v>0.58803796033175071</v>
      </c>
      <c r="N5844" s="2">
        <f t="shared" si="1446"/>
        <v>-0.17865123854401233</v>
      </c>
      <c r="O5844" s="2">
        <f t="shared" si="1447"/>
        <v>-7.2888717250039481E-2</v>
      </c>
      <c r="P5844" s="2">
        <f t="shared" si="1448"/>
        <v>6.8389575565047031E-2</v>
      </c>
      <c r="Q5844" s="2">
        <f t="shared" si="1449"/>
        <v>-1.5547544581335553E-2</v>
      </c>
      <c r="R5844" s="2">
        <f t="shared" si="1450"/>
        <v>-1.05310959760951E-3</v>
      </c>
      <c r="S5844" s="2">
        <f t="shared" si="1439"/>
        <v>0.99932427156249859</v>
      </c>
      <c r="T5844" s="25">
        <f t="shared" si="1440"/>
        <v>1.1090398245772641E-6</v>
      </c>
    </row>
    <row r="5845" spans="1:20" x14ac:dyDescent="0.2">
      <c r="A5845" s="20">
        <v>5620</v>
      </c>
      <c r="B5845" s="2">
        <f t="shared" si="1452"/>
        <v>0.74783743561126459</v>
      </c>
      <c r="C5845" s="2">
        <f t="shared" si="1441"/>
        <v>2.8519030902790203</v>
      </c>
      <c r="D5845" s="2">
        <f t="shared" si="1442"/>
        <v>-8.4051614105455502E-2</v>
      </c>
      <c r="E5845" s="2">
        <f t="shared" si="1443"/>
        <v>-2.7060170994362966</v>
      </c>
      <c r="F5845" s="2">
        <f t="shared" si="1444"/>
        <v>-0.40407782961007288</v>
      </c>
      <c r="G5845" s="2">
        <f t="shared" si="1445"/>
        <v>0.88747630516426557</v>
      </c>
      <c r="H5845" s="2">
        <f t="shared" si="1436"/>
        <v>0.5592608301016323</v>
      </c>
      <c r="I5845" s="25">
        <f t="shared" si="1437"/>
        <v>0.78761419222801665</v>
      </c>
      <c r="L5845" s="20">
        <v>5620</v>
      </c>
      <c r="M5845" s="2">
        <f t="shared" si="1438"/>
        <v>-0.54078416359849246</v>
      </c>
      <c r="N5845" s="2">
        <f t="shared" si="1446"/>
        <v>0.39118783706509908</v>
      </c>
      <c r="O5845" s="2">
        <f t="shared" si="1447"/>
        <v>-0.21699009382846313</v>
      </c>
      <c r="P5845" s="2">
        <f t="shared" si="1448"/>
        <v>4.5632680823986291E-2</v>
      </c>
      <c r="Q5845" s="2">
        <f t="shared" si="1449"/>
        <v>6.669174973529304E-3</v>
      </c>
      <c r="R5845" s="2">
        <f t="shared" si="1450"/>
        <v>-5.2735608915075397E-3</v>
      </c>
      <c r="S5845" s="2">
        <f t="shared" si="1439"/>
        <v>0.5592608301016323</v>
      </c>
      <c r="T5845" s="25">
        <f t="shared" si="1440"/>
        <v>2.7810444476437795E-5</v>
      </c>
    </row>
    <row r="5846" spans="1:20" x14ac:dyDescent="0.2">
      <c r="A5846" s="20">
        <v>5621</v>
      </c>
      <c r="B5846" s="2">
        <f t="shared" si="1452"/>
        <v>0.14429316128616804</v>
      </c>
      <c r="C5846" s="2">
        <f t="shared" si="1441"/>
        <v>2.6543294099051384</v>
      </c>
      <c r="D5846" s="2">
        <f t="shared" si="1442"/>
        <v>2.1961422413308718</v>
      </c>
      <c r="E5846" s="2">
        <f t="shared" si="1443"/>
        <v>-1.8524291102281922</v>
      </c>
      <c r="F5846" s="2">
        <f t="shared" si="1444"/>
        <v>-1.3650236683623764</v>
      </c>
      <c r="G5846" s="2">
        <f t="shared" si="1445"/>
        <v>0.47138849150878437</v>
      </c>
      <c r="H5846" s="2">
        <f t="shared" si="1436"/>
        <v>2.0820516393956101E-2</v>
      </c>
      <c r="I5846" s="25">
        <f t="shared" si="1437"/>
        <v>0.22220710992692727</v>
      </c>
      <c r="L5846" s="20">
        <v>5621</v>
      </c>
      <c r="M5846" s="2">
        <f t="shared" si="1438"/>
        <v>-0.97995263068812566</v>
      </c>
      <c r="N5846" s="2">
        <f t="shared" si="1446"/>
        <v>0.46215113097881533</v>
      </c>
      <c r="O5846" s="2">
        <f t="shared" si="1447"/>
        <v>-8.4367369036878276E-2</v>
      </c>
      <c r="P5846" s="2">
        <f t="shared" si="1448"/>
        <v>-3.5318864056964834E-2</v>
      </c>
      <c r="Q5846" s="2">
        <f t="shared" si="1449"/>
        <v>2.0380799116408815E-2</v>
      </c>
      <c r="R5846" s="2">
        <f t="shared" si="1450"/>
        <v>-2.7687217680257897E-3</v>
      </c>
      <c r="S5846" s="2">
        <f t="shared" si="1439"/>
        <v>2.0820516393956101E-2</v>
      </c>
      <c r="T5846" s="25">
        <f t="shared" si="1440"/>
        <v>7.665820228739855E-6</v>
      </c>
    </row>
    <row r="5847" spans="1:20" x14ac:dyDescent="0.2">
      <c r="A5847" s="20">
        <v>5622</v>
      </c>
      <c r="B5847" s="2">
        <f t="shared" si="1452"/>
        <v>-0.52711444143431641</v>
      </c>
      <c r="C5847" s="2">
        <f t="shared" si="1441"/>
        <v>1.2083831330117649</v>
      </c>
      <c r="D5847" s="2">
        <f t="shared" si="1442"/>
        <v>3.4434560850002001</v>
      </c>
      <c r="E5847" s="2">
        <f t="shared" si="1443"/>
        <v>-0.12761476547647813</v>
      </c>
      <c r="F5847" s="2">
        <f t="shared" si="1444"/>
        <v>-1.6839775468006892</v>
      </c>
      <c r="G5847" s="2">
        <f t="shared" si="1445"/>
        <v>-0.16640069535164387</v>
      </c>
      <c r="H5847" s="2">
        <f t="shared" si="1436"/>
        <v>0.27784963436861138</v>
      </c>
      <c r="I5847" s="25">
        <f t="shared" si="1437"/>
        <v>2.7689191413510592E-2</v>
      </c>
      <c r="L5847" s="20">
        <v>5622</v>
      </c>
      <c r="M5847" s="2">
        <f t="shared" si="1438"/>
        <v>-0.16940270590115628</v>
      </c>
      <c r="N5847" s="2">
        <f t="shared" si="1446"/>
        <v>-5.6259744964603065E-2</v>
      </c>
      <c r="O5847" s="2">
        <f t="shared" si="1447"/>
        <v>0.15584775303765475</v>
      </c>
      <c r="P5847" s="2">
        <f t="shared" si="1448"/>
        <v>-7.1228809364867335E-2</v>
      </c>
      <c r="Q5847" s="2">
        <f t="shared" si="1449"/>
        <v>8.1011062308222991E-3</v>
      </c>
      <c r="R5847" s="2">
        <f t="shared" si="1450"/>
        <v>3.2670252860855504E-3</v>
      </c>
      <c r="S5847" s="2">
        <f t="shared" si="1439"/>
        <v>0.27784963436861138</v>
      </c>
      <c r="T5847" s="25">
        <f t="shared" si="1440"/>
        <v>1.0673454219922372E-5</v>
      </c>
    </row>
    <row r="5848" spans="1:20" x14ac:dyDescent="0.2">
      <c r="A5848" s="20">
        <v>5623</v>
      </c>
      <c r="B5848" s="2">
        <f t="shared" si="1452"/>
        <v>-0.9506118859581606</v>
      </c>
      <c r="C5848" s="2">
        <f t="shared" si="1441"/>
        <v>-0.80588461284432689</v>
      </c>
      <c r="D5848" s="2">
        <f t="shared" si="1442"/>
        <v>3.0712587264084124</v>
      </c>
      <c r="E5848" s="2">
        <f t="shared" si="1443"/>
        <v>1.6572187975145511</v>
      </c>
      <c r="F5848" s="2">
        <f t="shared" si="1444"/>
        <v>-1.21093047210364</v>
      </c>
      <c r="G5848" s="2">
        <f t="shared" si="1445"/>
        <v>-0.72592903510561457</v>
      </c>
      <c r="H5848" s="2">
        <f t="shared" si="1436"/>
        <v>0.90366295772493088</v>
      </c>
      <c r="I5848" s="25">
        <f t="shared" si="1437"/>
        <v>0.52697296400936855</v>
      </c>
      <c r="L5848" s="20">
        <v>5623</v>
      </c>
      <c r="M5848" s="2">
        <f t="shared" si="1438"/>
        <v>0.85718386246283762</v>
      </c>
      <c r="N5848" s="2">
        <f t="shared" si="1446"/>
        <v>-0.50292344068462069</v>
      </c>
      <c r="O5848" s="2">
        <f t="shared" si="1447"/>
        <v>0.19731265269860571</v>
      </c>
      <c r="P5848" s="2">
        <f t="shared" si="1448"/>
        <v>-1.6301758774224205E-2</v>
      </c>
      <c r="Q5848" s="2">
        <f t="shared" si="1449"/>
        <v>-1.4509801791430996E-2</v>
      </c>
      <c r="R5848" s="2">
        <f t="shared" si="1450"/>
        <v>5.1363856608312927E-3</v>
      </c>
      <c r="S5848" s="2">
        <f t="shared" si="1439"/>
        <v>0.90366295772493088</v>
      </c>
      <c r="T5848" s="25">
        <f t="shared" si="1440"/>
        <v>2.6382457656793314E-5</v>
      </c>
    </row>
    <row r="5849" spans="1:20" x14ac:dyDescent="0.2">
      <c r="A5849" s="20">
        <v>5624</v>
      </c>
      <c r="B5849" s="2">
        <f t="shared" si="1452"/>
        <v>-0.92702170679526441</v>
      </c>
      <c r="C5849" s="2">
        <f t="shared" si="1441"/>
        <v>-2.4411322329852951</v>
      </c>
      <c r="D5849" s="2">
        <f t="shared" si="1442"/>
        <v>1.2546003990453753</v>
      </c>
      <c r="E5849" s="2">
        <f t="shared" si="1443"/>
        <v>2.662636465276492</v>
      </c>
      <c r="F5849" s="2">
        <f t="shared" si="1444"/>
        <v>-0.16836387506568121</v>
      </c>
      <c r="G5849" s="2">
        <f t="shared" si="1445"/>
        <v>-0.94404160669535608</v>
      </c>
      <c r="H5849" s="2">
        <f t="shared" si="1436"/>
        <v>0.8593692448696052</v>
      </c>
      <c r="I5849" s="25">
        <f t="shared" si="1437"/>
        <v>0.89121455517194936</v>
      </c>
      <c r="L5849" s="20">
        <v>5624</v>
      </c>
      <c r="M5849" s="2">
        <f t="shared" si="1438"/>
        <v>0.79061714505224134</v>
      </c>
      <c r="N5849" s="2">
        <f t="shared" si="1446"/>
        <v>-0.30821667231592115</v>
      </c>
      <c r="O5849" s="2">
        <f t="shared" si="1447"/>
        <v>-1.2852213514442613E-2</v>
      </c>
      <c r="P5849" s="2">
        <f t="shared" si="1448"/>
        <v>5.9414671957779372E-2</v>
      </c>
      <c r="Q5849" s="2">
        <f t="shared" si="1449"/>
        <v>-1.8616584621093862E-2</v>
      </c>
      <c r="R5849" s="2">
        <f t="shared" si="1450"/>
        <v>4.5539306211509769E-4</v>
      </c>
      <c r="S5849" s="2">
        <f t="shared" si="1439"/>
        <v>0.8593692448696052</v>
      </c>
      <c r="T5849" s="25">
        <f t="shared" si="1440"/>
        <v>2.0738284102256523E-7</v>
      </c>
    </row>
    <row r="5850" spans="1:20" x14ac:dyDescent="0.2">
      <c r="A5850" s="20">
        <v>5625</v>
      </c>
      <c r="B5850" s="2">
        <f t="shared" si="1452"/>
        <v>-0.46743873381303608</v>
      </c>
      <c r="C5850" s="2">
        <f t="shared" si="1441"/>
        <v>-2.9282772202099725</v>
      </c>
      <c r="D5850" s="2">
        <f t="shared" si="1442"/>
        <v>-1.1521160996606947</v>
      </c>
      <c r="E5850" s="2">
        <f t="shared" si="1443"/>
        <v>2.4157745985764856</v>
      </c>
      <c r="F5850" s="2">
        <f t="shared" si="1444"/>
        <v>0.95338688317379217</v>
      </c>
      <c r="G5850" s="2">
        <f t="shared" si="1445"/>
        <v>-0.71815665959926689</v>
      </c>
      <c r="H5850" s="2">
        <f t="shared" si="1436"/>
        <v>0.21849896986873441</v>
      </c>
      <c r="I5850" s="25">
        <f t="shared" si="1437"/>
        <v>0.51574898772677724</v>
      </c>
      <c r="L5850" s="20">
        <v>5625</v>
      </c>
      <c r="M5850" s="2">
        <f t="shared" si="1438"/>
        <v>-0.28421135579926055</v>
      </c>
      <c r="N5850" s="2">
        <f t="shared" si="1446"/>
        <v>0.27955403813907903</v>
      </c>
      <c r="O5850" s="2">
        <f t="shared" si="1447"/>
        <v>-0.20662685115709861</v>
      </c>
      <c r="P5850" s="2">
        <f t="shared" si="1448"/>
        <v>5.9360493001209172E-2</v>
      </c>
      <c r="Q5850" s="2">
        <f t="shared" si="1449"/>
        <v>1.018074192595323E-3</v>
      </c>
      <c r="R5850" s="2">
        <f t="shared" si="1450"/>
        <v>-4.8063552462215241E-3</v>
      </c>
      <c r="S5850" s="2">
        <f t="shared" si="1439"/>
        <v>0.21849896986873441</v>
      </c>
      <c r="T5850" s="25">
        <f t="shared" si="1440"/>
        <v>2.3101050752881167E-5</v>
      </c>
    </row>
    <row r="5851" spans="1:20" x14ac:dyDescent="0.2">
      <c r="A5851" s="20">
        <v>5626</v>
      </c>
      <c r="B5851" s="2">
        <f t="shared" si="1452"/>
        <v>0.21198797961349067</v>
      </c>
      <c r="C5851" s="2">
        <f t="shared" si="1441"/>
        <v>-2.0382076751762002</v>
      </c>
      <c r="D5851" s="2">
        <f t="shared" si="1442"/>
        <v>-3.0169743943857017</v>
      </c>
      <c r="E5851" s="2">
        <f t="shared" si="1443"/>
        <v>1.032736190646611</v>
      </c>
      <c r="F5851" s="2">
        <f t="shared" si="1444"/>
        <v>1.6267448931756612</v>
      </c>
      <c r="G5851" s="2">
        <f t="shared" si="1445"/>
        <v>-0.15451141398629356</v>
      </c>
      <c r="H5851" s="2">
        <f t="shared" si="1436"/>
        <v>4.4938903500609736E-2</v>
      </c>
      <c r="I5851" s="25">
        <f t="shared" si="1437"/>
        <v>2.3873777052043795E-2</v>
      </c>
      <c r="L5851" s="20">
        <v>5626</v>
      </c>
      <c r="M5851" s="2">
        <f t="shared" si="1438"/>
        <v>-0.99658952242071963</v>
      </c>
      <c r="N5851" s="2">
        <f t="shared" si="1446"/>
        <v>0.5108138193456504</v>
      </c>
      <c r="O5851" s="2">
        <f t="shared" si="1447"/>
        <v>-0.13689347008550168</v>
      </c>
      <c r="P5851" s="2">
        <f t="shared" si="1448"/>
        <v>-1.639520206088162E-2</v>
      </c>
      <c r="Q5851" s="2">
        <f t="shared" si="1449"/>
        <v>1.9354398777542976E-2</v>
      </c>
      <c r="R5851" s="2">
        <f t="shared" si="1450"/>
        <v>-3.9386332507707934E-3</v>
      </c>
      <c r="S5851" s="2">
        <f t="shared" si="1439"/>
        <v>4.4938903500609736E-2</v>
      </c>
      <c r="T5851" s="25">
        <f t="shared" si="1440"/>
        <v>1.5512831884077306E-5</v>
      </c>
    </row>
    <row r="5852" spans="1:20" x14ac:dyDescent="0.2">
      <c r="A5852" s="20">
        <v>5627</v>
      </c>
      <c r="B5852" s="2">
        <f t="shared" si="1452"/>
        <v>0.79171343382388726</v>
      </c>
      <c r="C5852" s="2">
        <f t="shared" si="1441"/>
        <v>-0.18953721263362142</v>
      </c>
      <c r="D5852" s="2">
        <f t="shared" si="1442"/>
        <v>-3.4629024899058307</v>
      </c>
      <c r="E5852" s="2">
        <f t="shared" si="1443"/>
        <v>-0.83601418469247468</v>
      </c>
      <c r="F5852" s="2">
        <f t="shared" si="1444"/>
        <v>1.5350193613269076</v>
      </c>
      <c r="G5852" s="2">
        <f t="shared" si="1445"/>
        <v>0.48180296393187982</v>
      </c>
      <c r="H5852" s="2">
        <f t="shared" si="1436"/>
        <v>0.62681016129721068</v>
      </c>
      <c r="I5852" s="25">
        <f t="shared" si="1437"/>
        <v>0.23213409605354429</v>
      </c>
      <c r="L5852" s="20">
        <v>5627</v>
      </c>
      <c r="M5852" s="2">
        <f t="shared" si="1438"/>
        <v>-0.43803252715978236</v>
      </c>
      <c r="N5852" s="2">
        <f t="shared" si="1446"/>
        <v>9.0640658928221429E-2</v>
      </c>
      <c r="O5852" s="2">
        <f t="shared" si="1447"/>
        <v>0.10741803031149461</v>
      </c>
      <c r="P5852" s="2">
        <f t="shared" si="1448"/>
        <v>-7.1242350207351257E-2</v>
      </c>
      <c r="Q5852" s="2">
        <f t="shared" si="1449"/>
        <v>1.3008358767765266E-2</v>
      </c>
      <c r="R5852" s="2">
        <f t="shared" si="1450"/>
        <v>1.9519666451246582E-3</v>
      </c>
      <c r="S5852" s="2">
        <f t="shared" si="1439"/>
        <v>0.62681016129721068</v>
      </c>
      <c r="T5852" s="25">
        <f t="shared" si="1440"/>
        <v>3.8101737836792131E-6</v>
      </c>
    </row>
    <row r="5853" spans="1:20" x14ac:dyDescent="0.2">
      <c r="A5853" s="20">
        <v>5628</v>
      </c>
      <c r="B5853" s="2">
        <f t="shared" si="1452"/>
        <v>0.9990836892434255</v>
      </c>
      <c r="C5853" s="2">
        <f t="shared" si="1441"/>
        <v>1.7482755626111837</v>
      </c>
      <c r="D5853" s="2">
        <f t="shared" si="1442"/>
        <v>-2.2801734350792686</v>
      </c>
      <c r="E5853" s="2">
        <f t="shared" si="1443"/>
        <v>-2.311574025888719</v>
      </c>
      <c r="F5853" s="2">
        <f t="shared" si="1444"/>
        <v>0.721350238506968</v>
      </c>
      <c r="G5853" s="2">
        <f t="shared" si="1445"/>
        <v>0.89151787953391803</v>
      </c>
      <c r="H5853" s="2">
        <f t="shared" si="1436"/>
        <v>0.99816821811225365</v>
      </c>
      <c r="I5853" s="25">
        <f t="shared" si="1437"/>
        <v>0.79480412952865354</v>
      </c>
      <c r="L5853" s="20">
        <v>5628</v>
      </c>
      <c r="M5853" s="2">
        <f t="shared" si="1438"/>
        <v>0.67914055656184857</v>
      </c>
      <c r="N5853" s="2">
        <f t="shared" si="1446"/>
        <v>-0.44512512807881693</v>
      </c>
      <c r="O5853" s="2">
        <f t="shared" si="1447"/>
        <v>0.21474098259326624</v>
      </c>
      <c r="P5853" s="2">
        <f t="shared" si="1448"/>
        <v>-3.5235234028870216E-2</v>
      </c>
      <c r="Q5853" s="2">
        <f t="shared" si="1449"/>
        <v>-9.9270394327089645E-3</v>
      </c>
      <c r="R5853" s="2">
        <f t="shared" si="1450"/>
        <v>5.3532537512647116E-3</v>
      </c>
      <c r="S5853" s="2">
        <f t="shared" si="1439"/>
        <v>0.99816821811225365</v>
      </c>
      <c r="T5853" s="25">
        <f t="shared" si="1440"/>
        <v>2.8657325725429705E-5</v>
      </c>
    </row>
    <row r="5854" spans="1:20" x14ac:dyDescent="0.2">
      <c r="A5854" s="20">
        <v>5629</v>
      </c>
      <c r="B5854" s="2">
        <f t="shared" si="1452"/>
        <v>0.73656927449846432</v>
      </c>
      <c r="C5854" s="2">
        <f t="shared" si="1441"/>
        <v>2.8638470232007167</v>
      </c>
      <c r="D5854" s="2">
        <f t="shared" si="1442"/>
        <v>-2.5043185042209891E-2</v>
      </c>
      <c r="E5854" s="2">
        <f t="shared" si="1443"/>
        <v>-2.6999644833690155</v>
      </c>
      <c r="F5854" s="2">
        <f t="shared" si="1444"/>
        <v>-0.43158117289119147</v>
      </c>
      <c r="G5854" s="2">
        <f t="shared" si="1445"/>
        <v>0.88193800604003014</v>
      </c>
      <c r="H5854" s="2">
        <f t="shared" si="1436"/>
        <v>0.54253429613519411</v>
      </c>
      <c r="I5854" s="25">
        <f t="shared" si="1437"/>
        <v>0.77781464649786425</v>
      </c>
      <c r="L5854" s="20">
        <v>5629</v>
      </c>
      <c r="M5854" s="2">
        <f t="shared" si="1438"/>
        <v>0.9302162212592584</v>
      </c>
      <c r="N5854" s="2">
        <f t="shared" si="1446"/>
        <v>-0.41322974267198798</v>
      </c>
      <c r="O5854" s="2">
        <f t="shared" si="1447"/>
        <v>4.8208090181531466E-2</v>
      </c>
      <c r="P5854" s="2">
        <f t="shared" si="1448"/>
        <v>4.570682964482984E-2</v>
      </c>
      <c r="Q5854" s="2">
        <f t="shared" si="1449"/>
        <v>-2.020263820283737E-2</v>
      </c>
      <c r="R5854" s="2">
        <f t="shared" si="1450"/>
        <v>1.9276193715889753E-3</v>
      </c>
      <c r="S5854" s="2">
        <f t="shared" si="1439"/>
        <v>0.54253429613519411</v>
      </c>
      <c r="T5854" s="25">
        <f t="shared" si="1440"/>
        <v>3.715716441725076E-6</v>
      </c>
    </row>
    <row r="5855" spans="1:20" x14ac:dyDescent="0.2">
      <c r="A5855" s="20">
        <v>5630</v>
      </c>
      <c r="B5855" s="2">
        <f t="shared" si="1452"/>
        <v>0.12763482074465568</v>
      </c>
      <c r="C5855" s="2">
        <f t="shared" si="1441"/>
        <v>2.6325064799348445</v>
      </c>
      <c r="D5855" s="2">
        <f t="shared" si="1442"/>
        <v>2.2418652662307506</v>
      </c>
      <c r="E5855" s="2">
        <f t="shared" si="1443"/>
        <v>-1.8185194562120797</v>
      </c>
      <c r="F5855" s="2">
        <f t="shared" si="1444"/>
        <v>-1.3815332150367798</v>
      </c>
      <c r="G5855" s="2">
        <f t="shared" si="1445"/>
        <v>0.45756890764404212</v>
      </c>
      <c r="H5855" s="2">
        <f t="shared" si="1436"/>
        <v>1.6290647466520387E-2</v>
      </c>
      <c r="I5855" s="25">
        <f t="shared" si="1437"/>
        <v>0.20936930524256195</v>
      </c>
      <c r="L5855" s="20">
        <v>5630</v>
      </c>
      <c r="M5855" s="2">
        <f t="shared" si="1438"/>
        <v>-4.9984343356379102E-3</v>
      </c>
      <c r="N5855" s="2">
        <f t="shared" si="1446"/>
        <v>0.14565112480343406</v>
      </c>
      <c r="O5855" s="2">
        <f t="shared" si="1447"/>
        <v>-0.17980383198188468</v>
      </c>
      <c r="P5855" s="2">
        <f t="shared" si="1448"/>
        <v>6.835968233736979E-2</v>
      </c>
      <c r="Q5855" s="2">
        <f t="shared" si="1449"/>
        <v>-4.7141257948581433E-3</v>
      </c>
      <c r="R5855" s="2">
        <f t="shared" si="1450"/>
        <v>-3.9562780975083336E-3</v>
      </c>
      <c r="S5855" s="2">
        <f t="shared" si="1439"/>
        <v>1.6290647466520387E-2</v>
      </c>
      <c r="T5855" s="25">
        <f t="shared" si="1440"/>
        <v>1.5652136384824158E-5</v>
      </c>
    </row>
    <row r="5856" spans="1:20" x14ac:dyDescent="0.2">
      <c r="A5856" s="20">
        <v>5631</v>
      </c>
      <c r="B5856" s="2">
        <f t="shared" si="1452"/>
        <v>-0.54132828355480478</v>
      </c>
      <c r="C5856" s="2">
        <f t="shared" si="1441"/>
        <v>1.163057005107222</v>
      </c>
      <c r="D5856" s="2">
        <f t="shared" si="1442"/>
        <v>3.4543894526843091</v>
      </c>
      <c r="E5856" s="2">
        <f t="shared" si="1443"/>
        <v>-8.1796313648289279E-2</v>
      </c>
      <c r="F5856" s="2">
        <f t="shared" si="1444"/>
        <v>-1.6817285990986219</v>
      </c>
      <c r="G5856" s="2">
        <f t="shared" si="1445"/>
        <v>-0.182001997728341</v>
      </c>
      <c r="H5856" s="2">
        <f t="shared" ref="H5856:H5919" si="1453">B5856^2</f>
        <v>0.29303631057639112</v>
      </c>
      <c r="I5856" s="25">
        <f t="shared" ref="I5856:I5919" si="1454">G5856^2</f>
        <v>3.3124727177107044E-2</v>
      </c>
      <c r="L5856" s="20">
        <v>5631</v>
      </c>
      <c r="M5856" s="2">
        <f t="shared" ref="M5856:M5919" si="1455">COS($A5856*$B$8)</f>
        <v>-0.93383866414278183</v>
      </c>
      <c r="N5856" s="2">
        <f t="shared" si="1446"/>
        <v>0.51878537171334693</v>
      </c>
      <c r="O5856" s="2">
        <f t="shared" si="1447"/>
        <v>-0.17851471578824096</v>
      </c>
      <c r="P5856" s="2">
        <f t="shared" si="1448"/>
        <v>3.8344923319900553E-3</v>
      </c>
      <c r="Q5856" s="2">
        <f t="shared" si="1449"/>
        <v>1.6786238127949001E-2</v>
      </c>
      <c r="R5856" s="2">
        <f t="shared" si="1450"/>
        <v>-4.7947954667806334E-3</v>
      </c>
      <c r="S5856" s="2">
        <f t="shared" ref="S5856:S5919" si="1456">B5856^2</f>
        <v>0.29303631057639112</v>
      </c>
      <c r="T5856" s="25">
        <f t="shared" ref="T5856:T5919" si="1457">R5856^2</f>
        <v>2.2990063568260111E-5</v>
      </c>
    </row>
    <row r="5857" spans="1:20" x14ac:dyDescent="0.2">
      <c r="A5857" s="20">
        <v>5632</v>
      </c>
      <c r="B5857" s="2">
        <f t="shared" si="1452"/>
        <v>-0.95569623761036071</v>
      </c>
      <c r="C5857" s="2">
        <f t="shared" si="1441"/>
        <v>-0.85339635248933932</v>
      </c>
      <c r="D5857" s="2">
        <f t="shared" si="1442"/>
        <v>3.0422603032163296</v>
      </c>
      <c r="E5857" s="2">
        <f t="shared" si="1443"/>
        <v>1.6933969133269409</v>
      </c>
      <c r="F5857" s="2">
        <f t="shared" si="1444"/>
        <v>-1.1909807452701688</v>
      </c>
      <c r="G5857" s="2">
        <f t="shared" si="1445"/>
        <v>-0.73597451970942551</v>
      </c>
      <c r="H5857" s="2">
        <f t="shared" si="1453"/>
        <v>0.91335529858259901</v>
      </c>
      <c r="I5857" s="25">
        <f t="shared" si="1454"/>
        <v>0.54165849366151952</v>
      </c>
      <c r="L5857" s="20">
        <v>5632</v>
      </c>
      <c r="M5857" s="2">
        <f t="shared" si="1455"/>
        <v>-0.67176892842922864</v>
      </c>
      <c r="N5857" s="2">
        <f t="shared" si="1446"/>
        <v>0.23032067989517963</v>
      </c>
      <c r="O5857" s="2">
        <f t="shared" si="1447"/>
        <v>5.0431448873555634E-2</v>
      </c>
      <c r="P5857" s="2">
        <f t="shared" si="1448"/>
        <v>-6.5580766275609242E-2</v>
      </c>
      <c r="Q5857" s="2">
        <f t="shared" si="1449"/>
        <v>1.6879372902969595E-2</v>
      </c>
      <c r="R5857" s="2">
        <f t="shared" si="1450"/>
        <v>4.8141546027707439E-4</v>
      </c>
      <c r="S5857" s="2">
        <f t="shared" si="1456"/>
        <v>0.91335529858259901</v>
      </c>
      <c r="T5857" s="25">
        <f t="shared" si="1457"/>
        <v>2.3176084539378739E-7</v>
      </c>
    </row>
    <row r="5858" spans="1:20" x14ac:dyDescent="0.2">
      <c r="A5858" s="20">
        <v>5633</v>
      </c>
      <c r="B5858" s="2">
        <f t="shared" si="1452"/>
        <v>-0.92058531795217058</v>
      </c>
      <c r="C5858" s="2">
        <f t="shared" ref="C5858:C5921" si="1458">-L$213*C5857-L$214*C5856+L$215*B5858+L$216*B5857+L$217*B5856</f>
        <v>-2.4684840708243163</v>
      </c>
      <c r="D5858" s="2">
        <f t="shared" ref="D5858:D5921" si="1459">-M$213*D5857-M$214*D5856+M$215*C5858+M$216*C5857+M$217*C5856</f>
        <v>1.1993085965172046</v>
      </c>
      <c r="E5858" s="2">
        <f t="shared" ref="E5858:E5921" si="1460">-N$213*E5857-N$214*E5856+N$215*D5858+N$216*D5857+N$217*D5856</f>
        <v>2.6721591119078481</v>
      </c>
      <c r="F5858" s="2">
        <f t="shared" ref="F5858:F5921" si="1461">-O$213*F5857-O$214*F5856+O$215*E5858+O$216*E5857+O$217*E5856</f>
        <v>-0.14009603735368095</v>
      </c>
      <c r="G5858" s="2">
        <f t="shared" ref="G5858:G5921" si="1462">-P$213*G5857-P$214*G5856+P$215*F5858+P$216*F5857+P$217*F5856</f>
        <v>-0.94380672515208031</v>
      </c>
      <c r="H5858" s="2">
        <f t="shared" si="1453"/>
        <v>0.847477327629099</v>
      </c>
      <c r="I5858" s="25">
        <f t="shared" si="1454"/>
        <v>0.8907711344422945</v>
      </c>
      <c r="L5858" s="20">
        <v>5633</v>
      </c>
      <c r="M5858" s="2">
        <f t="shared" si="1455"/>
        <v>0.44699730327692094</v>
      </c>
      <c r="N5858" s="2">
        <f t="shared" ref="N5858:N5921" si="1463">-L$213*N5857-L$214*N5856+L$215*M5858+L$216*M5857+L$217*M5856</f>
        <v>-0.35186840296081628</v>
      </c>
      <c r="O5858" s="2">
        <f t="shared" ref="O5858:O5921" si="1464">-M$213*O5857-M$214*O5856+M$215*N5858+M$216*N5857+M$217*N5856</f>
        <v>0.21506316892570909</v>
      </c>
      <c r="P5858" s="2">
        <f t="shared" ref="P5858:P5921" si="1465">-N$213*P5857-N$214*P5856+N$215*O5858+N$216*O5857+N$217*O5856</f>
        <v>-5.1361890741162215E-2</v>
      </c>
      <c r="Q5858" s="2">
        <f t="shared" ref="Q5858:Q5921" si="1466">-O$213*Q5857-O$214*Q5856+O$215*P5858+O$216*P5857+O$217*P5856</f>
        <v>-4.5534948039564049E-3</v>
      </c>
      <c r="R5858" s="2">
        <f t="shared" ref="R5858:R5921" si="1467">-P$213*R5857-P$214*R5856+P$215*Q5858+P$216*Q5857+P$217*Q5856</f>
        <v>5.143684716896667E-3</v>
      </c>
      <c r="S5858" s="2">
        <f t="shared" si="1456"/>
        <v>0.847477327629099</v>
      </c>
      <c r="T5858" s="25">
        <f t="shared" si="1457"/>
        <v>2.6457492466836344E-5</v>
      </c>
    </row>
    <row r="5859" spans="1:20" x14ac:dyDescent="0.2">
      <c r="A5859" s="20">
        <v>5634</v>
      </c>
      <c r="B5859" s="2">
        <f t="shared" si="1452"/>
        <v>-0.45250873871876995</v>
      </c>
      <c r="C5859" s="2">
        <f t="shared" si="1458"/>
        <v>-2.9226051595230076</v>
      </c>
      <c r="D5859" s="2">
        <f t="shared" si="1459"/>
        <v>-1.2076966828376963</v>
      </c>
      <c r="E5859" s="2">
        <f t="shared" si="1460"/>
        <v>2.3941631265206182</v>
      </c>
      <c r="F5859" s="2">
        <f t="shared" si="1461"/>
        <v>0.97667802599120523</v>
      </c>
      <c r="G5859" s="2">
        <f t="shared" si="1462"/>
        <v>-0.70775188036883629</v>
      </c>
      <c r="H5859" s="2">
        <f t="shared" si="1453"/>
        <v>0.20476415861685202</v>
      </c>
      <c r="I5859" s="25">
        <f t="shared" si="1454"/>
        <v>0.5009127241656236</v>
      </c>
      <c r="L5859" s="20">
        <v>5634</v>
      </c>
      <c r="M5859" s="2">
        <f t="shared" si="1455"/>
        <v>0.99571480657440359</v>
      </c>
      <c r="N5859" s="2">
        <f t="shared" si="1463"/>
        <v>-0.48532516863171743</v>
      </c>
      <c r="O5859" s="2">
        <f t="shared" si="1464"/>
        <v>0.10542816505137789</v>
      </c>
      <c r="P5859" s="2">
        <f t="shared" si="1465"/>
        <v>2.8358007486131598E-2</v>
      </c>
      <c r="Q5859" s="2">
        <f t="shared" si="1466"/>
        <v>-2.0179361207530302E-2</v>
      </c>
      <c r="R5859" s="2">
        <f t="shared" si="1467"/>
        <v>3.2462926270276204E-3</v>
      </c>
      <c r="S5859" s="2">
        <f t="shared" si="1456"/>
        <v>0.20476415861685202</v>
      </c>
      <c r="T5859" s="25">
        <f t="shared" si="1457"/>
        <v>1.0538415820293889E-5</v>
      </c>
    </row>
    <row r="5860" spans="1:20" x14ac:dyDescent="0.2">
      <c r="A5860" s="20">
        <v>5635</v>
      </c>
      <c r="B5860" s="2">
        <f t="shared" si="1452"/>
        <v>0.22838977097804636</v>
      </c>
      <c r="C5860" s="2">
        <f t="shared" si="1458"/>
        <v>-2.0021793747327079</v>
      </c>
      <c r="D5860" s="2">
        <f t="shared" si="1459"/>
        <v>-3.0467033414727989</v>
      </c>
      <c r="E5860" s="2">
        <f t="shared" si="1460"/>
        <v>0.9901548128999651</v>
      </c>
      <c r="F5860" s="2">
        <f t="shared" si="1461"/>
        <v>1.6341051526973007</v>
      </c>
      <c r="G5860" s="2">
        <f t="shared" si="1462"/>
        <v>-0.13883026731994785</v>
      </c>
      <c r="H5860" s="2">
        <f t="shared" si="1453"/>
        <v>5.2161887487404468E-2</v>
      </c>
      <c r="I5860" s="25">
        <f t="shared" si="1454"/>
        <v>1.9273843124128182E-2</v>
      </c>
      <c r="L5860" s="20">
        <v>5635</v>
      </c>
      <c r="M5860" s="2">
        <f t="shared" si="1455"/>
        <v>0.27461265954155561</v>
      </c>
      <c r="N5860" s="2">
        <f t="shared" si="1463"/>
        <v>1.4572636784491999E-4</v>
      </c>
      <c r="O5860" s="2">
        <f t="shared" si="1464"/>
        <v>-0.13865774263266201</v>
      </c>
      <c r="P5860" s="2">
        <f t="shared" si="1465"/>
        <v>7.1913378569191055E-2</v>
      </c>
      <c r="Q5860" s="2">
        <f t="shared" si="1466"/>
        <v>-1.0070801224105259E-2</v>
      </c>
      <c r="R5860" s="2">
        <f t="shared" si="1467"/>
        <v>-2.7910461036848612E-3</v>
      </c>
      <c r="S5860" s="2">
        <f t="shared" si="1456"/>
        <v>5.2161887487404468E-2</v>
      </c>
      <c r="T5860" s="25">
        <f t="shared" si="1457"/>
        <v>7.7899383528944447E-6</v>
      </c>
    </row>
    <row r="5861" spans="1:20" x14ac:dyDescent="0.2">
      <c r="A5861" s="20">
        <v>5636</v>
      </c>
      <c r="B5861" s="2">
        <f t="shared" si="1452"/>
        <v>0.80187300269559991</v>
      </c>
      <c r="C5861" s="2">
        <f t="shared" si="1458"/>
        <v>-0.14009734508992863</v>
      </c>
      <c r="D5861" s="2">
        <f t="shared" si="1459"/>
        <v>-3.4527978125603278</v>
      </c>
      <c r="E5861" s="2">
        <f t="shared" si="1460"/>
        <v>-0.87953878082325709</v>
      </c>
      <c r="F5861" s="2">
        <f t="shared" si="1461"/>
        <v>1.5229870924925144</v>
      </c>
      <c r="G5861" s="2">
        <f t="shared" si="1462"/>
        <v>0.4953853897322732</v>
      </c>
      <c r="H5861" s="2">
        <f t="shared" si="1453"/>
        <v>0.64300031245205758</v>
      </c>
      <c r="I5861" s="25">
        <f t="shared" si="1454"/>
        <v>0.24540668436019619</v>
      </c>
      <c r="L5861" s="20">
        <v>5636</v>
      </c>
      <c r="M5861" s="2">
        <f t="shared" si="1455"/>
        <v>-0.7966987532496197</v>
      </c>
      <c r="N5861" s="2">
        <f t="shared" si="1463"/>
        <v>0.48543077879039226</v>
      </c>
      <c r="O5861" s="2">
        <f t="shared" si="1464"/>
        <v>-0.20591558157390538</v>
      </c>
      <c r="P5861" s="2">
        <f t="shared" si="1465"/>
        <v>2.3758733264012562E-2</v>
      </c>
      <c r="Q5861" s="2">
        <f t="shared" si="1466"/>
        <v>1.2880895372644892E-2</v>
      </c>
      <c r="R5861" s="2">
        <f t="shared" si="1467"/>
        <v>-5.2690070247666445E-3</v>
      </c>
      <c r="S5861" s="2">
        <f t="shared" si="1456"/>
        <v>0.64300031245205758</v>
      </c>
      <c r="T5861" s="25">
        <f t="shared" si="1457"/>
        <v>2.7762435027040246E-5</v>
      </c>
    </row>
    <row r="5862" spans="1:20" x14ac:dyDescent="0.2">
      <c r="A5862" s="20">
        <v>5637</v>
      </c>
      <c r="B5862" s="2">
        <f t="shared" si="1452"/>
        <v>0.99822283163386505</v>
      </c>
      <c r="C5862" s="2">
        <f t="shared" si="1458"/>
        <v>1.7878746550300513</v>
      </c>
      <c r="D5862" s="2">
        <f t="shared" si="1459"/>
        <v>-2.2349875209466847</v>
      </c>
      <c r="E5862" s="2">
        <f t="shared" si="1460"/>
        <v>-2.3355715427527373</v>
      </c>
      <c r="F5862" s="2">
        <f t="shared" si="1461"/>
        <v>0.69558440535874633</v>
      </c>
      <c r="G5862" s="2">
        <f t="shared" si="1462"/>
        <v>0.89661355738316817</v>
      </c>
      <c r="H5862" s="2">
        <f t="shared" si="1453"/>
        <v>0.99644882159513171</v>
      </c>
      <c r="I5862" s="25">
        <f t="shared" si="1454"/>
        <v>0.80391587128329978</v>
      </c>
      <c r="L5862" s="20">
        <v>5637</v>
      </c>
      <c r="M5862" s="2">
        <f t="shared" si="1455"/>
        <v>-0.85199260198562099</v>
      </c>
      <c r="N5862" s="2">
        <f t="shared" si="1463"/>
        <v>0.35165348754470244</v>
      </c>
      <c r="O5862" s="2">
        <f t="shared" si="1464"/>
        <v>-1.0572472869263211E-2</v>
      </c>
      <c r="P5862" s="2">
        <f t="shared" si="1465"/>
        <v>-5.4695056099853187E-2</v>
      </c>
      <c r="Q5862" s="2">
        <f t="shared" si="1466"/>
        <v>1.9405785869679962E-2</v>
      </c>
      <c r="R5862" s="2">
        <f t="shared" si="1467"/>
        <v>-1.0274850041405654E-3</v>
      </c>
      <c r="S5862" s="2">
        <f t="shared" si="1456"/>
        <v>0.99644882159513171</v>
      </c>
      <c r="T5862" s="25">
        <f t="shared" si="1457"/>
        <v>1.0557254337337376E-6</v>
      </c>
    </row>
    <row r="5863" spans="1:20" x14ac:dyDescent="0.2">
      <c r="A5863" s="20">
        <v>5638</v>
      </c>
      <c r="B5863" s="2">
        <f t="shared" si="1452"/>
        <v>0.72509286519264282</v>
      </c>
      <c r="C5863" s="2">
        <f t="shared" si="1458"/>
        <v>2.8749812685772942</v>
      </c>
      <c r="D5863" s="2">
        <f t="shared" si="1459"/>
        <v>3.3972324411516916E-2</v>
      </c>
      <c r="E5863" s="2">
        <f t="shared" si="1460"/>
        <v>-2.69314851381356</v>
      </c>
      <c r="F5863" s="2">
        <f t="shared" si="1461"/>
        <v>-0.45896249642137493</v>
      </c>
      <c r="G5863" s="2">
        <f t="shared" si="1462"/>
        <v>0.87615035902346761</v>
      </c>
      <c r="H5863" s="2">
        <f t="shared" si="1453"/>
        <v>0.52575966315327605</v>
      </c>
      <c r="I5863" s="25">
        <f t="shared" si="1454"/>
        <v>0.76763945161695113</v>
      </c>
      <c r="L5863" s="20">
        <v>5638</v>
      </c>
      <c r="M5863" s="2">
        <f t="shared" si="1455"/>
        <v>0.17924650107683496</v>
      </c>
      <c r="N5863" s="2">
        <f t="shared" si="1463"/>
        <v>-0.23058204258937021</v>
      </c>
      <c r="O5863" s="2">
        <f t="shared" si="1464"/>
        <v>0.19825354651740293</v>
      </c>
      <c r="P5863" s="2">
        <f t="shared" si="1465"/>
        <v>-6.3397088682822109E-2</v>
      </c>
      <c r="Q5863" s="2">
        <f t="shared" si="1466"/>
        <v>1.1827786103573794E-3</v>
      </c>
      <c r="R5863" s="2">
        <f t="shared" si="1467"/>
        <v>4.5243727068586198E-3</v>
      </c>
      <c r="S5863" s="2">
        <f t="shared" si="1456"/>
        <v>0.52575966315327605</v>
      </c>
      <c r="T5863" s="25">
        <f t="shared" si="1457"/>
        <v>2.0469948390567193E-5</v>
      </c>
    </row>
    <row r="5864" spans="1:20" x14ac:dyDescent="0.2">
      <c r="A5864" s="20">
        <v>5639</v>
      </c>
      <c r="B5864" s="2">
        <f t="shared" si="1452"/>
        <v>0.11094039436296729</v>
      </c>
      <c r="C5864" s="2">
        <f t="shared" si="1458"/>
        <v>2.609939268691094</v>
      </c>
      <c r="D5864" s="2">
        <f t="shared" si="1459"/>
        <v>2.2869544547667551</v>
      </c>
      <c r="E5864" s="2">
        <f t="shared" si="1460"/>
        <v>-1.7840956572215323</v>
      </c>
      <c r="F5864" s="2">
        <f t="shared" si="1461"/>
        <v>-1.397652164647684</v>
      </c>
      <c r="G5864" s="2">
        <f t="shared" si="1462"/>
        <v>0.44361995658803621</v>
      </c>
      <c r="H5864" s="2">
        <f t="shared" si="1453"/>
        <v>1.2307771101410705E-2</v>
      </c>
      <c r="I5864" s="25">
        <f t="shared" si="1454"/>
        <v>0.19679866588317113</v>
      </c>
      <c r="L5864" s="20">
        <v>5639</v>
      </c>
      <c r="M5864" s="2">
        <f t="shared" si="1455"/>
        <v>0.98189532124185919</v>
      </c>
      <c r="N5864" s="2">
        <f t="shared" si="1463"/>
        <v>-0.51875986989551948</v>
      </c>
      <c r="O5864" s="2">
        <f t="shared" si="1464"/>
        <v>0.15424989273527598</v>
      </c>
      <c r="P5864" s="2">
        <f t="shared" si="1465"/>
        <v>8.750202708755369E-3</v>
      </c>
      <c r="Q5864" s="2">
        <f t="shared" si="1466"/>
        <v>-1.8548607867273682E-2</v>
      </c>
      <c r="R5864" s="2">
        <f t="shared" si="1467"/>
        <v>4.306368072899025E-3</v>
      </c>
      <c r="S5864" s="2">
        <f t="shared" si="1456"/>
        <v>1.2307771101410705E-2</v>
      </c>
      <c r="T5864" s="25">
        <f t="shared" si="1457"/>
        <v>1.8544805979284063E-5</v>
      </c>
    </row>
    <row r="5865" spans="1:20" x14ac:dyDescent="0.2">
      <c r="A5865" s="20">
        <v>5640</v>
      </c>
      <c r="B5865" s="2">
        <f t="shared" si="1452"/>
        <v>-0.55538907742706556</v>
      </c>
      <c r="C5865" s="2">
        <f t="shared" si="1458"/>
        <v>1.1174020493134544</v>
      </c>
      <c r="D5865" s="2">
        <f t="shared" si="1459"/>
        <v>3.4643461703960843</v>
      </c>
      <c r="E5865" s="2">
        <f t="shared" si="1460"/>
        <v>-3.5954735774599157E-2</v>
      </c>
      <c r="F5865" s="2">
        <f t="shared" si="1461"/>
        <v>-1.6790041809226903</v>
      </c>
      <c r="G5865" s="2">
        <f t="shared" si="1462"/>
        <v>-0.19755184318377261</v>
      </c>
      <c r="H5865" s="2">
        <f t="shared" si="1453"/>
        <v>0.30845702732528701</v>
      </c>
      <c r="I5865" s="25">
        <f t="shared" si="1454"/>
        <v>3.9026730745305889E-2</v>
      </c>
      <c r="L5865" s="20">
        <v>5640</v>
      </c>
      <c r="M5865" s="2">
        <f t="shared" si="1455"/>
        <v>0.53234826639530752</v>
      </c>
      <c r="N5865" s="2">
        <f t="shared" si="1463"/>
        <v>-0.14537128054666257</v>
      </c>
      <c r="O5865" s="2">
        <f t="shared" si="1464"/>
        <v>-8.6466256997907248E-2</v>
      </c>
      <c r="P5865" s="2">
        <f t="shared" si="1465"/>
        <v>6.9738496292183774E-2</v>
      </c>
      <c r="Q5865" s="2">
        <f t="shared" si="1466"/>
        <v>-1.4625242401437387E-2</v>
      </c>
      <c r="R5865" s="2">
        <f t="shared" si="1467"/>
        <v>-1.4034809773506446E-3</v>
      </c>
      <c r="S5865" s="2">
        <f t="shared" si="1456"/>
        <v>0.30845702732528701</v>
      </c>
      <c r="T5865" s="25">
        <f t="shared" si="1457"/>
        <v>1.9697588537851207E-6</v>
      </c>
    </row>
    <row r="5866" spans="1:20" x14ac:dyDescent="0.2">
      <c r="A5866" s="20">
        <v>5641</v>
      </c>
      <c r="B5866" s="2">
        <f t="shared" si="1452"/>
        <v>-0.9605103879096859</v>
      </c>
      <c r="C5866" s="2">
        <f t="shared" si="1458"/>
        <v>-0.90066681374492186</v>
      </c>
      <c r="D5866" s="2">
        <f t="shared" si="1459"/>
        <v>3.0124017501859965</v>
      </c>
      <c r="E5866" s="2">
        <f t="shared" si="1460"/>
        <v>1.7290962597153559</v>
      </c>
      <c r="F5866" s="2">
        <f t="shared" si="1461"/>
        <v>-1.1706942957457409</v>
      </c>
      <c r="G5866" s="2">
        <f t="shared" si="1462"/>
        <v>-0.74581192427354714</v>
      </c>
      <c r="H5866" s="2">
        <f t="shared" si="1453"/>
        <v>0.92258020528241524</v>
      </c>
      <c r="I5866" s="25">
        <f t="shared" si="1454"/>
        <v>0.55623542638861123</v>
      </c>
      <c r="L5866" s="20">
        <v>5641</v>
      </c>
      <c r="M5866" s="2">
        <f t="shared" si="1455"/>
        <v>-0.59609427642057145</v>
      </c>
      <c r="N5866" s="2">
        <f t="shared" si="1463"/>
        <v>0.41340704832681535</v>
      </c>
      <c r="O5866" s="2">
        <f t="shared" si="1464"/>
        <v>-0.21691333018294703</v>
      </c>
      <c r="P5866" s="2">
        <f t="shared" si="1465"/>
        <v>4.1790367125123198E-2</v>
      </c>
      <c r="Q5866" s="2">
        <f t="shared" si="1466"/>
        <v>7.9494678765832001E-3</v>
      </c>
      <c r="R5866" s="2">
        <f t="shared" si="1467"/>
        <v>-5.3234925038851679E-3</v>
      </c>
      <c r="S5866" s="2">
        <f t="shared" si="1456"/>
        <v>0.92258020528241524</v>
      </c>
      <c r="T5866" s="25">
        <f t="shared" si="1457"/>
        <v>2.8339572438921576E-5</v>
      </c>
    </row>
    <row r="5867" spans="1:20" x14ac:dyDescent="0.2">
      <c r="A5867" s="20">
        <v>5642</v>
      </c>
      <c r="B5867" s="2">
        <f t="shared" si="1452"/>
        <v>-0.91388865456941459</v>
      </c>
      <c r="C5867" s="2">
        <f t="shared" si="1458"/>
        <v>-2.4951380009918953</v>
      </c>
      <c r="D5867" s="2">
        <f t="shared" si="1459"/>
        <v>1.1436777167876737</v>
      </c>
      <c r="E5867" s="2">
        <f t="shared" si="1460"/>
        <v>2.6809262663868254</v>
      </c>
      <c r="F5867" s="2">
        <f t="shared" si="1461"/>
        <v>-0.11178859067661052</v>
      </c>
      <c r="G5867" s="2">
        <f t="shared" si="1462"/>
        <v>-0.94330500374468984</v>
      </c>
      <c r="H5867" s="2">
        <f t="shared" si="1453"/>
        <v>0.83519247295069476</v>
      </c>
      <c r="I5867" s="25">
        <f t="shared" si="1454"/>
        <v>0.88982433008976936</v>
      </c>
      <c r="L5867" s="20">
        <v>5642</v>
      </c>
      <c r="M5867" s="2">
        <f t="shared" si="1455"/>
        <v>-0.96434703331582128</v>
      </c>
      <c r="N5867" s="2">
        <f t="shared" si="1463"/>
        <v>0.44497377997961607</v>
      </c>
      <c r="O5867" s="2">
        <f t="shared" si="1464"/>
        <v>-7.073419748452392E-2</v>
      </c>
      <c r="P5867" s="2">
        <f t="shared" si="1465"/>
        <v>-3.9452369111898838E-2</v>
      </c>
      <c r="Q5867" s="2">
        <f t="shared" si="1466"/>
        <v>2.038634505936332E-2</v>
      </c>
      <c r="R5867" s="2">
        <f t="shared" si="1467"/>
        <v>-2.4545366021859602E-3</v>
      </c>
      <c r="S5867" s="2">
        <f t="shared" si="1456"/>
        <v>0.83519247295069476</v>
      </c>
      <c r="T5867" s="25">
        <f t="shared" si="1457"/>
        <v>6.0247499314705989E-6</v>
      </c>
    </row>
    <row r="5868" spans="1:20" x14ac:dyDescent="0.2">
      <c r="A5868" s="20">
        <v>5643</v>
      </c>
      <c r="B5868" s="2">
        <f t="shared" si="1452"/>
        <v>-0.43745080708081802</v>
      </c>
      <c r="C5868" s="2">
        <f t="shared" si="1458"/>
        <v>-2.9161067987656519</v>
      </c>
      <c r="D5868" s="2">
        <f t="shared" si="1459"/>
        <v>-1.2629358172731595</v>
      </c>
      <c r="E5868" s="2">
        <f t="shared" si="1460"/>
        <v>2.371874759348108</v>
      </c>
      <c r="F5868" s="2">
        <f t="shared" si="1461"/>
        <v>0.9996930353326311</v>
      </c>
      <c r="G5868" s="2">
        <f t="shared" si="1462"/>
        <v>-0.69714700040743582</v>
      </c>
      <c r="H5868" s="2">
        <f t="shared" si="1453"/>
        <v>0.19136320861565906</v>
      </c>
      <c r="I5868" s="25">
        <f t="shared" si="1454"/>
        <v>0.48601394017708532</v>
      </c>
      <c r="L5868" s="20">
        <v>5643</v>
      </c>
      <c r="M5868" s="2">
        <f t="shared" si="1455"/>
        <v>-0.10278297463688141</v>
      </c>
      <c r="N5868" s="2">
        <f t="shared" si="1463"/>
        <v>-9.0927648898108435E-2</v>
      </c>
      <c r="O5868" s="2">
        <f t="shared" si="1464"/>
        <v>0.16565116025242319</v>
      </c>
      <c r="P5868" s="2">
        <f t="shared" si="1465"/>
        <v>-7.0382110885606419E-2</v>
      </c>
      <c r="Q5868" s="2">
        <f t="shared" si="1466"/>
        <v>6.8248325586581131E-3</v>
      </c>
      <c r="R5868" s="2">
        <f t="shared" si="1467"/>
        <v>3.5446517608187728E-3</v>
      </c>
      <c r="S5868" s="2">
        <f t="shared" si="1456"/>
        <v>0.19136320861565906</v>
      </c>
      <c r="T5868" s="25">
        <f t="shared" si="1457"/>
        <v>1.2564556105475627E-5</v>
      </c>
    </row>
    <row r="5869" spans="1:20" x14ac:dyDescent="0.2">
      <c r="A5869" s="20">
        <v>5644</v>
      </c>
      <c r="B5869" s="2">
        <f t="shared" si="1452"/>
        <v>0.24472699033501219</v>
      </c>
      <c r="C5869" s="2">
        <f t="shared" si="1458"/>
        <v>-1.9655850036542435</v>
      </c>
      <c r="D5869" s="2">
        <f t="shared" si="1459"/>
        <v>-3.0755709025539137</v>
      </c>
      <c r="E5869" s="2">
        <f t="shared" si="1460"/>
        <v>0.94729349142252661</v>
      </c>
      <c r="F5869" s="2">
        <f t="shared" si="1461"/>
        <v>1.6410034061903569</v>
      </c>
      <c r="G5869" s="2">
        <f t="shared" si="1462"/>
        <v>-0.12310986955620178</v>
      </c>
      <c r="H5869" s="2">
        <f t="shared" si="1453"/>
        <v>5.9891299798433148E-2</v>
      </c>
      <c r="I5869" s="25">
        <f t="shared" si="1454"/>
        <v>1.5156039982145016E-2</v>
      </c>
      <c r="L5869" s="20">
        <v>5644</v>
      </c>
      <c r="M5869" s="2">
        <f t="shared" si="1455"/>
        <v>0.88985861754049489</v>
      </c>
      <c r="N5869" s="2">
        <f t="shared" si="1463"/>
        <v>-0.51087045732885694</v>
      </c>
      <c r="O5869" s="2">
        <f t="shared" si="1464"/>
        <v>0.19078416239545837</v>
      </c>
      <c r="P5869" s="2">
        <f t="shared" si="1465"/>
        <v>-1.1554638199903437E-2</v>
      </c>
      <c r="Q5869" s="2">
        <f t="shared" si="1466"/>
        <v>-1.5440283058240672E-2</v>
      </c>
      <c r="R5869" s="2">
        <f t="shared" si="1467"/>
        <v>5.0234007069275737E-3</v>
      </c>
      <c r="S5869" s="2">
        <f t="shared" si="1456"/>
        <v>5.9891299798433148E-2</v>
      </c>
      <c r="T5869" s="25">
        <f t="shared" si="1457"/>
        <v>2.5234554662360447E-5</v>
      </c>
    </row>
    <row r="5870" spans="1:20" x14ac:dyDescent="0.2">
      <c r="A5870" s="20">
        <v>5645</v>
      </c>
      <c r="B5870" s="2">
        <f t="shared" si="1452"/>
        <v>0.81180586023163648</v>
      </c>
      <c r="C5870" s="2">
        <f t="shared" si="1458"/>
        <v>-9.0617868211341226E-2</v>
      </c>
      <c r="D5870" s="2">
        <f t="shared" si="1459"/>
        <v>-3.4417169352425487</v>
      </c>
      <c r="E5870" s="2">
        <f t="shared" si="1460"/>
        <v>-0.92281470738817073</v>
      </c>
      <c r="F5870" s="2">
        <f t="shared" si="1461"/>
        <v>1.5105242337312181</v>
      </c>
      <c r="G5870" s="2">
        <f t="shared" si="1462"/>
        <v>0.50882775659208157</v>
      </c>
      <c r="H5870" s="2">
        <f t="shared" si="1453"/>
        <v>0.6590287547064273</v>
      </c>
      <c r="I5870" s="25">
        <f t="shared" si="1454"/>
        <v>0.25890568587853063</v>
      </c>
      <c r="L5870" s="20">
        <v>5645</v>
      </c>
      <c r="M5870" s="2">
        <f t="shared" si="1455"/>
        <v>0.74767731554366013</v>
      </c>
      <c r="N5870" s="2">
        <f t="shared" si="1463"/>
        <v>-0.27930809459428363</v>
      </c>
      <c r="O5870" s="2">
        <f t="shared" si="1464"/>
        <v>-2.7386918901867095E-2</v>
      </c>
      <c r="P5870" s="2">
        <f t="shared" si="1465"/>
        <v>6.2008285381671593E-2</v>
      </c>
      <c r="Q5870" s="2">
        <f t="shared" si="1466"/>
        <v>-1.8014645153733608E-2</v>
      </c>
      <c r="R5870" s="2">
        <f t="shared" si="1467"/>
        <v>9.5884639022801002E-5</v>
      </c>
      <c r="S5870" s="2">
        <f t="shared" si="1456"/>
        <v>0.6590287547064273</v>
      </c>
      <c r="T5870" s="25">
        <f t="shared" si="1457"/>
        <v>9.1938640005328523E-9</v>
      </c>
    </row>
    <row r="5871" spans="1:20" x14ac:dyDescent="0.2">
      <c r="A5871" s="20">
        <v>5646</v>
      </c>
      <c r="B5871" s="2">
        <f t="shared" si="1452"/>
        <v>0.99707974924500453</v>
      </c>
      <c r="C5871" s="2">
        <f t="shared" si="1458"/>
        <v>1.8269682665945819</v>
      </c>
      <c r="D5871" s="2">
        <f t="shared" si="1459"/>
        <v>-2.1891697149760225</v>
      </c>
      <c r="E5871" s="2">
        <f t="shared" si="1460"/>
        <v>-2.35890872993664</v>
      </c>
      <c r="F5871" s="2">
        <f t="shared" si="1461"/>
        <v>0.66962191155606265</v>
      </c>
      <c r="G5871" s="2">
        <f t="shared" si="1462"/>
        <v>0.90145573816208768</v>
      </c>
      <c r="H5871" s="2">
        <f t="shared" si="1453"/>
        <v>0.99416802635448109</v>
      </c>
      <c r="I5871" s="25">
        <f t="shared" si="1454"/>
        <v>0.81262244786535442</v>
      </c>
      <c r="L5871" s="20">
        <v>5646</v>
      </c>
      <c r="M5871" s="2">
        <f t="shared" si="1455"/>
        <v>-0.3480052712731454</v>
      </c>
      <c r="N5871" s="2">
        <f t="shared" si="1463"/>
        <v>0.30845154940008823</v>
      </c>
      <c r="O5871" s="2">
        <f t="shared" si="1464"/>
        <v>-0.21063188726618523</v>
      </c>
      <c r="P5871" s="2">
        <f t="shared" si="1465"/>
        <v>5.6493004299494512E-2</v>
      </c>
      <c r="Q5871" s="2">
        <f t="shared" si="1466"/>
        <v>2.3847903269081506E-3</v>
      </c>
      <c r="R5871" s="2">
        <f t="shared" si="1467"/>
        <v>-4.9539116221064047E-3</v>
      </c>
      <c r="S5871" s="2">
        <f t="shared" si="1456"/>
        <v>0.99416802635448109</v>
      </c>
      <c r="T5871" s="25">
        <f t="shared" si="1457"/>
        <v>2.454124035964091E-5</v>
      </c>
    </row>
    <row r="5872" spans="1:20" x14ac:dyDescent="0.2">
      <c r="A5872" s="20">
        <v>5647</v>
      </c>
      <c r="B5872" s="2">
        <f t="shared" si="1452"/>
        <v>0.71341145238756853</v>
      </c>
      <c r="C5872" s="2">
        <f t="shared" si="1458"/>
        <v>2.8853026784544498</v>
      </c>
      <c r="D5872" s="2">
        <f t="shared" si="1459"/>
        <v>9.2978228964112217E-2</v>
      </c>
      <c r="E5872" s="2">
        <f t="shared" si="1460"/>
        <v>-2.6855711178302419</v>
      </c>
      <c r="F5872" s="2">
        <f t="shared" si="1461"/>
        <v>-0.4862140587548951</v>
      </c>
      <c r="G5872" s="2">
        <f t="shared" si="1462"/>
        <v>0.8701150004400009</v>
      </c>
      <c r="H5872" s="2">
        <f t="shared" si="1453"/>
        <v>0.50895590039773997</v>
      </c>
      <c r="I5872" s="25">
        <f t="shared" si="1454"/>
        <v>0.75710011399070276</v>
      </c>
      <c r="L5872" s="20">
        <v>5647</v>
      </c>
      <c r="M5872" s="2">
        <f t="shared" si="1455"/>
        <v>-0.99988213283294325</v>
      </c>
      <c r="N5872" s="2">
        <f t="shared" si="1463"/>
        <v>0.50284771620514723</v>
      </c>
      <c r="O5872" s="2">
        <f t="shared" si="1464"/>
        <v>-0.1252612764801338</v>
      </c>
      <c r="P5872" s="2">
        <f t="shared" si="1465"/>
        <v>-2.1066929018562337E-2</v>
      </c>
      <c r="Q5872" s="2">
        <f t="shared" si="1466"/>
        <v>1.9742939689123978E-2</v>
      </c>
      <c r="R5872" s="2">
        <f t="shared" si="1467"/>
        <v>-3.6860612216890768E-3</v>
      </c>
      <c r="S5872" s="2">
        <f t="shared" si="1456"/>
        <v>0.50895590039773997</v>
      </c>
      <c r="T5872" s="25">
        <f t="shared" si="1457"/>
        <v>1.358704733003997E-5</v>
      </c>
    </row>
    <row r="5873" spans="1:20" x14ac:dyDescent="0.2">
      <c r="A5873" s="20">
        <v>5648</v>
      </c>
      <c r="B5873" s="2">
        <f t="shared" si="1452"/>
        <v>9.4214602110533244E-2</v>
      </c>
      <c r="C5873" s="2">
        <f t="shared" si="1458"/>
        <v>2.5866341565392097</v>
      </c>
      <c r="D5873" s="2">
        <f t="shared" si="1459"/>
        <v>2.3313970589975188</v>
      </c>
      <c r="E5873" s="2">
        <f t="shared" si="1460"/>
        <v>-1.7491674458020077</v>
      </c>
      <c r="F5873" s="2">
        <f t="shared" si="1461"/>
        <v>-1.4133759599291784</v>
      </c>
      <c r="G5873" s="2">
        <f t="shared" si="1462"/>
        <v>0.42954558208905813</v>
      </c>
      <c r="H5873" s="2">
        <f t="shared" si="1453"/>
        <v>8.8763912508460947E-3</v>
      </c>
      <c r="I5873" s="25">
        <f t="shared" si="1454"/>
        <v>0.18450940709222777</v>
      </c>
      <c r="L5873" s="20">
        <v>5648</v>
      </c>
      <c r="M5873" s="2">
        <f t="shared" si="1455"/>
        <v>-0.37662481751657839</v>
      </c>
      <c r="N5873" s="2">
        <f t="shared" si="1463"/>
        <v>5.5969989175488656E-2</v>
      </c>
      <c r="O5873" s="2">
        <f t="shared" si="1464"/>
        <v>0.11985309752966733</v>
      </c>
      <c r="P5873" s="2">
        <f t="shared" si="1465"/>
        <v>-7.1760534485358338E-2</v>
      </c>
      <c r="Q5873" s="2">
        <f t="shared" si="1466"/>
        <v>1.1923224258017555E-2</v>
      </c>
      <c r="R5873" s="2">
        <f t="shared" si="1467"/>
        <v>2.2825658876632618E-3</v>
      </c>
      <c r="S5873" s="2">
        <f t="shared" si="1456"/>
        <v>8.8763912508460947E-3</v>
      </c>
      <c r="T5873" s="25">
        <f t="shared" si="1457"/>
        <v>5.2101070315239738E-6</v>
      </c>
    </row>
    <row r="5874" spans="1:20" x14ac:dyDescent="0.2">
      <c r="A5874" s="20">
        <v>5649</v>
      </c>
      <c r="B5874" s="2">
        <f t="shared" si="1452"/>
        <v>-0.56929284768251176</v>
      </c>
      <c r="C5874" s="2">
        <f t="shared" si="1458"/>
        <v>1.0714311735299482</v>
      </c>
      <c r="D5874" s="2">
        <f t="shared" si="1459"/>
        <v>3.4733234231004508</v>
      </c>
      <c r="E5874" s="2">
        <f t="shared" si="1460"/>
        <v>9.8970074821898516E-3</v>
      </c>
      <c r="F5874" s="2">
        <f t="shared" si="1461"/>
        <v>-1.6758050625401855</v>
      </c>
      <c r="G5874" s="2">
        <f t="shared" si="1462"/>
        <v>-0.21304583535323063</v>
      </c>
      <c r="H5874" s="2">
        <f t="shared" si="1453"/>
        <v>0.32409434642246354</v>
      </c>
      <c r="I5874" s="25">
        <f t="shared" si="1454"/>
        <v>4.5388527961355854E-2</v>
      </c>
      <c r="L5874" s="20">
        <v>5649</v>
      </c>
      <c r="M5874" s="2">
        <f t="shared" si="1455"/>
        <v>0.72693628652245146</v>
      </c>
      <c r="N5874" s="2">
        <f t="shared" si="1463"/>
        <v>-0.46228539701378535</v>
      </c>
      <c r="O5874" s="2">
        <f t="shared" si="1464"/>
        <v>0.21212067505591847</v>
      </c>
      <c r="P5874" s="2">
        <f t="shared" si="1465"/>
        <v>-3.0939043253839789E-2</v>
      </c>
      <c r="Q5874" s="2">
        <f t="shared" si="1466"/>
        <v>-1.1101994152713566E-2</v>
      </c>
      <c r="R5874" s="2">
        <f t="shared" si="1467"/>
        <v>5.340272120561344E-3</v>
      </c>
      <c r="S5874" s="2">
        <f t="shared" si="1456"/>
        <v>0.32409434642246354</v>
      </c>
      <c r="T5874" s="25">
        <f t="shared" si="1457"/>
        <v>2.8518506321644754E-5</v>
      </c>
    </row>
    <row r="5875" spans="1:20" x14ac:dyDescent="0.2">
      <c r="A5875" s="20">
        <v>5650</v>
      </c>
      <c r="B5875" s="2">
        <f t="shared" si="1452"/>
        <v>-0.96505297576448157</v>
      </c>
      <c r="C5875" s="2">
        <f t="shared" si="1458"/>
        <v>-0.94768263196436131</v>
      </c>
      <c r="D5875" s="2">
        <f t="shared" si="1459"/>
        <v>2.9816915091436549</v>
      </c>
      <c r="E5875" s="2">
        <f t="shared" si="1460"/>
        <v>1.7643067435025037</v>
      </c>
      <c r="F5875" s="2">
        <f t="shared" si="1461"/>
        <v>-1.1500768590621198</v>
      </c>
      <c r="G5875" s="2">
        <f t="shared" si="1462"/>
        <v>-0.75543846749588406</v>
      </c>
      <c r="H5875" s="2">
        <f t="shared" si="1453"/>
        <v>0.931327246031881</v>
      </c>
      <c r="I5875" s="25">
        <f t="shared" si="1454"/>
        <v>0.57068727817252984</v>
      </c>
      <c r="L5875" s="20">
        <v>5650</v>
      </c>
      <c r="M5875" s="2">
        <f t="shared" si="1455"/>
        <v>0.90344681837975704</v>
      </c>
      <c r="N5875" s="2">
        <f t="shared" si="1463"/>
        <v>-0.39099538595405969</v>
      </c>
      <c r="O5875" s="2">
        <f t="shared" si="1464"/>
        <v>3.3874045452954644E-2</v>
      </c>
      <c r="P5875" s="2">
        <f t="shared" si="1465"/>
        <v>4.9338530007051282E-2</v>
      </c>
      <c r="Q5875" s="2">
        <f t="shared" si="1466"/>
        <v>-1.996901160089223E-2</v>
      </c>
      <c r="R5875" s="2">
        <f t="shared" si="1467"/>
        <v>1.5876121400223491E-3</v>
      </c>
      <c r="S5875" s="2">
        <f t="shared" si="1456"/>
        <v>0.931327246031881</v>
      </c>
      <c r="T5875" s="25">
        <f t="shared" si="1457"/>
        <v>2.5205123071463433E-6</v>
      </c>
    </row>
    <row r="5876" spans="1:20" x14ac:dyDescent="0.2">
      <c r="A5876" s="20">
        <v>5651</v>
      </c>
      <c r="B5876" s="2">
        <f t="shared" si="1452"/>
        <v>-0.90693360997574368</v>
      </c>
      <c r="C5876" s="2">
        <f t="shared" si="1458"/>
        <v>-2.5210864876962198</v>
      </c>
      <c r="D5876" s="2">
        <f t="shared" si="1459"/>
        <v>1.0877234882215703</v>
      </c>
      <c r="E5876" s="2">
        <f t="shared" si="1460"/>
        <v>2.6889354500002556</v>
      </c>
      <c r="F5876" s="2">
        <f t="shared" si="1461"/>
        <v>-8.3449538320500713E-2</v>
      </c>
      <c r="G5876" s="2">
        <f t="shared" si="1462"/>
        <v>-0.94253658432354903</v>
      </c>
      <c r="H5876" s="2">
        <f t="shared" si="1453"/>
        <v>0.82252857290363435</v>
      </c>
      <c r="I5876" s="25">
        <f t="shared" si="1454"/>
        <v>0.88837521278830267</v>
      </c>
      <c r="L5876" s="20">
        <v>5651</v>
      </c>
      <c r="M5876" s="2">
        <f t="shared" si="1455"/>
        <v>-7.219436572777739E-2</v>
      </c>
      <c r="N5876" s="2">
        <f t="shared" si="1463"/>
        <v>0.17892497688364889</v>
      </c>
      <c r="O5876" s="2">
        <f t="shared" si="1464"/>
        <v>-0.18757162896521495</v>
      </c>
      <c r="P5876" s="2">
        <f t="shared" si="1465"/>
        <v>6.6695441138848829E-2</v>
      </c>
      <c r="Q5876" s="2">
        <f t="shared" si="1466"/>
        <v>-3.3698582530058974E-3</v>
      </c>
      <c r="R5876" s="2">
        <f t="shared" si="1467"/>
        <v>-4.1897049805916953E-3</v>
      </c>
      <c r="S5876" s="2">
        <f t="shared" si="1456"/>
        <v>0.82252857290363435</v>
      </c>
      <c r="T5876" s="25">
        <f t="shared" si="1457"/>
        <v>1.7553627824394858E-5</v>
      </c>
    </row>
    <row r="5877" spans="1:20" x14ac:dyDescent="0.2">
      <c r="A5877" s="20">
        <v>5652</v>
      </c>
      <c r="B5877" s="2">
        <f t="shared" si="1452"/>
        <v>-0.42226919618694175</v>
      </c>
      <c r="C5877" s="2">
        <f t="shared" si="1458"/>
        <v>-2.9087839752015356</v>
      </c>
      <c r="D5877" s="2">
        <f t="shared" si="1459"/>
        <v>-1.3178178853594684</v>
      </c>
      <c r="E5877" s="2">
        <f t="shared" si="1460"/>
        <v>2.348915798587472</v>
      </c>
      <c r="F5877" s="2">
        <f t="shared" si="1461"/>
        <v>1.0224254042282541</v>
      </c>
      <c r="G5877" s="2">
        <f t="shared" si="1462"/>
        <v>-0.68634501800345649</v>
      </c>
      <c r="H5877" s="2">
        <f t="shared" si="1453"/>
        <v>0.17831127404836591</v>
      </c>
      <c r="I5877" s="25">
        <f t="shared" si="1454"/>
        <v>0.47106948373816498</v>
      </c>
      <c r="L5877" s="20">
        <v>5652</v>
      </c>
      <c r="M5877" s="2">
        <f t="shared" si="1455"/>
        <v>-0.95576719488175177</v>
      </c>
      <c r="N5877" s="2">
        <f t="shared" si="1463"/>
        <v>0.52066509164074026</v>
      </c>
      <c r="O5877" s="2">
        <f t="shared" si="1464"/>
        <v>-0.16981011400371829</v>
      </c>
      <c r="P5877" s="2">
        <f t="shared" si="1465"/>
        <v>-1.0033094372933421E-3</v>
      </c>
      <c r="Q5877" s="2">
        <f t="shared" si="1466"/>
        <v>1.7526823061891114E-2</v>
      </c>
      <c r="R5877" s="2">
        <f t="shared" si="1467"/>
        <v>-4.6239563174937885E-3</v>
      </c>
      <c r="S5877" s="2">
        <f t="shared" si="1456"/>
        <v>0.17831127404836591</v>
      </c>
      <c r="T5877" s="25">
        <f t="shared" si="1457"/>
        <v>2.1380972026090716E-5</v>
      </c>
    </row>
    <row r="5878" spans="1:20" x14ac:dyDescent="0.2">
      <c r="A5878" s="20">
        <v>5653</v>
      </c>
      <c r="B5878" s="2">
        <f t="shared" si="1452"/>
        <v>0.26099501870711717</v>
      </c>
      <c r="C5878" s="2">
        <f t="shared" si="1458"/>
        <v>-1.9284349081662093</v>
      </c>
      <c r="D5878" s="2">
        <f t="shared" si="1459"/>
        <v>-3.1035689159834838</v>
      </c>
      <c r="E5878" s="2">
        <f t="shared" si="1460"/>
        <v>0.9041643442771945</v>
      </c>
      <c r="F5878" s="2">
        <f t="shared" si="1461"/>
        <v>1.6474377033308241</v>
      </c>
      <c r="G5878" s="2">
        <f t="shared" si="1462"/>
        <v>-0.10735466527959667</v>
      </c>
      <c r="H5878" s="2">
        <f t="shared" si="1453"/>
        <v>6.8118399789928438E-2</v>
      </c>
      <c r="I5878" s="25">
        <f t="shared" si="1454"/>
        <v>1.1525024157294238E-2</v>
      </c>
      <c r="L5878" s="20">
        <v>5653</v>
      </c>
      <c r="M5878" s="2">
        <f t="shared" si="1455"/>
        <v>-0.62046494335218838</v>
      </c>
      <c r="N5878" s="2">
        <f t="shared" si="1463"/>
        <v>0.19840908999900217</v>
      </c>
      <c r="O5878" s="2">
        <f t="shared" si="1464"/>
        <v>6.450760576956649E-2</v>
      </c>
      <c r="P5878" s="2">
        <f t="shared" si="1465"/>
        <v>-6.7422555048374105E-2</v>
      </c>
      <c r="Q5878" s="2">
        <f t="shared" si="1466"/>
        <v>1.6071818748576577E-2</v>
      </c>
      <c r="R5878" s="2">
        <f t="shared" si="1467"/>
        <v>8.3865212449347928E-4</v>
      </c>
      <c r="S5878" s="2">
        <f t="shared" si="1456"/>
        <v>6.8118399789928438E-2</v>
      </c>
      <c r="T5878" s="25">
        <f t="shared" si="1457"/>
        <v>7.0333738591742624E-7</v>
      </c>
    </row>
    <row r="5879" spans="1:20" x14ac:dyDescent="0.2">
      <c r="A5879" s="20">
        <v>5654</v>
      </c>
      <c r="B5879" s="2">
        <f t="shared" si="1452"/>
        <v>0.82150919814320555</v>
      </c>
      <c r="C5879" s="2">
        <f t="shared" si="1458"/>
        <v>-4.1112771193646286E-2</v>
      </c>
      <c r="D5879" s="2">
        <f t="shared" si="1459"/>
        <v>-3.4296629908184406</v>
      </c>
      <c r="E5879" s="2">
        <f t="shared" si="1460"/>
        <v>-0.96582972910425424</v>
      </c>
      <c r="F5879" s="2">
        <f t="shared" si="1461"/>
        <v>1.4976343086326982</v>
      </c>
      <c r="G5879" s="2">
        <f t="shared" si="1462"/>
        <v>0.52212626398817519</v>
      </c>
      <c r="H5879" s="2">
        <f t="shared" si="1453"/>
        <v>0.67487736263389253</v>
      </c>
      <c r="I5879" s="25">
        <f t="shared" si="1454"/>
        <v>0.27261583554624963</v>
      </c>
      <c r="L5879" s="20">
        <v>5654</v>
      </c>
      <c r="M5879" s="2">
        <f t="shared" si="1455"/>
        <v>0.50610662767313486</v>
      </c>
      <c r="N5879" s="2">
        <f t="shared" si="1463"/>
        <v>-0.37687494700115215</v>
      </c>
      <c r="O5879" s="2">
        <f t="shared" si="1464"/>
        <v>0.21655977635036239</v>
      </c>
      <c r="P5879" s="2">
        <f t="shared" si="1465"/>
        <v>-4.7858861859551904E-2</v>
      </c>
      <c r="Q5879" s="2">
        <f t="shared" si="1466"/>
        <v>-5.8793267577628644E-3</v>
      </c>
      <c r="R5879" s="2">
        <f t="shared" si="1467"/>
        <v>5.2317405186533342E-3</v>
      </c>
      <c r="S5879" s="2">
        <f t="shared" si="1456"/>
        <v>0.67487736263389253</v>
      </c>
      <c r="T5879" s="25">
        <f t="shared" si="1457"/>
        <v>2.7371108854519056E-5</v>
      </c>
    </row>
    <row r="5880" spans="1:20" x14ac:dyDescent="0.2">
      <c r="A5880" s="20">
        <v>5655</v>
      </c>
      <c r="B5880" s="2">
        <f t="shared" si="1452"/>
        <v>0.99565476525742658</v>
      </c>
      <c r="C5880" s="2">
        <f t="shared" si="1458"/>
        <v>1.8655453444760788</v>
      </c>
      <c r="D5880" s="2">
        <f t="shared" si="1459"/>
        <v>-2.142732971108976</v>
      </c>
      <c r="E5880" s="2">
        <f t="shared" si="1460"/>
        <v>-2.3815789893821644</v>
      </c>
      <c r="F5880" s="2">
        <f t="shared" si="1461"/>
        <v>0.64347009740301486</v>
      </c>
      <c r="G5880" s="2">
        <f t="shared" si="1462"/>
        <v>0.90604305285438103</v>
      </c>
      <c r="H5880" s="2">
        <f t="shared" si="1453"/>
        <v>0.99132841157982121</v>
      </c>
      <c r="I5880" s="25">
        <f t="shared" si="1454"/>
        <v>0.82091401362568672</v>
      </c>
      <c r="L5880" s="20">
        <v>5655</v>
      </c>
      <c r="M5880" s="2">
        <f t="shared" si="1455"/>
        <v>0.98724826561044488</v>
      </c>
      <c r="N5880" s="2">
        <f t="shared" si="1463"/>
        <v>-0.47153620902667648</v>
      </c>
      <c r="O5880" s="2">
        <f t="shared" si="1464"/>
        <v>9.2436622767009147E-2</v>
      </c>
      <c r="P5880" s="2">
        <f t="shared" si="1465"/>
        <v>3.2738495617884333E-2</v>
      </c>
      <c r="Q5880" s="2">
        <f t="shared" si="1466"/>
        <v>-2.0332658032173087E-2</v>
      </c>
      <c r="R5880" s="2">
        <f t="shared" si="1467"/>
        <v>2.9528713681269965E-3</v>
      </c>
      <c r="S5880" s="2">
        <f t="shared" si="1456"/>
        <v>0.99132841157982121</v>
      </c>
      <c r="T5880" s="25">
        <f t="shared" si="1457"/>
        <v>8.7194493167042E-6</v>
      </c>
    </row>
    <row r="5881" spans="1:20" x14ac:dyDescent="0.2">
      <c r="A5881" s="20">
        <v>5656</v>
      </c>
      <c r="B5881" s="2">
        <f t="shared" si="1452"/>
        <v>0.70152833873613163</v>
      </c>
      <c r="C5881" s="2">
        <f t="shared" si="1458"/>
        <v>2.8948083346885984</v>
      </c>
      <c r="D5881" s="2">
        <f t="shared" si="1459"/>
        <v>0.15195784603930054</v>
      </c>
      <c r="E5881" s="2">
        <f t="shared" si="1460"/>
        <v>-2.6772344377554136</v>
      </c>
      <c r="F5881" s="2">
        <f t="shared" si="1461"/>
        <v>-0.51332815513293817</v>
      </c>
      <c r="G5881" s="2">
        <f t="shared" si="1462"/>
        <v>0.86383363664993795</v>
      </c>
      <c r="H5881" s="2">
        <f t="shared" si="1453"/>
        <v>0.49214201004987662</v>
      </c>
      <c r="I5881" s="25">
        <f t="shared" si="1454"/>
        <v>0.74620855180785706</v>
      </c>
      <c r="L5881" s="20">
        <v>5656</v>
      </c>
      <c r="M5881" s="2">
        <f t="shared" si="1455"/>
        <v>0.20936750160238263</v>
      </c>
      <c r="N5881" s="2">
        <f t="shared" si="1463"/>
        <v>3.5145343286478128E-2</v>
      </c>
      <c r="O5881" s="2">
        <f t="shared" si="1464"/>
        <v>-0.14956952223582781</v>
      </c>
      <c r="P5881" s="2">
        <f t="shared" si="1465"/>
        <v>7.1584957373627578E-2</v>
      </c>
      <c r="Q5881" s="2">
        <f t="shared" si="1466"/>
        <v>-8.8560658564280567E-3</v>
      </c>
      <c r="R5881" s="2">
        <f t="shared" si="1467"/>
        <v>-3.091748842284062E-3</v>
      </c>
      <c r="S5881" s="2">
        <f t="shared" si="1456"/>
        <v>0.49214201004987662</v>
      </c>
      <c r="T5881" s="25">
        <f t="shared" si="1457"/>
        <v>9.5589109037648372E-6</v>
      </c>
    </row>
    <row r="5882" spans="1:20" x14ac:dyDescent="0.2">
      <c r="A5882" s="20">
        <v>5657</v>
      </c>
      <c r="B5882" s="2">
        <f t="shared" si="1452"/>
        <v>7.7462172824773093E-2</v>
      </c>
      <c r="C5882" s="2">
        <f t="shared" si="1458"/>
        <v>2.5625977324691176</v>
      </c>
      <c r="D5882" s="2">
        <f t="shared" si="1459"/>
        <v>2.3751805137884681</v>
      </c>
      <c r="E5882" s="2">
        <f t="shared" si="1460"/>
        <v>-1.7137446971102395</v>
      </c>
      <c r="F5882" s="2">
        <f t="shared" si="1461"/>
        <v>-1.428700155336194</v>
      </c>
      <c r="G5882" s="2">
        <f t="shared" si="1462"/>
        <v>0.41534976335611579</v>
      </c>
      <c r="H5882" s="2">
        <f t="shared" si="1453"/>
        <v>6.0003882187350151E-3</v>
      </c>
      <c r="I5882" s="25">
        <f t="shared" si="1454"/>
        <v>0.1725154259199814</v>
      </c>
      <c r="L5882" s="20">
        <v>5657</v>
      </c>
      <c r="M5882" s="2">
        <f t="shared" si="1455"/>
        <v>-0.83551639012831236</v>
      </c>
      <c r="N5882" s="2">
        <f t="shared" si="1463"/>
        <v>0.4970065843739101</v>
      </c>
      <c r="O5882" s="2">
        <f t="shared" si="1464"/>
        <v>-0.20083197519802931</v>
      </c>
      <c r="P5882" s="2">
        <f t="shared" si="1465"/>
        <v>1.9140233198552424E-2</v>
      </c>
      <c r="Q5882" s="2">
        <f t="shared" si="1466"/>
        <v>1.391452975768822E-2</v>
      </c>
      <c r="R5882" s="2">
        <f t="shared" si="1467"/>
        <v>-5.1935097039646806E-3</v>
      </c>
      <c r="S5882" s="2">
        <f t="shared" si="1456"/>
        <v>6.0003882187350151E-3</v>
      </c>
      <c r="T5882" s="25">
        <f t="shared" si="1457"/>
        <v>2.6972543045175303E-5</v>
      </c>
    </row>
    <row r="5883" spans="1:20" x14ac:dyDescent="0.2">
      <c r="A5883" s="20">
        <v>5658</v>
      </c>
      <c r="B5883" s="2">
        <f t="shared" si="1452"/>
        <v>-0.58303566334626589</v>
      </c>
      <c r="C5883" s="2">
        <f t="shared" si="1458"/>
        <v>1.0251573749753096</v>
      </c>
      <c r="D5883" s="2">
        <f t="shared" si="1459"/>
        <v>3.4813186726836416</v>
      </c>
      <c r="E5883" s="2">
        <f t="shared" si="1460"/>
        <v>5.5745952585452084E-2</v>
      </c>
      <c r="F5883" s="2">
        <f t="shared" si="1461"/>
        <v>-1.6721321484291056</v>
      </c>
      <c r="G5883" s="2">
        <f t="shared" si="1462"/>
        <v>-0.2284795936631723</v>
      </c>
      <c r="H5883" s="2">
        <f t="shared" si="1453"/>
        <v>0.33993058473362031</v>
      </c>
      <c r="I5883" s="25">
        <f t="shared" si="1454"/>
        <v>5.2202924720488326E-2</v>
      </c>
      <c r="L5883" s="20">
        <v>5658</v>
      </c>
      <c r="M5883" s="2">
        <f t="shared" si="1455"/>
        <v>-0.81487918751336919</v>
      </c>
      <c r="N5883" s="2">
        <f t="shared" si="1463"/>
        <v>0.32504303646127203</v>
      </c>
      <c r="O5883" s="2">
        <f t="shared" si="1464"/>
        <v>4.0234751161194954E-3</v>
      </c>
      <c r="P5883" s="2">
        <f t="shared" si="1465"/>
        <v>-5.7713733529636518E-2</v>
      </c>
      <c r="Q5883" s="2">
        <f t="shared" si="1466"/>
        <v>1.8940141371609286E-2</v>
      </c>
      <c r="R5883" s="2">
        <f t="shared" si="1467"/>
        <v>-6.720681861138168E-4</v>
      </c>
      <c r="S5883" s="2">
        <f t="shared" si="1456"/>
        <v>0.33993058473362031</v>
      </c>
      <c r="T5883" s="25">
        <f t="shared" si="1457"/>
        <v>4.5167564678631589E-7</v>
      </c>
    </row>
    <row r="5884" spans="1:20" x14ac:dyDescent="0.2">
      <c r="A5884" s="20">
        <v>5659</v>
      </c>
      <c r="B5884" s="2">
        <f t="shared" si="1452"/>
        <v>-0.96932271686169769</v>
      </c>
      <c r="C5884" s="2">
        <f t="shared" si="1458"/>
        <v>-0.99443051449525466</v>
      </c>
      <c r="D5884" s="2">
        <f t="shared" si="1459"/>
        <v>2.9501382627109112</v>
      </c>
      <c r="E5884" s="2">
        <f t="shared" si="1460"/>
        <v>1.7990184097256825</v>
      </c>
      <c r="F5884" s="2">
        <f t="shared" si="1461"/>
        <v>-1.1291342643302533</v>
      </c>
      <c r="G5884" s="2">
        <f t="shared" si="1462"/>
        <v>-0.76485142769054304</v>
      </c>
      <c r="H5884" s="2">
        <f t="shared" si="1453"/>
        <v>0.93958652942414289</v>
      </c>
      <c r="I5884" s="25">
        <f t="shared" si="1454"/>
        <v>0.58499770644026194</v>
      </c>
      <c r="L5884" s="20">
        <v>5659</v>
      </c>
      <c r="M5884" s="2">
        <f t="shared" si="1455"/>
        <v>0.24496080501467649</v>
      </c>
      <c r="N5884" s="2">
        <f t="shared" si="1463"/>
        <v>-0.26144285477308971</v>
      </c>
      <c r="O5884" s="2">
        <f t="shared" si="1464"/>
        <v>0.20374785001461485</v>
      </c>
      <c r="P5884" s="2">
        <f t="shared" si="1465"/>
        <v>-6.0966270967052642E-2</v>
      </c>
      <c r="Q5884" s="2">
        <f t="shared" si="1466"/>
        <v>-1.8831556391117111E-4</v>
      </c>
      <c r="R5884" s="2">
        <f t="shared" si="1467"/>
        <v>4.7064514663898473E-3</v>
      </c>
      <c r="S5884" s="2">
        <f t="shared" si="1456"/>
        <v>0.93958652942414289</v>
      </c>
      <c r="T5884" s="25">
        <f t="shared" si="1457"/>
        <v>2.2150685405483142E-5</v>
      </c>
    </row>
    <row r="5885" spans="1:20" x14ac:dyDescent="0.2">
      <c r="A5885" s="20">
        <v>5660</v>
      </c>
      <c r="B5885" s="2">
        <f t="shared" si="1452"/>
        <v>-0.89972215055204874</v>
      </c>
      <c r="C5885" s="2">
        <f t="shared" si="1458"/>
        <v>-2.5463221945933112</v>
      </c>
      <c r="D5885" s="2">
        <f t="shared" si="1459"/>
        <v>1.0314617306032983</v>
      </c>
      <c r="E5885" s="2">
        <f t="shared" si="1460"/>
        <v>2.6961843983338625</v>
      </c>
      <c r="F5885" s="2">
        <f t="shared" si="1461"/>
        <v>-5.5086892507308589E-2</v>
      </c>
      <c r="G5885" s="2">
        <f t="shared" si="1462"/>
        <v>-0.94150168414182422</v>
      </c>
      <c r="H5885" s="2">
        <f t="shared" si="1453"/>
        <v>0.8094999481940035</v>
      </c>
      <c r="I5885" s="25">
        <f t="shared" si="1454"/>
        <v>0.88642542124189139</v>
      </c>
      <c r="L5885" s="20">
        <v>5660</v>
      </c>
      <c r="M5885" s="2">
        <f t="shared" si="1455"/>
        <v>0.99240608199275804</v>
      </c>
      <c r="N5885" s="2">
        <f t="shared" si="1463"/>
        <v>-0.51451472802028164</v>
      </c>
      <c r="O5885" s="2">
        <f t="shared" si="1464"/>
        <v>0.14363575170542756</v>
      </c>
      <c r="P5885" s="2">
        <f t="shared" si="1465"/>
        <v>1.3530531436800256E-2</v>
      </c>
      <c r="Q5885" s="2">
        <f t="shared" si="1466"/>
        <v>-1.907661658133878E-2</v>
      </c>
      <c r="R5885" s="2">
        <f t="shared" si="1467"/>
        <v>4.082906555929796E-3</v>
      </c>
      <c r="S5885" s="2">
        <f t="shared" si="1456"/>
        <v>0.8094999481940035</v>
      </c>
      <c r="T5885" s="25">
        <f t="shared" si="1457"/>
        <v>1.6670125944454509E-5</v>
      </c>
    </row>
    <row r="5886" spans="1:20" x14ac:dyDescent="0.2">
      <c r="A5886" s="20">
        <v>5661</v>
      </c>
      <c r="B5886" s="2">
        <f t="shared" ref="B5886:B5927" si="1468">COS($A5886*$B$7)</f>
        <v>-0.40696819829116326</v>
      </c>
      <c r="C5886" s="2">
        <f t="shared" si="1458"/>
        <v>-2.9006387591923248</v>
      </c>
      <c r="D5886" s="2">
        <f t="shared" si="1459"/>
        <v>-1.3723273704411876</v>
      </c>
      <c r="E5886" s="2">
        <f t="shared" si="1460"/>
        <v>2.3252927353622859</v>
      </c>
      <c r="F5886" s="2">
        <f t="shared" si="1461"/>
        <v>1.0448687056182733</v>
      </c>
      <c r="G5886" s="2">
        <f t="shared" si="1462"/>
        <v>-0.67534898717157699</v>
      </c>
      <c r="H5886" s="2">
        <f t="shared" si="1453"/>
        <v>0.16562311442035557</v>
      </c>
      <c r="I5886" s="25">
        <f t="shared" si="1454"/>
        <v>0.45609625447367486</v>
      </c>
      <c r="L5886" s="20">
        <v>5661</v>
      </c>
      <c r="M5886" s="2">
        <f t="shared" si="1455"/>
        <v>0.4742512737854388</v>
      </c>
      <c r="N5886" s="2">
        <f t="shared" si="1463"/>
        <v>-0.11143394820804217</v>
      </c>
      <c r="O5886" s="2">
        <f t="shared" si="1464"/>
        <v>-9.9652793113450738E-2</v>
      </c>
      <c r="P5886" s="2">
        <f t="shared" si="1465"/>
        <v>7.0772056943731759E-2</v>
      </c>
      <c r="Q5886" s="2">
        <f t="shared" si="1466"/>
        <v>-1.3636804330916175E-2</v>
      </c>
      <c r="R5886" s="2">
        <f t="shared" si="1467"/>
        <v>-1.7475057637020622E-3</v>
      </c>
      <c r="S5886" s="2">
        <f t="shared" si="1456"/>
        <v>0.16562311442035557</v>
      </c>
      <c r="T5886" s="25">
        <f t="shared" si="1457"/>
        <v>3.0537763941719278E-6</v>
      </c>
    </row>
    <row r="5887" spans="1:20" x14ac:dyDescent="0.2">
      <c r="A5887" s="20">
        <v>5662</v>
      </c>
      <c r="B5887" s="2">
        <f t="shared" si="1468"/>
        <v>0.27718925667927341</v>
      </c>
      <c r="C5887" s="2">
        <f t="shared" si="1458"/>
        <v>-1.8907395916123377</v>
      </c>
      <c r="D5887" s="2">
        <f t="shared" si="1459"/>
        <v>-3.1306894659605335</v>
      </c>
      <c r="E5887" s="2">
        <f t="shared" si="1460"/>
        <v>0.8607795652485728</v>
      </c>
      <c r="F5887" s="2">
        <f t="shared" si="1461"/>
        <v>1.6534062249677004</v>
      </c>
      <c r="G5887" s="2">
        <f t="shared" si="1462"/>
        <v>-9.1569108915514189E-2</v>
      </c>
      <c r="H5887" s="2">
        <f t="shared" si="1453"/>
        <v>7.6833884018408113E-2</v>
      </c>
      <c r="I5887" s="25">
        <f t="shared" si="1454"/>
        <v>8.3849017075812993E-3</v>
      </c>
      <c r="L5887" s="20">
        <v>5662</v>
      </c>
      <c r="M5887" s="2">
        <f t="shared" si="1455"/>
        <v>-0.64870882873940972</v>
      </c>
      <c r="N5887" s="2">
        <f t="shared" si="1463"/>
        <v>0.43375681753009288</v>
      </c>
      <c r="O5887" s="2">
        <f t="shared" si="1464"/>
        <v>-0.21585567638518327</v>
      </c>
      <c r="P5887" s="2">
        <f t="shared" si="1465"/>
        <v>3.7759075830911489E-2</v>
      </c>
      <c r="Q5887" s="2">
        <f t="shared" si="1466"/>
        <v>9.1938129901980494E-3</v>
      </c>
      <c r="R5887" s="2">
        <f t="shared" si="1467"/>
        <v>-5.3493510848607127E-3</v>
      </c>
      <c r="S5887" s="2">
        <f t="shared" si="1456"/>
        <v>7.6833884018408113E-2</v>
      </c>
      <c r="T5887" s="25">
        <f t="shared" si="1457"/>
        <v>2.8615557029100484E-5</v>
      </c>
    </row>
    <row r="5888" spans="1:20" x14ac:dyDescent="0.2">
      <c r="A5888" s="20">
        <v>5663</v>
      </c>
      <c r="B5888" s="2">
        <f t="shared" si="1468"/>
        <v>0.83098027303215516</v>
      </c>
      <c r="C5888" s="2">
        <f t="shared" si="1458"/>
        <v>8.4039495239943002E-3</v>
      </c>
      <c r="D5888" s="2">
        <f t="shared" si="1459"/>
        <v>-3.4166393872663487</v>
      </c>
      <c r="E5888" s="2">
        <f t="shared" si="1460"/>
        <v>-1.0085716844532817</v>
      </c>
      <c r="F5888" s="2">
        <f t="shared" si="1461"/>
        <v>1.4843209615298978</v>
      </c>
      <c r="G5888" s="2">
        <f t="shared" si="1462"/>
        <v>0.53527715207031767</v>
      </c>
      <c r="H5888" s="2">
        <f t="shared" si="1453"/>
        <v>0.69052821416859511</v>
      </c>
      <c r="I5888" s="25">
        <f t="shared" si="1454"/>
        <v>0.28652162952851001</v>
      </c>
      <c r="L5888" s="20">
        <v>5663</v>
      </c>
      <c r="M5888" s="2">
        <f t="shared" si="1455"/>
        <v>-0.94438062276806978</v>
      </c>
      <c r="N5888" s="2">
        <f t="shared" si="1463"/>
        <v>0.42578424098644757</v>
      </c>
      <c r="O5888" s="2">
        <f t="shared" si="1464"/>
        <v>-5.6781163258416104E-2</v>
      </c>
      <c r="P5888" s="2">
        <f t="shared" si="1465"/>
        <v>-4.3407469085253392E-2</v>
      </c>
      <c r="Q5888" s="2">
        <f t="shared" si="1466"/>
        <v>2.029970319137666E-2</v>
      </c>
      <c r="R5888" s="2">
        <f t="shared" si="1467"/>
        <v>-2.1292519303124672E-3</v>
      </c>
      <c r="S5888" s="2">
        <f t="shared" si="1456"/>
        <v>0.69052821416859511</v>
      </c>
      <c r="T5888" s="25">
        <f t="shared" si="1457"/>
        <v>4.533713782739368E-6</v>
      </c>
    </row>
    <row r="5889" spans="1:20" x14ac:dyDescent="0.2">
      <c r="A5889" s="20">
        <v>5664</v>
      </c>
      <c r="B5889" s="2">
        <f t="shared" si="1468"/>
        <v>0.99394828255283429</v>
      </c>
      <c r="C5889" s="2">
        <f t="shared" si="1458"/>
        <v>1.9035949818838627</v>
      </c>
      <c r="D5889" s="2">
        <f t="shared" si="1459"/>
        <v>-2.0956904182777314</v>
      </c>
      <c r="E5889" s="2">
        <f t="shared" si="1460"/>
        <v>-2.403575911589487</v>
      </c>
      <c r="F5889" s="2">
        <f t="shared" si="1461"/>
        <v>0.61713635672977818</v>
      </c>
      <c r="G5889" s="2">
        <f t="shared" si="1462"/>
        <v>0.9103742045012666</v>
      </c>
      <c r="H5889" s="2">
        <f t="shared" si="1453"/>
        <v>0.98793318838972888</v>
      </c>
      <c r="I5889" s="25">
        <f t="shared" si="1454"/>
        <v>0.82878119222131397</v>
      </c>
      <c r="L5889" s="20">
        <v>5664</v>
      </c>
      <c r="M5889" s="2">
        <f t="shared" si="1455"/>
        <v>-3.5698454935042215E-2</v>
      </c>
      <c r="N5889" s="2">
        <f t="shared" si="1463"/>
        <v>-0.12518437461918308</v>
      </c>
      <c r="O5889" s="2">
        <f t="shared" si="1464"/>
        <v>0.17470548675549466</v>
      </c>
      <c r="P5889" s="2">
        <f t="shared" si="1465"/>
        <v>-6.9217141881325384E-2</v>
      </c>
      <c r="Q5889" s="2">
        <f t="shared" si="1466"/>
        <v>5.5176967398004751E-3</v>
      </c>
      <c r="R5889" s="2">
        <f t="shared" si="1467"/>
        <v>3.806249188525877E-3</v>
      </c>
      <c r="S5889" s="2">
        <f t="shared" si="1456"/>
        <v>0.98793318838972888</v>
      </c>
      <c r="T5889" s="25">
        <f t="shared" si="1457"/>
        <v>1.4487532885153898E-5</v>
      </c>
    </row>
    <row r="5890" spans="1:20" x14ac:dyDescent="0.2">
      <c r="A5890" s="20">
        <v>5665</v>
      </c>
      <c r="B5890" s="2">
        <f t="shared" si="1468"/>
        <v>0.68944688391881881</v>
      </c>
      <c r="C5890" s="2">
        <f t="shared" si="1458"/>
        <v>2.9034955497716868</v>
      </c>
      <c r="D5890" s="2">
        <f t="shared" si="1459"/>
        <v>0.21089450049298136</v>
      </c>
      <c r="E5890" s="2">
        <f t="shared" si="1460"/>
        <v>-2.6681408305955543</v>
      </c>
      <c r="F5890" s="2">
        <f t="shared" si="1461"/>
        <v>-0.54029711966194049</v>
      </c>
      <c r="G5890" s="2">
        <f t="shared" si="1462"/>
        <v>0.85730804356593349</v>
      </c>
      <c r="H5890" s="2">
        <f t="shared" si="1453"/>
        <v>0.47533700574536925</v>
      </c>
      <c r="I5890" s="25">
        <f t="shared" si="1454"/>
        <v>0.73497708156284847</v>
      </c>
      <c r="L5890" s="20">
        <v>5665</v>
      </c>
      <c r="M5890" s="2">
        <f t="shared" si="1455"/>
        <v>0.91850939883066141</v>
      </c>
      <c r="N5890" s="2">
        <f t="shared" si="1463"/>
        <v>-0.51650729875146151</v>
      </c>
      <c r="O5890" s="2">
        <f t="shared" si="1464"/>
        <v>0.18339293900947301</v>
      </c>
      <c r="P5890" s="2">
        <f t="shared" si="1465"/>
        <v>-6.7552671214755359E-3</v>
      </c>
      <c r="Q5890" s="2">
        <f t="shared" si="1466"/>
        <v>-1.6300942790272992E-2</v>
      </c>
      <c r="R5890" s="2">
        <f t="shared" si="1467"/>
        <v>4.8876997482206726E-3</v>
      </c>
      <c r="S5890" s="2">
        <f t="shared" si="1456"/>
        <v>0.47533700574536925</v>
      </c>
      <c r="T5890" s="25">
        <f t="shared" si="1457"/>
        <v>2.3889608828756427E-5</v>
      </c>
    </row>
    <row r="5891" spans="1:20" x14ac:dyDescent="0.2">
      <c r="A5891" s="20">
        <v>5666</v>
      </c>
      <c r="B5891" s="2">
        <f t="shared" si="1468"/>
        <v>6.0687842872761688E-2</v>
      </c>
      <c r="C5891" s="2">
        <f t="shared" si="1458"/>
        <v>2.5378367922324627</v>
      </c>
      <c r="D5891" s="2">
        <f t="shared" si="1459"/>
        <v>2.4182924403643868</v>
      </c>
      <c r="E5891" s="2">
        <f t="shared" si="1460"/>
        <v>-1.6778374261220306</v>
      </c>
      <c r="F5891" s="2">
        <f t="shared" si="1461"/>
        <v>-1.4436204183012855</v>
      </c>
      <c r="G5891" s="2">
        <f t="shared" si="1462"/>
        <v>0.40103651393383871</v>
      </c>
      <c r="H5891" s="2">
        <f t="shared" si="1453"/>
        <v>3.6830142725490117E-3</v>
      </c>
      <c r="I5891" s="25">
        <f t="shared" si="1454"/>
        <v>0.16083028550820602</v>
      </c>
      <c r="L5891" s="20">
        <v>5666</v>
      </c>
      <c r="M5891" s="2">
        <f t="shared" si="1455"/>
        <v>0.70135646138734931</v>
      </c>
      <c r="N5891" s="2">
        <f t="shared" si="1463"/>
        <v>-0.24913647527347418</v>
      </c>
      <c r="O5891" s="2">
        <f t="shared" si="1464"/>
        <v>-4.179777962267571E-2</v>
      </c>
      <c r="P5891" s="2">
        <f t="shared" si="1465"/>
        <v>6.4321495031370357E-2</v>
      </c>
      <c r="Q5891" s="2">
        <f t="shared" si="1466"/>
        <v>-1.7331242790393143E-2</v>
      </c>
      <c r="R5891" s="2">
        <f t="shared" si="1467"/>
        <v>-2.6405737782970274E-4</v>
      </c>
      <c r="S5891" s="2">
        <f t="shared" si="1456"/>
        <v>3.6830142725490117E-3</v>
      </c>
      <c r="T5891" s="25">
        <f t="shared" si="1457"/>
        <v>6.972629878629839E-8</v>
      </c>
    </row>
    <row r="5892" spans="1:20" x14ac:dyDescent="0.2">
      <c r="A5892" s="20">
        <v>5667</v>
      </c>
      <c r="B5892" s="2">
        <f t="shared" si="1468"/>
        <v>-0.59661363894971442</v>
      </c>
      <c r="C5892" s="2">
        <f t="shared" si="1458"/>
        <v>0.97859373651256809</v>
      </c>
      <c r="D5892" s="2">
        <f t="shared" si="1459"/>
        <v>3.4883296586707186</v>
      </c>
      <c r="E5892" s="2">
        <f t="shared" si="1460"/>
        <v>0.10157913678965637</v>
      </c>
      <c r="F5892" s="2">
        <f t="shared" si="1461"/>
        <v>-1.6679864770222768</v>
      </c>
      <c r="G5892" s="2">
        <f t="shared" si="1462"/>
        <v>-0.24384875456973326</v>
      </c>
      <c r="H5892" s="2">
        <f t="shared" si="1453"/>
        <v>0.35594783418082021</v>
      </c>
      <c r="I5892" s="25">
        <f t="shared" si="1454"/>
        <v>5.9462215105210006E-2</v>
      </c>
      <c r="L5892" s="20">
        <v>5667</v>
      </c>
      <c r="M5892" s="2">
        <f t="shared" si="1455"/>
        <v>-0.4102254939583721</v>
      </c>
      <c r="N5892" s="2">
        <f t="shared" si="1463"/>
        <v>0.33595423127492913</v>
      </c>
      <c r="O5892" s="2">
        <f t="shared" si="1464"/>
        <v>-0.21368443814171117</v>
      </c>
      <c r="P5892" s="2">
        <f t="shared" si="1465"/>
        <v>5.3370052129885832E-2</v>
      </c>
      <c r="Q5892" s="2">
        <f t="shared" si="1466"/>
        <v>3.7407223507286078E-3</v>
      </c>
      <c r="R5892" s="2">
        <f t="shared" si="1467"/>
        <v>-5.0790662251234131E-3</v>
      </c>
      <c r="S5892" s="2">
        <f t="shared" si="1456"/>
        <v>0.35594783418082021</v>
      </c>
      <c r="T5892" s="25">
        <f t="shared" si="1457"/>
        <v>2.5796913719189396E-5</v>
      </c>
    </row>
    <row r="5893" spans="1:20" x14ac:dyDescent="0.2">
      <c r="A5893" s="20">
        <v>5668</v>
      </c>
      <c r="B5893" s="2">
        <f t="shared" si="1468"/>
        <v>-0.97331840402912106</v>
      </c>
      <c r="C5893" s="2">
        <f t="shared" si="1458"/>
        <v>-1.0408972444381082</v>
      </c>
      <c r="D5893" s="2">
        <f t="shared" si="1459"/>
        <v>2.9177509318497603</v>
      </c>
      <c r="E5893" s="2">
        <f t="shared" si="1460"/>
        <v>1.8332214444513832</v>
      </c>
      <c r="F5893" s="2">
        <f t="shared" si="1461"/>
        <v>-1.1078724325920526</v>
      </c>
      <c r="G5893" s="2">
        <f t="shared" si="1462"/>
        <v>-0.77404814355727347</v>
      </c>
      <c r="H5893" s="2">
        <f t="shared" si="1453"/>
        <v>0.94734871562179535</v>
      </c>
      <c r="I5893" s="25">
        <f t="shared" si="1454"/>
        <v>0.59915052854446149</v>
      </c>
      <c r="L5893" s="20">
        <v>5668</v>
      </c>
      <c r="M5893" s="2">
        <f t="shared" si="1455"/>
        <v>-0.99865323902716829</v>
      </c>
      <c r="N5893" s="2">
        <f t="shared" si="1463"/>
        <v>0.4926077169770593</v>
      </c>
      <c r="O5893" s="2">
        <f t="shared" si="1464"/>
        <v>-0.11306264672046915</v>
      </c>
      <c r="P5893" s="2">
        <f t="shared" si="1465"/>
        <v>-2.5643390539073049E-2</v>
      </c>
      <c r="Q5893" s="2">
        <f t="shared" si="1466"/>
        <v>2.0042202292753726E-2</v>
      </c>
      <c r="R5893" s="2">
        <f t="shared" si="1467"/>
        <v>-3.4168206864439044E-3</v>
      </c>
      <c r="S5893" s="2">
        <f t="shared" si="1456"/>
        <v>0.94734871562179535</v>
      </c>
      <c r="T5893" s="25">
        <f t="shared" si="1457"/>
        <v>1.1674663603310995E-5</v>
      </c>
    </row>
    <row r="5894" spans="1:20" x14ac:dyDescent="0.2">
      <c r="A5894" s="20">
        <v>5669</v>
      </c>
      <c r="B5894" s="2">
        <f t="shared" si="1468"/>
        <v>-0.89225631517390958</v>
      </c>
      <c r="C5894" s="2">
        <f t="shared" si="1458"/>
        <v>-2.5708379868614379</v>
      </c>
      <c r="D5894" s="2">
        <f t="shared" si="1459"/>
        <v>0.9749083506639431</v>
      </c>
      <c r="E5894" s="2">
        <f t="shared" si="1460"/>
        <v>2.7026710619124099</v>
      </c>
      <c r="F5894" s="2">
        <f t="shared" si="1461"/>
        <v>-2.6708672129507359E-2</v>
      </c>
      <c r="G5894" s="2">
        <f t="shared" si="1462"/>
        <v>-0.94020059579395987</v>
      </c>
      <c r="H5894" s="2">
        <f t="shared" si="1453"/>
        <v>0.79612133196772306</v>
      </c>
      <c r="I5894" s="25">
        <f t="shared" si="1454"/>
        <v>0.88397716033131712</v>
      </c>
      <c r="L5894" s="20">
        <v>5669</v>
      </c>
      <c r="M5894" s="2">
        <f t="shared" si="1455"/>
        <v>-0.31351399643058581</v>
      </c>
      <c r="N5894" s="2">
        <f t="shared" si="1463"/>
        <v>2.1046221048593605E-2</v>
      </c>
      <c r="O5894" s="2">
        <f t="shared" si="1464"/>
        <v>0.13174618458021473</v>
      </c>
      <c r="P5894" s="2">
        <f t="shared" si="1465"/>
        <v>-7.1954214955570223E-2</v>
      </c>
      <c r="Q5894" s="2">
        <f t="shared" si="1466"/>
        <v>1.0784172484519104E-2</v>
      </c>
      <c r="R5894" s="2">
        <f t="shared" si="1467"/>
        <v>2.6028432824295395E-3</v>
      </c>
      <c r="S5894" s="2">
        <f t="shared" si="1456"/>
        <v>0.79612133196772306</v>
      </c>
      <c r="T5894" s="25">
        <f t="shared" si="1457"/>
        <v>6.7747931528885796E-6</v>
      </c>
    </row>
    <row r="5895" spans="1:20" x14ac:dyDescent="0.2">
      <c r="A5895" s="20">
        <v>5670</v>
      </c>
      <c r="B5895" s="2">
        <f t="shared" si="1468"/>
        <v>-0.39155213940310979</v>
      </c>
      <c r="C5895" s="2">
        <f t="shared" si="1458"/>
        <v>-2.8916734536122166</v>
      </c>
      <c r="D5895" s="2">
        <f t="shared" si="1459"/>
        <v>-1.4264488612023087</v>
      </c>
      <c r="E5895" s="2">
        <f t="shared" si="1460"/>
        <v>2.3010122485557893</v>
      </c>
      <c r="F5895" s="2">
        <f t="shared" si="1461"/>
        <v>1.0670165941700662</v>
      </c>
      <c r="G5895" s="2">
        <f t="shared" si="1462"/>
        <v>-0.66416201678919418</v>
      </c>
      <c r="H5895" s="2">
        <f t="shared" si="1453"/>
        <v>0.15331307787115231</v>
      </c>
      <c r="I5895" s="25">
        <f t="shared" si="1454"/>
        <v>0.44111118454548987</v>
      </c>
      <c r="L5895" s="20">
        <v>5670</v>
      </c>
      <c r="M5895" s="2">
        <f t="shared" si="1455"/>
        <v>0.77144478353982493</v>
      </c>
      <c r="N5895" s="2">
        <f t="shared" si="1463"/>
        <v>-0.47735519417811256</v>
      </c>
      <c r="O5895" s="2">
        <f t="shared" si="1464"/>
        <v>0.20854114993132955</v>
      </c>
      <c r="P5895" s="2">
        <f t="shared" si="1465"/>
        <v>-2.6502944973654602E-2</v>
      </c>
      <c r="Q5895" s="2">
        <f t="shared" si="1466"/>
        <v>-1.2226745241876707E-2</v>
      </c>
      <c r="R5895" s="2">
        <f t="shared" si="1467"/>
        <v>5.3031415806902007E-3</v>
      </c>
      <c r="S5895" s="2">
        <f t="shared" si="1456"/>
        <v>0.15331307787115231</v>
      </c>
      <c r="T5895" s="25">
        <f t="shared" si="1457"/>
        <v>2.8123310624845359E-5</v>
      </c>
    </row>
    <row r="5896" spans="1:20" x14ac:dyDescent="0.2">
      <c r="A5896" s="20">
        <v>5671</v>
      </c>
      <c r="B5896" s="2">
        <f t="shared" si="1468"/>
        <v>0.29330512570026168</v>
      </c>
      <c r="C5896" s="2">
        <f t="shared" si="1458"/>
        <v>-1.8525097114851019</v>
      </c>
      <c r="D5896" s="2">
        <f t="shared" si="1459"/>
        <v>-3.1569248847668328</v>
      </c>
      <c r="E5896" s="2">
        <f t="shared" si="1460"/>
        <v>0.8171514203952186</v>
      </c>
      <c r="F5896" s="2">
        <f t="shared" si="1461"/>
        <v>1.6589072836372762</v>
      </c>
      <c r="G5896" s="2">
        <f t="shared" si="1462"/>
        <v>-7.5757663470689379E-2</v>
      </c>
      <c r="H5896" s="2">
        <f t="shared" si="1453"/>
        <v>8.6027896762046308E-2</v>
      </c>
      <c r="I5896" s="25">
        <f t="shared" si="1454"/>
        <v>5.7392235745382242E-3</v>
      </c>
      <c r="L5896" s="20">
        <v>5671</v>
      </c>
      <c r="M5896" s="2">
        <f t="shared" si="1455"/>
        <v>0.87259199536331633</v>
      </c>
      <c r="N5896" s="2">
        <f t="shared" si="1463"/>
        <v>-0.36699293354874452</v>
      </c>
      <c r="O5896" s="2">
        <f t="shared" si="1464"/>
        <v>1.9386821030143709E-2</v>
      </c>
      <c r="P5896" s="2">
        <f t="shared" si="1465"/>
        <v>5.274711970036973E-2</v>
      </c>
      <c r="Q5896" s="2">
        <f t="shared" si="1466"/>
        <v>-1.9645084385201895E-2</v>
      </c>
      <c r="R5896" s="2">
        <f t="shared" si="1467"/>
        <v>1.2404256673762405E-3</v>
      </c>
      <c r="S5896" s="2">
        <f t="shared" si="1456"/>
        <v>8.6027896762046308E-2</v>
      </c>
      <c r="T5896" s="25">
        <f t="shared" si="1457"/>
        <v>1.5386558362857917E-6</v>
      </c>
    </row>
    <row r="5897" spans="1:20" x14ac:dyDescent="0.2">
      <c r="A5897" s="20">
        <v>5672</v>
      </c>
      <c r="B5897" s="2">
        <f t="shared" si="1468"/>
        <v>0.84021640716744006</v>
      </c>
      <c r="C5897" s="2">
        <f t="shared" si="1458"/>
        <v>5.7918294216173873E-2</v>
      </c>
      <c r="D5897" s="2">
        <f t="shared" si="1459"/>
        <v>-3.4026498067134985</v>
      </c>
      <c r="E5897" s="2">
        <f t="shared" si="1460"/>
        <v>-1.0510284891203752</v>
      </c>
      <c r="F5897" s="2">
        <f t="shared" si="1461"/>
        <v>1.4705879564685524</v>
      </c>
      <c r="G5897" s="2">
        <f t="shared" si="1462"/>
        <v>0.54827670272422968</v>
      </c>
      <c r="H5897" s="2">
        <f t="shared" si="1453"/>
        <v>0.70596361087336146</v>
      </c>
      <c r="I5897" s="25">
        <f t="shared" si="1454"/>
        <v>0.30060734275015333</v>
      </c>
      <c r="L5897" s="20">
        <v>5672</v>
      </c>
      <c r="M5897" s="2">
        <f t="shared" si="1455"/>
        <v>-0.13906383151118654</v>
      </c>
      <c r="N5897" s="2">
        <f t="shared" si="1463"/>
        <v>0.21138972355921193</v>
      </c>
      <c r="O5897" s="2">
        <f t="shared" si="1464"/>
        <v>-0.19449122006131508</v>
      </c>
      <c r="P5897" s="2">
        <f t="shared" si="1465"/>
        <v>6.4729600673283025E-2</v>
      </c>
      <c r="Q5897" s="2">
        <f t="shared" si="1466"/>
        <v>-2.0103520866414002E-3</v>
      </c>
      <c r="R5897" s="2">
        <f t="shared" si="1467"/>
        <v>-4.4041858617253193E-3</v>
      </c>
      <c r="S5897" s="2">
        <f t="shared" si="1456"/>
        <v>0.70596361087336146</v>
      </c>
      <c r="T5897" s="25">
        <f t="shared" si="1457"/>
        <v>1.9396853104621192E-5</v>
      </c>
    </row>
    <row r="5898" spans="1:20" x14ac:dyDescent="0.2">
      <c r="A5898" s="20">
        <v>5673</v>
      </c>
      <c r="B5898" s="2">
        <f t="shared" si="1468"/>
        <v>0.99196078360039597</v>
      </c>
      <c r="C5898" s="2">
        <f t="shared" si="1458"/>
        <v>1.9411064211492637</v>
      </c>
      <c r="D5898" s="2">
        <f t="shared" si="1459"/>
        <v>-2.0480553566929731</v>
      </c>
      <c r="E5898" s="2">
        <f t="shared" si="1460"/>
        <v>-2.4248932774295024</v>
      </c>
      <c r="F5898" s="2">
        <f t="shared" si="1461"/>
        <v>0.59062813480199994</v>
      </c>
      <c r="G5898" s="2">
        <f t="shared" si="1462"/>
        <v>0.91444796856815047</v>
      </c>
      <c r="H5898" s="2">
        <f t="shared" si="1453"/>
        <v>0.98398619620111161</v>
      </c>
      <c r="I5898" s="25">
        <f t="shared" si="1454"/>
        <v>0.83621508721841709</v>
      </c>
      <c r="L5898" s="20">
        <v>5673</v>
      </c>
      <c r="M5898" s="2">
        <f t="shared" si="1455"/>
        <v>-0.97337371079399559</v>
      </c>
      <c r="N5898" s="2">
        <f t="shared" si="1463"/>
        <v>0.52019034464564384</v>
      </c>
      <c r="O5898" s="2">
        <f t="shared" si="1464"/>
        <v>-0.16033762456366718</v>
      </c>
      <c r="P5898" s="2">
        <f t="shared" si="1465"/>
        <v>-5.836574203924908E-3</v>
      </c>
      <c r="Q5898" s="2">
        <f t="shared" si="1466"/>
        <v>1.818815104969889E-2</v>
      </c>
      <c r="R5898" s="2">
        <f t="shared" si="1467"/>
        <v>-4.432207465559267E-3</v>
      </c>
      <c r="S5898" s="2">
        <f t="shared" si="1456"/>
        <v>0.98398619620111161</v>
      </c>
      <c r="T5898" s="25">
        <f t="shared" si="1457"/>
        <v>1.96444630177593E-5</v>
      </c>
    </row>
    <row r="5899" spans="1:20" x14ac:dyDescent="0.2">
      <c r="A5899" s="20">
        <v>5674</v>
      </c>
      <c r="B5899" s="2">
        <f t="shared" si="1468"/>
        <v>0.67717050369126974</v>
      </c>
      <c r="C5899" s="2">
        <f t="shared" si="1458"/>
        <v>2.9113618675913404</v>
      </c>
      <c r="D5899" s="2">
        <f t="shared" si="1459"/>
        <v>0.26977152932795018</v>
      </c>
      <c r="E5899" s="2">
        <f t="shared" si="1460"/>
        <v>-2.658292867360903</v>
      </c>
      <c r="F5899" s="2">
        <f t="shared" si="1461"/>
        <v>-0.56711332748111087</v>
      </c>
      <c r="G5899" s="2">
        <f t="shared" si="1462"/>
        <v>0.85054006615082089</v>
      </c>
      <c r="H5899" s="2">
        <f t="shared" si="1453"/>
        <v>0.45855989106948797</v>
      </c>
      <c r="I5899" s="25">
        <f t="shared" si="1454"/>
        <v>0.72341840412784275</v>
      </c>
      <c r="L5899" s="20">
        <v>5674</v>
      </c>
      <c r="M5899" s="2">
        <f t="shared" si="1455"/>
        <v>-0.56635519270827261</v>
      </c>
      <c r="N5899" s="2">
        <f t="shared" si="1463"/>
        <v>0.16560028681345368</v>
      </c>
      <c r="O5899" s="2">
        <f t="shared" si="1464"/>
        <v>7.8292056871459792E-2</v>
      </c>
      <c r="P5899" s="2">
        <f t="shared" si="1465"/>
        <v>-6.8959456517858314E-2</v>
      </c>
      <c r="Q5899" s="2">
        <f t="shared" si="1466"/>
        <v>1.5191587231694621E-2</v>
      </c>
      <c r="R5899" s="2">
        <f t="shared" si="1467"/>
        <v>1.1920963726665208E-3</v>
      </c>
      <c r="S5899" s="2">
        <f t="shared" si="1456"/>
        <v>0.45855989106948797</v>
      </c>
      <c r="T5899" s="25">
        <f t="shared" si="1457"/>
        <v>1.4210937617246765E-6</v>
      </c>
    </row>
    <row r="5900" spans="1:20" x14ac:dyDescent="0.2">
      <c r="A5900" s="20">
        <v>5675</v>
      </c>
      <c r="B5900" s="2">
        <f t="shared" si="1468"/>
        <v>4.3896354815301762E-2</v>
      </c>
      <c r="C5900" s="2">
        <f t="shared" si="1458"/>
        <v>2.5123583364211766</v>
      </c>
      <c r="D5900" s="2">
        <f t="shared" si="1459"/>
        <v>2.4607206498095038</v>
      </c>
      <c r="E5900" s="2">
        <f t="shared" si="1460"/>
        <v>-1.6414557848006486</v>
      </c>
      <c r="F5900" s="2">
        <f t="shared" si="1461"/>
        <v>-1.4581325304596777</v>
      </c>
      <c r="G5900" s="2">
        <f t="shared" si="1462"/>
        <v>0.38660988056763052</v>
      </c>
      <c r="H5900" s="2">
        <f t="shared" si="1453"/>
        <v>1.9268899660708663E-3</v>
      </c>
      <c r="I5900" s="25">
        <f t="shared" si="1454"/>
        <v>0.14946719975251754</v>
      </c>
      <c r="L5900" s="20">
        <v>5675</v>
      </c>
      <c r="M5900" s="2">
        <f t="shared" si="1455"/>
        <v>0.56292731906206528</v>
      </c>
      <c r="N5900" s="2">
        <f t="shared" si="1463"/>
        <v>-0.40017724850461744</v>
      </c>
      <c r="O5900" s="2">
        <f t="shared" si="1464"/>
        <v>0.21707709240645115</v>
      </c>
      <c r="P5900" s="2">
        <f t="shared" si="1465"/>
        <v>-4.413941342338961E-2</v>
      </c>
      <c r="Q5900" s="2">
        <f t="shared" si="1466"/>
        <v>-7.178572177114647E-3</v>
      </c>
      <c r="R5900" s="2">
        <f t="shared" si="1467"/>
        <v>5.2961381951365924E-3</v>
      </c>
      <c r="S5900" s="2">
        <f t="shared" si="1456"/>
        <v>1.9268899660708663E-3</v>
      </c>
      <c r="T5900" s="25">
        <f t="shared" si="1457"/>
        <v>2.8049079781984681E-5</v>
      </c>
    </row>
    <row r="5901" spans="1:20" x14ac:dyDescent="0.2">
      <c r="A5901" s="20">
        <v>5676</v>
      </c>
      <c r="B5901" s="2">
        <f t="shared" si="1468"/>
        <v>-0.61002293563011711</v>
      </c>
      <c r="C5901" s="2">
        <f t="shared" si="1458"/>
        <v>0.93175342295026997</v>
      </c>
      <c r="D5901" s="2">
        <f t="shared" si="1459"/>
        <v>3.4943543988648655</v>
      </c>
      <c r="E5901" s="2">
        <f t="shared" si="1460"/>
        <v>0.14738360180547877</v>
      </c>
      <c r="F5901" s="2">
        <f t="shared" si="1461"/>
        <v>-1.66336922041379</v>
      </c>
      <c r="G5901" s="2">
        <f t="shared" si="1462"/>
        <v>-0.25914897279253535</v>
      </c>
      <c r="H5901" s="2">
        <f t="shared" si="1453"/>
        <v>0.37212798199478603</v>
      </c>
      <c r="I5901" s="25">
        <f t="shared" si="1454"/>
        <v>6.7158190099426224E-2</v>
      </c>
      <c r="L5901" s="20">
        <v>5676</v>
      </c>
      <c r="M5901" s="2">
        <f t="shared" si="1455"/>
        <v>0.97431735124627128</v>
      </c>
      <c r="N5901" s="2">
        <f t="shared" si="1463"/>
        <v>-0.45561494513483969</v>
      </c>
      <c r="O5901" s="2">
        <f t="shared" si="1464"/>
        <v>7.9027078634181083E-2</v>
      </c>
      <c r="P5901" s="2">
        <f t="shared" si="1465"/>
        <v>3.6970939054000687E-2</v>
      </c>
      <c r="Q5901" s="2">
        <f t="shared" si="1466"/>
        <v>-2.0394009820426599E-2</v>
      </c>
      <c r="R5901" s="2">
        <f t="shared" si="1467"/>
        <v>2.646097115055695E-3</v>
      </c>
      <c r="S5901" s="2">
        <f t="shared" si="1456"/>
        <v>0.37212798199478603</v>
      </c>
      <c r="T5901" s="25">
        <f t="shared" si="1457"/>
        <v>7.001829942306072E-6</v>
      </c>
    </row>
    <row r="5902" spans="1:20" x14ac:dyDescent="0.2">
      <c r="A5902" s="20">
        <v>5677</v>
      </c>
      <c r="B5902" s="2">
        <f t="shared" si="1468"/>
        <v>-0.97703890757707723</v>
      </c>
      <c r="C5902" s="2">
        <f t="shared" si="1458"/>
        <v>-1.0870696843829928</v>
      </c>
      <c r="D5902" s="2">
        <f t="shared" si="1459"/>
        <v>2.8845386733404617</v>
      </c>
      <c r="E5902" s="2">
        <f t="shared" si="1460"/>
        <v>1.8669061775501763</v>
      </c>
      <c r="F5902" s="2">
        <f t="shared" si="1461"/>
        <v>-1.0862973751462892</v>
      </c>
      <c r="G5902" s="2">
        <f t="shared" si="1462"/>
        <v>-0.78302601493397428</v>
      </c>
      <c r="H5902" s="2">
        <f t="shared" si="1453"/>
        <v>0.95460502691940852</v>
      </c>
      <c r="I5902" s="25">
        <f t="shared" si="1454"/>
        <v>0.6131297400633805</v>
      </c>
      <c r="L5902" s="20">
        <v>5677</v>
      </c>
      <c r="M5902" s="2">
        <f t="shared" si="1455"/>
        <v>0.14317557602878375</v>
      </c>
      <c r="N5902" s="2">
        <f t="shared" si="1463"/>
        <v>6.9986031654650699E-2</v>
      </c>
      <c r="O5902" s="2">
        <f t="shared" si="1464"/>
        <v>-0.15980494289279351</v>
      </c>
      <c r="P5902" s="2">
        <f t="shared" si="1465"/>
        <v>7.0932826336574648E-2</v>
      </c>
      <c r="Q5902" s="2">
        <f t="shared" si="1466"/>
        <v>-7.6012830293255094E-3</v>
      </c>
      <c r="R5902" s="2">
        <f t="shared" si="1467"/>
        <v>-3.3784705775052725E-3</v>
      </c>
      <c r="S5902" s="2">
        <f t="shared" si="1456"/>
        <v>0.95460502691940852</v>
      </c>
      <c r="T5902" s="25">
        <f t="shared" si="1457"/>
        <v>1.141406344306881E-5</v>
      </c>
    </row>
    <row r="5903" spans="1:20" x14ac:dyDescent="0.2">
      <c r="A5903" s="20">
        <v>5678</v>
      </c>
      <c r="B5903" s="2">
        <f t="shared" si="1468"/>
        <v>-0.88453821463649762</v>
      </c>
      <c r="C5903" s="2">
        <f t="shared" si="1458"/>
        <v>-2.5946269332185574</v>
      </c>
      <c r="D5903" s="2">
        <f t="shared" si="1459"/>
        <v>0.91807933758398119</v>
      </c>
      <c r="E5903" s="2">
        <f t="shared" si="1460"/>
        <v>2.7083936067793215</v>
      </c>
      <c r="F5903" s="2">
        <f t="shared" si="1461"/>
        <v>1.6770995172059738E-3</v>
      </c>
      <c r="G5903" s="2">
        <f t="shared" si="1462"/>
        <v>-0.93863368713298501</v>
      </c>
      <c r="H5903" s="2">
        <f t="shared" si="1453"/>
        <v>0.78240785315232275</v>
      </c>
      <c r="I5903" s="25">
        <f t="shared" si="1454"/>
        <v>0.88103319862086238</v>
      </c>
      <c r="L5903" s="20">
        <v>5678</v>
      </c>
      <c r="M5903" s="2">
        <f t="shared" si="1455"/>
        <v>-0.87055579079483414</v>
      </c>
      <c r="N5903" s="2">
        <f t="shared" si="1463"/>
        <v>0.50633490768526157</v>
      </c>
      <c r="O5903" s="2">
        <f t="shared" si="1464"/>
        <v>-0.19484019915580153</v>
      </c>
      <c r="P5903" s="2">
        <f t="shared" si="1465"/>
        <v>1.443518028619606E-2</v>
      </c>
      <c r="Q5903" s="2">
        <f t="shared" si="1466"/>
        <v>1.4885242121305866E-2</v>
      </c>
      <c r="R5903" s="2">
        <f t="shared" si="1467"/>
        <v>-5.0945271389558951E-3</v>
      </c>
      <c r="S5903" s="2">
        <f t="shared" si="1456"/>
        <v>0.78240785315232275</v>
      </c>
      <c r="T5903" s="25">
        <f t="shared" si="1457"/>
        <v>2.595420676955814E-5</v>
      </c>
    </row>
    <row r="5904" spans="1:20" x14ac:dyDescent="0.2">
      <c r="A5904" s="20">
        <v>5679</v>
      </c>
      <c r="B5904" s="2">
        <f t="shared" si="1468"/>
        <v>-0.37602537806162339</v>
      </c>
      <c r="C5904" s="2">
        <f t="shared" si="1458"/>
        <v>-2.8818905931972276</v>
      </c>
      <c r="D5904" s="2">
        <f t="shared" si="1459"/>
        <v>-1.4801670560235931</v>
      </c>
      <c r="E5904" s="2">
        <f t="shared" si="1460"/>
        <v>2.2760812029226738</v>
      </c>
      <c r="F5904" s="2">
        <f t="shared" si="1461"/>
        <v>1.0888628080723488</v>
      </c>
      <c r="G5904" s="2">
        <f t="shared" si="1462"/>
        <v>-0.65278726971742651</v>
      </c>
      <c r="H5904" s="2">
        <f t="shared" si="1453"/>
        <v>0.14139508494638681</v>
      </c>
      <c r="I5904" s="25">
        <f t="shared" si="1454"/>
        <v>0.42613121950513216</v>
      </c>
      <c r="L5904" s="20">
        <v>5679</v>
      </c>
      <c r="M5904" s="2">
        <f t="shared" si="1455"/>
        <v>-0.7740808590266649</v>
      </c>
      <c r="N5904" s="2">
        <f t="shared" si="1463"/>
        <v>0.29696272866951973</v>
      </c>
      <c r="O5904" s="2">
        <f t="shared" si="1464"/>
        <v>1.860122879721729E-2</v>
      </c>
      <c r="P5904" s="2">
        <f t="shared" si="1465"/>
        <v>-6.0471427308440677E-2</v>
      </c>
      <c r="Q5904" s="2">
        <f t="shared" si="1466"/>
        <v>1.8388848849341929E-2</v>
      </c>
      <c r="R5904" s="2">
        <f t="shared" si="1467"/>
        <v>-3.1361225071315413E-4</v>
      </c>
      <c r="S5904" s="2">
        <f t="shared" si="1456"/>
        <v>0.14139508494638681</v>
      </c>
      <c r="T5904" s="25">
        <f t="shared" si="1457"/>
        <v>9.8352643797370237E-8</v>
      </c>
    </row>
    <row r="5905" spans="1:20" x14ac:dyDescent="0.2">
      <c r="A5905" s="20">
        <v>5680</v>
      </c>
      <c r="B5905" s="2">
        <f t="shared" si="1468"/>
        <v>0.30933806937415204</v>
      </c>
      <c r="C5905" s="2">
        <f t="shared" si="1458"/>
        <v>-1.8137560764125664</v>
      </c>
      <c r="D5905" s="2">
        <f t="shared" si="1459"/>
        <v>-3.1822677549350193</v>
      </c>
      <c r="E5905" s="2">
        <f t="shared" si="1460"/>
        <v>0.77329224458166745</v>
      </c>
      <c r="F5905" s="2">
        <f t="shared" si="1461"/>
        <v>1.6639393240403635</v>
      </c>
      <c r="G5905" s="2">
        <f t="shared" si="1462"/>
        <v>-5.9924799271314742E-2</v>
      </c>
      <c r="H5905" s="2">
        <f t="shared" si="1453"/>
        <v>9.5690041164127701E-2</v>
      </c>
      <c r="I5905" s="25">
        <f t="shared" si="1454"/>
        <v>3.5909815677073638E-3</v>
      </c>
      <c r="L5905" s="20">
        <v>5680</v>
      </c>
      <c r="M5905" s="2">
        <f t="shared" si="1455"/>
        <v>0.30956738707446552</v>
      </c>
      <c r="N5905" s="2">
        <f t="shared" si="1463"/>
        <v>-0.29112141263715374</v>
      </c>
      <c r="O5905" s="2">
        <f t="shared" si="1464"/>
        <v>0.20832079815093038</v>
      </c>
      <c r="P5905" s="2">
        <f t="shared" si="1465"/>
        <v>-5.8259761504975763E-2</v>
      </c>
      <c r="Q5905" s="2">
        <f t="shared" si="1466"/>
        <v>-1.5585581682039786E-3</v>
      </c>
      <c r="R5905" s="2">
        <f t="shared" si="1467"/>
        <v>4.8672474772386513E-3</v>
      </c>
      <c r="S5905" s="2">
        <f t="shared" si="1456"/>
        <v>9.5690041164127701E-2</v>
      </c>
      <c r="T5905" s="25">
        <f t="shared" si="1457"/>
        <v>2.3690098004686017E-5</v>
      </c>
    </row>
    <row r="5906" spans="1:20" x14ac:dyDescent="0.2">
      <c r="A5906" s="20">
        <v>5681</v>
      </c>
      <c r="B5906" s="2">
        <f t="shared" si="1468"/>
        <v>0.8492149892429105</v>
      </c>
      <c r="C5906" s="2">
        <f t="shared" si="1458"/>
        <v>0.10741626382936051</v>
      </c>
      <c r="D5906" s="2">
        <f t="shared" si="1459"/>
        <v>-3.3876982043951958</v>
      </c>
      <c r="E5906" s="2">
        <f t="shared" si="1460"/>
        <v>-1.0931881394107097</v>
      </c>
      <c r="F5906" s="2">
        <f t="shared" si="1461"/>
        <v>1.4564391761430659</v>
      </c>
      <c r="G5906" s="2">
        <f t="shared" si="1462"/>
        <v>0.56112124062290814</v>
      </c>
      <c r="H5906" s="2">
        <f t="shared" si="1453"/>
        <v>0.72116609795483655</v>
      </c>
      <c r="I5906" s="25">
        <f t="shared" si="1454"/>
        <v>0.31485704667819159</v>
      </c>
      <c r="L5906" s="20">
        <v>5681</v>
      </c>
      <c r="M5906" s="2">
        <f t="shared" si="1455"/>
        <v>0.99842914550579898</v>
      </c>
      <c r="N5906" s="2">
        <f t="shared" si="1463"/>
        <v>-0.50794293139587487</v>
      </c>
      <c r="O5906" s="2">
        <f t="shared" si="1464"/>
        <v>0.13237208446050153</v>
      </c>
      <c r="P5906" s="2">
        <f t="shared" si="1465"/>
        <v>1.8249674598055897E-2</v>
      </c>
      <c r="Q5906" s="2">
        <f t="shared" si="1466"/>
        <v>-1.9518360125256796E-2</v>
      </c>
      <c r="R5906" s="2">
        <f t="shared" si="1467"/>
        <v>3.8409819835595813E-3</v>
      </c>
      <c r="S5906" s="2">
        <f t="shared" si="1456"/>
        <v>0.72116609795483655</v>
      </c>
      <c r="T5906" s="25">
        <f t="shared" si="1457"/>
        <v>1.4753142598029295E-5</v>
      </c>
    </row>
    <row r="5907" spans="1:20" x14ac:dyDescent="0.2">
      <c r="A5907" s="20">
        <v>5682</v>
      </c>
      <c r="B5907" s="2">
        <f t="shared" si="1468"/>
        <v>0.98969283032025657</v>
      </c>
      <c r="C5907" s="2">
        <f t="shared" si="1458"/>
        <v>1.9780690567669232</v>
      </c>
      <c r="D5907" s="2">
        <f t="shared" si="1459"/>
        <v>-1.9998412540836976</v>
      </c>
      <c r="E5907" s="2">
        <f t="shared" si="1460"/>
        <v>-2.4455250599023497</v>
      </c>
      <c r="F5907" s="2">
        <f t="shared" si="1461"/>
        <v>0.56395292621580839</v>
      </c>
      <c r="G5907" s="2">
        <f t="shared" si="1462"/>
        <v>0.91826319329093453</v>
      </c>
      <c r="H5907" s="2">
        <f t="shared" si="1453"/>
        <v>0.9794918983873202</v>
      </c>
      <c r="I5907" s="25">
        <f t="shared" si="1454"/>
        <v>0.84320729215286416</v>
      </c>
      <c r="L5907" s="20">
        <v>5682</v>
      </c>
      <c r="M5907" s="2">
        <f t="shared" si="1455"/>
        <v>0.41400969926496367</v>
      </c>
      <c r="N5907" s="2">
        <f t="shared" si="1463"/>
        <v>-7.699270740847669E-2</v>
      </c>
      <c r="O5907" s="2">
        <f t="shared" si="1464"/>
        <v>-0.11238869558972249</v>
      </c>
      <c r="P5907" s="2">
        <f t="shared" si="1465"/>
        <v>7.1485583719735596E-2</v>
      </c>
      <c r="Q5907" s="2">
        <f t="shared" si="1466"/>
        <v>-1.2586700123714826E-2</v>
      </c>
      <c r="R5907" s="2">
        <f t="shared" si="1467"/>
        <v>-2.0836282639605428E-3</v>
      </c>
      <c r="S5907" s="2">
        <f t="shared" si="1456"/>
        <v>0.9794918983873202</v>
      </c>
      <c r="T5907" s="25">
        <f t="shared" si="1457"/>
        <v>4.3415067423752254E-6</v>
      </c>
    </row>
    <row r="5908" spans="1:20" x14ac:dyDescent="0.2">
      <c r="A5908" s="20">
        <v>5683</v>
      </c>
      <c r="B5908" s="2">
        <f t="shared" si="1468"/>
        <v>0.66470266892082386</v>
      </c>
      <c r="C5908" s="2">
        <f t="shared" si="1458"/>
        <v>2.9184050641253934</v>
      </c>
      <c r="D5908" s="2">
        <f t="shared" si="1459"/>
        <v>0.32857228640492414</v>
      </c>
      <c r="E5908" s="2">
        <f t="shared" si="1460"/>
        <v>-2.6476933323387706</v>
      </c>
      <c r="F5908" s="2">
        <f t="shared" si="1461"/>
        <v>-0.59376919691828123</v>
      </c>
      <c r="G5908" s="2">
        <f t="shared" si="1462"/>
        <v>0.84353161789604914</v>
      </c>
      <c r="H5908" s="2">
        <f t="shared" si="1453"/>
        <v>0.44182963807046638</v>
      </c>
      <c r="I5908" s="25">
        <f t="shared" si="1454"/>
        <v>0.71154559039032628</v>
      </c>
      <c r="L5908" s="20">
        <v>5683</v>
      </c>
      <c r="M5908" s="2">
        <f t="shared" si="1455"/>
        <v>-0.69838989559122833</v>
      </c>
      <c r="N5908" s="2">
        <f t="shared" si="1463"/>
        <v>0.45214512226084447</v>
      </c>
      <c r="O5908" s="2">
        <f t="shared" si="1464"/>
        <v>-0.21382191518521318</v>
      </c>
      <c r="P5908" s="2">
        <f t="shared" si="1465"/>
        <v>3.3557036590417921E-2</v>
      </c>
      <c r="Q5908" s="2">
        <f t="shared" si="1466"/>
        <v>1.0396583339249543E-2</v>
      </c>
      <c r="R5908" s="2">
        <f t="shared" si="1467"/>
        <v>-5.3510197011593132E-3</v>
      </c>
      <c r="S5908" s="2">
        <f t="shared" si="1456"/>
        <v>0.44182963807046638</v>
      </c>
      <c r="T5908" s="25">
        <f t="shared" si="1457"/>
        <v>2.8633411842195104E-5</v>
      </c>
    </row>
    <row r="5909" spans="1:20" x14ac:dyDescent="0.2">
      <c r="A5909" s="20">
        <v>5684</v>
      </c>
      <c r="B5909" s="2">
        <f t="shared" si="1468"/>
        <v>2.7092456062444498E-2</v>
      </c>
      <c r="C5909" s="2">
        <f t="shared" si="1458"/>
        <v>2.4861695684886267</v>
      </c>
      <c r="D5909" s="2">
        <f t="shared" si="1459"/>
        <v>2.5024531465136981</v>
      </c>
      <c r="E5909" s="2">
        <f t="shared" si="1460"/>
        <v>-1.6046100592267356</v>
      </c>
      <c r="F5909" s="2">
        <f t="shared" si="1461"/>
        <v>-1.4722323888420632</v>
      </c>
      <c r="G5909" s="2">
        <f t="shared" si="1462"/>
        <v>0.3720739420595468</v>
      </c>
      <c r="H5909" s="2">
        <f t="shared" si="1453"/>
        <v>7.3400117549548562E-4</v>
      </c>
      <c r="I5909" s="25">
        <f t="shared" si="1454"/>
        <v>0.13843901835973099</v>
      </c>
      <c r="L5909" s="20">
        <v>5684</v>
      </c>
      <c r="M5909" s="2">
        <f t="shared" si="1455"/>
        <v>-0.92014368789611634</v>
      </c>
      <c r="N5909" s="2">
        <f t="shared" si="1463"/>
        <v>0.40466928980872124</v>
      </c>
      <c r="O5909" s="2">
        <f t="shared" si="1464"/>
        <v>-4.2571362498913273E-2</v>
      </c>
      <c r="P5909" s="2">
        <f t="shared" si="1465"/>
        <v>-4.716627886794611E-2</v>
      </c>
      <c r="Q5909" s="2">
        <f t="shared" si="1466"/>
        <v>2.0121265309990904E-2</v>
      </c>
      <c r="R5909" s="2">
        <f t="shared" si="1467"/>
        <v>-1.7943387019951785E-3</v>
      </c>
      <c r="S5909" s="2">
        <f t="shared" si="1456"/>
        <v>7.3400117549548562E-4</v>
      </c>
      <c r="T5909" s="25">
        <f t="shared" si="1457"/>
        <v>3.2196513774777418E-6</v>
      </c>
    </row>
    <row r="5910" spans="1:20" x14ac:dyDescent="0.2">
      <c r="A5910" s="20">
        <v>5685</v>
      </c>
      <c r="B5910" s="2">
        <f t="shared" si="1468"/>
        <v>-0.62325976221339963</v>
      </c>
      <c r="C5910" s="2">
        <f t="shared" si="1458"/>
        <v>0.88464967732055211</v>
      </c>
      <c r="D5910" s="2">
        <f t="shared" si="1459"/>
        <v>3.4993911899080326</v>
      </c>
      <c r="E5910" s="2">
        <f t="shared" si="1460"/>
        <v>0.19314639746342138</v>
      </c>
      <c r="F5910" s="2">
        <f t="shared" si="1461"/>
        <v>-1.6582816840277761</v>
      </c>
      <c r="G5910" s="2">
        <f t="shared" si="1462"/>
        <v>-0.27437592254326981</v>
      </c>
      <c r="H5910" s="2">
        <f t="shared" si="1453"/>
        <v>0.38845273119430346</v>
      </c>
      <c r="I5910" s="25">
        <f t="shared" si="1454"/>
        <v>7.528214687147039E-2</v>
      </c>
      <c r="L5910" s="20">
        <v>5685</v>
      </c>
      <c r="M5910" s="2">
        <f t="shared" si="1455"/>
        <v>3.1547494507723484E-2</v>
      </c>
      <c r="N5910" s="2">
        <f t="shared" si="1463"/>
        <v>-0.15887501193913361</v>
      </c>
      <c r="O5910" s="2">
        <f t="shared" si="1464"/>
        <v>0.18296978854517248</v>
      </c>
      <c r="P5910" s="2">
        <f t="shared" si="1465"/>
        <v>-6.7739170385439251E-2</v>
      </c>
      <c r="Q5910" s="2">
        <f t="shared" si="1466"/>
        <v>4.1856096908631348E-3</v>
      </c>
      <c r="R5910" s="2">
        <f t="shared" si="1467"/>
        <v>4.0506346157002963E-3</v>
      </c>
      <c r="S5910" s="2">
        <f t="shared" si="1456"/>
        <v>0.38845273119430346</v>
      </c>
      <c r="T5910" s="25">
        <f t="shared" si="1457"/>
        <v>1.6407640789909487E-5</v>
      </c>
    </row>
    <row r="5911" spans="1:20" x14ac:dyDescent="0.2">
      <c r="A5911" s="20">
        <v>5686</v>
      </c>
      <c r="B5911" s="2">
        <f t="shared" si="1468"/>
        <v>-0.98048317561809339</v>
      </c>
      <c r="C5911" s="2">
        <f t="shared" si="1458"/>
        <v>-1.1329347801238645</v>
      </c>
      <c r="D5911" s="2">
        <f t="shared" si="1459"/>
        <v>2.8505108771929439</v>
      </c>
      <c r="E5911" s="2">
        <f t="shared" si="1460"/>
        <v>1.9000630854308049</v>
      </c>
      <c r="F5911" s="2">
        <f t="shared" si="1461"/>
        <v>-1.0644151918491565</v>
      </c>
      <c r="G5911" s="2">
        <f t="shared" si="1462"/>
        <v>-0.79178250353192747</v>
      </c>
      <c r="H5911" s="2">
        <f t="shared" si="1453"/>
        <v>0.96134725767014095</v>
      </c>
      <c r="I5911" s="25">
        <f t="shared" si="1454"/>
        <v>0.6269195328992867</v>
      </c>
      <c r="L5911" s="20">
        <v>5686</v>
      </c>
      <c r="M5911" s="2">
        <f t="shared" si="1455"/>
        <v>0.94300664643449472</v>
      </c>
      <c r="N5911" s="2">
        <f t="shared" si="1463"/>
        <v>-0.51980847494596916</v>
      </c>
      <c r="O5911" s="2">
        <f t="shared" si="1464"/>
        <v>0.17517240592771102</v>
      </c>
      <c r="P5911" s="2">
        <f t="shared" si="1465"/>
        <v>-1.9253484738180815E-3</v>
      </c>
      <c r="Q5911" s="2">
        <f t="shared" si="1466"/>
        <v>-1.7087889052399195E-2</v>
      </c>
      <c r="R5911" s="2">
        <f t="shared" si="1467"/>
        <v>4.729896429290747E-3</v>
      </c>
      <c r="S5911" s="2">
        <f t="shared" si="1456"/>
        <v>0.96134725767014095</v>
      </c>
      <c r="T5911" s="25">
        <f t="shared" si="1457"/>
        <v>2.2371920231817359E-5</v>
      </c>
    </row>
    <row r="5912" spans="1:20" x14ac:dyDescent="0.2">
      <c r="A5912" s="20">
        <v>5687</v>
      </c>
      <c r="B5912" s="2">
        <f t="shared" si="1468"/>
        <v>-0.87657003105724207</v>
      </c>
      <c r="C5912" s="2">
        <f t="shared" si="1458"/>
        <v>-2.6176823078817737</v>
      </c>
      <c r="D5912" s="2">
        <f t="shared" si="1459"/>
        <v>0.86099075847292061</v>
      </c>
      <c r="E5912" s="2">
        <f t="shared" si="1460"/>
        <v>2.7133504150153844</v>
      </c>
      <c r="F5912" s="2">
        <f t="shared" si="1461"/>
        <v>3.0062397002274008E-2</v>
      </c>
      <c r="G5912" s="2">
        <f t="shared" si="1462"/>
        <v>-0.93680140116662125</v>
      </c>
      <c r="H5912" s="2">
        <f t="shared" si="1453"/>
        <v>0.76837501934769437</v>
      </c>
      <c r="I5912" s="25">
        <f t="shared" si="1454"/>
        <v>0.87759686522774483</v>
      </c>
      <c r="L5912" s="20">
        <v>5687</v>
      </c>
      <c r="M5912" s="2">
        <f t="shared" si="1455"/>
        <v>0.65186404720976021</v>
      </c>
      <c r="N5912" s="2">
        <f t="shared" si="1463"/>
        <v>-0.21783825153942038</v>
      </c>
      <c r="O5912" s="2">
        <f t="shared" si="1464"/>
        <v>-5.6019629228495994E-2</v>
      </c>
      <c r="P5912" s="2">
        <f t="shared" si="1465"/>
        <v>6.6343840486519839E-2</v>
      </c>
      <c r="Q5912" s="2">
        <f t="shared" si="1466"/>
        <v>-1.656946790221335E-2</v>
      </c>
      <c r="R5912" s="2">
        <f t="shared" si="1467"/>
        <v>-6.2280531745443582E-4</v>
      </c>
      <c r="S5912" s="2">
        <f t="shared" si="1456"/>
        <v>0.76837501934769437</v>
      </c>
      <c r="T5912" s="25">
        <f t="shared" si="1457"/>
        <v>3.8788646344952059E-7</v>
      </c>
    </row>
    <row r="5913" spans="1:20" x14ac:dyDescent="0.2">
      <c r="A5913" s="20">
        <v>5688</v>
      </c>
      <c r="B5913" s="2">
        <f t="shared" si="1468"/>
        <v>-0.3603923041053938</v>
      </c>
      <c r="C5913" s="2">
        <f t="shared" si="1458"/>
        <v>-2.8712929438285424</v>
      </c>
      <c r="D5913" s="2">
        <f t="shared" si="1459"/>
        <v>-1.5334667673086178</v>
      </c>
      <c r="E5913" s="2">
        <f t="shared" si="1460"/>
        <v>2.250506647148466</v>
      </c>
      <c r="F5913" s="2">
        <f t="shared" si="1461"/>
        <v>1.1104011708056132</v>
      </c>
      <c r="G5913" s="2">
        <f t="shared" si="1462"/>
        <v>-0.64122796190697684</v>
      </c>
      <c r="H5913" s="2">
        <f t="shared" si="1453"/>
        <v>0.12988261285839464</v>
      </c>
      <c r="I5913" s="25">
        <f t="shared" si="1454"/>
        <v>0.41117329913137535</v>
      </c>
      <c r="L5913" s="20">
        <v>5688</v>
      </c>
      <c r="M5913" s="2">
        <f t="shared" si="1455"/>
        <v>-0.4705906616922636</v>
      </c>
      <c r="N5913" s="2">
        <f t="shared" si="1463"/>
        <v>0.36193771561225818</v>
      </c>
      <c r="O5913" s="2">
        <f t="shared" si="1464"/>
        <v>-0.21577070003523147</v>
      </c>
      <c r="P5913" s="2">
        <f t="shared" si="1465"/>
        <v>5.0005758598120537E-2</v>
      </c>
      <c r="Q5913" s="2">
        <f t="shared" si="1466"/>
        <v>5.0797386887574854E-3</v>
      </c>
      <c r="R5913" s="2">
        <f t="shared" si="1467"/>
        <v>-5.1812531017119464E-3</v>
      </c>
      <c r="S5913" s="2">
        <f t="shared" si="1456"/>
        <v>0.12988261285839464</v>
      </c>
      <c r="T5913" s="25">
        <f t="shared" si="1457"/>
        <v>2.6845383703999666E-5</v>
      </c>
    </row>
    <row r="5914" spans="1:20" x14ac:dyDescent="0.2">
      <c r="A5914" s="20">
        <v>5689</v>
      </c>
      <c r="B5914" s="2">
        <f t="shared" si="1468"/>
        <v>0.32528355475200699</v>
      </c>
      <c r="C5914" s="2">
        <f t="shared" si="1458"/>
        <v>-1.7744896431028683</v>
      </c>
      <c r="D5914" s="2">
        <f t="shared" si="1459"/>
        <v>-3.2067109113457022</v>
      </c>
      <c r="E5914" s="2">
        <f t="shared" si="1460"/>
        <v>0.72921443799123975</v>
      </c>
      <c r="F5914" s="2">
        <f t="shared" si="1461"/>
        <v>1.6685009234821584</v>
      </c>
      <c r="G5914" s="2">
        <f t="shared" si="1462"/>
        <v>-4.4074992699196701E-2</v>
      </c>
      <c r="H5914" s="2">
        <f t="shared" si="1453"/>
        <v>0.10580939099210193</v>
      </c>
      <c r="I5914" s="25">
        <f t="shared" si="1454"/>
        <v>1.9426049814342426E-3</v>
      </c>
      <c r="L5914" s="20">
        <v>5689</v>
      </c>
      <c r="M5914" s="2">
        <f t="shared" si="1455"/>
        <v>-0.99290839810681286</v>
      </c>
      <c r="N5914" s="2">
        <f t="shared" si="1463"/>
        <v>0.48014012731896039</v>
      </c>
      <c r="O5914" s="2">
        <f t="shared" si="1464"/>
        <v>-0.10035274346457365</v>
      </c>
      <c r="P5914" s="2">
        <f t="shared" si="1465"/>
        <v>-3.0103891693293403E-2</v>
      </c>
      <c r="Q5914" s="2">
        <f t="shared" si="1466"/>
        <v>2.0250833311582096E-2</v>
      </c>
      <c r="R5914" s="2">
        <f t="shared" si="1467"/>
        <v>-3.1321291609719753E-3</v>
      </c>
      <c r="S5914" s="2">
        <f t="shared" si="1456"/>
        <v>0.10580939099210193</v>
      </c>
      <c r="T5914" s="25">
        <f t="shared" si="1457"/>
        <v>9.8102330810110103E-6</v>
      </c>
    </row>
    <row r="5915" spans="1:20" x14ac:dyDescent="0.2">
      <c r="A5915" s="20">
        <v>5690</v>
      </c>
      <c r="B5915" s="2">
        <f t="shared" si="1468"/>
        <v>0.85797347511386735</v>
      </c>
      <c r="C5915" s="2">
        <f t="shared" si="1458"/>
        <v>0.15688386393961501</v>
      </c>
      <c r="D5915" s="2">
        <f t="shared" si="1459"/>
        <v>-3.3717888075367277</v>
      </c>
      <c r="E5915" s="2">
        <f t="shared" si="1460"/>
        <v>-1.1350387156431623</v>
      </c>
      <c r="F5915" s="2">
        <f t="shared" si="1461"/>
        <v>1.441878620798944</v>
      </c>
      <c r="G5915" s="2">
        <f t="shared" si="1462"/>
        <v>0.57380713426576679</v>
      </c>
      <c r="H5915" s="2">
        <f t="shared" si="1453"/>
        <v>0.73611848399896596</v>
      </c>
      <c r="I5915" s="25">
        <f t="shared" si="1454"/>
        <v>0.32925462733429173</v>
      </c>
      <c r="L5915" s="20">
        <v>5690</v>
      </c>
      <c r="M5915" s="2">
        <f t="shared" si="1455"/>
        <v>-0.24898545338530209</v>
      </c>
      <c r="N5915" s="2">
        <f t="shared" si="1463"/>
        <v>-1.3972718873202568E-2</v>
      </c>
      <c r="O5915" s="2">
        <f t="shared" si="1464"/>
        <v>0.14304351048062014</v>
      </c>
      <c r="P5915" s="2">
        <f t="shared" si="1465"/>
        <v>-7.1822515787914765E-2</v>
      </c>
      <c r="Q5915" s="2">
        <f t="shared" si="1466"/>
        <v>9.5963542815690767E-3</v>
      </c>
      <c r="R5915" s="2">
        <f t="shared" si="1467"/>
        <v>2.9113505229070298E-3</v>
      </c>
      <c r="S5915" s="2">
        <f t="shared" si="1456"/>
        <v>0.73611848399896596</v>
      </c>
      <c r="T5915" s="25">
        <f t="shared" si="1457"/>
        <v>8.4759618672310355E-6</v>
      </c>
    </row>
    <row r="5916" spans="1:20" x14ac:dyDescent="0.2">
      <c r="A5916" s="20">
        <v>5691</v>
      </c>
      <c r="B5916" s="2">
        <f t="shared" si="1468"/>
        <v>0.98714506392444923</v>
      </c>
      <c r="C5916" s="2">
        <f t="shared" si="1458"/>
        <v>2.0144724383932822</v>
      </c>
      <c r="D5916" s="2">
        <f t="shared" si="1459"/>
        <v>-1.9510617418897749</v>
      </c>
      <c r="E5916" s="2">
        <f t="shared" si="1460"/>
        <v>-2.4654654258414124</v>
      </c>
      <c r="F5916" s="2">
        <f t="shared" si="1461"/>
        <v>0.53711827277905044</v>
      </c>
      <c r="G5916" s="2">
        <f t="shared" si="1462"/>
        <v>0.92181880000173499</v>
      </c>
      <c r="H5916" s="2">
        <f t="shared" si="1453"/>
        <v>0.97445537723040498</v>
      </c>
      <c r="I5916" s="25">
        <f t="shared" si="1454"/>
        <v>0.84974990003663875</v>
      </c>
      <c r="L5916" s="20">
        <v>5691</v>
      </c>
      <c r="M5916" s="2">
        <f t="shared" si="1455"/>
        <v>0.8124647785346194</v>
      </c>
      <c r="N5916" s="2">
        <f t="shared" si="1463"/>
        <v>-0.4902663733884467</v>
      </c>
      <c r="O5916" s="2">
        <f t="shared" si="1464"/>
        <v>0.20401859396518801</v>
      </c>
      <c r="P5916" s="2">
        <f t="shared" si="1465"/>
        <v>-2.1946999390071355E-2</v>
      </c>
      <c r="Q5916" s="2">
        <f t="shared" si="1466"/>
        <v>-1.3296206534126911E-2</v>
      </c>
      <c r="R5916" s="2">
        <f t="shared" si="1467"/>
        <v>5.2420300371176527E-3</v>
      </c>
      <c r="S5916" s="2">
        <f t="shared" si="1456"/>
        <v>0.97445537723040498</v>
      </c>
      <c r="T5916" s="25">
        <f t="shared" si="1457"/>
        <v>2.74788789100437E-5</v>
      </c>
    </row>
    <row r="5917" spans="1:20" x14ac:dyDescent="0.2">
      <c r="A5917" s="20">
        <v>5692</v>
      </c>
      <c r="B5917" s="2">
        <f t="shared" si="1468"/>
        <v>0.65204690460425418</v>
      </c>
      <c r="C5917" s="2">
        <f t="shared" si="1458"/>
        <v>2.9246231480704616</v>
      </c>
      <c r="D5917" s="2">
        <f t="shared" si="1459"/>
        <v>0.38728014714861647</v>
      </c>
      <c r="E5917" s="2">
        <f t="shared" si="1460"/>
        <v>-2.6363452223064781</v>
      </c>
      <c r="F5917" s="2">
        <f t="shared" si="1461"/>
        <v>-0.62025719163334925</v>
      </c>
      <c r="G5917" s="2">
        <f t="shared" si="1462"/>
        <v>0.83628468028080583</v>
      </c>
      <c r="H5917" s="2">
        <f t="shared" si="1453"/>
        <v>0.42516516580398933</v>
      </c>
      <c r="I5917" s="25">
        <f t="shared" si="1454"/>
        <v>0.6993720664723696</v>
      </c>
      <c r="L5917" s="20">
        <v>5692</v>
      </c>
      <c r="M5917" s="2">
        <f t="shared" si="1455"/>
        <v>0.83779127886796279</v>
      </c>
      <c r="N5917" s="2">
        <f t="shared" si="1463"/>
        <v>-0.34133092543956289</v>
      </c>
      <c r="O5917" s="2">
        <f t="shared" si="1464"/>
        <v>4.8119286809783527E-3</v>
      </c>
      <c r="P5917" s="2">
        <f t="shared" si="1465"/>
        <v>5.5917184955120471E-2</v>
      </c>
      <c r="Q5917" s="2">
        <f t="shared" si="1466"/>
        <v>-1.9232321366909715E-2</v>
      </c>
      <c r="R5917" s="2">
        <f t="shared" si="1467"/>
        <v>8.8762994358527363E-4</v>
      </c>
      <c r="S5917" s="2">
        <f t="shared" si="1456"/>
        <v>0.42516516580398933</v>
      </c>
      <c r="T5917" s="25">
        <f t="shared" si="1457"/>
        <v>7.8788691674919607E-7</v>
      </c>
    </row>
    <row r="5918" spans="1:20" x14ac:dyDescent="0.2">
      <c r="A5918" s="20">
        <v>5693</v>
      </c>
      <c r="B5918" s="2">
        <f t="shared" si="1468"/>
        <v>1.0280897534444756E-2</v>
      </c>
      <c r="C5918" s="2">
        <f t="shared" si="1458"/>
        <v>2.4592778927128367</v>
      </c>
      <c r="D5918" s="2">
        <f t="shared" si="1459"/>
        <v>2.5434781315637855</v>
      </c>
      <c r="E5918" s="2">
        <f t="shared" si="1460"/>
        <v>-1.5673106666903682</v>
      </c>
      <c r="F5918" s="2">
        <f t="shared" si="1461"/>
        <v>-1.4859160070346111</v>
      </c>
      <c r="G5918" s="2">
        <f t="shared" si="1462"/>
        <v>0.3574328081152236</v>
      </c>
      <c r="H5918" s="2">
        <f t="shared" si="1453"/>
        <v>1.0569685411375227E-4</v>
      </c>
      <c r="I5918" s="25">
        <f t="shared" si="1454"/>
        <v>0.12775821231713425</v>
      </c>
      <c r="L5918" s="20">
        <v>5693</v>
      </c>
      <c r="M5918" s="2">
        <f t="shared" si="1455"/>
        <v>-0.20530444547286408</v>
      </c>
      <c r="N5918" s="2">
        <f t="shared" si="1463"/>
        <v>0.24289855803715674</v>
      </c>
      <c r="O5918" s="2">
        <f t="shared" si="1464"/>
        <v>-0.20053131462194337</v>
      </c>
      <c r="P5918" s="2">
        <f t="shared" si="1465"/>
        <v>6.2471050544235185E-2</v>
      </c>
      <c r="Q5918" s="2">
        <f t="shared" si="1466"/>
        <v>-6.417550334630465E-4</v>
      </c>
      <c r="R5918" s="2">
        <f t="shared" si="1467"/>
        <v>-4.5987508505984766E-3</v>
      </c>
      <c r="S5918" s="2">
        <f t="shared" si="1456"/>
        <v>1.0569685411375227E-4</v>
      </c>
      <c r="T5918" s="25">
        <f t="shared" si="1457"/>
        <v>2.1148509385880212E-5</v>
      </c>
    </row>
    <row r="5919" spans="1:20" x14ac:dyDescent="0.2">
      <c r="A5919" s="20">
        <v>5694</v>
      </c>
      <c r="B5919" s="2">
        <f t="shared" si="1468"/>
        <v>-0.63632037628892213</v>
      </c>
      <c r="C5919" s="2">
        <f t="shared" si="1458"/>
        <v>0.83729581713525092</v>
      </c>
      <c r="D5919" s="2">
        <f t="shared" si="1459"/>
        <v>3.5034386077623947</v>
      </c>
      <c r="E5919" s="2">
        <f t="shared" si="1460"/>
        <v>0.23885458537494364</v>
      </c>
      <c r="F5919" s="2">
        <f t="shared" si="1461"/>
        <v>-1.6527253062494094</v>
      </c>
      <c r="G5919" s="2">
        <f t="shared" si="1462"/>
        <v>-0.28952529874863525</v>
      </c>
      <c r="H5919" s="2">
        <f t="shared" si="1453"/>
        <v>0.40490362128047547</v>
      </c>
      <c r="I5919" s="25">
        <f t="shared" si="1454"/>
        <v>8.382489861548649E-2</v>
      </c>
      <c r="L5919" s="20">
        <v>5694</v>
      </c>
      <c r="M5919" s="2">
        <f t="shared" si="1455"/>
        <v>-0.98657859455943231</v>
      </c>
      <c r="N5919" s="2">
        <f t="shared" si="1463"/>
        <v>0.51736327755165745</v>
      </c>
      <c r="O5919" s="2">
        <f t="shared" si="1464"/>
        <v>-0.1501400824181475</v>
      </c>
      <c r="P5919" s="2">
        <f t="shared" si="1465"/>
        <v>-1.0643445764935835E-2</v>
      </c>
      <c r="Q5919" s="2">
        <f t="shared" si="1466"/>
        <v>1.8767231541390372E-2</v>
      </c>
      <c r="R5919" s="2">
        <f t="shared" si="1467"/>
        <v>-4.2204160066377228E-3</v>
      </c>
      <c r="S5919" s="2">
        <f t="shared" si="1456"/>
        <v>0.40490362128047547</v>
      </c>
      <c r="T5919" s="25">
        <f t="shared" si="1457"/>
        <v>1.7811911269083903E-5</v>
      </c>
    </row>
    <row r="5920" spans="1:20" x14ac:dyDescent="0.2">
      <c r="A5920" s="20">
        <v>5695</v>
      </c>
      <c r="B5920" s="2">
        <f t="shared" si="1468"/>
        <v>-0.98365023436360977</v>
      </c>
      <c r="C5920" s="2">
        <f t="shared" si="1458"/>
        <v>-1.1784795643490962</v>
      </c>
      <c r="D5920" s="2">
        <f t="shared" si="1459"/>
        <v>2.8156771639920235</v>
      </c>
      <c r="E5920" s="2">
        <f t="shared" si="1460"/>
        <v>1.9326827937325706</v>
      </c>
      <c r="F5920" s="2">
        <f t="shared" si="1461"/>
        <v>-1.0422320693898264</v>
      </c>
      <c r="G5920" s="2">
        <f t="shared" si="1462"/>
        <v>-0.80031513365342033</v>
      </c>
      <c r="H5920" s="2">
        <f t="shared" ref="H5920:H5983" si="1469">B5920^2</f>
        <v>0.96756778356358442</v>
      </c>
      <c r="I5920" s="25">
        <f t="shared" ref="I5920:I5983" si="1470">G5920^2</f>
        <v>0.64050431315469203</v>
      </c>
      <c r="L5920" s="20">
        <v>5695</v>
      </c>
      <c r="M5920" s="2">
        <f t="shared" ref="M5920:M5983" si="1471">COS($A5920*$B$8)</f>
        <v>-0.50968436280519724</v>
      </c>
      <c r="N5920" s="2">
        <f t="shared" si="1463"/>
        <v>0.13204263296759758</v>
      </c>
      <c r="O5920" s="2">
        <f t="shared" si="1464"/>
        <v>9.1722468378130584E-2</v>
      </c>
      <c r="P5920" s="2">
        <f t="shared" si="1465"/>
        <v>-7.0184520758625787E-2</v>
      </c>
      <c r="Q5920" s="2">
        <f t="shared" si="1466"/>
        <v>1.4242658791802358E-2</v>
      </c>
      <c r="R5920" s="2">
        <f t="shared" si="1467"/>
        <v>1.5401499165384018E-3</v>
      </c>
      <c r="S5920" s="2">
        <f t="shared" ref="S5920:S5983" si="1472">B5920^2</f>
        <v>0.96756778356358442</v>
      </c>
      <c r="T5920" s="25">
        <f t="shared" ref="T5920:T5983" si="1473">R5920^2</f>
        <v>2.372061765413246E-6</v>
      </c>
    </row>
    <row r="5921" spans="1:20" x14ac:dyDescent="0.2">
      <c r="A5921" s="20">
        <v>5696</v>
      </c>
      <c r="B5921" s="2">
        <f t="shared" si="1468"/>
        <v>-0.86835401725820871</v>
      </c>
      <c r="C5921" s="2">
        <f t="shared" si="1458"/>
        <v>-2.6399975924689061</v>
      </c>
      <c r="D5921" s="2">
        <f t="shared" si="1459"/>
        <v>0.80365875382687424</v>
      </c>
      <c r="E5921" s="2">
        <f t="shared" si="1460"/>
        <v>2.7175400851960774</v>
      </c>
      <c r="F5921" s="2">
        <f t="shared" si="1461"/>
        <v>5.8439195029108916E-2</v>
      </c>
      <c r="G5921" s="2">
        <f t="shared" si="1462"/>
        <v>-0.93470425593207618</v>
      </c>
      <c r="H5921" s="2">
        <f t="shared" si="1469"/>
        <v>0.75403869928846945</v>
      </c>
      <c r="I5921" s="25">
        <f t="shared" si="1470"/>
        <v>0.87367204605753612</v>
      </c>
      <c r="L5921" s="20">
        <v>5696</v>
      </c>
      <c r="M5921" s="2">
        <f t="shared" si="1471"/>
        <v>0.61720243216332848</v>
      </c>
      <c r="N5921" s="2">
        <f t="shared" si="1463"/>
        <v>-0.42166993359687155</v>
      </c>
      <c r="O5921" s="2">
        <f t="shared" si="1464"/>
        <v>0.21661277777140697</v>
      </c>
      <c r="P5921" s="2">
        <f t="shared" si="1465"/>
        <v>-4.0220364917142495E-2</v>
      </c>
      <c r="Q5921" s="2">
        <f t="shared" si="1466"/>
        <v>-8.445355826070854E-3</v>
      </c>
      <c r="R5921" s="2">
        <f t="shared" si="1467"/>
        <v>5.3365865374475118E-3</v>
      </c>
      <c r="S5921" s="2">
        <f t="shared" si="1472"/>
        <v>0.75403869928846945</v>
      </c>
      <c r="T5921" s="25">
        <f t="shared" si="1473"/>
        <v>2.8479155871666024E-5</v>
      </c>
    </row>
    <row r="5922" spans="1:20" x14ac:dyDescent="0.2">
      <c r="A5922" s="20">
        <v>5697</v>
      </c>
      <c r="B5922" s="2">
        <f t="shared" si="1468"/>
        <v>-0.34465733743059346</v>
      </c>
      <c r="C5922" s="2">
        <f t="shared" ref="C5922:C5985" si="1474">-L$213*C5921-L$214*C5920+L$215*B5922+L$216*B5921+L$217*B5920</f>
        <v>-2.8598835017503146</v>
      </c>
      <c r="D5922" s="2">
        <f t="shared" ref="D5922:D5985" si="1475">-M$213*D5921-M$214*D5920+M$215*C5922+M$216*C5921+M$217*C5920</f>
        <v>-1.5863329257774912</v>
      </c>
      <c r="E5922" s="2">
        <f t="shared" ref="E5922:E5985" si="1476">-N$213*E5921-N$214*E5920+N$215*D5922+N$216*D5921+N$217*D5920</f>
        <v>2.2242958118567002</v>
      </c>
      <c r="F5922" s="2">
        <f t="shared" ref="F5922:F5985" si="1477">-O$213*F5921-O$214*F5920+O$215*E5922+O$216*E5921+O$217*E5920</f>
        <v>1.1316255928882437</v>
      </c>
      <c r="G5922" s="2">
        <f t="shared" ref="G5922:G5985" si="1478">-P$213*G5921-P$214*G5920+P$215*F5922+P$216*F5921+P$217*F5920</f>
        <v>-0.62948736148899076</v>
      </c>
      <c r="H5922" s="2">
        <f t="shared" si="1469"/>
        <v>0.11878868024474595</v>
      </c>
      <c r="I5922" s="25">
        <f t="shared" si="1470"/>
        <v>0.39625433827437134</v>
      </c>
      <c r="L5922" s="20">
        <v>5697</v>
      </c>
      <c r="M5922" s="2">
        <f t="shared" si="1471"/>
        <v>0.9569805375578968</v>
      </c>
      <c r="N5922" s="2">
        <f t="shared" ref="N5922:N5985" si="1479">-L$213*N5921-L$214*N5920+L$215*M5922+L$216*M5921+L$217*M5920</f>
        <v>-0.43763337350445947</v>
      </c>
      <c r="O5922" s="2">
        <f t="shared" ref="O5922:O5985" si="1480">-M$213*O5921-M$214*O5920+M$215*N5922+M$216*N5921+M$217*N5920</f>
        <v>6.5260171110407814E-2</v>
      </c>
      <c r="P5922" s="2">
        <f t="shared" ref="P5922:P5985" si="1481">-N$213*P5921-N$214*P5920+N$215*O5922+N$216*O5921+N$217*O5920</f>
        <v>4.1036198527558958E-2</v>
      </c>
      <c r="Q5922" s="2">
        <f t="shared" ref="Q5922:Q5985" si="1482">-O$213*Q5921-O$214*Q5920+O$215*P5922+O$216*P5921+O$217*P5920</f>
        <v>-2.0363139137421916E-2</v>
      </c>
      <c r="R5922" s="2">
        <f t="shared" ref="R5922:R5985" si="1483">-P$213*R5921-P$214*R5920+P$215*Q5922+P$216*Q5921+P$217*Q5920</f>
        <v>2.3273571121979952E-3</v>
      </c>
      <c r="S5922" s="2">
        <f t="shared" si="1472"/>
        <v>0.11878868024474595</v>
      </c>
      <c r="T5922" s="25">
        <f t="shared" si="1473"/>
        <v>5.4165911276985917E-6</v>
      </c>
    </row>
    <row r="5923" spans="1:20" x14ac:dyDescent="0.2">
      <c r="A5923" s="20">
        <v>5698</v>
      </c>
      <c r="B5923" s="2">
        <f t="shared" si="1468"/>
        <v>0.34113707361042928</v>
      </c>
      <c r="C5923" s="2">
        <f t="shared" si="1474"/>
        <v>-1.7347215132461653</v>
      </c>
      <c r="D5923" s="2">
        <f t="shared" si="1475"/>
        <v>-3.230247443252996</v>
      </c>
      <c r="E5923" s="2">
        <f t="shared" si="1476"/>
        <v>0.6849304626203172</v>
      </c>
      <c r="F5923" s="2">
        <f t="shared" si="1477"/>
        <v>1.6725907922743857</v>
      </c>
      <c r="G5923" s="2">
        <f t="shared" si="1478"/>
        <v>-2.8212724926281012E-2</v>
      </c>
      <c r="H5923" s="2">
        <f t="shared" si="1469"/>
        <v>0.11637450299148744</v>
      </c>
      <c r="I5923" s="25">
        <f t="shared" si="1470"/>
        <v>7.9595784776599794E-4</v>
      </c>
      <c r="L5923" s="20">
        <v>5698</v>
      </c>
      <c r="M5923" s="2">
        <f t="shared" si="1471"/>
        <v>7.6336205171714938E-2</v>
      </c>
      <c r="N5923" s="2">
        <f t="shared" si="1479"/>
        <v>0.10451024058273628</v>
      </c>
      <c r="O5923" s="2">
        <f t="shared" si="1480"/>
        <v>-0.16931771965062098</v>
      </c>
      <c r="P5923" s="2">
        <f t="shared" si="1481"/>
        <v>6.9959934418694691E-2</v>
      </c>
      <c r="Q5923" s="2">
        <f t="shared" si="1482"/>
        <v>-6.3121269176366346E-3</v>
      </c>
      <c r="R5923" s="2">
        <f t="shared" si="1483"/>
        <v>-3.6499147431934627E-3</v>
      </c>
      <c r="S5923" s="2">
        <f t="shared" si="1472"/>
        <v>0.11637450299148744</v>
      </c>
      <c r="T5923" s="25">
        <f t="shared" si="1473"/>
        <v>1.3321877632581001E-5</v>
      </c>
    </row>
    <row r="5924" spans="1:20" x14ac:dyDescent="0.2">
      <c r="A5924" s="20">
        <v>5699</v>
      </c>
      <c r="B5924" s="2">
        <f t="shared" si="1468"/>
        <v>0.86648938851830704</v>
      </c>
      <c r="C5924" s="2">
        <f t="shared" si="1474"/>
        <v>0.20630710870903107</v>
      </c>
      <c r="D5924" s="2">
        <f t="shared" si="1475"/>
        <v>-3.3549261141580025</v>
      </c>
      <c r="E5924" s="2">
        <f t="shared" si="1476"/>
        <v>-1.1765683855201128</v>
      </c>
      <c r="F5924" s="2">
        <f t="shared" si="1477"/>
        <v>1.4269104071018186</v>
      </c>
      <c r="G5924" s="2">
        <f t="shared" si="1478"/>
        <v>0.58633079700524715</v>
      </c>
      <c r="H5924" s="2">
        <f t="shared" si="1469"/>
        <v>0.7508038604148296</v>
      </c>
      <c r="I5924" s="25">
        <f t="shared" si="1470"/>
        <v>0.34378380351680832</v>
      </c>
      <c r="L5924" s="20">
        <v>5699</v>
      </c>
      <c r="M5924" s="2">
        <f t="shared" si="1471"/>
        <v>-0.90165850577567774</v>
      </c>
      <c r="N5924" s="2">
        <f t="shared" si="1479"/>
        <v>0.51337356569933523</v>
      </c>
      <c r="O5924" s="2">
        <f t="shared" si="1480"/>
        <v>-0.18796734848171096</v>
      </c>
      <c r="P5924" s="2">
        <f t="shared" si="1481"/>
        <v>9.6648509511609235E-3</v>
      </c>
      <c r="Q5924" s="2">
        <f t="shared" si="1482"/>
        <v>1.5788642865878857E-2</v>
      </c>
      <c r="R5924" s="2">
        <f t="shared" si="1483"/>
        <v>-4.972506932782261E-3</v>
      </c>
      <c r="S5924" s="2">
        <f t="shared" si="1472"/>
        <v>0.7508038604148296</v>
      </c>
      <c r="T5924" s="25">
        <f t="shared" si="1473"/>
        <v>2.4725825196567648E-5</v>
      </c>
    </row>
    <row r="5925" spans="1:20" x14ac:dyDescent="0.2">
      <c r="A5925" s="20">
        <v>5700</v>
      </c>
      <c r="B5925" s="2">
        <f t="shared" si="1468"/>
        <v>0.98431820473605547</v>
      </c>
      <c r="C5925" s="2">
        <f t="shared" si="1474"/>
        <v>2.0503062738008935</v>
      </c>
      <c r="D5925" s="2">
        <f t="shared" si="1475"/>
        <v>-1.901730611407904</v>
      </c>
      <c r="E5925" s="2">
        <f t="shared" si="1476"/>
        <v>-2.4847087375622872</v>
      </c>
      <c r="F5925" s="2">
        <f t="shared" si="1477"/>
        <v>0.51013176137911176</v>
      </c>
      <c r="G5925" s="2">
        <f t="shared" si="1478"/>
        <v>0.92511378343377881</v>
      </c>
      <c r="H5925" s="2">
        <f t="shared" si="1469"/>
        <v>0.96888232817481124</v>
      </c>
      <c r="I5925" s="25">
        <f t="shared" si="1470"/>
        <v>0.85583551229916066</v>
      </c>
      <c r="L5925" s="20">
        <v>5700</v>
      </c>
      <c r="M5925" s="2">
        <f t="shared" si="1471"/>
        <v>-0.72978210808644861</v>
      </c>
      <c r="N5925" s="2">
        <f t="shared" si="1479"/>
        <v>0.26753954436633737</v>
      </c>
      <c r="O5925" s="2">
        <f t="shared" si="1480"/>
        <v>3.3094867029197471E-2</v>
      </c>
      <c r="P5925" s="2">
        <f t="shared" si="1481"/>
        <v>-6.2955667042542032E-2</v>
      </c>
      <c r="Q5925" s="2">
        <f t="shared" si="1482"/>
        <v>1.7754401268007092E-2</v>
      </c>
      <c r="R5925" s="2">
        <f t="shared" si="1483"/>
        <v>4.6261850787343703E-5</v>
      </c>
      <c r="S5925" s="2">
        <f t="shared" si="1472"/>
        <v>0.96888232817481124</v>
      </c>
      <c r="T5925" s="25">
        <f t="shared" si="1473"/>
        <v>2.140158838270453E-9</v>
      </c>
    </row>
    <row r="5926" spans="1:20" x14ac:dyDescent="0.2">
      <c r="A5926" s="20">
        <v>5701</v>
      </c>
      <c r="B5926" s="2">
        <f t="shared" si="1468"/>
        <v>0.63920678887010507</v>
      </c>
      <c r="C5926" s="2">
        <f t="shared" si="1474"/>
        <v>2.9300143614049361</v>
      </c>
      <c r="D5926" s="2">
        <f t="shared" si="1475"/>
        <v>0.44587851324784383</v>
      </c>
      <c r="E5926" s="2">
        <f t="shared" si="1476"/>
        <v>-2.6242517456839236</v>
      </c>
      <c r="F5926" s="2">
        <f t="shared" si="1477"/>
        <v>-0.64656982274885155</v>
      </c>
      <c r="G5926" s="2">
        <f t="shared" si="1478"/>
        <v>0.82880130221178583</v>
      </c>
      <c r="H5926" s="2">
        <f t="shared" si="1469"/>
        <v>0.40858531893763106</v>
      </c>
      <c r="I5926" s="25">
        <f t="shared" si="1470"/>
        <v>0.68691159854795192</v>
      </c>
      <c r="L5926" s="20">
        <v>5701</v>
      </c>
      <c r="M5926" s="2">
        <f t="shared" si="1471"/>
        <v>0.37277409388851307</v>
      </c>
      <c r="N5926" s="2">
        <f t="shared" si="1479"/>
        <v>-0.31948350863865072</v>
      </c>
      <c r="O5926" s="2">
        <f t="shared" si="1480"/>
        <v>0.21195171188462003</v>
      </c>
      <c r="P5926" s="2">
        <f t="shared" si="1481"/>
        <v>-5.5289799233278758E-2</v>
      </c>
      <c r="Q5926" s="2">
        <f t="shared" si="1482"/>
        <v>-2.9217529146389415E-3</v>
      </c>
      <c r="R5926" s="2">
        <f t="shared" si="1483"/>
        <v>5.0060336136731297E-3</v>
      </c>
      <c r="S5926" s="2">
        <f t="shared" si="1472"/>
        <v>0.40858531893763106</v>
      </c>
      <c r="T5926" s="25">
        <f t="shared" si="1473"/>
        <v>2.5060372541225252E-5</v>
      </c>
    </row>
    <row r="5927" spans="1:20" x14ac:dyDescent="0.2">
      <c r="A5927" s="20">
        <v>5702</v>
      </c>
      <c r="B5927" s="2">
        <f t="shared" si="1468"/>
        <v>-6.5335676828147254E-3</v>
      </c>
      <c r="C5927" s="2">
        <f t="shared" si="1474"/>
        <v>2.4316909121029417</v>
      </c>
      <c r="D5927" s="2">
        <f t="shared" si="1475"/>
        <v>2.5837840060791941</v>
      </c>
      <c r="E5927" s="2">
        <f t="shared" si="1476"/>
        <v>-1.5295681527457601</v>
      </c>
      <c r="F5927" s="2">
        <f t="shared" si="1477"/>
        <v>-1.4991795163058681</v>
      </c>
      <c r="G5927" s="2">
        <f t="shared" si="1478"/>
        <v>0.34269061818200197</v>
      </c>
      <c r="H5927" s="2">
        <f t="shared" si="1469"/>
        <v>4.2687506665920983E-5</v>
      </c>
      <c r="I5927" s="25">
        <f t="shared" si="1470"/>
        <v>0.11743685978996266</v>
      </c>
      <c r="L5927" s="20">
        <v>5702</v>
      </c>
      <c r="M5927" s="2">
        <f t="shared" si="1471"/>
        <v>0.99993727526361154</v>
      </c>
      <c r="N5927" s="2">
        <f t="shared" si="1479"/>
        <v>-0.49907419793152358</v>
      </c>
      <c r="O5927" s="2">
        <f t="shared" si="1480"/>
        <v>0.12050982572288656</v>
      </c>
      <c r="P5927" s="2">
        <f t="shared" si="1481"/>
        <v>2.2886292051374903E-2</v>
      </c>
      <c r="Q5927" s="2">
        <f t="shared" si="1482"/>
        <v>-1.9871840918449849E-2</v>
      </c>
      <c r="R5927" s="2">
        <f t="shared" si="1483"/>
        <v>3.5816883475283659E-3</v>
      </c>
      <c r="S5927" s="2">
        <f t="shared" si="1472"/>
        <v>4.2687506665920983E-5</v>
      </c>
      <c r="T5927" s="25">
        <f t="shared" si="1473"/>
        <v>1.2828491418820477E-5</v>
      </c>
    </row>
    <row r="5928" spans="1:20" x14ac:dyDescent="0.2">
      <c r="A5928" s="20">
        <v>5703</v>
      </c>
      <c r="B5928" s="2">
        <f t="shared" ref="B5928:B5970" si="1484">COS($A5928*$B$7)</f>
        <v>-0.64920108526504305</v>
      </c>
      <c r="C5928" s="2">
        <f t="shared" si="1474"/>
        <v>0.78970523062032516</v>
      </c>
      <c r="D5928" s="2">
        <f t="shared" si="1475"/>
        <v>3.5064955081127431</v>
      </c>
      <c r="E5928" s="2">
        <f t="shared" si="1476"/>
        <v>0.28449524259041614</v>
      </c>
      <c r="F5928" s="2">
        <f t="shared" si="1477"/>
        <v>-1.64670165801811</v>
      </c>
      <c r="G5928" s="2">
        <f t="shared" si="1478"/>
        <v>-0.30459281826740148</v>
      </c>
      <c r="H5928" s="2">
        <f t="shared" si="1469"/>
        <v>0.42146204910930968</v>
      </c>
      <c r="I5928" s="25">
        <f t="shared" si="1470"/>
        <v>9.2776784940078266E-2</v>
      </c>
      <c r="L5928" s="20">
        <v>5703</v>
      </c>
      <c r="M5928" s="2">
        <f t="shared" si="1471"/>
        <v>0.35189595747591745</v>
      </c>
      <c r="N5928" s="2">
        <f t="shared" si="1479"/>
        <v>-4.220330272070702E-2</v>
      </c>
      <c r="O5928" s="2">
        <f t="shared" si="1480"/>
        <v>-0.12461637220190219</v>
      </c>
      <c r="P5928" s="2">
        <f t="shared" si="1481"/>
        <v>7.1875850025442931E-2</v>
      </c>
      <c r="Q5928" s="2">
        <f t="shared" si="1482"/>
        <v>-1.1479678390298322E-2</v>
      </c>
      <c r="R5928" s="2">
        <f t="shared" si="1483"/>
        <v>-2.4103285198446489E-3</v>
      </c>
      <c r="S5928" s="2">
        <f t="shared" si="1472"/>
        <v>0.42146204910930968</v>
      </c>
      <c r="T5928" s="25">
        <f t="shared" si="1473"/>
        <v>5.8096835735764958E-6</v>
      </c>
    </row>
    <row r="5929" spans="1:20" x14ac:dyDescent="0.2">
      <c r="A5929" s="20">
        <v>5704</v>
      </c>
      <c r="B5929" s="2">
        <f t="shared" si="1484"/>
        <v>-0.98653918840004107</v>
      </c>
      <c r="C5929" s="2">
        <f t="shared" si="1474"/>
        <v>-1.2236911603076543</v>
      </c>
      <c r="D5929" s="2">
        <f t="shared" si="1475"/>
        <v>2.7800473821771781</v>
      </c>
      <c r="E5929" s="2">
        <f t="shared" si="1476"/>
        <v>1.9647560799755448</v>
      </c>
      <c r="F5929" s="2">
        <f t="shared" si="1477"/>
        <v>-1.0197542795412542</v>
      </c>
      <c r="G5929" s="2">
        <f t="shared" si="1478"/>
        <v>-0.80862149289157825</v>
      </c>
      <c r="H5929" s="2">
        <f t="shared" si="1469"/>
        <v>0.97325957024901177</v>
      </c>
      <c r="I5929" s="25">
        <f t="shared" si="1470"/>
        <v>0.65386871876620478</v>
      </c>
      <c r="L5929" s="20">
        <v>5704</v>
      </c>
      <c r="M5929" s="2">
        <f t="shared" si="1471"/>
        <v>-0.74491281734331416</v>
      </c>
      <c r="N5929" s="2">
        <f t="shared" si="1479"/>
        <v>0.46848880992084507</v>
      </c>
      <c r="O5929" s="2">
        <f t="shared" si="1480"/>
        <v>-0.2108212433270393</v>
      </c>
      <c r="P5929" s="2">
        <f t="shared" si="1481"/>
        <v>2.9203251181354806E-2</v>
      </c>
      <c r="Q5929" s="2">
        <f t="shared" si="1482"/>
        <v>1.1552339951312053E-2</v>
      </c>
      <c r="R5929" s="2">
        <f t="shared" si="1483"/>
        <v>-5.3284908074033768E-3</v>
      </c>
      <c r="S5929" s="2">
        <f t="shared" si="1472"/>
        <v>0.97325957024901177</v>
      </c>
      <c r="T5929" s="25">
        <f t="shared" si="1473"/>
        <v>2.8392814284582289E-5</v>
      </c>
    </row>
    <row r="5930" spans="1:20" x14ac:dyDescent="0.2">
      <c r="A5930" s="20">
        <v>5705</v>
      </c>
      <c r="B5930" s="2">
        <f t="shared" si="1484"/>
        <v>-0.85989249613069096</v>
      </c>
      <c r="C5930" s="2">
        <f t="shared" si="1474"/>
        <v>-2.6615664778411472</v>
      </c>
      <c r="D5930" s="2">
        <f t="shared" si="1475"/>
        <v>0.74609953296506781</v>
      </c>
      <c r="E5930" s="2">
        <f t="shared" si="1476"/>
        <v>2.7209614327875795</v>
      </c>
      <c r="F5930" s="2">
        <f t="shared" si="1477"/>
        <v>8.6799470704019888E-2</v>
      </c>
      <c r="G5930" s="2">
        <f t="shared" si="1478"/>
        <v>-0.93234284434948478</v>
      </c>
      <c r="H5930" s="2">
        <f t="shared" si="1469"/>
        <v>0.73941510490187035</v>
      </c>
      <c r="I5930" s="25">
        <f t="shared" si="1470"/>
        <v>0.86926317940968756</v>
      </c>
      <c r="L5930" s="20">
        <v>5705</v>
      </c>
      <c r="M5930" s="2">
        <f t="shared" si="1471"/>
        <v>-0.89174582902215038</v>
      </c>
      <c r="N5930" s="2">
        <f t="shared" si="1479"/>
        <v>0.38172440904147092</v>
      </c>
      <c r="O5930" s="2">
        <f t="shared" si="1480"/>
        <v>-2.8169052453969751E-2</v>
      </c>
      <c r="P5930" s="2">
        <f t="shared" si="1481"/>
        <v>-5.0711800982378874E-2</v>
      </c>
      <c r="Q5930" s="2">
        <f t="shared" si="1482"/>
        <v>1.9851838317813893E-2</v>
      </c>
      <c r="R5930" s="2">
        <f t="shared" si="1483"/>
        <v>-1.4513114074755347E-3</v>
      </c>
      <c r="S5930" s="2">
        <f t="shared" si="1472"/>
        <v>0.73941510490187035</v>
      </c>
      <c r="T5930" s="25">
        <f t="shared" si="1473"/>
        <v>2.1063048014686176E-6</v>
      </c>
    </row>
    <row r="5931" spans="1:20" x14ac:dyDescent="0.2">
      <c r="A5931" s="20">
        <v>5706</v>
      </c>
      <c r="B5931" s="2">
        <f t="shared" si="1484"/>
        <v>-0.32882492673996344</v>
      </c>
      <c r="C5931" s="2">
        <f t="shared" si="1474"/>
        <v>-2.8476654927225442</v>
      </c>
      <c r="D5931" s="2">
        <f t="shared" si="1475"/>
        <v>-1.6387505847273183</v>
      </c>
      <c r="E5931" s="2">
        <f t="shared" si="1476"/>
        <v>2.1974561075644332</v>
      </c>
      <c r="F5931" s="2">
        <f t="shared" si="1477"/>
        <v>1.1525300735980624</v>
      </c>
      <c r="G5931" s="2">
        <f t="shared" si="1478"/>
        <v>-0.61756878785102032</v>
      </c>
      <c r="H5931" s="2">
        <f t="shared" si="1469"/>
        <v>0.10812583244554233</v>
      </c>
      <c r="I5931" s="25">
        <f t="shared" si="1470"/>
        <v>0.38139120772777851</v>
      </c>
      <c r="L5931" s="20">
        <v>5706</v>
      </c>
      <c r="M5931" s="2">
        <f t="shared" si="1471"/>
        <v>9.8650785006199601E-2</v>
      </c>
      <c r="N5931" s="2">
        <f t="shared" si="1479"/>
        <v>-0.19184721054240503</v>
      </c>
      <c r="O5931" s="2">
        <f t="shared" si="1480"/>
        <v>0.19040669414117567</v>
      </c>
      <c r="P5931" s="2">
        <f t="shared" si="1481"/>
        <v>-6.5954879840174008E-2</v>
      </c>
      <c r="Q5931" s="2">
        <f t="shared" si="1482"/>
        <v>2.834595158930398E-3</v>
      </c>
      <c r="R5931" s="2">
        <f t="shared" si="1483"/>
        <v>4.2767029221963473E-3</v>
      </c>
      <c r="S5931" s="2">
        <f t="shared" si="1472"/>
        <v>0.10812583244554233</v>
      </c>
      <c r="T5931" s="25">
        <f t="shared" si="1473"/>
        <v>1.8290187884722777E-5</v>
      </c>
    </row>
    <row r="5932" spans="1:20" x14ac:dyDescent="0.2">
      <c r="A5932" s="20">
        <v>5707</v>
      </c>
      <c r="B5932" s="2">
        <f t="shared" si="1484"/>
        <v>0.35689414372747119</v>
      </c>
      <c r="C5932" s="2">
        <f t="shared" si="1474"/>
        <v>-1.694462930375799</v>
      </c>
      <c r="D5932" s="2">
        <f t="shared" si="1475"/>
        <v>-3.2528706962382397</v>
      </c>
      <c r="E5932" s="2">
        <f t="shared" si="1476"/>
        <v>0.64045283875489212</v>
      </c>
      <c r="F5932" s="2">
        <f t="shared" si="1477"/>
        <v>1.6762077740997769</v>
      </c>
      <c r="G5932" s="2">
        <f t="shared" si="1478"/>
        <v>-1.2342480647717209E-2</v>
      </c>
      <c r="H5932" s="2">
        <f t="shared" si="1469"/>
        <v>0.12737342982696487</v>
      </c>
      <c r="I5932" s="25">
        <f t="shared" si="1470"/>
        <v>1.5233682853927382E-4</v>
      </c>
      <c r="L5932" s="20">
        <v>5707</v>
      </c>
      <c r="M5932" s="2">
        <f t="shared" si="1471"/>
        <v>0.96323958288659894</v>
      </c>
      <c r="N5932" s="2">
        <f t="shared" si="1479"/>
        <v>-0.5207590578709661</v>
      </c>
      <c r="O5932" s="2">
        <f t="shared" si="1480"/>
        <v>0.16615973670665091</v>
      </c>
      <c r="P5932" s="2">
        <f t="shared" si="1481"/>
        <v>2.9132766711064697E-3</v>
      </c>
      <c r="Q5932" s="2">
        <f t="shared" si="1482"/>
        <v>-1.7797563244454619E-2</v>
      </c>
      <c r="R5932" s="2">
        <f t="shared" si="1483"/>
        <v>4.5507043424793617E-3</v>
      </c>
      <c r="S5932" s="2">
        <f t="shared" si="1472"/>
        <v>0.12737342982696487</v>
      </c>
      <c r="T5932" s="25">
        <f t="shared" si="1473"/>
        <v>2.0708910012660522E-5</v>
      </c>
    </row>
    <row r="5933" spans="1:20" x14ac:dyDescent="0.2">
      <c r="A5933" s="20">
        <v>5708</v>
      </c>
      <c r="B5933" s="2">
        <f t="shared" si="1484"/>
        <v>0.87476032177535479</v>
      </c>
      <c r="C5933" s="2">
        <f t="shared" si="1474"/>
        <v>0.25567202484031554</v>
      </c>
      <c r="D5933" s="2">
        <f t="shared" si="1475"/>
        <v>-3.3371148918016402</v>
      </c>
      <c r="E5933" s="2">
        <f t="shared" si="1476"/>
        <v>-1.2177654074727442</v>
      </c>
      <c r="F5933" s="2">
        <f t="shared" si="1477"/>
        <v>1.4115387669734141</v>
      </c>
      <c r="G5933" s="2">
        <f t="shared" si="1478"/>
        <v>0.59868868806079489</v>
      </c>
      <c r="H5933" s="2">
        <f t="shared" si="1469"/>
        <v>0.76520562055252228</v>
      </c>
      <c r="I5933" s="25">
        <f t="shared" si="1470"/>
        <v>0.35842814521195576</v>
      </c>
      <c r="L5933" s="20">
        <v>5708</v>
      </c>
      <c r="M5933" s="2">
        <f t="shared" si="1471"/>
        <v>0.59942387954979837</v>
      </c>
      <c r="N5933" s="2">
        <f t="shared" si="1479"/>
        <v>-0.18555495512460332</v>
      </c>
      <c r="O5933" s="2">
        <f t="shared" si="1480"/>
        <v>-6.998815598623799E-2</v>
      </c>
      <c r="P5933" s="2">
        <f t="shared" si="1481"/>
        <v>6.8066176625641628E-2</v>
      </c>
      <c r="Q5933" s="2">
        <f t="shared" si="1482"/>
        <v>-1.5732765263696567E-2</v>
      </c>
      <c r="R5933" s="2">
        <f t="shared" si="1483"/>
        <v>-9.7873690844784908E-4</v>
      </c>
      <c r="S5933" s="2">
        <f t="shared" si="1472"/>
        <v>0.76520562055252228</v>
      </c>
      <c r="T5933" s="25">
        <f t="shared" si="1473"/>
        <v>9.5792593595805326E-7</v>
      </c>
    </row>
    <row r="5934" spans="1:20" x14ac:dyDescent="0.2">
      <c r="A5934" s="20">
        <v>5709</v>
      </c>
      <c r="B5934" s="2">
        <f t="shared" si="1484"/>
        <v>0.98121305198499953</v>
      </c>
      <c r="C5934" s="2">
        <f t="shared" si="1474"/>
        <v>2.0855604317884424</v>
      </c>
      <c r="D5934" s="2">
        <f t="shared" si="1475"/>
        <v>-1.8518618098921797</v>
      </c>
      <c r="E5934" s="2">
        <f t="shared" si="1476"/>
        <v>-2.503249554456588</v>
      </c>
      <c r="F5934" s="2">
        <f t="shared" si="1477"/>
        <v>0.4830010218378103</v>
      </c>
      <c r="G5934" s="2">
        <f t="shared" si="1478"/>
        <v>0.92814721200552142</v>
      </c>
      <c r="H5934" s="2">
        <f t="shared" si="1469"/>
        <v>0.96277905338571734</v>
      </c>
      <c r="I5934" s="25">
        <f t="shared" si="1470"/>
        <v>0.86145724715362226</v>
      </c>
      <c r="L5934" s="20">
        <v>5709</v>
      </c>
      <c r="M5934" s="2">
        <f t="shared" si="1471"/>
        <v>-0.52882780094044557</v>
      </c>
      <c r="N5934" s="2">
        <f t="shared" si="1479"/>
        <v>0.38628450412903836</v>
      </c>
      <c r="O5934" s="2">
        <f t="shared" si="1480"/>
        <v>-0.21688123879290933</v>
      </c>
      <c r="P5934" s="2">
        <f t="shared" si="1481"/>
        <v>4.6415337164686779E-2</v>
      </c>
      <c r="Q5934" s="2">
        <f t="shared" si="1482"/>
        <v>6.3957842591887987E-3</v>
      </c>
      <c r="R5934" s="2">
        <f t="shared" si="1483"/>
        <v>-5.2600101591341337E-3</v>
      </c>
      <c r="S5934" s="2">
        <f t="shared" si="1472"/>
        <v>0.96277905338571734</v>
      </c>
      <c r="T5934" s="25">
        <f t="shared" si="1473"/>
        <v>2.7667706874194295E-5</v>
      </c>
    </row>
    <row r="5935" spans="1:20" x14ac:dyDescent="0.2">
      <c r="A5935" s="20">
        <v>5710</v>
      </c>
      <c r="B5935" s="2">
        <f t="shared" si="1484"/>
        <v>0.62618595196946614</v>
      </c>
      <c r="C5935" s="2">
        <f t="shared" si="1474"/>
        <v>2.9345771798858147</v>
      </c>
      <c r="D5935" s="2">
        <f t="shared" si="1475"/>
        <v>0.50435081734854736</v>
      </c>
      <c r="E5935" s="2">
        <f t="shared" si="1476"/>
        <v>-2.6114163216262654</v>
      </c>
      <c r="F5935" s="2">
        <f t="shared" si="1477"/>
        <v>-0.67269965096727591</v>
      </c>
      <c r="G5935" s="2">
        <f t="shared" si="1478"/>
        <v>0.82108359944381293</v>
      </c>
      <c r="H5935" s="2">
        <f t="shared" si="1469"/>
        <v>0.39210884644390653</v>
      </c>
      <c r="I5935" s="25">
        <f t="shared" si="1470"/>
        <v>0.67417827727560786</v>
      </c>
      <c r="L5935" s="20">
        <v>5710</v>
      </c>
      <c r="M5935" s="2">
        <f t="shared" si="1471"/>
        <v>-0.98267358845648412</v>
      </c>
      <c r="N5935" s="2">
        <f t="shared" si="1479"/>
        <v>0.46550132613524459</v>
      </c>
      <c r="O5935" s="2">
        <f t="shared" si="1480"/>
        <v>-8.7189041367992173E-2</v>
      </c>
      <c r="P5935" s="2">
        <f t="shared" si="1481"/>
        <v>-3.4428261929072577E-2</v>
      </c>
      <c r="Q5935" s="2">
        <f t="shared" si="1482"/>
        <v>2.0367889308296964E-2</v>
      </c>
      <c r="R5935" s="2">
        <f t="shared" si="1483"/>
        <v>-2.8332740310565751E-3</v>
      </c>
      <c r="S5935" s="2">
        <f t="shared" si="1472"/>
        <v>0.39210884644390653</v>
      </c>
      <c r="T5935" s="25">
        <f t="shared" si="1473"/>
        <v>8.0274417350595734E-6</v>
      </c>
    </row>
    <row r="5936" spans="1:20" x14ac:dyDescent="0.2">
      <c r="A5936" s="20">
        <v>5711</v>
      </c>
      <c r="B5936" s="2">
        <f t="shared" si="1484"/>
        <v>-2.3346185683015202E-2</v>
      </c>
      <c r="C5936" s="2">
        <f t="shared" si="1474"/>
        <v>2.4034164262495992</v>
      </c>
      <c r="D5936" s="2">
        <f t="shared" si="1475"/>
        <v>2.6233593744913555</v>
      </c>
      <c r="E5936" s="2">
        <f t="shared" si="1476"/>
        <v>-1.4913931882295117</v>
      </c>
      <c r="F5936" s="2">
        <f t="shared" si="1477"/>
        <v>-1.5120191667004688</v>
      </c>
      <c r="G5936" s="2">
        <f t="shared" si="1478"/>
        <v>0.3278515402785297</v>
      </c>
      <c r="H5936" s="2">
        <f t="shared" si="1469"/>
        <v>5.4504438594582397E-4</v>
      </c>
      <c r="I5936" s="25">
        <f t="shared" si="1470"/>
        <v>0.10748663246300438</v>
      </c>
      <c r="L5936" s="20">
        <v>5711</v>
      </c>
      <c r="M5936" s="2">
        <f t="shared" si="1471"/>
        <v>-0.18333098885314048</v>
      </c>
      <c r="N5936" s="2">
        <f t="shared" si="1479"/>
        <v>-4.8928473640497183E-2</v>
      </c>
      <c r="O5936" s="2">
        <f t="shared" si="1480"/>
        <v>0.15369398830274281</v>
      </c>
      <c r="P5936" s="2">
        <f t="shared" si="1481"/>
        <v>-7.1366032530982268E-2</v>
      </c>
      <c r="Q5936" s="2">
        <f t="shared" si="1482"/>
        <v>8.3651410072145306E-3</v>
      </c>
      <c r="R5936" s="2">
        <f t="shared" si="1483"/>
        <v>3.2066925277744293E-3</v>
      </c>
      <c r="S5936" s="2">
        <f t="shared" si="1472"/>
        <v>5.4504438594582397E-4</v>
      </c>
      <c r="T5936" s="25">
        <f t="shared" si="1473"/>
        <v>1.028287696768436E-5</v>
      </c>
    </row>
    <row r="5937" spans="1:20" x14ac:dyDescent="0.2">
      <c r="A5937" s="20">
        <v>5712</v>
      </c>
      <c r="B5937" s="2">
        <f t="shared" si="1484"/>
        <v>-0.66189824741421133</v>
      </c>
      <c r="C5937" s="2">
        <f t="shared" si="1474"/>
        <v>0.7418913729306098</v>
      </c>
      <c r="D5937" s="2">
        <f t="shared" si="1475"/>
        <v>3.5085610266899421</v>
      </c>
      <c r="E5937" s="2">
        <f t="shared" si="1476"/>
        <v>0.33005546525297363</v>
      </c>
      <c r="F5937" s="2">
        <f t="shared" si="1477"/>
        <v>-1.6402124423832471</v>
      </c>
      <c r="G5937" s="2">
        <f t="shared" si="1478"/>
        <v>-0.3195742211013804</v>
      </c>
      <c r="H5937" s="2">
        <f t="shared" si="1469"/>
        <v>0.43810928993000453</v>
      </c>
      <c r="I5937" s="25">
        <f t="shared" si="1470"/>
        <v>0.10212768279255396</v>
      </c>
      <c r="L5937" s="20">
        <v>5712</v>
      </c>
      <c r="M5937" s="2">
        <f t="shared" si="1471"/>
        <v>0.84981077756279788</v>
      </c>
      <c r="N5937" s="2">
        <f t="shared" si="1479"/>
        <v>-0.50096054981195659</v>
      </c>
      <c r="O5937" s="2">
        <f t="shared" si="1480"/>
        <v>0.19857345832386272</v>
      </c>
      <c r="P5937" s="2">
        <f t="shared" si="1481"/>
        <v>-1.7291808658598699E-2</v>
      </c>
      <c r="Q5937" s="2">
        <f t="shared" si="1482"/>
        <v>-1.4305541885762513E-2</v>
      </c>
      <c r="R5937" s="2">
        <f t="shared" si="1483"/>
        <v>5.1572138384305471E-3</v>
      </c>
      <c r="S5937" s="2">
        <f t="shared" si="1472"/>
        <v>0.43810928993000453</v>
      </c>
      <c r="T5937" s="25">
        <f t="shared" si="1473"/>
        <v>2.6596854575299537E-5</v>
      </c>
    </row>
    <row r="5938" spans="1:20" x14ac:dyDescent="0.2">
      <c r="A5938" s="20">
        <v>5713</v>
      </c>
      <c r="B5938" s="2">
        <f t="shared" si="1484"/>
        <v>-0.98914922094131652</v>
      </c>
      <c r="C5938" s="2">
        <f t="shared" si="1474"/>
        <v>-1.268556785450111</v>
      </c>
      <c r="D5938" s="2">
        <f t="shared" si="1475"/>
        <v>2.7436316052579532</v>
      </c>
      <c r="E5938" s="2">
        <f t="shared" si="1476"/>
        <v>1.9962738761680894</v>
      </c>
      <c r="F5938" s="2">
        <f t="shared" si="1477"/>
        <v>-0.99698817738680889</v>
      </c>
      <c r="G5938" s="2">
        <f t="shared" si="1478"/>
        <v>-0.81669923281237078</v>
      </c>
      <c r="H5938" s="2">
        <f t="shared" si="1469"/>
        <v>0.97841618128881336</v>
      </c>
      <c r="I5938" s="25">
        <f t="shared" si="1470"/>
        <v>0.66699763687631497</v>
      </c>
      <c r="L5938" s="20">
        <v>5713</v>
      </c>
      <c r="M5938" s="2">
        <f t="shared" si="1471"/>
        <v>0.79920203902889131</v>
      </c>
      <c r="N5938" s="2">
        <f t="shared" si="1479"/>
        <v>-0.31412540618206569</v>
      </c>
      <c r="O5938" s="2">
        <f t="shared" si="1480"/>
        <v>-9.7847233889706946E-3</v>
      </c>
      <c r="P5938" s="2">
        <f t="shared" si="1481"/>
        <v>5.8834390618230897E-2</v>
      </c>
      <c r="Q5938" s="2">
        <f t="shared" si="1482"/>
        <v>-1.8732589075794826E-2</v>
      </c>
      <c r="R5938" s="2">
        <f t="shared" si="1483"/>
        <v>5.308203239651674E-4</v>
      </c>
      <c r="S5938" s="2">
        <f t="shared" si="1472"/>
        <v>0.97841618128881336</v>
      </c>
      <c r="T5938" s="25">
        <f t="shared" si="1473"/>
        <v>2.8177021633448527E-7</v>
      </c>
    </row>
    <row r="5939" spans="1:20" x14ac:dyDescent="0.2">
      <c r="A5939" s="20">
        <v>5714</v>
      </c>
      <c r="B5939" s="2">
        <f t="shared" si="1484"/>
        <v>-0.851187859976688</v>
      </c>
      <c r="C5939" s="2">
        <f t="shared" si="1474"/>
        <v>-2.6823828658870821</v>
      </c>
      <c r="D5939" s="2">
        <f t="shared" si="1475"/>
        <v>0.68832936944676049</v>
      </c>
      <c r="E5939" s="2">
        <f t="shared" si="1476"/>
        <v>2.7236134904816125</v>
      </c>
      <c r="F5939" s="2">
        <f t="shared" si="1477"/>
        <v>0.11513520580464229</v>
      </c>
      <c r="G5939" s="2">
        <f t="shared" si="1478"/>
        <v>-0.92971783405418185</v>
      </c>
      <c r="H5939" s="2">
        <f t="shared" si="1469"/>
        <v>0.72452077297169382</v>
      </c>
      <c r="I5939" s="25">
        <f t="shared" si="1470"/>
        <v>0.86437525095839918</v>
      </c>
      <c r="L5939" s="20">
        <v>5714</v>
      </c>
      <c r="M5939" s="2">
        <f t="shared" si="1471"/>
        <v>-0.27061666509202659</v>
      </c>
      <c r="N5939" s="2">
        <f t="shared" si="1479"/>
        <v>0.27330899619550092</v>
      </c>
      <c r="O5939" s="2">
        <f t="shared" si="1480"/>
        <v>-0.20566459911470919</v>
      </c>
      <c r="P5939" s="2">
        <f t="shared" si="1481"/>
        <v>5.9930003999427002E-2</v>
      </c>
      <c r="Q5939" s="2">
        <f t="shared" si="1482"/>
        <v>7.2974405968631367E-4</v>
      </c>
      <c r="R5939" s="2">
        <f t="shared" si="1483"/>
        <v>-4.7725201171561369E-3</v>
      </c>
      <c r="S5939" s="2">
        <f t="shared" si="1472"/>
        <v>0.72452077297169382</v>
      </c>
      <c r="T5939" s="25">
        <f t="shared" si="1473"/>
        <v>2.2776948268660026E-5</v>
      </c>
    </row>
    <row r="5940" spans="1:20" x14ac:dyDescent="0.2">
      <c r="A5940" s="20">
        <v>5715</v>
      </c>
      <c r="B5940" s="2">
        <f t="shared" si="1484"/>
        <v>-0.31289954828802891</v>
      </c>
      <c r="C5940" s="2">
        <f t="shared" si="1474"/>
        <v>-2.8346423711089264</v>
      </c>
      <c r="D5940" s="2">
        <f t="shared" si="1475"/>
        <v>-1.6907049242583208</v>
      </c>
      <c r="E5940" s="2">
        <f t="shared" si="1476"/>
        <v>2.1699951225869198</v>
      </c>
      <c r="F5940" s="2">
        <f t="shared" si="1477"/>
        <v>1.1731087026689599</v>
      </c>
      <c r="G5940" s="2">
        <f t="shared" si="1478"/>
        <v>-0.60547561069842926</v>
      </c>
      <c r="H5940" s="2">
        <f t="shared" si="1469"/>
        <v>9.7906127318852537E-2</v>
      </c>
      <c r="I5940" s="25">
        <f t="shared" si="1470"/>
        <v>0.36660071515063586</v>
      </c>
      <c r="L5940" s="20">
        <v>5715</v>
      </c>
      <c r="M5940" s="2">
        <f t="shared" si="1471"/>
        <v>-0.99532213320186202</v>
      </c>
      <c r="N5940" s="2">
        <f t="shared" si="1479"/>
        <v>0.51219667446133532</v>
      </c>
      <c r="O5940" s="2">
        <f t="shared" si="1480"/>
        <v>-0.13926360123218207</v>
      </c>
      <c r="P5940" s="2">
        <f t="shared" si="1481"/>
        <v>-1.5402187268243836E-2</v>
      </c>
      <c r="Q5940" s="2">
        <f t="shared" si="1482"/>
        <v>1.9261445913407088E-2</v>
      </c>
      <c r="R5940" s="2">
        <f t="shared" si="1483"/>
        <v>-3.9895396696418787E-3</v>
      </c>
      <c r="S5940" s="2">
        <f t="shared" si="1472"/>
        <v>9.7906127318852537E-2</v>
      </c>
      <c r="T5940" s="25">
        <f t="shared" si="1473"/>
        <v>1.591642677564623E-5</v>
      </c>
    </row>
    <row r="5941" spans="1:20" x14ac:dyDescent="0.2">
      <c r="A5941" s="20">
        <v>5716</v>
      </c>
      <c r="B5941" s="2">
        <f t="shared" si="1484"/>
        <v>0.37255031015114787</v>
      </c>
      <c r="C5941" s="2">
        <f t="shared" si="1474"/>
        <v>-1.6537252766894222</v>
      </c>
      <c r="D5941" s="2">
        <f t="shared" si="1475"/>
        <v>-3.2745742740915436</v>
      </c>
      <c r="E5941" s="2">
        <f t="shared" si="1476"/>
        <v>0.59579414143050247</v>
      </c>
      <c r="F5941" s="2">
        <f t="shared" si="1477"/>
        <v>1.6793508463389604</v>
      </c>
      <c r="G5941" s="2">
        <f t="shared" si="1478"/>
        <v>3.5312531861849579E-3</v>
      </c>
      <c r="H5941" s="2">
        <f t="shared" si="1469"/>
        <v>0.13879373359371647</v>
      </c>
      <c r="I5941" s="25">
        <f t="shared" si="1470"/>
        <v>1.2469749064941417E-5</v>
      </c>
      <c r="L5941" s="20">
        <v>5716</v>
      </c>
      <c r="M5941" s="2">
        <f t="shared" si="1471"/>
        <v>-0.4507087212442295</v>
      </c>
      <c r="N5941" s="2">
        <f t="shared" si="1479"/>
        <v>9.7887877420882924E-2</v>
      </c>
      <c r="O5941" s="2">
        <f t="shared" si="1480"/>
        <v>0.10473810746898882</v>
      </c>
      <c r="P5941" s="2">
        <f t="shared" si="1481"/>
        <v>-7.1092207984571179E-2</v>
      </c>
      <c r="Q5941" s="2">
        <f t="shared" si="1482"/>
        <v>1.3229324518605631E-2</v>
      </c>
      <c r="R5941" s="2">
        <f t="shared" si="1483"/>
        <v>1.8812388449891157E-3</v>
      </c>
      <c r="S5941" s="2">
        <f t="shared" si="1472"/>
        <v>0.13879373359371647</v>
      </c>
      <c r="T5941" s="25">
        <f t="shared" si="1473"/>
        <v>3.5390595918959823E-6</v>
      </c>
    </row>
    <row r="5942" spans="1:20" x14ac:dyDescent="0.2">
      <c r="A5942" s="20">
        <v>5717</v>
      </c>
      <c r="B5942" s="2">
        <f t="shared" si="1484"/>
        <v>0.88278393646672126</v>
      </c>
      <c r="C5942" s="2">
        <f t="shared" si="1474"/>
        <v>0.30496465552736096</v>
      </c>
      <c r="D5942" s="2">
        <f t="shared" si="1475"/>
        <v>-3.3183601761850778</v>
      </c>
      <c r="E5942" s="2">
        <f t="shared" si="1476"/>
        <v>-1.2586181339809364</v>
      </c>
      <c r="F5942" s="2">
        <f t="shared" si="1477"/>
        <v>1.3957680463949467</v>
      </c>
      <c r="G5942" s="2">
        <f t="shared" si="1478"/>
        <v>0.61087731351998698</v>
      </c>
      <c r="H5942" s="2">
        <f t="shared" si="1469"/>
        <v>0.7793074784836802</v>
      </c>
      <c r="I5942" s="25">
        <f t="shared" si="1470"/>
        <v>0.37317109217339645</v>
      </c>
      <c r="L5942" s="20">
        <v>5717</v>
      </c>
      <c r="M5942" s="2">
        <f t="shared" si="1471"/>
        <v>0.66868653289548508</v>
      </c>
      <c r="N5942" s="2">
        <f t="shared" si="1479"/>
        <v>-0.44125581155597626</v>
      </c>
      <c r="O5942" s="2">
        <f t="shared" si="1480"/>
        <v>0.2151689320933042</v>
      </c>
      <c r="P5942" s="2">
        <f t="shared" si="1481"/>
        <v>-3.6119438423966796E-2</v>
      </c>
      <c r="Q5942" s="2">
        <f t="shared" si="1482"/>
        <v>-9.67394926182805E-3</v>
      </c>
      <c r="R5942" s="2">
        <f t="shared" si="1483"/>
        <v>5.3529026366468625E-3</v>
      </c>
      <c r="S5942" s="2">
        <f t="shared" si="1472"/>
        <v>0.7793074784836802</v>
      </c>
      <c r="T5942" s="25">
        <f t="shared" si="1473"/>
        <v>2.8653566637420933E-5</v>
      </c>
    </row>
    <row r="5943" spans="1:20" x14ac:dyDescent="0.2">
      <c r="A5943" s="20">
        <v>5718</v>
      </c>
      <c r="B5943" s="2">
        <f t="shared" si="1484"/>
        <v>0.97783048358259972</v>
      </c>
      <c r="C5943" s="2">
        <f t="shared" si="1474"/>
        <v>2.1202249450454289</v>
      </c>
      <c r="D5943" s="2">
        <f t="shared" si="1475"/>
        <v>-1.8014694366107444</v>
      </c>
      <c r="E5943" s="2">
        <f t="shared" si="1476"/>
        <v>-2.5210826345303081</v>
      </c>
      <c r="F5943" s="2">
        <f t="shared" si="1477"/>
        <v>0.45573372475406604</v>
      </c>
      <c r="G5943" s="2">
        <f t="shared" si="1478"/>
        <v>0.93091822808401992</v>
      </c>
      <c r="H5943" s="2">
        <f t="shared" si="1469"/>
        <v>0.95615245462338083</v>
      </c>
      <c r="I5943" s="25">
        <f t="shared" si="1470"/>
        <v>0.86660874737909133</v>
      </c>
      <c r="L5943" s="20">
        <v>5718</v>
      </c>
      <c r="M5943" s="2">
        <f t="shared" si="1471"/>
        <v>0.9353162222620568</v>
      </c>
      <c r="N5943" s="2">
        <f t="shared" si="1479"/>
        <v>-0.41767280747138968</v>
      </c>
      <c r="O5943" s="2">
        <f t="shared" si="1480"/>
        <v>5.1198154663872848E-2</v>
      </c>
      <c r="P5943" s="2">
        <f t="shared" si="1481"/>
        <v>4.4915890783970625E-2</v>
      </c>
      <c r="Q5943" s="2">
        <f t="shared" si="1482"/>
        <v>-2.0240185581522324E-2</v>
      </c>
      <c r="R5943" s="2">
        <f t="shared" si="1483"/>
        <v>1.998092713690885E-3</v>
      </c>
      <c r="S5943" s="2">
        <f t="shared" si="1472"/>
        <v>0.95615245462338083</v>
      </c>
      <c r="T5943" s="25">
        <f t="shared" si="1473"/>
        <v>3.9923744925046049E-6</v>
      </c>
    </row>
    <row r="5944" spans="1:20" x14ac:dyDescent="0.2">
      <c r="A5944" s="20">
        <v>5719</v>
      </c>
      <c r="B5944" s="2">
        <f t="shared" si="1484"/>
        <v>0.61298807524682353</v>
      </c>
      <c r="C5944" s="2">
        <f t="shared" si="1474"/>
        <v>2.9383103134799748</v>
      </c>
      <c r="D5944" s="2">
        <f t="shared" si="1475"/>
        <v>0.5626805277380289</v>
      </c>
      <c r="E5944" s="2">
        <f t="shared" si="1476"/>
        <v>-2.5978425790572786</v>
      </c>
      <c r="F5944" s="2">
        <f t="shared" si="1477"/>
        <v>-0.69863928867452874</v>
      </c>
      <c r="G5944" s="2">
        <f t="shared" si="1478"/>
        <v>0.81313375398158561</v>
      </c>
      <c r="H5944" s="2">
        <f t="shared" si="1469"/>
        <v>0.37575438039480541</v>
      </c>
      <c r="I5944" s="25">
        <f t="shared" si="1470"/>
        <v>0.66118650186418582</v>
      </c>
      <c r="L5944" s="20">
        <v>5719</v>
      </c>
      <c r="M5944" s="2">
        <f t="shared" si="1471"/>
        <v>9.1516391528910605E-3</v>
      </c>
      <c r="N5944" s="2">
        <f t="shared" si="1479"/>
        <v>0.13856185031327767</v>
      </c>
      <c r="O5944" s="2">
        <f t="shared" si="1480"/>
        <v>-0.17806483537869625</v>
      </c>
      <c r="P5944" s="2">
        <f t="shared" si="1481"/>
        <v>6.8670681073487658E-2</v>
      </c>
      <c r="Q5944" s="2">
        <f t="shared" si="1482"/>
        <v>-4.9944271332481773E-3</v>
      </c>
      <c r="R5944" s="2">
        <f t="shared" si="1483"/>
        <v>-3.9048538587347021E-3</v>
      </c>
      <c r="S5944" s="2">
        <f t="shared" si="1472"/>
        <v>0.37575438039480541</v>
      </c>
      <c r="T5944" s="25">
        <f t="shared" si="1473"/>
        <v>1.5247883658075293E-5</v>
      </c>
    </row>
    <row r="5945" spans="1:20" x14ac:dyDescent="0.2">
      <c r="A5945" s="20">
        <v>5720</v>
      </c>
      <c r="B5945" s="2">
        <f t="shared" si="1484"/>
        <v>-4.0152203080277928E-2</v>
      </c>
      <c r="C5945" s="2">
        <f t="shared" si="1474"/>
        <v>2.3744624291197716</v>
      </c>
      <c r="D5945" s="2">
        <f t="shared" si="1475"/>
        <v>2.66219304776582</v>
      </c>
      <c r="E5945" s="2">
        <f t="shared" si="1476"/>
        <v>-1.4527965662435984</v>
      </c>
      <c r="F5945" s="2">
        <f t="shared" si="1477"/>
        <v>-1.5244313280994795</v>
      </c>
      <c r="G5945" s="2">
        <f t="shared" si="1478"/>
        <v>0.3129197698162331</v>
      </c>
      <c r="H5945" s="2">
        <f t="shared" si="1469"/>
        <v>1.6121994121998803E-3</v>
      </c>
      <c r="I5945" s="25">
        <f t="shared" si="1470"/>
        <v>9.7918782341844299E-2</v>
      </c>
      <c r="L5945" s="20">
        <v>5720</v>
      </c>
      <c r="M5945" s="2">
        <f t="shared" si="1471"/>
        <v>-0.92868388743528718</v>
      </c>
      <c r="N5945" s="2">
        <f t="shared" si="1479"/>
        <v>0.51809072934256462</v>
      </c>
      <c r="O5945" s="2">
        <f t="shared" si="1480"/>
        <v>-0.18024450246214041</v>
      </c>
      <c r="P5945" s="2">
        <f t="shared" si="1481"/>
        <v>4.8508168002878698E-3</v>
      </c>
      <c r="Q5945" s="2">
        <f t="shared" si="1482"/>
        <v>1.6620646779655964E-2</v>
      </c>
      <c r="R5945" s="2">
        <f t="shared" si="1483"/>
        <v>-4.8280008653495514E-3</v>
      </c>
      <c r="S5945" s="2">
        <f t="shared" si="1472"/>
        <v>1.6121994121998803E-3</v>
      </c>
      <c r="T5945" s="25">
        <f t="shared" si="1473"/>
        <v>2.3309592355816016E-5</v>
      </c>
    </row>
    <row r="5946" spans="1:20" x14ac:dyDescent="0.2">
      <c r="A5946" s="20">
        <v>5721</v>
      </c>
      <c r="B5946" s="2">
        <f t="shared" si="1484"/>
        <v>-0.67440827290359018</v>
      </c>
      <c r="C5946" s="2">
        <f t="shared" si="1474"/>
        <v>0.69386776234566483</v>
      </c>
      <c r="D5946" s="2">
        <f t="shared" si="1475"/>
        <v>3.5096345795155051</v>
      </c>
      <c r="E5946" s="2">
        <f t="shared" si="1476"/>
        <v>0.37552237224696727</v>
      </c>
      <c r="F5946" s="2">
        <f t="shared" si="1477"/>
        <v>-1.6332594940226863</v>
      </c>
      <c r="G5946" s="2">
        <f t="shared" si="1478"/>
        <v>-0.33446527159996892</v>
      </c>
      <c r="H5946" s="2">
        <f t="shared" si="1469"/>
        <v>0.45482651856080336</v>
      </c>
      <c r="I5946" s="25">
        <f t="shared" si="1470"/>
        <v>0.11186701790644098</v>
      </c>
      <c r="L5946" s="20">
        <v>5721</v>
      </c>
      <c r="M5946" s="2">
        <f t="shared" si="1471"/>
        <v>-0.68218325529264301</v>
      </c>
      <c r="N5946" s="2">
        <f t="shared" si="1479"/>
        <v>0.23690653628610717</v>
      </c>
      <c r="O5946" s="2">
        <f t="shared" si="1480"/>
        <v>4.7438849040689214E-2</v>
      </c>
      <c r="P5946" s="2">
        <f t="shared" si="1481"/>
        <v>-6.515521890732387E-2</v>
      </c>
      <c r="Q5946" s="2">
        <f t="shared" si="1482"/>
        <v>1.7039667623225802E-2</v>
      </c>
      <c r="R5946" s="2">
        <f t="shared" si="1483"/>
        <v>4.0592675432745806E-4</v>
      </c>
      <c r="S5946" s="2">
        <f t="shared" si="1472"/>
        <v>0.45482651856080336</v>
      </c>
      <c r="T5946" s="25">
        <f t="shared" si="1473"/>
        <v>1.6477652987882448E-7</v>
      </c>
    </row>
    <row r="5947" spans="1:20" x14ac:dyDescent="0.2">
      <c r="A5947" s="20">
        <v>5722</v>
      </c>
      <c r="B5947" s="2">
        <f t="shared" si="1484"/>
        <v>-0.99147959406009789</v>
      </c>
      <c r="C5947" s="2">
        <f t="shared" si="1474"/>
        <v>-1.3130637550424717</v>
      </c>
      <c r="D5947" s="2">
        <f t="shared" si="1475"/>
        <v>2.7064401289660194</v>
      </c>
      <c r="E5947" s="2">
        <f t="shared" si="1476"/>
        <v>2.0272272713708488</v>
      </c>
      <c r="F5947" s="2">
        <f t="shared" si="1477"/>
        <v>-0.97394019952346866</v>
      </c>
      <c r="G5947" s="2">
        <f t="shared" si="1478"/>
        <v>-0.82454606961867505</v>
      </c>
      <c r="H5947" s="2">
        <f t="shared" si="1469"/>
        <v>0.98303178543757652</v>
      </c>
      <c r="I5947" s="25">
        <f t="shared" si="1470"/>
        <v>0.67987622092360489</v>
      </c>
      <c r="L5947" s="20">
        <v>5722</v>
      </c>
      <c r="M5947" s="2">
        <f t="shared" si="1471"/>
        <v>0.4342951023761969</v>
      </c>
      <c r="N5947" s="2">
        <f t="shared" si="1479"/>
        <v>-0.34640088832372673</v>
      </c>
      <c r="O5947" s="2">
        <f t="shared" si="1480"/>
        <v>0.21462417208869949</v>
      </c>
      <c r="P5947" s="2">
        <f t="shared" si="1481"/>
        <v>-5.2069814431781845E-2</v>
      </c>
      <c r="Q5947" s="2">
        <f t="shared" si="1482"/>
        <v>-4.2717353857786525E-3</v>
      </c>
      <c r="R5947" s="2">
        <f t="shared" si="1483"/>
        <v>5.1221822796507221E-3</v>
      </c>
      <c r="S5947" s="2">
        <f t="shared" si="1472"/>
        <v>0.98303178543757652</v>
      </c>
      <c r="T5947" s="25">
        <f t="shared" si="1473"/>
        <v>2.6236751305967869E-5</v>
      </c>
    </row>
    <row r="5948" spans="1:20" x14ac:dyDescent="0.2">
      <c r="A5948" s="20">
        <v>5723</v>
      </c>
      <c r="B5948" s="2">
        <f t="shared" si="1484"/>
        <v>-0.84224256983412105</v>
      </c>
      <c r="C5948" s="2">
        <f t="shared" si="1474"/>
        <v>-2.7024408712469947</v>
      </c>
      <c r="D5948" s="2">
        <f t="shared" si="1475"/>
        <v>0.63036459647027654</v>
      </c>
      <c r="E5948" s="2">
        <f t="shared" si="1476"/>
        <v>2.7254955084691215</v>
      </c>
      <c r="F5948" s="2">
        <f t="shared" si="1477"/>
        <v>0.14343838904703307</v>
      </c>
      <c r="G5948" s="2">
        <f t="shared" si="1478"/>
        <v>-0.92682996720798683</v>
      </c>
      <c r="H5948" s="2">
        <f t="shared" si="1469"/>
        <v>0.70937254644078429</v>
      </c>
      <c r="I5948" s="25">
        <f t="shared" si="1470"/>
        <v>0.85901378811475793</v>
      </c>
      <c r="L5948" s="20">
        <v>5723</v>
      </c>
      <c r="M5948" s="2">
        <f t="shared" si="1471"/>
        <v>0.99692365144730177</v>
      </c>
      <c r="N5948" s="2">
        <f t="shared" si="1479"/>
        <v>-0.48794863236966912</v>
      </c>
      <c r="O5948" s="2">
        <f t="shared" si="1480"/>
        <v>0.10810261706813176</v>
      </c>
      <c r="P5948" s="2">
        <f t="shared" si="1481"/>
        <v>2.7419416840172635E-2</v>
      </c>
      <c r="Q5948" s="2">
        <f t="shared" si="1482"/>
        <v>-2.013546050753889E-2</v>
      </c>
      <c r="R5948" s="2">
        <f t="shared" si="1483"/>
        <v>3.3061981833518517E-3</v>
      </c>
      <c r="S5948" s="2">
        <f t="shared" si="1472"/>
        <v>0.70937254644078429</v>
      </c>
      <c r="T5948" s="25">
        <f t="shared" si="1473"/>
        <v>1.0930946427599084E-5</v>
      </c>
    </row>
    <row r="5949" spans="1:20" x14ac:dyDescent="0.2">
      <c r="A5949" s="20">
        <v>5724</v>
      </c>
      <c r="B5949" s="2">
        <f t="shared" si="1484"/>
        <v>-0.29688570461211544</v>
      </c>
      <c r="C5949" s="2">
        <f t="shared" si="1474"/>
        <v>-2.8208178189005952</v>
      </c>
      <c r="D5949" s="2">
        <f t="shared" si="1475"/>
        <v>-1.7421812554639433</v>
      </c>
      <c r="E5949" s="2">
        <f t="shared" si="1476"/>
        <v>2.1419206208923018</v>
      </c>
      <c r="F5949" s="2">
        <f t="shared" si="1477"/>
        <v>1.1933556619620529</v>
      </c>
      <c r="G5949" s="2">
        <f t="shared" si="1478"/>
        <v>-0.59321124910166712</v>
      </c>
      <c r="H5949" s="2">
        <f t="shared" si="1469"/>
        <v>8.8141121603032266E-2</v>
      </c>
      <c r="I5949" s="25">
        <f t="shared" si="1470"/>
        <v>0.35189958606076016</v>
      </c>
      <c r="L5949" s="20">
        <v>5724</v>
      </c>
      <c r="M5949" s="2">
        <f t="shared" si="1471"/>
        <v>0.28819092906953087</v>
      </c>
      <c r="N5949" s="2">
        <f t="shared" si="1479"/>
        <v>-7.2230531272910181E-3</v>
      </c>
      <c r="O5949" s="2">
        <f t="shared" si="1480"/>
        <v>-0.13628052894111697</v>
      </c>
      <c r="P5949" s="2">
        <f t="shared" si="1481"/>
        <v>7.1941091062186199E-2</v>
      </c>
      <c r="Q5949" s="2">
        <f t="shared" si="1482"/>
        <v>-1.032074512405667E-2</v>
      </c>
      <c r="R5949" s="2">
        <f t="shared" si="1483"/>
        <v>-2.7261291805821125E-3</v>
      </c>
      <c r="S5949" s="2">
        <f t="shared" si="1472"/>
        <v>8.8141121603032266E-2</v>
      </c>
      <c r="T5949" s="25">
        <f t="shared" si="1473"/>
        <v>7.4317803092213003E-6</v>
      </c>
    </row>
    <row r="5950" spans="1:20" x14ac:dyDescent="0.2">
      <c r="A5950" s="20">
        <v>5725</v>
      </c>
      <c r="B5950" s="2">
        <f t="shared" si="1484"/>
        <v>0.38810114645599764</v>
      </c>
      <c r="C5950" s="2">
        <f t="shared" si="1474"/>
        <v>-1.6125200698309914</v>
      </c>
      <c r="D5950" s="2">
        <f t="shared" si="1475"/>
        <v>-3.2953520406204171</v>
      </c>
      <c r="E5950" s="2">
        <f t="shared" si="1476"/>
        <v>0.55096699687692741</v>
      </c>
      <c r="F5950" s="2">
        <f t="shared" si="1477"/>
        <v>1.682019120359735</v>
      </c>
      <c r="G5950" s="2">
        <f t="shared" si="1478"/>
        <v>1.9403988638613652E-2</v>
      </c>
      <c r="H5950" s="2">
        <f t="shared" si="1469"/>
        <v>0.15062249988045973</v>
      </c>
      <c r="I5950" s="25">
        <f t="shared" si="1470"/>
        <v>3.7651477508744767E-4</v>
      </c>
      <c r="L5950" s="20">
        <v>5725</v>
      </c>
      <c r="M5950" s="2">
        <f t="shared" si="1471"/>
        <v>-0.78806721561076976</v>
      </c>
      <c r="N5950" s="2">
        <f t="shared" si="1479"/>
        <v>0.48271397374615954</v>
      </c>
      <c r="O5950" s="2">
        <f t="shared" si="1480"/>
        <v>-0.20686722996026999</v>
      </c>
      <c r="P5950" s="2">
        <f t="shared" si="1481"/>
        <v>2.4717407583485486E-2</v>
      </c>
      <c r="Q5950" s="2">
        <f t="shared" si="1482"/>
        <v>1.2655856452066612E-2</v>
      </c>
      <c r="R5950" s="2">
        <f t="shared" si="1483"/>
        <v>-5.2818662800198923E-3</v>
      </c>
      <c r="S5950" s="2">
        <f t="shared" si="1472"/>
        <v>0.15062249988045973</v>
      </c>
      <c r="T5950" s="25">
        <f t="shared" si="1473"/>
        <v>2.7898111400011177E-5</v>
      </c>
    </row>
    <row r="5951" spans="1:20" x14ac:dyDescent="0.2">
      <c r="A5951" s="20">
        <v>5726</v>
      </c>
      <c r="B5951" s="2">
        <f t="shared" si="1484"/>
        <v>0.89055796409845889</v>
      </c>
      <c r="C5951" s="2">
        <f t="shared" si="1474"/>
        <v>0.35417106440122398</v>
      </c>
      <c r="D5951" s="2">
        <f t="shared" si="1475"/>
        <v>-3.2986672697770909</v>
      </c>
      <c r="E5951" s="2">
        <f t="shared" si="1476"/>
        <v>-1.2991150148664559</v>
      </c>
      <c r="F5951" s="2">
        <f t="shared" si="1477"/>
        <v>1.3796027041784933</v>
      </c>
      <c r="G5951" s="2">
        <f t="shared" si="1478"/>
        <v>0.62289322732646224</v>
      </c>
      <c r="H5951" s="2">
        <f t="shared" si="1469"/>
        <v>0.79309348741919194</v>
      </c>
      <c r="I5951" s="25">
        <f t="shared" si="1470"/>
        <v>0.38799597264917579</v>
      </c>
      <c r="L5951" s="20">
        <v>5726</v>
      </c>
      <c r="M5951" s="2">
        <f t="shared" si="1471"/>
        <v>-0.8593154623206043</v>
      </c>
      <c r="N5951" s="2">
        <f t="shared" si="1479"/>
        <v>0.35705335628947077</v>
      </c>
      <c r="O5951" s="2">
        <f t="shared" si="1480"/>
        <v>-1.3639360905464856E-2</v>
      </c>
      <c r="P5951" s="2">
        <f t="shared" si="1481"/>
        <v>-5.4028002445453915E-2</v>
      </c>
      <c r="Q5951" s="2">
        <f t="shared" si="1482"/>
        <v>1.9492640573833875E-2</v>
      </c>
      <c r="R5951" s="2">
        <f t="shared" si="1483"/>
        <v>-1.1017212288657293E-3</v>
      </c>
      <c r="S5951" s="2">
        <f t="shared" si="1472"/>
        <v>0.79309348741919194</v>
      </c>
      <c r="T5951" s="25">
        <f t="shared" si="1473"/>
        <v>1.2137896661334127E-6</v>
      </c>
    </row>
    <row r="5952" spans="1:20" x14ac:dyDescent="0.2">
      <c r="A5952" s="20">
        <v>5727</v>
      </c>
      <c r="B5952" s="2">
        <f t="shared" si="1484"/>
        <v>0.97417145587316434</v>
      </c>
      <c r="C5952" s="2">
        <f t="shared" si="1474"/>
        <v>2.1542900129700122</v>
      </c>
      <c r="D5952" s="2">
        <f t="shared" si="1475"/>
        <v>-1.7505677388597105</v>
      </c>
      <c r="E5952" s="2">
        <f t="shared" si="1476"/>
        <v>-2.5382029358860749</v>
      </c>
      <c r="F5952" s="2">
        <f t="shared" si="1477"/>
        <v>0.42833757933522204</v>
      </c>
      <c r="G5952" s="2">
        <f t="shared" si="1478"/>
        <v>0.93342604822751474</v>
      </c>
      <c r="H5952" s="2">
        <f t="shared" si="1469"/>
        <v>0.94901002543804058</v>
      </c>
      <c r="I5952" s="25">
        <f t="shared" si="1470"/>
        <v>0.87128418750963466</v>
      </c>
      <c r="L5952" s="20">
        <v>5727</v>
      </c>
      <c r="M5952" s="2">
        <f t="shared" si="1471"/>
        <v>0.16530797298332089</v>
      </c>
      <c r="N5952" s="2">
        <f t="shared" si="1479"/>
        <v>-0.22395186891949204</v>
      </c>
      <c r="O5952" s="2">
        <f t="shared" si="1480"/>
        <v>0.19698257357970397</v>
      </c>
      <c r="P5952" s="2">
        <f t="shared" si="1481"/>
        <v>-6.3872338873623993E-2</v>
      </c>
      <c r="Q5952" s="2">
        <f t="shared" si="1482"/>
        <v>1.4707624821129056E-3</v>
      </c>
      <c r="R5952" s="2">
        <f t="shared" si="1483"/>
        <v>4.4834318188085769E-3</v>
      </c>
      <c r="S5952" s="2">
        <f t="shared" si="1472"/>
        <v>0.94901002543804058</v>
      </c>
      <c r="T5952" s="25">
        <f t="shared" si="1473"/>
        <v>2.0101160873905183E-5</v>
      </c>
    </row>
    <row r="5953" spans="1:20" x14ac:dyDescent="0.2">
      <c r="A5953" s="20">
        <v>5728</v>
      </c>
      <c r="B5953" s="2">
        <f t="shared" si="1484"/>
        <v>0.59961689010169661</v>
      </c>
      <c r="C5953" s="2">
        <f t="shared" si="1474"/>
        <v>2.9412127067289999</v>
      </c>
      <c r="D5953" s="2">
        <f t="shared" si="1475"/>
        <v>0.6208511530188352</v>
      </c>
      <c r="E5953" s="2">
        <f t="shared" si="1476"/>
        <v>-2.5835343556435686</v>
      </c>
      <c r="F5953" s="2">
        <f t="shared" si="1477"/>
        <v>-0.72438140202869272</v>
      </c>
      <c r="G5953" s="2">
        <f t="shared" si="1478"/>
        <v>0.80495401346283735</v>
      </c>
      <c r="H5953" s="2">
        <f t="shared" si="1469"/>
        <v>0.35954041489523009</v>
      </c>
      <c r="I5953" s="25">
        <f t="shared" si="1470"/>
        <v>0.64795096378992978</v>
      </c>
      <c r="L5953" s="20">
        <v>5728</v>
      </c>
      <c r="M5953" s="2">
        <f t="shared" si="1471"/>
        <v>0.97911671409531387</v>
      </c>
      <c r="N5953" s="2">
        <f t="shared" si="1479"/>
        <v>-0.51935474895468881</v>
      </c>
      <c r="O5953" s="2">
        <f t="shared" si="1480"/>
        <v>0.15639568697205283</v>
      </c>
      <c r="P5953" s="2">
        <f t="shared" si="1481"/>
        <v>7.7387278704581855E-3</v>
      </c>
      <c r="Q5953" s="2">
        <f t="shared" si="1482"/>
        <v>-1.8426756193199174E-2</v>
      </c>
      <c r="R5953" s="2">
        <f t="shared" si="1483"/>
        <v>4.3509338011729556E-3</v>
      </c>
      <c r="S5953" s="2">
        <f t="shared" si="1472"/>
        <v>0.35954041489523009</v>
      </c>
      <c r="T5953" s="25">
        <f t="shared" si="1473"/>
        <v>1.8930624942189344E-5</v>
      </c>
    </row>
    <row r="5954" spans="1:20" x14ac:dyDescent="0.2">
      <c r="A5954" s="20">
        <v>5729</v>
      </c>
      <c r="B5954" s="2">
        <f t="shared" si="1484"/>
        <v>-5.6946868356712477E-2</v>
      </c>
      <c r="C5954" s="2">
        <f t="shared" si="1474"/>
        <v>2.3448371067970277</v>
      </c>
      <c r="D5954" s="2">
        <f t="shared" si="1475"/>
        <v>2.7002740465657413</v>
      </c>
      <c r="E5954" s="2">
        <f t="shared" si="1476"/>
        <v>-1.4137891991040239</v>
      </c>
      <c r="F5954" s="2">
        <f t="shared" si="1477"/>
        <v>-1.5364124912468708</v>
      </c>
      <c r="G5954" s="2">
        <f t="shared" si="1478"/>
        <v>0.29789952841317924</v>
      </c>
      <c r="H5954" s="2">
        <f t="shared" si="1469"/>
        <v>3.242945815636741E-3</v>
      </c>
      <c r="I5954" s="25">
        <f t="shared" si="1470"/>
        <v>8.8744129028794583E-2</v>
      </c>
      <c r="L5954" s="20">
        <v>5729</v>
      </c>
      <c r="M5954" s="2">
        <f t="shared" si="1471"/>
        <v>0.54427309479656238</v>
      </c>
      <c r="N5954" s="2">
        <f t="shared" si="1479"/>
        <v>-0.15243257229672122</v>
      </c>
      <c r="O5954" s="2">
        <f t="shared" si="1480"/>
        <v>-8.3640193697815293E-2</v>
      </c>
      <c r="P5954" s="2">
        <f t="shared" si="1481"/>
        <v>6.948071498075116E-2</v>
      </c>
      <c r="Q5954" s="2">
        <f t="shared" si="1482"/>
        <v>-1.482491847517358E-2</v>
      </c>
      <c r="R5954" s="2">
        <f t="shared" si="1483"/>
        <v>-1.3302426147961406E-3</v>
      </c>
      <c r="S5954" s="2">
        <f t="shared" si="1472"/>
        <v>3.242945815636741E-3</v>
      </c>
      <c r="T5954" s="25">
        <f t="shared" si="1473"/>
        <v>1.7695454142196733E-6</v>
      </c>
    </row>
    <row r="5955" spans="1:20" x14ac:dyDescent="0.2">
      <c r="A5955" s="20">
        <v>5730</v>
      </c>
      <c r="B5955" s="2">
        <f t="shared" si="1484"/>
        <v>-0.68672762480760952</v>
      </c>
      <c r="C5955" s="2">
        <f t="shared" si="1474"/>
        <v>0.64564797644793614</v>
      </c>
      <c r="D5955" s="2">
        <f t="shared" si="1475"/>
        <v>3.5097158630669023</v>
      </c>
      <c r="E5955" s="2">
        <f t="shared" si="1476"/>
        <v>0.42088310883974561</v>
      </c>
      <c r="F5955" s="2">
        <f t="shared" si="1477"/>
        <v>-1.6258447787242345</v>
      </c>
      <c r="G5955" s="2">
        <f t="shared" si="1478"/>
        <v>-0.34926175965772227</v>
      </c>
      <c r="H5955" s="2">
        <f t="shared" si="1469"/>
        <v>0.4715948306739009</v>
      </c>
      <c r="I5955" s="25">
        <f t="shared" si="1470"/>
        <v>0.12198377675920856</v>
      </c>
      <c r="L5955" s="20">
        <v>5730</v>
      </c>
      <c r="M5955" s="2">
        <f t="shared" si="1471"/>
        <v>-0.58467356119021019</v>
      </c>
      <c r="N5955" s="2">
        <f t="shared" si="1479"/>
        <v>0.40888449974141017</v>
      </c>
      <c r="O5955" s="2">
        <f t="shared" si="1480"/>
        <v>-0.21701103251689871</v>
      </c>
      <c r="P5955" s="2">
        <f t="shared" si="1481"/>
        <v>4.2615023849090557E-2</v>
      </c>
      <c r="Q5955" s="2">
        <f t="shared" si="1482"/>
        <v>7.6829078551173746E-3</v>
      </c>
      <c r="R5955" s="2">
        <f t="shared" si="1483"/>
        <v>-5.3149812549216271E-3</v>
      </c>
      <c r="S5955" s="2">
        <f t="shared" si="1472"/>
        <v>0.4715948306739009</v>
      </c>
      <c r="T5955" s="25">
        <f t="shared" si="1473"/>
        <v>2.8249025740168274E-5</v>
      </c>
    </row>
    <row r="5956" spans="1:20" x14ac:dyDescent="0.2">
      <c r="A5956" s="20">
        <v>5731</v>
      </c>
      <c r="B5956" s="2">
        <f t="shared" si="1484"/>
        <v>-0.99352964889656725</v>
      </c>
      <c r="C5956" s="2">
        <f t="shared" si="1474"/>
        <v>-1.357199485752516</v>
      </c>
      <c r="D5956" s="2">
        <f t="shared" si="1475"/>
        <v>2.6684834683445553</v>
      </c>
      <c r="E5956" s="2">
        <f t="shared" si="1476"/>
        <v>2.057607514216182</v>
      </c>
      <c r="F5956" s="2">
        <f t="shared" si="1477"/>
        <v>-0.95061686224214659</v>
      </c>
      <c r="G5956" s="2">
        <f t="shared" si="1478"/>
        <v>-0.83215978479605512</v>
      </c>
      <c r="H5956" s="2">
        <f t="shared" si="1469"/>
        <v>0.98710116323653618</v>
      </c>
      <c r="I5956" s="25">
        <f t="shared" si="1470"/>
        <v>0.69248990743181682</v>
      </c>
      <c r="L5956" s="20">
        <v>5731</v>
      </c>
      <c r="M5956" s="2">
        <f t="shared" si="1471"/>
        <v>-0.96799509226628977</v>
      </c>
      <c r="N5956" s="2">
        <f t="shared" si="1479"/>
        <v>0.44875751062976588</v>
      </c>
      <c r="O5956" s="2">
        <f t="shared" si="1480"/>
        <v>-7.3631067181345017E-2</v>
      </c>
      <c r="P5956" s="2">
        <f t="shared" si="1481"/>
        <v>-3.8596946283072371E-2</v>
      </c>
      <c r="Q5956" s="2">
        <f t="shared" si="1482"/>
        <v>2.0392840951475449E-2</v>
      </c>
      <c r="R5956" s="2">
        <f t="shared" si="1483"/>
        <v>-2.5216067305850586E-3</v>
      </c>
      <c r="S5956" s="2">
        <f t="shared" si="1472"/>
        <v>0.98710116323653618</v>
      </c>
      <c r="T5956" s="25">
        <f t="shared" si="1473"/>
        <v>6.3585005037318687E-6</v>
      </c>
    </row>
    <row r="5957" spans="1:20" x14ac:dyDescent="0.2">
      <c r="A5957" s="20">
        <v>5732</v>
      </c>
      <c r="B5957" s="2">
        <f t="shared" si="1484"/>
        <v>-0.8330591547803734</v>
      </c>
      <c r="C5957" s="2">
        <f t="shared" si="1474"/>
        <v>-2.7217348229766176</v>
      </c>
      <c r="D5957" s="2">
        <f t="shared" si="1475"/>
        <v>0.5722216022553902</v>
      </c>
      <c r="E5957" s="2">
        <f t="shared" si="1476"/>
        <v>2.7266069546524458</v>
      </c>
      <c r="F5957" s="2">
        <f t="shared" si="1477"/>
        <v>0.17170101835062684</v>
      </c>
      <c r="G5957" s="2">
        <f t="shared" si="1478"/>
        <v>-0.9236800602894808</v>
      </c>
      <c r="H5957" s="2">
        <f t="shared" si="1469"/>
        <v>0.69398755536339007</v>
      </c>
      <c r="I5957" s="25">
        <f t="shared" si="1470"/>
        <v>0.85318485377637887</v>
      </c>
      <c r="L5957" s="20">
        <v>5732</v>
      </c>
      <c r="M5957" s="2">
        <f t="shared" si="1471"/>
        <v>-0.1168474947662245</v>
      </c>
      <c r="N5957" s="2">
        <f t="shared" si="1479"/>
        <v>-8.366297202890087E-2</v>
      </c>
      <c r="O5957" s="2">
        <f t="shared" si="1480"/>
        <v>0.16364945618960305</v>
      </c>
      <c r="P5957" s="2">
        <f t="shared" si="1481"/>
        <v>-7.0586829418851776E-2</v>
      </c>
      <c r="Q5957" s="2">
        <f t="shared" si="1482"/>
        <v>7.0961002538685956E-3</v>
      </c>
      <c r="R5957" s="2">
        <f t="shared" si="1483"/>
        <v>3.4875337496348803E-3</v>
      </c>
      <c r="S5957" s="2">
        <f t="shared" si="1472"/>
        <v>0.69398755536339007</v>
      </c>
      <c r="T5957" s="25">
        <f t="shared" si="1473"/>
        <v>1.2162891654842329E-5</v>
      </c>
    </row>
    <row r="5958" spans="1:20" x14ac:dyDescent="0.2">
      <c r="A5958" s="20">
        <v>5733</v>
      </c>
      <c r="B5958" s="2">
        <f t="shared" si="1484"/>
        <v>-0.28078792326236757</v>
      </c>
      <c r="C5958" s="2">
        <f t="shared" si="1474"/>
        <v>-2.8061957446750774</v>
      </c>
      <c r="D5958" s="2">
        <f t="shared" si="1475"/>
        <v>-1.793165024583655</v>
      </c>
      <c r="E5958" s="2">
        <f t="shared" si="1476"/>
        <v>2.113240539906756</v>
      </c>
      <c r="F5958" s="2">
        <f t="shared" si="1477"/>
        <v>1.213265227110671</v>
      </c>
      <c r="G5958" s="2">
        <f t="shared" si="1478"/>
        <v>-0.58077917052969352</v>
      </c>
      <c r="H5958" s="2">
        <f t="shared" si="1469"/>
        <v>7.8841857849993216E-2</v>
      </c>
      <c r="I5958" s="25">
        <f t="shared" si="1470"/>
        <v>0.33730444492115885</v>
      </c>
      <c r="L5958" s="20">
        <v>5733</v>
      </c>
      <c r="M5958" s="2">
        <f t="shared" si="1471"/>
        <v>0.88331390062682213</v>
      </c>
      <c r="N5958" s="2">
        <f t="shared" si="1479"/>
        <v>-0.50938936398443579</v>
      </c>
      <c r="O5958" s="2">
        <f t="shared" si="1480"/>
        <v>0.19223036611354216</v>
      </c>
      <c r="P5958" s="2">
        <f t="shared" si="1481"/>
        <v>-1.2558423724798484E-2</v>
      </c>
      <c r="Q5958" s="2">
        <f t="shared" si="1482"/>
        <v>-1.5250187044581951E-2</v>
      </c>
      <c r="R5958" s="2">
        <f t="shared" si="1483"/>
        <v>5.0490765267861646E-3</v>
      </c>
      <c r="S5958" s="2">
        <f t="shared" si="1472"/>
        <v>7.8841857849993216E-2</v>
      </c>
      <c r="T5958" s="25">
        <f t="shared" si="1473"/>
        <v>2.549317377334304E-5</v>
      </c>
    </row>
    <row r="5959" spans="1:20" x14ac:dyDescent="0.2">
      <c r="A5959" s="20">
        <v>5734</v>
      </c>
      <c r="B5959" s="2">
        <f t="shared" si="1484"/>
        <v>0.40354225599793953</v>
      </c>
      <c r="C5959" s="2">
        <f t="shared" si="1474"/>
        <v>-1.5708589596347646</v>
      </c>
      <c r="D5959" s="2">
        <f t="shared" si="1475"/>
        <v>-3.3151981213845914</v>
      </c>
      <c r="E5959" s="2">
        <f t="shared" si="1476"/>
        <v>0.50598407894862341</v>
      </c>
      <c r="F5959" s="2">
        <f t="shared" si="1477"/>
        <v>1.684211841768436</v>
      </c>
      <c r="G5959" s="2">
        <f t="shared" si="1478"/>
        <v>3.5271238055073935E-2</v>
      </c>
      <c r="H5959" s="2">
        <f t="shared" si="1469"/>
        <v>0.16284635237590656</v>
      </c>
      <c r="I5959" s="25">
        <f t="shared" si="1470"/>
        <v>1.2440602339376958E-3</v>
      </c>
      <c r="L5959" s="20">
        <v>5734</v>
      </c>
      <c r="M5959" s="2">
        <f t="shared" si="1471"/>
        <v>0.7569987778242635</v>
      </c>
      <c r="N5959" s="2">
        <f t="shared" si="1479"/>
        <v>-0.28549940014670006</v>
      </c>
      <c r="O5959" s="2">
        <f t="shared" si="1480"/>
        <v>-2.4337128575529911E-2</v>
      </c>
      <c r="P5959" s="2">
        <f t="shared" si="1481"/>
        <v>6.1485544977294353E-2</v>
      </c>
      <c r="Q5959" s="2">
        <f t="shared" si="1482"/>
        <v>-1.8148147319694687E-2</v>
      </c>
      <c r="R5959" s="2">
        <f t="shared" si="1483"/>
        <v>1.7161031505545947E-4</v>
      </c>
      <c r="S5959" s="2">
        <f t="shared" si="1472"/>
        <v>0.16284635237590656</v>
      </c>
      <c r="T5959" s="25">
        <f t="shared" si="1473"/>
        <v>2.9450100233434059E-8</v>
      </c>
    </row>
    <row r="5960" spans="1:20" x14ac:dyDescent="0.2">
      <c r="A5960" s="20">
        <v>5735</v>
      </c>
      <c r="B5960" s="2">
        <f t="shared" si="1484"/>
        <v>0.89808020674082423</v>
      </c>
      <c r="C5960" s="2">
        <f t="shared" si="1474"/>
        <v>0.40327733947011041</v>
      </c>
      <c r="D5960" s="2">
        <f t="shared" si="1475"/>
        <v>-3.2780417402987627</v>
      </c>
      <c r="E5960" s="2">
        <f t="shared" si="1476"/>
        <v>-1.3392446005583665</v>
      </c>
      <c r="F5960" s="2">
        <f t="shared" si="1477"/>
        <v>1.3630473107065346</v>
      </c>
      <c r="G5960" s="2">
        <f t="shared" si="1478"/>
        <v>0.63473303225423594</v>
      </c>
      <c r="H5960" s="2">
        <f t="shared" si="1469"/>
        <v>0.80654805773964156</v>
      </c>
      <c r="I5960" s="25">
        <f t="shared" si="1470"/>
        <v>0.40288602223465692</v>
      </c>
      <c r="L5960" s="20">
        <v>5735</v>
      </c>
      <c r="M5960" s="2">
        <f t="shared" si="1471"/>
        <v>-0.33470514607901897</v>
      </c>
      <c r="N5960" s="2">
        <f t="shared" si="1479"/>
        <v>0.3024835209010428</v>
      </c>
      <c r="O5960" s="2">
        <f t="shared" si="1480"/>
        <v>-0.20986786063581525</v>
      </c>
      <c r="P5960" s="2">
        <f t="shared" si="1481"/>
        <v>5.7117951746101514E-2</v>
      </c>
      <c r="Q5960" s="2">
        <f t="shared" si="1482"/>
        <v>2.0979432230462782E-3</v>
      </c>
      <c r="R5960" s="2">
        <f t="shared" si="1483"/>
        <v>-4.9247078701388936E-3</v>
      </c>
      <c r="S5960" s="2">
        <f t="shared" si="1472"/>
        <v>0.80654805773964156</v>
      </c>
      <c r="T5960" s="25">
        <f t="shared" si="1473"/>
        <v>2.4252747606207959E-5</v>
      </c>
    </row>
    <row r="5961" spans="1:20" x14ac:dyDescent="0.2">
      <c r="A5961" s="20">
        <v>5736</v>
      </c>
      <c r="B5961" s="2">
        <f t="shared" si="1484"/>
        <v>0.9702370033632759</v>
      </c>
      <c r="C5961" s="2">
        <f t="shared" si="1474"/>
        <v>2.1877460044399228</v>
      </c>
      <c r="D5961" s="2">
        <f t="shared" si="1475"/>
        <v>-1.6991711079353036</v>
      </c>
      <c r="E5961" s="2">
        <f t="shared" si="1476"/>
        <v>-2.5546056181486154</v>
      </c>
      <c r="F5961" s="2">
        <f t="shared" si="1477"/>
        <v>0.40082033121761163</v>
      </c>
      <c r="G5961" s="2">
        <f t="shared" si="1478"/>
        <v>0.93566996340700936</v>
      </c>
      <c r="H5961" s="2">
        <f t="shared" si="1469"/>
        <v>0.94135984269534945</v>
      </c>
      <c r="I5961" s="25">
        <f t="shared" si="1470"/>
        <v>0.87547828042207421</v>
      </c>
      <c r="L5961" s="20">
        <v>5736</v>
      </c>
      <c r="M5961" s="2">
        <f t="shared" si="1471"/>
        <v>-0.99956478811433758</v>
      </c>
      <c r="N5961" s="2">
        <f t="shared" si="1479"/>
        <v>0.50471389894630292</v>
      </c>
      <c r="O5961" s="2">
        <f t="shared" si="1480"/>
        <v>-0.12775736485830422</v>
      </c>
      <c r="P5961" s="2">
        <f t="shared" si="1481"/>
        <v>-2.0091279507438862E-2</v>
      </c>
      <c r="Q5961" s="2">
        <f t="shared" si="1482"/>
        <v>1.9668559310153221E-2</v>
      </c>
      <c r="R5961" s="2">
        <f t="shared" si="1483"/>
        <v>-3.7406224857848935E-3</v>
      </c>
      <c r="S5961" s="2">
        <f t="shared" si="1472"/>
        <v>0.94135984269534945</v>
      </c>
      <c r="T5961" s="25">
        <f t="shared" si="1473"/>
        <v>1.3992256581159555E-5</v>
      </c>
    </row>
    <row r="5962" spans="1:20" x14ac:dyDescent="0.2">
      <c r="A5962" s="20">
        <v>5737</v>
      </c>
      <c r="B5962" s="2">
        <f t="shared" si="1484"/>
        <v>0.58607617693263425</v>
      </c>
      <c r="C5962" s="2">
        <f t="shared" si="1474"/>
        <v>2.9432835390473588</v>
      </c>
      <c r="D5962" s="2">
        <f t="shared" si="1475"/>
        <v>0.67884624677108141</v>
      </c>
      <c r="E5962" s="2">
        <f t="shared" si="1476"/>
        <v>-2.568495696709677</v>
      </c>
      <c r="F5962" s="2">
        <f t="shared" si="1477"/>
        <v>-0.74991871303338953</v>
      </c>
      <c r="G5962" s="2">
        <f t="shared" si="1478"/>
        <v>0.79654669052298599</v>
      </c>
      <c r="H5962" s="2">
        <f t="shared" si="1469"/>
        <v>0.34348528516797239</v>
      </c>
      <c r="I5962" s="25">
        <f t="shared" si="1470"/>
        <v>0.63448663018312157</v>
      </c>
      <c r="L5962" s="20">
        <v>5737</v>
      </c>
      <c r="M5962" s="2">
        <f t="shared" si="1471"/>
        <v>-0.38969495807144672</v>
      </c>
      <c r="N5962" s="2">
        <f t="shared" si="1479"/>
        <v>6.3290469249469239E-2</v>
      </c>
      <c r="O5962" s="2">
        <f t="shared" si="1480"/>
        <v>0.1172801169397911</v>
      </c>
      <c r="P5962" s="2">
        <f t="shared" si="1481"/>
        <v>-7.1678413600054947E-2</v>
      </c>
      <c r="Q5962" s="2">
        <f t="shared" si="1482"/>
        <v>1.2156166747600628E-2</v>
      </c>
      <c r="R5962" s="2">
        <f t="shared" si="1483"/>
        <v>2.2138207413709985E-3</v>
      </c>
      <c r="S5962" s="2">
        <f t="shared" si="1472"/>
        <v>0.34348528516797239</v>
      </c>
      <c r="T5962" s="25">
        <f t="shared" si="1473"/>
        <v>4.9010022749244371E-6</v>
      </c>
    </row>
    <row r="5963" spans="1:20" x14ac:dyDescent="0.2">
      <c r="A5963" s="20">
        <v>5738</v>
      </c>
      <c r="B5963" s="2">
        <f t="shared" si="1484"/>
        <v>-7.3725433202618498E-2</v>
      </c>
      <c r="C5963" s="2">
        <f t="shared" si="1474"/>
        <v>2.3145488351669052</v>
      </c>
      <c r="D5963" s="2">
        <f t="shared" si="1475"/>
        <v>2.7375916043558233</v>
      </c>
      <c r="E5963" s="2">
        <f t="shared" si="1476"/>
        <v>-1.3743821152558204</v>
      </c>
      <c r="F5963" s="2">
        <f t="shared" si="1477"/>
        <v>-1.5479592687416559</v>
      </c>
      <c r="G5963" s="2">
        <f t="shared" si="1478"/>
        <v>0.28279506270062943</v>
      </c>
      <c r="H5963" s="2">
        <f t="shared" si="1469"/>
        <v>5.4354395009137621E-3</v>
      </c>
      <c r="I5963" s="25">
        <f t="shared" si="1470"/>
        <v>7.997304748785293E-2</v>
      </c>
      <c r="L5963" s="20">
        <v>5738</v>
      </c>
      <c r="M5963" s="2">
        <f t="shared" si="1471"/>
        <v>0.71714680823890364</v>
      </c>
      <c r="N5963" s="2">
        <f t="shared" si="1479"/>
        <v>-0.45884631431247791</v>
      </c>
      <c r="O5963" s="2">
        <f t="shared" si="1480"/>
        <v>0.21275208449623612</v>
      </c>
      <c r="P5963" s="2">
        <f t="shared" si="1481"/>
        <v>-3.1855178485891436E-2</v>
      </c>
      <c r="Q5963" s="2">
        <f t="shared" si="1482"/>
        <v>-1.0858796738936752E-2</v>
      </c>
      <c r="R5963" s="2">
        <f t="shared" si="1483"/>
        <v>5.3450127109149212E-3</v>
      </c>
      <c r="S5963" s="2">
        <f t="shared" si="1472"/>
        <v>5.4354395009137621E-3</v>
      </c>
      <c r="T5963" s="25">
        <f t="shared" si="1473"/>
        <v>2.8569160879842075E-5</v>
      </c>
    </row>
    <row r="5964" spans="1:20" x14ac:dyDescent="0.2">
      <c r="A5964" s="20">
        <v>5739</v>
      </c>
      <c r="B5964" s="2">
        <f t="shared" si="1484"/>
        <v>-0.69885282011065741</v>
      </c>
      <c r="C5964" s="2">
        <f t="shared" si="1474"/>
        <v>0.59724564828424953</v>
      </c>
      <c r="D5964" s="2">
        <f t="shared" si="1475"/>
        <v>3.5088048543632322</v>
      </c>
      <c r="E5964" s="2">
        <f t="shared" si="1476"/>
        <v>0.4661248503157992</v>
      </c>
      <c r="F5964" s="2">
        <f t="shared" si="1477"/>
        <v>-1.6179703928299294</v>
      </c>
      <c r="G5964" s="2">
        <f t="shared" si="1478"/>
        <v>-0.36395950190457804</v>
      </c>
      <c r="H5964" s="2">
        <f t="shared" si="1469"/>
        <v>0.48839526417661888</v>
      </c>
      <c r="I5964" s="25">
        <f t="shared" si="1470"/>
        <v>0.13246651902662854</v>
      </c>
      <c r="L5964" s="20">
        <v>5739</v>
      </c>
      <c r="M5964" s="2">
        <f t="shared" si="1471"/>
        <v>0.90942237219843725</v>
      </c>
      <c r="N5964" s="2">
        <f t="shared" si="1479"/>
        <v>-0.39582350945800776</v>
      </c>
      <c r="O5964" s="2">
        <f t="shared" si="1480"/>
        <v>3.6904618256588521E-2</v>
      </c>
      <c r="P5964" s="2">
        <f t="shared" si="1481"/>
        <v>4.8592471710654006E-2</v>
      </c>
      <c r="Q5964" s="2">
        <f t="shared" si="1482"/>
        <v>-2.0025705153075158E-2</v>
      </c>
      <c r="R5964" s="2">
        <f t="shared" si="1483"/>
        <v>1.6597928655940931E-3</v>
      </c>
      <c r="S5964" s="2">
        <f t="shared" si="1472"/>
        <v>0.48839526417661888</v>
      </c>
      <c r="T5964" s="25">
        <f t="shared" si="1473"/>
        <v>2.7549123566770512E-6</v>
      </c>
    </row>
    <row r="5965" spans="1:20" x14ac:dyDescent="0.2">
      <c r="A5965" s="20">
        <v>5740</v>
      </c>
      <c r="B5965" s="2">
        <f t="shared" si="1484"/>
        <v>-0.99529880584428188</v>
      </c>
      <c r="C5965" s="2">
        <f t="shared" si="1474"/>
        <v>-1.4009514992071874</v>
      </c>
      <c r="D5965" s="2">
        <f t="shared" si="1475"/>
        <v>2.6297723547753717</v>
      </c>
      <c r="E5965" s="2">
        <f t="shared" si="1476"/>
        <v>2.0874060153822032</v>
      </c>
      <c r="F5965" s="2">
        <f t="shared" si="1477"/>
        <v>-0.92702475968550546</v>
      </c>
      <c r="G5965" s="2">
        <f t="shared" si="1478"/>
        <v>-0.83953822573996528</v>
      </c>
      <c r="H5965" s="2">
        <f t="shared" si="1469"/>
        <v>0.99061971291505346</v>
      </c>
      <c r="I5965" s="25">
        <f t="shared" si="1470"/>
        <v>0.70482443247860893</v>
      </c>
      <c r="L5965" s="20">
        <v>5740</v>
      </c>
      <c r="M5965" s="2">
        <f t="shared" si="1471"/>
        <v>-5.8074310917878444E-2</v>
      </c>
      <c r="N5965" s="2">
        <f t="shared" si="1479"/>
        <v>0.17198687819972255</v>
      </c>
      <c r="O5965" s="2">
        <f t="shared" si="1480"/>
        <v>-0.18600673529388079</v>
      </c>
      <c r="P5965" s="2">
        <f t="shared" si="1481"/>
        <v>6.7070896352781392E-2</v>
      </c>
      <c r="Q5965" s="2">
        <f t="shared" si="1482"/>
        <v>-3.6541423634204448E-3</v>
      </c>
      <c r="R5965" s="2">
        <f t="shared" si="1483"/>
        <v>-4.1421350797595383E-3</v>
      </c>
      <c r="S5965" s="2">
        <f t="shared" si="1472"/>
        <v>0.99061971291505346</v>
      </c>
      <c r="T5965" s="25">
        <f t="shared" si="1473"/>
        <v>1.7157283018974557E-5</v>
      </c>
    </row>
    <row r="5966" spans="1:20" x14ac:dyDescent="0.2">
      <c r="A5966" s="20">
        <v>5741</v>
      </c>
      <c r="B5966" s="2">
        <f t="shared" si="1484"/>
        <v>-0.8236402112164779</v>
      </c>
      <c r="C5966" s="2">
        <f t="shared" si="1474"/>
        <v>-2.7402592661504563</v>
      </c>
      <c r="D5966" s="2">
        <f t="shared" si="1475"/>
        <v>0.51391682541009842</v>
      </c>
      <c r="E5966" s="2">
        <f t="shared" si="1476"/>
        <v>2.726947514795639</v>
      </c>
      <c r="F5966" s="2">
        <f t="shared" si="1477"/>
        <v>0.19991510310045882</v>
      </c>
      <c r="G5966" s="2">
        <f t="shared" si="1478"/>
        <v>-0.92026900386320176</v>
      </c>
      <c r="H5966" s="2">
        <f t="shared" si="1469"/>
        <v>0.67838319753272436</v>
      </c>
      <c r="I5966" s="25">
        <f t="shared" si="1470"/>
        <v>0.84689503947136968</v>
      </c>
      <c r="L5966" s="20">
        <v>5741</v>
      </c>
      <c r="M5966" s="2">
        <f t="shared" si="1471"/>
        <v>-0.95150972599242212</v>
      </c>
      <c r="N5966" s="2">
        <f t="shared" si="1479"/>
        <v>0.52046506742562548</v>
      </c>
      <c r="O5966" s="2">
        <f t="shared" si="1480"/>
        <v>-0.17170658409404149</v>
      </c>
      <c r="P5966" s="2">
        <f t="shared" si="1481"/>
        <v>1.4847075411909046E-5</v>
      </c>
      <c r="Q5966" s="2">
        <f t="shared" si="1482"/>
        <v>1.7377491510183474E-2</v>
      </c>
      <c r="R5966" s="2">
        <f t="shared" si="1483"/>
        <v>-4.6616623982687795E-3</v>
      </c>
      <c r="S5966" s="2">
        <f t="shared" si="1472"/>
        <v>0.67838319753272436</v>
      </c>
      <c r="T5966" s="25">
        <f t="shared" si="1473"/>
        <v>2.1731096315433028E-5</v>
      </c>
    </row>
    <row r="5967" spans="1:20" x14ac:dyDescent="0.2">
      <c r="A5967" s="20">
        <v>5742</v>
      </c>
      <c r="B5967" s="2">
        <f t="shared" si="1484"/>
        <v>-0.26461075552040503</v>
      </c>
      <c r="C5967" s="2">
        <f t="shared" si="1474"/>
        <v>-2.7907802824910237</v>
      </c>
      <c r="D5967" s="2">
        <f t="shared" si="1475"/>
        <v>-1.8436418171174651</v>
      </c>
      <c r="E5967" s="2">
        <f t="shared" si="1476"/>
        <v>2.0839629882703758</v>
      </c>
      <c r="F5967" s="2">
        <f t="shared" si="1477"/>
        <v>1.2328317691386252</v>
      </c>
      <c r="G5967" s="2">
        <f t="shared" si="1478"/>
        <v>-0.56818288986972387</v>
      </c>
      <c r="H5967" s="2">
        <f t="shared" si="1469"/>
        <v>7.001885193707956E-2</v>
      </c>
      <c r="I5967" s="25">
        <f t="shared" si="1470"/>
        <v>0.32283179634071074</v>
      </c>
      <c r="L5967" s="20">
        <v>5742</v>
      </c>
      <c r="M5967" s="2">
        <f t="shared" si="1471"/>
        <v>-0.63149954442910228</v>
      </c>
      <c r="N5967" s="2">
        <f t="shared" si="1479"/>
        <v>0.20520222803189925</v>
      </c>
      <c r="O5967" s="2">
        <f t="shared" si="1480"/>
        <v>6.1568310811332516E-2</v>
      </c>
      <c r="P5967" s="2">
        <f t="shared" si="1481"/>
        <v>-6.7060136447164645E-2</v>
      </c>
      <c r="Q5967" s="2">
        <f t="shared" si="1482"/>
        <v>1.6247879967357957E-2</v>
      </c>
      <c r="R5967" s="2">
        <f t="shared" si="1483"/>
        <v>7.6375604203445034E-4</v>
      </c>
      <c r="S5967" s="2">
        <f t="shared" si="1472"/>
        <v>7.001885193707956E-2</v>
      </c>
      <c r="T5967" s="25">
        <f t="shared" si="1473"/>
        <v>5.8332329174412912E-7</v>
      </c>
    </row>
    <row r="5968" spans="1:20" x14ac:dyDescent="0.2">
      <c r="A5968" s="20">
        <v>5743</v>
      </c>
      <c r="B5968" s="2">
        <f t="shared" si="1484"/>
        <v>0.41886927315437356</v>
      </c>
      <c r="C5968" s="2">
        <f t="shared" si="1474"/>
        <v>-1.5287537248312641</v>
      </c>
      <c r="D5968" s="2">
        <f t="shared" si="1475"/>
        <v>-3.3341069053566459</v>
      </c>
      <c r="E5968" s="2">
        <f t="shared" si="1476"/>
        <v>0.460858105541611</v>
      </c>
      <c r="F5968" s="2">
        <f t="shared" si="1477"/>
        <v>1.6859283906231197</v>
      </c>
      <c r="G5968" s="2">
        <f t="shared" si="1478"/>
        <v>5.1128515332045169E-2</v>
      </c>
      <c r="H5968" s="2">
        <f t="shared" si="1469"/>
        <v>0.1754514679928732</v>
      </c>
      <c r="I5968" s="25">
        <f t="shared" si="1470"/>
        <v>2.6141250800591777E-3</v>
      </c>
      <c r="L5968" s="20">
        <v>5743</v>
      </c>
      <c r="M5968" s="2">
        <f t="shared" si="1471"/>
        <v>0.49385221224746423</v>
      </c>
      <c r="N5968" s="2">
        <f t="shared" si="1479"/>
        <v>-0.37175183029931586</v>
      </c>
      <c r="O5968" s="2">
        <f t="shared" si="1480"/>
        <v>0.2163260937988859</v>
      </c>
      <c r="P5968" s="2">
        <f t="shared" si="1481"/>
        <v>-4.8614367991395242E-2</v>
      </c>
      <c r="Q5968" s="2">
        <f t="shared" si="1482"/>
        <v>-5.6024009104240274E-3</v>
      </c>
      <c r="R5968" s="2">
        <f t="shared" si="1483"/>
        <v>5.215168246791778E-3</v>
      </c>
      <c r="S5968" s="2">
        <f t="shared" si="1472"/>
        <v>0.1754514679928732</v>
      </c>
      <c r="T5968" s="25">
        <f t="shared" si="1473"/>
        <v>2.7197979842345228E-5</v>
      </c>
    </row>
    <row r="5969" spans="1:20" x14ac:dyDescent="0.2">
      <c r="A5969" s="20">
        <v>5744</v>
      </c>
      <c r="B5969" s="2">
        <f t="shared" si="1484"/>
        <v>0.90534853765137457</v>
      </c>
      <c r="C5969" s="2">
        <f t="shared" si="1474"/>
        <v>0.45226959705254133</v>
      </c>
      <c r="D5969" s="2">
        <f t="shared" si="1475"/>
        <v>-3.2564894191491218</v>
      </c>
      <c r="E5969" s="2">
        <f t="shared" si="1476"/>
        <v>-1.3789955453299259</v>
      </c>
      <c r="F5969" s="2">
        <f t="shared" si="1477"/>
        <v>1.3461065466397737</v>
      </c>
      <c r="G5969" s="2">
        <f t="shared" si="1478"/>
        <v>0.64639338086806586</v>
      </c>
      <c r="H5969" s="2">
        <f t="shared" si="1469"/>
        <v>0.81965597462748241</v>
      </c>
      <c r="I5969" s="25">
        <f t="shared" si="1470"/>
        <v>0.41782440283004846</v>
      </c>
      <c r="L5969" s="20">
        <v>5744</v>
      </c>
      <c r="M5969" s="2">
        <f t="shared" si="1471"/>
        <v>0.98940190177579512</v>
      </c>
      <c r="N5969" s="2">
        <f t="shared" si="1479"/>
        <v>-0.4746165449317985</v>
      </c>
      <c r="O5969" s="2">
        <f t="shared" si="1480"/>
        <v>9.5206564355831885E-2</v>
      </c>
      <c r="P5969" s="2">
        <f t="shared" si="1481"/>
        <v>3.1828550005642789E-2</v>
      </c>
      <c r="Q5969" s="2">
        <f t="shared" si="1482"/>
        <v>-2.0308026794713045E-2</v>
      </c>
      <c r="R5969" s="2">
        <f t="shared" si="1483"/>
        <v>3.015757268019868E-3</v>
      </c>
      <c r="S5969" s="2">
        <f t="shared" si="1472"/>
        <v>0.81965597462748241</v>
      </c>
      <c r="T5969" s="25">
        <f t="shared" si="1473"/>
        <v>9.0947918996146572E-6</v>
      </c>
    </row>
    <row r="5970" spans="1:20" x14ac:dyDescent="0.2">
      <c r="A5970" s="20">
        <v>5745</v>
      </c>
      <c r="B5970" s="2">
        <f t="shared" si="1484"/>
        <v>0.96602823843001928</v>
      </c>
      <c r="C5970" s="2">
        <f t="shared" si="1474"/>
        <v>2.2205834605351646</v>
      </c>
      <c r="D5970" s="2">
        <f t="shared" si="1475"/>
        <v>-1.6472940750649581</v>
      </c>
      <c r="E5970" s="2">
        <f t="shared" si="1476"/>
        <v>-2.5702860438330299</v>
      </c>
      <c r="F5970" s="2">
        <f t="shared" si="1477"/>
        <v>0.37318976027673617</v>
      </c>
      <c r="G5970" s="2">
        <f t="shared" si="1478"/>
        <v>0.93764933920664639</v>
      </c>
      <c r="H5970" s="2">
        <f t="shared" si="1469"/>
        <v>0.93321055744420622</v>
      </c>
      <c r="I5970" s="25">
        <f t="shared" si="1470"/>
        <v>0.87918628331466064</v>
      </c>
      <c r="L5970" s="20">
        <v>5745</v>
      </c>
      <c r="M5970" s="2">
        <f t="shared" si="1471"/>
        <v>0.22318269055693535</v>
      </c>
      <c r="N5970" s="2">
        <f t="shared" si="1479"/>
        <v>2.7789859381215309E-2</v>
      </c>
      <c r="O5970" s="2">
        <f t="shared" si="1480"/>
        <v>-0.14732842005623328</v>
      </c>
      <c r="P5970" s="2">
        <f t="shared" si="1481"/>
        <v>7.1681011807792905E-2</v>
      </c>
      <c r="Q5970" s="2">
        <f t="shared" si="1482"/>
        <v>-9.1151410641394717E-3</v>
      </c>
      <c r="R5970" s="2">
        <f t="shared" si="1483"/>
        <v>-3.0296021836156623E-3</v>
      </c>
      <c r="S5970" s="2">
        <f t="shared" si="1472"/>
        <v>0.93321055744420622</v>
      </c>
      <c r="T5970" s="25">
        <f t="shared" si="1473"/>
        <v>9.178489390968789E-6</v>
      </c>
    </row>
    <row r="5971" spans="1:20" x14ac:dyDescent="0.2">
      <c r="A5971" s="20">
        <v>5746</v>
      </c>
      <c r="B5971" s="2">
        <f t="shared" ref="B5971:B6012" si="1485">COS($A5971*$B$7)</f>
        <v>0.57236976406727347</v>
      </c>
      <c r="C5971" s="2">
        <f t="shared" si="1474"/>
        <v>2.9445222249544072</v>
      </c>
      <c r="D5971" s="2">
        <f t="shared" si="1475"/>
        <v>0.7366494122022188</v>
      </c>
      <c r="E5971" s="2">
        <f t="shared" si="1476"/>
        <v>-2.55273085409417</v>
      </c>
      <c r="F5971" s="2">
        <f t="shared" si="1477"/>
        <v>-0.77524400159531803</v>
      </c>
      <c r="G5971" s="2">
        <f t="shared" si="1478"/>
        <v>0.78791416214126153</v>
      </c>
      <c r="H5971" s="2">
        <f t="shared" si="1469"/>
        <v>0.32760714681842629</v>
      </c>
      <c r="I5971" s="25">
        <f t="shared" si="1470"/>
        <v>0.62080872690276612</v>
      </c>
      <c r="L5971" s="20">
        <v>5746</v>
      </c>
      <c r="M5971" s="2">
        <f t="shared" si="1471"/>
        <v>-0.82765794459917263</v>
      </c>
      <c r="N5971" s="2">
        <f t="shared" si="1479"/>
        <v>0.49475628701682661</v>
      </c>
      <c r="O5971" s="2">
        <f t="shared" si="1480"/>
        <v>-0.20197775528035794</v>
      </c>
      <c r="P5971" s="2">
        <f t="shared" si="1481"/>
        <v>2.011979094874734E-2</v>
      </c>
      <c r="Q5971" s="2">
        <f t="shared" si="1482"/>
        <v>1.3702142699041277E-2</v>
      </c>
      <c r="R5971" s="2">
        <f t="shared" si="1483"/>
        <v>-5.2113569566410289E-3</v>
      </c>
      <c r="S5971" s="2">
        <f t="shared" si="1472"/>
        <v>0.32760714681842629</v>
      </c>
      <c r="T5971" s="25">
        <f t="shared" si="1473"/>
        <v>2.7158241329530845E-5</v>
      </c>
    </row>
    <row r="5972" spans="1:20" x14ac:dyDescent="0.2">
      <c r="A5972" s="20">
        <v>5747</v>
      </c>
      <c r="B5972" s="2">
        <f t="shared" si="1485"/>
        <v>-9.0483153860327584E-2</v>
      </c>
      <c r="C5972" s="2">
        <f t="shared" si="1474"/>
        <v>2.2836061775486747</v>
      </c>
      <c r="D5972" s="2">
        <f t="shared" si="1475"/>
        <v>2.7741351704461303</v>
      </c>
      <c r="E5972" s="2">
        <f t="shared" si="1476"/>
        <v>-1.3345864561549303</v>
      </c>
      <c r="F5972" s="2">
        <f t="shared" si="1477"/>
        <v>-1.5590683959954266</v>
      </c>
      <c r="G5972" s="2">
        <f t="shared" si="1478"/>
        <v>0.26761064312244098</v>
      </c>
      <c r="H5972" s="2">
        <f t="shared" si="1469"/>
        <v>8.187201132511715E-3</v>
      </c>
      <c r="I5972" s="25">
        <f t="shared" si="1470"/>
        <v>7.161545631240647E-2</v>
      </c>
      <c r="L5972" s="20">
        <v>5747</v>
      </c>
      <c r="M5972" s="2">
        <f t="shared" si="1471"/>
        <v>-0.8229992391166866</v>
      </c>
      <c r="N5972" s="2">
        <f t="shared" si="1479"/>
        <v>0.33076769497189545</v>
      </c>
      <c r="O5972" s="2">
        <f t="shared" si="1480"/>
        <v>9.5200834080059462E-4</v>
      </c>
      <c r="P5972" s="2">
        <f t="shared" si="1481"/>
        <v>-5.7099887270518526E-2</v>
      </c>
      <c r="Q5972" s="2">
        <f t="shared" si="1482"/>
        <v>1.9045296383837191E-2</v>
      </c>
      <c r="R5972" s="2">
        <f t="shared" si="1483"/>
        <v>-7.4714902574859511E-4</v>
      </c>
      <c r="S5972" s="2">
        <f t="shared" si="1472"/>
        <v>8.187201132511715E-3</v>
      </c>
      <c r="T5972" s="25">
        <f t="shared" si="1473"/>
        <v>5.5823166667707483E-7</v>
      </c>
    </row>
    <row r="5973" spans="1:20" x14ac:dyDescent="0.2">
      <c r="A5973" s="20">
        <v>5748</v>
      </c>
      <c r="B5973" s="2">
        <f t="shared" si="1485"/>
        <v>-0.71078043068947827</v>
      </c>
      <c r="C5973" s="2">
        <f t="shared" si="1474"/>
        <v>0.54867446251099761</v>
      </c>
      <c r="D5973" s="2">
        <f t="shared" si="1475"/>
        <v>3.5069018109714838</v>
      </c>
      <c r="E5973" s="2">
        <f t="shared" si="1476"/>
        <v>0.51123480560260359</v>
      </c>
      <c r="F5973" s="2">
        <f t="shared" si="1477"/>
        <v>-1.6096385626432026</v>
      </c>
      <c r="G5973" s="2">
        <f t="shared" si="1478"/>
        <v>-0.37855434288851575</v>
      </c>
      <c r="H5973" s="2">
        <f t="shared" si="1469"/>
        <v>0.50520882065112027</v>
      </c>
      <c r="I5973" s="25">
        <f t="shared" si="1470"/>
        <v>0.14330339051975596</v>
      </c>
      <c r="L5973" s="20">
        <v>5748</v>
      </c>
      <c r="M5973" s="2">
        <f t="shared" si="1471"/>
        <v>0.23121763215422664</v>
      </c>
      <c r="N5973" s="2">
        <f t="shared" si="1479"/>
        <v>-0.25504380861010689</v>
      </c>
      <c r="O5973" s="2">
        <f t="shared" si="1480"/>
        <v>0.20266769048942412</v>
      </c>
      <c r="P5973" s="2">
        <f t="shared" si="1481"/>
        <v>-6.1500964813357394E-2</v>
      </c>
      <c r="Q5973" s="2">
        <f t="shared" si="1482"/>
        <v>1.0027896275263551E-4</v>
      </c>
      <c r="R5973" s="2">
        <f t="shared" si="1483"/>
        <v>4.6698864699890813E-3</v>
      </c>
      <c r="S5973" s="2">
        <f t="shared" si="1472"/>
        <v>0.50520882065112027</v>
      </c>
      <c r="T5973" s="25">
        <f t="shared" si="1473"/>
        <v>2.1807839642587083E-5</v>
      </c>
    </row>
    <row r="5974" spans="1:20" x14ac:dyDescent="0.2">
      <c r="A5974" s="20">
        <v>5749</v>
      </c>
      <c r="B5974" s="2">
        <f t="shared" si="1485"/>
        <v>-0.99678656471448857</v>
      </c>
      <c r="C5974" s="2">
        <f t="shared" si="1474"/>
        <v>-1.4443074255205814</v>
      </c>
      <c r="D5974" s="2">
        <f t="shared" si="1475"/>
        <v>2.5903177329446008</v>
      </c>
      <c r="E5974" s="2">
        <f t="shared" si="1476"/>
        <v>2.1166143500210568</v>
      </c>
      <c r="F5974" s="2">
        <f t="shared" si="1477"/>
        <v>-0.90317056198354084</v>
      </c>
      <c r="G5974" s="2">
        <f t="shared" si="1478"/>
        <v>-0.8466793063642345</v>
      </c>
      <c r="H5974" s="2">
        <f t="shared" si="1469"/>
        <v>0.99358345559531125</v>
      </c>
      <c r="I5974" s="25">
        <f t="shared" si="1470"/>
        <v>0.71686584782542129</v>
      </c>
      <c r="L5974" s="20">
        <v>5749</v>
      </c>
      <c r="M5974" s="2">
        <f t="shared" si="1471"/>
        <v>0.99056624308252783</v>
      </c>
      <c r="N5974" s="2">
        <f t="shared" si="1479"/>
        <v>-0.51560189853433469</v>
      </c>
      <c r="O5974" s="2">
        <f t="shared" si="1480"/>
        <v>0.14592441012048252</v>
      </c>
      <c r="P5974" s="2">
        <f t="shared" si="1481"/>
        <v>1.2529184254512859E-2</v>
      </c>
      <c r="Q5974" s="2">
        <f t="shared" si="1482"/>
        <v>-1.8972622664490707E-2</v>
      </c>
      <c r="R5974" s="2">
        <f t="shared" si="1483"/>
        <v>4.1314881754111387E-3</v>
      </c>
      <c r="S5974" s="2">
        <f t="shared" si="1472"/>
        <v>0.99358345559531125</v>
      </c>
      <c r="T5974" s="25">
        <f t="shared" si="1473"/>
        <v>1.7069194543562062E-5</v>
      </c>
    </row>
    <row r="5975" spans="1:20" x14ac:dyDescent="0.2">
      <c r="A5975" s="20">
        <v>5750</v>
      </c>
      <c r="B5975" s="2">
        <f t="shared" si="1485"/>
        <v>-0.81398840213479684</v>
      </c>
      <c r="C5975" s="2">
        <f t="shared" si="1474"/>
        <v>-2.7580089634037992</v>
      </c>
      <c r="D5975" s="2">
        <f t="shared" si="1475"/>
        <v>0.45546675028280276</v>
      </c>
      <c r="E5975" s="2">
        <f t="shared" si="1476"/>
        <v>2.7265170926130891</v>
      </c>
      <c r="F5975" s="2">
        <f t="shared" si="1477"/>
        <v>0.22807266640630958</v>
      </c>
      <c r="G5975" s="2">
        <f t="shared" si="1478"/>
        <v>-0.91659776232775347</v>
      </c>
      <c r="H5975" s="2">
        <f t="shared" si="1469"/>
        <v>0.66257711880995973</v>
      </c>
      <c r="I5975" s="25">
        <f t="shared" si="1470"/>
        <v>0.84015145790424484</v>
      </c>
      <c r="L5975" s="20">
        <v>5750</v>
      </c>
      <c r="M5975" s="2">
        <f t="shared" si="1471"/>
        <v>0.48666108685278353</v>
      </c>
      <c r="N5975" s="2">
        <f t="shared" si="1479"/>
        <v>-0.11862088370365272</v>
      </c>
      <c r="O5975" s="2">
        <f t="shared" si="1480"/>
        <v>-9.6914007340397401E-2</v>
      </c>
      <c r="P5975" s="2">
        <f t="shared" si="1481"/>
        <v>7.058105895697192E-2</v>
      </c>
      <c r="Q5975" s="2">
        <f t="shared" si="1482"/>
        <v>-1.3850032853406278E-2</v>
      </c>
      <c r="R5975" s="2">
        <f t="shared" si="1483"/>
        <v>-1.6757329143980357E-3</v>
      </c>
      <c r="S5975" s="2">
        <f t="shared" si="1472"/>
        <v>0.66257711880995973</v>
      </c>
      <c r="T5975" s="25">
        <f t="shared" si="1473"/>
        <v>2.8080808003969345E-6</v>
      </c>
    </row>
    <row r="5976" spans="1:20" x14ac:dyDescent="0.2">
      <c r="A5976" s="20">
        <v>5751</v>
      </c>
      <c r="B5976" s="2">
        <f t="shared" si="1485"/>
        <v>-0.24835877511122922</v>
      </c>
      <c r="C5976" s="2">
        <f t="shared" si="1474"/>
        <v>-2.774575790719402</v>
      </c>
      <c r="D5976" s="2">
        <f t="shared" si="1475"/>
        <v>-1.8935973619013022</v>
      </c>
      <c r="E5976" s="2">
        <f t="shared" si="1476"/>
        <v>2.054096243544425</v>
      </c>
      <c r="F5976" s="2">
        <f t="shared" si="1477"/>
        <v>1.2520497560515671</v>
      </c>
      <c r="G5976" s="2">
        <f t="shared" si="1478"/>
        <v>-0.55542596843341463</v>
      </c>
      <c r="H5976" s="2">
        <f t="shared" si="1469"/>
        <v>6.1682081174750131E-2</v>
      </c>
      <c r="I5976" s="25">
        <f t="shared" si="1470"/>
        <v>0.30849800641019648</v>
      </c>
      <c r="L5976" s="20">
        <v>5751</v>
      </c>
      <c r="M5976" s="2">
        <f t="shared" si="1471"/>
        <v>-0.63787540583605873</v>
      </c>
      <c r="N5976" s="2">
        <f t="shared" si="1479"/>
        <v>0.42963550442840887</v>
      </c>
      <c r="O5976" s="2">
        <f t="shared" si="1480"/>
        <v>-0.21615949427503603</v>
      </c>
      <c r="P5976" s="2">
        <f t="shared" si="1481"/>
        <v>3.8622003809796232E-2</v>
      </c>
      <c r="Q5976" s="2">
        <f t="shared" si="1482"/>
        <v>8.9352890559417347E-3</v>
      </c>
      <c r="R5976" s="2">
        <f t="shared" si="1483"/>
        <v>-5.3459178075219924E-3</v>
      </c>
      <c r="S5976" s="2">
        <f t="shared" si="1472"/>
        <v>6.1682081174750131E-2</v>
      </c>
      <c r="T5976" s="25">
        <f t="shared" si="1473"/>
        <v>2.8578837204780745E-5</v>
      </c>
    </row>
    <row r="5977" spans="1:20" x14ac:dyDescent="0.2">
      <c r="A5977" s="20">
        <v>5752</v>
      </c>
      <c r="B5977" s="2">
        <f t="shared" si="1485"/>
        <v>0.43407786455973663</v>
      </c>
      <c r="C5977" s="2">
        <f t="shared" si="1474"/>
        <v>-1.4862162697170367</v>
      </c>
      <c r="D5977" s="2">
        <f t="shared" si="1475"/>
        <v>-3.3520730465082793</v>
      </c>
      <c r="E5977" s="2">
        <f t="shared" si="1476"/>
        <v>0.41560183499764414</v>
      </c>
      <c r="F5977" s="2">
        <f t="shared" si="1477"/>
        <v>1.6871682816086806</v>
      </c>
      <c r="G5977" s="2">
        <f t="shared" si="1478"/>
        <v>6.6971337185324289E-2</v>
      </c>
      <c r="H5977" s="2">
        <f t="shared" si="1469"/>
        <v>0.18842359250074106</v>
      </c>
      <c r="I5977" s="25">
        <f t="shared" si="1470"/>
        <v>4.4851600043903997E-3</v>
      </c>
      <c r="L5977" s="20">
        <v>5752</v>
      </c>
      <c r="M5977" s="2">
        <f t="shared" si="1471"/>
        <v>-0.94893928624230195</v>
      </c>
      <c r="N5977" s="2">
        <f t="shared" si="1479"/>
        <v>0.42998439695979213</v>
      </c>
      <c r="O5977" s="2">
        <f t="shared" si="1480"/>
        <v>-5.9740130568372372E-2</v>
      </c>
      <c r="P5977" s="2">
        <f t="shared" si="1481"/>
        <v>-4.2591093809310199E-2</v>
      </c>
      <c r="Q5977" s="2">
        <f t="shared" si="1482"/>
        <v>2.0325575409062119E-2</v>
      </c>
      <c r="R5977" s="2">
        <f t="shared" si="1483"/>
        <v>-2.1985366304816383E-3</v>
      </c>
      <c r="S5977" s="2">
        <f t="shared" si="1472"/>
        <v>0.18842359250074106</v>
      </c>
      <c r="T5977" s="25">
        <f t="shared" si="1473"/>
        <v>4.8335633155695557E-6</v>
      </c>
    </row>
    <row r="5978" spans="1:20" x14ac:dyDescent="0.2">
      <c r="A5978" s="20">
        <v>5753</v>
      </c>
      <c r="B5978" s="2">
        <f t="shared" si="1485"/>
        <v>0.91236090187481489</v>
      </c>
      <c r="C5978" s="2">
        <f t="shared" si="1474"/>
        <v>0.50113398570304968</v>
      </c>
      <c r="D5978" s="2">
        <f t="shared" si="1475"/>
        <v>-3.2340163997562548</v>
      </c>
      <c r="E5978" s="2">
        <f t="shared" si="1476"/>
        <v>-1.4183566105063476</v>
      </c>
      <c r="F5978" s="2">
        <f t="shared" si="1477"/>
        <v>1.3287852015936266</v>
      </c>
      <c r="G5978" s="2">
        <f t="shared" si="1478"/>
        <v>0.65787097646980353</v>
      </c>
      <c r="H5978" s="2">
        <f t="shared" si="1469"/>
        <v>0.83240241526982561</v>
      </c>
      <c r="I5978" s="25">
        <f t="shared" si="1470"/>
        <v>0.4327942216813328</v>
      </c>
      <c r="L5978" s="20">
        <v>5753</v>
      </c>
      <c r="M5978" s="2">
        <f t="shared" si="1471"/>
        <v>-4.9835611959178912E-2</v>
      </c>
      <c r="N5978" s="2">
        <f t="shared" si="1479"/>
        <v>-0.11801914334381886</v>
      </c>
      <c r="O5978" s="2">
        <f t="shared" si="1480"/>
        <v>0.17286489514511016</v>
      </c>
      <c r="P5978" s="2">
        <f t="shared" si="1481"/>
        <v>-6.9488430036835677E-2</v>
      </c>
      <c r="Q5978" s="2">
        <f t="shared" si="1482"/>
        <v>5.7949706712462495E-3</v>
      </c>
      <c r="R5978" s="2">
        <f t="shared" si="1483"/>
        <v>3.752604214236282E-3</v>
      </c>
      <c r="S5978" s="2">
        <f t="shared" si="1472"/>
        <v>0.83240241526982561</v>
      </c>
      <c r="T5978" s="25">
        <f t="shared" si="1473"/>
        <v>1.4082038388703903E-5</v>
      </c>
    </row>
    <row r="5979" spans="1:20" x14ac:dyDescent="0.2">
      <c r="A5979" s="20">
        <v>5754</v>
      </c>
      <c r="B5979" s="2">
        <f t="shared" si="1485"/>
        <v>0.96154635100563146</v>
      </c>
      <c r="C5979" s="2">
        <f t="shared" si="1474"/>
        <v>2.2527930972124626</v>
      </c>
      <c r="D5979" s="2">
        <f t="shared" si="1475"/>
        <v>-1.5949513072986912</v>
      </c>
      <c r="E5979" s="2">
        <f t="shared" si="1476"/>
        <v>-2.5852397796558364</v>
      </c>
      <c r="F5979" s="2">
        <f t="shared" si="1477"/>
        <v>0.34545367842757441</v>
      </c>
      <c r="G5979" s="2">
        <f t="shared" si="1478"/>
        <v>0.9393636160029758</v>
      </c>
      <c r="H5979" s="2">
        <f t="shared" si="1469"/>
        <v>0.92457138513224502</v>
      </c>
      <c r="I5979" s="25">
        <f t="shared" si="1470"/>
        <v>0.88240400307018618</v>
      </c>
      <c r="L5979" s="20">
        <v>5754</v>
      </c>
      <c r="M5979" s="2">
        <f t="shared" si="1471"/>
        <v>0.91282264535765856</v>
      </c>
      <c r="N5979" s="2">
        <f t="shared" si="1479"/>
        <v>-0.5155147004945716</v>
      </c>
      <c r="O5979" s="2">
        <f t="shared" si="1480"/>
        <v>0.18501800103350671</v>
      </c>
      <c r="P5979" s="2">
        <f t="shared" si="1481"/>
        <v>-7.7682491313410323E-3</v>
      </c>
      <c r="Q5979" s="2">
        <f t="shared" si="1482"/>
        <v>-1.612587028983363E-2</v>
      </c>
      <c r="R5979" s="2">
        <f t="shared" si="1483"/>
        <v>4.9181071033342176E-3</v>
      </c>
      <c r="S5979" s="2">
        <f t="shared" si="1472"/>
        <v>0.92457138513224502</v>
      </c>
      <c r="T5979" s="25">
        <f t="shared" si="1473"/>
        <v>2.4187777479866488E-5</v>
      </c>
    </row>
    <row r="5980" spans="1:20" x14ac:dyDescent="0.2">
      <c r="A5980" s="20">
        <v>5755</v>
      </c>
      <c r="B5980" s="2">
        <f t="shared" si="1485"/>
        <v>0.5585015266825416</v>
      </c>
      <c r="C5980" s="2">
        <f t="shared" si="1474"/>
        <v>2.9449284142397243</v>
      </c>
      <c r="D5980" s="2">
        <f t="shared" si="1475"/>
        <v>0.79424430678308255</v>
      </c>
      <c r="E5980" s="2">
        <f t="shared" si="1476"/>
        <v>-2.5362442849473448</v>
      </c>
      <c r="F5980" s="2">
        <f t="shared" si="1477"/>
        <v>-0.80035010756559877</v>
      </c>
      <c r="G5980" s="2">
        <f t="shared" si="1478"/>
        <v>0.77905886896856413</v>
      </c>
      <c r="H5980" s="2">
        <f t="shared" si="1469"/>
        <v>0.31192395530672973</v>
      </c>
      <c r="I5980" s="25">
        <f t="shared" si="1470"/>
        <v>0.60693272131857834</v>
      </c>
      <c r="L5980" s="20">
        <v>5755</v>
      </c>
      <c r="M5980" s="2">
        <f t="shared" si="1471"/>
        <v>0.71137233997309635</v>
      </c>
      <c r="N5980" s="2">
        <f t="shared" si="1479"/>
        <v>-0.25558235519812711</v>
      </c>
      <c r="O5980" s="2">
        <f t="shared" si="1480"/>
        <v>-3.8779480360696755E-2</v>
      </c>
      <c r="P5980" s="2">
        <f t="shared" si="1481"/>
        <v>6.3858659413811386E-2</v>
      </c>
      <c r="Q5980" s="2">
        <f t="shared" si="1482"/>
        <v>-1.7481638965804777E-2</v>
      </c>
      <c r="R5980" s="2">
        <f t="shared" si="1483"/>
        <v>-1.88375721918506E-4</v>
      </c>
      <c r="S5980" s="2">
        <f t="shared" si="1472"/>
        <v>0.31192395530672973</v>
      </c>
      <c r="T5980" s="25">
        <f t="shared" si="1473"/>
        <v>3.5485412608318299E-8</v>
      </c>
    </row>
    <row r="5981" spans="1:20" x14ac:dyDescent="0.2">
      <c r="A5981" s="20">
        <v>5756</v>
      </c>
      <c r="B5981" s="2">
        <f t="shared" si="1485"/>
        <v>-0.10721529246675021</v>
      </c>
      <c r="C5981" s="2">
        <f t="shared" si="1474"/>
        <v>2.252017882274258</v>
      </c>
      <c r="D5981" s="2">
        <f t="shared" si="1475"/>
        <v>2.8098944129751504</v>
      </c>
      <c r="E5981" s="2">
        <f t="shared" si="1476"/>
        <v>-1.294413473117993</v>
      </c>
      <c r="F5981" s="2">
        <f t="shared" si="1477"/>
        <v>-1.5697367321552824</v>
      </c>
      <c r="G5981" s="2">
        <f t="shared" si="1478"/>
        <v>0.25235056272761547</v>
      </c>
      <c r="H5981" s="2">
        <f t="shared" si="1469"/>
        <v>1.1495118938730784E-2</v>
      </c>
      <c r="I5981" s="25">
        <f t="shared" si="1470"/>
        <v>6.3680806508944185E-2</v>
      </c>
      <c r="L5981" s="20">
        <v>5756</v>
      </c>
      <c r="M5981" s="2">
        <f t="shared" si="1471"/>
        <v>-0.39728007793848136</v>
      </c>
      <c r="N5981" s="2">
        <f t="shared" si="1479"/>
        <v>0.33029020386757346</v>
      </c>
      <c r="O5981" s="2">
        <f t="shared" si="1480"/>
        <v>-0.2131220918801609</v>
      </c>
      <c r="P5981" s="2">
        <f t="shared" si="1481"/>
        <v>5.4047609989379894E-2</v>
      </c>
      <c r="Q5981" s="2">
        <f t="shared" si="1482"/>
        <v>3.4566554092536205E-3</v>
      </c>
      <c r="R5981" s="2">
        <f t="shared" si="1483"/>
        <v>-5.0546259106744621E-3</v>
      </c>
      <c r="S5981" s="2">
        <f t="shared" si="1472"/>
        <v>1.1495118938730784E-2</v>
      </c>
      <c r="T5981" s="25">
        <f t="shared" si="1473"/>
        <v>2.5549243096861636E-5</v>
      </c>
    </row>
    <row r="5982" spans="1:20" x14ac:dyDescent="0.2">
      <c r="A5982" s="20">
        <v>5757</v>
      </c>
      <c r="B5982" s="2">
        <f t="shared" si="1485"/>
        <v>-0.72250708428342025</v>
      </c>
      <c r="C5982" s="2">
        <f t="shared" si="1474"/>
        <v>0.49994815152512628</v>
      </c>
      <c r="D5982" s="2">
        <f t="shared" si="1475"/>
        <v>3.5040072709336894</v>
      </c>
      <c r="E5982" s="2">
        <f t="shared" si="1476"/>
        <v>0.5562002208871899</v>
      </c>
      <c r="F5982" s="2">
        <f t="shared" si="1477"/>
        <v>-1.6008516437993152</v>
      </c>
      <c r="G5982" s="2">
        <f t="shared" si="1478"/>
        <v>-0.39304215625044769</v>
      </c>
      <c r="H5982" s="2">
        <f t="shared" si="1469"/>
        <v>0.52201648683972934</v>
      </c>
      <c r="I5982" s="25">
        <f t="shared" si="1470"/>
        <v>0.15448213659000135</v>
      </c>
      <c r="L5982" s="20">
        <v>5757</v>
      </c>
      <c r="M5982" s="2">
        <f t="shared" si="1471"/>
        <v>-0.99928737385344302</v>
      </c>
      <c r="N5982" s="2">
        <f t="shared" si="1479"/>
        <v>0.49494878839624151</v>
      </c>
      <c r="O5982" s="2">
        <f t="shared" si="1480"/>
        <v>-0.11567340492552916</v>
      </c>
      <c r="P5982" s="2">
        <f t="shared" si="1481"/>
        <v>-2.4689518232757356E-2</v>
      </c>
      <c r="Q5982" s="2">
        <f t="shared" si="1482"/>
        <v>1.998673074986846E-2</v>
      </c>
      <c r="R5982" s="2">
        <f t="shared" si="1483"/>
        <v>-3.4747900676532495E-3</v>
      </c>
      <c r="S5982" s="2">
        <f t="shared" si="1472"/>
        <v>0.52201648683972934</v>
      </c>
      <c r="T5982" s="25">
        <f t="shared" si="1473"/>
        <v>1.2074166014261674E-5</v>
      </c>
    </row>
    <row r="5983" spans="1:20" x14ac:dyDescent="0.2">
      <c r="A5983" s="20">
        <v>5758</v>
      </c>
      <c r="B5983" s="2">
        <f t="shared" si="1485"/>
        <v>-0.99799250487718671</v>
      </c>
      <c r="C5983" s="2">
        <f t="shared" si="1474"/>
        <v>-1.4872550067916206</v>
      </c>
      <c r="D5983" s="2">
        <f t="shared" si="1475"/>
        <v>2.5501307577482146</v>
      </c>
      <c r="E5983" s="2">
        <f t="shared" si="1476"/>
        <v>2.145224260140949</v>
      </c>
      <c r="F5983" s="2">
        <f t="shared" si="1477"/>
        <v>-0.8790610133675989</v>
      </c>
      <c r="G5983" s="2">
        <f t="shared" si="1478"/>
        <v>-0.85358100769083134</v>
      </c>
      <c r="H5983" s="2">
        <f t="shared" si="1469"/>
        <v>0.99598903979104159</v>
      </c>
      <c r="I5983" s="25">
        <f t="shared" si="1470"/>
        <v>0.72860053669049507</v>
      </c>
      <c r="L5983" s="20">
        <v>5758</v>
      </c>
      <c r="M5983" s="2">
        <f t="shared" si="1471"/>
        <v>-0.32691897979470907</v>
      </c>
      <c r="N5983" s="2">
        <f t="shared" si="1479"/>
        <v>2.8406859220776556E-2</v>
      </c>
      <c r="O5983" s="2">
        <f t="shared" si="1480"/>
        <v>0.12929178135710789</v>
      </c>
      <c r="P5983" s="2">
        <f t="shared" si="1481"/>
        <v>-7.1940486761347275E-2</v>
      </c>
      <c r="Q5983" s="2">
        <f t="shared" si="1482"/>
        <v>1.1028038338329396E-2</v>
      </c>
      <c r="R5983" s="2">
        <f t="shared" si="1483"/>
        <v>2.5363916581481326E-3</v>
      </c>
      <c r="S5983" s="2">
        <f t="shared" si="1472"/>
        <v>0.99598903979104159</v>
      </c>
      <c r="T5983" s="25">
        <f t="shared" si="1473"/>
        <v>6.4332826435234339E-6</v>
      </c>
    </row>
    <row r="5984" spans="1:20" x14ac:dyDescent="0.2">
      <c r="A5984" s="20">
        <v>5759</v>
      </c>
      <c r="B5984" s="2">
        <f t="shared" si="1485"/>
        <v>-0.80410645636408518</v>
      </c>
      <c r="C5984" s="2">
        <f t="shared" si="1474"/>
        <v>-2.7749788964137307</v>
      </c>
      <c r="D5984" s="2">
        <f t="shared" si="1475"/>
        <v>0.39688790230151239</v>
      </c>
      <c r="E5984" s="2">
        <f t="shared" si="1476"/>
        <v>2.7253158097967281</v>
      </c>
      <c r="F5984" s="2">
        <f t="shared" si="1477"/>
        <v>0.25616574735812753</v>
      </c>
      <c r="G5984" s="2">
        <f t="shared" si="1478"/>
        <v>-0.91266737364306649</v>
      </c>
      <c r="H5984" s="2">
        <f t="shared" ref="H5984:H6047" si="1486">B5984^2</f>
        <v>0.64658719316640645</v>
      </c>
      <c r="I5984" s="25">
        <f t="shared" ref="I5984:I6047" si="1487">G5984^2</f>
        <v>0.83296173491253278</v>
      </c>
      <c r="L5984" s="20">
        <v>5759</v>
      </c>
      <c r="M5984" s="2">
        <f t="shared" ref="M5984:M6047" si="1488">COS($A5984*$B$8)</f>
        <v>0.76236411902548906</v>
      </c>
      <c r="N5984" s="2">
        <f t="shared" si="1479"/>
        <v>-0.47436189695836617</v>
      </c>
      <c r="O5984" s="2">
        <f t="shared" si="1480"/>
        <v>0.20937316405515735</v>
      </c>
      <c r="P5984" s="2">
        <f t="shared" si="1481"/>
        <v>-2.7446868244935016E-2</v>
      </c>
      <c r="Q5984" s="2">
        <f t="shared" si="1482"/>
        <v>-1.1994540332861526E-2</v>
      </c>
      <c r="R5984" s="2">
        <f t="shared" si="1483"/>
        <v>5.3129524389601097E-3</v>
      </c>
      <c r="S5984" s="2">
        <f t="shared" ref="S5984:S6047" si="1489">B5984^2</f>
        <v>0.64658719316640645</v>
      </c>
      <c r="T5984" s="25">
        <f t="shared" ref="T5984:T6047" si="1490">R5984^2</f>
        <v>2.8227463618652179E-5</v>
      </c>
    </row>
    <row r="5985" spans="1:20" x14ac:dyDescent="0.2">
      <c r="A5985" s="20">
        <v>5760</v>
      </c>
      <c r="B5985" s="2">
        <f t="shared" si="1485"/>
        <v>-0.23203657691317364</v>
      </c>
      <c r="C5985" s="2">
        <f t="shared" si="1474"/>
        <v>-2.7575868508111419</v>
      </c>
      <c r="D5985" s="2">
        <f t="shared" si="1475"/>
        <v>-1.9430175351421244</v>
      </c>
      <c r="E5985" s="2">
        <f t="shared" si="1476"/>
        <v>2.0236487498709188</v>
      </c>
      <c r="F5985" s="2">
        <f t="shared" si="1477"/>
        <v>1.270913754401116</v>
      </c>
      <c r="G5985" s="2">
        <f t="shared" si="1478"/>
        <v>-0.54251201294987916</v>
      </c>
      <c r="H5985" s="2">
        <f t="shared" si="1486"/>
        <v>5.3840973025583147E-2</v>
      </c>
      <c r="I5985" s="25">
        <f t="shared" si="1487"/>
        <v>0.29431928419492986</v>
      </c>
      <c r="L5985" s="20">
        <v>5760</v>
      </c>
      <c r="M5985" s="2">
        <f t="shared" si="1488"/>
        <v>0.87941608032143548</v>
      </c>
      <c r="N5985" s="2">
        <f t="shared" si="1479"/>
        <v>-0.37218428280307025</v>
      </c>
      <c r="O5985" s="2">
        <f t="shared" si="1480"/>
        <v>2.2444197792232546E-2</v>
      </c>
      <c r="P5985" s="2">
        <f t="shared" si="1481"/>
        <v>5.2049315671962998E-2</v>
      </c>
      <c r="Q5985" s="2">
        <f t="shared" si="1482"/>
        <v>-1.9720667740423532E-2</v>
      </c>
      <c r="R5985" s="2">
        <f t="shared" si="1483"/>
        <v>1.3139873725731715E-3</v>
      </c>
      <c r="S5985" s="2">
        <f t="shared" si="1489"/>
        <v>5.3840973025583147E-2</v>
      </c>
      <c r="T5985" s="25">
        <f t="shared" si="1490"/>
        <v>1.7265628152817467E-6</v>
      </c>
    </row>
    <row r="5986" spans="1:20" x14ac:dyDescent="0.2">
      <c r="A5986" s="20">
        <v>5761</v>
      </c>
      <c r="B5986" s="2">
        <f t="shared" si="1485"/>
        <v>0.44916373033188278</v>
      </c>
      <c r="C5986" s="2">
        <f t="shared" ref="C5986:C6049" si="1491">-L$213*C5985-L$214*C5984+L$215*B5986+L$216*B5985+L$217*B5984</f>
        <v>-1.443258620788971</v>
      </c>
      <c r="D5986" s="2">
        <f t="shared" ref="D5986:D6049" si="1492">-M$213*D5985-M$214*D5984+M$215*C5986+M$216*C5985+M$217*C5984</f>
        <v>-3.3690914653219504</v>
      </c>
      <c r="E5986" s="2">
        <f t="shared" ref="E5986:E6049" si="1493">-N$213*E5985-N$214*E5984+N$215*D5986+N$216*D5985+N$217*D5984</f>
        <v>0.37022806249687323</v>
      </c>
      <c r="F5986" s="2">
        <f t="shared" ref="F5986:F6049" si="1494">-O$213*F5985-O$214*F5984+O$215*E5986+O$216*E5985+O$217*E5984</f>
        <v>1.6879311641740637</v>
      </c>
      <c r="G5986" s="2">
        <f t="shared" ref="G5986:G6049" si="1495">-P$213*G5985-P$214*G5984+P$215*F5986+P$216*F5985+P$217*F5984</f>
        <v>8.2795224417672189E-2</v>
      </c>
      <c r="H5986" s="2">
        <f t="shared" si="1486"/>
        <v>0.20174805664565232</v>
      </c>
      <c r="I5986" s="25">
        <f t="shared" si="1487"/>
        <v>6.8550491863727013E-3</v>
      </c>
      <c r="L5986" s="20">
        <v>5761</v>
      </c>
      <c r="M5986" s="2">
        <f t="shared" si="1488"/>
        <v>-0.12503764679328416</v>
      </c>
      <c r="N5986" s="2">
        <f t="shared" ref="N5986:N6049" si="1496">-L$213*N5985-L$214*N5984+L$215*M5986+L$216*M5985+L$217*M5984</f>
        <v>0.2046341750222625</v>
      </c>
      <c r="O5986" s="2">
        <f t="shared" ref="O5986:O6049" si="1497">-M$213*O5985-M$214*O5984+M$215*N5986+M$216*N5985+M$217*N5984</f>
        <v>-0.19310750582916367</v>
      </c>
      <c r="P5986" s="2">
        <f t="shared" ref="P5986:P6049" si="1498">-N$213*P5985-N$214*P5984+N$215*O5986+N$216*O5985+N$217*O5984</f>
        <v>6.5167814542744035E-2</v>
      </c>
      <c r="Q5986" s="2">
        <f t="shared" ref="Q5986:Q6049" si="1499">-O$213*Q5985-O$214*Q5984+O$215*P5986+O$216*P5985+O$217*P5984</f>
        <v>-2.2973334256323982E-3</v>
      </c>
      <c r="R5986" s="2">
        <f t="shared" ref="R5986:R6049" si="1500">-P$213*R5985-P$214*R5984+P$215*Q5986+P$216*Q5985+P$217*Q5984</f>
        <v>-4.3606854116032415E-3</v>
      </c>
      <c r="S5986" s="2">
        <f t="shared" si="1489"/>
        <v>0.20174805664565232</v>
      </c>
      <c r="T5986" s="25">
        <f t="shared" si="1490"/>
        <v>1.9015577258969331E-5</v>
      </c>
    </row>
    <row r="5987" spans="1:20" x14ac:dyDescent="0.2">
      <c r="A5987" s="20">
        <v>5762</v>
      </c>
      <c r="B5987" s="2">
        <f t="shared" si="1485"/>
        <v>0.91911531682463132</v>
      </c>
      <c r="C5987" s="2">
        <f t="shared" si="1491"/>
        <v>0.54985669012828253</v>
      </c>
      <c r="D5987" s="2">
        <f t="shared" si="1492"/>
        <v>-3.2106290358545748</v>
      </c>
      <c r="E5987" s="2">
        <f t="shared" si="1493"/>
        <v>-1.4573166676424991</v>
      </c>
      <c r="F5987" s="2">
        <f t="shared" si="1494"/>
        <v>1.3110881727839834</v>
      </c>
      <c r="G5987" s="2">
        <f t="shared" si="1495"/>
        <v>0.66916257403052692</v>
      </c>
      <c r="H5987" s="2">
        <f t="shared" si="1486"/>
        <v>0.84477296562164239</v>
      </c>
      <c r="I5987" s="25">
        <f t="shared" si="1487"/>
        <v>0.44777855048316045</v>
      </c>
      <c r="L5987" s="20">
        <v>5762</v>
      </c>
      <c r="M5987" s="2">
        <f t="shared" si="1488"/>
        <v>-0.97003280215560173</v>
      </c>
      <c r="N5987" s="2">
        <f t="shared" si="1496"/>
        <v>0.52048584310354862</v>
      </c>
      <c r="O5987" s="2">
        <f t="shared" si="1497"/>
        <v>-0.16239220216196643</v>
      </c>
      <c r="P5987" s="2">
        <f t="shared" si="1498"/>
        <v>-4.8211897883019758E-3</v>
      </c>
      <c r="Q5987" s="2">
        <f t="shared" si="1499"/>
        <v>1.8055754577547791E-2</v>
      </c>
      <c r="R5987" s="2">
        <f t="shared" si="1500"/>
        <v>-4.4742437201351695E-3</v>
      </c>
      <c r="S5987" s="2">
        <f t="shared" si="1489"/>
        <v>0.84477296562164239</v>
      </c>
      <c r="T5987" s="25">
        <f t="shared" si="1490"/>
        <v>2.0018856867169003E-5</v>
      </c>
    </row>
    <row r="5988" spans="1:20" x14ac:dyDescent="0.2">
      <c r="A5988" s="20">
        <v>5763</v>
      </c>
      <c r="B5988" s="2">
        <f t="shared" si="1485"/>
        <v>0.95679260824185353</v>
      </c>
      <c r="C5988" s="2">
        <f t="shared" si="1491"/>
        <v>2.2843658079304134</v>
      </c>
      <c r="D5988" s="2">
        <f t="shared" si="1492"/>
        <v>-1.5421576033622693</v>
      </c>
      <c r="E5988" s="2">
        <f t="shared" si="1493"/>
        <v>-2.5994625977885382</v>
      </c>
      <c r="F5988" s="2">
        <f t="shared" si="1494"/>
        <v>0.31761992741579631</v>
      </c>
      <c r="G5988" s="2">
        <f t="shared" si="1495"/>
        <v>0.94081230912318714</v>
      </c>
      <c r="H5988" s="2">
        <f t="shared" si="1486"/>
        <v>0.91545209518624904</v>
      </c>
      <c r="I5988" s="25">
        <f t="shared" si="1487"/>
        <v>0.88512780099770338</v>
      </c>
      <c r="L5988" s="20">
        <v>5763</v>
      </c>
      <c r="M5988" s="2">
        <f t="shared" si="1488"/>
        <v>-0.57796016912268311</v>
      </c>
      <c r="N5988" s="2">
        <f t="shared" si="1496"/>
        <v>0.17256998766551779</v>
      </c>
      <c r="O5988" s="2">
        <f t="shared" si="1497"/>
        <v>7.5419358389270844E-2</v>
      </c>
      <c r="P5988" s="2">
        <f t="shared" si="1498"/>
        <v>-6.8661805553983879E-2</v>
      </c>
      <c r="Q5988" s="2">
        <f t="shared" si="1499"/>
        <v>1.5382618793763748E-2</v>
      </c>
      <c r="R5988" s="2">
        <f t="shared" si="1500"/>
        <v>1.1181315966872277E-3</v>
      </c>
      <c r="S5988" s="2">
        <f t="shared" si="1489"/>
        <v>0.91545209518624904</v>
      </c>
      <c r="T5988" s="25">
        <f t="shared" si="1490"/>
        <v>1.2502182675103293E-6</v>
      </c>
    </row>
    <row r="5989" spans="1:20" x14ac:dyDescent="0.2">
      <c r="A5989" s="20">
        <v>5764</v>
      </c>
      <c r="B5989" s="2">
        <f t="shared" si="1485"/>
        <v>0.54447538570607357</v>
      </c>
      <c r="C5989" s="2">
        <f t="shared" si="1491"/>
        <v>2.9445019920624804</v>
      </c>
      <c r="D5989" s="2">
        <f t="shared" si="1492"/>
        <v>0.85161464686855437</v>
      </c>
      <c r="E5989" s="2">
        <f t="shared" si="1493"/>
        <v>-2.5190406504711196</v>
      </c>
      <c r="F5989" s="2">
        <f t="shared" si="1494"/>
        <v>-0.8252299327643019</v>
      </c>
      <c r="G5989" s="2">
        <f t="shared" si="1495"/>
        <v>0.76998331463737846</v>
      </c>
      <c r="H5989" s="2">
        <f t="shared" si="1486"/>
        <v>0.2964534456397776</v>
      </c>
      <c r="I5989" s="25">
        <f t="shared" si="1487"/>
        <v>0.59287430481996417</v>
      </c>
      <c r="L5989" s="20">
        <v>5764</v>
      </c>
      <c r="M5989" s="2">
        <f t="shared" si="1488"/>
        <v>0.55117610403565664</v>
      </c>
      <c r="N5989" s="2">
        <f t="shared" si="1496"/>
        <v>-0.39542169666248012</v>
      </c>
      <c r="O5989" s="2">
        <f t="shared" si="1497"/>
        <v>0.21704978086196197</v>
      </c>
      <c r="P5989" s="2">
        <f t="shared" si="1498"/>
        <v>-4.4939085569447479E-2</v>
      </c>
      <c r="Q5989" s="2">
        <f t="shared" si="1499"/>
        <v>-6.9077321694524674E-3</v>
      </c>
      <c r="R5989" s="2">
        <f t="shared" si="1500"/>
        <v>5.2845710292180707E-3</v>
      </c>
      <c r="S5989" s="2">
        <f t="shared" si="1489"/>
        <v>0.2964534456397776</v>
      </c>
      <c r="T5989" s="25">
        <f t="shared" si="1490"/>
        <v>2.7926690962850941E-5</v>
      </c>
    </row>
    <row r="5990" spans="1:20" x14ac:dyDescent="0.2">
      <c r="A5990" s="20">
        <v>5765</v>
      </c>
      <c r="B5990" s="2">
        <f t="shared" si="1485"/>
        <v>-0.12391711838972835</v>
      </c>
      <c r="C5990" s="2">
        <f t="shared" si="1491"/>
        <v>2.2197928802147975</v>
      </c>
      <c r="D5990" s="2">
        <f t="shared" si="1492"/>
        <v>2.8448592218311606</v>
      </c>
      <c r="E5990" s="2">
        <f t="shared" si="1493"/>
        <v>-1.2538745241412204</v>
      </c>
      <c r="F5990" s="2">
        <f t="shared" si="1494"/>
        <v>-1.5799612609919576</v>
      </c>
      <c r="G5990" s="2">
        <f t="shared" si="1495"/>
        <v>0.23701913595644586</v>
      </c>
      <c r="H5990" s="2">
        <f t="shared" si="1486"/>
        <v>1.5355452230013953E-2</v>
      </c>
      <c r="I5990" s="25">
        <f t="shared" si="1487"/>
        <v>5.6178070809540168E-2</v>
      </c>
      <c r="L5990" s="20">
        <v>5765</v>
      </c>
      <c r="M5990" s="2">
        <f t="shared" si="1488"/>
        <v>0.97740603988125174</v>
      </c>
      <c r="N5990" s="2">
        <f t="shared" si="1496"/>
        <v>-0.45913822381344233</v>
      </c>
      <c r="O5990" s="2">
        <f t="shared" si="1497"/>
        <v>8.1879984016307444E-2</v>
      </c>
      <c r="P5990" s="2">
        <f t="shared" si="1498"/>
        <v>3.609375328359643E-2</v>
      </c>
      <c r="Q5990" s="2">
        <f t="shared" si="1499"/>
        <v>-2.0388759428713567E-2</v>
      </c>
      <c r="R5990" s="2">
        <f t="shared" si="1500"/>
        <v>2.7116789862756457E-3</v>
      </c>
      <c r="S5990" s="2">
        <f t="shared" si="1489"/>
        <v>1.5355452230013953E-2</v>
      </c>
      <c r="T5990" s="25">
        <f t="shared" si="1490"/>
        <v>7.3532029246089135E-6</v>
      </c>
    </row>
    <row r="5991" spans="1:20" x14ac:dyDescent="0.2">
      <c r="A5991" s="20">
        <v>5766</v>
      </c>
      <c r="B5991" s="2">
        <f t="shared" si="1485"/>
        <v>-0.73402946544879288</v>
      </c>
      <c r="C5991" s="2">
        <f t="shared" si="1491"/>
        <v>0.45108049158158892</v>
      </c>
      <c r="D5991" s="2">
        <f t="shared" si="1492"/>
        <v>3.5001220526150258</v>
      </c>
      <c r="E5991" s="2">
        <f t="shared" si="1493"/>
        <v>0.60100838322216821</v>
      </c>
      <c r="F5991" s="2">
        <f t="shared" si="1494"/>
        <v>-1.5916121205994</v>
      </c>
      <c r="G5991" s="2">
        <f t="shared" si="1495"/>
        <v>-0.407418845890959</v>
      </c>
      <c r="H5991" s="2">
        <f t="shared" si="1486"/>
        <v>0.53879925614704061</v>
      </c>
      <c r="I5991" s="25">
        <f t="shared" si="1487"/>
        <v>0.16599011598712099</v>
      </c>
      <c r="L5991" s="20">
        <v>5766</v>
      </c>
      <c r="M5991" s="2">
        <f t="shared" si="1488"/>
        <v>0.15716521161129166</v>
      </c>
      <c r="N5991" s="2">
        <f t="shared" si="1496"/>
        <v>6.2677105111600948E-2</v>
      </c>
      <c r="O5991" s="2">
        <f t="shared" si="1497"/>
        <v>-0.15771008657248953</v>
      </c>
      <c r="P5991" s="2">
        <f t="shared" si="1498"/>
        <v>7.1096788350388629E-2</v>
      </c>
      <c r="Q5991" s="2">
        <f t="shared" si="1499"/>
        <v>-7.868317996895734E-3</v>
      </c>
      <c r="R5991" s="2">
        <f t="shared" si="1500"/>
        <v>-3.3193752126278744E-3</v>
      </c>
      <c r="S5991" s="2">
        <f t="shared" si="1489"/>
        <v>0.53879925614704061</v>
      </c>
      <c r="T5991" s="25">
        <f t="shared" si="1490"/>
        <v>1.1018251802208347E-5</v>
      </c>
    </row>
    <row r="5992" spans="1:20" x14ac:dyDescent="0.2">
      <c r="A5992" s="20">
        <v>5767</v>
      </c>
      <c r="B5992" s="2">
        <f t="shared" si="1485"/>
        <v>-0.99891628538022958</v>
      </c>
      <c r="C5992" s="2">
        <f t="shared" si="1491"/>
        <v>-1.5297821005695524</v>
      </c>
      <c r="D5992" s="2">
        <f t="shared" si="1492"/>
        <v>2.5092227911383476</v>
      </c>
      <c r="E5992" s="2">
        <f t="shared" si="1493"/>
        <v>2.1732276569411235</v>
      </c>
      <c r="F5992" s="2">
        <f t="shared" si="1494"/>
        <v>-0.85470293026354949</v>
      </c>
      <c r="G5992" s="2">
        <f t="shared" si="1495"/>
        <v>-0.86024137842077186</v>
      </c>
      <c r="H5992" s="2">
        <f t="shared" si="1486"/>
        <v>0.9978337451978363</v>
      </c>
      <c r="I5992" s="25">
        <f t="shared" si="1487"/>
        <v>0.74001522914726958</v>
      </c>
      <c r="L5992" s="20">
        <v>5767</v>
      </c>
      <c r="M5992" s="2">
        <f t="shared" si="1488"/>
        <v>-0.86350597355856074</v>
      </c>
      <c r="N5992" s="2">
        <f t="shared" si="1496"/>
        <v>0.5045612939441424</v>
      </c>
      <c r="O5992" s="2">
        <f t="shared" si="1497"/>
        <v>-0.19617492967374933</v>
      </c>
      <c r="P5992" s="2">
        <f t="shared" si="1498"/>
        <v>1.5431191870697759E-2</v>
      </c>
      <c r="Q5992" s="2">
        <f t="shared" si="1499"/>
        <v>1.4686467346956684E-2</v>
      </c>
      <c r="R5992" s="2">
        <f t="shared" si="1500"/>
        <v>-5.1172816829584385E-3</v>
      </c>
      <c r="S5992" s="2">
        <f t="shared" si="1489"/>
        <v>0.9978337451978363</v>
      </c>
      <c r="T5992" s="25">
        <f t="shared" si="1490"/>
        <v>2.6186571822741948E-5</v>
      </c>
    </row>
    <row r="5993" spans="1:20" x14ac:dyDescent="0.2">
      <c r="A5993" s="20">
        <v>5768</v>
      </c>
      <c r="B5993" s="2">
        <f t="shared" si="1485"/>
        <v>-0.7939971677997868</v>
      </c>
      <c r="C5993" s="2">
        <f t="shared" si="1491"/>
        <v>-2.7911642673181354</v>
      </c>
      <c r="D5993" s="2">
        <f t="shared" si="1492"/>
        <v>0.33819684330167454</v>
      </c>
      <c r="E5993" s="2">
        <f t="shared" si="1493"/>
        <v>2.7233440059818146</v>
      </c>
      <c r="F5993" s="2">
        <f t="shared" si="1494"/>
        <v>0.28418640327691863</v>
      </c>
      <c r="G5993" s="2">
        <f t="shared" si="1495"/>
        <v>-0.90847894903697801</v>
      </c>
      <c r="H5993" s="2">
        <f t="shared" si="1486"/>
        <v>0.63043150247408275</v>
      </c>
      <c r="I5993" s="25">
        <f t="shared" si="1487"/>
        <v>0.82533400084333208</v>
      </c>
      <c r="L5993" s="20">
        <v>5768</v>
      </c>
      <c r="M5993" s="2">
        <f t="shared" si="1488"/>
        <v>-0.78296138272333238</v>
      </c>
      <c r="N5993" s="2">
        <f t="shared" si="1496"/>
        <v>0.30298628982732445</v>
      </c>
      <c r="O5993" s="2">
        <f t="shared" si="1497"/>
        <v>1.5539072570118483E-2</v>
      </c>
      <c r="P5993" s="2">
        <f t="shared" si="1498"/>
        <v>-5.9913564280053379E-2</v>
      </c>
      <c r="Q5993" s="2">
        <f t="shared" si="1499"/>
        <v>1.8511828654953249E-2</v>
      </c>
      <c r="R5993" s="2">
        <f t="shared" si="1500"/>
        <v>-3.8919818674030475E-4</v>
      </c>
      <c r="S5993" s="2">
        <f t="shared" si="1489"/>
        <v>0.63043150247408275</v>
      </c>
      <c r="T5993" s="25">
        <f t="shared" si="1490"/>
        <v>1.5147522856194112E-7</v>
      </c>
    </row>
    <row r="5994" spans="1:20" x14ac:dyDescent="0.2">
      <c r="A5994" s="20">
        <v>5769</v>
      </c>
      <c r="B5994" s="2">
        <f t="shared" si="1485"/>
        <v>-0.21564877565529128</v>
      </c>
      <c r="C5994" s="2">
        <f t="shared" si="1491"/>
        <v>-2.739818266002231</v>
      </c>
      <c r="D5994" s="2">
        <f t="shared" si="1492"/>
        <v>-1.9918883644112073</v>
      </c>
      <c r="E5994" s="2">
        <f t="shared" si="1493"/>
        <v>1.9926291155853468</v>
      </c>
      <c r="F5994" s="2">
        <f t="shared" si="1494"/>
        <v>1.2894184308212013</v>
      </c>
      <c r="G5994" s="2">
        <f t="shared" si="1495"/>
        <v>-0.52944467454594635</v>
      </c>
      <c r="H5994" s="2">
        <f t="shared" si="1486"/>
        <v>4.650439444162615E-2</v>
      </c>
      <c r="I5994" s="25">
        <f t="shared" si="1487"/>
        <v>0.28031166340506303</v>
      </c>
      <c r="L5994" s="20">
        <v>5769</v>
      </c>
      <c r="M5994" s="2">
        <f t="shared" si="1488"/>
        <v>0.2960817165880078</v>
      </c>
      <c r="N5994" s="2">
        <f t="shared" si="1496"/>
        <v>-0.28498243070600909</v>
      </c>
      <c r="O5994" s="2">
        <f t="shared" si="1497"/>
        <v>0.20743633656010152</v>
      </c>
      <c r="P5994" s="2">
        <f t="shared" si="1498"/>
        <v>-5.8851481101108008E-2</v>
      </c>
      <c r="Q5994" s="2">
        <f t="shared" si="1499"/>
        <v>-1.2706580216328349E-3</v>
      </c>
      <c r="R5994" s="2">
        <f t="shared" si="1500"/>
        <v>4.8352237209367491E-3</v>
      </c>
      <c r="S5994" s="2">
        <f t="shared" si="1489"/>
        <v>4.650439444162615E-2</v>
      </c>
      <c r="T5994" s="25">
        <f t="shared" si="1490"/>
        <v>2.3379388431509421E-5</v>
      </c>
    </row>
    <row r="5995" spans="1:20" x14ac:dyDescent="0.2">
      <c r="A5995" s="20">
        <v>5770</v>
      </c>
      <c r="B5995" s="2">
        <f t="shared" si="1485"/>
        <v>0.46412260528490651</v>
      </c>
      <c r="C5995" s="2">
        <f t="shared" si="1491"/>
        <v>-1.3998929233441473</v>
      </c>
      <c r="D5995" s="2">
        <f t="shared" si="1492"/>
        <v>-3.385157350227237</v>
      </c>
      <c r="E5995" s="2">
        <f t="shared" si="1493"/>
        <v>0.32474961644030303</v>
      </c>
      <c r="F5995" s="2">
        <f t="shared" si="1494"/>
        <v>1.6882168226315195</v>
      </c>
      <c r="G5995" s="2">
        <f t="shared" si="1495"/>
        <v>9.8595703185278577E-2</v>
      </c>
      <c r="H5995" s="2">
        <f t="shared" si="1486"/>
        <v>0.21540979273644914</v>
      </c>
      <c r="I5995" s="25">
        <f t="shared" si="1487"/>
        <v>9.721112686599552E-3</v>
      </c>
      <c r="L5995" s="20">
        <v>5770</v>
      </c>
      <c r="M5995" s="2">
        <f t="shared" si="1488"/>
        <v>0.99753639465172572</v>
      </c>
      <c r="N5995" s="2">
        <f t="shared" si="1496"/>
        <v>-0.50951747713911577</v>
      </c>
      <c r="O5995" s="2">
        <f t="shared" si="1497"/>
        <v>0.13479325765549827</v>
      </c>
      <c r="P5995" s="2">
        <f t="shared" si="1498"/>
        <v>1.7262983201234268E-2</v>
      </c>
      <c r="Q5995" s="2">
        <f t="shared" si="1499"/>
        <v>-1.9432694229802885E-2</v>
      </c>
      <c r="R5995" s="2">
        <f t="shared" si="1500"/>
        <v>3.8933598065387758E-3</v>
      </c>
      <c r="S5995" s="2">
        <f t="shared" si="1489"/>
        <v>0.21540979273644914</v>
      </c>
      <c r="T5995" s="25">
        <f t="shared" si="1490"/>
        <v>1.5158250583171654E-5</v>
      </c>
    </row>
    <row r="5996" spans="1:20" x14ac:dyDescent="0.2">
      <c r="A5996" s="20">
        <v>5771</v>
      </c>
      <c r="B5996" s="2">
        <f t="shared" si="1485"/>
        <v>0.92560987284413843</v>
      </c>
      <c r="C5996" s="2">
        <f t="shared" si="1491"/>
        <v>0.59842393509297431</v>
      </c>
      <c r="D5996" s="2">
        <f t="shared" si="1492"/>
        <v>-3.1863339396887076</v>
      </c>
      <c r="E5996" s="2">
        <f t="shared" si="1493"/>
        <v>-1.4958647016693307</v>
      </c>
      <c r="F5996" s="2">
        <f t="shared" si="1494"/>
        <v>1.2930204636427236</v>
      </c>
      <c r="G5996" s="2">
        <f t="shared" si="1495"/>
        <v>0.68026498110810141</v>
      </c>
      <c r="H5996" s="2">
        <f t="shared" si="1486"/>
        <v>0.85675363670654214</v>
      </c>
      <c r="I5996" s="25">
        <f t="shared" si="1487"/>
        <v>0.46276044452200554</v>
      </c>
      <c r="L5996" s="20">
        <v>5771</v>
      </c>
      <c r="M5996" s="2">
        <f t="shared" si="1488"/>
        <v>0.42684837936184283</v>
      </c>
      <c r="N5996" s="2">
        <f t="shared" si="1496"/>
        <v>-8.4272787059421012E-2</v>
      </c>
      <c r="O5996" s="2">
        <f t="shared" si="1497"/>
        <v>-0.10974957223475916</v>
      </c>
      <c r="P5996" s="2">
        <f t="shared" si="1498"/>
        <v>7.1362232757882546E-2</v>
      </c>
      <c r="Q5996" s="2">
        <f t="shared" si="1499"/>
        <v>-1.2812516867438546E-2</v>
      </c>
      <c r="R5996" s="2">
        <f t="shared" si="1500"/>
        <v>-2.0136454872148866E-3</v>
      </c>
      <c r="S5996" s="2">
        <f t="shared" si="1489"/>
        <v>0.85675363670654214</v>
      </c>
      <c r="T5996" s="25">
        <f t="shared" si="1490"/>
        <v>4.0547681481808777E-6</v>
      </c>
    </row>
    <row r="5997" spans="1:20" x14ac:dyDescent="0.2">
      <c r="A5997" s="20">
        <v>5772</v>
      </c>
      <c r="B5997" s="2">
        <f t="shared" si="1485"/>
        <v>0.95176835415136374</v>
      </c>
      <c r="C5997" s="2">
        <f t="shared" si="1491"/>
        <v>2.3152926662239559</v>
      </c>
      <c r="D5997" s="2">
        <f t="shared" si="1492"/>
        <v>-1.4889278894733899</v>
      </c>
      <c r="E5997" s="2">
        <f t="shared" si="1493"/>
        <v>-2.6129504770531473</v>
      </c>
      <c r="F5997" s="2">
        <f t="shared" si="1494"/>
        <v>0.28969637660069791</v>
      </c>
      <c r="G5997" s="2">
        <f t="shared" si="1495"/>
        <v>0.94199500898224164</v>
      </c>
      <c r="H5997" s="2">
        <f t="shared" si="1486"/>
        <v>0.90586299996399577</v>
      </c>
      <c r="I5997" s="25">
        <f t="shared" si="1487"/>
        <v>0.88735459694745356</v>
      </c>
      <c r="L5997" s="20">
        <v>5772</v>
      </c>
      <c r="M5997" s="2">
        <f t="shared" si="1488"/>
        <v>-0.68819275415645165</v>
      </c>
      <c r="N5997" s="2">
        <f t="shared" si="1496"/>
        <v>0.44844368137450474</v>
      </c>
      <c r="O5997" s="2">
        <f t="shared" si="1497"/>
        <v>-0.21433047475495265</v>
      </c>
      <c r="P5997" s="2">
        <f t="shared" si="1498"/>
        <v>3.4454333631991539E-2</v>
      </c>
      <c r="Q5997" s="2">
        <f t="shared" si="1499"/>
        <v>1.0147264547269856E-2</v>
      </c>
      <c r="R5997" s="2">
        <f t="shared" si="1500"/>
        <v>-5.3526799206585207E-3</v>
      </c>
      <c r="S5997" s="2">
        <f t="shared" si="1489"/>
        <v>0.90586299996399577</v>
      </c>
      <c r="T5997" s="25">
        <f t="shared" si="1490"/>
        <v>2.8651182333020909E-5</v>
      </c>
    </row>
    <row r="5998" spans="1:20" x14ac:dyDescent="0.2">
      <c r="A5998" s="20">
        <v>5773</v>
      </c>
      <c r="B5998" s="2">
        <f t="shared" si="1485"/>
        <v>0.53029530671027236</v>
      </c>
      <c r="C5998" s="2">
        <f t="shared" si="1491"/>
        <v>2.9432430789839548</v>
      </c>
      <c r="D5998" s="2">
        <f t="shared" si="1492"/>
        <v>0.90874421230128832</v>
      </c>
      <c r="E5998" s="2">
        <f t="shared" si="1493"/>
        <v>-2.5011248146014147</v>
      </c>
      <c r="F5998" s="2">
        <f t="shared" si="1494"/>
        <v>-0.84987644298737441</v>
      </c>
      <c r="G5998" s="2">
        <f t="shared" si="1495"/>
        <v>0.76069006505399828</v>
      </c>
      <c r="H5998" s="2">
        <f t="shared" si="1486"/>
        <v>0.28121311231894186</v>
      </c>
      <c r="I5998" s="25">
        <f t="shared" si="1487"/>
        <v>0.5786493750718561</v>
      </c>
      <c r="L5998" s="20">
        <v>5773</v>
      </c>
      <c r="M5998" s="2">
        <f t="shared" si="1488"/>
        <v>-0.92559234144857472</v>
      </c>
      <c r="N5998" s="2">
        <f t="shared" si="1496"/>
        <v>0.40926687784374832</v>
      </c>
      <c r="O5998" s="2">
        <f t="shared" si="1497"/>
        <v>-4.5579046861408373E-2</v>
      </c>
      <c r="P5998" s="2">
        <f t="shared" si="1498"/>
        <v>-4.6392642824064183E-2</v>
      </c>
      <c r="Q5998" s="2">
        <f t="shared" si="1499"/>
        <v>2.0166396858334424E-2</v>
      </c>
      <c r="R5998" s="2">
        <f t="shared" si="1500"/>
        <v>-1.8655246657395394E-3</v>
      </c>
      <c r="S5998" s="2">
        <f t="shared" si="1489"/>
        <v>0.28121311231894186</v>
      </c>
      <c r="T5998" s="25">
        <f t="shared" si="1490"/>
        <v>3.4801822784826199E-6</v>
      </c>
    </row>
    <row r="5999" spans="1:20" x14ac:dyDescent="0.2">
      <c r="A5999" s="20">
        <v>5774</v>
      </c>
      <c r="B5999" s="2">
        <f t="shared" si="1485"/>
        <v>-0.14058390956913316</v>
      </c>
      <c r="C5999" s="2">
        <f t="shared" si="1491"/>
        <v>2.1869402822560464</v>
      </c>
      <c r="D5999" s="2">
        <f t="shared" si="1492"/>
        <v>2.8790197115106495</v>
      </c>
      <c r="E5999" s="2">
        <f t="shared" si="1493"/>
        <v>-1.2129810706893664</v>
      </c>
      <c r="F5999" s="2">
        <f t="shared" si="1494"/>
        <v>-1.5897390917527352</v>
      </c>
      <c r="G5999" s="2">
        <f t="shared" si="1495"/>
        <v>0.22162069742072377</v>
      </c>
      <c r="H5999" s="2">
        <f t="shared" si="1486"/>
        <v>1.976383562974221E-2</v>
      </c>
      <c r="I5999" s="25">
        <f t="shared" si="1487"/>
        <v>4.9115733525248E-2</v>
      </c>
      <c r="L5999" s="20">
        <v>5774</v>
      </c>
      <c r="M5999" s="2">
        <f t="shared" si="1488"/>
        <v>1.7401629340823035E-2</v>
      </c>
      <c r="N5999" s="2">
        <f t="shared" si="1496"/>
        <v>-0.15184162770013304</v>
      </c>
      <c r="O5999" s="2">
        <f t="shared" si="1497"/>
        <v>0.18129863261126669</v>
      </c>
      <c r="P5999" s="2">
        <f t="shared" si="1498"/>
        <v>-6.8075801387851825E-2</v>
      </c>
      <c r="Q5999" s="2">
        <f t="shared" si="1499"/>
        <v>4.4676360157210743E-3</v>
      </c>
      <c r="R5999" s="2">
        <f t="shared" si="1500"/>
        <v>4.0007052630831406E-3</v>
      </c>
      <c r="S5999" s="2">
        <f t="shared" si="1489"/>
        <v>1.976383562974221E-2</v>
      </c>
      <c r="T5999" s="25">
        <f t="shared" si="1490"/>
        <v>1.6005642602061142E-5</v>
      </c>
    </row>
    <row r="6000" spans="1:20" x14ac:dyDescent="0.2">
      <c r="A6000" s="20">
        <v>5775</v>
      </c>
      <c r="B6000" s="2">
        <f t="shared" si="1485"/>
        <v>-0.74534431649402644</v>
      </c>
      <c r="C6000" s="2">
        <f t="shared" si="1491"/>
        <v>0.40208529889858113</v>
      </c>
      <c r="D6000" s="2">
        <f t="shared" si="1492"/>
        <v>3.4952472544726167</v>
      </c>
      <c r="E6000" s="2">
        <f t="shared" si="1493"/>
        <v>0.64564662411993456</v>
      </c>
      <c r="F6000" s="2">
        <f t="shared" si="1494"/>
        <v>-1.5819226053082547</v>
      </c>
      <c r="G6000" s="2">
        <f t="shared" si="1495"/>
        <v>-0.42168034712843006</v>
      </c>
      <c r="H6000" s="2">
        <f t="shared" si="1486"/>
        <v>0.55553815012994745</v>
      </c>
      <c r="I6000" s="25">
        <f t="shared" si="1487"/>
        <v>0.17781431515435328</v>
      </c>
      <c r="L6000" s="20">
        <v>5775</v>
      </c>
      <c r="M6000" s="2">
        <f t="shared" si="1488"/>
        <v>0.93820357211258842</v>
      </c>
      <c r="N6000" s="2">
        <f t="shared" si="1496"/>
        <v>-0.51930886034262924</v>
      </c>
      <c r="O6000" s="2">
        <f t="shared" si="1497"/>
        <v>0.1769689776669256</v>
      </c>
      <c r="P6000" s="2">
        <f t="shared" si="1498"/>
        <v>-2.9429462260576987E-3</v>
      </c>
      <c r="Q6000" s="2">
        <f t="shared" si="1499"/>
        <v>-1.692863174932396E-2</v>
      </c>
      <c r="R6000" s="2">
        <f t="shared" si="1500"/>
        <v>4.7648978166792777E-3</v>
      </c>
      <c r="S6000" s="2">
        <f t="shared" si="1489"/>
        <v>0.55553815012994745</v>
      </c>
      <c r="T6000" s="25">
        <f t="shared" si="1490"/>
        <v>2.2704251203394947E-5</v>
      </c>
    </row>
    <row r="6001" spans="1:20" x14ac:dyDescent="0.2">
      <c r="A6001" s="20">
        <v>5776</v>
      </c>
      <c r="B6001" s="2">
        <f t="shared" si="1485"/>
        <v>-0.99955764504576139</v>
      </c>
      <c r="C6001" s="2">
        <f t="shared" si="1491"/>
        <v>-1.5718766832869662</v>
      </c>
      <c r="D6001" s="2">
        <f t="shared" si="1492"/>
        <v>2.4676053989112132</v>
      </c>
      <c r="E6001" s="2">
        <f t="shared" si="1493"/>
        <v>2.2006166230988251</v>
      </c>
      <c r="F6001" s="2">
        <f t="shared" si="1494"/>
        <v>-0.83010319936474819</v>
      </c>
      <c r="G6001" s="2">
        <f t="shared" si="1495"/>
        <v>-0.86665853548589755</v>
      </c>
      <c r="H6001" s="2">
        <f t="shared" si="1486"/>
        <v>0.99911548576942832</v>
      </c>
      <c r="I6001" s="25">
        <f t="shared" si="1487"/>
        <v>0.75109701713056076</v>
      </c>
      <c r="L6001" s="20">
        <v>5776</v>
      </c>
      <c r="M6001" s="2">
        <f t="shared" si="1488"/>
        <v>0.66252904992491801</v>
      </c>
      <c r="N6001" s="2">
        <f t="shared" si="1496"/>
        <v>-0.22450955732693953</v>
      </c>
      <c r="O6001" s="2">
        <f t="shared" si="1497"/>
        <v>-5.3046469892317372E-2</v>
      </c>
      <c r="P6001" s="2">
        <f t="shared" si="1498"/>
        <v>6.5943002615903606E-2</v>
      </c>
      <c r="Q6001" s="2">
        <f t="shared" si="1499"/>
        <v>-1.6736077989746689E-2</v>
      </c>
      <c r="R6001" s="2">
        <f t="shared" si="1500"/>
        <v>-5.4750991671465184E-4</v>
      </c>
      <c r="S6001" s="2">
        <f t="shared" si="1489"/>
        <v>0.99911548576942832</v>
      </c>
      <c r="T6001" s="25">
        <f t="shared" si="1490"/>
        <v>2.9976710890088501E-7</v>
      </c>
    </row>
    <row r="6002" spans="1:20" x14ac:dyDescent="0.2">
      <c r="A6002" s="20">
        <v>5777</v>
      </c>
      <c r="B6002" s="2">
        <f t="shared" si="1485"/>
        <v>-0.78366339461336953</v>
      </c>
      <c r="C6002" s="2">
        <f t="shared" si="1491"/>
        <v>-2.8065605000719689</v>
      </c>
      <c r="D6002" s="2">
        <f t="shared" si="1492"/>
        <v>0.27941016684390868</v>
      </c>
      <c r="E6002" s="2">
        <f t="shared" si="1493"/>
        <v>2.7206022386510695</v>
      </c>
      <c r="F6002" s="2">
        <f t="shared" si="1494"/>
        <v>0.3121267119602773</v>
      </c>
      <c r="G6002" s="2">
        <f t="shared" si="1495"/>
        <v>-0.90403367269117529</v>
      </c>
      <c r="H6002" s="2">
        <f t="shared" si="1486"/>
        <v>0.61412831605694973</v>
      </c>
      <c r="I6002" s="25">
        <f t="shared" si="1487"/>
        <v>0.81727688135949506</v>
      </c>
      <c r="L6002" s="20">
        <v>5777</v>
      </c>
      <c r="M6002" s="2">
        <f t="shared" si="1488"/>
        <v>-0.4580584944996493</v>
      </c>
      <c r="N6002" s="2">
        <f t="shared" si="1496"/>
        <v>0.35660330223966485</v>
      </c>
      <c r="O6002" s="2">
        <f t="shared" si="1497"/>
        <v>-0.21541257709299383</v>
      </c>
      <c r="P6002" s="2">
        <f t="shared" si="1498"/>
        <v>5.0732862928855676E-2</v>
      </c>
      <c r="Q6002" s="2">
        <f t="shared" si="1499"/>
        <v>4.7997364711814868E-3</v>
      </c>
      <c r="R6002" s="2">
        <f t="shared" si="1500"/>
        <v>-5.1616867445742343E-3</v>
      </c>
      <c r="S6002" s="2">
        <f t="shared" si="1489"/>
        <v>0.61412831605694973</v>
      </c>
      <c r="T6002" s="25">
        <f t="shared" si="1490"/>
        <v>2.6643010049113355E-5</v>
      </c>
    </row>
    <row r="6003" spans="1:20" x14ac:dyDescent="0.2">
      <c r="A6003" s="20">
        <v>5778</v>
      </c>
      <c r="B6003" s="2">
        <f t="shared" si="1485"/>
        <v>-0.19920000461573012</v>
      </c>
      <c r="C6003" s="2">
        <f t="shared" si="1491"/>
        <v>-2.7212750599556208</v>
      </c>
      <c r="D6003" s="2">
        <f t="shared" si="1492"/>
        <v>-2.0401960325943711</v>
      </c>
      <c r="E6003" s="2">
        <f t="shared" si="1493"/>
        <v>1.9610461107830821</v>
      </c>
      <c r="F6003" s="2">
        <f t="shared" si="1494"/>
        <v>1.3075585535359657</v>
      </c>
      <c r="G6003" s="2">
        <f t="shared" si="1495"/>
        <v>-0.51622764771399665</v>
      </c>
      <c r="H6003" s="2">
        <f t="shared" si="1486"/>
        <v>3.9680641838906898E-2</v>
      </c>
      <c r="I6003" s="25">
        <f t="shared" si="1487"/>
        <v>0.26649098426432621</v>
      </c>
      <c r="L6003" s="20">
        <v>5778</v>
      </c>
      <c r="M6003" s="2">
        <f t="shared" si="1488"/>
        <v>-0.99449114489679058</v>
      </c>
      <c r="N6003" s="2">
        <f t="shared" si="1496"/>
        <v>0.48294550100413947</v>
      </c>
      <c r="O6003" s="2">
        <f t="shared" si="1497"/>
        <v>-0.10306636555045594</v>
      </c>
      <c r="P6003" s="2">
        <f t="shared" si="1498"/>
        <v>-2.9176110037645725E-2</v>
      </c>
      <c r="Q6003" s="2">
        <f t="shared" si="1499"/>
        <v>2.0214521449390649E-2</v>
      </c>
      <c r="R6003" s="2">
        <f t="shared" si="1500"/>
        <v>-3.1932445193726816E-3</v>
      </c>
      <c r="S6003" s="2">
        <f t="shared" si="1489"/>
        <v>3.9680641838906898E-2</v>
      </c>
      <c r="T6003" s="25">
        <f t="shared" si="1490"/>
        <v>1.0196810560503669E-5</v>
      </c>
    </row>
    <row r="6004" spans="1:20" x14ac:dyDescent="0.2">
      <c r="A6004" s="20">
        <v>5779</v>
      </c>
      <c r="B6004" s="2">
        <f t="shared" si="1485"/>
        <v>0.4789502601382899</v>
      </c>
      <c r="C6004" s="2">
        <f t="shared" si="1491"/>
        <v>-1.3561314380463627</v>
      </c>
      <c r="D6004" s="2">
        <f t="shared" si="1492"/>
        <v>-3.4002661589611267</v>
      </c>
      <c r="E6004" s="2">
        <f t="shared" si="1493"/>
        <v>0.2791793548230686</v>
      </c>
      <c r="F6004" s="2">
        <f t="shared" si="1494"/>
        <v>1.6880251762176908</v>
      </c>
      <c r="G6004" s="2">
        <f t="shared" si="1495"/>
        <v>0.11436830626257309</v>
      </c>
      <c r="H6004" s="2">
        <f t="shared" si="1486"/>
        <v>0.22939335168653557</v>
      </c>
      <c r="I6004" s="25">
        <f t="shared" si="1487"/>
        <v>1.3080109477369716E-2</v>
      </c>
      <c r="L6004" s="20">
        <v>5779</v>
      </c>
      <c r="M6004" s="2">
        <f t="shared" si="1488"/>
        <v>-0.26266466172328484</v>
      </c>
      <c r="N6004" s="2">
        <f t="shared" si="1496"/>
        <v>-6.605207682581403E-3</v>
      </c>
      <c r="O6004" s="2">
        <f t="shared" si="1497"/>
        <v>0.14071878352725711</v>
      </c>
      <c r="P6004" s="2">
        <f t="shared" si="1498"/>
        <v>-7.1877242363945645E-2</v>
      </c>
      <c r="Q6004" s="2">
        <f t="shared" si="1499"/>
        <v>9.8500407293617143E-3</v>
      </c>
      <c r="R6004" s="2">
        <f t="shared" si="1500"/>
        <v>2.8474929175794964E-3</v>
      </c>
      <c r="S6004" s="2">
        <f t="shared" si="1489"/>
        <v>0.22939335168653557</v>
      </c>
      <c r="T6004" s="25">
        <f t="shared" si="1490"/>
        <v>8.1082159156653935E-6</v>
      </c>
    </row>
    <row r="6005" spans="1:20" x14ac:dyDescent="0.2">
      <c r="A6005" s="20">
        <v>5780</v>
      </c>
      <c r="B6005" s="2">
        <f t="shared" si="1485"/>
        <v>0.93184273374513116</v>
      </c>
      <c r="C6005" s="2">
        <f t="shared" si="1491"/>
        <v>0.6468219893143563</v>
      </c>
      <c r="D6005" s="2">
        <f t="shared" si="1492"/>
        <v>-3.1611379801441197</v>
      </c>
      <c r="E6005" s="2">
        <f t="shared" si="1493"/>
        <v>-1.5339898140079824</v>
      </c>
      <c r="F6005" s="2">
        <f t="shared" si="1494"/>
        <v>1.2745871824032697</v>
      </c>
      <c r="G6005" s="2">
        <f t="shared" si="1495"/>
        <v>0.69117505874976748</v>
      </c>
      <c r="H6005" s="2">
        <f t="shared" si="1486"/>
        <v>0.86833088043359941</v>
      </c>
      <c r="I6005" s="25">
        <f t="shared" si="1487"/>
        <v>0.47772296183774454</v>
      </c>
      <c r="L6005" s="20">
        <v>5780</v>
      </c>
      <c r="M6005" s="2">
        <f t="shared" si="1488"/>
        <v>0.80413399089175708</v>
      </c>
      <c r="N6005" s="2">
        <f t="shared" si="1496"/>
        <v>-0.4877323974513994</v>
      </c>
      <c r="O6005" s="2">
        <f t="shared" si="1497"/>
        <v>0.20504745037384953</v>
      </c>
      <c r="P6005" s="2">
        <f t="shared" si="1498"/>
        <v>-2.2914442244174819E-2</v>
      </c>
      <c r="Q6005" s="2">
        <f t="shared" si="1499"/>
        <v>-1.3076044168890624E-2</v>
      </c>
      <c r="R6005" s="2">
        <f t="shared" si="1500"/>
        <v>5.2568667984624756E-3</v>
      </c>
      <c r="S6005" s="2">
        <f t="shared" si="1489"/>
        <v>0.86833088043359941</v>
      </c>
      <c r="T6005" s="25">
        <f t="shared" si="1490"/>
        <v>2.7634648536777118E-5</v>
      </c>
    </row>
    <row r="6006" spans="1:20" x14ac:dyDescent="0.2">
      <c r="A6006" s="20">
        <v>5781</v>
      </c>
      <c r="B6006" s="2">
        <f t="shared" si="1485"/>
        <v>0.94647500922734829</v>
      </c>
      <c r="C6006" s="2">
        <f t="shared" si="1491"/>
        <v>2.3455649282281383</v>
      </c>
      <c r="D6006" s="2">
        <f t="shared" si="1492"/>
        <v>-1.4352772151218507</v>
      </c>
      <c r="E6006" s="2">
        <f t="shared" si="1493"/>
        <v>-2.6256996040590397</v>
      </c>
      <c r="F6006" s="2">
        <f t="shared" si="1494"/>
        <v>0.26169092073048461</v>
      </c>
      <c r="G6006" s="2">
        <f t="shared" si="1495"/>
        <v>0.94291138119873286</v>
      </c>
      <c r="H6006" s="2">
        <f t="shared" si="1486"/>
        <v>0.89581494309190901</v>
      </c>
      <c r="I6006" s="25">
        <f t="shared" si="1487"/>
        <v>0.88908187279410211</v>
      </c>
      <c r="L6006" s="20">
        <v>5781</v>
      </c>
      <c r="M6006" s="2">
        <f t="shared" si="1488"/>
        <v>0.8454330361993635</v>
      </c>
      <c r="N6006" s="2">
        <f t="shared" si="1496"/>
        <v>-0.34686202496928786</v>
      </c>
      <c r="O6006" s="2">
        <f t="shared" si="1497"/>
        <v>7.8822838301655183E-3</v>
      </c>
      <c r="P6006" s="2">
        <f t="shared" si="1498"/>
        <v>5.5270790690713431E-2</v>
      </c>
      <c r="Q6006" s="2">
        <f t="shared" si="1499"/>
        <v>-1.9326452734197086E-2</v>
      </c>
      <c r="R6006" s="2">
        <f t="shared" si="1500"/>
        <v>9.6223997986328897E-4</v>
      </c>
      <c r="S6006" s="2">
        <f t="shared" si="1489"/>
        <v>0.89581494309190901</v>
      </c>
      <c r="T6006" s="25">
        <f t="shared" si="1490"/>
        <v>9.2590577884730272E-7</v>
      </c>
    </row>
    <row r="6007" spans="1:20" x14ac:dyDescent="0.2">
      <c r="A6007" s="20">
        <v>5782</v>
      </c>
      <c r="B6007" s="2">
        <f t="shared" si="1485"/>
        <v>0.5159652987900285</v>
      </c>
      <c r="C6007" s="2">
        <f t="shared" si="1491"/>
        <v>2.941152030933238</v>
      </c>
      <c r="D6007" s="2">
        <f t="shared" si="1492"/>
        <v>0.96561685099735883</v>
      </c>
      <c r="E6007" s="2">
        <f t="shared" si="1493"/>
        <v>-2.4825018426330634</v>
      </c>
      <c r="F6007" s="2">
        <f t="shared" si="1494"/>
        <v>-0.87428266999527715</v>
      </c>
      <c r="G6007" s="2">
        <f t="shared" si="1495"/>
        <v>0.75118174767317925</v>
      </c>
      <c r="H6007" s="2">
        <f t="shared" si="1486"/>
        <v>0.26622018955548338</v>
      </c>
      <c r="I6007" s="25">
        <f t="shared" si="1487"/>
        <v>0.5642740180373319</v>
      </c>
      <c r="L6007" s="20">
        <v>5782</v>
      </c>
      <c r="M6007" s="2">
        <f t="shared" si="1488"/>
        <v>-0.19143555777627516</v>
      </c>
      <c r="N6007" s="2">
        <f t="shared" si="1496"/>
        <v>0.23635610848934763</v>
      </c>
      <c r="O6007" s="2">
        <f t="shared" si="1497"/>
        <v>-0.19933503703599598</v>
      </c>
      <c r="P6007" s="2">
        <f t="shared" si="1498"/>
        <v>6.2970041449994213E-2</v>
      </c>
      <c r="Q6007" s="2">
        <f t="shared" si="1499"/>
        <v>-9.3013586050858573E-4</v>
      </c>
      <c r="R6007" s="2">
        <f t="shared" si="1500"/>
        <v>-4.5595165616158185E-3</v>
      </c>
      <c r="S6007" s="2">
        <f t="shared" si="1489"/>
        <v>0.26622018955548338</v>
      </c>
      <c r="T6007" s="25">
        <f t="shared" si="1490"/>
        <v>2.0789191275648935E-5</v>
      </c>
    </row>
    <row r="6008" spans="1:20" x14ac:dyDescent="0.2">
      <c r="A6008" s="20">
        <v>5783</v>
      </c>
      <c r="B6008" s="2">
        <f t="shared" si="1485"/>
        <v>-0.15721095384875644</v>
      </c>
      <c r="C6008" s="2">
        <f t="shared" si="1491"/>
        <v>2.1534693767222524</v>
      </c>
      <c r="D6008" s="2">
        <f t="shared" si="1492"/>
        <v>2.9123662239130117</v>
      </c>
      <c r="E6008" s="2">
        <f t="shared" si="1493"/>
        <v>-1.1717446744554356</v>
      </c>
      <c r="F6008" s="2">
        <f t="shared" si="1494"/>
        <v>-1.5990674599786974</v>
      </c>
      <c r="G6008" s="2">
        <f t="shared" si="1495"/>
        <v>0.20615960067834124</v>
      </c>
      <c r="H6008" s="2">
        <f t="shared" si="1486"/>
        <v>2.4715284010035827E-2</v>
      </c>
      <c r="I6008" s="25">
        <f t="shared" si="1487"/>
        <v>4.250178095185312E-2</v>
      </c>
      <c r="L6008" s="20">
        <v>5783</v>
      </c>
      <c r="M6008" s="2">
        <f t="shared" si="1488"/>
        <v>-0.98416935388502946</v>
      </c>
      <c r="N6008" s="2">
        <f t="shared" si="1496"/>
        <v>0.51815296242755049</v>
      </c>
      <c r="O6008" s="2">
        <f t="shared" si="1497"/>
        <v>-0.15234347664777723</v>
      </c>
      <c r="P6008" s="2">
        <f t="shared" si="1498"/>
        <v>-9.6354250523142757E-3</v>
      </c>
      <c r="Q6008" s="2">
        <f t="shared" si="1499"/>
        <v>1.8652368850788328E-2</v>
      </c>
      <c r="R6008" s="2">
        <f t="shared" si="1500"/>
        <v>-4.2665923452818609E-3</v>
      </c>
      <c r="S6008" s="2">
        <f t="shared" si="1489"/>
        <v>2.4715284010035827E-2</v>
      </c>
      <c r="T6008" s="25">
        <f t="shared" si="1490"/>
        <v>1.820381024081777E-5</v>
      </c>
    </row>
    <row r="6009" spans="1:20" x14ac:dyDescent="0.2">
      <c r="A6009" s="20">
        <v>5784</v>
      </c>
      <c r="B6009" s="2">
        <f t="shared" si="1485"/>
        <v>-0.75644843840320308</v>
      </c>
      <c r="C6009" s="2">
        <f t="shared" si="1491"/>
        <v>0.35297642575155397</v>
      </c>
      <c r="D6009" s="2">
        <f t="shared" si="1492"/>
        <v>3.4893842547448237</v>
      </c>
      <c r="E6009" s="2">
        <f t="shared" si="1493"/>
        <v>0.69010232313418096</v>
      </c>
      <c r="F6009" s="2">
        <f t="shared" si="1494"/>
        <v>-1.5717858374158276</v>
      </c>
      <c r="G6009" s="2">
        <f t="shared" si="1495"/>
        <v>-0.43582262784814046</v>
      </c>
      <c r="H6009" s="2">
        <f t="shared" si="1486"/>
        <v>0.57221423996264453</v>
      </c>
      <c r="I6009" s="25">
        <f t="shared" si="1487"/>
        <v>0.18994136294445874</v>
      </c>
      <c r="L6009" s="20">
        <v>5784</v>
      </c>
      <c r="M6009" s="2">
        <f t="shared" si="1488"/>
        <v>-0.52180723642035864</v>
      </c>
      <c r="N6009" s="2">
        <f t="shared" si="1496"/>
        <v>0.13915737939219477</v>
      </c>
      <c r="O6009" s="2">
        <f t="shared" si="1497"/>
        <v>8.8929356821648126E-2</v>
      </c>
      <c r="P6009" s="2">
        <f t="shared" si="1498"/>
        <v>-6.995298342060377E-2</v>
      </c>
      <c r="Q6009" s="2">
        <f t="shared" si="1499"/>
        <v>1.4447796845536699E-2</v>
      </c>
      <c r="R6009" s="2">
        <f t="shared" si="1500"/>
        <v>1.4674509187313385E-3</v>
      </c>
      <c r="S6009" s="2">
        <f t="shared" si="1489"/>
        <v>0.57221423996264453</v>
      </c>
      <c r="T6009" s="25">
        <f t="shared" si="1490"/>
        <v>2.1534121988854497E-6</v>
      </c>
    </row>
    <row r="6010" spans="1:20" x14ac:dyDescent="0.2">
      <c r="A6010" s="20">
        <v>5785</v>
      </c>
      <c r="B6010" s="2">
        <f t="shared" si="1485"/>
        <v>-0.99991640254390368</v>
      </c>
      <c r="C6010" s="2">
        <f t="shared" si="1491"/>
        <v>-1.6135268536589122</v>
      </c>
      <c r="D6010" s="2">
        <f t="shared" si="1492"/>
        <v>2.4252903474371443</v>
      </c>
      <c r="E6010" s="2">
        <f t="shared" si="1493"/>
        <v>2.2273834150075453</v>
      </c>
      <c r="F6010" s="2">
        <f t="shared" si="1494"/>
        <v>-0.80526877568509692</v>
      </c>
      <c r="G6010" s="2">
        <f t="shared" si="1495"/>
        <v>-0.87283066458122738</v>
      </c>
      <c r="H6010" s="2">
        <f t="shared" si="1486"/>
        <v>0.999832812076342</v>
      </c>
      <c r="I6010" s="25">
        <f t="shared" si="1487"/>
        <v>0.76183336903330701</v>
      </c>
      <c r="L6010" s="20">
        <v>5785</v>
      </c>
      <c r="M6010" s="2">
        <f t="shared" si="1488"/>
        <v>0.60600755696709396</v>
      </c>
      <c r="N6010" s="2">
        <f t="shared" si="1496"/>
        <v>-0.41730345139653108</v>
      </c>
      <c r="O6010" s="2">
        <f t="shared" si="1497"/>
        <v>0.21679196073784662</v>
      </c>
      <c r="P6010" s="2">
        <f t="shared" si="1498"/>
        <v>-4.1060586929987722E-2</v>
      </c>
      <c r="Q6010" s="2">
        <f t="shared" si="1499"/>
        <v>-8.1818264064695487E-3</v>
      </c>
      <c r="R6010" s="2">
        <f t="shared" si="1500"/>
        <v>5.3300767848457071E-3</v>
      </c>
      <c r="S6010" s="2">
        <f t="shared" si="1489"/>
        <v>0.999832812076342</v>
      </c>
      <c r="T6010" s="25">
        <f t="shared" si="1490"/>
        <v>2.840971853235115E-5</v>
      </c>
    </row>
    <row r="6011" spans="1:20" x14ac:dyDescent="0.2">
      <c r="A6011" s="20">
        <v>5786</v>
      </c>
      <c r="B6011" s="2">
        <f t="shared" si="1485"/>
        <v>-0.77310805844337549</v>
      </c>
      <c r="C6011" s="2">
        <f t="shared" si="1491"/>
        <v>-2.8211632417410284</v>
      </c>
      <c r="D6011" s="2">
        <f t="shared" si="1492"/>
        <v>0.22054449352272137</v>
      </c>
      <c r="E6011" s="2">
        <f t="shared" si="1493"/>
        <v>2.7170912829769409</v>
      </c>
      <c r="F6011" s="2">
        <f t="shared" si="1494"/>
        <v>0.33997877392205261</v>
      </c>
      <c r="G6011" s="2">
        <f t="shared" si="1495"/>
        <v>-0.89933280140641136</v>
      </c>
      <c r="H6011" s="2">
        <f t="shared" si="1486"/>
        <v>0.59769607003008574</v>
      </c>
      <c r="I6011" s="25">
        <f t="shared" si="1487"/>
        <v>0.80879948768550369</v>
      </c>
      <c r="L6011" s="20">
        <v>5786</v>
      </c>
      <c r="M6011" s="2">
        <f t="shared" si="1488"/>
        <v>0.96099031149754621</v>
      </c>
      <c r="N6011" s="2">
        <f t="shared" si="1496"/>
        <v>-0.44158366255883558</v>
      </c>
      <c r="O6011" s="2">
        <f t="shared" si="1497"/>
        <v>6.8183139341657276E-2</v>
      </c>
      <c r="P6011" s="2">
        <f t="shared" si="1498"/>
        <v>4.0195739265885932E-2</v>
      </c>
      <c r="Q6011" s="2">
        <f t="shared" si="1499"/>
        <v>-2.0377293333711202E-2</v>
      </c>
      <c r="R6011" s="2">
        <f t="shared" si="1500"/>
        <v>2.3953383912980451E-3</v>
      </c>
      <c r="S6011" s="2">
        <f t="shared" si="1489"/>
        <v>0.59769607003008574</v>
      </c>
      <c r="T6011" s="25">
        <f t="shared" si="1490"/>
        <v>5.7376460088263068E-6</v>
      </c>
    </row>
    <row r="6012" spans="1:20" x14ac:dyDescent="0.2">
      <c r="A6012" s="20">
        <v>5787</v>
      </c>
      <c r="B6012" s="2">
        <f t="shared" si="1485"/>
        <v>-0.18269491431046248</v>
      </c>
      <c r="C6012" s="2">
        <f t="shared" si="1491"/>
        <v>-2.7019624753407063</v>
      </c>
      <c r="D6012" s="2">
        <f t="shared" si="1492"/>
        <v>-2.0879268817982237</v>
      </c>
      <c r="E6012" s="2">
        <f t="shared" si="1493"/>
        <v>1.9289086648398417</v>
      </c>
      <c r="F6012" s="2">
        <f t="shared" si="1494"/>
        <v>1.325328993838782</v>
      </c>
      <c r="G6012" s="2">
        <f t="shared" si="1495"/>
        <v>-0.50286466926749696</v>
      </c>
      <c r="H6012" s="2">
        <f t="shared" si="1486"/>
        <v>3.337743171490723E-2</v>
      </c>
      <c r="I6012" s="25">
        <f t="shared" si="1487"/>
        <v>0.25287287559750909</v>
      </c>
      <c r="L6012" s="20">
        <v>5787</v>
      </c>
      <c r="M6012" s="2">
        <f t="shared" si="1488"/>
        <v>9.0437025729411674E-2</v>
      </c>
      <c r="N6012" s="2">
        <f t="shared" si="1496"/>
        <v>9.7280922639898751E-2</v>
      </c>
      <c r="O6012" s="2">
        <f t="shared" si="1497"/>
        <v>-0.16737858220763285</v>
      </c>
      <c r="P6012" s="2">
        <f t="shared" si="1498"/>
        <v>7.0191062569997548E-2</v>
      </c>
      <c r="Q6012" s="2">
        <f t="shared" si="1499"/>
        <v>-6.5859141027982872E-3</v>
      </c>
      <c r="R6012" s="2">
        <f t="shared" si="1500"/>
        <v>-3.5941379033335077E-3</v>
      </c>
      <c r="S6012" s="2">
        <f t="shared" si="1489"/>
        <v>3.337743171490723E-2</v>
      </c>
      <c r="T6012" s="25">
        <f t="shared" si="1490"/>
        <v>1.2917827268178582E-5</v>
      </c>
    </row>
    <row r="6013" spans="1:20" x14ac:dyDescent="0.2">
      <c r="A6013" s="20">
        <v>5788</v>
      </c>
      <c r="B6013" s="2">
        <f t="shared" ref="B6013:B6055" si="1501">COS($A6013*$B$7)</f>
        <v>0.49364250270979559</v>
      </c>
      <c r="C6013" s="2">
        <f t="shared" si="1491"/>
        <v>-1.3119865374593718</v>
      </c>
      <c r="D6013" s="2">
        <f t="shared" si="1492"/>
        <v>-3.4144136198519983</v>
      </c>
      <c r="E6013" s="2">
        <f t="shared" si="1493"/>
        <v>0.23353016159925624</v>
      </c>
      <c r="F6013" s="2">
        <f t="shared" si="1494"/>
        <v>1.6873562791163517</v>
      </c>
      <c r="G6013" s="2">
        <f t="shared" si="1495"/>
        <v>0.13010857430513104</v>
      </c>
      <c r="H6013" s="2">
        <f t="shared" si="1486"/>
        <v>0.24368292048159054</v>
      </c>
      <c r="I6013" s="25">
        <f t="shared" si="1487"/>
        <v>1.6928241107713803E-2</v>
      </c>
      <c r="L6013" s="20">
        <v>5788</v>
      </c>
      <c r="M6013" s="2">
        <f t="shared" si="1488"/>
        <v>-0.89544919636779796</v>
      </c>
      <c r="N6013" s="2">
        <f t="shared" si="1496"/>
        <v>0.51208465592145525</v>
      </c>
      <c r="O6013" s="2">
        <f t="shared" si="1497"/>
        <v>-0.18948499373396324</v>
      </c>
      <c r="P6013" s="2">
        <f t="shared" si="1498"/>
        <v>1.0672812368688871E-2</v>
      </c>
      <c r="Q6013" s="2">
        <f t="shared" si="1499"/>
        <v>1.5604379242948996E-2</v>
      </c>
      <c r="R6013" s="2">
        <f t="shared" si="1500"/>
        <v>-5.0000658710066277E-3</v>
      </c>
      <c r="S6013" s="2">
        <f t="shared" si="1489"/>
        <v>0.24368292048159054</v>
      </c>
      <c r="T6013" s="25">
        <f t="shared" si="1490"/>
        <v>2.5000658714405265E-5</v>
      </c>
    </row>
    <row r="6014" spans="1:20" x14ac:dyDescent="0.2">
      <c r="A6014" s="20">
        <v>5789</v>
      </c>
      <c r="B6014" s="2">
        <f t="shared" si="1501"/>
        <v>0.93781213732842916</v>
      </c>
      <c r="C6014" s="2">
        <f t="shared" si="1491"/>
        <v>0.69503716934427073</v>
      </c>
      <c r="D6014" s="2">
        <f t="shared" si="1492"/>
        <v>-3.135048280804877</v>
      </c>
      <c r="E6014" s="2">
        <f t="shared" si="1493"/>
        <v>-1.5716812256509052</v>
      </c>
      <c r="F6014" s="2">
        <f t="shared" si="1494"/>
        <v>1.2557935406563412</v>
      </c>
      <c r="G6014" s="2">
        <f t="shared" si="1495"/>
        <v>0.70188972237950509</v>
      </c>
      <c r="H6014" s="2">
        <f t="shared" si="1486"/>
        <v>0.87949160492051648</v>
      </c>
      <c r="I6014" s="25">
        <f t="shared" si="1487"/>
        <v>0.49264918238197875</v>
      </c>
      <c r="L6014" s="20">
        <v>5789</v>
      </c>
      <c r="M6014" s="2">
        <f t="shared" si="1488"/>
        <v>-0.73938294581665742</v>
      </c>
      <c r="N6014" s="2">
        <f t="shared" si="1496"/>
        <v>0.2738347694036159</v>
      </c>
      <c r="O6014" s="2">
        <f t="shared" si="1497"/>
        <v>3.0055868534891658E-2</v>
      </c>
      <c r="P6014" s="2">
        <f t="shared" si="1498"/>
        <v>-6.2456309922072767E-2</v>
      </c>
      <c r="Q6014" s="2">
        <f t="shared" si="1499"/>
        <v>1.7894649747929023E-2</v>
      </c>
      <c r="R6014" s="2">
        <f t="shared" si="1500"/>
        <v>-2.948737901239788E-5</v>
      </c>
      <c r="S6014" s="2">
        <f t="shared" si="1489"/>
        <v>0.87949160492051648</v>
      </c>
      <c r="T6014" s="25">
        <f t="shared" si="1490"/>
        <v>8.6950552102080294E-10</v>
      </c>
    </row>
    <row r="6015" spans="1:20" x14ac:dyDescent="0.2">
      <c r="A6015" s="20">
        <v>5790</v>
      </c>
      <c r="B6015" s="2">
        <f t="shared" si="1501"/>
        <v>0.94091407004285788</v>
      </c>
      <c r="C6015" s="2">
        <f t="shared" si="1491"/>
        <v>2.3751740351499762</v>
      </c>
      <c r="D6015" s="2">
        <f t="shared" si="1492"/>
        <v>-1.3812207488145463</v>
      </c>
      <c r="E6015" s="2">
        <f t="shared" si="1493"/>
        <v>-2.6377063742808717</v>
      </c>
      <c r="F6015" s="2">
        <f t="shared" si="1494"/>
        <v>0.23361147771029259</v>
      </c>
      <c r="G6015" s="2">
        <f t="shared" si="1495"/>
        <v>0.94356116668935286</v>
      </c>
      <c r="H6015" s="2">
        <f t="shared" si="1486"/>
        <v>0.88531928720461606</v>
      </c>
      <c r="I6015" s="25">
        <f t="shared" si="1487"/>
        <v>0.89030767528417276</v>
      </c>
      <c r="L6015" s="20">
        <v>5790</v>
      </c>
      <c r="M6015" s="2">
        <f t="shared" si="1488"/>
        <v>0.35960690847900822</v>
      </c>
      <c r="N6015" s="2">
        <f t="shared" si="1496"/>
        <v>-0.31363235164378955</v>
      </c>
      <c r="O6015" s="2">
        <f t="shared" si="1497"/>
        <v>0.21126694779645611</v>
      </c>
      <c r="P6015" s="2">
        <f t="shared" si="1498"/>
        <v>-5.5935868801022227E-2</v>
      </c>
      <c r="Q6015" s="2">
        <f t="shared" si="1499"/>
        <v>-2.6358490431558053E-3</v>
      </c>
      <c r="R6015" s="2">
        <f t="shared" si="1500"/>
        <v>4.978695910285073E-3</v>
      </c>
      <c r="S6015" s="2">
        <f t="shared" si="1489"/>
        <v>0.88531928720461606</v>
      </c>
      <c r="T6015" s="25">
        <f t="shared" si="1490"/>
        <v>2.4787412967089312E-5</v>
      </c>
    </row>
    <row r="6016" spans="1:20" x14ac:dyDescent="0.2">
      <c r="A6016" s="20">
        <v>5791</v>
      </c>
      <c r="B6016" s="2">
        <f t="shared" si="1501"/>
        <v>0.50148941342805742</v>
      </c>
      <c r="C6016" s="2">
        <f t="shared" si="1491"/>
        <v>2.9382294391065971</v>
      </c>
      <c r="D6016" s="2">
        <f t="shared" si="1492"/>
        <v>1.0222164835128216</v>
      </c>
      <c r="E6016" s="2">
        <f t="shared" si="1493"/>
        <v>-2.4631769997875326</v>
      </c>
      <c r="F6016" s="2">
        <f t="shared" si="1494"/>
        <v>-0.89844171348294866</v>
      </c>
      <c r="G6016" s="2">
        <f t="shared" si="1495"/>
        <v>0.74146105075526614</v>
      </c>
      <c r="H6016" s="2">
        <f t="shared" si="1486"/>
        <v>0.25149163178041711</v>
      </c>
      <c r="I6016" s="25">
        <f t="shared" si="1487"/>
        <v>0.54976448978710335</v>
      </c>
      <c r="L6016" s="20">
        <v>5791</v>
      </c>
      <c r="M6016" s="2">
        <f t="shared" si="1488"/>
        <v>0.99999564951828346</v>
      </c>
      <c r="N6016" s="2">
        <f t="shared" si="1496"/>
        <v>-0.5011289987491836</v>
      </c>
      <c r="O6016" s="2">
        <f t="shared" si="1497"/>
        <v>0.1230525650626357</v>
      </c>
      <c r="P6016" s="2">
        <f t="shared" si="1498"/>
        <v>2.1918718295384505E-2</v>
      </c>
      <c r="Q6016" s="2">
        <f t="shared" si="1499"/>
        <v>-1.9804890428578768E-2</v>
      </c>
      <c r="R6016" s="2">
        <f t="shared" si="1500"/>
        <v>3.637625519731404E-3</v>
      </c>
      <c r="S6016" s="2">
        <f t="shared" si="1489"/>
        <v>0.25149163178041711</v>
      </c>
      <c r="T6016" s="25">
        <f t="shared" si="1490"/>
        <v>1.3232319421801167E-5</v>
      </c>
    </row>
    <row r="6017" spans="1:20" x14ac:dyDescent="0.2">
      <c r="A6017" s="20">
        <v>5792</v>
      </c>
      <c r="B6017" s="2">
        <f t="shared" si="1501"/>
        <v>-0.1737935503099253</v>
      </c>
      <c r="C6017" s="2">
        <f t="shared" si="1491"/>
        <v>2.119389626749959</v>
      </c>
      <c r="D6017" s="2">
        <f t="shared" si="1492"/>
        <v>2.9448893310709741</v>
      </c>
      <c r="E6017" s="2">
        <f t="shared" si="1493"/>
        <v>-1.1301769940917994</v>
      </c>
      <c r="F6017" s="2">
        <f t="shared" si="1494"/>
        <v>-1.6079437282861431</v>
      </c>
      <c r="G6017" s="2">
        <f t="shared" si="1495"/>
        <v>0.19064021700246489</v>
      </c>
      <c r="H6017" s="2">
        <f t="shared" si="1486"/>
        <v>3.0204198129328536E-2</v>
      </c>
      <c r="I6017" s="25">
        <f t="shared" si="1487"/>
        <v>3.6343692338746902E-2</v>
      </c>
      <c r="L6017" s="20">
        <v>5792</v>
      </c>
      <c r="M6017" s="2">
        <f t="shared" si="1488"/>
        <v>0.36510544761310665</v>
      </c>
      <c r="N6017" s="2">
        <f t="shared" si="1496"/>
        <v>-4.9543605735820367E-2</v>
      </c>
      <c r="O6017" s="2">
        <f t="shared" si="1497"/>
        <v>-0.12208884547887386</v>
      </c>
      <c r="P6017" s="2">
        <f t="shared" si="1498"/>
        <v>7.182070388626198E-2</v>
      </c>
      <c r="Q6017" s="2">
        <f t="shared" si="1499"/>
        <v>-1.171706220336834E-2</v>
      </c>
      <c r="R6017" s="2">
        <f t="shared" si="1500"/>
        <v>-2.3424522801933239E-3</v>
      </c>
      <c r="S6017" s="2">
        <f t="shared" si="1489"/>
        <v>3.0204198129328536E-2</v>
      </c>
      <c r="T6017" s="25">
        <f t="shared" si="1490"/>
        <v>5.4870826849829028E-6</v>
      </c>
    </row>
    <row r="6018" spans="1:20" x14ac:dyDescent="0.2">
      <c r="A6018" s="20">
        <v>5793</v>
      </c>
      <c r="B6018" s="2">
        <f t="shared" si="1501"/>
        <v>-0.76733869173834979</v>
      </c>
      <c r="C6018" s="2">
        <f t="shared" si="1491"/>
        <v>0.30376775655640026</v>
      </c>
      <c r="D6018" s="2">
        <f t="shared" si="1492"/>
        <v>3.4825347110613469</v>
      </c>
      <c r="E6018" s="2">
        <f t="shared" si="1493"/>
        <v>0.73436291142798737</v>
      </c>
      <c r="F6018" s="2">
        <f t="shared" si="1494"/>
        <v>-1.561204682862549</v>
      </c>
      <c r="G6018" s="2">
        <f t="shared" si="1495"/>
        <v>-0.44984168964216431</v>
      </c>
      <c r="H6018" s="2">
        <f t="shared" si="1486"/>
        <v>0.58880866783872221</v>
      </c>
      <c r="I6018" s="25">
        <f t="shared" si="1487"/>
        <v>0.20235754574011727</v>
      </c>
      <c r="L6018" s="20">
        <v>5793</v>
      </c>
      <c r="M6018" s="2">
        <f t="shared" si="1488"/>
        <v>-0.7353980692295875</v>
      </c>
      <c r="N6018" s="2">
        <f t="shared" si="1496"/>
        <v>0.46522397930316506</v>
      </c>
      <c r="O6018" s="2">
        <f t="shared" si="1497"/>
        <v>-0.2115322448511876</v>
      </c>
      <c r="P6018" s="2">
        <f t="shared" si="1498"/>
        <v>3.0130859675132873E-2</v>
      </c>
      <c r="Q6018" s="2">
        <f t="shared" si="1499"/>
        <v>1.1313353730618281E-2</v>
      </c>
      <c r="R6018" s="2">
        <f t="shared" si="1500"/>
        <v>-5.335237015988239E-3</v>
      </c>
      <c r="S6018" s="2">
        <f t="shared" si="1489"/>
        <v>0.58880866783872221</v>
      </c>
      <c r="T6018" s="25">
        <f t="shared" si="1490"/>
        <v>2.8464754016771089E-5</v>
      </c>
    </row>
    <row r="6019" spans="1:20" x14ac:dyDescent="0.2">
      <c r="A6019" s="20">
        <v>5794</v>
      </c>
      <c r="B6019" s="2">
        <f t="shared" si="1501"/>
        <v>-0.99999245644416124</v>
      </c>
      <c r="C6019" s="2">
        <f t="shared" si="1491"/>
        <v>-1.6547208360477694</v>
      </c>
      <c r="D6019" s="2">
        <f t="shared" si="1492"/>
        <v>2.3822896003336607</v>
      </c>
      <c r="E6019" s="2">
        <f t="shared" si="1493"/>
        <v>2.2535204649661891</v>
      </c>
      <c r="F6019" s="2">
        <f t="shared" si="1494"/>
        <v>-0.78020668059260678</v>
      </c>
      <c r="G6019" s="2">
        <f t="shared" si="1495"/>
        <v>-0.87875602067779579</v>
      </c>
      <c r="H6019" s="2">
        <f t="shared" si="1486"/>
        <v>0.99998491294522773</v>
      </c>
      <c r="I6019" s="25">
        <f t="shared" si="1487"/>
        <v>0.77221214387747461</v>
      </c>
      <c r="L6019" s="20">
        <v>5794</v>
      </c>
      <c r="M6019" s="2">
        <f t="shared" si="1488"/>
        <v>-0.89805983363798525</v>
      </c>
      <c r="N6019" s="2">
        <f t="shared" si="1496"/>
        <v>0.38669863867401899</v>
      </c>
      <c r="O6019" s="2">
        <f t="shared" si="1497"/>
        <v>-3.1211853008302835E-2</v>
      </c>
      <c r="P6019" s="2">
        <f t="shared" si="1498"/>
        <v>-4.9984402581398114E-2</v>
      </c>
      <c r="Q6019" s="2">
        <f t="shared" si="1499"/>
        <v>1.9916025110416825E-2</v>
      </c>
      <c r="R6019" s="2">
        <f t="shared" si="1500"/>
        <v>-1.5240767290490534E-3</v>
      </c>
      <c r="S6019" s="2">
        <f t="shared" si="1489"/>
        <v>0.99998491294522773</v>
      </c>
      <c r="T6019" s="25">
        <f t="shared" si="1490"/>
        <v>2.3228098760288616E-6</v>
      </c>
    </row>
    <row r="6020" spans="1:20" x14ac:dyDescent="0.2">
      <c r="A6020" s="20">
        <v>5795</v>
      </c>
      <c r="B6020" s="2">
        <f t="shared" si="1501"/>
        <v>-0.7623341435713662</v>
      </c>
      <c r="C6020" s="2">
        <f t="shared" si="1491"/>
        <v>-2.8349683637324086</v>
      </c>
      <c r="D6020" s="2">
        <f t="shared" si="1492"/>
        <v>0.16161646626722354</v>
      </c>
      <c r="E6020" s="2">
        <f t="shared" si="1493"/>
        <v>2.7128121316022202</v>
      </c>
      <c r="F6020" s="2">
        <f t="shared" si="1494"/>
        <v>0.36773471462572072</v>
      </c>
      <c r="G6020" s="2">
        <f t="shared" si="1495"/>
        <v>-0.89437766424707354</v>
      </c>
      <c r="H6020" s="2">
        <f t="shared" si="1486"/>
        <v>0.58115334645468841</v>
      </c>
      <c r="I6020" s="25">
        <f t="shared" si="1487"/>
        <v>0.799911406304051</v>
      </c>
      <c r="L6020" s="20">
        <v>5795</v>
      </c>
      <c r="M6020" s="2">
        <f t="shared" si="1488"/>
        <v>8.4560179824388529E-2</v>
      </c>
      <c r="N6020" s="2">
        <f t="shared" si="1496"/>
        <v>-0.18497747856476016</v>
      </c>
      <c r="O6020" s="2">
        <f t="shared" si="1497"/>
        <v>0.18891253091309598</v>
      </c>
      <c r="P6020" s="2">
        <f t="shared" si="1498"/>
        <v>-6.6355331431442122E-2</v>
      </c>
      <c r="Q6020" s="2">
        <f t="shared" si="1499"/>
        <v>3.1200985438011512E-3</v>
      </c>
      <c r="R6020" s="2">
        <f t="shared" si="1500"/>
        <v>4.2307149738010884E-3</v>
      </c>
      <c r="S6020" s="2">
        <f t="shared" si="1489"/>
        <v>0.58115334645468841</v>
      </c>
      <c r="T6020" s="25">
        <f t="shared" si="1490"/>
        <v>1.7898949189544743E-5</v>
      </c>
    </row>
    <row r="6021" spans="1:20" x14ac:dyDescent="0.2">
      <c r="A6021" s="20">
        <v>5796</v>
      </c>
      <c r="B6021" s="2">
        <f t="shared" si="1501"/>
        <v>-0.16613817117711088</v>
      </c>
      <c r="C6021" s="2">
        <f t="shared" si="1491"/>
        <v>-2.6818859723510879</v>
      </c>
      <c r="D6021" s="2">
        <f t="shared" si="1492"/>
        <v>-2.1350674172116482</v>
      </c>
      <c r="E6021" s="2">
        <f t="shared" si="1493"/>
        <v>1.896225863886891</v>
      </c>
      <c r="F6021" s="2">
        <f t="shared" si="1494"/>
        <v>1.3427247275421657</v>
      </c>
      <c r="G6021" s="2">
        <f t="shared" si="1495"/>
        <v>-0.48935951728444771</v>
      </c>
      <c r="H6021" s="2">
        <f t="shared" si="1486"/>
        <v>2.7601891922074996E-2</v>
      </c>
      <c r="I6021" s="25">
        <f t="shared" si="1487"/>
        <v>0.23947273715686768</v>
      </c>
      <c r="L6021" s="20">
        <v>5796</v>
      </c>
      <c r="M6021" s="2">
        <f t="shared" si="1488"/>
        <v>0.95934190739663217</v>
      </c>
      <c r="N6021" s="2">
        <f t="shared" si="1496"/>
        <v>-0.5207546861967931</v>
      </c>
      <c r="O6021" s="2">
        <f t="shared" si="1497"/>
        <v>0.16811969399685067</v>
      </c>
      <c r="P6021" s="2">
        <f t="shared" si="1498"/>
        <v>1.8956647914899582E-3</v>
      </c>
      <c r="Q6021" s="2">
        <f t="shared" si="1499"/>
        <v>-1.76548413060643E-2</v>
      </c>
      <c r="R6021" s="2">
        <f t="shared" si="1500"/>
        <v>4.5901414847161516E-3</v>
      </c>
      <c r="S6021" s="2">
        <f t="shared" si="1489"/>
        <v>2.7601891922074996E-2</v>
      </c>
      <c r="T6021" s="25">
        <f t="shared" si="1490"/>
        <v>2.1069398849712197E-5</v>
      </c>
    </row>
    <row r="6022" spans="1:20" x14ac:dyDescent="0.2">
      <c r="A6022" s="20">
        <v>5797</v>
      </c>
      <c r="B6022" s="2">
        <f t="shared" si="1501"/>
        <v>0.50819517910194045</v>
      </c>
      <c r="C6022" s="2">
        <f t="shared" si="1491"/>
        <v>-1.2674707025487799</v>
      </c>
      <c r="D6022" s="2">
        <f t="shared" si="1492"/>
        <v>-3.4275957330272426</v>
      </c>
      <c r="E6022" s="2">
        <f t="shared" si="1493"/>
        <v>0.1878149430391127</v>
      </c>
      <c r="F6022" s="2">
        <f t="shared" si="1494"/>
        <v>1.6862103204429266</v>
      </c>
      <c r="G6022" s="2">
        <f t="shared" si="1495"/>
        <v>0.14581205711044362</v>
      </c>
      <c r="H6022" s="2">
        <f t="shared" si="1486"/>
        <v>0.25826234006245335</v>
      </c>
      <c r="I6022" s="25">
        <f t="shared" si="1487"/>
        <v>2.1261155998779271E-2</v>
      </c>
      <c r="L6022" s="20">
        <v>5797</v>
      </c>
      <c r="M6022" s="2">
        <f t="shared" si="1488"/>
        <v>0.61068977885516185</v>
      </c>
      <c r="N6022" s="2">
        <f t="shared" si="1496"/>
        <v>-0.19242151888200928</v>
      </c>
      <c r="O6022" s="2">
        <f t="shared" si="1497"/>
        <v>-6.7073581312891734E-2</v>
      </c>
      <c r="P6022" s="2">
        <f t="shared" si="1498"/>
        <v>6.7729149105809128E-2</v>
      </c>
      <c r="Q6022" s="2">
        <f t="shared" si="1499"/>
        <v>-1.5914835846218656E-2</v>
      </c>
      <c r="R6022" s="2">
        <f t="shared" si="1500"/>
        <v>-9.0416825134280649E-4</v>
      </c>
      <c r="S6022" s="2">
        <f t="shared" si="1489"/>
        <v>0.25826234006245335</v>
      </c>
      <c r="T6022" s="25">
        <f t="shared" si="1490"/>
        <v>8.1752022673630849E-7</v>
      </c>
    </row>
    <row r="6023" spans="1:20" x14ac:dyDescent="0.2">
      <c r="A6023" s="20">
        <v>5798</v>
      </c>
      <c r="B6023" s="2">
        <f t="shared" si="1501"/>
        <v>0.94351639588090164</v>
      </c>
      <c r="C6023" s="2">
        <f t="shared" si="1491"/>
        <v>0.74305584343824671</v>
      </c>
      <c r="D6023" s="2">
        <f t="shared" si="1492"/>
        <v>-3.1080722179394389</v>
      </c>
      <c r="E6023" s="2">
        <f t="shared" si="1493"/>
        <v>-1.6089282802094098</v>
      </c>
      <c r="F6023" s="2">
        <f t="shared" si="1494"/>
        <v>1.2366448518763311</v>
      </c>
      <c r="G6023" s="2">
        <f t="shared" si="1495"/>
        <v>0.71240594267006085</v>
      </c>
      <c r="H6023" s="2">
        <f t="shared" si="1486"/>
        <v>0.89022318929608635</v>
      </c>
      <c r="I6023" s="25">
        <f t="shared" si="1487"/>
        <v>0.50752222715161799</v>
      </c>
      <c r="L6023" s="20">
        <v>5798</v>
      </c>
      <c r="M6023" s="2">
        <f t="shared" si="1488"/>
        <v>-0.51676555350079945</v>
      </c>
      <c r="N6023" s="2">
        <f t="shared" si="1496"/>
        <v>0.38130382720683242</v>
      </c>
      <c r="O6023" s="2">
        <f t="shared" si="1497"/>
        <v>-0.21672895861515679</v>
      </c>
      <c r="P6023" s="2">
        <f t="shared" si="1498"/>
        <v>4.7188699973900114E-2</v>
      </c>
      <c r="Q6023" s="2">
        <f t="shared" si="1499"/>
        <v>6.1211129460604285E-3</v>
      </c>
      <c r="R6023" s="2">
        <f t="shared" si="1500"/>
        <v>-5.2454062389717792E-3</v>
      </c>
      <c r="S6023" s="2">
        <f t="shared" si="1489"/>
        <v>0.89022318929608635</v>
      </c>
      <c r="T6023" s="25">
        <f t="shared" si="1490"/>
        <v>2.7514286611844065E-5</v>
      </c>
    </row>
    <row r="6024" spans="1:20" x14ac:dyDescent="0.2">
      <c r="A6024" s="20">
        <v>5799</v>
      </c>
      <c r="B6024" s="2">
        <f t="shared" si="1501"/>
        <v>0.93508710882654122</v>
      </c>
      <c r="C6024" s="2">
        <f t="shared" si="1491"/>
        <v>2.4041116156884326</v>
      </c>
      <c r="D6024" s="2">
        <f t="shared" si="1492"/>
        <v>-1.3267737737866709</v>
      </c>
      <c r="E6024" s="2">
        <f t="shared" si="1493"/>
        <v>-2.6489673930775988</v>
      </c>
      <c r="F6024" s="2">
        <f t="shared" si="1494"/>
        <v>0.20546598636346206</v>
      </c>
      <c r="G6024" s="2">
        <f t="shared" si="1495"/>
        <v>0.94394418174203798</v>
      </c>
      <c r="H6024" s="2">
        <f t="shared" si="1486"/>
        <v>0.87438790109357978</v>
      </c>
      <c r="I6024" s="25">
        <f t="shared" si="1487"/>
        <v>0.89103061824464558</v>
      </c>
      <c r="L6024" s="20">
        <v>5799</v>
      </c>
      <c r="M6024" s="2">
        <f t="shared" si="1488"/>
        <v>-0.98519778997007124</v>
      </c>
      <c r="N6024" s="2">
        <f t="shared" si="1496"/>
        <v>0.46875831608226182</v>
      </c>
      <c r="O6024" s="2">
        <f t="shared" si="1497"/>
        <v>-8.9993256234633986E-2</v>
      </c>
      <c r="P6024" s="2">
        <f t="shared" si="1498"/>
        <v>-3.3530766387183414E-2</v>
      </c>
      <c r="Q6024" s="2">
        <f t="shared" si="1499"/>
        <v>2.0350901330480731E-2</v>
      </c>
      <c r="R6024" s="2">
        <f t="shared" si="1500"/>
        <v>-2.8972590006041635E-3</v>
      </c>
      <c r="S6024" s="2">
        <f t="shared" si="1489"/>
        <v>0.87438790109357978</v>
      </c>
      <c r="T6024" s="25">
        <f t="shared" si="1490"/>
        <v>8.3941097165818362E-6</v>
      </c>
    </row>
    <row r="6025" spans="1:20" x14ac:dyDescent="0.2">
      <c r="A6025" s="20">
        <v>5800</v>
      </c>
      <c r="B6025" s="2">
        <f t="shared" si="1501"/>
        <v>0.48687174335215799</v>
      </c>
      <c r="C6025" s="2">
        <f t="shared" si="1491"/>
        <v>2.9344761298001454</v>
      </c>
      <c r="D6025" s="2">
        <f t="shared" si="1492"/>
        <v>1.0785271075900509</v>
      </c>
      <c r="E6025" s="2">
        <f t="shared" si="1493"/>
        <v>-2.4431557497241245</v>
      </c>
      <c r="F6025" s="2">
        <f t="shared" si="1494"/>
        <v>-0.92234674303074859</v>
      </c>
      <c r="G6025" s="2">
        <f t="shared" si="1495"/>
        <v>0.73153072260603713</v>
      </c>
      <c r="H6025" s="2">
        <f t="shared" si="1486"/>
        <v>0.2370440944747696</v>
      </c>
      <c r="I6025" s="25">
        <f t="shared" si="1487"/>
        <v>0.53513719811651084</v>
      </c>
      <c r="L6025" s="20">
        <v>5800</v>
      </c>
      <c r="M6025" s="2">
        <f t="shared" si="1488"/>
        <v>-0.19722256427662896</v>
      </c>
      <c r="N6025" s="2">
        <f t="shared" si="1496"/>
        <v>-4.1587405590986518E-2</v>
      </c>
      <c r="O6025" s="2">
        <f t="shared" si="1497"/>
        <v>0.15150945012089062</v>
      </c>
      <c r="P6025" s="2">
        <f t="shared" si="1498"/>
        <v>-7.1488966401593051E-2</v>
      </c>
      <c r="Q6025" s="2">
        <f t="shared" si="1499"/>
        <v>8.6275008695139727E-3</v>
      </c>
      <c r="R6025" s="2">
        <f t="shared" si="1500"/>
        <v>3.1457177079760226E-3</v>
      </c>
      <c r="S6025" s="2">
        <f t="shared" si="1489"/>
        <v>0.2370440944747696</v>
      </c>
      <c r="T6025" s="25">
        <f t="shared" si="1490"/>
        <v>9.8955398982739212E-6</v>
      </c>
    </row>
    <row r="6026" spans="1:20" x14ac:dyDescent="0.2">
      <c r="A6026" s="20">
        <v>5801</v>
      </c>
      <c r="B6026" s="2">
        <f t="shared" si="1501"/>
        <v>-0.19032701060192034</v>
      </c>
      <c r="C6026" s="2">
        <f t="shared" si="1491"/>
        <v>2.0847106676125153</v>
      </c>
      <c r="D6026" s="2">
        <f t="shared" si="1492"/>
        <v>2.9765798378162533</v>
      </c>
      <c r="E6026" s="2">
        <f t="shared" si="1493"/>
        <v>-1.088289781913758</v>
      </c>
      <c r="F6026" s="2">
        <f t="shared" si="1494"/>
        <v>-1.6163653871121968</v>
      </c>
      <c r="G6026" s="2">
        <f t="shared" si="1495"/>
        <v>0.17506693414556931</v>
      </c>
      <c r="H6026" s="2">
        <f t="shared" si="1486"/>
        <v>3.6224370964663494E-2</v>
      </c>
      <c r="I6026" s="25">
        <f t="shared" si="1487"/>
        <v>3.0648431431129101E-2</v>
      </c>
      <c r="L6026" s="20">
        <v>5801</v>
      </c>
      <c r="M6026" s="2">
        <f t="shared" si="1488"/>
        <v>0.84226753892318296</v>
      </c>
      <c r="N6026" s="2">
        <f t="shared" si="1496"/>
        <v>-0.49889735389100914</v>
      </c>
      <c r="O6026" s="2">
        <f t="shared" si="1497"/>
        <v>0.19979450449041958</v>
      </c>
      <c r="P6026" s="2">
        <f t="shared" si="1498"/>
        <v>-1.8278396282908563E-2</v>
      </c>
      <c r="Q6026" s="2">
        <f t="shared" si="1499"/>
        <v>-1.409841764664186E-2</v>
      </c>
      <c r="R6026" s="2">
        <f t="shared" si="1500"/>
        <v>5.17700941055994E-3</v>
      </c>
      <c r="S6026" s="2">
        <f t="shared" si="1489"/>
        <v>3.6224370964663494E-2</v>
      </c>
      <c r="T6026" s="25">
        <f t="shared" si="1490"/>
        <v>2.6801426437026177E-5</v>
      </c>
    </row>
    <row r="6027" spans="1:20" x14ac:dyDescent="0.2">
      <c r="A6027" s="20">
        <v>5802</v>
      </c>
      <c r="B6027" s="2">
        <f t="shared" si="1501"/>
        <v>-0.77801199752798689</v>
      </c>
      <c r="C6027" s="2">
        <f t="shared" si="1491"/>
        <v>0.25447320394397888</v>
      </c>
      <c r="D6027" s="2">
        <f t="shared" si="1492"/>
        <v>3.4747005599745484</v>
      </c>
      <c r="E6027" s="2">
        <f t="shared" si="1493"/>
        <v>0.77841587532756784</v>
      </c>
      <c r="F6027" s="2">
        <f t="shared" si="1494"/>
        <v>-1.5501821332289254</v>
      </c>
      <c r="G6027" s="2">
        <f t="shared" si="1495"/>
        <v>-0.46373356893986817</v>
      </c>
      <c r="H6027" s="2">
        <f t="shared" si="1486"/>
        <v>0.60530266829748824</v>
      </c>
      <c r="I6027" s="25">
        <f t="shared" si="1487"/>
        <v>0.21504882296170746</v>
      </c>
      <c r="L6027" s="20">
        <v>5802</v>
      </c>
      <c r="M6027" s="2">
        <f t="shared" si="1488"/>
        <v>0.80762691242251228</v>
      </c>
      <c r="N6027" s="2">
        <f t="shared" si="1496"/>
        <v>-0.31997124414945466</v>
      </c>
      <c r="O6027" s="2">
        <f t="shared" si="1497"/>
        <v>-6.7152741128584607E-3</v>
      </c>
      <c r="P6027" s="2">
        <f t="shared" si="1498"/>
        <v>5.8242329136758073E-2</v>
      </c>
      <c r="Q6027" s="2">
        <f t="shared" si="1499"/>
        <v>-1.8844842789545978E-2</v>
      </c>
      <c r="R6027" s="2">
        <f t="shared" si="1500"/>
        <v>6.0614130204952139E-4</v>
      </c>
      <c r="S6027" s="2">
        <f t="shared" si="1489"/>
        <v>0.60530266829748824</v>
      </c>
      <c r="T6027" s="25">
        <f t="shared" si="1490"/>
        <v>3.6740727805028915E-7</v>
      </c>
    </row>
    <row r="6028" spans="1:20" x14ac:dyDescent="0.2">
      <c r="A6028" s="20">
        <v>5803</v>
      </c>
      <c r="B6028" s="2">
        <f t="shared" si="1501"/>
        <v>-0.99978578524401163</v>
      </c>
      <c r="C6028" s="2">
        <f t="shared" si="1491"/>
        <v>-1.695446983792898</v>
      </c>
      <c r="D6028" s="2">
        <f t="shared" si="1492"/>
        <v>2.3386153150829041</v>
      </c>
      <c r="E6028" s="2">
        <f t="shared" si="1493"/>
        <v>2.279020383318779</v>
      </c>
      <c r="F6028" s="2">
        <f t="shared" si="1494"/>
        <v>-0.75492399982410197</v>
      </c>
      <c r="G6028" s="2">
        <f t="shared" si="1495"/>
        <v>-0.8844329285159982</v>
      </c>
      <c r="H6028" s="2">
        <f t="shared" si="1486"/>
        <v>0.99957161637598491</v>
      </c>
      <c r="I6028" s="25">
        <f t="shared" si="1487"/>
        <v>0.78222160504338478</v>
      </c>
      <c r="L6028" s="20">
        <v>5803</v>
      </c>
      <c r="M6028" s="2">
        <f t="shared" si="1488"/>
        <v>-0.25696779004220788</v>
      </c>
      <c r="N6028" s="2">
        <f t="shared" si="1496"/>
        <v>0.26700923083696759</v>
      </c>
      <c r="O6028" s="2">
        <f t="shared" si="1497"/>
        <v>-0.20466116778671334</v>
      </c>
      <c r="P6028" s="2">
        <f t="shared" si="1498"/>
        <v>6.0487515486062307E-2</v>
      </c>
      <c r="Q6028" s="2">
        <f t="shared" si="1499"/>
        <v>4.4126781345802573E-4</v>
      </c>
      <c r="R6028" s="2">
        <f t="shared" si="1500"/>
        <v>-4.7377294081538575E-3</v>
      </c>
      <c r="S6028" s="2">
        <f t="shared" si="1489"/>
        <v>0.99957161637598491</v>
      </c>
      <c r="T6028" s="25">
        <f t="shared" si="1490"/>
        <v>2.2446079944885901E-5</v>
      </c>
    </row>
    <row r="6029" spans="1:20" x14ac:dyDescent="0.2">
      <c r="A6029" s="20">
        <v>5804</v>
      </c>
      <c r="B6029" s="2">
        <f t="shared" si="1501"/>
        <v>-0.75134469607590104</v>
      </c>
      <c r="C6029" s="2">
        <f t="shared" si="1491"/>
        <v>-2.8479719629620583</v>
      </c>
      <c r="D6029" s="2">
        <f t="shared" si="1492"/>
        <v>0.10264274563548817</v>
      </c>
      <c r="E6029" s="2">
        <f t="shared" si="1493"/>
        <v>2.7077659943593821</v>
      </c>
      <c r="F6029" s="2">
        <f t="shared" si="1494"/>
        <v>0.39538668671088179</v>
      </c>
      <c r="G6029" s="2">
        <f t="shared" si="1495"/>
        <v>-0.88916966216534288</v>
      </c>
      <c r="H6029" s="2">
        <f t="shared" si="1486"/>
        <v>0.5645188523213881</v>
      </c>
      <c r="I6029" s="25">
        <f t="shared" si="1487"/>
        <v>0.79062268811522995</v>
      </c>
      <c r="L6029" s="20">
        <v>5804</v>
      </c>
      <c r="M6029" s="2">
        <f t="shared" si="1488"/>
        <v>-0.99385545516775553</v>
      </c>
      <c r="N6029" s="2">
        <f t="shared" si="1496"/>
        <v>0.5134769747708785</v>
      </c>
      <c r="O6029" s="2">
        <f t="shared" si="1497"/>
        <v>-0.14160584826251346</v>
      </c>
      <c r="P6029" s="2">
        <f t="shared" si="1498"/>
        <v>-1.4406088565778954E-2</v>
      </c>
      <c r="Q6029" s="2">
        <f t="shared" si="1499"/>
        <v>1.9164636417745077E-2</v>
      </c>
      <c r="R6029" s="2">
        <f t="shared" si="1500"/>
        <v>-4.0396472811716775E-3</v>
      </c>
      <c r="S6029" s="2">
        <f t="shared" si="1489"/>
        <v>0.5645188523213881</v>
      </c>
      <c r="T6029" s="25">
        <f t="shared" si="1490"/>
        <v>1.6318750156277725E-5</v>
      </c>
    </row>
    <row r="6030" spans="1:20" x14ac:dyDescent="0.2">
      <c r="A6030" s="20">
        <v>5805</v>
      </c>
      <c r="B6030" s="2">
        <f t="shared" si="1501"/>
        <v>-0.14953445625874712</v>
      </c>
      <c r="C6030" s="2">
        <f t="shared" si="1491"/>
        <v>-2.6610512271607134</v>
      </c>
      <c r="D6030" s="2">
        <f t="shared" si="1492"/>
        <v>-2.18160431092143</v>
      </c>
      <c r="E6030" s="2">
        <f t="shared" si="1493"/>
        <v>1.8630069482420122</v>
      </c>
      <c r="F6030" s="2">
        <f t="shared" si="1494"/>
        <v>1.3597408363983416</v>
      </c>
      <c r="G6030" s="2">
        <f t="shared" si="1495"/>
        <v>-0.47571601003910846</v>
      </c>
      <c r="H6030" s="2">
        <f t="shared" si="1486"/>
        <v>2.2360553608599155E-2</v>
      </c>
      <c r="I6030" s="25">
        <f t="shared" si="1487"/>
        <v>0.22630572220752915</v>
      </c>
      <c r="L6030" s="20">
        <v>5805</v>
      </c>
      <c r="M6030" s="2">
        <f t="shared" si="1488"/>
        <v>-0.46329467197521063</v>
      </c>
      <c r="N6030" s="2">
        <f t="shared" si="1496"/>
        <v>0.10511549627007599</v>
      </c>
      <c r="O6030" s="2">
        <f t="shared" si="1497"/>
        <v>0.10203721339253471</v>
      </c>
      <c r="P6030" s="2">
        <f t="shared" si="1498"/>
        <v>-7.0927831292869919E-2</v>
      </c>
      <c r="Q6030" s="2">
        <f t="shared" si="1499"/>
        <v>1.3447641422113667E-2</v>
      </c>
      <c r="R6030" s="2">
        <f t="shared" si="1500"/>
        <v>1.8101343729759356E-3</v>
      </c>
      <c r="S6030" s="2">
        <f t="shared" si="1489"/>
        <v>2.2360553608599155E-2</v>
      </c>
      <c r="T6030" s="25">
        <f t="shared" si="1490"/>
        <v>3.2765864482289836E-6</v>
      </c>
    </row>
    <row r="6031" spans="1:20" x14ac:dyDescent="0.2">
      <c r="A6031" s="20">
        <v>5806</v>
      </c>
      <c r="B6031" s="2">
        <f t="shared" si="1501"/>
        <v>0.52260417487758004</v>
      </c>
      <c r="C6031" s="2">
        <f t="shared" si="1491"/>
        <v>-1.222596519153313</v>
      </c>
      <c r="D6031" s="2">
        <f t="shared" si="1492"/>
        <v>-3.4398087715443211</v>
      </c>
      <c r="E6031" s="2">
        <f t="shared" si="1493"/>
        <v>0.14204662407987201</v>
      </c>
      <c r="F6031" s="2">
        <f t="shared" si="1494"/>
        <v>1.6845876241910229</v>
      </c>
      <c r="G6031" s="2">
        <f t="shared" si="1495"/>
        <v>0.16147431487621816</v>
      </c>
      <c r="H6031" s="2">
        <f t="shared" si="1486"/>
        <v>0.27311512359947626</v>
      </c>
      <c r="I6031" s="25">
        <f t="shared" si="1487"/>
        <v>2.6073954364744051E-2</v>
      </c>
      <c r="L6031" s="20">
        <v>5806</v>
      </c>
      <c r="M6031" s="2">
        <f t="shared" si="1488"/>
        <v>0.6580986211717097</v>
      </c>
      <c r="N6031" s="2">
        <f t="shared" si="1496"/>
        <v>-0.43729814439248538</v>
      </c>
      <c r="O6031" s="2">
        <f t="shared" si="1497"/>
        <v>0.21555379929861851</v>
      </c>
      <c r="P6031" s="2">
        <f t="shared" si="1498"/>
        <v>-3.6996410788428177E-2</v>
      </c>
      <c r="Q6031" s="2">
        <f t="shared" si="1499"/>
        <v>-9.4189221201212581E-3</v>
      </c>
      <c r="R6031" s="2">
        <f t="shared" si="1500"/>
        <v>5.3514797347417918E-3</v>
      </c>
      <c r="S6031" s="2">
        <f t="shared" si="1489"/>
        <v>0.27311512359947626</v>
      </c>
      <c r="T6031" s="25">
        <f t="shared" si="1490"/>
        <v>2.8638335351352078E-5</v>
      </c>
    </row>
    <row r="6032" spans="1:20" x14ac:dyDescent="0.2">
      <c r="A6032" s="20">
        <v>5807</v>
      </c>
      <c r="B6032" s="2">
        <f t="shared" si="1501"/>
        <v>0.94895389665316721</v>
      </c>
      <c r="C6032" s="2">
        <f t="shared" si="1491"/>
        <v>0.79086443540947216</v>
      </c>
      <c r="D6032" s="2">
        <f t="shared" si="1492"/>
        <v>-3.0802174184152382</v>
      </c>
      <c r="E6032" s="2">
        <f t="shared" si="1493"/>
        <v>-1.6457204469267515</v>
      </c>
      <c r="F6032" s="2">
        <f t="shared" si="1494"/>
        <v>1.2171465299189534</v>
      </c>
      <c r="G6032" s="2">
        <f t="shared" si="1495"/>
        <v>0.72272074639949258</v>
      </c>
      <c r="H6032" s="2">
        <f t="shared" si="1486"/>
        <v>0.90051349797322999</v>
      </c>
      <c r="I6032" s="25">
        <f t="shared" si="1487"/>
        <v>0.52232527727623967</v>
      </c>
      <c r="L6032" s="20">
        <v>5807</v>
      </c>
      <c r="M6032" s="2">
        <f t="shared" si="1488"/>
        <v>0.94022894915938537</v>
      </c>
      <c r="N6032" s="2">
        <f t="shared" si="1496"/>
        <v>-0.42203224354770374</v>
      </c>
      <c r="O6032" s="2">
        <f t="shared" si="1497"/>
        <v>5.4177967973134358E-2</v>
      </c>
      <c r="P6032" s="2">
        <f t="shared" si="1498"/>
        <v>4.4115958619043563E-2</v>
      </c>
      <c r="Q6032" s="2">
        <f t="shared" si="1499"/>
        <v>-2.0273680360020203E-2</v>
      </c>
      <c r="R6032" s="2">
        <f t="shared" si="1500"/>
        <v>2.068165986821763E-3</v>
      </c>
      <c r="S6032" s="2">
        <f t="shared" si="1489"/>
        <v>0.90051349797322999</v>
      </c>
      <c r="T6032" s="25">
        <f t="shared" si="1490"/>
        <v>4.2773105490464366E-6</v>
      </c>
    </row>
    <row r="6033" spans="1:20" x14ac:dyDescent="0.2">
      <c r="A6033" s="20">
        <v>5808</v>
      </c>
      <c r="B6033" s="2">
        <f t="shared" si="1501"/>
        <v>0.92899577301916769</v>
      </c>
      <c r="C6033" s="2">
        <f t="shared" si="1491"/>
        <v>2.4323694884014921</v>
      </c>
      <c r="D6033" s="2">
        <f t="shared" si="1492"/>
        <v>-1.2719516836806777</v>
      </c>
      <c r="E6033" s="2">
        <f t="shared" si="1493"/>
        <v>-2.659479476652399</v>
      </c>
      <c r="F6033" s="2">
        <f t="shared" si="1494"/>
        <v>0.17726240418686232</v>
      </c>
      <c r="G6033" s="2">
        <f t="shared" si="1495"/>
        <v>0.94406031806791979</v>
      </c>
      <c r="H6033" s="2">
        <f t="shared" si="1486"/>
        <v>0.86303314628748096</v>
      </c>
      <c r="I6033" s="25">
        <f t="shared" si="1487"/>
        <v>0.89124988415050188</v>
      </c>
      <c r="L6033" s="20">
        <v>5808</v>
      </c>
      <c r="M6033" s="2">
        <f t="shared" si="1488"/>
        <v>2.329988025132387E-2</v>
      </c>
      <c r="N6033" s="2">
        <f t="shared" si="1496"/>
        <v>0.13144483221521613</v>
      </c>
      <c r="O6033" s="2">
        <f t="shared" si="1497"/>
        <v>-0.17629018566477764</v>
      </c>
      <c r="P6033" s="2">
        <f t="shared" si="1498"/>
        <v>6.8967930192142535E-2</v>
      </c>
      <c r="Q6033" s="2">
        <f t="shared" si="1499"/>
        <v>-5.2737284601849788E-3</v>
      </c>
      <c r="R6033" s="2">
        <f t="shared" si="1500"/>
        <v>-3.8526477688261796E-3</v>
      </c>
      <c r="S6033" s="2">
        <f t="shared" si="1489"/>
        <v>0.86303314628748096</v>
      </c>
      <c r="T6033" s="25">
        <f t="shared" si="1490"/>
        <v>1.484289483064134E-5</v>
      </c>
    </row>
    <row r="6034" spans="1:20" x14ac:dyDescent="0.2">
      <c r="A6034" s="20">
        <v>5809</v>
      </c>
      <c r="B6034" s="2">
        <f t="shared" si="1501"/>
        <v>0.47211642137495574</v>
      </c>
      <c r="C6034" s="2">
        <f t="shared" si="1491"/>
        <v>2.9298931641765975</v>
      </c>
      <c r="D6034" s="2">
        <f t="shared" si="1492"/>
        <v>1.1345328026821879</v>
      </c>
      <c r="E6034" s="2">
        <f t="shared" si="1493"/>
        <v>-2.4224437529953136</v>
      </c>
      <c r="F6034" s="2">
        <f t="shared" si="1494"/>
        <v>-0.94599100003577385</v>
      </c>
      <c r="G6034" s="2">
        <f t="shared" si="1495"/>
        <v>0.72139357079963062</v>
      </c>
      <c r="H6034" s="2">
        <f t="shared" si="1486"/>
        <v>0.22289391533189476</v>
      </c>
      <c r="I6034" s="25">
        <f t="shared" si="1487"/>
        <v>0.52040868399104168</v>
      </c>
      <c r="L6034" s="20">
        <v>5809</v>
      </c>
      <c r="M6034" s="2">
        <f t="shared" si="1488"/>
        <v>-0.92334316458483645</v>
      </c>
      <c r="N6034" s="2">
        <f t="shared" si="1496"/>
        <v>0.51729235202597112</v>
      </c>
      <c r="O6034" s="2">
        <f t="shared" si="1497"/>
        <v>-0.18193819960053847</v>
      </c>
      <c r="P6034" s="2">
        <f t="shared" si="1498"/>
        <v>5.86617001175489E-3</v>
      </c>
      <c r="Q6034" s="2">
        <f t="shared" si="1499"/>
        <v>1.645172755507246E-2</v>
      </c>
      <c r="R6034" s="2">
        <f t="shared" si="1500"/>
        <v>-4.8602395752537237E-3</v>
      </c>
      <c r="S6034" s="2">
        <f t="shared" si="1489"/>
        <v>0.22289391533189476</v>
      </c>
      <c r="T6034" s="25">
        <f t="shared" si="1490"/>
        <v>2.3621928728862498E-5</v>
      </c>
    </row>
    <row r="6035" spans="1:20" x14ac:dyDescent="0.2">
      <c r="A6035" s="20">
        <v>5810</v>
      </c>
      <c r="B6035" s="2">
        <f t="shared" si="1501"/>
        <v>-0.20680666026436434</v>
      </c>
      <c r="C6035" s="2">
        <f t="shared" si="1491"/>
        <v>2.0494423039959146</v>
      </c>
      <c r="D6035" s="2">
        <f t="shared" si="1492"/>
        <v>3.0074287843795542</v>
      </c>
      <c r="E6035" s="2">
        <f t="shared" si="1493"/>
        <v>-1.0460948805767771</v>
      </c>
      <c r="F6035" s="2">
        <f t="shared" si="1494"/>
        <v>-1.6243300554244666</v>
      </c>
      <c r="G6035" s="2">
        <f t="shared" si="1495"/>
        <v>0.15944415509880153</v>
      </c>
      <c r="H6035" s="2">
        <f t="shared" si="1486"/>
        <v>4.2768994729700215E-2</v>
      </c>
      <c r="I6035" s="25">
        <f t="shared" si="1487"/>
        <v>2.5422438595170675E-2</v>
      </c>
      <c r="L6035" s="20">
        <v>5810</v>
      </c>
      <c r="M6035" s="2">
        <f t="shared" si="1488"/>
        <v>-0.69246099171142161</v>
      </c>
      <c r="N6035" s="2">
        <f t="shared" si="1496"/>
        <v>0.24344495796105417</v>
      </c>
      <c r="O6035" s="2">
        <f t="shared" si="1497"/>
        <v>4.4436750743337076E-2</v>
      </c>
      <c r="P6035" s="2">
        <f t="shared" si="1498"/>
        <v>-6.4716625806334444E-2</v>
      </c>
      <c r="Q6035" s="2">
        <f t="shared" si="1499"/>
        <v>1.7196550568571008E-2</v>
      </c>
      <c r="R6035" s="2">
        <f t="shared" si="1500"/>
        <v>3.3035677157617743E-4</v>
      </c>
      <c r="S6035" s="2">
        <f t="shared" si="1489"/>
        <v>4.2768994729700215E-2</v>
      </c>
      <c r="T6035" s="25">
        <f t="shared" si="1490"/>
        <v>1.0913559652623467E-7</v>
      </c>
    </row>
    <row r="6036" spans="1:20" x14ac:dyDescent="0.2">
      <c r="A6036" s="20">
        <v>5811</v>
      </c>
      <c r="B6036" s="2">
        <f t="shared" si="1501"/>
        <v>-0.78846533813847697</v>
      </c>
      <c r="C6036" s="2">
        <f t="shared" si="1491"/>
        <v>0.2051067048266251</v>
      </c>
      <c r="D6036" s="2">
        <f t="shared" si="1492"/>
        <v>3.4658840164121827</v>
      </c>
      <c r="E6036" s="2">
        <f t="shared" si="1493"/>
        <v>0.82224875986040191</v>
      </c>
      <c r="F6036" s="2">
        <f t="shared" si="1494"/>
        <v>-1.5387213048897999</v>
      </c>
      <c r="G6036" s="2">
        <f t="shared" si="1495"/>
        <v>-0.47749433812863684</v>
      </c>
      <c r="H6036" s="2">
        <f t="shared" si="1486"/>
        <v>0.62167758944582285</v>
      </c>
      <c r="I6036" s="25">
        <f t="shared" si="1487"/>
        <v>0.22800084294490497</v>
      </c>
      <c r="L6036" s="20">
        <v>5811</v>
      </c>
      <c r="M6036" s="2">
        <f t="shared" si="1488"/>
        <v>0.42150594454611923</v>
      </c>
      <c r="N6036" s="2">
        <f t="shared" si="1496"/>
        <v>-0.34086401541500277</v>
      </c>
      <c r="O6036" s="2">
        <f t="shared" si="1497"/>
        <v>0.21414220203183876</v>
      </c>
      <c r="P6036" s="2">
        <f t="shared" si="1498"/>
        <v>-5.2767312420611785E-2</v>
      </c>
      <c r="Q6036" s="2">
        <f t="shared" si="1499"/>
        <v>-3.9891206573864123E-3</v>
      </c>
      <c r="R6036" s="2">
        <f t="shared" si="1500"/>
        <v>5.0996542512617062E-3</v>
      </c>
      <c r="S6036" s="2">
        <f t="shared" si="1489"/>
        <v>0.62167758944582285</v>
      </c>
      <c r="T6036" s="25">
        <f t="shared" si="1490"/>
        <v>2.6006473482411595E-5</v>
      </c>
    </row>
    <row r="6037" spans="1:20" x14ac:dyDescent="0.2">
      <c r="A6037" s="20">
        <v>5812</v>
      </c>
      <c r="B6037" s="2">
        <f t="shared" si="1501"/>
        <v>-0.99929644737504852</v>
      </c>
      <c r="C6037" s="2">
        <f t="shared" si="1491"/>
        <v>-1.7356937825032999</v>
      </c>
      <c r="D6037" s="2">
        <f t="shared" si="1492"/>
        <v>2.2942798395945361</v>
      </c>
      <c r="E6037" s="2">
        <f t="shared" si="1493"/>
        <v>2.3038759605439409</v>
      </c>
      <c r="F6037" s="2">
        <f t="shared" si="1494"/>
        <v>-0.72942788148185778</v>
      </c>
      <c r="G6037" s="2">
        <f t="shared" si="1495"/>
        <v>-0.88985978307933244</v>
      </c>
      <c r="H6037" s="2">
        <f t="shared" si="1486"/>
        <v>0.99859338973639311</v>
      </c>
      <c r="I6037" s="25">
        <f t="shared" si="1487"/>
        <v>0.79185043354199658</v>
      </c>
      <c r="L6037" s="20">
        <v>5812</v>
      </c>
      <c r="M6037" s="2">
        <f t="shared" si="1488"/>
        <v>0.99793288684016668</v>
      </c>
      <c r="N6037" s="2">
        <f t="shared" si="1496"/>
        <v>-0.49047439637633605</v>
      </c>
      <c r="O6037" s="2">
        <f t="shared" si="1497"/>
        <v>0.11075542419065494</v>
      </c>
      <c r="P6037" s="2">
        <f t="shared" si="1498"/>
        <v>2.6475336129446119E-2</v>
      </c>
      <c r="Q6037" s="2">
        <f t="shared" si="1499"/>
        <v>-2.0087528175931107E-2</v>
      </c>
      <c r="R6037" s="2">
        <f t="shared" si="1500"/>
        <v>3.3654417547652029E-3</v>
      </c>
      <c r="S6037" s="2">
        <f t="shared" si="1489"/>
        <v>0.99859338973639311</v>
      </c>
      <c r="T6037" s="25">
        <f t="shared" si="1490"/>
        <v>1.1326198204717087E-5</v>
      </c>
    </row>
    <row r="6038" spans="1:20" x14ac:dyDescent="0.2">
      <c r="A6038" s="20">
        <v>5813</v>
      </c>
      <c r="B6038" s="2">
        <f t="shared" si="1501"/>
        <v>-0.74014282297335299</v>
      </c>
      <c r="C6038" s="2">
        <f t="shared" si="1491"/>
        <v>-2.860170362958443</v>
      </c>
      <c r="D6038" s="2">
        <f t="shared" si="1492"/>
        <v>4.3640005104211732E-2</v>
      </c>
      <c r="E6038" s="2">
        <f t="shared" si="1493"/>
        <v>2.701954297928753</v>
      </c>
      <c r="F6038" s="2">
        <f t="shared" si="1494"/>
        <v>0.42292687221203867</v>
      </c>
      <c r="G6038" s="2">
        <f t="shared" si="1495"/>
        <v>-0.88371026760516103</v>
      </c>
      <c r="H6038" s="2">
        <f t="shared" si="1486"/>
        <v>0.54781139839896409</v>
      </c>
      <c r="I6038" s="25">
        <f t="shared" si="1487"/>
        <v>0.7809438370707853</v>
      </c>
      <c r="L6038" s="20">
        <v>5813</v>
      </c>
      <c r="M6038" s="2">
        <f t="shared" si="1488"/>
        <v>0.30171149544187353</v>
      </c>
      <c r="N6038" s="2">
        <f t="shared" si="1496"/>
        <v>-1.4590386383379665E-2</v>
      </c>
      <c r="O6038" s="2">
        <f t="shared" si="1497"/>
        <v>-0.13387602842007823</v>
      </c>
      <c r="P6038" s="2">
        <f t="shared" si="1498"/>
        <v>7.1954399118480242E-2</v>
      </c>
      <c r="Q6038" s="2">
        <f t="shared" si="1499"/>
        <v>-1.056862254812261E-2</v>
      </c>
      <c r="R6038" s="2">
        <f t="shared" si="1500"/>
        <v>-2.6606664169594018E-3</v>
      </c>
      <c r="S6038" s="2">
        <f t="shared" si="1489"/>
        <v>0.54781139839896409</v>
      </c>
      <c r="T6038" s="25">
        <f t="shared" si="1490"/>
        <v>7.0791457823355817E-6</v>
      </c>
    </row>
    <row r="6039" spans="1:20" x14ac:dyDescent="0.2">
      <c r="A6039" s="20">
        <v>5814</v>
      </c>
      <c r="B6039" s="2">
        <f t="shared" si="1501"/>
        <v>-0.13288846387685246</v>
      </c>
      <c r="C6039" s="2">
        <f t="shared" si="1491"/>
        <v>-2.6394641303194737</v>
      </c>
      <c r="D6039" s="2">
        <f t="shared" si="1492"/>
        <v>-2.2275244056804979</v>
      </c>
      <c r="E6039" s="2">
        <f t="shared" si="1493"/>
        <v>1.8292613097971675</v>
      </c>
      <c r="F6039" s="2">
        <f t="shared" si="1494"/>
        <v>1.3763725094899342</v>
      </c>
      <c r="G6039" s="2">
        <f t="shared" si="1495"/>
        <v>-0.46193800492245846</v>
      </c>
      <c r="H6039" s="2">
        <f t="shared" si="1486"/>
        <v>1.7659343831549521E-2</v>
      </c>
      <c r="I6039" s="25">
        <f t="shared" si="1487"/>
        <v>0.21338672039174125</v>
      </c>
      <c r="L6039" s="20">
        <v>5814</v>
      </c>
      <c r="M6039" s="2">
        <f t="shared" si="1488"/>
        <v>-0.77927788686440147</v>
      </c>
      <c r="N6039" s="2">
        <f t="shared" si="1496"/>
        <v>0.47990051708276005</v>
      </c>
      <c r="O6039" s="2">
        <f t="shared" si="1497"/>
        <v>-0.20777745826368665</v>
      </c>
      <c r="P6039" s="2">
        <f t="shared" si="1498"/>
        <v>2.5671132849231053E-2</v>
      </c>
      <c r="Q6039" s="2">
        <f t="shared" si="1499"/>
        <v>1.2428283507149319E-2</v>
      </c>
      <c r="R6039" s="2">
        <f t="shared" si="1500"/>
        <v>-5.2936679711500442E-3</v>
      </c>
      <c r="S6039" s="2">
        <f t="shared" si="1489"/>
        <v>1.7659343831549521E-2</v>
      </c>
      <c r="T6039" s="25">
        <f t="shared" si="1490"/>
        <v>2.8022920588779826E-5</v>
      </c>
    </row>
    <row r="6040" spans="1:20" x14ac:dyDescent="0.2">
      <c r="A6040" s="20">
        <v>5815</v>
      </c>
      <c r="B6040" s="2">
        <f t="shared" si="1501"/>
        <v>0.53686541622042672</v>
      </c>
      <c r="C6040" s="2">
        <f t="shared" si="1491"/>
        <v>-1.1773766744265493</v>
      </c>
      <c r="D6040" s="2">
        <f t="shared" si="1492"/>
        <v>-3.4510492824446986</v>
      </c>
      <c r="E6040" s="2">
        <f t="shared" si="1493"/>
        <v>9.6238144671566744E-2</v>
      </c>
      <c r="F6040" s="2">
        <f t="shared" si="1494"/>
        <v>1.6824886491410005</v>
      </c>
      <c r="G6040" s="2">
        <f t="shared" si="1495"/>
        <v>0.17709091945570096</v>
      </c>
      <c r="H6040" s="2">
        <f t="shared" si="1486"/>
        <v>0.288224475133532</v>
      </c>
      <c r="I6040" s="25">
        <f t="shared" si="1487"/>
        <v>3.1361193753665563E-2</v>
      </c>
      <c r="L6040" s="20">
        <v>5815</v>
      </c>
      <c r="M6040" s="2">
        <f t="shared" si="1488"/>
        <v>-0.86646626583629427</v>
      </c>
      <c r="N6040" s="2">
        <f t="shared" si="1496"/>
        <v>0.36238173386802802</v>
      </c>
      <c r="O6040" s="2">
        <f t="shared" si="1497"/>
        <v>-1.6703517994451581E-2</v>
      </c>
      <c r="P6040" s="2">
        <f t="shared" si="1498"/>
        <v>-5.3350131010155365E-2</v>
      </c>
      <c r="Q6040" s="2">
        <f t="shared" si="1499"/>
        <v>1.9575592355530084E-2</v>
      </c>
      <c r="R6040" s="2">
        <f t="shared" si="1500"/>
        <v>-1.1757368608539391E-3</v>
      </c>
      <c r="S6040" s="2">
        <f t="shared" si="1489"/>
        <v>0.288224475133532</v>
      </c>
      <c r="T6040" s="25">
        <f t="shared" si="1490"/>
        <v>1.3823571659706748E-6</v>
      </c>
    </row>
    <row r="6041" spans="1:20" x14ac:dyDescent="0.2">
      <c r="A6041" s="20">
        <v>5816</v>
      </c>
      <c r="B6041" s="2">
        <f t="shared" si="1501"/>
        <v>0.95412310231597131</v>
      </c>
      <c r="C6041" s="2">
        <f t="shared" si="1491"/>
        <v>0.83844942846716808</v>
      </c>
      <c r="D6041" s="2">
        <f t="shared" si="1492"/>
        <v>-3.051491757542625</v>
      </c>
      <c r="E6041" s="2">
        <f t="shared" si="1493"/>
        <v>-1.6820473236555475</v>
      </c>
      <c r="F6041" s="2">
        <f t="shared" si="1494"/>
        <v>1.1973040874907224</v>
      </c>
      <c r="G6041" s="2">
        <f t="shared" si="1495"/>
        <v>0.7328312172918906</v>
      </c>
      <c r="H6041" s="2">
        <f t="shared" si="1486"/>
        <v>0.9103508943730535</v>
      </c>
      <c r="I6041" s="25">
        <f t="shared" si="1487"/>
        <v>0.5370415930375142</v>
      </c>
      <c r="L6041" s="20">
        <v>5816</v>
      </c>
      <c r="M6041" s="2">
        <f t="shared" si="1488"/>
        <v>0.1513363460276515</v>
      </c>
      <c r="N6041" s="2">
        <f t="shared" si="1496"/>
        <v>-0.21727685438715061</v>
      </c>
      <c r="O6041" s="2">
        <f t="shared" si="1497"/>
        <v>0.19567215971908525</v>
      </c>
      <c r="P6041" s="2">
        <f t="shared" si="1498"/>
        <v>-6.4334800196907557E-2</v>
      </c>
      <c r="Q6041" s="2">
        <f t="shared" si="1499"/>
        <v>1.7584518699494127E-3</v>
      </c>
      <c r="R6041" s="2">
        <f t="shared" si="1500"/>
        <v>4.4415932337610381E-3</v>
      </c>
      <c r="S6041" s="2">
        <f t="shared" si="1489"/>
        <v>0.9103508943730535</v>
      </c>
      <c r="T6041" s="25">
        <f t="shared" si="1490"/>
        <v>1.9727750454191834E-5</v>
      </c>
    </row>
    <row r="6042" spans="1:20" x14ac:dyDescent="0.2">
      <c r="A6042" s="20">
        <v>5817</v>
      </c>
      <c r="B6042" s="2">
        <f t="shared" si="1501"/>
        <v>0.92264178480743175</v>
      </c>
      <c r="C6042" s="2">
        <f t="shared" si="1491"/>
        <v>2.4599396640190716</v>
      </c>
      <c r="D6042" s="2">
        <f t="shared" si="1492"/>
        <v>-1.2167699781942811</v>
      </c>
      <c r="E6042" s="2">
        <f t="shared" si="1493"/>
        <v>-2.66923965295301</v>
      </c>
      <c r="F6042" s="2">
        <f t="shared" si="1494"/>
        <v>0.14900870510113315</v>
      </c>
      <c r="G6042" s="2">
        <f t="shared" si="1495"/>
        <v>0.94390954283206296</v>
      </c>
      <c r="H6042" s="2">
        <f t="shared" si="1486"/>
        <v>0.85126786307264324</v>
      </c>
      <c r="I6042" s="25">
        <f t="shared" si="1487"/>
        <v>0.8909652250494341</v>
      </c>
      <c r="L6042" s="20">
        <v>5817</v>
      </c>
      <c r="M6042" s="2">
        <f t="shared" si="1488"/>
        <v>0.97614206287091487</v>
      </c>
      <c r="N6042" s="2">
        <f t="shared" si="1496"/>
        <v>-0.51984563997896049</v>
      </c>
      <c r="O6042" s="2">
        <f t="shared" si="1497"/>
        <v>0.15851016681331437</v>
      </c>
      <c r="P6042" s="2">
        <f t="shared" si="1498"/>
        <v>6.7257035421077671E-3</v>
      </c>
      <c r="Q6042" s="2">
        <f t="shared" si="1499"/>
        <v>-1.8301215013542056E-2</v>
      </c>
      <c r="R6042" s="2">
        <f t="shared" si="1500"/>
        <v>4.3946283619336422E-3</v>
      </c>
      <c r="S6042" s="2">
        <f t="shared" si="1489"/>
        <v>0.85126786307264324</v>
      </c>
      <c r="T6042" s="25">
        <f t="shared" si="1490"/>
        <v>1.9312758439511567E-5</v>
      </c>
    </row>
    <row r="6043" spans="1:20" x14ac:dyDescent="0.2">
      <c r="A6043" s="20">
        <v>5818</v>
      </c>
      <c r="B6043" s="2">
        <f t="shared" si="1501"/>
        <v>0.45722761922820127</v>
      </c>
      <c r="C6043" s="2">
        <f t="shared" si="1491"/>
        <v>2.924481837965264</v>
      </c>
      <c r="D6043" s="2">
        <f t="shared" si="1492"/>
        <v>1.1902177344541895</v>
      </c>
      <c r="E6043" s="2">
        <f t="shared" si="1493"/>
        <v>-2.4010468654465811</v>
      </c>
      <c r="F6043" s="2">
        <f t="shared" si="1494"/>
        <v>-0.96936779962275121</v>
      </c>
      <c r="G6043" s="2">
        <f t="shared" si="1495"/>
        <v>0.71105246138486344</v>
      </c>
      <c r="H6043" s="2">
        <f t="shared" si="1486"/>
        <v>0.20905709578508899</v>
      </c>
      <c r="I6043" s="25">
        <f t="shared" si="1487"/>
        <v>0.50559560284147276</v>
      </c>
      <c r="L6043" s="20">
        <v>5818</v>
      </c>
      <c r="M6043" s="2">
        <f t="shared" si="1488"/>
        <v>0.5560889458769448</v>
      </c>
      <c r="N6043" s="2">
        <f t="shared" si="1496"/>
        <v>-0.15946334316735511</v>
      </c>
      <c r="O6043" s="2">
        <f t="shared" si="1497"/>
        <v>-8.0797383502660691E-2</v>
      </c>
      <c r="P6043" s="2">
        <f t="shared" si="1498"/>
        <v>6.9209021862550624E-2</v>
      </c>
      <c r="Q6043" s="2">
        <f t="shared" si="1499"/>
        <v>-1.5021626222875412E-2</v>
      </c>
      <c r="R6043" s="2">
        <f t="shared" si="1500"/>
        <v>-1.2567379036801012E-3</v>
      </c>
      <c r="S6043" s="2">
        <f t="shared" si="1489"/>
        <v>0.20905709578508899</v>
      </c>
      <c r="T6043" s="25">
        <f t="shared" si="1490"/>
        <v>1.5793901585462553E-6</v>
      </c>
    </row>
    <row r="6044" spans="1:20" x14ac:dyDescent="0.2">
      <c r="A6044" s="20">
        <v>5819</v>
      </c>
      <c r="B6044" s="2">
        <f t="shared" si="1501"/>
        <v>-0.2232278400523959</v>
      </c>
      <c r="C6044" s="2">
        <f t="shared" si="1491"/>
        <v>2.0135945072271166</v>
      </c>
      <c r="D6044" s="2">
        <f t="shared" si="1492"/>
        <v>3.0374274489237298</v>
      </c>
      <c r="E6044" s="2">
        <f t="shared" si="1493"/>
        <v>-1.0036042197284452</v>
      </c>
      <c r="F6044" s="2">
        <f t="shared" si="1494"/>
        <v>-1.6318354813943554</v>
      </c>
      <c r="G6044" s="2">
        <f t="shared" si="1495"/>
        <v>0.1437762968471783</v>
      </c>
      <c r="H6044" s="2">
        <f t="shared" si="1486"/>
        <v>4.9830668574458052E-2</v>
      </c>
      <c r="I6044" s="25">
        <f t="shared" si="1487"/>
        <v>2.0671623535087932E-2</v>
      </c>
      <c r="L6044" s="20">
        <v>5819</v>
      </c>
      <c r="M6044" s="2">
        <f t="shared" si="1488"/>
        <v>-0.57313577943693128</v>
      </c>
      <c r="N6044" s="2">
        <f t="shared" si="1496"/>
        <v>0.40428008207605393</v>
      </c>
      <c r="O6044" s="2">
        <f t="shared" si="1497"/>
        <v>-0.2170652837205192</v>
      </c>
      <c r="P6044" s="2">
        <f t="shared" si="1498"/>
        <v>4.3431147961217394E-2</v>
      </c>
      <c r="Q6044" s="2">
        <f t="shared" si="1499"/>
        <v>7.4148095201914564E-3</v>
      </c>
      <c r="R6044" s="2">
        <f t="shared" si="1500"/>
        <v>-5.3054058113284255E-3</v>
      </c>
      <c r="S6044" s="2">
        <f t="shared" si="1489"/>
        <v>4.9830668574458052E-2</v>
      </c>
      <c r="T6044" s="25">
        <f t="shared" si="1490"/>
        <v>2.8147330822877427E-5</v>
      </c>
    </row>
    <row r="6045" spans="1:20" x14ac:dyDescent="0.2">
      <c r="A6045" s="20">
        <v>5820</v>
      </c>
      <c r="B6045" s="2">
        <f t="shared" si="1501"/>
        <v>-0.79869575812518634</v>
      </c>
      <c r="C6045" s="2">
        <f t="shared" si="1491"/>
        <v>0.15568221645796693</v>
      </c>
      <c r="D6045" s="2">
        <f t="shared" si="1492"/>
        <v>3.4560875730513301</v>
      </c>
      <c r="E6045" s="2">
        <f t="shared" si="1493"/>
        <v>0.86584917227648073</v>
      </c>
      <c r="F6045" s="2">
        <f t="shared" si="1494"/>
        <v>-1.5268254381334312</v>
      </c>
      <c r="G6045" s="2">
        <f t="shared" si="1495"/>
        <v>-0.49112010666433659</v>
      </c>
      <c r="H6045" s="2">
        <f t="shared" si="1486"/>
        <v>0.63791491404716616</v>
      </c>
      <c r="I6045" s="25">
        <f t="shared" si="1487"/>
        <v>0.24119895916998935</v>
      </c>
      <c r="L6045" s="20">
        <v>5820</v>
      </c>
      <c r="M6045" s="2">
        <f t="shared" si="1488"/>
        <v>-0.97144933397039213</v>
      </c>
      <c r="N6045" s="2">
        <f t="shared" si="1496"/>
        <v>0.45245138860878814</v>
      </c>
      <c r="O6045" s="2">
        <f t="shared" si="1497"/>
        <v>-7.6513194064942058E-2</v>
      </c>
      <c r="P6045" s="2">
        <f t="shared" si="1498"/>
        <v>-3.7733795363376434E-2</v>
      </c>
      <c r="Q6045" s="2">
        <f t="shared" si="1499"/>
        <v>2.0395253678149854E-2</v>
      </c>
      <c r="R6045" s="2">
        <f t="shared" si="1500"/>
        <v>-2.5881719689990488E-3</v>
      </c>
      <c r="S6045" s="2">
        <f t="shared" si="1489"/>
        <v>0.63791491404716616</v>
      </c>
      <c r="T6045" s="25">
        <f t="shared" si="1490"/>
        <v>6.6986341411124129E-6</v>
      </c>
    </row>
    <row r="6046" spans="1:20" x14ac:dyDescent="0.2">
      <c r="A6046" s="20">
        <v>5821</v>
      </c>
      <c r="B6046" s="2">
        <f t="shared" si="1501"/>
        <v>-0.99852458118638709</v>
      </c>
      <c r="C6046" s="2">
        <f t="shared" si="1491"/>
        <v>-1.7754498533130767</v>
      </c>
      <c r="D6046" s="2">
        <f t="shared" si="1492"/>
        <v>2.2492957087148899</v>
      </c>
      <c r="E6046" s="2">
        <f t="shared" si="1493"/>
        <v>2.328080169293246</v>
      </c>
      <c r="F6046" s="2">
        <f t="shared" si="1494"/>
        <v>-0.70372553401278481</v>
      </c>
      <c r="G6046" s="2">
        <f t="shared" si="1495"/>
        <v>-0.89503505004825545</v>
      </c>
      <c r="H6046" s="2">
        <f t="shared" si="1486"/>
        <v>0.9970513392334498</v>
      </c>
      <c r="I6046" s="25">
        <f t="shared" si="1487"/>
        <v>0.8010877408148831</v>
      </c>
      <c r="L6046" s="20">
        <v>5821</v>
      </c>
      <c r="M6046" s="2">
        <f t="shared" si="1488"/>
        <v>-0.13088861905414101</v>
      </c>
      <c r="N6046" s="2">
        <f t="shared" si="1496"/>
        <v>-7.6381543703797475E-2</v>
      </c>
      <c r="O6046" s="2">
        <f t="shared" si="1497"/>
        <v>0.16161498534210145</v>
      </c>
      <c r="P6046" s="2">
        <f t="shared" si="1498"/>
        <v>-7.0777414672706165E-2</v>
      </c>
      <c r="Q6046" s="2">
        <f t="shared" si="1499"/>
        <v>7.3659471294473576E-3</v>
      </c>
      <c r="R6046" s="2">
        <f t="shared" si="1500"/>
        <v>3.4297174456280454E-3</v>
      </c>
      <c r="S6046" s="2">
        <f t="shared" si="1489"/>
        <v>0.9970513392334498</v>
      </c>
      <c r="T6046" s="25">
        <f t="shared" si="1490"/>
        <v>1.1762961756845364E-5</v>
      </c>
    </row>
    <row r="6047" spans="1:20" x14ac:dyDescent="0.2">
      <c r="A6047" s="20">
        <v>5822</v>
      </c>
      <c r="B6047" s="2">
        <f t="shared" si="1501"/>
        <v>-0.72873169133862215</v>
      </c>
      <c r="C6047" s="2">
        <f t="shared" si="1491"/>
        <v>-2.87156011490177</v>
      </c>
      <c r="D6047" s="2">
        <f t="shared" si="1492"/>
        <v>-1.5375073645115686E-2</v>
      </c>
      <c r="E6047" s="2">
        <f t="shared" si="1493"/>
        <v>2.6953786854352795</v>
      </c>
      <c r="F6047" s="2">
        <f t="shared" si="1494"/>
        <v>0.45034748476886022</v>
      </c>
      <c r="G6047" s="2">
        <f t="shared" si="1495"/>
        <v>-0.87800102408603631</v>
      </c>
      <c r="H6047" s="2">
        <f t="shared" si="1486"/>
        <v>0.53104987796124881</v>
      </c>
      <c r="I6047" s="25">
        <f t="shared" si="1487"/>
        <v>0.77088579829612847</v>
      </c>
      <c r="L6047" s="20">
        <v>5822</v>
      </c>
      <c r="M6047" s="2">
        <f t="shared" si="1488"/>
        <v>0.87659232179632518</v>
      </c>
      <c r="N6047" s="2">
        <f t="shared" si="1496"/>
        <v>-0.50780627792874689</v>
      </c>
      <c r="O6047" s="2">
        <f t="shared" si="1497"/>
        <v>0.19363808042161992</v>
      </c>
      <c r="P6047" s="2">
        <f t="shared" si="1498"/>
        <v>-1.3559694733544701E-2</v>
      </c>
      <c r="Q6047" s="2">
        <f t="shared" si="1499"/>
        <v>-1.5057037555274041E-2</v>
      </c>
      <c r="R6047" s="2">
        <f t="shared" si="1500"/>
        <v>5.073741393234606E-3</v>
      </c>
      <c r="S6047" s="2">
        <f t="shared" si="1489"/>
        <v>0.53104987796124881</v>
      </c>
      <c r="T6047" s="25">
        <f t="shared" si="1490"/>
        <v>2.5742851725422241E-5</v>
      </c>
    </row>
    <row r="6048" spans="1:20" x14ac:dyDescent="0.2">
      <c r="A6048" s="20">
        <v>5823</v>
      </c>
      <c r="B6048" s="2">
        <f t="shared" si="1501"/>
        <v>-0.11620490030724491</v>
      </c>
      <c r="C6048" s="2">
        <f t="shared" si="1491"/>
        <v>-2.6171307850876588</v>
      </c>
      <c r="D6048" s="2">
        <f t="shared" si="1492"/>
        <v>-2.272814718627667</v>
      </c>
      <c r="E6048" s="2">
        <f t="shared" si="1493"/>
        <v>1.7949984893633575</v>
      </c>
      <c r="F6048" s="2">
        <f t="shared" si="1494"/>
        <v>1.3926150445901406</v>
      </c>
      <c r="G6048" s="2">
        <f t="shared" si="1495"/>
        <v>-0.44802939735171227</v>
      </c>
      <c r="H6048" s="2">
        <f t="shared" ref="H6048:H6111" si="1502">B6048^2</f>
        <v>1.3503578855416727E-2</v>
      </c>
      <c r="I6048" s="25">
        <f t="shared" ref="I6048:I6111" si="1503">G6048^2</f>
        <v>0.20073034089133848</v>
      </c>
      <c r="L6048" s="20">
        <v>5823</v>
      </c>
      <c r="M6048" s="2">
        <f t="shared" ref="M6048:M6111" si="1504">COS($A6048*$B$8)</f>
        <v>0.76616866968965835</v>
      </c>
      <c r="N6048" s="2">
        <f t="shared" si="1496"/>
        <v>-0.29163354145507081</v>
      </c>
      <c r="O6048" s="2">
        <f t="shared" si="1497"/>
        <v>-2.1282465336619979E-2</v>
      </c>
      <c r="P6048" s="2">
        <f t="shared" si="1498"/>
        <v>6.0950493602632709E-2</v>
      </c>
      <c r="Q6048" s="2">
        <f t="shared" si="1499"/>
        <v>-1.8278015764623425E-2</v>
      </c>
      <c r="R6048" s="2">
        <f t="shared" si="1500"/>
        <v>2.4730163051800511E-4</v>
      </c>
      <c r="S6048" s="2">
        <f t="shared" ref="S6048:S6111" si="1505">B6048^2</f>
        <v>1.3503578855416727E-2</v>
      </c>
      <c r="T6048" s="25">
        <f t="shared" ref="T6048:T6111" si="1506">R6048^2</f>
        <v>6.1158096456863924E-8</v>
      </c>
    </row>
    <row r="6049" spans="1:20" x14ac:dyDescent="0.2">
      <c r="A6049" s="20">
        <v>5824</v>
      </c>
      <c r="B6049" s="2">
        <f t="shared" si="1501"/>
        <v>0.55097487108994525</v>
      </c>
      <c r="C6049" s="2">
        <f t="shared" si="1491"/>
        <v>-1.1318239532502248</v>
      </c>
      <c r="D6049" s="2">
        <f t="shared" si="1492"/>
        <v>-3.461314087730003</v>
      </c>
      <c r="E6049" s="2">
        <f t="shared" si="1493"/>
        <v>5.0402456118760104E-2</v>
      </c>
      <c r="F6049" s="2">
        <f t="shared" si="1494"/>
        <v>1.6799139887303451</v>
      </c>
      <c r="G6049" s="2">
        <f t="shared" si="1495"/>
        <v>0.19265745560956415</v>
      </c>
      <c r="H6049" s="2">
        <f t="shared" si="1502"/>
        <v>0.3035733085725818</v>
      </c>
      <c r="I6049" s="25">
        <f t="shared" si="1503"/>
        <v>3.7116895201951182E-2</v>
      </c>
      <c r="L6049" s="20">
        <v>5824</v>
      </c>
      <c r="M6049" s="2">
        <f t="shared" si="1504"/>
        <v>-0.32133800439867705</v>
      </c>
      <c r="N6049" s="2">
        <f t="shared" si="1496"/>
        <v>0.29645492750523578</v>
      </c>
      <c r="O6049" s="2">
        <f t="shared" si="1497"/>
        <v>-0.209061813119861</v>
      </c>
      <c r="P6049" s="2">
        <f t="shared" si="1498"/>
        <v>5.7731462725721938E-2</v>
      </c>
      <c r="Q6049" s="2">
        <f t="shared" si="1499"/>
        <v>1.8106760577705568E-3</v>
      </c>
      <c r="R6049" s="2">
        <f t="shared" si="1500"/>
        <v>-4.8945180661692008E-3</v>
      </c>
      <c r="S6049" s="2">
        <f t="shared" si="1505"/>
        <v>0.3035733085725818</v>
      </c>
      <c r="T6049" s="25">
        <f t="shared" si="1506"/>
        <v>2.3956307100056694E-5</v>
      </c>
    </row>
    <row r="6050" spans="1:20" x14ac:dyDescent="0.2">
      <c r="A6050" s="20">
        <v>5825</v>
      </c>
      <c r="B6050" s="2">
        <f t="shared" si="1501"/>
        <v>0.95902255139381964</v>
      </c>
      <c r="C6050" s="2">
        <f t="shared" ref="C6050:C6113" si="1507">-L$213*C6049-L$214*C6048+L$215*B6050+L$216*B6049+L$217*B6048</f>
        <v>0.88579736903791662</v>
      </c>
      <c r="D6050" s="2">
        <f t="shared" ref="D6050:D6113" si="1508">-M$213*D6049-M$214*D6048+M$215*C6050+M$216*C6049+M$217*C6048</f>
        <v>-3.0219033568483744</v>
      </c>
      <c r="E6050" s="2">
        <f t="shared" ref="E6050:E6113" si="1509">-N$213*E6049-N$214*E6048+N$215*D6050+N$216*D6049+N$217*D6048</f>
        <v>-1.7178986397985894</v>
      </c>
      <c r="F6050" s="2">
        <f t="shared" ref="F6050:F6113" si="1510">-O$213*F6049-O$214*F6048+O$215*E6050+O$216*E6049+O$217*E6048</f>
        <v>1.1771231345905027</v>
      </c>
      <c r="G6050" s="2">
        <f t="shared" ref="G6050:G6113" si="1511">-P$213*G6049-P$214*G6048+P$215*F6050+P$216*F6049+P$217*F6048</f>
        <v>0.74273449684187276</v>
      </c>
      <c r="H6050" s="2">
        <f t="shared" si="1502"/>
        <v>0.9197242540819115</v>
      </c>
      <c r="I6050" s="25">
        <f t="shared" si="1503"/>
        <v>0.55165453279894994</v>
      </c>
      <c r="L6050" s="20">
        <v>5825</v>
      </c>
      <c r="M6050" s="2">
        <f t="shared" si="1504"/>
        <v>-0.99904730509302297</v>
      </c>
      <c r="N6050" s="2">
        <f t="shared" ref="N6050:N6113" si="1512">-L$213*N6049-L$214*N6048+L$215*M6050+L$216*M6049+L$217*M6048</f>
        <v>0.50647902512368403</v>
      </c>
      <c r="O6050" s="2">
        <f t="shared" ref="O6050:O6113" si="1513">-M$213*O6049-M$214*O6048+M$215*N6050+M$216*N6049+M$217*N6048</f>
        <v>-0.13022787296128951</v>
      </c>
      <c r="P6050" s="2">
        <f t="shared" ref="P6050:P6113" si="1514">-N$213*P6049-N$214*P6048+N$215*O6050+N$216*O6049+N$217*O6048</f>
        <v>-1.9111607210763361E-2</v>
      </c>
      <c r="Q6050" s="2">
        <f t="shared" ref="Q6050:Q6113" si="1515">-O$213*Q6049-O$214*Q6048+O$215*P6050+O$216*P6049+O$217*P6048</f>
        <v>1.9590240785381779E-2</v>
      </c>
      <c r="R6050" s="2">
        <f t="shared" ref="R6050:R6113" si="1516">-P$213*R6049-P$214*R6048+P$215*Q6050+P$216*Q6049+P$217*Q6048</f>
        <v>-3.7944347818945571E-3</v>
      </c>
      <c r="S6050" s="2">
        <f t="shared" si="1505"/>
        <v>0.9197242540819115</v>
      </c>
      <c r="T6050" s="25">
        <f t="shared" si="1506"/>
        <v>1.4397735314051196E-5</v>
      </c>
    </row>
    <row r="6051" spans="1:20" x14ac:dyDescent="0.2">
      <c r="A6051" s="20">
        <v>5826</v>
      </c>
      <c r="B6051" s="2">
        <f t="shared" si="1501"/>
        <v>0.91602694063649648</v>
      </c>
      <c r="C6051" s="2">
        <f t="shared" si="1507"/>
        <v>2.4868143477018201</v>
      </c>
      <c r="D6051" s="2">
        <f t="shared" si="1508"/>
        <v>-1.1612442586984746</v>
      </c>
      <c r="E6051" s="2">
        <f t="shared" si="1509"/>
        <v>-2.6782451625119514</v>
      </c>
      <c r="F6051" s="2">
        <f t="shared" si="1510"/>
        <v>0.12071287719639567</v>
      </c>
      <c r="G6051" s="2">
        <f t="shared" si="1511"/>
        <v>0.94349189866279193</v>
      </c>
      <c r="H6051" s="2">
        <f t="shared" si="1502"/>
        <v>0.83910535597185942</v>
      </c>
      <c r="I6051" s="25">
        <f t="shared" si="1503"/>
        <v>0.89017696284232006</v>
      </c>
      <c r="L6051" s="20">
        <v>5826</v>
      </c>
      <c r="M6051" s="2">
        <f t="shared" si="1504"/>
        <v>-0.40268707178062174</v>
      </c>
      <c r="N6051" s="2">
        <f t="shared" si="1512"/>
        <v>7.0598276961405027E-2</v>
      </c>
      <c r="O6051" s="2">
        <f t="shared" si="1513"/>
        <v>0.11468365388675486</v>
      </c>
      <c r="P6051" s="2">
        <f t="shared" si="1514"/>
        <v>-7.1581940872420535E-2</v>
      </c>
      <c r="Q6051" s="2">
        <f t="shared" si="1515"/>
        <v>1.238667526351624E-2</v>
      </c>
      <c r="R6051" s="2">
        <f t="shared" si="1516"/>
        <v>2.1446323320357332E-3</v>
      </c>
      <c r="S6051" s="2">
        <f t="shared" si="1505"/>
        <v>0.83910535597185942</v>
      </c>
      <c r="T6051" s="25">
        <f t="shared" si="1506"/>
        <v>4.5994478396130273E-6</v>
      </c>
    </row>
    <row r="6052" spans="1:20" x14ac:dyDescent="0.2">
      <c r="A6052" s="20">
        <v>5827</v>
      </c>
      <c r="B6052" s="2">
        <f t="shared" si="1501"/>
        <v>0.44220954638213866</v>
      </c>
      <c r="C6052" s="2">
        <f t="shared" si="1507"/>
        <v>2.9182436810955075</v>
      </c>
      <c r="D6052" s="2">
        <f t="shared" si="1508"/>
        <v>1.2455661592593945</v>
      </c>
      <c r="E6052" s="2">
        <f t="shared" si="1509"/>
        <v>-2.3789711365608772</v>
      </c>
      <c r="F6052" s="2">
        <f t="shared" si="1510"/>
        <v>-0.99247053253391149</v>
      </c>
      <c r="G6052" s="2">
        <f t="shared" si="1511"/>
        <v>0.70051031807500941</v>
      </c>
      <c r="H6052" s="2">
        <f t="shared" si="1502"/>
        <v>0.19554928291149684</v>
      </c>
      <c r="I6052" s="25">
        <f t="shared" si="1503"/>
        <v>0.49071470572955084</v>
      </c>
      <c r="L6052" s="20">
        <v>5827</v>
      </c>
      <c r="M6052" s="2">
        <f t="shared" si="1504"/>
        <v>0.70721373891846007</v>
      </c>
      <c r="N6052" s="2">
        <f t="shared" si="1512"/>
        <v>-0.45531535890443986</v>
      </c>
      <c r="O6052" s="2">
        <f t="shared" si="1513"/>
        <v>0.21334089555639205</v>
      </c>
      <c r="P6052" s="2">
        <f t="shared" si="1514"/>
        <v>-3.2764935500505951E-2</v>
      </c>
      <c r="Q6052" s="2">
        <f t="shared" si="1515"/>
        <v>-1.0613425117563602E-2</v>
      </c>
      <c r="R6052" s="2">
        <f t="shared" si="1516"/>
        <v>5.3486830939299991E-3</v>
      </c>
      <c r="S6052" s="2">
        <f t="shared" si="1505"/>
        <v>0.19554928291149684</v>
      </c>
      <c r="T6052" s="25">
        <f t="shared" si="1506"/>
        <v>2.8608410839292587E-5</v>
      </c>
    </row>
    <row r="6053" spans="1:20" x14ac:dyDescent="0.2">
      <c r="A6053" s="20">
        <v>5828</v>
      </c>
      <c r="B6053" s="2">
        <f t="shared" si="1501"/>
        <v>-0.23958590725084164</v>
      </c>
      <c r="C6053" s="2">
        <f t="shared" si="1507"/>
        <v>1.9771774124546357</v>
      </c>
      <c r="D6053" s="2">
        <f t="shared" si="1508"/>
        <v>3.0665673500094668</v>
      </c>
      <c r="E6053" s="2">
        <f t="shared" si="1509"/>
        <v>-0.96082981263580658</v>
      </c>
      <c r="F6053" s="2">
        <f t="shared" si="1510"/>
        <v>-1.6388795430336645</v>
      </c>
      <c r="G6053" s="2">
        <f t="shared" si="1511"/>
        <v>0.12806778912088934</v>
      </c>
      <c r="H6053" s="2">
        <f t="shared" si="1502"/>
        <v>5.7401406953208896E-2</v>
      </c>
      <c r="I6053" s="25">
        <f t="shared" si="1503"/>
        <v>1.6401358610312583E-2</v>
      </c>
      <c r="L6053" s="20">
        <v>5828</v>
      </c>
      <c r="M6053" s="2">
        <f t="shared" si="1504"/>
        <v>0.91521583651995286</v>
      </c>
      <c r="N6053" s="2">
        <f t="shared" si="1512"/>
        <v>-0.40057237902419768</v>
      </c>
      <c r="O6053" s="2">
        <f t="shared" si="1513"/>
        <v>3.9927801816882713E-2</v>
      </c>
      <c r="P6053" s="2">
        <f t="shared" si="1514"/>
        <v>4.783668396529147E-2</v>
      </c>
      <c r="Q6053" s="2">
        <f t="shared" si="1515"/>
        <v>-2.0078389049361378E-2</v>
      </c>
      <c r="R6053" s="2">
        <f t="shared" si="1516"/>
        <v>1.7316412586071139E-3</v>
      </c>
      <c r="S6053" s="2">
        <f t="shared" si="1505"/>
        <v>5.7401406953208896E-2</v>
      </c>
      <c r="T6053" s="25">
        <f t="shared" si="1506"/>
        <v>2.9985814485104297E-6</v>
      </c>
    </row>
    <row r="6054" spans="1:20" x14ac:dyDescent="0.2">
      <c r="A6054" s="20">
        <v>5829</v>
      </c>
      <c r="B6054" s="2">
        <f t="shared" si="1501"/>
        <v>-0.80870036507033149</v>
      </c>
      <c r="C6054" s="2">
        <f t="shared" si="1507"/>
        <v>0.10621371248704045</v>
      </c>
      <c r="D6054" s="2">
        <f t="shared" si="1508"/>
        <v>3.4453139996134774</v>
      </c>
      <c r="E6054" s="2">
        <f t="shared" si="1509"/>
        <v>0.90920478555185724</v>
      </c>
      <c r="F6054" s="2">
        <f t="shared" si="1510"/>
        <v>-1.514497896245419</v>
      </c>
      <c r="G6054" s="2">
        <f t="shared" si="1511"/>
        <v>-0.50460702217119036</v>
      </c>
      <c r="H6054" s="2">
        <f t="shared" si="1502"/>
        <v>0.65399628046488745</v>
      </c>
      <c r="I6054" s="25">
        <f t="shared" si="1503"/>
        <v>0.25462824682447621</v>
      </c>
      <c r="L6054" s="20">
        <v>5829</v>
      </c>
      <c r="M6054" s="2">
        <f t="shared" si="1504"/>
        <v>-4.3942628153337333E-2</v>
      </c>
      <c r="N6054" s="2">
        <f t="shared" si="1512"/>
        <v>0.1650143433671783</v>
      </c>
      <c r="O6054" s="2">
        <f t="shared" si="1513"/>
        <v>-0.18440459834136497</v>
      </c>
      <c r="P6054" s="2">
        <f t="shared" si="1514"/>
        <v>6.7432922266985065E-2</v>
      </c>
      <c r="Q6054" s="2">
        <f t="shared" si="1515"/>
        <v>-3.9376948213505052E-3</v>
      </c>
      <c r="R6054" s="2">
        <f t="shared" si="1516"/>
        <v>-4.0937358178898334E-3</v>
      </c>
      <c r="S6054" s="2">
        <f t="shared" si="1505"/>
        <v>0.65399628046488745</v>
      </c>
      <c r="T6054" s="25">
        <f t="shared" si="1506"/>
        <v>1.6758672946674142E-5</v>
      </c>
    </row>
    <row r="6055" spans="1:20" x14ac:dyDescent="0.2">
      <c r="A6055" s="20">
        <v>5830</v>
      </c>
      <c r="B6055" s="2">
        <f t="shared" si="1501"/>
        <v>-0.99747040490566119</v>
      </c>
      <c r="C6055" s="2">
        <f t="shared" si="1507"/>
        <v>-1.8147039560982674</v>
      </c>
      <c r="D6055" s="2">
        <f t="shared" si="1508"/>
        <v>2.2036756406830018</v>
      </c>
      <c r="E6055" s="2">
        <f t="shared" si="1509"/>
        <v>2.3516261663778235</v>
      </c>
      <c r="F6055" s="2">
        <f t="shared" si="1510"/>
        <v>-0.6778242241705289</v>
      </c>
      <c r="G6055" s="2">
        <f t="shared" si="1511"/>
        <v>-0.89995726623393646</v>
      </c>
      <c r="H6055" s="2">
        <f t="shared" si="1502"/>
        <v>0.99494720866266373</v>
      </c>
      <c r="I6055" s="25">
        <f t="shared" si="1503"/>
        <v>0.80992308104726041</v>
      </c>
      <c r="L6055" s="20">
        <v>5830</v>
      </c>
      <c r="M6055" s="2">
        <f t="shared" si="1504"/>
        <v>-0.94706174064649484</v>
      </c>
      <c r="N6055" s="2">
        <f t="shared" si="1512"/>
        <v>0.52016083286202375</v>
      </c>
      <c r="O6055" s="2">
        <f t="shared" si="1513"/>
        <v>-0.17356867415727495</v>
      </c>
      <c r="P6055" s="2">
        <f t="shared" si="1514"/>
        <v>1.0330006155606212E-3</v>
      </c>
      <c r="Q6055" s="2">
        <f t="shared" si="1515"/>
        <v>1.7224680542749445E-2</v>
      </c>
      <c r="R6055" s="2">
        <f t="shared" si="1516"/>
        <v>-4.6984350954166719E-3</v>
      </c>
      <c r="S6055" s="2">
        <f t="shared" si="1505"/>
        <v>0.99494720866266373</v>
      </c>
      <c r="T6055" s="25">
        <f t="shared" si="1506"/>
        <v>2.2075292345843071E-5</v>
      </c>
    </row>
    <row r="6056" spans="1:20" x14ac:dyDescent="0.2">
      <c r="A6056" s="20">
        <v>5831</v>
      </c>
      <c r="B6056" s="2">
        <f t="shared" ref="B6056:B6097" si="1517">COS($A6056*$B$7)</f>
        <v>-0.7171145274087658</v>
      </c>
      <c r="C6056" s="2">
        <f t="shared" si="1507"/>
        <v>-2.8821379985990609</v>
      </c>
      <c r="D6056" s="2">
        <f t="shared" si="1508"/>
        <v>-7.4385805442429856E-2</v>
      </c>
      <c r="E6056" s="2">
        <f t="shared" si="1509"/>
        <v>2.6880410159838388</v>
      </c>
      <c r="F6056" s="2">
        <f t="shared" si="1510"/>
        <v>0.47764077182743037</v>
      </c>
      <c r="G6056" s="2">
        <f t="shared" si="1511"/>
        <v>-0.87204354576666787</v>
      </c>
      <c r="H6056" s="2">
        <f t="shared" si="1502"/>
        <v>0.5142532454206975</v>
      </c>
      <c r="I6056" s="25">
        <f t="shared" si="1503"/>
        <v>0.76045994571330255</v>
      </c>
      <c r="L6056" s="20">
        <v>5831</v>
      </c>
      <c r="M6056" s="2">
        <f t="shared" si="1504"/>
        <v>-0.64240770322985119</v>
      </c>
      <c r="N6056" s="2">
        <f t="shared" si="1512"/>
        <v>0.21195427935790614</v>
      </c>
      <c r="O6056" s="2">
        <f t="shared" si="1513"/>
        <v>5.8616688311012868E-2</v>
      </c>
      <c r="P6056" s="2">
        <f t="shared" si="1514"/>
        <v>-6.6684290700216795E-2</v>
      </c>
      <c r="Q6056" s="2">
        <f t="shared" si="1515"/>
        <v>1.6420687947383293E-2</v>
      </c>
      <c r="R6056" s="2">
        <f t="shared" si="1516"/>
        <v>6.8870703639264692E-4</v>
      </c>
      <c r="S6056" s="2">
        <f t="shared" si="1505"/>
        <v>0.5142532454206975</v>
      </c>
      <c r="T6056" s="25">
        <f t="shared" si="1506"/>
        <v>4.7431738197674271E-7</v>
      </c>
    </row>
    <row r="6057" spans="1:20" x14ac:dyDescent="0.2">
      <c r="A6057" s="20">
        <v>5832</v>
      </c>
      <c r="B6057" s="2">
        <f t="shared" si="1517"/>
        <v>-9.9488482448144497E-2</v>
      </c>
      <c r="C6057" s="2">
        <f t="shared" si="1507"/>
        <v>-2.594057505710226</v>
      </c>
      <c r="D6057" s="2">
        <f t="shared" si="1508"/>
        <v>-2.3174624449580308</v>
      </c>
      <c r="E6057" s="2">
        <f t="shared" si="1509"/>
        <v>1.7602281739731596</v>
      </c>
      <c r="F6057" s="2">
        <f t="shared" si="1510"/>
        <v>1.4084638494920185</v>
      </c>
      <c r="G6057" s="2">
        <f t="shared" si="1511"/>
        <v>-0.43399411966905382</v>
      </c>
      <c r="H6057" s="2">
        <f t="shared" si="1502"/>
        <v>9.897958139834755E-3</v>
      </c>
      <c r="I6057" s="25">
        <f t="shared" si="1503"/>
        <v>0.18835089590731702</v>
      </c>
      <c r="L6057" s="20">
        <v>5832</v>
      </c>
      <c r="M6057" s="2">
        <f t="shared" si="1504"/>
        <v>0.48149891504450465</v>
      </c>
      <c r="N6057" s="2">
        <f t="shared" si="1512"/>
        <v>-0.36655427942243402</v>
      </c>
      <c r="O6057" s="2">
        <f t="shared" si="1513"/>
        <v>0.21604909725963417</v>
      </c>
      <c r="P6057" s="2">
        <f t="shared" si="1514"/>
        <v>-4.936014028965794E-2</v>
      </c>
      <c r="Q6057" s="2">
        <f t="shared" si="1515"/>
        <v>-5.3243533196724504E-3</v>
      </c>
      <c r="R6057" s="2">
        <f t="shared" si="1516"/>
        <v>5.1975517657667676E-3</v>
      </c>
      <c r="S6057" s="2">
        <f t="shared" si="1505"/>
        <v>9.897958139834755E-3</v>
      </c>
      <c r="T6057" s="25">
        <f t="shared" si="1506"/>
        <v>2.7014544357825244E-5</v>
      </c>
    </row>
    <row r="6058" spans="1:20" x14ac:dyDescent="0.2">
      <c r="A6058" s="20">
        <v>5833</v>
      </c>
      <c r="B6058" s="2">
        <f t="shared" si="1517"/>
        <v>0.56492855035861123</v>
      </c>
      <c r="C6058" s="2">
        <f t="shared" si="1507"/>
        <v>-1.0859512346192539</v>
      </c>
      <c r="D6058" s="2">
        <f t="shared" si="1508"/>
        <v>-3.470600285260296</v>
      </c>
      <c r="E6058" s="2">
        <f t="shared" si="1509"/>
        <v>4.5525174189696375E-3</v>
      </c>
      <c r="F6058" s="2">
        <f t="shared" si="1510"/>
        <v>1.6768643708857782</v>
      </c>
      <c r="G6058" s="2">
        <f t="shared" si="1511"/>
        <v>0.20816952225410415</v>
      </c>
      <c r="H6058" s="2">
        <f t="shared" si="1502"/>
        <v>0.31914426701028192</v>
      </c>
      <c r="I6058" s="25">
        <f t="shared" si="1503"/>
        <v>4.3334549995501966E-2</v>
      </c>
      <c r="L6058" s="20">
        <v>5833</v>
      </c>
      <c r="M6058" s="2">
        <f t="shared" si="1504"/>
        <v>0.99135743450697711</v>
      </c>
      <c r="N6058" s="2">
        <f t="shared" si="1512"/>
        <v>-0.47760185052869575</v>
      </c>
      <c r="O6058" s="2">
        <f t="shared" si="1513"/>
        <v>9.795744316829072E-2</v>
      </c>
      <c r="P6058" s="2">
        <f t="shared" si="1514"/>
        <v>3.0912231508081641E-2</v>
      </c>
      <c r="Q6058" s="2">
        <f t="shared" si="1515"/>
        <v>-2.0279329373382175E-2</v>
      </c>
      <c r="R6058" s="2">
        <f t="shared" si="1516"/>
        <v>3.0780393367867208E-3</v>
      </c>
      <c r="S6058" s="2">
        <f t="shared" si="1505"/>
        <v>0.31914426701028192</v>
      </c>
      <c r="T6058" s="25">
        <f t="shared" si="1506"/>
        <v>9.4743261588064358E-6</v>
      </c>
    </row>
    <row r="6059" spans="1:20" x14ac:dyDescent="0.2">
      <c r="A6059" s="20">
        <v>5834</v>
      </c>
      <c r="B6059" s="2">
        <f t="shared" si="1517"/>
        <v>0.96365085867929523</v>
      </c>
      <c r="C6059" s="2">
        <f t="shared" si="1507"/>
        <v>0.93289487056928289</v>
      </c>
      <c r="D6059" s="2">
        <f t="shared" si="1508"/>
        <v>-2.9914605817792794</v>
      </c>
      <c r="E6059" s="2">
        <f t="shared" si="1509"/>
        <v>-1.7532642592124232</v>
      </c>
      <c r="F6059" s="2">
        <f t="shared" si="1510"/>
        <v>1.1566093769233852</v>
      </c>
      <c r="G6059" s="2">
        <f t="shared" si="1511"/>
        <v>0.75242778512264885</v>
      </c>
      <c r="H6059" s="2">
        <f t="shared" si="1502"/>
        <v>0.92862297743334299</v>
      </c>
      <c r="I6059" s="25">
        <f t="shared" si="1503"/>
        <v>0.56614757182457498</v>
      </c>
      <c r="L6059" s="20">
        <v>5834</v>
      </c>
      <c r="M6059" s="2">
        <f t="shared" si="1504"/>
        <v>0.23695319265835632</v>
      </c>
      <c r="N6059" s="2">
        <f t="shared" si="1512"/>
        <v>2.0428811239334384E-2</v>
      </c>
      <c r="O6059" s="2">
        <f t="shared" si="1513"/>
        <v>-0.14505781897828737</v>
      </c>
      <c r="P6059" s="2">
        <f t="shared" si="1514"/>
        <v>7.176271387980436E-2</v>
      </c>
      <c r="Q6059" s="2">
        <f t="shared" si="1515"/>
        <v>-9.3723911884857694E-3</v>
      </c>
      <c r="R6059" s="2">
        <f t="shared" si="1516"/>
        <v>-2.9668489212990798E-3</v>
      </c>
      <c r="S6059" s="2">
        <f t="shared" si="1505"/>
        <v>0.92862297743334299</v>
      </c>
      <c r="T6059" s="25">
        <f t="shared" si="1506"/>
        <v>8.8021925218135138E-6</v>
      </c>
    </row>
    <row r="6060" spans="1:20" x14ac:dyDescent="0.2">
      <c r="A6060" s="20">
        <v>5835</v>
      </c>
      <c r="B6060" s="2">
        <f t="shared" si="1517"/>
        <v>0.90915311070330995</v>
      </c>
      <c r="C6060" s="2">
        <f t="shared" si="1507"/>
        <v>2.512985941244656</v>
      </c>
      <c r="D6060" s="2">
        <f t="shared" si="1508"/>
        <v>-1.1053902238264803</v>
      </c>
      <c r="E6060" s="2">
        <f t="shared" si="1509"/>
        <v>-2.6864934592264742</v>
      </c>
      <c r="F6060" s="2">
        <f t="shared" si="1510"/>
        <v>9.2382920473872504E-2</v>
      </c>
      <c r="G6060" s="2">
        <f t="shared" si="1511"/>
        <v>0.94280750363955412</v>
      </c>
      <c r="H6060" s="2">
        <f t="shared" si="1502"/>
        <v>0.82655937870150498</v>
      </c>
      <c r="I6060" s="25">
        <f t="shared" si="1503"/>
        <v>0.88888598891904791</v>
      </c>
      <c r="L6060" s="20">
        <v>5835</v>
      </c>
      <c r="M6060" s="2">
        <f t="shared" si="1504"/>
        <v>-0.81963378089125616</v>
      </c>
      <c r="N6060" s="2">
        <f t="shared" si="1512"/>
        <v>0.49240692686316018</v>
      </c>
      <c r="O6060" s="2">
        <f t="shared" si="1513"/>
        <v>-0.2030830942769406</v>
      </c>
      <c r="P6060" s="2">
        <f t="shared" si="1514"/>
        <v>2.1095320205069198E-2</v>
      </c>
      <c r="Q6060" s="2">
        <f t="shared" si="1515"/>
        <v>1.3487012123004068E-2</v>
      </c>
      <c r="R6060" s="2">
        <f t="shared" si="1516"/>
        <v>-5.2281607628540377E-3</v>
      </c>
      <c r="S6060" s="2">
        <f t="shared" si="1505"/>
        <v>0.82655937870150498</v>
      </c>
      <c r="T6060" s="25">
        <f t="shared" si="1506"/>
        <v>2.7333664962246515E-5</v>
      </c>
    </row>
    <row r="6061" spans="1:20" x14ac:dyDescent="0.2">
      <c r="A6061" s="20">
        <v>5836</v>
      </c>
      <c r="B6061" s="2">
        <f t="shared" si="1517"/>
        <v>0.42706644885413908</v>
      </c>
      <c r="C6061" s="2">
        <f t="shared" si="1507"/>
        <v>2.9111804572641855</v>
      </c>
      <c r="D6061" s="2">
        <f t="shared" si="1508"/>
        <v>1.3005624285906254</v>
      </c>
      <c r="E6061" s="2">
        <f t="shared" si="1509"/>
        <v>-2.3562228077480736</v>
      </c>
      <c r="F6061" s="2">
        <f t="shared" si="1510"/>
        <v>-1.0152926669974651</v>
      </c>
      <c r="G6061" s="2">
        <f t="shared" si="1511"/>
        <v>0.68977012142115557</v>
      </c>
      <c r="H6061" s="2">
        <f t="shared" si="1502"/>
        <v>0.18238575173688498</v>
      </c>
      <c r="I6061" s="25">
        <f t="shared" si="1503"/>
        <v>0.47578282040535569</v>
      </c>
      <c r="L6061" s="20">
        <v>5836</v>
      </c>
      <c r="M6061" s="2">
        <f t="shared" si="1504"/>
        <v>-0.83095450533259718</v>
      </c>
      <c r="N6061" s="2">
        <f t="shared" si="1512"/>
        <v>0.33642612537429961</v>
      </c>
      <c r="O6061" s="2">
        <f t="shared" si="1513"/>
        <v>-2.1196490505950142E-3</v>
      </c>
      <c r="P6061" s="2">
        <f t="shared" si="1514"/>
        <v>-5.6474608160986754E-2</v>
      </c>
      <c r="Q6061" s="2">
        <f t="shared" si="1515"/>
        <v>1.9146638043354546E-2</v>
      </c>
      <c r="R6061" s="2">
        <f t="shared" si="1516"/>
        <v>-8.2208026693299176E-4</v>
      </c>
      <c r="S6061" s="2">
        <f t="shared" si="1505"/>
        <v>0.18238575173688498</v>
      </c>
      <c r="T6061" s="25">
        <f t="shared" si="1506"/>
        <v>6.75815965280619E-7</v>
      </c>
    </row>
    <row r="6062" spans="1:20" x14ac:dyDescent="0.2">
      <c r="A6062" s="20">
        <v>5837</v>
      </c>
      <c r="B6062" s="2">
        <f t="shared" si="1517"/>
        <v>-0.25587623698818279</v>
      </c>
      <c r="C6062" s="2">
        <f t="shared" si="1507"/>
        <v>1.9402013157829419</v>
      </c>
      <c r="D6062" s="2">
        <f t="shared" si="1508"/>
        <v>3.0948402489930591</v>
      </c>
      <c r="E6062" s="2">
        <f t="shared" si="1509"/>
        <v>-0.91778375278878832</v>
      </c>
      <c r="F6062" s="2">
        <f t="shared" si="1510"/>
        <v>-1.6454602487943655</v>
      </c>
      <c r="G6062" s="2">
        <f t="shared" si="1511"/>
        <v>0.11232307314292565</v>
      </c>
      <c r="H6062" s="2">
        <f t="shared" si="1502"/>
        <v>6.5472648655232682E-2</v>
      </c>
      <c r="I6062" s="25">
        <f t="shared" si="1503"/>
        <v>1.2616472760271027E-2</v>
      </c>
      <c r="L6062" s="20">
        <v>5837</v>
      </c>
      <c r="M6062" s="2">
        <f t="shared" si="1504"/>
        <v>0.21742816364178444</v>
      </c>
      <c r="N6062" s="2">
        <f t="shared" si="1512"/>
        <v>-0.24859369618747362</v>
      </c>
      <c r="O6062" s="2">
        <f t="shared" si="1513"/>
        <v>0.20154695173627876</v>
      </c>
      <c r="P6062" s="2">
        <f t="shared" si="1514"/>
        <v>-6.2023344601540992E-2</v>
      </c>
      <c r="Q6062" s="2">
        <f t="shared" si="1515"/>
        <v>3.8885341120825623E-4</v>
      </c>
      <c r="R6062" s="2">
        <f t="shared" si="1516"/>
        <v>4.6323864437030635E-3</v>
      </c>
      <c r="S6062" s="2">
        <f t="shared" si="1505"/>
        <v>6.5472648655232682E-2</v>
      </c>
      <c r="T6062" s="25">
        <f t="shared" si="1506"/>
        <v>2.1459004163803917E-5</v>
      </c>
    </row>
    <row r="6063" spans="1:20" x14ac:dyDescent="0.2">
      <c r="A6063" s="20">
        <v>5838</v>
      </c>
      <c r="B6063" s="2">
        <f t="shared" si="1517"/>
        <v>-0.81847633039879208</v>
      </c>
      <c r="C6063" s="2">
        <f t="shared" si="1507"/>
        <v>5.6715179007159007E-2</v>
      </c>
      <c r="D6063" s="2">
        <f t="shared" si="1508"/>
        <v>3.4335663420812317</v>
      </c>
      <c r="E6063" s="2">
        <f t="shared" si="1509"/>
        <v>0.95230334187380195</v>
      </c>
      <c r="F6063" s="2">
        <f t="shared" si="1510"/>
        <v>-1.5017421645576581</v>
      </c>
      <c r="G6063" s="2">
        <f t="shared" si="1511"/>
        <v>-0.51795127153086173</v>
      </c>
      <c r="H6063" s="2">
        <f t="shared" si="1502"/>
        <v>0.6699035034230727</v>
      </c>
      <c r="I6063" s="25">
        <f t="shared" si="1503"/>
        <v>0.26827351968043645</v>
      </c>
      <c r="L6063" s="20">
        <v>5838</v>
      </c>
      <c r="M6063" s="2">
        <f t="shared" si="1504"/>
        <v>0.98852806760711842</v>
      </c>
      <c r="N6063" s="2">
        <f t="shared" si="1512"/>
        <v>-0.51658583242956801</v>
      </c>
      <c r="O6063" s="2">
        <f t="shared" si="1513"/>
        <v>0.14818385075598633</v>
      </c>
      <c r="P6063" s="2">
        <f t="shared" si="1514"/>
        <v>1.1525328410942207E-2</v>
      </c>
      <c r="Q6063" s="2">
        <f t="shared" si="1515"/>
        <v>-1.8864829945673917E-2</v>
      </c>
      <c r="R6063" s="2">
        <f t="shared" si="1516"/>
        <v>4.1792425660403219E-3</v>
      </c>
      <c r="S6063" s="2">
        <f t="shared" si="1505"/>
        <v>0.6699035034230727</v>
      </c>
      <c r="T6063" s="25">
        <f t="shared" si="1506"/>
        <v>1.7466068425803294E-5</v>
      </c>
    </row>
    <row r="6064" spans="1:20" x14ac:dyDescent="0.2">
      <c r="A6064" s="20">
        <v>5839</v>
      </c>
      <c r="B6064" s="2">
        <f t="shared" si="1517"/>
        <v>-0.99613421657715684</v>
      </c>
      <c r="C6064" s="2">
        <f t="shared" si="1507"/>
        <v>-1.8534449926548138</v>
      </c>
      <c r="D6064" s="2">
        <f t="shared" si="1508"/>
        <v>2.1574325335345663</v>
      </c>
      <c r="E6064" s="2">
        <f t="shared" si="1509"/>
        <v>2.3745072947029779</v>
      </c>
      <c r="F6064" s="2">
        <f t="shared" si="1510"/>
        <v>-0.6517312749608718</v>
      </c>
      <c r="G6064" s="2">
        <f t="shared" si="1511"/>
        <v>-0.90462503999182375</v>
      </c>
      <c r="H6064" s="2">
        <f t="shared" si="1502"/>
        <v>0.99228337743578598</v>
      </c>
      <c r="I6064" s="25">
        <f t="shared" si="1503"/>
        <v>0.81834646298020874</v>
      </c>
      <c r="L6064" s="20">
        <v>5839</v>
      </c>
      <c r="M6064" s="2">
        <f t="shared" si="1504"/>
        <v>0.49897345798832415</v>
      </c>
      <c r="N6064" s="2">
        <f t="shared" si="1512"/>
        <v>-0.12578406827998187</v>
      </c>
      <c r="O6064" s="2">
        <f t="shared" si="1513"/>
        <v>-9.415581691715294E-2</v>
      </c>
      <c r="P6064" s="2">
        <f t="shared" si="1514"/>
        <v>7.0375928846574204E-2</v>
      </c>
      <c r="Q6064" s="2">
        <f t="shared" si="1515"/>
        <v>-1.4060488246745429E-2</v>
      </c>
      <c r="R6064" s="2">
        <f t="shared" si="1516"/>
        <v>-1.6036245405342262E-3</v>
      </c>
      <c r="S6064" s="2">
        <f t="shared" si="1505"/>
        <v>0.99228337743578598</v>
      </c>
      <c r="T6064" s="25">
        <f t="shared" si="1506"/>
        <v>2.5716116670036081E-6</v>
      </c>
    </row>
    <row r="6065" spans="1:20" x14ac:dyDescent="0.2">
      <c r="A6065" s="20">
        <v>5840</v>
      </c>
      <c r="B6065" s="2">
        <f t="shared" si="1517"/>
        <v>-0.70529461567302731</v>
      </c>
      <c r="C6065" s="2">
        <f t="shared" si="1507"/>
        <v>-2.8919010233943614</v>
      </c>
      <c r="D6065" s="2">
        <f t="shared" si="1508"/>
        <v>-0.13337550634664738</v>
      </c>
      <c r="E6065" s="2">
        <f t="shared" si="1509"/>
        <v>2.6799433641334085</v>
      </c>
      <c r="F6065" s="2">
        <f t="shared" si="1510"/>
        <v>0.50479901683210515</v>
      </c>
      <c r="G6065" s="2">
        <f t="shared" si="1511"/>
        <v>-0.86583951698846839</v>
      </c>
      <c r="H6065" s="2">
        <f t="shared" si="1502"/>
        <v>0.49744049489736331</v>
      </c>
      <c r="I6065" s="25">
        <f t="shared" si="1503"/>
        <v>0.74967806917882429</v>
      </c>
      <c r="L6065" s="20">
        <v>5840</v>
      </c>
      <c r="M6065" s="2">
        <f t="shared" si="1504"/>
        <v>-0.62691426404686668</v>
      </c>
      <c r="N6065" s="2">
        <f t="shared" si="1512"/>
        <v>0.42542816736762934</v>
      </c>
      <c r="O6065" s="2">
        <f t="shared" si="1513"/>
        <v>-0.21642003153419118</v>
      </c>
      <c r="P6065" s="2">
        <f t="shared" si="1514"/>
        <v>3.9477198681004223E-2</v>
      </c>
      <c r="Q6065" s="2">
        <f t="shared" si="1515"/>
        <v>8.6749760496535652E-3</v>
      </c>
      <c r="R6065" s="2">
        <f t="shared" si="1516"/>
        <v>-5.3414141412309575E-3</v>
      </c>
      <c r="S6065" s="2">
        <f t="shared" si="1505"/>
        <v>0.49744049489736331</v>
      </c>
      <c r="T6065" s="25">
        <f t="shared" si="1506"/>
        <v>2.8530705028142048E-5</v>
      </c>
    </row>
    <row r="6066" spans="1:20" x14ac:dyDescent="0.2">
      <c r="A6066" s="20">
        <v>5841</v>
      </c>
      <c r="B6066" s="2">
        <f t="shared" si="1517"/>
        <v>-8.2743936485216996E-2</v>
      </c>
      <c r="C6066" s="2">
        <f t="shared" si="1507"/>
        <v>-2.5702508156315886</v>
      </c>
      <c r="D6066" s="2">
        <f t="shared" si="1508"/>
        <v>-2.3614549615432709</v>
      </c>
      <c r="E6066" s="2">
        <f t="shared" si="1509"/>
        <v>1.724960194141721</v>
      </c>
      <c r="F6066" s="2">
        <f t="shared" si="1510"/>
        <v>1.423914443306737</v>
      </c>
      <c r="G6066" s="2">
        <f t="shared" si="1511"/>
        <v>-0.41983614002978381</v>
      </c>
      <c r="H6066" s="2">
        <f t="shared" si="1502"/>
        <v>6.8465590250696247E-3</v>
      </c>
      <c r="I6066" s="25">
        <f t="shared" si="1503"/>
        <v>0.17626238447510825</v>
      </c>
      <c r="L6066" s="20">
        <v>5841</v>
      </c>
      <c r="M6066" s="2">
        <f t="shared" si="1504"/>
        <v>-0.95330794792737472</v>
      </c>
      <c r="N6066" s="2">
        <f t="shared" si="1512"/>
        <v>0.43409845911672057</v>
      </c>
      <c r="O6066" s="2">
        <f t="shared" si="1513"/>
        <v>-6.2687136384028161E-2</v>
      </c>
      <c r="P6066" s="2">
        <f t="shared" si="1514"/>
        <v>-4.176619071258654E-2</v>
      </c>
      <c r="Q6066" s="2">
        <f t="shared" si="1515"/>
        <v>2.0347377929573311E-2</v>
      </c>
      <c r="R6066" s="2">
        <f t="shared" si="1516"/>
        <v>-2.2673811274942449E-3</v>
      </c>
      <c r="S6066" s="2">
        <f t="shared" si="1505"/>
        <v>6.8465590250696247E-3</v>
      </c>
      <c r="T6066" s="25">
        <f t="shared" si="1506"/>
        <v>5.1410171773170736E-6</v>
      </c>
    </row>
    <row r="6067" spans="1:20" x14ac:dyDescent="0.2">
      <c r="A6067" s="20">
        <v>5842</v>
      </c>
      <c r="B6067" s="2">
        <f t="shared" si="1517"/>
        <v>0.57872250894092125</v>
      </c>
      <c r="C6067" s="2">
        <f t="shared" si="1507"/>
        <v>-1.0397714880004498</v>
      </c>
      <c r="D6067" s="2">
        <f t="shared" si="1508"/>
        <v>-3.4789052495744968</v>
      </c>
      <c r="E6067" s="2">
        <f t="shared" si="1509"/>
        <v>-4.129870840135208E-2</v>
      </c>
      <c r="F6067" s="2">
        <f t="shared" si="1510"/>
        <v>1.6733406578173038</v>
      </c>
      <c r="G6067" s="2">
        <f t="shared" si="1511"/>
        <v>0.22362273370556152</v>
      </c>
      <c r="H6067" s="2">
        <f t="shared" si="1502"/>
        <v>0.33491974235487471</v>
      </c>
      <c r="I6067" s="25">
        <f t="shared" si="1503"/>
        <v>5.000712702994848E-2</v>
      </c>
      <c r="L6067" s="20">
        <v>5842</v>
      </c>
      <c r="M6067" s="2">
        <f t="shared" si="1504"/>
        <v>-6.3962790624914931E-2</v>
      </c>
      <c r="N6067" s="2">
        <f t="shared" si="1512"/>
        <v>-0.11083028163316705</v>
      </c>
      <c r="O6067" s="2">
        <f t="shared" si="1513"/>
        <v>0.17098969158462685</v>
      </c>
      <c r="P6067" s="2">
        <f t="shared" si="1514"/>
        <v>-6.9745804840493669E-2</v>
      </c>
      <c r="Q6067" s="2">
        <f t="shared" si="1515"/>
        <v>6.0710843022818168E-3</v>
      </c>
      <c r="R6067" s="2">
        <f t="shared" si="1516"/>
        <v>3.6982078732841523E-3</v>
      </c>
      <c r="S6067" s="2">
        <f t="shared" si="1505"/>
        <v>0.33491974235487471</v>
      </c>
      <c r="T6067" s="25">
        <f t="shared" si="1506"/>
        <v>1.3676741474020892E-5</v>
      </c>
    </row>
    <row r="6068" spans="1:20" x14ac:dyDescent="0.2">
      <c r="A6068" s="20">
        <v>5843</v>
      </c>
      <c r="B6068" s="2">
        <f t="shared" si="1517"/>
        <v>0.96800671562374907</v>
      </c>
      <c r="C6068" s="2">
        <f t="shared" si="1507"/>
        <v>0.9797286173149572</v>
      </c>
      <c r="D6068" s="2">
        <f t="shared" si="1508"/>
        <v>-2.96017203933684</v>
      </c>
      <c r="E6068" s="2">
        <f t="shared" si="1509"/>
        <v>-1.7881341830731607</v>
      </c>
      <c r="F6068" s="2">
        <f t="shared" si="1510"/>
        <v>1.1357686142873709</v>
      </c>
      <c r="G6068" s="2">
        <f t="shared" si="1511"/>
        <v>0.76190834157758869</v>
      </c>
      <c r="H6068" s="2">
        <f t="shared" si="1502"/>
        <v>0.93703700149267777</v>
      </c>
      <c r="I6068" s="25">
        <f t="shared" si="1503"/>
        <v>0.58050432096551152</v>
      </c>
      <c r="L6068" s="20">
        <v>5843</v>
      </c>
      <c r="M6068" s="2">
        <f t="shared" si="1504"/>
        <v>0.90695312156554142</v>
      </c>
      <c r="N6068" s="2">
        <f t="shared" si="1512"/>
        <v>-0.51441888307813677</v>
      </c>
      <c r="O6068" s="2">
        <f t="shared" si="1513"/>
        <v>0.1866060177463704</v>
      </c>
      <c r="P6068" s="2">
        <f t="shared" si="1514"/>
        <v>-8.7796757399330981E-3</v>
      </c>
      <c r="Q6068" s="2">
        <f t="shared" si="1515"/>
        <v>-1.5947568979714048E-2</v>
      </c>
      <c r="R6068" s="2">
        <f t="shared" si="1516"/>
        <v>4.9475297284456432E-3</v>
      </c>
      <c r="S6068" s="2">
        <f t="shared" si="1505"/>
        <v>0.93703700149267777</v>
      </c>
      <c r="T6068" s="25">
        <f t="shared" si="1506"/>
        <v>2.4478050413853419E-5</v>
      </c>
    </row>
    <row r="6069" spans="1:20" x14ac:dyDescent="0.2">
      <c r="A6069" s="20">
        <v>5844</v>
      </c>
      <c r="B6069" s="2">
        <f t="shared" si="1517"/>
        <v>0.90202223842641871</v>
      </c>
      <c r="C6069" s="2">
        <f t="shared" si="1507"/>
        <v>2.5384470452252001</v>
      </c>
      <c r="D6069" s="2">
        <f t="shared" si="1508"/>
        <v>-1.0492236650350615</v>
      </c>
      <c r="E6069" s="2">
        <f t="shared" si="1509"/>
        <v>-2.6939822110783398</v>
      </c>
      <c r="F6069" s="2">
        <f t="shared" si="1510"/>
        <v>6.4026844583945364E-2</v>
      </c>
      <c r="G6069" s="2">
        <f t="shared" si="1511"/>
        <v>0.9418565512594459</v>
      </c>
      <c r="H6069" s="2">
        <f t="shared" si="1502"/>
        <v>0.81364411861580699</v>
      </c>
      <c r="I6069" s="25">
        <f t="shared" si="1503"/>
        <v>0.88709376315033728</v>
      </c>
      <c r="L6069" s="20">
        <v>5844</v>
      </c>
      <c r="M6069" s="2">
        <f t="shared" si="1504"/>
        <v>0.72124578371679082</v>
      </c>
      <c r="N6069" s="2">
        <f t="shared" si="1512"/>
        <v>-0.26197706103221319</v>
      </c>
      <c r="O6069" s="2">
        <f t="shared" si="1513"/>
        <v>-3.5753416459996884E-2</v>
      </c>
      <c r="P6069" s="2">
        <f t="shared" si="1514"/>
        <v>6.3383037667997966E-2</v>
      </c>
      <c r="Q6069" s="2">
        <f t="shared" si="1515"/>
        <v>-1.7628534872157275E-2</v>
      </c>
      <c r="R6069" s="2">
        <f t="shared" si="1516"/>
        <v>-1.126563482297425E-4</v>
      </c>
      <c r="S6069" s="2">
        <f t="shared" si="1505"/>
        <v>0.81364411861580699</v>
      </c>
      <c r="T6069" s="25">
        <f t="shared" si="1506"/>
        <v>1.2691452796461007E-8</v>
      </c>
    </row>
    <row r="6070" spans="1:20" x14ac:dyDescent="0.2">
      <c r="A6070" s="20">
        <v>5845</v>
      </c>
      <c r="B6070" s="2">
        <f t="shared" si="1517"/>
        <v>0.41180260801108715</v>
      </c>
      <c r="C6070" s="2">
        <f t="shared" si="1507"/>
        <v>2.9032941634368381</v>
      </c>
      <c r="D6070" s="2">
        <f t="shared" si="1508"/>
        <v>1.3551909935047073</v>
      </c>
      <c r="E6070" s="2">
        <f t="shared" si="1509"/>
        <v>-2.3328083105801745</v>
      </c>
      <c r="F6070" s="2">
        <f t="shared" si="1510"/>
        <v>-1.0378277505743607</v>
      </c>
      <c r="G6070" s="2">
        <f t="shared" si="1511"/>
        <v>0.67883490796941437</v>
      </c>
      <c r="H6070" s="2">
        <f t="shared" si="1502"/>
        <v>0.1695813879647331</v>
      </c>
      <c r="I6070" s="25">
        <f t="shared" si="1503"/>
        <v>0.46081683227784326</v>
      </c>
      <c r="L6070" s="20">
        <v>5845</v>
      </c>
      <c r="M6070" s="2">
        <f t="shared" si="1504"/>
        <v>-0.38425511633891024</v>
      </c>
      <c r="N6070" s="2">
        <f t="shared" si="1512"/>
        <v>0.32456004395787302</v>
      </c>
      <c r="O6070" s="2">
        <f t="shared" si="1513"/>
        <v>-0.21251707315319066</v>
      </c>
      <c r="P6070" s="2">
        <f t="shared" si="1514"/>
        <v>5.4714346142317641E-2</v>
      </c>
      <c r="Q6070" s="2">
        <f t="shared" si="1515"/>
        <v>3.1718963575581749E-3</v>
      </c>
      <c r="R6070" s="2">
        <f t="shared" si="1516"/>
        <v>-5.0291735313540845E-3</v>
      </c>
      <c r="S6070" s="2">
        <f t="shared" si="1505"/>
        <v>0.1695813879647331</v>
      </c>
      <c r="T6070" s="25">
        <f t="shared" si="1506"/>
        <v>2.5292586408472512E-5</v>
      </c>
    </row>
    <row r="6071" spans="1:20" x14ac:dyDescent="0.2">
      <c r="A6071" s="20">
        <v>5846</v>
      </c>
      <c r="B6071" s="2">
        <f t="shared" si="1517"/>
        <v>-0.27209422354544638</v>
      </c>
      <c r="C6071" s="2">
        <f t="shared" si="1507"/>
        <v>1.9026766713614629</v>
      </c>
      <c r="D6071" s="2">
        <f t="shared" si="1508"/>
        <v>3.1222381523558265</v>
      </c>
      <c r="E6071" s="2">
        <f t="shared" si="1509"/>
        <v>-0.87447821048081664</v>
      </c>
      <c r="F6071" s="2">
        <f t="shared" si="1510"/>
        <v>-1.6515757381316256</v>
      </c>
      <c r="G6071" s="2">
        <f t="shared" si="1511"/>
        <v>9.654660037333683E-2</v>
      </c>
      <c r="H6071" s="2">
        <f t="shared" si="1502"/>
        <v>7.4035266486799353E-2</v>
      </c>
      <c r="I6071" s="25">
        <f t="shared" si="1503"/>
        <v>9.3212460436488034E-3</v>
      </c>
      <c r="L6071" s="20">
        <v>5846</v>
      </c>
      <c r="M6071" s="2">
        <f t="shared" si="1504"/>
        <v>-0.99972142592240198</v>
      </c>
      <c r="N6071" s="2">
        <f t="shared" si="1512"/>
        <v>0.49719075847486793</v>
      </c>
      <c r="O6071" s="2">
        <f t="shared" si="1513"/>
        <v>-0.11826100237169089</v>
      </c>
      <c r="P6071" s="2">
        <f t="shared" si="1514"/>
        <v>-2.3730702456609312E-2</v>
      </c>
      <c r="Q6071" s="2">
        <f t="shared" si="1515"/>
        <v>1.9927257355089319E-2</v>
      </c>
      <c r="R6071" s="2">
        <f t="shared" si="1516"/>
        <v>-3.5320637073304323E-3</v>
      </c>
      <c r="S6071" s="2">
        <f t="shared" si="1505"/>
        <v>7.4035266486799353E-2</v>
      </c>
      <c r="T6071" s="25">
        <f t="shared" si="1506"/>
        <v>1.2475474032640797E-5</v>
      </c>
    </row>
    <row r="6072" spans="1:20" x14ac:dyDescent="0.2">
      <c r="A6072" s="20">
        <v>5847</v>
      </c>
      <c r="B6072" s="2">
        <f t="shared" si="1517"/>
        <v>-0.82802089017868408</v>
      </c>
      <c r="C6072" s="2">
        <f t="shared" si="1507"/>
        <v>7.2006106017034818E-3</v>
      </c>
      <c r="D6072" s="2">
        <f t="shared" si="1508"/>
        <v>3.420847921837129</v>
      </c>
      <c r="E6072" s="2">
        <f t="shared" si="1509"/>
        <v>0.99513265610662527</v>
      </c>
      <c r="F6072" s="2">
        <f t="shared" si="1510"/>
        <v>-1.4885618494628234</v>
      </c>
      <c r="G6072" s="2">
        <f t="shared" si="1511"/>
        <v>-0.53114908196056998</v>
      </c>
      <c r="H6072" s="2">
        <f t="shared" si="1502"/>
        <v>0.68561859457230034</v>
      </c>
      <c r="I6072" s="25">
        <f t="shared" si="1503"/>
        <v>0.28211934726755628</v>
      </c>
      <c r="L6072" s="20">
        <v>5847</v>
      </c>
      <c r="M6072" s="2">
        <f t="shared" si="1504"/>
        <v>-0.34025850566034826</v>
      </c>
      <c r="N6072" s="2">
        <f t="shared" si="1512"/>
        <v>3.5761809616955867E-2</v>
      </c>
      <c r="O6072" s="2">
        <f t="shared" si="1513"/>
        <v>0.12681149062985886</v>
      </c>
      <c r="P6072" s="2">
        <f t="shared" si="1514"/>
        <v>-7.1912354251173621E-2</v>
      </c>
      <c r="Q6072" s="2">
        <f t="shared" si="1515"/>
        <v>1.1269696098392974E-2</v>
      </c>
      <c r="R6072" s="2">
        <f t="shared" si="1516"/>
        <v>2.469432183864949E-3</v>
      </c>
      <c r="S6072" s="2">
        <f t="shared" si="1505"/>
        <v>0.68561859457230034</v>
      </c>
      <c r="T6072" s="25">
        <f t="shared" si="1506"/>
        <v>6.0980953107080114E-6</v>
      </c>
    </row>
    <row r="6073" spans="1:20" x14ac:dyDescent="0.2">
      <c r="A6073" s="20">
        <v>5848</v>
      </c>
      <c r="B6073" s="2">
        <f t="shared" si="1517"/>
        <v>-0.99451639397772784</v>
      </c>
      <c r="C6073" s="2">
        <f t="shared" si="1507"/>
        <v>-1.8916620098366732</v>
      </c>
      <c r="D6073" s="2">
        <f t="shared" si="1508"/>
        <v>2.1105794614552038</v>
      </c>
      <c r="E6073" s="2">
        <f t="shared" si="1509"/>
        <v>2.3967170851504505</v>
      </c>
      <c r="F6073" s="2">
        <f t="shared" si="1510"/>
        <v>-0.6254540635711614</v>
      </c>
      <c r="G6073" s="2">
        <f t="shared" si="1511"/>
        <v>-0.90903705161508475</v>
      </c>
      <c r="H6073" s="2">
        <f t="shared" si="1502"/>
        <v>0.98906285789046322</v>
      </c>
      <c r="I6073" s="25">
        <f t="shared" si="1503"/>
        <v>0.8263483612090462</v>
      </c>
      <c r="L6073" s="20">
        <v>5848</v>
      </c>
      <c r="M6073" s="2">
        <f t="shared" si="1504"/>
        <v>0.75313080981694203</v>
      </c>
      <c r="N6073" s="2">
        <f t="shared" si="1512"/>
        <v>-0.4712736204174236</v>
      </c>
      <c r="O6073" s="2">
        <f t="shared" si="1513"/>
        <v>0.21016325634444508</v>
      </c>
      <c r="P6073" s="2">
        <f t="shared" si="1514"/>
        <v>-2.8385295954759922E-2</v>
      </c>
      <c r="Q6073" s="2">
        <f t="shared" si="1515"/>
        <v>-1.1759933811582968E-2</v>
      </c>
      <c r="R6073" s="2">
        <f t="shared" si="1516"/>
        <v>5.3216995091056752E-3</v>
      </c>
      <c r="S6073" s="2">
        <f t="shared" si="1505"/>
        <v>0.98906285789046322</v>
      </c>
      <c r="T6073" s="25">
        <f t="shared" si="1506"/>
        <v>2.8320485665215584E-5</v>
      </c>
    </row>
    <row r="6074" spans="1:20" x14ac:dyDescent="0.2">
      <c r="A6074" s="20">
        <v>5849</v>
      </c>
      <c r="B6074" s="2">
        <f t="shared" si="1517"/>
        <v>-0.69327529794170895</v>
      </c>
      <c r="C6074" s="2">
        <f t="shared" si="1507"/>
        <v>-2.9008464290145874</v>
      </c>
      <c r="D6074" s="2">
        <f t="shared" si="1508"/>
        <v>-0.19232749836288299</v>
      </c>
      <c r="E6074" s="2">
        <f t="shared" si="1509"/>
        <v>2.6710880193105355</v>
      </c>
      <c r="F6074" s="2">
        <f t="shared" si="1510"/>
        <v>0.53181454140734319</v>
      </c>
      <c r="G6074" s="2">
        <f t="shared" si="1511"/>
        <v>-0.85939069179928584</v>
      </c>
      <c r="H6074" s="2">
        <f t="shared" si="1502"/>
        <v>0.48063063873616529</v>
      </c>
      <c r="I6074" s="25">
        <f t="shared" si="1503"/>
        <v>0.73855236115125511</v>
      </c>
      <c r="L6074" s="20">
        <v>5849</v>
      </c>
      <c r="M6074" s="2">
        <f t="shared" si="1504"/>
        <v>0.8860640838051137</v>
      </c>
      <c r="N6074" s="2">
        <f t="shared" si="1512"/>
        <v>-0.37730111129425953</v>
      </c>
      <c r="O6074" s="2">
        <f t="shared" si="1513"/>
        <v>2.5497080654902513E-2</v>
      </c>
      <c r="P6074" s="2">
        <f t="shared" si="1514"/>
        <v>5.1341090046330806E-2</v>
      </c>
      <c r="Q6074" s="2">
        <f t="shared" si="1515"/>
        <v>-1.9792302516104962E-2</v>
      </c>
      <c r="R6074" s="2">
        <f t="shared" si="1516"/>
        <v>1.3872859841890005E-3</v>
      </c>
      <c r="S6074" s="2">
        <f t="shared" si="1505"/>
        <v>0.48063063873616529</v>
      </c>
      <c r="T6074" s="25">
        <f t="shared" si="1506"/>
        <v>1.9245624019272436E-6</v>
      </c>
    </row>
    <row r="6075" spans="1:20" x14ac:dyDescent="0.2">
      <c r="A6075" s="20">
        <v>5850</v>
      </c>
      <c r="B6075" s="2">
        <f t="shared" si="1517"/>
        <v>-6.5975996558518712E-2</v>
      </c>
      <c r="C6075" s="2">
        <f t="shared" si="1507"/>
        <v>-2.5457174456511686</v>
      </c>
      <c r="D6075" s="2">
        <f t="shared" si="1508"/>
        <v>-2.4047798305008352</v>
      </c>
      <c r="E6075" s="2">
        <f t="shared" si="1509"/>
        <v>1.6892045210872892</v>
      </c>
      <c r="F6075" s="2">
        <f t="shared" si="1510"/>
        <v>1.4389624577305438</v>
      </c>
      <c r="G6075" s="2">
        <f t="shared" si="1511"/>
        <v>-0.40555946128031284</v>
      </c>
      <c r="H6075" s="2">
        <f t="shared" si="1502"/>
        <v>4.3528321218896729E-3</v>
      </c>
      <c r="I6075" s="25">
        <f t="shared" si="1503"/>
        <v>0.16447847663397758</v>
      </c>
      <c r="L6075" s="20">
        <v>5850</v>
      </c>
      <c r="M6075" s="2">
        <f t="shared" si="1504"/>
        <v>-0.1109864263571357</v>
      </c>
      <c r="N6075" s="2">
        <f t="shared" si="1512"/>
        <v>0.19783765351694305</v>
      </c>
      <c r="O6075" s="2">
        <f t="shared" si="1513"/>
        <v>-0.19168512656100084</v>
      </c>
      <c r="P6075" s="2">
        <f t="shared" si="1514"/>
        <v>6.5592980157708605E-2</v>
      </c>
      <c r="Q6075" s="2">
        <f t="shared" si="1515"/>
        <v>-2.5838547799298152E-3</v>
      </c>
      <c r="R6075" s="2">
        <f t="shared" si="1516"/>
        <v>-4.3163118411982332E-3</v>
      </c>
      <c r="S6075" s="2">
        <f t="shared" si="1505"/>
        <v>4.3528321218896729E-3</v>
      </c>
      <c r="T6075" s="25">
        <f t="shared" si="1506"/>
        <v>1.8630547910468081E-5</v>
      </c>
    </row>
    <row r="6076" spans="1:20" x14ac:dyDescent="0.2">
      <c r="A6076" s="20">
        <v>5851</v>
      </c>
      <c r="B6076" s="2">
        <f t="shared" si="1517"/>
        <v>0.59235284690987722</v>
      </c>
      <c r="C6076" s="2">
        <f t="shared" si="1507"/>
        <v>-0.9932977696656814</v>
      </c>
      <c r="D6076" s="2">
        <f t="shared" si="1508"/>
        <v>-3.4862266326328757</v>
      </c>
      <c r="E6076" s="2">
        <f t="shared" si="1509"/>
        <v>-8.7138257952022763E-2</v>
      </c>
      <c r="F6076" s="2">
        <f t="shared" si="1510"/>
        <v>1.6693438457744505</v>
      </c>
      <c r="G6076" s="2">
        <f t="shared" si="1511"/>
        <v>0.23901272092017639</v>
      </c>
      <c r="H6076" s="2">
        <f t="shared" si="1502"/>
        <v>0.35088189524223645</v>
      </c>
      <c r="I6076" s="25">
        <f t="shared" si="1503"/>
        <v>5.7127080761666123E-2</v>
      </c>
      <c r="L6076" s="20">
        <v>5851</v>
      </c>
      <c r="M6076" s="2">
        <f t="shared" si="1504"/>
        <v>-0.96649766826947603</v>
      </c>
      <c r="N6076" s="2">
        <f t="shared" si="1512"/>
        <v>0.52067712705273295</v>
      </c>
      <c r="O6076" s="2">
        <f t="shared" si="1513"/>
        <v>-0.16441426470954423</v>
      </c>
      <c r="P6076" s="2">
        <f t="shared" si="1514"/>
        <v>-3.8048400477678525E-3</v>
      </c>
      <c r="Q6076" s="2">
        <f t="shared" si="1515"/>
        <v>1.7919742884010065E-2</v>
      </c>
      <c r="R6076" s="2">
        <f t="shared" si="1516"/>
        <v>-4.5153841171752833E-3</v>
      </c>
      <c r="S6076" s="2">
        <f t="shared" si="1505"/>
        <v>0.35088189524223645</v>
      </c>
      <c r="T6076" s="25">
        <f t="shared" si="1506"/>
        <v>2.0388693725638812E-5</v>
      </c>
    </row>
    <row r="6077" spans="1:20" x14ac:dyDescent="0.2">
      <c r="A6077" s="20">
        <v>5852</v>
      </c>
      <c r="B6077" s="2">
        <f t="shared" si="1517"/>
        <v>0.97208889070769211</v>
      </c>
      <c r="C6077" s="2">
        <f t="shared" si="1507"/>
        <v>1.0262853680993642</v>
      </c>
      <c r="D6077" s="2">
        <f t="shared" si="1508"/>
        <v>-2.9280465756439069</v>
      </c>
      <c r="E6077" s="2">
        <f t="shared" si="1509"/>
        <v>-1.8224985527036508</v>
      </c>
      <c r="F6077" s="2">
        <f t="shared" si="1510"/>
        <v>1.1146067389335288</v>
      </c>
      <c r="G6077" s="2">
        <f t="shared" si="1511"/>
        <v>0.77117348579512379</v>
      </c>
      <c r="H6077" s="2">
        <f t="shared" si="1502"/>
        <v>0.94495681143731136</v>
      </c>
      <c r="I6077" s="25">
        <f t="shared" si="1503"/>
        <v>0.59470854519340199</v>
      </c>
      <c r="L6077" s="20">
        <v>5852</v>
      </c>
      <c r="M6077" s="2">
        <f t="shared" si="1504"/>
        <v>-0.58944942320532867</v>
      </c>
      <c r="N6077" s="2">
        <f t="shared" si="1512"/>
        <v>0.17950513561526368</v>
      </c>
      <c r="O6077" s="2">
        <f t="shared" si="1513"/>
        <v>7.2531559032636486E-2</v>
      </c>
      <c r="P6077" s="2">
        <f t="shared" si="1514"/>
        <v>-6.8350406749610654E-2</v>
      </c>
      <c r="Q6077" s="2">
        <f t="shared" si="1515"/>
        <v>1.5570570364231043E-2</v>
      </c>
      <c r="R6077" s="2">
        <f t="shared" si="1516"/>
        <v>1.0439429424063721E-3</v>
      </c>
      <c r="S6077" s="2">
        <f t="shared" si="1505"/>
        <v>0.94495681143731136</v>
      </c>
      <c r="T6077" s="25">
        <f t="shared" si="1506"/>
        <v>1.0898168670000739E-6</v>
      </c>
    </row>
    <row r="6078" spans="1:20" x14ac:dyDescent="0.2">
      <c r="A6078" s="20">
        <v>5853</v>
      </c>
      <c r="B6078" s="2">
        <f t="shared" si="1517"/>
        <v>0.89463633989799718</v>
      </c>
      <c r="C6078" s="2">
        <f t="shared" si="1507"/>
        <v>2.5631904610960694</v>
      </c>
      <c r="D6078" s="2">
        <f t="shared" si="1508"/>
        <v>-0.99276046213982139</v>
      </c>
      <c r="E6078" s="2">
        <f t="shared" si="1509"/>
        <v>-2.7007093007933265</v>
      </c>
      <c r="F6078" s="2">
        <f t="shared" si="1510"/>
        <v>3.565266656146264E-2</v>
      </c>
      <c r="G6078" s="2">
        <f t="shared" si="1511"/>
        <v>0.94063931038252058</v>
      </c>
      <c r="H6078" s="2">
        <f t="shared" si="1502"/>
        <v>0.80037418066608479</v>
      </c>
      <c r="I6078" s="25">
        <f t="shared" si="1503"/>
        <v>0.88480231223690387</v>
      </c>
      <c r="L6078" s="20">
        <v>5853</v>
      </c>
      <c r="M6078" s="2">
        <f t="shared" si="1504"/>
        <v>0.53931452952876957</v>
      </c>
      <c r="N6078" s="2">
        <f t="shared" si="1512"/>
        <v>-0.39058697133577003</v>
      </c>
      <c r="O6078" s="2">
        <f t="shared" si="1513"/>
        <v>0.21697901042886986</v>
      </c>
      <c r="P6078" s="2">
        <f t="shared" si="1514"/>
        <v>-4.5729759767141789E-2</v>
      </c>
      <c r="Q6078" s="2">
        <f t="shared" si="1515"/>
        <v>-6.6355090580000236E-3</v>
      </c>
      <c r="R6078" s="2">
        <f t="shared" si="1516"/>
        <v>5.2719457578045371E-3</v>
      </c>
      <c r="S6078" s="2">
        <f t="shared" si="1505"/>
        <v>0.80037418066608479</v>
      </c>
      <c r="T6078" s="25">
        <f t="shared" si="1506"/>
        <v>2.7793412073233256E-5</v>
      </c>
    </row>
    <row r="6079" spans="1:20" x14ac:dyDescent="0.2">
      <c r="A6079" s="20">
        <v>5854</v>
      </c>
      <c r="B6079" s="2">
        <f t="shared" si="1517"/>
        <v>0.39642233935522903</v>
      </c>
      <c r="C6079" s="2">
        <f t="shared" si="1507"/>
        <v>2.894587029283505</v>
      </c>
      <c r="D6079" s="2">
        <f t="shared" si="1508"/>
        <v>1.4094364090187375</v>
      </c>
      <c r="E6079" s="2">
        <f t="shared" si="1509"/>
        <v>-2.3087342649730145</v>
      </c>
      <c r="F6079" s="2">
        <f t="shared" si="1510"/>
        <v>-1.0600694119827341</v>
      </c>
      <c r="G6079" s="2">
        <f t="shared" si="1511"/>
        <v>0.66770776940236387</v>
      </c>
      <c r="H6079" s="2">
        <f t="shared" si="1502"/>
        <v>0.15715067113987236</v>
      </c>
      <c r="I6079" s="25">
        <f t="shared" si="1503"/>
        <v>0.44583366532028035</v>
      </c>
      <c r="L6079" s="20">
        <v>5854</v>
      </c>
      <c r="M6079" s="2">
        <f t="shared" si="1504"/>
        <v>0.98029902695870907</v>
      </c>
      <c r="N6079" s="2">
        <f t="shared" si="1512"/>
        <v>-0.46256957133760834</v>
      </c>
      <c r="O6079" s="2">
        <f t="shared" si="1513"/>
        <v>8.4716494942327414E-2</v>
      </c>
      <c r="P6079" s="2">
        <f t="shared" si="1514"/>
        <v>3.5209340625457219E-2</v>
      </c>
      <c r="Q6079" s="2">
        <f t="shared" si="1515"/>
        <v>-2.0379426688561464E-2</v>
      </c>
      <c r="R6079" s="2">
        <f t="shared" si="1516"/>
        <v>2.7767179104392255E-3</v>
      </c>
      <c r="S6079" s="2">
        <f t="shared" si="1505"/>
        <v>0.15715067113987236</v>
      </c>
      <c r="T6079" s="25">
        <f t="shared" si="1506"/>
        <v>7.7101623541539778E-6</v>
      </c>
    </row>
    <row r="6080" spans="1:20" x14ac:dyDescent="0.2">
      <c r="A6080" s="20">
        <v>5855</v>
      </c>
      <c r="B6080" s="2">
        <f t="shared" si="1517"/>
        <v>-0.28823528165572376</v>
      </c>
      <c r="C6080" s="2">
        <f t="shared" si="1507"/>
        <v>1.8646140884288092</v>
      </c>
      <c r="D6080" s="2">
        <f t="shared" si="1508"/>
        <v>3.1487533139643711</v>
      </c>
      <c r="E6080" s="2">
        <f t="shared" si="1509"/>
        <v>-0.83092542936789759</v>
      </c>
      <c r="F6080" s="2">
        <f t="shared" si="1510"/>
        <v>-1.6572242820299727</v>
      </c>
      <c r="G6080" s="2">
        <f t="shared" si="1511"/>
        <v>8.0742831250588981E-2</v>
      </c>
      <c r="H6080" s="2">
        <f t="shared" si="1502"/>
        <v>8.3079577591154405E-2</v>
      </c>
      <c r="I6080" s="25">
        <f t="shared" si="1503"/>
        <v>6.5194047983610885E-3</v>
      </c>
      <c r="L6080" s="20">
        <v>5855</v>
      </c>
      <c r="M6080" s="2">
        <f t="shared" si="1504"/>
        <v>0.17112337871964878</v>
      </c>
      <c r="N6080" s="2">
        <f t="shared" si="1512"/>
        <v>5.5355629017325228E-2</v>
      </c>
      <c r="O6080" s="2">
        <f t="shared" si="1513"/>
        <v>-0.15558365268018493</v>
      </c>
      <c r="P6080" s="2">
        <f t="shared" si="1514"/>
        <v>7.1246514978239917E-2</v>
      </c>
      <c r="Q6080" s="2">
        <f t="shared" si="1515"/>
        <v>-8.1337775269746566E-3</v>
      </c>
      <c r="R6080" s="2">
        <f t="shared" si="1516"/>
        <v>-3.259615224317411E-3</v>
      </c>
      <c r="S6080" s="2">
        <f t="shared" si="1505"/>
        <v>8.3079577591154405E-2</v>
      </c>
      <c r="T6080" s="25">
        <f t="shared" si="1506"/>
        <v>1.0625091410601845E-5</v>
      </c>
    </row>
    <row r="6081" spans="1:20" x14ac:dyDescent="0.2">
      <c r="A6081" s="20">
        <v>5856</v>
      </c>
      <c r="B6081" s="2">
        <f t="shared" si="1517"/>
        <v>-0.8373313459035453</v>
      </c>
      <c r="C6081" s="2">
        <f t="shared" si="1507"/>
        <v>-4.2315993612880298E-2</v>
      </c>
      <c r="D6081" s="2">
        <f t="shared" si="1508"/>
        <v>3.4071623347247817</v>
      </c>
      <c r="E6081" s="2">
        <f t="shared" si="1509"/>
        <v>1.0376806192369035</v>
      </c>
      <c r="F6081" s="2">
        <f t="shared" si="1510"/>
        <v>-1.474960677394811</v>
      </c>
      <c r="G6081" s="2">
        <f t="shared" si="1511"/>
        <v>-0.54419672207987246</v>
      </c>
      <c r="H6081" s="2">
        <f t="shared" si="1502"/>
        <v>0.70112378283264265</v>
      </c>
      <c r="I6081" s="25">
        <f t="shared" si="1503"/>
        <v>0.29615007232247798</v>
      </c>
      <c r="L6081" s="20">
        <v>5856</v>
      </c>
      <c r="M6081" s="2">
        <f t="shared" si="1504"/>
        <v>-0.85628326045602443</v>
      </c>
      <c r="N6081" s="2">
        <f t="shared" si="1512"/>
        <v>0.50268665419415559</v>
      </c>
      <c r="O6081" s="2">
        <f t="shared" si="1513"/>
        <v>-0.19747038097945335</v>
      </c>
      <c r="P6081" s="2">
        <f t="shared" si="1514"/>
        <v>1.6424113737961221E-2</v>
      </c>
      <c r="Q6081" s="2">
        <f t="shared" si="1515"/>
        <v>1.4484751968192091E-2</v>
      </c>
      <c r="R6081" s="2">
        <f t="shared" si="1516"/>
        <v>-5.1390116169191466E-3</v>
      </c>
      <c r="S6081" s="2">
        <f t="shared" si="1505"/>
        <v>0.70112378283264265</v>
      </c>
      <c r="T6081" s="25">
        <f t="shared" si="1506"/>
        <v>2.640944039882994E-5</v>
      </c>
    </row>
    <row r="6082" spans="1:20" x14ac:dyDescent="0.2">
      <c r="A6082" s="20">
        <v>5857</v>
      </c>
      <c r="B6082" s="2">
        <f t="shared" si="1517"/>
        <v>-0.99261739450993669</v>
      </c>
      <c r="C6082" s="2">
        <f t="shared" si="1507"/>
        <v>-1.9293442026527965</v>
      </c>
      <c r="D6082" s="2">
        <f t="shared" si="1508"/>
        <v>2.0631296710839875</v>
      </c>
      <c r="E6082" s="2">
        <f t="shared" si="1509"/>
        <v>2.4182492584076107</v>
      </c>
      <c r="F6082" s="2">
        <f t="shared" si="1510"/>
        <v>-0.59900001928455548</v>
      </c>
      <c r="G6082" s="2">
        <f t="shared" si="1511"/>
        <v>-0.91319205370782419</v>
      </c>
      <c r="H6082" s="2">
        <f t="shared" si="1502"/>
        <v>0.9852892918836953</v>
      </c>
      <c r="I6082" s="25">
        <f t="shared" si="1503"/>
        <v>0.83391972695511363</v>
      </c>
      <c r="L6082" s="20">
        <v>5857</v>
      </c>
      <c r="M6082" s="2">
        <f t="shared" si="1504"/>
        <v>-0.79168513762955839</v>
      </c>
      <c r="N6082" s="2">
        <f t="shared" si="1512"/>
        <v>0.30894918542088529</v>
      </c>
      <c r="O6082" s="2">
        <f t="shared" si="1513"/>
        <v>1.247380502527046E-2</v>
      </c>
      <c r="P6082" s="2">
        <f t="shared" si="1514"/>
        <v>-5.9343705031711803E-2</v>
      </c>
      <c r="Q6082" s="2">
        <f t="shared" si="1515"/>
        <v>1.8631101921473742E-2</v>
      </c>
      <c r="R6082" s="2">
        <f t="shared" si="1516"/>
        <v>-4.6470619535122679E-4</v>
      </c>
      <c r="S6082" s="2">
        <f t="shared" si="1505"/>
        <v>0.9852892918836953</v>
      </c>
      <c r="T6082" s="25">
        <f t="shared" si="1506"/>
        <v>2.1595184799781257E-7</v>
      </c>
    </row>
    <row r="6083" spans="1:20" x14ac:dyDescent="0.2">
      <c r="A6083" s="20">
        <v>5858</v>
      </c>
      <c r="B6083" s="2">
        <f t="shared" si="1517"/>
        <v>-0.68105997240390725</v>
      </c>
      <c r="C6083" s="2">
        <f t="shared" si="1507"/>
        <v>-2.9089716863503554</v>
      </c>
      <c r="D6083" s="2">
        <f t="shared" si="1508"/>
        <v>-0.25122511415805593</v>
      </c>
      <c r="E6083" s="2">
        <f t="shared" si="1509"/>
        <v>2.6614774851621736</v>
      </c>
      <c r="F6083" s="2">
        <f t="shared" si="1510"/>
        <v>0.55867970752868712</v>
      </c>
      <c r="G6083" s="2">
        <f t="shared" si="1511"/>
        <v>-0.85269889345754402</v>
      </c>
      <c r="H6083" s="2">
        <f t="shared" si="1502"/>
        <v>0.46384268601081091</v>
      </c>
      <c r="I6083" s="25">
        <f t="shared" si="1503"/>
        <v>0.72709540290371999</v>
      </c>
      <c r="L6083" s="20">
        <v>5858</v>
      </c>
      <c r="M6083" s="2">
        <f t="shared" si="1504"/>
        <v>0.28253676300774988</v>
      </c>
      <c r="N6083" s="2">
        <f t="shared" si="1512"/>
        <v>-0.27878638804130573</v>
      </c>
      <c r="O6083" s="2">
        <f t="shared" si="1513"/>
        <v>0.20651034093675658</v>
      </c>
      <c r="P6083" s="2">
        <f t="shared" si="1514"/>
        <v>-5.9431417133377663E-2</v>
      </c>
      <c r="Q6083" s="2">
        <f t="shared" si="1515"/>
        <v>-9.8250345699901417E-4</v>
      </c>
      <c r="R6083" s="2">
        <f t="shared" si="1516"/>
        <v>4.8022318298468914E-3</v>
      </c>
      <c r="S6083" s="2">
        <f t="shared" si="1505"/>
        <v>0.46384268601081091</v>
      </c>
      <c r="T6083" s="25">
        <f t="shared" si="1506"/>
        <v>2.3061430547594625E-5</v>
      </c>
    </row>
    <row r="6084" spans="1:20" x14ac:dyDescent="0.2">
      <c r="A6084" s="20">
        <v>5859</v>
      </c>
      <c r="B6084" s="2">
        <f t="shared" si="1517"/>
        <v>-4.918940341995004E-2</v>
      </c>
      <c r="C6084" s="2">
        <f t="shared" si="1507"/>
        <v>-2.520464332020909</v>
      </c>
      <c r="D6084" s="2">
        <f t="shared" si="1508"/>
        <v>-2.4474248027109167</v>
      </c>
      <c r="E6084" s="2">
        <f t="shared" si="1509"/>
        <v>1.6529712639120271</v>
      </c>
      <c r="F6084" s="2">
        <f t="shared" si="1510"/>
        <v>1.4536036382799158</v>
      </c>
      <c r="G6084" s="2">
        <f t="shared" si="1511"/>
        <v>-0.39116811982644956</v>
      </c>
      <c r="H6084" s="2">
        <f t="shared" si="1502"/>
        <v>2.4195974088105925E-3</v>
      </c>
      <c r="I6084" s="25">
        <f t="shared" si="1503"/>
        <v>0.15301249796855959</v>
      </c>
      <c r="L6084" s="20">
        <v>5859</v>
      </c>
      <c r="M6084" s="2">
        <f t="shared" si="1504"/>
        <v>0.9964439116309235</v>
      </c>
      <c r="N6084" s="2">
        <f t="shared" si="1512"/>
        <v>-0.51099000451967735</v>
      </c>
      <c r="O6084" s="2">
        <f t="shared" si="1513"/>
        <v>0.1371874418106751</v>
      </c>
      <c r="P6084" s="2">
        <f t="shared" si="1514"/>
        <v>1.6272835315900708E-2</v>
      </c>
      <c r="Q6084" s="2">
        <f t="shared" si="1515"/>
        <v>-1.934313741454731E-2</v>
      </c>
      <c r="R6084" s="2">
        <f t="shared" si="1516"/>
        <v>3.944958079838164E-3</v>
      </c>
      <c r="S6084" s="2">
        <f t="shared" si="1505"/>
        <v>2.4195974088105925E-3</v>
      </c>
      <c r="T6084" s="25">
        <f t="shared" si="1506"/>
        <v>1.5562694251680414E-5</v>
      </c>
    </row>
    <row r="6085" spans="1:20" x14ac:dyDescent="0.2">
      <c r="A6085" s="20">
        <v>5860</v>
      </c>
      <c r="B6085" s="2">
        <f t="shared" si="1517"/>
        <v>0.60581571059736239</v>
      </c>
      <c r="C6085" s="2">
        <f t="shared" si="1507"/>
        <v>-0.94654321900038008</v>
      </c>
      <c r="D6085" s="2">
        <f t="shared" si="1508"/>
        <v>-3.4925623644813912</v>
      </c>
      <c r="E6085" s="2">
        <f t="shared" si="1509"/>
        <v>-0.13295317114447999</v>
      </c>
      <c r="F6085" s="2">
        <f t="shared" si="1510"/>
        <v>1.6648750647646624</v>
      </c>
      <c r="G6085" s="2">
        <f t="shared" si="1511"/>
        <v>0.25433513272947678</v>
      </c>
      <c r="H6085" s="2">
        <f t="shared" si="1502"/>
        <v>0.36701267520658715</v>
      </c>
      <c r="I6085" s="25">
        <f t="shared" si="1503"/>
        <v>6.4686359740520574E-2</v>
      </c>
      <c r="L6085" s="20">
        <v>5860</v>
      </c>
      <c r="M6085" s="2">
        <f t="shared" si="1504"/>
        <v>0.43960159355278433</v>
      </c>
      <c r="N6085" s="2">
        <f t="shared" si="1512"/>
        <v>-9.1535993154390358E-2</v>
      </c>
      <c r="O6085" s="2">
        <f t="shared" si="1513"/>
        <v>-0.10708847422308765</v>
      </c>
      <c r="P6085" s="2">
        <f t="shared" si="1514"/>
        <v>7.1224593261283997E-2</v>
      </c>
      <c r="Q6085" s="2">
        <f t="shared" si="1515"/>
        <v>-1.3035768219321148E-2</v>
      </c>
      <c r="R6085" s="2">
        <f t="shared" si="1516"/>
        <v>-1.9432595274072925E-3</v>
      </c>
      <c r="S6085" s="2">
        <f t="shared" si="1505"/>
        <v>0.36701267520658715</v>
      </c>
      <c r="T6085" s="25">
        <f t="shared" si="1506"/>
        <v>3.7762575908592136E-6</v>
      </c>
    </row>
    <row r="6086" spans="1:20" x14ac:dyDescent="0.2">
      <c r="A6086" s="20">
        <v>5861</v>
      </c>
      <c r="B6086" s="2">
        <f t="shared" si="1517"/>
        <v>0.9758962297892787</v>
      </c>
      <c r="C6086" s="2">
        <f t="shared" si="1507"/>
        <v>1.0725519600618556</v>
      </c>
      <c r="D6086" s="2">
        <f t="shared" si="1508"/>
        <v>-2.8950932734438988</v>
      </c>
      <c r="E6086" s="2">
        <f t="shared" si="1509"/>
        <v>-1.8563476523611711</v>
      </c>
      <c r="F6086" s="2">
        <f t="shared" si="1510"/>
        <v>1.0931297339000423</v>
      </c>
      <c r="G6086" s="2">
        <f t="shared" si="1511"/>
        <v>0.78022059826662327</v>
      </c>
      <c r="H6086" s="2">
        <f t="shared" si="1502"/>
        <v>0.95237345131692863</v>
      </c>
      <c r="I6086" s="25">
        <f t="shared" si="1503"/>
        <v>0.60874418195952751</v>
      </c>
      <c r="L6086" s="20">
        <v>5861</v>
      </c>
      <c r="M6086" s="2">
        <f t="shared" si="1504"/>
        <v>-0.67785781902246589</v>
      </c>
      <c r="N6086" s="2">
        <f t="shared" si="1512"/>
        <v>0.44465245065309855</v>
      </c>
      <c r="O6086" s="2">
        <f t="shared" si="1513"/>
        <v>-0.2147961199104535</v>
      </c>
      <c r="P6086" s="2">
        <f t="shared" si="1514"/>
        <v>3.5344732039280749E-2</v>
      </c>
      <c r="Q6086" s="2">
        <f t="shared" si="1515"/>
        <v>9.8959140147070156E-3</v>
      </c>
      <c r="R6086" s="2">
        <f t="shared" si="1516"/>
        <v>-5.3532683974583124E-3</v>
      </c>
      <c r="S6086" s="2">
        <f t="shared" si="1505"/>
        <v>0.95237345131692863</v>
      </c>
      <c r="T6086" s="25">
        <f t="shared" si="1506"/>
        <v>2.8657482535225888E-5</v>
      </c>
    </row>
    <row r="6087" spans="1:20" x14ac:dyDescent="0.2">
      <c r="A6087" s="20">
        <v>5862</v>
      </c>
      <c r="B6087" s="2">
        <f t="shared" si="1517"/>
        <v>0.88699750331230154</v>
      </c>
      <c r="C6087" s="2">
        <f t="shared" si="1507"/>
        <v>2.5872091932203056</v>
      </c>
      <c r="D6087" s="2">
        <f t="shared" si="1508"/>
        <v>-0.93601657882542222</v>
      </c>
      <c r="E6087" s="2">
        <f t="shared" si="1509"/>
        <v>-2.706672826440204</v>
      </c>
      <c r="F6087" s="2">
        <f t="shared" si="1510"/>
        <v>7.2684085589237481E-3</v>
      </c>
      <c r="G6087" s="2">
        <f t="shared" si="1511"/>
        <v>0.93915612515579261</v>
      </c>
      <c r="H6087" s="2">
        <f t="shared" si="1502"/>
        <v>0.78676457088225638</v>
      </c>
      <c r="I6087" s="25">
        <f t="shared" si="1503"/>
        <v>0.88201422741764279</v>
      </c>
      <c r="L6087" s="20">
        <v>5862</v>
      </c>
      <c r="M6087" s="2">
        <f t="shared" si="1504"/>
        <v>-0.9308556678638864</v>
      </c>
      <c r="N6087" s="2">
        <f t="shared" si="1512"/>
        <v>0.4137825202366735</v>
      </c>
      <c r="O6087" s="2">
        <f t="shared" si="1513"/>
        <v>-4.8577605139167333E-2</v>
      </c>
      <c r="P6087" s="2">
        <f t="shared" si="1514"/>
        <v>-4.560971779277645E-2</v>
      </c>
      <c r="Q6087" s="2">
        <f t="shared" si="1515"/>
        <v>2.0207490580876335E-2</v>
      </c>
      <c r="R6087" s="2">
        <f t="shared" si="1516"/>
        <v>-1.9363371040034558E-3</v>
      </c>
      <c r="S6087" s="2">
        <f t="shared" si="1505"/>
        <v>0.78676457088225638</v>
      </c>
      <c r="T6087" s="25">
        <f t="shared" si="1506"/>
        <v>3.7494013803404899E-6</v>
      </c>
    </row>
    <row r="6088" spans="1:20" x14ac:dyDescent="0.2">
      <c r="A6088" s="20">
        <v>5863</v>
      </c>
      <c r="B6088" s="2">
        <f t="shared" si="1517"/>
        <v>0.38092999130945115</v>
      </c>
      <c r="C6088" s="2">
        <f t="shared" si="1507"/>
        <v>2.885061516548487</v>
      </c>
      <c r="D6088" s="2">
        <f t="shared" si="1508"/>
        <v>1.4632833384771924</v>
      </c>
      <c r="E6088" s="2">
        <f t="shared" si="1509"/>
        <v>-2.2840074773148196</v>
      </c>
      <c r="F6088" s="2">
        <f t="shared" si="1510"/>
        <v>-1.0820113628995052</v>
      </c>
      <c r="G6088" s="2">
        <f t="shared" si="1511"/>
        <v>0.65639185166489233</v>
      </c>
      <c r="H6088" s="2">
        <f t="shared" si="1502"/>
        <v>0.14510765827901853</v>
      </c>
      <c r="I6088" s="25">
        <f t="shared" si="1503"/>
        <v>0.43085026293206602</v>
      </c>
      <c r="L6088" s="20">
        <v>5863</v>
      </c>
      <c r="M6088" s="2">
        <f t="shared" si="1504"/>
        <v>3.2522799240658992E-3</v>
      </c>
      <c r="N6088" s="2">
        <f t="shared" si="1512"/>
        <v>-0.14477784090391099</v>
      </c>
      <c r="O6088" s="2">
        <f t="shared" si="1513"/>
        <v>0.17959117607815084</v>
      </c>
      <c r="P6088" s="2">
        <f t="shared" si="1514"/>
        <v>-6.8398801882843835E-2</v>
      </c>
      <c r="Q6088" s="2">
        <f t="shared" si="1515"/>
        <v>4.7487678061166206E-3</v>
      </c>
      <c r="R6088" s="2">
        <f t="shared" si="1516"/>
        <v>3.9499748674467761E-3</v>
      </c>
      <c r="S6088" s="2">
        <f t="shared" si="1505"/>
        <v>0.14510765827901853</v>
      </c>
      <c r="T6088" s="25">
        <f t="shared" si="1506"/>
        <v>1.5602301453461176E-5</v>
      </c>
    </row>
    <row r="6089" spans="1:20" x14ac:dyDescent="0.2">
      <c r="A6089" s="20">
        <v>5864</v>
      </c>
      <c r="B6089" s="2">
        <f t="shared" si="1517"/>
        <v>-0.30429484780231503</v>
      </c>
      <c r="C6089" s="2">
        <f t="shared" si="1507"/>
        <v>1.8260243283142343</v>
      </c>
      <c r="D6089" s="2">
        <f t="shared" si="1508"/>
        <v>3.1743782372611418</v>
      </c>
      <c r="E6089" s="2">
        <f t="shared" si="1509"/>
        <v>-0.78713772300692775</v>
      </c>
      <c r="F6089" s="2">
        <f t="shared" si="1510"/>
        <v>-1.6624042834923842</v>
      </c>
      <c r="G6089" s="2">
        <f t="shared" si="1511"/>
        <v>6.4916233930348746E-2</v>
      </c>
      <c r="H6089" s="2">
        <f t="shared" si="1502"/>
        <v>9.2595354399034061E-2</v>
      </c>
      <c r="I6089" s="25">
        <f t="shared" si="1503"/>
        <v>4.2141174276997618E-3</v>
      </c>
      <c r="L6089" s="20">
        <v>5864</v>
      </c>
      <c r="M6089" s="2">
        <f t="shared" si="1504"/>
        <v>0.93321264556464245</v>
      </c>
      <c r="N6089" s="2">
        <f t="shared" si="1512"/>
        <v>-0.51870526689265217</v>
      </c>
      <c r="O6089" s="2">
        <f t="shared" si="1513"/>
        <v>0.1787301157140454</v>
      </c>
      <c r="P6089" s="2">
        <f t="shared" si="1514"/>
        <v>-3.9599547256922371E-3</v>
      </c>
      <c r="Q6089" s="2">
        <f t="shared" si="1515"/>
        <v>-1.6765984903525225E-2</v>
      </c>
      <c r="R6089" s="2">
        <f t="shared" si="1516"/>
        <v>4.7989451502446368E-3</v>
      </c>
      <c r="S6089" s="2">
        <f t="shared" si="1505"/>
        <v>9.2595354399034061E-2</v>
      </c>
      <c r="T6089" s="25">
        <f t="shared" si="1506"/>
        <v>2.302987455505652E-5</v>
      </c>
    </row>
    <row r="6090" spans="1:20" x14ac:dyDescent="0.2">
      <c r="A6090" s="20">
        <v>5865</v>
      </c>
      <c r="B6090" s="2">
        <f t="shared" si="1517"/>
        <v>-0.84640506525372783</v>
      </c>
      <c r="C6090" s="2">
        <f t="shared" si="1507"/>
        <v>-9.18206339434334E-2</v>
      </c>
      <c r="D6090" s="2">
        <f t="shared" si="1508"/>
        <v>3.392513450033003</v>
      </c>
      <c r="E6090" s="2">
        <f t="shared" si="1509"/>
        <v>1.0799352017973711</v>
      </c>
      <c r="F6090" s="2">
        <f t="shared" si="1510"/>
        <v>-1.4609424937753099</v>
      </c>
      <c r="G6090" s="2">
        <f t="shared" si="1511"/>
        <v>-0.55709050296580209</v>
      </c>
      <c r="H6090" s="2">
        <f t="shared" si="1502"/>
        <v>0.71640153448716726</v>
      </c>
      <c r="I6090" s="25">
        <f t="shared" si="1503"/>
        <v>0.31034982849469034</v>
      </c>
      <c r="L6090" s="20">
        <v>5865</v>
      </c>
      <c r="M6090" s="2">
        <f t="shared" si="1504"/>
        <v>0.67306139746742044</v>
      </c>
      <c r="N6090" s="2">
        <f t="shared" si="1512"/>
        <v>-0.23113591058907892</v>
      </c>
      <c r="O6090" s="2">
        <f t="shared" si="1513"/>
        <v>-5.0062689303279485E-2</v>
      </c>
      <c r="P6090" s="2">
        <f t="shared" si="1514"/>
        <v>6.5528961278245604E-2</v>
      </c>
      <c r="Q6090" s="2">
        <f t="shared" si="1515"/>
        <v>-1.6899337088732105E-2</v>
      </c>
      <c r="R6090" s="2">
        <f t="shared" si="1516"/>
        <v>-4.7210489061598482E-4</v>
      </c>
      <c r="S6090" s="2">
        <f t="shared" si="1505"/>
        <v>0.71640153448716726</v>
      </c>
      <c r="T6090" s="25">
        <f t="shared" si="1506"/>
        <v>2.2288302774353099E-7</v>
      </c>
    </row>
    <row r="6091" spans="1:20" x14ac:dyDescent="0.2">
      <c r="A6091" s="20">
        <v>5866</v>
      </c>
      <c r="B6091" s="2">
        <f t="shared" si="1517"/>
        <v>-0.99043775507254606</v>
      </c>
      <c r="C6091" s="2">
        <f t="shared" si="1507"/>
        <v>-1.9664809173205404</v>
      </c>
      <c r="D6091" s="2">
        <f t="shared" si="1508"/>
        <v>2.0150965777694281</v>
      </c>
      <c r="E6091" s="2">
        <f t="shared" si="1509"/>
        <v>2.4390977267433978</v>
      </c>
      <c r="F6091" s="2">
        <f t="shared" si="1510"/>
        <v>-0.57237662137950551</v>
      </c>
      <c r="G6091" s="2">
        <f t="shared" si="1511"/>
        <v>-0.91708887153791896</v>
      </c>
      <c r="H6091" s="2">
        <f t="shared" si="1502"/>
        <v>0.98096694667314477</v>
      </c>
      <c r="I6091" s="25">
        <f t="shared" si="1503"/>
        <v>0.84105199829869359</v>
      </c>
      <c r="L6091" s="20">
        <v>5866</v>
      </c>
      <c r="M6091" s="2">
        <f t="shared" si="1504"/>
        <v>-0.44543461234196158</v>
      </c>
      <c r="N6091" s="2">
        <f t="shared" si="1512"/>
        <v>0.35119748781259097</v>
      </c>
      <c r="O6091" s="2">
        <f t="shared" si="1513"/>
        <v>-0.21501132307215931</v>
      </c>
      <c r="P6091" s="2">
        <f t="shared" si="1514"/>
        <v>5.1449809249512049E-2</v>
      </c>
      <c r="Q6091" s="2">
        <f t="shared" si="1515"/>
        <v>4.5187732241450196E-3</v>
      </c>
      <c r="R6091" s="2">
        <f t="shared" si="1516"/>
        <v>-5.1410868864886642E-3</v>
      </c>
      <c r="S6091" s="2">
        <f t="shared" si="1505"/>
        <v>0.98096694667314477</v>
      </c>
      <c r="T6091" s="25">
        <f t="shared" si="1506"/>
        <v>2.6430774374425707E-5</v>
      </c>
    </row>
    <row r="6092" spans="1:20" x14ac:dyDescent="0.2">
      <c r="A6092" s="20">
        <v>5867</v>
      </c>
      <c r="B6092" s="2">
        <f t="shared" si="1517"/>
        <v>-0.66865209266415337</v>
      </c>
      <c r="C6092" s="2">
        <f t="shared" si="1507"/>
        <v>-2.9162744981698374</v>
      </c>
      <c r="D6092" s="2">
        <f t="shared" si="1508"/>
        <v>-0.31005170177170965</v>
      </c>
      <c r="E6092" s="2">
        <f t="shared" si="1509"/>
        <v>2.651114478848732</v>
      </c>
      <c r="F6092" s="2">
        <f t="shared" si="1510"/>
        <v>0.58538691968253675</v>
      </c>
      <c r="G6092" s="2">
        <f t="shared" si="1511"/>
        <v>-0.84576601391684059</v>
      </c>
      <c r="H6092" s="2">
        <f t="shared" si="1502"/>
        <v>0.44709562102415157</v>
      </c>
      <c r="I6092" s="25">
        <f t="shared" si="1503"/>
        <v>0.71532015029678142</v>
      </c>
      <c r="L6092" s="20">
        <v>5867</v>
      </c>
      <c r="M6092" s="2">
        <f t="shared" si="1504"/>
        <v>-0.99587476925641305</v>
      </c>
      <c r="N6092" s="2">
        <f t="shared" si="1512"/>
        <v>0.48565417671222971</v>
      </c>
      <c r="O6092" s="2">
        <f t="shared" si="1513"/>
        <v>-0.10575935112779544</v>
      </c>
      <c r="P6092" s="2">
        <f t="shared" si="1514"/>
        <v>-2.8242486582552864E-2</v>
      </c>
      <c r="Q6092" s="2">
        <f t="shared" si="1515"/>
        <v>2.0174162125575434E-2</v>
      </c>
      <c r="R6092" s="2">
        <f t="shared" si="1516"/>
        <v>-3.2537205090543047E-3</v>
      </c>
      <c r="S6092" s="2">
        <f t="shared" si="1505"/>
        <v>0.44709562102415157</v>
      </c>
      <c r="T6092" s="25">
        <f t="shared" si="1506"/>
        <v>1.0586697151040603E-5</v>
      </c>
    </row>
    <row r="6093" spans="1:20" x14ac:dyDescent="0.2">
      <c r="A6093" s="20">
        <v>5868</v>
      </c>
      <c r="B6093" s="2">
        <f t="shared" si="1517"/>
        <v>-3.2388903098813648E-2</v>
      </c>
      <c r="C6093" s="2">
        <f t="shared" si="1507"/>
        <v>-2.4944986144838972</v>
      </c>
      <c r="D6093" s="2">
        <f t="shared" si="1508"/>
        <v>-2.4893778212781528</v>
      </c>
      <c r="E6093" s="2">
        <f t="shared" si="1509"/>
        <v>1.6162706667450801</v>
      </c>
      <c r="F6093" s="2">
        <f t="shared" si="1510"/>
        <v>1.4678338454949789</v>
      </c>
      <c r="G6093" s="2">
        <f t="shared" si="1511"/>
        <v>-0.37666618449213923</v>
      </c>
      <c r="H6093" s="2">
        <f t="shared" si="1502"/>
        <v>1.0490410439443403E-3</v>
      </c>
      <c r="I6093" s="25">
        <f t="shared" si="1503"/>
        <v>0.14187741453986627</v>
      </c>
      <c r="L6093" s="20">
        <v>5868</v>
      </c>
      <c r="M6093" s="2">
        <f t="shared" si="1504"/>
        <v>-0.27629127791383468</v>
      </c>
      <c r="N6093" s="2">
        <f t="shared" si="1512"/>
        <v>7.6362603864672807E-4</v>
      </c>
      <c r="O6093" s="2">
        <f t="shared" si="1513"/>
        <v>0.1383658810929122</v>
      </c>
      <c r="P6093" s="2">
        <f t="shared" si="1514"/>
        <v>-7.191757728740561E-2</v>
      </c>
      <c r="Q6093" s="2">
        <f t="shared" si="1515"/>
        <v>1.0101754948269143E-2</v>
      </c>
      <c r="R6093" s="2">
        <f t="shared" si="1516"/>
        <v>2.7830651716292841E-3</v>
      </c>
      <c r="S6093" s="2">
        <f t="shared" si="1505"/>
        <v>1.0490410439443403E-3</v>
      </c>
      <c r="T6093" s="25">
        <f t="shared" si="1506"/>
        <v>7.7454517495359364E-6</v>
      </c>
    </row>
    <row r="6094" spans="1:20" x14ac:dyDescent="0.2">
      <c r="A6094" s="20">
        <v>5869</v>
      </c>
      <c r="B6094" s="2">
        <f t="shared" si="1517"/>
        <v>0.61910729368517603</v>
      </c>
      <c r="C6094" s="2">
        <f t="shared" si="1507"/>
        <v>-0.89952105479021316</v>
      </c>
      <c r="D6094" s="2">
        <f t="shared" si="1508"/>
        <v>-3.4979106538360716</v>
      </c>
      <c r="E6094" s="2">
        <f t="shared" si="1509"/>
        <v>-0.17873049485461789</v>
      </c>
      <c r="F6094" s="2">
        <f t="shared" si="1510"/>
        <v>1.6599355782346445</v>
      </c>
      <c r="G6094" s="2">
        <f t="shared" si="1511"/>
        <v>0.26958563707072636</v>
      </c>
      <c r="H6094" s="2">
        <f t="shared" si="1502"/>
        <v>0.3832938410941828</v>
      </c>
      <c r="I6094" s="25">
        <f t="shared" si="1503"/>
        <v>7.2676415714829384E-2</v>
      </c>
      <c r="L6094" s="20">
        <v>5869</v>
      </c>
      <c r="M6094" s="2">
        <f t="shared" si="1504"/>
        <v>0.795642195164175</v>
      </c>
      <c r="N6094" s="2">
        <f t="shared" si="1512"/>
        <v>-0.4851007650790678</v>
      </c>
      <c r="O6094" s="2">
        <f t="shared" si="1513"/>
        <v>0.20603525106574069</v>
      </c>
      <c r="P6094" s="2">
        <f t="shared" si="1514"/>
        <v>-2.3877297044081369E-2</v>
      </c>
      <c r="Q6094" s="2">
        <f t="shared" si="1515"/>
        <v>-1.2853263647039582E-2</v>
      </c>
      <c r="R6094" s="2">
        <f t="shared" si="1516"/>
        <v>5.2706510012213818E-3</v>
      </c>
      <c r="S6094" s="2">
        <f t="shared" si="1505"/>
        <v>0.3832938410941828</v>
      </c>
      <c r="T6094" s="25">
        <f t="shared" si="1506"/>
        <v>2.7779761976675956E-5</v>
      </c>
    </row>
    <row r="6095" spans="1:20" x14ac:dyDescent="0.2">
      <c r="A6095" s="20">
        <v>5870</v>
      </c>
      <c r="B6095" s="2">
        <f t="shared" si="1517"/>
        <v>0.97942765642995011</v>
      </c>
      <c r="C6095" s="2">
        <f t="shared" si="1507"/>
        <v>1.1185153123755176</v>
      </c>
      <c r="D6095" s="2">
        <f t="shared" si="1508"/>
        <v>-2.8613214495332784</v>
      </c>
      <c r="E6095" s="2">
        <f t="shared" si="1509"/>
        <v>-1.8896719119831964</v>
      </c>
      <c r="F6095" s="2">
        <f t="shared" si="1510"/>
        <v>1.0713436713216795</v>
      </c>
      <c r="G6095" s="2">
        <f t="shared" si="1511"/>
        <v>0.78904712112747721</v>
      </c>
      <c r="H6095" s="2">
        <f t="shared" si="1502"/>
        <v>0.95927853417986442</v>
      </c>
      <c r="I6095" s="25">
        <f t="shared" si="1503"/>
        <v>0.62259535935955967</v>
      </c>
      <c r="L6095" s="20">
        <v>5870</v>
      </c>
      <c r="M6095" s="2">
        <f t="shared" si="1504"/>
        <v>0.85290551632639378</v>
      </c>
      <c r="N6095" s="2">
        <f t="shared" si="1512"/>
        <v>-0.35232367389662822</v>
      </c>
      <c r="O6095" s="2">
        <f t="shared" si="1513"/>
        <v>1.0951060745451094E-2</v>
      </c>
      <c r="P6095" s="2">
        <f t="shared" si="1514"/>
        <v>5.4613329807583558E-2</v>
      </c>
      <c r="Q6095" s="2">
        <f t="shared" si="1515"/>
        <v>-1.9416714454056832E-2</v>
      </c>
      <c r="R6095" s="2">
        <f t="shared" si="1516"/>
        <v>1.0366573511037618E-3</v>
      </c>
      <c r="S6095" s="2">
        <f t="shared" si="1505"/>
        <v>0.95927853417986442</v>
      </c>
      <c r="T6095" s="25">
        <f t="shared" si="1506"/>
        <v>1.0746584635974681E-6</v>
      </c>
    </row>
    <row r="6096" spans="1:20" x14ac:dyDescent="0.2">
      <c r="A6096" s="20">
        <v>5871</v>
      </c>
      <c r="B6096" s="2">
        <f t="shared" si="1517"/>
        <v>0.87910788837666043</v>
      </c>
      <c r="C6096" s="2">
        <f t="shared" si="1507"/>
        <v>2.6104964508471795</v>
      </c>
      <c r="D6096" s="2">
        <f t="shared" si="1508"/>
        <v>-0.87900805813407235</v>
      </c>
      <c r="E6096" s="2">
        <f t="shared" si="1509"/>
        <v>-2.7118711019679931</v>
      </c>
      <c r="F6096" s="2">
        <f t="shared" si="1510"/>
        <v>-2.1117904420520101E-2</v>
      </c>
      <c r="G6096" s="2">
        <f t="shared" si="1511"/>
        <v>0.93740741491662771</v>
      </c>
      <c r="H6096" s="2">
        <f t="shared" si="1502"/>
        <v>0.77283067940607086</v>
      </c>
      <c r="I6096" s="25">
        <f t="shared" si="1503"/>
        <v>0.87873266154067464</v>
      </c>
      <c r="L6096" s="20">
        <v>5871</v>
      </c>
      <c r="M6096" s="2">
        <f t="shared" si="1504"/>
        <v>-0.17752833981028593</v>
      </c>
      <c r="N6096" s="2">
        <f t="shared" si="1512"/>
        <v>0.22976633443470951</v>
      </c>
      <c r="O6096" s="2">
        <f t="shared" si="1513"/>
        <v>-0.19809884750408613</v>
      </c>
      <c r="P6096" s="2">
        <f t="shared" si="1514"/>
        <v>6.3456424151140306E-2</v>
      </c>
      <c r="Q6096" s="2">
        <f t="shared" si="1515"/>
        <v>-1.2183304508362933E-3</v>
      </c>
      <c r="R6096" s="2">
        <f t="shared" si="1516"/>
        <v>-4.5193693415301155E-3</v>
      </c>
      <c r="S6096" s="2">
        <f t="shared" si="1505"/>
        <v>0.77283067940607086</v>
      </c>
      <c r="T6096" s="25">
        <f t="shared" si="1506"/>
        <v>2.0424699245162348E-5</v>
      </c>
    </row>
    <row r="6097" spans="1:20" x14ac:dyDescent="0.2">
      <c r="A6097" s="20">
        <v>5872</v>
      </c>
      <c r="B6097" s="2">
        <f t="shared" si="1517"/>
        <v>0.36532994398036173</v>
      </c>
      <c r="C6097" s="2">
        <f t="shared" si="1507"/>
        <v>2.8747203183531598</v>
      </c>
      <c r="D6097" s="2">
        <f t="shared" si="1508"/>
        <v>1.5167165578853521</v>
      </c>
      <c r="E6097" s="2">
        <f t="shared" si="1509"/>
        <v>-2.2586349385424289</v>
      </c>
      <c r="F6097" s="2">
        <f t="shared" si="1510"/>
        <v>-1.1036473997374112</v>
      </c>
      <c r="G6097" s="2">
        <f t="shared" si="1511"/>
        <v>0.6448903540755927</v>
      </c>
      <c r="H6097" s="2">
        <f t="shared" si="1502"/>
        <v>0.13346596796869423</v>
      </c>
      <c r="I6097" s="25">
        <f t="shared" si="1503"/>
        <v>0.41588356877974331</v>
      </c>
      <c r="L6097" s="20">
        <v>5872</v>
      </c>
      <c r="M6097" s="2">
        <f t="shared" si="1504"/>
        <v>-0.98156305746570816</v>
      </c>
      <c r="N6097" s="2">
        <f t="shared" si="1512"/>
        <v>0.51883889989678522</v>
      </c>
      <c r="O6097" s="2">
        <f t="shared" si="1513"/>
        <v>-0.15451636783749684</v>
      </c>
      <c r="P6097" s="2">
        <f t="shared" si="1514"/>
        <v>-8.6254750826016326E-3</v>
      </c>
      <c r="Q6097" s="2">
        <f t="shared" si="1515"/>
        <v>1.8533771481213074E-2</v>
      </c>
      <c r="R6097" s="2">
        <f t="shared" si="1516"/>
        <v>-4.3119144037141507E-3</v>
      </c>
      <c r="S6097" s="2">
        <f t="shared" si="1505"/>
        <v>0.13346596796869423</v>
      </c>
      <c r="T6097" s="25">
        <f t="shared" si="1506"/>
        <v>1.859260582495756E-5</v>
      </c>
    </row>
    <row r="6098" spans="1:20" x14ac:dyDescent="0.2">
      <c r="A6098" s="20">
        <v>5873</v>
      </c>
      <c r="B6098" s="2">
        <f t="shared" ref="B6098:B6140" si="1518">COS($A6098*$B$7)</f>
        <v>-0.32026838150765591</v>
      </c>
      <c r="C6098" s="2">
        <f t="shared" si="1507"/>
        <v>1.7869183013936651</v>
      </c>
      <c r="D6098" s="2">
        <f t="shared" si="1508"/>
        <v>3.1991056773813384</v>
      </c>
      <c r="E6098" s="2">
        <f t="shared" si="1509"/>
        <v>-0.7431274713759497</v>
      </c>
      <c r="F6098" s="2">
        <f t="shared" si="1510"/>
        <v>-1.6671142779915065</v>
      </c>
      <c r="G6098" s="2">
        <f t="shared" si="1511"/>
        <v>4.9071283023057362E-2</v>
      </c>
      <c r="H6098" s="2">
        <f t="shared" si="1502"/>
        <v>0.10257183619353344</v>
      </c>
      <c r="I6098" s="25">
        <f t="shared" si="1503"/>
        <v>2.4079908175289977E-3</v>
      </c>
      <c r="L6098" s="20">
        <v>5873</v>
      </c>
      <c r="M6098" s="2">
        <f t="shared" si="1504"/>
        <v>-0.53382563095111113</v>
      </c>
      <c r="N6098" s="2">
        <f t="shared" si="1512"/>
        <v>0.14624426296875359</v>
      </c>
      <c r="O6098" s="2">
        <f t="shared" si="1513"/>
        <v>8.6118439345073336E-2</v>
      </c>
      <c r="P6098" s="2">
        <f t="shared" si="1514"/>
        <v>-6.9707439715652547E-2</v>
      </c>
      <c r="Q6098" s="2">
        <f t="shared" si="1515"/>
        <v>1.4650042082585912E-2</v>
      </c>
      <c r="R6098" s="2">
        <f t="shared" si="1516"/>
        <v>1.3944580997731486E-3</v>
      </c>
      <c r="S6098" s="2">
        <f t="shared" si="1505"/>
        <v>0.10257183619353344</v>
      </c>
      <c r="T6098" s="25">
        <f t="shared" si="1506"/>
        <v>1.9445133920229407E-6</v>
      </c>
    </row>
    <row r="6099" spans="1:20" x14ac:dyDescent="0.2">
      <c r="A6099" s="20">
        <v>5874</v>
      </c>
      <c r="B6099" s="2">
        <f t="shared" si="1518"/>
        <v>-0.85523948284166518</v>
      </c>
      <c r="C6099" s="2">
        <f t="shared" si="1507"/>
        <v>-0.14129931407985488</v>
      </c>
      <c r="D6099" s="2">
        <f t="shared" si="1508"/>
        <v>3.3769054093998112</v>
      </c>
      <c r="E6099" s="2">
        <f t="shared" si="1509"/>
        <v>1.1218844572656697</v>
      </c>
      <c r="F6099" s="2">
        <f t="shared" si="1510"/>
        <v>-1.4465112619270661</v>
      </c>
      <c r="G6099" s="2">
        <f t="shared" si="1511"/>
        <v>-0.56982677919518321</v>
      </c>
      <c r="H6099" s="2">
        <f t="shared" si="1502"/>
        <v>0.7314345730112789</v>
      </c>
      <c r="I6099" s="25">
        <f t="shared" si="1503"/>
        <v>0.32470255828795608</v>
      </c>
      <c r="L6099" s="20">
        <v>5874</v>
      </c>
      <c r="M6099" s="2">
        <f t="shared" si="1504"/>
        <v>0.59469134363918219</v>
      </c>
      <c r="N6099" s="2">
        <f t="shared" si="1512"/>
        <v>-0.41285341442790852</v>
      </c>
      <c r="O6099" s="2">
        <f t="shared" si="1513"/>
        <v>0.21692773643769978</v>
      </c>
      <c r="P6099" s="2">
        <f t="shared" si="1514"/>
        <v>-4.1892587568810841E-2</v>
      </c>
      <c r="Q6099" s="2">
        <f t="shared" si="1515"/>
        <v>-7.9166587772163989E-3</v>
      </c>
      <c r="R6099" s="2">
        <f t="shared" si="1516"/>
        <v>5.3224998151088897E-3</v>
      </c>
      <c r="S6099" s="2">
        <f t="shared" si="1505"/>
        <v>0.7314345730112789</v>
      </c>
      <c r="T6099" s="25">
        <f t="shared" si="1506"/>
        <v>2.8329004281834164E-5</v>
      </c>
    </row>
    <row r="6100" spans="1:20" x14ac:dyDescent="0.2">
      <c r="A6100" s="20">
        <v>5875</v>
      </c>
      <c r="B6100" s="2">
        <f t="shared" si="1518"/>
        <v>-0.98797809190903074</v>
      </c>
      <c r="C6100" s="2">
        <f t="shared" si="1507"/>
        <v>-2.0030616542789259</v>
      </c>
      <c r="D6100" s="2">
        <f t="shared" si="1508"/>
        <v>1.9664937617750611</v>
      </c>
      <c r="E6100" s="2">
        <f t="shared" si="1509"/>
        <v>2.459256595727048</v>
      </c>
      <c r="F6100" s="2">
        <f t="shared" si="1510"/>
        <v>-0.54559139701640225</v>
      </c>
      <c r="G6100" s="2">
        <f t="shared" si="1511"/>
        <v>-0.9207264033689152</v>
      </c>
      <c r="H6100" s="2">
        <f t="shared" si="1502"/>
        <v>0.97610071009220922</v>
      </c>
      <c r="I6100" s="25">
        <f t="shared" si="1503"/>
        <v>0.84773710986065831</v>
      </c>
      <c r="L6100" s="20">
        <v>5875</v>
      </c>
      <c r="M6100" s="2">
        <f t="shared" si="1504"/>
        <v>0.96480767072616347</v>
      </c>
      <c r="N6100" s="2">
        <f t="shared" si="1512"/>
        <v>-0.44544553532899228</v>
      </c>
      <c r="O6100" s="2">
        <f t="shared" si="1513"/>
        <v>7.1092455573450605E-2</v>
      </c>
      <c r="P6100" s="2">
        <f t="shared" si="1514"/>
        <v>3.9347231794311571E-2</v>
      </c>
      <c r="Q6100" s="2">
        <f t="shared" si="1515"/>
        <v>-2.0387367477588115E-2</v>
      </c>
      <c r="R6100" s="2">
        <f t="shared" si="1516"/>
        <v>2.4628400625509258E-3</v>
      </c>
      <c r="S6100" s="2">
        <f t="shared" si="1505"/>
        <v>0.97610071009220922</v>
      </c>
      <c r="T6100" s="25">
        <f t="shared" si="1506"/>
        <v>6.065581173705848E-6</v>
      </c>
    </row>
    <row r="6101" spans="1:20" x14ac:dyDescent="0.2">
      <c r="A6101" s="20">
        <v>5876</v>
      </c>
      <c r="B6101" s="2">
        <f t="shared" si="1518"/>
        <v>-0.65605516676828324</v>
      </c>
      <c r="C6101" s="2">
        <f t="shared" si="1507"/>
        <v>-2.9227527997688876</v>
      </c>
      <c r="D6101" s="2">
        <f t="shared" si="1508"/>
        <v>-0.368790629325076</v>
      </c>
      <c r="E6101" s="2">
        <f t="shared" si="1509"/>
        <v>2.6400019302737197</v>
      </c>
      <c r="F6101" s="2">
        <f t="shared" si="1510"/>
        <v>0.61192862701180517</v>
      </c>
      <c r="G6101" s="2">
        <f t="shared" si="1511"/>
        <v>-0.83859401329136074</v>
      </c>
      <c r="H6101" s="2">
        <f t="shared" si="1502"/>
        <v>0.43040838184335994</v>
      </c>
      <c r="I6101" s="25">
        <f t="shared" si="1503"/>
        <v>0.7032399191281109</v>
      </c>
      <c r="L6101" s="20">
        <v>5876</v>
      </c>
      <c r="M6101" s="2">
        <f t="shared" si="1504"/>
        <v>0.1045197384935499</v>
      </c>
      <c r="N6101" s="2">
        <f t="shared" si="1512"/>
        <v>9.0032126580966695E-2</v>
      </c>
      <c r="O6101" s="2">
        <f t="shared" si="1513"/>
        <v>-0.16540593131405149</v>
      </c>
      <c r="P6101" s="2">
        <f t="shared" si="1514"/>
        <v>7.0408136684503478E-2</v>
      </c>
      <c r="Q6101" s="2">
        <f t="shared" si="1515"/>
        <v>-6.8583826205737171E-3</v>
      </c>
      <c r="R6101" s="2">
        <f t="shared" si="1516"/>
        <v>-3.5376414257831225E-3</v>
      </c>
      <c r="S6101" s="2">
        <f t="shared" si="1505"/>
        <v>0.43040838184335994</v>
      </c>
      <c r="T6101" s="25">
        <f t="shared" si="1506"/>
        <v>1.2514906857416844E-5</v>
      </c>
    </row>
    <row r="6102" spans="1:20" x14ac:dyDescent="0.2">
      <c r="A6102" s="20">
        <v>5877</v>
      </c>
      <c r="B6102" s="2">
        <f t="shared" si="1518"/>
        <v>-1.5579245551810129E-2</v>
      </c>
      <c r="C6102" s="2">
        <f t="shared" si="1507"/>
        <v>-2.4678276342552508</v>
      </c>
      <c r="D6102" s="2">
        <f t="shared" si="1508"/>
        <v>-2.5306270249410492</v>
      </c>
      <c r="E6102" s="2">
        <f t="shared" si="1509"/>
        <v>1.5791131058446439</v>
      </c>
      <c r="F6102" s="2">
        <f t="shared" si="1510"/>
        <v>1.4816490561078131</v>
      </c>
      <c r="G6102" s="2">
        <f t="shared" si="1511"/>
        <v>-0.36205775536998619</v>
      </c>
      <c r="H6102" s="2">
        <f t="shared" si="1502"/>
        <v>2.4271289196359569E-4</v>
      </c>
      <c r="I6102" s="25">
        <f t="shared" si="1503"/>
        <v>0.13108581822355275</v>
      </c>
      <c r="L6102" s="20">
        <v>5877</v>
      </c>
      <c r="M6102" s="2">
        <f t="shared" si="1504"/>
        <v>-0.88906059524810421</v>
      </c>
      <c r="N6102" s="2">
        <f t="shared" si="1512"/>
        <v>0.51069321376628363</v>
      </c>
      <c r="O6102" s="2">
        <f t="shared" si="1513"/>
        <v>-0.19096469926961007</v>
      </c>
      <c r="P6102" s="2">
        <f t="shared" si="1514"/>
        <v>1.1678636817438809E-2</v>
      </c>
      <c r="Q6102" s="2">
        <f t="shared" si="1515"/>
        <v>1.5416991226082179E-2</v>
      </c>
      <c r="R6102" s="2">
        <f t="shared" si="1516"/>
        <v>-5.0266236689978702E-3</v>
      </c>
      <c r="S6102" s="2">
        <f t="shared" si="1505"/>
        <v>2.4271289196359569E-4</v>
      </c>
      <c r="T6102" s="25">
        <f t="shared" si="1506"/>
        <v>2.5266945509729608E-5</v>
      </c>
    </row>
    <row r="6103" spans="1:20" x14ac:dyDescent="0.2">
      <c r="A6103" s="20">
        <v>5878</v>
      </c>
      <c r="B6103" s="2">
        <f t="shared" si="1518"/>
        <v>0.63222383828010242</v>
      </c>
      <c r="C6103" s="2">
        <f t="shared" si="1507"/>
        <v>-0.85224457148094879</v>
      </c>
      <c r="D6103" s="2">
        <f t="shared" si="1508"/>
        <v>-3.5022699885892092</v>
      </c>
      <c r="E6103" s="2">
        <f t="shared" si="1509"/>
        <v>-0.22445728658603276</v>
      </c>
      <c r="F6103" s="2">
        <f t="shared" si="1510"/>
        <v>1.6545267827112116</v>
      </c>
      <c r="G6103" s="2">
        <f t="shared" si="1511"/>
        <v>0.28475992221036617</v>
      </c>
      <c r="H6103" s="2">
        <f t="shared" si="1502"/>
        <v>0.3997069816896251</v>
      </c>
      <c r="I6103" s="25">
        <f t="shared" si="1503"/>
        <v>8.1088213297253797E-2</v>
      </c>
      <c r="L6103" s="20">
        <v>5878</v>
      </c>
      <c r="M6103" s="2">
        <f t="shared" si="1504"/>
        <v>-0.74883574026944699</v>
      </c>
      <c r="N6103" s="2">
        <f t="shared" si="1512"/>
        <v>0.2800751657527123</v>
      </c>
      <c r="O6103" s="2">
        <f t="shared" si="1513"/>
        <v>2.7010852090770018E-2</v>
      </c>
      <c r="P6103" s="2">
        <f t="shared" si="1514"/>
        <v>-6.1944447459476609E-2</v>
      </c>
      <c r="Q6103" s="2">
        <f t="shared" si="1515"/>
        <v>1.803131526348397E-2</v>
      </c>
      <c r="R6103" s="2">
        <f t="shared" si="1516"/>
        <v>-1.0523070486705588E-4</v>
      </c>
      <c r="S6103" s="2">
        <f t="shared" si="1505"/>
        <v>0.3997069816896251</v>
      </c>
      <c r="T6103" s="25">
        <f t="shared" si="1506"/>
        <v>1.1073501246817419E-8</v>
      </c>
    </row>
    <row r="6104" spans="1:20" x14ac:dyDescent="0.2">
      <c r="A6104" s="20">
        <v>5879</v>
      </c>
      <c r="B6104" s="2">
        <f t="shared" si="1518"/>
        <v>0.98268217219922316</v>
      </c>
      <c r="C6104" s="2">
        <f t="shared" si="1507"/>
        <v>1.1641624299495417</v>
      </c>
      <c r="D6104" s="2">
        <f t="shared" si="1508"/>
        <v>-2.8267406521257552</v>
      </c>
      <c r="E6104" s="2">
        <f t="shared" si="1509"/>
        <v>-1.9224619098934139</v>
      </c>
      <c r="F6104" s="2">
        <f t="shared" si="1510"/>
        <v>1.0492547107114412</v>
      </c>
      <c r="G6104" s="2">
        <f t="shared" si="1511"/>
        <v>0.79765055887866254</v>
      </c>
      <c r="H6104" s="2">
        <f t="shared" si="1502"/>
        <v>0.96566425155818369</v>
      </c>
      <c r="I6104" s="25">
        <f t="shared" si="1503"/>
        <v>0.63624641407944271</v>
      </c>
      <c r="L6104" s="20">
        <v>5879</v>
      </c>
      <c r="M6104" s="2">
        <f t="shared" si="1504"/>
        <v>0.34636772061687476</v>
      </c>
      <c r="N6104" s="2">
        <f t="shared" si="1512"/>
        <v>-0.30771839747258678</v>
      </c>
      <c r="O6104" s="2">
        <f t="shared" si="1513"/>
        <v>0.2105398826898614</v>
      </c>
      <c r="P6104" s="2">
        <f t="shared" si="1514"/>
        <v>-5.6570738584859982E-2</v>
      </c>
      <c r="Q6104" s="2">
        <f t="shared" si="1515"/>
        <v>-2.3494174078261907E-3</v>
      </c>
      <c r="R6104" s="2">
        <f t="shared" si="1516"/>
        <v>4.9503613451179545E-3</v>
      </c>
      <c r="S6104" s="2">
        <f t="shared" si="1505"/>
        <v>0.96566425155818369</v>
      </c>
      <c r="T6104" s="25">
        <f t="shared" si="1506"/>
        <v>2.4506077447238044E-5</v>
      </c>
    </row>
    <row r="6105" spans="1:20" x14ac:dyDescent="0.2">
      <c r="A6105" s="20">
        <v>5880</v>
      </c>
      <c r="B6105" s="2">
        <f t="shared" si="1518"/>
        <v>0.87096972570007558</v>
      </c>
      <c r="C6105" s="2">
        <f t="shared" si="1507"/>
        <v>2.6330456500349895</v>
      </c>
      <c r="D6105" s="2">
        <f t="shared" si="1508"/>
        <v>-0.82175101792653282</v>
      </c>
      <c r="E6105" s="2">
        <f t="shared" si="1509"/>
        <v>-2.7163026576819456</v>
      </c>
      <c r="F6105" s="2">
        <f t="shared" si="1510"/>
        <v>-4.9498246792992188E-2</v>
      </c>
      <c r="G6105" s="2">
        <f t="shared" si="1511"/>
        <v>0.93539367407254947</v>
      </c>
      <c r="H6105" s="2">
        <f t="shared" si="1502"/>
        <v>0.75858826308606486</v>
      </c>
      <c r="I6105" s="25">
        <f t="shared" si="1503"/>
        <v>0.87496132549494288</v>
      </c>
      <c r="L6105" s="20">
        <v>5880</v>
      </c>
      <c r="M6105" s="2">
        <f t="shared" si="1504"/>
        <v>0.99985379920083084</v>
      </c>
      <c r="N6105" s="2">
        <f t="shared" si="1512"/>
        <v>-0.50308346079130029</v>
      </c>
      <c r="O6105" s="2">
        <f t="shared" si="1513"/>
        <v>0.12557066614782547</v>
      </c>
      <c r="P6105" s="2">
        <f t="shared" si="1514"/>
        <v>2.0946755854101305E-2</v>
      </c>
      <c r="Q6105" s="2">
        <f t="shared" si="1515"/>
        <v>-1.9733974495947278E-2</v>
      </c>
      <c r="R6105" s="2">
        <f t="shared" si="1516"/>
        <v>3.692834346563441E-3</v>
      </c>
      <c r="S6105" s="2">
        <f t="shared" si="1505"/>
        <v>0.75858826308606486</v>
      </c>
      <c r="T6105" s="25">
        <f t="shared" si="1506"/>
        <v>1.3637025511158636E-5</v>
      </c>
    </row>
    <row r="6106" spans="1:20" x14ac:dyDescent="0.2">
      <c r="A6106" s="20">
        <v>5881</v>
      </c>
      <c r="B6106" s="2">
        <f t="shared" si="1518"/>
        <v>0.34962660792701444</v>
      </c>
      <c r="C6106" s="2">
        <f t="shared" si="1507"/>
        <v>2.8635663584357656</v>
      </c>
      <c r="D6106" s="2">
        <f t="shared" si="1508"/>
        <v>1.5697209602173225</v>
      </c>
      <c r="E6106" s="2">
        <f t="shared" si="1509"/>
        <v>-2.2326238221628638</v>
      </c>
      <c r="F6106" s="2">
        <f t="shared" si="1510"/>
        <v>-1.1249714053992135</v>
      </c>
      <c r="G6106" s="2">
        <f t="shared" si="1511"/>
        <v>0.63320652842080494</v>
      </c>
      <c r="H6106" s="2">
        <f t="shared" si="1502"/>
        <v>0.12223876497055028</v>
      </c>
      <c r="I6106" s="25">
        <f t="shared" si="1503"/>
        <v>0.40095050763472767</v>
      </c>
      <c r="L6106" s="20">
        <v>5881</v>
      </c>
      <c r="M6106" s="2">
        <f t="shared" si="1504"/>
        <v>0.37824183435023212</v>
      </c>
      <c r="N6106" s="2">
        <f t="shared" si="1512"/>
        <v>-5.6873988860731785E-2</v>
      </c>
      <c r="O6106" s="2">
        <f t="shared" si="1513"/>
        <v>-0.11953687346288119</v>
      </c>
      <c r="P6106" s="2">
        <f t="shared" si="1514"/>
        <v>7.1751177414615064E-2</v>
      </c>
      <c r="Q6106" s="2">
        <f t="shared" si="1515"/>
        <v>-1.1952099962672014E-2</v>
      </c>
      <c r="R6106" s="2">
        <f t="shared" si="1516"/>
        <v>-2.2741070221905121E-3</v>
      </c>
      <c r="S6106" s="2">
        <f t="shared" si="1505"/>
        <v>0.12223876497055028</v>
      </c>
      <c r="T6106" s="25">
        <f t="shared" si="1506"/>
        <v>5.1715627483761984E-6</v>
      </c>
    </row>
    <row r="6107" spans="1:20" x14ac:dyDescent="0.2">
      <c r="A6107" s="20">
        <v>5882</v>
      </c>
      <c r="B6107" s="2">
        <f t="shared" si="1518"/>
        <v>-0.33615136662048573</v>
      </c>
      <c r="C6107" s="2">
        <f t="shared" si="1507"/>
        <v>1.7473070640055686</v>
      </c>
      <c r="D6107" s="2">
        <f t="shared" si="1508"/>
        <v>3.2229286432043294</v>
      </c>
      <c r="E6107" s="2">
        <f t="shared" si="1509"/>
        <v>-0.69890711737109945</v>
      </c>
      <c r="F6107" s="2">
        <f t="shared" si="1510"/>
        <v>-1.6713529338830784</v>
      </c>
      <c r="G6107" s="2">
        <f t="shared" si="1511"/>
        <v>3.3212458327847229E-2</v>
      </c>
      <c r="H6107" s="2">
        <f t="shared" si="1502"/>
        <v>0.1129977412808202</v>
      </c>
      <c r="I6107" s="25">
        <f t="shared" si="1503"/>
        <v>1.1030673881789888E-3</v>
      </c>
      <c r="L6107" s="20">
        <v>5882</v>
      </c>
      <c r="M6107" s="2">
        <f t="shared" si="1504"/>
        <v>-0.7257360757121265</v>
      </c>
      <c r="N6107" s="2">
        <f t="shared" si="1512"/>
        <v>0.46186599900795328</v>
      </c>
      <c r="O6107" s="2">
        <f t="shared" si="1513"/>
        <v>-0.21220089223810795</v>
      </c>
      <c r="P6107" s="2">
        <f t="shared" si="1514"/>
        <v>3.1052435203972772E-2</v>
      </c>
      <c r="Q6107" s="2">
        <f t="shared" si="1515"/>
        <v>1.1072102288453791E-2</v>
      </c>
      <c r="R6107" s="2">
        <f t="shared" si="1516"/>
        <v>-5.3409149745761459E-3</v>
      </c>
      <c r="S6107" s="2">
        <f t="shared" si="1505"/>
        <v>0.1129977412808202</v>
      </c>
      <c r="T6107" s="25">
        <f t="shared" si="1506"/>
        <v>2.8525372765651712E-5</v>
      </c>
    </row>
    <row r="6108" spans="1:20" x14ac:dyDescent="0.2">
      <c r="A6108" s="20">
        <v>5883</v>
      </c>
      <c r="B6108" s="2">
        <f t="shared" si="1518"/>
        <v>-0.86383210093645779</v>
      </c>
      <c r="C6108" s="2">
        <f t="shared" si="1507"/>
        <v>-0.19073804505241507</v>
      </c>
      <c r="D6108" s="2">
        <f t="shared" si="1508"/>
        <v>3.3603426256431055</v>
      </c>
      <c r="E6108" s="2">
        <f t="shared" si="1509"/>
        <v>1.1635165254451914</v>
      </c>
      <c r="F6108" s="2">
        <f t="shared" si="1510"/>
        <v>-1.4316710619517612</v>
      </c>
      <c r="G6108" s="2">
        <f t="shared" si="1511"/>
        <v>-0.58240194987565441</v>
      </c>
      <c r="H6108" s="2">
        <f t="shared" si="1502"/>
        <v>0.74620589860829456</v>
      </c>
      <c r="I6108" s="25">
        <f t="shared" si="1503"/>
        <v>0.3391920312189643</v>
      </c>
      <c r="L6108" s="20">
        <v>5883</v>
      </c>
      <c r="M6108" s="2">
        <f t="shared" si="1504"/>
        <v>-0.90419402382599678</v>
      </c>
      <c r="N6108" s="2">
        <f t="shared" si="1512"/>
        <v>0.3915954414001076</v>
      </c>
      <c r="O6108" s="2">
        <f t="shared" si="1513"/>
        <v>-3.424840415574254E-2</v>
      </c>
      <c r="P6108" s="2">
        <f t="shared" si="1514"/>
        <v>-4.9246996031476045E-2</v>
      </c>
      <c r="Q6108" s="2">
        <f t="shared" si="1515"/>
        <v>1.9976224207858901E-2</v>
      </c>
      <c r="R6108" s="2">
        <f t="shared" si="1516"/>
        <v>-1.5965368918863737E-3</v>
      </c>
      <c r="S6108" s="2">
        <f t="shared" si="1505"/>
        <v>0.74620589860829456</v>
      </c>
      <c r="T6108" s="25">
        <f t="shared" si="1506"/>
        <v>2.5489300471542025E-6</v>
      </c>
    </row>
    <row r="6109" spans="1:20" x14ac:dyDescent="0.2">
      <c r="A6109" s="20">
        <v>5884</v>
      </c>
      <c r="B6109" s="2">
        <f t="shared" si="1518"/>
        <v>-0.98523910043315166</v>
      </c>
      <c r="C6109" s="2">
        <f t="shared" si="1507"/>
        <v>-2.0390760711580334</v>
      </c>
      <c r="D6109" s="2">
        <f t="shared" si="1508"/>
        <v>1.9173349644400268</v>
      </c>
      <c r="E6109" s="2">
        <f t="shared" si="1509"/>
        <v>2.4787201658973488</v>
      </c>
      <c r="F6109" s="2">
        <f t="shared" si="1510"/>
        <v>-0.51865191910713626</v>
      </c>
      <c r="G6109" s="2">
        <f t="shared" si="1511"/>
        <v>-0.92410362077113273</v>
      </c>
      <c r="H6109" s="2">
        <f t="shared" si="1502"/>
        <v>0.97069608502232585</v>
      </c>
      <c r="I6109" s="25">
        <f t="shared" si="1503"/>
        <v>0.85396750192231752</v>
      </c>
      <c r="L6109" s="20">
        <v>5884</v>
      </c>
      <c r="M6109" s="2">
        <f t="shared" si="1504"/>
        <v>7.0452643543094912E-2</v>
      </c>
      <c r="N6109" s="2">
        <f t="shared" si="1512"/>
        <v>-0.17807070938978131</v>
      </c>
      <c r="O6109" s="2">
        <f t="shared" si="1513"/>
        <v>0.18738054258961784</v>
      </c>
      <c r="P6109" s="2">
        <f t="shared" si="1514"/>
        <v>-6.6742496997285003E-2</v>
      </c>
      <c r="Q6109" s="2">
        <f t="shared" si="1515"/>
        <v>3.4049772053484908E-3</v>
      </c>
      <c r="R6109" s="2">
        <f t="shared" si="1516"/>
        <v>4.1838799284206309E-3</v>
      </c>
      <c r="S6109" s="2">
        <f t="shared" si="1505"/>
        <v>0.97069608502232585</v>
      </c>
      <c r="T6109" s="25">
        <f t="shared" si="1506"/>
        <v>1.7504851255441022E-5</v>
      </c>
    </row>
    <row r="6110" spans="1:20" x14ac:dyDescent="0.2">
      <c r="A6110" s="20">
        <v>5885</v>
      </c>
      <c r="B6110" s="2">
        <f t="shared" si="1518"/>
        <v>-0.643272756210302</v>
      </c>
      <c r="C6110" s="2">
        <f t="shared" si="1507"/>
        <v>-2.9284047595554883</v>
      </c>
      <c r="D6110" s="2">
        <f t="shared" si="1508"/>
        <v>-0.42742528972438926</v>
      </c>
      <c r="E6110" s="2">
        <f t="shared" si="1509"/>
        <v>2.6281429812569819</v>
      </c>
      <c r="F6110" s="2">
        <f t="shared" si="1510"/>
        <v>0.63829732545332174</v>
      </c>
      <c r="G6110" s="2">
        <f t="shared" si="1511"/>
        <v>-0.83118491930056959</v>
      </c>
      <c r="H6110" s="2">
        <f t="shared" si="1502"/>
        <v>0.41379983888239863</v>
      </c>
      <c r="I6110" s="25">
        <f t="shared" si="1503"/>
        <v>0.69086837007269442</v>
      </c>
      <c r="L6110" s="20">
        <v>5885</v>
      </c>
      <c r="M6110" s="2">
        <f t="shared" si="1504"/>
        <v>0.95525214724807506</v>
      </c>
      <c r="N6110" s="2">
        <f t="shared" si="1512"/>
        <v>-0.52064604618508981</v>
      </c>
      <c r="O6110" s="2">
        <f t="shared" si="1513"/>
        <v>0.17004598944661964</v>
      </c>
      <c r="P6110" s="2">
        <f t="shared" si="1514"/>
        <v>8.776733513439763E-4</v>
      </c>
      <c r="Q6110" s="2">
        <f t="shared" si="1515"/>
        <v>-1.7508584419461463E-2</v>
      </c>
      <c r="R6110" s="2">
        <f t="shared" si="1516"/>
        <v>4.6286595636332063E-3</v>
      </c>
      <c r="S6110" s="2">
        <f t="shared" si="1505"/>
        <v>0.41379983888239863</v>
      </c>
      <c r="T6110" s="25">
        <f t="shared" si="1506"/>
        <v>2.1424489356013143E-5</v>
      </c>
    </row>
    <row r="6111" spans="1:20" x14ac:dyDescent="0.2">
      <c r="A6111" s="20">
        <v>5886</v>
      </c>
      <c r="B6111" s="2">
        <f t="shared" si="1518"/>
        <v>1.2348166721832176E-3</v>
      </c>
      <c r="C6111" s="2">
        <f t="shared" si="1507"/>
        <v>-2.4404589319473744</v>
      </c>
      <c r="D6111" s="2">
        <f t="shared" si="1508"/>
        <v>-2.5711607514269827</v>
      </c>
      <c r="E6111" s="2">
        <f t="shared" si="1509"/>
        <v>1.541509086664592</v>
      </c>
      <c r="F6111" s="2">
        <f t="shared" si="1510"/>
        <v>1.4950453641822159</v>
      </c>
      <c r="G6111" s="2">
        <f t="shared" si="1511"/>
        <v>-0.34734696266034415</v>
      </c>
      <c r="H6111" s="2">
        <f t="shared" si="1502"/>
        <v>1.524772213901636E-6</v>
      </c>
      <c r="I6111" s="25">
        <f t="shared" si="1503"/>
        <v>0.12064991246936652</v>
      </c>
      <c r="L6111" s="20">
        <v>5886</v>
      </c>
      <c r="M6111" s="2">
        <f t="shared" si="1504"/>
        <v>0.62183340252889541</v>
      </c>
      <c r="N6111" s="2">
        <f t="shared" si="1512"/>
        <v>-0.19924955495568406</v>
      </c>
      <c r="O6111" s="2">
        <f t="shared" si="1513"/>
        <v>-6.4145576802234816E-2</v>
      </c>
      <c r="P6111" s="2">
        <f t="shared" si="1514"/>
        <v>6.7378560486881206E-2</v>
      </c>
      <c r="Q6111" s="2">
        <f t="shared" si="1515"/>
        <v>-1.6093719873891538E-2</v>
      </c>
      <c r="R6111" s="2">
        <f t="shared" si="1516"/>
        <v>-8.2941855695758005E-4</v>
      </c>
      <c r="S6111" s="2">
        <f t="shared" si="1505"/>
        <v>1.524772213901636E-6</v>
      </c>
      <c r="T6111" s="25">
        <f t="shared" si="1506"/>
        <v>6.8793514262559451E-7</v>
      </c>
    </row>
    <row r="6112" spans="1:20" x14ac:dyDescent="0.2">
      <c r="A6112" s="20">
        <v>5887</v>
      </c>
      <c r="B6112" s="2">
        <f t="shared" si="1518"/>
        <v>0.64516163597919818</v>
      </c>
      <c r="C6112" s="2">
        <f t="shared" si="1507"/>
        <v>-0.80472713542168761</v>
      </c>
      <c r="D6112" s="2">
        <f t="shared" si="1508"/>
        <v>-3.5056391362384365</v>
      </c>
      <c r="E6112" s="2">
        <f t="shared" si="1509"/>
        <v>-0.27012061813002414</v>
      </c>
      <c r="F6112" s="2">
        <f t="shared" si="1510"/>
        <v>1.6486502074079801</v>
      </c>
      <c r="G6112" s="2">
        <f t="shared" si="1511"/>
        <v>0.29985369796502093</v>
      </c>
      <c r="H6112" s="2">
        <f t="shared" ref="H6112:H6175" si="1519">B6112^2</f>
        <v>0.41623353653935541</v>
      </c>
      <c r="I6112" s="25">
        <f t="shared" ref="I6112:I6175" si="1520">G6112^2</f>
        <v>8.9912240183297992E-2</v>
      </c>
      <c r="L6112" s="20">
        <v>5887</v>
      </c>
      <c r="M6112" s="2">
        <f t="shared" ref="M6112:M6175" si="1521">COS($A6112*$B$8)</f>
        <v>-0.50459983644994411</v>
      </c>
      <c r="N6112" s="2">
        <f t="shared" si="1512"/>
        <v>0.3762468035567646</v>
      </c>
      <c r="O6112" s="2">
        <f t="shared" si="1513"/>
        <v>-0.21653328378584522</v>
      </c>
      <c r="P6112" s="2">
        <f t="shared" si="1514"/>
        <v>4.7952614404542307E-2</v>
      </c>
      <c r="Q6112" s="2">
        <f t="shared" si="1515"/>
        <v>5.8452160301716172E-3</v>
      </c>
      <c r="R6112" s="2">
        <f t="shared" si="1516"/>
        <v>-5.2297520552302638E-3</v>
      </c>
      <c r="S6112" s="2">
        <f t="shared" ref="S6112:S6175" si="1522">B6112^2</f>
        <v>0.41623353653935541</v>
      </c>
      <c r="T6112" s="25">
        <f t="shared" ref="T6112:T6175" si="1523">R6112^2</f>
        <v>2.7350306559185169E-5</v>
      </c>
    </row>
    <row r="6113" spans="1:20" x14ac:dyDescent="0.2">
      <c r="A6113" s="20">
        <v>5888</v>
      </c>
      <c r="B6113" s="2">
        <f t="shared" si="1518"/>
        <v>0.98565885695670574</v>
      </c>
      <c r="C6113" s="2">
        <f t="shared" si="1507"/>
        <v>1.209480407101152</v>
      </c>
      <c r="D6113" s="2">
        <f t="shared" si="1508"/>
        <v>-2.7913606581543982</v>
      </c>
      <c r="E6113" s="2">
        <f t="shared" si="1509"/>
        <v>-1.9547083754669503</v>
      </c>
      <c r="F6113" s="2">
        <f t="shared" si="1510"/>
        <v>1.0268690972196768</v>
      </c>
      <c r="G6113" s="2">
        <f t="shared" si="1511"/>
        <v>0.80602847909413733</v>
      </c>
      <c r="H6113" s="2">
        <f t="shared" si="1519"/>
        <v>0.9715233822971997</v>
      </c>
      <c r="I6113" s="25">
        <f t="shared" si="1520"/>
        <v>0.64968190911080814</v>
      </c>
      <c r="L6113" s="20">
        <v>5888</v>
      </c>
      <c r="M6113" s="2">
        <f t="shared" si="1521"/>
        <v>-0.98752472981966355</v>
      </c>
      <c r="N6113" s="2">
        <f t="shared" si="1512"/>
        <v>0.47192144868752356</v>
      </c>
      <c r="O6113" s="2">
        <f t="shared" si="1513"/>
        <v>-9.2779452161844134E-2</v>
      </c>
      <c r="P6113" s="2">
        <f t="shared" si="1514"/>
        <v>-3.2626557132946911E-2</v>
      </c>
      <c r="Q6113" s="2">
        <f t="shared" si="1515"/>
        <v>2.0329838584219911E-2</v>
      </c>
      <c r="R6113" s="2">
        <f t="shared" si="1516"/>
        <v>-2.9606638653938326E-3</v>
      </c>
      <c r="S6113" s="2">
        <f t="shared" si="1522"/>
        <v>0.9715233822971997</v>
      </c>
      <c r="T6113" s="25">
        <f t="shared" si="1523"/>
        <v>8.7655305238487508E-6</v>
      </c>
    </row>
    <row r="6114" spans="1:20" x14ac:dyDescent="0.2">
      <c r="A6114" s="20">
        <v>5889</v>
      </c>
      <c r="B6114" s="2">
        <f t="shared" si="1518"/>
        <v>0.86258531616276368</v>
      </c>
      <c r="C6114" s="2">
        <f t="shared" ref="C6114:C6177" si="1524">-L$213*C6113-L$214*C6112+L$215*B6114+L$216*B6113+L$217*B6112</f>
        <v>2.6548504155116226</v>
      </c>
      <c r="D6114" s="2">
        <f t="shared" ref="D6114:D6177" si="1525">-M$213*D6113-M$214*D6112+M$215*C6114+M$216*C6113+M$217*C6112</f>
        <v>-0.76426164632691196</v>
      </c>
      <c r="E6114" s="2">
        <f t="shared" ref="E6114:E6177" si="1526">-N$213*E6113-N$214*E6112+N$215*D6114+N$216*D6113+N$217*D6112</f>
        <v>-2.7199662406608258</v>
      </c>
      <c r="F6114" s="2">
        <f t="shared" ref="F6114:F6177" si="1527">-O$213*F6113-O$214*F6112+O$215*E6114+O$216*E6113+O$217*E6112</f>
        <v>-7.7864594663264924E-2</v>
      </c>
      <c r="G6114" s="2">
        <f t="shared" ref="G6114:G6177" si="1528">-P$213*G6113-P$214*G6112+P$215*F6114+P$216*F6113+P$217*F6112</f>
        <v>0.93311547196286293</v>
      </c>
      <c r="H6114" s="2">
        <f t="shared" si="1519"/>
        <v>0.74405342765961502</v>
      </c>
      <c r="I6114" s="25">
        <f t="shared" si="1520"/>
        <v>0.87070448401647649</v>
      </c>
      <c r="L6114" s="20">
        <v>5889</v>
      </c>
      <c r="M6114" s="2">
        <f t="shared" si="1521"/>
        <v>-0.21107465072477577</v>
      </c>
      <c r="N6114" s="2">
        <f t="shared" ref="N6114:N6177" si="1529">-L$213*N6113-L$214*N6112+L$215*M6114+L$216*M6113+L$217*M6112</f>
        <v>-3.4238010685053888E-2</v>
      </c>
      <c r="O6114" s="2">
        <f t="shared" ref="O6114:O6177" si="1530">-M$213*O6113-M$214*O6112+M$215*N6114+M$216*N6113+M$217*N6112</f>
        <v>0.14929457589208728</v>
      </c>
      <c r="P6114" s="2">
        <f t="shared" ref="P6114:P6177" si="1531">-N$213*P6113-N$214*P6112+N$215*O6114+N$216*O6113+N$217*O6112</f>
        <v>-7.1597586362428814E-2</v>
      </c>
      <c r="Q6114" s="2">
        <f t="shared" ref="Q6114:Q6177" si="1532">-O$213*Q6113-O$214*Q6112+O$215*P6114+O$216*P6113+O$217*P6112</f>
        <v>8.8881332864211744E-3</v>
      </c>
      <c r="R6114" s="2">
        <f t="shared" ref="R6114:R6177" si="1533">-P$213*R6113-P$214*R6112+P$215*Q6114+P$216*Q6113+P$217*Q6112</f>
        <v>3.0841130352467772E-3</v>
      </c>
      <c r="S6114" s="2">
        <f t="shared" si="1522"/>
        <v>0.74405342765961502</v>
      </c>
      <c r="T6114" s="25">
        <f t="shared" si="1523"/>
        <v>9.5117532141790882E-6</v>
      </c>
    </row>
    <row r="6115" spans="1:20" x14ac:dyDescent="0.2">
      <c r="A6115" s="20">
        <v>5890</v>
      </c>
      <c r="B6115" s="2">
        <f t="shared" si="1518"/>
        <v>0.33382442291016329</v>
      </c>
      <c r="C6115" s="2">
        <f t="shared" si="1524"/>
        <v>2.8516027903248822</v>
      </c>
      <c r="D6115" s="2">
        <f t="shared" si="1525"/>
        <v>1.6222815596857372</v>
      </c>
      <c r="E6115" s="2">
        <f t="shared" si="1526"/>
        <v>-2.2059814822270001</v>
      </c>
      <c r="F6115" s="2">
        <f t="shared" si="1527"/>
        <v>-1.1459773510081823</v>
      </c>
      <c r="G6115" s="2">
        <f t="shared" si="1528"/>
        <v>0.62134367803600909</v>
      </c>
      <c r="H6115" s="2">
        <f t="shared" si="1519"/>
        <v>0.11143874533130355</v>
      </c>
      <c r="I6115" s="25">
        <f t="shared" si="1520"/>
        <v>0.38606796623531575</v>
      </c>
      <c r="L6115" s="20">
        <v>5890</v>
      </c>
      <c r="M6115" s="2">
        <f t="shared" si="1521"/>
        <v>0.83455565689229283</v>
      </c>
      <c r="N6115" s="2">
        <f t="shared" si="1529"/>
        <v>-0.49673426602653425</v>
      </c>
      <c r="O6115" s="2">
        <f t="shared" si="1530"/>
        <v>0.2009755467135862</v>
      </c>
      <c r="P6115" s="2">
        <f t="shared" si="1531"/>
        <v>-1.9261324107410875E-2</v>
      </c>
      <c r="Q6115" s="2">
        <f t="shared" si="1532"/>
        <v>-1.3888470545805564E-2</v>
      </c>
      <c r="R6115" s="2">
        <f t="shared" si="1533"/>
        <v>5.195768413477941E-3</v>
      </c>
      <c r="S6115" s="2">
        <f t="shared" si="1522"/>
        <v>0.11143874533130355</v>
      </c>
      <c r="T6115" s="25">
        <f t="shared" si="1523"/>
        <v>2.6996009406495081E-5</v>
      </c>
    </row>
    <row r="6116" spans="1:20" x14ac:dyDescent="0.2">
      <c r="A6116" s="20">
        <v>5891</v>
      </c>
      <c r="B6116" s="2">
        <f t="shared" si="1518"/>
        <v>-0.35193931258750272</v>
      </c>
      <c r="C6116" s="2">
        <f t="shared" si="1524"/>
        <v>1.7072018153255897</v>
      </c>
      <c r="D6116" s="2">
        <f t="shared" si="1525"/>
        <v>3.2458403993295248</v>
      </c>
      <c r="E6116" s="2">
        <f t="shared" si="1526"/>
        <v>-0.65448916329031825</v>
      </c>
      <c r="F6116" s="2">
        <f t="shared" si="1527"/>
        <v>-1.67511905278386</v>
      </c>
      <c r="G6116" s="2">
        <f t="shared" si="1528"/>
        <v>1.7344243566051021E-2</v>
      </c>
      <c r="H6116" s="2">
        <f t="shared" si="1519"/>
        <v>0.12386127974456394</v>
      </c>
      <c r="I6116" s="25">
        <f t="shared" si="1520"/>
        <v>3.0082278487850221E-4</v>
      </c>
      <c r="L6116" s="20">
        <v>5891</v>
      </c>
      <c r="M6116" s="2">
        <f t="shared" si="1521"/>
        <v>0.81589007835965177</v>
      </c>
      <c r="N6116" s="2">
        <f t="shared" si="1529"/>
        <v>-0.32575301573278193</v>
      </c>
      <c r="O6116" s="2">
        <f t="shared" si="1530"/>
        <v>-3.6444802682284692E-3</v>
      </c>
      <c r="P6116" s="2">
        <f t="shared" si="1531"/>
        <v>5.7638606058940223E-2</v>
      </c>
      <c r="Q6116" s="2">
        <f t="shared" si="1532"/>
        <v>-1.8953323286498305E-2</v>
      </c>
      <c r="R6116" s="2">
        <f t="shared" si="1533"/>
        <v>6.8134091501640044E-4</v>
      </c>
      <c r="S6116" s="2">
        <f t="shared" si="1522"/>
        <v>0.12386127974456394</v>
      </c>
      <c r="T6116" s="25">
        <f t="shared" si="1523"/>
        <v>4.6422544247538581E-7</v>
      </c>
    </row>
    <row r="6117" spans="1:20" x14ac:dyDescent="0.2">
      <c r="A6117" s="20">
        <v>5892</v>
      </c>
      <c r="B6117" s="2">
        <f t="shared" si="1518"/>
        <v>-0.87218049017189547</v>
      </c>
      <c r="C6117" s="2">
        <f t="shared" si="1524"/>
        <v>-0.2401228491855496</v>
      </c>
      <c r="D6117" s="2">
        <f t="shared" si="1525"/>
        <v>3.3428297815133057</v>
      </c>
      <c r="E6117" s="2">
        <f t="shared" si="1526"/>
        <v>1.2048196358170564</v>
      </c>
      <c r="F6117" s="2">
        <f t="shared" si="1527"/>
        <v>-1.4164260895780445</v>
      </c>
      <c r="G6117" s="2">
        <f t="shared" si="1528"/>
        <v>-0.59481245966427854</v>
      </c>
      <c r="H6117" s="2">
        <f t="shared" si="1519"/>
        <v>0.76069880743648788</v>
      </c>
      <c r="I6117" s="25">
        <f t="shared" si="1520"/>
        <v>0.35380186217186899</v>
      </c>
      <c r="L6117" s="20">
        <v>5892</v>
      </c>
      <c r="M6117" s="2">
        <f t="shared" si="1521"/>
        <v>-0.24326746350361494</v>
      </c>
      <c r="N6117" s="2">
        <f t="shared" si="1529"/>
        <v>0.26065600343681206</v>
      </c>
      <c r="O6117" s="2">
        <f t="shared" si="1530"/>
        <v>-0.20361675808589186</v>
      </c>
      <c r="P6117" s="2">
        <f t="shared" si="1531"/>
        <v>6.1032915832914841E-2</v>
      </c>
      <c r="Q6117" s="2">
        <f t="shared" si="1532"/>
        <v>1.5270321399247101E-4</v>
      </c>
      <c r="R6117" s="2">
        <f t="shared" si="1533"/>
        <v>-4.7019900853853885E-3</v>
      </c>
      <c r="S6117" s="2">
        <f t="shared" si="1522"/>
        <v>0.76069880743648788</v>
      </c>
      <c r="T6117" s="25">
        <f t="shared" si="1523"/>
        <v>2.2108710763062493E-5</v>
      </c>
    </row>
    <row r="6118" spans="1:20" x14ac:dyDescent="0.2">
      <c r="A6118" s="20">
        <v>5893</v>
      </c>
      <c r="B6118" s="2">
        <f t="shared" si="1518"/>
        <v>-0.98222155503256126</v>
      </c>
      <c r="C6118" s="2">
        <f t="shared" si="1524"/>
        <v>-2.0745139857017199</v>
      </c>
      <c r="D6118" s="2">
        <f t="shared" si="1525"/>
        <v>1.8676340842951558</v>
      </c>
      <c r="E6118" s="2">
        <f t="shared" si="1526"/>
        <v>2.4974829343735117</v>
      </c>
      <c r="F6118" s="2">
        <f t="shared" si="1527"/>
        <v>-0.49156580417550255</v>
      </c>
      <c r="G6118" s="2">
        <f t="shared" si="1528"/>
        <v>-0.92721956891341095</v>
      </c>
      <c r="H6118" s="2">
        <f t="shared" si="1519"/>
        <v>0.96475918317058273</v>
      </c>
      <c r="I6118" s="25">
        <f t="shared" si="1520"/>
        <v>0.85973612897597163</v>
      </c>
      <c r="L6118" s="20">
        <v>5893</v>
      </c>
      <c r="M6118" s="2">
        <f t="shared" si="1521"/>
        <v>-0.99218978198454633</v>
      </c>
      <c r="N6118" s="2">
        <f t="shared" si="1529"/>
        <v>0.51465446392540337</v>
      </c>
      <c r="O6118" s="2">
        <f t="shared" si="1530"/>
        <v>-0.14391974219926071</v>
      </c>
      <c r="P6118" s="2">
        <f t="shared" si="1531"/>
        <v>-1.3407105398036251E-2</v>
      </c>
      <c r="Q6118" s="2">
        <f t="shared" si="1532"/>
        <v>1.9063989674073172E-2</v>
      </c>
      <c r="R6118" s="2">
        <f t="shared" si="1533"/>
        <v>-4.0889460527348048E-3</v>
      </c>
      <c r="S6118" s="2">
        <f t="shared" si="1522"/>
        <v>0.96475918317058273</v>
      </c>
      <c r="T6118" s="25">
        <f t="shared" si="1523"/>
        <v>1.671947982217554E-5</v>
      </c>
    </row>
    <row r="6119" spans="1:20" x14ac:dyDescent="0.2">
      <c r="A6119" s="20">
        <v>5894</v>
      </c>
      <c r="B6119" s="2">
        <f t="shared" si="1518"/>
        <v>-0.63030847492578002</v>
      </c>
      <c r="C6119" s="2">
        <f t="shared" si="1524"/>
        <v>-2.9332287795671874</v>
      </c>
      <c r="D6119" s="2">
        <f t="shared" si="1525"/>
        <v>-0.48593910535459511</v>
      </c>
      <c r="E6119" s="2">
        <f t="shared" si="1526"/>
        <v>2.6155409846467292</v>
      </c>
      <c r="F6119" s="2">
        <f t="shared" si="1527"/>
        <v>0.66448555985833291</v>
      </c>
      <c r="G6119" s="2">
        <f t="shared" si="1528"/>
        <v>-0.82354082669712747</v>
      </c>
      <c r="H6119" s="2">
        <f t="shared" si="1519"/>
        <v>0.39728877356326264</v>
      </c>
      <c r="I6119" s="25">
        <f t="shared" si="1520"/>
        <v>0.67821949323698816</v>
      </c>
      <c r="L6119" s="20">
        <v>5894</v>
      </c>
      <c r="M6119" s="2">
        <f t="shared" si="1521"/>
        <v>-0.4757878593251626</v>
      </c>
      <c r="N6119" s="2">
        <f t="shared" si="1529"/>
        <v>0.1123220683221684</v>
      </c>
      <c r="O6119" s="2">
        <f t="shared" si="1530"/>
        <v>9.9315888869682956E-2</v>
      </c>
      <c r="P6119" s="2">
        <f t="shared" si="1531"/>
        <v>-7.0749253044889993E-2</v>
      </c>
      <c r="Q6119" s="2">
        <f t="shared" si="1532"/>
        <v>1.3663265765470802E-2</v>
      </c>
      <c r="R6119" s="2">
        <f t="shared" si="1533"/>
        <v>1.7386674658093604E-3</v>
      </c>
      <c r="S6119" s="2">
        <f t="shared" si="1522"/>
        <v>0.39728877356326264</v>
      </c>
      <c r="T6119" s="25">
        <f t="shared" si="1523"/>
        <v>3.0229645566639437E-6</v>
      </c>
    </row>
    <row r="6120" spans="1:20" x14ac:dyDescent="0.2">
      <c r="A6120" s="20">
        <v>5895</v>
      </c>
      <c r="B6120" s="2">
        <f t="shared" si="1518"/>
        <v>1.8048529779875359E-2</v>
      </c>
      <c r="C6120" s="2">
        <f t="shared" si="1524"/>
        <v>-2.4124002454381803</v>
      </c>
      <c r="D6120" s="2">
        <f t="shared" si="1525"/>
        <v>-2.610967540748109</v>
      </c>
      <c r="E6120" s="2">
        <f t="shared" si="1526"/>
        <v>1.5034692408853005</v>
      </c>
      <c r="F6120" s="2">
        <f t="shared" si="1527"/>
        <v>1.5080189822174832</v>
      </c>
      <c r="G6120" s="2">
        <f t="shared" si="1528"/>
        <v>-0.33253796550479287</v>
      </c>
      <c r="H6120" s="2">
        <f t="shared" si="1519"/>
        <v>3.257494272150477E-4</v>
      </c>
      <c r="I6120" s="25">
        <f t="shared" si="1520"/>
        <v>0.11058149850206681</v>
      </c>
      <c r="L6120" s="20">
        <v>5895</v>
      </c>
      <c r="M6120" s="2">
        <f t="shared" si="1521"/>
        <v>0.64737894135983975</v>
      </c>
      <c r="N6120" s="2">
        <f t="shared" si="1529"/>
        <v>-0.43325291901442342</v>
      </c>
      <c r="O6120" s="2">
        <f t="shared" si="1530"/>
        <v>0.21589550714877662</v>
      </c>
      <c r="P6120" s="2">
        <f t="shared" si="1531"/>
        <v>-3.7865975530300307E-2</v>
      </c>
      <c r="Q6120" s="2">
        <f t="shared" si="1532"/>
        <v>-9.1620090707410801E-3</v>
      </c>
      <c r="R6120" s="2">
        <f t="shared" si="1533"/>
        <v>5.3489853302427894E-3</v>
      </c>
      <c r="S6120" s="2">
        <f t="shared" si="1522"/>
        <v>3.257494272150477E-4</v>
      </c>
      <c r="T6120" s="25">
        <f t="shared" si="1523"/>
        <v>2.8611644063152563E-5</v>
      </c>
    </row>
    <row r="6121" spans="1:20" x14ac:dyDescent="0.2">
      <c r="A6121" s="20">
        <v>5896</v>
      </c>
      <c r="B6121" s="2">
        <f t="shared" si="1518"/>
        <v>0.6579170289140025</v>
      </c>
      <c r="C6121" s="2">
        <f t="shared" si="1524"/>
        <v>-0.75698218108590343</v>
      </c>
      <c r="D6121" s="2">
        <f t="shared" si="1525"/>
        <v>-3.5080171442345445</v>
      </c>
      <c r="E6121" s="2">
        <f t="shared" si="1526"/>
        <v>-0.31570757921943021</v>
      </c>
      <c r="F6121" s="2">
        <f t="shared" si="1527"/>
        <v>1.6423075137931247</v>
      </c>
      <c r="G6121" s="2">
        <f t="shared" si="1528"/>
        <v>0.31486269691348334</v>
      </c>
      <c r="H6121" s="2">
        <f t="shared" si="1519"/>
        <v>0.43285481693502842</v>
      </c>
      <c r="I6121" s="25">
        <f t="shared" si="1520"/>
        <v>9.9138517907632076E-2</v>
      </c>
      <c r="L6121" s="20">
        <v>5896</v>
      </c>
      <c r="M6121" s="2">
        <f t="shared" si="1521"/>
        <v>0.94495341829865742</v>
      </c>
      <c r="N6121" s="2">
        <f t="shared" si="1529"/>
        <v>-0.42630717803104901</v>
      </c>
      <c r="O6121" s="2">
        <f t="shared" si="1530"/>
        <v>5.7146933474561692E-2</v>
      </c>
      <c r="P6121" s="2">
        <f t="shared" si="1531"/>
        <v>4.3307193316599338E-2</v>
      </c>
      <c r="Q6121" s="2">
        <f t="shared" si="1532"/>
        <v>-2.0303115832056597E-2</v>
      </c>
      <c r="R6121" s="2">
        <f t="shared" si="1533"/>
        <v>2.1378251603133861E-3</v>
      </c>
      <c r="S6121" s="2">
        <f t="shared" si="1522"/>
        <v>0.43285481693502842</v>
      </c>
      <c r="T6121" s="25">
        <f t="shared" si="1523"/>
        <v>4.5702964160689551E-6</v>
      </c>
    </row>
    <row r="6122" spans="1:20" x14ac:dyDescent="0.2">
      <c r="A6122" s="20">
        <v>5897</v>
      </c>
      <c r="B6122" s="2">
        <f t="shared" si="1518"/>
        <v>0.98835686911287413</v>
      </c>
      <c r="C6122" s="2">
        <f t="shared" si="1524"/>
        <v>1.2544564312039399</v>
      </c>
      <c r="D6122" s="2">
        <f t="shared" si="1525"/>
        <v>-2.7551914705075045</v>
      </c>
      <c r="E6122" s="2">
        <f t="shared" si="1526"/>
        <v>-1.986402191750259</v>
      </c>
      <c r="F6122" s="2">
        <f t="shared" si="1527"/>
        <v>1.0041931598690486</v>
      </c>
      <c r="G6122" s="2">
        <f t="shared" si="1528"/>
        <v>0.81417851310797817</v>
      </c>
      <c r="H6122" s="2">
        <f t="shared" si="1519"/>
        <v>0.97684930072260301</v>
      </c>
      <c r="I6122" s="25">
        <f t="shared" si="1520"/>
        <v>0.66288665120671819</v>
      </c>
      <c r="L6122" s="20">
        <v>5897</v>
      </c>
      <c r="M6122" s="2">
        <f t="shared" si="1521"/>
        <v>3.7443456119997352E-2</v>
      </c>
      <c r="N6122" s="2">
        <f t="shared" si="1529"/>
        <v>0.1243014955173605</v>
      </c>
      <c r="O6122" s="2">
        <f t="shared" si="1530"/>
        <v>-0.17448023817045311</v>
      </c>
      <c r="P6122" s="2">
        <f t="shared" si="1531"/>
        <v>6.9251370176252783E-2</v>
      </c>
      <c r="Q6122" s="2">
        <f t="shared" si="1532"/>
        <v>-5.5519738526682693E-3</v>
      </c>
      <c r="R6122" s="2">
        <f t="shared" si="1533"/>
        <v>-3.7996702809930459E-3</v>
      </c>
      <c r="S6122" s="2">
        <f t="shared" si="1522"/>
        <v>0.97684930072260301</v>
      </c>
      <c r="T6122" s="25">
        <f t="shared" si="1523"/>
        <v>1.4437494244261773E-5</v>
      </c>
    </row>
    <row r="6123" spans="1:20" x14ac:dyDescent="0.2">
      <c r="A6123" s="20">
        <v>5898</v>
      </c>
      <c r="B6123" s="2">
        <f t="shared" si="1518"/>
        <v>0.85395703026610814</v>
      </c>
      <c r="C6123" s="2">
        <f t="shared" si="1524"/>
        <v>2.6759045824761682</v>
      </c>
      <c r="D6123" s="2">
        <f t="shared" si="1525"/>
        <v>-0.70655619714645235</v>
      </c>
      <c r="E6123" s="2">
        <f t="shared" si="1526"/>
        <v>-2.7228608151104807</v>
      </c>
      <c r="F6123" s="2">
        <f t="shared" si="1527"/>
        <v>-0.10620892809241662</v>
      </c>
      <c r="G6123" s="2">
        <f t="shared" si="1528"/>
        <v>0.93057345269756842</v>
      </c>
      <c r="H6123" s="2">
        <f t="shared" si="1519"/>
        <v>0.72924260954091069</v>
      </c>
      <c r="I6123" s="25">
        <f t="shared" si="1520"/>
        <v>0.86596695086547359</v>
      </c>
      <c r="L6123" s="20">
        <v>5898</v>
      </c>
      <c r="M6123" s="2">
        <f t="shared" si="1521"/>
        <v>-0.91781756493966848</v>
      </c>
      <c r="N6123" s="2">
        <f t="shared" si="1529"/>
        <v>0.51639039961876632</v>
      </c>
      <c r="O6123" s="2">
        <f t="shared" si="1530"/>
        <v>-0.18359546808237809</v>
      </c>
      <c r="P6123" s="2">
        <f t="shared" si="1531"/>
        <v>6.880348666578555E-3</v>
      </c>
      <c r="Q6123" s="2">
        <f t="shared" si="1532"/>
        <v>1.6279514275889154E-2</v>
      </c>
      <c r="R6123" s="2">
        <f t="shared" si="1533"/>
        <v>-4.8915051417106059E-3</v>
      </c>
      <c r="S6123" s="2">
        <f t="shared" si="1522"/>
        <v>0.72924260954091069</v>
      </c>
      <c r="T6123" s="25">
        <f t="shared" si="1523"/>
        <v>2.3926822551381294E-5</v>
      </c>
    </row>
    <row r="6124" spans="1:20" x14ac:dyDescent="0.2">
      <c r="A6124" s="20">
        <v>5899</v>
      </c>
      <c r="B6124" s="2">
        <f t="shared" si="1518"/>
        <v>0.31792785663785622</v>
      </c>
      <c r="C6124" s="2">
        <f t="shared" si="1524"/>
        <v>2.8388329964474091</v>
      </c>
      <c r="D6124" s="2">
        <f t="shared" si="1525"/>
        <v>1.6743834959777428</v>
      </c>
      <c r="E6124" s="2">
        <f t="shared" si="1526"/>
        <v>-2.1787154512503446</v>
      </c>
      <c r="F6124" s="2">
        <f t="shared" si="1527"/>
        <v>-1.1666592976117403</v>
      </c>
      <c r="G6124" s="2">
        <f t="shared" si="1528"/>
        <v>0.60930515687217024</v>
      </c>
      <c r="H6124" s="2">
        <f t="shared" si="1519"/>
        <v>0.10107812202634125</v>
      </c>
      <c r="I6124" s="25">
        <f t="shared" si="1520"/>
        <v>0.37125277419101999</v>
      </c>
      <c r="L6124" s="20">
        <v>5899</v>
      </c>
      <c r="M6124" s="2">
        <f t="shared" si="1521"/>
        <v>-0.70260007982123496</v>
      </c>
      <c r="N6124" s="2">
        <f t="shared" si="1529"/>
        <v>0.24993463576117048</v>
      </c>
      <c r="O6124" s="2">
        <f t="shared" si="1530"/>
        <v>4.1425755077791129E-2</v>
      </c>
      <c r="P6124" s="2">
        <f t="shared" si="1531"/>
        <v>-6.4265074790394047E-2</v>
      </c>
      <c r="Q6124" s="2">
        <f t="shared" si="1532"/>
        <v>1.7349990326803354E-2</v>
      </c>
      <c r="R6124" s="2">
        <f t="shared" si="1533"/>
        <v>2.5472064282501186E-4</v>
      </c>
      <c r="S6124" s="2">
        <f t="shared" si="1522"/>
        <v>0.10107812202634125</v>
      </c>
      <c r="T6124" s="25">
        <f t="shared" si="1523"/>
        <v>6.488260588118727E-8</v>
      </c>
    </row>
    <row r="6125" spans="1:20" x14ac:dyDescent="0.2">
      <c r="A6125" s="20">
        <v>5900</v>
      </c>
      <c r="B6125" s="2">
        <f t="shared" si="1518"/>
        <v>-0.36762775572642603</v>
      </c>
      <c r="C6125" s="2">
        <f t="shared" si="1524"/>
        <v>1.6666138942002049</v>
      </c>
      <c r="D6125" s="2">
        <f t="shared" si="1525"/>
        <v>3.267834467979807</v>
      </c>
      <c r="E6125" s="2">
        <f t="shared" si="1526"/>
        <v>-0.60988616729911793</v>
      </c>
      <c r="F6125" s="2">
        <f t="shared" si="1527"/>
        <v>-1.6784115699098616</v>
      </c>
      <c r="G6125" s="2">
        <f t="shared" si="1528"/>
        <v>1.4711251140724427E-3</v>
      </c>
      <c r="H6125" s="2">
        <f t="shared" si="1519"/>
        <v>0.13515016678044878</v>
      </c>
      <c r="I6125" s="25">
        <f t="shared" si="1520"/>
        <v>2.1642091012546573E-6</v>
      </c>
      <c r="L6125" s="20">
        <v>5900</v>
      </c>
      <c r="M6125" s="2">
        <f t="shared" si="1521"/>
        <v>0.4086323905014827</v>
      </c>
      <c r="N6125" s="2">
        <f t="shared" si="1529"/>
        <v>-0.33525889285783933</v>
      </c>
      <c r="O6125" s="2">
        <f t="shared" si="1530"/>
        <v>0.21361735525754752</v>
      </c>
      <c r="P6125" s="2">
        <f t="shared" si="1531"/>
        <v>-5.3454245051037838E-2</v>
      </c>
      <c r="Q6125" s="2">
        <f t="shared" si="1532"/>
        <v>-3.7057072056879302E-3</v>
      </c>
      <c r="R6125" s="2">
        <f t="shared" si="1533"/>
        <v>5.0761051421777999E-3</v>
      </c>
      <c r="S6125" s="2">
        <f t="shared" si="1522"/>
        <v>0.13515016678044878</v>
      </c>
      <c r="T6125" s="25">
        <f t="shared" si="1523"/>
        <v>2.5766843414443903E-5</v>
      </c>
    </row>
    <row r="6126" spans="1:20" x14ac:dyDescent="0.2">
      <c r="A6126" s="20">
        <v>5901</v>
      </c>
      <c r="B6126" s="2">
        <f t="shared" si="1518"/>
        <v>-0.88028229023051696</v>
      </c>
      <c r="C6126" s="2">
        <f t="shared" si="1524"/>
        <v>-0.28943976404985605</v>
      </c>
      <c r="D6126" s="2">
        <f t="shared" si="1525"/>
        <v>3.3243718283688835</v>
      </c>
      <c r="E6126" s="2">
        <f t="shared" si="1526"/>
        <v>1.2457821108671641</v>
      </c>
      <c r="F6126" s="2">
        <f t="shared" si="1527"/>
        <v>-1.4007806549751278</v>
      </c>
      <c r="G6126" s="2">
        <f t="shared" si="1528"/>
        <v>-0.60705479977214194</v>
      </c>
      <c r="H6126" s="2">
        <f t="shared" si="1519"/>
        <v>0.77489691049348408</v>
      </c>
      <c r="I6126" s="25">
        <f t="shared" si="1520"/>
        <v>0.36851552992639536</v>
      </c>
      <c r="L6126" s="20">
        <v>5901</v>
      </c>
      <c r="M6126" s="2">
        <f t="shared" si="1521"/>
        <v>0.99874231067847852</v>
      </c>
      <c r="N6126" s="2">
        <f t="shared" si="1529"/>
        <v>-0.49290195492957989</v>
      </c>
      <c r="O6126" s="2">
        <f t="shared" si="1530"/>
        <v>0.11338605525914694</v>
      </c>
      <c r="P6126" s="2">
        <f t="shared" si="1531"/>
        <v>2.5525954382703445E-2</v>
      </c>
      <c r="Q6126" s="2">
        <f t="shared" si="1532"/>
        <v>-2.0035573810224604E-2</v>
      </c>
      <c r="R6126" s="2">
        <f t="shared" si="1533"/>
        <v>3.4240114789565795E-3</v>
      </c>
      <c r="S6126" s="2">
        <f t="shared" si="1522"/>
        <v>0.77489691049348408</v>
      </c>
      <c r="T6126" s="25">
        <f t="shared" si="1523"/>
        <v>1.1723854608026423E-5</v>
      </c>
    </row>
    <row r="6127" spans="1:20" x14ac:dyDescent="0.2">
      <c r="A6127" s="20">
        <v>5902</v>
      </c>
      <c r="B6127" s="2">
        <f t="shared" si="1518"/>
        <v>-0.97892630884919518</v>
      </c>
      <c r="C6127" s="2">
        <f t="shared" si="1524"/>
        <v>-2.1093653786462045</v>
      </c>
      <c r="D6127" s="2">
        <f t="shared" si="1525"/>
        <v>1.8174051731333318</v>
      </c>
      <c r="E6127" s="2">
        <f t="shared" si="1526"/>
        <v>2.5155395964101941</v>
      </c>
      <c r="F6127" s="2">
        <f t="shared" si="1527"/>
        <v>-0.46434071020404993</v>
      </c>
      <c r="G6127" s="2">
        <f t="shared" si="1528"/>
        <v>-0.93007336683260688</v>
      </c>
      <c r="H6127" s="2">
        <f t="shared" si="1519"/>
        <v>0.95829671815710982</v>
      </c>
      <c r="I6127" s="25">
        <f t="shared" si="1520"/>
        <v>0.8650364676913409</v>
      </c>
      <c r="L6127" s="20">
        <v>5902</v>
      </c>
      <c r="M6127" s="2">
        <f t="shared" si="1521"/>
        <v>0.31517165149545145</v>
      </c>
      <c r="N6127" s="2">
        <f t="shared" si="1529"/>
        <v>-2.1954798272865436E-2</v>
      </c>
      <c r="O6127" s="2">
        <f t="shared" si="1530"/>
        <v>-0.13144472251200423</v>
      </c>
      <c r="P6127" s="2">
        <f t="shared" si="1531"/>
        <v>7.1953300073211421E-2</v>
      </c>
      <c r="Q6127" s="2">
        <f t="shared" si="1532"/>
        <v>-1.0814383865176377E-2</v>
      </c>
      <c r="R6127" s="2">
        <f t="shared" si="1533"/>
        <v>-2.5946709203705878E-3</v>
      </c>
      <c r="S6127" s="2">
        <f t="shared" si="1522"/>
        <v>0.95829671815710982</v>
      </c>
      <c r="T6127" s="25">
        <f t="shared" si="1523"/>
        <v>6.7323171850167533E-6</v>
      </c>
    </row>
    <row r="6128" spans="1:20" x14ac:dyDescent="0.2">
      <c r="A6128" s="20">
        <v>5903</v>
      </c>
      <c r="B6128" s="2">
        <f t="shared" si="1518"/>
        <v>-0.61716598827081071</v>
      </c>
      <c r="C6128" s="2">
        <f t="shared" si="1524"/>
        <v>-2.93722349592207</v>
      </c>
      <c r="D6128" s="2">
        <f t="shared" si="1525"/>
        <v>-0.54431553276605282</v>
      </c>
      <c r="E6128" s="2">
        <f t="shared" si="1526"/>
        <v>2.6021995033710499</v>
      </c>
      <c r="F6128" s="2">
        <f t="shared" si="1527"/>
        <v>0.69048592609976323</v>
      </c>
      <c r="G6128" s="2">
        <f t="shared" si="1528"/>
        <v>-0.81566389667443584</v>
      </c>
      <c r="H6128" s="2">
        <f t="shared" si="1519"/>
        <v>0.38089385707828644</v>
      </c>
      <c r="I6128" s="25">
        <f t="shared" si="1520"/>
        <v>0.66530759233812475</v>
      </c>
      <c r="L6128" s="20">
        <v>5903</v>
      </c>
      <c r="M6128" s="2">
        <f t="shared" si="1521"/>
        <v>-0.77033252685717857</v>
      </c>
      <c r="N6128" s="2">
        <f t="shared" si="1529"/>
        <v>0.47699097212549268</v>
      </c>
      <c r="O6128" s="2">
        <f t="shared" si="1530"/>
        <v>-0.20864608423346923</v>
      </c>
      <c r="P6128" s="2">
        <f t="shared" si="1531"/>
        <v>2.6619718100922569E-2</v>
      </c>
      <c r="Q6128" s="2">
        <f t="shared" si="1532"/>
        <v>1.2198222103545004E-2</v>
      </c>
      <c r="R6128" s="2">
        <f t="shared" si="1533"/>
        <v>-5.3044097354013348E-3</v>
      </c>
      <c r="S6128" s="2">
        <f t="shared" si="1522"/>
        <v>0.38089385707828644</v>
      </c>
      <c r="T6128" s="25">
        <f t="shared" si="1523"/>
        <v>2.8136762641020458E-5</v>
      </c>
    </row>
    <row r="6129" spans="1:20" x14ac:dyDescent="0.2">
      <c r="A6129" s="20">
        <v>5904</v>
      </c>
      <c r="B6129" s="2">
        <f t="shared" si="1518"/>
        <v>3.4857140076679942E-2</v>
      </c>
      <c r="C6129" s="2">
        <f t="shared" si="1524"/>
        <v>-2.383659507682705</v>
      </c>
      <c r="D6129" s="2">
        <f t="shared" si="1525"/>
        <v>-2.6500361384408042</v>
      </c>
      <c r="E6129" s="2">
        <f t="shared" si="1526"/>
        <v>1.4650043234076173</v>
      </c>
      <c r="F6129" s="2">
        <f t="shared" si="1527"/>
        <v>1.520566242218663</v>
      </c>
      <c r="G6129" s="2">
        <f t="shared" si="1528"/>
        <v>-0.31763495081029597</v>
      </c>
      <c r="H6129" s="2">
        <f t="shared" si="1519"/>
        <v>1.2150202143252869E-3</v>
      </c>
      <c r="I6129" s="25">
        <f t="shared" si="1520"/>
        <v>0.10089196197625915</v>
      </c>
      <c r="L6129" s="20">
        <v>5904</v>
      </c>
      <c r="M6129" s="2">
        <f t="shared" si="1521"/>
        <v>-0.87344358075988793</v>
      </c>
      <c r="N6129" s="2">
        <f t="shared" si="1529"/>
        <v>0.3676375534031478</v>
      </c>
      <c r="O6129" s="2">
        <f t="shared" si="1530"/>
        <v>-1.9764330614181449E-2</v>
      </c>
      <c r="P6129" s="2">
        <f t="shared" si="1531"/>
        <v>-5.2661577521309615E-2</v>
      </c>
      <c r="Q6129" s="2">
        <f t="shared" si="1532"/>
        <v>1.9654624605464716E-2</v>
      </c>
      <c r="R6129" s="2">
        <f t="shared" si="1533"/>
        <v>-1.2495170805354155E-3</v>
      </c>
      <c r="S6129" s="2">
        <f t="shared" si="1522"/>
        <v>1.2150202143252869E-3</v>
      </c>
      <c r="T6129" s="25">
        <f t="shared" si="1523"/>
        <v>1.5612929345497481E-6</v>
      </c>
    </row>
    <row r="6130" spans="1:20" x14ac:dyDescent="0.2">
      <c r="A6130" s="20">
        <v>5905</v>
      </c>
      <c r="B6130" s="2">
        <f t="shared" si="1518"/>
        <v>0.67048641078756255</v>
      </c>
      <c r="C6130" s="2">
        <f t="shared" si="1524"/>
        <v>-0.70902320727289525</v>
      </c>
      <c r="D6130" s="2">
        <f t="shared" si="1525"/>
        <v>-3.5094033402499978</v>
      </c>
      <c r="E6130" s="2">
        <f t="shared" si="1526"/>
        <v>-0.36120528117847134</v>
      </c>
      <c r="F6130" s="2">
        <f t="shared" si="1527"/>
        <v>1.6355004951191872</v>
      </c>
      <c r="G6130" s="2">
        <f t="shared" si="1528"/>
        <v>0.32978267560296376</v>
      </c>
      <c r="H6130" s="2">
        <f t="shared" si="1519"/>
        <v>0.44955202705078806</v>
      </c>
      <c r="I6130" s="25">
        <f t="shared" si="1520"/>
        <v>0.10875661312784962</v>
      </c>
      <c r="L6130" s="20">
        <v>5905</v>
      </c>
      <c r="M6130" s="2">
        <f t="shared" si="1521"/>
        <v>0.13733441768502616</v>
      </c>
      <c r="N6130" s="2">
        <f t="shared" si="1529"/>
        <v>-0.21055833550036818</v>
      </c>
      <c r="O6130" s="2">
        <f t="shared" si="1530"/>
        <v>0.19432256731348876</v>
      </c>
      <c r="P6130" s="2">
        <f t="shared" si="1531"/>
        <v>-6.4784380056367247E-2</v>
      </c>
      <c r="Q6130" s="2">
        <f t="shared" si="1532"/>
        <v>2.045789170885597E-3</v>
      </c>
      <c r="R6130" s="2">
        <f t="shared" si="1533"/>
        <v>4.3988653286215389E-3</v>
      </c>
      <c r="S6130" s="2">
        <f t="shared" si="1522"/>
        <v>0.44955202705078806</v>
      </c>
      <c r="T6130" s="25">
        <f t="shared" si="1523"/>
        <v>1.9350016179348679E-5</v>
      </c>
    </row>
    <row r="6131" spans="1:20" x14ac:dyDescent="0.2">
      <c r="A6131" s="20">
        <v>5906</v>
      </c>
      <c r="B6131" s="2">
        <f t="shared" si="1518"/>
        <v>0.99077544586604793</v>
      </c>
      <c r="C6131" s="2">
        <f t="shared" si="1524"/>
        <v>1.2990777863106198</v>
      </c>
      <c r="D6131" s="2">
        <f t="shared" si="1525"/>
        <v>-2.7182433151998016</v>
      </c>
      <c r="E6131" s="2">
        <f t="shared" si="1526"/>
        <v>-2.0175343980381681</v>
      </c>
      <c r="F6131" s="2">
        <f t="shared" si="1527"/>
        <v>0.98123330976495882</v>
      </c>
      <c r="G6131" s="2">
        <f t="shared" si="1528"/>
        <v>0.82209835668371278</v>
      </c>
      <c r="H6131" s="2">
        <f t="shared" si="1519"/>
        <v>0.98163598413106612</v>
      </c>
      <c r="I6131" s="25">
        <f t="shared" si="1520"/>
        <v>0.67584570806206101</v>
      </c>
      <c r="L6131" s="20">
        <v>5906</v>
      </c>
      <c r="M6131" s="2">
        <f t="shared" si="1521"/>
        <v>0.97297196316934975</v>
      </c>
      <c r="N6131" s="2">
        <f t="shared" si="1529"/>
        <v>-0.52023244467947183</v>
      </c>
      <c r="O6131" s="2">
        <f t="shared" si="1530"/>
        <v>0.1605929088860974</v>
      </c>
      <c r="P6131" s="2">
        <f t="shared" si="1531"/>
        <v>5.7113325567301008E-3</v>
      </c>
      <c r="Q6131" s="2">
        <f t="shared" si="1532"/>
        <v>-1.8172009465079176E-2</v>
      </c>
      <c r="R6131" s="2">
        <f t="shared" si="1533"/>
        <v>4.4374430061742349E-3</v>
      </c>
      <c r="S6131" s="2">
        <f t="shared" si="1522"/>
        <v>0.98163598413106612</v>
      </c>
      <c r="T6131" s="25">
        <f t="shared" si="1523"/>
        <v>1.969090043304463E-5</v>
      </c>
    </row>
    <row r="6132" spans="1:20" x14ac:dyDescent="0.2">
      <c r="A6132" s="20">
        <v>5907</v>
      </c>
      <c r="B6132" s="2">
        <f t="shared" si="1518"/>
        <v>0.84508730746057437</v>
      </c>
      <c r="C6132" s="2">
        <f t="shared" si="1524"/>
        <v>2.6962021983419033</v>
      </c>
      <c r="D6132" s="2">
        <f t="shared" si="1525"/>
        <v>-0.64865098528768694</v>
      </c>
      <c r="E6132" s="2">
        <f t="shared" si="1526"/>
        <v>-2.7249855626559754</v>
      </c>
      <c r="F6132" s="2">
        <f t="shared" si="1527"/>
        <v>-0.13452323336516489</v>
      </c>
      <c r="G6132" s="2">
        <f t="shared" si="1528"/>
        <v>0.92776833497494493</v>
      </c>
      <c r="H6132" s="2">
        <f t="shared" si="1519"/>
        <v>0.7141725572309634</v>
      </c>
      <c r="I6132" s="25">
        <f t="shared" si="1520"/>
        <v>0.86075408338218162</v>
      </c>
      <c r="L6132" s="20">
        <v>5907</v>
      </c>
      <c r="M6132" s="2">
        <f t="shared" si="1521"/>
        <v>0.56779345380091639</v>
      </c>
      <c r="N6132" s="2">
        <f t="shared" si="1529"/>
        <v>-0.16646218541937682</v>
      </c>
      <c r="O6132" s="2">
        <f t="shared" si="1530"/>
        <v>-7.7938395615604505E-2</v>
      </c>
      <c r="P6132" s="2">
        <f t="shared" si="1531"/>
        <v>6.8923471337218045E-2</v>
      </c>
      <c r="Q6132" s="2">
        <f t="shared" si="1532"/>
        <v>-1.5215326258878514E-2</v>
      </c>
      <c r="R6132" s="2">
        <f t="shared" si="1533"/>
        <v>-1.1829815617582105E-3</v>
      </c>
      <c r="S6132" s="2">
        <f t="shared" si="1522"/>
        <v>0.7141725572309634</v>
      </c>
      <c r="T6132" s="25">
        <f t="shared" si="1523"/>
        <v>1.3994453754598949E-6</v>
      </c>
    </row>
    <row r="6133" spans="1:20" x14ac:dyDescent="0.2">
      <c r="A6133" s="20">
        <v>5908</v>
      </c>
      <c r="B6133" s="2">
        <f t="shared" si="1518"/>
        <v>0.30194140350315946</v>
      </c>
      <c r="C6133" s="2">
        <f t="shared" si="1524"/>
        <v>2.8252605871715799</v>
      </c>
      <c r="D6133" s="2">
        <f t="shared" si="1525"/>
        <v>1.7260120384564999</v>
      </c>
      <c r="E6133" s="2">
        <f t="shared" si="1526"/>
        <v>-2.1508334380827367</v>
      </c>
      <c r="F6133" s="2">
        <f t="shared" si="1527"/>
        <v>-1.1870113978601848</v>
      </c>
      <c r="G6133" s="2">
        <f t="shared" si="1528"/>
        <v>0.59709436854732312</v>
      </c>
      <c r="H6133" s="2">
        <f t="shared" si="1519"/>
        <v>9.1168611149457748E-2</v>
      </c>
      <c r="I6133" s="25">
        <f t="shared" si="1520"/>
        <v>0.35652168495092651</v>
      </c>
      <c r="L6133" s="20">
        <v>5908</v>
      </c>
      <c r="M6133" s="2">
        <f t="shared" si="1521"/>
        <v>-0.56148324131744731</v>
      </c>
      <c r="N6133" s="2">
        <f t="shared" si="1529"/>
        <v>0.39959471725197565</v>
      </c>
      <c r="O6133" s="2">
        <f t="shared" si="1530"/>
        <v>-0.21707607293147496</v>
      </c>
      <c r="P6133" s="2">
        <f t="shared" si="1531"/>
        <v>4.4238576052451295E-2</v>
      </c>
      <c r="Q6133" s="2">
        <f t="shared" si="1532"/>
        <v>7.1452265516824204E-3</v>
      </c>
      <c r="R6133" s="2">
        <f t="shared" si="1533"/>
        <v>-5.2947680905919385E-3</v>
      </c>
      <c r="S6133" s="2">
        <f t="shared" si="1522"/>
        <v>9.1168611149457748E-2</v>
      </c>
      <c r="T6133" s="25">
        <f t="shared" si="1523"/>
        <v>2.8034569133150604E-5</v>
      </c>
    </row>
    <row r="6134" spans="1:20" x14ac:dyDescent="0.2">
      <c r="A6134" s="20">
        <v>5909</v>
      </c>
      <c r="B6134" s="2">
        <f t="shared" si="1518"/>
        <v>-0.38321226048713414</v>
      </c>
      <c r="C6134" s="2">
        <f t="shared" si="1524"/>
        <v>1.6255547759401043</v>
      </c>
      <c r="D6134" s="2">
        <f t="shared" si="1525"/>
        <v>3.2889046308325987</v>
      </c>
      <c r="E6134" s="2">
        <f t="shared" si="1526"/>
        <v>-0.56511073987963811</v>
      </c>
      <c r="F6134" s="2">
        <f t="shared" si="1527"/>
        <v>-1.6812295543768661</v>
      </c>
      <c r="G6134" s="2">
        <f t="shared" si="1528"/>
        <v>-1.4402409264998028E-2</v>
      </c>
      <c r="H6134" s="2">
        <f t="shared" si="1519"/>
        <v>0.14685163658765915</v>
      </c>
      <c r="I6134" s="25">
        <f t="shared" si="1520"/>
        <v>2.0742939263650105E-4</v>
      </c>
      <c r="L6134" s="20">
        <v>5909</v>
      </c>
      <c r="M6134" s="2">
        <f t="shared" si="1521"/>
        <v>-0.9747090668010524</v>
      </c>
      <c r="N6134" s="2">
        <f t="shared" si="1529"/>
        <v>0.45605467430790825</v>
      </c>
      <c r="O6134" s="2">
        <f t="shared" si="1530"/>
        <v>-7.9380001060333688E-2</v>
      </c>
      <c r="P6134" s="2">
        <f t="shared" si="1531"/>
        <v>-3.6863089177798417E-2</v>
      </c>
      <c r="Q6134" s="2">
        <f t="shared" si="1532"/>
        <v>2.0393582756065759E-2</v>
      </c>
      <c r="R6134" s="2">
        <f t="shared" si="1533"/>
        <v>-2.6542189896093102E-3</v>
      </c>
      <c r="S6134" s="2">
        <f t="shared" si="1522"/>
        <v>0.14685163658765915</v>
      </c>
      <c r="T6134" s="25">
        <f t="shared" si="1523"/>
        <v>7.0448784448026673E-6</v>
      </c>
    </row>
    <row r="6135" spans="1:20" x14ac:dyDescent="0.2">
      <c r="A6135" s="20">
        <v>5910</v>
      </c>
      <c r="B6135" s="2">
        <f t="shared" si="1518"/>
        <v>-0.88813521051280786</v>
      </c>
      <c r="C6135" s="2">
        <f t="shared" si="1524"/>
        <v>-0.3386748464100629</v>
      </c>
      <c r="D6135" s="2">
        <f t="shared" si="1525"/>
        <v>3.3049739847757311</v>
      </c>
      <c r="E6135" s="2">
        <f t="shared" si="1526"/>
        <v>1.2863923693877832</v>
      </c>
      <c r="F6135" s="2">
        <f t="shared" si="1527"/>
        <v>-1.38473918153368</v>
      </c>
      <c r="G6135" s="2">
        <f t="shared" si="1528"/>
        <v>-0.61912550895616369</v>
      </c>
      <c r="H6135" s="2">
        <f t="shared" si="1519"/>
        <v>0.78878415215262954</v>
      </c>
      <c r="I6135" s="25">
        <f t="shared" si="1520"/>
        <v>0.38331639584022875</v>
      </c>
      <c r="L6135" s="20">
        <v>5910</v>
      </c>
      <c r="M6135" s="2">
        <f t="shared" si="1521"/>
        <v>-0.14490353611029733</v>
      </c>
      <c r="N6135" s="2">
        <f t="shared" si="1529"/>
        <v>-6.908482185018619E-2</v>
      </c>
      <c r="O6135" s="2">
        <f t="shared" si="1530"/>
        <v>0.15954815506250714</v>
      </c>
      <c r="P6135" s="2">
        <f t="shared" si="1531"/>
        <v>-7.0953828487338916E-2</v>
      </c>
      <c r="Q6135" s="2">
        <f t="shared" si="1532"/>
        <v>7.6343191549590877E-3</v>
      </c>
      <c r="R6135" s="2">
        <f t="shared" si="1533"/>
        <v>3.3712144248602134E-3</v>
      </c>
      <c r="S6135" s="2">
        <f t="shared" si="1522"/>
        <v>0.78878415215262954</v>
      </c>
      <c r="T6135" s="25">
        <f t="shared" si="1523"/>
        <v>1.1365086698385579E-5</v>
      </c>
    </row>
    <row r="6136" spans="1:20" x14ac:dyDescent="0.2">
      <c r="A6136" s="20">
        <v>5911</v>
      </c>
      <c r="B6136" s="2">
        <f t="shared" si="1518"/>
        <v>-0.97535429353904513</v>
      </c>
      <c r="C6136" s="2">
        <f t="shared" si="1524"/>
        <v>-2.1436203965531524</v>
      </c>
      <c r="D6136" s="2">
        <f t="shared" si="1525"/>
        <v>1.7666624320358337</v>
      </c>
      <c r="E6136" s="2">
        <f t="shared" si="1526"/>
        <v>2.5328850468969457</v>
      </c>
      <c r="F6136" s="2">
        <f t="shared" si="1527"/>
        <v>-0.43698433446862606</v>
      </c>
      <c r="G6136" s="2">
        <f t="shared" si="1528"/>
        <v>-0.93266420768233105</v>
      </c>
      <c r="H6136" s="2">
        <f t="shared" si="1519"/>
        <v>0.95131599792504984</v>
      </c>
      <c r="I6136" s="25">
        <f t="shared" si="1520"/>
        <v>0.86986252429171029</v>
      </c>
      <c r="L6136" s="20">
        <v>5911</v>
      </c>
      <c r="M6136" s="2">
        <f t="shared" si="1521"/>
        <v>0.86969522687968948</v>
      </c>
      <c r="N6136" s="2">
        <f t="shared" si="1529"/>
        <v>-0.50612151613583878</v>
      </c>
      <c r="O6136" s="2">
        <f t="shared" si="1530"/>
        <v>0.19500702345921292</v>
      </c>
      <c r="P6136" s="2">
        <f t="shared" si="1531"/>
        <v>-1.4558250746401415E-2</v>
      </c>
      <c r="Q6136" s="2">
        <f t="shared" si="1532"/>
        <v>-1.4860873263971695E-2</v>
      </c>
      <c r="R6136" s="2">
        <f t="shared" si="1533"/>
        <v>5.0973903675096193E-3</v>
      </c>
      <c r="S6136" s="2">
        <f t="shared" si="1522"/>
        <v>0.95131599792504984</v>
      </c>
      <c r="T6136" s="25">
        <f t="shared" si="1523"/>
        <v>2.5983388558779853E-5</v>
      </c>
    </row>
    <row r="6137" spans="1:20" x14ac:dyDescent="0.2">
      <c r="A6137" s="20">
        <v>5912</v>
      </c>
      <c r="B6137" s="2">
        <f t="shared" si="1518"/>
        <v>-0.60384901198286123</v>
      </c>
      <c r="C6137" s="2">
        <f t="shared" si="1524"/>
        <v>-2.9403877792046385</v>
      </c>
      <c r="D6137" s="2">
        <f t="shared" si="1525"/>
        <v>-0.60253806735249493</v>
      </c>
      <c r="E6137" s="2">
        <f t="shared" si="1526"/>
        <v>2.5881223094299308</v>
      </c>
      <c r="F6137" s="2">
        <f t="shared" si="1527"/>
        <v>0.71629107316562901</v>
      </c>
      <c r="G6137" s="2">
        <f t="shared" si="1528"/>
        <v>-0.80755635625526179</v>
      </c>
      <c r="H6137" s="2">
        <f t="shared" si="1519"/>
        <v>0.36463362927267767</v>
      </c>
      <c r="I6137" s="25">
        <f t="shared" si="1520"/>
        <v>0.65214726852827531</v>
      </c>
      <c r="L6137" s="20">
        <v>5912</v>
      </c>
      <c r="M6137" s="2">
        <f t="shared" si="1521"/>
        <v>0.77518515509300312</v>
      </c>
      <c r="N6137" s="2">
        <f t="shared" si="1529"/>
        <v>-0.29770929030827337</v>
      </c>
      <c r="O6137" s="2">
        <f t="shared" si="1530"/>
        <v>-1.822354080660557E-2</v>
      </c>
      <c r="P6137" s="2">
        <f t="shared" si="1531"/>
        <v>6.0403238388378022E-2</v>
      </c>
      <c r="Q6137" s="2">
        <f t="shared" si="1532"/>
        <v>-1.840422448575605E-2</v>
      </c>
      <c r="R6137" s="2">
        <f t="shared" si="1533"/>
        <v>3.2294342985985302E-4</v>
      </c>
      <c r="S6137" s="2">
        <f t="shared" si="1522"/>
        <v>0.36463362927267767</v>
      </c>
      <c r="T6137" s="25">
        <f t="shared" si="1523"/>
        <v>1.0429245888964581E-7</v>
      </c>
    </row>
    <row r="6138" spans="1:20" x14ac:dyDescent="0.2">
      <c r="A6138" s="20">
        <v>5913</v>
      </c>
      <c r="B6138" s="2">
        <f t="shared" si="1518"/>
        <v>5.1655895309805945E-2</v>
      </c>
      <c r="C6138" s="2">
        <f t="shared" si="1524"/>
        <v>-2.3542448444698265</v>
      </c>
      <c r="D6138" s="2">
        <f t="shared" si="1525"/>
        <v>-2.6883554987479643</v>
      </c>
      <c r="E6138" s="2">
        <f t="shared" si="1526"/>
        <v>1.4261252093114196</v>
      </c>
      <c r="F6138" s="2">
        <f t="shared" si="1527"/>
        <v>1.5326835967333707</v>
      </c>
      <c r="G6138" s="2">
        <f t="shared" si="1528"/>
        <v>-0.30264213206519547</v>
      </c>
      <c r="H6138" s="2">
        <f t="shared" si="1519"/>
        <v>2.668331520257632E-3</v>
      </c>
      <c r="I6138" s="25">
        <f t="shared" si="1520"/>
        <v>9.1592260100967215E-2</v>
      </c>
      <c r="L6138" s="20">
        <v>5913</v>
      </c>
      <c r="M6138" s="2">
        <f t="shared" si="1521"/>
        <v>-0.30790652267312152</v>
      </c>
      <c r="N6138" s="2">
        <f t="shared" si="1529"/>
        <v>0.2903669762901106</v>
      </c>
      <c r="O6138" s="2">
        <f t="shared" si="1530"/>
        <v>-0.20821390610963122</v>
      </c>
      <c r="P6138" s="2">
        <f t="shared" si="1531"/>
        <v>5.8333414397649261E-2</v>
      </c>
      <c r="Q6138" s="2">
        <f t="shared" si="1532"/>
        <v>1.5230463490762643E-3</v>
      </c>
      <c r="R6138" s="2">
        <f t="shared" si="1533"/>
        <v>-4.8633482551802632E-3</v>
      </c>
      <c r="S6138" s="2">
        <f t="shared" si="1522"/>
        <v>2.668331520257632E-3</v>
      </c>
      <c r="T6138" s="25">
        <f t="shared" si="1523"/>
        <v>2.365215625116491E-5</v>
      </c>
    </row>
    <row r="6139" spans="1:20" x14ac:dyDescent="0.2">
      <c r="A6139" s="20">
        <v>5914</v>
      </c>
      <c r="B6139" s="2">
        <f t="shared" si="1518"/>
        <v>0.68286622789331874</v>
      </c>
      <c r="C6139" s="2">
        <f t="shared" si="1524"/>
        <v>-0.66086377329050139</v>
      </c>
      <c r="D6139" s="2">
        <f t="shared" si="1525"/>
        <v>-3.5097973323689056</v>
      </c>
      <c r="E6139" s="2">
        <f t="shared" si="1526"/>
        <v>-0.40660086056734279</v>
      </c>
      <c r="F6139" s="2">
        <f t="shared" si="1527"/>
        <v>1.6282310759156224</v>
      </c>
      <c r="G6139" s="2">
        <f t="shared" si="1528"/>
        <v>0.34460941574890969</v>
      </c>
      <c r="H6139" s="2">
        <f t="shared" si="1519"/>
        <v>0.46630628519724993</v>
      </c>
      <c r="I6139" s="25">
        <f t="shared" si="1520"/>
        <v>0.11875564942280488</v>
      </c>
      <c r="L6139" s="20">
        <v>5914</v>
      </c>
      <c r="M6139" s="2">
        <f t="shared" si="1521"/>
        <v>-0.99832978738226663</v>
      </c>
      <c r="N6139" s="2">
        <f t="shared" si="1529"/>
        <v>0.50814274131378023</v>
      </c>
      <c r="O6139" s="2">
        <f t="shared" si="1530"/>
        <v>-0.13267230613063227</v>
      </c>
      <c r="P6139" s="2">
        <f t="shared" si="1531"/>
        <v>-1.8128108284020249E-2</v>
      </c>
      <c r="Q6139" s="2">
        <f t="shared" si="1532"/>
        <v>1.9507999795974212E-2</v>
      </c>
      <c r="R6139" s="2">
        <f t="shared" si="1533"/>
        <v>-3.8474873356365846E-3</v>
      </c>
      <c r="S6139" s="2">
        <f t="shared" si="1522"/>
        <v>0.46630628519724993</v>
      </c>
      <c r="T6139" s="25">
        <f t="shared" si="1523"/>
        <v>1.4803158797883905E-5</v>
      </c>
    </row>
    <row r="6140" spans="1:20" x14ac:dyDescent="0.2">
      <c r="A6140" s="20">
        <v>5915</v>
      </c>
      <c r="B6140" s="2">
        <f t="shared" si="1518"/>
        <v>0.99291390341871355</v>
      </c>
      <c r="C6140" s="2">
        <f t="shared" si="1524"/>
        <v>1.3433318567486683</v>
      </c>
      <c r="D6140" s="2">
        <f t="shared" si="1525"/>
        <v>-2.6805266384806905</v>
      </c>
      <c r="E6140" s="2">
        <f t="shared" si="1526"/>
        <v>-2.0480961924076118</v>
      </c>
      <c r="F6140" s="2">
        <f t="shared" si="1527"/>
        <v>0.95799603828241198</v>
      </c>
      <c r="G6140" s="2">
        <f t="shared" si="1528"/>
        <v>0.82978577066567227</v>
      </c>
      <c r="H6140" s="2">
        <f t="shared" si="1519"/>
        <v>0.98587801960218646</v>
      </c>
      <c r="I6140" s="25">
        <f t="shared" si="1520"/>
        <v>0.68854442519922365</v>
      </c>
      <c r="L6140" s="20">
        <v>5915</v>
      </c>
      <c r="M6140" s="2">
        <f t="shared" si="1521"/>
        <v>-0.41559855729237788</v>
      </c>
      <c r="N6140" s="2">
        <f t="shared" si="1529"/>
        <v>7.7891949102203428E-2</v>
      </c>
      <c r="O6140" s="2">
        <f t="shared" si="1530"/>
        <v>0.11206422824832105</v>
      </c>
      <c r="P6140" s="2">
        <f t="shared" si="1531"/>
        <v>-7.1471135618891179E-2</v>
      </c>
      <c r="Q6140" s="2">
        <f t="shared" si="1532"/>
        <v>1.2614703651908919E-2</v>
      </c>
      <c r="R6140" s="2">
        <f t="shared" si="1533"/>
        <v>2.0750145127341225E-3</v>
      </c>
      <c r="S6140" s="2">
        <f t="shared" si="1522"/>
        <v>0.98587801960218646</v>
      </c>
      <c r="T6140" s="25">
        <f t="shared" si="1523"/>
        <v>4.3056852280572284E-6</v>
      </c>
    </row>
    <row r="6141" spans="1:20" x14ac:dyDescent="0.2">
      <c r="A6141" s="20">
        <v>5916</v>
      </c>
      <c r="B6141" s="2">
        <f t="shared" ref="B6141:B6182" si="1534">COS($A6141*$B$7)</f>
        <v>0.83597865545881023</v>
      </c>
      <c r="C6141" s="2">
        <f t="shared" si="1524"/>
        <v>2.7157375244196773</v>
      </c>
      <c r="D6141" s="2">
        <f t="shared" si="1525"/>
        <v>-0.59056238213095613</v>
      </c>
      <c r="E6141" s="2">
        <f t="shared" si="1526"/>
        <v>-2.7263398825728458</v>
      </c>
      <c r="F6141" s="2">
        <f t="shared" si="1527"/>
        <v>-0.16279950525603196</v>
      </c>
      <c r="G6141" s="2">
        <f t="shared" si="1528"/>
        <v>0.92470091187807035</v>
      </c>
      <c r="H6141" s="2">
        <f t="shared" si="1519"/>
        <v>0.69886031238272017</v>
      </c>
      <c r="I6141" s="25">
        <f t="shared" si="1520"/>
        <v>0.85507177642813481</v>
      </c>
      <c r="L6141" s="20">
        <v>5916</v>
      </c>
      <c r="M6141" s="2">
        <f t="shared" si="1521"/>
        <v>0.69713906741370324</v>
      </c>
      <c r="N6141" s="2">
        <f t="shared" si="1529"/>
        <v>-0.45169323777666037</v>
      </c>
      <c r="O6141" s="2">
        <f t="shared" si="1530"/>
        <v>0.21388699034123787</v>
      </c>
      <c r="P6141" s="2">
        <f t="shared" si="1531"/>
        <v>-3.3668132141330194E-2</v>
      </c>
      <c r="Q6141" s="2">
        <f t="shared" si="1532"/>
        <v>-1.0365928418406063E-2</v>
      </c>
      <c r="R6141" s="2">
        <f t="shared" si="1533"/>
        <v>5.3512825345066123E-3</v>
      </c>
      <c r="S6141" s="2">
        <f t="shared" si="1522"/>
        <v>0.69886031238272017</v>
      </c>
      <c r="T6141" s="25">
        <f t="shared" si="1523"/>
        <v>2.8636224764115514E-5</v>
      </c>
    </row>
    <row r="6142" spans="1:20" x14ac:dyDescent="0.2">
      <c r="A6142" s="20">
        <v>5917</v>
      </c>
      <c r="B6142" s="2">
        <f t="shared" si="1534"/>
        <v>0.28586958331000673</v>
      </c>
      <c r="C6142" s="2">
        <f t="shared" si="1524"/>
        <v>2.8108893997867321</v>
      </c>
      <c r="D6142" s="2">
        <f t="shared" si="1525"/>
        <v>1.7771525903267187</v>
      </c>
      <c r="E6142" s="2">
        <f t="shared" si="1526"/>
        <v>-2.1223433257283415</v>
      </c>
      <c r="F6142" s="2">
        <f t="shared" si="1527"/>
        <v>-1.2070278976601432</v>
      </c>
      <c r="G6142" s="2">
        <f t="shared" si="1528"/>
        <v>0.5847147653839132</v>
      </c>
      <c r="H6142" s="2">
        <f t="shared" si="1519"/>
        <v>8.1721418661836881E-2</v>
      </c>
      <c r="I6142" s="25">
        <f t="shared" si="1520"/>
        <v>0.34189135685796468</v>
      </c>
      <c r="L6142" s="20">
        <v>5917</v>
      </c>
      <c r="M6142" s="2">
        <f t="shared" si="1521"/>
        <v>0.92082605134459805</v>
      </c>
      <c r="N6142" s="2">
        <f t="shared" si="1529"/>
        <v>-0.4052410438081675</v>
      </c>
      <c r="O6142" s="2">
        <f t="shared" si="1530"/>
        <v>4.2942990815479018E-2</v>
      </c>
      <c r="P6142" s="2">
        <f t="shared" si="1531"/>
        <v>4.7071318098741197E-2</v>
      </c>
      <c r="Q6142" s="2">
        <f t="shared" si="1532"/>
        <v>-2.0127052741253745E-2</v>
      </c>
      <c r="R6142" s="2">
        <f t="shared" si="1533"/>
        <v>1.8031429329987351E-3</v>
      </c>
      <c r="S6142" s="2">
        <f t="shared" si="1522"/>
        <v>8.1721418661836881E-2</v>
      </c>
      <c r="T6142" s="25">
        <f t="shared" si="1523"/>
        <v>3.2513244368232811E-6</v>
      </c>
    </row>
    <row r="6143" spans="1:20" x14ac:dyDescent="0.2">
      <c r="A6143" s="20">
        <v>5918</v>
      </c>
      <c r="B6143" s="2">
        <f t="shared" si="1534"/>
        <v>-0.39868842070488159</v>
      </c>
      <c r="C6143" s="2">
        <f t="shared" si="1524"/>
        <v>1.5840360690757196</v>
      </c>
      <c r="D6143" s="2">
        <f t="shared" si="1525"/>
        <v>3.3090449307785312</v>
      </c>
      <c r="E6143" s="2">
        <f t="shared" si="1526"/>
        <v>-0.52017554026459412</v>
      </c>
      <c r="F6143" s="2">
        <f t="shared" si="1527"/>
        <v>-1.6835722094635652</v>
      </c>
      <c r="G6143" s="2">
        <f t="shared" si="1528"/>
        <v>-3.0271871690529167E-2</v>
      </c>
      <c r="H6143" s="2">
        <f t="shared" si="1519"/>
        <v>0.15895245680415265</v>
      </c>
      <c r="I6143" s="25">
        <f t="shared" si="1520"/>
        <v>9.1638621564786127E-4</v>
      </c>
      <c r="L6143" s="20">
        <v>5918</v>
      </c>
      <c r="M6143" s="2">
        <f t="shared" si="1521"/>
        <v>-2.9802146955689689E-2</v>
      </c>
      <c r="N6143" s="2">
        <f t="shared" si="1529"/>
        <v>0.15800876846457446</v>
      </c>
      <c r="O6143" s="2">
        <f t="shared" si="1530"/>
        <v>-0.182765538896279</v>
      </c>
      <c r="P6143" s="2">
        <f t="shared" si="1531"/>
        <v>6.7781446394520398E-2</v>
      </c>
      <c r="Q6143" s="2">
        <f t="shared" si="1532"/>
        <v>-4.2204588525335566E-3</v>
      </c>
      <c r="R6143" s="2">
        <f t="shared" si="1533"/>
        <v>-4.0445168859222494E-3</v>
      </c>
      <c r="S6143" s="2">
        <f t="shared" si="1522"/>
        <v>0.15895245680415265</v>
      </c>
      <c r="T6143" s="25">
        <f t="shared" si="1523"/>
        <v>1.635811684051021E-5</v>
      </c>
    </row>
    <row r="6144" spans="1:20" x14ac:dyDescent="0.2">
      <c r="A6144" s="20">
        <v>5919</v>
      </c>
      <c r="B6144" s="2">
        <f t="shared" si="1534"/>
        <v>-0.89573703078434441</v>
      </c>
      <c r="C6144" s="2">
        <f t="shared" si="1524"/>
        <v>-0.3878141761678674</v>
      </c>
      <c r="D6144" s="2">
        <f t="shared" si="1525"/>
        <v>3.2846417350319213</v>
      </c>
      <c r="E6144" s="2">
        <f t="shared" si="1526"/>
        <v>1.3266389297526</v>
      </c>
      <c r="F6144" s="2">
        <f t="shared" si="1527"/>
        <v>-1.3683062046148793</v>
      </c>
      <c r="G6144" s="2">
        <f t="shared" si="1528"/>
        <v>-0.63102117449788309</v>
      </c>
      <c r="H6144" s="2">
        <f t="shared" si="1519"/>
        <v>0.80234482831835352</v>
      </c>
      <c r="I6144" s="25">
        <f t="shared" si="1520"/>
        <v>0.39818772266468783</v>
      </c>
      <c r="L6144" s="20">
        <v>5919</v>
      </c>
      <c r="M6144" s="2">
        <f t="shared" si="1521"/>
        <v>-0.94242412944380738</v>
      </c>
      <c r="N6144" s="2">
        <f t="shared" si="1529"/>
        <v>0.51975244886520122</v>
      </c>
      <c r="O6144" s="2">
        <f t="shared" si="1530"/>
        <v>-0.17539601135569569</v>
      </c>
      <c r="P6144" s="2">
        <f t="shared" si="1531"/>
        <v>2.0509473228057292E-3</v>
      </c>
      <c r="Q6144" s="2">
        <f t="shared" si="1532"/>
        <v>1.7068420756086319E-2</v>
      </c>
      <c r="R6144" s="2">
        <f t="shared" si="1533"/>
        <v>-4.7342670462744334E-3</v>
      </c>
      <c r="S6144" s="2">
        <f t="shared" si="1522"/>
        <v>0.80234482831835352</v>
      </c>
      <c r="T6144" s="25">
        <f t="shared" si="1523"/>
        <v>2.2413284465440048E-5</v>
      </c>
    </row>
    <row r="6145" spans="1:20" x14ac:dyDescent="0.2">
      <c r="A6145" s="20">
        <v>5920</v>
      </c>
      <c r="B6145" s="2">
        <f t="shared" si="1534"/>
        <v>-0.97150651900811658</v>
      </c>
      <c r="C6145" s="2">
        <f t="shared" si="1524"/>
        <v>-2.1772693545960426</v>
      </c>
      <c r="D6145" s="2">
        <f t="shared" si="1525"/>
        <v>1.715420207356992</v>
      </c>
      <c r="E6145" s="2">
        <f t="shared" si="1526"/>
        <v>2.5495143818020689</v>
      </c>
      <c r="F6145" s="2">
        <f t="shared" si="1527"/>
        <v>-0.40950441136162818</v>
      </c>
      <c r="G6145" s="2">
        <f t="shared" si="1528"/>
        <v>-0.93499135896106778</v>
      </c>
      <c r="H6145" s="2">
        <f t="shared" si="1519"/>
        <v>0.94382491647526801</v>
      </c>
      <c r="I6145" s="25">
        <f t="shared" si="1520"/>
        <v>0.87420884133186427</v>
      </c>
      <c r="L6145" s="20">
        <v>5920</v>
      </c>
      <c r="M6145" s="2">
        <f t="shared" si="1521"/>
        <v>-0.65318723566350478</v>
      </c>
      <c r="N6145" s="2">
        <f t="shared" si="1529"/>
        <v>0.21866389204462272</v>
      </c>
      <c r="O6145" s="2">
        <f t="shared" si="1530"/>
        <v>5.5653329258376551E-2</v>
      </c>
      <c r="P6145" s="2">
        <f t="shared" si="1531"/>
        <v>-6.6295093061496946E-2</v>
      </c>
      <c r="Q6145" s="2">
        <f t="shared" si="1532"/>
        <v>1.6590208087966983E-2</v>
      </c>
      <c r="R6145" s="2">
        <f t="shared" si="1533"/>
        <v>6.1352013413106064E-4</v>
      </c>
      <c r="S6145" s="2">
        <f t="shared" si="1522"/>
        <v>0.94382491647526801</v>
      </c>
      <c r="T6145" s="25">
        <f t="shared" si="1523"/>
        <v>3.7640695498419462E-7</v>
      </c>
    </row>
    <row r="6146" spans="1:20" x14ac:dyDescent="0.2">
      <c r="A6146" s="20">
        <v>5921</v>
      </c>
      <c r="B6146" s="2">
        <f t="shared" si="1534"/>
        <v>-0.59036131113449786</v>
      </c>
      <c r="C6146" s="2">
        <f t="shared" si="1524"/>
        <v>-2.9427207347855662</v>
      </c>
      <c r="D6146" s="2">
        <f t="shared" si="1525"/>
        <v>-0.66059024801800137</v>
      </c>
      <c r="E6146" s="2">
        <f t="shared" si="1526"/>
        <v>2.5733133828289474</v>
      </c>
      <c r="F6146" s="2">
        <f t="shared" si="1527"/>
        <v>0.7418937052379152</v>
      </c>
      <c r="G6146" s="2">
        <f t="shared" si="1528"/>
        <v>-0.79922049766190151</v>
      </c>
      <c r="H6146" s="2">
        <f t="shared" si="1519"/>
        <v>0.34852647768444339</v>
      </c>
      <c r="I6146" s="25">
        <f t="shared" si="1520"/>
        <v>0.63875340388293755</v>
      </c>
      <c r="L6146" s="20">
        <v>5921</v>
      </c>
      <c r="M6146" s="2">
        <f t="shared" si="1521"/>
        <v>0.46904920950787915</v>
      </c>
      <c r="N6146" s="2">
        <f t="shared" si="1529"/>
        <v>-0.36128333505225663</v>
      </c>
      <c r="O6146" s="2">
        <f t="shared" si="1530"/>
        <v>0.21572884219424682</v>
      </c>
      <c r="P6146" s="2">
        <f t="shared" si="1531"/>
        <v>-5.0096029431845983E-2</v>
      </c>
      <c r="Q6146" s="2">
        <f t="shared" si="1532"/>
        <v>-5.0452396578242499E-3</v>
      </c>
      <c r="R6146" s="2">
        <f t="shared" si="1533"/>
        <v>5.1788946026992289E-3</v>
      </c>
      <c r="S6146" s="2">
        <f t="shared" si="1522"/>
        <v>0.34852647768444339</v>
      </c>
      <c r="T6146" s="25">
        <f t="shared" si="1523"/>
        <v>2.6820949305867206E-5</v>
      </c>
    </row>
    <row r="6147" spans="1:20" x14ac:dyDescent="0.2">
      <c r="A6147" s="20">
        <v>5922</v>
      </c>
      <c r="B6147" s="2">
        <f t="shared" si="1534"/>
        <v>6.8440046015482731E-2</v>
      </c>
      <c r="C6147" s="2">
        <f t="shared" si="1524"/>
        <v>-2.3241645721255577</v>
      </c>
      <c r="D6147" s="2">
        <f t="shared" si="1525"/>
        <v>-2.7259147877427399</v>
      </c>
      <c r="E6147" s="2">
        <f t="shared" si="1526"/>
        <v>1.3868428907806585</v>
      </c>
      <c r="F6147" s="2">
        <f t="shared" si="1527"/>
        <v>1.5443676198551557</v>
      </c>
      <c r="G6147" s="2">
        <f t="shared" si="1528"/>
        <v>-0.28756374814760716</v>
      </c>
      <c r="H6147" s="2">
        <f t="shared" si="1519"/>
        <v>4.6840398986013939E-3</v>
      </c>
      <c r="I6147" s="25">
        <f t="shared" si="1520"/>
        <v>8.2692909248700444E-2</v>
      </c>
      <c r="L6147" s="20">
        <v>5922</v>
      </c>
      <c r="M6147" s="2">
        <f t="shared" si="1521"/>
        <v>0.99311447225633154</v>
      </c>
      <c r="N6147" s="2">
        <f t="shared" si="1529"/>
        <v>-0.4804915280832891</v>
      </c>
      <c r="O6147" s="2">
        <f t="shared" si="1530"/>
        <v>0.10068870840845021</v>
      </c>
      <c r="P6147" s="2">
        <f t="shared" si="1531"/>
        <v>2.9989723595378857E-2</v>
      </c>
      <c r="Q6147" s="2">
        <f t="shared" si="1532"/>
        <v>-2.0246571514237255E-2</v>
      </c>
      <c r="R6147" s="2">
        <f t="shared" si="1533"/>
        <v>3.1397051038383659E-3</v>
      </c>
      <c r="S6147" s="2">
        <f t="shared" si="1522"/>
        <v>4.6840398986013939E-3</v>
      </c>
      <c r="T6147" s="25">
        <f t="shared" si="1523"/>
        <v>9.8577481390686833E-6</v>
      </c>
    </row>
    <row r="6148" spans="1:20" x14ac:dyDescent="0.2">
      <c r="A6148" s="20">
        <v>5923</v>
      </c>
      <c r="B6148" s="2">
        <f t="shared" si="1534"/>
        <v>0.6950529801191796</v>
      </c>
      <c r="C6148" s="2">
        <f t="shared" si="1524"/>
        <v>-0.61251749512174081</v>
      </c>
      <c r="D6148" s="2">
        <f t="shared" si="1525"/>
        <v>-3.5091990091985683</v>
      </c>
      <c r="E6148" s="2">
        <f t="shared" si="1526"/>
        <v>-0.45188148281965523</v>
      </c>
      <c r="F6148" s="2">
        <f t="shared" si="1527"/>
        <v>1.6205013114448237</v>
      </c>
      <c r="G6148" s="2">
        <f t="shared" si="1528"/>
        <v>0.35933872542800571</v>
      </c>
      <c r="H6148" s="2">
        <f t="shared" si="1519"/>
        <v>0.48309864517255269</v>
      </c>
      <c r="I6148" s="25">
        <f t="shared" si="1520"/>
        <v>0.12912431959222367</v>
      </c>
      <c r="L6148" s="20">
        <v>5923</v>
      </c>
      <c r="M6148" s="2">
        <f t="shared" si="1521"/>
        <v>0.25067625070263971</v>
      </c>
      <c r="N6148" s="2">
        <f t="shared" si="1529"/>
        <v>1.3063672729693734E-2</v>
      </c>
      <c r="O6148" s="2">
        <f t="shared" si="1530"/>
        <v>-0.14275817363406595</v>
      </c>
      <c r="P6148" s="2">
        <f t="shared" si="1531"/>
        <v>7.1830047230756061E-2</v>
      </c>
      <c r="Q6148" s="2">
        <f t="shared" si="1532"/>
        <v>-9.6277647215430757E-3</v>
      </c>
      <c r="R6148" s="2">
        <f t="shared" si="1533"/>
        <v>-2.9035016202559865E-3</v>
      </c>
      <c r="S6148" s="2">
        <f t="shared" si="1522"/>
        <v>0.48309864517255269</v>
      </c>
      <c r="T6148" s="25">
        <f t="shared" si="1523"/>
        <v>8.4303216588291385E-6</v>
      </c>
    </row>
    <row r="6149" spans="1:20" x14ac:dyDescent="0.2">
      <c r="A6149" s="20">
        <v>5924</v>
      </c>
      <c r="B6149" s="2">
        <f t="shared" si="1534"/>
        <v>0.99477163717068373</v>
      </c>
      <c r="C6149" s="2">
        <f t="shared" si="1524"/>
        <v>1.3872061306876418</v>
      </c>
      <c r="D6149" s="2">
        <f t="shared" si="1525"/>
        <v>-2.6420521038812685</v>
      </c>
      <c r="E6149" s="2">
        <f t="shared" si="1526"/>
        <v>-2.0780789342069124</v>
      </c>
      <c r="F6149" s="2">
        <f t="shared" si="1527"/>
        <v>0.93448791523056274</v>
      </c>
      <c r="G6149" s="2">
        <f t="shared" si="1528"/>
        <v>0.83723858161236087</v>
      </c>
      <c r="H6149" s="2">
        <f t="shared" si="1519"/>
        <v>0.98957061011924241</v>
      </c>
      <c r="I6149" s="25">
        <f t="shared" si="1520"/>
        <v>0.70096844254027779</v>
      </c>
      <c r="L6149" s="20">
        <v>5924</v>
      </c>
      <c r="M6149" s="2">
        <f t="shared" si="1521"/>
        <v>-0.81144550564629769</v>
      </c>
      <c r="N6149" s="2">
        <f t="shared" si="1529"/>
        <v>0.48995897431447977</v>
      </c>
      <c r="O6149" s="2">
        <f t="shared" si="1530"/>
        <v>-0.20414777087082495</v>
      </c>
      <c r="P6149" s="2">
        <f t="shared" si="1531"/>
        <v>2.2066625641706292E-2</v>
      </c>
      <c r="Q6149" s="2">
        <f t="shared" si="1532"/>
        <v>1.3269181104106128E-2</v>
      </c>
      <c r="R6149" s="2">
        <f t="shared" si="1533"/>
        <v>-5.2439177581648354E-3</v>
      </c>
      <c r="S6149" s="2">
        <f t="shared" si="1522"/>
        <v>0.98957061011924241</v>
      </c>
      <c r="T6149" s="25">
        <f t="shared" si="1523"/>
        <v>2.7498673454396514E-5</v>
      </c>
    </row>
    <row r="6150" spans="1:20" x14ac:dyDescent="0.2">
      <c r="A6150" s="20">
        <v>5925</v>
      </c>
      <c r="B6150" s="2">
        <f t="shared" si="1534"/>
        <v>0.82663364952479423</v>
      </c>
      <c r="C6150" s="2">
        <f t="shared" si="1524"/>
        <v>2.7345050375408926</v>
      </c>
      <c r="D6150" s="2">
        <f t="shared" si="1525"/>
        <v>-0.53230681090575005</v>
      </c>
      <c r="E6150" s="2">
        <f t="shared" si="1526"/>
        <v>-2.7269233919576052</v>
      </c>
      <c r="F6150" s="2">
        <f t="shared" si="1527"/>
        <v>-0.19102974929305608</v>
      </c>
      <c r="G6150" s="2">
        <f t="shared" si="1528"/>
        <v>0.9213720506507308</v>
      </c>
      <c r="H6150" s="2">
        <f t="shared" si="1519"/>
        <v>0.68332319052668034</v>
      </c>
      <c r="I6150" s="25">
        <f t="shared" si="1520"/>
        <v>0.84892645572033287</v>
      </c>
      <c r="L6150" s="20">
        <v>5925</v>
      </c>
      <c r="M6150" s="2">
        <f t="shared" si="1521"/>
        <v>-0.83874339331439718</v>
      </c>
      <c r="N6150" s="2">
        <f t="shared" si="1529"/>
        <v>0.34201719470693615</v>
      </c>
      <c r="O6150" s="2">
        <f t="shared" si="1530"/>
        <v>-5.1908820341947555E-3</v>
      </c>
      <c r="P6150" s="2">
        <f t="shared" si="1531"/>
        <v>-5.5838021397848929E-2</v>
      </c>
      <c r="Q6150" s="2">
        <f t="shared" si="1532"/>
        <v>1.9244146058915529E-2</v>
      </c>
      <c r="R6150" s="2">
        <f t="shared" si="1533"/>
        <v>-8.9684690662555108E-4</v>
      </c>
      <c r="S6150" s="2">
        <f t="shared" si="1522"/>
        <v>0.68332319052668034</v>
      </c>
      <c r="T6150" s="25">
        <f t="shared" si="1523"/>
        <v>8.0433437392381991E-7</v>
      </c>
    </row>
    <row r="6151" spans="1:20" x14ac:dyDescent="0.2">
      <c r="A6151" s="20">
        <v>5926</v>
      </c>
      <c r="B6151" s="2">
        <f t="shared" si="1534"/>
        <v>0.2697169400005156</v>
      </c>
      <c r="C6151" s="2">
        <f t="shared" si="1524"/>
        <v>2.7957234974187815</v>
      </c>
      <c r="D6151" s="2">
        <f t="shared" si="1525"/>
        <v>1.8277906927620413</v>
      </c>
      <c r="E6151" s="2">
        <f t="shared" si="1526"/>
        <v>-2.0932531691172924</v>
      </c>
      <c r="F6151" s="2">
        <f t="shared" si="1527"/>
        <v>-1.2267031378019537</v>
      </c>
      <c r="G6151" s="2">
        <f t="shared" si="1528"/>
        <v>0.57216984743266175</v>
      </c>
      <c r="H6151" s="2">
        <f t="shared" si="1519"/>
        <v>7.2747227723241728E-2</v>
      </c>
      <c r="I6151" s="25">
        <f t="shared" si="1520"/>
        <v>0.3273783343111154</v>
      </c>
      <c r="L6151" s="20">
        <v>5926</v>
      </c>
      <c r="M6151" s="2">
        <f t="shared" si="1521"/>
        <v>0.20359516047891255</v>
      </c>
      <c r="N6151" s="2">
        <f t="shared" si="1529"/>
        <v>-0.24209380898159144</v>
      </c>
      <c r="O6151" s="2">
        <f t="shared" si="1530"/>
        <v>0.20038585815556567</v>
      </c>
      <c r="P6151" s="2">
        <f t="shared" si="1531"/>
        <v>-6.2533305737910522E-2</v>
      </c>
      <c r="Q6151" s="2">
        <f t="shared" si="1532"/>
        <v>6.7735000146003019E-4</v>
      </c>
      <c r="R6151" s="2">
        <f t="shared" si="1533"/>
        <v>4.5939588959045619E-3</v>
      </c>
      <c r="S6151" s="2">
        <f t="shared" si="1522"/>
        <v>7.2747227723241728E-2</v>
      </c>
      <c r="T6151" s="25">
        <f t="shared" si="1523"/>
        <v>2.1104458337260662E-5</v>
      </c>
    </row>
    <row r="6152" spans="1:20" x14ac:dyDescent="0.2">
      <c r="A6152" s="20">
        <v>5927</v>
      </c>
      <c r="B6152" s="2">
        <f t="shared" si="1534"/>
        <v>-0.414051860849384</v>
      </c>
      <c r="C6152" s="2">
        <f t="shared" si="1524"/>
        <v>1.5420695120759291</v>
      </c>
      <c r="D6152" s="2">
        <f t="shared" si="1525"/>
        <v>3.3282496736064009</v>
      </c>
      <c r="E6152" s="2">
        <f t="shared" si="1526"/>
        <v>-0.47509327285815256</v>
      </c>
      <c r="F6152" s="2">
        <f t="shared" si="1527"/>
        <v>-1.6854388728373197</v>
      </c>
      <c r="G6152" s="2">
        <f t="shared" si="1528"/>
        <v>-4.6132775433447099E-2</v>
      </c>
      <c r="H6152" s="2">
        <f t="shared" si="1519"/>
        <v>0.17143894347283764</v>
      </c>
      <c r="I6152" s="25">
        <f t="shared" si="1520"/>
        <v>2.1282329691928599E-3</v>
      </c>
      <c r="L6152" s="20">
        <v>5927</v>
      </c>
      <c r="M6152" s="2">
        <f t="shared" si="1521"/>
        <v>0.98629196366137972</v>
      </c>
      <c r="N6152" s="2">
        <f t="shared" si="1529"/>
        <v>-0.51746633269744136</v>
      </c>
      <c r="O6152" s="2">
        <f t="shared" si="1530"/>
        <v>0.15041362121451418</v>
      </c>
      <c r="P6152" s="2">
        <f t="shared" si="1531"/>
        <v>1.0519164903539904E-2</v>
      </c>
      <c r="Q6152" s="2">
        <f t="shared" si="1532"/>
        <v>-1.875326000777075E-2</v>
      </c>
      <c r="R6152" s="2">
        <f t="shared" si="1533"/>
        <v>4.2261601661011576E-3</v>
      </c>
      <c r="S6152" s="2">
        <f t="shared" si="1522"/>
        <v>0.17143894347283764</v>
      </c>
      <c r="T6152" s="25">
        <f t="shared" si="1523"/>
        <v>1.7860429749540165E-5</v>
      </c>
    </row>
    <row r="6153" spans="1:20" x14ac:dyDescent="0.2">
      <c r="A6153" s="20">
        <v>5928</v>
      </c>
      <c r="B6153" s="2">
        <f t="shared" si="1534"/>
        <v>-0.90308560180312358</v>
      </c>
      <c r="C6153" s="2">
        <f t="shared" si="1524"/>
        <v>-0.43684386029699718</v>
      </c>
      <c r="D6153" s="2">
        <f t="shared" si="1525"/>
        <v>3.2633808276179392</v>
      </c>
      <c r="E6153" s="2">
        <f t="shared" si="1526"/>
        <v>1.3665104131632888</v>
      </c>
      <c r="F6153" s="2">
        <f t="shared" si="1527"/>
        <v>-1.351486370268457</v>
      </c>
      <c r="G6153" s="2">
        <f t="shared" si="1528"/>
        <v>-0.64273843316868562</v>
      </c>
      <c r="H6153" s="2">
        <f t="shared" si="1519"/>
        <v>0.81556360418410989</v>
      </c>
      <c r="I6153" s="25">
        <f t="shared" si="1520"/>
        <v>0.41311269347213697</v>
      </c>
      <c r="L6153" s="20">
        <v>5928</v>
      </c>
      <c r="M6153" s="2">
        <f t="shared" si="1521"/>
        <v>0.51118592194287482</v>
      </c>
      <c r="N6153" s="2">
        <f t="shared" si="1529"/>
        <v>-0.1329220676854212</v>
      </c>
      <c r="O6153" s="2">
        <f t="shared" si="1530"/>
        <v>-9.1378774103529417E-2</v>
      </c>
      <c r="P6153" s="2">
        <f t="shared" si="1531"/>
        <v>7.015670768480875E-2</v>
      </c>
      <c r="Q6153" s="2">
        <f t="shared" si="1532"/>
        <v>-1.426812837243862E-2</v>
      </c>
      <c r="R6153" s="2">
        <f t="shared" si="1533"/>
        <v>-1.5311950800998972E-3</v>
      </c>
      <c r="S6153" s="2">
        <f t="shared" si="1522"/>
        <v>0.81556360418410989</v>
      </c>
      <c r="T6153" s="25">
        <f t="shared" si="1523"/>
        <v>2.3445583733221305E-6</v>
      </c>
    </row>
    <row r="6154" spans="1:20" x14ac:dyDescent="0.2">
      <c r="A6154" s="20">
        <v>5929</v>
      </c>
      <c r="B6154" s="2">
        <f t="shared" si="1534"/>
        <v>-0.96738407312705654</v>
      </c>
      <c r="C6154" s="2">
        <f t="shared" si="1524"/>
        <v>-2.2103027392985988</v>
      </c>
      <c r="D6154" s="2">
        <f t="shared" si="1525"/>
        <v>1.6636929866687402</v>
      </c>
      <c r="E6154" s="2">
        <f t="shared" si="1526"/>
        <v>2.565422899559787</v>
      </c>
      <c r="F6154" s="2">
        <f t="shared" si="1527"/>
        <v>-0.38190871020531231</v>
      </c>
      <c r="G6154" s="2">
        <f t="shared" si="1528"/>
        <v>-0.93705416271963027</v>
      </c>
      <c r="H6154" s="2">
        <f t="shared" si="1519"/>
        <v>0.9358319449398943</v>
      </c>
      <c r="I6154" s="25">
        <f t="shared" si="1520"/>
        <v>0.87807050387018737</v>
      </c>
      <c r="L6154" s="20">
        <v>5929</v>
      </c>
      <c r="M6154" s="2">
        <f t="shared" si="1521"/>
        <v>-0.61582759807130638</v>
      </c>
      <c r="N6154" s="2">
        <f t="shared" si="1529"/>
        <v>0.42113564876370624</v>
      </c>
      <c r="O6154" s="2">
        <f t="shared" si="1530"/>
        <v>-0.21663723599645149</v>
      </c>
      <c r="P6154" s="2">
        <f t="shared" si="1531"/>
        <v>4.0324489212801032E-2</v>
      </c>
      <c r="Q6154" s="2">
        <f t="shared" si="1532"/>
        <v>8.412926092604545E-3</v>
      </c>
      <c r="R6154" s="2">
        <f t="shared" si="1533"/>
        <v>-5.3358409877816764E-3</v>
      </c>
      <c r="S6154" s="2">
        <f t="shared" si="1522"/>
        <v>0.9358319449398943</v>
      </c>
      <c r="T6154" s="25">
        <f t="shared" si="1523"/>
        <v>2.8471199046890938E-5</v>
      </c>
    </row>
    <row r="6155" spans="1:20" x14ac:dyDescent="0.2">
      <c r="A6155" s="20">
        <v>5930</v>
      </c>
      <c r="B6155" s="2">
        <f t="shared" si="1534"/>
        <v>-0.57670669906606331</v>
      </c>
      <c r="C6155" s="2">
        <f t="shared" si="1524"/>
        <v>-2.9442217030750348</v>
      </c>
      <c r="D6155" s="2">
        <f t="shared" si="1525"/>
        <v>-0.71845566183073994</v>
      </c>
      <c r="E6155" s="2">
        <f t="shared" si="1526"/>
        <v>2.5577769104547312</v>
      </c>
      <c r="F6155" s="2">
        <f t="shared" si="1527"/>
        <v>0.76728658375556047</v>
      </c>
      <c r="G6155" s="2">
        <f t="shared" si="1528"/>
        <v>-0.79065867766835496</v>
      </c>
      <c r="H6155" s="2">
        <f t="shared" si="1519"/>
        <v>0.33259061674767493</v>
      </c>
      <c r="I6155" s="25">
        <f t="shared" si="1520"/>
        <v>0.62514114457227166</v>
      </c>
      <c r="L6155" s="20">
        <v>5930</v>
      </c>
      <c r="M6155" s="2">
        <f t="shared" si="1521"/>
        <v>-0.95748573310606611</v>
      </c>
      <c r="N6155" s="2">
        <f t="shared" si="1529"/>
        <v>0.43812560371760401</v>
      </c>
      <c r="O6155" s="2">
        <f t="shared" si="1530"/>
        <v>-6.5621590639858757E-2</v>
      </c>
      <c r="P6155" s="2">
        <f t="shared" si="1531"/>
        <v>-4.0932924961627273E-2</v>
      </c>
      <c r="Q6155" s="2">
        <f t="shared" si="1532"/>
        <v>2.0365106387494156E-2</v>
      </c>
      <c r="R6155" s="2">
        <f t="shared" si="1533"/>
        <v>-2.3357716369631614E-3</v>
      </c>
      <c r="S6155" s="2">
        <f t="shared" si="1522"/>
        <v>0.33259061674767493</v>
      </c>
      <c r="T6155" s="25">
        <f t="shared" si="1523"/>
        <v>5.455829140041567E-6</v>
      </c>
    </row>
    <row r="6156" spans="1:20" x14ac:dyDescent="0.2">
      <c r="A6156" s="20">
        <v>5931</v>
      </c>
      <c r="B6156" s="2">
        <f t="shared" si="1534"/>
        <v>8.5204846856311134E-2</v>
      </c>
      <c r="C6156" s="2">
        <f t="shared" si="1524"/>
        <v>-2.2934271951620957</v>
      </c>
      <c r="D6156" s="2">
        <f t="shared" si="1525"/>
        <v>-2.7627033863917814</v>
      </c>
      <c r="E6156" s="2">
        <f t="shared" si="1526"/>
        <v>1.3471684739961325</v>
      </c>
      <c r="F6156" s="2">
        <f t="shared" si="1527"/>
        <v>1.555615008192569</v>
      </c>
      <c r="G6156" s="2">
        <f t="shared" si="1528"/>
        <v>-0.27240406212704071</v>
      </c>
      <c r="H6156" s="2">
        <f t="shared" si="1519"/>
        <v>7.2598659278074332E-3</v>
      </c>
      <c r="I6156" s="25">
        <f t="shared" si="1520"/>
        <v>7.4203973063312653E-2</v>
      </c>
      <c r="L6156" s="20">
        <v>5931</v>
      </c>
      <c r="M6156" s="2">
        <f t="shared" si="1521"/>
        <v>-7.8077162312549672E-2</v>
      </c>
      <c r="N6156" s="2">
        <f t="shared" si="1529"/>
        <v>-0.10361922888001003</v>
      </c>
      <c r="O6156" s="2">
        <f t="shared" si="1530"/>
        <v>0.16908025153757178</v>
      </c>
      <c r="P6156" s="2">
        <f t="shared" si="1531"/>
        <v>-6.9989214759283519E-2</v>
      </c>
      <c r="Q6156" s="2">
        <f t="shared" si="1532"/>
        <v>6.3459823479532556E-3</v>
      </c>
      <c r="R6156" s="2">
        <f t="shared" si="1533"/>
        <v>3.6430710571823798E-3</v>
      </c>
      <c r="S6156" s="2">
        <f t="shared" si="1522"/>
        <v>7.2598659278074332E-3</v>
      </c>
      <c r="T6156" s="25">
        <f t="shared" si="1523"/>
        <v>1.3271966727679943E-5</v>
      </c>
    </row>
    <row r="6157" spans="1:20" x14ac:dyDescent="0.2">
      <c r="A6157" s="20">
        <v>5932</v>
      </c>
      <c r="B6157" s="2">
        <f t="shared" si="1534"/>
        <v>0.70704322193972502</v>
      </c>
      <c r="C6157" s="2">
        <f t="shared" si="1524"/>
        <v>-0.56399804157596001</v>
      </c>
      <c r="D6157" s="2">
        <f t="shared" si="1525"/>
        <v>-3.5076085399015091</v>
      </c>
      <c r="E6157" s="2">
        <f t="shared" si="1526"/>
        <v>-0.49703434587088308</v>
      </c>
      <c r="F6157" s="2">
        <f t="shared" si="1527"/>
        <v>1.6123133871215831</v>
      </c>
      <c r="G6157" s="2">
        <f t="shared" si="1528"/>
        <v>0.37396644026347836</v>
      </c>
      <c r="H6157" s="2">
        <f t="shared" si="1519"/>
        <v>0.49991011769090726</v>
      </c>
      <c r="I6157" s="25">
        <f t="shared" si="1520"/>
        <v>0.13985089844333773</v>
      </c>
      <c r="L6157" s="20">
        <v>5932</v>
      </c>
      <c r="M6157" s="2">
        <f t="shared" si="1521"/>
        <v>0.90090200268306708</v>
      </c>
      <c r="N6157" s="2">
        <f t="shared" si="1529"/>
        <v>-0.51322006591274283</v>
      </c>
      <c r="O6157" s="2">
        <f t="shared" si="1530"/>
        <v>0.18815667118686979</v>
      </c>
      <c r="P6157" s="2">
        <f t="shared" si="1531"/>
        <v>-9.7893444338702611E-3</v>
      </c>
      <c r="Q6157" s="2">
        <f t="shared" si="1532"/>
        <v>-1.5766074560343117E-2</v>
      </c>
      <c r="R6157" s="2">
        <f t="shared" si="1533"/>
        <v>4.9759617323932243E-3</v>
      </c>
      <c r="S6157" s="2">
        <f t="shared" si="1522"/>
        <v>0.49991011769090726</v>
      </c>
      <c r="T6157" s="25">
        <f t="shared" si="1523"/>
        <v>2.4760195162241779E-5</v>
      </c>
    </row>
    <row r="6158" spans="1:20" x14ac:dyDescent="0.2">
      <c r="A6158" s="20">
        <v>5933</v>
      </c>
      <c r="B6158" s="2">
        <f t="shared" si="1534"/>
        <v>0.99634812188995714</v>
      </c>
      <c r="C6158" s="2">
        <f t="shared" si="1524"/>
        <v>1.4306882036758395</v>
      </c>
      <c r="D6158" s="2">
        <f t="shared" si="1525"/>
        <v>-2.6028305892002175</v>
      </c>
      <c r="E6158" s="2">
        <f t="shared" si="1526"/>
        <v>-2.1074741464988862</v>
      </c>
      <c r="F6158" s="2">
        <f t="shared" si="1527"/>
        <v>0.91071558699569866</v>
      </c>
      <c r="G6158" s="2">
        <f t="shared" si="1528"/>
        <v>0.84445468241124177</v>
      </c>
      <c r="H6158" s="2">
        <f t="shared" si="1519"/>
        <v>0.99270957999364484</v>
      </c>
      <c r="I6158" s="25">
        <f t="shared" si="1520"/>
        <v>0.7131037106462712</v>
      </c>
      <c r="L6158" s="20">
        <v>5933</v>
      </c>
      <c r="M6158" s="2">
        <f t="shared" si="1521"/>
        <v>0.73097481570440381</v>
      </c>
      <c r="N6158" s="2">
        <f t="shared" si="1529"/>
        <v>-0.26831931239303475</v>
      </c>
      <c r="O6158" s="2">
        <f t="shared" si="1530"/>
        <v>-3.2720193815423383E-2</v>
      </c>
      <c r="P6158" s="2">
        <f t="shared" si="1531"/>
        <v>6.2894725025581674E-2</v>
      </c>
      <c r="Q6158" s="2">
        <f t="shared" si="1532"/>
        <v>-1.7771901097114368E-2</v>
      </c>
      <c r="R6158" s="2">
        <f t="shared" si="1533"/>
        <v>-3.6914417698258339E-5</v>
      </c>
      <c r="S6158" s="2">
        <f t="shared" si="1522"/>
        <v>0.99270957999364484</v>
      </c>
      <c r="T6158" s="25">
        <f t="shared" si="1523"/>
        <v>1.3626742340014885E-9</v>
      </c>
    </row>
    <row r="6159" spans="1:20" x14ac:dyDescent="0.2">
      <c r="A6159" s="20">
        <v>5934</v>
      </c>
      <c r="B6159" s="2">
        <f t="shared" si="1534"/>
        <v>0.81705493174619792</v>
      </c>
      <c r="C6159" s="2">
        <f t="shared" si="1524"/>
        <v>2.7524994316190345</v>
      </c>
      <c r="D6159" s="2">
        <f t="shared" si="1525"/>
        <v>-0.47390074204821048</v>
      </c>
      <c r="E6159" s="2">
        <f t="shared" si="1526"/>
        <v>-2.7267359258365027</v>
      </c>
      <c r="F6159" s="2">
        <f t="shared" si="1527"/>
        <v>-0.2192059840178287</v>
      </c>
      <c r="G6159" s="2">
        <f t="shared" si="1528"/>
        <v>0.91778269245258981</v>
      </c>
      <c r="H6159" s="2">
        <f t="shared" si="1519"/>
        <v>0.6675787614907841</v>
      </c>
      <c r="I6159" s="25">
        <f t="shared" si="1520"/>
        <v>0.84232507056552508</v>
      </c>
      <c r="L6159" s="20">
        <v>5934</v>
      </c>
      <c r="M6159" s="2">
        <f t="shared" si="1521"/>
        <v>-0.37115321708836763</v>
      </c>
      <c r="N6159" s="2">
        <f t="shared" si="1529"/>
        <v>0.31876489886979092</v>
      </c>
      <c r="O6159" s="2">
        <f t="shared" si="1530"/>
        <v>-0.21186950310088679</v>
      </c>
      <c r="P6159" s="2">
        <f t="shared" si="1531"/>
        <v>5.5370127091263648E-2</v>
      </c>
      <c r="Q6159" s="2">
        <f t="shared" si="1532"/>
        <v>2.8865022117026819E-3</v>
      </c>
      <c r="R6159" s="2">
        <f t="shared" si="1533"/>
        <v>-5.0027141833534228E-3</v>
      </c>
      <c r="S6159" s="2">
        <f t="shared" si="1522"/>
        <v>0.6675787614907841</v>
      </c>
      <c r="T6159" s="25">
        <f t="shared" si="1523"/>
        <v>2.5027149200325505E-5</v>
      </c>
    </row>
    <row r="6160" spans="1:20" x14ac:dyDescent="0.2">
      <c r="A6160" s="20">
        <v>5935</v>
      </c>
      <c r="B6160" s="2">
        <f t="shared" si="1534"/>
        <v>0.25348804036683753</v>
      </c>
      <c r="C6160" s="2">
        <f t="shared" si="1524"/>
        <v>2.7797671678817348</v>
      </c>
      <c r="D6160" s="2">
        <f t="shared" si="1525"/>
        <v>1.8779120289924123</v>
      </c>
      <c r="E6160" s="2">
        <f t="shared" si="1526"/>
        <v>-2.0635711928290457</v>
      </c>
      <c r="F6160" s="2">
        <f t="shared" si="1527"/>
        <v>-1.2460315555597532</v>
      </c>
      <c r="G6160" s="2">
        <f t="shared" si="1528"/>
        <v>0.55946316148332675</v>
      </c>
      <c r="H6160" s="2">
        <f t="shared" si="1519"/>
        <v>6.4256186609019453E-2</v>
      </c>
      <c r="I6160" s="25">
        <f t="shared" si="1520"/>
        <v>0.31299902905691895</v>
      </c>
      <c r="L6160" s="20">
        <v>5935</v>
      </c>
      <c r="M6160" s="2">
        <f t="shared" si="1521"/>
        <v>-0.9999553083257775</v>
      </c>
      <c r="N6160" s="2">
        <f t="shared" si="1529"/>
        <v>0.49933317831385665</v>
      </c>
      <c r="O6160" s="2">
        <f t="shared" si="1530"/>
        <v>-0.12082492095605804</v>
      </c>
      <c r="P6160" s="2">
        <f t="shared" si="1531"/>
        <v>-2.2767135189837938E-2</v>
      </c>
      <c r="Q6160" s="2">
        <f t="shared" si="1532"/>
        <v>1.9863794016575499E-2</v>
      </c>
      <c r="R6160" s="2">
        <f t="shared" si="1533"/>
        <v>-3.5886301377999535E-3</v>
      </c>
      <c r="S6160" s="2">
        <f t="shared" si="1522"/>
        <v>6.4256186609019453E-2</v>
      </c>
      <c r="T6160" s="25">
        <f t="shared" si="1523"/>
        <v>1.2878266265926113E-5</v>
      </c>
    </row>
    <row r="6161" spans="1:20" x14ac:dyDescent="0.2">
      <c r="A6161" s="20">
        <v>5936</v>
      </c>
      <c r="B6161" s="2">
        <f t="shared" si="1534"/>
        <v>-0.4292982372568771</v>
      </c>
      <c r="C6161" s="2">
        <f t="shared" si="1524"/>
        <v>1.4996669700294567</v>
      </c>
      <c r="D6161" s="2">
        <f t="shared" si="1525"/>
        <v>3.3465134296129841</v>
      </c>
      <c r="E6161" s="2">
        <f t="shared" si="1526"/>
        <v>-0.42987668364473908</v>
      </c>
      <c r="F6161" s="2">
        <f t="shared" si="1527"/>
        <v>-1.686829016741763</v>
      </c>
      <c r="G6161" s="2">
        <f t="shared" si="1528"/>
        <v>-6.1980636184573099E-2</v>
      </c>
      <c r="H6161" s="2">
        <f t="shared" si="1519"/>
        <v>0.18429697651186194</v>
      </c>
      <c r="I6161" s="25">
        <f t="shared" si="1520"/>
        <v>3.8415992618444123E-3</v>
      </c>
      <c r="L6161" s="20">
        <v>5936</v>
      </c>
      <c r="M6161" s="2">
        <f t="shared" si="1521"/>
        <v>-0.3535299031158885</v>
      </c>
      <c r="N6161" s="2">
        <f t="shared" si="1529"/>
        <v>4.3109599589173472E-2</v>
      </c>
      <c r="O6161" s="2">
        <f t="shared" si="1530"/>
        <v>0.12430580901592633</v>
      </c>
      <c r="P6161" s="2">
        <f t="shared" si="1531"/>
        <v>-7.1869823057800056E-2</v>
      </c>
      <c r="Q6161" s="2">
        <f t="shared" si="1532"/>
        <v>1.1509097378765046E-2</v>
      </c>
      <c r="R6161" s="2">
        <f t="shared" si="1533"/>
        <v>2.4019782666203221E-3</v>
      </c>
      <c r="S6161" s="2">
        <f t="shared" si="1522"/>
        <v>0.18429697651186194</v>
      </c>
      <c r="T6161" s="25">
        <f t="shared" si="1523"/>
        <v>5.7694995933163669E-6</v>
      </c>
    </row>
    <row r="6162" spans="1:20" x14ac:dyDescent="0.2">
      <c r="A6162" s="20">
        <v>5937</v>
      </c>
      <c r="B6162" s="2">
        <f t="shared" si="1534"/>
        <v>-0.9101788459287885</v>
      </c>
      <c r="C6162" s="2">
        <f t="shared" si="1524"/>
        <v>-0.48575003677048734</v>
      </c>
      <c r="D6162" s="2">
        <f t="shared" si="1525"/>
        <v>3.2411972735717485</v>
      </c>
      <c r="E6162" s="2">
        <f t="shared" si="1526"/>
        <v>1.4059955468661429</v>
      </c>
      <c r="F6162" s="2">
        <f t="shared" si="1527"/>
        <v>-1.334284433919642</v>
      </c>
      <c r="G6162" s="2">
        <f t="shared" si="1528"/>
        <v>-0.65427397218069072</v>
      </c>
      <c r="H6162" s="2">
        <f t="shared" si="1519"/>
        <v>0.82842553157626131</v>
      </c>
      <c r="I6162" s="25">
        <f t="shared" si="1520"/>
        <v>0.42807443067309925</v>
      </c>
      <c r="L6162" s="20">
        <v>5937</v>
      </c>
      <c r="M6162" s="2">
        <f t="shared" si="1521"/>
        <v>0.743746704658799</v>
      </c>
      <c r="N6162" s="2">
        <f t="shared" si="1529"/>
        <v>-0.46809098290687406</v>
      </c>
      <c r="O6162" s="2">
        <f t="shared" si="1530"/>
        <v>0.21091126860283649</v>
      </c>
      <c r="P6162" s="2">
        <f t="shared" si="1531"/>
        <v>-2.9318040205916912E-2</v>
      </c>
      <c r="Q6162" s="2">
        <f t="shared" si="1532"/>
        <v>-1.1522972652140482E-2</v>
      </c>
      <c r="R6162" s="2">
        <f t="shared" si="1533"/>
        <v>5.3293810398053927E-3</v>
      </c>
      <c r="S6162" s="2">
        <f t="shared" si="1522"/>
        <v>0.82842553157626131</v>
      </c>
      <c r="T6162" s="25">
        <f t="shared" si="1523"/>
        <v>2.8402302267437209E-5</v>
      </c>
    </row>
    <row r="6163" spans="1:20" x14ac:dyDescent="0.2">
      <c r="A6163" s="20">
        <v>5938</v>
      </c>
      <c r="B6163" s="2">
        <f t="shared" si="1534"/>
        <v>-0.96298812142382806</v>
      </c>
      <c r="C6163" s="2">
        <f t="shared" si="1524"/>
        <v>-2.2427112112235958</v>
      </c>
      <c r="D6163" s="2">
        <f t="shared" si="1525"/>
        <v>1.6114953946652362</v>
      </c>
      <c r="E6163" s="2">
        <f t="shared" si="1526"/>
        <v>2.5806061023994027</v>
      </c>
      <c r="F6163" s="2">
        <f t="shared" si="1527"/>
        <v>-0.35420503305571227</v>
      </c>
      <c r="G6163" s="2">
        <f t="shared" si="1528"/>
        <v>-0.93885203574738063</v>
      </c>
      <c r="H6163" s="2">
        <f t="shared" si="1519"/>
        <v>0.92734612200339339</v>
      </c>
      <c r="I6163" s="25">
        <f t="shared" si="1520"/>
        <v>0.88144314502700083</v>
      </c>
      <c r="L6163" s="20">
        <v>5938</v>
      </c>
      <c r="M6163" s="2">
        <f t="shared" si="1521"/>
        <v>0.892534674715317</v>
      </c>
      <c r="N6163" s="2">
        <f t="shared" si="1529"/>
        <v>-0.38234239450307683</v>
      </c>
      <c r="O6163" s="2">
        <f t="shared" si="1530"/>
        <v>2.8544858353508548E-2</v>
      </c>
      <c r="P6163" s="2">
        <f t="shared" si="1531"/>
        <v>5.0622584628408344E-2</v>
      </c>
      <c r="Q6163" s="2">
        <f t="shared" si="1532"/>
        <v>-1.9859974369037876E-2</v>
      </c>
      <c r="R6163" s="2">
        <f t="shared" si="1533"/>
        <v>1.4603068260542475E-3</v>
      </c>
      <c r="S6163" s="2">
        <f t="shared" si="1522"/>
        <v>0.92734612200339339</v>
      </c>
      <c r="T6163" s="25">
        <f t="shared" si="1523"/>
        <v>2.1324960262206306E-6</v>
      </c>
    </row>
    <row r="6164" spans="1:20" x14ac:dyDescent="0.2">
      <c r="A6164" s="20">
        <v>5939</v>
      </c>
      <c r="B6164" s="2">
        <f t="shared" si="1534"/>
        <v>-0.56288903630824794</v>
      </c>
      <c r="C6164" s="2">
        <f t="shared" si="1524"/>
        <v>-2.9448902597089237</v>
      </c>
      <c r="D6164" s="2">
        <f t="shared" si="1525"/>
        <v>-0.77611794866250439</v>
      </c>
      <c r="E6164" s="2">
        <f t="shared" si="1526"/>
        <v>2.5415172848915213</v>
      </c>
      <c r="F6164" s="2">
        <f t="shared" si="1527"/>
        <v>0.79246252946062345</v>
      </c>
      <c r="G6164" s="2">
        <f t="shared" si="1528"/>
        <v>-0.78187331693432949</v>
      </c>
      <c r="H6164" s="2">
        <f t="shared" si="1519"/>
        <v>0.31684406719602809</v>
      </c>
      <c r="I6164" s="25">
        <f t="shared" si="1520"/>
        <v>0.61132588373389041</v>
      </c>
      <c r="L6164" s="20">
        <v>5939</v>
      </c>
      <c r="M6164" s="2">
        <f t="shared" si="1521"/>
        <v>-9.6912983614580506E-2</v>
      </c>
      <c r="N6164" s="2">
        <f t="shared" si="1529"/>
        <v>0.19100151988005809</v>
      </c>
      <c r="O6164" s="2">
        <f t="shared" si="1530"/>
        <v>-0.19022436705324594</v>
      </c>
      <c r="P6164" s="2">
        <f t="shared" si="1531"/>
        <v>6.6005012389370496E-2</v>
      </c>
      <c r="Q6164" s="2">
        <f t="shared" si="1532"/>
        <v>-2.8698587805496951E-3</v>
      </c>
      <c r="R6164" s="2">
        <f t="shared" si="1533"/>
        <v>-4.2710740351388672E-3</v>
      </c>
      <c r="S6164" s="2">
        <f t="shared" si="1522"/>
        <v>0.31684406719602809</v>
      </c>
      <c r="T6164" s="25">
        <f t="shared" si="1523"/>
        <v>1.8242073413637405E-5</v>
      </c>
    </row>
    <row r="6165" spans="1:20" x14ac:dyDescent="0.2">
      <c r="A6165" s="20">
        <v>5940</v>
      </c>
      <c r="B6165" s="2">
        <f t="shared" si="1534"/>
        <v>0.10194555796653468</v>
      </c>
      <c r="C6165" s="2">
        <f t="shared" si="1524"/>
        <v>-2.2620414038734626</v>
      </c>
      <c r="D6165" s="2">
        <f t="shared" si="1525"/>
        <v>-2.7987108935568044</v>
      </c>
      <c r="E6165" s="2">
        <f t="shared" si="1526"/>
        <v>1.3071131759960799</v>
      </c>
      <c r="F6165" s="2">
        <f t="shared" si="1527"/>
        <v>1.5664225818030091</v>
      </c>
      <c r="G6165" s="2">
        <f t="shared" si="1528"/>
        <v>-0.25716736005946872</v>
      </c>
      <c r="H6165" s="2">
        <f t="shared" si="1519"/>
        <v>1.0392896789108081E-2</v>
      </c>
      <c r="I6165" s="25">
        <f t="shared" si="1520"/>
        <v>6.6135051079956431E-2</v>
      </c>
      <c r="L6165" s="20">
        <v>5940</v>
      </c>
      <c r="M6165" s="2">
        <f t="shared" si="1521"/>
        <v>-0.96276901695936778</v>
      </c>
      <c r="N6165" s="2">
        <f t="shared" si="1529"/>
        <v>0.5207641581937037</v>
      </c>
      <c r="O6165" s="2">
        <f t="shared" si="1530"/>
        <v>-0.16640340733791276</v>
      </c>
      <c r="P6165" s="2">
        <f t="shared" si="1531"/>
        <v>-2.7877284812411396E-3</v>
      </c>
      <c r="Q6165" s="2">
        <f t="shared" si="1532"/>
        <v>1.7780143202223962E-2</v>
      </c>
      <c r="R6165" s="2">
        <f t="shared" si="1533"/>
        <v>-4.5556204192238681E-3</v>
      </c>
      <c r="S6165" s="2">
        <f t="shared" si="1522"/>
        <v>1.0392896789108081E-2</v>
      </c>
      <c r="T6165" s="25">
        <f t="shared" si="1523"/>
        <v>2.0753677404049452E-5</v>
      </c>
    </row>
    <row r="6166" spans="1:20" x14ac:dyDescent="0.2">
      <c r="A6166" s="20">
        <v>5941</v>
      </c>
      <c r="B6166" s="2">
        <f t="shared" si="1534"/>
        <v>0.71883356338639581</v>
      </c>
      <c r="C6166" s="2">
        <f t="shared" si="1524"/>
        <v>-0.51531913042432598</v>
      </c>
      <c r="D6166" s="2">
        <f t="shared" si="1525"/>
        <v>-3.5050263741472913</v>
      </c>
      <c r="E6166" s="2">
        <f t="shared" si="1526"/>
        <v>-0.54204668377712006</v>
      </c>
      <c r="F6166" s="2">
        <f t="shared" si="1527"/>
        <v>1.6036696178953973</v>
      </c>
      <c r="G6166" s="2">
        <f t="shared" si="1528"/>
        <v>0.38848842460220395</v>
      </c>
      <c r="H6166" s="2">
        <f t="shared" si="1519"/>
        <v>0.51672169185078354</v>
      </c>
      <c r="I6166" s="25">
        <f t="shared" si="1520"/>
        <v>0.15092325604990231</v>
      </c>
      <c r="L6166" s="20">
        <v>5941</v>
      </c>
      <c r="M6166" s="2">
        <f t="shared" si="1521"/>
        <v>-0.60082065451596789</v>
      </c>
      <c r="N6166" s="2">
        <f t="shared" si="1529"/>
        <v>0.18640434206984763</v>
      </c>
      <c r="O6166" s="2">
        <f t="shared" si="1530"/>
        <v>6.9629237012683629E-2</v>
      </c>
      <c r="P6166" s="2">
        <f t="shared" si="1531"/>
        <v>-6.8025322454553949E-2</v>
      </c>
      <c r="Q6166" s="2">
        <f t="shared" si="1532"/>
        <v>1.5755404310558354E-2</v>
      </c>
      <c r="R6166" s="2">
        <f t="shared" si="1533"/>
        <v>9.6954526439515859E-4</v>
      </c>
      <c r="S6166" s="2">
        <f t="shared" si="1522"/>
        <v>0.51672169185078354</v>
      </c>
      <c r="T6166" s="25">
        <f t="shared" si="1523"/>
        <v>9.4001801971107795E-7</v>
      </c>
    </row>
    <row r="6167" spans="1:20" x14ac:dyDescent="0.2">
      <c r="A6167" s="20">
        <v>5942</v>
      </c>
      <c r="B6167" s="2">
        <f t="shared" si="1534"/>
        <v>0.99764291186154164</v>
      </c>
      <c r="C6167" s="2">
        <f t="shared" si="1524"/>
        <v>1.473765782146907</v>
      </c>
      <c r="D6167" s="2">
        <f t="shared" si="1525"/>
        <v>-2.5628731834284113</v>
      </c>
      <c r="E6167" s="2">
        <f t="shared" si="1526"/>
        <v>-2.1362735184568762</v>
      </c>
      <c r="F6167" s="2">
        <f t="shared" si="1527"/>
        <v>0.88668577466254517</v>
      </c>
      <c r="G6167" s="2">
        <f t="shared" si="1528"/>
        <v>0.85143203287436275</v>
      </c>
      <c r="H6167" s="2">
        <f t="shared" si="1519"/>
        <v>0.99529137958757574</v>
      </c>
      <c r="I6167" s="25">
        <f t="shared" si="1520"/>
        <v>0.72493650660456999</v>
      </c>
      <c r="L6167" s="20">
        <v>5942</v>
      </c>
      <c r="M6167" s="2">
        <f t="shared" si="1521"/>
        <v>0.52734497053194129</v>
      </c>
      <c r="N6167" s="2">
        <f t="shared" si="1529"/>
        <v>-0.38567404055954768</v>
      </c>
      <c r="O6167" s="2">
        <f t="shared" si="1530"/>
        <v>0.21686479527748539</v>
      </c>
      <c r="P6167" s="2">
        <f t="shared" si="1531"/>
        <v>-4.6511277703213755E-2</v>
      </c>
      <c r="Q6167" s="2">
        <f t="shared" si="1532"/>
        <v>-6.361957348596842E-3</v>
      </c>
      <c r="R6167" s="2">
        <f t="shared" si="1533"/>
        <v>5.2582649089246867E-3</v>
      </c>
      <c r="S6167" s="2">
        <f t="shared" si="1522"/>
        <v>0.99529137958757574</v>
      </c>
      <c r="T6167" s="25">
        <f t="shared" si="1523"/>
        <v>2.7649349852428744E-5</v>
      </c>
    </row>
    <row r="6168" spans="1:20" x14ac:dyDescent="0.2">
      <c r="A6168" s="20">
        <v>5943</v>
      </c>
      <c r="B6168" s="2">
        <f t="shared" si="1534"/>
        <v>0.80724521028793328</v>
      </c>
      <c r="C6168" s="2">
        <f t="shared" si="1524"/>
        <v>2.7697156191489163</v>
      </c>
      <c r="D6168" s="2">
        <f t="shared" si="1525"/>
        <v>-0.41536068854494468</v>
      </c>
      <c r="E6168" s="2">
        <f t="shared" si="1526"/>
        <v>-2.72577753721183</v>
      </c>
      <c r="F6168" s="2">
        <f t="shared" si="1527"/>
        <v>-0.24732024324153845</v>
      </c>
      <c r="G6168" s="2">
        <f t="shared" si="1528"/>
        <v>0.9139338520931839</v>
      </c>
      <c r="H6168" s="2">
        <f t="shared" si="1519"/>
        <v>0.65164482953280967</v>
      </c>
      <c r="I6168" s="25">
        <f t="shared" si="1520"/>
        <v>0.83527508600188571</v>
      </c>
      <c r="L6168" s="20">
        <v>5943</v>
      </c>
      <c r="M6168" s="2">
        <f t="shared" si="1521"/>
        <v>0.98299573322919032</v>
      </c>
      <c r="N6168" s="2">
        <f t="shared" si="1529"/>
        <v>-0.46590830066417899</v>
      </c>
      <c r="O6168" s="2">
        <f t="shared" si="1530"/>
        <v>8.7536043470787209E-2</v>
      </c>
      <c r="P6168" s="2">
        <f t="shared" si="1531"/>
        <v>3.4317878161700857E-2</v>
      </c>
      <c r="Q6168" s="2">
        <f t="shared" si="1532"/>
        <v>-2.0366013468461425E-2</v>
      </c>
      <c r="R6168" s="2">
        <f t="shared" si="1533"/>
        <v>2.8412008652382702E-3</v>
      </c>
      <c r="S6168" s="2">
        <f t="shared" si="1522"/>
        <v>0.65164482953280967</v>
      </c>
      <c r="T6168" s="25">
        <f t="shared" si="1523"/>
        <v>8.0724223566306959E-6</v>
      </c>
    </row>
    <row r="6169" spans="1:20" x14ac:dyDescent="0.2">
      <c r="A6169" s="20">
        <v>5944</v>
      </c>
      <c r="B6169" s="2">
        <f t="shared" si="1534"/>
        <v>0.23718747276086335</v>
      </c>
      <c r="C6169" s="2">
        <f t="shared" si="1524"/>
        <v>2.7630249224648669</v>
      </c>
      <c r="D6169" s="2">
        <f t="shared" si="1525"/>
        <v>1.9275024283510453</v>
      </c>
      <c r="E6169" s="2">
        <f t="shared" si="1526"/>
        <v>-2.0333057887671231</v>
      </c>
      <c r="F6169" s="2">
        <f t="shared" si="1527"/>
        <v>-1.2650076862637309</v>
      </c>
      <c r="G6169" s="2">
        <f t="shared" si="1528"/>
        <v>0.54659830006218968</v>
      </c>
      <c r="H6169" s="2">
        <f t="shared" si="1519"/>
        <v>5.6257897234685293E-2</v>
      </c>
      <c r="I6169" s="25">
        <f t="shared" si="1520"/>
        <v>0.29876970163087557</v>
      </c>
      <c r="L6169" s="20">
        <v>5944</v>
      </c>
      <c r="M6169" s="2">
        <f t="shared" si="1521"/>
        <v>0.18504728257365963</v>
      </c>
      <c r="N6169" s="2">
        <f t="shared" si="1529"/>
        <v>4.8023069317990982E-2</v>
      </c>
      <c r="O6169" s="2">
        <f t="shared" si="1530"/>
        <v>-0.15342606698191347</v>
      </c>
      <c r="P6169" s="2">
        <f t="shared" si="1531"/>
        <v>7.1381976241261566E-2</v>
      </c>
      <c r="Q6169" s="2">
        <f t="shared" si="1532"/>
        <v>-8.3976084676354416E-3</v>
      </c>
      <c r="R6169" s="2">
        <f t="shared" si="1533"/>
        <v>-3.1992025778949246E-3</v>
      </c>
      <c r="S6169" s="2">
        <f t="shared" si="1522"/>
        <v>5.6257897234685293E-2</v>
      </c>
      <c r="T6169" s="25">
        <f t="shared" si="1523"/>
        <v>1.023489713440953E-5</v>
      </c>
    </row>
    <row r="6170" spans="1:20" x14ac:dyDescent="0.2">
      <c r="A6170" s="20">
        <v>5945</v>
      </c>
      <c r="B6170" s="2">
        <f t="shared" si="1534"/>
        <v>-0.44442323936154338</v>
      </c>
      <c r="C6170" s="2">
        <f t="shared" si="1524"/>
        <v>1.4568404312901939</v>
      </c>
      <c r="D6170" s="2">
        <f t="shared" si="1525"/>
        <v>3.3638310351373262</v>
      </c>
      <c r="E6170" s="2">
        <f t="shared" si="1526"/>
        <v>-0.3845385565858353</v>
      </c>
      <c r="F6170" s="2">
        <f t="shared" si="1527"/>
        <v>-1.6877422481457303</v>
      </c>
      <c r="G6170" s="2">
        <f t="shared" si="1528"/>
        <v>-7.7810973322106389E-2</v>
      </c>
      <c r="H6170" s="2">
        <f t="shared" si="1519"/>
        <v>0.19751201568460769</v>
      </c>
      <c r="I6170" s="25">
        <f t="shared" si="1520"/>
        <v>6.0545475693335521E-3</v>
      </c>
      <c r="L6170" s="20">
        <v>5945</v>
      </c>
      <c r="M6170" s="2">
        <f t="shared" si="1521"/>
        <v>-0.84888909765815701</v>
      </c>
      <c r="N6170" s="2">
        <f t="shared" si="1529"/>
        <v>0.50071136378631376</v>
      </c>
      <c r="O6170" s="2">
        <f t="shared" si="1530"/>
        <v>-0.19872629369042527</v>
      </c>
      <c r="P6170" s="2">
        <f t="shared" si="1531"/>
        <v>1.7413747079963744E-2</v>
      </c>
      <c r="Q6170" s="2">
        <f t="shared" si="1532"/>
        <v>1.4280136373752333E-2</v>
      </c>
      <c r="R6170" s="2">
        <f t="shared" si="1533"/>
        <v>-5.1597125897928061E-3</v>
      </c>
      <c r="S6170" s="2">
        <f t="shared" si="1522"/>
        <v>0.19751201568460769</v>
      </c>
      <c r="T6170" s="25">
        <f t="shared" si="1523"/>
        <v>2.6622634009266386E-5</v>
      </c>
    </row>
    <row r="6171" spans="1:20" x14ac:dyDescent="0.2">
      <c r="A6171" s="20">
        <v>5946</v>
      </c>
      <c r="B6171" s="2">
        <f t="shared" si="1534"/>
        <v>-0.91701475770764862</v>
      </c>
      <c r="C6171" s="2">
        <f t="shared" si="1524"/>
        <v>-0.5345188784799807</v>
      </c>
      <c r="D6171" s="2">
        <f t="shared" si="1525"/>
        <v>3.2180973447887027</v>
      </c>
      <c r="E6171" s="2">
        <f t="shared" si="1526"/>
        <v>1.4450831673385065</v>
      </c>
      <c r="F6171" s="2">
        <f t="shared" si="1527"/>
        <v>-1.3167052590246779</v>
      </c>
      <c r="G6171" s="2">
        <f t="shared" si="1528"/>
        <v>-0.66562453012302614</v>
      </c>
      <c r="H6171" s="2">
        <f t="shared" si="1519"/>
        <v>0.84091606585361756</v>
      </c>
      <c r="I6171" s="25">
        <f t="shared" si="1520"/>
        <v>0.44305601510149933</v>
      </c>
      <c r="L6171" s="20">
        <v>5946</v>
      </c>
      <c r="M6171" s="2">
        <f t="shared" si="1521"/>
        <v>-0.80025037702822632</v>
      </c>
      <c r="N6171" s="2">
        <f t="shared" si="1529"/>
        <v>0.31485022152698394</v>
      </c>
      <c r="O6171" s="2">
        <f t="shared" si="1530"/>
        <v>9.4060399075030551E-3</v>
      </c>
      <c r="P6171" s="2">
        <f t="shared" si="1531"/>
        <v>-5.8761963663546093E-2</v>
      </c>
      <c r="Q6171" s="2">
        <f t="shared" si="1532"/>
        <v>1.8746644767557073E-2</v>
      </c>
      <c r="R6171" s="2">
        <f t="shared" si="1533"/>
        <v>-5.4012115775064465E-4</v>
      </c>
      <c r="S6171" s="2">
        <f t="shared" si="1522"/>
        <v>0.84091606585361756</v>
      </c>
      <c r="T6171" s="25">
        <f t="shared" si="1523"/>
        <v>2.9173086504989675E-7</v>
      </c>
    </row>
    <row r="6172" spans="1:20" x14ac:dyDescent="0.2">
      <c r="A6172" s="20">
        <v>5947</v>
      </c>
      <c r="B6172" s="2">
        <f t="shared" si="1534"/>
        <v>-0.95831990675321799</v>
      </c>
      <c r="C6172" s="2">
        <f t="shared" si="1524"/>
        <v>-2.2744856076131561</v>
      </c>
      <c r="D6172" s="2">
        <f t="shared" si="1525"/>
        <v>1.5588421890278261</v>
      </c>
      <c r="E6172" s="2">
        <f t="shared" si="1526"/>
        <v>2.5950596976162172</v>
      </c>
      <c r="F6172" s="2">
        <f t="shared" si="1527"/>
        <v>-0.32640121249707854</v>
      </c>
      <c r="G6172" s="2">
        <f t="shared" si="1528"/>
        <v>-0.94038446973689649</v>
      </c>
      <c r="H6172" s="2">
        <f t="shared" si="1519"/>
        <v>0.91837704367949646</v>
      </c>
      <c r="I6172" s="25">
        <f t="shared" si="1520"/>
        <v>0.88432295092234403</v>
      </c>
      <c r="L6172" s="20">
        <v>5947</v>
      </c>
      <c r="M6172" s="2">
        <f t="shared" si="1521"/>
        <v>0.26893523837976668</v>
      </c>
      <c r="N6172" s="2">
        <f t="shared" si="1529"/>
        <v>-0.27253452524845706</v>
      </c>
      <c r="O6172" s="2">
        <f t="shared" si="1530"/>
        <v>0.20554299668907625</v>
      </c>
      <c r="P6172" s="2">
        <f t="shared" si="1531"/>
        <v>-5.9999453483622713E-2</v>
      </c>
      <c r="Q6172" s="2">
        <f t="shared" si="1532"/>
        <v>-6.9415216997933613E-4</v>
      </c>
      <c r="R6172" s="2">
        <f t="shared" si="1533"/>
        <v>4.7682784099660914E-3</v>
      </c>
      <c r="S6172" s="2">
        <f t="shared" si="1522"/>
        <v>0.91837704367949646</v>
      </c>
      <c r="T6172" s="25">
        <f t="shared" si="1523"/>
        <v>2.2736478994948757E-5</v>
      </c>
    </row>
    <row r="6173" spans="1:20" x14ac:dyDescent="0.2">
      <c r="A6173" s="20">
        <v>5948</v>
      </c>
      <c r="B6173" s="2">
        <f t="shared" si="1534"/>
        <v>-0.54891222949137231</v>
      </c>
      <c r="C6173" s="2">
        <f t="shared" si="1524"/>
        <v>-2.9447262156679463</v>
      </c>
      <c r="D6173" s="2">
        <f t="shared" si="1525"/>
        <v>-0.83356080581398984</v>
      </c>
      <c r="E6173" s="2">
        <f t="shared" si="1526"/>
        <v>2.5245391031787081</v>
      </c>
      <c r="F6173" s="2">
        <f t="shared" si="1527"/>
        <v>0.81741442442756262</v>
      </c>
      <c r="G6173" s="2">
        <f t="shared" si="1528"/>
        <v>-0.77286689932081776</v>
      </c>
      <c r="H6173" s="2">
        <f t="shared" si="1519"/>
        <v>0.30130463568518895</v>
      </c>
      <c r="I6173" s="25">
        <f t="shared" si="1520"/>
        <v>0.59732324406577508</v>
      </c>
      <c r="L6173" s="20">
        <v>5948</v>
      </c>
      <c r="M6173" s="2">
        <f t="shared" si="1521"/>
        <v>0.99515191518619983</v>
      </c>
      <c r="N6173" s="2">
        <f t="shared" si="1529"/>
        <v>-0.51236021869994219</v>
      </c>
      <c r="O6173" s="2">
        <f t="shared" si="1530"/>
        <v>0.13955415754966161</v>
      </c>
      <c r="P6173" s="2">
        <f t="shared" si="1531"/>
        <v>1.5279429195096889E-2</v>
      </c>
      <c r="Q6173" s="2">
        <f t="shared" si="1532"/>
        <v>-1.9249707610838357E-2</v>
      </c>
      <c r="R6173" s="2">
        <f t="shared" si="1533"/>
        <v>3.9957664723597056E-3</v>
      </c>
      <c r="S6173" s="2">
        <f t="shared" si="1522"/>
        <v>0.30130463568518895</v>
      </c>
      <c r="T6173" s="25">
        <f t="shared" si="1523"/>
        <v>1.5966149701633925E-5</v>
      </c>
    </row>
    <row r="6174" spans="1:20" x14ac:dyDescent="0.2">
      <c r="A6174" s="20">
        <v>5949</v>
      </c>
      <c r="B6174" s="2">
        <f t="shared" si="1534"/>
        <v>0.11865744629121977</v>
      </c>
      <c r="C6174" s="2">
        <f t="shared" si="1524"/>
        <v>-2.2300160718777948</v>
      </c>
      <c r="D6174" s="2">
        <f t="shared" si="1525"/>
        <v>-2.8339271289346666</v>
      </c>
      <c r="E6174" s="2">
        <f t="shared" si="1526"/>
        <v>1.2666883215045979</v>
      </c>
      <c r="F6174" s="2">
        <f t="shared" si="1527"/>
        <v>1.5767872850912339</v>
      </c>
      <c r="G6174" s="2">
        <f t="shared" si="1528"/>
        <v>-0.2418579497757074</v>
      </c>
      <c r="H6174" s="2">
        <f t="shared" si="1519"/>
        <v>1.4079589560353704E-2</v>
      </c>
      <c r="I6174" s="25">
        <f t="shared" si="1520"/>
        <v>5.8495267869708607E-2</v>
      </c>
      <c r="L6174" s="20">
        <v>5949</v>
      </c>
      <c r="M6174" s="2">
        <f t="shared" si="1521"/>
        <v>0.45226678831982459</v>
      </c>
      <c r="N6174" s="2">
        <f t="shared" si="1529"/>
        <v>-9.8780871414286431E-2</v>
      </c>
      <c r="O6174" s="2">
        <f t="shared" si="1530"/>
        <v>-0.10440593437407746</v>
      </c>
      <c r="P6174" s="2">
        <f t="shared" si="1531"/>
        <v>7.1072692789113406E-2</v>
      </c>
      <c r="Q6174" s="2">
        <f t="shared" si="1532"/>
        <v>-1.3256409478544843E-2</v>
      </c>
      <c r="R6174" s="2">
        <f t="shared" si="1533"/>
        <v>-1.8724844774014235E-3</v>
      </c>
      <c r="S6174" s="2">
        <f t="shared" si="1522"/>
        <v>1.4079589560353704E-2</v>
      </c>
      <c r="T6174" s="25">
        <f t="shared" si="1523"/>
        <v>3.5061981181092822E-6</v>
      </c>
    </row>
    <row r="6175" spans="1:20" x14ac:dyDescent="0.2">
      <c r="A6175" s="20">
        <v>5950</v>
      </c>
      <c r="B6175" s="2">
        <f t="shared" si="1534"/>
        <v>0.73042067100857644</v>
      </c>
      <c r="C6175" s="2">
        <f t="shared" si="1524"/>
        <v>-0.46649452452115919</v>
      </c>
      <c r="D6175" s="2">
        <f t="shared" si="1525"/>
        <v>-3.5014532419845388</v>
      </c>
      <c r="E6175" s="2">
        <f t="shared" si="1526"/>
        <v>-0.58690577032416913</v>
      </c>
      <c r="F6175" s="2">
        <f t="shared" si="1527"/>
        <v>1.5945724475955347</v>
      </c>
      <c r="G6175" s="2">
        <f t="shared" si="1528"/>
        <v>0.40290057268365381</v>
      </c>
      <c r="H6175" s="2">
        <f t="shared" si="1519"/>
        <v>0.53351435663661906</v>
      </c>
      <c r="I6175" s="25">
        <f t="shared" si="1520"/>
        <v>0.16232887146881622</v>
      </c>
      <c r="L6175" s="20">
        <v>5950</v>
      </c>
      <c r="M6175" s="2">
        <f t="shared" si="1521"/>
        <v>-0.6673871595062385</v>
      </c>
      <c r="N6175" s="2">
        <f t="shared" si="1529"/>
        <v>0.44077218919789751</v>
      </c>
      <c r="O6175" s="2">
        <f t="shared" si="1530"/>
        <v>-0.21521875741748764</v>
      </c>
      <c r="P6175" s="2">
        <f t="shared" si="1531"/>
        <v>3.62280535320934E-2</v>
      </c>
      <c r="Q6175" s="2">
        <f t="shared" si="1532"/>
        <v>9.6425820685601387E-3</v>
      </c>
      <c r="R6175" s="2">
        <f t="shared" si="1533"/>
        <v>-5.352785013526251E-3</v>
      </c>
      <c r="S6175" s="2">
        <f t="shared" si="1522"/>
        <v>0.53351435663661906</v>
      </c>
      <c r="T6175" s="25">
        <f t="shared" si="1523"/>
        <v>2.8652307401031228E-5</v>
      </c>
    </row>
    <row r="6176" spans="1:20" x14ac:dyDescent="0.2">
      <c r="A6176" s="20">
        <v>5951</v>
      </c>
      <c r="B6176" s="2">
        <f t="shared" si="1534"/>
        <v>0.99865564101295801</v>
      </c>
      <c r="C6176" s="2">
        <f t="shared" si="1524"/>
        <v>1.5164266868958332</v>
      </c>
      <c r="D6176" s="2">
        <f t="shared" si="1525"/>
        <v>-2.5221911836129838</v>
      </c>
      <c r="E6176" s="2">
        <f t="shared" si="1526"/>
        <v>-2.1644689077138999</v>
      </c>
      <c r="F6176" s="2">
        <f t="shared" si="1527"/>
        <v>0.86240527211384255</v>
      </c>
      <c r="G6176" s="2">
        <f t="shared" si="1528"/>
        <v>0.85816866031480021</v>
      </c>
      <c r="H6176" s="2">
        <f t="shared" ref="H6176:H6225" si="1535">B6176^2</f>
        <v>0.99731308932700202</v>
      </c>
      <c r="I6176" s="25">
        <f t="shared" ref="I6176:I6225" si="1536">G6176^2</f>
        <v>0.73645344954649894</v>
      </c>
      <c r="L6176" s="20">
        <v>5951</v>
      </c>
      <c r="M6176" s="2">
        <f t="shared" ref="M6176:M6225" si="1537">COS($A6176*$B$8)</f>
        <v>-0.93593261329054322</v>
      </c>
      <c r="N6176" s="2">
        <f t="shared" si="1529"/>
        <v>0.41821531284114349</v>
      </c>
      <c r="O6176" s="2">
        <f t="shared" si="1530"/>
        <v>-5.1566436944219474E-2</v>
      </c>
      <c r="P6176" s="2">
        <f t="shared" si="1531"/>
        <v>-4.481766053537619E-2</v>
      </c>
      <c r="Q6176" s="2">
        <f t="shared" si="1532"/>
        <v>2.0244538249837612E-2</v>
      </c>
      <c r="R6176" s="2">
        <f t="shared" si="1533"/>
        <v>-2.0067618381221855E-3</v>
      </c>
      <c r="S6176" s="2">
        <f t="shared" ref="S6176:S6225" si="1538">B6176^2</f>
        <v>0.99731308932700202</v>
      </c>
      <c r="T6176" s="25">
        <f t="shared" ref="T6176:T6225" si="1539">R6176^2</f>
        <v>4.0270930749435329E-6</v>
      </c>
    </row>
    <row r="6177" spans="1:20" x14ac:dyDescent="0.2">
      <c r="A6177" s="20">
        <v>5952</v>
      </c>
      <c r="B6177" s="2">
        <f t="shared" si="1534"/>
        <v>0.79720725862434494</v>
      </c>
      <c r="C6177" s="2">
        <f t="shared" si="1524"/>
        <v>2.7861487326451133</v>
      </c>
      <c r="D6177" s="2">
        <f t="shared" si="1525"/>
        <v>-0.35670320126385402</v>
      </c>
      <c r="E6177" s="2">
        <f t="shared" si="1526"/>
        <v>-2.7240484970462022</v>
      </c>
      <c r="F6177" s="2">
        <f t="shared" si="1527"/>
        <v>-0.27536457829711886</v>
      </c>
      <c r="G6177" s="2">
        <f t="shared" si="1528"/>
        <v>0.90982661774468965</v>
      </c>
      <c r="H6177" s="2">
        <f t="shared" si="1535"/>
        <v>0.63553941320334317</v>
      </c>
      <c r="I6177" s="25">
        <f t="shared" si="1536"/>
        <v>0.82778447435674163</v>
      </c>
      <c r="L6177" s="20">
        <v>5952</v>
      </c>
      <c r="M6177" s="2">
        <f t="shared" si="1537"/>
        <v>-1.089772068097109E-2</v>
      </c>
      <c r="N6177" s="2">
        <f t="shared" si="1529"/>
        <v>-0.13768506590031687</v>
      </c>
      <c r="O6177" s="2">
        <f t="shared" si="1530"/>
        <v>0.1778477608223657</v>
      </c>
      <c r="P6177" s="2">
        <f t="shared" si="1531"/>
        <v>-6.8708107197256341E-2</v>
      </c>
      <c r="Q6177" s="2">
        <f t="shared" si="1532"/>
        <v>5.0289487725412637E-3</v>
      </c>
      <c r="R6177" s="2">
        <f t="shared" si="1533"/>
        <v>3.8984535865269941E-3</v>
      </c>
      <c r="S6177" s="2">
        <f t="shared" si="1538"/>
        <v>0.63553941320334317</v>
      </c>
      <c r="T6177" s="25">
        <f t="shared" si="1539"/>
        <v>1.5197940366305183E-5</v>
      </c>
    </row>
    <row r="6178" spans="1:20" x14ac:dyDescent="0.2">
      <c r="A6178" s="20">
        <v>5953</v>
      </c>
      <c r="B6178" s="2">
        <f t="shared" si="1534"/>
        <v>0.22081984579785857</v>
      </c>
      <c r="C6178" s="2">
        <f t="shared" ref="C6178:C6225" si="1540">-L$213*C6177-L$214*C6176+L$215*B6178+L$216*B6177+L$217*B6176</f>
        <v>2.745501494656621</v>
      </c>
      <c r="D6178" s="2">
        <f t="shared" ref="D6178:D6225" si="1541">-M$213*D6177-M$214*D6176+M$215*C6178+M$216*C6177+M$217*C6176</f>
        <v>1.9765478702809749</v>
      </c>
      <c r="E6178" s="2">
        <f t="shared" ref="E6178:E6225" si="1542">-N$213*E6177-N$214*E6176+N$215*D6178+N$216*D6177+N$217*D6176</f>
        <v>-2.0024655137857938</v>
      </c>
      <c r="F6178" s="2">
        <f t="shared" ref="F6178:F6225" si="1543">-O$213*F6177-O$214*F6176+O$215*E6178+O$216*E6177+O$217*E6176</f>
        <v>-1.2836261648447596</v>
      </c>
      <c r="G6178" s="2">
        <f t="shared" ref="G6178:G6225" si="1544">-P$213*G6177-P$214*G6176+P$215*F6178+P$216*F6177+P$217*F6176</f>
        <v>0.53357890041618072</v>
      </c>
      <c r="H6178" s="2">
        <f t="shared" si="1535"/>
        <v>4.8761404298190036E-2</v>
      </c>
      <c r="I6178" s="25">
        <f t="shared" si="1536"/>
        <v>0.2847064429693405</v>
      </c>
      <c r="L6178" s="20">
        <v>5953</v>
      </c>
      <c r="M6178" s="2">
        <f t="shared" si="1537"/>
        <v>0.92803486610079822</v>
      </c>
      <c r="N6178" s="2">
        <f t="shared" ref="N6178:N6225" si="1545">-L$213*N6177-L$214*N6176+L$215*M6178+L$216*M6177+L$217*M6176</f>
        <v>-0.51799781545055612</v>
      </c>
      <c r="O6178" s="2">
        <f t="shared" ref="O6178:O6225" si="1546">-M$213*O6177-M$214*O6176+M$215*N6178+M$216*N6177+M$217*N6176</f>
        <v>0.18045546744463059</v>
      </c>
      <c r="P6178" s="2">
        <f t="shared" ref="P6178:P6225" si="1547">-N$213*P6177-N$214*P6176+N$215*O6178+N$216*O6177+N$217*O6176</f>
        <v>-4.9761703414802913E-3</v>
      </c>
      <c r="Q6178" s="2">
        <f t="shared" ref="Q6178:Q6225" si="1548">-O$213*Q6177-O$214*Q6176+O$215*P6178+O$216*P6177+O$217*P6176</f>
        <v>-1.6599981080806816E-2</v>
      </c>
      <c r="R6178" s="2">
        <f t="shared" ref="R6178:R6225" si="1549">-P$213*R6177-P$214*R6176+P$215*Q6178+P$216*Q6177+P$217*Q6176</f>
        <v>4.8320316130689243E-3</v>
      </c>
      <c r="S6178" s="2">
        <f t="shared" si="1538"/>
        <v>4.8761404298190036E-2</v>
      </c>
      <c r="T6178" s="25">
        <f t="shared" si="1539"/>
        <v>2.3348529509697469E-5</v>
      </c>
    </row>
    <row r="6179" spans="1:20" x14ac:dyDescent="0.2">
      <c r="A6179" s="20">
        <v>5954</v>
      </c>
      <c r="B6179" s="2">
        <f t="shared" si="1534"/>
        <v>-0.45942259091338589</v>
      </c>
      <c r="C6179" s="2">
        <f t="shared" si="1540"/>
        <v>1.4136020040869623</v>
      </c>
      <c r="D6179" s="2">
        <f t="shared" si="1541"/>
        <v>3.3801975940203053</v>
      </c>
      <c r="E6179" s="2">
        <f t="shared" si="1542"/>
        <v>-0.33909171000514887</v>
      </c>
      <c r="F6179" s="2">
        <f t="shared" si="1543"/>
        <v>-1.6881783088538413</v>
      </c>
      <c r="G6179" s="2">
        <f t="shared" si="1544"/>
        <v>-9.3619311178384693E-2</v>
      </c>
      <c r="H6179" s="2">
        <f t="shared" si="1535"/>
        <v>0.21106911704156833</v>
      </c>
      <c r="I6179" s="25">
        <f t="shared" si="1536"/>
        <v>8.7645754255152256E-3</v>
      </c>
      <c r="L6179" s="20">
        <v>5954</v>
      </c>
      <c r="M6179" s="2">
        <f t="shared" si="1537"/>
        <v>0.68345898099331315</v>
      </c>
      <c r="N6179" s="2">
        <f t="shared" si="1545"/>
        <v>-0.23771598456084761</v>
      </c>
      <c r="O6179" s="2">
        <f t="shared" si="1546"/>
        <v>-4.7068884890000995E-2</v>
      </c>
      <c r="P6179" s="2">
        <f t="shared" si="1547"/>
        <v>6.5101799375411315E-2</v>
      </c>
      <c r="Q6179" s="2">
        <f t="shared" si="1548"/>
        <v>-1.7059212510302148E-2</v>
      </c>
      <c r="R6179" s="2">
        <f t="shared" si="1549"/>
        <v>-3.9660533693455834E-4</v>
      </c>
      <c r="S6179" s="2">
        <f t="shared" si="1538"/>
        <v>0.21106911704156833</v>
      </c>
      <c r="T6179" s="25">
        <f t="shared" si="1539"/>
        <v>1.5729579328497455E-7</v>
      </c>
    </row>
    <row r="6180" spans="1:20" x14ac:dyDescent="0.2">
      <c r="A6180" s="20">
        <v>5955</v>
      </c>
      <c r="B6180" s="2">
        <f t="shared" si="1534"/>
        <v>-0.92359140444128074</v>
      </c>
      <c r="C6180" s="2">
        <f t="shared" si="1540"/>
        <v>-0.58313659714543475</v>
      </c>
      <c r="D6180" s="2">
        <f t="shared" si="1541"/>
        <v>3.1940875722475939</v>
      </c>
      <c r="E6180" s="2">
        <f t="shared" si="1542"/>
        <v>1.483762223445082</v>
      </c>
      <c r="F6180" s="2">
        <f t="shared" si="1543"/>
        <v>-1.2987538156952538</v>
      </c>
      <c r="G6180" s="2">
        <f t="shared" si="1544"/>
        <v>-0.67678689788369284</v>
      </c>
      <c r="H6180" s="2">
        <f t="shared" si="1535"/>
        <v>0.85302108235781737</v>
      </c>
      <c r="I6180" s="25">
        <f t="shared" si="1536"/>
        <v>0.4580405051470321</v>
      </c>
      <c r="L6180" s="20">
        <v>5955</v>
      </c>
      <c r="M6180" s="2">
        <f t="shared" si="1537"/>
        <v>-0.43272154284160025</v>
      </c>
      <c r="N6180" s="2">
        <f t="shared" si="1545"/>
        <v>0.3457213547129952</v>
      </c>
      <c r="O6180" s="2">
        <f t="shared" si="1546"/>
        <v>-0.21456701831374397</v>
      </c>
      <c r="P6180" s="2">
        <f t="shared" si="1547"/>
        <v>5.2156454009426062E-2</v>
      </c>
      <c r="Q6180" s="2">
        <f t="shared" si="1548"/>
        <v>4.2369052038861189E-3</v>
      </c>
      <c r="R6180" s="2">
        <f t="shared" si="1549"/>
        <v>-5.1194576518373853E-3</v>
      </c>
      <c r="S6180" s="2">
        <f t="shared" si="1538"/>
        <v>0.85302108235781737</v>
      </c>
      <c r="T6180" s="25">
        <f t="shared" si="1539"/>
        <v>2.6208846648956354E-5</v>
      </c>
    </row>
    <row r="6181" spans="1:20" x14ac:dyDescent="0.2">
      <c r="A6181" s="20">
        <v>5956</v>
      </c>
      <c r="B6181" s="2">
        <f t="shared" si="1534"/>
        <v>-0.95338074894687408</v>
      </c>
      <c r="C6181" s="2">
        <f t="shared" si="1540"/>
        <v>-2.3056169449796804</v>
      </c>
      <c r="D6181" s="2">
        <f t="shared" si="1541"/>
        <v>1.5057482562518298</v>
      </c>
      <c r="E6181" s="2">
        <f t="shared" si="1542"/>
        <v>2.6087795987848654</v>
      </c>
      <c r="F6181" s="2">
        <f t="shared" si="1543"/>
        <v>-0.29850510942701658</v>
      </c>
      <c r="G6181" s="2">
        <f t="shared" si="1544"/>
        <v>-0.94165103142733209</v>
      </c>
      <c r="H6181" s="2">
        <f t="shared" si="1535"/>
        <v>0.9089348524625025</v>
      </c>
      <c r="I6181" s="25">
        <f t="shared" si="1536"/>
        <v>0.88670666498815831</v>
      </c>
      <c r="L6181" s="20">
        <v>5956</v>
      </c>
      <c r="M6181" s="2">
        <f t="shared" si="1537"/>
        <v>-0.9970589941489878</v>
      </c>
      <c r="N6181" s="2">
        <f t="shared" si="1545"/>
        <v>0.48826561209752189</v>
      </c>
      <c r="O6181" s="2">
        <f t="shared" si="1546"/>
        <v>-0.10843116099204154</v>
      </c>
      <c r="P6181" s="2">
        <f t="shared" si="1547"/>
        <v>-2.730320826295583E-2</v>
      </c>
      <c r="Q6181" s="2">
        <f t="shared" si="1548"/>
        <v>2.012976342134485E-2</v>
      </c>
      <c r="R6181" s="2">
        <f t="shared" si="1549"/>
        <v>-3.3135450209465702E-3</v>
      </c>
      <c r="S6181" s="2">
        <f t="shared" si="1538"/>
        <v>0.9089348524625025</v>
      </c>
      <c r="T6181" s="25">
        <f t="shared" si="1539"/>
        <v>1.0979580605839807E-5</v>
      </c>
    </row>
    <row r="6182" spans="1:20" x14ac:dyDescent="0.2">
      <c r="A6182" s="20">
        <v>5957</v>
      </c>
      <c r="B6182" s="2">
        <f t="shared" si="1534"/>
        <v>-0.53478023023784449</v>
      </c>
      <c r="C6182" s="2">
        <f t="shared" si="1540"/>
        <v>-2.9437296173314316</v>
      </c>
      <c r="D6182" s="2">
        <f t="shared" si="1541"/>
        <v>-0.89076799262468698</v>
      </c>
      <c r="E6182" s="2">
        <f t="shared" si="1542"/>
        <v>2.5068471655104991</v>
      </c>
      <c r="F6182" s="2">
        <f t="shared" si="1543"/>
        <v>0.84213521407577108</v>
      </c>
      <c r="G6182" s="2">
        <f t="shared" si="1544"/>
        <v>-0.76364197118746857</v>
      </c>
      <c r="H6182" s="2">
        <f t="shared" si="1535"/>
        <v>0.28598989465324198</v>
      </c>
      <c r="I6182" s="25">
        <f t="shared" si="1536"/>
        <v>0.58314906015908263</v>
      </c>
      <c r="L6182" s="20">
        <v>5957</v>
      </c>
      <c r="M6182" s="2">
        <f t="shared" si="1537"/>
        <v>-0.28986257355993394</v>
      </c>
      <c r="N6182" s="2">
        <f t="shared" si="1545"/>
        <v>8.1323068624928468E-3</v>
      </c>
      <c r="O6182" s="2">
        <f t="shared" si="1546"/>
        <v>0.1359852742887967</v>
      </c>
      <c r="P6182" s="2">
        <f t="shared" si="1547"/>
        <v>-7.1943512481964705E-2</v>
      </c>
      <c r="Q6182" s="2">
        <f t="shared" si="1548"/>
        <v>1.0351446538941293E-2</v>
      </c>
      <c r="R6182" s="2">
        <f t="shared" si="1549"/>
        <v>2.7180801853717578E-3</v>
      </c>
      <c r="S6182" s="2">
        <f t="shared" si="1538"/>
        <v>0.28598989465324198</v>
      </c>
      <c r="T6182" s="25">
        <f t="shared" si="1539"/>
        <v>7.387959894110569E-6</v>
      </c>
    </row>
    <row r="6183" spans="1:20" x14ac:dyDescent="0.2">
      <c r="A6183" s="20">
        <v>5958</v>
      </c>
      <c r="B6183" s="2">
        <f t="shared" ref="B6183:B6225" si="1550">COS($A6183*$B$7)</f>
        <v>0.13533578692351811</v>
      </c>
      <c r="C6183" s="2">
        <f t="shared" si="1540"/>
        <v>-2.1973602536081915</v>
      </c>
      <c r="D6183" s="2">
        <f t="shared" si="1541"/>
        <v>-2.8683421359360128</v>
      </c>
      <c r="E6183" s="2">
        <f t="shared" si="1542"/>
        <v>1.2259053397291035</v>
      </c>
      <c r="F6183" s="2">
        <f t="shared" si="1543"/>
        <v>1.5867061876730615</v>
      </c>
      <c r="G6183" s="2">
        <f t="shared" si="1544"/>
        <v>-0.22648015966318832</v>
      </c>
      <c r="H6183" s="2">
        <f t="shared" si="1535"/>
        <v>1.8315775222207894E-2</v>
      </c>
      <c r="I6183" s="25">
        <f t="shared" si="1536"/>
        <v>5.1293262721063278E-2</v>
      </c>
      <c r="L6183" s="20">
        <v>5958</v>
      </c>
      <c r="M6183" s="2">
        <f t="shared" si="1537"/>
        <v>0.78699109162487502</v>
      </c>
      <c r="N6183" s="2">
        <f t="shared" si="1545"/>
        <v>-0.48237200319090601</v>
      </c>
      <c r="O6183" s="2">
        <f t="shared" si="1546"/>
        <v>0.20698179825821134</v>
      </c>
      <c r="P6183" s="2">
        <f t="shared" si="1547"/>
        <v>-2.483537100149737E-2</v>
      </c>
      <c r="Q6183" s="2">
        <f t="shared" si="1548"/>
        <v>-1.2627909574659512E-2</v>
      </c>
      <c r="R6183" s="2">
        <f t="shared" si="1549"/>
        <v>5.2833798856885472E-3</v>
      </c>
      <c r="S6183" s="2">
        <f t="shared" si="1538"/>
        <v>1.8315775222207894E-2</v>
      </c>
      <c r="T6183" s="25">
        <f t="shared" si="1539"/>
        <v>2.7914103016498327E-5</v>
      </c>
    </row>
    <row r="6184" spans="1:20" x14ac:dyDescent="0.2">
      <c r="A6184" s="20">
        <v>5959</v>
      </c>
      <c r="B6184" s="2">
        <f t="shared" si="1550"/>
        <v>0.74180126881538833</v>
      </c>
      <c r="C6184" s="2">
        <f t="shared" si="1540"/>
        <v>-0.41753802791201849</v>
      </c>
      <c r="D6184" s="2">
        <f t="shared" si="1541"/>
        <v>-3.4968901536344847</v>
      </c>
      <c r="E6184" s="2">
        <f t="shared" si="1542"/>
        <v>-0.63159892262621409</v>
      </c>
      <c r="F6184" s="2">
        <f t="shared" si="1543"/>
        <v>1.5850244482396578</v>
      </c>
      <c r="G6184" s="2">
        <f t="shared" si="1544"/>
        <v>0.41719880980081847</v>
      </c>
      <c r="H6184" s="2">
        <f t="shared" si="1535"/>
        <v>0.55026912241612003</v>
      </c>
      <c r="I6184" s="25">
        <f t="shared" si="1536"/>
        <v>0.17405484689921952</v>
      </c>
      <c r="L6184" s="20">
        <v>5959</v>
      </c>
      <c r="M6184" s="2">
        <f t="shared" si="1537"/>
        <v>0.86020722306840858</v>
      </c>
      <c r="N6184" s="2">
        <f t="shared" si="1545"/>
        <v>-0.35771477866003959</v>
      </c>
      <c r="O6184" s="2">
        <f t="shared" si="1546"/>
        <v>1.4017644979786146E-2</v>
      </c>
      <c r="P6184" s="2">
        <f t="shared" si="1547"/>
        <v>5.3944933946372911E-2</v>
      </c>
      <c r="Q6184" s="2">
        <f t="shared" si="1548"/>
        <v>-1.9503088453547868E-2</v>
      </c>
      <c r="R6184" s="2">
        <f t="shared" si="1549"/>
        <v>1.1108671572985077E-3</v>
      </c>
      <c r="S6184" s="2">
        <f t="shared" si="1538"/>
        <v>0.55026912241612003</v>
      </c>
      <c r="T6184" s="25">
        <f t="shared" si="1539"/>
        <v>1.2340258411644675E-6</v>
      </c>
    </row>
    <row r="6185" spans="1:20" x14ac:dyDescent="0.2">
      <c r="A6185" s="20">
        <v>5960</v>
      </c>
      <c r="B6185" s="2">
        <f t="shared" si="1550"/>
        <v>0.99938602301809532</v>
      </c>
      <c r="C6185" s="2">
        <f t="shared" si="1540"/>
        <v>1.5586588565228434</v>
      </c>
      <c r="D6185" s="2">
        <f t="shared" si="1541"/>
        <v>-2.4807960916628291</v>
      </c>
      <c r="E6185" s="2">
        <f t="shared" si="1542"/>
        <v>-2.1920523426650487</v>
      </c>
      <c r="F6185" s="2">
        <f t="shared" si="1543"/>
        <v>0.83788094410898128</v>
      </c>
      <c r="G6185" s="2">
        <f t="shared" si="1544"/>
        <v>0.86466266010429937</v>
      </c>
      <c r="H6185" s="2">
        <f t="shared" si="1535"/>
        <v>0.99877242300392499</v>
      </c>
      <c r="I6185" s="25">
        <f t="shared" si="1536"/>
        <v>0.74764151577864313</v>
      </c>
      <c r="L6185" s="20">
        <v>5960</v>
      </c>
      <c r="M6185" s="2">
        <f t="shared" si="1537"/>
        <v>-0.16358557615377733</v>
      </c>
      <c r="N6185" s="2">
        <f t="shared" si="1545"/>
        <v>0.22313055531396189</v>
      </c>
      <c r="O6185" s="2">
        <f t="shared" si="1546"/>
        <v>-0.19682299354255661</v>
      </c>
      <c r="P6185" s="2">
        <f t="shared" si="1547"/>
        <v>6.393010126170065E-2</v>
      </c>
      <c r="Q6185" s="2">
        <f t="shared" si="1548"/>
        <v>-1.506281100308776E-3</v>
      </c>
      <c r="R6185" s="2">
        <f t="shared" si="1549"/>
        <v>-4.4783172285919326E-3</v>
      </c>
      <c r="S6185" s="2">
        <f t="shared" si="1538"/>
        <v>0.99877242300392499</v>
      </c>
      <c r="T6185" s="25">
        <f t="shared" si="1539"/>
        <v>2.0055325199903329E-5</v>
      </c>
    </row>
    <row r="6186" spans="1:20" x14ac:dyDescent="0.2">
      <c r="A6186" s="20">
        <v>5961</v>
      </c>
      <c r="B6186" s="2">
        <f t="shared" si="1550"/>
        <v>0.7869439147582582</v>
      </c>
      <c r="C6186" s="2">
        <f t="shared" si="1540"/>
        <v>2.8017941260185633</v>
      </c>
      <c r="D6186" s="2">
        <f t="shared" si="1541"/>
        <v>-0.29794486427397987</v>
      </c>
      <c r="E6186" s="2">
        <f t="shared" si="1542"/>
        <v>-2.7215492941858774</v>
      </c>
      <c r="F6186" s="2">
        <f t="shared" si="1543"/>
        <v>-0.30333106028704254</v>
      </c>
      <c r="G6186" s="2">
        <f t="shared" si="1544"/>
        <v>0.90546215063399971</v>
      </c>
      <c r="H6186" s="2">
        <f t="shared" si="1535"/>
        <v>0.61928072497505271</v>
      </c>
      <c r="I6186" s="25">
        <f t="shared" si="1536"/>
        <v>0.81986170623074794</v>
      </c>
      <c r="L6186" s="20">
        <v>5961</v>
      </c>
      <c r="M6186" s="2">
        <f t="shared" si="1537"/>
        <v>-0.97876022714817523</v>
      </c>
      <c r="N6186" s="2">
        <f t="shared" si="1545"/>
        <v>0.51942095261724519</v>
      </c>
      <c r="O6186" s="2">
        <f t="shared" si="1546"/>
        <v>-0.15665832091890153</v>
      </c>
      <c r="P6186" s="2">
        <f t="shared" si="1547"/>
        <v>-7.613798073258184E-3</v>
      </c>
      <c r="Q6186" s="2">
        <f t="shared" si="1548"/>
        <v>1.8411463179115579E-2</v>
      </c>
      <c r="R6186" s="2">
        <f t="shared" si="1549"/>
        <v>-4.356373107060183E-3</v>
      </c>
      <c r="S6186" s="2">
        <f t="shared" si="1538"/>
        <v>0.61928072497505271</v>
      </c>
      <c r="T6186" s="25">
        <f t="shared" si="1539"/>
        <v>1.8977986647917191E-5</v>
      </c>
    </row>
    <row r="6187" spans="1:20" x14ac:dyDescent="0.2">
      <c r="A6187" s="20">
        <v>5962</v>
      </c>
      <c r="B6187" s="2">
        <f t="shared" si="1550"/>
        <v>0.20438978704993752</v>
      </c>
      <c r="C6187" s="2">
        <f t="shared" si="1540"/>
        <v>2.7272018388068791</v>
      </c>
      <c r="D6187" s="2">
        <f t="shared" si="1541"/>
        <v>2.0250344882998279</v>
      </c>
      <c r="E6187" s="2">
        <f t="shared" si="1542"/>
        <v>-1.9710590872703677</v>
      </c>
      <c r="F6187" s="2">
        <f t="shared" si="1543"/>
        <v>-1.3018817273515269</v>
      </c>
      <c r="G6187" s="2">
        <f t="shared" si="1544"/>
        <v>0.5204086434841696</v>
      </c>
      <c r="H6187" s="2">
        <f t="shared" si="1535"/>
        <v>4.1775185050318804E-2</v>
      </c>
      <c r="I6187" s="25">
        <f t="shared" si="1536"/>
        <v>0.27082515621303355</v>
      </c>
      <c r="L6187" s="20">
        <v>5962</v>
      </c>
      <c r="M6187" s="2">
        <f t="shared" si="1537"/>
        <v>-0.54573714000753804</v>
      </c>
      <c r="N6187" s="2">
        <f t="shared" si="1545"/>
        <v>0.15330186472289431</v>
      </c>
      <c r="O6187" s="2">
        <f t="shared" si="1546"/>
        <v>8.3290278765839942E-2</v>
      </c>
      <c r="P6187" s="2">
        <f t="shared" si="1547"/>
        <v>-6.9447938807628423E-2</v>
      </c>
      <c r="Q6187" s="2">
        <f t="shared" si="1548"/>
        <v>1.4849354008540781E-2</v>
      </c>
      <c r="R6187" s="2">
        <f t="shared" si="1549"/>
        <v>1.3211860749270305E-3</v>
      </c>
      <c r="S6187" s="2">
        <f t="shared" si="1538"/>
        <v>4.1775185050318804E-2</v>
      </c>
      <c r="T6187" s="25">
        <f t="shared" si="1539"/>
        <v>1.7455326445810931E-6</v>
      </c>
    </row>
    <row r="6188" spans="1:20" x14ac:dyDescent="0.2">
      <c r="A6188" s="20">
        <v>5963</v>
      </c>
      <c r="B6188" s="2">
        <f t="shared" si="1550"/>
        <v>-0.47429205118644024</v>
      </c>
      <c r="C6188" s="2">
        <f t="shared" si="1540"/>
        <v>1.3699639131001617</v>
      </c>
      <c r="D6188" s="2">
        <f t="shared" si="1541"/>
        <v>3.3956084789895167</v>
      </c>
      <c r="E6188" s="2">
        <f t="shared" si="1542"/>
        <v>-0.29354899296383563</v>
      </c>
      <c r="F6188" s="2">
        <f t="shared" si="1543"/>
        <v>-1.6881370755794896</v>
      </c>
      <c r="G6188" s="2">
        <f t="shared" si="1544"/>
        <v>-0.10940118030562225</v>
      </c>
      <c r="H6188" s="2">
        <f t="shared" si="1535"/>
        <v>0.22495294981864086</v>
      </c>
      <c r="I6188" s="25">
        <f t="shared" si="1536"/>
        <v>1.196861825226327E-2</v>
      </c>
      <c r="L6188" s="20">
        <v>5963</v>
      </c>
      <c r="M6188" s="2">
        <f t="shared" si="1537"/>
        <v>0.58325605797268321</v>
      </c>
      <c r="N6188" s="2">
        <f t="shared" si="1545"/>
        <v>-0.40832071370129075</v>
      </c>
      <c r="O6188" s="2">
        <f t="shared" si="1546"/>
        <v>0.21702007768536016</v>
      </c>
      <c r="P6188" s="2">
        <f t="shared" si="1547"/>
        <v>-4.2716200245671493E-2</v>
      </c>
      <c r="Q6188" s="2">
        <f t="shared" si="1548"/>
        <v>-7.6499060313849751E-3</v>
      </c>
      <c r="R6188" s="2">
        <f t="shared" si="1549"/>
        <v>5.3138571455795579E-3</v>
      </c>
      <c r="S6188" s="2">
        <f t="shared" si="1538"/>
        <v>0.22495294981864086</v>
      </c>
      <c r="T6188" s="25">
        <f t="shared" si="1539"/>
        <v>2.8237077763626926E-5</v>
      </c>
    </row>
    <row r="6189" spans="1:20" x14ac:dyDescent="0.2">
      <c r="A6189" s="20">
        <v>5964</v>
      </c>
      <c r="B6189" s="2">
        <f t="shared" si="1550"/>
        <v>-0.92990692673255015</v>
      </c>
      <c r="C6189" s="2">
        <f t="shared" si="1540"/>
        <v>-0.63158944721411991</v>
      </c>
      <c r="D6189" s="2">
        <f t="shared" si="1541"/>
        <v>3.1691747441644011</v>
      </c>
      <c r="E6189" s="2">
        <f t="shared" si="1542"/>
        <v>1.5220217795631097</v>
      </c>
      <c r="F6189" s="2">
        <f t="shared" si="1543"/>
        <v>-1.2804351792930246</v>
      </c>
      <c r="G6189" s="2">
        <f t="shared" si="1544"/>
        <v>-0.68775791955709165</v>
      </c>
      <c r="H6189" s="2">
        <f t="shared" si="1535"/>
        <v>0.86472689238517642</v>
      </c>
      <c r="I6189" s="25">
        <f t="shared" si="1536"/>
        <v>0.47301095591349895</v>
      </c>
      <c r="L6189" s="20">
        <v>5964</v>
      </c>
      <c r="M6189" s="2">
        <f t="shared" si="1537"/>
        <v>0.96843185091130513</v>
      </c>
      <c r="N6189" s="2">
        <f t="shared" si="1545"/>
        <v>-0.44921821856931765</v>
      </c>
      <c r="O6189" s="2">
        <f t="shared" si="1546"/>
        <v>7.3987537286810234E-2</v>
      </c>
      <c r="P6189" s="2">
        <f t="shared" si="1547"/>
        <v>3.8490846005836951E-2</v>
      </c>
      <c r="Q6189" s="2">
        <f t="shared" si="1548"/>
        <v>-2.0393359551719052E-2</v>
      </c>
      <c r="R6189" s="2">
        <f t="shared" si="1549"/>
        <v>2.5298486106418655E-3</v>
      </c>
      <c r="S6189" s="2">
        <f t="shared" si="1538"/>
        <v>0.86472689238517642</v>
      </c>
      <c r="T6189" s="25">
        <f t="shared" si="1539"/>
        <v>6.4001339927665771E-6</v>
      </c>
    </row>
    <row r="6190" spans="1:20" x14ac:dyDescent="0.2">
      <c r="A6190" s="20">
        <v>5965</v>
      </c>
      <c r="B6190" s="2">
        <f t="shared" si="1550"/>
        <v>-0.94817204443921743</v>
      </c>
      <c r="C6190" s="2">
        <f t="shared" si="1540"/>
        <v>-2.3360964216462494</v>
      </c>
      <c r="D6190" s="2">
        <f t="shared" si="1541"/>
        <v>1.4522286074374608</v>
      </c>
      <c r="E6190" s="2">
        <f t="shared" si="1542"/>
        <v>2.6217619269152004</v>
      </c>
      <c r="F6190" s="2">
        <f t="shared" si="1543"/>
        <v>-0.27052461083350948</v>
      </c>
      <c r="G6190" s="2">
        <f t="shared" si="1544"/>
        <v>-0.94265136272694838</v>
      </c>
      <c r="H6190" s="2">
        <f t="shared" si="1535"/>
        <v>0.89903022585604531</v>
      </c>
      <c r="I6190" s="25">
        <f t="shared" si="1536"/>
        <v>0.88859159165097279</v>
      </c>
      <c r="L6190" s="20">
        <v>5965</v>
      </c>
      <c r="M6190" s="2">
        <f t="shared" si="1537"/>
        <v>0.11858152374672493</v>
      </c>
      <c r="N6190" s="2">
        <f t="shared" si="1545"/>
        <v>8.2765303799528525E-2</v>
      </c>
      <c r="O6190" s="2">
        <f t="shared" si="1546"/>
        <v>-0.16340016194453527</v>
      </c>
      <c r="P6190" s="2">
        <f t="shared" si="1547"/>
        <v>7.0611113298642586E-2</v>
      </c>
      <c r="Q6190" s="2">
        <f t="shared" si="1548"/>
        <v>-7.1294779156051043E-3</v>
      </c>
      <c r="R6190" s="2">
        <f t="shared" si="1549"/>
        <v>-3.4804366223396351E-3</v>
      </c>
      <c r="S6190" s="2">
        <f t="shared" si="1538"/>
        <v>0.89903022585604531</v>
      </c>
      <c r="T6190" s="25">
        <f t="shared" si="1539"/>
        <v>1.2113439082122927E-5</v>
      </c>
    </row>
    <row r="6191" spans="1:20" x14ac:dyDescent="0.2">
      <c r="A6191" s="20">
        <v>5966</v>
      </c>
      <c r="B6191" s="2">
        <f t="shared" si="1550"/>
        <v>-0.52049703404946446</v>
      </c>
      <c r="C6191" s="2">
        <f t="shared" si="1540"/>
        <v>-2.9419007464646292</v>
      </c>
      <c r="D6191" s="2">
        <f t="shared" si="1541"/>
        <v>-0.94772333506519613</v>
      </c>
      <c r="E6191" s="2">
        <f t="shared" si="1542"/>
        <v>2.4884464738789585</v>
      </c>
      <c r="F6191" s="2">
        <f t="shared" si="1543"/>
        <v>0.86661790916463433</v>
      </c>
      <c r="G6191" s="2">
        <f t="shared" si="1544"/>
        <v>-0.75420114067249988</v>
      </c>
      <c r="H6191" s="2">
        <f t="shared" si="1535"/>
        <v>0.27091716245428937</v>
      </c>
      <c r="I6191" s="25">
        <f t="shared" si="1536"/>
        <v>0.56881936059169991</v>
      </c>
      <c r="L6191" s="20">
        <v>5966</v>
      </c>
      <c r="M6191" s="2">
        <f t="shared" si="1537"/>
        <v>-0.88249398157669379</v>
      </c>
      <c r="N6191" s="2">
        <f t="shared" si="1545"/>
        <v>0.50919951783589057</v>
      </c>
      <c r="O6191" s="2">
        <f t="shared" si="1546"/>
        <v>-0.19240616881369227</v>
      </c>
      <c r="P6191" s="2">
        <f t="shared" si="1547"/>
        <v>1.2682122905959662E-2</v>
      </c>
      <c r="Q6191" s="2">
        <f t="shared" si="1548"/>
        <v>1.522651633534353E-2</v>
      </c>
      <c r="R6191" s="2">
        <f t="shared" si="1549"/>
        <v>-5.0521750089774211E-3</v>
      </c>
      <c r="S6191" s="2">
        <f t="shared" si="1538"/>
        <v>0.27091716245428937</v>
      </c>
      <c r="T6191" s="25">
        <f t="shared" si="1539"/>
        <v>2.5524472321336005E-5</v>
      </c>
    </row>
    <row r="6192" spans="1:20" x14ac:dyDescent="0.2">
      <c r="A6192" s="20">
        <v>5967</v>
      </c>
      <c r="B6192" s="2">
        <f t="shared" si="1550"/>
        <v>0.15197586444413297</v>
      </c>
      <c r="C6192" s="2">
        <f t="shared" si="1540"/>
        <v>-2.164083181753484</v>
      </c>
      <c r="D6192" s="2">
        <f t="shared" si="1541"/>
        <v>-2.9019461845010524</v>
      </c>
      <c r="E6192" s="2">
        <f t="shared" si="1542"/>
        <v>1.1847757611287597</v>
      </c>
      <c r="F6192" s="2">
        <f t="shared" si="1543"/>
        <v>1.5961764852042906</v>
      </c>
      <c r="G6192" s="2">
        <f t="shared" si="1544"/>
        <v>-0.21103833744189704</v>
      </c>
      <c r="H6192" s="2">
        <f t="shared" si="1535"/>
        <v>2.3096663373541479E-2</v>
      </c>
      <c r="I6192" s="25">
        <f t="shared" si="1536"/>
        <v>4.4537179870240001E-2</v>
      </c>
      <c r="L6192" s="20">
        <v>5967</v>
      </c>
      <c r="M6192" s="2">
        <f t="shared" si="1537"/>
        <v>-0.75813859875364353</v>
      </c>
      <c r="N6192" s="2">
        <f t="shared" si="1545"/>
        <v>0.28625948392754108</v>
      </c>
      <c r="O6192" s="2">
        <f t="shared" si="1546"/>
        <v>2.3960427386773418E-2</v>
      </c>
      <c r="P6192" s="2">
        <f t="shared" si="1547"/>
        <v>-6.1420182142430516E-2</v>
      </c>
      <c r="Q6192" s="2">
        <f t="shared" si="1548"/>
        <v>1.8164370450965785E-2</v>
      </c>
      <c r="R6192" s="2">
        <f t="shared" si="1549"/>
        <v>-1.8095296080944769E-4</v>
      </c>
      <c r="S6192" s="2">
        <f t="shared" si="1538"/>
        <v>2.3096663373541479E-2</v>
      </c>
      <c r="T6192" s="25">
        <f t="shared" si="1539"/>
        <v>3.2743974025705515E-8</v>
      </c>
    </row>
    <row r="6193" spans="1:20" x14ac:dyDescent="0.2">
      <c r="A6193" s="20">
        <v>5968</v>
      </c>
      <c r="B6193" s="2">
        <f t="shared" si="1550"/>
        <v>0.75297213920130324</v>
      </c>
      <c r="C6193" s="2">
        <f t="shared" si="1540"/>
        <v>-0.36846348193123546</v>
      </c>
      <c r="D6193" s="2">
        <f t="shared" si="1541"/>
        <v>-3.4913383992061111</v>
      </c>
      <c r="E6193" s="2">
        <f t="shared" si="1542"/>
        <v>-0.67611350471217768</v>
      </c>
      <c r="F6193" s="2">
        <f t="shared" si="1543"/>
        <v>1.5750283193068215</v>
      </c>
      <c r="G6193" s="2">
        <f t="shared" si="1544"/>
        <v>0.43137909345260056</v>
      </c>
      <c r="H6193" s="2">
        <f t="shared" si="1535"/>
        <v>0.5669670424133868</v>
      </c>
      <c r="I6193" s="25">
        <f t="shared" si="1536"/>
        <v>0.18608792226798748</v>
      </c>
      <c r="L6193" s="20">
        <v>5968</v>
      </c>
      <c r="M6193" s="2">
        <f t="shared" si="1537"/>
        <v>0.33305918112351246</v>
      </c>
      <c r="N6193" s="2">
        <f t="shared" si="1545"/>
        <v>-0.30174283024879456</v>
      </c>
      <c r="O6193" s="2">
        <f t="shared" si="1546"/>
        <v>0.20977066214186188</v>
      </c>
      <c r="P6193" s="2">
        <f t="shared" si="1547"/>
        <v>-5.719428146750459E-2</v>
      </c>
      <c r="Q6193" s="2">
        <f t="shared" si="1548"/>
        <v>-2.0625153593467538E-3</v>
      </c>
      <c r="R6193" s="2">
        <f t="shared" si="1549"/>
        <v>4.9210355916920155E-3</v>
      </c>
      <c r="S6193" s="2">
        <f t="shared" si="1538"/>
        <v>0.5669670424133868</v>
      </c>
      <c r="T6193" s="25">
        <f t="shared" si="1539"/>
        <v>2.4216591294699584E-5</v>
      </c>
    </row>
    <row r="6194" spans="1:20" x14ac:dyDescent="0.2">
      <c r="A6194" s="20">
        <v>5969</v>
      </c>
      <c r="B6194" s="2">
        <f t="shared" si="1550"/>
        <v>0.99983385137807013</v>
      </c>
      <c r="C6194" s="2">
        <f t="shared" si="1540"/>
        <v>1.6004503508439387</v>
      </c>
      <c r="D6194" s="2">
        <f t="shared" si="1541"/>
        <v>-2.4386996110972192</v>
      </c>
      <c r="E6194" s="2">
        <f t="shared" si="1542"/>
        <v>-2.2190160247220101</v>
      </c>
      <c r="F6194" s="2">
        <f t="shared" si="1543"/>
        <v>0.81311972434302759</v>
      </c>
      <c r="G6194" s="2">
        <f t="shared" si="1544"/>
        <v>0.87091219621206994</v>
      </c>
      <c r="H6194" s="2">
        <f t="shared" si="1535"/>
        <v>0.9996677303615048</v>
      </c>
      <c r="I6194" s="25">
        <f t="shared" si="1536"/>
        <v>0.75848805351093107</v>
      </c>
      <c r="L6194" s="20">
        <v>5969</v>
      </c>
      <c r="M6194" s="2">
        <f t="shared" si="1537"/>
        <v>0.99951175271329629</v>
      </c>
      <c r="N6194" s="2">
        <f t="shared" si="1545"/>
        <v>-0.50493719272449689</v>
      </c>
      <c r="O6194" s="2">
        <f t="shared" si="1546"/>
        <v>0.12806362479067604</v>
      </c>
      <c r="P6194" s="2">
        <f t="shared" si="1547"/>
        <v>1.9970599339305665E-2</v>
      </c>
      <c r="Q6194" s="2">
        <f t="shared" si="1548"/>
        <v>-1.9659107319528177E-2</v>
      </c>
      <c r="R6194" s="2">
        <f t="shared" si="1549"/>
        <v>3.7473037740257419E-3</v>
      </c>
      <c r="S6194" s="2">
        <f t="shared" si="1538"/>
        <v>0.9996677303615048</v>
      </c>
      <c r="T6194" s="25">
        <f t="shared" si="1539"/>
        <v>1.404228557482757E-5</v>
      </c>
    </row>
    <row r="6195" spans="1:20" x14ac:dyDescent="0.2">
      <c r="A6195" s="20">
        <v>5970</v>
      </c>
      <c r="B6195" s="2">
        <f t="shared" si="1550"/>
        <v>0.77645808041648723</v>
      </c>
      <c r="C6195" s="2">
        <f t="shared" si="1540"/>
        <v>2.816647375890617</v>
      </c>
      <c r="D6195" s="2">
        <f t="shared" si="1541"/>
        <v>-0.23910229015679327</v>
      </c>
      <c r="E6195" s="2">
        <f t="shared" si="1542"/>
        <v>-2.7182806352232372</v>
      </c>
      <c r="F6195" s="2">
        <f t="shared" si="1543"/>
        <v>-0.33121178232542059</v>
      </c>
      <c r="G6195" s="2">
        <f t="shared" si="1544"/>
        <v>0.90084168471456683</v>
      </c>
      <c r="H6195" s="2">
        <f t="shared" si="1535"/>
        <v>0.60288715064405618</v>
      </c>
      <c r="I6195" s="25">
        <f t="shared" si="1536"/>
        <v>0.81151574091937906</v>
      </c>
      <c r="L6195" s="20">
        <v>5970</v>
      </c>
      <c r="M6195" s="2">
        <f t="shared" si="1537"/>
        <v>0.39130248744843743</v>
      </c>
      <c r="N6195" s="2">
        <f t="shared" si="1545"/>
        <v>-6.4192984366165606E-2</v>
      </c>
      <c r="O6195" s="2">
        <f t="shared" si="1546"/>
        <v>-0.11696096712344446</v>
      </c>
      <c r="P6195" s="2">
        <f t="shared" si="1547"/>
        <v>7.1667284531617081E-2</v>
      </c>
      <c r="Q6195" s="2">
        <f t="shared" si="1548"/>
        <v>-1.2184744607479397E-2</v>
      </c>
      <c r="R6195" s="2">
        <f t="shared" si="1549"/>
        <v>-2.2053064300884624E-3</v>
      </c>
      <c r="S6195" s="2">
        <f t="shared" si="1538"/>
        <v>0.60288715064405618</v>
      </c>
      <c r="T6195" s="25">
        <f t="shared" si="1539"/>
        <v>4.8633764505895186E-6</v>
      </c>
    </row>
    <row r="6196" spans="1:20" x14ac:dyDescent="0.2">
      <c r="A6196" s="20">
        <v>5971</v>
      </c>
      <c r="B6196" s="2">
        <f t="shared" si="1550"/>
        <v>0.1879019417430344</v>
      </c>
      <c r="C6196" s="2">
        <f t="shared" si="1540"/>
        <v>2.7081311287266128</v>
      </c>
      <c r="D6196" s="2">
        <f t="shared" si="1541"/>
        <v>2.072948573920657</v>
      </c>
      <c r="E6196" s="2">
        <f t="shared" si="1542"/>
        <v>-1.9390953886724267</v>
      </c>
      <c r="F6196" s="2">
        <f t="shared" si="1543"/>
        <v>-1.3197692124393361</v>
      </c>
      <c r="G6196" s="2">
        <f t="shared" si="1544"/>
        <v>0.50709125285621881</v>
      </c>
      <c r="H6196" s="2">
        <f t="shared" si="1535"/>
        <v>3.5307139710802696E-2</v>
      </c>
      <c r="I6196" s="25">
        <f t="shared" si="1536"/>
        <v>0.25714153872328965</v>
      </c>
      <c r="L6196" s="20">
        <v>5971</v>
      </c>
      <c r="M6196" s="2">
        <f t="shared" si="1537"/>
        <v>-0.71592877136725852</v>
      </c>
      <c r="N6196" s="2">
        <f t="shared" si="1545"/>
        <v>0.45841554138818541</v>
      </c>
      <c r="O6196" s="2">
        <f t="shared" si="1546"/>
        <v>-0.21282705160738102</v>
      </c>
      <c r="P6196" s="2">
        <f t="shared" si="1547"/>
        <v>3.1967793245158901E-2</v>
      </c>
      <c r="Q6196" s="2">
        <f t="shared" si="1548"/>
        <v>1.0828633929670661E-2</v>
      </c>
      <c r="R6196" s="2">
        <f t="shared" si="1549"/>
        <v>-5.3455235460950924E-3</v>
      </c>
      <c r="S6196" s="2">
        <f t="shared" si="1538"/>
        <v>3.5307139710802696E-2</v>
      </c>
      <c r="T6196" s="25">
        <f t="shared" si="1539"/>
        <v>2.8574621981857052E-5</v>
      </c>
    </row>
    <row r="6197" spans="1:20" x14ac:dyDescent="0.2">
      <c r="A6197" s="20">
        <v>5972</v>
      </c>
      <c r="B6197" s="2">
        <f t="shared" si="1550"/>
        <v>-0.48902741618095324</v>
      </c>
      <c r="C6197" s="2">
        <f t="shared" si="1540"/>
        <v>1.3259384960063094</v>
      </c>
      <c r="D6197" s="2">
        <f t="shared" si="1541"/>
        <v>3.4100593329682143</v>
      </c>
      <c r="E6197" s="2">
        <f t="shared" si="1542"/>
        <v>-0.24792328162777238</v>
      </c>
      <c r="F6197" s="2">
        <f t="shared" si="1543"/>
        <v>-1.6876185599802258</v>
      </c>
      <c r="G6197" s="2">
        <f t="shared" si="1544"/>
        <v>-0.12515211873977677</v>
      </c>
      <c r="H6197" s="2">
        <f t="shared" si="1535"/>
        <v>0.23914781377661926</v>
      </c>
      <c r="I6197" s="25">
        <f t="shared" si="1536"/>
        <v>1.5663052825055184E-2</v>
      </c>
      <c r="L6197" s="20">
        <v>5972</v>
      </c>
      <c r="M6197" s="2">
        <f t="shared" si="1537"/>
        <v>-0.91014717136444745</v>
      </c>
      <c r="N6197" s="2">
        <f t="shared" si="1545"/>
        <v>0.3964138367552914</v>
      </c>
      <c r="O6197" s="2">
        <f t="shared" si="1546"/>
        <v>-3.7278097901392186E-2</v>
      </c>
      <c r="P6197" s="2">
        <f t="shared" si="1547"/>
        <v>-4.8499728980001766E-2</v>
      </c>
      <c r="Q6197" s="2">
        <f t="shared" si="1548"/>
        <v>2.0032423556913426E-2</v>
      </c>
      <c r="R6197" s="2">
        <f t="shared" si="1549"/>
        <v>-1.6686773874283838E-3</v>
      </c>
      <c r="S6197" s="2">
        <f t="shared" si="1538"/>
        <v>0.23914781377661926</v>
      </c>
      <c r="T6197" s="25">
        <f t="shared" si="1539"/>
        <v>2.7844842233148166E-6</v>
      </c>
    </row>
    <row r="6198" spans="1:20" x14ac:dyDescent="0.2">
      <c r="A6198" s="20">
        <v>5973</v>
      </c>
      <c r="B6198" s="2">
        <f t="shared" si="1550"/>
        <v>-0.93595953901099327</v>
      </c>
      <c r="C6198" s="2">
        <f t="shared" si="1540"/>
        <v>-0.67986372974624731</v>
      </c>
      <c r="D6198" s="2">
        <f t="shared" si="1541"/>
        <v>3.1433659040738964</v>
      </c>
      <c r="E6198" s="2">
        <f t="shared" si="1542"/>
        <v>1.5598510186745078</v>
      </c>
      <c r="F6198" s="2">
        <f t="shared" si="1543"/>
        <v>-1.2617545289950234</v>
      </c>
      <c r="G6198" s="2">
        <f t="shared" si="1544"/>
        <v>-0.69853449333663542</v>
      </c>
      <c r="H6198" s="2">
        <f t="shared" si="1535"/>
        <v>0.87602025866567101</v>
      </c>
      <c r="I6198" s="25">
        <f t="shared" si="1536"/>
        <v>0.48795043838106994</v>
      </c>
      <c r="L6198" s="20">
        <v>5973</v>
      </c>
      <c r="M6198" s="2">
        <f t="shared" si="1537"/>
        <v>5.6331000849115097E-2</v>
      </c>
      <c r="N6198" s="2">
        <f t="shared" si="1545"/>
        <v>-0.17112828592806528</v>
      </c>
      <c r="O6198" s="2">
        <f t="shared" si="1546"/>
        <v>0.18581103591381742</v>
      </c>
      <c r="P6198" s="2">
        <f t="shared" si="1547"/>
        <v>-6.7116299017159209E-2</v>
      </c>
      <c r="Q6198" s="2">
        <f t="shared" si="1548"/>
        <v>3.6891741037753285E-3</v>
      </c>
      <c r="R6198" s="2">
        <f t="shared" si="1549"/>
        <v>4.1362071638034337E-3</v>
      </c>
      <c r="S6198" s="2">
        <f t="shared" si="1538"/>
        <v>0.87602025866567101</v>
      </c>
      <c r="T6198" s="25">
        <f t="shared" si="1539"/>
        <v>1.7108209701898844E-5</v>
      </c>
    </row>
    <row r="6199" spans="1:20" x14ac:dyDescent="0.2">
      <c r="A6199" s="20">
        <v>5974</v>
      </c>
      <c r="B6199" s="2">
        <f t="shared" si="1550"/>
        <v>-0.94269526587286179</v>
      </c>
      <c r="C6199" s="2">
        <f t="shared" si="1540"/>
        <v>-2.3659154202352952</v>
      </c>
      <c r="D6199" s="2">
        <f t="shared" si="1541"/>
        <v>1.3982983740465098</v>
      </c>
      <c r="E6199" s="2">
        <f t="shared" si="1542"/>
        <v>2.6340030115496216</v>
      </c>
      <c r="F6199" s="2">
        <f t="shared" si="1543"/>
        <v>-0.24246762756512921</v>
      </c>
      <c r="G6199" s="2">
        <f t="shared" si="1544"/>
        <v>-0.94338518081472156</v>
      </c>
      <c r="H6199" s="2">
        <f t="shared" si="1535"/>
        <v>0.88867436429910562</v>
      </c>
      <c r="I6199" s="25">
        <f t="shared" si="1536"/>
        <v>0.88997559938082493</v>
      </c>
      <c r="L6199" s="20">
        <v>5974</v>
      </c>
      <c r="M6199" s="2">
        <f t="shared" si="1537"/>
        <v>0.95097112131496575</v>
      </c>
      <c r="N6199" s="2">
        <f t="shared" si="1545"/>
        <v>-0.52043315958810532</v>
      </c>
      <c r="O6199" s="2">
        <f t="shared" si="1546"/>
        <v>0.17193823736268624</v>
      </c>
      <c r="P6199" s="2">
        <f t="shared" si="1547"/>
        <v>-1.4049382143496974E-4</v>
      </c>
      <c r="Q6199" s="2">
        <f t="shared" si="1548"/>
        <v>-1.7358821868844201E-2</v>
      </c>
      <c r="R6199" s="2">
        <f t="shared" si="1549"/>
        <v>4.6662508671025619E-3</v>
      </c>
      <c r="S6199" s="2">
        <f t="shared" si="1538"/>
        <v>0.88867436429910562</v>
      </c>
      <c r="T6199" s="25">
        <f t="shared" si="1539"/>
        <v>2.177389715473541E-5</v>
      </c>
    </row>
    <row r="6200" spans="1:20" x14ac:dyDescent="0.2">
      <c r="A6200" s="20">
        <v>5975</v>
      </c>
      <c r="B6200" s="2">
        <f t="shared" si="1550"/>
        <v>-0.50606667917477133</v>
      </c>
      <c r="C6200" s="2">
        <f t="shared" si="1540"/>
        <v>-2.9392401201394338</v>
      </c>
      <c r="D6200" s="2">
        <f t="shared" si="1541"/>
        <v>-1.0044107303097138</v>
      </c>
      <c r="E6200" s="2">
        <f t="shared" si="1542"/>
        <v>2.469342230660549</v>
      </c>
      <c r="F6200" s="2">
        <f t="shared" si="1543"/>
        <v>0.89085558776979734</v>
      </c>
      <c r="G6200" s="2">
        <f t="shared" si="1544"/>
        <v>-0.74454707695557731</v>
      </c>
      <c r="H6200" s="2">
        <f t="shared" si="1535"/>
        <v>0.25610348377098091</v>
      </c>
      <c r="I6200" s="25">
        <f t="shared" si="1536"/>
        <v>0.55435034980309439</v>
      </c>
      <c r="L6200" s="20">
        <v>5975</v>
      </c>
      <c r="M6200" s="2">
        <f t="shared" si="1537"/>
        <v>0.63285251933400999</v>
      </c>
      <c r="N6200" s="2">
        <f t="shared" si="1545"/>
        <v>-0.20603769619913581</v>
      </c>
      <c r="O6200" s="2">
        <f t="shared" si="1546"/>
        <v>-6.1204728715108674E-2</v>
      </c>
      <c r="P6200" s="2">
        <f t="shared" si="1547"/>
        <v>6.7014480965709916E-2</v>
      </c>
      <c r="Q6200" s="2">
        <f t="shared" si="1548"/>
        <v>-1.6269381529444606E-2</v>
      </c>
      <c r="R6200" s="2">
        <f t="shared" si="1549"/>
        <v>-7.5450279192031372E-4</v>
      </c>
      <c r="S6200" s="2">
        <f t="shared" si="1538"/>
        <v>0.25610348377098091</v>
      </c>
      <c r="T6200" s="25">
        <f t="shared" si="1539"/>
        <v>5.6927446301554825E-7</v>
      </c>
    </row>
    <row r="6201" spans="1:20" x14ac:dyDescent="0.2">
      <c r="A6201" s="20">
        <v>5976</v>
      </c>
      <c r="B6201" s="2">
        <f t="shared" si="1550"/>
        <v>0.16857297424908402</v>
      </c>
      <c r="C6201" s="2">
        <f t="shared" si="1540"/>
        <v>-2.1301942646481886</v>
      </c>
      <c r="D6201" s="2">
        <f t="shared" si="1541"/>
        <v>-2.9347297738506417</v>
      </c>
      <c r="E6201" s="2">
        <f t="shared" si="1542"/>
        <v>1.1433112141551227</v>
      </c>
      <c r="F6201" s="2">
        <f t="shared" si="1543"/>
        <v>1.6051955001740141</v>
      </c>
      <c r="G6201" s="2">
        <f t="shared" si="1544"/>
        <v>-0.19553684893524781</v>
      </c>
      <c r="H6201" s="2">
        <f t="shared" si="1535"/>
        <v>2.8416847647182344E-2</v>
      </c>
      <c r="I6201" s="25">
        <f t="shared" si="1536"/>
        <v>3.8234659291525926E-2</v>
      </c>
      <c r="L6201" s="20">
        <v>5976</v>
      </c>
      <c r="M6201" s="2">
        <f t="shared" si="1537"/>
        <v>-0.49233308567319617</v>
      </c>
      <c r="N6201" s="2">
        <f t="shared" si="1545"/>
        <v>0.37111444572346342</v>
      </c>
      <c r="O6201" s="2">
        <f t="shared" si="1546"/>
        <v>-0.2162942534839308</v>
      </c>
      <c r="P6201" s="2">
        <f t="shared" si="1547"/>
        <v>4.8706927501607961E-2</v>
      </c>
      <c r="Q6201" s="2">
        <f t="shared" si="1548"/>
        <v>5.568148753224293E-3</v>
      </c>
      <c r="R6201" s="2">
        <f t="shared" si="1549"/>
        <v>-5.2130507421233475E-3</v>
      </c>
      <c r="S6201" s="2">
        <f t="shared" si="1538"/>
        <v>2.8416847647182344E-2</v>
      </c>
      <c r="T6201" s="25">
        <f t="shared" si="1539"/>
        <v>2.7175898039952785E-5</v>
      </c>
    </row>
    <row r="6202" spans="1:20" x14ac:dyDescent="0.2">
      <c r="A6202" s="20">
        <v>5977</v>
      </c>
      <c r="B6202" s="2">
        <f t="shared" si="1550"/>
        <v>0.76393012385825321</v>
      </c>
      <c r="C6202" s="2">
        <f t="shared" si="1540"/>
        <v>-0.31928476128933458</v>
      </c>
      <c r="D6202" s="2">
        <f t="shared" si="1541"/>
        <v>-3.4847995483319014</v>
      </c>
      <c r="E6202" s="2">
        <f t="shared" si="1542"/>
        <v>-0.72043693109794538</v>
      </c>
      <c r="F6202" s="2">
        <f t="shared" si="1543"/>
        <v>1.5645868869748027</v>
      </c>
      <c r="G6202" s="2">
        <f t="shared" si="1544"/>
        <v>0.44543741448684937</v>
      </c>
      <c r="H6202" s="2">
        <f t="shared" si="1535"/>
        <v>0.58358923413808605</v>
      </c>
      <c r="I6202" s="25">
        <f t="shared" si="1536"/>
        <v>0.19841449022472923</v>
      </c>
      <c r="L6202" s="20">
        <v>5977</v>
      </c>
      <c r="M6202" s="2">
        <f t="shared" si="1537"/>
        <v>-0.9896539420923991</v>
      </c>
      <c r="N6202" s="2">
        <f t="shared" si="1545"/>
        <v>0.4749900906114588</v>
      </c>
      <c r="O6202" s="2">
        <f t="shared" si="1546"/>
        <v>-9.5547071282293825E-2</v>
      </c>
      <c r="P6202" s="2">
        <f t="shared" si="1547"/>
        <v>-3.1715815211956551E-2</v>
      </c>
      <c r="Q6202" s="2">
        <f t="shared" si="1548"/>
        <v>2.0304705286920618E-2</v>
      </c>
      <c r="R6202" s="2">
        <f t="shared" si="1549"/>
        <v>-3.0234759300186011E-3</v>
      </c>
      <c r="S6202" s="2">
        <f t="shared" si="1538"/>
        <v>0.58358923413808605</v>
      </c>
      <c r="T6202" s="25">
        <f t="shared" si="1539"/>
        <v>9.1414066994018452E-6</v>
      </c>
    </row>
    <row r="6203" spans="1:20" x14ac:dyDescent="0.2">
      <c r="A6203" s="20">
        <v>5978</v>
      </c>
      <c r="B6203" s="2">
        <f t="shared" si="1550"/>
        <v>0.99999899947960802</v>
      </c>
      <c r="C6203" s="2">
        <f t="shared" si="1540"/>
        <v>1.6417893542659077</v>
      </c>
      <c r="D6203" s="2">
        <f t="shared" si="1541"/>
        <v>-2.39591364373765</v>
      </c>
      <c r="E6203" s="2">
        <f t="shared" si="1542"/>
        <v>-2.2453523305180294</v>
      </c>
      <c r="F6203" s="2">
        <f t="shared" si="1543"/>
        <v>0.78812861348685626</v>
      </c>
      <c r="G6203" s="2">
        <f t="shared" si="1544"/>
        <v>0.87691550172416111</v>
      </c>
      <c r="H6203" s="2">
        <f t="shared" si="1535"/>
        <v>0.99999799896021713</v>
      </c>
      <c r="I6203" s="25">
        <f t="shared" si="1536"/>
        <v>0.76898079716413725</v>
      </c>
      <c r="L6203" s="20">
        <v>5978</v>
      </c>
      <c r="M6203" s="2">
        <f t="shared" si="1537"/>
        <v>-0.22488447465831876</v>
      </c>
      <c r="N6203" s="2">
        <f t="shared" si="1545"/>
        <v>-2.6881760458277393E-2</v>
      </c>
      <c r="O6203" s="2">
        <f t="shared" si="1546"/>
        <v>0.1470498090904816</v>
      </c>
      <c r="P6203" s="2">
        <f t="shared" si="1547"/>
        <v>-7.1691870664930601E-2</v>
      </c>
      <c r="Q6203" s="2">
        <f t="shared" si="1548"/>
        <v>9.1469860727968807E-3</v>
      </c>
      <c r="R6203" s="2">
        <f t="shared" si="1549"/>
        <v>3.0218908445370338E-3</v>
      </c>
      <c r="S6203" s="2">
        <f t="shared" si="1538"/>
        <v>0.99999799896021713</v>
      </c>
      <c r="T6203" s="25">
        <f t="shared" si="1539"/>
        <v>9.1318242762967469E-6</v>
      </c>
    </row>
    <row r="6204" spans="1:20" x14ac:dyDescent="0.2">
      <c r="A6204" s="20">
        <v>5979</v>
      </c>
      <c r="B6204" s="2">
        <f t="shared" si="1550"/>
        <v>0.7657527202299631</v>
      </c>
      <c r="C6204" s="2">
        <f t="shared" si="1540"/>
        <v>2.8307042828435756</v>
      </c>
      <c r="D6204" s="2">
        <f t="shared" si="1541"/>
        <v>-0.1801921153101835</v>
      </c>
      <c r="E6204" s="2">
        <f t="shared" si="1542"/>
        <v>-2.7142434442974692</v>
      </c>
      <c r="F6204" s="2">
        <f t="shared" si="1543"/>
        <v>-0.35899886177322821</v>
      </c>
      <c r="G6204" s="2">
        <f t="shared" si="1544"/>
        <v>0.89596652631789675</v>
      </c>
      <c r="H6204" s="2">
        <f t="shared" si="1535"/>
        <v>0.58637722853958818</v>
      </c>
      <c r="I6204" s="25">
        <f t="shared" si="1536"/>
        <v>0.80275601628215842</v>
      </c>
      <c r="L6204" s="20">
        <v>5979</v>
      </c>
      <c r="M6204" s="2">
        <f t="shared" si="1537"/>
        <v>0.82667667558512503</v>
      </c>
      <c r="N6204" s="2">
        <f t="shared" si="1545"/>
        <v>-0.49447171932363665</v>
      </c>
      <c r="O6204" s="2">
        <f t="shared" si="1546"/>
        <v>0.20211634851870289</v>
      </c>
      <c r="P6204" s="2">
        <f t="shared" si="1547"/>
        <v>-2.0240395324905361E-2</v>
      </c>
      <c r="Q6204" s="2">
        <f t="shared" si="1548"/>
        <v>-1.3675742619913518E-2</v>
      </c>
      <c r="R6204" s="2">
        <f t="shared" si="1549"/>
        <v>5.2134870912711514E-3</v>
      </c>
      <c r="S6204" s="2">
        <f t="shared" si="1538"/>
        <v>0.58637722853958818</v>
      </c>
      <c r="T6204" s="25">
        <f t="shared" si="1539"/>
        <v>2.7180447650850932E-5</v>
      </c>
    </row>
    <row r="6205" spans="1:20" x14ac:dyDescent="0.2">
      <c r="A6205" s="20">
        <v>5980</v>
      </c>
      <c r="B6205" s="2">
        <f t="shared" si="1550"/>
        <v>0.17136097144003395</v>
      </c>
      <c r="C6205" s="2">
        <f t="shared" si="1540"/>
        <v>2.688294756225337</v>
      </c>
      <c r="D6205" s="2">
        <f t="shared" si="1541"/>
        <v>2.120276580527122</v>
      </c>
      <c r="E6205" s="2">
        <f t="shared" si="1542"/>
        <v>-1.9065834550000487</v>
      </c>
      <c r="F6205" s="2">
        <f t="shared" si="1543"/>
        <v>-1.3372835628293784</v>
      </c>
      <c r="G6205" s="2">
        <f t="shared" si="1544"/>
        <v>0.49363049372116474</v>
      </c>
      <c r="H6205" s="2">
        <f t="shared" si="1535"/>
        <v>2.9364582532872132E-2</v>
      </c>
      <c r="I6205" s="25">
        <f t="shared" si="1536"/>
        <v>0.24367106433140087</v>
      </c>
      <c r="L6205" s="20">
        <v>5980</v>
      </c>
      <c r="M6205" s="2">
        <f t="shared" si="1537"/>
        <v>0.82398988234424786</v>
      </c>
      <c r="N6205" s="2">
        <f t="shared" si="1545"/>
        <v>-0.33146956327444554</v>
      </c>
      <c r="O6205" s="2">
        <f t="shared" si="1546"/>
        <v>-5.7295670604260015E-4</v>
      </c>
      <c r="P6205" s="2">
        <f t="shared" si="1547"/>
        <v>5.7023342265525565E-2</v>
      </c>
      <c r="Q6205" s="2">
        <f t="shared" si="1548"/>
        <v>-1.9058008846022732E-2</v>
      </c>
      <c r="R6205" s="2">
        <f t="shared" si="1549"/>
        <v>7.5640410609524188E-4</v>
      </c>
      <c r="S6205" s="2">
        <f t="shared" si="1538"/>
        <v>2.9364582532872132E-2</v>
      </c>
      <c r="T6205" s="25">
        <f t="shared" si="1539"/>
        <v>5.7214717171774195E-7</v>
      </c>
    </row>
    <row r="6206" spans="1:20" x14ac:dyDescent="0.2">
      <c r="A6206" s="20">
        <v>5981</v>
      </c>
      <c r="B6206" s="2">
        <f t="shared" si="1550"/>
        <v>-0.50362451980714229</v>
      </c>
      <c r="C6206" s="2">
        <f t="shared" si="1540"/>
        <v>1.2815381999899809</v>
      </c>
      <c r="D6206" s="2">
        <f t="shared" si="1541"/>
        <v>3.4235460703070237</v>
      </c>
      <c r="E6206" s="2">
        <f t="shared" si="1542"/>
        <v>-0.2022274756278209</v>
      </c>
      <c r="F6206" s="2">
        <f t="shared" si="1543"/>
        <v>-1.6866229086547642</v>
      </c>
      <c r="G6206" s="2">
        <f t="shared" si="1544"/>
        <v>-0.14086767326185223</v>
      </c>
      <c r="H6206" s="2">
        <f t="shared" si="1535"/>
        <v>0.25363765695097468</v>
      </c>
      <c r="I6206" s="25">
        <f t="shared" si="1536"/>
        <v>1.984370137020796E-2</v>
      </c>
      <c r="L6206" s="20">
        <v>5981</v>
      </c>
      <c r="M6206" s="2">
        <f t="shared" si="1537"/>
        <v>-0.22951842862932545</v>
      </c>
      <c r="N6206" s="2">
        <f t="shared" si="1545"/>
        <v>0.25425058607259277</v>
      </c>
      <c r="O6206" s="2">
        <f t="shared" si="1546"/>
        <v>-0.20253157912960457</v>
      </c>
      <c r="P6206" s="2">
        <f t="shared" si="1547"/>
        <v>6.1566095836996543E-2</v>
      </c>
      <c r="Q6206" s="2">
        <f t="shared" si="1548"/>
        <v>-1.3589196068017752E-4</v>
      </c>
      <c r="R6206" s="2">
        <f t="shared" si="1549"/>
        <v>-4.6653093046798884E-3</v>
      </c>
      <c r="S6206" s="2">
        <f t="shared" si="1538"/>
        <v>0.25363765695097468</v>
      </c>
      <c r="T6206" s="25">
        <f t="shared" si="1539"/>
        <v>2.1765110908332742E-5</v>
      </c>
    </row>
    <row r="6207" spans="1:20" x14ac:dyDescent="0.2">
      <c r="A6207" s="20">
        <v>5982</v>
      </c>
      <c r="B6207" s="2">
        <f t="shared" si="1550"/>
        <v>-0.94174753003894174</v>
      </c>
      <c r="C6207" s="2">
        <f t="shared" si="1540"/>
        <v>-0.72794579628742384</v>
      </c>
      <c r="D6207" s="2">
        <f t="shared" si="1541"/>
        <v>3.1166683488384979</v>
      </c>
      <c r="E6207" s="2">
        <f t="shared" si="1542"/>
        <v>1.5972392454236326</v>
      </c>
      <c r="F6207" s="2">
        <f t="shared" si="1543"/>
        <v>-1.2427171463298605</v>
      </c>
      <c r="G6207" s="2">
        <f t="shared" si="1544"/>
        <v>-0.70911357239168749</v>
      </c>
      <c r="H6207" s="2">
        <f t="shared" si="1535"/>
        <v>0.88688841033444743</v>
      </c>
      <c r="I6207" s="25">
        <f t="shared" si="1536"/>
        <v>0.502842058550101</v>
      </c>
      <c r="L6207" s="20">
        <v>5982</v>
      </c>
      <c r="M6207" s="2">
        <f t="shared" si="1537"/>
        <v>-0.99032544716259974</v>
      </c>
      <c r="N6207" s="2">
        <f t="shared" si="1545"/>
        <v>0.51572890616168321</v>
      </c>
      <c r="O6207" s="2">
        <f t="shared" si="1546"/>
        <v>-0.14620481974205451</v>
      </c>
      <c r="P6207" s="2">
        <f t="shared" si="1547"/>
        <v>-1.2405437786826653E-2</v>
      </c>
      <c r="Q6207" s="2">
        <f t="shared" si="1548"/>
        <v>1.8959525834474265E-2</v>
      </c>
      <c r="R6207" s="2">
        <f t="shared" si="1549"/>
        <v>-4.1374261133845305E-3</v>
      </c>
      <c r="S6207" s="2">
        <f t="shared" si="1538"/>
        <v>0.88688841033444743</v>
      </c>
      <c r="T6207" s="25">
        <f t="shared" si="1539"/>
        <v>1.7118294843716222E-5</v>
      </c>
    </row>
    <row r="6208" spans="1:20" x14ac:dyDescent="0.2">
      <c r="A6208" s="20">
        <v>5983</v>
      </c>
      <c r="B6208" s="2">
        <f t="shared" si="1550"/>
        <v>-0.93695196168257577</v>
      </c>
      <c r="C6208" s="2">
        <f t="shared" si="1540"/>
        <v>-2.3950655101040477</v>
      </c>
      <c r="D6208" s="2">
        <f t="shared" si="1541"/>
        <v>1.3439728036248653</v>
      </c>
      <c r="E6208" s="2">
        <f t="shared" si="1542"/>
        <v>2.6454993918006595</v>
      </c>
      <c r="F6208" s="2">
        <f t="shared" si="1543"/>
        <v>-0.21434209209495594</v>
      </c>
      <c r="G6208" s="2">
        <f t="shared" si="1544"/>
        <v>-0.94385227822047313</v>
      </c>
      <c r="H6208" s="2">
        <f t="shared" si="1535"/>
        <v>0.87787897850082697</v>
      </c>
      <c r="I6208" s="25">
        <f t="shared" si="1536"/>
        <v>0.8908571231019774</v>
      </c>
      <c r="L6208" s="20">
        <v>5983</v>
      </c>
      <c r="M6208" s="2">
        <f t="shared" si="1537"/>
        <v>-0.48818578184090489</v>
      </c>
      <c r="N6208" s="2">
        <f t="shared" si="1545"/>
        <v>0.11950615063828361</v>
      </c>
      <c r="O6208" s="2">
        <f t="shared" si="1546"/>
        <v>9.6574678778760151E-2</v>
      </c>
      <c r="P6208" s="2">
        <f t="shared" si="1547"/>
        <v>-7.055650899653565E-2</v>
      </c>
      <c r="Q6208" s="2">
        <f t="shared" si="1548"/>
        <v>1.3876154375233454E-2</v>
      </c>
      <c r="R6208" s="2">
        <f t="shared" si="1549"/>
        <v>1.6668524330470673E-3</v>
      </c>
      <c r="S6208" s="2">
        <f t="shared" si="1538"/>
        <v>0.87787897850082697</v>
      </c>
      <c r="T6208" s="25">
        <f t="shared" si="1539"/>
        <v>2.7783970335549278E-6</v>
      </c>
    </row>
    <row r="6209" spans="1:20" x14ac:dyDescent="0.2">
      <c r="A6209" s="20">
        <v>5984</v>
      </c>
      <c r="B6209" s="2">
        <f t="shared" si="1550"/>
        <v>-0.49149324546807266</v>
      </c>
      <c r="C6209" s="2">
        <f t="shared" si="1540"/>
        <v>-2.9357484905878324</v>
      </c>
      <c r="D6209" s="2">
        <f t="shared" si="1541"/>
        <v>-1.060814151287919</v>
      </c>
      <c r="E6209" s="2">
        <f t="shared" si="1542"/>
        <v>2.449539837145517</v>
      </c>
      <c r="F6209" s="2">
        <f t="shared" si="1543"/>
        <v>0.91484139723977731</v>
      </c>
      <c r="G6209" s="2">
        <f t="shared" si="1544"/>
        <v>-0.73468250950347769</v>
      </c>
      <c r="H6209" s="2">
        <f t="shared" si="1535"/>
        <v>0.24156561034073912</v>
      </c>
      <c r="I6209" s="25">
        <f t="shared" si="1536"/>
        <v>0.53975838977032753</v>
      </c>
      <c r="L6209" s="20">
        <v>5984</v>
      </c>
      <c r="M6209" s="2">
        <f t="shared" si="1537"/>
        <v>0.63652963981251653</v>
      </c>
      <c r="N6209" s="2">
        <f t="shared" si="1545"/>
        <v>-0.42912094537884549</v>
      </c>
      <c r="O6209" s="2">
        <f t="shared" si="1546"/>
        <v>0.21619398722516936</v>
      </c>
      <c r="P6209" s="2">
        <f t="shared" si="1547"/>
        <v>-3.8727958540627778E-2</v>
      </c>
      <c r="Q6209" s="2">
        <f t="shared" si="1548"/>
        <v>-8.9032615541936658E-3</v>
      </c>
      <c r="R6209" s="2">
        <f t="shared" si="1549"/>
        <v>5.3454199226451258E-3</v>
      </c>
      <c r="S6209" s="2">
        <f t="shared" si="1538"/>
        <v>0.24156561034073912</v>
      </c>
      <c r="T6209" s="25">
        <f t="shared" si="1539"/>
        <v>2.8573514149411423E-5</v>
      </c>
    </row>
    <row r="6210" spans="1:20" x14ac:dyDescent="0.2">
      <c r="A6210" s="20">
        <v>5985</v>
      </c>
      <c r="B6210" s="2">
        <f t="shared" si="1550"/>
        <v>0.18512242388343741</v>
      </c>
      <c r="C6210" s="2">
        <f t="shared" si="1540"/>
        <v>-2.0957030836125607</v>
      </c>
      <c r="D6210" s="2">
        <f t="shared" si="1541"/>
        <v>-2.9666836351716586</v>
      </c>
      <c r="E6210" s="2">
        <f t="shared" si="1542"/>
        <v>1.1015234219650243</v>
      </c>
      <c r="F6210" s="2">
        <f t="shared" si="1543"/>
        <v>1.6137606826614694</v>
      </c>
      <c r="G6210" s="2">
        <f t="shared" si="1544"/>
        <v>-0.17998007683610701</v>
      </c>
      <c r="H6210" s="2">
        <f t="shared" si="1535"/>
        <v>3.427031182447908E-2</v>
      </c>
      <c r="I6210" s="25">
        <f t="shared" si="1536"/>
        <v>3.2392828057930985E-2</v>
      </c>
      <c r="L6210" s="20">
        <v>5985</v>
      </c>
      <c r="M6210" s="2">
        <f t="shared" si="1537"/>
        <v>0.94948868372094564</v>
      </c>
      <c r="N6210" s="2">
        <f t="shared" si="1545"/>
        <v>-0.43049675497105572</v>
      </c>
      <c r="O6210" s="2">
        <f t="shared" si="1546"/>
        <v>6.0104456705750042E-2</v>
      </c>
      <c r="P6210" s="2">
        <f t="shared" si="1547"/>
        <v>4.2489756811992546E-2</v>
      </c>
      <c r="Q6210" s="2">
        <f t="shared" si="1548"/>
        <v>-2.0328486103897227E-2</v>
      </c>
      <c r="R6210" s="2">
        <f t="shared" si="1549"/>
        <v>2.2070562866663684E-3</v>
      </c>
      <c r="S6210" s="2">
        <f t="shared" si="1538"/>
        <v>3.427031182447908E-2</v>
      </c>
      <c r="T6210" s="25">
        <f t="shared" si="1539"/>
        <v>4.8710974525135386E-6</v>
      </c>
    </row>
    <row r="6211" spans="1:20" x14ac:dyDescent="0.2">
      <c r="A6211" s="20">
        <v>5986</v>
      </c>
      <c r="B6211" s="2">
        <f t="shared" si="1550"/>
        <v>0.77467212466494506</v>
      </c>
      <c r="C6211" s="2">
        <f t="shared" si="1540"/>
        <v>-0.2700157701502659</v>
      </c>
      <c r="D6211" s="2">
        <f t="shared" si="1541"/>
        <v>-3.4772754497236362</v>
      </c>
      <c r="E6211" s="2">
        <f t="shared" si="1542"/>
        <v>-0.76455667034390407</v>
      </c>
      <c r="F6211" s="2">
        <f t="shared" si="1543"/>
        <v>1.5537031033212014</v>
      </c>
      <c r="G6211" s="2">
        <f t="shared" si="1544"/>
        <v>0.45936979823356072</v>
      </c>
      <c r="H6211" s="2">
        <f t="shared" si="1535"/>
        <v>0.60011690073290014</v>
      </c>
      <c r="I6211" s="25">
        <f t="shared" si="1536"/>
        <v>0.21102061152914228</v>
      </c>
      <c r="L6211" s="20">
        <v>5986</v>
      </c>
      <c r="M6211" s="2">
        <f t="shared" si="1537"/>
        <v>5.1579534856074208E-2</v>
      </c>
      <c r="N6211" s="2">
        <f t="shared" si="1545"/>
        <v>0.11713327049722691</v>
      </c>
      <c r="O6211" s="2">
        <f t="shared" si="1546"/>
        <v>-0.17263535529331625</v>
      </c>
      <c r="P6211" s="2">
        <f t="shared" si="1547"/>
        <v>6.9520944273897142E-2</v>
      </c>
      <c r="Q6211" s="2">
        <f t="shared" si="1548"/>
        <v>-5.8291075989041867E-3</v>
      </c>
      <c r="R6211" s="2">
        <f t="shared" si="1549"/>
        <v>-3.7459320026508474E-3</v>
      </c>
      <c r="S6211" s="2">
        <f t="shared" si="1538"/>
        <v>0.60011690073290014</v>
      </c>
      <c r="T6211" s="25">
        <f t="shared" si="1539"/>
        <v>1.4032006568483788E-5</v>
      </c>
    </row>
    <row r="6212" spans="1:20" x14ac:dyDescent="0.2">
      <c r="A6212" s="20">
        <v>5987</v>
      </c>
      <c r="B6212" s="2">
        <f t="shared" si="1550"/>
        <v>0.99988142063086105</v>
      </c>
      <c r="C6212" s="2">
        <f t="shared" si="1540"/>
        <v>1.682664179126498</v>
      </c>
      <c r="D6212" s="2">
        <f t="shared" si="1541"/>
        <v>-2.3524502863428496</v>
      </c>
      <c r="E6212" s="2">
        <f t="shared" si="1542"/>
        <v>-2.2710538140625873</v>
      </c>
      <c r="F6212" s="2">
        <f t="shared" si="1543"/>
        <v>0.76291467720826323</v>
      </c>
      <c r="G6212" s="2">
        <f t="shared" si="1544"/>
        <v>0.88267087934287458</v>
      </c>
      <c r="H6212" s="2">
        <f t="shared" si="1535"/>
        <v>0.99976285532278886</v>
      </c>
      <c r="I6212" s="25">
        <f t="shared" si="1536"/>
        <v>0.77910788123992347</v>
      </c>
      <c r="L6212" s="20">
        <v>5987</v>
      </c>
      <c r="M6212" s="2">
        <f t="shared" si="1537"/>
        <v>-0.91210819486613137</v>
      </c>
      <c r="N6212" s="2">
        <f t="shared" si="1545"/>
        <v>0.5153850527148276</v>
      </c>
      <c r="O6212" s="2">
        <f t="shared" si="1546"/>
        <v>-0.18521597608049262</v>
      </c>
      <c r="P6212" s="2">
        <f t="shared" si="1547"/>
        <v>7.8931497003550191E-3</v>
      </c>
      <c r="Q6212" s="2">
        <f t="shared" si="1548"/>
        <v>1.6104041423563233E-2</v>
      </c>
      <c r="R6212" s="2">
        <f t="shared" si="1549"/>
        <v>-4.9217913045477768E-3</v>
      </c>
      <c r="S6212" s="2">
        <f t="shared" si="1538"/>
        <v>0.99976285532278886</v>
      </c>
      <c r="T6212" s="25">
        <f t="shared" si="1539"/>
        <v>2.4224029645522105E-5</v>
      </c>
    </row>
    <row r="6213" spans="1:20" x14ac:dyDescent="0.2">
      <c r="A6213" s="20">
        <v>5988</v>
      </c>
      <c r="B6213" s="2">
        <f t="shared" si="1550"/>
        <v>0.75483086089614804</v>
      </c>
      <c r="C6213" s="2">
        <f t="shared" si="1540"/>
        <v>2.843960872607048</v>
      </c>
      <c r="D6213" s="2">
        <f t="shared" si="1541"/>
        <v>-0.12123099524528048</v>
      </c>
      <c r="E6213" s="2">
        <f t="shared" si="1542"/>
        <v>-2.7094388628328936</v>
      </c>
      <c r="F6213" s="2">
        <f t="shared" si="1543"/>
        <v>-0.38668444246641398</v>
      </c>
      <c r="G6213" s="2">
        <f t="shared" si="1544"/>
        <v>0.89083805378426972</v>
      </c>
      <c r="H6213" s="2">
        <f t="shared" si="1535"/>
        <v>0.56976962856122004</v>
      </c>
      <c r="I6213" s="25">
        <f t="shared" si="1536"/>
        <v>0.79359243807014546</v>
      </c>
      <c r="L6213" s="20">
        <v>5988</v>
      </c>
      <c r="M6213" s="2">
        <f t="shared" si="1537"/>
        <v>-0.71259848951931071</v>
      </c>
      <c r="N6213" s="2">
        <f t="shared" si="1545"/>
        <v>0.25637427028796256</v>
      </c>
      <c r="O6213" s="2">
        <f t="shared" si="1546"/>
        <v>3.8406464921857453E-2</v>
      </c>
      <c r="P6213" s="2">
        <f t="shared" si="1547"/>
        <v>-6.3800656271574732E-2</v>
      </c>
      <c r="Q6213" s="2">
        <f t="shared" si="1548"/>
        <v>1.7499956175347955E-2</v>
      </c>
      <c r="R6213" s="2">
        <f t="shared" si="1549"/>
        <v>1.7903351234804479E-4</v>
      </c>
      <c r="S6213" s="2">
        <f t="shared" si="1538"/>
        <v>0.56976962856122004</v>
      </c>
      <c r="T6213" s="25">
        <f t="shared" si="1539"/>
        <v>3.2052998543677502E-8</v>
      </c>
    </row>
    <row r="6214" spans="1:20" x14ac:dyDescent="0.2">
      <c r="A6214" s="20">
        <v>5989</v>
      </c>
      <c r="B6214" s="2">
        <f t="shared" si="1550"/>
        <v>0.15477155272370391</v>
      </c>
      <c r="C6214" s="2">
        <f t="shared" si="1540"/>
        <v>2.6676983295860985</v>
      </c>
      <c r="D6214" s="2">
        <f t="shared" si="1541"/>
        <v>2.1670051272027475</v>
      </c>
      <c r="E6214" s="2">
        <f t="shared" si="1542"/>
        <v>-1.8735324782627854</v>
      </c>
      <c r="F6214" s="2">
        <f t="shared" si="1543"/>
        <v>-1.3544198267380623</v>
      </c>
      <c r="G6214" s="2">
        <f t="shared" si="1544"/>
        <v>0.4800301718023347</v>
      </c>
      <c r="H6214" s="2">
        <f t="shared" si="1535"/>
        <v>2.395423353250626E-2</v>
      </c>
      <c r="I6214" s="25">
        <f t="shared" si="1536"/>
        <v>0.23042896584057898</v>
      </c>
      <c r="L6214" s="20">
        <v>5989</v>
      </c>
      <c r="M6214" s="2">
        <f t="shared" si="1537"/>
        <v>0.39567701785535142</v>
      </c>
      <c r="N6214" s="2">
        <f t="shared" si="1545"/>
        <v>-0.32958664294052775</v>
      </c>
      <c r="O6214" s="2">
        <f t="shared" si="1546"/>
        <v>0.21304973685345041</v>
      </c>
      <c r="P6214" s="2">
        <f t="shared" si="1547"/>
        <v>-5.4130474781770251E-2</v>
      </c>
      <c r="Q6214" s="2">
        <f t="shared" si="1548"/>
        <v>-3.4215517773133254E-3</v>
      </c>
      <c r="R6214" s="2">
        <f t="shared" si="1549"/>
        <v>5.0515396675140222E-3</v>
      </c>
      <c r="S6214" s="2">
        <f t="shared" si="1538"/>
        <v>2.395423353250626E-2</v>
      </c>
      <c r="T6214" s="25">
        <f t="shared" si="1539"/>
        <v>2.5518053012467678E-5</v>
      </c>
    </row>
    <row r="6215" spans="1:20" x14ac:dyDescent="0.2">
      <c r="A6215" s="20">
        <v>5990</v>
      </c>
      <c r="B6215" s="2">
        <f t="shared" si="1550"/>
        <v>-0.51807923506628673</v>
      </c>
      <c r="C6215" s="2">
        <f t="shared" si="1540"/>
        <v>1.2367755782245136</v>
      </c>
      <c r="D6215" s="2">
        <f t="shared" si="1541"/>
        <v>3.436064877938215</v>
      </c>
      <c r="E6215" s="2">
        <f t="shared" si="1542"/>
        <v>-0.15647449441312872</v>
      </c>
      <c r="F6215" s="2">
        <f t="shared" si="1543"/>
        <v>-1.6851504031012086</v>
      </c>
      <c r="G6215" s="2">
        <f t="shared" si="1544"/>
        <v>-0.15654340065659733</v>
      </c>
      <c r="H6215" s="2">
        <f t="shared" si="1535"/>
        <v>0.26840609380686875</v>
      </c>
      <c r="I6215" s="25">
        <f t="shared" si="1536"/>
        <v>2.4505836289131958E-2</v>
      </c>
      <c r="L6215" s="20">
        <v>5990</v>
      </c>
      <c r="M6215" s="2">
        <f t="shared" si="1537"/>
        <v>0.99935176089499034</v>
      </c>
      <c r="N6215" s="2">
        <f t="shared" si="1545"/>
        <v>-0.49523082197077634</v>
      </c>
      <c r="O6215" s="2">
        <f t="shared" si="1546"/>
        <v>0.11599398355429169</v>
      </c>
      <c r="P6215" s="2">
        <f t="shared" si="1547"/>
        <v>2.457146169022547E-2</v>
      </c>
      <c r="Q6215" s="2">
        <f t="shared" si="1548"/>
        <v>-1.9979607813071159E-2</v>
      </c>
      <c r="R6215" s="2">
        <f t="shared" si="1549"/>
        <v>3.4818956287483438E-3</v>
      </c>
      <c r="S6215" s="2">
        <f t="shared" si="1538"/>
        <v>0.26840609380686875</v>
      </c>
      <c r="T6215" s="25">
        <f t="shared" si="1539"/>
        <v>1.2123597169496824E-5</v>
      </c>
    </row>
    <row r="6216" spans="1:20" x14ac:dyDescent="0.2">
      <c r="A6216" s="20">
        <v>5991</v>
      </c>
      <c r="B6216" s="2">
        <f t="shared" si="1550"/>
        <v>-0.94726926339337214</v>
      </c>
      <c r="C6216" s="2">
        <f t="shared" si="1540"/>
        <v>-0.77582205272759863</v>
      </c>
      <c r="D6216" s="2">
        <f t="shared" si="1541"/>
        <v>3.0890896265845966</v>
      </c>
      <c r="E6216" s="2">
        <f t="shared" si="1542"/>
        <v>1.6341758891404878</v>
      </c>
      <c r="F6216" s="2">
        <f t="shared" si="1543"/>
        <v>-1.2233284136844396</v>
      </c>
      <c r="G6216" s="2">
        <f t="shared" si="1544"/>
        <v>-0.71949216572863139</v>
      </c>
      <c r="H6216" s="2">
        <f t="shared" si="1535"/>
        <v>0.89731905736982187</v>
      </c>
      <c r="I6216" s="25">
        <f t="shared" si="1536"/>
        <v>0.51766897654487642</v>
      </c>
      <c r="L6216" s="20">
        <v>5991</v>
      </c>
      <c r="M6216" s="2">
        <f t="shared" si="1537"/>
        <v>0.32856870216542405</v>
      </c>
      <c r="N6216" s="2">
        <f t="shared" si="1545"/>
        <v>-2.9314814253358003E-2</v>
      </c>
      <c r="O6216" s="2">
        <f t="shared" si="1546"/>
        <v>-0.12898709802633812</v>
      </c>
      <c r="P6216" s="2">
        <f t="shared" si="1547"/>
        <v>7.1937794146347753E-2</v>
      </c>
      <c r="Q6216" s="2">
        <f t="shared" si="1548"/>
        <v>-1.1057979867630848E-2</v>
      </c>
      <c r="R6216" s="2">
        <f t="shared" si="1549"/>
        <v>-2.5281559048363701E-3</v>
      </c>
      <c r="S6216" s="2">
        <f t="shared" si="1538"/>
        <v>0.89731905736982187</v>
      </c>
      <c r="T6216" s="25">
        <f t="shared" si="1539"/>
        <v>6.3915722791590057E-6</v>
      </c>
    </row>
    <row r="6217" spans="1:20" x14ac:dyDescent="0.2">
      <c r="A6217" s="20">
        <v>5992</v>
      </c>
      <c r="B6217" s="2">
        <f t="shared" si="1550"/>
        <v>-0.9309437556562411</v>
      </c>
      <c r="C6217" s="2">
        <f t="shared" si="1540"/>
        <v>-2.4235384497279506</v>
      </c>
      <c r="D6217" s="2">
        <f t="shared" si="1541"/>
        <v>1.2892672554913218</v>
      </c>
      <c r="E6217" s="2">
        <f t="shared" si="1542"/>
        <v>2.6562478173287238</v>
      </c>
      <c r="F6217" s="2">
        <f t="shared" si="1543"/>
        <v>-0.18615595627809389</v>
      </c>
      <c r="G6217" s="2">
        <f t="shared" si="1544"/>
        <v>-0.94405252288327746</v>
      </c>
      <c r="H6217" s="2">
        <f t="shared" si="1535"/>
        <v>0.86665627619534713</v>
      </c>
      <c r="I6217" s="25">
        <f t="shared" si="1536"/>
        <v>0.89123516596228114</v>
      </c>
      <c r="L6217" s="20">
        <v>5992</v>
      </c>
      <c r="M6217" s="2">
        <f t="shared" si="1537"/>
        <v>-0.76123292667892295</v>
      </c>
      <c r="N6217" s="2">
        <f t="shared" si="1545"/>
        <v>0.4739859214393371</v>
      </c>
      <c r="O6217" s="2">
        <f t="shared" si="1546"/>
        <v>-0.20947293394881342</v>
      </c>
      <c r="P6217" s="2">
        <f t="shared" si="1547"/>
        <v>2.7562973407555088E-2</v>
      </c>
      <c r="Q6217" s="2">
        <f t="shared" si="1548"/>
        <v>1.1965718305310274E-2</v>
      </c>
      <c r="R6217" s="2">
        <f t="shared" si="1549"/>
        <v>-5.3140894220573094E-3</v>
      </c>
      <c r="S6217" s="2">
        <f t="shared" si="1538"/>
        <v>0.86665627619534713</v>
      </c>
      <c r="T6217" s="25">
        <f t="shared" si="1539"/>
        <v>2.8239546385621387E-5</v>
      </c>
    </row>
    <row r="6218" spans="1:20" x14ac:dyDescent="0.2">
      <c r="A6218" s="20">
        <v>5993</v>
      </c>
      <c r="B6218" s="2">
        <f t="shared" si="1550"/>
        <v>-0.47678085323675762</v>
      </c>
      <c r="C6218" s="2">
        <f t="shared" si="1540"/>
        <v>-2.9314268449884295</v>
      </c>
      <c r="D6218" s="2">
        <f t="shared" si="1541"/>
        <v>-1.1169176512161427</v>
      </c>
      <c r="E6218" s="2">
        <f t="shared" si="1542"/>
        <v>2.4290448920102086</v>
      </c>
      <c r="F6218" s="2">
        <f t="shared" si="1543"/>
        <v>0.93856855613292911</v>
      </c>
      <c r="G6218" s="2">
        <f t="shared" si="1544"/>
        <v>-0.72461022729832147</v>
      </c>
      <c r="H6218" s="2">
        <f t="shared" si="1535"/>
        <v>0.22731998201317061</v>
      </c>
      <c r="I6218" s="25">
        <f t="shared" si="1536"/>
        <v>0.52505998150532507</v>
      </c>
      <c r="L6218" s="20">
        <v>5993</v>
      </c>
      <c r="M6218" s="2">
        <f t="shared" si="1537"/>
        <v>-0.8802460100558438</v>
      </c>
      <c r="N6218" s="2">
        <f t="shared" si="1545"/>
        <v>0.37281976254605931</v>
      </c>
      <c r="O6218" s="2">
        <f t="shared" si="1546"/>
        <v>-2.2821185912265854E-2</v>
      </c>
      <c r="P6218" s="2">
        <f t="shared" si="1547"/>
        <v>-5.1962479844983096E-2</v>
      </c>
      <c r="Q6218" s="2">
        <f t="shared" si="1548"/>
        <v>1.9729721499272254E-2</v>
      </c>
      <c r="R6218" s="2">
        <f t="shared" si="1549"/>
        <v>-1.3230471153044365E-3</v>
      </c>
      <c r="S6218" s="2">
        <f t="shared" si="1538"/>
        <v>0.22731998201317061</v>
      </c>
      <c r="T6218" s="25">
        <f t="shared" si="1539"/>
        <v>1.750453669315391E-6</v>
      </c>
    </row>
    <row r="6219" spans="1:20" x14ac:dyDescent="0.2">
      <c r="A6219" s="20">
        <v>5994</v>
      </c>
      <c r="B6219" s="2">
        <f t="shared" si="1550"/>
        <v>0.20161953436708746</v>
      </c>
      <c r="C6219" s="2">
        <f t="shared" si="1540"/>
        <v>-2.0606193902429464</v>
      </c>
      <c r="D6219" s="2">
        <f t="shared" si="1541"/>
        <v>-2.9977987342369934</v>
      </c>
      <c r="E6219" s="2">
        <f t="shared" si="1542"/>
        <v>1.0594241991058513</v>
      </c>
      <c r="F6219" s="2">
        <f t="shared" si="1543"/>
        <v>1.621869611056423</v>
      </c>
      <c r="G6219" s="2">
        <f t="shared" si="1544"/>
        <v>-0.16437241946781431</v>
      </c>
      <c r="H6219" s="2">
        <f t="shared" si="1535"/>
        <v>4.0650436638401163E-2</v>
      </c>
      <c r="I6219" s="25">
        <f t="shared" si="1536"/>
        <v>2.7018292281703101E-2</v>
      </c>
      <c r="L6219" s="20">
        <v>5994</v>
      </c>
      <c r="M6219" s="2">
        <f t="shared" si="1537"/>
        <v>0.12330499149775302</v>
      </c>
      <c r="N6219" s="2">
        <f t="shared" si="1545"/>
        <v>-0.20379765747783143</v>
      </c>
      <c r="O6219" s="2">
        <f t="shared" si="1546"/>
        <v>0.19293406658555587</v>
      </c>
      <c r="P6219" s="2">
        <f t="shared" si="1547"/>
        <v>-6.5220988434837729E-2</v>
      </c>
      <c r="Q6219" s="2">
        <f t="shared" si="1548"/>
        <v>2.3327168525698765E-3</v>
      </c>
      <c r="R6219" s="2">
        <f t="shared" si="1549"/>
        <v>4.3552566585203685E-3</v>
      </c>
      <c r="S6219" s="2">
        <f t="shared" si="1538"/>
        <v>4.0650436638401163E-2</v>
      </c>
      <c r="T6219" s="25">
        <f t="shared" si="1539"/>
        <v>1.8968260561586005E-5</v>
      </c>
    </row>
    <row r="6220" spans="1:20" x14ac:dyDescent="0.2">
      <c r="A6220" s="20">
        <v>5995</v>
      </c>
      <c r="B6220" s="2">
        <f t="shared" si="1550"/>
        <v>0.78519510456521191</v>
      </c>
      <c r="C6220" s="2">
        <f t="shared" si="1540"/>
        <v>-0.2206704382000152</v>
      </c>
      <c r="D6220" s="2">
        <f t="shared" si="1541"/>
        <v>-3.4687682306488927</v>
      </c>
      <c r="E6220" s="2">
        <f t="shared" si="1542"/>
        <v>-0.80846024859778265</v>
      </c>
      <c r="F6220" s="2">
        <f t="shared" si="1543"/>
        <v>1.5423800454883465</v>
      </c>
      <c r="G6220" s="2">
        <f t="shared" si="1544"/>
        <v>0.47317230562833335</v>
      </c>
      <c r="H6220" s="2">
        <f t="shared" si="1535"/>
        <v>0.61653135223317401</v>
      </c>
      <c r="I6220" s="25">
        <f t="shared" si="1536"/>
        <v>0.2238920308136329</v>
      </c>
      <c r="L6220" s="20">
        <v>5995</v>
      </c>
      <c r="M6220" s="2">
        <f t="shared" si="1537"/>
        <v>0.96960704972523626</v>
      </c>
      <c r="N6220" s="2">
        <f t="shared" si="1545"/>
        <v>-0.52051508560849813</v>
      </c>
      <c r="O6220" s="2">
        <f t="shared" si="1546"/>
        <v>0.1626434961723342</v>
      </c>
      <c r="P6220" s="2">
        <f t="shared" si="1547"/>
        <v>4.6958180170520308E-3</v>
      </c>
      <c r="Q6220" s="2">
        <f t="shared" si="1548"/>
        <v>-1.8039165418179511E-2</v>
      </c>
      <c r="R6220" s="2">
        <f t="shared" si="1549"/>
        <v>4.4793691612177791E-3</v>
      </c>
      <c r="S6220" s="2">
        <f t="shared" si="1538"/>
        <v>0.61653135223317401</v>
      </c>
      <c r="T6220" s="25">
        <f t="shared" si="1539"/>
        <v>2.0064748082468868E-5</v>
      </c>
    </row>
    <row r="6221" spans="1:20" x14ac:dyDescent="0.2">
      <c r="A6221" s="20">
        <v>5996</v>
      </c>
      <c r="B6221" s="2">
        <f t="shared" si="1550"/>
        <v>0.99948114807455513</v>
      </c>
      <c r="C6221" s="2">
        <f t="shared" si="1540"/>
        <v>1.7230632689991303</v>
      </c>
      <c r="D6221" s="2">
        <f t="shared" si="1541"/>
        <v>-2.3083218271879131</v>
      </c>
      <c r="E6221" s="2">
        <f t="shared" si="1542"/>
        <v>-2.2961132088460818</v>
      </c>
      <c r="F6221" s="2">
        <f t="shared" si="1543"/>
        <v>0.73748504417406968</v>
      </c>
      <c r="G6221" s="2">
        <f t="shared" si="1544"/>
        <v>0.88817670186626907</v>
      </c>
      <c r="H6221" s="2">
        <f t="shared" si="1535"/>
        <v>0.9989625653564308</v>
      </c>
      <c r="I6221" s="25">
        <f t="shared" si="1536"/>
        <v>0.7888578537380434</v>
      </c>
      <c r="L6221" s="20">
        <v>5996</v>
      </c>
      <c r="M6221" s="2">
        <f t="shared" si="1537"/>
        <v>0.57938427502895373</v>
      </c>
      <c r="N6221" s="2">
        <f t="shared" si="1545"/>
        <v>-0.17342769770672539</v>
      </c>
      <c r="O6221" s="2">
        <f t="shared" si="1546"/>
        <v>-7.5063802478979813E-2</v>
      </c>
      <c r="P6221" s="2">
        <f t="shared" si="1547"/>
        <v>6.8624120579090397E-2</v>
      </c>
      <c r="Q6221" s="2">
        <f t="shared" si="1548"/>
        <v>-1.5405979799649925E-2</v>
      </c>
      <c r="R6221" s="2">
        <f t="shared" si="1549"/>
        <v>-1.1089883570360522E-3</v>
      </c>
      <c r="S6221" s="2">
        <f t="shared" si="1538"/>
        <v>0.9989625653564308</v>
      </c>
      <c r="T6221" s="25">
        <f t="shared" si="1539"/>
        <v>1.2298551760415223E-6</v>
      </c>
    </row>
    <row r="6222" spans="1:20" x14ac:dyDescent="0.2">
      <c r="A6222" s="20">
        <v>5997</v>
      </c>
      <c r="B6222" s="2">
        <f t="shared" si="1550"/>
        <v>0.74369559032093113</v>
      </c>
      <c r="C6222" s="2">
        <f t="shared" si="1540"/>
        <v>2.8564133971817203</v>
      </c>
      <c r="D6222" s="2">
        <f t="shared" si="1541"/>
        <v>-6.2235599876951528E-2</v>
      </c>
      <c r="E6222" s="2">
        <f t="shared" si="1542"/>
        <v>-2.7038682492155428</v>
      </c>
      <c r="F6222" s="2">
        <f t="shared" si="1543"/>
        <v>-0.41426069693699424</v>
      </c>
      <c r="G6222" s="2">
        <f t="shared" si="1544"/>
        <v>0.88545771707271115</v>
      </c>
      <c r="H6222" s="2">
        <f t="shared" si="1535"/>
        <v>0.55308313106279827</v>
      </c>
      <c r="I6222" s="25">
        <f t="shared" si="1536"/>
        <v>0.78403536872361734</v>
      </c>
      <c r="L6222" s="20">
        <v>5997</v>
      </c>
      <c r="M6222" s="2">
        <f t="shared" si="1537"/>
        <v>-0.5497182799678656</v>
      </c>
      <c r="N6222" s="2">
        <f t="shared" si="1545"/>
        <v>0.39482934339846448</v>
      </c>
      <c r="O6222" s="2">
        <f t="shared" si="1546"/>
        <v>-0.21704339798975861</v>
      </c>
      <c r="P6222" s="2">
        <f t="shared" si="1547"/>
        <v>4.5037146454982101E-2</v>
      </c>
      <c r="Q6222" s="2">
        <f t="shared" si="1548"/>
        <v>6.8742129268113978E-3</v>
      </c>
      <c r="R6222" s="2">
        <f>-P$213*R6221-P$214*R6220+P$215*Q6222+P$216*Q6221+P$217*Q6220</f>
        <v>-5.2830702227769574E-3</v>
      </c>
      <c r="S6222" s="2">
        <f t="shared" si="1538"/>
        <v>0.55308313106279827</v>
      </c>
      <c r="T6222" s="25">
        <f t="shared" si="1539"/>
        <v>2.791083097879257E-5</v>
      </c>
    </row>
    <row r="6223" spans="1:20" x14ac:dyDescent="0.2">
      <c r="A6223" s="20">
        <v>5998</v>
      </c>
      <c r="B6223" s="2">
        <f t="shared" si="1550"/>
        <v>0.13813837587539876</v>
      </c>
      <c r="C6223" s="2">
        <f t="shared" si="1540"/>
        <v>2.6463476719793038</v>
      </c>
      <c r="D6223" s="2">
        <f t="shared" si="1541"/>
        <v>2.2131210025142516</v>
      </c>
      <c r="E6223" s="2">
        <f t="shared" si="1542"/>
        <v>-1.8399518028721267</v>
      </c>
      <c r="F6223" s="2">
        <f t="shared" si="1543"/>
        <v>-1.3711731592766829</v>
      </c>
      <c r="G6223" s="2">
        <f t="shared" si="1544"/>
        <v>0.46629413228136485</v>
      </c>
      <c r="H6223" s="2">
        <f t="shared" si="1535"/>
        <v>1.908221088949295E-2</v>
      </c>
      <c r="I6223" s="25">
        <f t="shared" si="1536"/>
        <v>0.21743021780003097</v>
      </c>
      <c r="L6223" s="20">
        <v>5998</v>
      </c>
      <c r="M6223" s="2">
        <f t="shared" si="1537"/>
        <v>-0.97777363807701045</v>
      </c>
      <c r="N6223" s="2">
        <f t="shared" si="1545"/>
        <v>0.45956664625757998</v>
      </c>
      <c r="O6223" s="2">
        <f t="shared" si="1546"/>
        <v>-8.2230914160021179E-2</v>
      </c>
      <c r="P6223" s="2">
        <f t="shared" si="1547"/>
        <v>-3.5985002064068079E-2</v>
      </c>
      <c r="Q6223" s="2">
        <f t="shared" si="1548"/>
        <v>2.0387828519628302E-2</v>
      </c>
      <c r="R6223" s="2">
        <f t="shared" si="1549"/>
        <v>-2.7197345682555395E-3</v>
      </c>
      <c r="S6223" s="2">
        <f t="shared" si="1538"/>
        <v>1.908221088949295E-2</v>
      </c>
      <c r="T6223" s="25">
        <f t="shared" si="1539"/>
        <v>7.3969561217641457E-6</v>
      </c>
    </row>
    <row r="6224" spans="1:20" x14ac:dyDescent="0.2">
      <c r="A6224" s="20">
        <v>5999</v>
      </c>
      <c r="B6224" s="2">
        <f t="shared" si="1550"/>
        <v>-0.53238747521673502</v>
      </c>
      <c r="C6224" s="2">
        <f t="shared" si="1540"/>
        <v>1.1916632863220817</v>
      </c>
      <c r="D6224" s="2">
        <f t="shared" si="1541"/>
        <v>3.4476122164534857</v>
      </c>
      <c r="E6224" s="2">
        <f t="shared" si="1542"/>
        <v>-0.11067727359795562</v>
      </c>
      <c r="F6224" s="2">
        <f t="shared" si="1543"/>
        <v>-1.6832014596369578</v>
      </c>
      <c r="G6224" s="2">
        <f t="shared" si="1544"/>
        <v>-0.17217486896872908</v>
      </c>
      <c r="H6224" s="2">
        <f t="shared" si="1535"/>
        <v>0.28343642376764966</v>
      </c>
      <c r="I6224" s="25">
        <f t="shared" si="1536"/>
        <v>2.9644185504399026E-2</v>
      </c>
      <c r="L6224" s="20">
        <v>5999</v>
      </c>
      <c r="M6224" s="2">
        <f t="shared" si="1537"/>
        <v>-0.15888943979171449</v>
      </c>
      <c r="N6224" s="2">
        <f t="shared" si="1545"/>
        <v>-6.177426745779678E-2</v>
      </c>
      <c r="O6224" s="2">
        <f t="shared" si="1546"/>
        <v>0.1574493791826973</v>
      </c>
      <c r="P6224" s="2">
        <f t="shared" si="1547"/>
        <v>-7.1116035540426822E-2</v>
      </c>
      <c r="Q6224" s="2">
        <f t="shared" si="1548"/>
        <v>7.9011625953255525E-3</v>
      </c>
      <c r="R6224" s="2">
        <f t="shared" si="1549"/>
        <v>3.3120364009808704E-3</v>
      </c>
      <c r="S6224" s="2">
        <f t="shared" si="1538"/>
        <v>0.28343642376764966</v>
      </c>
      <c r="T6224" s="25">
        <f t="shared" si="1539"/>
        <v>1.0969585121422317E-5</v>
      </c>
    </row>
    <row r="6225" spans="1:20" ht="17" thickBot="1" x14ac:dyDescent="0.25">
      <c r="A6225" s="17">
        <v>6000</v>
      </c>
      <c r="B6225" s="18">
        <f t="shared" si="1550"/>
        <v>-0.95252317792989083</v>
      </c>
      <c r="C6225" s="18">
        <f t="shared" si="1540"/>
        <v>-0.82347896314492508</v>
      </c>
      <c r="D6225" s="18">
        <f t="shared" si="1541"/>
        <v>3.0606375345678223</v>
      </c>
      <c r="E6225" s="18">
        <f t="shared" si="1542"/>
        <v>1.6706505068294752</v>
      </c>
      <c r="F6225" s="18">
        <f t="shared" si="1543"/>
        <v>-1.203593812781681</v>
      </c>
      <c r="G6225" s="18">
        <f t="shared" si="1544"/>
        <v>-0.72966733903631664</v>
      </c>
      <c r="H6225" s="18">
        <f t="shared" si="1535"/>
        <v>0.90730040449365845</v>
      </c>
      <c r="I6225" s="19">
        <f t="shared" si="1536"/>
        <v>0.53241442565633901</v>
      </c>
      <c r="L6225" s="17">
        <v>6000</v>
      </c>
      <c r="M6225" s="18">
        <f t="shared" si="1537"/>
        <v>0.86262399685080127</v>
      </c>
      <c r="N6225" s="18">
        <f t="shared" si="1545"/>
        <v>-0.50433541593832598</v>
      </c>
      <c r="O6225" s="18">
        <f t="shared" si="1546"/>
        <v>0.1963369211289242</v>
      </c>
      <c r="P6225" s="18">
        <f t="shared" si="1547"/>
        <v>-1.5553891827244211E-2</v>
      </c>
      <c r="Q6225" s="18">
        <f t="shared" si="1548"/>
        <v>-1.4661733447942615E-2</v>
      </c>
      <c r="R6225" s="18">
        <f t="shared" si="1549"/>
        <v>5.1200187143302239E-3</v>
      </c>
      <c r="S6225" s="18">
        <f t="shared" si="1538"/>
        <v>0.90730040449365845</v>
      </c>
      <c r="T6225" s="19">
        <f t="shared" si="1539"/>
        <v>2.6214591635091718E-5</v>
      </c>
    </row>
  </sheetData>
  <mergeCells count="15">
    <mergeCell ref="A63:I63"/>
    <mergeCell ref="A53:I53"/>
    <mergeCell ref="A17:E17"/>
    <mergeCell ref="A32:H32"/>
    <mergeCell ref="A42:H42"/>
    <mergeCell ref="A62:I62"/>
    <mergeCell ref="A6:B6"/>
    <mergeCell ref="A12:B12"/>
    <mergeCell ref="D6:F6"/>
    <mergeCell ref="E7:F7"/>
    <mergeCell ref="E8:F8"/>
    <mergeCell ref="E9:F9"/>
    <mergeCell ref="E10:F10"/>
    <mergeCell ref="E11:F11"/>
    <mergeCell ref="E12:F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63"/>
  <sheetViews>
    <sheetView tabSelected="1" topLeftCell="AL248" zoomScale="259" workbookViewId="0">
      <selection activeCell="AR254" sqref="AR254"/>
    </sheetView>
  </sheetViews>
  <sheetFormatPr baseColWidth="10" defaultRowHeight="16" x14ac:dyDescent="0.2"/>
  <cols>
    <col min="1" max="1" width="5" customWidth="1"/>
    <col min="2" max="2" width="7.5" customWidth="1"/>
    <col min="3" max="3" width="8.1640625" customWidth="1"/>
    <col min="4" max="4" width="7.5" customWidth="1"/>
    <col min="5" max="5" width="7.83203125" customWidth="1"/>
    <col min="6" max="6" width="8.6640625" customWidth="1"/>
    <col min="7" max="8" width="8.83203125" customWidth="1"/>
    <col min="9" max="9" width="13.5" customWidth="1"/>
    <col min="10" max="10" width="13.6640625" customWidth="1"/>
    <col min="12" max="12" width="4.83203125" customWidth="1"/>
    <col min="13" max="13" width="9.33203125" customWidth="1"/>
    <col min="14" max="14" width="8" customWidth="1"/>
    <col min="15" max="15" width="9.5" customWidth="1"/>
    <col min="16" max="16" width="8.5" customWidth="1"/>
    <col min="17" max="17" width="8.83203125" customWidth="1"/>
    <col min="18" max="18" width="9.1640625" customWidth="1"/>
    <col min="19" max="20" width="11.5" customWidth="1"/>
    <col min="23" max="23" width="5.6640625" customWidth="1"/>
    <col min="24" max="24" width="7.5" customWidth="1"/>
    <col min="25" max="25" width="9" customWidth="1"/>
    <col min="26" max="26" width="9.33203125" customWidth="1"/>
    <col min="27" max="27" width="9" customWidth="1"/>
    <col min="28" max="28" width="9.5" customWidth="1"/>
    <col min="29" max="29" width="9.1640625" customWidth="1"/>
    <col min="30" max="30" width="11.1640625" customWidth="1"/>
    <col min="31" max="31" width="10.6640625" customWidth="1"/>
    <col min="35" max="35" width="5" customWidth="1"/>
    <col min="36" max="36" width="8.83203125" customWidth="1"/>
    <col min="37" max="37" width="8.5" customWidth="1"/>
    <col min="38" max="38" width="9.5" customWidth="1"/>
    <col min="39" max="39" width="9.33203125" customWidth="1"/>
    <col min="40" max="40" width="8.83203125" customWidth="1"/>
    <col min="41" max="41" width="9.5" customWidth="1"/>
    <col min="42" max="42" width="11.5" customWidth="1"/>
    <col min="43" max="43" width="10.83203125" customWidth="1"/>
  </cols>
  <sheetData>
    <row r="1" spans="1:10" ht="24" x14ac:dyDescent="0.3">
      <c r="A1" s="62" t="s">
        <v>0</v>
      </c>
      <c r="B1" s="63"/>
      <c r="C1" s="63"/>
      <c r="D1" s="63"/>
      <c r="E1" s="63"/>
      <c r="F1" s="44"/>
    </row>
    <row r="2" spans="1:10" ht="24" x14ac:dyDescent="0.3">
      <c r="A2" s="64" t="s">
        <v>1</v>
      </c>
      <c r="B2" s="65"/>
      <c r="C2" s="65"/>
      <c r="D2" s="65"/>
      <c r="E2" s="65"/>
      <c r="F2" s="45"/>
    </row>
    <row r="3" spans="1:10" ht="24" x14ac:dyDescent="0.3">
      <c r="A3" s="64" t="s">
        <v>2</v>
      </c>
      <c r="B3" s="65"/>
      <c r="C3" s="65"/>
      <c r="D3" s="65"/>
      <c r="E3" s="65"/>
      <c r="F3" s="45"/>
    </row>
    <row r="4" spans="1:10" ht="25" thickBot="1" x14ac:dyDescent="0.35">
      <c r="A4" s="66" t="s">
        <v>130</v>
      </c>
      <c r="B4" s="67"/>
      <c r="C4" s="67"/>
      <c r="D4" s="67"/>
      <c r="E4" s="67"/>
      <c r="F4" s="46"/>
    </row>
    <row r="5" spans="1:10" ht="17" thickBot="1" x14ac:dyDescent="0.25"/>
    <row r="6" spans="1:10" ht="22" thickBot="1" x14ac:dyDescent="0.3">
      <c r="A6" s="199" t="s">
        <v>71</v>
      </c>
      <c r="B6" s="200"/>
      <c r="C6" s="200"/>
      <c r="D6" s="201"/>
      <c r="F6" s="203" t="s">
        <v>158</v>
      </c>
      <c r="G6" s="204"/>
      <c r="I6" s="202"/>
      <c r="J6" s="202"/>
    </row>
    <row r="7" spans="1:10" ht="17" thickBot="1" x14ac:dyDescent="0.25">
      <c r="A7" s="85" t="s">
        <v>169</v>
      </c>
      <c r="B7" s="4">
        <v>0.7</v>
      </c>
      <c r="C7" s="88" t="s">
        <v>72</v>
      </c>
      <c r="D7" s="5">
        <v>30</v>
      </c>
      <c r="F7" s="205"/>
      <c r="G7" s="206"/>
      <c r="I7" s="221" t="s">
        <v>136</v>
      </c>
      <c r="J7" s="222"/>
    </row>
    <row r="8" spans="1:10" x14ac:dyDescent="0.2">
      <c r="A8" s="86" t="s">
        <v>170</v>
      </c>
      <c r="B8" s="4">
        <v>1.2</v>
      </c>
      <c r="C8" s="88" t="s">
        <v>73</v>
      </c>
      <c r="D8" s="5">
        <v>1</v>
      </c>
      <c r="F8" s="97" t="s">
        <v>162</v>
      </c>
      <c r="G8" s="5">
        <f>B15*B16</f>
        <v>0.86212062096044506</v>
      </c>
      <c r="I8" s="98" t="s">
        <v>7</v>
      </c>
      <c r="J8" s="16">
        <f>(LOG10((10^(D14/10)-1)/(10^(D15/10)-1)))/(2*LOG10(G12))</f>
        <v>4.2381632559170983</v>
      </c>
    </row>
    <row r="9" spans="1:10" x14ac:dyDescent="0.2">
      <c r="A9" s="86" t="s">
        <v>171</v>
      </c>
      <c r="B9" s="4">
        <v>1.8</v>
      </c>
      <c r="C9" s="88" t="s">
        <v>74</v>
      </c>
      <c r="D9" s="5">
        <v>1</v>
      </c>
      <c r="F9" s="86" t="s">
        <v>163</v>
      </c>
      <c r="G9" s="5">
        <f>B16-B15</f>
        <v>0.57602140920864686</v>
      </c>
      <c r="I9" s="86" t="s">
        <v>77</v>
      </c>
      <c r="J9" s="5">
        <f>CEILING(J8,1)</f>
        <v>5</v>
      </c>
    </row>
    <row r="10" spans="1:10" x14ac:dyDescent="0.2">
      <c r="A10" s="85" t="s">
        <v>172</v>
      </c>
      <c r="B10" s="4">
        <v>2.2000000000000002</v>
      </c>
      <c r="C10" s="88" t="s">
        <v>75</v>
      </c>
      <c r="D10" s="5">
        <v>30</v>
      </c>
      <c r="F10" s="86" t="s">
        <v>159</v>
      </c>
      <c r="G10" s="5">
        <f>ABS(B14-G8/B14)/G9</f>
        <v>3.46647085848906</v>
      </c>
      <c r="I10" s="223" t="s">
        <v>137</v>
      </c>
      <c r="J10" s="5">
        <f>1</f>
        <v>1</v>
      </c>
    </row>
    <row r="11" spans="1:10" ht="17" thickBot="1" x14ac:dyDescent="0.25">
      <c r="A11" s="87" t="s">
        <v>138</v>
      </c>
      <c r="B11" s="6">
        <v>2</v>
      </c>
      <c r="C11" s="89"/>
      <c r="D11" s="19"/>
      <c r="F11" s="86" t="s">
        <v>160</v>
      </c>
      <c r="G11" s="5">
        <f>ABS(B17-G8/B17)/G9</f>
        <v>2.6491511147255848</v>
      </c>
      <c r="I11" s="97" t="s">
        <v>143</v>
      </c>
      <c r="J11" s="5">
        <f>$J$10*(((10^(D15/10)-1))^(1/(2*$J$9)))</f>
        <v>0.87360974032790495</v>
      </c>
    </row>
    <row r="12" spans="1:10" ht="17" thickBot="1" x14ac:dyDescent="0.25">
      <c r="F12" s="87" t="s">
        <v>161</v>
      </c>
      <c r="G12" s="7">
        <f>G11</f>
        <v>2.6491511147255848</v>
      </c>
      <c r="I12" s="99" t="s">
        <v>144</v>
      </c>
      <c r="J12" s="7">
        <f>$J$10*(((10^(D14/10)-1))^(1/(2*$J$9)))</f>
        <v>1.9950626988936724</v>
      </c>
    </row>
    <row r="13" spans="1:10" ht="21" x14ac:dyDescent="0.25">
      <c r="A13" s="199" t="s">
        <v>76</v>
      </c>
      <c r="B13" s="200"/>
      <c r="C13" s="200"/>
      <c r="D13" s="201"/>
      <c r="E13" s="9"/>
      <c r="F13" s="9"/>
      <c r="G13" s="8"/>
    </row>
    <row r="14" spans="1:10" x14ac:dyDescent="0.2">
      <c r="A14" s="86" t="s">
        <v>139</v>
      </c>
      <c r="B14" s="4">
        <f>TAN(B7/2)</f>
        <v>0.36502849483042454</v>
      </c>
      <c r="C14" s="88" t="s">
        <v>72</v>
      </c>
      <c r="D14" s="5">
        <f>D7</f>
        <v>30</v>
      </c>
      <c r="E14" s="9"/>
      <c r="F14" s="9"/>
      <c r="G14" s="9"/>
      <c r="H14" s="9"/>
    </row>
    <row r="15" spans="1:10" x14ac:dyDescent="0.2">
      <c r="A15" s="86" t="s">
        <v>140</v>
      </c>
      <c r="B15" s="4">
        <f>TAN(B8/2)</f>
        <v>0.68413680834169233</v>
      </c>
      <c r="C15" s="88" t="s">
        <v>73</v>
      </c>
      <c r="D15" s="5">
        <f>D8</f>
        <v>1</v>
      </c>
      <c r="E15" s="9"/>
      <c r="F15" s="9"/>
      <c r="G15" s="9"/>
      <c r="H15" s="9"/>
    </row>
    <row r="16" spans="1:10" x14ac:dyDescent="0.2">
      <c r="A16" s="86" t="s">
        <v>141</v>
      </c>
      <c r="B16" s="4">
        <f>TAN(B9/2)</f>
        <v>1.2601582175503392</v>
      </c>
      <c r="C16" s="88" t="s">
        <v>74</v>
      </c>
      <c r="D16" s="5">
        <f>D9</f>
        <v>1</v>
      </c>
    </row>
    <row r="17" spans="1:13" ht="17" thickBot="1" x14ac:dyDescent="0.25">
      <c r="A17" s="87" t="s">
        <v>142</v>
      </c>
      <c r="B17" s="6">
        <f>TAN(B10/2)</f>
        <v>1.9647596572486523</v>
      </c>
      <c r="C17" s="89" t="s">
        <v>75</v>
      </c>
      <c r="D17" s="7">
        <f>D10</f>
        <v>30</v>
      </c>
    </row>
    <row r="19" spans="1:13" ht="17" thickBot="1" x14ac:dyDescent="0.25"/>
    <row r="20" spans="1:13" ht="20" thickBot="1" x14ac:dyDescent="0.3">
      <c r="A20" s="207" t="s">
        <v>112</v>
      </c>
      <c r="B20" s="208"/>
      <c r="C20" s="208"/>
      <c r="D20" s="208"/>
      <c r="E20" s="209"/>
    </row>
    <row r="21" spans="1:13" x14ac:dyDescent="0.2">
      <c r="A21" s="90" t="s">
        <v>9</v>
      </c>
      <c r="B21" s="91" t="s">
        <v>10</v>
      </c>
      <c r="C21" s="91" t="s">
        <v>11</v>
      </c>
      <c r="D21" s="91" t="s">
        <v>12</v>
      </c>
      <c r="E21" s="92" t="s">
        <v>13</v>
      </c>
    </row>
    <row r="22" spans="1:13" x14ac:dyDescent="0.2">
      <c r="A22" s="93">
        <v>0</v>
      </c>
      <c r="B22" s="15">
        <f>D22*COS(E22)</f>
        <v>-0.30901699437494734</v>
      </c>
      <c r="C22" s="15">
        <f>D22*SIN(E22)</f>
        <v>0.95105651629515364</v>
      </c>
      <c r="D22" s="15">
        <f>$J$10</f>
        <v>1</v>
      </c>
      <c r="E22" s="21">
        <f>((2*A22+1)*PI()/(2*$J$9))+(PI()/2)</f>
        <v>1.8849555921538759</v>
      </c>
    </row>
    <row r="23" spans="1:13" x14ac:dyDescent="0.2">
      <c r="A23" s="93">
        <v>1</v>
      </c>
      <c r="B23" s="15">
        <f>D23*COS(E23)</f>
        <v>-0.80901699437494734</v>
      </c>
      <c r="C23" s="15">
        <f>D23*SIN(E23)</f>
        <v>0.58778525229247325</v>
      </c>
      <c r="D23" s="15">
        <f>$J$10</f>
        <v>1</v>
      </c>
      <c r="E23" s="21">
        <f>((2*A23+1)*PI()/(2*$J$9))+(PI()/2)</f>
        <v>2.5132741228718345</v>
      </c>
    </row>
    <row r="24" spans="1:13" x14ac:dyDescent="0.2">
      <c r="A24" s="93">
        <v>2</v>
      </c>
      <c r="B24" s="15">
        <f>D24*COS(E24)</f>
        <v>-1</v>
      </c>
      <c r="C24" s="15">
        <f>D24*SIN(E24)</f>
        <v>1.22514845490862E-16</v>
      </c>
      <c r="D24" s="15">
        <f>$J$10</f>
        <v>1</v>
      </c>
      <c r="E24" s="21">
        <f>((2*A24+1)*PI()/(2*$J$9))+(PI()/2)</f>
        <v>3.1415926535897931</v>
      </c>
    </row>
    <row r="25" spans="1:13" x14ac:dyDescent="0.2">
      <c r="A25" s="93">
        <v>3</v>
      </c>
      <c r="B25" s="15">
        <f>D25*COS(E25)</f>
        <v>-0.80901699437494756</v>
      </c>
      <c r="C25" s="15">
        <f>D25*SIN(E25)</f>
        <v>-0.58778525229247303</v>
      </c>
      <c r="D25" s="15">
        <f>$J$10</f>
        <v>1</v>
      </c>
      <c r="E25" s="21">
        <f>((2*A25+1)*PI()/(2*$J$9))+(PI()/2)</f>
        <v>3.7699111843077517</v>
      </c>
    </row>
    <row r="26" spans="1:13" ht="17" thickBot="1" x14ac:dyDescent="0.25">
      <c r="A26" s="94">
        <v>4</v>
      </c>
      <c r="B26" s="22">
        <f>D26*COS(E26)</f>
        <v>-0.30901699437494756</v>
      </c>
      <c r="C26" s="22">
        <f>D26*SIN(E26)</f>
        <v>-0.95105651629515353</v>
      </c>
      <c r="D26" s="22">
        <f>$J$10</f>
        <v>1</v>
      </c>
      <c r="E26" s="23">
        <f>((2*A26+1)*PI()/(2*$J$9))+(PI()/2)</f>
        <v>4.3982297150257104</v>
      </c>
    </row>
    <row r="27" spans="1:13" x14ac:dyDescent="0.2">
      <c r="B27" s="3"/>
      <c r="C27" s="3"/>
      <c r="D27" s="3"/>
      <c r="E27" s="3"/>
      <c r="I27" s="11"/>
      <c r="J27" s="11"/>
      <c r="K27" s="11"/>
      <c r="L27" s="11"/>
      <c r="M27" s="11"/>
    </row>
    <row r="28" spans="1:13" ht="17" thickBot="1" x14ac:dyDescent="0.25">
      <c r="B28" s="3"/>
      <c r="C28" s="3"/>
      <c r="D28" s="3"/>
      <c r="E28" s="3"/>
      <c r="I28" s="11"/>
      <c r="J28" s="11"/>
      <c r="K28" s="11"/>
      <c r="L28" s="11"/>
      <c r="M28" s="11"/>
    </row>
    <row r="29" spans="1:13" ht="17" thickBot="1" x14ac:dyDescent="0.25">
      <c r="A29" s="228" t="s">
        <v>134</v>
      </c>
      <c r="B29" s="229"/>
      <c r="C29" s="229"/>
      <c r="D29" s="229"/>
      <c r="E29" s="229"/>
      <c r="F29" s="229"/>
      <c r="G29" s="230"/>
      <c r="I29" s="11"/>
      <c r="J29" s="11"/>
      <c r="K29" s="11"/>
      <c r="L29" s="11"/>
      <c r="M29" s="11"/>
    </row>
    <row r="30" spans="1:13" x14ac:dyDescent="0.2">
      <c r="A30" s="109" t="s">
        <v>9</v>
      </c>
      <c r="B30" s="110" t="s">
        <v>83</v>
      </c>
      <c r="C30" s="227" t="s">
        <v>78</v>
      </c>
      <c r="D30" s="110" t="s">
        <v>79</v>
      </c>
      <c r="E30" s="110" t="s">
        <v>80</v>
      </c>
      <c r="F30" s="110" t="s">
        <v>81</v>
      </c>
      <c r="G30" s="111" t="s">
        <v>82</v>
      </c>
      <c r="I30" s="12"/>
      <c r="J30" s="12"/>
      <c r="K30" s="12"/>
      <c r="L30" s="12"/>
      <c r="M30" s="11"/>
    </row>
    <row r="31" spans="1:13" x14ac:dyDescent="0.2">
      <c r="A31" s="100">
        <v>0</v>
      </c>
      <c r="B31" s="14">
        <f>$G$9/$J$11*D22</f>
        <v>0.65935781461461285</v>
      </c>
      <c r="C31" s="14">
        <f>E22+PI()</f>
        <v>5.026548245743669</v>
      </c>
      <c r="D31" s="14">
        <f>(B31^2)*COS(2*E22)-4*$G$8</f>
        <v>-3.8002048288965709</v>
      </c>
      <c r="E31" s="14">
        <f>((B31)^2)*SIN(2*E22)</f>
        <v>-0.25554124173208137</v>
      </c>
      <c r="F31" s="14">
        <f>SQRT(D31^2+E31^2)</f>
        <v>3.8087869548971613</v>
      </c>
      <c r="G31" s="26">
        <f>ATAN2(D31,E31)</f>
        <v>-3.074449662877953</v>
      </c>
      <c r="I31" s="11"/>
      <c r="J31" s="11"/>
      <c r="K31" s="11"/>
      <c r="L31" s="11"/>
      <c r="M31" s="11"/>
    </row>
    <row r="32" spans="1:13" x14ac:dyDescent="0.2">
      <c r="A32" s="100">
        <v>1</v>
      </c>
      <c r="B32" s="14">
        <f>$G$9/$J$11*D23</f>
        <v>0.65935781461461285</v>
      </c>
      <c r="C32" s="14">
        <f>E23+PI()</f>
        <v>5.6548667764616276</v>
      </c>
      <c r="D32" s="14">
        <f>(B32^2)*COS(2*E23)-4*$G$8</f>
        <v>-3.3141365026336689</v>
      </c>
      <c r="E32" s="14">
        <f>((B32)^2)*SIN(2*E23)</f>
        <v>-0.41347441464986079</v>
      </c>
      <c r="F32" s="14">
        <f>SQRT(D32^2+E32^2)</f>
        <v>3.3398296138663977</v>
      </c>
      <c r="G32" s="26">
        <f>ATAN2(D32,E32)</f>
        <v>-3.0174731582602341</v>
      </c>
      <c r="I32" s="11"/>
      <c r="J32" s="11"/>
      <c r="K32" s="11"/>
      <c r="L32" s="11"/>
      <c r="M32" s="11"/>
    </row>
    <row r="33" spans="1:13" x14ac:dyDescent="0.2">
      <c r="A33" s="100">
        <v>2</v>
      </c>
      <c r="B33" s="14">
        <f>$G$9/$J$11*D24</f>
        <v>0.65935781461461285</v>
      </c>
      <c r="C33" s="14">
        <f>E24+PI()</f>
        <v>6.2831853071795862</v>
      </c>
      <c r="D33" s="14">
        <f>(B33^2)*COS(2*E24)-4*$G$8</f>
        <v>-3.0137297561484222</v>
      </c>
      <c r="E33" s="14">
        <f>((B33)^2)*SIN(2*E24)</f>
        <v>-1.0652732652016515E-16</v>
      </c>
      <c r="F33" s="14">
        <f>SQRT(D33^2+E33^2)</f>
        <v>3.0137297561484222</v>
      </c>
      <c r="G33" s="26">
        <f>ATAN2(D33,E33)</f>
        <v>-3.1415926535897931</v>
      </c>
      <c r="I33" s="12"/>
      <c r="J33" s="13"/>
      <c r="K33" s="12"/>
      <c r="L33" s="12"/>
      <c r="M33" s="11"/>
    </row>
    <row r="34" spans="1:13" x14ac:dyDescent="0.2">
      <c r="A34" s="100">
        <v>3</v>
      </c>
      <c r="B34" s="14">
        <f>$G$9/$J$11*D25</f>
        <v>0.65935781461461285</v>
      </c>
      <c r="C34" s="2">
        <f>E25+PI()</f>
        <v>6.9115038378975449</v>
      </c>
      <c r="D34" s="14">
        <f>(B31^2)*COS(2*E25)-4*$G$8</f>
        <v>-3.3141365026336684</v>
      </c>
      <c r="E34" s="14">
        <f>((B31)^2)*SIN(2*E25)</f>
        <v>0.41347441464986073</v>
      </c>
      <c r="F34" s="14">
        <f>SQRT(D34^2+E34^2)</f>
        <v>3.3398296138663972</v>
      </c>
      <c r="G34" s="26">
        <f>ATAN2(D34,E34)</f>
        <v>3.0174731582602341</v>
      </c>
      <c r="I34" s="11"/>
      <c r="J34" s="11"/>
      <c r="K34" s="11"/>
      <c r="L34" s="11"/>
      <c r="M34" s="11"/>
    </row>
    <row r="35" spans="1:13" ht="17" thickBot="1" x14ac:dyDescent="0.25">
      <c r="A35" s="101">
        <v>4</v>
      </c>
      <c r="B35" s="27">
        <f>$G$9/$J$11*D26</f>
        <v>0.65935781461461285</v>
      </c>
      <c r="C35" s="18">
        <f>E26+PI()</f>
        <v>7.5398223686155035</v>
      </c>
      <c r="D35" s="27">
        <f>(B31^2)*COS(2*E26)-4*$G$8</f>
        <v>-3.8002048288965709</v>
      </c>
      <c r="E35" s="27">
        <f>((B31)^2)*SIN(2*E26)</f>
        <v>0.25554124173208148</v>
      </c>
      <c r="F35" s="27">
        <f>SQRT(D35^2+E35^2)</f>
        <v>3.8087869548971613</v>
      </c>
      <c r="G35" s="28">
        <f>ATAN2(D35,E35)</f>
        <v>3.074449662877953</v>
      </c>
      <c r="I35" s="11"/>
      <c r="J35" s="11"/>
      <c r="K35" s="11"/>
      <c r="L35" s="11"/>
      <c r="M35" s="11"/>
    </row>
    <row r="38" spans="1:13" ht="17" thickBot="1" x14ac:dyDescent="0.25"/>
    <row r="39" spans="1:13" ht="20" thickBot="1" x14ac:dyDescent="0.3">
      <c r="A39" s="207" t="s">
        <v>113</v>
      </c>
      <c r="B39" s="208"/>
      <c r="C39" s="208"/>
      <c r="D39" s="208"/>
      <c r="E39" s="208"/>
      <c r="F39" s="208"/>
      <c r="G39" s="208"/>
      <c r="H39" s="208"/>
      <c r="I39" s="209"/>
    </row>
    <row r="40" spans="1:13" x14ac:dyDescent="0.2">
      <c r="A40" s="90" t="s">
        <v>9</v>
      </c>
      <c r="B40" s="107" t="s">
        <v>84</v>
      </c>
      <c r="C40" s="107" t="s">
        <v>85</v>
      </c>
      <c r="D40" s="107" t="s">
        <v>88</v>
      </c>
      <c r="E40" s="107" t="s">
        <v>89</v>
      </c>
      <c r="F40" s="107" t="s">
        <v>86</v>
      </c>
      <c r="G40" s="107" t="s">
        <v>87</v>
      </c>
      <c r="H40" s="107" t="s">
        <v>90</v>
      </c>
      <c r="I40" s="108" t="s">
        <v>91</v>
      </c>
    </row>
    <row r="41" spans="1:13" x14ac:dyDescent="0.2">
      <c r="A41" s="93">
        <v>0</v>
      </c>
      <c r="B41" s="2">
        <f>D41*COS(E41)</f>
        <v>-0.10187638504492069</v>
      </c>
      <c r="C41" s="2">
        <f>D41*SIN(E41)</f>
        <v>0.31354327307967972</v>
      </c>
      <c r="D41" s="2">
        <f>0.5*B31</f>
        <v>0.32967890730730642</v>
      </c>
      <c r="E41" s="2">
        <f>E22</f>
        <v>1.8849555921538759</v>
      </c>
      <c r="F41" s="2">
        <f>H41*COS(I41)</f>
        <v>3.2753102907568686E-2</v>
      </c>
      <c r="G41" s="2">
        <f>H41*SIN(I41)</f>
        <v>-0.97525585000768722</v>
      </c>
      <c r="H41" s="2">
        <f>0.5*SQRT(F31)</f>
        <v>0.97580568697066439</v>
      </c>
      <c r="I41" s="25">
        <f>G31/2</f>
        <v>-1.5372248314389765</v>
      </c>
    </row>
    <row r="42" spans="1:13" x14ac:dyDescent="0.2">
      <c r="A42" s="93">
        <v>1</v>
      </c>
      <c r="B42" s="2">
        <f>D42*COS(E42)</f>
        <v>-0.2667158386985739</v>
      </c>
      <c r="C42" s="2">
        <f>D42*SIN(E42)</f>
        <v>0.19378039970713201</v>
      </c>
      <c r="D42" s="2">
        <f>0.5*B32</f>
        <v>0.32967890730730642</v>
      </c>
      <c r="E42" s="2">
        <f>E23</f>
        <v>2.5132741228718345</v>
      </c>
      <c r="F42" s="2">
        <f>H42*COS(I42)</f>
        <v>5.6671323472203314E-2</v>
      </c>
      <c r="G42" s="2">
        <f>H42*SIN(I42)</f>
        <v>-0.91200096741314274</v>
      </c>
      <c r="H42" s="2">
        <f>0.5*SQRT(F32)</f>
        <v>0.91376003604151967</v>
      </c>
      <c r="I42" s="25">
        <f>G32/2</f>
        <v>-1.5087365791301171</v>
      </c>
    </row>
    <row r="43" spans="1:13" x14ac:dyDescent="0.2">
      <c r="A43" s="93">
        <v>2</v>
      </c>
      <c r="B43" s="2">
        <f>D43*COS(E43)</f>
        <v>-0.32967890730730642</v>
      </c>
      <c r="C43" s="2">
        <f>D43*SIN(E43)</f>
        <v>4.0390560390350864E-17</v>
      </c>
      <c r="D43" s="2">
        <f>0.5*B33</f>
        <v>0.32967890730730642</v>
      </c>
      <c r="E43" s="2">
        <f>E24</f>
        <v>3.1415926535897931</v>
      </c>
      <c r="F43" s="2">
        <f>H43*COS(I43)</f>
        <v>5.317174072656865E-17</v>
      </c>
      <c r="G43" s="2">
        <f>H43*SIN(I43)</f>
        <v>-0.86800486118287701</v>
      </c>
      <c r="H43" s="2">
        <f>0.5*SQRT(F33)</f>
        <v>0.86800486118287701</v>
      </c>
      <c r="I43" s="25">
        <f>G33/2</f>
        <v>-1.5707963267948966</v>
      </c>
    </row>
    <row r="44" spans="1:13" x14ac:dyDescent="0.2">
      <c r="A44" s="93">
        <v>3</v>
      </c>
      <c r="B44" s="2">
        <f>D44*COS(E44)</f>
        <v>-0.26671583869857396</v>
      </c>
      <c r="C44" s="2">
        <f>D44*SIN(E44)</f>
        <v>-0.19378039970713193</v>
      </c>
      <c r="D44" s="2">
        <f>0.5*B34</f>
        <v>0.32967890730730642</v>
      </c>
      <c r="E44" s="2">
        <f>E25</f>
        <v>3.7699111843077517</v>
      </c>
      <c r="F44" s="2">
        <f>H44*COS(I44)</f>
        <v>5.6671323472203314E-2</v>
      </c>
      <c r="G44" s="2">
        <f>H44*SIN(I44)</f>
        <v>0.91200096741314274</v>
      </c>
      <c r="H44" s="2">
        <f>0.5*SQRT(F34)</f>
        <v>0.91376003604151967</v>
      </c>
      <c r="I44" s="25">
        <f>G34/2</f>
        <v>1.5087365791301171</v>
      </c>
    </row>
    <row r="45" spans="1:13" ht="17" thickBot="1" x14ac:dyDescent="0.25">
      <c r="A45" s="94">
        <v>4</v>
      </c>
      <c r="B45" s="18">
        <f>D45*COS(E45)</f>
        <v>-0.10187638504492076</v>
      </c>
      <c r="C45" s="18">
        <f>D45*SIN(E45)</f>
        <v>-0.31354327307967966</v>
      </c>
      <c r="D45" s="18">
        <f>0.5*B35</f>
        <v>0.32967890730730642</v>
      </c>
      <c r="E45" s="18">
        <f>E26</f>
        <v>4.3982297150257104</v>
      </c>
      <c r="F45" s="18">
        <f>H45*COS(I45)</f>
        <v>3.2753102907568686E-2</v>
      </c>
      <c r="G45" s="18">
        <f>H45*SIN(I45)</f>
        <v>0.97525585000768722</v>
      </c>
      <c r="H45" s="18">
        <f>0.5*SQRT(F35)</f>
        <v>0.97580568697066439</v>
      </c>
      <c r="I45" s="19">
        <f>G35/2</f>
        <v>1.5372248314389765</v>
      </c>
    </row>
    <row r="48" spans="1:13" ht="17" thickBot="1" x14ac:dyDescent="0.25"/>
    <row r="49" spans="1:14" ht="20" thickBot="1" x14ac:dyDescent="0.3">
      <c r="A49" s="207" t="s">
        <v>114</v>
      </c>
      <c r="B49" s="208"/>
      <c r="C49" s="208"/>
      <c r="D49" s="208"/>
      <c r="E49" s="208"/>
      <c r="F49" s="209"/>
      <c r="I49" s="207" t="s">
        <v>101</v>
      </c>
      <c r="J49" s="208"/>
      <c r="K49" s="208"/>
      <c r="L49" s="208"/>
      <c r="M49" s="208"/>
      <c r="N49" s="209"/>
    </row>
    <row r="50" spans="1:14" x14ac:dyDescent="0.2">
      <c r="A50" s="90" t="s">
        <v>9</v>
      </c>
      <c r="B50" s="107" t="s">
        <v>92</v>
      </c>
      <c r="C50" s="107" t="s">
        <v>93</v>
      </c>
      <c r="D50" s="107" t="s">
        <v>9</v>
      </c>
      <c r="E50" s="107" t="s">
        <v>94</v>
      </c>
      <c r="F50" s="108" t="s">
        <v>95</v>
      </c>
      <c r="I50" s="103" t="s">
        <v>110</v>
      </c>
      <c r="J50" s="103" t="s">
        <v>9</v>
      </c>
      <c r="K50" s="103" t="s">
        <v>108</v>
      </c>
      <c r="L50" s="103" t="s">
        <v>106</v>
      </c>
      <c r="M50" s="103" t="s">
        <v>109</v>
      </c>
      <c r="N50" s="103" t="s">
        <v>107</v>
      </c>
    </row>
    <row r="51" spans="1:14" x14ac:dyDescent="0.2">
      <c r="A51" s="93">
        <v>0</v>
      </c>
      <c r="B51" s="2">
        <f t="shared" ref="B51:C55" si="0">B41+F41</f>
        <v>-6.9123282137351999E-2</v>
      </c>
      <c r="C51" s="2">
        <f t="shared" si="0"/>
        <v>-0.66171257692800745</v>
      </c>
      <c r="D51" s="95">
        <v>5</v>
      </c>
      <c r="E51" s="2">
        <f t="shared" ref="E51:F55" si="1">B41-F41</f>
        <v>-0.13462948795248939</v>
      </c>
      <c r="F51" s="25">
        <f t="shared" si="1"/>
        <v>1.288799123087367</v>
      </c>
      <c r="I51" s="95">
        <v>1</v>
      </c>
      <c r="J51" s="2" t="s">
        <v>102</v>
      </c>
      <c r="K51" s="2">
        <f t="shared" ref="K51:L53" si="2">B51</f>
        <v>-6.9123282137351999E-2</v>
      </c>
      <c r="L51" s="2">
        <f t="shared" si="2"/>
        <v>-0.66171257692800745</v>
      </c>
      <c r="M51" s="2">
        <f>K51</f>
        <v>-6.9123282137351999E-2</v>
      </c>
      <c r="N51" s="2">
        <f>C55</f>
        <v>0.66171257692800756</v>
      </c>
    </row>
    <row r="52" spans="1:14" x14ac:dyDescent="0.2">
      <c r="A52" s="93">
        <v>1</v>
      </c>
      <c r="B52" s="2">
        <f t="shared" si="0"/>
        <v>-0.21004451522637058</v>
      </c>
      <c r="C52" s="2">
        <f t="shared" si="0"/>
        <v>-0.71822056770601073</v>
      </c>
      <c r="D52" s="95">
        <v>6</v>
      </c>
      <c r="E52" s="2">
        <f t="shared" si="1"/>
        <v>-0.32338716217077723</v>
      </c>
      <c r="F52" s="25">
        <f t="shared" si="1"/>
        <v>1.1057813671202747</v>
      </c>
      <c r="I52" s="95">
        <v>2</v>
      </c>
      <c r="J52" s="2" t="s">
        <v>103</v>
      </c>
      <c r="K52" s="2">
        <f t="shared" si="2"/>
        <v>-0.21004451522637058</v>
      </c>
      <c r="L52" s="2">
        <f t="shared" si="2"/>
        <v>-0.71822056770601073</v>
      </c>
      <c r="M52" s="2">
        <f>K52</f>
        <v>-0.21004451522637058</v>
      </c>
      <c r="N52" s="2">
        <f>C54</f>
        <v>0.71822056770601084</v>
      </c>
    </row>
    <row r="53" spans="1:14" x14ac:dyDescent="0.2">
      <c r="A53" s="93">
        <v>2</v>
      </c>
      <c r="B53" s="2">
        <f t="shared" si="0"/>
        <v>-0.32967890730730637</v>
      </c>
      <c r="C53" s="2">
        <f t="shared" si="0"/>
        <v>-0.86800486118287701</v>
      </c>
      <c r="D53" s="95">
        <v>7</v>
      </c>
      <c r="E53" s="2">
        <f t="shared" si="1"/>
        <v>-0.32967890730730648</v>
      </c>
      <c r="F53" s="25">
        <f t="shared" si="1"/>
        <v>0.86800486118287701</v>
      </c>
      <c r="I53" s="95">
        <v>3</v>
      </c>
      <c r="J53" s="2" t="s">
        <v>98</v>
      </c>
      <c r="K53" s="2">
        <f t="shared" si="2"/>
        <v>-0.32967890730730637</v>
      </c>
      <c r="L53" s="2">
        <f t="shared" si="2"/>
        <v>-0.86800486118287701</v>
      </c>
      <c r="M53" s="2">
        <f>K53</f>
        <v>-0.32967890730730637</v>
      </c>
      <c r="N53" s="2">
        <f>F53</f>
        <v>0.86800486118287701</v>
      </c>
    </row>
    <row r="54" spans="1:14" x14ac:dyDescent="0.2">
      <c r="A54" s="93">
        <v>3</v>
      </c>
      <c r="B54" s="2">
        <f t="shared" si="0"/>
        <v>-0.21004451522637063</v>
      </c>
      <c r="C54" s="2">
        <f t="shared" si="0"/>
        <v>0.71822056770601084</v>
      </c>
      <c r="D54" s="95">
        <v>8</v>
      </c>
      <c r="E54" s="2">
        <f t="shared" si="1"/>
        <v>-0.32338716217077729</v>
      </c>
      <c r="F54" s="25">
        <f t="shared" si="1"/>
        <v>-1.1057813671202747</v>
      </c>
      <c r="I54" s="95">
        <v>4</v>
      </c>
      <c r="J54" s="2" t="s">
        <v>104</v>
      </c>
      <c r="K54" s="2">
        <f>E51</f>
        <v>-0.13462948795248939</v>
      </c>
      <c r="L54" s="2">
        <f>F51</f>
        <v>1.288799123087367</v>
      </c>
      <c r="M54" s="2">
        <f>K54</f>
        <v>-0.13462948795248939</v>
      </c>
      <c r="N54" s="2">
        <f>F55</f>
        <v>-1.288799123087367</v>
      </c>
    </row>
    <row r="55" spans="1:14" ht="17" thickBot="1" x14ac:dyDescent="0.25">
      <c r="A55" s="94">
        <v>4</v>
      </c>
      <c r="B55" s="18">
        <f t="shared" si="0"/>
        <v>-6.9123282137352082E-2</v>
      </c>
      <c r="C55" s="18">
        <f t="shared" si="0"/>
        <v>0.66171257692800756</v>
      </c>
      <c r="D55" s="96">
        <v>9</v>
      </c>
      <c r="E55" s="18">
        <f t="shared" si="1"/>
        <v>-0.13462948795248944</v>
      </c>
      <c r="F55" s="19">
        <f t="shared" si="1"/>
        <v>-1.288799123087367</v>
      </c>
      <c r="I55" s="95">
        <v>5</v>
      </c>
      <c r="J55" s="2" t="s">
        <v>105</v>
      </c>
      <c r="K55" s="2">
        <f>E52</f>
        <v>-0.32338716217077723</v>
      </c>
      <c r="L55" s="2">
        <f>F52</f>
        <v>1.1057813671202747</v>
      </c>
      <c r="M55" s="2">
        <f>K55</f>
        <v>-0.32338716217077723</v>
      </c>
      <c r="N55" s="2">
        <f>F54</f>
        <v>-1.1057813671202747</v>
      </c>
    </row>
    <row r="60" spans="1:14" ht="17" thickBot="1" x14ac:dyDescent="0.25"/>
    <row r="61" spans="1:14" ht="20" thickBot="1" x14ac:dyDescent="0.3">
      <c r="A61" s="207" t="s">
        <v>115</v>
      </c>
      <c r="B61" s="208"/>
      <c r="C61" s="208"/>
      <c r="D61" s="208"/>
      <c r="E61" s="208"/>
      <c r="F61" s="208"/>
      <c r="G61" s="208"/>
      <c r="H61" s="209"/>
      <c r="J61" s="38" t="s">
        <v>25</v>
      </c>
      <c r="K61" s="40"/>
      <c r="L61" s="3"/>
    </row>
    <row r="62" spans="1:14" x14ac:dyDescent="0.2">
      <c r="A62" s="232" t="s">
        <v>110</v>
      </c>
      <c r="B62" s="105" t="s">
        <v>9</v>
      </c>
      <c r="C62" s="105" t="s">
        <v>15</v>
      </c>
      <c r="D62" s="105" t="s">
        <v>16</v>
      </c>
      <c r="E62" s="105" t="s">
        <v>17</v>
      </c>
      <c r="F62" s="105" t="s">
        <v>18</v>
      </c>
      <c r="G62" s="105" t="s">
        <v>19</v>
      </c>
      <c r="H62" s="105" t="s">
        <v>14</v>
      </c>
      <c r="J62" s="41" t="s">
        <v>26</v>
      </c>
      <c r="K62" s="32"/>
      <c r="L62" s="3"/>
    </row>
    <row r="63" spans="1:14" x14ac:dyDescent="0.2">
      <c r="A63" s="102">
        <v>1</v>
      </c>
      <c r="B63" s="36" t="s">
        <v>102</v>
      </c>
      <c r="C63" s="15">
        <f>K51^2+L51^2</f>
        <v>0.44264156259814413</v>
      </c>
      <c r="D63" s="15">
        <f>ABS(2*K51)</f>
        <v>0.138246564274704</v>
      </c>
      <c r="E63" s="15">
        <v>1</v>
      </c>
      <c r="F63" s="15">
        <v>0</v>
      </c>
      <c r="G63" s="15">
        <f>$G$9/$J$11</f>
        <v>0.65935781461461285</v>
      </c>
      <c r="H63" s="15">
        <v>0</v>
      </c>
      <c r="J63" s="41" t="s">
        <v>27</v>
      </c>
      <c r="K63" s="32"/>
      <c r="L63" s="3"/>
    </row>
    <row r="64" spans="1:14" x14ac:dyDescent="0.2">
      <c r="A64" s="102">
        <v>2</v>
      </c>
      <c r="B64" s="36" t="s">
        <v>103</v>
      </c>
      <c r="C64" s="15">
        <f>K52^2+L52^2</f>
        <v>0.55995948225262537</v>
      </c>
      <c r="D64" s="15">
        <f>ABS(2*K52)</f>
        <v>0.42008903045274115</v>
      </c>
      <c r="E64" s="15">
        <v>1</v>
      </c>
      <c r="F64" s="15">
        <v>0</v>
      </c>
      <c r="G64" s="15">
        <f>$G$9/$J$11</f>
        <v>0.65935781461461285</v>
      </c>
      <c r="H64" s="15">
        <v>0</v>
      </c>
      <c r="J64" s="41" t="s">
        <v>28</v>
      </c>
      <c r="K64" s="32"/>
      <c r="L64" s="3"/>
    </row>
    <row r="65" spans="1:12" x14ac:dyDescent="0.2">
      <c r="A65" s="102">
        <v>3</v>
      </c>
      <c r="B65" s="36" t="s">
        <v>98</v>
      </c>
      <c r="C65" s="15">
        <f>K53^2+L53^2</f>
        <v>0.86212062096044506</v>
      </c>
      <c r="D65" s="15">
        <f>ABS(2*K53)</f>
        <v>0.65935781461461274</v>
      </c>
      <c r="E65" s="15">
        <v>1</v>
      </c>
      <c r="F65" s="15">
        <v>0</v>
      </c>
      <c r="G65" s="15">
        <f>$G$9/$J$11</f>
        <v>0.65935781461461285</v>
      </c>
      <c r="H65" s="15">
        <v>0</v>
      </c>
      <c r="J65" s="41" t="s">
        <v>29</v>
      </c>
      <c r="K65" s="32"/>
      <c r="L65" s="3"/>
    </row>
    <row r="66" spans="1:12" x14ac:dyDescent="0.2">
      <c r="A66" s="102">
        <v>4</v>
      </c>
      <c r="B66" s="36" t="s">
        <v>104</v>
      </c>
      <c r="C66" s="15">
        <f>K54^2+L54^2</f>
        <v>1.6791282786971156</v>
      </c>
      <c r="D66" s="15">
        <f>ABS(2*K54)</f>
        <v>0.26925897590497877</v>
      </c>
      <c r="E66" s="15">
        <v>1</v>
      </c>
      <c r="F66" s="15">
        <v>0</v>
      </c>
      <c r="G66" s="15">
        <f>$G$9/$J$11</f>
        <v>0.65935781461461285</v>
      </c>
      <c r="H66" s="15">
        <v>0</v>
      </c>
      <c r="J66" s="41" t="s">
        <v>31</v>
      </c>
      <c r="K66" s="32"/>
      <c r="L66" s="3"/>
    </row>
    <row r="67" spans="1:12" ht="17" thickBot="1" x14ac:dyDescent="0.25">
      <c r="A67" s="102">
        <v>5</v>
      </c>
      <c r="B67" s="36" t="s">
        <v>105</v>
      </c>
      <c r="C67" s="15">
        <f>K55^2+L55^2</f>
        <v>1.3273316885272524</v>
      </c>
      <c r="D67" s="15">
        <f>ABS(2*K55)</f>
        <v>0.64677432434155446</v>
      </c>
      <c r="E67" s="15">
        <v>1</v>
      </c>
      <c r="F67" s="15">
        <v>0</v>
      </c>
      <c r="G67" s="15">
        <f>$G$9/$J$11</f>
        <v>0.65935781461461285</v>
      </c>
      <c r="H67" s="15">
        <v>0</v>
      </c>
      <c r="J67" s="42" t="s">
        <v>30</v>
      </c>
      <c r="K67" s="35"/>
      <c r="L67" s="3"/>
    </row>
    <row r="71" spans="1:12" ht="17" thickBot="1" x14ac:dyDescent="0.25"/>
    <row r="72" spans="1:12" ht="17" thickBot="1" x14ac:dyDescent="0.25">
      <c r="A72" s="224" t="s">
        <v>116</v>
      </c>
      <c r="B72" s="225"/>
      <c r="C72" s="225"/>
      <c r="D72" s="225"/>
      <c r="E72" s="225"/>
      <c r="F72" s="225"/>
      <c r="G72" s="225"/>
      <c r="H72" s="226"/>
    </row>
    <row r="73" spans="1:12" x14ac:dyDescent="0.2">
      <c r="A73" s="233" t="s">
        <v>110</v>
      </c>
      <c r="B73" s="91" t="s">
        <v>9</v>
      </c>
      <c r="C73" s="91" t="s">
        <v>15</v>
      </c>
      <c r="D73" s="91" t="s">
        <v>16</v>
      </c>
      <c r="E73" s="91" t="s">
        <v>17</v>
      </c>
      <c r="F73" s="91" t="s">
        <v>18</v>
      </c>
      <c r="G73" s="91" t="s">
        <v>19</v>
      </c>
      <c r="H73" s="92" t="s">
        <v>14</v>
      </c>
    </row>
    <row r="74" spans="1:12" x14ac:dyDescent="0.2">
      <c r="A74" s="93">
        <v>1</v>
      </c>
      <c r="B74" s="234" t="s">
        <v>20</v>
      </c>
      <c r="C74" s="15">
        <v>1</v>
      </c>
      <c r="D74" s="15">
        <f>2*(C63-E63)/(C63+D63+E63)</f>
        <v>-0.70512065708832361</v>
      </c>
      <c r="E74" s="15">
        <f>(E63-D63+C63)/(C63+D63+E63)</f>
        <v>0.82510265979646613</v>
      </c>
      <c r="F74" s="15">
        <f>(F63+G63+H63)/(C63+D63+E63)</f>
        <v>0.41708062917702299</v>
      </c>
      <c r="G74" s="15">
        <f>2*(F63-H63)/(C63+D63+E63)</f>
        <v>0</v>
      </c>
      <c r="H74" s="21">
        <f>(H63-G63+F63)/(C63+D63+E63)</f>
        <v>-0.41708062917702299</v>
      </c>
    </row>
    <row r="75" spans="1:12" x14ac:dyDescent="0.2">
      <c r="A75" s="93">
        <v>2</v>
      </c>
      <c r="B75" s="36" t="s">
        <v>21</v>
      </c>
      <c r="C75" s="15">
        <v>1</v>
      </c>
      <c r="D75" s="15">
        <f>2*(C64-E64)/(C64+D64+E64)</f>
        <v>-0.44447448122989819</v>
      </c>
      <c r="E75" s="15">
        <f>(E64-D64+C64)/(C64+D64+E64)</f>
        <v>0.57567804247506249</v>
      </c>
      <c r="F75" s="15">
        <f>(F64+G64+H64)/(C64+D64+E64)</f>
        <v>0.33300083830457439</v>
      </c>
      <c r="G75" s="15">
        <f>2*(F64-H64)/(C64+D64+E64)</f>
        <v>0</v>
      </c>
      <c r="H75" s="21">
        <f>(H64-G64+F64)/(C64+D64+E64)</f>
        <v>-0.33300083830457439</v>
      </c>
    </row>
    <row r="76" spans="1:12" x14ac:dyDescent="0.2">
      <c r="A76" s="93">
        <v>3</v>
      </c>
      <c r="B76" s="36" t="s">
        <v>22</v>
      </c>
      <c r="C76" s="15">
        <v>1</v>
      </c>
      <c r="D76" s="15">
        <f>2*(C65-E65)/(C65+D65+E65)</f>
        <v>-0.10936391689434349</v>
      </c>
      <c r="E76" s="15">
        <f>(E65-D65+C65)/(C65+D65+E65)</f>
        <v>0.47700697708783918</v>
      </c>
      <c r="F76" s="15">
        <f>(F65+G65+H65)/(C65+D65+E65)</f>
        <v>0.26149651145608044</v>
      </c>
      <c r="G76" s="15">
        <f>2*(F65-H65)/(C65+D65+E65)</f>
        <v>0</v>
      </c>
      <c r="H76" s="21">
        <f>(H65-G65+F65)/(C65+D65+E65)</f>
        <v>-0.26149651145608044</v>
      </c>
    </row>
    <row r="77" spans="1:12" x14ac:dyDescent="0.2">
      <c r="A77" s="93">
        <v>4</v>
      </c>
      <c r="B77" s="36" t="s">
        <v>23</v>
      </c>
      <c r="C77" s="15">
        <v>1</v>
      </c>
      <c r="D77" s="15">
        <f>2*(C66-E66)/(C66+D66+E66)</f>
        <v>0.46067780115184953</v>
      </c>
      <c r="E77" s="15">
        <f>(E66-D66+C66)/(C66+D66+E66)</f>
        <v>0.8173516891414474</v>
      </c>
      <c r="F77" s="15">
        <f>(F66+G66+H66)/(C66+D66+E66)</f>
        <v>0.22363338248238285</v>
      </c>
      <c r="G77" s="15">
        <f>2*(F66-H66)/(C66+D66+E66)</f>
        <v>0</v>
      </c>
      <c r="H77" s="21">
        <f>(H66-G66+F66)/(C66+D66+E66)</f>
        <v>-0.22363338248238285</v>
      </c>
    </row>
    <row r="78" spans="1:12" ht="17" thickBot="1" x14ac:dyDescent="0.25">
      <c r="A78" s="94">
        <v>5</v>
      </c>
      <c r="B78" s="37" t="s">
        <v>24</v>
      </c>
      <c r="C78" s="22">
        <v>1</v>
      </c>
      <c r="D78" s="22">
        <f>2*(C67-E67)/(C67+D67+E67)</f>
        <v>0.22012106300912251</v>
      </c>
      <c r="E78" s="22">
        <f>(E67-D67+C67)/(C67+D67+E67)</f>
        <v>0.56506303303043359</v>
      </c>
      <c r="F78" s="22">
        <f>(F67+G67+H67)/(C67+D67+E67)</f>
        <v>0.22169949953418097</v>
      </c>
      <c r="G78" s="22">
        <f>2*(F67-H67)/(C67+D67+E67)</f>
        <v>0</v>
      </c>
      <c r="H78" s="23">
        <f>(H67-G67+F67)/(C67+D67+E67)</f>
        <v>-0.22169949953418097</v>
      </c>
    </row>
    <row r="81" spans="1:9" ht="17" thickBot="1" x14ac:dyDescent="0.25"/>
    <row r="82" spans="1:9" ht="20" thickBot="1" x14ac:dyDescent="0.3">
      <c r="A82" s="207" t="s">
        <v>117</v>
      </c>
      <c r="B82" s="208"/>
      <c r="C82" s="208"/>
      <c r="D82" s="208"/>
      <c r="E82" s="208"/>
      <c r="F82" s="208"/>
      <c r="G82" s="208"/>
      <c r="H82" s="208"/>
      <c r="I82" s="209"/>
    </row>
    <row r="83" spans="1:9" x14ac:dyDescent="0.2">
      <c r="A83" s="103"/>
      <c r="B83" s="104" t="s">
        <v>55</v>
      </c>
      <c r="C83" s="105" t="s">
        <v>56</v>
      </c>
      <c r="D83" s="105" t="s">
        <v>57</v>
      </c>
      <c r="E83" s="105" t="s">
        <v>58</v>
      </c>
      <c r="F83" s="105" t="s">
        <v>59</v>
      </c>
      <c r="G83" s="105" t="s">
        <v>60</v>
      </c>
      <c r="H83" s="231" t="s">
        <v>61</v>
      </c>
      <c r="I83" s="235" t="s">
        <v>62</v>
      </c>
    </row>
    <row r="84" spans="1:9" x14ac:dyDescent="0.2">
      <c r="A84" s="88" t="s">
        <v>152</v>
      </c>
      <c r="B84" s="102">
        <v>0.7</v>
      </c>
      <c r="C84" s="15">
        <f>SQRT((($F$74+$G$74*COS($B84)+$H$74*COS($B84*2))^2+($G$74*SIN($B84)+$H$74*SIN($B84*2))^2)/(($C$74+$D$74*COS($B84)+$E$74*COS($B84*2))^2+($D$74*SIN($B84)+$E$74*SIN($B84*2))^2))</f>
        <v>0.76777199125436213</v>
      </c>
      <c r="D84" s="15">
        <f>SQRT((($F$75+$G$75*COS($B84)+$H$75*COS($B84*2))^2+($G$75*SIN($B84)+$H$75*SIN($B84*2))^2)/(($C$75+$D$75*COS($B84)+$E$75*COS($B84*2))^2+($D$75*SIN($B84)+$E$75*SIN($B84*2))^2))</f>
        <v>0.53080784281810611</v>
      </c>
      <c r="E84" s="15">
        <f>SQRT((($F$76+$G$76*COS($B84)+$H$76*COS($B84*2))^2+($G$76*SIN($B84)+$H$76*SIN($B84*2))^2)/(($C$76+$D$76*COS($B84)+$E$76*COS($B84*2))^2+($D$76*SIN($B84)+$E$76*SIN($B84*2))^2))</f>
        <v>0.31356037232384226</v>
      </c>
      <c r="F84" s="15">
        <f>SQRT((($F$77+$G$77*COS($B84)+$H$77*COS($B84*2))^2+($G$77*SIN($B84)+$H$77*SIN($B84*2))^2)/(($C$77+$D$77*COS($B84)+$E$77*COS($B84*2))^2+($D$77*SIN($B84)+$E$77*SIN($B84*2))^2))</f>
        <v>0.15538010878651681</v>
      </c>
      <c r="G84" s="15">
        <f>SQRT((($F$78+$G$78*COS($B84)+$H$78*COS($B84*2))^2+($G$78*SIN($B84)+$H$78*SIN($B84*2))^2)/(($C$78+$D$78*COS($B84)+$E$78*COS($B84*2))^2+($D$78*SIN($B84)+$E$78*SIN($B84*2))^2))</f>
        <v>0.19773582422731462</v>
      </c>
      <c r="H84" s="15">
        <f>PRODUCT(C84:G84)</f>
        <v>3.9261921190017488E-3</v>
      </c>
      <c r="I84" s="15">
        <f>20*LOG10(H84)</f>
        <v>-48.120569060686037</v>
      </c>
    </row>
    <row r="85" spans="1:9" x14ac:dyDescent="0.2">
      <c r="A85" s="88" t="s">
        <v>151</v>
      </c>
      <c r="B85" s="102">
        <v>1.2</v>
      </c>
      <c r="C85" s="15">
        <f>SQRT((($F$74+$G$74*COS($B85)+$H$74*COS($B85*2))^2+($G$74*SIN($B85)+$H$74*SIN($B85*2))^2)/(($C$74+$D$74*COS($B85)+$E$74*COS($B85*2))^2+($D$74*SIN($B85)+$E$74*SIN($B85*2))^2))</f>
        <v>4.6061988731694052</v>
      </c>
      <c r="D85" s="15">
        <f>SQRT((($F$75+$G$75*COS($B85)+$H$75*COS($B85*2))^2+($G$75*SIN($B85)+$H$75*SIN($B85*2))^2)/(($C$75+$D$75*COS($B85)+$E$75*COS($B85*2))^2+($D$75*SIN($B85)+$E$75*SIN($B85*2))^2))</f>
        <v>1.4949706061960217</v>
      </c>
      <c r="E85" s="15">
        <f>SQRT((($F$76+$G$76*COS($B85)+$H$76*COS($B85*2))^2+($G$76*SIN($B85)+$H$76*SIN($B85*2))^2)/(($C$76+$D$76*COS($B85)+$E$76*COS($B85*2))^2+($D$76*SIN($B85)+$E$76*SIN($B85*2))^2))</f>
        <v>0.753095327381329</v>
      </c>
      <c r="F85" s="15">
        <f>SQRT((($F$77+$G$77*COS($B85)+$H$77*COS($B85*2))^2+($G$77*SIN($B85)+$H$77*SIN($B85*2))^2)/(($C$77+$D$77*COS($B85)+$E$77*COS($B85*2))^2+($D$77*SIN($B85)+$E$77*SIN($B85*2))^2))</f>
        <v>0.36823316146988339</v>
      </c>
      <c r="G85" s="15">
        <f>SQRT((($F$78+$G$78*COS($B85)+$H$78*COS($B85*2))^2+($G$78*SIN($B85)+$H$78*SIN($B85*2))^2)/(($C$78+$D$78*COS($B85)+$E$78*COS($B85*2))^2+($D$78*SIN($B85)+$E$78*SIN($B85*2))^2))</f>
        <v>0.4667150567277607</v>
      </c>
      <c r="H85" s="15">
        <f>PRODUCT(C85:G85)</f>
        <v>0.89125093813374578</v>
      </c>
      <c r="I85" s="15">
        <f>20*LOG10(H85)</f>
        <v>-0.99999999999999756</v>
      </c>
    </row>
    <row r="86" spans="1:9" x14ac:dyDescent="0.2">
      <c r="A86" s="88" t="s">
        <v>153</v>
      </c>
      <c r="B86" s="102">
        <v>1.8</v>
      </c>
      <c r="C86" s="15">
        <f>SQRT((($F$74+$G$74*COS($B86)+$H$74*COS($B86*2))^2+($G$74*SIN($B86)+$H$74*SIN($B86*2))^2)/(($C$74+$D$74*COS($B86)+$E$74*COS($B86*2))^2+($D$74*SIN($B86)+$E$74*SIN($B86*2))^2))</f>
        <v>0.71719745421388192</v>
      </c>
      <c r="D86" s="15">
        <f>SQRT((($F$75+$G$75*COS($B86)+$H$75*COS($B86*2))^2+($G$75*SIN($B86)+$H$75*SIN($B86*2))^2)/(($C$75+$D$75*COS($B86)+$E$75*COS($B86*2))^2+($D$75*SIN($B86)+$E$75*SIN($B86*2))^2))</f>
        <v>0.71856033743562864</v>
      </c>
      <c r="E86" s="15">
        <f>SQRT((($F$76+$G$76*COS($B86)+$H$76*COS($B86*2))^2+($G$76*SIN($B86)+$H$76*SIN($B86*2))^2)/(($C$76+$D$76*COS($B86)+$E$76*COS($B86*2))^2+($D$76*SIN($B86)+$E$76*SIN($B86*2))^2))</f>
        <v>0.75309532738132923</v>
      </c>
      <c r="F86" s="15">
        <f>SQRT((($F$77+$G$77*COS($B86)+$H$77*COS($B86*2))^2+($G$77*SIN($B86)+$H$77*SIN($B86*2))^2)/(($C$77+$D$77*COS($B86)+$E$77*COS($B86*2))^2+($D$77*SIN($B86)+$E$77*SIN($B86*2))^2))</f>
        <v>2.3649765674159204</v>
      </c>
      <c r="G86" s="15">
        <f>SQRT((($F$78+$G$78*COS($B86)+$H$78*COS($B86*2))^2+($G$78*SIN($B86)+$H$78*SIN($B86*2))^2)/(($C$78+$D$78*COS($B86)+$E$78*COS($B86*2))^2+($D$78*SIN($B86)+$E$78*SIN($B86*2))^2))</f>
        <v>0.97100445839680927</v>
      </c>
      <c r="H86" s="15">
        <f>PRODUCT(C86:G86)</f>
        <v>0.89125093813374534</v>
      </c>
      <c r="I86" s="15">
        <f>20*LOG10(H86)</f>
        <v>-1.0000000000000018</v>
      </c>
    </row>
    <row r="87" spans="1:9" x14ac:dyDescent="0.2">
      <c r="A87" s="88" t="s">
        <v>154</v>
      </c>
      <c r="B87" s="102">
        <v>2.2000000000000002</v>
      </c>
      <c r="C87" s="15">
        <f>SQRT((($F$74+$G$74*COS($B87)+$H$74*COS($B87*2))^2+($G$74*SIN($B87)+$H$74*SIN($B87*2))^2)/(($C$74+$D$74*COS($B87)+$E$74*COS($B87*2))^2+($D$74*SIN($B87)+$E$74*SIN($B87*2))^2))</f>
        <v>0.37786539137260355</v>
      </c>
      <c r="D87" s="15">
        <f>SQRT((($F$75+$G$75*COS($B87)+$H$75*COS($B87*2))^2+($G$75*SIN($B87)+$H$75*SIN($B87*2))^2)/(($C$75+$D$75*COS($B87)+$E$75*COS($B87*2))^2+($D$75*SIN($B87)+$E$75*SIN($B87*2))^2))</f>
        <v>0.38080341816626351</v>
      </c>
      <c r="E87" s="15">
        <f>SQRT((($F$76+$G$76*COS($B87)+$H$76*COS($B87*2))^2+($G$76*SIN($B87)+$H$76*SIN($B87*2))^2)/(($C$76+$D$76*COS($B87)+$E$76*COS($B87*2))^2+($D$76*SIN($B87)+$E$76*SIN($B87*2))^2))</f>
        <v>0.39664753171214867</v>
      </c>
      <c r="F87" s="15">
        <f>SQRT((($F$77+$G$77*COS($B87)+$H$77*COS($B87*2))^2+($G$77*SIN($B87)+$H$77*SIN($B87*2))^2)/(($C$77+$D$77*COS($B87)+$E$77*COS($B87*2))^2+($D$77*SIN($B87)+$E$77*SIN($B87*2))^2))</f>
        <v>0.57720729893435008</v>
      </c>
      <c r="G87" s="15">
        <f>SQRT((($F$78+$G$78*COS($B87)+$H$78*COS($B87*2))^2+($G$78*SIN($B87)+$H$78*SIN($B87*2))^2)/(($C$78+$D$78*COS($B87)+$E$78*COS($B87*2))^2+($D$78*SIN($B87)+$E$78*SIN($B87*2))^2))</f>
        <v>0.45714631041523734</v>
      </c>
      <c r="H87" s="15">
        <f>PRODUCT(C87:G87)</f>
        <v>1.506016548678857E-2</v>
      </c>
      <c r="I87" s="15">
        <f>20*LOG10(H87)</f>
        <v>-36.443405118344828</v>
      </c>
    </row>
    <row r="92" spans="1:9" ht="17" thickBot="1" x14ac:dyDescent="0.25"/>
    <row r="93" spans="1:9" ht="22" thickBot="1" x14ac:dyDescent="0.3">
      <c r="A93" s="210" t="s">
        <v>135</v>
      </c>
      <c r="B93" s="211"/>
      <c r="C93" s="211"/>
      <c r="D93" s="211"/>
      <c r="E93" s="211"/>
      <c r="F93" s="211"/>
      <c r="G93" s="211"/>
      <c r="H93" s="211"/>
      <c r="I93" s="212"/>
    </row>
    <row r="94" spans="1:9" ht="20" thickBot="1" x14ac:dyDescent="0.3">
      <c r="A94" s="207" t="s">
        <v>122</v>
      </c>
      <c r="B94" s="208"/>
      <c r="C94" s="208"/>
      <c r="D94" s="208"/>
      <c r="E94" s="208"/>
      <c r="F94" s="208"/>
      <c r="G94" s="208"/>
      <c r="H94" s="208"/>
      <c r="I94" s="209"/>
    </row>
    <row r="95" spans="1:9" x14ac:dyDescent="0.2">
      <c r="A95" s="106" t="s">
        <v>43</v>
      </c>
      <c r="B95" s="91" t="s">
        <v>55</v>
      </c>
      <c r="C95" s="91" t="s">
        <v>56</v>
      </c>
      <c r="D95" s="91" t="s">
        <v>57</v>
      </c>
      <c r="E95" s="91" t="s">
        <v>58</v>
      </c>
      <c r="F95" s="91" t="s">
        <v>59</v>
      </c>
      <c r="G95" s="91" t="s">
        <v>60</v>
      </c>
      <c r="H95" s="237" t="s">
        <v>61</v>
      </c>
      <c r="I95" s="236" t="s">
        <v>62</v>
      </c>
    </row>
    <row r="96" spans="1:9" x14ac:dyDescent="0.2">
      <c r="A96" s="20">
        <v>0</v>
      </c>
      <c r="B96" s="2">
        <f>0.021*A96</f>
        <v>0</v>
      </c>
      <c r="C96" s="2">
        <f>SQRT((($F$74+$G$74*COS($B96)+$H$74*COS($B96*2))^2+($G$74*SIN($B96)+$H$74*SIN($B96*2))^2)/(($C$74+$D$74*COS($B96)+$E$74*COS($B96*2))^2+($D$74*SIN($B96)+$E$74*SIN($B96*2))^2))</f>
        <v>0</v>
      </c>
      <c r="D96" s="2">
        <f>SQRT((($F$75+$G$75*COS($B96)+$H$75*COS($B96*2))^2+($G$75*SIN($B96)+$H$75*SIN($B96*2))^2)/(($C$75+$D$75*COS($B96)+$E$75*COS($B96*2))^2+($D$75*SIN($B96)+$E$75*SIN($B96*2))^2))</f>
        <v>0</v>
      </c>
      <c r="E96" s="2">
        <f>SQRT((($F$76+$G$76*COS($B96)+$H$76*COS($B96*2))^2+($G$76*SIN($B96)+$H$76*SIN($B96*2))^2)/(($C$76+$D$76*COS($B96)+$E$76*COS($B96*2))^2+($D$76*SIN($B96)+$E$76*SIN($B96*2))^2))</f>
        <v>0</v>
      </c>
      <c r="F96" s="2">
        <f>SQRT((($F$77+$G$77*COS($B96)+$H$77*COS($B96*2))^2+($G$77*SIN($B96)+$H$77*SIN($B96*2))^2)/(($C$77+$D$77*COS($B96)+$E$77*COS($B96*2))^2+($D$77*SIN($B96)+$E$77*SIN($B96*2))^2))</f>
        <v>0</v>
      </c>
      <c r="G96" s="2">
        <f>SQRT((($F$78+$G$78*COS($B96)+$H$78*COS($B96*2))^2+($G$78*SIN($B96)+$H$78*SIN($B96*2))^2)/(($C$78+$D$78*COS($B96)+$E$78*COS($B96*2))^2+($D$78*SIN($B96)+$E$78*SIN($B96*2))^2))</f>
        <v>0</v>
      </c>
      <c r="H96" s="2">
        <f>PRODUCT(C96:G96)</f>
        <v>0</v>
      </c>
      <c r="I96" s="238" t="s">
        <v>111</v>
      </c>
    </row>
    <row r="97" spans="1:9" x14ac:dyDescent="0.2">
      <c r="A97" s="20">
        <v>1</v>
      </c>
      <c r="B97" s="2">
        <f t="shared" ref="B97:B160" si="3">0.021*A97</f>
        <v>2.1000000000000001E-2</v>
      </c>
      <c r="C97" s="2">
        <f t="shared" ref="C97:C160" si="4">SQRT((($F$74+$G$74*COS($B97)+$H$74*COS($B97*2))^2+($G$74*SIN($B97)+$H$74*SIN($B97*2))^2)/(($C$74+$D$74*COS($B97)+$E$74*COS($B97*2))^2+($D$74*SIN($B97)+$E$74*SIN($B97*2))^2))</f>
        <v>1.5645162668135086E-2</v>
      </c>
      <c r="D97" s="2">
        <f t="shared" ref="D97:D160" si="5">SQRT((($F$75+$G$75*COS($B97)+$H$75*COS($B97*2))^2+($G$75*SIN($B97)+$H$75*SIN($B97*2))^2)/(($C$75+$D$75*COS($B97)+$E$75*COS($B97*2))^2+($D$75*SIN($B97)+$E$75*SIN($B97*2))^2))</f>
        <v>1.2366359191507286E-2</v>
      </c>
      <c r="E97" s="2">
        <f t="shared" ref="E97:E160" si="6">SQRT((($F$76+$G$76*COS($B97)+$H$76*COS($B97*2))^2+($G$76*SIN($B97)+$H$76*SIN($B97*2))^2)/(($C$76+$D$76*COS($B97)+$E$76*COS($B97*2))^2+($D$76*SIN($B97)+$E$76*SIN($B97*2))^2))</f>
        <v>8.0315602749226785E-3</v>
      </c>
      <c r="F97" s="2">
        <f t="shared" ref="F97:F160" si="7">SQRT((($F$77+$G$77*COS($B97)+$H$77*COS($B97*2))^2+($G$77*SIN($B97)+$H$77*SIN($B97*2))^2)/(($C$77+$D$77*COS($B97)+$E$77*COS($B97*2))^2+($D$77*SIN($B97)+$E$77*SIN($B97*2))^2))</f>
        <v>4.1235422094511951E-3</v>
      </c>
      <c r="G97" s="2">
        <f t="shared" ref="G97:G160" si="8">SQRT((($F$78+$G$78*COS($B97)+$H$78*COS($B97*2))^2+($G$78*SIN($B97)+$H$78*SIN($B97*2))^2)/(($C$78+$D$78*COS($B97)+$E$78*COS($B97*2))^2+($D$78*SIN($B97)+$E$78*SIN($B97*2))^2))</f>
        <v>5.2164775946457673E-3</v>
      </c>
      <c r="H97" s="2">
        <f t="shared" ref="H97:H160" si="9">PRODUCT(C97:G97)</f>
        <v>3.3424864366495821E-11</v>
      </c>
      <c r="I97" s="25">
        <f t="shared" ref="I97:I160" si="10">20*LOG10(H97)</f>
        <v>-209.51860692739402</v>
      </c>
    </row>
    <row r="98" spans="1:9" x14ac:dyDescent="0.2">
      <c r="A98" s="20">
        <v>2</v>
      </c>
      <c r="B98" s="2">
        <f t="shared" si="3"/>
        <v>4.2000000000000003E-2</v>
      </c>
      <c r="C98" s="2">
        <f t="shared" si="4"/>
        <v>3.1316684328574138E-2</v>
      </c>
      <c r="D98" s="2">
        <f t="shared" si="5"/>
        <v>2.4747764419134934E-2</v>
      </c>
      <c r="E98" s="2">
        <f t="shared" si="6"/>
        <v>1.6069503661321281E-2</v>
      </c>
      <c r="F98" s="2">
        <f t="shared" si="7"/>
        <v>8.2495844011815488E-3</v>
      </c>
      <c r="G98" s="2">
        <f t="shared" si="8"/>
        <v>1.0436297203983107E-2</v>
      </c>
      <c r="H98" s="2">
        <f t="shared" si="9"/>
        <v>1.0722417646315852E-9</v>
      </c>
      <c r="I98" s="25">
        <f t="shared" si="10"/>
        <v>-179.39414561362284</v>
      </c>
    </row>
    <row r="99" spans="1:9" x14ac:dyDescent="0.2">
      <c r="A99" s="20">
        <v>3</v>
      </c>
      <c r="B99" s="2">
        <f t="shared" si="3"/>
        <v>6.3E-2</v>
      </c>
      <c r="C99" s="2">
        <f t="shared" si="4"/>
        <v>4.7041087116704863E-2</v>
      </c>
      <c r="D99" s="2">
        <f t="shared" si="5"/>
        <v>3.7159323874801482E-2</v>
      </c>
      <c r="E99" s="2">
        <f t="shared" si="6"/>
        <v>2.4120230358961776E-2</v>
      </c>
      <c r="F99" s="2">
        <f t="shared" si="7"/>
        <v>1.2380632871357102E-2</v>
      </c>
      <c r="G99" s="2">
        <f t="shared" si="8"/>
        <v>1.5662809136946034E-2</v>
      </c>
      <c r="H99" s="2">
        <f t="shared" si="9"/>
        <v>8.175966538699257E-9</v>
      </c>
      <c r="I99" s="25">
        <f t="shared" si="10"/>
        <v>-161.74921789234773</v>
      </c>
    </row>
    <row r="100" spans="1:9" x14ac:dyDescent="0.2">
      <c r="A100" s="20">
        <v>4</v>
      </c>
      <c r="B100" s="2">
        <f t="shared" si="3"/>
        <v>8.4000000000000005E-2</v>
      </c>
      <c r="C100" s="2">
        <f t="shared" si="4"/>
        <v>6.2845221555458533E-2</v>
      </c>
      <c r="D100" s="2">
        <f t="shared" si="5"/>
        <v>4.9616270520781651E-2</v>
      </c>
      <c r="E100" s="2">
        <f t="shared" si="6"/>
        <v>3.2190174816458077E-2</v>
      </c>
      <c r="F100" s="2">
        <f t="shared" si="7"/>
        <v>1.6519206577998467E-2</v>
      </c>
      <c r="G100" s="2">
        <f t="shared" si="8"/>
        <v>2.0899380331671172E-2</v>
      </c>
      <c r="H100" s="2">
        <f t="shared" si="9"/>
        <v>3.4653117191734411E-8</v>
      </c>
      <c r="I100" s="25">
        <f t="shared" si="10"/>
        <v>-149.20515385407182</v>
      </c>
    </row>
    <row r="101" spans="1:9" x14ac:dyDescent="0.2">
      <c r="A101" s="20">
        <v>5</v>
      </c>
      <c r="B101" s="2">
        <f t="shared" si="3"/>
        <v>0.10500000000000001</v>
      </c>
      <c r="C101" s="2">
        <f t="shared" si="4"/>
        <v>7.875643604833478E-2</v>
      </c>
      <c r="D101" s="2">
        <f t="shared" si="5"/>
        <v>6.2134025625856786E-2</v>
      </c>
      <c r="E101" s="2">
        <f t="shared" si="6"/>
        <v>4.0285823036496762E-2</v>
      </c>
      <c r="F101" s="2">
        <f t="shared" si="7"/>
        <v>2.0667843557424834E-2</v>
      </c>
      <c r="G101" s="2">
        <f t="shared" si="8"/>
        <v>2.614940277219973E-2</v>
      </c>
      <c r="H101" s="2">
        <f t="shared" si="9"/>
        <v>1.0654295250291222E-7</v>
      </c>
      <c r="I101" s="25">
        <f t="shared" si="10"/>
        <v>-139.4495054455694</v>
      </c>
    </row>
    <row r="102" spans="1:9" x14ac:dyDescent="0.2">
      <c r="A102" s="20">
        <v>6</v>
      </c>
      <c r="B102" s="2">
        <f t="shared" si="3"/>
        <v>0.126</v>
      </c>
      <c r="C102" s="2">
        <f t="shared" si="4"/>
        <v>9.4802752861311831E-2</v>
      </c>
      <c r="D102" s="2">
        <f t="shared" si="5"/>
        <v>7.4728263694028962E-2</v>
      </c>
      <c r="E102" s="2">
        <f t="shared" si="6"/>
        <v>4.8413730098378724E-2</v>
      </c>
      <c r="F102" s="2">
        <f t="shared" si="7"/>
        <v>2.4829107444203899E-2</v>
      </c>
      <c r="G102" s="2">
        <f t="shared" si="8"/>
        <v>3.1416302028561327E-2</v>
      </c>
      <c r="H102" s="2">
        <f t="shared" si="9"/>
        <v>2.6754112939639283E-7</v>
      </c>
      <c r="I102" s="25">
        <f t="shared" si="10"/>
        <v>-131.45218887869927</v>
      </c>
    </row>
    <row r="103" spans="1:9" x14ac:dyDescent="0.2">
      <c r="A103" s="20">
        <v>7</v>
      </c>
      <c r="B103" s="2">
        <f t="shared" si="3"/>
        <v>0.14700000000000002</v>
      </c>
      <c r="C103" s="2">
        <f t="shared" si="4"/>
        <v>0.11101305297748978</v>
      </c>
      <c r="D103" s="2">
        <f t="shared" si="5"/>
        <v>8.74149792689521E-2</v>
      </c>
      <c r="E103" s="2">
        <f t="shared" si="6"/>
        <v>5.6580537970872376E-2</v>
      </c>
      <c r="F103" s="2">
        <f t="shared" si="7"/>
        <v>2.9005594130599163E-2</v>
      </c>
      <c r="G103" s="2">
        <f t="shared" si="8"/>
        <v>3.6703545962810287E-2</v>
      </c>
      <c r="H103" s="2">
        <f t="shared" si="9"/>
        <v>5.8454340801524288E-7</v>
      </c>
      <c r="I103" s="25">
        <f t="shared" si="10"/>
        <v>-124.66366465457639</v>
      </c>
    </row>
    <row r="104" spans="1:9" x14ac:dyDescent="0.2">
      <c r="A104" s="20">
        <v>8</v>
      </c>
      <c r="B104" s="2">
        <f t="shared" si="3"/>
        <v>0.16800000000000001</v>
      </c>
      <c r="C104" s="2">
        <f t="shared" si="4"/>
        <v>0.12741727240703318</v>
      </c>
      <c r="D104" s="2">
        <f t="shared" si="5"/>
        <v>0.10021055611341531</v>
      </c>
      <c r="E104" s="2">
        <f t="shared" si="6"/>
        <v>6.4792993688774642E-2</v>
      </c>
      <c r="F104" s="2">
        <f t="shared" si="7"/>
        <v>3.3199938602810009E-2</v>
      </c>
      <c r="G104" s="2">
        <f t="shared" si="8"/>
        <v>4.2014653644839632E-2</v>
      </c>
      <c r="H104" s="2">
        <f t="shared" si="9"/>
        <v>1.1540055327705449E-6</v>
      </c>
      <c r="I104" s="25">
        <f t="shared" si="10"/>
        <v>-118.75584217982833</v>
      </c>
    </row>
    <row r="105" spans="1:9" x14ac:dyDescent="0.2">
      <c r="A105" s="20">
        <v>9</v>
      </c>
      <c r="B105" s="2">
        <f t="shared" si="3"/>
        <v>0.189</v>
      </c>
      <c r="C105" s="2">
        <f t="shared" si="4"/>
        <v>0.14404661279562517</v>
      </c>
      <c r="D105" s="2">
        <f t="shared" si="5"/>
        <v>0.1131318392833158</v>
      </c>
      <c r="E105" s="2">
        <f t="shared" si="6"/>
        <v>7.3057967966977E-2</v>
      </c>
      <c r="F105" s="2">
        <f t="shared" si="7"/>
        <v>3.7414821992964101E-2</v>
      </c>
      <c r="G105" s="2">
        <f t="shared" si="8"/>
        <v>4.735320452338776E-2</v>
      </c>
      <c r="H105" s="2">
        <f t="shared" si="9"/>
        <v>2.1093495008718593E-6</v>
      </c>
      <c r="I105" s="25">
        <f t="shared" si="10"/>
        <v>-113.5170291095769</v>
      </c>
    </row>
    <row r="106" spans="1:9" x14ac:dyDescent="0.2">
      <c r="A106" s="20">
        <v>10</v>
      </c>
      <c r="B106" s="2">
        <f t="shared" si="3"/>
        <v>0.21000000000000002</v>
      </c>
      <c r="C106" s="2">
        <f t="shared" si="4"/>
        <v>0.16093376950620633</v>
      </c>
      <c r="D106" s="2">
        <f t="shared" si="5"/>
        <v>0.1261962106394362</v>
      </c>
      <c r="E106" s="2">
        <f t="shared" si="6"/>
        <v>8.1382474326162968E-2</v>
      </c>
      <c r="F106" s="2">
        <f t="shared" si="7"/>
        <v>4.1652978887869542E-2</v>
      </c>
      <c r="G106" s="2">
        <f t="shared" si="8"/>
        <v>5.2722847899592383E-2</v>
      </c>
      <c r="H106" s="2">
        <f t="shared" si="9"/>
        <v>3.6296881651165881E-6</v>
      </c>
      <c r="I106" s="25">
        <f t="shared" si="10"/>
        <v>-108.8026136920405</v>
      </c>
    </row>
    <row r="107" spans="1:9" x14ac:dyDescent="0.2">
      <c r="A107" s="20">
        <v>11</v>
      </c>
      <c r="B107" s="2">
        <f t="shared" si="3"/>
        <v>0.23100000000000001</v>
      </c>
      <c r="C107" s="2">
        <f t="shared" si="4"/>
        <v>0.17811318076295146</v>
      </c>
      <c r="D107" s="2">
        <f t="shared" si="5"/>
        <v>0.13942166836775988</v>
      </c>
      <c r="E107" s="2">
        <f t="shared" si="6"/>
        <v>8.9773688804422311E-2</v>
      </c>
      <c r="F107" s="2">
        <f t="shared" si="7"/>
        <v>4.5917204937996906E-2</v>
      </c>
      <c r="G107" s="2">
        <f t="shared" si="8"/>
        <v>5.8127312752753305E-2</v>
      </c>
      <c r="H107" s="2">
        <f t="shared" si="9"/>
        <v>5.9501935823971501E-6</v>
      </c>
      <c r="I107" s="25">
        <f t="shared" si="10"/>
        <v>-104.50937809585162</v>
      </c>
    </row>
    <row r="108" spans="1:9" x14ac:dyDescent="0.2">
      <c r="A108" s="20">
        <v>12</v>
      </c>
      <c r="B108" s="2">
        <f t="shared" si="3"/>
        <v>0.252</v>
      </c>
      <c r="C108" s="2">
        <f t="shared" si="4"/>
        <v>0.19562130195818073</v>
      </c>
      <c r="D108" s="2">
        <f t="shared" si="5"/>
        <v>0.15282691110964697</v>
      </c>
      <c r="E108" s="2">
        <f t="shared" si="6"/>
        <v>9.8238970328931752E-2</v>
      </c>
      <c r="F108" s="2">
        <f t="shared" si="7"/>
        <v>5.0210364813073213E-2</v>
      </c>
      <c r="G108" s="2">
        <f t="shared" si="8"/>
        <v>6.3570417970662305E-2</v>
      </c>
      <c r="H108" s="2">
        <f t="shared" si="9"/>
        <v>9.3745024300288172E-6</v>
      </c>
      <c r="I108" s="25">
        <f t="shared" si="10"/>
        <v>-100.56103548027686</v>
      </c>
    </row>
    <row r="109" spans="1:9" x14ac:dyDescent="0.2">
      <c r="A109" s="20">
        <v>13</v>
      </c>
      <c r="B109" s="2">
        <f t="shared" si="3"/>
        <v>0.27300000000000002</v>
      </c>
      <c r="C109" s="2">
        <f t="shared" si="4"/>
        <v>0.21349690985122832</v>
      </c>
      <c r="D109" s="2">
        <f t="shared" si="5"/>
        <v>0.16643142733637867</v>
      </c>
      <c r="E109" s="2">
        <f t="shared" si="6"/>
        <v>0.10678588182126431</v>
      </c>
      <c r="F109" s="2">
        <f t="shared" si="7"/>
        <v>5.4535400554075374E-2</v>
      </c>
      <c r="G109" s="2">
        <f t="shared" si="8"/>
        <v>6.9056083039965466E-2</v>
      </c>
      <c r="H109" s="2">
        <f t="shared" si="9"/>
        <v>1.4289637698248849E-5</v>
      </c>
      <c r="I109" s="25">
        <f t="shared" si="10"/>
        <v>-96.899575644818754</v>
      </c>
    </row>
    <row r="110" spans="1:9" x14ac:dyDescent="0.2">
      <c r="A110" s="20">
        <v>14</v>
      </c>
      <c r="B110" s="2">
        <f t="shared" si="3"/>
        <v>0.29400000000000004</v>
      </c>
      <c r="C110" s="2">
        <f t="shared" si="4"/>
        <v>0.23178144215721869</v>
      </c>
      <c r="D110" s="2">
        <f t="shared" si="5"/>
        <v>0.18025559063751442</v>
      </c>
      <c r="E110" s="2">
        <f t="shared" si="6"/>
        <v>0.1154222121086467</v>
      </c>
      <c r="F110" s="2">
        <f t="shared" si="7"/>
        <v>5.8895340375361468E-2</v>
      </c>
      <c r="G110" s="2">
        <f t="shared" si="8"/>
        <v>7.458833925557376E-2</v>
      </c>
      <c r="H110" s="2">
        <f t="shared" si="9"/>
        <v>2.1184034303550664E-5</v>
      </c>
      <c r="I110" s="25">
        <f t="shared" si="10"/>
        <v>-93.4798265796354</v>
      </c>
    </row>
    <row r="111" spans="1:9" x14ac:dyDescent="0.2">
      <c r="A111" s="20">
        <v>15</v>
      </c>
      <c r="B111" s="2">
        <f t="shared" si="3"/>
        <v>0.315</v>
      </c>
      <c r="C111" s="2">
        <f t="shared" si="4"/>
        <v>0.25051937896359211</v>
      </c>
      <c r="D111" s="2">
        <f t="shared" si="5"/>
        <v>0.1943207616279532</v>
      </c>
      <c r="E111" s="2">
        <f t="shared" si="6"/>
        <v>0.12415599871133652</v>
      </c>
      <c r="F111" s="2">
        <f t="shared" si="7"/>
        <v>6.3293307975233498E-2</v>
      </c>
      <c r="G111" s="2">
        <f t="shared" si="8"/>
        <v>8.0171341512156047E-2</v>
      </c>
      <c r="H111" s="2">
        <f t="shared" si="9"/>
        <v>3.0669393181702806E-5</v>
      </c>
      <c r="I111" s="25">
        <f t="shared" si="10"/>
        <v>-90.265896335873691</v>
      </c>
    </row>
    <row r="112" spans="1:9" x14ac:dyDescent="0.2">
      <c r="A112" s="20">
        <v>16</v>
      </c>
      <c r="B112" s="2">
        <f t="shared" si="3"/>
        <v>0.33600000000000002</v>
      </c>
      <c r="C112" s="2">
        <f t="shared" si="4"/>
        <v>0.26975867356144972</v>
      </c>
      <c r="D112" s="2">
        <f t="shared" si="5"/>
        <v>0.20864939721277059</v>
      </c>
      <c r="E112" s="2">
        <f t="shared" si="6"/>
        <v>0.13299555157291598</v>
      </c>
      <c r="F112" s="2">
        <f t="shared" si="7"/>
        <v>6.7732532418458155E-2</v>
      </c>
      <c r="G112" s="2">
        <f t="shared" si="8"/>
        <v>8.580938074527554E-2</v>
      </c>
      <c r="H112" s="2">
        <f t="shared" si="9"/>
        <v>4.3507261503831131E-5</v>
      </c>
      <c r="I112" s="25">
        <f t="shared" si="10"/>
        <v>-87.228765036606603</v>
      </c>
    </row>
    <row r="113" spans="1:9" x14ac:dyDescent="0.2">
      <c r="A113" s="20">
        <v>17</v>
      </c>
      <c r="B113" s="2">
        <f t="shared" si="3"/>
        <v>0.35700000000000004</v>
      </c>
      <c r="C113" s="2">
        <f t="shared" si="4"/>
        <v>0.28955124168596474</v>
      </c>
      <c r="D113" s="2">
        <f t="shared" si="5"/>
        <v>0.22326516797930665</v>
      </c>
      <c r="E113" s="2">
        <f t="shared" si="6"/>
        <v>0.14194947779530101</v>
      </c>
      <c r="F113" s="2">
        <f t="shared" si="7"/>
        <v>7.2216358660263852E-2</v>
      </c>
      <c r="G113" s="2">
        <f t="shared" si="8"/>
        <v>9.1506897094797868E-2</v>
      </c>
      <c r="H113" s="2">
        <f t="shared" si="9"/>
        <v>6.0641455920746222E-5</v>
      </c>
      <c r="I113" s="25">
        <f t="shared" si="10"/>
        <v>-84.344607608352575</v>
      </c>
    </row>
    <row r="114" spans="1:9" x14ac:dyDescent="0.2">
      <c r="A114" s="20">
        <v>18</v>
      </c>
      <c r="B114" s="2">
        <f t="shared" si="3"/>
        <v>0.378</v>
      </c>
      <c r="C114" s="2">
        <f t="shared" si="4"/>
        <v>0.30995351988696329</v>
      </c>
      <c r="D114" s="2">
        <f t="shared" si="5"/>
        <v>0.23819308450908916</v>
      </c>
      <c r="E114" s="2">
        <f t="shared" si="6"/>
        <v>0.15102670743314561</v>
      </c>
      <c r="F114" s="2">
        <f t="shared" si="7"/>
        <v>7.6748258788182006E-2</v>
      </c>
      <c r="G114" s="2">
        <f t="shared" si="8"/>
        <v>9.7268493868851752E-2</v>
      </c>
      <c r="H114" s="2">
        <f t="shared" si="9"/>
        <v>8.3237724238686563E-5</v>
      </c>
      <c r="I114" s="25">
        <f t="shared" si="10"/>
        <v>-81.593596042560307</v>
      </c>
    </row>
    <row r="115" spans="1:9" x14ac:dyDescent="0.2">
      <c r="A115" s="20">
        <v>19</v>
      </c>
      <c r="B115" s="2">
        <f t="shared" si="3"/>
        <v>0.39900000000000002</v>
      </c>
      <c r="C115" s="2">
        <f t="shared" si="4"/>
        <v>0.33102710587600098</v>
      </c>
      <c r="D115" s="2">
        <f t="shared" si="5"/>
        <v>0.25345963341311462</v>
      </c>
      <c r="E115" s="2">
        <f t="shared" si="6"/>
        <v>0.16023652039245426</v>
      </c>
      <c r="F115" s="2">
        <f t="shared" si="7"/>
        <v>8.1331844065920283E-2</v>
      </c>
      <c r="G115" s="2">
        <f t="shared" si="8"/>
        <v>0.10309895239290313</v>
      </c>
      <c r="H115" s="2">
        <f t="shared" si="9"/>
        <v>1.1273239576807129E-4</v>
      </c>
      <c r="I115" s="25">
        <f t="shared" si="10"/>
        <v>-78.95902526708538</v>
      </c>
    </row>
    <row r="116" spans="1:9" x14ac:dyDescent="0.2">
      <c r="A116" s="20">
        <v>20</v>
      </c>
      <c r="B116" s="2">
        <f t="shared" si="3"/>
        <v>0.42000000000000004</v>
      </c>
      <c r="C116" s="2">
        <f t="shared" si="4"/>
        <v>0.35283949632051914</v>
      </c>
      <c r="D116" s="2">
        <f t="shared" si="5"/>
        <v>0.26909292388605965</v>
      </c>
      <c r="E116" s="2">
        <f t="shared" si="6"/>
        <v>0.16958857446482598</v>
      </c>
      <c r="F116" s="2">
        <f t="shared" si="7"/>
        <v>8.5970877872378892E-2</v>
      </c>
      <c r="G116" s="2">
        <f t="shared" si="8"/>
        <v>0.10900324783545474</v>
      </c>
      <c r="H116" s="2">
        <f t="shared" si="9"/>
        <v>1.5089222425937026E-4</v>
      </c>
      <c r="I116" s="25">
        <f t="shared" si="10"/>
        <v>-76.426662792063695</v>
      </c>
    </row>
    <row r="117" spans="1:9" x14ac:dyDescent="0.2">
      <c r="A117" s="20">
        <v>21</v>
      </c>
      <c r="B117" s="2">
        <f t="shared" si="3"/>
        <v>0.441</v>
      </c>
      <c r="C117" s="2">
        <f t="shared" si="4"/>
        <v>0.37546494080830467</v>
      </c>
      <c r="D117" s="2">
        <f t="shared" si="5"/>
        <v>0.2851228455389615</v>
      </c>
      <c r="E117" s="2">
        <f t="shared" si="6"/>
        <v>0.17909293451087444</v>
      </c>
      <c r="F117" s="2">
        <f t="shared" si="7"/>
        <v>9.0669289639101855E-2</v>
      </c>
      <c r="G117" s="2">
        <f t="shared" si="8"/>
        <v>0.11498656610955853</v>
      </c>
      <c r="H117" s="2">
        <f t="shared" si="9"/>
        <v>1.9988820955728291E-4</v>
      </c>
      <c r="I117" s="25">
        <f t="shared" si="10"/>
        <v>-73.984256441322088</v>
      </c>
    </row>
    <row r="118" spans="1:9" x14ac:dyDescent="0.2">
      <c r="A118" s="20">
        <v>22</v>
      </c>
      <c r="B118" s="2">
        <f t="shared" si="3"/>
        <v>0.46200000000000002</v>
      </c>
      <c r="C118" s="2">
        <f t="shared" si="4"/>
        <v>0.39898543475343723</v>
      </c>
      <c r="D118" s="2">
        <f t="shared" si="5"/>
        <v>0.30158123819324234</v>
      </c>
      <c r="E118" s="2">
        <f t="shared" si="6"/>
        <v>0.18876010278279001</v>
      </c>
      <c r="F118" s="2">
        <f t="shared" si="7"/>
        <v>9.5431189901075769E-2</v>
      </c>
      <c r="G118" s="2">
        <f t="shared" si="8"/>
        <v>0.1210543219577685</v>
      </c>
      <c r="H118" s="2">
        <f t="shared" si="9"/>
        <v>2.6238693429065914E-4</v>
      </c>
      <c r="I118" s="25">
        <f t="shared" si="10"/>
        <v>-71.621155894063662</v>
      </c>
    </row>
    <row r="119" spans="1:9" x14ac:dyDescent="0.2">
      <c r="A119" s="20">
        <v>23</v>
      </c>
      <c r="B119" s="2">
        <f t="shared" si="3"/>
        <v>0.48300000000000004</v>
      </c>
      <c r="C119" s="2">
        <f t="shared" si="4"/>
        <v>0.42349187907464569</v>
      </c>
      <c r="D119" s="2">
        <f t="shared" si="5"/>
        <v>0.31850207418463766</v>
      </c>
      <c r="E119" s="2">
        <f t="shared" si="6"/>
        <v>0.19860105034523193</v>
      </c>
      <c r="F119" s="2">
        <f t="shared" si="7"/>
        <v>0.10026088658905749</v>
      </c>
      <c r="G119" s="2">
        <f t="shared" si="8"/>
        <v>0.12721217833741866</v>
      </c>
      <c r="H119" s="2">
        <f t="shared" si="9"/>
        <v>3.4166392264082455E-4</v>
      </c>
      <c r="I119" s="25">
        <f t="shared" si="10"/>
        <v>-69.328017545781222</v>
      </c>
    </row>
    <row r="120" spans="1:9" x14ac:dyDescent="0.2">
      <c r="A120" s="20">
        <v>24</v>
      </c>
      <c r="B120" s="2">
        <f t="shared" si="3"/>
        <v>0.504</v>
      </c>
      <c r="C120" s="2">
        <f t="shared" si="4"/>
        <v>0.4490854408305292</v>
      </c>
      <c r="D120" s="2">
        <f t="shared" si="5"/>
        <v>0.33592165351057501</v>
      </c>
      <c r="E120" s="2">
        <f t="shared" si="6"/>
        <v>0.20862724951390421</v>
      </c>
      <c r="F120" s="2">
        <f t="shared" si="7"/>
        <v>0.10516290270678184</v>
      </c>
      <c r="G120" s="2">
        <f t="shared" si="8"/>
        <v>0.13346606723322646</v>
      </c>
      <c r="H120" s="2">
        <f t="shared" si="9"/>
        <v>4.4174478995055711E-4</v>
      </c>
      <c r="I120" s="25">
        <f t="shared" si="10"/>
        <v>-67.096571279392464</v>
      </c>
    </row>
    <row r="121" spans="1:9" x14ac:dyDescent="0.2">
      <c r="A121" s="20">
        <v>25</v>
      </c>
      <c r="B121" s="2">
        <f t="shared" si="3"/>
        <v>0.52500000000000002</v>
      </c>
      <c r="C121" s="2">
        <f t="shared" si="4"/>
        <v>0.47587915701264977</v>
      </c>
      <c r="D121" s="2">
        <f t="shared" si="5"/>
        <v>0.35387881182771402</v>
      </c>
      <c r="E121" s="2">
        <f t="shared" si="6"/>
        <v>0.21885070717995198</v>
      </c>
      <c r="F121" s="2">
        <f t="shared" si="7"/>
        <v>0.11014199555375583</v>
      </c>
      <c r="G121" s="2">
        <f t="shared" si="8"/>
        <v>0.13982221203522952</v>
      </c>
      <c r="H121" s="2">
        <f t="shared" si="9"/>
        <v>5.6758159957756159E-4</v>
      </c>
      <c r="I121" s="25">
        <f t="shared" si="10"/>
        <v>-64.919433847499931</v>
      </c>
    </row>
    <row r="122" spans="1:9" x14ac:dyDescent="0.2">
      <c r="A122" s="20">
        <v>26</v>
      </c>
      <c r="B122" s="2">
        <f t="shared" si="3"/>
        <v>0.54600000000000004</v>
      </c>
      <c r="C122" s="2">
        <f t="shared" si="4"/>
        <v>0.50399983386281788</v>
      </c>
      <c r="D122" s="2">
        <f t="shared" si="5"/>
        <v>0.37241514082581112</v>
      </c>
      <c r="E122" s="2">
        <f t="shared" si="6"/>
        <v>0.22928399882285866</v>
      </c>
      <c r="F122" s="2">
        <f t="shared" si="7"/>
        <v>0.11520317767423313</v>
      </c>
      <c r="G122" s="2">
        <f t="shared" si="8"/>
        <v>0.14628715163199299</v>
      </c>
      <c r="H122" s="2">
        <f t="shared" si="9"/>
        <v>7.252740055668118E-4</v>
      </c>
      <c r="I122" s="25">
        <f t="shared" si="10"/>
        <v>-62.789957754810281</v>
      </c>
    </row>
    <row r="123" spans="1:9" x14ac:dyDescent="0.2">
      <c r="A123" s="20">
        <v>27</v>
      </c>
      <c r="B123" s="2">
        <f t="shared" si="3"/>
        <v>0.56700000000000006</v>
      </c>
      <c r="C123" s="2">
        <f t="shared" si="4"/>
        <v>0.53359030703712007</v>
      </c>
      <c r="D123" s="2">
        <f t="shared" si="5"/>
        <v>0.39157521981350624</v>
      </c>
      <c r="E123" s="2">
        <f t="shared" si="6"/>
        <v>0.2399403029312675</v>
      </c>
      <c r="F123" s="2">
        <f t="shared" si="7"/>
        <v>0.12035173973578259</v>
      </c>
      <c r="G123" s="2">
        <f t="shared" si="8"/>
        <v>0.15286776638187866</v>
      </c>
      <c r="H123" s="2">
        <f t="shared" si="9"/>
        <v>9.2234761164923756E-4</v>
      </c>
      <c r="I123" s="25">
        <f t="shared" si="10"/>
        <v>-60.70210744943158</v>
      </c>
    </row>
    <row r="124" spans="1:9" x14ac:dyDescent="0.2">
      <c r="A124" s="20">
        <v>28</v>
      </c>
      <c r="B124" s="2">
        <f t="shared" si="3"/>
        <v>0.58800000000000008</v>
      </c>
      <c r="C124" s="2">
        <f t="shared" si="4"/>
        <v>0.56481214453917838</v>
      </c>
      <c r="D124" s="2">
        <f t="shared" si="5"/>
        <v>0.41140685637556773</v>
      </c>
      <c r="E124" s="2">
        <f t="shared" si="6"/>
        <v>0.25083343544569936</v>
      </c>
      <c r="F124" s="2">
        <f t="shared" si="7"/>
        <v>0.12559327556708938</v>
      </c>
      <c r="G124" s="2">
        <f t="shared" si="8"/>
        <v>0.15957130613893042</v>
      </c>
      <c r="H124" s="2">
        <f t="shared" si="9"/>
        <v>1.1681057589514471E-3</v>
      </c>
      <c r="I124" s="25">
        <f t="shared" si="10"/>
        <v>-58.650356698415642</v>
      </c>
    </row>
    <row r="125" spans="1:9" x14ac:dyDescent="0.2">
      <c r="A125" s="20">
        <v>29</v>
      </c>
      <c r="B125" s="2">
        <f t="shared" si="3"/>
        <v>0.60899999999999999</v>
      </c>
      <c r="C125" s="2">
        <f t="shared" si="4"/>
        <v>0.59784889572636957</v>
      </c>
      <c r="D125" s="2">
        <f t="shared" si="5"/>
        <v>0.43196133259864211</v>
      </c>
      <c r="E125" s="2">
        <f t="shared" si="6"/>
        <v>0.26197788370407205</v>
      </c>
      <c r="F125" s="2">
        <f t="shared" si="7"/>
        <v>0.13093370961482273</v>
      </c>
      <c r="G125" s="2">
        <f t="shared" si="8"/>
        <v>0.16640542052455132</v>
      </c>
      <c r="H125" s="2">
        <f t="shared" si="9"/>
        <v>1.4740759978401222E-3</v>
      </c>
      <c r="I125" s="25">
        <f t="shared" si="10"/>
        <v>-56.629602506041806</v>
      </c>
    </row>
    <row r="126" spans="1:9" x14ac:dyDescent="0.2">
      <c r="A126" s="20">
        <v>30</v>
      </c>
      <c r="B126" s="2">
        <f t="shared" si="3"/>
        <v>0.63</v>
      </c>
      <c r="C126" s="2">
        <f t="shared" si="4"/>
        <v>0.63291001737852626</v>
      </c>
      <c r="D126" s="2">
        <f t="shared" si="5"/>
        <v>0.45329365147903028</v>
      </c>
      <c r="E126" s="2">
        <f t="shared" si="6"/>
        <v>0.2733888392035545</v>
      </c>
      <c r="F126" s="2">
        <f t="shared" si="7"/>
        <v>0.13637932711423228</v>
      </c>
      <c r="G126" s="2">
        <f t="shared" si="8"/>
        <v>0.17337819165151416</v>
      </c>
      <c r="H126" s="2">
        <f t="shared" si="9"/>
        <v>1.8545792631607546E-3</v>
      </c>
      <c r="I126" s="25">
        <f t="shared" si="10"/>
        <v>-54.635092011143051</v>
      </c>
    </row>
    <row r="127" spans="1:9" x14ac:dyDescent="0.2">
      <c r="A127" s="20">
        <v>31</v>
      </c>
      <c r="B127" s="2">
        <f t="shared" si="3"/>
        <v>0.65100000000000002</v>
      </c>
      <c r="C127" s="2">
        <f t="shared" si="4"/>
        <v>0.67023564385508339</v>
      </c>
      <c r="D127" s="2">
        <f t="shared" si="5"/>
        <v>0.47546277554255939</v>
      </c>
      <c r="E127" s="2">
        <f t="shared" si="6"/>
        <v>0.28508222828239782</v>
      </c>
      <c r="F127" s="2">
        <f t="shared" si="7"/>
        <v>0.14193680730838484</v>
      </c>
      <c r="G127" s="2">
        <f t="shared" si="8"/>
        <v>0.18049816952279324</v>
      </c>
      <c r="H127" s="2">
        <f t="shared" si="9"/>
        <v>2.3274588987142208E-3</v>
      </c>
      <c r="I127" s="25">
        <f t="shared" si="10"/>
        <v>-52.662359592274797</v>
      </c>
    </row>
    <row r="128" spans="1:9" x14ac:dyDescent="0.2">
      <c r="A128" s="20">
        <v>32</v>
      </c>
      <c r="B128" s="2">
        <f t="shared" si="3"/>
        <v>0.67200000000000004</v>
      </c>
      <c r="C128" s="2">
        <f t="shared" si="4"/>
        <v>0.71010241550757847</v>
      </c>
      <c r="D128" s="2">
        <f t="shared" si="5"/>
        <v>0.49853184618651919</v>
      </c>
      <c r="E128" s="2">
        <f t="shared" si="6"/>
        <v>0.2970747395629118</v>
      </c>
      <c r="F128" s="2">
        <f t="shared" si="7"/>
        <v>0.14761326009757175</v>
      </c>
      <c r="G128" s="2">
        <f t="shared" si="8"/>
        <v>0.18777441034395415</v>
      </c>
      <c r="H128" s="2">
        <f t="shared" si="9"/>
        <v>2.9150190685865167E-3</v>
      </c>
      <c r="I128" s="25">
        <f t="shared" si="10"/>
        <v>-50.70717199919838</v>
      </c>
    </row>
    <row r="129" spans="1:9" x14ac:dyDescent="0.2">
      <c r="A129" s="20">
        <v>33</v>
      </c>
      <c r="B129" s="2">
        <f t="shared" si="3"/>
        <v>0.69300000000000006</v>
      </c>
      <c r="C129" s="2">
        <f t="shared" si="4"/>
        <v>0.75283064146697476</v>
      </c>
      <c r="D129" s="2">
        <f t="shared" si="5"/>
        <v>0.52256836748537105</v>
      </c>
      <c r="E129" s="2">
        <f t="shared" si="6"/>
        <v>0.30938384666940966</v>
      </c>
      <c r="F129" s="2">
        <f t="shared" si="7"/>
        <v>0.15341626655452109</v>
      </c>
      <c r="G129" s="2">
        <f t="shared" si="8"/>
        <v>0.19521651800398807</v>
      </c>
      <c r="H129" s="2">
        <f t="shared" si="9"/>
        <v>3.6452390268427465E-3</v>
      </c>
      <c r="I129" s="25">
        <f t="shared" si="10"/>
        <v>-48.765479774161342</v>
      </c>
    </row>
    <row r="130" spans="1:9" x14ac:dyDescent="0.2">
      <c r="A130" s="20">
        <v>34</v>
      </c>
      <c r="B130" s="2">
        <f t="shared" si="3"/>
        <v>0.71400000000000008</v>
      </c>
      <c r="C130" s="2">
        <f t="shared" si="4"/>
        <v>0.79879315466756995</v>
      </c>
      <c r="D130" s="2">
        <f t="shared" si="5"/>
        <v>0.54764433177860472</v>
      </c>
      <c r="E130" s="2">
        <f t="shared" si="6"/>
        <v>0.32202782432779725</v>
      </c>
      <c r="F130" s="2">
        <f t="shared" si="7"/>
        <v>0.15935392380399077</v>
      </c>
      <c r="G130" s="2">
        <f t="shared" si="8"/>
        <v>0.20283468899495685</v>
      </c>
      <c r="H130" s="2">
        <f t="shared" si="9"/>
        <v>4.5533530115853321E-3</v>
      </c>
      <c r="I130" s="25">
        <f t="shared" si="10"/>
        <v>-46.833373569542466</v>
      </c>
    </row>
    <row r="131" spans="1:9" x14ac:dyDescent="0.2">
      <c r="A131" s="20">
        <v>35</v>
      </c>
      <c r="B131" s="2">
        <f t="shared" si="3"/>
        <v>0.7350000000000001</v>
      </c>
      <c r="C131" s="2">
        <f t="shared" si="4"/>
        <v>0.84842632514069749</v>
      </c>
      <c r="D131" s="2">
        <f t="shared" si="5"/>
        <v>0.5738362557544775</v>
      </c>
      <c r="E131" s="2">
        <f t="shared" si="6"/>
        <v>0.33502575544852181</v>
      </c>
      <c r="F131" s="2">
        <f t="shared" si="7"/>
        <v>0.1654348948387086</v>
      </c>
      <c r="G131" s="2">
        <f t="shared" si="8"/>
        <v>0.21063976105480445</v>
      </c>
      <c r="H131" s="2">
        <f t="shared" si="9"/>
        <v>5.683917789982622E-3</v>
      </c>
      <c r="I131" s="25">
        <f t="shared" si="10"/>
        <v>-44.907044243375182</v>
      </c>
    </row>
    <row r="132" spans="1:9" x14ac:dyDescent="0.2">
      <c r="A132" s="20">
        <v>36</v>
      </c>
      <c r="B132" s="2">
        <f t="shared" si="3"/>
        <v>0.75600000000000001</v>
      </c>
      <c r="C132" s="2">
        <f t="shared" si="4"/>
        <v>0.90224384094460564</v>
      </c>
      <c r="D132" s="2">
        <f t="shared" si="5"/>
        <v>0.6012250842859671</v>
      </c>
      <c r="E132" s="2">
        <f t="shared" si="6"/>
        <v>0.34839752617020536</v>
      </c>
      <c r="F132" s="2">
        <f t="shared" si="7"/>
        <v>0.17166846392941593</v>
      </c>
      <c r="G132" s="2">
        <f t="shared" si="8"/>
        <v>0.2186432658290694</v>
      </c>
      <c r="H132" s="2">
        <f t="shared" si="9"/>
        <v>7.0935348613828551E-3</v>
      </c>
      <c r="I132" s="25">
        <f t="shared" si="10"/>
        <v>-42.982745851416354</v>
      </c>
    </row>
    <row r="133" spans="1:9" x14ac:dyDescent="0.2">
      <c r="A133" s="20">
        <v>37</v>
      </c>
      <c r="B133" s="2">
        <f t="shared" si="3"/>
        <v>0.77700000000000002</v>
      </c>
      <c r="C133" s="2">
        <f t="shared" si="4"/>
        <v>0.96085405577592253</v>
      </c>
      <c r="D133" s="2">
        <f t="shared" si="5"/>
        <v>0.62989590412468288</v>
      </c>
      <c r="E133" s="2">
        <f t="shared" si="6"/>
        <v>0.36216380507183749</v>
      </c>
      <c r="F133" s="2">
        <f t="shared" si="7"/>
        <v>0.17806459838730745</v>
      </c>
      <c r="G133" s="2">
        <f t="shared" si="8"/>
        <v>0.22685748585444929</v>
      </c>
      <c r="H133" s="2">
        <f t="shared" si="9"/>
        <v>8.8544574578835484E-3</v>
      </c>
      <c r="I133" s="25">
        <f t="shared" si="10"/>
        <v>-41.056760886577919</v>
      </c>
    </row>
    <row r="134" spans="1:9" x14ac:dyDescent="0.2">
      <c r="A134" s="20">
        <v>38</v>
      </c>
      <c r="B134" s="2">
        <f t="shared" si="3"/>
        <v>0.79800000000000004</v>
      </c>
      <c r="C134" s="2">
        <f t="shared" si="4"/>
        <v>1.0249819519366903</v>
      </c>
      <c r="D134" s="2">
        <f t="shared" si="5"/>
        <v>0.65993738969131777</v>
      </c>
      <c r="E134" s="2">
        <f t="shared" si="6"/>
        <v>0.3763460018168559</v>
      </c>
      <c r="F134" s="2">
        <f t="shared" si="7"/>
        <v>0.18463401755528899</v>
      </c>
      <c r="G134" s="2">
        <f t="shared" si="8"/>
        <v>0.23529551616812039</v>
      </c>
      <c r="H134" s="2">
        <f t="shared" si="9"/>
        <v>1.1059401645197484E-2</v>
      </c>
      <c r="I134" s="25">
        <f t="shared" si="10"/>
        <v>-39.125367386880626</v>
      </c>
    </row>
    <row r="135" spans="1:9" x14ac:dyDescent="0.2">
      <c r="A135" s="20">
        <v>39</v>
      </c>
      <c r="B135" s="2">
        <f t="shared" si="3"/>
        <v>0.81900000000000006</v>
      </c>
      <c r="C135" s="2">
        <f t="shared" si="4"/>
        <v>1.09549709172362</v>
      </c>
      <c r="D135" s="2">
        <f t="shared" si="5"/>
        <v>0.69144087742278026</v>
      </c>
      <c r="E135" s="2">
        <f t="shared" si="6"/>
        <v>0.39096619933818777</v>
      </c>
      <c r="F135" s="2">
        <f t="shared" si="7"/>
        <v>0.19138827004366263</v>
      </c>
      <c r="G135" s="2">
        <f t="shared" si="8"/>
        <v>0.24397133083855738</v>
      </c>
      <c r="H135" s="2">
        <f t="shared" si="9"/>
        <v>1.3828007442107262E-2</v>
      </c>
      <c r="I135" s="25">
        <f t="shared" si="10"/>
        <v>-37.184807907924913</v>
      </c>
    </row>
    <row r="136" spans="1:9" x14ac:dyDescent="0.2">
      <c r="A136" s="20">
        <v>40</v>
      </c>
      <c r="B136" s="2">
        <f t="shared" si="3"/>
        <v>0.84000000000000008</v>
      </c>
      <c r="C136" s="2">
        <f t="shared" si="4"/>
        <v>1.1734493412340086</v>
      </c>
      <c r="D136" s="2">
        <f t="shared" si="5"/>
        <v>0.72449893214511407</v>
      </c>
      <c r="E136" s="2">
        <f t="shared" si="6"/>
        <v>0.40604705227042592</v>
      </c>
      <c r="F136" s="2">
        <f t="shared" si="7"/>
        <v>0.19833982039030268</v>
      </c>
      <c r="G136" s="2">
        <f t="shared" si="8"/>
        <v>0.25289985469250192</v>
      </c>
      <c r="H136" s="2">
        <f t="shared" si="9"/>
        <v>1.7315576390370492E-2</v>
      </c>
      <c r="I136" s="25">
        <f t="shared" si="10"/>
        <v>-35.231260946869121</v>
      </c>
    </row>
    <row r="137" spans="1:9" x14ac:dyDescent="0.2">
      <c r="A137" s="20">
        <v>41</v>
      </c>
      <c r="B137" s="2">
        <f t="shared" si="3"/>
        <v>0.8610000000000001</v>
      </c>
      <c r="C137" s="2">
        <f t="shared" si="4"/>
        <v>1.2601146451359382</v>
      </c>
      <c r="D137" s="2">
        <f t="shared" si="5"/>
        <v>0.75920322749635272</v>
      </c>
      <c r="E137" s="2">
        <f t="shared" si="6"/>
        <v>0.42161164264141815</v>
      </c>
      <c r="F137" s="2">
        <f t="shared" si="7"/>
        <v>0.20550214652027599</v>
      </c>
      <c r="G137" s="2">
        <f t="shared" si="8"/>
        <v>0.26209704047357157</v>
      </c>
      <c r="H137" s="2">
        <f t="shared" si="9"/>
        <v>2.1724969705049609E-2</v>
      </c>
      <c r="I137" s="25">
        <f t="shared" si="10"/>
        <v>-33.260816409842725</v>
      </c>
    </row>
    <row r="138" spans="1:9" x14ac:dyDescent="0.2">
      <c r="A138" s="20">
        <v>42</v>
      </c>
      <c r="B138" s="2">
        <f t="shared" si="3"/>
        <v>0.88200000000000001</v>
      </c>
      <c r="C138" s="2">
        <f t="shared" si="4"/>
        <v>1.3570536625348002</v>
      </c>
      <c r="D138" s="2">
        <f t="shared" si="5"/>
        <v>0.79564151169052988</v>
      </c>
      <c r="E138" s="2">
        <f t="shared" si="6"/>
        <v>0.43768328180689592</v>
      </c>
      <c r="F138" s="2">
        <f t="shared" si="7"/>
        <v>0.21288984961151081</v>
      </c>
      <c r="G138" s="2">
        <f t="shared" si="8"/>
        <v>0.27157995160393572</v>
      </c>
      <c r="H138" s="2">
        <f t="shared" si="9"/>
        <v>2.732291778318172E-2</v>
      </c>
      <c r="I138" s="25">
        <f t="shared" si="10"/>
        <v>-31.269458494046848</v>
      </c>
    </row>
    <row r="139" spans="1:9" x14ac:dyDescent="0.2">
      <c r="A139" s="20">
        <v>43</v>
      </c>
      <c r="B139" s="2">
        <f t="shared" si="3"/>
        <v>0.90300000000000002</v>
      </c>
      <c r="C139" s="2">
        <f t="shared" si="4"/>
        <v>1.4661864831232234</v>
      </c>
      <c r="D139" s="2">
        <f t="shared" si="5"/>
        <v>0.83389337012040488</v>
      </c>
      <c r="E139" s="2">
        <f t="shared" si="6"/>
        <v>0.45428524520701252</v>
      </c>
      <c r="F139" s="2">
        <f t="shared" si="7"/>
        <v>0.22051877824933352</v>
      </c>
      <c r="G139" s="2">
        <f t="shared" si="8"/>
        <v>0.28136685062240213</v>
      </c>
      <c r="H139" s="2">
        <f t="shared" si="9"/>
        <v>3.446250729758963E-2</v>
      </c>
      <c r="I139" s="25">
        <f t="shared" si="10"/>
        <v>-29.253062578447331</v>
      </c>
    </row>
    <row r="140" spans="1:9" x14ac:dyDescent="0.2">
      <c r="A140" s="20">
        <v>44</v>
      </c>
      <c r="B140" s="2">
        <f t="shared" si="3"/>
        <v>0.92400000000000004</v>
      </c>
      <c r="C140" s="2">
        <f t="shared" si="4"/>
        <v>1.5898864946650662</v>
      </c>
      <c r="D140" s="2">
        <f t="shared" si="5"/>
        <v>0.87402442987622719</v>
      </c>
      <c r="E140" s="2">
        <f t="shared" si="6"/>
        <v>0.47144042371031003</v>
      </c>
      <c r="F140" s="2">
        <f t="shared" si="7"/>
        <v>0.22840616908311207</v>
      </c>
      <c r="G140" s="2">
        <f t="shared" si="8"/>
        <v>0.29147729322804833</v>
      </c>
      <c r="H140" s="2">
        <f t="shared" si="9"/>
        <v>4.3614316212551969E-2</v>
      </c>
      <c r="I140" s="25">
        <f t="shared" si="10"/>
        <v>-27.207418640511129</v>
      </c>
    </row>
    <row r="141" spans="1:9" x14ac:dyDescent="0.2">
      <c r="A141" s="20">
        <v>45</v>
      </c>
      <c r="B141" s="2">
        <f t="shared" si="3"/>
        <v>0.94500000000000006</v>
      </c>
      <c r="C141" s="2">
        <f t="shared" si="4"/>
        <v>1.731094682424162</v>
      </c>
      <c r="D141" s="2">
        <f t="shared" si="5"/>
        <v>0.91607858474124082</v>
      </c>
      <c r="E141" s="2">
        <f t="shared" si="6"/>
        <v>0.48917087207551724</v>
      </c>
      <c r="F141" s="2">
        <f t="shared" si="7"/>
        <v>0.23657080659483498</v>
      </c>
      <c r="G141" s="2">
        <f t="shared" si="8"/>
        <v>0.30193222765213684</v>
      </c>
      <c r="H141" s="2">
        <f t="shared" si="9"/>
        <v>5.5409567940154288E-2</v>
      </c>
      <c r="I141" s="25">
        <f t="shared" si="10"/>
        <v>-25.128304725348546</v>
      </c>
    </row>
    <row r="142" spans="1:9" x14ac:dyDescent="0.2">
      <c r="A142" s="20">
        <v>46</v>
      </c>
      <c r="B142" s="2">
        <f t="shared" si="3"/>
        <v>0.96600000000000008</v>
      </c>
      <c r="C142" s="2">
        <f t="shared" si="4"/>
        <v>1.8934496115940886</v>
      </c>
      <c r="D142" s="2">
        <f t="shared" si="5"/>
        <v>0.9600677661611029</v>
      </c>
      <c r="E142" s="2">
        <f t="shared" si="6"/>
        <v>0.50749723142704639</v>
      </c>
      <c r="F142" s="2">
        <f t="shared" si="7"/>
        <v>0.24503320506711104</v>
      </c>
      <c r="G142" s="2">
        <f t="shared" si="8"/>
        <v>0.31275409879122462</v>
      </c>
      <c r="H142" s="2">
        <f t="shared" si="9"/>
        <v>7.0699650839516348E-2</v>
      </c>
      <c r="I142" s="25">
        <f t="shared" si="10"/>
        <v>-23.011654620482322</v>
      </c>
    </row>
    <row r="143" spans="1:9" x14ac:dyDescent="0.2">
      <c r="A143" s="20">
        <v>47</v>
      </c>
      <c r="B143" s="2">
        <f t="shared" si="3"/>
        <v>0.9870000000000001</v>
      </c>
      <c r="C143" s="2">
        <f t="shared" si="4"/>
        <v>2.0814120201090875</v>
      </c>
      <c r="D143" s="2">
        <f t="shared" si="5"/>
        <v>1.0059587708256323</v>
      </c>
      <c r="E143" s="2">
        <f t="shared" si="6"/>
        <v>0.5264379986882336</v>
      </c>
      <c r="F143" s="2">
        <f t="shared" si="7"/>
        <v>0.25381581641543782</v>
      </c>
      <c r="G143" s="2">
        <f t="shared" si="8"/>
        <v>0.32396695613302007</v>
      </c>
      <c r="H143" s="2">
        <f t="shared" si="9"/>
        <v>9.0636863055279834E-2</v>
      </c>
      <c r="I143" s="25">
        <f t="shared" si="10"/>
        <v>-20.853902676608399</v>
      </c>
    </row>
    <row r="144" spans="1:9" x14ac:dyDescent="0.2">
      <c r="A144" s="20">
        <v>48</v>
      </c>
      <c r="B144" s="2">
        <f t="shared" si="3"/>
        <v>1.008</v>
      </c>
      <c r="C144" s="2">
        <f t="shared" si="4"/>
        <v>2.3003225689443814</v>
      </c>
      <c r="D144" s="2">
        <f t="shared" si="5"/>
        <v>1.0536567201261124</v>
      </c>
      <c r="E144" s="2">
        <f t="shared" si="6"/>
        <v>0.54600861182434257</v>
      </c>
      <c r="F144" s="2">
        <f t="shared" si="7"/>
        <v>0.26294326825004166</v>
      </c>
      <c r="G144" s="2">
        <f t="shared" si="8"/>
        <v>0.33559656395662191</v>
      </c>
      <c r="H144" s="2">
        <f t="shared" si="9"/>
        <v>0.11677958745164342</v>
      </c>
      <c r="I144" s="25">
        <f t="shared" si="10"/>
        <v>-18.652661266365165</v>
      </c>
    </row>
    <row r="145" spans="1:9" x14ac:dyDescent="0.2">
      <c r="A145" s="20">
        <v>49</v>
      </c>
      <c r="B145" s="2">
        <f t="shared" si="3"/>
        <v>1.0290000000000001</v>
      </c>
      <c r="C145" s="2">
        <f t="shared" si="4"/>
        <v>2.5562368715730441</v>
      </c>
      <c r="D145" s="2">
        <f t="shared" si="5"/>
        <v>1.1029849341001874</v>
      </c>
      <c r="E145" s="2">
        <f t="shared" si="6"/>
        <v>0.56622031583645738</v>
      </c>
      <c r="F145" s="2">
        <f t="shared" si="7"/>
        <v>0.27244263738563385</v>
      </c>
      <c r="G145" s="2">
        <f t="shared" si="8"/>
        <v>0.34767051154153777</v>
      </c>
      <c r="H145" s="2">
        <f t="shared" si="9"/>
        <v>0.15121645595824115</v>
      </c>
      <c r="I145" s="25">
        <f t="shared" si="10"/>
        <v>-16.408018893233681</v>
      </c>
    </row>
    <row r="146" spans="1:9" x14ac:dyDescent="0.2">
      <c r="A146" s="20">
        <v>50</v>
      </c>
      <c r="B146" s="2">
        <f t="shared" si="3"/>
        <v>1.05</v>
      </c>
      <c r="C146" s="2">
        <f t="shared" si="4"/>
        <v>2.8551738722927396</v>
      </c>
      <c r="D146" s="2">
        <f t="shared" si="5"/>
        <v>1.1536614403228518</v>
      </c>
      <c r="E146" s="2">
        <f t="shared" si="6"/>
        <v>0.58707877124982022</v>
      </c>
      <c r="F146" s="2">
        <f t="shared" si="7"/>
        <v>0.28234376506038172</v>
      </c>
      <c r="G146" s="2">
        <f t="shared" si="8"/>
        <v>0.36021832011133337</v>
      </c>
      <c r="H146" s="2">
        <f t="shared" si="9"/>
        <v>0.19667597541935425</v>
      </c>
      <c r="I146" s="25">
        <f t="shared" si="10"/>
        <v>-14.12497374518577</v>
      </c>
    </row>
    <row r="147" spans="1:9" x14ac:dyDescent="0.2">
      <c r="A147" s="20">
        <v>51</v>
      </c>
      <c r="B147" s="2">
        <f t="shared" si="3"/>
        <v>1.0710000000000002</v>
      </c>
      <c r="C147" s="2">
        <f t="shared" si="4"/>
        <v>3.2010000494250437</v>
      </c>
      <c r="D147" s="2">
        <f t="shared" si="5"/>
        <v>1.2052731122166938</v>
      </c>
      <c r="E147" s="2">
        <f t="shared" si="6"/>
        <v>0.60858236518461506</v>
      </c>
      <c r="F147" s="2">
        <f t="shared" si="7"/>
        <v>0.29267962140573023</v>
      </c>
      <c r="G147" s="2">
        <f t="shared" si="8"/>
        <v>0.37327154188418665</v>
      </c>
      <c r="H147" s="2">
        <f t="shared" si="9"/>
        <v>0.25651211294655263</v>
      </c>
      <c r="I147" s="25">
        <f t="shared" si="10"/>
        <v>-11.817842438595855</v>
      </c>
    </row>
    <row r="148" spans="1:9" x14ac:dyDescent="0.2">
      <c r="A148" s="20">
        <v>52</v>
      </c>
      <c r="B148" s="2">
        <f t="shared" si="3"/>
        <v>1.0920000000000001</v>
      </c>
      <c r="C148" s="2">
        <f t="shared" si="4"/>
        <v>3.5905315589566094</v>
      </c>
      <c r="D148" s="2">
        <f t="shared" si="5"/>
        <v>1.2572496382006595</v>
      </c>
      <c r="E148" s="2">
        <f t="shared" si="6"/>
        <v>0.6307201862120313</v>
      </c>
      <c r="F148" s="2">
        <f t="shared" si="7"/>
        <v>0.30348672828700829</v>
      </c>
      <c r="G148" s="2">
        <f t="shared" si="8"/>
        <v>0.38686384479490693</v>
      </c>
      <c r="H148" s="2">
        <f t="shared" si="9"/>
        <v>0.3342834270779938</v>
      </c>
      <c r="I148" s="25">
        <f t="shared" si="10"/>
        <v>-9.5177030817885306</v>
      </c>
    </row>
    <row r="149" spans="1:9" x14ac:dyDescent="0.2">
      <c r="A149" s="20">
        <v>53</v>
      </c>
      <c r="B149" s="2">
        <f t="shared" si="3"/>
        <v>1.113</v>
      </c>
      <c r="C149" s="2">
        <f t="shared" si="4"/>
        <v>4.0041731745487095</v>
      </c>
      <c r="D149" s="2">
        <f t="shared" si="5"/>
        <v>1.3088411892748841</v>
      </c>
      <c r="E149" s="2">
        <f t="shared" si="6"/>
        <v>0.65346962982396051</v>
      </c>
      <c r="F149" s="2">
        <f t="shared" si="7"/>
        <v>0.31480565158875889</v>
      </c>
      <c r="G149" s="2">
        <f t="shared" si="8"/>
        <v>0.40103107404979543</v>
      </c>
      <c r="H149" s="2">
        <f t="shared" si="9"/>
        <v>0.4323602506371968</v>
      </c>
      <c r="I149" s="25">
        <f t="shared" si="10"/>
        <v>-7.2830848014254439</v>
      </c>
    </row>
    <row r="150" spans="1:9" x14ac:dyDescent="0.2">
      <c r="A150" s="20">
        <v>54</v>
      </c>
      <c r="B150" s="2">
        <f t="shared" si="3"/>
        <v>1.1340000000000001</v>
      </c>
      <c r="C150" s="2">
        <f t="shared" si="4"/>
        <v>4.3932801873960887</v>
      </c>
      <c r="D150" s="2">
        <f t="shared" si="5"/>
        <v>1.3591056267840802</v>
      </c>
      <c r="E150" s="2">
        <f t="shared" si="6"/>
        <v>0.67679361383228731</v>
      </c>
      <c r="F150" s="2">
        <f t="shared" si="7"/>
        <v>0.32668157644850648</v>
      </c>
      <c r="G150" s="2">
        <f t="shared" si="8"/>
        <v>0.41581127849519645</v>
      </c>
      <c r="H150" s="2">
        <f t="shared" si="9"/>
        <v>0.54893291431664837</v>
      </c>
      <c r="I150" s="25">
        <f t="shared" si="10"/>
        <v>-5.2096145580775115</v>
      </c>
    </row>
    <row r="151" spans="1:9" x14ac:dyDescent="0.2">
      <c r="A151" s="20">
        <v>55</v>
      </c>
      <c r="B151" s="2">
        <f t="shared" si="3"/>
        <v>1.155</v>
      </c>
      <c r="C151" s="2">
        <f t="shared" si="4"/>
        <v>4.6764031692605457</v>
      </c>
      <c r="D151" s="2">
        <f t="shared" si="5"/>
        <v>1.4069129050914158</v>
      </c>
      <c r="E151" s="2">
        <f t="shared" si="6"/>
        <v>0.7006374053698603</v>
      </c>
      <c r="F151" s="2">
        <f t="shared" si="7"/>
        <v>0.33916498197775835</v>
      </c>
      <c r="G151" s="2">
        <f t="shared" si="8"/>
        <v>0.43124468559108414</v>
      </c>
      <c r="H151" s="2">
        <f t="shared" si="9"/>
        <v>0.674228709050126</v>
      </c>
      <c r="I151" s="25">
        <f t="shared" si="10"/>
        <v>-3.42385517819962</v>
      </c>
    </row>
    <row r="152" spans="1:9" x14ac:dyDescent="0.2">
      <c r="A152" s="20">
        <v>56</v>
      </c>
      <c r="B152" s="2">
        <f t="shared" si="3"/>
        <v>1.1760000000000002</v>
      </c>
      <c r="C152" s="2">
        <f t="shared" si="4"/>
        <v>4.7685264341706706</v>
      </c>
      <c r="D152" s="2">
        <f t="shared" si="5"/>
        <v>1.4509750825968653</v>
      </c>
      <c r="E152" s="2">
        <f t="shared" si="6"/>
        <v>0.72492509696480856</v>
      </c>
      <c r="F152" s="2">
        <f t="shared" si="7"/>
        <v>0.35231243581765531</v>
      </c>
      <c r="G152" s="2">
        <f t="shared" si="8"/>
        <v>0.44737360329136561</v>
      </c>
      <c r="H152" s="2">
        <f t="shared" si="9"/>
        <v>0.79056141302104666</v>
      </c>
      <c r="I152" s="25">
        <f t="shared" si="10"/>
        <v>-2.0412877442324384</v>
      </c>
    </row>
    <row r="153" spans="1:9" x14ac:dyDescent="0.2">
      <c r="A153" s="20">
        <v>57</v>
      </c>
      <c r="B153" s="2">
        <f t="shared" si="3"/>
        <v>1.1970000000000001</v>
      </c>
      <c r="C153" s="2">
        <f t="shared" si="4"/>
        <v>4.6402889201856921</v>
      </c>
      <c r="D153" s="2">
        <f t="shared" si="5"/>
        <v>1.4899088167674581</v>
      </c>
      <c r="E153" s="2">
        <f t="shared" si="6"/>
        <v>0.74955582221493622</v>
      </c>
      <c r="F153" s="2">
        <f t="shared" si="7"/>
        <v>0.36618753367838258</v>
      </c>
      <c r="G153" s="2">
        <f t="shared" si="8"/>
        <v>0.4642422199834752</v>
      </c>
      <c r="H153" s="2">
        <f t="shared" si="9"/>
        <v>0.88096140787109856</v>
      </c>
      <c r="I153" s="25">
        <f t="shared" si="10"/>
        <v>-1.1008623247381637</v>
      </c>
    </row>
    <row r="154" spans="1:9" x14ac:dyDescent="0.2">
      <c r="A154" s="20">
        <v>58</v>
      </c>
      <c r="B154" s="2">
        <f t="shared" si="3"/>
        <v>1.218</v>
      </c>
      <c r="C154" s="2">
        <f t="shared" si="4"/>
        <v>4.3429012094446096</v>
      </c>
      <c r="D154" s="2">
        <f t="shared" si="5"/>
        <v>1.5223322385064604</v>
      </c>
      <c r="E154" s="2">
        <f t="shared" si="6"/>
        <v>0.77439987521506171</v>
      </c>
      <c r="F154" s="2">
        <f t="shared" si="7"/>
        <v>0.38086201509375528</v>
      </c>
      <c r="G154" s="2">
        <f t="shared" si="8"/>
        <v>0.48189626439984096</v>
      </c>
      <c r="H154" s="2">
        <f t="shared" si="9"/>
        <v>0.93967114250711792</v>
      </c>
      <c r="I154" s="25">
        <f t="shared" si="10"/>
        <v>-0.5404822042436338</v>
      </c>
    </row>
    <row r="155" spans="1:9" x14ac:dyDescent="0.2">
      <c r="A155" s="20">
        <v>59</v>
      </c>
      <c r="B155" s="2">
        <f t="shared" si="3"/>
        <v>1.2390000000000001</v>
      </c>
      <c r="C155" s="2">
        <f t="shared" si="4"/>
        <v>3.964316231335363</v>
      </c>
      <c r="D155" s="2">
        <f t="shared" si="5"/>
        <v>1.5469895055885616</v>
      </c>
      <c r="E155" s="2">
        <f t="shared" si="6"/>
        <v>0.79929499359183909</v>
      </c>
      <c r="F155" s="2">
        <f t="shared" si="7"/>
        <v>0.39641709436325928</v>
      </c>
      <c r="G155" s="2">
        <f t="shared" si="8"/>
        <v>0.50038247558530446</v>
      </c>
      <c r="H155" s="2">
        <f t="shared" si="9"/>
        <v>0.97233790489273331</v>
      </c>
      <c r="I155" s="25">
        <f t="shared" si="10"/>
        <v>-0.24365567414535297</v>
      </c>
    </row>
    <row r="156" spans="1:9" x14ac:dyDescent="0.2">
      <c r="A156" s="20">
        <v>60</v>
      </c>
      <c r="B156" s="2">
        <f t="shared" si="3"/>
        <v>1.26</v>
      </c>
      <c r="C156" s="2">
        <f t="shared" si="4"/>
        <v>3.5758150221067462</v>
      </c>
      <c r="D156" s="2">
        <f t="shared" si="5"/>
        <v>1.5628858950127944</v>
      </c>
      <c r="E156" s="2">
        <f t="shared" si="6"/>
        <v>0.82404318043799496</v>
      </c>
      <c r="F156" s="2">
        <f t="shared" si="7"/>
        <v>0.41294505555157379</v>
      </c>
      <c r="G156" s="2">
        <f t="shared" si="8"/>
        <v>0.5197478180507229</v>
      </c>
      <c r="H156" s="2">
        <f t="shared" si="9"/>
        <v>0.98841022858978589</v>
      </c>
      <c r="I156" s="25">
        <f t="shared" si="10"/>
        <v>-0.10125537877196138</v>
      </c>
    </row>
    <row r="157" spans="1:9" x14ac:dyDescent="0.2">
      <c r="A157" s="20">
        <v>61</v>
      </c>
      <c r="B157" s="2">
        <f t="shared" si="3"/>
        <v>1.2810000000000001</v>
      </c>
      <c r="C157" s="2">
        <f t="shared" si="4"/>
        <v>3.2157121277908653</v>
      </c>
      <c r="D157" s="2">
        <f t="shared" si="5"/>
        <v>1.5694079405034123</v>
      </c>
      <c r="E157" s="2">
        <f t="shared" si="6"/>
        <v>0.84840856670640608</v>
      </c>
      <c r="F157" s="2">
        <f t="shared" si="7"/>
        <v>0.43055117312864682</v>
      </c>
      <c r="G157" s="2">
        <f t="shared" si="8"/>
        <v>0.54003835865258887</v>
      </c>
      <c r="H157" s="2">
        <f t="shared" si="9"/>
        <v>0.99556000176579051</v>
      </c>
      <c r="I157" s="25">
        <f t="shared" si="10"/>
        <v>-3.8651203931656886E-2</v>
      </c>
    </row>
    <row r="158" spans="1:9" x14ac:dyDescent="0.2">
      <c r="A158" s="20">
        <v>62</v>
      </c>
      <c r="B158" s="2">
        <f t="shared" si="3"/>
        <v>1.302</v>
      </c>
      <c r="C158" s="2">
        <f t="shared" si="4"/>
        <v>2.8977996019908177</v>
      </c>
      <c r="D158" s="2">
        <f t="shared" si="5"/>
        <v>1.5664015426471229</v>
      </c>
      <c r="E158" s="2">
        <f t="shared" si="6"/>
        <v>0.87211693425679804</v>
      </c>
      <c r="F158" s="2">
        <f t="shared" si="7"/>
        <v>0.44935603623250048</v>
      </c>
      <c r="G158" s="2">
        <f t="shared" si="8"/>
        <v>0.56129769915766459</v>
      </c>
      <c r="H158" s="2">
        <f t="shared" si="9"/>
        <v>0.99845848500880152</v>
      </c>
      <c r="I158" s="25">
        <f t="shared" si="10"/>
        <v>-1.3399759709707639E-2</v>
      </c>
    </row>
    <row r="159" spans="1:9" x14ac:dyDescent="0.2">
      <c r="A159" s="20">
        <v>63</v>
      </c>
      <c r="B159" s="2">
        <f t="shared" si="3"/>
        <v>1.3230000000000002</v>
      </c>
      <c r="C159" s="2">
        <f t="shared" si="4"/>
        <v>2.6230838861879353</v>
      </c>
      <c r="D159" s="2">
        <f t="shared" si="5"/>
        <v>1.554188796853925</v>
      </c>
      <c r="E159" s="2">
        <f t="shared" si="6"/>
        <v>0.89485760047636387</v>
      </c>
      <c r="F159" s="2">
        <f t="shared" si="7"/>
        <v>0.46949837577273074</v>
      </c>
      <c r="G159" s="2">
        <f t="shared" si="8"/>
        <v>0.5835648319259098</v>
      </c>
      <c r="H159" s="2">
        <f t="shared" si="9"/>
        <v>0.99952368678876358</v>
      </c>
      <c r="I159" s="25">
        <f t="shared" si="10"/>
        <v>-4.1381896013968408E-3</v>
      </c>
    </row>
    <row r="160" spans="1:9" x14ac:dyDescent="0.2">
      <c r="A160" s="20">
        <v>64</v>
      </c>
      <c r="B160" s="2">
        <f t="shared" si="3"/>
        <v>1.3440000000000001</v>
      </c>
      <c r="C160" s="2">
        <f t="shared" si="4"/>
        <v>2.3873859419250048</v>
      </c>
      <c r="D160" s="2">
        <f t="shared" si="5"/>
        <v>1.533519642555293</v>
      </c>
      <c r="E160" s="2">
        <f t="shared" si="6"/>
        <v>0.91628836650262424</v>
      </c>
      <c r="F160" s="2">
        <f t="shared" si="7"/>
        <v>0.49113852117979706</v>
      </c>
      <c r="G160" s="2">
        <f t="shared" si="8"/>
        <v>0.60687125653720309</v>
      </c>
      <c r="H160" s="2">
        <f t="shared" si="9"/>
        <v>0.99987270869264855</v>
      </c>
      <c r="I160" s="25">
        <f t="shared" si="10"/>
        <v>-1.1057086225808681E-3</v>
      </c>
    </row>
    <row r="161" spans="1:9" x14ac:dyDescent="0.2">
      <c r="A161" s="20">
        <v>65</v>
      </c>
      <c r="B161" s="2">
        <f t="shared" ref="B161:B224" si="11">0.021*A161</f>
        <v>1.365</v>
      </c>
      <c r="C161" s="2">
        <f t="shared" ref="C161:C224" si="12">SQRT((($F$74+$G$74*COS($B161)+$H$74*COS($B161*2))^2+($G$74*SIN($B161)+$H$74*SIN($B161*2))^2)/(($C$74+$D$74*COS($B161)+$E$74*COS($B161*2))^2+($D$74*SIN($B161)+$E$74*SIN($B161*2))^2))</f>
        <v>2.1851062463742128</v>
      </c>
      <c r="D161" s="2">
        <f t="shared" ref="D161:D224" si="13">SQRT((($F$75+$G$75*COS($B161)+$H$75*COS($B161*2))^2+($G$75*SIN($B161)+$H$75*SIN($B161*2))^2)/(($C$75+$D$75*COS($B161)+$E$75*COS($B161*2))^2+($D$75*SIN($B161)+$E$75*SIN($B161*2))^2))</f>
        <v>1.5054712947399962</v>
      </c>
      <c r="E161" s="2">
        <f t="shared" ref="E161:E224" si="14">SQRT((($F$76+$G$76*COS($B161)+$H$76*COS($B161*2))^2+($G$76*SIN($B161)+$H$76*SIN($B161*2))^2)/(($C$76+$D$76*COS($B161)+$E$76*COS($B161*2))^2+($D$76*SIN($B161)+$E$76*SIN($B161*2))^2))</f>
        <v>0.93604410475816902</v>
      </c>
      <c r="F161" s="2">
        <f t="shared" ref="F161:F224" si="15">SQRT((($F$77+$G$77*COS($B161)+$H$77*COS($B161*2))^2+($G$77*SIN($B161)+$H$77*SIN($B161*2))^2)/(($C$77+$D$77*COS($B161)+$E$77*COS($B161*2))^2+($D$77*SIN($B161)+$E$77*SIN($B161*2))^2))</f>
        <v>0.51446264952161136</v>
      </c>
      <c r="G161" s="2">
        <f t="shared" ref="G161:G224" si="16">SQRT((($F$78+$G$78*COS($B161)+$H$78*COS($B161*2))^2+($G$78*SIN($B161)+$H$78*SIN($B161*2))^2)/(($C$78+$D$78*COS($B161)+$E$78*COS($B161*2))^2+($D$78*SIN($B161)+$E$78*SIN($B161*2))^2))</f>
        <v>0.63123716485979087</v>
      </c>
      <c r="H161" s="2">
        <f t="shared" ref="H161:H224" si="17">PRODUCT(C161:G161)</f>
        <v>0.99997181826888271</v>
      </c>
      <c r="I161" s="25">
        <f t="shared" ref="I161:I224" si="18">20*LOG10(H161)</f>
        <v>-2.4478685556931107E-4</v>
      </c>
    </row>
    <row r="162" spans="1:9" x14ac:dyDescent="0.2">
      <c r="A162" s="20">
        <v>66</v>
      </c>
      <c r="B162" s="2">
        <f t="shared" si="11"/>
        <v>1.3860000000000001</v>
      </c>
      <c r="C162" s="2">
        <f t="shared" si="12"/>
        <v>2.0108002871217119</v>
      </c>
      <c r="D162" s="2">
        <f t="shared" si="13"/>
        <v>1.4713198955309068</v>
      </c>
      <c r="E162" s="2">
        <f t="shared" si="14"/>
        <v>0.9537492663702074</v>
      </c>
      <c r="F162" s="2">
        <f t="shared" si="15"/>
        <v>0.53968803649799413</v>
      </c>
      <c r="G162" s="2">
        <f t="shared" si="16"/>
        <v>0.65666647592618566</v>
      </c>
      <c r="H162" s="2">
        <f t="shared" si="17"/>
        <v>0.99999516315741244</v>
      </c>
      <c r="I162" s="25">
        <f t="shared" si="18"/>
        <v>-4.2012382515990478E-5</v>
      </c>
    </row>
    <row r="163" spans="1:9" x14ac:dyDescent="0.2">
      <c r="A163" s="20">
        <v>67</v>
      </c>
      <c r="B163" s="2">
        <f t="shared" si="11"/>
        <v>1.407</v>
      </c>
      <c r="C163" s="2">
        <f t="shared" si="12"/>
        <v>1.8597159185323033</v>
      </c>
      <c r="D163" s="2">
        <f t="shared" si="13"/>
        <v>1.4324111730373219</v>
      </c>
      <c r="E163" s="2">
        <f t="shared" si="14"/>
        <v>0.96903410977820736</v>
      </c>
      <c r="F163" s="2">
        <f t="shared" si="15"/>
        <v>0.56706957966530624</v>
      </c>
      <c r="G163" s="2">
        <f t="shared" si="16"/>
        <v>0.68314048903701985</v>
      </c>
      <c r="H163" s="2">
        <f t="shared" si="17"/>
        <v>0.99999942288411059</v>
      </c>
      <c r="I163" s="25">
        <f t="shared" si="18"/>
        <v>-5.0127663702695177E-6</v>
      </c>
    </row>
    <row r="164" spans="1:9" x14ac:dyDescent="0.2">
      <c r="A164" s="20">
        <v>68</v>
      </c>
      <c r="B164" s="2">
        <f t="shared" si="11"/>
        <v>1.4280000000000002</v>
      </c>
      <c r="C164" s="2">
        <f t="shared" si="12"/>
        <v>1.7278914932924436</v>
      </c>
      <c r="D164" s="2">
        <f t="shared" si="13"/>
        <v>1.3900510902113778</v>
      </c>
      <c r="E164" s="2">
        <f t="shared" si="14"/>
        <v>0.98155382172804118</v>
      </c>
      <c r="F164" s="2">
        <f t="shared" si="15"/>
        <v>0.59690794290843285</v>
      </c>
      <c r="G164" s="2">
        <f t="shared" si="16"/>
        <v>0.71060993883236423</v>
      </c>
      <c r="H164" s="2">
        <f t="shared" si="17"/>
        <v>0.99999996070021513</v>
      </c>
      <c r="I164" s="25">
        <f t="shared" si="18"/>
        <v>-3.4135360089526846E-7</v>
      </c>
    </row>
    <row r="165" spans="1:9" x14ac:dyDescent="0.2">
      <c r="A165" s="20">
        <v>69</v>
      </c>
      <c r="B165" s="2">
        <f t="shared" si="11"/>
        <v>1.4490000000000001</v>
      </c>
      <c r="C165" s="2">
        <f t="shared" si="12"/>
        <v>1.6120899713959198</v>
      </c>
      <c r="D165" s="2">
        <f t="shared" si="13"/>
        <v>1.3454276422092533</v>
      </c>
      <c r="E165" s="2">
        <f t="shared" si="14"/>
        <v>0.99100901841291422</v>
      </c>
      <c r="F165" s="2">
        <f t="shared" si="15"/>
        <v>0.62955977166321497</v>
      </c>
      <c r="G165" s="2">
        <f t="shared" si="16"/>
        <v>0.73898530308613486</v>
      </c>
      <c r="H165" s="2">
        <f t="shared" si="17"/>
        <v>0.99999999899400471</v>
      </c>
      <c r="I165" s="25">
        <f t="shared" si="18"/>
        <v>-8.7379640443278202E-9</v>
      </c>
    </row>
    <row r="166" spans="1:9" x14ac:dyDescent="0.2">
      <c r="A166" s="20">
        <v>70</v>
      </c>
      <c r="B166" s="2">
        <f t="shared" si="11"/>
        <v>1.4700000000000002</v>
      </c>
      <c r="C166" s="2">
        <f t="shared" si="12"/>
        <v>1.5096861267162625</v>
      </c>
      <c r="D166" s="2">
        <f t="shared" si="13"/>
        <v>1.2995655142213596</v>
      </c>
      <c r="E166" s="2">
        <f t="shared" si="14"/>
        <v>0.99716553489827664</v>
      </c>
      <c r="F166" s="2">
        <f t="shared" si="15"/>
        <v>0.66545055379616747</v>
      </c>
      <c r="G166" s="2">
        <f t="shared" si="16"/>
        <v>0.76812536624849626</v>
      </c>
      <c r="H166" s="2">
        <f t="shared" si="17"/>
        <v>0.99999999999700895</v>
      </c>
      <c r="I166" s="25">
        <f t="shared" si="18"/>
        <v>-2.5979946276450965E-11</v>
      </c>
    </row>
    <row r="167" spans="1:9" x14ac:dyDescent="0.2">
      <c r="A167" s="20">
        <v>71</v>
      </c>
      <c r="B167" s="2">
        <f t="shared" si="11"/>
        <v>1.4910000000000001</v>
      </c>
      <c r="C167" s="2">
        <f t="shared" si="12"/>
        <v>1.4185528115818453</v>
      </c>
      <c r="D167" s="2">
        <f t="shared" si="13"/>
        <v>1.2533088788468836</v>
      </c>
      <c r="E167" s="2">
        <f t="shared" si="14"/>
        <v>0.99987111747308743</v>
      </c>
      <c r="F167" s="2">
        <f t="shared" si="15"/>
        <v>0.7050908506815895</v>
      </c>
      <c r="G167" s="2">
        <f t="shared" si="16"/>
        <v>0.79782432246819002</v>
      </c>
      <c r="H167" s="2">
        <f t="shared" si="17"/>
        <v>0.99999999999999933</v>
      </c>
      <c r="I167" s="25">
        <f t="shared" si="18"/>
        <v>-5.7859647993197248E-15</v>
      </c>
    </row>
    <row r="168" spans="1:9" x14ac:dyDescent="0.2">
      <c r="A168" s="20">
        <v>72</v>
      </c>
      <c r="B168" s="2">
        <f t="shared" si="11"/>
        <v>1.512</v>
      </c>
      <c r="C168" s="2">
        <f t="shared" si="12"/>
        <v>1.3369618097395848</v>
      </c>
      <c r="D168" s="2">
        <f t="shared" si="13"/>
        <v>1.2073247229396851</v>
      </c>
      <c r="E168" s="2">
        <f t="shared" si="14"/>
        <v>0.99906677236321917</v>
      </c>
      <c r="F168" s="2">
        <f t="shared" si="15"/>
        <v>0.74909678559674919</v>
      </c>
      <c r="G168" s="2">
        <f t="shared" si="16"/>
        <v>0.82779815773279541</v>
      </c>
      <c r="H168" s="2">
        <f t="shared" si="17"/>
        <v>0.99999999999998856</v>
      </c>
      <c r="I168" s="25">
        <f t="shared" si="18"/>
        <v>-9.9325729054989131E-14</v>
      </c>
    </row>
    <row r="169" spans="1:9" x14ac:dyDescent="0.2">
      <c r="A169" s="20">
        <v>73</v>
      </c>
      <c r="B169" s="2">
        <f t="shared" si="11"/>
        <v>1.5330000000000001</v>
      </c>
      <c r="C169" s="2">
        <f t="shared" si="12"/>
        <v>1.2635024816846852</v>
      </c>
      <c r="D169" s="2">
        <f t="shared" si="13"/>
        <v>1.1621189328341184</v>
      </c>
      <c r="E169" s="2">
        <f t="shared" si="14"/>
        <v>0.99479113853293444</v>
      </c>
      <c r="F169" s="2">
        <f t="shared" si="15"/>
        <v>0.79821581472508352</v>
      </c>
      <c r="G169" s="2">
        <f t="shared" si="16"/>
        <v>0.85767171555509747</v>
      </c>
      <c r="H169" s="2">
        <f t="shared" si="17"/>
        <v>0.9999999999361957</v>
      </c>
      <c r="I169" s="25">
        <f t="shared" si="18"/>
        <v>-5.5419706639092112E-10</v>
      </c>
    </row>
    <row r="170" spans="1:9" x14ac:dyDescent="0.2">
      <c r="A170" s="20">
        <v>74</v>
      </c>
      <c r="B170" s="2">
        <f t="shared" si="11"/>
        <v>1.554</v>
      </c>
      <c r="C170" s="2">
        <f t="shared" si="12"/>
        <v>1.197016858818982</v>
      </c>
      <c r="D170" s="2">
        <f t="shared" si="13"/>
        <v>1.1180587173527323</v>
      </c>
      <c r="E170" s="2">
        <f t="shared" si="14"/>
        <v>0.98717724355238934</v>
      </c>
      <c r="F170" s="2">
        <f t="shared" si="15"/>
        <v>0.85335882182597989</v>
      </c>
      <c r="G170" s="2">
        <f t="shared" si="16"/>
        <v>0.88696871199076643</v>
      </c>
      <c r="H170" s="2">
        <f t="shared" si="17"/>
        <v>0.99999999388905092</v>
      </c>
      <c r="I170" s="25">
        <f t="shared" si="18"/>
        <v>-5.3079029455729727E-8</v>
      </c>
    </row>
    <row r="171" spans="1:9" x14ac:dyDescent="0.2">
      <c r="A171" s="20">
        <v>75</v>
      </c>
      <c r="B171" s="2">
        <f t="shared" si="11"/>
        <v>1.5750000000000002</v>
      </c>
      <c r="C171" s="2">
        <f t="shared" si="12"/>
        <v>1.1365485180465642</v>
      </c>
      <c r="D171" s="2">
        <f t="shared" si="13"/>
        <v>1.0753967946040019</v>
      </c>
      <c r="E171" s="2">
        <f t="shared" si="14"/>
        <v>0.97644214579140454</v>
      </c>
      <c r="F171" s="2">
        <f t="shared" si="15"/>
        <v>0.91563923597952113</v>
      </c>
      <c r="G171" s="2">
        <f t="shared" si="16"/>
        <v>0.91510791408676706</v>
      </c>
      <c r="H171" s="2">
        <f t="shared" si="17"/>
        <v>0.9999998611314409</v>
      </c>
      <c r="I171" s="25">
        <f t="shared" si="18"/>
        <v>-1.2061970622598211E-6</v>
      </c>
    </row>
    <row r="172" spans="1:9" x14ac:dyDescent="0.2">
      <c r="A172" s="20">
        <v>76</v>
      </c>
      <c r="B172" s="2">
        <f t="shared" si="11"/>
        <v>1.5960000000000001</v>
      </c>
      <c r="C172" s="2">
        <f t="shared" si="12"/>
        <v>1.0813024987367319</v>
      </c>
      <c r="D172" s="2">
        <f t="shared" si="13"/>
        <v>1.0342944954817515</v>
      </c>
      <c r="E172" s="2">
        <f t="shared" si="14"/>
        <v>0.96287098641407198</v>
      </c>
      <c r="F172" s="2">
        <f t="shared" si="15"/>
        <v>0.98641863284578357</v>
      </c>
      <c r="G172" s="2">
        <f t="shared" si="16"/>
        <v>0.94140946508930279</v>
      </c>
      <c r="H172" s="2">
        <f t="shared" si="17"/>
        <v>0.99999849923097894</v>
      </c>
      <c r="I172" s="25">
        <f t="shared" si="18"/>
        <v>-1.3035523870782777E-5</v>
      </c>
    </row>
    <row r="173" spans="1:9" x14ac:dyDescent="0.2">
      <c r="A173" s="20">
        <v>77</v>
      </c>
      <c r="B173" s="2">
        <f t="shared" si="11"/>
        <v>1.617</v>
      </c>
      <c r="C173" s="2">
        <f t="shared" si="12"/>
        <v>1.0306138803575871</v>
      </c>
      <c r="D173" s="2">
        <f t="shared" si="13"/>
        <v>0.99484228021724508</v>
      </c>
      <c r="E173" s="2">
        <f t="shared" si="14"/>
        <v>0.94679763771797398</v>
      </c>
      <c r="F173" s="2">
        <f t="shared" si="15"/>
        <v>1.0673549332443983</v>
      </c>
      <c r="G173" s="2">
        <f t="shared" si="16"/>
        <v>0.9651154760070213</v>
      </c>
      <c r="H173" s="2">
        <f t="shared" si="17"/>
        <v>0.99998970443287583</v>
      </c>
      <c r="I173" s="25">
        <f t="shared" si="18"/>
        <v>-8.9426620151545101E-5</v>
      </c>
    </row>
    <row r="174" spans="1:9" x14ac:dyDescent="0.2">
      <c r="A174" s="20">
        <v>78</v>
      </c>
      <c r="B174" s="2">
        <f t="shared" si="11"/>
        <v>1.6380000000000001</v>
      </c>
      <c r="C174" s="2">
        <f t="shared" si="12"/>
        <v>0.98392308644646864</v>
      </c>
      <c r="D174" s="2">
        <f t="shared" si="13"/>
        <v>0.95707708385898094</v>
      </c>
      <c r="E174" s="2">
        <f t="shared" si="14"/>
        <v>0.92858432743873043</v>
      </c>
      <c r="F174" s="2">
        <f t="shared" si="15"/>
        <v>1.1604411967165218</v>
      </c>
      <c r="G174" s="2">
        <f t="shared" si="16"/>
        <v>0.98542792739331486</v>
      </c>
      <c r="H174" s="2">
        <f t="shared" si="17"/>
        <v>0.99994801435196234</v>
      </c>
      <c r="I174" s="25">
        <f t="shared" si="18"/>
        <v>-4.515533388665385E-4</v>
      </c>
    </row>
    <row r="175" spans="1:9" x14ac:dyDescent="0.2">
      <c r="A175" s="20">
        <v>79</v>
      </c>
      <c r="B175" s="2">
        <f t="shared" si="11"/>
        <v>1.659</v>
      </c>
      <c r="C175" s="2">
        <f t="shared" si="12"/>
        <v>0.94075639492680563</v>
      </c>
      <c r="D175" s="2">
        <f t="shared" si="13"/>
        <v>0.92099646817449088</v>
      </c>
      <c r="E175" s="2">
        <f t="shared" si="14"/>
        <v>0.90860237116642439</v>
      </c>
      <c r="F175" s="2">
        <f t="shared" si="15"/>
        <v>1.2680044130630326</v>
      </c>
      <c r="G175" s="2">
        <f t="shared" si="16"/>
        <v>1.0015641632642702</v>
      </c>
      <c r="H175" s="2">
        <f t="shared" si="17"/>
        <v>0.99978945442905587</v>
      </c>
      <c r="I175" s="25">
        <f t="shared" si="18"/>
        <v>-1.8289681403319319E-3</v>
      </c>
    </row>
    <row r="176" spans="1:9" x14ac:dyDescent="0.2">
      <c r="A176" s="20">
        <v>80</v>
      </c>
      <c r="B176" s="2">
        <f t="shared" si="11"/>
        <v>1.6800000000000002</v>
      </c>
      <c r="C176" s="2">
        <f t="shared" si="12"/>
        <v>0.90071047969971962</v>
      </c>
      <c r="D176" s="2">
        <f t="shared" si="13"/>
        <v>0.88656985805023114</v>
      </c>
      <c r="E176" s="2">
        <f t="shared" si="14"/>
        <v>0.88721559445812093</v>
      </c>
      <c r="F176" s="2">
        <f t="shared" si="15"/>
        <v>1.3925929448745333</v>
      </c>
      <c r="G176" s="2">
        <f t="shared" si="16"/>
        <v>1.0128258430395909</v>
      </c>
      <c r="H176" s="2">
        <f t="shared" si="17"/>
        <v>0.99927796104434696</v>
      </c>
      <c r="I176" s="25">
        <f t="shared" si="18"/>
        <v>-6.2738159255999668E-3</v>
      </c>
    </row>
    <row r="177" spans="1:9" x14ac:dyDescent="0.2">
      <c r="A177" s="20">
        <v>81</v>
      </c>
      <c r="B177" s="2">
        <f t="shared" si="11"/>
        <v>1.7010000000000001</v>
      </c>
      <c r="C177" s="2">
        <f t="shared" si="12"/>
        <v>0.86344008180222986</v>
      </c>
      <c r="D177" s="2">
        <f t="shared" si="13"/>
        <v>0.85374726977340643</v>
      </c>
      <c r="E177" s="2">
        <f t="shared" si="14"/>
        <v>0.8647673528424592</v>
      </c>
      <c r="F177" s="2">
        <f t="shared" si="15"/>
        <v>1.5365969206119103</v>
      </c>
      <c r="G177" s="2">
        <f t="shared" si="16"/>
        <v>1.0186720884882539</v>
      </c>
      <c r="H177" s="2">
        <f t="shared" si="17"/>
        <v>0.99782684501379726</v>
      </c>
      <c r="I177" s="25">
        <f t="shared" si="18"/>
        <v>-1.8896324141826702E-2</v>
      </c>
    </row>
    <row r="178" spans="1:9" x14ac:dyDescent="0.2">
      <c r="A178" s="20">
        <v>82</v>
      </c>
      <c r="B178" s="2">
        <f t="shared" si="11"/>
        <v>1.7220000000000002</v>
      </c>
      <c r="C178" s="2">
        <f t="shared" si="12"/>
        <v>0.82864811978411201</v>
      </c>
      <c r="D178" s="2">
        <f t="shared" si="13"/>
        <v>0.82246596575588427</v>
      </c>
      <c r="E178" s="2">
        <f t="shared" si="14"/>
        <v>0.84157142218042624</v>
      </c>
      <c r="F178" s="2">
        <f t="shared" si="15"/>
        <v>1.7012889944572021</v>
      </c>
      <c r="G178" s="2">
        <f t="shared" si="16"/>
        <v>1.0187836097082248</v>
      </c>
      <c r="H178" s="2">
        <f t="shared" si="17"/>
        <v>0.99412067545276872</v>
      </c>
      <c r="I178" s="25">
        <f t="shared" si="18"/>
        <v>-5.1217875390002388E-2</v>
      </c>
    </row>
    <row r="179" spans="1:9" x14ac:dyDescent="0.2">
      <c r="A179" s="20">
        <v>83</v>
      </c>
      <c r="B179" s="2">
        <f t="shared" si="11"/>
        <v>1.7430000000000001</v>
      </c>
      <c r="C179" s="2">
        <f t="shared" si="12"/>
        <v>0.79607771036119668</v>
      </c>
      <c r="D179" s="2">
        <f t="shared" si="13"/>
        <v>0.79265544289769763</v>
      </c>
      <c r="E179" s="2">
        <f t="shared" si="14"/>
        <v>0.81790653729022467</v>
      </c>
      <c r="F179" s="2">
        <f t="shared" si="15"/>
        <v>1.8847498307213923</v>
      </c>
      <c r="G179" s="2">
        <f t="shared" si="16"/>
        <v>1.0131039883055868</v>
      </c>
      <c r="H179" s="2">
        <f t="shared" si="17"/>
        <v>0.9854879712201996</v>
      </c>
      <c r="I179" s="25">
        <f t="shared" si="18"/>
        <v>-0.12697344625135337</v>
      </c>
    </row>
    <row r="180" spans="1:9" x14ac:dyDescent="0.2">
      <c r="A180" s="20">
        <v>84</v>
      </c>
      <c r="B180" s="2">
        <f t="shared" si="11"/>
        <v>1.764</v>
      </c>
      <c r="C180" s="2">
        <f t="shared" si="12"/>
        <v>0.76550569298362969</v>
      </c>
      <c r="D180" s="2">
        <f t="shared" si="13"/>
        <v>0.76424110994616345</v>
      </c>
      <c r="E180" s="2">
        <f t="shared" si="14"/>
        <v>0.79401404275896104</v>
      </c>
      <c r="F180" s="2">
        <f t="shared" si="15"/>
        <v>2.0780876948399754</v>
      </c>
      <c r="G180" s="2">
        <f t="shared" si="16"/>
        <v>1.0018482345125548</v>
      </c>
      <c r="H180" s="2">
        <f t="shared" si="17"/>
        <v>0.96710318060760558</v>
      </c>
      <c r="I180" s="25">
        <f t="shared" si="18"/>
        <v>-0.29054376801941822</v>
      </c>
    </row>
    <row r="181" spans="1:9" x14ac:dyDescent="0.2">
      <c r="A181" s="20">
        <v>85</v>
      </c>
      <c r="B181" s="2">
        <f t="shared" si="11"/>
        <v>1.7850000000000001</v>
      </c>
      <c r="C181" s="2">
        <f t="shared" si="12"/>
        <v>0.73673734492244791</v>
      </c>
      <c r="D181" s="2">
        <f t="shared" si="13"/>
        <v>0.73714695040480693</v>
      </c>
      <c r="E181" s="2">
        <f t="shared" si="14"/>
        <v>0.77009797570444782</v>
      </c>
      <c r="F181" s="2">
        <f t="shared" si="15"/>
        <v>2.2604171607487675</v>
      </c>
      <c r="G181" s="2">
        <f t="shared" si="16"/>
        <v>0.98547637495714346</v>
      </c>
      <c r="H181" s="2">
        <f t="shared" si="17"/>
        <v>0.93163876853747007</v>
      </c>
      <c r="I181" s="25">
        <f t="shared" si="18"/>
        <v>-0.6150489469384367</v>
      </c>
    </row>
    <row r="182" spans="1:9" x14ac:dyDescent="0.2">
      <c r="A182" s="20">
        <v>86</v>
      </c>
      <c r="B182" s="2">
        <f t="shared" si="11"/>
        <v>1.806</v>
      </c>
      <c r="C182" s="2">
        <f t="shared" si="12"/>
        <v>0.70960204406277061</v>
      </c>
      <c r="D182" s="2">
        <f t="shared" si="13"/>
        <v>0.71129741107207367</v>
      </c>
      <c r="E182" s="2">
        <f t="shared" si="14"/>
        <v>0.74632688707600203</v>
      </c>
      <c r="F182" s="2">
        <f t="shared" si="15"/>
        <v>2.3968925808364823</v>
      </c>
      <c r="G182" s="2">
        <f t="shared" si="16"/>
        <v>0.96463837396334318</v>
      </c>
      <c r="H182" s="2">
        <f t="shared" si="17"/>
        <v>0.87098019368360624</v>
      </c>
      <c r="I182" s="25">
        <f t="shared" si="18"/>
        <v>-1.199834416992986</v>
      </c>
    </row>
    <row r="183" spans="1:9" x14ac:dyDescent="0.2">
      <c r="A183" s="20">
        <v>87</v>
      </c>
      <c r="B183" s="2">
        <f t="shared" si="11"/>
        <v>1.8270000000000002</v>
      </c>
      <c r="C183" s="2">
        <f t="shared" si="12"/>
        <v>0.68394969033250008</v>
      </c>
      <c r="D183" s="2">
        <f t="shared" si="13"/>
        <v>0.68661870639563549</v>
      </c>
      <c r="E183" s="2">
        <f t="shared" si="14"/>
        <v>0.72283677890287834</v>
      </c>
      <c r="F183" s="2">
        <f t="shared" si="15"/>
        <v>2.4487859585429086</v>
      </c>
      <c r="G183" s="2">
        <f t="shared" si="16"/>
        <v>0.94010283423808583</v>
      </c>
      <c r="H183" s="2">
        <f t="shared" si="17"/>
        <v>0.78145903871959943</v>
      </c>
      <c r="I183" s="25">
        <f t="shared" si="18"/>
        <v>-2.1418756241502956</v>
      </c>
    </row>
    <row r="184" spans="1:9" x14ac:dyDescent="0.2">
      <c r="A184" s="20">
        <v>88</v>
      </c>
      <c r="B184" s="2">
        <f t="shared" si="11"/>
        <v>1.8480000000000001</v>
      </c>
      <c r="C184" s="2">
        <f t="shared" si="12"/>
        <v>0.65964773776626207</v>
      </c>
      <c r="D184" s="2">
        <f t="shared" si="13"/>
        <v>0.66303968688936532</v>
      </c>
      <c r="E184" s="2">
        <f t="shared" si="14"/>
        <v>0.69973464767061144</v>
      </c>
      <c r="F184" s="2">
        <f t="shared" si="15"/>
        <v>2.3971164012397517</v>
      </c>
      <c r="G184" s="2">
        <f t="shared" si="16"/>
        <v>0.91268365996254486</v>
      </c>
      <c r="H184" s="2">
        <f t="shared" si="17"/>
        <v>0.66956752118367757</v>
      </c>
      <c r="I184" s="25">
        <f t="shared" si="18"/>
        <v>-3.4841124178827791</v>
      </c>
    </row>
    <row r="185" spans="1:9" x14ac:dyDescent="0.2">
      <c r="A185" s="20">
        <v>89</v>
      </c>
      <c r="B185" s="2">
        <f t="shared" si="11"/>
        <v>1.8690000000000002</v>
      </c>
      <c r="C185" s="2">
        <f t="shared" si="12"/>
        <v>0.63657872073150279</v>
      </c>
      <c r="D185" s="2">
        <f t="shared" si="13"/>
        <v>0.64049238573909517</v>
      </c>
      <c r="E185" s="2">
        <f t="shared" si="14"/>
        <v>0.67710224758961779</v>
      </c>
      <c r="F185" s="2">
        <f t="shared" si="15"/>
        <v>2.2580141796978417</v>
      </c>
      <c r="G185" s="2">
        <f t="shared" si="16"/>
        <v>0.88317638191214587</v>
      </c>
      <c r="H185" s="2">
        <f t="shared" si="17"/>
        <v>0.55054706925352015</v>
      </c>
      <c r="I185" s="25">
        <f t="shared" si="18"/>
        <v>-5.1841108983059492</v>
      </c>
    </row>
    <row r="186" spans="1:9" x14ac:dyDescent="0.2">
      <c r="A186" s="20">
        <v>90</v>
      </c>
      <c r="B186" s="2">
        <f t="shared" si="11"/>
        <v>1.8900000000000001</v>
      </c>
      <c r="C186" s="2">
        <f t="shared" si="12"/>
        <v>0.61463818216173405</v>
      </c>
      <c r="D186" s="2">
        <f t="shared" si="13"/>
        <v>0.61891233058300188</v>
      </c>
      <c r="E186" s="2">
        <f t="shared" si="14"/>
        <v>0.65499980245820821</v>
      </c>
      <c r="F186" s="2">
        <f t="shared" si="15"/>
        <v>2.0699007704237657</v>
      </c>
      <c r="G186" s="2">
        <f t="shared" si="16"/>
        <v>0.85231097912891274</v>
      </c>
      <c r="H186" s="2">
        <f t="shared" si="17"/>
        <v>0.43957951856174499</v>
      </c>
      <c r="I186" s="25">
        <f t="shared" si="18"/>
        <v>-7.1392510193674505</v>
      </c>
    </row>
    <row r="187" spans="1:9" x14ac:dyDescent="0.2">
      <c r="A187" s="20">
        <v>91</v>
      </c>
      <c r="B187" s="2">
        <f t="shared" si="11"/>
        <v>1.911</v>
      </c>
      <c r="C187" s="2">
        <f t="shared" si="12"/>
        <v>0.59373293049398723</v>
      </c>
      <c r="D187" s="2">
        <f t="shared" si="13"/>
        <v>0.5982386862133674</v>
      </c>
      <c r="E187" s="2">
        <f t="shared" si="14"/>
        <v>0.633469491336762</v>
      </c>
      <c r="F187" s="2">
        <f t="shared" si="15"/>
        <v>1.8691368834570781</v>
      </c>
      <c r="G187" s="2">
        <f t="shared" si="16"/>
        <v>0.82072298283514022</v>
      </c>
      <c r="H187" s="2">
        <f t="shared" si="17"/>
        <v>0.34516681677050343</v>
      </c>
      <c r="I187" s="25">
        <f t="shared" si="18"/>
        <v>-9.2394192525414063</v>
      </c>
    </row>
    <row r="188" spans="1:9" x14ac:dyDescent="0.2">
      <c r="A188" s="20">
        <v>92</v>
      </c>
      <c r="B188" s="2">
        <f t="shared" si="11"/>
        <v>1.9320000000000002</v>
      </c>
      <c r="C188" s="2">
        <f t="shared" si="12"/>
        <v>0.57377956669758712</v>
      </c>
      <c r="D188" s="2">
        <f t="shared" si="13"/>
        <v>0.57841427752540242</v>
      </c>
      <c r="E188" s="2">
        <f t="shared" si="14"/>
        <v>0.61253860834171703</v>
      </c>
      <c r="F188" s="2">
        <f t="shared" si="15"/>
        <v>1.6781459376007688</v>
      </c>
      <c r="G188" s="2">
        <f t="shared" si="16"/>
        <v>0.78894091668880184</v>
      </c>
      <c r="H188" s="2">
        <f t="shared" si="17"/>
        <v>0.26914837155393745</v>
      </c>
      <c r="I188" s="25">
        <f t="shared" si="18"/>
        <v>-11.400164869615208</v>
      </c>
    </row>
    <row r="189" spans="1:9" x14ac:dyDescent="0.2">
      <c r="A189" s="20">
        <v>93</v>
      </c>
      <c r="B189" s="2">
        <f t="shared" si="11"/>
        <v>1.9530000000000001</v>
      </c>
      <c r="C189" s="2">
        <f t="shared" si="12"/>
        <v>0.55470323428749047</v>
      </c>
      <c r="D189" s="2">
        <f t="shared" si="13"/>
        <v>0.55938552945976738</v>
      </c>
      <c r="E189" s="2">
        <f t="shared" si="14"/>
        <v>0.59222235159849945</v>
      </c>
      <c r="F189" s="2">
        <f t="shared" si="15"/>
        <v>1.506666712704047</v>
      </c>
      <c r="G189" s="2">
        <f t="shared" si="16"/>
        <v>0.75738619510902816</v>
      </c>
      <c r="H189" s="2">
        <f t="shared" si="17"/>
        <v>0.20969655633177728</v>
      </c>
      <c r="I189" s="25">
        <f t="shared" si="18"/>
        <v>-13.568174030501112</v>
      </c>
    </row>
    <row r="190" spans="1:9" x14ac:dyDescent="0.2">
      <c r="A190" s="20">
        <v>94</v>
      </c>
      <c r="B190" s="2">
        <f t="shared" si="11"/>
        <v>1.9740000000000002</v>
      </c>
      <c r="C190" s="2">
        <f t="shared" si="12"/>
        <v>0.53643655427410608</v>
      </c>
      <c r="D190" s="2">
        <f t="shared" si="13"/>
        <v>0.54110235111952965</v>
      </c>
      <c r="E190" s="2">
        <f t="shared" si="14"/>
        <v>0.57252623381248458</v>
      </c>
      <c r="F190" s="2">
        <f t="shared" si="15"/>
        <v>1.3568921382205579</v>
      </c>
      <c r="G190" s="2">
        <f t="shared" si="16"/>
        <v>0.7263811956694356</v>
      </c>
      <c r="H190" s="2">
        <f t="shared" si="17"/>
        <v>0.16379592595820558</v>
      </c>
      <c r="I190" s="25">
        <f t="shared" si="18"/>
        <v>-15.713938090080287</v>
      </c>
    </row>
    <row r="191" spans="1:9" x14ac:dyDescent="0.2">
      <c r="A191" s="20">
        <v>95</v>
      </c>
      <c r="B191" s="2">
        <f t="shared" si="11"/>
        <v>1.9950000000000001</v>
      </c>
      <c r="C191" s="2">
        <f t="shared" si="12"/>
        <v>0.51891871416951219</v>
      </c>
      <c r="D191" s="2">
        <f t="shared" si="13"/>
        <v>0.52351798401114791</v>
      </c>
      <c r="E191" s="2">
        <f t="shared" si="14"/>
        <v>0.55344813070336463</v>
      </c>
      <c r="F191" s="2">
        <f t="shared" si="15"/>
        <v>1.2275249315325818</v>
      </c>
      <c r="G191" s="2">
        <f t="shared" si="16"/>
        <v>0.69616176222853621</v>
      </c>
      <c r="H191" s="2">
        <f t="shared" si="17"/>
        <v>0.12848379339036001</v>
      </c>
      <c r="I191" s="25">
        <f t="shared" si="18"/>
        <v>-17.823032992960911</v>
      </c>
    </row>
    <row r="192" spans="1:9" x14ac:dyDescent="0.2">
      <c r="A192" s="20">
        <v>96</v>
      </c>
      <c r="B192" s="2">
        <f t="shared" si="11"/>
        <v>2.016</v>
      </c>
      <c r="C192" s="2">
        <f t="shared" si="12"/>
        <v>0.50209468587012351</v>
      </c>
      <c r="D192" s="2">
        <f t="shared" si="13"/>
        <v>0.50658882892079748</v>
      </c>
      <c r="E192" s="2">
        <f t="shared" si="14"/>
        <v>0.53497999722496559</v>
      </c>
      <c r="F192" s="2">
        <f t="shared" si="15"/>
        <v>1.1160384910688388</v>
      </c>
      <c r="G192" s="2">
        <f t="shared" si="16"/>
        <v>0.66689133200961814</v>
      </c>
      <c r="H192" s="2">
        <f t="shared" si="17"/>
        <v>0.10127751194497997</v>
      </c>
      <c r="I192" s="25">
        <f t="shared" si="18"/>
        <v>-19.889739527624158</v>
      </c>
    </row>
    <row r="193" spans="1:9" x14ac:dyDescent="0.2">
      <c r="A193" s="20">
        <v>97</v>
      </c>
      <c r="B193" s="2">
        <f t="shared" si="11"/>
        <v>2.0369999999999999</v>
      </c>
      <c r="C193" s="2">
        <f t="shared" si="12"/>
        <v>0.4859145517907712</v>
      </c>
      <c r="D193" s="2">
        <f t="shared" si="13"/>
        <v>0.49027426186655371</v>
      </c>
      <c r="E193" s="2">
        <f t="shared" si="14"/>
        <v>0.51710928806477918</v>
      </c>
      <c r="F193" s="2">
        <f t="shared" si="15"/>
        <v>1.0197270315911207</v>
      </c>
      <c r="G193" s="2">
        <f t="shared" si="16"/>
        <v>0.63867483904915523</v>
      </c>
      <c r="H193" s="2">
        <f t="shared" si="17"/>
        <v>8.0231530581710342E-2</v>
      </c>
      <c r="I193" s="25">
        <f t="shared" si="18"/>
        <v>-21.913098453133102</v>
      </c>
    </row>
    <row r="194" spans="1:9" x14ac:dyDescent="0.2">
      <c r="A194" s="20">
        <v>98</v>
      </c>
      <c r="B194" s="2">
        <f t="shared" si="11"/>
        <v>2.0580000000000003</v>
      </c>
      <c r="C194" s="2">
        <f t="shared" si="12"/>
        <v>0.47033292228212242</v>
      </c>
      <c r="D194" s="2">
        <f t="shared" si="13"/>
        <v>0.47453644653361965</v>
      </c>
      <c r="E194" s="2">
        <f t="shared" si="14"/>
        <v>0.49982012076093152</v>
      </c>
      <c r="F194" s="2">
        <f t="shared" si="15"/>
        <v>0.93612072879790842</v>
      </c>
      <c r="G194" s="2">
        <f t="shared" si="16"/>
        <v>0.61157134059829632</v>
      </c>
      <c r="H194" s="2">
        <f t="shared" si="17"/>
        <v>6.3865699879759708E-2</v>
      </c>
      <c r="I194" s="25">
        <f t="shared" si="18"/>
        <v>-23.894646483904992</v>
      </c>
    </row>
    <row r="195" spans="1:9" x14ac:dyDescent="0.2">
      <c r="A195" s="20">
        <v>99</v>
      </c>
      <c r="B195" s="2">
        <f t="shared" si="11"/>
        <v>2.0790000000000002</v>
      </c>
      <c r="C195" s="2">
        <f t="shared" si="12"/>
        <v>0.45530843031294049</v>
      </c>
      <c r="D195" s="2">
        <f t="shared" si="13"/>
        <v>0.45934014835026749</v>
      </c>
      <c r="E195" s="2">
        <f t="shared" si="14"/>
        <v>0.48309421866377666</v>
      </c>
      <c r="F195" s="2">
        <f t="shared" si="15"/>
        <v>0.86310814130014957</v>
      </c>
      <c r="G195" s="2">
        <f t="shared" si="16"/>
        <v>0.58560488698972879</v>
      </c>
      <c r="H195" s="2">
        <f t="shared" si="17"/>
        <v>5.1067176167585847E-2</v>
      </c>
      <c r="I195" s="25">
        <f t="shared" si="18"/>
        <v>-25.837163128278561</v>
      </c>
    </row>
    <row r="196" spans="1:9" x14ac:dyDescent="0.2">
      <c r="A196" s="20">
        <v>100</v>
      </c>
      <c r="B196" s="2">
        <f t="shared" si="11"/>
        <v>2.1</v>
      </c>
      <c r="C196" s="2">
        <f t="shared" si="12"/>
        <v>0.44080329178827377</v>
      </c>
      <c r="D196" s="2">
        <f t="shared" si="13"/>
        <v>0.44465255370272272</v>
      </c>
      <c r="E196" s="2">
        <f t="shared" si="14"/>
        <v>0.46691166816906549</v>
      </c>
      <c r="F196" s="2">
        <f t="shared" si="15"/>
        <v>0.79893707721775864</v>
      </c>
      <c r="G196" s="2">
        <f t="shared" si="16"/>
        <v>0.56077352639976186</v>
      </c>
      <c r="H196" s="2">
        <f t="shared" si="17"/>
        <v>4.1001564296107192E-2</v>
      </c>
      <c r="I196" s="25">
        <f t="shared" si="18"/>
        <v>-27.743991474284488</v>
      </c>
    </row>
    <row r="197" spans="1:9" x14ac:dyDescent="0.2">
      <c r="A197" s="20">
        <v>101</v>
      </c>
      <c r="B197" s="2">
        <f t="shared" si="11"/>
        <v>2.121</v>
      </c>
      <c r="C197" s="2">
        <f t="shared" si="12"/>
        <v>0.42678292181898403</v>
      </c>
      <c r="D197" s="2">
        <f t="shared" si="13"/>
        <v>0.43044309657065261</v>
      </c>
      <c r="E197" s="2">
        <f t="shared" si="14"/>
        <v>0.45125152102127392</v>
      </c>
      <c r="F197" s="2">
        <f t="shared" si="15"/>
        <v>0.74217217875030783</v>
      </c>
      <c r="G197" s="2">
        <f t="shared" si="16"/>
        <v>0.53705654927494961</v>
      </c>
      <c r="H197" s="2">
        <f t="shared" si="17"/>
        <v>3.304198619718933E-2</v>
      </c>
      <c r="I197" s="25">
        <f t="shared" si="18"/>
        <v>-29.61867709110518</v>
      </c>
    </row>
    <row r="198" spans="1:9" x14ac:dyDescent="0.2">
      <c r="A198" s="20">
        <v>102</v>
      </c>
      <c r="B198" s="2">
        <f t="shared" si="11"/>
        <v>2.1420000000000003</v>
      </c>
      <c r="C198" s="2">
        <f t="shared" si="12"/>
        <v>0.41321559884662845</v>
      </c>
      <c r="D198" s="2">
        <f t="shared" si="13"/>
        <v>0.41668329397973436</v>
      </c>
      <c r="E198" s="2">
        <f t="shared" si="14"/>
        <v>0.43609226858920708</v>
      </c>
      <c r="F198" s="2">
        <f t="shared" si="15"/>
        <v>0.69164260192513316</v>
      </c>
      <c r="G198" s="2">
        <f t="shared" si="16"/>
        <v>0.51442018136594259</v>
      </c>
      <c r="H198" s="2">
        <f t="shared" si="17"/>
        <v>2.671535304211179E-2</v>
      </c>
      <c r="I198" s="25">
        <f t="shared" si="18"/>
        <v>-31.464781645247228</v>
      </c>
    </row>
    <row r="199" spans="1:9" x14ac:dyDescent="0.2">
      <c r="A199" s="20">
        <v>103</v>
      </c>
      <c r="B199" s="2">
        <f t="shared" si="11"/>
        <v>2.1630000000000003</v>
      </c>
      <c r="C199" s="2">
        <f t="shared" si="12"/>
        <v>0.40007216983096827</v>
      </c>
      <c r="D199" s="2">
        <f t="shared" si="13"/>
        <v>0.40334659102988313</v>
      </c>
      <c r="E199" s="2">
        <f t="shared" si="14"/>
        <v>0.42141221119542255</v>
      </c>
      <c r="F199" s="2">
        <f t="shared" si="15"/>
        <v>0.64639275930089635</v>
      </c>
      <c r="G199" s="2">
        <f t="shared" si="16"/>
        <v>0.49282196965009856</v>
      </c>
      <c r="H199" s="2">
        <f t="shared" si="17"/>
        <v>2.1662590567668154E-2</v>
      </c>
      <c r="I199" s="25">
        <f t="shared" si="18"/>
        <v>-33.285792171232735</v>
      </c>
    </row>
    <row r="200" spans="1:9" x14ac:dyDescent="0.2">
      <c r="A200" s="20">
        <v>104</v>
      </c>
      <c r="B200" s="2">
        <f t="shared" si="11"/>
        <v>2.1840000000000002</v>
      </c>
      <c r="C200" s="2">
        <f t="shared" si="12"/>
        <v>0.38732579078069101</v>
      </c>
      <c r="D200" s="2">
        <f t="shared" si="13"/>
        <v>0.39040821580371099</v>
      </c>
      <c r="E200" s="2">
        <f t="shared" si="14"/>
        <v>0.40718974203105301</v>
      </c>
      <c r="F200" s="2">
        <f t="shared" si="15"/>
        <v>0.60564024325641352</v>
      </c>
      <c r="G200" s="2">
        <f t="shared" si="16"/>
        <v>0.47221410137362663</v>
      </c>
      <c r="H200" s="2">
        <f t="shared" si="17"/>
        <v>1.7609453192719868E-2</v>
      </c>
      <c r="I200" s="25">
        <f t="shared" si="18"/>
        <v>-35.085082589991679</v>
      </c>
    </row>
    <row r="201" spans="1:9" x14ac:dyDescent="0.2">
      <c r="A201" s="20">
        <v>105</v>
      </c>
      <c r="B201" s="2">
        <f t="shared" si="11"/>
        <v>2.2050000000000001</v>
      </c>
      <c r="C201" s="2">
        <f t="shared" si="12"/>
        <v>0.37495169779525817</v>
      </c>
      <c r="D201" s="2">
        <f t="shared" si="13"/>
        <v>0.37784504414208098</v>
      </c>
      <c r="E201" s="2">
        <f t="shared" si="14"/>
        <v>0.39340356200390753</v>
      </c>
      <c r="F201" s="2">
        <f t="shared" si="15"/>
        <v>0.56874143322455328</v>
      </c>
      <c r="G201" s="2">
        <f t="shared" si="16"/>
        <v>0.45254587260548484</v>
      </c>
      <c r="H201" s="2">
        <f t="shared" si="17"/>
        <v>1.4345140923248701E-2</v>
      </c>
      <c r="I201" s="25">
        <f t="shared" si="18"/>
        <v>-36.865903619828927</v>
      </c>
    </row>
    <row r="202" spans="1:9" x14ac:dyDescent="0.2">
      <c r="A202" s="20">
        <v>106</v>
      </c>
      <c r="B202" s="2">
        <f t="shared" si="11"/>
        <v>2.226</v>
      </c>
      <c r="C202" s="2">
        <f t="shared" si="12"/>
        <v>0.36292700452199855</v>
      </c>
      <c r="D202" s="2">
        <f t="shared" si="13"/>
        <v>0.36563547405644753</v>
      </c>
      <c r="E202" s="2">
        <f t="shared" si="14"/>
        <v>0.38003283908267194</v>
      </c>
      <c r="F202" s="2">
        <f t="shared" si="15"/>
        <v>0.53516397359871226</v>
      </c>
      <c r="G202" s="2">
        <f t="shared" si="16"/>
        <v>0.43376549113150581</v>
      </c>
      <c r="H202" s="2">
        <f t="shared" si="17"/>
        <v>1.1706595237842106E-2</v>
      </c>
      <c r="I202" s="25">
        <f t="shared" si="18"/>
        <v>-38.63138794727287</v>
      </c>
    </row>
    <row r="203" spans="1:9" x14ac:dyDescent="0.2">
      <c r="A203" s="20">
        <v>107</v>
      </c>
      <c r="B203" s="2">
        <f t="shared" si="11"/>
        <v>2.2470000000000003</v>
      </c>
      <c r="C203" s="2">
        <f t="shared" si="12"/>
        <v>0.35123052254559434</v>
      </c>
      <c r="D203" s="2">
        <f t="shared" si="13"/>
        <v>0.35375930940430117</v>
      </c>
      <c r="E203" s="2">
        <f t="shared" si="14"/>
        <v>0.36705732330785618</v>
      </c>
      <c r="F203" s="2">
        <f t="shared" si="15"/>
        <v>0.50446496140608221</v>
      </c>
      <c r="G203" s="2">
        <f t="shared" si="16"/>
        <v>0.41582136606695258</v>
      </c>
      <c r="H203" s="2">
        <f t="shared" si="17"/>
        <v>9.5669130801125397E-3</v>
      </c>
      <c r="I203" s="25">
        <f t="shared" si="18"/>
        <v>-40.384563435765806</v>
      </c>
    </row>
    <row r="204" spans="1:9" x14ac:dyDescent="0.2">
      <c r="A204" s="20">
        <v>108</v>
      </c>
      <c r="B204" s="2">
        <f t="shared" si="11"/>
        <v>2.2680000000000002</v>
      </c>
      <c r="C204" s="2">
        <f t="shared" si="12"/>
        <v>0.3398426017392801</v>
      </c>
      <c r="D204" s="2">
        <f t="shared" si="13"/>
        <v>0.34219765236445415</v>
      </c>
      <c r="E204" s="2">
        <f t="shared" si="14"/>
        <v>0.35445742661367685</v>
      </c>
      <c r="F204" s="2">
        <f t="shared" si="15"/>
        <v>0.47627371578600897</v>
      </c>
      <c r="G204" s="2">
        <f t="shared" si="16"/>
        <v>0.39866300670705485</v>
      </c>
      <c r="H204" s="2">
        <f t="shared" si="17"/>
        <v>7.8267502963336628E-3</v>
      </c>
      <c r="I204" s="25">
        <f t="shared" si="18"/>
        <v>-42.128370432722789</v>
      </c>
    </row>
    <row r="205" spans="1:9" x14ac:dyDescent="0.2">
      <c r="A205" s="20">
        <v>109</v>
      </c>
      <c r="B205" s="2">
        <f t="shared" si="11"/>
        <v>2.2890000000000001</v>
      </c>
      <c r="C205" s="2">
        <f t="shared" si="12"/>
        <v>0.32874498803641561</v>
      </c>
      <c r="D205" s="2">
        <f t="shared" si="13"/>
        <v>0.33093280419816712</v>
      </c>
      <c r="E205" s="2">
        <f t="shared" si="14"/>
        <v>0.34221427490674633</v>
      </c>
      <c r="F205" s="2">
        <f t="shared" si="15"/>
        <v>0.45027816102873724</v>
      </c>
      <c r="G205" s="2">
        <f t="shared" si="16"/>
        <v>0.38224162732211808</v>
      </c>
      <c r="H205" s="2">
        <f t="shared" si="17"/>
        <v>6.4079032557604922E-3</v>
      </c>
      <c r="I205" s="25">
        <f t="shared" si="18"/>
        <v>-43.865681073952473</v>
      </c>
    </row>
    <row r="206" spans="1:9" x14ac:dyDescent="0.2">
      <c r="A206" s="20">
        <v>110</v>
      </c>
      <c r="B206" s="2">
        <f t="shared" si="11"/>
        <v>2.31</v>
      </c>
      <c r="C206" s="2">
        <f t="shared" si="12"/>
        <v>0.31792069644214754</v>
      </c>
      <c r="D206" s="2">
        <f t="shared" si="13"/>
        <v>0.31994817375916151</v>
      </c>
      <c r="E206" s="2">
        <f t="shared" si="14"/>
        <v>0.33030973843618</v>
      </c>
      <c r="F206" s="2">
        <f t="shared" si="15"/>
        <v>0.42621403692472254</v>
      </c>
      <c r="G206" s="2">
        <f t="shared" si="16"/>
        <v>0.36651053315423265</v>
      </c>
      <c r="H206" s="2">
        <f t="shared" si="17"/>
        <v>5.2484857671084703E-3</v>
      </c>
      <c r="I206" s="25">
        <f t="shared" si="18"/>
        <v>-45.599319523670978</v>
      </c>
    </row>
    <row r="207" spans="1:9" x14ac:dyDescent="0.2">
      <c r="A207" s="20">
        <v>111</v>
      </c>
      <c r="B207" s="2">
        <f t="shared" si="11"/>
        <v>2.331</v>
      </c>
      <c r="C207" s="2">
        <f t="shared" si="12"/>
        <v>0.30735389740943408</v>
      </c>
      <c r="D207" s="2">
        <f t="shared" si="13"/>
        <v>0.30922819321209843</v>
      </c>
      <c r="E207" s="2">
        <f t="shared" si="14"/>
        <v>0.31872644532497008</v>
      </c>
      <c r="F207" s="2">
        <f t="shared" si="15"/>
        <v>0.40385631543612494</v>
      </c>
      <c r="G207" s="2">
        <f t="shared" si="16"/>
        <v>0.35142534552296451</v>
      </c>
      <c r="H207" s="2">
        <f t="shared" si="17"/>
        <v>4.2992813409721145E-3</v>
      </c>
      <c r="I207" s="25">
        <f t="shared" si="18"/>
        <v>-47.332082682522369</v>
      </c>
    </row>
    <row r="208" spans="1:9" x14ac:dyDescent="0.2">
      <c r="A208" s="20">
        <v>112</v>
      </c>
      <c r="B208" s="2">
        <f t="shared" si="11"/>
        <v>2.3520000000000003</v>
      </c>
      <c r="C208" s="2">
        <f t="shared" si="12"/>
        <v>0.29702981496138758</v>
      </c>
      <c r="D208" s="2">
        <f t="shared" si="13"/>
        <v>0.29875824042909221</v>
      </c>
      <c r="E208" s="2">
        <f t="shared" si="14"/>
        <v>0.30744778217650748</v>
      </c>
      <c r="F208" s="2">
        <f t="shared" si="15"/>
        <v>0.38301234005969909</v>
      </c>
      <c r="G208" s="2">
        <f t="shared" si="16"/>
        <v>0.33694411018160825</v>
      </c>
      <c r="H208" s="2">
        <f t="shared" si="17"/>
        <v>3.5209668639364085E-3</v>
      </c>
      <c r="I208" s="25">
        <f t="shared" si="18"/>
        <v>-49.066761241722048</v>
      </c>
    </row>
    <row r="209" spans="1:9" x14ac:dyDescent="0.2">
      <c r="A209" s="20">
        <v>113</v>
      </c>
      <c r="B209" s="2">
        <f t="shared" si="11"/>
        <v>2.3730000000000002</v>
      </c>
      <c r="C209" s="2">
        <f t="shared" si="12"/>
        <v>0.28693463516053624</v>
      </c>
      <c r="D209" s="2">
        <f t="shared" si="13"/>
        <v>0.28852456755275652</v>
      </c>
      <c r="E209" s="2">
        <f t="shared" si="14"/>
        <v>0.29645788488915553</v>
      </c>
      <c r="F209" s="2">
        <f t="shared" si="15"/>
        <v>0.36351631365114129</v>
      </c>
      <c r="G209" s="2">
        <f t="shared" si="16"/>
        <v>0.32302732229767445</v>
      </c>
      <c r="H209" s="2">
        <f t="shared" si="17"/>
        <v>2.8819864960952057E-3</v>
      </c>
      <c r="I209" s="25">
        <f t="shared" si="18"/>
        <v>-50.806161169157285</v>
      </c>
    </row>
    <row r="210" spans="1:9" x14ac:dyDescent="0.2">
      <c r="A210" s="20">
        <v>114</v>
      </c>
      <c r="B210" s="2">
        <f t="shared" si="11"/>
        <v>2.3940000000000001</v>
      </c>
      <c r="C210" s="2">
        <f t="shared" si="12"/>
        <v>0.27705542371164138</v>
      </c>
      <c r="D210" s="2">
        <f t="shared" si="13"/>
        <v>0.27851423523888974</v>
      </c>
      <c r="E210" s="2">
        <f t="shared" si="14"/>
        <v>0.28574162217624077</v>
      </c>
      <c r="F210" s="2">
        <f t="shared" si="15"/>
        <v>0.34522484571276019</v>
      </c>
      <c r="G210" s="2">
        <f t="shared" si="16"/>
        <v>0.30963789309921991</v>
      </c>
      <c r="H210" s="2">
        <f t="shared" si="17"/>
        <v>2.3569138458101775E-3</v>
      </c>
      <c r="I210" s="25">
        <f t="shared" si="18"/>
        <v>-52.553125846103079</v>
      </c>
    </row>
    <row r="211" spans="1:9" x14ac:dyDescent="0.2">
      <c r="A211" s="20">
        <v>115</v>
      </c>
      <c r="B211" s="2">
        <f t="shared" si="11"/>
        <v>2.415</v>
      </c>
      <c r="C211" s="2">
        <f t="shared" si="12"/>
        <v>0.26738005164344292</v>
      </c>
      <c r="D211" s="2">
        <f t="shared" si="13"/>
        <v>0.26871505211983671</v>
      </c>
      <c r="E211" s="2">
        <f t="shared" si="14"/>
        <v>0.27528457377340898</v>
      </c>
      <c r="F211" s="2">
        <f t="shared" si="15"/>
        <v>0.32801333580072689</v>
      </c>
      <c r="G211" s="2">
        <f t="shared" si="16"/>
        <v>0.29674107683604095</v>
      </c>
      <c r="H211" s="2">
        <f t="shared" si="17"/>
        <v>1.9251831043565252E-3</v>
      </c>
      <c r="I211" s="25">
        <f t="shared" si="18"/>
        <v>-54.310559167993802</v>
      </c>
    </row>
    <row r="212" spans="1:9" x14ac:dyDescent="0.2">
      <c r="A212" s="20">
        <v>116</v>
      </c>
      <c r="B212" s="2">
        <f t="shared" si="11"/>
        <v>2.4359999999999999</v>
      </c>
      <c r="C212" s="2">
        <f t="shared" si="12"/>
        <v>0.25789712815047477</v>
      </c>
      <c r="D212" s="2">
        <f t="shared" si="13"/>
        <v>0.25911551905908881</v>
      </c>
      <c r="E212" s="2">
        <f t="shared" si="14"/>
        <v>0.26507300489852786</v>
      </c>
      <c r="F212" s="2">
        <f t="shared" si="15"/>
        <v>0.31177302002123231</v>
      </c>
      <c r="G212" s="2">
        <f t="shared" si="16"/>
        <v>0.28430437183393803</v>
      </c>
      <c r="H212" s="2">
        <f t="shared" si="17"/>
        <v>1.570100673578409E-3</v>
      </c>
      <c r="I212" s="25">
        <f t="shared" si="18"/>
        <v>-56.081450001779174</v>
      </c>
    </row>
    <row r="213" spans="1:9" x14ac:dyDescent="0.2">
      <c r="A213" s="20">
        <v>117</v>
      </c>
      <c r="B213" s="2">
        <f t="shared" si="11"/>
        <v>2.4570000000000003</v>
      </c>
      <c r="C213" s="2">
        <f t="shared" si="12"/>
        <v>0.24859593979254088</v>
      </c>
      <c r="D213" s="2">
        <f t="shared" si="13"/>
        <v>0.24970477779763009</v>
      </c>
      <c r="E213" s="2">
        <f t="shared" si="14"/>
        <v>0.25509383819326814</v>
      </c>
      <c r="F213" s="2">
        <f t="shared" si="15"/>
        <v>0.29640854608639788</v>
      </c>
      <c r="G213" s="2">
        <f t="shared" si="16"/>
        <v>0.27229740573065725</v>
      </c>
      <c r="H213" s="2">
        <f t="shared" si="17"/>
        <v>1.2780712821145051E-3</v>
      </c>
      <c r="I213" s="25">
        <f t="shared" si="18"/>
        <v>-57.868898470255431</v>
      </c>
    </row>
    <row r="214" spans="1:9" x14ac:dyDescent="0.2">
      <c r="A214" s="20">
        <v>118</v>
      </c>
      <c r="B214" s="2">
        <f t="shared" si="11"/>
        <v>2.4780000000000002</v>
      </c>
      <c r="C214" s="2">
        <f t="shared" si="12"/>
        <v>0.23946639534954098</v>
      </c>
      <c r="D214" s="2">
        <f t="shared" si="13"/>
        <v>0.24047256362205333</v>
      </c>
      <c r="E214" s="2">
        <f t="shared" si="14"/>
        <v>0.24533462410522697</v>
      </c>
      <c r="F214" s="2">
        <f t="shared" si="15"/>
        <v>0.28183597189083126</v>
      </c>
      <c r="G214" s="2">
        <f t="shared" si="16"/>
        <v>0.26069181220181464</v>
      </c>
      <c r="H214" s="2">
        <f t="shared" si="17"/>
        <v>1.037989042587168E-3</v>
      </c>
      <c r="I214" s="25">
        <f t="shared" si="18"/>
        <v>-59.676144620869643</v>
      </c>
    </row>
    <row r="215" spans="1:9" x14ac:dyDescent="0.2">
      <c r="A215" s="20">
        <v>119</v>
      </c>
      <c r="B215" s="2">
        <f t="shared" si="11"/>
        <v>2.4990000000000001</v>
      </c>
      <c r="C215" s="2">
        <f t="shared" si="12"/>
        <v>0.23049897571559513</v>
      </c>
      <c r="D215" s="2">
        <f t="shared" si="13"/>
        <v>0.23140916171300177</v>
      </c>
      <c r="E215" s="2">
        <f t="shared" si="14"/>
        <v>0.23578351045265206</v>
      </c>
      <c r="F215" s="2">
        <f t="shared" si="15"/>
        <v>0.26798110521255691</v>
      </c>
      <c r="G215" s="2">
        <f t="shared" si="16"/>
        <v>0.24946110440035665</v>
      </c>
      <c r="H215" s="2">
        <f t="shared" si="17"/>
        <v>8.4075603407877909E-4</v>
      </c>
      <c r="I215" s="25">
        <f t="shared" si="18"/>
        <v>-61.506600141694712</v>
      </c>
    </row>
    <row r="216" spans="1:9" x14ac:dyDescent="0.2">
      <c r="A216" s="20">
        <v>120</v>
      </c>
      <c r="B216" s="2">
        <f t="shared" si="11"/>
        <v>2.52</v>
      </c>
      <c r="C216" s="2">
        <f t="shared" si="12"/>
        <v>0.22168468829092114</v>
      </c>
      <c r="D216" s="2">
        <f t="shared" si="13"/>
        <v>0.22250536685969094</v>
      </c>
      <c r="E216" s="2">
        <f t="shared" si="14"/>
        <v>0.2264292117403793</v>
      </c>
      <c r="F216" s="2">
        <f t="shared" si="15"/>
        <v>0.25477811958694568</v>
      </c>
      <c r="G216" s="2">
        <f t="shared" si="16"/>
        <v>0.23858054877771878</v>
      </c>
      <c r="H216" s="2">
        <f t="shared" si="17"/>
        <v>6.7889999273758838E-4</v>
      </c>
      <c r="I216" s="25">
        <f t="shared" si="18"/>
        <v>-63.363883919427934</v>
      </c>
    </row>
    <row r="217" spans="1:9" x14ac:dyDescent="0.2">
      <c r="A217" s="20">
        <v>121</v>
      </c>
      <c r="B217" s="2">
        <f t="shared" si="11"/>
        <v>2.5410000000000004</v>
      </c>
      <c r="C217" s="2">
        <f t="shared" si="12"/>
        <v>0.2130150253944009</v>
      </c>
      <c r="D217" s="2">
        <f t="shared" si="13"/>
        <v>0.21375244625188863</v>
      </c>
      <c r="E217" s="2">
        <f t="shared" si="14"/>
        <v>0.21726097865720587</v>
      </c>
      <c r="F217" s="2">
        <f t="shared" si="15"/>
        <v>0.24216839489683145</v>
      </c>
      <c r="G217" s="2">
        <f t="shared" si="16"/>
        <v>0.22802704180059344</v>
      </c>
      <c r="H217" s="2">
        <f t="shared" si="17"/>
        <v>5.4626940780200749E-4</v>
      </c>
      <c r="I217" s="25">
        <f t="shared" si="18"/>
        <v>-65.251862403575927</v>
      </c>
    </row>
    <row r="218" spans="1:9" x14ac:dyDescent="0.2">
      <c r="A218" s="20">
        <v>122</v>
      </c>
      <c r="B218" s="2">
        <f t="shared" si="11"/>
        <v>2.5620000000000003</v>
      </c>
      <c r="C218" s="2">
        <f t="shared" si="12"/>
        <v>0.20448192627571637</v>
      </c>
      <c r="D218" s="2">
        <f t="shared" si="13"/>
        <v>0.20514210508470518</v>
      </c>
      <c r="E218" s="2">
        <f t="shared" si="14"/>
        <v>0.20826856807485677</v>
      </c>
      <c r="F218" s="2">
        <f t="shared" si="15"/>
        <v>0.23009954170713498</v>
      </c>
      <c r="G218" s="2">
        <f t="shared" si="16"/>
        <v>0.21777899122589744</v>
      </c>
      <c r="H218" s="2">
        <f t="shared" si="17"/>
        <v>4.3778935968451861E-4</v>
      </c>
      <c r="I218" s="25">
        <f t="shared" si="18"/>
        <v>-67.174695960270611</v>
      </c>
    </row>
    <row r="219" spans="1:9" x14ac:dyDescent="0.2">
      <c r="A219" s="20">
        <v>123</v>
      </c>
      <c r="B219" s="2">
        <f t="shared" si="11"/>
        <v>2.5830000000000002</v>
      </c>
      <c r="C219" s="2">
        <f t="shared" si="12"/>
        <v>0.19607774235455047</v>
      </c>
      <c r="D219" s="2">
        <f t="shared" si="13"/>
        <v>0.19666645473379452</v>
      </c>
      <c r="E219" s="2">
        <f t="shared" si="14"/>
        <v>0.19944221378145194</v>
      </c>
      <c r="F219" s="2">
        <f t="shared" si="15"/>
        <v>0.21852457655716051</v>
      </c>
      <c r="G219" s="2">
        <f t="shared" si="16"/>
        <v>0.20781620297316947</v>
      </c>
      <c r="H219" s="2">
        <f t="shared" si="17"/>
        <v>3.4926524026145859E-4</v>
      </c>
      <c r="I219" s="25">
        <f t="shared" si="18"/>
        <v>-69.136892685403936</v>
      </c>
    </row>
    <row r="220" spans="1:9" x14ac:dyDescent="0.2">
      <c r="A220" s="20">
        <v>124</v>
      </c>
      <c r="B220" s="2">
        <f t="shared" si="11"/>
        <v>2.6040000000000001</v>
      </c>
      <c r="C220" s="2">
        <f t="shared" si="12"/>
        <v>0.1877952053567026</v>
      </c>
      <c r="D220" s="2">
        <f t="shared" si="13"/>
        <v>0.1883179832791472</v>
      </c>
      <c r="E220" s="2">
        <f t="shared" si="14"/>
        <v>0.19077259811350497</v>
      </c>
      <c r="F220" s="2">
        <f t="shared" si="15"/>
        <v>0.20740122184353196</v>
      </c>
      <c r="G220" s="2">
        <f t="shared" si="16"/>
        <v>0.19811977418128246</v>
      </c>
      <c r="H220" s="2">
        <f t="shared" si="17"/>
        <v>2.7722438189962457E-4</v>
      </c>
      <c r="I220" s="25">
        <f t="shared" si="18"/>
        <v>-71.143371523138001</v>
      </c>
    </row>
    <row r="221" spans="1:9" x14ac:dyDescent="0.2">
      <c r="A221" s="20">
        <v>125</v>
      </c>
      <c r="B221" s="2">
        <f t="shared" si="11"/>
        <v>2.625</v>
      </c>
      <c r="C221" s="2">
        <f t="shared" si="12"/>
        <v>0.17962739805390998</v>
      </c>
      <c r="D221" s="2">
        <f t="shared" si="13"/>
        <v>0.18008952817457125</v>
      </c>
      <c r="E221" s="2">
        <f t="shared" si="14"/>
        <v>0.18225082459634329</v>
      </c>
      <c r="F221" s="2">
        <f t="shared" si="15"/>
        <v>0.19669130898636622</v>
      </c>
      <c r="G221" s="2">
        <f t="shared" si="16"/>
        <v>0.18867199271185059</v>
      </c>
      <c r="H221" s="2">
        <f t="shared" si="17"/>
        <v>2.1878782366381968E-4</v>
      </c>
      <c r="I221" s="25">
        <f t="shared" si="18"/>
        <v>-73.199537034593121</v>
      </c>
    </row>
    <row r="222" spans="1:9" x14ac:dyDescent="0.2">
      <c r="A222" s="20">
        <v>126</v>
      </c>
      <c r="B222" s="2">
        <f t="shared" si="11"/>
        <v>2.6460000000000004</v>
      </c>
      <c r="C222" s="2">
        <f t="shared" si="12"/>
        <v>0.17156772734646847</v>
      </c>
      <c r="D222" s="2">
        <f t="shared" si="13"/>
        <v>0.17197425087732371</v>
      </c>
      <c r="E222" s="2">
        <f t="shared" si="14"/>
        <v>0.17386839166053514</v>
      </c>
      <c r="F222" s="2">
        <f t="shared" si="15"/>
        <v>0.18636026757809734</v>
      </c>
      <c r="G222" s="2">
        <f t="shared" si="16"/>
        <v>0.17945624313242542</v>
      </c>
      <c r="H222" s="2">
        <f t="shared" si="17"/>
        <v>1.7156613140276931E-4</v>
      </c>
      <c r="I222" s="25">
        <f t="shared" si="18"/>
        <v>-75.311368828187554</v>
      </c>
    </row>
    <row r="223" spans="1:9" x14ac:dyDescent="0.2">
      <c r="A223" s="20">
        <v>127</v>
      </c>
      <c r="B223" s="2">
        <f t="shared" si="11"/>
        <v>2.6670000000000003</v>
      </c>
      <c r="C223" s="2">
        <f t="shared" si="12"/>
        <v>0.16360989945602822</v>
      </c>
      <c r="D223" s="2">
        <f t="shared" si="13"/>
        <v>0.16396561326822887</v>
      </c>
      <c r="E223" s="2">
        <f t="shared" si="14"/>
        <v>0.1656171674690623</v>
      </c>
      <c r="F223" s="2">
        <f t="shared" si="15"/>
        <v>0.17637668640245738</v>
      </c>
      <c r="G223" s="2">
        <f t="shared" si="16"/>
        <v>0.1704569190539002</v>
      </c>
      <c r="H223" s="2">
        <f t="shared" si="17"/>
        <v>1.3357448912969954E-4</v>
      </c>
      <c r="I223" s="25">
        <f t="shared" si="18"/>
        <v>-77.485529562976254</v>
      </c>
    </row>
    <row r="224" spans="1:9" x14ac:dyDescent="0.2">
      <c r="A224" s="20">
        <v>128</v>
      </c>
      <c r="B224" s="2">
        <f t="shared" si="11"/>
        <v>2.6880000000000002</v>
      </c>
      <c r="C224" s="2">
        <f t="shared" si="12"/>
        <v>0.15574789702073966</v>
      </c>
      <c r="D224" s="2">
        <f t="shared" si="13"/>
        <v>0.15605735570710325</v>
      </c>
      <c r="E224" s="2">
        <f t="shared" si="14"/>
        <v>0.15748936586468235</v>
      </c>
      <c r="F224" s="2">
        <f t="shared" si="15"/>
        <v>0.1667119347595776</v>
      </c>
      <c r="G224" s="2">
        <f t="shared" si="16"/>
        <v>0.16165934158993792</v>
      </c>
      <c r="H224" s="2">
        <f t="shared" si="17"/>
        <v>1.0316328594571947E-4</v>
      </c>
      <c r="I224" s="25">
        <f t="shared" si="18"/>
        <v>-79.729496664267472</v>
      </c>
    </row>
    <row r="225" spans="1:19" x14ac:dyDescent="0.2">
      <c r="A225" s="20">
        <v>129</v>
      </c>
      <c r="B225" s="2">
        <f t="shared" ref="B225:B245" si="19">0.021*A225</f>
        <v>2.7090000000000001</v>
      </c>
      <c r="C225" s="2">
        <f t="shared" ref="C225:C245" si="20">SQRT((($F$74+$G$74*COS($B225)+$H$74*COS($B225*2))^2+($G$74*SIN($B225)+$H$74*SIN($B225*2))^2)/(($C$74+$D$74*COS($B225)+$E$74*COS($B225*2))^2+($D$74*SIN($B225)+$E$74*SIN($B225*2))^2))</f>
        <v>0.14797595790671916</v>
      </c>
      <c r="D225" s="2">
        <f t="shared" ref="D225:D245" si="21">SQRT((($F$75+$G$75*COS($B225)+$H$75*COS($B225*2))^2+($G$75*SIN($B225)+$H$75*SIN($B225*2))^2)/(($C$75+$D$75*COS($B225)+$E$75*COS($B225*2))^2+($D$75*SIN($B225)+$E$75*SIN($B225*2))^2))</f>
        <v>0.14824347658150772</v>
      </c>
      <c r="E225" s="2">
        <f t="shared" ref="E225:E245" si="22">SQRT((($F$76+$G$76*COS($B225)+$H$76*COS($B225*2))^2+($G$76*SIN($B225)+$H$76*SIN($B225*2))^2)/(($C$76+$D$76*COS($B225)+$E$76*COS($B225*2))^2+($D$76*SIN($B225)+$E$76*SIN($B225*2))^2))</f>
        <v>0.1494775234276535</v>
      </c>
      <c r="F225" s="2">
        <f t="shared" ref="F225:F245" si="23">SQRT((($F$77+$G$77*COS($B225)+$H$77*COS($B225*2))^2+($G$77*SIN($B225)+$H$77*SIN($B225*2))^2)/(($C$77+$D$77*COS($B225)+$E$77*COS($B225*2))^2+($D$77*SIN($B225)+$E$77*SIN($B225*2))^2))</f>
        <v>0.15733983457958209</v>
      </c>
      <c r="G225" s="2">
        <f t="shared" ref="G225:G245" si="24">SQRT((($F$78+$G$78*COS($B225)+$H$78*COS($B225*2))^2+($G$78*SIN($B225)+$H$78*SIN($B225*2))^2)/(($C$78+$D$78*COS($B225)+$E$78*COS($B225*2))^2+($D$78*SIN($B225)+$E$78*SIN($B225*2))^2))</f>
        <v>0.15304968363781501</v>
      </c>
      <c r="H225" s="2">
        <f t="shared" ref="H225:H245" si="25">PRODUCT(C225:G225)</f>
        <v>7.8961205606148621E-5</v>
      </c>
      <c r="I225" s="25">
        <f t="shared" ref="I225:I245" si="26">20*LOG10(H225)</f>
        <v>-82.051724586682141</v>
      </c>
    </row>
    <row r="226" spans="1:19" x14ac:dyDescent="0.2">
      <c r="A226" s="20">
        <v>130</v>
      </c>
      <c r="B226" s="2">
        <f t="shared" si="19"/>
        <v>2.73</v>
      </c>
      <c r="C226" s="2">
        <f t="shared" si="20"/>
        <v>0.14028855556896283</v>
      </c>
      <c r="D226" s="2">
        <f t="shared" si="21"/>
        <v>0.14051821321883712</v>
      </c>
      <c r="E226" s="2">
        <f t="shared" si="22"/>
        <v>0.14157447761949168</v>
      </c>
      <c r="F226" s="2">
        <f t="shared" si="23"/>
        <v>0.1482363754575256</v>
      </c>
      <c r="G226" s="2">
        <f t="shared" si="24"/>
        <v>0.14461489963936058</v>
      </c>
      <c r="H226" s="2">
        <f t="shared" si="25"/>
        <v>5.982843715935228E-5</v>
      </c>
      <c r="I226" s="25">
        <f t="shared" si="26"/>
        <v>-84.461846833325964</v>
      </c>
    </row>
    <row r="227" spans="1:19" x14ac:dyDescent="0.2">
      <c r="A227" s="20">
        <v>131</v>
      </c>
      <c r="B227" s="2">
        <f t="shared" si="19"/>
        <v>2.7510000000000003</v>
      </c>
      <c r="C227" s="2">
        <f t="shared" si="20"/>
        <v>0.13268038081171835</v>
      </c>
      <c r="D227" s="2">
        <f t="shared" si="21"/>
        <v>0.13287602404265342</v>
      </c>
      <c r="E227" s="2">
        <f t="shared" si="22"/>
        <v>0.13377334597771071</v>
      </c>
      <c r="F227" s="2">
        <f t="shared" si="23"/>
        <v>0.1393794660793832</v>
      </c>
      <c r="G227" s="2">
        <f t="shared" si="24"/>
        <v>0.1363426604599039</v>
      </c>
      <c r="H227" s="2">
        <f t="shared" si="25"/>
        <v>4.4818104456513368E-5</v>
      </c>
      <c r="I227" s="25">
        <f t="shared" si="26"/>
        <v>-86.970930310541675</v>
      </c>
    </row>
    <row r="228" spans="1:19" x14ac:dyDescent="0.2">
      <c r="A228" s="20">
        <v>132</v>
      </c>
      <c r="B228" s="2">
        <f t="shared" si="19"/>
        <v>2.7720000000000002</v>
      </c>
      <c r="C228" s="2">
        <f t="shared" si="20"/>
        <v>0.12514632481321053</v>
      </c>
      <c r="D228" s="2">
        <f t="shared" si="21"/>
        <v>0.12531157186404465</v>
      </c>
      <c r="E228" s="2">
        <f t="shared" si="22"/>
        <v>0.12606750631875405</v>
      </c>
      <c r="F228" s="2">
        <f t="shared" si="23"/>
        <v>0.13074871659604873</v>
      </c>
      <c r="G228" s="2">
        <f t="shared" si="24"/>
        <v>0.12822129301648494</v>
      </c>
      <c r="H228" s="2">
        <f t="shared" si="25"/>
        <v>3.3144389720809748E-5</v>
      </c>
      <c r="I228" s="25">
        <f t="shared" si="26"/>
        <v>-89.591799462526126</v>
      </c>
    </row>
    <row r="229" spans="1:19" x14ac:dyDescent="0.2">
      <c r="A229" s="20">
        <v>133</v>
      </c>
      <c r="B229" s="2">
        <f t="shared" si="19"/>
        <v>2.7930000000000001</v>
      </c>
      <c r="C229" s="2">
        <f t="shared" si="20"/>
        <v>0.11768146329274819</v>
      </c>
      <c r="D229" s="2">
        <f t="shared" si="21"/>
        <v>0.11781970820773369</v>
      </c>
      <c r="E229" s="2">
        <f t="shared" si="22"/>
        <v>0.11845057790091203</v>
      </c>
      <c r="F229" s="2">
        <f t="shared" si="23"/>
        <v>0.12232524739003567</v>
      </c>
      <c r="G229" s="2">
        <f t="shared" si="24"/>
        <v>0.12023972428971118</v>
      </c>
      <c r="H229" s="2">
        <f t="shared" si="25"/>
        <v>2.4156124604092192E-5</v>
      </c>
      <c r="I229" s="25">
        <f t="shared" si="26"/>
        <v>-92.33945477689447</v>
      </c>
    </row>
    <row r="230" spans="1:19" x14ac:dyDescent="0.2">
      <c r="A230" s="20">
        <v>134</v>
      </c>
      <c r="B230" s="2">
        <f t="shared" si="19"/>
        <v>2.8140000000000001</v>
      </c>
      <c r="C230" s="2">
        <f t="shared" si="20"/>
        <v>0.11028104170985092</v>
      </c>
      <c r="D230" s="2">
        <f t="shared" si="21"/>
        <v>0.11039545858075578</v>
      </c>
      <c r="E230" s="2">
        <f t="shared" si="22"/>
        <v>0.11091640349542527</v>
      </c>
      <c r="F230" s="2">
        <f t="shared" si="23"/>
        <v>0.11409152040712767</v>
      </c>
      <c r="G230" s="2">
        <f t="shared" si="24"/>
        <v>0.11238742936337905</v>
      </c>
      <c r="H230" s="2">
        <f t="shared" si="25"/>
        <v>1.7314858708853065E-5</v>
      </c>
      <c r="I230" s="25">
        <f t="shared" si="26"/>
        <v>-95.231620959813739</v>
      </c>
    </row>
    <row r="231" spans="1:19" x14ac:dyDescent="0.2">
      <c r="A231" s="20">
        <v>135</v>
      </c>
      <c r="B231" s="2">
        <f t="shared" si="19"/>
        <v>2.835</v>
      </c>
      <c r="C231" s="2">
        <f t="shared" si="20"/>
        <v>0.10294046139528802</v>
      </c>
      <c r="D231" s="2">
        <f t="shared" si="21"/>
        <v>0.1030340085988292</v>
      </c>
      <c r="E231" s="2">
        <f t="shared" si="22"/>
        <v>0.10345903231177581</v>
      </c>
      <c r="F231" s="2">
        <f t="shared" si="23"/>
        <v>0.10603118982360181</v>
      </c>
      <c r="G231" s="2">
        <f t="shared" si="24"/>
        <v>0.10465438314994494</v>
      </c>
      <c r="H231" s="2">
        <f t="shared" si="25"/>
        <v>1.2176603826025357E-5</v>
      </c>
      <c r="I231" s="25">
        <f t="shared" si="26"/>
        <v>-98.28947647591049</v>
      </c>
    </row>
    <row r="232" spans="1:19" x14ac:dyDescent="0.2">
      <c r="A232" s="20">
        <v>136</v>
      </c>
      <c r="B232" s="2">
        <f t="shared" si="19"/>
        <v>2.8560000000000003</v>
      </c>
      <c r="C232" s="2">
        <f t="shared" si="20"/>
        <v>9.5655266522992749E-2</v>
      </c>
      <c r="D232" s="2">
        <f t="shared" si="21"/>
        <v>9.5730690892138939E-2</v>
      </c>
      <c r="E232" s="2">
        <f t="shared" si="22"/>
        <v>9.6072703722040159E-2</v>
      </c>
      <c r="F232" s="2">
        <f t="shared" si="23"/>
        <v>9.8128969313422257E-2</v>
      </c>
      <c r="G232" s="2">
        <f t="shared" si="24"/>
        <v>9.7031015476430366E-2</v>
      </c>
      <c r="H232" s="2">
        <f t="shared" si="25"/>
        <v>8.3766024819797795E-6</v>
      </c>
      <c r="I232" s="25">
        <f t="shared" si="26"/>
        <v>-101.53864187684846</v>
      </c>
    </row>
    <row r="233" spans="1:19" x14ac:dyDescent="0.2">
      <c r="A233" s="20">
        <v>137</v>
      </c>
      <c r="B233" s="2">
        <f t="shared" si="19"/>
        <v>2.8770000000000002</v>
      </c>
      <c r="C233" s="2">
        <f t="shared" si="20"/>
        <v>8.8421131839838477E-2</v>
      </c>
      <c r="D233" s="2">
        <f t="shared" si="21"/>
        <v>8.8480972718195605E-2</v>
      </c>
      <c r="E233" s="2">
        <f t="shared" si="22"/>
        <v>8.8751831728855368E-2</v>
      </c>
      <c r="F233" s="2">
        <f t="shared" si="23"/>
        <v>9.037051358849485E-2</v>
      </c>
      <c r="G233" s="2">
        <f t="shared" si="24"/>
        <v>8.9508169223120437E-2</v>
      </c>
      <c r="H233" s="2">
        <f t="shared" si="25"/>
        <v>5.6165898148492948E-6</v>
      </c>
      <c r="I233" s="25">
        <f t="shared" si="26"/>
        <v>-105.0105458384902</v>
      </c>
    </row>
    <row r="234" spans="1:19" x14ac:dyDescent="0.2">
      <c r="A234" s="20">
        <v>138</v>
      </c>
      <c r="B234" s="2">
        <f t="shared" si="19"/>
        <v>2.8980000000000001</v>
      </c>
      <c r="C234" s="2">
        <f t="shared" si="20"/>
        <v>8.1233851077349442E-2</v>
      </c>
      <c r="D234" s="2">
        <f t="shared" si="21"/>
        <v>8.128044421476939E-2</v>
      </c>
      <c r="E234" s="2">
        <f t="shared" si="22"/>
        <v>8.1490990121813364E-2</v>
      </c>
      <c r="F234" s="2">
        <f t="shared" si="23"/>
        <v>8.2742312224270573E-2</v>
      </c>
      <c r="G234" s="2">
        <f t="shared" si="24"/>
        <v>8.2077061225576356E-2</v>
      </c>
      <c r="H234" s="2">
        <f t="shared" si="25"/>
        <v>3.6541145416420213E-6</v>
      </c>
      <c r="I234" s="25">
        <f t="shared" si="26"/>
        <v>-108.74435686805812</v>
      </c>
    </row>
    <row r="235" spans="1:19" x14ac:dyDescent="0.2">
      <c r="A235" s="20">
        <v>139</v>
      </c>
      <c r="B235" s="2">
        <f t="shared" si="19"/>
        <v>2.919</v>
      </c>
      <c r="C235" s="2">
        <f t="shared" si="20"/>
        <v>7.4089325975689957E-2</v>
      </c>
      <c r="D235" s="2">
        <f t="shared" si="21"/>
        <v>7.4124807230698669E-2</v>
      </c>
      <c r="E235" s="2">
        <f t="shared" si="22"/>
        <v>7.4284898267795232E-2</v>
      </c>
      <c r="F235" s="2">
        <f t="shared" si="23"/>
        <v>7.5231594065176682E-2</v>
      </c>
      <c r="G235" s="2">
        <f t="shared" si="24"/>
        <v>7.4729245668408509E-2</v>
      </c>
      <c r="H235" s="2">
        <f t="shared" si="25"/>
        <v>2.2935626952875789E-6</v>
      </c>
      <c r="I235" s="25">
        <f t="shared" si="26"/>
        <v>-112.78978767575629</v>
      </c>
    </row>
    <row r="236" spans="1:19" x14ac:dyDescent="0.2">
      <c r="A236" s="20">
        <v>140</v>
      </c>
      <c r="B236" s="2">
        <f t="shared" si="19"/>
        <v>2.9400000000000004</v>
      </c>
      <c r="C236" s="2">
        <f t="shared" si="20"/>
        <v>6.6983555855797502E-2</v>
      </c>
      <c r="D236" s="2">
        <f t="shared" si="21"/>
        <v>6.7009864676658468E-2</v>
      </c>
      <c r="E236" s="2">
        <f t="shared" si="22"/>
        <v>6.7128407481732877E-2</v>
      </c>
      <c r="F236" s="2">
        <f t="shared" si="23"/>
        <v>6.782624073955465E-2</v>
      </c>
      <c r="G236" s="2">
        <f t="shared" si="24"/>
        <v>6.7456579716494089E-2</v>
      </c>
      <c r="H236" s="2">
        <f t="shared" si="25"/>
        <v>1.3785907113383819E-6</v>
      </c>
      <c r="I236" s="25">
        <f t="shared" si="26"/>
        <v>-117.21129304038335</v>
      </c>
    </row>
    <row r="237" spans="1:19" ht="17" thickBot="1" x14ac:dyDescent="0.25">
      <c r="A237" s="20">
        <v>141</v>
      </c>
      <c r="B237" s="2">
        <f t="shared" si="19"/>
        <v>2.9610000000000003</v>
      </c>
      <c r="C237" s="2">
        <f t="shared" si="20"/>
        <v>5.9912627680396839E-2</v>
      </c>
      <c r="D237" s="2">
        <f t="shared" si="21"/>
        <v>5.9931510341806896E-2</v>
      </c>
      <c r="E237" s="2">
        <f t="shared" si="22"/>
        <v>6.0016487925455483E-2</v>
      </c>
      <c r="F237" s="2">
        <f t="shared" si="23"/>
        <v>6.0514708010094828E-2</v>
      </c>
      <c r="G237" s="2">
        <f t="shared" si="24"/>
        <v>6.0251191145601693E-2</v>
      </c>
      <c r="H237" s="2">
        <f t="shared" si="25"/>
        <v>7.8572531717200782E-7</v>
      </c>
      <c r="I237" s="25">
        <f t="shared" si="26"/>
        <v>-122.09458506104356</v>
      </c>
    </row>
    <row r="238" spans="1:19" x14ac:dyDescent="0.2">
      <c r="A238" s="20">
        <v>142</v>
      </c>
      <c r="B238" s="2">
        <f t="shared" si="19"/>
        <v>2.9820000000000002</v>
      </c>
      <c r="C238" s="2">
        <f t="shared" si="20"/>
        <v>5.2872706548904885E-2</v>
      </c>
      <c r="D238" s="2">
        <f t="shared" si="21"/>
        <v>5.2885719125626868E-2</v>
      </c>
      <c r="E238" s="2">
        <f t="shared" si="22"/>
        <v>5.2944215983539843E-2</v>
      </c>
      <c r="F238" s="2">
        <f t="shared" si="23"/>
        <v>5.3285953849690877E-2</v>
      </c>
      <c r="G238" s="2">
        <f t="shared" si="24"/>
        <v>5.3105447749492184E-2</v>
      </c>
      <c r="H238" s="2">
        <f t="shared" si="25"/>
        <v>4.1892887675449212E-7</v>
      </c>
      <c r="I238" s="25">
        <f t="shared" si="26"/>
        <v>-127.55719405403627</v>
      </c>
      <c r="L238" s="138" t="s">
        <v>110</v>
      </c>
      <c r="M238" s="139" t="s">
        <v>9</v>
      </c>
      <c r="N238" s="139" t="s">
        <v>15</v>
      </c>
      <c r="O238" s="139" t="s">
        <v>16</v>
      </c>
      <c r="P238" s="139" t="s">
        <v>17</v>
      </c>
      <c r="Q238" s="139" t="s">
        <v>18</v>
      </c>
      <c r="R238" s="139" t="s">
        <v>19</v>
      </c>
      <c r="S238" s="140" t="s">
        <v>14</v>
      </c>
    </row>
    <row r="239" spans="1:19" x14ac:dyDescent="0.2">
      <c r="A239" s="20">
        <v>143</v>
      </c>
      <c r="B239" s="2">
        <f t="shared" si="19"/>
        <v>3.0030000000000001</v>
      </c>
      <c r="C239" s="2">
        <f t="shared" si="20"/>
        <v>4.5860026574980985E-2</v>
      </c>
      <c r="D239" s="2">
        <f t="shared" si="21"/>
        <v>4.5868537637295544E-2</v>
      </c>
      <c r="E239" s="2">
        <f t="shared" si="22"/>
        <v>4.5906762066390522E-2</v>
      </c>
      <c r="F239" s="2">
        <f t="shared" si="23"/>
        <v>4.6129372269499279E-2</v>
      </c>
      <c r="G239" s="2">
        <f t="shared" si="24"/>
        <v>4.6011928314408174E-2</v>
      </c>
      <c r="H239" s="2">
        <f t="shared" si="25"/>
        <v>2.0496222995777058E-7</v>
      </c>
      <c r="I239" s="25">
        <f t="shared" si="26"/>
        <v>-133.76652325032049</v>
      </c>
      <c r="L239" s="141">
        <v>1</v>
      </c>
      <c r="M239" s="130" t="s">
        <v>20</v>
      </c>
      <c r="N239" s="131">
        <v>1</v>
      </c>
      <c r="O239" s="131">
        <v>-0.70512065700000004</v>
      </c>
      <c r="P239" s="131">
        <v>0.82510265999999999</v>
      </c>
      <c r="Q239" s="131">
        <v>0.41708062899999998</v>
      </c>
      <c r="R239" s="131">
        <v>0</v>
      </c>
      <c r="S239" s="132">
        <v>-0.41708062899999998</v>
      </c>
    </row>
    <row r="240" spans="1:19" x14ac:dyDescent="0.2">
      <c r="A240" s="20">
        <v>144</v>
      </c>
      <c r="B240" s="2">
        <f t="shared" si="19"/>
        <v>3.024</v>
      </c>
      <c r="C240" s="2">
        <f t="shared" si="20"/>
        <v>3.8870882098728209E-2</v>
      </c>
      <c r="D240" s="2">
        <f t="shared" si="21"/>
        <v>3.8876075117554434E-2</v>
      </c>
      <c r="E240" s="2">
        <f t="shared" si="22"/>
        <v>3.8899378792054455E-2</v>
      </c>
      <c r="F240" s="2">
        <f t="shared" si="23"/>
        <v>3.9034732040040626E-2</v>
      </c>
      <c r="G240" s="2">
        <f t="shared" si="24"/>
        <v>3.8963394964357453E-2</v>
      </c>
      <c r="H240" s="2">
        <f t="shared" si="25"/>
        <v>8.9404106656529783E-8</v>
      </c>
      <c r="I240" s="25">
        <f t="shared" si="26"/>
        <v>-140.97285064034384</v>
      </c>
      <c r="L240" s="141">
        <v>2</v>
      </c>
      <c r="M240" s="130" t="s">
        <v>21</v>
      </c>
      <c r="N240" s="131">
        <v>1</v>
      </c>
      <c r="O240" s="131">
        <v>-0.44447448099999998</v>
      </c>
      <c r="P240" s="131">
        <v>0.57567804199999995</v>
      </c>
      <c r="Q240" s="131">
        <v>0.33300083800000002</v>
      </c>
      <c r="R240" s="131">
        <v>0</v>
      </c>
      <c r="S240" s="132">
        <v>-0.33300083800000002</v>
      </c>
    </row>
    <row r="241" spans="1:43" x14ac:dyDescent="0.2">
      <c r="A241" s="20">
        <v>145</v>
      </c>
      <c r="B241" s="2">
        <f t="shared" si="19"/>
        <v>3.0450000000000004</v>
      </c>
      <c r="C241" s="2">
        <f t="shared" si="20"/>
        <v>3.1901619188367911E-2</v>
      </c>
      <c r="D241" s="2">
        <f t="shared" si="21"/>
        <v>3.1904494640361249E-2</v>
      </c>
      <c r="E241" s="2">
        <f t="shared" si="22"/>
        <v>3.1917389499505879E-2</v>
      </c>
      <c r="F241" s="2">
        <f t="shared" si="23"/>
        <v>3.1992119540913681E-2</v>
      </c>
      <c r="G241" s="2">
        <f t="shared" si="24"/>
        <v>3.1952766691733525E-2</v>
      </c>
      <c r="H241" s="2">
        <f t="shared" si="25"/>
        <v>3.3208055191301117E-8</v>
      </c>
      <c r="I241" s="25">
        <f t="shared" si="26"/>
        <v>-149.57513115675744</v>
      </c>
      <c r="L241" s="141">
        <v>3</v>
      </c>
      <c r="M241" s="130" t="s">
        <v>22</v>
      </c>
      <c r="N241" s="131">
        <v>1</v>
      </c>
      <c r="O241" s="131">
        <v>-0.109363917</v>
      </c>
      <c r="P241" s="131">
        <v>0.477006977</v>
      </c>
      <c r="Q241" s="131">
        <v>0.26149651099999999</v>
      </c>
      <c r="R241" s="131">
        <v>0</v>
      </c>
      <c r="S241" s="132">
        <v>-0.26149651099999999</v>
      </c>
    </row>
    <row r="242" spans="1:43" x14ac:dyDescent="0.2">
      <c r="A242" s="20">
        <v>146</v>
      </c>
      <c r="B242" s="2">
        <f t="shared" si="19"/>
        <v>3.0660000000000003</v>
      </c>
      <c r="C242" s="2">
        <f t="shared" si="20"/>
        <v>2.4948627388617035E-2</v>
      </c>
      <c r="D242" s="2">
        <f t="shared" si="21"/>
        <v>2.4950004553593523E-2</v>
      </c>
      <c r="E242" s="2">
        <f t="shared" si="22"/>
        <v>2.4956177047276758E-2</v>
      </c>
      <c r="F242" s="2">
        <f t="shared" si="23"/>
        <v>2.499188505290436E-2</v>
      </c>
      <c r="G242" s="2">
        <f t="shared" si="24"/>
        <v>2.4973093897583381E-2</v>
      </c>
      <c r="H242" s="2">
        <f t="shared" si="25"/>
        <v>9.6954218225702589E-9</v>
      </c>
      <c r="I242" s="25">
        <f t="shared" si="26"/>
        <v>-160.26866582303225</v>
      </c>
      <c r="L242" s="141">
        <v>4</v>
      </c>
      <c r="M242" s="130" t="s">
        <v>23</v>
      </c>
      <c r="N242" s="131">
        <v>1</v>
      </c>
      <c r="O242" s="131">
        <v>0.460677801</v>
      </c>
      <c r="P242" s="131">
        <v>0.81735168899999999</v>
      </c>
      <c r="Q242" s="131">
        <v>0.22363338199999999</v>
      </c>
      <c r="R242" s="131">
        <v>0</v>
      </c>
      <c r="S242" s="132">
        <v>-0.22363338199999999</v>
      </c>
    </row>
    <row r="243" spans="1:43" ht="17" thickBot="1" x14ac:dyDescent="0.25">
      <c r="A243" s="20">
        <v>147</v>
      </c>
      <c r="B243" s="2">
        <f t="shared" si="19"/>
        <v>3.0870000000000002</v>
      </c>
      <c r="C243" s="2">
        <f t="shared" si="20"/>
        <v>1.8008331675027054E-2</v>
      </c>
      <c r="D243" s="2">
        <f t="shared" si="21"/>
        <v>1.8008850119760476E-2</v>
      </c>
      <c r="E243" s="2">
        <f t="shared" si="22"/>
        <v>1.8011172852333342E-2</v>
      </c>
      <c r="F243" s="2">
        <f t="shared" si="23"/>
        <v>1.802459187022451E-2</v>
      </c>
      <c r="G243" s="2">
        <f t="shared" si="24"/>
        <v>1.8017533774244067E-2</v>
      </c>
      <c r="H243" s="2">
        <f t="shared" si="25"/>
        <v>1.8969777773125636E-9</v>
      </c>
      <c r="I243" s="25">
        <f t="shared" si="26"/>
        <v>-174.43875513496326</v>
      </c>
      <c r="L243" s="142">
        <v>5</v>
      </c>
      <c r="M243" s="134" t="s">
        <v>24</v>
      </c>
      <c r="N243" s="135">
        <v>1</v>
      </c>
      <c r="O243" s="135">
        <v>0.22012106300000001</v>
      </c>
      <c r="P243" s="135">
        <v>0.56506303300000005</v>
      </c>
      <c r="Q243" s="135">
        <v>0.22169949999999999</v>
      </c>
      <c r="R243" s="135">
        <v>0</v>
      </c>
      <c r="S243" s="35">
        <v>-0.22169949999999999</v>
      </c>
    </row>
    <row r="244" spans="1:43" x14ac:dyDescent="0.2">
      <c r="A244" s="20">
        <v>148</v>
      </c>
      <c r="B244" s="2">
        <f t="shared" si="19"/>
        <v>3.1080000000000001</v>
      </c>
      <c r="C244" s="2">
        <f t="shared" si="20"/>
        <v>1.1077184575231228E-2</v>
      </c>
      <c r="D244" s="2">
        <f t="shared" si="21"/>
        <v>1.1077305319091213E-2</v>
      </c>
      <c r="E244" s="2">
        <f t="shared" si="22"/>
        <v>1.1077846125001569E-2</v>
      </c>
      <c r="F244" s="2">
        <f t="shared" si="23"/>
        <v>1.1080967662131654E-2</v>
      </c>
      <c r="G244" s="2">
        <f t="shared" si="24"/>
        <v>1.1079326370154309E-2</v>
      </c>
      <c r="H244" s="2">
        <f t="shared" si="25"/>
        <v>1.6688215145394194E-10</v>
      </c>
      <c r="I244" s="25">
        <f t="shared" si="26"/>
        <v>-195.55180219865863</v>
      </c>
    </row>
    <row r="245" spans="1:43" ht="17" thickBot="1" x14ac:dyDescent="0.25">
      <c r="A245" s="17">
        <v>149</v>
      </c>
      <c r="B245" s="18">
        <f t="shared" si="19"/>
        <v>3.129</v>
      </c>
      <c r="C245" s="18">
        <f t="shared" si="20"/>
        <v>4.1516584193959762E-3</v>
      </c>
      <c r="D245" s="18">
        <f t="shared" si="21"/>
        <v>4.1516647785008057E-3</v>
      </c>
      <c r="E245" s="18">
        <f t="shared" si="22"/>
        <v>4.1516932564932378E-3</v>
      </c>
      <c r="F245" s="18">
        <f t="shared" si="23"/>
        <v>4.1518575536715801E-3</v>
      </c>
      <c r="G245" s="18">
        <f t="shared" si="24"/>
        <v>4.1517711824149818E-3</v>
      </c>
      <c r="H245" s="18">
        <f t="shared" si="25"/>
        <v>1.2335166264545881E-12</v>
      </c>
      <c r="I245" s="19">
        <f t="shared" si="26"/>
        <v>-238.17709984640641</v>
      </c>
    </row>
    <row r="249" spans="1:43" x14ac:dyDescent="0.2">
      <c r="A249" s="143" t="s">
        <v>110</v>
      </c>
      <c r="B249" s="144">
        <v>1</v>
      </c>
      <c r="C249" s="144">
        <v>2</v>
      </c>
      <c r="D249" s="144">
        <v>3</v>
      </c>
      <c r="E249" s="144">
        <v>4</v>
      </c>
      <c r="F249" s="144">
        <v>5</v>
      </c>
    </row>
    <row r="250" spans="1:43" x14ac:dyDescent="0.2">
      <c r="A250" s="143" t="s">
        <v>9</v>
      </c>
      <c r="B250" s="36" t="s">
        <v>20</v>
      </c>
      <c r="C250" s="36" t="s">
        <v>21</v>
      </c>
      <c r="D250" s="36" t="s">
        <v>22</v>
      </c>
      <c r="E250" s="36" t="s">
        <v>23</v>
      </c>
      <c r="F250" s="36" t="s">
        <v>24</v>
      </c>
    </row>
    <row r="251" spans="1:43" x14ac:dyDescent="0.2">
      <c r="A251" s="143" t="s">
        <v>15</v>
      </c>
      <c r="B251" s="15">
        <v>1</v>
      </c>
      <c r="C251" s="15">
        <v>1</v>
      </c>
      <c r="D251" s="15">
        <v>1</v>
      </c>
      <c r="E251" s="15">
        <v>1</v>
      </c>
      <c r="F251" s="15">
        <v>1</v>
      </c>
    </row>
    <row r="252" spans="1:43" ht="17" thickBot="1" x14ac:dyDescent="0.25">
      <c r="A252" s="143" t="s">
        <v>16</v>
      </c>
      <c r="B252" s="15">
        <v>-0.70512065700000004</v>
      </c>
      <c r="C252" s="15">
        <v>-0.44447448099999998</v>
      </c>
      <c r="D252" s="15">
        <v>-0.109363917</v>
      </c>
      <c r="E252" s="15">
        <v>0.460677801</v>
      </c>
      <c r="F252" s="15">
        <v>0.22012106300000001</v>
      </c>
    </row>
    <row r="253" spans="1:43" ht="17" thickBot="1" x14ac:dyDescent="0.25">
      <c r="A253" s="143" t="s">
        <v>17</v>
      </c>
      <c r="B253" s="15">
        <v>0.82510265999999999</v>
      </c>
      <c r="C253" s="15">
        <v>0.57567804199999995</v>
      </c>
      <c r="D253" s="15">
        <v>0.477006977</v>
      </c>
      <c r="E253" s="15">
        <v>0.81735168899999999</v>
      </c>
      <c r="F253" s="15">
        <v>0.56506303300000005</v>
      </c>
      <c r="AP253" s="156" t="s">
        <v>164</v>
      </c>
      <c r="AQ253" s="154">
        <f>SUM(AQ263:AQ2263)</f>
        <v>0.40844159801217866</v>
      </c>
    </row>
    <row r="254" spans="1:43" x14ac:dyDescent="0.2">
      <c r="A254" s="143" t="s">
        <v>18</v>
      </c>
      <c r="B254" s="15">
        <v>0.41708062899999998</v>
      </c>
      <c r="C254" s="15">
        <v>0.33300083800000002</v>
      </c>
      <c r="D254" s="15">
        <v>0.26149651099999999</v>
      </c>
      <c r="E254" s="15">
        <v>0.22363338199999999</v>
      </c>
      <c r="F254" s="15">
        <v>0.22169949999999999</v>
      </c>
      <c r="I254" s="156" t="s">
        <v>164</v>
      </c>
      <c r="J254" s="154">
        <f>SUM(I263:I2263)</f>
        <v>9.2984441245383923E-2</v>
      </c>
      <c r="S254" s="156" t="s">
        <v>164</v>
      </c>
      <c r="T254" s="154">
        <f>SUM(T263:T2263)</f>
        <v>787.89282161081633</v>
      </c>
      <c r="AD254" s="156" t="s">
        <v>164</v>
      </c>
      <c r="AE254" s="154">
        <f>SUM(AE263:AE2263)</f>
        <v>788.27526334734875</v>
      </c>
      <c r="AP254" s="157" t="s">
        <v>165</v>
      </c>
      <c r="AQ254" s="25">
        <f>SUM(AP263:AP2263)</f>
        <v>1000.5903278468353</v>
      </c>
    </row>
    <row r="255" spans="1:43" x14ac:dyDescent="0.2">
      <c r="A255" s="143" t="s">
        <v>19</v>
      </c>
      <c r="B255" s="15">
        <v>0</v>
      </c>
      <c r="C255" s="15">
        <v>0</v>
      </c>
      <c r="D255" s="15">
        <v>0</v>
      </c>
      <c r="E255" s="15">
        <v>0</v>
      </c>
      <c r="F255" s="15">
        <v>0</v>
      </c>
      <c r="I255" s="157" t="s">
        <v>165</v>
      </c>
      <c r="J255" s="25">
        <f>SUM(H263:H2263)</f>
        <v>1000.3621053017187</v>
      </c>
      <c r="S255" s="157" t="s">
        <v>165</v>
      </c>
      <c r="T255" s="25">
        <f>SUM(S263:S2263)</f>
        <v>1000.9508811619005</v>
      </c>
      <c r="AD255" s="157" t="s">
        <v>165</v>
      </c>
      <c r="AE255" s="25">
        <f>SUM(AD263:AD2263)</f>
        <v>1000.9951598948337</v>
      </c>
      <c r="AP255" s="157" t="s">
        <v>166</v>
      </c>
      <c r="AQ255" s="25">
        <f>AQ253/AQ254</f>
        <v>4.082006258156641E-4</v>
      </c>
    </row>
    <row r="256" spans="1:43" ht="17" thickBot="1" x14ac:dyDescent="0.25">
      <c r="A256" s="143" t="s">
        <v>14</v>
      </c>
      <c r="B256" s="15">
        <v>-0.41708062899999998</v>
      </c>
      <c r="C256" s="15">
        <v>-0.33300083800000002</v>
      </c>
      <c r="D256" s="15">
        <v>-0.26149651099999999</v>
      </c>
      <c r="E256" s="15">
        <v>-0.22363338199999999</v>
      </c>
      <c r="F256" s="15">
        <v>-0.22169949999999999</v>
      </c>
      <c r="I256" s="157" t="s">
        <v>166</v>
      </c>
      <c r="J256" s="25">
        <f>J254/J255</f>
        <v>9.2950783273961516E-5</v>
      </c>
      <c r="S256" s="157" t="s">
        <v>166</v>
      </c>
      <c r="T256" s="25">
        <f>T254/T255</f>
        <v>0.78714434088537188</v>
      </c>
      <c r="AD256" s="157" t="s">
        <v>166</v>
      </c>
      <c r="AE256" s="25">
        <f>AE254/AE255</f>
        <v>0.78749158330612345</v>
      </c>
      <c r="AP256" s="158" t="s">
        <v>167</v>
      </c>
      <c r="AQ256" s="19">
        <f>10*LOG10(AQ255)</f>
        <v>-33.891263337990729</v>
      </c>
    </row>
    <row r="257" spans="1:43" ht="17" thickBot="1" x14ac:dyDescent="0.25">
      <c r="I257" s="158" t="s">
        <v>167</v>
      </c>
      <c r="J257" s="19">
        <f>10*LOG10(J256)</f>
        <v>-40.317469461812053</v>
      </c>
      <c r="S257" s="158" t="s">
        <v>167</v>
      </c>
      <c r="T257" s="19">
        <f>10*LOG10(T256)</f>
        <v>-1.0394562253015676</v>
      </c>
      <c r="AD257" s="158" t="s">
        <v>167</v>
      </c>
      <c r="AE257" s="19">
        <f>10*LOG10(AE256)</f>
        <v>-1.0375407924406397</v>
      </c>
    </row>
    <row r="259" spans="1:43" ht="17" thickBot="1" x14ac:dyDescent="0.25">
      <c r="A259">
        <v>0.7</v>
      </c>
      <c r="L259">
        <v>1.2</v>
      </c>
      <c r="W259">
        <v>1.8</v>
      </c>
      <c r="AI259">
        <v>2.2000000000000002</v>
      </c>
    </row>
    <row r="260" spans="1:43" x14ac:dyDescent="0.2">
      <c r="A260" s="106" t="s">
        <v>43</v>
      </c>
      <c r="B260" s="91" t="s">
        <v>65</v>
      </c>
      <c r="C260" s="91" t="s">
        <v>66</v>
      </c>
      <c r="D260" s="91" t="s">
        <v>67</v>
      </c>
      <c r="E260" s="91" t="s">
        <v>68</v>
      </c>
      <c r="F260" s="91" t="s">
        <v>69</v>
      </c>
      <c r="G260" s="91" t="s">
        <v>70</v>
      </c>
      <c r="H260" s="91" t="s">
        <v>156</v>
      </c>
      <c r="I260" s="92" t="s">
        <v>157</v>
      </c>
      <c r="L260" s="106" t="s">
        <v>43</v>
      </c>
      <c r="M260" s="91" t="s">
        <v>65</v>
      </c>
      <c r="N260" s="91" t="s">
        <v>66</v>
      </c>
      <c r="O260" s="91" t="s">
        <v>67</v>
      </c>
      <c r="P260" s="91" t="s">
        <v>68</v>
      </c>
      <c r="Q260" s="91" t="s">
        <v>69</v>
      </c>
      <c r="R260" s="91" t="s">
        <v>70</v>
      </c>
      <c r="S260" s="91" t="s">
        <v>156</v>
      </c>
      <c r="T260" s="92" t="s">
        <v>157</v>
      </c>
      <c r="W260" s="106" t="s">
        <v>43</v>
      </c>
      <c r="X260" s="91" t="s">
        <v>65</v>
      </c>
      <c r="Y260" s="91" t="s">
        <v>66</v>
      </c>
      <c r="Z260" s="91" t="s">
        <v>67</v>
      </c>
      <c r="AA260" s="91" t="s">
        <v>68</v>
      </c>
      <c r="AB260" s="91" t="s">
        <v>69</v>
      </c>
      <c r="AC260" s="91" t="s">
        <v>70</v>
      </c>
      <c r="AD260" s="91" t="s">
        <v>156</v>
      </c>
      <c r="AE260" s="92" t="s">
        <v>157</v>
      </c>
      <c r="AI260" s="106" t="s">
        <v>43</v>
      </c>
      <c r="AJ260" s="91" t="s">
        <v>65</v>
      </c>
      <c r="AK260" s="91" t="s">
        <v>66</v>
      </c>
      <c r="AL260" s="91" t="s">
        <v>67</v>
      </c>
      <c r="AM260" s="91" t="s">
        <v>68</v>
      </c>
      <c r="AN260" s="91" t="s">
        <v>69</v>
      </c>
      <c r="AO260" s="91" t="s">
        <v>70</v>
      </c>
      <c r="AP260" s="91" t="s">
        <v>156</v>
      </c>
      <c r="AQ260" s="92" t="s">
        <v>157</v>
      </c>
    </row>
    <row r="261" spans="1:43" x14ac:dyDescent="0.2">
      <c r="A261" s="20">
        <v>-2</v>
      </c>
      <c r="B261" s="2">
        <f>COS($A$259*A261)</f>
        <v>0.16996714290024104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f>B261^2</f>
        <v>2.8888829665670957E-2</v>
      </c>
      <c r="I261" s="25">
        <f>G261^2</f>
        <v>0</v>
      </c>
      <c r="L261" s="20">
        <v>-2</v>
      </c>
      <c r="M261" s="2">
        <f>COS($L$259*L261)</f>
        <v>-0.73739371554124544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f>M261^2</f>
        <v>0.5437494917197232</v>
      </c>
      <c r="T261" s="25">
        <f>R261^2</f>
        <v>0</v>
      </c>
      <c r="W261" s="20">
        <v>-2</v>
      </c>
      <c r="X261" s="2">
        <f>COS($W$259*W261)</f>
        <v>-0.89675841633414699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f>X261^2</f>
        <v>0.80417565726612728</v>
      </c>
      <c r="AE261" s="25">
        <f>AC261^2</f>
        <v>0</v>
      </c>
      <c r="AI261" s="20">
        <v>-2</v>
      </c>
      <c r="AJ261" s="2">
        <f>COS($AI$259*AI261)</f>
        <v>-0.30733286997841935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f>AJ261^2</f>
        <v>9.445349296917202E-2</v>
      </c>
      <c r="AQ261" s="25">
        <f>AO261^2</f>
        <v>0</v>
      </c>
    </row>
    <row r="262" spans="1:43" x14ac:dyDescent="0.2">
      <c r="A262" s="20">
        <v>-1</v>
      </c>
      <c r="B262" s="2">
        <f t="shared" ref="B262:B263" si="27">COS($A$259*A262)</f>
        <v>0.7648421872844885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f t="shared" ref="H262:H325" si="28">B262^2</f>
        <v>0.58498357145012059</v>
      </c>
      <c r="I262" s="25">
        <f t="shared" ref="I262:I325" si="29">G262^2</f>
        <v>0</v>
      </c>
      <c r="L262" s="20">
        <v>-1</v>
      </c>
      <c r="M262" s="2">
        <f t="shared" ref="M262:M325" si="30">COS($L$259*L262)</f>
        <v>0.36235775447667362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f t="shared" ref="S262:S325" si="31">M262^2</f>
        <v>0.13130314222937728</v>
      </c>
      <c r="T262" s="25">
        <f t="shared" ref="T262:T325" si="32">R262^2</f>
        <v>0</v>
      </c>
      <c r="W262" s="20">
        <v>-1</v>
      </c>
      <c r="X262" s="2">
        <f t="shared" ref="X262:X325" si="33">COS($W$259*W262)</f>
        <v>-0.22720209469308711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f t="shared" ref="AD262:AD325" si="34">X262^2</f>
        <v>5.1620791832926519E-2</v>
      </c>
      <c r="AE262" s="25">
        <f t="shared" ref="AE262:AE325" si="35">AC262^2</f>
        <v>0</v>
      </c>
      <c r="AI262" s="20">
        <v>-1</v>
      </c>
      <c r="AJ262" s="2">
        <f t="shared" ref="AJ262:AJ325" si="36">COS($AI$259*AI262)</f>
        <v>-0.58850111725534582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f t="shared" ref="AP262:AP325" si="37">AJ262^2</f>
        <v>0.34633356501079027</v>
      </c>
      <c r="AQ262" s="25">
        <f t="shared" ref="AQ262:AQ325" si="38">AO262^2</f>
        <v>0</v>
      </c>
    </row>
    <row r="263" spans="1:43" x14ac:dyDescent="0.2">
      <c r="A263" s="20">
        <v>0</v>
      </c>
      <c r="B263" s="2">
        <f t="shared" si="27"/>
        <v>1</v>
      </c>
      <c r="C263" s="2">
        <f>-B$252*C262-B$253*C261+B$254*B263+B$255*B262+B$256*B261</f>
        <v>0.34619062612983459</v>
      </c>
      <c r="D263" s="2">
        <f t="shared" ref="D263:G263" si="39">-C$252*D262-C$253*D261+C$254*C263+C$255*C262+C$256*C261</f>
        <v>0.11528176860897962</v>
      </c>
      <c r="E263" s="2">
        <f t="shared" si="39"/>
        <v>3.0145780273157494E-2</v>
      </c>
      <c r="F263" s="2">
        <f t="shared" si="39"/>
        <v>6.7416027955150941E-3</v>
      </c>
      <c r="G263" s="2">
        <f t="shared" si="39"/>
        <v>1.4946099689642986E-3</v>
      </c>
      <c r="H263" s="2">
        <f t="shared" si="28"/>
        <v>1</v>
      </c>
      <c r="I263" s="25">
        <f>G263^2</f>
        <v>2.2338589593274615E-6</v>
      </c>
      <c r="L263" s="20">
        <v>0</v>
      </c>
      <c r="M263" s="2">
        <f t="shared" si="30"/>
        <v>1</v>
      </c>
      <c r="N263" s="2">
        <f>-B$252*N262-B$253*N261+B$254*M263+B$255*M262+B$256*M261</f>
        <v>0.72463326369858971</v>
      </c>
      <c r="O263" s="2">
        <f t="shared" ref="O263:R263" si="40">-C$252*O262-C$253*O261+C$254*N263+C$255*N262+C$256*N261</f>
        <v>0.24130348405430538</v>
      </c>
      <c r="P263" s="2">
        <f t="shared" si="40"/>
        <v>6.3100019172344993E-2</v>
      </c>
      <c r="Q263" s="2">
        <f t="shared" si="40"/>
        <v>1.4111270691776352E-2</v>
      </c>
      <c r="R263" s="2">
        <f t="shared" si="40"/>
        <v>3.1284616567314712E-3</v>
      </c>
      <c r="S263" s="2">
        <f t="shared" si="31"/>
        <v>1</v>
      </c>
      <c r="T263" s="25">
        <f t="shared" si="32"/>
        <v>9.7872723376390222E-6</v>
      </c>
      <c r="W263" s="20">
        <v>0</v>
      </c>
      <c r="X263" s="2">
        <f t="shared" si="33"/>
        <v>1</v>
      </c>
      <c r="Y263" s="2">
        <f>-B$252*Y262-B$253*Y261+B$254*X263+B$255*X262+B$256*X261</f>
        <v>0.79110119334568985</v>
      </c>
      <c r="Z263" s="2">
        <f t="shared" ref="Z263:AC263" si="41">-C$252*Z262-C$253*Z261+C$254*Y263+C$255*Y262+C$256*Y261</f>
        <v>0.26343736032691478</v>
      </c>
      <c r="AA263" s="2">
        <f t="shared" si="41"/>
        <v>6.8887950592538036E-2</v>
      </c>
      <c r="AB263" s="2">
        <f t="shared" si="41"/>
        <v>1.5405645370058185E-2</v>
      </c>
      <c r="AC263" s="2">
        <f t="shared" si="41"/>
        <v>3.4154238757192145E-3</v>
      </c>
      <c r="AD263" s="2">
        <f t="shared" si="34"/>
        <v>1</v>
      </c>
      <c r="AE263" s="25">
        <f t="shared" si="35"/>
        <v>1.166512025083286E-5</v>
      </c>
      <c r="AI263" s="20">
        <v>0</v>
      </c>
      <c r="AJ263" s="2">
        <f t="shared" si="36"/>
        <v>1</v>
      </c>
      <c r="AK263" s="2">
        <f>-B$252*AK262-B$253*AK261+B$254*AJ263+B$255*AJ262+B$256*AJ261</f>
        <v>0.54526321572297431</v>
      </c>
      <c r="AL263" s="2">
        <f t="shared" ref="AL263:AO263" si="42">-C$252*AL262-C$253*AL261+C$254*AK263+C$255*AK262+C$256*AK261</f>
        <v>0.18157310776632524</v>
      </c>
      <c r="AM263" s="2">
        <f t="shared" si="42"/>
        <v>4.748073417232105E-2</v>
      </c>
      <c r="AN263" s="2">
        <f t="shared" si="42"/>
        <v>1.0618277162799127E-2</v>
      </c>
      <c r="AO263" s="2">
        <f t="shared" si="42"/>
        <v>2.3540667378539851E-3</v>
      </c>
      <c r="AP263" s="2">
        <f t="shared" si="37"/>
        <v>1</v>
      </c>
      <c r="AQ263" s="25">
        <f t="shared" si="38"/>
        <v>5.5416302062705026E-6</v>
      </c>
    </row>
    <row r="264" spans="1:43" x14ac:dyDescent="0.2">
      <c r="A264" s="20">
        <v>1</v>
      </c>
      <c r="B264" s="2">
        <f>COS($A$259*A264)</f>
        <v>0.7648421872844885</v>
      </c>
      <c r="C264" s="2">
        <f t="shared" ref="C264:C267" si="43">-B$252*C263-B$253*C262+B$254*B264+B$255*B263+B$256*B262</f>
        <v>0.24410616174391037</v>
      </c>
      <c r="D264" s="2">
        <f t="shared" ref="D264:D267" si="44">-C$252*D263-C$253*D262+C$254*C264+C$255*C263+C$256*C262</f>
        <v>0.13252736069292401</v>
      </c>
      <c r="E264" s="2">
        <f t="shared" ref="E264:E267" si="45">-D$252*E263-D$253*E262+D$254*D264+D$255*D263+D$256*D262</f>
        <v>3.7952303044932002E-2</v>
      </c>
      <c r="F264" s="2">
        <f t="shared" ref="F264:F267" si="46">-E$252*F263-E$253*F262+E$254*E264+E$255*E263+E$256*E262</f>
        <v>5.3816951335736961E-3</v>
      </c>
      <c r="G264" s="2">
        <f t="shared" ref="G264:G267" si="47">-F$252*G263-F$253*G262+F$254*F264+F$255*F263+F$256*F262</f>
        <v>8.6412398512690307E-4</v>
      </c>
      <c r="H264" s="2">
        <f t="shared" si="28"/>
        <v>0.58498357145012059</v>
      </c>
      <c r="I264" s="25">
        <f t="shared" si="29"/>
        <v>7.4671026167160018E-7</v>
      </c>
      <c r="L264" s="20">
        <v>1</v>
      </c>
      <c r="M264" s="2">
        <f t="shared" si="30"/>
        <v>0.36235775447667362</v>
      </c>
      <c r="N264" s="2">
        <f t="shared" ref="N264:N269" si="48">-B$252*N263-B$253*N262+B$254*M264+B$255*M263+B$256*M262</f>
        <v>0.51095388298320388</v>
      </c>
      <c r="O264" s="2">
        <f t="shared" ref="O264:O269" si="49">-C$252*O263-C$253*O262+C$254*N264+C$255*N263+C$256*N262</f>
        <v>0.27740131205128998</v>
      </c>
      <c r="P264" s="2">
        <f t="shared" ref="P264:P269" si="50">-D$252*P263-D$253*P262+D$254*O264+D$255*O263+D$256*O262</f>
        <v>7.9440340507697327E-2</v>
      </c>
      <c r="Q264" s="2">
        <f t="shared" ref="Q264:Q269" si="51">-E$252*Q263-E$253*Q262+E$254*P264+E$255*P263+E$256*P262</f>
        <v>1.1264762863364673E-2</v>
      </c>
      <c r="R264" s="2">
        <f t="shared" ref="R264:R269" si="52">-F$252*R263-F$253*R262+F$254*Q264+F$255*Q263+F$256*Q262</f>
        <v>1.8087519889920438E-3</v>
      </c>
      <c r="S264" s="2">
        <f t="shared" si="31"/>
        <v>0.13130314222937728</v>
      </c>
      <c r="T264" s="25">
        <f t="shared" si="32"/>
        <v>3.2715837576826747E-6</v>
      </c>
      <c r="W264" s="20">
        <v>1</v>
      </c>
      <c r="X264" s="2">
        <f t="shared" si="33"/>
        <v>-0.22720209469308711</v>
      </c>
      <c r="Y264" s="2">
        <f t="shared" ref="Y264:Y268" si="53">-B$252*Y263-B$253*Y262+B$254*X264+B$255*X263+B$256*X262</f>
        <v>0.55782179320539693</v>
      </c>
      <c r="Z264" s="2">
        <f t="shared" ref="Z264:Z268" si="54">-C$252*Z263-C$253*Z262+C$254*Y264+C$255*Y263+C$256*Y262</f>
        <v>0.30284630859937534</v>
      </c>
      <c r="AA264" s="2">
        <f t="shared" ref="AA264:AA268" si="55">-D$252*AA263-D$253*AA262+D$254*Z264+D$255*Z263+D$256*Z262</f>
        <v>8.6727109178868375E-2</v>
      </c>
      <c r="AB264" s="2">
        <f t="shared" ref="AB264:AB268" si="56">-E$252*AB263-E$253*AB262+E$254*AA264+E$255*AA263+E$256*AA262</f>
        <v>1.2298037904689339E-2</v>
      </c>
      <c r="AC264" s="2">
        <f t="shared" ref="AC264:AC268" si="57">-F$252*AC263-F$253*AC262+F$254*AB264+F$255*AB263+F$256*AB262</f>
        <v>1.9746621203317804E-3</v>
      </c>
      <c r="AD264" s="2">
        <f t="shared" si="34"/>
        <v>5.1620791832926519E-2</v>
      </c>
      <c r="AE264" s="25">
        <f t="shared" si="35"/>
        <v>3.8992904894732032E-6</v>
      </c>
      <c r="AI264" s="20">
        <v>1</v>
      </c>
      <c r="AJ264" s="2">
        <f t="shared" si="36"/>
        <v>-0.58850111725534582</v>
      </c>
      <c r="AK264" s="2">
        <f t="shared" ref="AK264:AK266" si="58">-B$252*AK263-B$253*AK262+B$254*AJ264+B$255*AJ263+B$256*AJ262</f>
        <v>0.38447635690851639</v>
      </c>
      <c r="AL264" s="2">
        <f t="shared" ref="AL264:AL266" si="59">-C$252*AL263-C$253*AL262+C$254*AK264+C$255*AK263+C$256*AK262</f>
        <v>0.20873556187971753</v>
      </c>
      <c r="AM264" s="2">
        <f t="shared" ref="AM264:AM266" si="60">-D$252*AM263-D$253*AM262+D$254*AL264+D$255*AL263+D$256*AL262</f>
        <v>5.9776300224291513E-2</v>
      </c>
      <c r="AN264" s="2">
        <f t="shared" ref="AN264:AN266" si="61">-E$252*AN263-E$253*AN262+E$254*AM264+E$255*AM263+E$256*AM262</f>
        <v>8.4763716088388473E-3</v>
      </c>
      <c r="AO264" s="2">
        <f t="shared" ref="AO264:AO266" si="62">-F$252*AO263-F$253*AO262+F$254*AN264+F$255*AN263+F$256*AN262</f>
        <v>1.3610276747844066E-3</v>
      </c>
      <c r="AP264" s="2">
        <f t="shared" si="37"/>
        <v>0.34633356501079027</v>
      </c>
      <c r="AQ264" s="25">
        <f t="shared" si="38"/>
        <v>1.8523963315290485E-6</v>
      </c>
    </row>
    <row r="265" spans="1:43" x14ac:dyDescent="0.2">
      <c r="A265" s="20">
        <v>2</v>
      </c>
      <c r="B265" s="2">
        <f t="shared" ref="B265:B328" si="63">COS($A$259*A265)</f>
        <v>0.16996714290024104</v>
      </c>
      <c r="C265" s="2">
        <f t="shared" si="43"/>
        <v>-0.45970913547001224</v>
      </c>
      <c r="D265" s="2">
        <f t="shared" si="44"/>
        <v>-0.27582544892557648</v>
      </c>
      <c r="E265" s="2">
        <f t="shared" si="45"/>
        <v>-0.11250230780944474</v>
      </c>
      <c r="F265" s="2">
        <f t="shared" si="46"/>
        <v>-3.9890362285014747E-2</v>
      </c>
      <c r="G265" s="2">
        <f t="shared" si="47"/>
        <v>-1.1373044074755858E-2</v>
      </c>
      <c r="H265" s="2">
        <f t="shared" si="28"/>
        <v>2.8888829665670957E-2</v>
      </c>
      <c r="I265" s="25">
        <f t="shared" si="29"/>
        <v>1.2934613152633934E-4</v>
      </c>
      <c r="L265" s="20">
        <v>2</v>
      </c>
      <c r="M265" s="2">
        <f t="shared" si="30"/>
        <v>-0.73739371554124544</v>
      </c>
      <c r="N265" s="2">
        <f t="shared" si="48"/>
        <v>-0.96224595943495972</v>
      </c>
      <c r="O265" s="2">
        <f t="shared" si="49"/>
        <v>-0.57734750793370559</v>
      </c>
      <c r="P265" s="2">
        <f t="shared" si="50"/>
        <v>-0.23548562071986057</v>
      </c>
      <c r="Q265" s="2">
        <f t="shared" si="51"/>
        <v>-8.3497013584268948E-2</v>
      </c>
      <c r="R265" s="2">
        <f t="shared" si="52"/>
        <v>-2.3805630262754288E-2</v>
      </c>
      <c r="S265" s="2">
        <f t="shared" si="31"/>
        <v>0.5437494917197232</v>
      </c>
      <c r="T265" s="25">
        <f t="shared" si="32"/>
        <v>5.6670803220696276E-4</v>
      </c>
      <c r="W265" s="20">
        <v>2</v>
      </c>
      <c r="X265" s="2">
        <f t="shared" si="33"/>
        <v>-0.89675841633414699</v>
      </c>
      <c r="Y265" s="2">
        <f t="shared" si="53"/>
        <v>-1.0505092229904851</v>
      </c>
      <c r="Z265" s="2">
        <f t="shared" si="54"/>
        <v>-0.63030545985464881</v>
      </c>
      <c r="AA265" s="2">
        <f t="shared" si="55"/>
        <v>-0.25708584590276351</v>
      </c>
      <c r="AB265" s="2">
        <f t="shared" si="56"/>
        <v>-9.1155885875523049E-2</v>
      </c>
      <c r="AC265" s="2">
        <f t="shared" si="57"/>
        <v>-2.5989232695567514E-2</v>
      </c>
      <c r="AD265" s="2">
        <f t="shared" si="34"/>
        <v>0.80417565726612728</v>
      </c>
      <c r="AE265" s="25">
        <f t="shared" si="35"/>
        <v>6.7544021610435546E-4</v>
      </c>
      <c r="AI265" s="20">
        <v>2</v>
      </c>
      <c r="AJ265" s="2">
        <f t="shared" si="36"/>
        <v>-0.30733286997841935</v>
      </c>
      <c r="AK265" s="2">
        <f t="shared" si="58"/>
        <v>-0.72405912403185468</v>
      </c>
      <c r="AL265" s="2">
        <f t="shared" si="59"/>
        <v>-0.43443542345652109</v>
      </c>
      <c r="AM265" s="2">
        <f t="shared" si="60"/>
        <v>-0.17719535279799184</v>
      </c>
      <c r="AN265" s="2">
        <f t="shared" si="61"/>
        <v>-6.2828816190199907E-2</v>
      </c>
      <c r="AO265" s="2">
        <f t="shared" si="62"/>
        <v>-1.791297082213536E-2</v>
      </c>
      <c r="AP265" s="2">
        <f t="shared" si="37"/>
        <v>9.445349296917202E-2</v>
      </c>
      <c r="AQ265" s="25">
        <f t="shared" si="38"/>
        <v>3.2087452367467276E-4</v>
      </c>
    </row>
    <row r="266" spans="1:43" x14ac:dyDescent="0.2">
      <c r="A266" s="20">
        <v>3</v>
      </c>
      <c r="B266" s="2">
        <f t="shared" si="63"/>
        <v>-0.50484610459985713</v>
      </c>
      <c r="C266" s="2">
        <f t="shared" si="43"/>
        <v>-1.0551254424218661</v>
      </c>
      <c r="D266" s="2">
        <f t="shared" si="44"/>
        <v>-0.63153567771620578</v>
      </c>
      <c r="E266" s="2">
        <f t="shared" si="45"/>
        <v>-0.23020702512727789</v>
      </c>
      <c r="F266" s="2">
        <f t="shared" si="46"/>
        <v>-4.5991510702554791E-2</v>
      </c>
      <c r="G266" s="2">
        <f t="shared" si="47"/>
        <v>-9.3742520159095111E-3</v>
      </c>
      <c r="H266" s="2">
        <f t="shared" si="28"/>
        <v>0.25486958932964987</v>
      </c>
      <c r="I266" s="25">
        <f t="shared" si="29"/>
        <v>8.7876600857783528E-5</v>
      </c>
      <c r="L266" s="20">
        <v>3</v>
      </c>
      <c r="M266" s="2">
        <f t="shared" si="30"/>
        <v>-0.89675841633414721</v>
      </c>
      <c r="N266" s="2">
        <f t="shared" si="48"/>
        <v>-1.6252418756049931</v>
      </c>
      <c r="O266" s="2">
        <f t="shared" si="49"/>
        <v>-1.12766505585731</v>
      </c>
      <c r="P266" s="2">
        <f t="shared" si="50"/>
        <v>-0.43106717948806889</v>
      </c>
      <c r="Q266" s="2">
        <f t="shared" si="51"/>
        <v>-8.4908575577573267E-2</v>
      </c>
      <c r="R266" s="2">
        <f t="shared" si="52"/>
        <v>-1.7103519291708905E-2</v>
      </c>
      <c r="S266" s="2">
        <f t="shared" si="31"/>
        <v>0.80417565726612772</v>
      </c>
      <c r="T266" s="25">
        <f t="shared" si="32"/>
        <v>2.9253037216185867E-4</v>
      </c>
      <c r="W266" s="20">
        <v>3</v>
      </c>
      <c r="X266" s="2">
        <f t="shared" si="33"/>
        <v>0.63469287594263468</v>
      </c>
      <c r="Y266" s="2">
        <f t="shared" si="53"/>
        <v>-0.8415163023946699</v>
      </c>
      <c r="Z266" s="2">
        <f t="shared" si="54"/>
        <v>-0.92047742058192394</v>
      </c>
      <c r="AA266" s="2">
        <f t="shared" si="55"/>
        <v>-0.38938023829096419</v>
      </c>
      <c r="AB266" s="2">
        <f t="shared" si="56"/>
        <v>-7.4531825309168714E-2</v>
      </c>
      <c r="AC266" s="2">
        <f t="shared" si="57"/>
        <v>-1.4645168298942935E-2</v>
      </c>
      <c r="AD266" s="2">
        <f t="shared" si="34"/>
        <v>0.40283504677233267</v>
      </c>
      <c r="AE266" s="25">
        <f t="shared" si="35"/>
        <v>2.144809545043631E-4</v>
      </c>
      <c r="AI266" s="20">
        <v>3</v>
      </c>
      <c r="AJ266" s="2">
        <f t="shared" si="36"/>
        <v>0.95023259195852927</v>
      </c>
      <c r="AK266" s="2">
        <f t="shared" si="58"/>
        <v>-0.18600548673408607</v>
      </c>
      <c r="AL266" s="2">
        <f t="shared" si="59"/>
        <v>-0.50323087092430963</v>
      </c>
      <c r="AM266" s="2">
        <f t="shared" si="60"/>
        <v>-0.23406922824978804</v>
      </c>
      <c r="AN266" s="2">
        <f t="shared" si="61"/>
        <v>-4.3698005087377298E-2</v>
      </c>
      <c r="AO266" s="2">
        <f t="shared" si="62"/>
        <v>-8.3930774734169659E-3</v>
      </c>
      <c r="AP266" s="2">
        <f t="shared" si="37"/>
        <v>0.90294197882022476</v>
      </c>
      <c r="AQ266" s="25">
        <f t="shared" si="38"/>
        <v>7.0443749474779319E-5</v>
      </c>
    </row>
    <row r="267" spans="1:43" x14ac:dyDescent="0.2">
      <c r="A267" s="20">
        <v>4</v>
      </c>
      <c r="B267" s="2">
        <f t="shared" si="63"/>
        <v>-0.94222234066865806</v>
      </c>
      <c r="C267" s="2">
        <f t="shared" si="43"/>
        <v>-0.8285562040494161</v>
      </c>
      <c r="D267" s="2">
        <f t="shared" si="44"/>
        <v>-0.24474122114543187</v>
      </c>
      <c r="E267" s="2">
        <f t="shared" si="45"/>
        <v>3.6616460876507287E-2</v>
      </c>
      <c r="F267" s="2">
        <f t="shared" si="46"/>
        <v>8.713965756451475E-2</v>
      </c>
      <c r="G267" s="2">
        <f t="shared" si="47"/>
        <v>3.6652448983526882E-2</v>
      </c>
      <c r="H267" s="2">
        <f t="shared" si="28"/>
        <v>0.88778293925512475</v>
      </c>
      <c r="I267" s="25">
        <f t="shared" si="29"/>
        <v>1.3434020164900407E-3</v>
      </c>
      <c r="L267" s="20">
        <v>4</v>
      </c>
      <c r="M267" s="2">
        <f t="shared" si="30"/>
        <v>8.7498983439446398E-2</v>
      </c>
      <c r="N267" s="2">
        <f t="shared" si="48"/>
        <v>-7.9931526580931389E-3</v>
      </c>
      <c r="O267" s="2">
        <f t="shared" si="49"/>
        <v>0.14891492679738996</v>
      </c>
      <c r="P267" s="2">
        <f t="shared" si="50"/>
        <v>0.2551001815801387</v>
      </c>
      <c r="Q267" s="2">
        <f t="shared" si="51"/>
        <v>0.21707328309220913</v>
      </c>
      <c r="R267" s="2">
        <f t="shared" si="52"/>
        <v>8.3852810974307357E-2</v>
      </c>
      <c r="S267" s="2">
        <f t="shared" si="31"/>
        <v>7.6560721029365151E-3</v>
      </c>
      <c r="T267" s="25">
        <f t="shared" si="32"/>
        <v>7.0312939082929201E-3</v>
      </c>
      <c r="W267" s="20">
        <v>4</v>
      </c>
      <c r="X267" s="2">
        <f t="shared" si="33"/>
        <v>0.60835131453225455</v>
      </c>
      <c r="Y267" s="2">
        <f t="shared" si="53"/>
        <v>0.90115953948702154</v>
      </c>
      <c r="Z267" s="2">
        <f t="shared" si="54"/>
        <v>0.6036316226090972</v>
      </c>
      <c r="AA267" s="2">
        <f t="shared" si="55"/>
        <v>0.4027178359794607</v>
      </c>
      <c r="AB267" s="2">
        <f t="shared" si="56"/>
        <v>0.25639570350596791</v>
      </c>
      <c r="AC267" s="2">
        <f t="shared" si="57"/>
        <v>9.4961278256159215E-2</v>
      </c>
      <c r="AD267" s="2">
        <f t="shared" si="34"/>
        <v>0.3700913218931221</v>
      </c>
      <c r="AE267" s="25">
        <f t="shared" si="35"/>
        <v>9.0176443680436962E-3</v>
      </c>
      <c r="AI267" s="20">
        <v>4</v>
      </c>
      <c r="AJ267" s="2">
        <f t="shared" si="36"/>
        <v>-0.81109301406165601</v>
      </c>
      <c r="AK267" s="2">
        <f t="shared" ref="AK267:AK330" si="64">-B$252*AK266-B$253*AK265+B$254*AJ267+B$255*AJ266+B$256*AJ265</f>
        <v>0.25615820046504267</v>
      </c>
      <c r="AL267" s="2">
        <f t="shared" ref="AL267:AL330" si="65">-C$252*AL266-C$253*AL265+C$254*AK267+C$255*AK266+C$256*AK265</f>
        <v>0.35283484425321521</v>
      </c>
      <c r="AM267" s="2">
        <f t="shared" ref="AM267:AM330" si="66">-D$252*AM266-D$253*AM265+D$254*AL267+D$255*AL266+D$256*AL265</f>
        <v>0.26479312014618667</v>
      </c>
      <c r="AN267" s="2">
        <f t="shared" ref="AN267:AN330" si="67">-E$252*AN266-E$253*AN265+E$254*AM267+E$255*AM266+E$256*AM265</f>
        <v>0.17032731693219236</v>
      </c>
      <c r="AO267" s="2">
        <f t="shared" ref="AO267:AO330" si="68">-F$252*AO266-F$253*AO265+F$254*AN267+F$255*AN266+F$256*AN265</f>
        <v>6.3660048893254009E-2</v>
      </c>
      <c r="AP267" s="2">
        <f t="shared" si="37"/>
        <v>0.65787187745962172</v>
      </c>
      <c r="AQ267" s="25">
        <f t="shared" si="38"/>
        <v>4.0526018250914911E-3</v>
      </c>
    </row>
    <row r="268" spans="1:43" x14ac:dyDescent="0.2">
      <c r="A268" s="20">
        <v>5</v>
      </c>
      <c r="B268" s="2">
        <f t="shared" si="63"/>
        <v>-0.93645668729079634</v>
      </c>
      <c r="C268" s="2">
        <f t="shared" ref="C268:C331" si="69">-B$252*C267-B$253*C266+B$254*B268+B$255*B267+B$256*B266</f>
        <v>0.10633830090341478</v>
      </c>
      <c r="D268" s="2">
        <f t="shared" ref="D268:D331" si="70">-C$252*D267-C$253*D266+C$254*C268+C$255*C267+C$256*C266</f>
        <v>0.6415483949868217</v>
      </c>
      <c r="E268" s="2">
        <f t="shared" ref="E268:E331" si="71">-D$252*E267-D$253*E266+D$254*D268+D$255*D267+D$256*D266</f>
        <v>0.44672191994976995</v>
      </c>
      <c r="F268" s="2">
        <f t="shared" ref="F268:F331" si="72">-E$252*F267-E$253*F266+E$254*E268+E$255*E267+E$256*E266</f>
        <v>0.14883184248695353</v>
      </c>
      <c r="G268" s="2">
        <f t="shared" ref="G268:G331" si="73">-F$252*G267-F$253*G266+F$254*F268+F$255*F267+F$256*F266</f>
        <v>4.0421307234846382E-2</v>
      </c>
      <c r="H268" s="2">
        <f t="shared" si="28"/>
        <v>0.87695112717165236</v>
      </c>
      <c r="I268" s="25">
        <f t="shared" si="29"/>
        <v>1.6338820785738444E-3</v>
      </c>
      <c r="L268" s="20">
        <v>5</v>
      </c>
      <c r="M268" s="2">
        <f t="shared" si="30"/>
        <v>0.96017028665036597</v>
      </c>
      <c r="N268" s="2">
        <f t="shared" si="48"/>
        <v>2.1098442491002278</v>
      </c>
      <c r="O268" s="2">
        <f>-C$252*O267-C$253*O266+C$254*N268+C$255*N267+C$256*N266</f>
        <v>1.959147705718191</v>
      </c>
      <c r="P268" s="2">
        <f t="shared" si="50"/>
        <v>1.0407115745188036</v>
      </c>
      <c r="Q268" s="2">
        <f t="shared" si="51"/>
        <v>0.29853818526244724</v>
      </c>
      <c r="R268" s="2">
        <f t="shared" si="52"/>
        <v>7.6216751753596573E-2</v>
      </c>
      <c r="S268" s="2">
        <f t="shared" si="31"/>
        <v>0.9219269793662459</v>
      </c>
      <c r="T268" s="25">
        <f t="shared" si="32"/>
        <v>5.8089932478693667E-3</v>
      </c>
      <c r="W268" s="20">
        <v>5</v>
      </c>
      <c r="X268" s="2">
        <f t="shared" si="33"/>
        <v>-0.91113026188467694</v>
      </c>
      <c r="Y268" s="2">
        <f t="shared" si="53"/>
        <v>0.68503065943634378</v>
      </c>
      <c r="Z268" s="2">
        <f t="shared" si="54"/>
        <v>1.3065389088962602</v>
      </c>
      <c r="AA268" s="2">
        <f t="shared" si="55"/>
        <v>0.8121368904577615</v>
      </c>
      <c r="AB268" s="2">
        <f t="shared" si="56"/>
        <v>0.21150224345673166</v>
      </c>
      <c r="AC268" s="2">
        <f t="shared" si="57"/>
        <v>5.0786075732577318E-2</v>
      </c>
      <c r="AD268" s="2">
        <f t="shared" si="34"/>
        <v>0.83015835412203998</v>
      </c>
      <c r="AE268" s="25">
        <f t="shared" si="35"/>
        <v>2.579225488315079E-3</v>
      </c>
      <c r="AI268" s="20">
        <v>5</v>
      </c>
      <c r="AJ268" s="2">
        <f t="shared" si="36"/>
        <v>4.4256979880507854E-3</v>
      </c>
      <c r="AK268" s="2">
        <f t="shared" si="64"/>
        <v>-6.0381673763005683E-2</v>
      </c>
      <c r="AL268" s="2">
        <f t="shared" si="65"/>
        <v>0.48835788171794997</v>
      </c>
      <c r="AM268" s="2">
        <f t="shared" si="66"/>
        <v>0.39990846695278592</v>
      </c>
      <c r="AN268" s="2">
        <f t="shared" si="67"/>
        <v>9.9029200540262777E-2</v>
      </c>
      <c r="AO268" s="2">
        <f t="shared" si="68"/>
        <v>2.237225030436291E-2</v>
      </c>
      <c r="AP268" s="2">
        <f t="shared" si="37"/>
        <v>1.9586802681436768E-5</v>
      </c>
      <c r="AQ268" s="25">
        <f t="shared" si="38"/>
        <v>5.0051758368106628E-4</v>
      </c>
    </row>
    <row r="269" spans="1:43" x14ac:dyDescent="0.2">
      <c r="A269" s="20">
        <v>6</v>
      </c>
      <c r="B269" s="2">
        <f t="shared" si="63"/>
        <v>-0.4902608213407002</v>
      </c>
      <c r="C269" s="2">
        <f t="shared" si="69"/>
        <v>0.9471296552830557</v>
      </c>
      <c r="D269" s="2">
        <f t="shared" si="70"/>
        <v>1.017348916066305</v>
      </c>
      <c r="E269" s="2">
        <f t="shared" si="71"/>
        <v>0.36142111911270619</v>
      </c>
      <c r="F269" s="2">
        <f t="shared" si="72"/>
        <v>-6.7150107994190564E-2</v>
      </c>
      <c r="G269" s="2">
        <f t="shared" si="73"/>
        <v>-6.3814488985375631E-2</v>
      </c>
      <c r="H269" s="2">
        <f t="shared" si="28"/>
        <v>0.24035567294165797</v>
      </c>
      <c r="I269" s="25">
        <f t="shared" si="29"/>
        <v>4.0722890044646281E-3</v>
      </c>
      <c r="L269" s="20">
        <v>6</v>
      </c>
      <c r="M269" s="2">
        <f t="shared" si="30"/>
        <v>0.60835131453225522</v>
      </c>
      <c r="N269" s="2">
        <f t="shared" si="48"/>
        <v>1.7115273524815082</v>
      </c>
      <c r="O269" s="2">
        <f t="shared" si="49"/>
        <v>1.3576658753878095</v>
      </c>
      <c r="P269" s="2">
        <f t="shared" si="50"/>
        <v>0.30821588353325574</v>
      </c>
      <c r="Q269" s="2">
        <f t="shared" si="51"/>
        <v>-0.30307668520834752</v>
      </c>
      <c r="R269" s="2">
        <f t="shared" si="52"/>
        <v>-0.17947602400637586</v>
      </c>
      <c r="S269" s="2">
        <f t="shared" si="31"/>
        <v>0.37009132189312294</v>
      </c>
      <c r="T269" s="25">
        <f t="shared" si="32"/>
        <v>3.2211643193137206E-2</v>
      </c>
      <c r="W269" s="20">
        <v>6</v>
      </c>
      <c r="X269" s="2">
        <f t="shared" si="33"/>
        <v>-0.19432990645533479</v>
      </c>
      <c r="Y269" s="2">
        <f t="shared" ref="Y269:Y332" si="74">-B$252*Y268-B$253*Y267+B$254*X269+B$255*X268+B$256*X267</f>
        <v>-0.59530265300421026</v>
      </c>
      <c r="Z269" s="2">
        <f t="shared" ref="Z269:Z332" si="75">-C$252*Z268-C$253*Z267+C$254*Y269+C$255*Y268+C$256*Y267</f>
        <v>-0.26509743128981395</v>
      </c>
      <c r="AA269" s="2">
        <f t="shared" ref="AA269:AA332" si="76">-D$252*AA268-D$253*AA267+D$254*Z269+D$255*Z268+D$256*Z267</f>
        <v>-0.33045036264277988</v>
      </c>
      <c r="AB269" s="2">
        <f t="shared" ref="AB269:AB332" si="77">-E$252*AB268-E$253*AB267+E$254*AA269+E$255*AA268+E$256*AA267</f>
        <v>-0.47096073356789925</v>
      </c>
      <c r="AC269" s="2">
        <f t="shared" ref="AC269:AC332" si="78">-F$252*AC268-F$253*AC267+F$254*AB269+F$255*AB268+F$256*AB267</f>
        <v>-0.22609275130589351</v>
      </c>
      <c r="AD269" s="2">
        <f t="shared" si="34"/>
        <v>3.7764112542939175E-2</v>
      </c>
      <c r="AE269" s="25">
        <f t="shared" si="35"/>
        <v>5.1117932193068615E-2</v>
      </c>
      <c r="AI269" s="20">
        <v>6</v>
      </c>
      <c r="AJ269" s="2">
        <f t="shared" si="36"/>
        <v>0.80588395764044973</v>
      </c>
      <c r="AK269" s="2">
        <f t="shared" si="64"/>
        <v>0.42047659437697921</v>
      </c>
      <c r="AL269" s="2">
        <f t="shared" si="65"/>
        <v>6.8661506601268296E-2</v>
      </c>
      <c r="AM269" s="2">
        <f t="shared" si="66"/>
        <v>-0.15688294569911765</v>
      </c>
      <c r="AN269" s="2">
        <f t="shared" si="67"/>
        <v>-0.27913871923048206</v>
      </c>
      <c r="AO269" s="2">
        <f t="shared" si="68"/>
        <v>-0.14054293931149567</v>
      </c>
      <c r="AP269" s="2">
        <f t="shared" si="37"/>
        <v>0.64944895318223417</v>
      </c>
      <c r="AQ269" s="25">
        <f t="shared" si="38"/>
        <v>1.9752317790314753E-2</v>
      </c>
    </row>
    <row r="270" spans="1:43" x14ac:dyDescent="0.2">
      <c r="A270" s="20">
        <v>7</v>
      </c>
      <c r="B270" s="2">
        <f t="shared" si="63"/>
        <v>0.18651236942257488</v>
      </c>
      <c r="C270" s="2">
        <f t="shared" si="69"/>
        <v>1.0484693103836333</v>
      </c>
      <c r="D270" s="2">
        <f t="shared" si="70"/>
        <v>0.39659072325292605</v>
      </c>
      <c r="E270" s="2">
        <f t="shared" si="71"/>
        <v>-0.23761861982328364</v>
      </c>
      <c r="F270" s="2">
        <f t="shared" si="72"/>
        <v>-0.24375478309517068</v>
      </c>
      <c r="G270" s="2">
        <f t="shared" si="73"/>
        <v>-9.5829931911928609E-2</v>
      </c>
      <c r="H270" s="2">
        <f t="shared" si="28"/>
        <v>3.4786863947623044E-2</v>
      </c>
      <c r="I270" s="25">
        <f t="shared" si="29"/>
        <v>9.1833758502448733E-3</v>
      </c>
      <c r="L270" s="20">
        <v>7</v>
      </c>
      <c r="M270" s="2">
        <f t="shared" si="30"/>
        <v>-0.51928865411668557</v>
      </c>
      <c r="N270" s="2">
        <f t="shared" ref="N270:N333" si="79">-B$252*N269-B$253*N268+B$254*M270+B$255*M269+B$256*M268</f>
        <v>-1.1510584764578644</v>
      </c>
      <c r="O270" s="2">
        <f t="shared" ref="O270:O333" si="80">-C$252*O269-C$253*O268+C$254*N270+C$255*N269+C$256*N268</f>
        <v>-1.6102738201295619</v>
      </c>
      <c r="P270" s="2">
        <f t="shared" ref="P270:P333" si="81">-D$252*P269-D$253*P268+D$254*O270+D$255*O269+D$256*O268</f>
        <v>-1.3961102610827956</v>
      </c>
      <c r="Q270" s="2">
        <f t="shared" ref="Q270:Q333" si="82">-E$252*Q269-E$253*Q268+E$254*P270+E$255*P269+E$256*P268</f>
        <v>-0.64934469750613899</v>
      </c>
      <c r="R270" s="2">
        <f t="shared" ref="R270:R333" si="83">-F$252*R269-F$253*R268+F$254*Q270+F$255*Q269+F$256*Q268</f>
        <v>-0.21370597689235254</v>
      </c>
      <c r="S270" s="2">
        <f t="shared" si="31"/>
        <v>0.26966070629431871</v>
      </c>
      <c r="T270" s="25">
        <f t="shared" si="32"/>
        <v>4.5670244559514718E-2</v>
      </c>
      <c r="W270" s="20">
        <v>7</v>
      </c>
      <c r="X270" s="2">
        <f t="shared" si="33"/>
        <v>0.99943458550100472</v>
      </c>
      <c r="Y270" s="2">
        <f t="shared" si="74"/>
        <v>-0.18812122878974402</v>
      </c>
      <c r="Z270" s="2">
        <f t="shared" si="75"/>
        <v>-1.1607351145377582</v>
      </c>
      <c r="AA270" s="2">
        <f t="shared" si="76"/>
        <v>-1.0687178578690499</v>
      </c>
      <c r="AB270" s="2">
        <f t="shared" si="77"/>
        <v>-0.37653246923832578</v>
      </c>
      <c r="AC270" s="2">
        <f t="shared" si="78"/>
        <v>-0.1092965590207078</v>
      </c>
      <c r="AD270" s="2">
        <f t="shared" si="34"/>
        <v>0.99886949069556508</v>
      </c>
      <c r="AE270" s="25">
        <f t="shared" si="35"/>
        <v>1.1945737813767064E-2</v>
      </c>
      <c r="AI270" s="20">
        <v>7</v>
      </c>
      <c r="AJ270" s="2">
        <f t="shared" si="36"/>
        <v>-0.95295291688718087</v>
      </c>
      <c r="AK270" s="2">
        <f t="shared" si="64"/>
        <v>-5.2996262765984056E-2</v>
      </c>
      <c r="AL270" s="2">
        <f t="shared" si="65"/>
        <v>-0.24815927358039758</v>
      </c>
      <c r="AM270" s="2">
        <f t="shared" si="66"/>
        <v>-0.40051312875216971</v>
      </c>
      <c r="AN270" s="2">
        <f t="shared" si="67"/>
        <v>-0.13134966144618451</v>
      </c>
      <c r="AO270" s="2">
        <f t="shared" si="68"/>
        <v>-3.278014892659193E-2</v>
      </c>
      <c r="AP270" s="2">
        <f t="shared" si="37"/>
        <v>0.90811926180378622</v>
      </c>
      <c r="AQ270" s="25">
        <f t="shared" si="38"/>
        <v>1.0745381636495461E-3</v>
      </c>
    </row>
    <row r="271" spans="1:43" x14ac:dyDescent="0.2">
      <c r="A271" s="20">
        <v>8</v>
      </c>
      <c r="B271" s="2">
        <f t="shared" si="63"/>
        <v>0.77556587851024961</v>
      </c>
      <c r="C271" s="2">
        <f t="shared" si="69"/>
        <v>0.48576996722194049</v>
      </c>
      <c r="D271" s="2">
        <f t="shared" si="70"/>
        <v>-0.56302413888838376</v>
      </c>
      <c r="E271" s="2">
        <f t="shared" si="71"/>
        <v>-0.61164933841697944</v>
      </c>
      <c r="F271" s="2">
        <f t="shared" si="72"/>
        <v>-5.0433365696551699E-2</v>
      </c>
      <c r="G271" s="2">
        <f t="shared" si="73"/>
        <v>6.0859488584108182E-2</v>
      </c>
      <c r="H271" s="2">
        <f t="shared" si="28"/>
        <v>0.60150243190937525</v>
      </c>
      <c r="I271" s="25">
        <f t="shared" si="29"/>
        <v>3.7038773507191941E-3</v>
      </c>
      <c r="L271" s="20">
        <v>8</v>
      </c>
      <c r="M271" s="2">
        <f t="shared" si="30"/>
        <v>-0.98468785579412699</v>
      </c>
      <c r="N271" s="2">
        <f t="shared" si="79"/>
        <v>-2.8882466595420042</v>
      </c>
      <c r="O271" s="2">
        <f t="shared" si="80"/>
        <v>-3.0290326539178962</v>
      </c>
      <c r="P271" s="2">
        <f t="shared" si="81"/>
        <v>-1.4468115738057628</v>
      </c>
      <c r="Q271" s="2">
        <f t="shared" si="82"/>
        <v>0.15437620210211708</v>
      </c>
      <c r="R271" s="2">
        <f t="shared" si="83"/>
        <v>0.24987352966910797</v>
      </c>
      <c r="S271" s="2">
        <f t="shared" si="31"/>
        <v>0.96961017334843547</v>
      </c>
      <c r="T271" s="25">
        <f t="shared" si="32"/>
        <v>6.2436780829298585E-2</v>
      </c>
      <c r="W271" s="20">
        <v>8</v>
      </c>
      <c r="X271" s="2">
        <f t="shared" si="33"/>
        <v>-0.25981735621375585</v>
      </c>
      <c r="Y271" s="2">
        <f t="shared" si="74"/>
        <v>0.33122409132211106</v>
      </c>
      <c r="Z271" s="2">
        <f t="shared" si="75"/>
        <v>-5.4772185138419194E-2</v>
      </c>
      <c r="AA271" s="2">
        <f t="shared" si="76"/>
        <v>9.574727547218348E-2</v>
      </c>
      <c r="AB271" s="2">
        <f t="shared" si="77"/>
        <v>0.65371272018027482</v>
      </c>
      <c r="AC271" s="2">
        <f t="shared" si="78"/>
        <v>0.40115467290534668</v>
      </c>
      <c r="AD271" s="2">
        <f t="shared" si="34"/>
        <v>6.7505058589905687E-2</v>
      </c>
      <c r="AE271" s="25">
        <f t="shared" si="35"/>
        <v>0.16092507159379568</v>
      </c>
      <c r="AI271" s="20">
        <v>8</v>
      </c>
      <c r="AJ271" s="2">
        <f t="shared" si="36"/>
        <v>0.31574375491924334</v>
      </c>
      <c r="AK271" s="2">
        <f t="shared" si="64"/>
        <v>-0.58873310015743019</v>
      </c>
      <c r="AL271" s="2">
        <f t="shared" si="65"/>
        <v>-0.48589506000865479</v>
      </c>
      <c r="AM271" s="2">
        <f t="shared" si="66"/>
        <v>-0.11398203222010533</v>
      </c>
      <c r="AN271" s="2">
        <f t="shared" si="67"/>
        <v>0.29825845319765498</v>
      </c>
      <c r="AO271" s="2">
        <f t="shared" si="68"/>
        <v>0.21463988520984018</v>
      </c>
      <c r="AP271" s="2">
        <f t="shared" si="37"/>
        <v>9.9694118770503201E-2</v>
      </c>
      <c r="AQ271" s="25">
        <f t="shared" si="38"/>
        <v>4.607028032289337E-2</v>
      </c>
    </row>
    <row r="272" spans="1:43" x14ac:dyDescent="0.2">
      <c r="A272" s="20">
        <v>9</v>
      </c>
      <c r="B272" s="2">
        <f t="shared" si="63"/>
        <v>0.9998586363834151</v>
      </c>
      <c r="C272" s="2">
        <f t="shared" si="69"/>
        <v>-0.1833374058686692</v>
      </c>
      <c r="D272" s="2">
        <f t="shared" si="70"/>
        <v>-0.88875110172653948</v>
      </c>
      <c r="E272" s="2">
        <f t="shared" si="71"/>
        <v>-0.28965903063342552</v>
      </c>
      <c r="F272" s="2">
        <f t="shared" si="72"/>
        <v>0.21082894260064128</v>
      </c>
      <c r="G272" s="2">
        <f t="shared" si="73"/>
        <v>0.14153448135246627</v>
      </c>
      <c r="H272" s="2">
        <f t="shared" si="28"/>
        <v>0.99971729275050225</v>
      </c>
      <c r="I272" s="25">
        <f t="shared" si="29"/>
        <v>2.0032009411711623E-2</v>
      </c>
      <c r="L272" s="20">
        <v>9</v>
      </c>
      <c r="M272" s="2">
        <f t="shared" si="30"/>
        <v>-0.19432990645533654</v>
      </c>
      <c r="N272" s="2">
        <f t="shared" si="79"/>
        <v>-0.95128697253973427</v>
      </c>
      <c r="O272" s="2">
        <f t="shared" si="80"/>
        <v>-0.35280435871290555</v>
      </c>
      <c r="P272" s="2">
        <f t="shared" si="81"/>
        <v>0.83654923117495694</v>
      </c>
      <c r="Q272" s="2">
        <f t="shared" si="82"/>
        <v>0.95892248904670585</v>
      </c>
      <c r="R272" s="2">
        <f t="shared" si="83"/>
        <v>0.42230695163186693</v>
      </c>
      <c r="S272" s="2">
        <f t="shared" si="31"/>
        <v>3.7764112542939848E-2</v>
      </c>
      <c r="T272" s="25">
        <f t="shared" si="32"/>
        <v>0.1783431613966</v>
      </c>
      <c r="W272" s="20">
        <v>9</v>
      </c>
      <c r="X272" s="2">
        <f t="shared" si="33"/>
        <v>-0.88137249036223464</v>
      </c>
      <c r="Y272" s="2">
        <f t="shared" si="74"/>
        <v>-0.3956759230645292</v>
      </c>
      <c r="Z272" s="2">
        <f t="shared" si="75"/>
        <v>0.57474899233077026</v>
      </c>
      <c r="AA272" s="2">
        <f t="shared" si="76"/>
        <v>0.97408021057781846</v>
      </c>
      <c r="AB272" s="2">
        <f t="shared" si="77"/>
        <v>0.46344635206674945</v>
      </c>
      <c r="AC272" s="2">
        <f t="shared" si="78"/>
        <v>0.15967973680328695</v>
      </c>
      <c r="AD272" s="2">
        <f t="shared" si="34"/>
        <v>0.77681746676732744</v>
      </c>
      <c r="AE272" s="25">
        <f t="shared" si="35"/>
        <v>2.5497618345566995E-2</v>
      </c>
      <c r="AI272" s="20">
        <v>9</v>
      </c>
      <c r="AJ272" s="2">
        <f t="shared" si="36"/>
        <v>0.58132181181443565</v>
      </c>
      <c r="AK272" s="2">
        <f t="shared" si="64"/>
        <v>0.26851575590329291</v>
      </c>
      <c r="AL272" s="2">
        <f t="shared" si="65"/>
        <v>3.3955661745035781E-2</v>
      </c>
      <c r="AM272" s="2">
        <f t="shared" si="66"/>
        <v>0.25235410657226481</v>
      </c>
      <c r="AN272" s="2">
        <f t="shared" si="67"/>
        <v>0.11596072711645314</v>
      </c>
      <c r="AO272" s="2">
        <f t="shared" si="68"/>
        <v>2.6104680169206224E-2</v>
      </c>
      <c r="AP272" s="2">
        <f t="shared" si="37"/>
        <v>0.33793504889121811</v>
      </c>
      <c r="AQ272" s="25">
        <f t="shared" si="38"/>
        <v>6.8145432673654869E-4</v>
      </c>
    </row>
    <row r="273" spans="1:43" x14ac:dyDescent="0.2">
      <c r="A273" s="20">
        <v>10</v>
      </c>
      <c r="B273" s="2">
        <f t="shared" si="63"/>
        <v>0.7539022543433046</v>
      </c>
      <c r="C273" s="2">
        <f t="shared" si="69"/>
        <v>-0.53912056217569659</v>
      </c>
      <c r="D273" s="2">
        <f t="shared" si="70"/>
        <v>-0.41219595595175784</v>
      </c>
      <c r="E273" s="2">
        <f t="shared" si="71"/>
        <v>0.29952379931623635</v>
      </c>
      <c r="F273" s="2">
        <f t="shared" si="72"/>
        <v>0.14786631334844338</v>
      </c>
      <c r="G273" s="2">
        <f t="shared" si="73"/>
        <v>-2.1581227998187714E-2</v>
      </c>
      <c r="H273" s="2">
        <f t="shared" si="28"/>
        <v>0.56836860910391673</v>
      </c>
      <c r="I273" s="25">
        <f t="shared" si="29"/>
        <v>4.6574940190976128E-4</v>
      </c>
      <c r="L273" s="20">
        <v>10</v>
      </c>
      <c r="M273" s="2">
        <f t="shared" si="30"/>
        <v>0.84385395873249214</v>
      </c>
      <c r="N273" s="2">
        <f t="shared" si="79"/>
        <v>2.474977276607027</v>
      </c>
      <c r="O273" s="2">
        <f t="shared" si="80"/>
        <v>3.3728931182473474</v>
      </c>
      <c r="P273" s="2">
        <f t="shared" si="81"/>
        <v>2.4557087688965229</v>
      </c>
      <c r="Q273" s="2">
        <f t="shared" si="82"/>
        <v>0.3047998694492573</v>
      </c>
      <c r="R273" s="2">
        <f t="shared" si="83"/>
        <v>-0.2008040978077105</v>
      </c>
      <c r="S273" s="2">
        <f t="shared" si="31"/>
        <v>0.71208950366849855</v>
      </c>
      <c r="T273" s="25">
        <f t="shared" si="32"/>
        <v>4.0322285696368566E-2</v>
      </c>
      <c r="W273" s="20">
        <v>10</v>
      </c>
      <c r="X273" s="2">
        <f t="shared" si="33"/>
        <v>0.66031670824408017</v>
      </c>
      <c r="Y273" s="2">
        <f t="shared" si="74"/>
        <v>-0.16852305126789829</v>
      </c>
      <c r="Z273" s="2">
        <f t="shared" si="75"/>
        <v>0.12057618709746012</v>
      </c>
      <c r="AA273" s="2">
        <f t="shared" si="76"/>
        <v>0.10671009642121429</v>
      </c>
      <c r="AB273" s="2">
        <f t="shared" si="77"/>
        <v>-0.74536098958662178</v>
      </c>
      <c r="AC273" s="2">
        <f t="shared" si="78"/>
        <v>-0.5720004914971839</v>
      </c>
      <c r="AD273" s="2">
        <f t="shared" si="34"/>
        <v>0.43601815518629772</v>
      </c>
      <c r="AE273" s="25">
        <f t="shared" si="35"/>
        <v>0.32718456227301995</v>
      </c>
      <c r="AI273" s="20">
        <v>10</v>
      </c>
      <c r="AJ273" s="2">
        <f t="shared" si="36"/>
        <v>-0.99996082639463713</v>
      </c>
      <c r="AK273" s="2">
        <f t="shared" si="64"/>
        <v>0.12634635883474871</v>
      </c>
      <c r="AL273" s="2">
        <f t="shared" si="65"/>
        <v>0.53293360097537334</v>
      </c>
      <c r="AM273" s="2">
        <f t="shared" si="66"/>
        <v>0.34838879834153258</v>
      </c>
      <c r="AN273" s="2">
        <f t="shared" si="67"/>
        <v>-0.19380103067335139</v>
      </c>
      <c r="AO273" s="2">
        <f t="shared" si="68"/>
        <v>-0.23612059603202501</v>
      </c>
      <c r="AP273" s="2">
        <f t="shared" si="37"/>
        <v>0.99992165432384561</v>
      </c>
      <c r="AQ273" s="25">
        <f t="shared" si="38"/>
        <v>5.5752935870518744E-2</v>
      </c>
    </row>
    <row r="274" spans="1:43" x14ac:dyDescent="0.2">
      <c r="A274" s="20">
        <v>11</v>
      </c>
      <c r="B274" s="2">
        <f t="shared" si="63"/>
        <v>0.15337386203786524</v>
      </c>
      <c r="C274" s="2">
        <f t="shared" si="69"/>
        <v>-0.58192526586676308</v>
      </c>
      <c r="D274" s="2">
        <f t="shared" si="70"/>
        <v>0.19569381907932865</v>
      </c>
      <c r="E274" s="2">
        <f t="shared" si="71"/>
        <v>0.45450503765355199</v>
      </c>
      <c r="F274" s="2">
        <f t="shared" si="72"/>
        <v>-7.402019304616031E-2</v>
      </c>
      <c r="G274" s="2">
        <f t="shared" si="73"/>
        <v>-0.13837633140762817</v>
      </c>
      <c r="H274" s="2">
        <f t="shared" si="28"/>
        <v>2.3523541556410121E-2</v>
      </c>
      <c r="I274" s="25">
        <f t="shared" si="29"/>
        <v>1.9148009093833743E-2</v>
      </c>
      <c r="L274" s="20">
        <v>11</v>
      </c>
      <c r="M274" s="2">
        <f t="shared" si="30"/>
        <v>0.80588395764045073</v>
      </c>
      <c r="N274" s="2">
        <f t="shared" si="79"/>
        <v>2.9472368423786905</v>
      </c>
      <c r="O274" s="2">
        <f t="shared" si="80"/>
        <v>3.0004783379651645</v>
      </c>
      <c r="P274" s="2">
        <f t="shared" si="81"/>
        <v>0.74639783568131779</v>
      </c>
      <c r="Q274" s="2">
        <f t="shared" si="82"/>
        <v>-0.94435231111164208</v>
      </c>
      <c r="R274" s="2">
        <f t="shared" si="83"/>
        <v>-0.61638390703960355</v>
      </c>
      <c r="S274" s="2">
        <f t="shared" si="31"/>
        <v>0.64944895318223583</v>
      </c>
      <c r="T274" s="25">
        <f t="shared" si="32"/>
        <v>0.37992912085740665</v>
      </c>
      <c r="W274" s="20">
        <v>11</v>
      </c>
      <c r="X274" s="2">
        <f t="shared" si="33"/>
        <v>0.58132181181443565</v>
      </c>
      <c r="Y274" s="2">
        <f t="shared" si="74"/>
        <v>0.817705631575395</v>
      </c>
      <c r="Z274" s="2">
        <f t="shared" si="75"/>
        <v>0.12677973814348928</v>
      </c>
      <c r="AA274" s="2">
        <f t="shared" si="76"/>
        <v>-0.5701152194804231</v>
      </c>
      <c r="AB274" s="2">
        <f t="shared" si="77"/>
        <v>-0.38076104348156647</v>
      </c>
      <c r="AC274" s="2">
        <f t="shared" si="78"/>
        <v>-0.15148011765118835</v>
      </c>
      <c r="AD274" s="2">
        <f t="shared" si="34"/>
        <v>0.33793504889121811</v>
      </c>
      <c r="AE274" s="25">
        <f t="shared" si="35"/>
        <v>2.2946226043617863E-2</v>
      </c>
      <c r="AI274" s="20">
        <v>11</v>
      </c>
      <c r="AJ274" s="2">
        <f t="shared" si="36"/>
        <v>0.59563431527521149</v>
      </c>
      <c r="AK274" s="2">
        <f t="shared" si="64"/>
        <v>-0.12649416895061685</v>
      </c>
      <c r="AL274" s="2">
        <f t="shared" si="65"/>
        <v>8.5789220838124666E-2</v>
      </c>
      <c r="AM274" s="2">
        <f t="shared" si="66"/>
        <v>-6.8719211028463706E-2</v>
      </c>
      <c r="AN274" s="2">
        <f t="shared" si="67"/>
        <v>-7.7303575409179037E-2</v>
      </c>
      <c r="AO274" s="2">
        <f t="shared" si="68"/>
        <v>-5.6222723949250833E-3</v>
      </c>
      <c r="AP274" s="2">
        <f t="shared" si="37"/>
        <v>0.35478023753337001</v>
      </c>
      <c r="AQ274" s="25">
        <f t="shared" si="38"/>
        <v>3.1609946882736629E-5</v>
      </c>
    </row>
    <row r="275" spans="1:43" x14ac:dyDescent="0.2">
      <c r="A275" s="20">
        <v>12</v>
      </c>
      <c r="B275" s="2">
        <f t="shared" si="63"/>
        <v>-0.51928865411668412</v>
      </c>
      <c r="C275" s="2">
        <f t="shared" si="69"/>
        <v>-0.49652098081858254</v>
      </c>
      <c r="D275" s="2">
        <f t="shared" si="70"/>
        <v>0.33845876580318679</v>
      </c>
      <c r="E275" s="2">
        <f t="shared" si="71"/>
        <v>0.10312509986722618</v>
      </c>
      <c r="F275" s="2">
        <f t="shared" si="72"/>
        <v>-0.13068062657763649</v>
      </c>
      <c r="G275" s="2">
        <f t="shared" si="73"/>
        <v>-1.9099417996134068E-2</v>
      </c>
      <c r="H275" s="2">
        <f t="shared" si="28"/>
        <v>0.26966070629431721</v>
      </c>
      <c r="I275" s="25">
        <f t="shared" si="29"/>
        <v>3.6478776779104991E-4</v>
      </c>
      <c r="L275" s="20">
        <v>12</v>
      </c>
      <c r="M275" s="2">
        <f t="shared" si="30"/>
        <v>-0.25981735621375412</v>
      </c>
      <c r="N275" s="2">
        <f t="shared" si="79"/>
        <v>-0.42427268198238322</v>
      </c>
      <c r="O275" s="2">
        <f t="shared" si="80"/>
        <v>-1.5735171199508371</v>
      </c>
      <c r="P275" s="2">
        <f t="shared" si="81"/>
        <v>-2.3832302445567946</v>
      </c>
      <c r="Q275" s="2">
        <f t="shared" si="82"/>
        <v>-0.89623483891945976</v>
      </c>
      <c r="R275" s="2">
        <f t="shared" si="83"/>
        <v>-1.7122740948286128E-2</v>
      </c>
      <c r="S275" s="2">
        <f t="shared" si="31"/>
        <v>6.7505058589904798E-2</v>
      </c>
      <c r="T275" s="25">
        <f t="shared" si="32"/>
        <v>2.9318825758211449E-4</v>
      </c>
      <c r="W275" s="20">
        <v>12</v>
      </c>
      <c r="X275" s="2">
        <f t="shared" si="33"/>
        <v>-0.92447177491412169</v>
      </c>
      <c r="Y275" s="2">
        <f t="shared" si="74"/>
        <v>5.4645372653923052E-2</v>
      </c>
      <c r="Z275" s="2">
        <f t="shared" si="75"/>
        <v>6.1252567193657556E-2</v>
      </c>
      <c r="AA275" s="2">
        <f t="shared" si="76"/>
        <v>-0.12876441367769026</v>
      </c>
      <c r="AB275" s="2">
        <f t="shared" si="77"/>
        <v>0.73197026290267908</v>
      </c>
      <c r="AC275" s="2">
        <f t="shared" si="78"/>
        <v>0.68408389713488582</v>
      </c>
      <c r="AD275" s="2">
        <f t="shared" si="34"/>
        <v>0.85464806261286652</v>
      </c>
      <c r="AE275" s="25">
        <f t="shared" si="35"/>
        <v>0.46797077831925304</v>
      </c>
      <c r="AI275" s="20">
        <v>12</v>
      </c>
      <c r="AJ275" s="2">
        <f t="shared" si="36"/>
        <v>0.29889790636446822</v>
      </c>
      <c r="AK275" s="2">
        <f t="shared" si="64"/>
        <v>0.34828644896831695</v>
      </c>
      <c r="AL275" s="2">
        <f t="shared" si="65"/>
        <v>-0.19476081651781851</v>
      </c>
      <c r="AM275" s="2">
        <f t="shared" si="66"/>
        <v>-0.3639888408574265</v>
      </c>
      <c r="AN275" s="2">
        <f t="shared" si="67"/>
        <v>3.4704220164503849E-2</v>
      </c>
      <c r="AO275" s="2">
        <f t="shared" si="68"/>
        <v>0.18532010058179738</v>
      </c>
      <c r="AP275" s="2">
        <f t="shared" si="37"/>
        <v>8.9339958429062408E-2</v>
      </c>
      <c r="AQ275" s="25">
        <f t="shared" si="38"/>
        <v>3.4343539679647497E-2</v>
      </c>
    </row>
    <row r="276" spans="1:43" x14ac:dyDescent="0.2">
      <c r="A276" s="20">
        <v>13</v>
      </c>
      <c r="B276" s="2">
        <f t="shared" si="63"/>
        <v>-0.9477216021311119</v>
      </c>
      <c r="C276" s="2">
        <f t="shared" si="69"/>
        <v>-0.32920470420585379</v>
      </c>
      <c r="D276" s="2">
        <f t="shared" si="70"/>
        <v>0.1219358084840953</v>
      </c>
      <c r="E276" s="2">
        <f t="shared" si="71"/>
        <v>-0.22481137160885054</v>
      </c>
      <c r="F276" s="2">
        <f t="shared" si="72"/>
        <v>-3.1215632559974282E-2</v>
      </c>
      <c r="G276" s="2">
        <f t="shared" si="73"/>
        <v>9.1885283370105098E-2</v>
      </c>
      <c r="H276" s="2">
        <f t="shared" si="28"/>
        <v>0.89817623514596157</v>
      </c>
      <c r="I276" s="25">
        <f t="shared" si="29"/>
        <v>8.4429053000045131E-3</v>
      </c>
      <c r="L276" s="20">
        <v>13</v>
      </c>
      <c r="M276" s="2">
        <f t="shared" si="30"/>
        <v>-0.99417762518381514</v>
      </c>
      <c r="N276" s="2">
        <f t="shared" si="79"/>
        <v>-3.4817072077663083</v>
      </c>
      <c r="O276" s="2">
        <f t="shared" si="80"/>
        <v>-4.5675414560513623</v>
      </c>
      <c r="P276" s="2">
        <f t="shared" si="81"/>
        <v>-2.5956871412095475</v>
      </c>
      <c r="Q276" s="2">
        <f t="shared" si="82"/>
        <v>0.43734168495766412</v>
      </c>
      <c r="R276" s="2">
        <f t="shared" si="83"/>
        <v>0.65838570402476593</v>
      </c>
      <c r="S276" s="2">
        <f t="shared" si="31"/>
        <v>0.9883891504161304</v>
      </c>
      <c r="T276" s="25">
        <f t="shared" si="32"/>
        <v>0.4334717352641867</v>
      </c>
      <c r="W276" s="20">
        <v>13</v>
      </c>
      <c r="X276" s="2">
        <f t="shared" si="33"/>
        <v>-0.16123796432418536</v>
      </c>
      <c r="Y276" s="2">
        <f t="shared" si="74"/>
        <v>-0.9458668091440896</v>
      </c>
      <c r="Z276" s="2">
        <f t="shared" si="75"/>
        <v>-0.63303020903969176</v>
      </c>
      <c r="AA276" s="2">
        <f t="shared" si="76"/>
        <v>5.9179106524551432E-2</v>
      </c>
      <c r="AB276" s="2">
        <f t="shared" si="77"/>
        <v>0.11474444928156571</v>
      </c>
      <c r="AC276" s="2">
        <f t="shared" si="78"/>
        <v>4.4867860093503631E-2</v>
      </c>
      <c r="AD276" s="2">
        <f t="shared" si="34"/>
        <v>2.5997681139407269E-2</v>
      </c>
      <c r="AE276" s="25">
        <f t="shared" si="35"/>
        <v>2.0131248693702158E-3</v>
      </c>
      <c r="AI276" s="20">
        <v>13</v>
      </c>
      <c r="AJ276" s="2">
        <f t="shared" si="36"/>
        <v>-0.9474378189567576</v>
      </c>
      <c r="AK276" s="2">
        <f t="shared" si="64"/>
        <v>-0.29363085134146205</v>
      </c>
      <c r="AL276" s="2">
        <f t="shared" si="65"/>
        <v>-0.19160983881438212</v>
      </c>
      <c r="AM276" s="2">
        <f t="shared" si="66"/>
        <v>-7.9566588519756662E-2</v>
      </c>
      <c r="AN276" s="2">
        <f t="shared" si="67"/>
        <v>4.4770908381419346E-2</v>
      </c>
      <c r="AO276" s="2">
        <f t="shared" si="68"/>
        <v>-1.0552067224369847E-2</v>
      </c>
      <c r="AP276" s="2">
        <f t="shared" si="37"/>
        <v>0.89763842078953782</v>
      </c>
      <c r="AQ276" s="25">
        <f t="shared" si="38"/>
        <v>1.1134612270762038E-4</v>
      </c>
    </row>
    <row r="277" spans="1:43" x14ac:dyDescent="0.2">
      <c r="A277" s="20">
        <v>14</v>
      </c>
      <c r="B277" s="2">
        <f t="shared" si="63"/>
        <v>-0.93042627210475393</v>
      </c>
      <c r="C277" s="2">
        <f t="shared" si="69"/>
        <v>6.0742083860732543E-3</v>
      </c>
      <c r="D277" s="2">
        <f t="shared" si="70"/>
        <v>2.671869477588748E-2</v>
      </c>
      <c r="E277" s="2">
        <f t="shared" si="71"/>
        <v>-0.15529658523830608</v>
      </c>
      <c r="F277" s="2">
        <f t="shared" si="72"/>
        <v>6.340066439507322E-2</v>
      </c>
      <c r="G277" s="2">
        <f t="shared" si="73"/>
        <v>3.3594213979950799E-2</v>
      </c>
      <c r="H277" s="2">
        <f t="shared" si="28"/>
        <v>0.86569304782274958</v>
      </c>
      <c r="I277" s="25">
        <f t="shared" si="29"/>
        <v>1.1285712129307218E-3</v>
      </c>
      <c r="L277" s="20">
        <v>14</v>
      </c>
      <c r="M277" s="2">
        <f t="shared" si="30"/>
        <v>-0.46067858741136253</v>
      </c>
      <c r="N277" s="2">
        <f t="shared" si="79"/>
        <v>-2.1887304840024293</v>
      </c>
      <c r="O277" s="2">
        <f t="shared" si="80"/>
        <v>-1.7118822901459503</v>
      </c>
      <c r="P277" s="2">
        <f t="shared" si="81"/>
        <v>0.81676093213185574</v>
      </c>
      <c r="Q277" s="2">
        <f t="shared" si="82"/>
        <v>1.2466903028325742</v>
      </c>
      <c r="R277" s="2">
        <f t="shared" si="83"/>
        <v>0.33983629936343207</v>
      </c>
      <c r="S277" s="2">
        <f t="shared" si="31"/>
        <v>0.21222476089932837</v>
      </c>
      <c r="T277" s="25">
        <f t="shared" si="32"/>
        <v>0.11548871036503222</v>
      </c>
      <c r="W277" s="20">
        <v>14</v>
      </c>
      <c r="X277" s="2">
        <f t="shared" si="33"/>
        <v>0.99773898139113038</v>
      </c>
      <c r="Y277" s="2">
        <f t="shared" si="74"/>
        <v>8.9678603078742924E-2</v>
      </c>
      <c r="Z277" s="2">
        <f t="shared" si="75"/>
        <v>-0.3049614364804446</v>
      </c>
      <c r="AA277" s="2">
        <f t="shared" si="76"/>
        <v>-2.7870101632461206E-2</v>
      </c>
      <c r="AB277" s="2">
        <f t="shared" si="77"/>
        <v>-0.62857401502602861</v>
      </c>
      <c r="AC277" s="2">
        <f t="shared" si="78"/>
        <v>-0.69805886894447133</v>
      </c>
      <c r="AD277" s="2">
        <f t="shared" si="34"/>
        <v>0.9954830749874104</v>
      </c>
      <c r="AE277" s="25">
        <f t="shared" si="35"/>
        <v>0.48728618451203459</v>
      </c>
      <c r="AI277" s="20">
        <v>14</v>
      </c>
      <c r="AJ277" s="2">
        <f t="shared" si="36"/>
        <v>0.81623852360757243</v>
      </c>
      <c r="AK277" s="2">
        <f t="shared" si="64"/>
        <v>-0.27864450425207155</v>
      </c>
      <c r="AL277" s="2">
        <f t="shared" si="65"/>
        <v>-0.18181469094074532</v>
      </c>
      <c r="AM277" s="2">
        <f t="shared" si="66"/>
        <v>0.16830886952565979</v>
      </c>
      <c r="AN277" s="2">
        <f t="shared" si="67"/>
        <v>7.0049020615016278E-2</v>
      </c>
      <c r="AO277" s="2">
        <f t="shared" si="68"/>
        <v>-9.4558881268861375E-2</v>
      </c>
      <c r="AP277" s="2">
        <f t="shared" si="37"/>
        <v>0.66624532742106957</v>
      </c>
      <c r="AQ277" s="25">
        <f t="shared" si="38"/>
        <v>8.9413820268186232E-3</v>
      </c>
    </row>
    <row r="278" spans="1:43" x14ac:dyDescent="0.2">
      <c r="A278" s="20">
        <v>15</v>
      </c>
      <c r="B278" s="2">
        <f t="shared" si="63"/>
        <v>-0.47553692799599251</v>
      </c>
      <c r="C278" s="2">
        <f t="shared" si="69"/>
        <v>0.47284980782514163</v>
      </c>
      <c r="D278" s="2">
        <f t="shared" si="70"/>
        <v>0.20876483514370159</v>
      </c>
      <c r="E278" s="2">
        <f t="shared" si="71"/>
        <v>0.11295823743298891</v>
      </c>
      <c r="F278" s="2">
        <f t="shared" si="72"/>
        <v>7.1843431347481376E-2</v>
      </c>
      <c r="G278" s="2">
        <f t="shared" si="73"/>
        <v>-3.6467628062341322E-2</v>
      </c>
      <c r="H278" s="2">
        <f t="shared" si="28"/>
        <v>0.22613536988786576</v>
      </c>
      <c r="I278" s="25">
        <f t="shared" si="29"/>
        <v>1.3298878964932643E-3</v>
      </c>
      <c r="L278" s="20">
        <v>15</v>
      </c>
      <c r="M278" s="2">
        <f t="shared" si="30"/>
        <v>0.66031670824408017</v>
      </c>
      <c r="N278" s="2">
        <f t="shared" si="79"/>
        <v>2.0195043388564748</v>
      </c>
      <c r="O278" s="2">
        <f t="shared" si="80"/>
        <v>3.7004533847684273</v>
      </c>
      <c r="P278" s="2">
        <f t="shared" si="81"/>
        <v>3.4895368550970245</v>
      </c>
      <c r="Q278" s="2">
        <f t="shared" si="82"/>
        <v>0.42907471041440715</v>
      </c>
      <c r="R278" s="2">
        <f t="shared" si="83"/>
        <v>-0.44866733438469225</v>
      </c>
      <c r="S278" s="2">
        <f t="shared" si="31"/>
        <v>0.43601815518629772</v>
      </c>
      <c r="T278" s="25">
        <f t="shared" si="32"/>
        <v>0.20130237694386524</v>
      </c>
      <c r="W278" s="20">
        <v>15</v>
      </c>
      <c r="X278" s="2">
        <f t="shared" si="33"/>
        <v>-0.29213880873383619</v>
      </c>
      <c r="Y278" s="2">
        <f t="shared" si="74"/>
        <v>0.78907524922921779</v>
      </c>
      <c r="Z278" s="2">
        <f t="shared" si="75"/>
        <v>0.80661117438191665</v>
      </c>
      <c r="AA278" s="2">
        <f t="shared" si="76"/>
        <v>0.34518436866941249</v>
      </c>
      <c r="AB278" s="2">
        <f t="shared" si="77"/>
        <v>0.25974384962752106</v>
      </c>
      <c r="AC278" s="2">
        <f t="shared" si="78"/>
        <v>0.16045058571697804</v>
      </c>
      <c r="AD278" s="2">
        <f t="shared" si="34"/>
        <v>8.534508356842492E-2</v>
      </c>
      <c r="AE278" s="25">
        <f t="shared" si="35"/>
        <v>2.5744390456921316E-2</v>
      </c>
      <c r="AI278" s="20">
        <v>15</v>
      </c>
      <c r="AJ278" s="2">
        <f t="shared" si="36"/>
        <v>-1.3276747223059479E-2</v>
      </c>
      <c r="AK278" s="2">
        <f t="shared" si="64"/>
        <v>0.43541808797824982</v>
      </c>
      <c r="AL278" s="2">
        <f t="shared" si="65"/>
        <v>0.27226749417901114</v>
      </c>
      <c r="AM278" s="2">
        <f t="shared" si="66"/>
        <v>0.17766303920693763</v>
      </c>
      <c r="AN278" s="2">
        <f t="shared" si="67"/>
        <v>-1.1338474763625098E-2</v>
      </c>
      <c r="AO278" s="2">
        <f t="shared" si="68"/>
        <v>1.4337562382650096E-2</v>
      </c>
      <c r="AP278" s="2">
        <f t="shared" si="37"/>
        <v>1.7627201682501758E-4</v>
      </c>
      <c r="AQ278" s="25">
        <f t="shared" si="38"/>
        <v>2.0556569507638309E-4</v>
      </c>
    </row>
    <row r="279" spans="1:43" x14ac:dyDescent="0.2">
      <c r="A279" s="20">
        <v>16</v>
      </c>
      <c r="B279" s="2">
        <f t="shared" si="63"/>
        <v>0.20300486381875041</v>
      </c>
      <c r="C279" s="2">
        <f t="shared" si="69"/>
        <v>0.80113649275840393</v>
      </c>
      <c r="D279" s="2">
        <f t="shared" si="70"/>
        <v>0.34216568281634924</v>
      </c>
      <c r="E279" s="2">
        <f t="shared" si="71"/>
        <v>0.16891939674407438</v>
      </c>
      <c r="F279" s="2">
        <f t="shared" si="72"/>
        <v>-1.2411797547316646E-2</v>
      </c>
      <c r="G279" s="2">
        <f t="shared" si="73"/>
        <v>-2.7763140294987661E-2</v>
      </c>
      <c r="H279" s="2">
        <f t="shared" si="28"/>
        <v>4.12109747340694E-2</v>
      </c>
      <c r="I279" s="25">
        <f t="shared" si="29"/>
        <v>7.7079195903916758E-4</v>
      </c>
      <c r="L279" s="20">
        <v>16</v>
      </c>
      <c r="M279" s="2">
        <f t="shared" si="30"/>
        <v>0.93922034669687082</v>
      </c>
      <c r="N279" s="2">
        <f t="shared" si="79"/>
        <v>3.8137922985766117</v>
      </c>
      <c r="O279" s="2">
        <f t="shared" si="80"/>
        <v>4.6290952592982491</v>
      </c>
      <c r="P279" s="2">
        <f t="shared" si="81"/>
        <v>1.6501722613303416</v>
      </c>
      <c r="Q279" s="2">
        <f t="shared" si="82"/>
        <v>-1.0302710245927742</v>
      </c>
      <c r="R279" s="2">
        <f t="shared" si="83"/>
        <v>-0.59806898727319802</v>
      </c>
      <c r="S279" s="2">
        <f t="shared" si="31"/>
        <v>0.8821348596493902</v>
      </c>
      <c r="T279" s="25">
        <f t="shared" si="32"/>
        <v>0.35768651353798869</v>
      </c>
      <c r="W279" s="20">
        <v>16</v>
      </c>
      <c r="X279" s="2">
        <f t="shared" si="33"/>
        <v>-0.86498988282018863</v>
      </c>
      <c r="Y279" s="2">
        <f t="shared" si="74"/>
        <v>-0.29450892212812269</v>
      </c>
      <c r="Z279" s="2">
        <f t="shared" si="75"/>
        <v>0.40614291789774026</v>
      </c>
      <c r="AA279" s="2">
        <f t="shared" si="76"/>
        <v>0.23699625520004503</v>
      </c>
      <c r="AB279" s="2">
        <f t="shared" si="77"/>
        <v>0.45334076652982697</v>
      </c>
      <c r="AC279" s="2">
        <f t="shared" si="78"/>
        <v>0.59898867432486114</v>
      </c>
      <c r="AD279" s="2">
        <f t="shared" si="34"/>
        <v>0.74820749738128367</v>
      </c>
      <c r="AE279" s="25">
        <f t="shared" si="35"/>
        <v>0.35878743196945456</v>
      </c>
      <c r="AI279" s="20">
        <v>16</v>
      </c>
      <c r="AJ279" s="2">
        <f t="shared" si="36"/>
        <v>-0.80061176245899357</v>
      </c>
      <c r="AK279" s="2">
        <f t="shared" si="64"/>
        <v>-0.13742432439380037</v>
      </c>
      <c r="AL279" s="2">
        <f t="shared" si="65"/>
        <v>0.27270911669130493</v>
      </c>
      <c r="AM279" s="2">
        <f t="shared" si="66"/>
        <v>5.8001810681289179E-2</v>
      </c>
      <c r="AN279" s="2">
        <f t="shared" si="67"/>
        <v>-7.6699642319518174E-2</v>
      </c>
      <c r="AO279" s="2">
        <f t="shared" si="68"/>
        <v>1.7741623576117131E-2</v>
      </c>
      <c r="AP279" s="2">
        <f t="shared" si="37"/>
        <v>0.640979194187696</v>
      </c>
      <c r="AQ279" s="25">
        <f t="shared" si="38"/>
        <v>3.147652071166352E-4</v>
      </c>
    </row>
    <row r="280" spans="1:43" x14ac:dyDescent="0.2">
      <c r="A280" s="20">
        <v>17</v>
      </c>
      <c r="B280" s="2">
        <f t="shared" si="63"/>
        <v>0.78607029614103829</v>
      </c>
      <c r="C280" s="2">
        <f t="shared" si="69"/>
        <v>0.70094019049748513</v>
      </c>
      <c r="D280" s="2">
        <f t="shared" si="70"/>
        <v>0.10785687132145963</v>
      </c>
      <c r="E280" s="2">
        <f t="shared" si="71"/>
        <v>-6.179526095157975E-2</v>
      </c>
      <c r="F280" s="2">
        <f t="shared" si="72"/>
        <v>-9.2084226214937059E-2</v>
      </c>
      <c r="G280" s="2">
        <f t="shared" si="73"/>
        <v>-9.6249192445860624E-3</v>
      </c>
      <c r="H280" s="2">
        <f t="shared" si="28"/>
        <v>0.61790651047525968</v>
      </c>
      <c r="I280" s="25">
        <f t="shared" si="29"/>
        <v>9.2639070464803133E-5</v>
      </c>
      <c r="L280" s="20">
        <v>17</v>
      </c>
      <c r="M280" s="2">
        <f t="shared" si="30"/>
        <v>2.035084333168298E-2</v>
      </c>
      <c r="N280" s="2">
        <f t="shared" si="79"/>
        <v>0.75596796388567045</v>
      </c>
      <c r="O280" s="2">
        <f t="shared" si="80"/>
        <v>-0.49351371788837123</v>
      </c>
      <c r="P280" s="2">
        <f t="shared" si="81"/>
        <v>-2.5807718887496165</v>
      </c>
      <c r="Q280" s="2">
        <f t="shared" si="82"/>
        <v>-1.2336056233915815</v>
      </c>
      <c r="R280" s="2">
        <f t="shared" si="83"/>
        <v>1.655750733672845E-2</v>
      </c>
      <c r="S280" s="2">
        <f t="shared" si="31"/>
        <v>4.1415682431070563E-4</v>
      </c>
      <c r="T280" s="25">
        <f t="shared" si="32"/>
        <v>2.7415104920581644E-4</v>
      </c>
      <c r="W280" s="20">
        <v>17</v>
      </c>
      <c r="X280" s="2">
        <f t="shared" si="33"/>
        <v>0.68519383526398692</v>
      </c>
      <c r="Y280" s="2">
        <f t="shared" si="74"/>
        <v>-0.45110589784168909</v>
      </c>
      <c r="Z280" s="2">
        <f t="shared" si="75"/>
        <v>-0.6968095401254919</v>
      </c>
      <c r="AA280" s="2">
        <f t="shared" si="76"/>
        <v>-0.53187578483245579</v>
      </c>
      <c r="AB280" s="2">
        <f t="shared" si="77"/>
        <v>-0.61728602997409332</v>
      </c>
      <c r="AC280" s="2">
        <f t="shared" si="78"/>
        <v>-0.41695180412194943</v>
      </c>
      <c r="AD280" s="2">
        <f t="shared" si="34"/>
        <v>0.46949059188377162</v>
      </c>
      <c r="AE280" s="25">
        <f t="shared" si="35"/>
        <v>0.1738488069605485</v>
      </c>
      <c r="AI280" s="20">
        <v>17</v>
      </c>
      <c r="AJ280" s="2">
        <f t="shared" si="36"/>
        <v>0.95559858061284153</v>
      </c>
      <c r="AK280" s="2">
        <f t="shared" si="64"/>
        <v>-5.2066221350926804E-2</v>
      </c>
      <c r="AL280" s="2">
        <f t="shared" si="65"/>
        <v>-0.19785885836235037</v>
      </c>
      <c r="AM280" s="2">
        <f t="shared" si="66"/>
        <v>-0.20133960496625758</v>
      </c>
      <c r="AN280" s="2">
        <f t="shared" si="67"/>
        <v>-4.0156299043419219E-2</v>
      </c>
      <c r="AO280" s="2">
        <f t="shared" si="68"/>
        <v>-1.8395828760605953E-2</v>
      </c>
      <c r="AP280" s="2">
        <f t="shared" si="37"/>
        <v>0.91316864726927738</v>
      </c>
      <c r="AQ280" s="25">
        <f t="shared" si="38"/>
        <v>3.3840651578953714E-4</v>
      </c>
    </row>
    <row r="281" spans="1:43" x14ac:dyDescent="0.2">
      <c r="A281" s="20">
        <v>18</v>
      </c>
      <c r="B281" s="2">
        <f t="shared" si="63"/>
        <v>0.99943458550100472</v>
      </c>
      <c r="C281" s="2">
        <f t="shared" si="69"/>
        <v>0.16540296571679158</v>
      </c>
      <c r="D281" s="2">
        <f t="shared" si="70"/>
        <v>-0.36073744066997199</v>
      </c>
      <c r="E281" s="2">
        <f t="shared" si="71"/>
        <v>-0.27114061694993163</v>
      </c>
      <c r="F281" s="2">
        <f t="shared" si="72"/>
        <v>-4.5846146617047799E-2</v>
      </c>
      <c r="G281" s="2">
        <f t="shared" si="73"/>
        <v>1.0394193244512824E-2</v>
      </c>
      <c r="H281" s="2">
        <f t="shared" si="28"/>
        <v>0.99886949069556508</v>
      </c>
      <c r="I281" s="25">
        <f t="shared" si="29"/>
        <v>1.0803925320427604E-4</v>
      </c>
      <c r="L281" s="20">
        <v>18</v>
      </c>
      <c r="M281" s="2">
        <f t="shared" si="30"/>
        <v>-0.92447177491412025</v>
      </c>
      <c r="N281" s="2">
        <f t="shared" si="79"/>
        <v>-3.3910314252209171</v>
      </c>
      <c r="O281" s="2">
        <f t="shared" si="80"/>
        <v>-5.2834350863959703</v>
      </c>
      <c r="P281" s="2">
        <f t="shared" si="81"/>
        <v>-3.6614791051242488</v>
      </c>
      <c r="Q281" s="2">
        <f t="shared" si="82"/>
        <v>0.22252592887877126</v>
      </c>
      <c r="R281" s="2">
        <f t="shared" si="83"/>
        <v>0.61204647796240563</v>
      </c>
      <c r="S281" s="2">
        <f t="shared" si="31"/>
        <v>0.85464806261286386</v>
      </c>
      <c r="T281" s="25">
        <f t="shared" si="32"/>
        <v>0.3746008911861855</v>
      </c>
      <c r="W281" s="20">
        <v>18</v>
      </c>
      <c r="X281" s="2">
        <f t="shared" si="33"/>
        <v>0.55363493353465498</v>
      </c>
      <c r="Y281" s="2">
        <f t="shared" si="74"/>
        <v>0.51659693869922785</v>
      </c>
      <c r="Z281" s="2">
        <f t="shared" si="75"/>
        <v>-0.27342268708844536</v>
      </c>
      <c r="AA281" s="2">
        <f t="shared" si="76"/>
        <v>-0.34892092113951229</v>
      </c>
      <c r="AB281" s="2">
        <f t="shared" si="77"/>
        <v>-0.21719951005592891</v>
      </c>
      <c r="AC281" s="2">
        <f t="shared" si="78"/>
        <v>-0.39534492675248778</v>
      </c>
      <c r="AD281" s="2">
        <f t="shared" si="34"/>
        <v>0.30651163962992184</v>
      </c>
      <c r="AE281" s="25">
        <f t="shared" si="35"/>
        <v>0.15629761110892992</v>
      </c>
      <c r="AI281" s="20">
        <v>18</v>
      </c>
      <c r="AJ281" s="2">
        <f t="shared" si="36"/>
        <v>-0.3241299022175636</v>
      </c>
      <c r="AK281" s="2">
        <f t="shared" si="64"/>
        <v>0.27540756137614031</v>
      </c>
      <c r="AL281" s="2">
        <f t="shared" si="65"/>
        <v>-0.1074624997997476</v>
      </c>
      <c r="AM281" s="2">
        <f t="shared" si="66"/>
        <v>-0.14910010751359093</v>
      </c>
      <c r="AN281" s="2">
        <f t="shared" si="67"/>
        <v>3.4874795350566444E-2</v>
      </c>
      <c r="AO281" s="2">
        <f t="shared" si="68"/>
        <v>1.8760170797524425E-2</v>
      </c>
      <c r="AP281" s="2">
        <f t="shared" si="37"/>
        <v>0.10506019351156734</v>
      </c>
      <c r="AQ281" s="25">
        <f t="shared" si="38"/>
        <v>3.5194400835228818E-4</v>
      </c>
    </row>
    <row r="282" spans="1:43" x14ac:dyDescent="0.2">
      <c r="A282" s="20">
        <v>19</v>
      </c>
      <c r="B282" s="2">
        <f t="shared" si="63"/>
        <v>0.74274917270367069</v>
      </c>
      <c r="C282" s="2">
        <f t="shared" si="69"/>
        <v>-0.47978696923665309</v>
      </c>
      <c r="D282" s="2">
        <f t="shared" si="70"/>
        <v>-0.61561255285846572</v>
      </c>
      <c r="E282" s="2">
        <f t="shared" si="71"/>
        <v>-0.18936095954623142</v>
      </c>
      <c r="F282" s="2">
        <f t="shared" si="72"/>
        <v>6.7857551230987453E-2</v>
      </c>
      <c r="G282" s="2">
        <f t="shared" si="73"/>
        <v>3.8609717283589029E-2</v>
      </c>
      <c r="H282" s="2">
        <f t="shared" si="28"/>
        <v>0.5516763335519872</v>
      </c>
      <c r="I282" s="25">
        <f t="shared" si="29"/>
        <v>1.4907102687186733E-3</v>
      </c>
      <c r="L282" s="20">
        <v>19</v>
      </c>
      <c r="M282" s="2">
        <f t="shared" si="30"/>
        <v>-0.69032987620157249</v>
      </c>
      <c r="N282" s="2">
        <f t="shared" si="79"/>
        <v>-3.3112486458573729</v>
      </c>
      <c r="O282" s="2">
        <f t="shared" si="80"/>
        <v>-3.4186335964808738</v>
      </c>
      <c r="P282" s="2">
        <f t="shared" si="81"/>
        <v>6.5703857520309328E-2</v>
      </c>
      <c r="Q282" s="2">
        <f t="shared" si="82"/>
        <v>1.4976172057769697</v>
      </c>
      <c r="R282" s="2">
        <f t="shared" si="83"/>
        <v>0.46143037896615086</v>
      </c>
      <c r="S282" s="2">
        <f t="shared" si="31"/>
        <v>0.47655533797647842</v>
      </c>
      <c r="T282" s="25">
        <f t="shared" si="32"/>
        <v>0.21291799463284558</v>
      </c>
      <c r="W282" s="20">
        <v>19</v>
      </c>
      <c r="X282" s="2">
        <f t="shared" si="33"/>
        <v>-0.93676786845266957</v>
      </c>
      <c r="Y282" s="2">
        <f t="shared" si="74"/>
        <v>5.9983041470599407E-2</v>
      </c>
      <c r="Z282" s="2">
        <f t="shared" si="75"/>
        <v>0.44980158985262464</v>
      </c>
      <c r="AA282" s="2">
        <f t="shared" si="76"/>
        <v>0.51538391156641206</v>
      </c>
      <c r="AB282" s="2">
        <f t="shared" si="77"/>
        <v>0.83880099960424448</v>
      </c>
      <c r="AC282" s="2">
        <f t="shared" si="78"/>
        <v>0.64544156299438815</v>
      </c>
      <c r="AD282" s="2">
        <f t="shared" si="34"/>
        <v>0.87753403936535801</v>
      </c>
      <c r="AE282" s="25">
        <f t="shared" si="35"/>
        <v>0.41659481124063874</v>
      </c>
      <c r="AI282" s="20">
        <v>19</v>
      </c>
      <c r="AJ282" s="2">
        <f t="shared" si="36"/>
        <v>-0.57409696143103361</v>
      </c>
      <c r="AK282" s="2">
        <f t="shared" si="64"/>
        <v>-0.40085084050104497</v>
      </c>
      <c r="AL282" s="2">
        <f t="shared" si="65"/>
        <v>-5.0006909109562452E-2</v>
      </c>
      <c r="AM282" s="2">
        <f t="shared" si="66"/>
        <v>0.11839699340667437</v>
      </c>
      <c r="AN282" s="2">
        <f t="shared" si="67"/>
        <v>8.825955165801827E-2</v>
      </c>
      <c r="AO282" s="2">
        <f t="shared" si="68"/>
        <v>3.4735023948587337E-2</v>
      </c>
      <c r="AP282" s="2">
        <f t="shared" si="37"/>
        <v>0.32958732112434569</v>
      </c>
      <c r="AQ282" s="25">
        <f t="shared" si="38"/>
        <v>1.2065218887089358E-3</v>
      </c>
    </row>
    <row r="283" spans="1:43" x14ac:dyDescent="0.2">
      <c r="A283" s="20">
        <v>20</v>
      </c>
      <c r="B283" s="2">
        <f t="shared" si="63"/>
        <v>0.13673721820783361</v>
      </c>
      <c r="C283" s="2">
        <f t="shared" si="69"/>
        <v>-0.83459649054028096</v>
      </c>
      <c r="D283" s="2">
        <f t="shared" si="70"/>
        <v>-0.3989561033410205</v>
      </c>
      <c r="E283" s="2">
        <f t="shared" si="71"/>
        <v>9.8632662826782305E-2</v>
      </c>
      <c r="F283" s="2">
        <f t="shared" si="72"/>
        <v>8.8905607018948257E-2</v>
      </c>
      <c r="G283" s="2">
        <f t="shared" si="73"/>
        <v>1.5502210034297888E-2</v>
      </c>
      <c r="H283" s="2">
        <f t="shared" si="28"/>
        <v>1.8697066843216703E-2</v>
      </c>
      <c r="I283" s="25">
        <f t="shared" si="29"/>
        <v>2.4031851594748612E-4</v>
      </c>
      <c r="L283" s="20">
        <v>20</v>
      </c>
      <c r="M283" s="2">
        <f t="shared" si="30"/>
        <v>0.42417900733699698</v>
      </c>
      <c r="N283" s="2">
        <f t="shared" si="79"/>
        <v>1.0256153449986969</v>
      </c>
      <c r="O283" s="2">
        <f t="shared" si="80"/>
        <v>2.9928092476786579</v>
      </c>
      <c r="P283" s="2">
        <f t="shared" si="81"/>
        <v>3.9179457280484478</v>
      </c>
      <c r="Q283" s="2">
        <f t="shared" si="82"/>
        <v>0.82321146414473934</v>
      </c>
      <c r="R283" s="2">
        <f t="shared" si="83"/>
        <v>-0.31424370186722911</v>
      </c>
      <c r="S283" s="2">
        <f t="shared" si="31"/>
        <v>0.17992783026540013</v>
      </c>
      <c r="T283" s="25">
        <f t="shared" si="32"/>
        <v>9.874910416321997E-2</v>
      </c>
      <c r="W283" s="20">
        <v>20</v>
      </c>
      <c r="X283" s="2">
        <f t="shared" si="33"/>
        <v>-0.12796368962740468</v>
      </c>
      <c r="Y283" s="2">
        <f t="shared" si="74"/>
        <v>-0.66823180913194835</v>
      </c>
      <c r="Z283" s="2">
        <f t="shared" si="75"/>
        <v>-3.7220200570097312E-2</v>
      </c>
      <c r="AA283" s="2">
        <f t="shared" si="76"/>
        <v>0.28456824324657115</v>
      </c>
      <c r="AB283" s="2">
        <f t="shared" si="77"/>
        <v>-6.7219289288085432E-2</v>
      </c>
      <c r="AC283" s="2">
        <f t="shared" si="78"/>
        <v>0.11457006039533794</v>
      </c>
      <c r="AD283" s="2">
        <f t="shared" si="34"/>
        <v>1.6374705863058756E-2</v>
      </c>
      <c r="AE283" s="25">
        <f t="shared" si="35"/>
        <v>1.3126298738991383E-2</v>
      </c>
      <c r="AI283" s="20">
        <v>20</v>
      </c>
      <c r="AJ283" s="2">
        <f t="shared" si="36"/>
        <v>0.99984330864769122</v>
      </c>
      <c r="AK283" s="2">
        <f t="shared" si="64"/>
        <v>4.2315860078164458E-2</v>
      </c>
      <c r="AL283" s="2">
        <f t="shared" si="65"/>
        <v>-3.7982725362814503E-2</v>
      </c>
      <c r="AM283" s="2">
        <f t="shared" si="66"/>
        <v>0.10223886911573508</v>
      </c>
      <c r="AN283" s="2">
        <f t="shared" si="67"/>
        <v>-1.2956403686341468E-2</v>
      </c>
      <c r="AO283" s="2">
        <f t="shared" si="68"/>
        <v>-2.885074231622365E-2</v>
      </c>
      <c r="AP283" s="2">
        <f t="shared" si="37"/>
        <v>0.99968664184756229</v>
      </c>
      <c r="AQ283" s="25">
        <f t="shared" si="38"/>
        <v>8.3236533219713802E-4</v>
      </c>
    </row>
    <row r="284" spans="1:43" x14ac:dyDescent="0.2">
      <c r="A284" s="20">
        <v>21</v>
      </c>
      <c r="B284" s="2">
        <f t="shared" si="63"/>
        <v>-0.53358438658911767</v>
      </c>
      <c r="C284" s="2">
        <f t="shared" si="69"/>
        <v>-0.72495172491280147</v>
      </c>
      <c r="D284" s="2">
        <f t="shared" si="70"/>
        <v>9.5428752997677946E-2</v>
      </c>
      <c r="E284" s="2">
        <f t="shared" si="71"/>
        <v>0.28704817388410975</v>
      </c>
      <c r="F284" s="2">
        <f t="shared" si="72"/>
        <v>1.0120662076605572E-2</v>
      </c>
      <c r="G284" s="2">
        <f t="shared" si="73"/>
        <v>-3.8029526360218141E-2</v>
      </c>
      <c r="H284" s="2">
        <f t="shared" si="28"/>
        <v>0.28471229761168498</v>
      </c>
      <c r="I284" s="25">
        <f t="shared" si="29"/>
        <v>1.4462448751825265E-3</v>
      </c>
      <c r="L284" s="20">
        <v>21</v>
      </c>
      <c r="M284" s="2">
        <f t="shared" si="30"/>
        <v>0.99773898139113038</v>
      </c>
      <c r="N284" s="2">
        <f t="shared" si="79"/>
        <v>4.1593634524331549</v>
      </c>
      <c r="O284" s="2">
        <f t="shared" si="80"/>
        <v>5.7859797213351838</v>
      </c>
      <c r="P284" s="2">
        <f t="shared" si="81"/>
        <v>2.8041149606728268</v>
      </c>
      <c r="Q284" s="2">
        <f t="shared" si="82"/>
        <v>-0.99091506337310742</v>
      </c>
      <c r="R284" s="2">
        <f t="shared" si="83"/>
        <v>-0.74327195156532055</v>
      </c>
      <c r="S284" s="2">
        <f t="shared" si="31"/>
        <v>0.9954830749874104</v>
      </c>
      <c r="T284" s="25">
        <f t="shared" si="32"/>
        <v>0.55245319398372017</v>
      </c>
      <c r="W284" s="20">
        <v>21</v>
      </c>
      <c r="X284" s="2">
        <f t="shared" si="33"/>
        <v>0.99491510510867298</v>
      </c>
      <c r="Y284" s="2">
        <f t="shared" si="74"/>
        <v>0.2849913302858551</v>
      </c>
      <c r="Z284" s="2">
        <f t="shared" si="75"/>
        <v>-0.20055637913352972</v>
      </c>
      <c r="AA284" s="2">
        <f t="shared" si="76"/>
        <v>-0.3847865637064013</v>
      </c>
      <c r="AB284" s="2">
        <f t="shared" si="77"/>
        <v>-0.8559371471492061</v>
      </c>
      <c r="AC284" s="2">
        <f t="shared" si="78"/>
        <v>-0.76565705045823218</v>
      </c>
      <c r="AD284" s="2">
        <f t="shared" si="34"/>
        <v>0.98985606637340184</v>
      </c>
      <c r="AE284" s="25">
        <f t="shared" si="35"/>
        <v>0.58623071891639988</v>
      </c>
      <c r="AI284" s="20">
        <v>21</v>
      </c>
      <c r="AJ284" s="2">
        <f t="shared" si="36"/>
        <v>-0.60272084700786066</v>
      </c>
      <c r="AK284" s="2">
        <f t="shared" si="64"/>
        <v>0.34864241361967629</v>
      </c>
      <c r="AL284" s="2">
        <f t="shared" si="65"/>
        <v>0.26148740907760948</v>
      </c>
      <c r="AM284" s="2">
        <f t="shared" si="66"/>
        <v>3.6159728687609749E-2</v>
      </c>
      <c r="AN284" s="2">
        <f t="shared" si="67"/>
        <v>-8.456136369452559E-2</v>
      </c>
      <c r="AO284" s="2">
        <f t="shared" si="68"/>
        <v>-5.1591132439931457E-2</v>
      </c>
      <c r="AP284" s="2">
        <f t="shared" si="37"/>
        <v>0.36327241941787297</v>
      </c>
      <c r="AQ284" s="25">
        <f t="shared" si="38"/>
        <v>2.6616449464345478E-3</v>
      </c>
    </row>
    <row r="285" spans="1:43" x14ac:dyDescent="0.2">
      <c r="A285" s="20">
        <v>22</v>
      </c>
      <c r="B285" s="2">
        <f t="shared" si="63"/>
        <v>-0.95295291688717976</v>
      </c>
      <c r="C285" s="2">
        <f t="shared" si="69"/>
        <v>-0.2770392991528704</v>
      </c>
      <c r="D285" s="2">
        <f t="shared" si="70"/>
        <v>0.45775292584136257</v>
      </c>
      <c r="E285" s="2">
        <f t="shared" si="71"/>
        <v>0.20837066640858998</v>
      </c>
      <c r="F285" s="2">
        <f t="shared" si="72"/>
        <v>-5.2788431533694599E-2</v>
      </c>
      <c r="G285" s="2">
        <f t="shared" si="73"/>
        <v>-3.1802123552487307E-2</v>
      </c>
      <c r="H285" s="2">
        <f t="shared" si="28"/>
        <v>0.90811926180378411</v>
      </c>
      <c r="I285" s="25">
        <f t="shared" si="29"/>
        <v>1.0113750624476678E-3</v>
      </c>
      <c r="L285" s="20">
        <v>22</v>
      </c>
      <c r="M285" s="2">
        <f t="shared" si="30"/>
        <v>0.29889790636447161</v>
      </c>
      <c r="N285" s="2">
        <f t="shared" si="79"/>
        <v>2.0343628205907791</v>
      </c>
      <c r="O285" s="2">
        <f t="shared" si="80"/>
        <v>1.1847395206363855</v>
      </c>
      <c r="P285" s="2">
        <f t="shared" si="81"/>
        <v>-2.0350223772352494</v>
      </c>
      <c r="Q285" s="2">
        <f t="shared" si="82"/>
        <v>-1.5476430985730922</v>
      </c>
      <c r="R285" s="2">
        <f t="shared" si="83"/>
        <v>-0.18443995977237473</v>
      </c>
      <c r="S285" s="2">
        <f t="shared" si="31"/>
        <v>8.9339958429064434E-2</v>
      </c>
      <c r="T285" s="25">
        <f t="shared" si="32"/>
        <v>3.4018098760835211E-2</v>
      </c>
      <c r="W285" s="20">
        <v>22</v>
      </c>
      <c r="X285" s="2">
        <f t="shared" si="33"/>
        <v>-0.3241299022175636</v>
      </c>
      <c r="Y285" s="2">
        <f t="shared" si="74"/>
        <v>0.67049598992619786</v>
      </c>
      <c r="Z285" s="2">
        <f t="shared" si="75"/>
        <v>0.3780821386006844</v>
      </c>
      <c r="AA285" s="2">
        <f t="shared" si="76"/>
        <v>-6.9222690573851622E-2</v>
      </c>
      <c r="AB285" s="2">
        <f t="shared" si="77"/>
        <v>0.37013357932470659</v>
      </c>
      <c r="AC285" s="2">
        <f t="shared" si="78"/>
        <v>0.20075885031734955</v>
      </c>
      <c r="AD285" s="2">
        <f t="shared" si="34"/>
        <v>0.10506019351156734</v>
      </c>
      <c r="AE285" s="25">
        <f t="shared" si="35"/>
        <v>4.030411598074396E-2</v>
      </c>
      <c r="AI285" s="20">
        <v>22</v>
      </c>
      <c r="AJ285" s="2">
        <f t="shared" si="36"/>
        <v>-0.29043952493325992</v>
      </c>
      <c r="AK285" s="2">
        <f t="shared" si="64"/>
        <v>-0.32723193677895479</v>
      </c>
      <c r="AL285" s="2">
        <f t="shared" si="65"/>
        <v>1.5030575370019459E-2</v>
      </c>
      <c r="AM285" s="2">
        <f t="shared" si="66"/>
        <v>-3.0951291143631356E-2</v>
      </c>
      <c r="AN285" s="2">
        <f t="shared" si="67"/>
        <v>1.9759715524828195E-2</v>
      </c>
      <c r="AO285" s="2">
        <f t="shared" si="68"/>
        <v>3.4911930142614983E-2</v>
      </c>
      <c r="AP285" s="2">
        <f t="shared" si="37"/>
        <v>8.4355117643457711E-2</v>
      </c>
      <c r="AQ285" s="25">
        <f t="shared" si="38"/>
        <v>1.2188428662828286E-3</v>
      </c>
    </row>
    <row r="286" spans="1:43" x14ac:dyDescent="0.2">
      <c r="A286" s="20">
        <v>23</v>
      </c>
      <c r="B286" s="2">
        <f t="shared" si="63"/>
        <v>-0.92413280007313092</v>
      </c>
      <c r="C286" s="2">
        <f t="shared" si="69"/>
        <v>0.23992328601278493</v>
      </c>
      <c r="D286" s="2">
        <f t="shared" si="70"/>
        <v>0.4698274436668457</v>
      </c>
      <c r="E286" s="2">
        <f t="shared" si="71"/>
        <v>-1.6231798078530205E-2</v>
      </c>
      <c r="F286" s="2">
        <f t="shared" si="72"/>
        <v>-5.1777207507800668E-2</v>
      </c>
      <c r="G286" s="2">
        <f t="shared" si="73"/>
        <v>1.4766670012761086E-2</v>
      </c>
      <c r="H286" s="2">
        <f t="shared" si="28"/>
        <v>0.85402143217100535</v>
      </c>
      <c r="I286" s="25">
        <f t="shared" si="29"/>
        <v>2.1805454326577749E-4</v>
      </c>
      <c r="L286" s="20">
        <v>23</v>
      </c>
      <c r="M286" s="2">
        <f t="shared" si="30"/>
        <v>-0.7811230330551121</v>
      </c>
      <c r="N286" s="2">
        <f t="shared" si="79"/>
        <v>-2.7393594877674818</v>
      </c>
      <c r="O286" s="2">
        <f t="shared" si="80"/>
        <v>-5.101555513691534</v>
      </c>
      <c r="P286" s="2">
        <f t="shared" si="81"/>
        <v>-4.4071928962571691</v>
      </c>
      <c r="Q286" s="2">
        <f t="shared" si="82"/>
        <v>-8.9798244601397292E-2</v>
      </c>
      <c r="R286" s="2">
        <f t="shared" si="83"/>
        <v>0.66037177146338022</v>
      </c>
      <c r="S286" s="2">
        <f t="shared" si="31"/>
        <v>0.61015319276921776</v>
      </c>
      <c r="T286" s="25">
        <f t="shared" si="32"/>
        <v>0.43609087654568285</v>
      </c>
      <c r="W286" s="20">
        <v>23</v>
      </c>
      <c r="X286" s="2">
        <f t="shared" si="33"/>
        <v>-0.84762911963568288</v>
      </c>
      <c r="Y286" s="2">
        <f t="shared" si="74"/>
        <v>-0.53085603597986486</v>
      </c>
      <c r="Z286" s="2">
        <f t="shared" si="75"/>
        <v>1.1825909333531615E-2</v>
      </c>
      <c r="AA286" s="2">
        <f t="shared" si="76"/>
        <v>0.23151263838970507</v>
      </c>
      <c r="AB286" s="2">
        <f t="shared" si="77"/>
        <v>0.66691442438933402</v>
      </c>
      <c r="AC286" s="2">
        <f t="shared" si="78"/>
        <v>0.72606867561555843</v>
      </c>
      <c r="AD286" s="2">
        <f t="shared" si="34"/>
        <v>0.71847512445436279</v>
      </c>
      <c r="AE286" s="25">
        <f t="shared" si="35"/>
        <v>0.52717572171013105</v>
      </c>
      <c r="AI286" s="20">
        <v>23</v>
      </c>
      <c r="AJ286" s="2">
        <f t="shared" si="36"/>
        <v>0.94456881684453486</v>
      </c>
      <c r="AK286" s="2">
        <f t="shared" si="64"/>
        <v>0.12694076512538138</v>
      </c>
      <c r="AL286" s="2">
        <f t="shared" si="65"/>
        <v>-0.21767868721331207</v>
      </c>
      <c r="AM286" s="2">
        <f t="shared" si="66"/>
        <v>-0.14593365967565786</v>
      </c>
      <c r="AN286" s="2">
        <f t="shared" si="67"/>
        <v>1.929135086398337E-2</v>
      </c>
      <c r="AO286" s="2">
        <f t="shared" si="68"/>
        <v>4.4491485489302374E-2</v>
      </c>
      <c r="AP286" s="2">
        <f t="shared" si="37"/>
        <v>0.89221024975508445</v>
      </c>
      <c r="AQ286" s="25">
        <f t="shared" si="38"/>
        <v>1.9794922810448035E-3</v>
      </c>
    </row>
    <row r="287" spans="1:43" x14ac:dyDescent="0.2">
      <c r="A287" s="20">
        <v>24</v>
      </c>
      <c r="B287" s="2">
        <f t="shared" si="63"/>
        <v>-0.46067858741136569</v>
      </c>
      <c r="C287" s="2">
        <f t="shared" si="69"/>
        <v>0.60307881469682867</v>
      </c>
      <c r="D287" s="2">
        <f t="shared" si="70"/>
        <v>0.23838807056618042</v>
      </c>
      <c r="E287" s="2">
        <f t="shared" si="71"/>
        <v>-0.15853257898733816</v>
      </c>
      <c r="F287" s="2">
        <f t="shared" si="72"/>
        <v>-1.505248986432689E-2</v>
      </c>
      <c r="G287" s="2">
        <f t="shared" si="73"/>
        <v>2.308578869035801E-2</v>
      </c>
      <c r="H287" s="2">
        <f t="shared" si="28"/>
        <v>0.21222476089933129</v>
      </c>
      <c r="I287" s="25">
        <f t="shared" si="29"/>
        <v>5.3295363945586182E-4</v>
      </c>
      <c r="L287" s="20">
        <v>24</v>
      </c>
      <c r="M287" s="2">
        <f t="shared" si="30"/>
        <v>-0.8649898828201904</v>
      </c>
      <c r="N287" s="2">
        <f t="shared" si="79"/>
        <v>-4.0955721876469031</v>
      </c>
      <c r="O287" s="2">
        <f t="shared" si="80"/>
        <v>-4.9908132613893912</v>
      </c>
      <c r="P287" s="2">
        <f t="shared" si="81"/>
        <v>-1.1261535118130028</v>
      </c>
      <c r="Q287" s="2">
        <f t="shared" si="82"/>
        <v>1.5095901766134221</v>
      </c>
      <c r="R287" s="2">
        <f t="shared" si="83"/>
        <v>0.63664555525787636</v>
      </c>
      <c r="S287" s="2">
        <f t="shared" si="31"/>
        <v>0.74820749738128678</v>
      </c>
      <c r="T287" s="25">
        <f t="shared" si="32"/>
        <v>0.4053175630296097</v>
      </c>
      <c r="W287" s="20">
        <v>24</v>
      </c>
      <c r="X287" s="2">
        <f t="shared" si="33"/>
        <v>0.70929612522573282</v>
      </c>
      <c r="Y287" s="2">
        <f t="shared" si="74"/>
        <v>-0.49652360411895563</v>
      </c>
      <c r="Z287" s="2">
        <f t="shared" si="75"/>
        <v>-0.60101577313089605</v>
      </c>
      <c r="AA287" s="2">
        <f t="shared" si="76"/>
        <v>-0.19769185250545218</v>
      </c>
      <c r="AB287" s="2">
        <f t="shared" si="77"/>
        <v>-0.63849196986499313</v>
      </c>
      <c r="AC287" s="2">
        <f t="shared" si="78"/>
        <v>-0.4968761934919953</v>
      </c>
      <c r="AD287" s="2">
        <f t="shared" si="34"/>
        <v>0.50310099326023849</v>
      </c>
      <c r="AE287" s="25">
        <f t="shared" si="35"/>
        <v>0.24688595165909474</v>
      </c>
      <c r="AI287" s="20">
        <v>24</v>
      </c>
      <c r="AJ287" s="2">
        <f t="shared" si="36"/>
        <v>-0.82132008314187521</v>
      </c>
      <c r="AK287" s="2">
        <f t="shared" si="64"/>
        <v>0.13808850003703871</v>
      </c>
      <c r="AL287" s="2">
        <f t="shared" si="65"/>
        <v>4.9546701675207451E-2</v>
      </c>
      <c r="AM287" s="2">
        <f t="shared" si="66"/>
        <v>7.8299517804375496E-3</v>
      </c>
      <c r="AN287" s="2">
        <f t="shared" si="67"/>
        <v>-1.6364953439444056E-2</v>
      </c>
      <c r="AO287" s="2">
        <f t="shared" si="68"/>
        <v>-3.7529775261669132E-2</v>
      </c>
      <c r="AP287" s="2">
        <f t="shared" si="37"/>
        <v>0.67456667897217681</v>
      </c>
      <c r="AQ287" s="25">
        <f t="shared" si="38"/>
        <v>1.4084840311913923E-3</v>
      </c>
    </row>
    <row r="288" spans="1:43" x14ac:dyDescent="0.2">
      <c r="A288" s="20">
        <v>25</v>
      </c>
      <c r="B288" s="2">
        <f t="shared" si="63"/>
        <v>0.21943996321145931</v>
      </c>
      <c r="C288" s="2">
        <f t="shared" si="69"/>
        <v>0.7042440359747244</v>
      </c>
      <c r="D288" s="2">
        <f t="shared" si="70"/>
        <v>-9.8927300683862712E-3</v>
      </c>
      <c r="E288" s="2">
        <f t="shared" si="71"/>
        <v>-0.13504021456553009</v>
      </c>
      <c r="F288" s="2">
        <f t="shared" si="72"/>
        <v>2.2685007949424914E-2</v>
      </c>
      <c r="G288" s="2">
        <f t="shared" si="73"/>
        <v>3.0824682443232679E-3</v>
      </c>
      <c r="H288" s="2">
        <f t="shared" si="28"/>
        <v>4.8153897454246614E-2</v>
      </c>
      <c r="I288" s="25">
        <f t="shared" si="29"/>
        <v>9.5016104772613694E-6</v>
      </c>
      <c r="L288" s="20">
        <v>25</v>
      </c>
      <c r="M288" s="2">
        <f t="shared" si="30"/>
        <v>0.15425144988758405</v>
      </c>
      <c r="N288" s="2">
        <f t="shared" si="79"/>
        <v>-0.23749317399503539</v>
      </c>
      <c r="O288" s="2">
        <f t="shared" si="80"/>
        <v>1.551687934202475</v>
      </c>
      <c r="P288" s="2">
        <f t="shared" si="81"/>
        <v>3.7189011497622246</v>
      </c>
      <c r="Q288" s="2">
        <f t="shared" si="82"/>
        <v>1.195227957882095</v>
      </c>
      <c r="R288" s="2">
        <f t="shared" si="83"/>
        <v>-0.2284011058907805</v>
      </c>
      <c r="S288" s="2">
        <f t="shared" si="31"/>
        <v>2.3793509792421851E-2</v>
      </c>
      <c r="T288" s="25">
        <f t="shared" si="32"/>
        <v>5.2167065172131523E-2</v>
      </c>
      <c r="W288" s="20">
        <v>25</v>
      </c>
      <c r="X288" s="2">
        <f t="shared" si="33"/>
        <v>0.52532198881772973</v>
      </c>
      <c r="Y288" s="2">
        <f t="shared" si="74"/>
        <v>0.6605329893116727</v>
      </c>
      <c r="Z288" s="2">
        <f t="shared" si="75"/>
        <v>0.12278945364091948</v>
      </c>
      <c r="AA288" s="2">
        <f t="shared" si="76"/>
        <v>-0.10303691943997403</v>
      </c>
      <c r="AB288" s="2">
        <f t="shared" si="77"/>
        <v>-0.32578100362357731</v>
      </c>
      <c r="AC288" s="2">
        <f t="shared" si="78"/>
        <v>-0.52098173216151733</v>
      </c>
      <c r="AD288" s="2">
        <f t="shared" si="34"/>
        <v>0.27596319193541496</v>
      </c>
      <c r="AE288" s="25">
        <f t="shared" si="35"/>
        <v>0.27142196524601497</v>
      </c>
      <c r="AI288" s="20">
        <v>25</v>
      </c>
      <c r="AJ288" s="2">
        <f t="shared" si="36"/>
        <v>2.2126756261962838E-2</v>
      </c>
      <c r="AK288" s="2">
        <f t="shared" si="64"/>
        <v>-0.39210282394096135</v>
      </c>
      <c r="AL288" s="2">
        <f t="shared" si="65"/>
        <v>-2.5506865165180213E-2</v>
      </c>
      <c r="AM288" s="2">
        <f t="shared" si="66"/>
        <v>0.12071994901916147</v>
      </c>
      <c r="AN288" s="2">
        <f t="shared" si="67"/>
        <v>5.1403800887109115E-2</v>
      </c>
      <c r="AO288" s="2">
        <f t="shared" si="68"/>
        <v>-9.760085594609013E-3</v>
      </c>
      <c r="AP288" s="2">
        <f t="shared" si="37"/>
        <v>4.8959334267631167E-4</v>
      </c>
      <c r="AQ288" s="25">
        <f t="shared" si="38"/>
        <v>9.5259270814094366E-5</v>
      </c>
    </row>
    <row r="289" spans="1:43" x14ac:dyDescent="0.2">
      <c r="A289" s="20">
        <v>26</v>
      </c>
      <c r="B289" s="2">
        <f t="shared" si="63"/>
        <v>0.79635247029192313</v>
      </c>
      <c r="C289" s="2">
        <f t="shared" si="69"/>
        <v>0.52325838735825192</v>
      </c>
      <c r="D289" s="2">
        <f t="shared" si="70"/>
        <v>-0.16821211295577981</v>
      </c>
      <c r="E289" s="2">
        <f t="shared" si="71"/>
        <v>-4.5471909921595215E-2</v>
      </c>
      <c r="F289" s="2">
        <f t="shared" si="72"/>
        <v>2.713683823080925E-2</v>
      </c>
      <c r="G289" s="2">
        <f t="shared" si="73"/>
        <v>-4.3700890191473423E-3</v>
      </c>
      <c r="H289" s="2">
        <f t="shared" si="28"/>
        <v>0.63417725694004834</v>
      </c>
      <c r="I289" s="25">
        <f t="shared" si="29"/>
        <v>1.9097678035272182E-5</v>
      </c>
      <c r="L289" s="20">
        <v>26</v>
      </c>
      <c r="M289" s="2">
        <f t="shared" si="30"/>
        <v>0.97677830083226103</v>
      </c>
      <c r="N289" s="2">
        <f t="shared" si="79"/>
        <v>3.9799719958790361</v>
      </c>
      <c r="O289" s="2">
        <f t="shared" si="80"/>
        <v>6.2519502759530488</v>
      </c>
      <c r="P289" s="2">
        <f t="shared" si="81"/>
        <v>3.8838401179947208</v>
      </c>
      <c r="Q289" s="2">
        <f t="shared" si="82"/>
        <v>-0.66407924865127566</v>
      </c>
      <c r="R289" s="2">
        <f t="shared" si="83"/>
        <v>-0.79137039892740146</v>
      </c>
      <c r="S289" s="2">
        <f t="shared" si="31"/>
        <v>0.95409584897675903</v>
      </c>
      <c r="T289" s="25">
        <f t="shared" si="32"/>
        <v>0.62626710829851451</v>
      </c>
      <c r="W289" s="20">
        <v>26</v>
      </c>
      <c r="X289" s="2">
        <f t="shared" si="33"/>
        <v>-0.94800463772118548</v>
      </c>
      <c r="Y289" s="2">
        <f t="shared" si="74"/>
        <v>0.18421035725287732</v>
      </c>
      <c r="Z289" s="2">
        <f t="shared" si="75"/>
        <v>0.62725334175831171</v>
      </c>
      <c r="AA289" s="2">
        <f t="shared" si="76"/>
        <v>0.40421995994817261</v>
      </c>
      <c r="AB289" s="2">
        <f t="shared" si="77"/>
        <v>0.80656014062372561</v>
      </c>
      <c r="AC289" s="2">
        <f t="shared" si="78"/>
        <v>0.71581275197634986</v>
      </c>
      <c r="AD289" s="2">
        <f t="shared" si="34"/>
        <v>0.89871279314087615</v>
      </c>
      <c r="AE289" s="25">
        <f t="shared" si="35"/>
        <v>0.51238789589195533</v>
      </c>
      <c r="AI289" s="20">
        <v>26</v>
      </c>
      <c r="AJ289" s="2">
        <f t="shared" si="36"/>
        <v>0.79527684157907574</v>
      </c>
      <c r="AK289" s="2">
        <f t="shared" si="64"/>
        <v>0.28383427267730305</v>
      </c>
      <c r="AL289" s="2">
        <f t="shared" si="65"/>
        <v>8.6733655599935053E-3</v>
      </c>
      <c r="AM289" s="2">
        <f t="shared" si="66"/>
        <v>-1.2207699311252169E-3</v>
      </c>
      <c r="AN289" s="2">
        <f t="shared" si="67"/>
        <v>-1.2328711127476927E-2</v>
      </c>
      <c r="AO289" s="2">
        <f t="shared" si="68"/>
        <v>2.4249921955665409E-2</v>
      </c>
      <c r="AP289" s="2">
        <f t="shared" si="37"/>
        <v>0.63246525475199034</v>
      </c>
      <c r="AQ289" s="25">
        <f t="shared" si="38"/>
        <v>5.8805871485586322E-4</v>
      </c>
    </row>
    <row r="290" spans="1:43" x14ac:dyDescent="0.2">
      <c r="A290" s="20">
        <v>27</v>
      </c>
      <c r="B290" s="2">
        <f t="shared" si="63"/>
        <v>0.99872796724350166</v>
      </c>
      <c r="C290" s="2">
        <f t="shared" si="69"/>
        <v>0.11291260139676898</v>
      </c>
      <c r="D290" s="2">
        <f t="shared" si="70"/>
        <v>-0.26598482737833179</v>
      </c>
      <c r="E290" s="2">
        <f t="shared" si="71"/>
        <v>-7.5250516003851648E-3</v>
      </c>
      <c r="F290" s="2">
        <f t="shared" si="72"/>
        <v>-2.5263213745263073E-3</v>
      </c>
      <c r="G290" s="2">
        <f t="shared" si="73"/>
        <v>-6.3691793204194739E-3</v>
      </c>
      <c r="H290" s="2">
        <f t="shared" si="28"/>
        <v>0.99745755255433688</v>
      </c>
      <c r="I290" s="25">
        <f t="shared" si="29"/>
        <v>4.0566445215659069E-5</v>
      </c>
      <c r="L290" s="20">
        <v>27</v>
      </c>
      <c r="M290" s="2">
        <f t="shared" si="30"/>
        <v>0.55363493353465498</v>
      </c>
      <c r="N290" s="2">
        <f t="shared" si="79"/>
        <v>3.1688918327427054</v>
      </c>
      <c r="O290" s="2">
        <f t="shared" si="80"/>
        <v>3.019888744179636</v>
      </c>
      <c r="P290" s="2">
        <f t="shared" si="81"/>
        <v>-0.96526043764785663</v>
      </c>
      <c r="Q290" s="2">
        <f t="shared" si="82"/>
        <v>-1.7185299197835544</v>
      </c>
      <c r="R290" s="2">
        <f t="shared" si="83"/>
        <v>-0.34272034952570335</v>
      </c>
      <c r="S290" s="2">
        <f t="shared" si="31"/>
        <v>0.30651163962992184</v>
      </c>
      <c r="T290" s="25">
        <f t="shared" si="32"/>
        <v>0.11745723797902027</v>
      </c>
      <c r="W290" s="20">
        <v>27</v>
      </c>
      <c r="X290" s="2">
        <f t="shared" si="33"/>
        <v>-9.454470987969997E-2</v>
      </c>
      <c r="Y290" s="2">
        <f t="shared" si="74"/>
        <v>-0.67365139095533655</v>
      </c>
      <c r="Z290" s="2">
        <f t="shared" si="75"/>
        <v>-0.23617360539213783</v>
      </c>
      <c r="AA290" s="2">
        <f t="shared" si="76"/>
        <v>-5.1117990406168018E-4</v>
      </c>
      <c r="AB290" s="2">
        <f t="shared" si="77"/>
        <v>-8.2358520526475437E-2</v>
      </c>
      <c r="AC290" s="2">
        <f t="shared" si="78"/>
        <v>0.19078869663017711</v>
      </c>
      <c r="AD290" s="2">
        <f t="shared" si="34"/>
        <v>8.9387021662366371E-3</v>
      </c>
      <c r="AE290" s="25">
        <f t="shared" si="35"/>
        <v>3.6400326761841753E-2</v>
      </c>
      <c r="AI290" s="20">
        <v>27</v>
      </c>
      <c r="AJ290" s="2">
        <f t="shared" si="36"/>
        <v>-0.95816937585513662</v>
      </c>
      <c r="AK290" s="2">
        <f t="shared" si="64"/>
        <v>0.11479996446686909</v>
      </c>
      <c r="AL290" s="2">
        <f t="shared" si="65"/>
        <v>0.18733788517599459</v>
      </c>
      <c r="AM290" s="2">
        <f t="shared" si="66"/>
        <v>-2.0596065277647341E-3</v>
      </c>
      <c r="AN290" s="2">
        <f t="shared" si="67"/>
        <v>-6.3793027192143997E-2</v>
      </c>
      <c r="AO290" s="2">
        <f t="shared" si="68"/>
        <v>-2.5361934216875104E-2</v>
      </c>
      <c r="AP290" s="2">
        <f t="shared" si="37"/>
        <v>0.91808855282662205</v>
      </c>
      <c r="AQ290" s="25">
        <f t="shared" si="38"/>
        <v>6.4322770722110016E-4</v>
      </c>
    </row>
    <row r="291" spans="1:43" x14ac:dyDescent="0.2">
      <c r="A291" s="20">
        <v>28</v>
      </c>
      <c r="B291" s="2">
        <f t="shared" si="63"/>
        <v>0.73138609564549917</v>
      </c>
      <c r="C291" s="2">
        <f t="shared" si="69"/>
        <v>-0.3792210959975153</v>
      </c>
      <c r="D291" s="2">
        <f t="shared" si="70"/>
        <v>-0.32191387251106995</v>
      </c>
      <c r="E291" s="2">
        <f t="shared" si="71"/>
        <v>-1.9325024686798073E-2</v>
      </c>
      <c r="F291" s="2">
        <f t="shared" si="72"/>
        <v>-1.5169204012812089E-2</v>
      </c>
      <c r="G291" s="2">
        <f t="shared" si="73"/>
        <v>-5.5078621343019833E-3</v>
      </c>
      <c r="H291" s="2">
        <f t="shared" si="28"/>
        <v>0.53492562090356721</v>
      </c>
      <c r="I291" s="25">
        <f t="shared" si="29"/>
        <v>3.0336545290477599E-5</v>
      </c>
      <c r="L291" s="20">
        <v>28</v>
      </c>
      <c r="M291" s="2">
        <f t="shared" si="30"/>
        <v>-0.5755504782013432</v>
      </c>
      <c r="N291" s="2">
        <f t="shared" si="79"/>
        <v>-1.6968806530339684</v>
      </c>
      <c r="O291" s="2">
        <f t="shared" si="80"/>
        <v>-4.1472437005855749</v>
      </c>
      <c r="P291" s="2">
        <f t="shared" si="81"/>
        <v>-4.6775364382993549</v>
      </c>
      <c r="Q291" s="2">
        <f t="shared" si="82"/>
        <v>-0.58013471394599214</v>
      </c>
      <c r="R291" s="2">
        <f t="shared" si="83"/>
        <v>0.54122458686556074</v>
      </c>
      <c r="S291" s="2">
        <f t="shared" si="31"/>
        <v>0.33125835295779482</v>
      </c>
      <c r="T291" s="25">
        <f t="shared" si="32"/>
        <v>0.29292405342779693</v>
      </c>
      <c r="W291" s="20">
        <v>28</v>
      </c>
      <c r="X291" s="2">
        <f t="shared" si="33"/>
        <v>0.99096614997482102</v>
      </c>
      <c r="Y291" s="2">
        <f t="shared" si="74"/>
        <v>0.18170918859658569</v>
      </c>
      <c r="Z291" s="2">
        <f t="shared" si="75"/>
        <v>-0.46690200756247535</v>
      </c>
      <c r="AA291" s="2">
        <f t="shared" si="76"/>
        <v>-0.47898945211391086</v>
      </c>
      <c r="AB291" s="2">
        <f t="shared" si="77"/>
        <v>-0.81881765892280489</v>
      </c>
      <c r="AC291" s="2">
        <f t="shared" si="78"/>
        <v>-0.80682138087301813</v>
      </c>
      <c r="AD291" s="2">
        <f t="shared" si="34"/>
        <v>0.98201391039591945</v>
      </c>
      <c r="AE291" s="25">
        <f t="shared" si="35"/>
        <v>0.65096074063384379</v>
      </c>
      <c r="AI291" s="20">
        <v>28</v>
      </c>
      <c r="AJ291" s="2">
        <f t="shared" si="36"/>
        <v>0.33249065484213908</v>
      </c>
      <c r="AK291" s="2">
        <f t="shared" si="64"/>
        <v>-0.34626374087350564</v>
      </c>
      <c r="AL291" s="2">
        <f t="shared" si="65"/>
        <v>-0.13154932335244418</v>
      </c>
      <c r="AM291" s="2">
        <f t="shared" si="66"/>
        <v>-3.6310674776537419E-2</v>
      </c>
      <c r="AN291" s="2">
        <f t="shared" si="67"/>
        <v>3.1617650254608748E-2</v>
      </c>
      <c r="AO291" s="2">
        <f t="shared" si="68"/>
        <v>1.622847814500734E-3</v>
      </c>
      <c r="AP291" s="2">
        <f t="shared" si="37"/>
        <v>0.11055003555735446</v>
      </c>
      <c r="AQ291" s="25">
        <f t="shared" si="38"/>
        <v>2.6336350290298088E-6</v>
      </c>
    </row>
    <row r="292" spans="1:43" x14ac:dyDescent="0.2">
      <c r="A292" s="20">
        <v>29</v>
      </c>
      <c r="B292" s="2">
        <f t="shared" si="63"/>
        <v>0.12006191504243026</v>
      </c>
      <c r="C292" s="2">
        <f t="shared" si="69"/>
        <v>-0.72703570585099153</v>
      </c>
      <c r="D292" s="2">
        <f t="shared" si="70"/>
        <v>-0.26966436697437768</v>
      </c>
      <c r="E292" s="2">
        <f t="shared" si="71"/>
        <v>5.1385495334645148E-4</v>
      </c>
      <c r="F292" s="2">
        <f t="shared" si="72"/>
        <v>1.0850776450161493E-2</v>
      </c>
      <c r="G292" s="2">
        <f t="shared" si="73"/>
        <v>7.7770801515614808E-3</v>
      </c>
      <c r="H292" s="2">
        <f t="shared" si="28"/>
        <v>1.4414863443655741E-2</v>
      </c>
      <c r="I292" s="25">
        <f t="shared" si="29"/>
        <v>6.0482975683811543E-5</v>
      </c>
      <c r="L292" s="20">
        <v>29</v>
      </c>
      <c r="M292" s="2">
        <f t="shared" si="30"/>
        <v>-0.97074529127268239</v>
      </c>
      <c r="N292" s="2">
        <f t="shared" si="79"/>
        <v>-4.4469561443639876</v>
      </c>
      <c r="O292" s="2">
        <f t="shared" si="80"/>
        <v>-6.1179113891625985</v>
      </c>
      <c r="P292" s="2">
        <f t="shared" si="81"/>
        <v>-2.4406205965068741</v>
      </c>
      <c r="Q292" s="2">
        <f t="shared" si="82"/>
        <v>1.341958734842827</v>
      </c>
      <c r="R292" s="2">
        <f t="shared" si="83"/>
        <v>0.75303247327757239</v>
      </c>
      <c r="S292" s="2">
        <f t="shared" si="31"/>
        <v>0.94234642052808493</v>
      </c>
      <c r="T292" s="25">
        <f t="shared" si="32"/>
        <v>0.56705790581053772</v>
      </c>
      <c r="W292" s="20">
        <v>29</v>
      </c>
      <c r="X292" s="2">
        <f t="shared" si="33"/>
        <v>-0.35575446020874757</v>
      </c>
      <c r="Y292" s="2">
        <f t="shared" si="74"/>
        <v>0.57501293006793752</v>
      </c>
      <c r="Z292" s="2">
        <f t="shared" si="75"/>
        <v>0.34424019651648852</v>
      </c>
      <c r="AA292" s="2">
        <f t="shared" si="76"/>
        <v>9.9635857831229302E-2</v>
      </c>
      <c r="AB292" s="2">
        <f t="shared" si="77"/>
        <v>0.46692321513440638</v>
      </c>
      <c r="AC292" s="2">
        <f t="shared" si="78"/>
        <v>0.19156622658408151</v>
      </c>
      <c r="AD292" s="2">
        <f t="shared" si="34"/>
        <v>0.12656123595841737</v>
      </c>
      <c r="AE292" s="25">
        <f t="shared" si="35"/>
        <v>3.6697619167663655E-2</v>
      </c>
      <c r="AI292" s="20">
        <v>29</v>
      </c>
      <c r="AJ292" s="2">
        <f t="shared" si="36"/>
        <v>0.5668271321520203</v>
      </c>
      <c r="AK292" s="2">
        <f t="shared" si="64"/>
        <v>0.29716703027290531</v>
      </c>
      <c r="AL292" s="2">
        <f t="shared" si="65"/>
        <v>-0.105588238416505</v>
      </c>
      <c r="AM292" s="2">
        <f t="shared" si="66"/>
        <v>-7.9587790239050132E-2</v>
      </c>
      <c r="AN292" s="2">
        <f t="shared" si="67"/>
        <v>2.0237899006169506E-2</v>
      </c>
      <c r="AO292" s="2">
        <f t="shared" si="68"/>
        <v>3.2603482808021805E-2</v>
      </c>
      <c r="AP292" s="2">
        <f t="shared" si="37"/>
        <v>0.32129299774368386</v>
      </c>
      <c r="AQ292" s="25">
        <f t="shared" si="38"/>
        <v>1.0629870912129734E-3</v>
      </c>
    </row>
    <row r="293" spans="1:43" x14ac:dyDescent="0.2">
      <c r="A293" s="20">
        <v>30</v>
      </c>
      <c r="B293" s="2">
        <f t="shared" si="63"/>
        <v>-0.54772926022426838</v>
      </c>
      <c r="C293" s="2">
        <f t="shared" si="69"/>
        <v>-0.73324579672616608</v>
      </c>
      <c r="D293" s="2">
        <f t="shared" si="70"/>
        <v>-5.2430703750659641E-2</v>
      </c>
      <c r="E293" s="2">
        <f t="shared" si="71"/>
        <v>7.9743277200839235E-2</v>
      </c>
      <c r="F293" s="2">
        <f t="shared" si="72"/>
        <v>2.955484208658387E-2</v>
      </c>
      <c r="G293" s="2">
        <f t="shared" si="73"/>
        <v>1.1315688791169653E-2</v>
      </c>
      <c r="H293" s="2">
        <f t="shared" si="28"/>
        <v>0.30000734250582428</v>
      </c>
      <c r="I293" s="25">
        <f t="shared" si="29"/>
        <v>1.2804481281860253E-4</v>
      </c>
      <c r="L293" s="20">
        <v>30</v>
      </c>
      <c r="M293" s="2">
        <f t="shared" si="30"/>
        <v>-0.12796368962740468</v>
      </c>
      <c r="N293" s="2">
        <f t="shared" si="79"/>
        <v>-1.5488601183327495</v>
      </c>
      <c r="O293" s="2">
        <f t="shared" si="80"/>
        <v>-0.28248739415538315</v>
      </c>
      <c r="P293" s="2">
        <f t="shared" si="81"/>
        <v>2.9749219778923961</v>
      </c>
      <c r="Q293" s="2">
        <f t="shared" si="82"/>
        <v>1.5673086455184777</v>
      </c>
      <c r="R293" s="2">
        <f t="shared" si="83"/>
        <v>4.502803991789206E-3</v>
      </c>
      <c r="S293" s="2">
        <f t="shared" si="31"/>
        <v>1.6374705863058756E-2</v>
      </c>
      <c r="T293" s="25">
        <f t="shared" si="32"/>
        <v>2.0275243788472809E-5</v>
      </c>
      <c r="W293" s="20">
        <v>30</v>
      </c>
      <c r="X293" s="2">
        <f t="shared" si="33"/>
        <v>-0.82930983286315019</v>
      </c>
      <c r="Y293" s="2">
        <f t="shared" si="74"/>
        <v>-0.50367709170013963</v>
      </c>
      <c r="Z293" s="2">
        <f t="shared" si="75"/>
        <v>0.19355701051292679</v>
      </c>
      <c r="AA293" s="2">
        <f t="shared" si="76"/>
        <v>0.41208560713902481</v>
      </c>
      <c r="AB293" s="2">
        <f t="shared" si="77"/>
        <v>0.65343496563619663</v>
      </c>
      <c r="AC293" s="2">
        <f t="shared" si="78"/>
        <v>0.74013484587318734</v>
      </c>
      <c r="AD293" s="2">
        <f t="shared" si="34"/>
        <v>0.6877547988835061</v>
      </c>
      <c r="AE293" s="25">
        <f t="shared" si="35"/>
        <v>0.54779959007572676</v>
      </c>
      <c r="AI293" s="20">
        <v>30</v>
      </c>
      <c r="AJ293" s="2">
        <f t="shared" si="36"/>
        <v>-0.99964745596634996</v>
      </c>
      <c r="AK293" s="2">
        <f t="shared" si="64"/>
        <v>-6.0367255889826138E-2</v>
      </c>
      <c r="AL293" s="2">
        <f t="shared" si="65"/>
        <v>0.12400254850489932</v>
      </c>
      <c r="AM293" s="2">
        <f t="shared" si="66"/>
        <v>7.5442335592283791E-2</v>
      </c>
      <c r="AN293" s="2">
        <f t="shared" si="67"/>
        <v>-1.0174186991377444E-2</v>
      </c>
      <c r="AO293" s="2">
        <f t="shared" si="68"/>
        <v>-1.7358954022879708E-2</v>
      </c>
      <c r="AP293" s="2">
        <f t="shared" si="37"/>
        <v>0.9992950362199956</v>
      </c>
      <c r="AQ293" s="25">
        <f t="shared" si="38"/>
        <v>3.0133328476845159E-4</v>
      </c>
    </row>
    <row r="294" spans="1:43" x14ac:dyDescent="0.2">
      <c r="A294" s="20">
        <v>31</v>
      </c>
      <c r="B294" s="2">
        <f t="shared" si="63"/>
        <v>-0.95791480590171563</v>
      </c>
      <c r="C294" s="2">
        <f t="shared" si="69"/>
        <v>-0.36675087193615385</v>
      </c>
      <c r="D294" s="2">
        <f t="shared" si="70"/>
        <v>0.25191089655127175</v>
      </c>
      <c r="E294" s="2">
        <f t="shared" si="71"/>
        <v>0.14486603638705117</v>
      </c>
      <c r="F294" s="2">
        <f t="shared" si="72"/>
        <v>9.7978064132463686E-3</v>
      </c>
      <c r="G294" s="2">
        <f t="shared" si="73"/>
        <v>-7.1188048743139436E-3</v>
      </c>
      <c r="H294" s="2">
        <f t="shared" si="28"/>
        <v>0.91760077536572149</v>
      </c>
      <c r="I294" s="25">
        <f t="shared" si="29"/>
        <v>5.0677382838555965E-5</v>
      </c>
      <c r="L294" s="20">
        <v>31</v>
      </c>
      <c r="M294" s="2">
        <f t="shared" si="30"/>
        <v>0.87800802081680696</v>
      </c>
      <c r="N294" s="2">
        <f t="shared" si="79"/>
        <v>3.3481412736503011</v>
      </c>
      <c r="O294" s="2">
        <f t="shared" si="80"/>
        <v>5.9921627842267622</v>
      </c>
      <c r="P294" s="2">
        <f t="shared" si="81"/>
        <v>4.6562843173079074</v>
      </c>
      <c r="Q294" s="2">
        <f t="shared" si="82"/>
        <v>-0.23177169118901031</v>
      </c>
      <c r="R294" s="2">
        <f t="shared" si="83"/>
        <v>-0.77539722388491517</v>
      </c>
      <c r="S294" s="2">
        <f t="shared" si="31"/>
        <v>0.77089808461864651</v>
      </c>
      <c r="T294" s="25">
        <f t="shared" si="32"/>
        <v>0.60124085480843326</v>
      </c>
      <c r="W294" s="20">
        <v>31</v>
      </c>
      <c r="X294" s="2">
        <f t="shared" si="33"/>
        <v>0.73259632256091112</v>
      </c>
      <c r="Y294" s="2">
        <f t="shared" si="74"/>
        <v>-0.37566779089868935</v>
      </c>
      <c r="Z294" s="2">
        <f t="shared" si="75"/>
        <v>-0.42871784726899359</v>
      </c>
      <c r="AA294" s="2">
        <f t="shared" si="76"/>
        <v>-0.20458553480811834</v>
      </c>
      <c r="AB294" s="2">
        <f t="shared" si="77"/>
        <v>-0.75069752050189831</v>
      </c>
      <c r="AC294" s="2">
        <f t="shared" si="78"/>
        <v>-0.54111217033111436</v>
      </c>
      <c r="AD294" s="2">
        <f t="shared" si="34"/>
        <v>0.53669737182977051</v>
      </c>
      <c r="AE294" s="25">
        <f t="shared" si="35"/>
        <v>0.29280238088044891</v>
      </c>
      <c r="AI294" s="20">
        <v>31</v>
      </c>
      <c r="AJ294" s="2">
        <f t="shared" si="36"/>
        <v>0.60976015724330035</v>
      </c>
      <c r="AK294" s="2">
        <f t="shared" si="64"/>
        <v>-0.26985297316685219</v>
      </c>
      <c r="AL294" s="2">
        <f t="shared" si="65"/>
        <v>-7.2917337568966914E-2</v>
      </c>
      <c r="AM294" s="2">
        <f t="shared" si="66"/>
        <v>5.4757927138898238E-2</v>
      </c>
      <c r="AN294" s="2">
        <f t="shared" si="67"/>
        <v>1.8189728290093264E-2</v>
      </c>
      <c r="AO294" s="2">
        <f t="shared" si="68"/>
        <v>-1.5056029893448498E-2</v>
      </c>
      <c r="AP294" s="2">
        <f t="shared" si="37"/>
        <v>0.37180744936137439</v>
      </c>
      <c r="AQ294" s="25">
        <f t="shared" si="38"/>
        <v>2.2668403615241478E-4</v>
      </c>
    </row>
    <row r="295" spans="1:43" x14ac:dyDescent="0.2">
      <c r="A295" s="20">
        <v>32</v>
      </c>
      <c r="B295" s="2">
        <f t="shared" si="63"/>
        <v>-0.91757805053186126</v>
      </c>
      <c r="C295" s="2">
        <f t="shared" si="69"/>
        <v>0.19214267544125524</v>
      </c>
      <c r="D295" s="2">
        <f t="shared" si="70"/>
        <v>0.450306306586024</v>
      </c>
      <c r="E295" s="2">
        <f t="shared" si="71"/>
        <v>0.10926899173952079</v>
      </c>
      <c r="F295" s="2">
        <f t="shared" si="72"/>
        <v>-2.2067396612423719E-2</v>
      </c>
      <c r="G295" s="2">
        <f t="shared" si="73"/>
        <v>-1.6271703041049496E-2</v>
      </c>
      <c r="H295" s="2">
        <f t="shared" si="28"/>
        <v>0.84194947881785098</v>
      </c>
      <c r="I295" s="25">
        <f t="shared" si="29"/>
        <v>2.6476831985609942E-4</v>
      </c>
      <c r="L295" s="20">
        <v>32</v>
      </c>
      <c r="M295" s="2">
        <f t="shared" si="30"/>
        <v>0.76426971929878029</v>
      </c>
      <c r="N295" s="2">
        <f t="shared" si="79"/>
        <v>4.0109454496191308</v>
      </c>
      <c r="O295" s="2">
        <f t="shared" si="80"/>
        <v>4.6774051467888009</v>
      </c>
      <c r="P295" s="2">
        <f t="shared" si="81"/>
        <v>0.38716554651297957</v>
      </c>
      <c r="Q295" s="2">
        <f t="shared" si="82"/>
        <v>-1.7529790181094553</v>
      </c>
      <c r="R295" s="2">
        <f t="shared" si="83"/>
        <v>-0.56796922179428933</v>
      </c>
      <c r="S295" s="2">
        <f t="shared" si="31"/>
        <v>0.58410820383703643</v>
      </c>
      <c r="T295" s="25">
        <f t="shared" si="32"/>
        <v>0.32258903690561064</v>
      </c>
      <c r="W295" s="20">
        <v>32</v>
      </c>
      <c r="X295" s="2">
        <f t="shared" si="33"/>
        <v>0.49641499476256729</v>
      </c>
      <c r="Y295" s="2">
        <f t="shared" si="74"/>
        <v>0.7036283335976774</v>
      </c>
      <c r="Z295" s="2">
        <f t="shared" si="75"/>
        <v>0.10005305485834121</v>
      </c>
      <c r="AA295" s="2">
        <f t="shared" si="76"/>
        <v>-0.24339294334312433</v>
      </c>
      <c r="AB295" s="2">
        <f t="shared" si="77"/>
        <v>-0.33484337492621608</v>
      </c>
      <c r="AC295" s="2">
        <f t="shared" si="78"/>
        <v>-0.51821346866608553</v>
      </c>
      <c r="AD295" s="2">
        <f t="shared" si="34"/>
        <v>0.24642784702511972</v>
      </c>
      <c r="AE295" s="25">
        <f t="shared" si="35"/>
        <v>0.26854519910693603</v>
      </c>
      <c r="AI295" s="20">
        <v>32</v>
      </c>
      <c r="AJ295" s="2">
        <f t="shared" si="36"/>
        <v>0.28195838837539206</v>
      </c>
      <c r="AK295" s="2">
        <f t="shared" si="64"/>
        <v>0.39406324936691184</v>
      </c>
      <c r="AL295" s="2">
        <f t="shared" si="65"/>
        <v>4.7530298965078321E-2</v>
      </c>
      <c r="AM295" s="2">
        <f t="shared" si="66"/>
        <v>-4.9995205482968832E-2</v>
      </c>
      <c r="AN295" s="2">
        <f t="shared" si="67"/>
        <v>-2.8115736648286128E-2</v>
      </c>
      <c r="AO295" s="2">
        <f t="shared" si="68"/>
        <v>9.1454199264197934E-3</v>
      </c>
      <c r="AP295" s="2">
        <f t="shared" si="37"/>
        <v>7.950053277524842E-2</v>
      </c>
      <c r="AQ295" s="25">
        <f t="shared" si="38"/>
        <v>8.3638705630556225E-5</v>
      </c>
    </row>
    <row r="296" spans="1:43" x14ac:dyDescent="0.2">
      <c r="A296" s="20">
        <v>33</v>
      </c>
      <c r="B296" s="2">
        <f t="shared" si="63"/>
        <v>-0.44569000044433632</v>
      </c>
      <c r="C296" s="2">
        <f t="shared" si="69"/>
        <v>0.65172993358628184</v>
      </c>
      <c r="D296" s="2">
        <f t="shared" si="70"/>
        <v>0.39428505195163532</v>
      </c>
      <c r="E296" s="2">
        <f t="shared" si="71"/>
        <v>-1.9921680249917764E-2</v>
      </c>
      <c r="F296" s="2">
        <f t="shared" si="72"/>
        <v>-3.4694328258738777E-2</v>
      </c>
      <c r="G296" s="2">
        <f t="shared" si="73"/>
        <v>-2.2595659668806015E-3</v>
      </c>
      <c r="H296" s="2">
        <f t="shared" si="28"/>
        <v>0.1986395764960725</v>
      </c>
      <c r="I296" s="25">
        <f t="shared" si="29"/>
        <v>5.105638358685067E-6</v>
      </c>
      <c r="L296" s="20">
        <v>33</v>
      </c>
      <c r="M296" s="2">
        <f t="shared" si="30"/>
        <v>-0.3241299022175636</v>
      </c>
      <c r="N296" s="2">
        <f t="shared" si="79"/>
        <v>-0.43574822140197783</v>
      </c>
      <c r="O296" s="2">
        <f t="shared" si="80"/>
        <v>-2.6306076866750558</v>
      </c>
      <c r="P296" s="2">
        <f t="shared" si="81"/>
        <v>-4.4335625588521008</v>
      </c>
      <c r="Q296" s="2">
        <f t="shared" si="82"/>
        <v>-1.0357956962602708</v>
      </c>
      <c r="R296" s="2">
        <f t="shared" si="83"/>
        <v>0.38491857604853608</v>
      </c>
      <c r="S296" s="2">
        <f t="shared" si="31"/>
        <v>0.10506019351156734</v>
      </c>
      <c r="T296" s="25">
        <f t="shared" si="32"/>
        <v>0.14816231018723264</v>
      </c>
      <c r="W296" s="20">
        <v>33</v>
      </c>
      <c r="X296" s="2">
        <f t="shared" si="33"/>
        <v>-0.95816937585513462</v>
      </c>
      <c r="Y296" s="2">
        <f t="shared" si="74"/>
        <v>0.10092174543005322</v>
      </c>
      <c r="Z296" s="2">
        <f t="shared" si="75"/>
        <v>0.44997919549639775</v>
      </c>
      <c r="AA296" s="2">
        <f t="shared" si="76"/>
        <v>0.30074653275175323</v>
      </c>
      <c r="AB296" s="2">
        <f t="shared" si="77"/>
        <v>0.88084791525223305</v>
      </c>
      <c r="AC296" s="2">
        <f t="shared" si="78"/>
        <v>0.78154499107818098</v>
      </c>
      <c r="AD296" s="2">
        <f t="shared" si="34"/>
        <v>0.91808855282661828</v>
      </c>
      <c r="AE296" s="25">
        <f t="shared" si="35"/>
        <v>0.61081257307939396</v>
      </c>
      <c r="AI296" s="20">
        <v>33</v>
      </c>
      <c r="AJ296" s="2">
        <f t="shared" si="36"/>
        <v>-0.94162581040017146</v>
      </c>
      <c r="AK296" s="2">
        <f t="shared" si="64"/>
        <v>-0.14653449194448276</v>
      </c>
      <c r="AL296" s="2">
        <f t="shared" si="65"/>
        <v>0.10416807267177022</v>
      </c>
      <c r="AM296" s="2">
        <f t="shared" si="66"/>
        <v>1.471963213280697E-2</v>
      </c>
      <c r="AN296" s="2">
        <f t="shared" si="67"/>
        <v>-1.0869008729457149E-2</v>
      </c>
      <c r="AO296" s="2">
        <f t="shared" si="68"/>
        <v>5.2198892879952094E-5</v>
      </c>
      <c r="AP296" s="2">
        <f t="shared" si="37"/>
        <v>0.8866591668117797</v>
      </c>
      <c r="AQ296" s="25">
        <f t="shared" si="38"/>
        <v>2.7247244178927135E-9</v>
      </c>
    </row>
    <row r="297" spans="1:43" x14ac:dyDescent="0.2">
      <c r="A297" s="20">
        <v>34</v>
      </c>
      <c r="B297" s="2">
        <f t="shared" si="63"/>
        <v>0.23581302095051915</v>
      </c>
      <c r="C297" s="2">
        <f t="shared" si="69"/>
        <v>0.78206787992768423</v>
      </c>
      <c r="D297" s="2">
        <f t="shared" si="70"/>
        <v>0.11246377840786936</v>
      </c>
      <c r="E297" s="2">
        <f t="shared" si="71"/>
        <v>-0.14264542680086595</v>
      </c>
      <c r="F297" s="2">
        <f t="shared" si="72"/>
        <v>-2.2316742650344841E-2</v>
      </c>
      <c r="G297" s="2">
        <f t="shared" si="73"/>
        <v>9.6366360430650382E-3</v>
      </c>
      <c r="H297" s="2">
        <f t="shared" si="28"/>
        <v>5.5607780849809982E-2</v>
      </c>
      <c r="I297" s="25">
        <f t="shared" si="29"/>
        <v>9.2864754226500195E-5</v>
      </c>
      <c r="L297" s="20">
        <v>34</v>
      </c>
      <c r="M297" s="2">
        <f t="shared" si="30"/>
        <v>-0.99917168635137854</v>
      </c>
      <c r="N297" s="2">
        <f t="shared" si="79"/>
        <v>-4.3521940824303975</v>
      </c>
      <c r="O297" s="2">
        <f t="shared" si="80"/>
        <v>-6.6468498952770254</v>
      </c>
      <c r="P297" s="2">
        <f t="shared" si="81"/>
        <v>-3.6308056178156898</v>
      </c>
      <c r="Q297" s="2">
        <f t="shared" si="82"/>
        <v>1.0114159646144725</v>
      </c>
      <c r="R297" s="2">
        <f t="shared" si="83"/>
        <v>0.8490747104618841</v>
      </c>
      <c r="S297" s="2">
        <f t="shared" si="31"/>
        <v>0.99834405880625754</v>
      </c>
      <c r="T297" s="25">
        <f t="shared" si="32"/>
        <v>0.72092786394593233</v>
      </c>
      <c r="W297" s="20">
        <v>34</v>
      </c>
      <c r="X297" s="2">
        <f t="shared" si="33"/>
        <v>-6.1018816232456675E-2</v>
      </c>
      <c r="Y297" s="2">
        <f t="shared" si="74"/>
        <v>-0.74189844677525685</v>
      </c>
      <c r="Z297" s="2">
        <f t="shared" si="75"/>
        <v>-0.33895570655353863</v>
      </c>
      <c r="AA297" s="2">
        <f t="shared" si="76"/>
        <v>3.4191691565498519E-2</v>
      </c>
      <c r="AB297" s="2">
        <f t="shared" si="77"/>
        <v>-7.0025091871579528E-2</v>
      </c>
      <c r="AC297" s="2">
        <f t="shared" si="78"/>
        <v>0.17949884107152542</v>
      </c>
      <c r="AD297" s="2">
        <f t="shared" si="34"/>
        <v>3.7232959344103184E-3</v>
      </c>
      <c r="AE297" s="25">
        <f t="shared" si="35"/>
        <v>3.2219833946020737E-2</v>
      </c>
      <c r="AI297" s="20">
        <v>34</v>
      </c>
      <c r="AJ297" s="2">
        <f t="shared" si="36"/>
        <v>0.82633729453855476</v>
      </c>
      <c r="AK297" s="2">
        <f t="shared" si="64"/>
        <v>-0.20141723589707333</v>
      </c>
      <c r="AL297" s="2">
        <f t="shared" si="65"/>
        <v>-0.17935760001188927</v>
      </c>
      <c r="AM297" s="2">
        <f t="shared" si="66"/>
        <v>-3.3872535511829865E-2</v>
      </c>
      <c r="AN297" s="2">
        <f t="shared" si="67"/>
        <v>3.1593123090007634E-2</v>
      </c>
      <c r="AO297" s="2">
        <f t="shared" si="68"/>
        <v>8.0581955520802953E-3</v>
      </c>
      <c r="AP297" s="2">
        <f t="shared" si="37"/>
        <v>0.6828333243452982</v>
      </c>
      <c r="AQ297" s="25">
        <f t="shared" si="38"/>
        <v>6.4934515555566661E-5</v>
      </c>
    </row>
    <row r="298" spans="1:43" x14ac:dyDescent="0.2">
      <c r="A298" s="20">
        <v>35</v>
      </c>
      <c r="B298" s="2">
        <f t="shared" si="63"/>
        <v>0.80640949391225458</v>
      </c>
      <c r="C298" s="2">
        <f t="shared" si="69"/>
        <v>0.5359345601863702</v>
      </c>
      <c r="D298" s="2">
        <f t="shared" si="70"/>
        <v>-0.21555392353694242</v>
      </c>
      <c r="E298" s="2">
        <f t="shared" si="71"/>
        <v>-0.16556824650638319</v>
      </c>
      <c r="F298" s="2">
        <f t="shared" si="72"/>
        <v>6.0668615420238969E-3</v>
      </c>
      <c r="G298" s="2">
        <f t="shared" si="73"/>
        <v>8.1923060271997233E-3</v>
      </c>
      <c r="H298" s="2">
        <f t="shared" si="28"/>
        <v>0.6502962718718186</v>
      </c>
      <c r="I298" s="25">
        <f t="shared" si="29"/>
        <v>6.7113878043292919E-5</v>
      </c>
      <c r="L298" s="20">
        <v>35</v>
      </c>
      <c r="M298" s="2">
        <f t="shared" si="30"/>
        <v>-0.39998531498835127</v>
      </c>
      <c r="N298" s="2">
        <f t="shared" si="79"/>
        <v>-2.7409227574972883</v>
      </c>
      <c r="O298" s="2">
        <f t="shared" si="80"/>
        <v>-2.2075971274089139</v>
      </c>
      <c r="P298" s="2">
        <f t="shared" si="81"/>
        <v>1.8283769346727516</v>
      </c>
      <c r="Q298" s="2">
        <f t="shared" si="82"/>
        <v>1.7810511861387042</v>
      </c>
      <c r="R298" s="2">
        <f t="shared" si="83"/>
        <v>0.22009105953109745</v>
      </c>
      <c r="S298" s="2">
        <f t="shared" si="31"/>
        <v>0.15998825220633059</v>
      </c>
      <c r="T298" s="25">
        <f t="shared" si="32"/>
        <v>4.8440074485521081E-2</v>
      </c>
      <c r="W298" s="20">
        <v>35</v>
      </c>
      <c r="X298" s="2">
        <f t="shared" si="33"/>
        <v>0.98589658158254967</v>
      </c>
      <c r="Y298" s="2">
        <f t="shared" si="74"/>
        <v>0.20443353152196814</v>
      </c>
      <c r="Z298" s="2">
        <f t="shared" si="75"/>
        <v>-0.37523079244498941</v>
      </c>
      <c r="AA298" s="2">
        <f t="shared" si="76"/>
        <v>-0.35550838980171129</v>
      </c>
      <c r="AB298" s="2">
        <f t="shared" si="77"/>
        <v>-0.83446403373009859</v>
      </c>
      <c r="AC298" s="2">
        <f t="shared" si="78"/>
        <v>-0.86141746022193555</v>
      </c>
      <c r="AD298" s="2">
        <f t="shared" si="34"/>
        <v>0.97199206957615703</v>
      </c>
      <c r="AE298" s="25">
        <f t="shared" si="35"/>
        <v>0.74204004077520991</v>
      </c>
      <c r="AI298" s="20">
        <v>35</v>
      </c>
      <c r="AJ298" s="2">
        <f t="shared" si="36"/>
        <v>-3.0975031731216456E-2</v>
      </c>
      <c r="AK298" s="2">
        <f t="shared" si="64"/>
        <v>0.3586973449448605</v>
      </c>
      <c r="AL298" s="2">
        <f t="shared" si="65"/>
        <v>2.8555476775142162E-2</v>
      </c>
      <c r="AM298" s="2">
        <f t="shared" si="66"/>
        <v>-3.049823040313878E-2</v>
      </c>
      <c r="AN298" s="2">
        <f t="shared" si="67"/>
        <v>-1.5782671354774142E-2</v>
      </c>
      <c r="AO298" s="2">
        <f t="shared" si="68"/>
        <v>-2.8926307827172393E-3</v>
      </c>
      <c r="AP298" s="2">
        <f t="shared" si="37"/>
        <v>9.594525907498663E-4</v>
      </c>
      <c r="AQ298" s="25">
        <f t="shared" si="38"/>
        <v>8.3673128451233486E-6</v>
      </c>
    </row>
    <row r="299" spans="1:43" x14ac:dyDescent="0.2">
      <c r="A299" s="20">
        <v>36</v>
      </c>
      <c r="B299" s="2">
        <f t="shared" si="63"/>
        <v>0.99773898139113038</v>
      </c>
      <c r="C299" s="2">
        <f t="shared" si="69"/>
        <v>5.0396799990725785E-2</v>
      </c>
      <c r="D299" s="2">
        <f t="shared" si="70"/>
        <v>-0.40419822880073242</v>
      </c>
      <c r="E299" s="2">
        <f t="shared" si="71"/>
        <v>-8.5169640398909993E-2</v>
      </c>
      <c r="F299" s="2">
        <f t="shared" si="72"/>
        <v>2.8299263360265673E-2</v>
      </c>
      <c r="G299" s="2">
        <f t="shared" si="73"/>
        <v>3.9729373230093868E-3</v>
      </c>
      <c r="H299" s="2">
        <f t="shared" si="28"/>
        <v>0.9954830749874104</v>
      </c>
      <c r="I299" s="25">
        <f t="shared" si="29"/>
        <v>1.5784230972560993E-5</v>
      </c>
      <c r="L299" s="20">
        <v>36</v>
      </c>
      <c r="M299" s="2">
        <f t="shared" si="30"/>
        <v>0.70929612522572782</v>
      </c>
      <c r="N299" s="2">
        <f t="shared" si="79"/>
        <v>2.3708944881756735</v>
      </c>
      <c r="O299" s="2">
        <f t="shared" si="80"/>
        <v>5.0840190736788591</v>
      </c>
      <c r="P299" s="2">
        <f t="shared" si="81"/>
        <v>4.9994593815372754</v>
      </c>
      <c r="Q299" s="2">
        <f t="shared" si="82"/>
        <v>0.28284205850350819</v>
      </c>
      <c r="R299" s="2">
        <f t="shared" si="83"/>
        <v>-0.68975187981581831</v>
      </c>
      <c r="S299" s="2">
        <f t="shared" si="31"/>
        <v>0.50310099326023139</v>
      </c>
      <c r="T299" s="25">
        <f t="shared" si="32"/>
        <v>0.47575765570945505</v>
      </c>
      <c r="W299" s="20">
        <v>36</v>
      </c>
      <c r="X299" s="2">
        <f t="shared" si="33"/>
        <v>-0.38697672074015643</v>
      </c>
      <c r="Y299" s="2">
        <f t="shared" si="74"/>
        <v>0.62034196010413989</v>
      </c>
      <c r="Z299" s="2">
        <f t="shared" si="75"/>
        <v>0.48197604279456241</v>
      </c>
      <c r="AA299" s="2">
        <f t="shared" si="76"/>
        <v>0.15948132275640209</v>
      </c>
      <c r="AB299" s="2">
        <f t="shared" si="77"/>
        <v>0.46967312713874182</v>
      </c>
      <c r="AC299" s="2">
        <f t="shared" si="78"/>
        <v>0.2078387927804303</v>
      </c>
      <c r="AD299" s="2">
        <f t="shared" si="34"/>
        <v>0.14975098239480503</v>
      </c>
      <c r="AE299" s="25">
        <f t="shared" si="35"/>
        <v>4.3196963784426647E-2</v>
      </c>
      <c r="AI299" s="20">
        <v>36</v>
      </c>
      <c r="AJ299" s="2">
        <f t="shared" si="36"/>
        <v>-0.78987961297686526</v>
      </c>
      <c r="AK299" s="2">
        <f t="shared" si="64"/>
        <v>-0.25497795974676785</v>
      </c>
      <c r="AL299" s="2">
        <f t="shared" si="65"/>
        <v>9.8108646786167597E-2</v>
      </c>
      <c r="AM299" s="2">
        <f t="shared" si="66"/>
        <v>8.5378485287324155E-2</v>
      </c>
      <c r="AN299" s="2">
        <f t="shared" si="67"/>
        <v>8.11654290348756E-3</v>
      </c>
      <c r="AO299" s="2">
        <f t="shared" si="68"/>
        <v>-9.1214055454687682E-3</v>
      </c>
      <c r="AP299" s="2">
        <f t="shared" si="37"/>
        <v>0.62390980299648247</v>
      </c>
      <c r="AQ299" s="25">
        <f t="shared" si="38"/>
        <v>8.3200039124908394E-5</v>
      </c>
    </row>
    <row r="300" spans="1:43" x14ac:dyDescent="0.2">
      <c r="A300" s="20">
        <v>37</v>
      </c>
      <c r="B300" s="2">
        <f t="shared" si="63"/>
        <v>0.71981623582012577</v>
      </c>
      <c r="C300" s="2">
        <f t="shared" si="69"/>
        <v>-0.44278157702777038</v>
      </c>
      <c r="D300" s="2">
        <f t="shared" si="70"/>
        <v>-0.38147943117659189</v>
      </c>
      <c r="E300" s="2">
        <f t="shared" si="71"/>
        <v>2.6273781936022235E-2</v>
      </c>
      <c r="F300" s="2">
        <f t="shared" si="72"/>
        <v>2.4906679687285879E-2</v>
      </c>
      <c r="G300" s="2">
        <f t="shared" si="73"/>
        <v>-1.3269182148713493E-3</v>
      </c>
      <c r="H300" s="2">
        <f t="shared" si="28"/>
        <v>0.51813541335025493</v>
      </c>
      <c r="I300" s="25">
        <f t="shared" si="29"/>
        <v>1.7607119489573684E-6</v>
      </c>
      <c r="L300" s="20">
        <v>37</v>
      </c>
      <c r="M300" s="2">
        <f t="shared" si="30"/>
        <v>0.9140232173799544</v>
      </c>
      <c r="N300" s="2">
        <f t="shared" si="79"/>
        <v>4.4813568424371972</v>
      </c>
      <c r="O300" s="2">
        <f t="shared" si="80"/>
        <v>5.9356070900475881</v>
      </c>
      <c r="P300" s="2">
        <f t="shared" si="81"/>
        <v>1.8040313976478988</v>
      </c>
      <c r="Q300" s="2">
        <f t="shared" si="82"/>
        <v>-1.591488727509107</v>
      </c>
      <c r="R300" s="2">
        <f t="shared" si="83"/>
        <v>-0.72022681722928228</v>
      </c>
      <c r="S300" s="2">
        <f t="shared" si="31"/>
        <v>0.83543844190960337</v>
      </c>
      <c r="T300" s="25">
        <f t="shared" si="32"/>
        <v>0.51872666825622193</v>
      </c>
      <c r="W300" s="20">
        <v>37</v>
      </c>
      <c r="X300" s="2">
        <f t="shared" si="33"/>
        <v>-0.81005273848329284</v>
      </c>
      <c r="Y300" s="2">
        <f t="shared" si="74"/>
        <v>-0.48031839224385481</v>
      </c>
      <c r="Z300" s="2">
        <f t="shared" si="75"/>
        <v>0.20221521493225564</v>
      </c>
      <c r="AA300" s="2">
        <f t="shared" si="76"/>
        <v>0.33802160068246317</v>
      </c>
      <c r="AB300" s="2">
        <f t="shared" si="77"/>
        <v>0.62077906127038363</v>
      </c>
      <c r="AC300" s="2">
        <f t="shared" si="78"/>
        <v>0.76363213329275814</v>
      </c>
      <c r="AD300" s="2">
        <f t="shared" si="34"/>
        <v>0.65618543912428207</v>
      </c>
      <c r="AE300" s="25">
        <f t="shared" si="35"/>
        <v>0.5831340349972487</v>
      </c>
      <c r="AI300" s="20">
        <v>37</v>
      </c>
      <c r="AJ300" s="2">
        <f t="shared" si="36"/>
        <v>0.96066510119943072</v>
      </c>
      <c r="AK300" s="2">
        <f t="shared" si="64"/>
        <v>-6.2158469561744506E-2</v>
      </c>
      <c r="AL300" s="2">
        <f t="shared" si="65"/>
        <v>-0.11297731000426818</v>
      </c>
      <c r="AM300" s="2">
        <f t="shared" si="66"/>
        <v>-1.3125135667923372E-2</v>
      </c>
      <c r="AN300" s="2">
        <f t="shared" si="67"/>
        <v>1.3046085883698376E-2</v>
      </c>
      <c r="AO300" s="2">
        <f t="shared" si="68"/>
        <v>1.0033653273544786E-2</v>
      </c>
      <c r="AP300" s="2">
        <f t="shared" si="37"/>
        <v>0.92287743666251243</v>
      </c>
      <c r="AQ300" s="25">
        <f t="shared" si="38"/>
        <v>1.00674198013716E-4</v>
      </c>
    </row>
    <row r="301" spans="1:43" x14ac:dyDescent="0.2">
      <c r="A301" s="20">
        <v>38</v>
      </c>
      <c r="B301" s="2">
        <f t="shared" si="63"/>
        <v>0.10335266710397439</v>
      </c>
      <c r="C301" s="2">
        <f t="shared" si="69"/>
        <v>-0.72682817676103206</v>
      </c>
      <c r="D301" s="2">
        <f t="shared" si="70"/>
        <v>-0.19568639582138317</v>
      </c>
      <c r="E301" s="2">
        <f t="shared" si="71"/>
        <v>9.8025033232102932E-2</v>
      </c>
      <c r="F301" s="2">
        <f t="shared" si="72"/>
        <v>6.3640392949704527E-3</v>
      </c>
      <c r="G301" s="2">
        <f t="shared" si="73"/>
        <v>-6.8159055733509593E-3</v>
      </c>
      <c r="H301" s="2">
        <f t="shared" si="28"/>
        <v>1.0681773797504951E-2</v>
      </c>
      <c r="I301" s="25">
        <f t="shared" si="29"/>
        <v>4.6456568784836671E-5</v>
      </c>
      <c r="L301" s="20">
        <v>38</v>
      </c>
      <c r="M301" s="2">
        <f t="shared" si="30"/>
        <v>-4.6889324047043109E-2</v>
      </c>
      <c r="N301" s="2">
        <f t="shared" si="79"/>
        <v>0.88827562939434057</v>
      </c>
      <c r="O301" s="2">
        <f t="shared" si="80"/>
        <v>-0.78224558746606498</v>
      </c>
      <c r="P301" s="2">
        <f t="shared" si="81"/>
        <v>-3.7214888076756214</v>
      </c>
      <c r="Q301" s="2">
        <f t="shared" si="82"/>
        <v>-1.4483130447333517</v>
      </c>
      <c r="R301" s="2">
        <f t="shared" si="83"/>
        <v>0.16449416102573394</v>
      </c>
      <c r="S301" s="2">
        <f t="shared" si="31"/>
        <v>2.1986087095886152E-3</v>
      </c>
      <c r="T301" s="25">
        <f t="shared" si="32"/>
        <v>2.7058329011560089E-2</v>
      </c>
      <c r="W301" s="20">
        <v>38</v>
      </c>
      <c r="X301" s="2">
        <f t="shared" si="33"/>
        <v>0.75506807873071624</v>
      </c>
      <c r="Y301" s="2">
        <f t="shared" si="74"/>
        <v>-0.3742034583902199</v>
      </c>
      <c r="Z301" s="2">
        <f t="shared" si="75"/>
        <v>-0.51876797968724664</v>
      </c>
      <c r="AA301" s="2">
        <f t="shared" si="76"/>
        <v>-0.30079740765784724</v>
      </c>
      <c r="AB301" s="2">
        <f t="shared" si="77"/>
        <v>-0.77280094574285174</v>
      </c>
      <c r="AC301" s="2">
        <f t="shared" si="78"/>
        <v>-0.56098941626574095</v>
      </c>
      <c r="AD301" s="2">
        <f t="shared" si="34"/>
        <v>0.57012780351809511</v>
      </c>
      <c r="AE301" s="25">
        <f t="shared" si="35"/>
        <v>0.31470912516217675</v>
      </c>
      <c r="AI301" s="20">
        <v>38</v>
      </c>
      <c r="AJ301" s="2">
        <f t="shared" si="36"/>
        <v>-0.34082535775130851</v>
      </c>
      <c r="AK301" s="2">
        <f t="shared" si="64"/>
        <v>0.35384560315754104</v>
      </c>
      <c r="AL301" s="2">
        <f t="shared" si="65"/>
        <v>9.6044231727226814E-2</v>
      </c>
      <c r="AM301" s="2">
        <f t="shared" si="66"/>
        <v>-4.2701386750714852E-2</v>
      </c>
      <c r="AN301" s="2">
        <f t="shared" si="67"/>
        <v>-4.1287047157559723E-2</v>
      </c>
      <c r="AO301" s="2">
        <f t="shared" si="68"/>
        <v>-8.0072005563396574E-3</v>
      </c>
      <c r="AP301" s="2">
        <f t="shared" si="37"/>
        <v>0.11616192448630744</v>
      </c>
      <c r="AQ301" s="25">
        <f t="shared" si="38"/>
        <v>6.4115260749446115E-5</v>
      </c>
    </row>
    <row r="302" spans="1:43" x14ac:dyDescent="0.2">
      <c r="A302" s="20">
        <v>39</v>
      </c>
      <c r="B302" s="2">
        <f t="shared" si="63"/>
        <v>-0.5617192758811469</v>
      </c>
      <c r="C302" s="2">
        <f t="shared" si="69"/>
        <v>-0.68166494182544657</v>
      </c>
      <c r="D302" s="2">
        <f t="shared" si="70"/>
        <v>5.3083362119658445E-2</v>
      </c>
      <c r="E302" s="2">
        <f t="shared" si="71"/>
        <v>0.11182427856004241</v>
      </c>
      <c r="F302" s="2">
        <f t="shared" si="72"/>
        <v>-4.1573414458604676E-3</v>
      </c>
      <c r="G302" s="2">
        <f t="shared" si="73"/>
        <v>-4.1933621420561906E-3</v>
      </c>
      <c r="H302" s="2">
        <f t="shared" si="28"/>
        <v>0.31552854489644</v>
      </c>
      <c r="I302" s="25">
        <f t="shared" si="29"/>
        <v>1.7584286054430082E-5</v>
      </c>
      <c r="L302" s="20">
        <v>39</v>
      </c>
      <c r="M302" s="2">
        <f t="shared" si="30"/>
        <v>-0.94800463772118315</v>
      </c>
      <c r="N302" s="2">
        <f t="shared" si="79"/>
        <v>-3.8478537047296095</v>
      </c>
      <c r="O302" s="2">
        <f t="shared" si="80"/>
        <v>-6.5383209612684174</v>
      </c>
      <c r="P302" s="2">
        <f t="shared" si="81"/>
        <v>-4.5294208203683386</v>
      </c>
      <c r="Q302" s="2">
        <f t="shared" si="82"/>
        <v>0.55164032881103198</v>
      </c>
      <c r="R302" s="2">
        <f t="shared" si="83"/>
        <v>0.84589556043088387</v>
      </c>
      <c r="S302" s="2">
        <f t="shared" si="31"/>
        <v>0.89871279314087171</v>
      </c>
      <c r="T302" s="25">
        <f t="shared" si="32"/>
        <v>0.71553929915667913</v>
      </c>
      <c r="W302" s="20">
        <v>39</v>
      </c>
      <c r="X302" s="2">
        <f t="shared" si="33"/>
        <v>0.46694664023629001</v>
      </c>
      <c r="Y302" s="2">
        <f t="shared" si="74"/>
        <v>0.6650650987645168</v>
      </c>
      <c r="Z302" s="2">
        <f t="shared" si="75"/>
        <v>3.4423674811435712E-2</v>
      </c>
      <c r="AA302" s="2">
        <f t="shared" si="76"/>
        <v>-0.2380119469440618</v>
      </c>
      <c r="AB302" s="2">
        <f t="shared" si="77"/>
        <v>-0.28020290433082312</v>
      </c>
      <c r="AC302" s="2">
        <f t="shared" si="78"/>
        <v>-0.50776195397730661</v>
      </c>
      <c r="AD302" s="2">
        <f t="shared" si="34"/>
        <v>0.21803916482795926</v>
      </c>
      <c r="AE302" s="25">
        <f t="shared" si="35"/>
        <v>0.25782220190685246</v>
      </c>
      <c r="AI302" s="20">
        <v>39</v>
      </c>
      <c r="AJ302" s="2">
        <f t="shared" si="36"/>
        <v>-0.55951289354823319</v>
      </c>
      <c r="AK302" s="2">
        <f t="shared" si="64"/>
        <v>-0.33324583148938325</v>
      </c>
      <c r="AL302" s="2">
        <f t="shared" si="65"/>
        <v>1.7455447970573988E-2</v>
      </c>
      <c r="AM302" s="2">
        <f t="shared" si="66"/>
        <v>3.5698501501809574E-2</v>
      </c>
      <c r="AN302" s="2">
        <f t="shared" si="67"/>
        <v>1.9275380864256276E-2</v>
      </c>
      <c r="AO302" s="2">
        <f t="shared" si="68"/>
        <v>-2.5260614701617234E-3</v>
      </c>
      <c r="AP302" s="2">
        <f t="shared" si="37"/>
        <v>0.31305467804671655</v>
      </c>
      <c r="AQ302" s="25">
        <f t="shared" si="38"/>
        <v>6.3809865510356071E-6</v>
      </c>
    </row>
    <row r="303" spans="1:43" x14ac:dyDescent="0.2">
      <c r="A303" s="20">
        <v>40</v>
      </c>
      <c r="B303" s="2">
        <f t="shared" si="63"/>
        <v>-0.96260586631356659</v>
      </c>
      <c r="C303" s="2">
        <f t="shared" si="69"/>
        <v>-0.32553882523105349</v>
      </c>
      <c r="D303" s="2">
        <f t="shared" si="70"/>
        <v>0.26987625136032056</v>
      </c>
      <c r="E303" s="2">
        <f t="shared" si="71"/>
        <v>8.7213924236594909E-2</v>
      </c>
      <c r="F303" s="2">
        <f t="shared" si="72"/>
        <v>-5.7041882191573925E-3</v>
      </c>
      <c r="G303" s="2">
        <f t="shared" si="73"/>
        <v>2.0989436024042765E-3</v>
      </c>
      <c r="H303" s="2">
        <f t="shared" si="28"/>
        <v>0.92661005386129203</v>
      </c>
      <c r="I303" s="25">
        <f t="shared" si="29"/>
        <v>4.4055642460738417E-6</v>
      </c>
      <c r="L303" s="20">
        <v>40</v>
      </c>
      <c r="M303" s="2">
        <f t="shared" si="30"/>
        <v>-0.64014433946919969</v>
      </c>
      <c r="N303" s="2">
        <f t="shared" si="79"/>
        <v>-3.6935548919349483</v>
      </c>
      <c r="O303" s="2">
        <f t="shared" si="80"/>
        <v>-3.9815486108922271</v>
      </c>
      <c r="P303" s="2">
        <f t="shared" si="81"/>
        <v>0.44321434517415503</v>
      </c>
      <c r="Q303" s="2">
        <f t="shared" si="82"/>
        <v>1.8610193107918127</v>
      </c>
      <c r="R303" s="2">
        <f t="shared" si="83"/>
        <v>0.45452832906473267</v>
      </c>
      <c r="S303" s="2">
        <f t="shared" si="31"/>
        <v>0.40978477535445795</v>
      </c>
      <c r="T303" s="25">
        <f t="shared" si="32"/>
        <v>0.2065960019223779</v>
      </c>
      <c r="W303" s="20">
        <v>40</v>
      </c>
      <c r="X303" s="2">
        <f t="shared" si="33"/>
        <v>-0.96725058827388244</v>
      </c>
      <c r="Y303" s="2">
        <f t="shared" si="74"/>
        <v>5.9361655314856154E-2</v>
      </c>
      <c r="Z303" s="2">
        <f t="shared" si="75"/>
        <v>0.45832132598593117</v>
      </c>
      <c r="AA303" s="2">
        <f t="shared" si="76"/>
        <v>0.37295798767465604</v>
      </c>
      <c r="AB303" s="2">
        <f t="shared" si="77"/>
        <v>0.9114076137636089</v>
      </c>
      <c r="AC303" s="2">
        <f t="shared" si="78"/>
        <v>0.80215167763476347</v>
      </c>
      <c r="AD303" s="2">
        <f t="shared" si="34"/>
        <v>0.93557370051617161</v>
      </c>
      <c r="AE303" s="25">
        <f t="shared" si="35"/>
        <v>0.64344731393226551</v>
      </c>
      <c r="AI303" s="20">
        <v>40</v>
      </c>
      <c r="AJ303" s="2">
        <f t="shared" si="36"/>
        <v>0.99937328369512468</v>
      </c>
      <c r="AK303" s="2">
        <f t="shared" si="64"/>
        <v>3.203342432252701E-2</v>
      </c>
      <c r="AL303" s="2">
        <f t="shared" si="65"/>
        <v>-0.15469577931944636</v>
      </c>
      <c r="AM303" s="2">
        <f t="shared" si="66"/>
        <v>-4.1294650693871865E-2</v>
      </c>
      <c r="AN303" s="2">
        <f t="shared" si="67"/>
        <v>2.5180890800044174E-2</v>
      </c>
      <c r="AO303" s="2">
        <f t="shared" si="68"/>
        <v>1.9816520979451718E-2</v>
      </c>
      <c r="AP303" s="2">
        <f t="shared" si="37"/>
        <v>0.99874696016357611</v>
      </c>
      <c r="AQ303" s="25">
        <f t="shared" si="38"/>
        <v>3.9269450372905008E-4</v>
      </c>
    </row>
    <row r="304" spans="1:43" x14ac:dyDescent="0.2">
      <c r="A304" s="20">
        <v>41</v>
      </c>
      <c r="B304" s="2">
        <f t="shared" si="63"/>
        <v>-0.91076387668714731</v>
      </c>
      <c r="C304" s="2">
        <f t="shared" si="69"/>
        <v>0.18731966474977202</v>
      </c>
      <c r="D304" s="2">
        <f t="shared" si="70"/>
        <v>0.3787667829884302</v>
      </c>
      <c r="E304" s="2">
        <f t="shared" si="71"/>
        <v>4.1362173548051911E-2</v>
      </c>
      <c r="F304" s="2">
        <f t="shared" si="72"/>
        <v>-9.7318759088552958E-3</v>
      </c>
      <c r="G304" s="2">
        <f t="shared" si="73"/>
        <v>6.7162073034064771E-4</v>
      </c>
      <c r="H304" s="2">
        <f t="shared" si="28"/>
        <v>0.82949083907820131</v>
      </c>
      <c r="I304" s="25">
        <f t="shared" si="29"/>
        <v>4.5107440542330505E-7</v>
      </c>
      <c r="L304" s="20">
        <v>41</v>
      </c>
      <c r="M304" s="2">
        <f t="shared" si="30"/>
        <v>0.48408210693915504</v>
      </c>
      <c r="N304" s="2">
        <f t="shared" si="79"/>
        <v>1.1677681152420165</v>
      </c>
      <c r="O304" s="2">
        <f t="shared" si="80"/>
        <v>3.664477325689603</v>
      </c>
      <c r="P304" s="2">
        <f t="shared" si="81"/>
        <v>4.8770331444198955</v>
      </c>
      <c r="Q304" s="2">
        <f t="shared" si="82"/>
        <v>0.79538267458458156</v>
      </c>
      <c r="R304" s="2">
        <f t="shared" si="83"/>
        <v>-0.52399801374882982</v>
      </c>
      <c r="S304" s="2">
        <f t="shared" si="31"/>
        <v>0.23433548625865153</v>
      </c>
      <c r="T304" s="25">
        <f t="shared" si="32"/>
        <v>0.27457391841271883</v>
      </c>
      <c r="W304" s="20">
        <v>41</v>
      </c>
      <c r="X304" s="2">
        <f t="shared" si="33"/>
        <v>-2.7423920738401768E-2</v>
      </c>
      <c r="Y304" s="2">
        <f t="shared" si="74"/>
        <v>-0.71308223719795383</v>
      </c>
      <c r="Z304" s="2">
        <f t="shared" si="75"/>
        <v>-0.2750290379780338</v>
      </c>
      <c r="AA304" s="2">
        <f t="shared" si="76"/>
        <v>7.3400700996278059E-2</v>
      </c>
      <c r="AB304" s="2">
        <f t="shared" si="77"/>
        <v>-0.12119867454929947</v>
      </c>
      <c r="AC304" s="2">
        <f t="shared" si="78"/>
        <v>0.14559818802867475</v>
      </c>
      <c r="AD304" s="2">
        <f t="shared" si="34"/>
        <v>7.5207142866614261E-4</v>
      </c>
      <c r="AE304" s="25">
        <f t="shared" si="35"/>
        <v>2.1198832357233327E-2</v>
      </c>
      <c r="AI304" s="20">
        <v>41</v>
      </c>
      <c r="AJ304" s="2">
        <f t="shared" si="36"/>
        <v>-0.61675169447120848</v>
      </c>
      <c r="AK304" s="2">
        <f t="shared" si="64"/>
        <v>0.27367625610790158</v>
      </c>
      <c r="AL304" s="2">
        <f t="shared" si="65"/>
        <v>0.1232985194347709</v>
      </c>
      <c r="AM304" s="2">
        <f t="shared" si="66"/>
        <v>6.1330148655744134E-3</v>
      </c>
      <c r="AN304" s="2">
        <f t="shared" si="67"/>
        <v>-3.3966872273440696E-2</v>
      </c>
      <c r="AO304" s="2">
        <f t="shared" si="68"/>
        <v>-1.4738430606585541E-2</v>
      </c>
      <c r="AP304" s="2">
        <f t="shared" si="37"/>
        <v>0.38038265263310689</v>
      </c>
      <c r="AQ304" s="25">
        <f t="shared" si="38"/>
        <v>2.1722133674513744E-4</v>
      </c>
    </row>
    <row r="305" spans="1:43" x14ac:dyDescent="0.2">
      <c r="A305" s="20">
        <v>42</v>
      </c>
      <c r="B305" s="2">
        <f t="shared" si="63"/>
        <v>-0.43057540477662998</v>
      </c>
      <c r="C305" s="2">
        <f t="shared" si="69"/>
        <v>0.62258551525378214</v>
      </c>
      <c r="D305" s="2">
        <f t="shared" si="70"/>
        <v>0.32871653723306055</v>
      </c>
      <c r="E305" s="2">
        <f t="shared" si="71"/>
        <v>-2.1691591575592341E-2</v>
      </c>
      <c r="F305" s="2">
        <f t="shared" si="72"/>
        <v>-1.5209321750935379E-2</v>
      </c>
      <c r="G305" s="2">
        <f t="shared" si="73"/>
        <v>-3.4411566585943396E-3</v>
      </c>
      <c r="H305" s="2">
        <f t="shared" si="28"/>
        <v>0.18539517919855875</v>
      </c>
      <c r="I305" s="25">
        <f t="shared" si="29"/>
        <v>1.184155914898816E-5</v>
      </c>
      <c r="L305" s="20">
        <v>42</v>
      </c>
      <c r="M305" s="2">
        <f t="shared" si="30"/>
        <v>0.99096614997482102</v>
      </c>
      <c r="N305" s="2">
        <f t="shared" si="79"/>
        <v>4.5512839757404508</v>
      </c>
      <c r="O305" s="2">
        <f t="shared" si="80"/>
        <v>6.6663950180292897</v>
      </c>
      <c r="P305" s="2">
        <f t="shared" si="81"/>
        <v>3.1063552213456833</v>
      </c>
      <c r="Q305" s="2">
        <f t="shared" si="82"/>
        <v>-1.2919552175377456</v>
      </c>
      <c r="R305" s="2">
        <f t="shared" si="83"/>
        <v>-0.84050703285285777</v>
      </c>
      <c r="S305" s="2">
        <f t="shared" si="31"/>
        <v>0.98201391039591945</v>
      </c>
      <c r="T305" s="25">
        <f t="shared" si="32"/>
        <v>0.70645207227511497</v>
      </c>
      <c r="W305" s="20">
        <v>42</v>
      </c>
      <c r="X305" s="2">
        <f t="shared" si="33"/>
        <v>0.97971213274680358</v>
      </c>
      <c r="Y305" s="2">
        <f t="shared" si="74"/>
        <v>0.2602519610325173</v>
      </c>
      <c r="Z305" s="2">
        <f t="shared" si="75"/>
        <v>-0.31919227231558306</v>
      </c>
      <c r="AA305" s="2">
        <f t="shared" si="76"/>
        <v>-0.37319326728809366</v>
      </c>
      <c r="AB305" s="2">
        <f t="shared" si="77"/>
        <v>-0.85597134223252347</v>
      </c>
      <c r="AC305" s="2">
        <f t="shared" si="78"/>
        <v>-0.87714251866494797</v>
      </c>
      <c r="AD305" s="2">
        <f t="shared" si="34"/>
        <v>0.95983586305129043</v>
      </c>
      <c r="AE305" s="25">
        <f t="shared" si="35"/>
        <v>0.76937899804988863</v>
      </c>
      <c r="AI305" s="20">
        <v>42</v>
      </c>
      <c r="AJ305" s="2">
        <f t="shared" si="36"/>
        <v>-0.27345516116425417</v>
      </c>
      <c r="AK305" s="2">
        <f t="shared" si="64"/>
        <v>-0.36432817049636346</v>
      </c>
      <c r="AL305" s="2">
        <f t="shared" si="65"/>
        <v>1.1869265552414169E-2</v>
      </c>
      <c r="AM305" s="2">
        <f t="shared" si="66"/>
        <v>6.3924745111023182E-2</v>
      </c>
      <c r="AN305" s="2">
        <f t="shared" si="67"/>
        <v>1.8596709735681154E-2</v>
      </c>
      <c r="AO305" s="2">
        <f t="shared" si="68"/>
        <v>-9.4130540859625259E-3</v>
      </c>
      <c r="AP305" s="2">
        <f t="shared" si="37"/>
        <v>7.477772516736822E-2</v>
      </c>
      <c r="AQ305" s="25">
        <f t="shared" si="38"/>
        <v>8.8605587225255804E-5</v>
      </c>
    </row>
    <row r="306" spans="1:43" x14ac:dyDescent="0.2">
      <c r="A306" s="20">
        <v>43</v>
      </c>
      <c r="B306" s="2">
        <f t="shared" si="63"/>
        <v>0.25211940792662368</v>
      </c>
      <c r="C306" s="2">
        <f t="shared" si="69"/>
        <v>0.76945604569938286</v>
      </c>
      <c r="D306" s="2">
        <f t="shared" si="70"/>
        <v>0.12191029496387101</v>
      </c>
      <c r="E306" s="2">
        <f t="shared" si="71"/>
        <v>-8.9269398233112099E-2</v>
      </c>
      <c r="F306" s="2">
        <f t="shared" si="72"/>
        <v>-1.4252618083233803E-2</v>
      </c>
      <c r="G306" s="2">
        <f t="shared" si="73"/>
        <v>-6.2428326496127579E-4</v>
      </c>
      <c r="H306" s="2">
        <f t="shared" si="28"/>
        <v>6.3564195853271277E-2</v>
      </c>
      <c r="I306" s="25">
        <f t="shared" si="29"/>
        <v>3.8972959491071049E-7</v>
      </c>
      <c r="L306" s="20">
        <v>43</v>
      </c>
      <c r="M306" s="2">
        <f t="shared" si="30"/>
        <v>0.23408643079538105</v>
      </c>
      <c r="N306" s="2">
        <f t="shared" si="79"/>
        <v>2.1414074151649789</v>
      </c>
      <c r="O306" s="2">
        <f t="shared" si="80"/>
        <v>1.1777060367572476</v>
      </c>
      <c r="P306" s="2">
        <f t="shared" si="81"/>
        <v>-2.636937678059557</v>
      </c>
      <c r="Q306" s="2">
        <f t="shared" si="82"/>
        <v>-1.7353069911476813</v>
      </c>
      <c r="R306" s="2">
        <f t="shared" si="83"/>
        <v>-7.9947425082573298E-2</v>
      </c>
      <c r="S306" s="2">
        <f t="shared" si="31"/>
        <v>5.4796457082520719E-2</v>
      </c>
      <c r="T306" s="25">
        <f t="shared" si="32"/>
        <v>6.3915907773336705E-3</v>
      </c>
      <c r="W306" s="20">
        <v>43</v>
      </c>
      <c r="X306" s="2">
        <f t="shared" si="33"/>
        <v>-0.4177613767742181</v>
      </c>
      <c r="Y306" s="2">
        <f t="shared" si="74"/>
        <v>0.60907289277389143</v>
      </c>
      <c r="Z306" s="2">
        <f t="shared" si="75"/>
        <v>0.45673412474628206</v>
      </c>
      <c r="AA306" s="2">
        <f t="shared" si="76"/>
        <v>0.11552698993016448</v>
      </c>
      <c r="AB306" s="2">
        <f t="shared" si="77"/>
        <v>0.50280978147152278</v>
      </c>
      <c r="AC306" s="2">
        <f t="shared" si="78"/>
        <v>0.24914775257982674</v>
      </c>
      <c r="AD306" s="2">
        <f t="shared" si="34"/>
        <v>0.17452456792429022</v>
      </c>
      <c r="AE306" s="25">
        <f t="shared" si="35"/>
        <v>6.207460261557856E-2</v>
      </c>
      <c r="AI306" s="20">
        <v>43</v>
      </c>
      <c r="AJ306" s="2">
        <f t="shared" si="36"/>
        <v>0.93860903020001818</v>
      </c>
      <c r="AK306" s="2">
        <f t="shared" si="64"/>
        <v>0.16600450353029633</v>
      </c>
      <c r="AL306" s="2">
        <f t="shared" si="65"/>
        <v>-0.1015594484407186</v>
      </c>
      <c r="AM306" s="2">
        <f t="shared" si="66"/>
        <v>-5.4734004432346203E-2</v>
      </c>
      <c r="AN306" s="2">
        <f t="shared" si="67"/>
        <v>5.5838916980218848E-3</v>
      </c>
      <c r="AO306" s="2">
        <f t="shared" si="68"/>
        <v>1.916853836878709E-2</v>
      </c>
      <c r="AP306" s="2">
        <f t="shared" si="37"/>
        <v>0.88098691157301867</v>
      </c>
      <c r="AQ306" s="25">
        <f t="shared" si="38"/>
        <v>3.6743286319566284E-4</v>
      </c>
    </row>
    <row r="307" spans="1:43" x14ac:dyDescent="0.2">
      <c r="A307" s="20">
        <v>44</v>
      </c>
      <c r="B307" s="2">
        <f t="shared" si="63"/>
        <v>0.81623852360756832</v>
      </c>
      <c r="C307" s="2">
        <f t="shared" si="69"/>
        <v>0.54888432525924702</v>
      </c>
      <c r="D307" s="2">
        <f t="shared" si="70"/>
        <v>-0.1595914354745023</v>
      </c>
      <c r="E307" s="2">
        <f t="shared" si="71"/>
        <v>-0.12710664169172495</v>
      </c>
      <c r="F307" s="2">
        <f t="shared" si="72"/>
        <v>-4.5770945924217734E-3</v>
      </c>
      <c r="G307" s="2">
        <f t="shared" si="73"/>
        <v>4.4390477593587371E-3</v>
      </c>
      <c r="H307" s="2">
        <f t="shared" si="28"/>
        <v>0.66624532742106291</v>
      </c>
      <c r="I307" s="25">
        <f t="shared" si="29"/>
        <v>1.9705145009867824E-5</v>
      </c>
      <c r="L307" s="20">
        <v>44</v>
      </c>
      <c r="M307" s="2">
        <f t="shared" si="30"/>
        <v>-0.8213200831418711</v>
      </c>
      <c r="N307" s="2">
        <f t="shared" si="79"/>
        <v>-3.0011953933493709</v>
      </c>
      <c r="O307" s="2">
        <f t="shared" si="80"/>
        <v>-5.8292189106040331</v>
      </c>
      <c r="P307" s="2">
        <f t="shared" si="81"/>
        <v>-5.0376983921203653</v>
      </c>
      <c r="Q307" s="2">
        <f t="shared" si="82"/>
        <v>3.4116935139945959E-2</v>
      </c>
      <c r="R307" s="2">
        <f t="shared" si="83"/>
        <v>0.78652709864752324</v>
      </c>
      <c r="S307" s="2">
        <f t="shared" si="31"/>
        <v>0.67456667897217004</v>
      </c>
      <c r="T307" s="25">
        <f t="shared" si="32"/>
        <v>0.61862487690689072</v>
      </c>
      <c r="W307" s="20">
        <v>44</v>
      </c>
      <c r="X307" s="2">
        <f t="shared" si="33"/>
        <v>-0.78987961297686526</v>
      </c>
      <c r="Y307" s="2">
        <f t="shared" si="74"/>
        <v>-0.52332714538416536</v>
      </c>
      <c r="Z307" s="2">
        <f t="shared" si="75"/>
        <v>0.12582614632371203</v>
      </c>
      <c r="AA307" s="2">
        <f t="shared" si="76"/>
        <v>0.30702104020874194</v>
      </c>
      <c r="AB307" s="2">
        <f t="shared" si="77"/>
        <v>0.62011494393006372</v>
      </c>
      <c r="AC307" s="2">
        <f t="shared" si="78"/>
        <v>0.76804573542724464</v>
      </c>
      <c r="AD307" s="2">
        <f t="shared" si="34"/>
        <v>0.62390980299648247</v>
      </c>
      <c r="AE307" s="25">
        <f t="shared" si="35"/>
        <v>0.58989425170797705</v>
      </c>
      <c r="AI307" s="20">
        <v>44</v>
      </c>
      <c r="AJ307" s="2">
        <f t="shared" si="36"/>
        <v>-0.83128976471308458</v>
      </c>
      <c r="AK307" s="2">
        <f t="shared" si="64"/>
        <v>0.18499933985761255</v>
      </c>
      <c r="AL307" s="2">
        <f t="shared" si="65"/>
        <v>0.13095306259480122</v>
      </c>
      <c r="AM307" s="2">
        <f t="shared" si="66"/>
        <v>-5.3384770955051068E-3</v>
      </c>
      <c r="AN307" s="2">
        <f t="shared" si="67"/>
        <v>-3.326199569103204E-2</v>
      </c>
      <c r="AO307" s="2">
        <f t="shared" si="68"/>
        <v>-1.0397479214036274E-2</v>
      </c>
      <c r="AP307" s="2">
        <f t="shared" si="37"/>
        <v>0.69104267291673549</v>
      </c>
      <c r="AQ307" s="25">
        <f t="shared" si="38"/>
        <v>1.0810757400631638E-4</v>
      </c>
    </row>
    <row r="308" spans="1:43" x14ac:dyDescent="0.2">
      <c r="A308" s="20">
        <v>45</v>
      </c>
      <c r="B308" s="2">
        <f t="shared" si="63"/>
        <v>0.99646790755712522</v>
      </c>
      <c r="C308" s="2">
        <f t="shared" si="69"/>
        <v>6.2602786405255434E-2</v>
      </c>
      <c r="D308" s="2">
        <f t="shared" si="70"/>
        <v>-0.37649812804699384</v>
      </c>
      <c r="E308" s="2">
        <f t="shared" si="71"/>
        <v>-0.10165081809268987</v>
      </c>
      <c r="F308" s="2">
        <f t="shared" si="72"/>
        <v>1.09890685376496E-2</v>
      </c>
      <c r="G308" s="2">
        <f t="shared" si="73"/>
        <v>4.9717007866588881E-3</v>
      </c>
      <c r="H308" s="2">
        <f t="shared" si="28"/>
        <v>0.99294829079127545</v>
      </c>
      <c r="I308" s="25">
        <f t="shared" si="29"/>
        <v>2.4717808712064608E-5</v>
      </c>
      <c r="L308" s="20">
        <v>45</v>
      </c>
      <c r="M308" s="2">
        <f t="shared" si="30"/>
        <v>-0.82930983286315019</v>
      </c>
      <c r="N308" s="2">
        <f t="shared" si="79"/>
        <v>-4.3266078044631797</v>
      </c>
      <c r="O308" s="2">
        <f t="shared" si="80"/>
        <v>-5.422773043551036</v>
      </c>
      <c r="P308" s="2">
        <f t="shared" si="81"/>
        <v>-1.0191070089074015</v>
      </c>
      <c r="Q308" s="2">
        <f t="shared" si="82"/>
        <v>1.7644401295367551</v>
      </c>
      <c r="R308" s="2">
        <f t="shared" si="83"/>
        <v>0.64793634024727964</v>
      </c>
      <c r="S308" s="2">
        <f t="shared" si="31"/>
        <v>0.6877547988835061</v>
      </c>
      <c r="T308" s="25">
        <f t="shared" si="32"/>
        <v>0.41982150101303856</v>
      </c>
      <c r="W308" s="20">
        <v>45</v>
      </c>
      <c r="X308" s="2">
        <f t="shared" si="33"/>
        <v>0.77668598202163119</v>
      </c>
      <c r="Y308" s="2">
        <f t="shared" si="74"/>
        <v>-0.37337558882688843</v>
      </c>
      <c r="Z308" s="2">
        <f t="shared" si="75"/>
        <v>-0.53416146322994873</v>
      </c>
      <c r="AA308" s="2">
        <f t="shared" si="76"/>
        <v>-0.28064589569093257</v>
      </c>
      <c r="AB308" s="2">
        <f t="shared" si="77"/>
        <v>-0.7852430951365551</v>
      </c>
      <c r="AC308" s="2">
        <f t="shared" si="78"/>
        <v>-0.59540790717032488</v>
      </c>
      <c r="AD308" s="2">
        <f t="shared" si="34"/>
        <v>0.60324111466890562</v>
      </c>
      <c r="AE308" s="25">
        <f t="shared" si="35"/>
        <v>0.3545105759209462</v>
      </c>
      <c r="AI308" s="20">
        <v>45</v>
      </c>
      <c r="AJ308" s="2">
        <f t="shared" si="36"/>
        <v>3.9820880393153096E-2</v>
      </c>
      <c r="AK308" s="2">
        <f t="shared" si="64"/>
        <v>-0.38139102822905435</v>
      </c>
      <c r="AL308" s="2">
        <f t="shared" si="65"/>
        <v>-6.5612331836181786E-2</v>
      </c>
      <c r="AM308" s="2">
        <f t="shared" si="66"/>
        <v>3.4924710799995387E-2</v>
      </c>
      <c r="AN308" s="2">
        <f t="shared" si="67"/>
        <v>3.0809741434428314E-2</v>
      </c>
      <c r="AO308" s="2">
        <f t="shared" si="68"/>
        <v>-2.9501699780932014E-3</v>
      </c>
      <c r="AP308" s="2">
        <f t="shared" si="37"/>
        <v>1.5857025152858047E-3</v>
      </c>
      <c r="AQ308" s="25">
        <f t="shared" si="38"/>
        <v>8.7035028996424408E-6</v>
      </c>
    </row>
    <row r="309" spans="1:43" x14ac:dyDescent="0.2">
      <c r="A309" s="20">
        <v>46</v>
      </c>
      <c r="B309" s="2">
        <f t="shared" si="63"/>
        <v>0.70804286434201069</v>
      </c>
      <c r="C309" s="2">
        <f t="shared" si="69"/>
        <v>-0.45386971254515396</v>
      </c>
      <c r="D309" s="2">
        <f t="shared" si="70"/>
        <v>-0.40938845986397754</v>
      </c>
      <c r="E309" s="2">
        <f t="shared" si="71"/>
        <v>-1.5807227058908822E-2</v>
      </c>
      <c r="F309" s="2">
        <f t="shared" si="72"/>
        <v>2.3568940575822955E-2</v>
      </c>
      <c r="G309" s="2">
        <f t="shared" si="73"/>
        <v>2.6372440711698794E-3</v>
      </c>
      <c r="H309" s="2">
        <f t="shared" si="28"/>
        <v>0.50132469774563893</v>
      </c>
      <c r="I309" s="25">
        <f t="shared" si="29"/>
        <v>6.9550562909206801E-6</v>
      </c>
      <c r="L309" s="20">
        <v>46</v>
      </c>
      <c r="M309" s="2">
        <f t="shared" si="30"/>
        <v>0.22030638553843548</v>
      </c>
      <c r="N309" s="2">
        <f t="shared" si="79"/>
        <v>-0.14004401269186167</v>
      </c>
      <c r="O309" s="2">
        <f t="shared" si="80"/>
        <v>1.898234902136573</v>
      </c>
      <c r="P309" s="2">
        <f t="shared" si="81"/>
        <v>4.3122659576721443</v>
      </c>
      <c r="Q309" s="2">
        <f t="shared" si="82"/>
        <v>1.2502402156922441</v>
      </c>
      <c r="R309" s="2">
        <f t="shared" si="83"/>
        <v>-0.31744790063321637</v>
      </c>
      <c r="S309" s="2">
        <f t="shared" si="31"/>
        <v>4.8534903509009776E-2</v>
      </c>
      <c r="T309" s="25">
        <f t="shared" si="32"/>
        <v>0.10077316961643641</v>
      </c>
      <c r="W309" s="20">
        <v>46</v>
      </c>
      <c r="X309" s="2">
        <f t="shared" si="33"/>
        <v>0.43695024890872569</v>
      </c>
      <c r="Y309" s="2">
        <f t="shared" si="74"/>
        <v>0.6802107496765295</v>
      </c>
      <c r="Z309" s="2">
        <f t="shared" si="75"/>
        <v>9.0922638932595445E-2</v>
      </c>
      <c r="AA309" s="2">
        <f t="shared" si="76"/>
        <v>-0.18627085811254096</v>
      </c>
      <c r="AB309" s="2">
        <f t="shared" si="77"/>
        <v>-0.25542447001222446</v>
      </c>
      <c r="AC309" s="2">
        <f t="shared" si="78"/>
        <v>-0.49703908159959548</v>
      </c>
      <c r="AD309" s="2">
        <f t="shared" si="34"/>
        <v>0.19092552002139734</v>
      </c>
      <c r="AE309" s="25">
        <f t="shared" si="35"/>
        <v>0.24704784863736934</v>
      </c>
      <c r="AI309" s="20">
        <v>46</v>
      </c>
      <c r="AJ309" s="2">
        <f t="shared" si="36"/>
        <v>0.78442049951016901</v>
      </c>
      <c r="AK309" s="2">
        <f t="shared" si="64"/>
        <v>0.25231131347045427</v>
      </c>
      <c r="AL309" s="2">
        <f t="shared" si="65"/>
        <v>-8.2134866188055072E-2</v>
      </c>
      <c r="AM309" s="2">
        <f t="shared" si="66"/>
        <v>-4.9355755918643066E-2</v>
      </c>
      <c r="AN309" s="2">
        <f t="shared" si="67"/>
        <v>3.1496514945294181E-3</v>
      </c>
      <c r="AO309" s="2">
        <f t="shared" si="68"/>
        <v>1.4597069667061738E-2</v>
      </c>
      <c r="AP309" s="2">
        <f t="shared" si="37"/>
        <v>0.61531552005178303</v>
      </c>
      <c r="AQ309" s="25">
        <f t="shared" si="38"/>
        <v>2.1307444286505387E-4</v>
      </c>
    </row>
    <row r="310" spans="1:43" x14ac:dyDescent="0.2">
      <c r="A310" s="20">
        <v>47</v>
      </c>
      <c r="B310" s="2">
        <f t="shared" si="63"/>
        <v>8.6614198551907523E-2</v>
      </c>
      <c r="C310" s="2">
        <f t="shared" si="69"/>
        <v>-0.75116899273850724</v>
      </c>
      <c r="D310" s="2">
        <f t="shared" si="70"/>
        <v>-0.23620770245029601</v>
      </c>
      <c r="E310" s="2">
        <f t="shared" si="71"/>
        <v>8.3444866000141824E-2</v>
      </c>
      <c r="F310" s="2">
        <f t="shared" si="72"/>
        <v>2.1553952381129098E-2</v>
      </c>
      <c r="G310" s="2">
        <f t="shared" si="73"/>
        <v>-1.0476078283568361E-3</v>
      </c>
      <c r="H310" s="2">
        <f t="shared" si="28"/>
        <v>7.502019390789259E-3</v>
      </c>
      <c r="I310" s="25">
        <f t="shared" si="29"/>
        <v>1.0974821620345263E-6</v>
      </c>
      <c r="L310" s="20">
        <v>47</v>
      </c>
      <c r="M310" s="2">
        <f t="shared" si="30"/>
        <v>0.98896928718431254</v>
      </c>
      <c r="N310" s="2">
        <f t="shared" si="79"/>
        <v>4.2295166810880893</v>
      </c>
      <c r="O310" s="2">
        <f t="shared" si="80"/>
        <v>6.8146849645859717</v>
      </c>
      <c r="P310" s="2">
        <f t="shared" si="81"/>
        <v>4.1577800224720498</v>
      </c>
      <c r="Q310" s="2">
        <f t="shared" si="82"/>
        <v>-0.86040127824378732</v>
      </c>
      <c r="R310" s="2">
        <f t="shared" si="83"/>
        <v>-0.8781739319607883</v>
      </c>
      <c r="S310" s="2">
        <f t="shared" si="31"/>
        <v>0.9780602509938473</v>
      </c>
      <c r="T310" s="25">
        <f t="shared" si="32"/>
        <v>0.77118945477547129</v>
      </c>
      <c r="W310" s="20">
        <v>47</v>
      </c>
      <c r="X310" s="2">
        <f t="shared" si="33"/>
        <v>-0.97523800567908836</v>
      </c>
      <c r="Y310" s="2">
        <f t="shared" si="74"/>
        <v>5.7010283480104618E-2</v>
      </c>
      <c r="Z310" s="2">
        <f t="shared" si="75"/>
        <v>0.49123667415637728</v>
      </c>
      <c r="AA310" s="2">
        <f t="shared" si="76"/>
        <v>0.38163677495727327</v>
      </c>
      <c r="AB310" s="2">
        <f t="shared" si="77"/>
        <v>0.90759666672932338</v>
      </c>
      <c r="AC310" s="2">
        <f t="shared" si="78"/>
        <v>0.82115349767787738</v>
      </c>
      <c r="AD310" s="2">
        <f t="shared" si="34"/>
        <v>0.95108916772092555</v>
      </c>
      <c r="AE310" s="25">
        <f t="shared" si="35"/>
        <v>0.67429306674861178</v>
      </c>
      <c r="AI310" s="20">
        <v>47</v>
      </c>
      <c r="AJ310" s="2">
        <f t="shared" si="36"/>
        <v>-0.96308556111260413</v>
      </c>
      <c r="AK310" s="2">
        <f t="shared" si="64"/>
        <v>7.4303821563374645E-2</v>
      </c>
      <c r="AL310" s="2">
        <f t="shared" si="65"/>
        <v>0.15301149355473015</v>
      </c>
      <c r="AM310" s="2">
        <f t="shared" si="66"/>
        <v>3.5112298046132889E-2</v>
      </c>
      <c r="AN310" s="2">
        <f t="shared" si="67"/>
        <v>-2.6591417953225643E-2</v>
      </c>
      <c r="AO310" s="2">
        <f t="shared" si="68"/>
        <v>-1.4271898831774987E-2</v>
      </c>
      <c r="AP310" s="2">
        <f t="shared" si="37"/>
        <v>0.92753379802357949</v>
      </c>
      <c r="AQ310" s="25">
        <f t="shared" si="38"/>
        <v>2.0368709626442024E-4</v>
      </c>
    </row>
    <row r="311" spans="1:43" x14ac:dyDescent="0.2">
      <c r="A311" s="20">
        <v>48</v>
      </c>
      <c r="B311" s="2">
        <f t="shared" si="63"/>
        <v>-0.57555047820133742</v>
      </c>
      <c r="C311" s="2">
        <f t="shared" si="69"/>
        <v>-0.69053758525155473</v>
      </c>
      <c r="D311" s="2">
        <f t="shared" si="70"/>
        <v>5.1877051098183607E-2</v>
      </c>
      <c r="E311" s="2">
        <f t="shared" si="71"/>
        <v>0.13728533675467572</v>
      </c>
      <c r="F311" s="2">
        <f t="shared" si="72"/>
        <v>5.0430670312959346E-3</v>
      </c>
      <c r="G311" s="2">
        <f t="shared" si="73"/>
        <v>-5.3667854867163606E-3</v>
      </c>
      <c r="H311" s="2">
        <f t="shared" si="28"/>
        <v>0.33125835295778816</v>
      </c>
      <c r="I311" s="25">
        <f t="shared" si="29"/>
        <v>2.8802386460429362E-5</v>
      </c>
      <c r="L311" s="20">
        <v>48</v>
      </c>
      <c r="M311" s="2">
        <f t="shared" si="30"/>
        <v>0.49641499476257345</v>
      </c>
      <c r="N311" s="2">
        <f t="shared" si="79"/>
        <v>3.2130298207579409</v>
      </c>
      <c r="O311" s="2">
        <f t="shared" si="80"/>
        <v>3.0527578075094666</v>
      </c>
      <c r="P311" s="2">
        <f t="shared" si="81"/>
        <v>-1.3003661275827132</v>
      </c>
      <c r="Q311" s="2">
        <f t="shared" si="82"/>
        <v>-1.880690078260099</v>
      </c>
      <c r="R311" s="2">
        <f t="shared" si="83"/>
        <v>-0.32144302775070122</v>
      </c>
      <c r="S311" s="2">
        <f t="shared" si="31"/>
        <v>0.24642784702512582</v>
      </c>
      <c r="T311" s="25">
        <f t="shared" si="32"/>
        <v>0.10332562008953808</v>
      </c>
      <c r="W311" s="20">
        <v>48</v>
      </c>
      <c r="X311" s="2">
        <f t="shared" si="33"/>
        <v>6.2019865204769164E-3</v>
      </c>
      <c r="Y311" s="2">
        <f t="shared" si="74"/>
        <v>-0.70070132659299889</v>
      </c>
      <c r="Z311" s="2">
        <f t="shared" si="75"/>
        <v>-0.29384487956244054</v>
      </c>
      <c r="AA311" s="2">
        <f t="shared" si="76"/>
        <v>2.9974427879454139E-2</v>
      </c>
      <c r="AB311" s="2">
        <f t="shared" si="77"/>
        <v>-0.16097834999942595</v>
      </c>
      <c r="AC311" s="2">
        <f t="shared" si="78"/>
        <v>0.12104388775695693</v>
      </c>
      <c r="AD311" s="2">
        <f t="shared" si="34"/>
        <v>3.8464636800177371E-5</v>
      </c>
      <c r="AE311" s="25">
        <f t="shared" si="35"/>
        <v>1.4651622763318788E-2</v>
      </c>
      <c r="AI311" s="20">
        <v>48</v>
      </c>
      <c r="AJ311" s="2">
        <f t="shared" si="36"/>
        <v>0.34913335794435357</v>
      </c>
      <c r="AK311" s="2">
        <f t="shared" si="64"/>
        <v>-0.33733941121407052</v>
      </c>
      <c r="AL311" s="2">
        <f t="shared" si="65"/>
        <v>-8.1061242315408982E-2</v>
      </c>
      <c r="AM311" s="2">
        <f t="shared" si="66"/>
        <v>2.7663807274321588E-2</v>
      </c>
      <c r="AN311" s="2">
        <f t="shared" si="67"/>
        <v>2.689984837635432E-2</v>
      </c>
      <c r="AO311" s="2">
        <f t="shared" si="68"/>
        <v>1.5868785649870163E-4</v>
      </c>
      <c r="AP311" s="2">
        <f t="shared" si="37"/>
        <v>0.12189410162950011</v>
      </c>
      <c r="AQ311" s="25">
        <f t="shared" si="38"/>
        <v>2.518183580015252E-8</v>
      </c>
    </row>
    <row r="312" spans="1:43" x14ac:dyDescent="0.2">
      <c r="A312" s="20">
        <v>49</v>
      </c>
      <c r="B312" s="2">
        <f t="shared" si="63"/>
        <v>-0.96702477183220081</v>
      </c>
      <c r="C312" s="2">
        <f t="shared" si="69"/>
        <v>-0.30657318628442315</v>
      </c>
      <c r="D312" s="2">
        <f t="shared" si="70"/>
        <v>0.30708838913507647</v>
      </c>
      <c r="E312" s="2">
        <f t="shared" si="71"/>
        <v>0.11728031128676902</v>
      </c>
      <c r="F312" s="2">
        <f t="shared" si="72"/>
        <v>-1.2373653352690049E-2</v>
      </c>
      <c r="G312" s="2">
        <f t="shared" si="73"/>
        <v>-5.7484262442700027E-3</v>
      </c>
      <c r="H312" s="2">
        <f t="shared" si="28"/>
        <v>0.93513690933712001</v>
      </c>
      <c r="I312" s="25">
        <f t="shared" si="29"/>
        <v>3.3044404285812128E-5</v>
      </c>
      <c r="L312" s="20">
        <v>49</v>
      </c>
      <c r="M312" s="2">
        <f t="shared" si="30"/>
        <v>-0.62920964160288251</v>
      </c>
      <c r="N312" s="2">
        <f t="shared" si="79"/>
        <v>-1.8991228513598319</v>
      </c>
      <c r="O312" s="2">
        <f t="shared" si="80"/>
        <v>-4.6070336552533089</v>
      </c>
      <c r="P312" s="2">
        <f t="shared" si="81"/>
        <v>-5.1122427815086589</v>
      </c>
      <c r="Q312" s="2">
        <f t="shared" si="82"/>
        <v>-0.50344394326563013</v>
      </c>
      <c r="R312" s="2">
        <f t="shared" si="83"/>
        <v>0.64611726914371148</v>
      </c>
      <c r="S312" s="2">
        <f t="shared" si="31"/>
        <v>0.39590477308602784</v>
      </c>
      <c r="T312" s="25">
        <f t="shared" si="32"/>
        <v>0.4174675254857273</v>
      </c>
      <c r="W312" s="20">
        <v>49</v>
      </c>
      <c r="X312" s="2">
        <f t="shared" si="33"/>
        <v>0.97241979702166714</v>
      </c>
      <c r="Y312" s="2">
        <f t="shared" si="74"/>
        <v>0.27121202511237363</v>
      </c>
      <c r="Z312" s="2">
        <f t="shared" si="75"/>
        <v>-0.34207135761035345</v>
      </c>
      <c r="AA312" s="2">
        <f t="shared" si="76"/>
        <v>-0.39667242638694439</v>
      </c>
      <c r="AB312" s="2">
        <f t="shared" si="77"/>
        <v>-0.84172243513396505</v>
      </c>
      <c r="AC312" s="2">
        <f t="shared" si="78"/>
        <v>-0.87847096542267411</v>
      </c>
      <c r="AD312" s="2">
        <f t="shared" si="34"/>
        <v>0.94560026163966038</v>
      </c>
      <c r="AE312" s="25">
        <f t="shared" si="35"/>
        <v>0.77171123709064504</v>
      </c>
      <c r="AI312" s="20">
        <v>49</v>
      </c>
      <c r="AJ312" s="2">
        <f t="shared" si="36"/>
        <v>0.55215481866987737</v>
      </c>
      <c r="AK312" s="2">
        <f t="shared" si="64"/>
        <v>0.33280414259851188</v>
      </c>
      <c r="AL312" s="2">
        <f t="shared" si="65"/>
        <v>-3.8034187092469571E-2</v>
      </c>
      <c r="AM312" s="2">
        <f t="shared" si="66"/>
        <v>-6.3681167754718895E-2</v>
      </c>
      <c r="AN312" s="2">
        <f t="shared" si="67"/>
        <v>-1.2751139496824247E-2</v>
      </c>
      <c r="AO312" s="2">
        <f t="shared" si="68"/>
        <v>1.1097974714539206E-2</v>
      </c>
      <c r="AP312" s="2">
        <f t="shared" si="37"/>
        <v>0.30487494378036517</v>
      </c>
      <c r="AQ312" s="25">
        <f t="shared" si="38"/>
        <v>1.2316504276455156E-4</v>
      </c>
    </row>
    <row r="313" spans="1:43" x14ac:dyDescent="0.2">
      <c r="A313" s="20">
        <v>50</v>
      </c>
      <c r="B313" s="2">
        <f t="shared" si="63"/>
        <v>-0.90369220509150672</v>
      </c>
      <c r="C313" s="2">
        <f t="shared" si="69"/>
        <v>0.21673175403708062</v>
      </c>
      <c r="D313" s="2">
        <f t="shared" si="70"/>
        <v>0.40874992345582473</v>
      </c>
      <c r="E313" s="2">
        <f t="shared" si="71"/>
        <v>4.0661181749597E-2</v>
      </c>
      <c r="F313" s="2">
        <f t="shared" si="72"/>
        <v>-2.0030078505594399E-2</v>
      </c>
      <c r="G313" s="2">
        <f t="shared" si="73"/>
        <v>-1.2607820489056794E-3</v>
      </c>
      <c r="H313" s="2">
        <f t="shared" si="28"/>
        <v>0.81665960154314987</v>
      </c>
      <c r="I313" s="25">
        <f t="shared" si="29"/>
        <v>1.589571374842803E-6</v>
      </c>
      <c r="L313" s="20">
        <v>50</v>
      </c>
      <c r="M313" s="2">
        <f t="shared" si="30"/>
        <v>-0.95241298041515632</v>
      </c>
      <c r="N313" s="2">
        <f t="shared" si="79"/>
        <v>-4.594468287641182</v>
      </c>
      <c r="O313" s="2">
        <f t="shared" si="80"/>
        <v>-6.4050179429758334</v>
      </c>
      <c r="P313" s="2">
        <f t="shared" si="81"/>
        <v>-2.4119865403016481</v>
      </c>
      <c r="Q313" s="2">
        <f t="shared" si="82"/>
        <v>1.5205152282652423</v>
      </c>
      <c r="R313" s="2">
        <f t="shared" si="83"/>
        <v>0.79345706794495841</v>
      </c>
      <c r="S313" s="2">
        <f t="shared" si="31"/>
        <v>0.90709048526328095</v>
      </c>
      <c r="T313" s="25">
        <f t="shared" si="32"/>
        <v>0.62957411867181035</v>
      </c>
      <c r="W313" s="20">
        <v>50</v>
      </c>
      <c r="X313" s="2">
        <f t="shared" si="33"/>
        <v>-0.44807361612917013</v>
      </c>
      <c r="Y313" s="2">
        <f t="shared" si="74"/>
        <v>0.57991817567848059</v>
      </c>
      <c r="Z313" s="2">
        <f t="shared" si="75"/>
        <v>0.44356542319494996</v>
      </c>
      <c r="AA313" s="2">
        <f t="shared" si="76"/>
        <v>0.13515055980085794</v>
      </c>
      <c r="AB313" s="2">
        <f t="shared" si="77"/>
        <v>0.54285966082160586</v>
      </c>
      <c r="AC313" s="2">
        <f t="shared" si="78"/>
        <v>0.28101307146143495</v>
      </c>
      <c r="AD313" s="2">
        <f t="shared" si="34"/>
        <v>0.2007699654710709</v>
      </c>
      <c r="AE313" s="25">
        <f t="shared" si="35"/>
        <v>7.8968346332189548E-2</v>
      </c>
      <c r="AI313" s="20">
        <v>50</v>
      </c>
      <c r="AJ313" s="2">
        <f t="shared" si="36"/>
        <v>-0.99902081331464743</v>
      </c>
      <c r="AK313" s="2">
        <f t="shared" si="64"/>
        <v>-4.9282268540730034E-2</v>
      </c>
      <c r="AL313" s="2">
        <f t="shared" si="65"/>
        <v>0.12568322159214781</v>
      </c>
      <c r="AM313" s="2">
        <f t="shared" si="66"/>
        <v>3.3902704955366625E-2</v>
      </c>
      <c r="AN313" s="2">
        <f t="shared" si="67"/>
        <v>-1.4717243812251816E-2</v>
      </c>
      <c r="AO313" s="2">
        <f t="shared" si="68"/>
        <v>-1.1759055162472802E-2</v>
      </c>
      <c r="AP313" s="2">
        <f t="shared" si="37"/>
        <v>0.99804258543585966</v>
      </c>
      <c r="AQ313" s="25">
        <f t="shared" si="38"/>
        <v>1.3827537831407824E-4</v>
      </c>
    </row>
    <row r="314" spans="1:43" x14ac:dyDescent="0.2">
      <c r="A314" s="20">
        <v>51</v>
      </c>
      <c r="B314" s="2">
        <f t="shared" si="63"/>
        <v>-0.41533907371606338</v>
      </c>
      <c r="C314" s="2">
        <f t="shared" si="69"/>
        <v>0.63587380626792445</v>
      </c>
      <c r="D314" s="2">
        <f t="shared" si="70"/>
        <v>0.31873050579911411</v>
      </c>
      <c r="E314" s="2">
        <f t="shared" si="71"/>
        <v>-4.8452287754235018E-2</v>
      </c>
      <c r="F314" s="2">
        <f t="shared" si="72"/>
        <v>-1.7722302644453368E-2</v>
      </c>
      <c r="G314" s="2">
        <f t="shared" si="73"/>
        <v>2.3399549797211614E-3</v>
      </c>
      <c r="H314" s="2">
        <f t="shared" si="28"/>
        <v>0.17250654615531752</v>
      </c>
      <c r="I314" s="25">
        <f t="shared" si="29"/>
        <v>5.4753893071218605E-6</v>
      </c>
      <c r="L314" s="20">
        <v>51</v>
      </c>
      <c r="M314" s="2">
        <f t="shared" si="30"/>
        <v>-6.1018816232463767E-2</v>
      </c>
      <c r="N314" s="2">
        <f t="shared" si="79"/>
        <v>-1.4357017943859098</v>
      </c>
      <c r="O314" s="2">
        <f t="shared" si="80"/>
        <v>-4.0379311596381973E-2</v>
      </c>
      <c r="P314" s="2">
        <f t="shared" si="81"/>
        <v>3.3689553569081316</v>
      </c>
      <c r="Q314" s="2">
        <f t="shared" si="82"/>
        <v>1.607702168706989</v>
      </c>
      <c r="R314" s="2">
        <f t="shared" si="83"/>
        <v>-7.1713559565656837E-2</v>
      </c>
      <c r="S314" s="2">
        <f t="shared" si="31"/>
        <v>3.7232959344111836E-3</v>
      </c>
      <c r="T314" s="25">
        <f t="shared" si="32"/>
        <v>5.142834625577011E-3</v>
      </c>
      <c r="W314" s="20">
        <v>51</v>
      </c>
      <c r="X314" s="2">
        <f t="shared" si="33"/>
        <v>-0.76881326869916233</v>
      </c>
      <c r="Y314" s="2">
        <f t="shared" si="74"/>
        <v>-0.54110006058999649</v>
      </c>
      <c r="Z314" s="2">
        <f t="shared" si="75"/>
        <v>0.12357587538111367</v>
      </c>
      <c r="AA314" s="2">
        <f t="shared" si="76"/>
        <v>0.32576123635872867</v>
      </c>
      <c r="AB314" s="2">
        <f t="shared" si="77"/>
        <v>0.59946014249749824</v>
      </c>
      <c r="AC314" s="2">
        <f t="shared" si="78"/>
        <v>0.7540440289867949</v>
      </c>
      <c r="AD314" s="2">
        <f t="shared" si="34"/>
        <v>0.59107384212789038</v>
      </c>
      <c r="AE314" s="25">
        <f t="shared" si="35"/>
        <v>0.56858239765063834</v>
      </c>
      <c r="AI314" s="20">
        <v>51</v>
      </c>
      <c r="AJ314" s="2">
        <f t="shared" si="36"/>
        <v>0.62369491092414442</v>
      </c>
      <c r="AK314" s="2">
        <f t="shared" si="64"/>
        <v>-0.27950954221281371</v>
      </c>
      <c r="AL314" s="2">
        <f t="shared" si="65"/>
        <v>-0.12614253911900686</v>
      </c>
      <c r="AM314" s="2">
        <f t="shared" si="66"/>
        <v>1.1044067288423262E-2</v>
      </c>
      <c r="AN314" s="2">
        <f t="shared" si="67"/>
        <v>3.3913129954055724E-2</v>
      </c>
      <c r="AO314" s="2">
        <f t="shared" si="68"/>
        <v>6.6628056750096809E-3</v>
      </c>
      <c r="AP314" s="2">
        <f t="shared" si="37"/>
        <v>0.38899534191267643</v>
      </c>
      <c r="AQ314" s="25">
        <f t="shared" si="38"/>
        <v>4.4392979462941211E-5</v>
      </c>
    </row>
    <row r="315" spans="1:43" x14ac:dyDescent="0.2">
      <c r="A315" s="20">
        <v>52</v>
      </c>
      <c r="B315" s="2">
        <f t="shared" si="63"/>
        <v>0.26835451388009673</v>
      </c>
      <c r="C315" s="2">
        <f t="shared" si="69"/>
        <v>0.75837979204833128</v>
      </c>
      <c r="D315" s="2">
        <f t="shared" si="70"/>
        <v>8.6728471100032012E-2</v>
      </c>
      <c r="E315" s="2">
        <f t="shared" si="71"/>
        <v>-0.10890208562222962</v>
      </c>
      <c r="F315" s="2">
        <f t="shared" si="72"/>
        <v>-8.9114493970783946E-3</v>
      </c>
      <c r="G315" s="2">
        <f t="shared" si="73"/>
        <v>2.6623424650416756E-3</v>
      </c>
      <c r="H315" s="2">
        <f t="shared" si="28"/>
        <v>7.2014145119823028E-2</v>
      </c>
      <c r="I315" s="25">
        <f t="shared" si="29"/>
        <v>7.0880674011641852E-6</v>
      </c>
      <c r="L315" s="20">
        <v>52</v>
      </c>
      <c r="M315" s="2">
        <f t="shared" si="30"/>
        <v>0.90819169795351806</v>
      </c>
      <c r="N315" s="2">
        <f t="shared" si="79"/>
        <v>3.5545871824792621</v>
      </c>
      <c r="O315" s="2">
        <f t="shared" si="80"/>
        <v>6.3829229152808473</v>
      </c>
      <c r="P315" s="2">
        <f t="shared" si="81"/>
        <v>4.8629784794920514</v>
      </c>
      <c r="Q315" s="2">
        <f t="shared" si="82"/>
        <v>-0.35650335840752101</v>
      </c>
      <c r="R315" s="2">
        <f t="shared" si="83"/>
        <v>-0.84870167456121737</v>
      </c>
      <c r="S315" s="2">
        <f t="shared" si="31"/>
        <v>0.82481216023169424</v>
      </c>
      <c r="T315" s="25">
        <f t="shared" si="32"/>
        <v>0.72029453240301455</v>
      </c>
      <c r="W315" s="20">
        <v>52</v>
      </c>
      <c r="X315" s="2">
        <f t="shared" si="33"/>
        <v>0.7974255862817522</v>
      </c>
      <c r="Y315" s="2">
        <f t="shared" si="74"/>
        <v>-0.34055926880007392</v>
      </c>
      <c r="Z315" s="2">
        <f t="shared" si="75"/>
        <v>-0.50694431162108611</v>
      </c>
      <c r="AA315" s="2">
        <f t="shared" si="76"/>
        <v>-0.2773962144814402</v>
      </c>
      <c r="AB315" s="2">
        <f t="shared" si="77"/>
        <v>-0.81212447126134168</v>
      </c>
      <c r="AC315" s="2">
        <f t="shared" si="78"/>
        <v>-0.62517037627274363</v>
      </c>
      <c r="AD315" s="2">
        <f t="shared" si="34"/>
        <v>0.63588756565679627</v>
      </c>
      <c r="AE315" s="25">
        <f t="shared" si="35"/>
        <v>0.39083799936900387</v>
      </c>
      <c r="AI315" s="20">
        <v>52</v>
      </c>
      <c r="AJ315" s="2">
        <f t="shared" si="36"/>
        <v>0.26493050950398056</v>
      </c>
      <c r="AK315" s="2">
        <f t="shared" si="64"/>
        <v>0.37074459156749762</v>
      </c>
      <c r="AL315" s="2">
        <f t="shared" si="65"/>
        <v>1.1449085873186056E-2</v>
      </c>
      <c r="AM315" s="2">
        <f t="shared" si="66"/>
        <v>-4.4835832272217789E-2</v>
      </c>
      <c r="AN315" s="2">
        <f t="shared" si="67"/>
        <v>-2.1202427418830404E-2</v>
      </c>
      <c r="AO315" s="2">
        <f t="shared" si="68"/>
        <v>3.7402215445889566E-3</v>
      </c>
      <c r="AP315" s="2">
        <f t="shared" si="37"/>
        <v>7.0188174866038733E-2</v>
      </c>
      <c r="AQ315" s="25">
        <f t="shared" si="38"/>
        <v>1.39892572026074E-5</v>
      </c>
    </row>
    <row r="316" spans="1:43" x14ac:dyDescent="0.2">
      <c r="A316" s="20">
        <v>53</v>
      </c>
      <c r="B316" s="2">
        <f t="shared" si="63"/>
        <v>0.82583678044349595</v>
      </c>
      <c r="C316" s="2">
        <f t="shared" si="69"/>
        <v>0.52775849420113485</v>
      </c>
      <c r="D316" s="2">
        <f t="shared" si="70"/>
        <v>-0.18094005084286585</v>
      </c>
      <c r="E316" s="2">
        <f t="shared" si="71"/>
        <v>-0.11945998655404028</v>
      </c>
      <c r="F316" s="2">
        <f t="shared" si="72"/>
        <v>2.7109690807441862E-3</v>
      </c>
      <c r="G316" s="2">
        <f t="shared" si="73"/>
        <v>2.6217864134407275E-3</v>
      </c>
      <c r="H316" s="2">
        <f t="shared" si="28"/>
        <v>0.68200638793327895</v>
      </c>
      <c r="I316" s="25">
        <f t="shared" si="29"/>
        <v>6.8737639977023935E-6</v>
      </c>
      <c r="L316" s="20">
        <v>53</v>
      </c>
      <c r="M316" s="2">
        <f t="shared" si="30"/>
        <v>0.71919942484205224</v>
      </c>
      <c r="N316" s="2">
        <f t="shared" si="79"/>
        <v>4.0164281337327763</v>
      </c>
      <c r="O316" s="2">
        <f t="shared" si="80"/>
        <v>4.6758556680179764</v>
      </c>
      <c r="P316" s="2">
        <f t="shared" si="81"/>
        <v>0.15809815658256166</v>
      </c>
      <c r="Q316" s="2">
        <f t="shared" si="82"/>
        <v>-1.8678797546291874</v>
      </c>
      <c r="R316" s="2">
        <f t="shared" si="83"/>
        <v>-0.54319497836297714</v>
      </c>
      <c r="S316" s="2">
        <f t="shared" si="31"/>
        <v>0.5172478126931388</v>
      </c>
      <c r="T316" s="25">
        <f t="shared" si="32"/>
        <v>0.29506078451875523</v>
      </c>
      <c r="W316" s="20">
        <v>53</v>
      </c>
      <c r="X316" s="2">
        <f t="shared" si="33"/>
        <v>0.40645974156900339</v>
      </c>
      <c r="Y316" s="2">
        <f t="shared" si="74"/>
        <v>0.69651133032458956</v>
      </c>
      <c r="Z316" s="2">
        <f t="shared" si="75"/>
        <v>0.11566190251138272</v>
      </c>
      <c r="AA316" s="2">
        <f t="shared" si="76"/>
        <v>-0.1877969954495054</v>
      </c>
      <c r="AB316" s="2">
        <f t="shared" si="77"/>
        <v>-0.23069080863276367</v>
      </c>
      <c r="AC316" s="2">
        <f t="shared" si="78"/>
        <v>-0.47251328904365553</v>
      </c>
      <c r="AD316" s="2">
        <f t="shared" si="34"/>
        <v>0.16520952151634102</v>
      </c>
      <c r="AE316" s="25">
        <f t="shared" si="35"/>
        <v>0.22326880832285315</v>
      </c>
      <c r="AI316" s="20">
        <v>53</v>
      </c>
      <c r="AJ316" s="2">
        <f t="shared" si="36"/>
        <v>-0.93551871260038666</v>
      </c>
      <c r="AK316" s="2">
        <f t="shared" si="64"/>
        <v>-0.15827406208453509</v>
      </c>
      <c r="AL316" s="2">
        <f t="shared" si="65"/>
        <v>0.11807783291239621</v>
      </c>
      <c r="AM316" s="2">
        <f t="shared" si="66"/>
        <v>5.3691255811053766E-2</v>
      </c>
      <c r="AN316" s="2">
        <f t="shared" si="67"/>
        <v>-8.4141314059475968E-3</v>
      </c>
      <c r="AO316" s="2">
        <f t="shared" si="68"/>
        <v>-1.3972139405143061E-2</v>
      </c>
      <c r="AP316" s="2">
        <f t="shared" si="37"/>
        <v>0.87519526162548489</v>
      </c>
      <c r="AQ316" s="25">
        <f t="shared" si="38"/>
        <v>1.9522067955675149E-4</v>
      </c>
    </row>
    <row r="317" spans="1:43" x14ac:dyDescent="0.2">
      <c r="A317" s="20">
        <v>54</v>
      </c>
      <c r="B317" s="2">
        <f t="shared" si="63"/>
        <v>0.99491510510867365</v>
      </c>
      <c r="C317" s="2">
        <f t="shared" si="69"/>
        <v>4.9426580855336702E-2</v>
      </c>
      <c r="D317" s="2">
        <f t="shared" si="70"/>
        <v>-0.36643292504907454</v>
      </c>
      <c r="E317" s="2">
        <f t="shared" si="71"/>
        <v>-7.9617681415542457E-2</v>
      </c>
      <c r="F317" s="2">
        <f t="shared" si="72"/>
        <v>1.2583875294040311E-2</v>
      </c>
      <c r="G317" s="2">
        <f t="shared" si="73"/>
        <v>2.6840010158919953E-3</v>
      </c>
      <c r="H317" s="2">
        <f t="shared" si="28"/>
        <v>0.98985606637340318</v>
      </c>
      <c r="I317" s="25">
        <f t="shared" si="29"/>
        <v>7.2038614533092623E-6</v>
      </c>
      <c r="L317" s="20">
        <v>54</v>
      </c>
      <c r="M317" s="2">
        <f t="shared" si="30"/>
        <v>-0.38697672074015643</v>
      </c>
      <c r="N317" s="2">
        <f t="shared" si="79"/>
        <v>-0.64102255374429817</v>
      </c>
      <c r="O317" s="2">
        <f t="shared" si="80"/>
        <v>-2.9933516029160163</v>
      </c>
      <c r="P317" s="2">
        <f t="shared" si="81"/>
        <v>-4.7542475027308981</v>
      </c>
      <c r="Q317" s="2">
        <f t="shared" si="82"/>
        <v>-0.9988534118392367</v>
      </c>
      <c r="R317" s="2">
        <f t="shared" si="83"/>
        <v>0.45672991272247637</v>
      </c>
      <c r="S317" s="2">
        <f t="shared" si="31"/>
        <v>0.14975098239480503</v>
      </c>
      <c r="T317" s="25">
        <f t="shared" si="32"/>
        <v>0.20860221317548089</v>
      </c>
      <c r="W317" s="20">
        <v>54</v>
      </c>
      <c r="X317" s="2">
        <f t="shared" si="33"/>
        <v>-0.98212259566752669</v>
      </c>
      <c r="Y317" s="2">
        <f t="shared" si="74"/>
        <v>2.9905810357802987E-2</v>
      </c>
      <c r="Z317" s="2">
        <f t="shared" si="75"/>
        <v>0.46661065461659351</v>
      </c>
      <c r="AA317" s="2">
        <f t="shared" si="76"/>
        <v>0.3663629416157223</v>
      </c>
      <c r="AB317" s="2">
        <f t="shared" si="77"/>
        <v>0.91403147996701739</v>
      </c>
      <c r="AC317" s="2">
        <f t="shared" si="78"/>
        <v>0.83995870773369508</v>
      </c>
      <c r="AD317" s="2">
        <f t="shared" si="34"/>
        <v>0.96456479292072006</v>
      </c>
      <c r="AE317" s="25">
        <f t="shared" si="35"/>
        <v>0.70553063069765898</v>
      </c>
      <c r="AI317" s="20">
        <v>54</v>
      </c>
      <c r="AJ317" s="2">
        <f t="shared" si="36"/>
        <v>0.83617710565324421</v>
      </c>
      <c r="AK317" s="2">
        <f t="shared" si="64"/>
        <v>-0.17924876969001816</v>
      </c>
      <c r="AL317" s="2">
        <f t="shared" si="65"/>
        <v>-0.13725665403001308</v>
      </c>
      <c r="AM317" s="2">
        <f t="shared" si="66"/>
        <v>-1.1627141292764549E-2</v>
      </c>
      <c r="AN317" s="2">
        <f t="shared" si="67"/>
        <v>2.8632615290625937E-2</v>
      </c>
      <c r="AO317" s="2">
        <f t="shared" si="68"/>
        <v>1.2010505299332013E-2</v>
      </c>
      <c r="AP317" s="2">
        <f t="shared" si="37"/>
        <v>0.69919215201863671</v>
      </c>
      <c r="AQ317" s="25">
        <f t="shared" si="38"/>
        <v>1.4425223754528237E-4</v>
      </c>
    </row>
    <row r="318" spans="1:43" x14ac:dyDescent="0.2">
      <c r="A318" s="20">
        <v>55</v>
      </c>
      <c r="B318" s="2">
        <f t="shared" si="63"/>
        <v>0.69606930986388971</v>
      </c>
      <c r="C318" s="2">
        <f t="shared" si="69"/>
        <v>-0.45472673249005346</v>
      </c>
      <c r="D318" s="2">
        <f t="shared" si="70"/>
        <v>-0.38587527380468356</v>
      </c>
      <c r="E318" s="2">
        <f t="shared" si="71"/>
        <v>-5.3139002289808446E-3</v>
      </c>
      <c r="F318" s="2">
        <f t="shared" si="72"/>
        <v>1.7513948171447236E-2</v>
      </c>
      <c r="G318" s="2">
        <f t="shared" si="73"/>
        <v>1.2095333235510853E-3</v>
      </c>
      <c r="H318" s="2">
        <f t="shared" si="28"/>
        <v>0.48451248413439169</v>
      </c>
      <c r="I318" s="25">
        <f t="shared" si="29"/>
        <v>1.4629708607805343E-6</v>
      </c>
      <c r="L318" s="20">
        <v>55</v>
      </c>
      <c r="M318" s="2">
        <f t="shared" si="30"/>
        <v>-0.99964745596634996</v>
      </c>
      <c r="N318" s="2">
        <f t="shared" si="79"/>
        <v>-4.4828615192920029</v>
      </c>
      <c r="O318" s="2">
        <f t="shared" si="80"/>
        <v>-6.8525264126577854</v>
      </c>
      <c r="P318" s="2">
        <f t="shared" si="81"/>
        <v>-3.6099887445984717</v>
      </c>
      <c r="Q318" s="2">
        <f t="shared" si="82"/>
        <v>1.1441942482015046</v>
      </c>
      <c r="R318" s="2">
        <f t="shared" si="83"/>
        <v>0.87417882848234751</v>
      </c>
      <c r="S318" s="2">
        <f t="shared" si="31"/>
        <v>0.9992950362199956</v>
      </c>
      <c r="T318" s="25">
        <f t="shared" si="32"/>
        <v>0.76418862416676958</v>
      </c>
      <c r="W318" s="20">
        <v>55</v>
      </c>
      <c r="X318" s="2">
        <f t="shared" si="33"/>
        <v>3.9820880393138899E-2</v>
      </c>
      <c r="Y318" s="2">
        <f t="shared" si="74"/>
        <v>-0.70652411355841915</v>
      </c>
      <c r="Z318" s="2">
        <f t="shared" si="75"/>
        <v>-0.32639946758871097</v>
      </c>
      <c r="AA318" s="2">
        <f t="shared" si="76"/>
        <v>1.404985749873482E-2</v>
      </c>
      <c r="AB318" s="2">
        <f t="shared" si="77"/>
        <v>-0.18737879579234434</v>
      </c>
      <c r="AC318" s="2">
        <f t="shared" si="78"/>
        <v>9.1709440208080945E-2</v>
      </c>
      <c r="AD318" s="2">
        <f t="shared" si="34"/>
        <v>1.5857025152846741E-3</v>
      </c>
      <c r="AE318" s="25">
        <f t="shared" si="35"/>
        <v>8.4106214232795747E-3</v>
      </c>
      <c r="AI318" s="20">
        <v>55</v>
      </c>
      <c r="AJ318" s="2">
        <f t="shared" si="36"/>
        <v>-4.8663609200168087E-2</v>
      </c>
      <c r="AK318" s="2">
        <f t="shared" si="64"/>
        <v>0.3740904237427109</v>
      </c>
      <c r="AL318" s="2">
        <f t="shared" si="65"/>
        <v>4.829592418351402E-2</v>
      </c>
      <c r="AM318" s="2">
        <f t="shared" si="66"/>
        <v>-4.5130419004576747E-2</v>
      </c>
      <c r="AN318" s="2">
        <f t="shared" si="67"/>
        <v>-2.8412931086768997E-2</v>
      </c>
      <c r="AO318" s="2">
        <f t="shared" si="68"/>
        <v>8.1765038627459527E-4</v>
      </c>
      <c r="AP318" s="2">
        <f t="shared" si="37"/>
        <v>2.368146860386684E-3</v>
      </c>
      <c r="AQ318" s="25">
        <f t="shared" si="38"/>
        <v>6.685521541749948E-7</v>
      </c>
    </row>
    <row r="319" spans="1:43" x14ac:dyDescent="0.2">
      <c r="A319" s="20">
        <v>56</v>
      </c>
      <c r="B319" s="2">
        <f t="shared" si="63"/>
        <v>6.9851241807134382E-2</v>
      </c>
      <c r="C319" s="2">
        <f t="shared" si="69"/>
        <v>-0.74724543367826923</v>
      </c>
      <c r="D319" s="2">
        <f t="shared" si="70"/>
        <v>-0.22585677168932464</v>
      </c>
      <c r="E319" s="2">
        <f t="shared" si="71"/>
        <v>7.4157214217563966E-2</v>
      </c>
      <c r="F319" s="2">
        <f t="shared" si="72"/>
        <v>1.6035461120929118E-2</v>
      </c>
      <c r="G319" s="2">
        <f t="shared" si="73"/>
        <v>-1.0176586635006653E-3</v>
      </c>
      <c r="H319" s="2">
        <f t="shared" si="28"/>
        <v>4.8791959819987577E-3</v>
      </c>
      <c r="I319" s="25">
        <f t="shared" si="29"/>
        <v>1.0356291553979603E-6</v>
      </c>
      <c r="L319" s="20">
        <v>56</v>
      </c>
      <c r="M319" s="2">
        <f t="shared" si="30"/>
        <v>-0.33748329408441025</v>
      </c>
      <c r="N319" s="2">
        <f t="shared" si="79"/>
        <v>-2.6114060959878378</v>
      </c>
      <c r="O319" s="2">
        <f t="shared" si="80"/>
        <v>-1.9787057017691145</v>
      </c>
      <c r="P319" s="2">
        <f t="shared" si="81"/>
        <v>2.138333082802629</v>
      </c>
      <c r="Q319" s="2">
        <f t="shared" si="82"/>
        <v>1.8307207401022982</v>
      </c>
      <c r="R319" s="2">
        <f t="shared" si="83"/>
        <v>0.17680881197594545</v>
      </c>
      <c r="S319" s="2">
        <f t="shared" si="31"/>
        <v>0.11389497378606453</v>
      </c>
      <c r="T319" s="25">
        <f t="shared" si="32"/>
        <v>3.1261355992345231E-2</v>
      </c>
      <c r="W319" s="20">
        <v>56</v>
      </c>
      <c r="X319" s="2">
        <f t="shared" si="33"/>
        <v>0.96402782079183891</v>
      </c>
      <c r="Y319" s="2">
        <f t="shared" si="74"/>
        <v>0.28884152901115023</v>
      </c>
      <c r="Z319" s="2">
        <f t="shared" si="75"/>
        <v>-0.32746793068149055</v>
      </c>
      <c r="AA319" s="2">
        <f t="shared" si="76"/>
        <v>-0.38086991133085457</v>
      </c>
      <c r="AB319" s="2">
        <f t="shared" si="77"/>
        <v>-0.82787013239651785</v>
      </c>
      <c r="AC319" s="2">
        <f t="shared" si="78"/>
        <v>-0.88099551096268969</v>
      </c>
      <c r="AD319" s="2">
        <f t="shared" si="34"/>
        <v>0.92934963926066183</v>
      </c>
      <c r="AE319" s="25">
        <f t="shared" si="35"/>
        <v>0.77615309033641067</v>
      </c>
      <c r="AI319" s="20">
        <v>56</v>
      </c>
      <c r="AJ319" s="2">
        <f t="shared" si="36"/>
        <v>-0.77889992888529114</v>
      </c>
      <c r="AK319" s="2">
        <f t="shared" si="64"/>
        <v>-0.26193982340895694</v>
      </c>
      <c r="AL319" s="2">
        <f t="shared" si="65"/>
        <v>7.294575749584245E-2</v>
      </c>
      <c r="AM319" s="2">
        <f t="shared" si="66"/>
        <v>5.5577785338819144E-2</v>
      </c>
      <c r="AN319" s="2">
        <f t="shared" si="67"/>
        <v>4.7155551744198759E-3</v>
      </c>
      <c r="AO319" s="2">
        <f t="shared" si="68"/>
        <v>-1.2269074893725071E-2</v>
      </c>
      <c r="AP319" s="2">
        <f t="shared" si="37"/>
        <v>0.60668509921751157</v>
      </c>
      <c r="AQ319" s="25">
        <f t="shared" si="38"/>
        <v>1.5053019874783485E-4</v>
      </c>
    </row>
    <row r="320" spans="1:43" x14ac:dyDescent="0.2">
      <c r="A320" s="20">
        <v>57</v>
      </c>
      <c r="B320" s="2">
        <f t="shared" si="63"/>
        <v>-0.58921895672728242</v>
      </c>
      <c r="C320" s="2">
        <f t="shared" si="69"/>
        <v>-0.68777079326098534</v>
      </c>
      <c r="D320" s="2">
        <f t="shared" si="70"/>
        <v>4.4148483175502809E-2</v>
      </c>
      <c r="E320" s="2">
        <f t="shared" si="71"/>
        <v>0.12309460300237728</v>
      </c>
      <c r="F320" s="2">
        <f t="shared" si="72"/>
        <v>7.0141917689850626E-3</v>
      </c>
      <c r="G320" s="2">
        <f t="shared" si="73"/>
        <v>-2.7872452060870839E-3</v>
      </c>
      <c r="H320" s="2">
        <f t="shared" si="28"/>
        <v>0.34717897896678712</v>
      </c>
      <c r="I320" s="25">
        <f t="shared" si="29"/>
        <v>7.76873583885543E-6</v>
      </c>
      <c r="L320" s="20">
        <v>57</v>
      </c>
      <c r="M320" s="2">
        <f t="shared" si="30"/>
        <v>0.75506807873070692</v>
      </c>
      <c r="N320" s="2">
        <f t="shared" si="79"/>
        <v>2.5893224408102431</v>
      </c>
      <c r="O320" s="2">
        <f t="shared" si="80"/>
        <v>5.4204079833507564</v>
      </c>
      <c r="P320" s="2">
        <f t="shared" si="81"/>
        <v>5.1651758241390491</v>
      </c>
      <c r="Q320" s="2">
        <f t="shared" si="82"/>
        <v>0.18383822400633898</v>
      </c>
      <c r="R320" s="2">
        <f t="shared" si="83"/>
        <v>-0.74579593423259039</v>
      </c>
      <c r="S320" s="2">
        <f t="shared" si="31"/>
        <v>0.57012780351808101</v>
      </c>
      <c r="T320" s="25">
        <f t="shared" si="32"/>
        <v>0.55621157551786227</v>
      </c>
      <c r="W320" s="20">
        <v>57</v>
      </c>
      <c r="X320" s="2">
        <f t="shared" si="33"/>
        <v>-0.47787916084578153</v>
      </c>
      <c r="Y320" s="2">
        <f t="shared" si="74"/>
        <v>0.57070039532316563</v>
      </c>
      <c r="Z320" s="2">
        <f t="shared" si="75"/>
        <v>0.46766669964921831</v>
      </c>
      <c r="AA320" s="2">
        <f t="shared" si="76"/>
        <v>0.15929022681252381</v>
      </c>
      <c r="AB320" s="2">
        <f t="shared" si="77"/>
        <v>0.56701636232223707</v>
      </c>
      <c r="AC320" s="2">
        <f t="shared" si="78"/>
        <v>0.30935308328904865</v>
      </c>
      <c r="AD320" s="2">
        <f t="shared" si="34"/>
        <v>0.22836849237066834</v>
      </c>
      <c r="AE320" s="25">
        <f t="shared" si="35"/>
        <v>9.5699330140441075E-2</v>
      </c>
      <c r="AI320" s="20">
        <v>57</v>
      </c>
      <c r="AJ320" s="2">
        <f t="shared" si="36"/>
        <v>0.96543056595837418</v>
      </c>
      <c r="AK320" s="2">
        <f t="shared" si="64"/>
        <v>-7.0403147646864672E-2</v>
      </c>
      <c r="AL320" s="2">
        <f t="shared" si="65"/>
        <v>-0.14339710712477086</v>
      </c>
      <c r="AM320" s="2">
        <f t="shared" si="66"/>
        <v>-2.2521329827175324E-2</v>
      </c>
      <c r="AN320" s="2">
        <f t="shared" si="67"/>
        <v>2.61071527016472E-2</v>
      </c>
      <c r="AO320" s="2">
        <f t="shared" si="68"/>
        <v>1.4325733116281407E-2</v>
      </c>
      <c r="AP320" s="2">
        <f t="shared" si="37"/>
        <v>0.93205617768670668</v>
      </c>
      <c r="AQ320" s="25">
        <f t="shared" si="38"/>
        <v>2.0522662931892179E-4</v>
      </c>
    </row>
    <row r="321" spans="1:43" x14ac:dyDescent="0.2">
      <c r="A321" s="20">
        <v>58</v>
      </c>
      <c r="B321" s="2">
        <f t="shared" si="63"/>
        <v>-0.97117027311268855</v>
      </c>
      <c r="C321" s="2">
        <f t="shared" si="69"/>
        <v>-0.30259710685409624</v>
      </c>
      <c r="D321" s="2">
        <f t="shared" si="70"/>
        <v>0.29771192369266775</v>
      </c>
      <c r="E321" s="2">
        <f t="shared" si="71"/>
        <v>0.11499998648045115</v>
      </c>
      <c r="F321" s="2">
        <f t="shared" si="72"/>
        <v>-7.2040863796083328E-3</v>
      </c>
      <c r="G321" s="2">
        <f t="shared" si="73"/>
        <v>-3.963623392533447E-3</v>
      </c>
      <c r="H321" s="2">
        <f t="shared" si="28"/>
        <v>0.94317169937777412</v>
      </c>
      <c r="I321" s="25">
        <f t="shared" si="29"/>
        <v>1.5710310397838353E-5</v>
      </c>
      <c r="L321" s="20">
        <v>58</v>
      </c>
      <c r="M321" s="2">
        <f t="shared" si="30"/>
        <v>0.88469284105616985</v>
      </c>
      <c r="N321" s="2">
        <f t="shared" si="79"/>
        <v>4.4902088479819646</v>
      </c>
      <c r="O321" s="2">
        <f t="shared" si="80"/>
        <v>5.9131741767920314</v>
      </c>
      <c r="P321" s="2">
        <f t="shared" si="81"/>
        <v>1.6085831139496201</v>
      </c>
      <c r="Q321" s="2">
        <f t="shared" si="82"/>
        <v>-1.6995026549339221</v>
      </c>
      <c r="R321" s="2">
        <f t="shared" si="83"/>
        <v>-0.71839149129973112</v>
      </c>
      <c r="S321" s="2">
        <f t="shared" si="31"/>
        <v>0.78268142301603738</v>
      </c>
      <c r="T321" s="25">
        <f t="shared" si="32"/>
        <v>0.51608633477185162</v>
      </c>
      <c r="W321" s="20">
        <v>58</v>
      </c>
      <c r="X321" s="2">
        <f t="shared" si="33"/>
        <v>-0.74687752808316532</v>
      </c>
      <c r="Y321" s="2">
        <f t="shared" si="74"/>
        <v>-0.54949675527338815</v>
      </c>
      <c r="Z321" s="2">
        <f t="shared" si="75"/>
        <v>0.11721465956584785</v>
      </c>
      <c r="AA321" s="2">
        <f t="shared" si="76"/>
        <v>0.31538115403034661</v>
      </c>
      <c r="AB321" s="2">
        <f t="shared" si="77"/>
        <v>0.57115418052914857</v>
      </c>
      <c r="AC321" s="2">
        <f t="shared" si="78"/>
        <v>0.73988585661151307</v>
      </c>
      <c r="AD321" s="2">
        <f t="shared" si="34"/>
        <v>0.55782604195561936</v>
      </c>
      <c r="AE321" s="25">
        <f t="shared" si="35"/>
        <v>0.54743108081375247</v>
      </c>
      <c r="AI321" s="20">
        <v>58</v>
      </c>
      <c r="AJ321" s="2">
        <f t="shared" si="36"/>
        <v>-0.35741400451263233</v>
      </c>
      <c r="AK321" s="2">
        <f t="shared" si="64"/>
        <v>0.3422781457830304</v>
      </c>
      <c r="AL321" s="2">
        <f t="shared" si="65"/>
        <v>9.5475464461992635E-2</v>
      </c>
      <c r="AM321" s="2">
        <f t="shared" si="66"/>
        <v>-2.3082572453273199E-2</v>
      </c>
      <c r="AN321" s="2">
        <f t="shared" si="67"/>
        <v>-3.3472334525726476E-2</v>
      </c>
      <c r="AO321" s="2">
        <f t="shared" si="68"/>
        <v>-4.6868309828353204E-3</v>
      </c>
      <c r="AP321" s="2">
        <f t="shared" si="37"/>
        <v>0.12774477062175596</v>
      </c>
      <c r="AQ321" s="25">
        <f t="shared" si="38"/>
        <v>2.1966384661665096E-5</v>
      </c>
    </row>
    <row r="322" spans="1:43" x14ac:dyDescent="0.2">
      <c r="A322" s="20">
        <v>59</v>
      </c>
      <c r="B322" s="2">
        <f t="shared" si="63"/>
        <v>-0.89636503509908516</v>
      </c>
      <c r="C322" s="2">
        <f t="shared" si="69"/>
        <v>0.22600936063649468</v>
      </c>
      <c r="D322" s="2">
        <f t="shared" si="70"/>
        <v>0.41119959741469653</v>
      </c>
      <c r="E322" s="2">
        <f t="shared" si="71"/>
        <v>4.9842450245481652E-2</v>
      </c>
      <c r="F322" s="2">
        <f t="shared" si="72"/>
        <v>-1.8795925477583013E-2</v>
      </c>
      <c r="G322" s="2">
        <f t="shared" si="73"/>
        <v>-3.2746438641431124E-3</v>
      </c>
      <c r="H322" s="2">
        <f t="shared" si="28"/>
        <v>0.80347027614818423</v>
      </c>
      <c r="I322" s="25">
        <f t="shared" si="29"/>
        <v>1.0723292436970134E-5</v>
      </c>
      <c r="L322" s="20">
        <v>59</v>
      </c>
      <c r="M322" s="2">
        <f t="shared" si="30"/>
        <v>-0.11391745615730677</v>
      </c>
      <c r="N322" s="2">
        <f t="shared" si="79"/>
        <v>0.66724514596303786</v>
      </c>
      <c r="O322" s="2">
        <f t="shared" si="80"/>
        <v>-1.132208181289184</v>
      </c>
      <c r="P322" s="2">
        <f t="shared" si="81"/>
        <v>-4.0013902203600091</v>
      </c>
      <c r="Q322" s="2">
        <f t="shared" si="82"/>
        <v>-1.4172875028834073</v>
      </c>
      <c r="R322" s="2">
        <f t="shared" si="83"/>
        <v>0.22458603822299483</v>
      </c>
      <c r="S322" s="2">
        <f t="shared" si="31"/>
        <v>1.2977186817351908E-2</v>
      </c>
      <c r="T322" s="25">
        <f t="shared" si="32"/>
        <v>5.0438888564700496E-2</v>
      </c>
      <c r="W322" s="20">
        <v>59</v>
      </c>
      <c r="X322" s="2">
        <f t="shared" si="33"/>
        <v>0.8172634385651576</v>
      </c>
      <c r="Y322" s="2">
        <f t="shared" si="74"/>
        <v>-0.31816903733492563</v>
      </c>
      <c r="Z322" s="2">
        <f t="shared" si="75"/>
        <v>-0.51312079093427121</v>
      </c>
      <c r="AA322" s="2">
        <f t="shared" si="76"/>
        <v>-0.29796373802477516</v>
      </c>
      <c r="AB322" s="2">
        <f t="shared" si="77"/>
        <v>-0.82882708394231586</v>
      </c>
      <c r="AC322" s="2">
        <f t="shared" si="78"/>
        <v>-0.64712624688233156</v>
      </c>
      <c r="AD322" s="2">
        <f t="shared" si="34"/>
        <v>0.66791952801534515</v>
      </c>
      <c r="AE322" s="25">
        <f t="shared" si="35"/>
        <v>0.41877237940401235</v>
      </c>
      <c r="AI322" s="20">
        <v>59</v>
      </c>
      <c r="AJ322" s="2">
        <f t="shared" si="36"/>
        <v>-0.54475348400158996</v>
      </c>
      <c r="AK322" s="2">
        <f t="shared" si="64"/>
        <v>-0.3304312980359963</v>
      </c>
      <c r="AL322" s="2">
        <f t="shared" si="65"/>
        <v>3.8397381389859576E-2</v>
      </c>
      <c r="AM322" s="2">
        <f t="shared" si="66"/>
        <v>5.5757055386560006E-2</v>
      </c>
      <c r="AN322" s="2">
        <f t="shared" si="67"/>
        <v>1.1586896130822224E-2</v>
      </c>
      <c r="AO322" s="2">
        <f t="shared" si="68"/>
        <v>-1.028240560821508E-2</v>
      </c>
      <c r="AP322" s="2">
        <f t="shared" si="37"/>
        <v>0.29675635833187053</v>
      </c>
      <c r="AQ322" s="25">
        <f t="shared" si="38"/>
        <v>1.0572786509185294E-4</v>
      </c>
    </row>
    <row r="323" spans="1:43" x14ac:dyDescent="0.2">
      <c r="A323" s="20">
        <v>60</v>
      </c>
      <c r="B323" s="2">
        <f t="shared" si="63"/>
        <v>-0.39998531498835127</v>
      </c>
      <c r="C323" s="2">
        <f t="shared" si="69"/>
        <v>0.64726772824361134</v>
      </c>
      <c r="D323" s="2">
        <f t="shared" si="70"/>
        <v>0.32768729641112626</v>
      </c>
      <c r="E323" s="2">
        <f t="shared" si="71"/>
        <v>-4.1566374932555897E-2</v>
      </c>
      <c r="F323" s="2">
        <f t="shared" si="72"/>
        <v>-2.0466327123377481E-2</v>
      </c>
      <c r="G323" s="2">
        <f t="shared" si="73"/>
        <v>2.0283002403060886E-5</v>
      </c>
      <c r="H323" s="2">
        <f t="shared" si="28"/>
        <v>0.15998825220633059</v>
      </c>
      <c r="I323" s="25">
        <f t="shared" si="29"/>
        <v>4.1140018648257369E-10</v>
      </c>
      <c r="L323" s="20">
        <v>60</v>
      </c>
      <c r="M323" s="2">
        <f t="shared" si="30"/>
        <v>-0.96725058827388244</v>
      </c>
      <c r="N323" s="2">
        <f t="shared" si="79"/>
        <v>-4.0068046591013315</v>
      </c>
      <c r="O323" s="2">
        <f t="shared" si="80"/>
        <v>-6.7368347942191189</v>
      </c>
      <c r="P323" s="2">
        <f t="shared" si="81"/>
        <v>-4.512846286420535</v>
      </c>
      <c r="Q323" s="2">
        <f t="shared" si="82"/>
        <v>0.67304829620432471</v>
      </c>
      <c r="R323" s="2">
        <f t="shared" si="83"/>
        <v>0.88249371707848856</v>
      </c>
      <c r="S323" s="2">
        <f t="shared" si="31"/>
        <v>0.93557370051617161</v>
      </c>
      <c r="T323" s="25">
        <f t="shared" si="32"/>
        <v>0.77879516068300736</v>
      </c>
      <c r="W323" s="20">
        <v>60</v>
      </c>
      <c r="X323" s="2">
        <f t="shared" si="33"/>
        <v>0.37550959776701209</v>
      </c>
      <c r="Y323" s="2">
        <f t="shared" si="74"/>
        <v>0.69716960222587532</v>
      </c>
      <c r="Z323" s="2">
        <f t="shared" si="75"/>
        <v>0.11959393880027883</v>
      </c>
      <c r="AA323" s="2">
        <f t="shared" si="76"/>
        <v>-0.1824033191826398</v>
      </c>
      <c r="AB323" s="2">
        <f t="shared" si="77"/>
        <v>-0.19633282094683055</v>
      </c>
      <c r="AC323" s="2">
        <f t="shared" si="78"/>
        <v>-0.44578751333548927</v>
      </c>
      <c r="AD323" s="2">
        <f t="shared" si="34"/>
        <v>0.14100745801514322</v>
      </c>
      <c r="AE323" s="25">
        <f t="shared" si="35"/>
        <v>0.19872650704583902</v>
      </c>
      <c r="AI323" s="20">
        <v>60</v>
      </c>
      <c r="AJ323" s="2">
        <f t="shared" si="36"/>
        <v>0.99859007243999121</v>
      </c>
      <c r="AK323" s="2">
        <f t="shared" si="64"/>
        <v>5.0154490832013898E-2</v>
      </c>
      <c r="AL323" s="2">
        <f t="shared" si="65"/>
        <v>-0.13517389417381495</v>
      </c>
      <c r="AM323" s="2">
        <f t="shared" si="66"/>
        <v>-4.320564446287193E-2</v>
      </c>
      <c r="AN323" s="2">
        <f t="shared" si="67"/>
        <v>1.7520652679676861E-2</v>
      </c>
      <c r="AO323" s="2">
        <f t="shared" si="68"/>
        <v>1.621684874994108E-2</v>
      </c>
      <c r="AP323" s="2">
        <f t="shared" si="37"/>
        <v>0.99718213277570689</v>
      </c>
      <c r="AQ323" s="25">
        <f t="shared" si="38"/>
        <v>2.6298618337846556E-4</v>
      </c>
    </row>
    <row r="324" spans="1:43" x14ac:dyDescent="0.2">
      <c r="A324" s="20">
        <v>61</v>
      </c>
      <c r="B324" s="2">
        <f t="shared" si="63"/>
        <v>0.28451374870434848</v>
      </c>
      <c r="C324" s="2">
        <f t="shared" si="69"/>
        <v>0.76244258706945267</v>
      </c>
      <c r="D324" s="2">
        <f t="shared" si="70"/>
        <v>8.7562775824966549E-2</v>
      </c>
      <c r="E324" s="2">
        <f t="shared" si="71"/>
        <v>-0.1129509577728289</v>
      </c>
      <c r="F324" s="2">
        <f t="shared" si="72"/>
        <v>-1.1614776393275905E-2</v>
      </c>
      <c r="G324" s="2">
        <f t="shared" si="73"/>
        <v>3.4379726392340972E-3</v>
      </c>
      <c r="H324" s="2">
        <f t="shared" si="28"/>
        <v>8.0948073201801155E-2</v>
      </c>
      <c r="I324" s="25">
        <f t="shared" si="29"/>
        <v>1.1819655868122263E-5</v>
      </c>
      <c r="L324" s="20">
        <v>61</v>
      </c>
      <c r="M324" s="2">
        <f t="shared" si="30"/>
        <v>-0.58706404620901931</v>
      </c>
      <c r="N324" s="2">
        <f t="shared" si="79"/>
        <v>-3.5731667558903561</v>
      </c>
      <c r="O324" s="2">
        <f t="shared" si="80"/>
        <v>-3.7546244765846994</v>
      </c>
      <c r="P324" s="2">
        <f t="shared" si="81"/>
        <v>0.72939579450011505</v>
      </c>
      <c r="Q324" s="2">
        <f t="shared" si="82"/>
        <v>1.9063256012396121</v>
      </c>
      <c r="R324" s="2">
        <f t="shared" si="83"/>
        <v>0.41568264035564373</v>
      </c>
      <c r="S324" s="2">
        <f t="shared" si="31"/>
        <v>0.34464419435130556</v>
      </c>
      <c r="T324" s="25">
        <f t="shared" si="32"/>
        <v>0.17279205749303944</v>
      </c>
      <c r="W324" s="20">
        <v>61</v>
      </c>
      <c r="X324" s="2">
        <f t="shared" si="33"/>
        <v>-0.98789657294520294</v>
      </c>
      <c r="Y324" s="2">
        <f t="shared" si="74"/>
        <v>1.2135339502358788E-3</v>
      </c>
      <c r="Z324" s="2">
        <f t="shared" si="75"/>
        <v>0.45490348999408581</v>
      </c>
      <c r="AA324" s="2">
        <f t="shared" si="76"/>
        <v>0.37531741249725242</v>
      </c>
      <c r="AB324" s="2">
        <f t="shared" si="77"/>
        <v>0.91845752989520135</v>
      </c>
      <c r="AC324" s="2">
        <f t="shared" si="78"/>
        <v>0.8511664663502424</v>
      </c>
      <c r="AD324" s="2">
        <f t="shared" si="34"/>
        <v>0.97593963883687673</v>
      </c>
      <c r="AE324" s="25">
        <f t="shared" si="35"/>
        <v>0.72448435343915829</v>
      </c>
      <c r="AI324" s="20">
        <v>61</v>
      </c>
      <c r="AJ324" s="2">
        <f t="shared" si="36"/>
        <v>-0.63058926262047654</v>
      </c>
      <c r="AK324" s="2">
        <f t="shared" si="64"/>
        <v>0.27220426994665348</v>
      </c>
      <c r="AL324" s="2">
        <f t="shared" si="65"/>
        <v>0.11849227335273144</v>
      </c>
      <c r="AM324" s="2">
        <f t="shared" si="66"/>
        <v>-1.037710815412066E-2</v>
      </c>
      <c r="AN324" s="2">
        <f t="shared" si="67"/>
        <v>-3.2331751529696917E-2</v>
      </c>
      <c r="AO324" s="2">
        <f t="shared" si="68"/>
        <v>-7.496204912846291E-3</v>
      </c>
      <c r="AP324" s="2">
        <f t="shared" si="37"/>
        <v>0.39764281813223634</v>
      </c>
      <c r="AQ324" s="25">
        <f t="shared" si="38"/>
        <v>5.6193088095380866E-5</v>
      </c>
    </row>
    <row r="325" spans="1:43" x14ac:dyDescent="0.2">
      <c r="A325" s="20">
        <v>62</v>
      </c>
      <c r="B325" s="2">
        <f t="shared" si="63"/>
        <v>0.83520155073144309</v>
      </c>
      <c r="C325" s="2">
        <f t="shared" si="69"/>
        <v>0.51872420850018175</v>
      </c>
      <c r="D325" s="2">
        <f t="shared" si="70"/>
        <v>-0.19252806164054104</v>
      </c>
      <c r="E325" s="2">
        <f t="shared" si="71"/>
        <v>-0.12855980941863787</v>
      </c>
      <c r="F325" s="2">
        <f t="shared" si="72"/>
        <v>2.6242207239622079E-3</v>
      </c>
      <c r="G325" s="2">
        <f t="shared" si="73"/>
        <v>4.3509315457119398E-3</v>
      </c>
      <c r="H325" s="2">
        <f t="shared" si="28"/>
        <v>0.69756163034420726</v>
      </c>
      <c r="I325" s="25">
        <f t="shared" si="29"/>
        <v>1.893060531547129E-5</v>
      </c>
      <c r="L325" s="20">
        <v>62</v>
      </c>
      <c r="M325" s="2">
        <f t="shared" si="30"/>
        <v>0.5417961692372929</v>
      </c>
      <c r="N325" s="2">
        <f t="shared" si="79"/>
        <v>1.4159056626541064</v>
      </c>
      <c r="O325" s="2">
        <f t="shared" si="80"/>
        <v>4.015180179409465</v>
      </c>
      <c r="P325" s="2">
        <f t="shared" si="81"/>
        <v>5.0440431477046266</v>
      </c>
      <c r="Q325" s="2">
        <f t="shared" si="82"/>
        <v>0.70892045790323155</v>
      </c>
      <c r="R325" s="2">
        <f t="shared" si="83"/>
        <v>-0.58221224072897881</v>
      </c>
      <c r="S325" s="2">
        <f t="shared" si="31"/>
        <v>0.29354308900020532</v>
      </c>
      <c r="T325" s="25">
        <f t="shared" si="32"/>
        <v>0.33897109325465835</v>
      </c>
      <c r="W325" s="20">
        <v>62</v>
      </c>
      <c r="X325" s="2">
        <f t="shared" si="33"/>
        <v>7.339474365954099E-2</v>
      </c>
      <c r="Y325" s="2">
        <f t="shared" si="74"/>
        <v>-0.70038705879281671</v>
      </c>
      <c r="Z325" s="2">
        <f t="shared" si="75"/>
        <v>-0.33204215117510882</v>
      </c>
      <c r="AA325" s="2">
        <f t="shared" si="76"/>
        <v>9.9525764568354699E-3</v>
      </c>
      <c r="AB325" s="2">
        <f t="shared" si="77"/>
        <v>-0.21962283288749171</v>
      </c>
      <c r="AC325" s="2">
        <f t="shared" si="78"/>
        <v>5.9374992993671834E-2</v>
      </c>
      <c r="AD325" s="2">
        <f t="shared" si="34"/>
        <v>5.3867883968497319E-3</v>
      </c>
      <c r="AE325" s="25">
        <f t="shared" si="35"/>
        <v>3.5253897929985794E-3</v>
      </c>
      <c r="AI325" s="20">
        <v>62</v>
      </c>
      <c r="AJ325" s="2">
        <f t="shared" si="36"/>
        <v>-0.25638510127725112</v>
      </c>
      <c r="AK325" s="2">
        <f t="shared" si="64"/>
        <v>-0.37287158496682232</v>
      </c>
      <c r="AL325" s="2">
        <f t="shared" si="65"/>
        <v>-1.0384603308401574E-2</v>
      </c>
      <c r="AM325" s="2">
        <f t="shared" si="66"/>
        <v>5.2106476831173823E-2</v>
      </c>
      <c r="AN325" s="2">
        <f t="shared" si="67"/>
        <v>2.1888957167644572E-2</v>
      </c>
      <c r="AO325" s="2">
        <f t="shared" si="68"/>
        <v>-6.5450182256322209E-3</v>
      </c>
      <c r="AP325" s="2">
        <f t="shared" si="37"/>
        <v>6.5733320156946315E-2</v>
      </c>
      <c r="AQ325" s="25">
        <f t="shared" si="38"/>
        <v>4.2837263573857947E-5</v>
      </c>
    </row>
    <row r="326" spans="1:43" x14ac:dyDescent="0.2">
      <c r="A326" s="20">
        <v>63</v>
      </c>
      <c r="B326" s="2">
        <f t="shared" si="63"/>
        <v>0.99308101306531649</v>
      </c>
      <c r="C326" s="2">
        <f t="shared" si="69"/>
        <v>3.2199428319647991E-2</v>
      </c>
      <c r="D326" s="2">
        <f t="shared" si="70"/>
        <v>-0.37915336142206918</v>
      </c>
      <c r="E326" s="2">
        <f t="shared" si="71"/>
        <v>-8.2226050927820954E-2</v>
      </c>
      <c r="F326" s="2">
        <f t="shared" si="72"/>
        <v>1.5155551699331927E-2</v>
      </c>
      <c r="G326" s="2">
        <f t="shared" si="73"/>
        <v>3.0345654291881307E-3</v>
      </c>
      <c r="H326" s="2">
        <f t="shared" ref="H326:H389" si="84">B326^2</f>
        <v>0.98620989851083529</v>
      </c>
      <c r="I326" s="25">
        <f t="shared" ref="I326:I389" si="85">G326^2</f>
        <v>9.2085873440237441E-6</v>
      </c>
      <c r="L326" s="20">
        <v>63</v>
      </c>
      <c r="M326" s="2">
        <f t="shared" ref="M326:M389" si="86">COS($L$259*L326)</f>
        <v>0.97971213274680646</v>
      </c>
      <c r="N326" s="2">
        <f t="shared" si="79"/>
        <v>4.6000857202304992</v>
      </c>
      <c r="O326" s="2">
        <f t="shared" si="80"/>
        <v>6.6677999172238831</v>
      </c>
      <c r="P326" s="2">
        <f t="shared" si="81"/>
        <v>2.9291370483212087</v>
      </c>
      <c r="Q326" s="2">
        <f t="shared" si="82"/>
        <v>-1.3927867914709797</v>
      </c>
      <c r="R326" s="2">
        <f t="shared" si="83"/>
        <v>-0.83814128411167532</v>
      </c>
      <c r="S326" s="2">
        <f t="shared" ref="S326:S353" si="87">M326^2</f>
        <v>0.95983586305129609</v>
      </c>
      <c r="T326" s="25">
        <f t="shared" ref="T326:T353" si="88">R326^2</f>
        <v>0.70248081213236802</v>
      </c>
      <c r="W326" s="20">
        <v>63</v>
      </c>
      <c r="X326" s="2">
        <f t="shared" ref="X326:X389" si="89">COS($W$259*W326)</f>
        <v>0.95454569394738575</v>
      </c>
      <c r="Y326" s="2">
        <f t="shared" si="74"/>
        <v>0.31529636933111821</v>
      </c>
      <c r="Z326" s="2">
        <f t="shared" si="75"/>
        <v>-0.30487236584919203</v>
      </c>
      <c r="AA326" s="2">
        <f t="shared" si="76"/>
        <v>-0.37661930705027097</v>
      </c>
      <c r="AB326" s="2">
        <f t="shared" si="77"/>
        <v>-0.81768560127300893</v>
      </c>
      <c r="AC326" s="2">
        <f t="shared" si="78"/>
        <v>-0.87893445574557161</v>
      </c>
      <c r="AD326" s="2">
        <f t="shared" ref="AD326:AD389" si="90">X326^2</f>
        <v>0.91115748183349621</v>
      </c>
      <c r="AE326" s="25">
        <f t="shared" ref="AE326:AE389" si="91">AC326^2</f>
        <v>0.77252577749676421</v>
      </c>
      <c r="AI326" s="20">
        <v>63</v>
      </c>
      <c r="AJ326" s="2">
        <f t="shared" ref="AJ326:AJ389" si="92">COS($AI$259*AI326)</f>
        <v>0.93235509971903607</v>
      </c>
      <c r="AK326" s="2">
        <f t="shared" si="64"/>
        <v>0.16435789357178882</v>
      </c>
      <c r="AL326" s="2">
        <f t="shared" si="65"/>
        <v>-0.10874202478981521</v>
      </c>
      <c r="AM326" s="2">
        <f t="shared" si="66"/>
        <v>-4.8772454745883667E-2</v>
      </c>
      <c r="AN326" s="2">
        <f t="shared" si="67"/>
        <v>7.7561738555742823E-3</v>
      </c>
      <c r="AO326" s="2">
        <f t="shared" si="68"/>
        <v>1.4563997667174897E-2</v>
      </c>
      <c r="AP326" s="2">
        <f t="shared" ref="AP326:AP389" si="93">AJ326^2</f>
        <v>0.86928603197209375</v>
      </c>
      <c r="AQ326" s="25">
        <f t="shared" ref="AQ326:AQ389" si="94">AO326^2</f>
        <v>2.1211002804947586E-4</v>
      </c>
    </row>
    <row r="327" spans="1:43" x14ac:dyDescent="0.2">
      <c r="A327" s="20">
        <v>64</v>
      </c>
      <c r="B327" s="2">
        <f t="shared" si="63"/>
        <v>0.68389895763570163</v>
      </c>
      <c r="C327" s="2">
        <f t="shared" si="69"/>
        <v>-0.46840162288582282</v>
      </c>
      <c r="D327" s="2">
        <f t="shared" si="70"/>
        <v>-0.38640354504518387</v>
      </c>
      <c r="E327" s="2">
        <f t="shared" si="71"/>
        <v>1.6336005668200967E-3</v>
      </c>
      <c r="F327" s="2">
        <f t="shared" si="72"/>
        <v>1.9988855118331175E-2</v>
      </c>
      <c r="G327" s="2">
        <f t="shared" si="73"/>
        <v>7.2320841930309347E-4</v>
      </c>
      <c r="H327" s="2">
        <f t="shared" si="84"/>
        <v>0.46771778425519922</v>
      </c>
      <c r="I327" s="25">
        <f t="shared" si="85"/>
        <v>5.2303041775087906E-7</v>
      </c>
      <c r="L327" s="20">
        <v>64</v>
      </c>
      <c r="M327" s="2">
        <f t="shared" si="86"/>
        <v>0.16821640767407295</v>
      </c>
      <c r="N327" s="2">
        <f t="shared" si="79"/>
        <v>1.9195350548058239</v>
      </c>
      <c r="O327" s="2">
        <f t="shared" si="80"/>
        <v>0.81992485328823161</v>
      </c>
      <c r="P327" s="2">
        <f t="shared" si="81"/>
        <v>-2.9212499922447916</v>
      </c>
      <c r="Q327" s="2">
        <f t="shared" si="82"/>
        <v>-1.7191168207854508</v>
      </c>
      <c r="R327" s="2">
        <f t="shared" si="83"/>
        <v>-2.481548566775163E-2</v>
      </c>
      <c r="S327" s="2">
        <f t="shared" si="87"/>
        <v>2.8296759810769907E-2</v>
      </c>
      <c r="T327" s="25">
        <f t="shared" si="88"/>
        <v>6.1580832892638659E-4</v>
      </c>
      <c r="W327" s="20">
        <v>64</v>
      </c>
      <c r="X327" s="2">
        <f t="shared" si="89"/>
        <v>-0.50714430594976057</v>
      </c>
      <c r="Y327" s="2">
        <f t="shared" si="74"/>
        <v>0.55808161636189235</v>
      </c>
      <c r="Z327" s="2">
        <f t="shared" si="75"/>
        <v>0.47471251229116085</v>
      </c>
      <c r="AA327" s="2">
        <f t="shared" si="76"/>
        <v>0.16502751868352888</v>
      </c>
      <c r="AB327" s="2">
        <f t="shared" si="77"/>
        <v>0.59087863190097878</v>
      </c>
      <c r="AC327" s="2">
        <f t="shared" si="78"/>
        <v>0.33960914257355523</v>
      </c>
      <c r="AD327" s="2">
        <f t="shared" si="90"/>
        <v>0.25719534705726432</v>
      </c>
      <c r="AE327" s="25">
        <f t="shared" si="91"/>
        <v>0.11533436971954536</v>
      </c>
      <c r="AI327" s="20">
        <v>64</v>
      </c>
      <c r="AJ327" s="2">
        <f t="shared" si="92"/>
        <v>-0.84099893444950313</v>
      </c>
      <c r="AK327" s="2">
        <f t="shared" si="64"/>
        <v>0.17971837723143297</v>
      </c>
      <c r="AL327" s="2">
        <f t="shared" si="65"/>
        <v>0.14165805355059244</v>
      </c>
      <c r="AM327" s="2">
        <f t="shared" si="66"/>
        <v>9.5695246037233051E-3</v>
      </c>
      <c r="AN327" s="2">
        <f t="shared" si="67"/>
        <v>-3.097675571397979E-2</v>
      </c>
      <c r="AO327" s="2">
        <f t="shared" si="68"/>
        <v>-1.1227796911411717E-2</v>
      </c>
      <c r="AP327" s="2">
        <f t="shared" si="93"/>
        <v>0.7072792077451997</v>
      </c>
      <c r="AQ327" s="25">
        <f t="shared" si="94"/>
        <v>1.2606342348390649E-4</v>
      </c>
    </row>
    <row r="328" spans="1:43" x14ac:dyDescent="0.2">
      <c r="A328" s="20">
        <v>65</v>
      </c>
      <c r="B328" s="2">
        <f t="shared" si="63"/>
        <v>5.3068536214024568E-2</v>
      </c>
      <c r="C328" s="2">
        <f t="shared" si="69"/>
        <v>-0.74890848913912333</v>
      </c>
      <c r="D328" s="2">
        <f t="shared" si="70"/>
        <v>-0.2135858415015488</v>
      </c>
      <c r="E328" s="2">
        <f t="shared" si="71"/>
        <v>8.2696385734667865E-2</v>
      </c>
      <c r="F328" s="2">
        <f t="shared" si="72"/>
        <v>1.5286324678916996E-2</v>
      </c>
      <c r="G328" s="2">
        <f t="shared" si="73"/>
        <v>-1.8449218470940186E-3</v>
      </c>
      <c r="H328" s="2">
        <f t="shared" si="84"/>
        <v>2.816269535899237E-3</v>
      </c>
      <c r="I328" s="25">
        <f t="shared" si="85"/>
        <v>3.4037366218848054E-6</v>
      </c>
      <c r="L328" s="20">
        <v>65</v>
      </c>
      <c r="M328" s="2">
        <f t="shared" si="86"/>
        <v>-0.85780309324498782</v>
      </c>
      <c r="N328" s="2">
        <f t="shared" si="79"/>
        <v>-3.2084311512647217</v>
      </c>
      <c r="O328" s="2">
        <f t="shared" si="80"/>
        <v>-6.0743129889159651</v>
      </c>
      <c r="P328" s="2">
        <f t="shared" si="81"/>
        <v>-5.0487162180501537</v>
      </c>
      <c r="Q328" s="2">
        <f t="shared" si="82"/>
        <v>0.14624128602887421</v>
      </c>
      <c r="R328" s="2">
        <f t="shared" si="83"/>
        <v>0.82026682243438365</v>
      </c>
      <c r="S328" s="2">
        <f t="shared" si="87"/>
        <v>0.73582614678066927</v>
      </c>
      <c r="T328" s="25">
        <f t="shared" si="88"/>
        <v>0.67283765998660072</v>
      </c>
      <c r="W328" s="20">
        <v>65</v>
      </c>
      <c r="X328" s="2">
        <f t="shared" si="89"/>
        <v>-0.72409719670047379</v>
      </c>
      <c r="Y328" s="2">
        <f t="shared" si="74"/>
        <v>-0.56676642973251601</v>
      </c>
      <c r="Z328" s="2">
        <f t="shared" si="75"/>
        <v>9.277827289997452E-2</v>
      </c>
      <c r="AA328" s="2">
        <f t="shared" si="76"/>
        <v>0.3016823476217344</v>
      </c>
      <c r="AB328" s="2">
        <f t="shared" si="77"/>
        <v>0.54782293151993977</v>
      </c>
      <c r="AC328" s="2">
        <f t="shared" si="78"/>
        <v>0.72463080286991777</v>
      </c>
      <c r="AD328" s="2">
        <f t="shared" si="90"/>
        <v>0.52431675026948465</v>
      </c>
      <c r="AE328" s="25">
        <f t="shared" si="91"/>
        <v>0.52508980046790166</v>
      </c>
      <c r="AI328" s="20">
        <v>65</v>
      </c>
      <c r="AJ328" s="2">
        <f t="shared" si="92"/>
        <v>5.7502525349124207E-2</v>
      </c>
      <c r="AK328" s="2">
        <f t="shared" si="64"/>
        <v>-0.37377305695015006</v>
      </c>
      <c r="AL328" s="2">
        <f t="shared" si="65"/>
        <v>-5.3634271732056142E-2</v>
      </c>
      <c r="AM328" s="2">
        <f t="shared" si="66"/>
        <v>3.87218470473479E-2</v>
      </c>
      <c r="AN328" s="2">
        <f t="shared" si="67"/>
        <v>2.7497428519148152E-2</v>
      </c>
      <c r="AO328" s="2">
        <f t="shared" si="68"/>
        <v>-1.3814758148437141E-3</v>
      </c>
      <c r="AP328" s="2">
        <f t="shared" si="93"/>
        <v>3.3065404215266722E-3</v>
      </c>
      <c r="AQ328" s="25">
        <f t="shared" si="94"/>
        <v>1.9084754269981038E-6</v>
      </c>
    </row>
    <row r="329" spans="1:43" x14ac:dyDescent="0.2">
      <c r="A329" s="20">
        <v>66</v>
      </c>
      <c r="B329" s="2">
        <f t="shared" ref="B329:B392" si="95">COS($A$259*A329)</f>
        <v>-0.60272084700785489</v>
      </c>
      <c r="C329" s="2">
        <f t="shared" si="69"/>
        <v>-0.67821561830783839</v>
      </c>
      <c r="D329" s="2">
        <f t="shared" si="70"/>
        <v>5.7642343883461705E-2</v>
      </c>
      <c r="E329" s="2">
        <f t="shared" si="71"/>
        <v>0.1243812124764162</v>
      </c>
      <c r="F329" s="2">
        <f t="shared" si="72"/>
        <v>4.0704686531666612E-3</v>
      </c>
      <c r="G329" s="2">
        <f t="shared" si="73"/>
        <v>-3.5316505049020229E-3</v>
      </c>
      <c r="H329" s="2">
        <f t="shared" si="84"/>
        <v>0.36327241941786603</v>
      </c>
      <c r="I329" s="25">
        <f t="shared" si="85"/>
        <v>1.2472555288774713E-5</v>
      </c>
      <c r="L329" s="20">
        <v>66</v>
      </c>
      <c r="M329" s="2">
        <f t="shared" si="86"/>
        <v>-0.78987961297686526</v>
      </c>
      <c r="N329" s="2">
        <f t="shared" si="79"/>
        <v>-4.2457478519380691</v>
      </c>
      <c r="O329" s="2">
        <f t="shared" si="80"/>
        <v>-5.224934221760881</v>
      </c>
      <c r="P329" s="2">
        <f t="shared" si="81"/>
        <v>-0.73940031117745941</v>
      </c>
      <c r="Q329" s="2">
        <f t="shared" si="82"/>
        <v>1.8256873461868137</v>
      </c>
      <c r="R329" s="2">
        <f t="shared" si="83"/>
        <v>0.61934562011456662</v>
      </c>
      <c r="S329" s="2">
        <f t="shared" si="87"/>
        <v>0.62390980299648247</v>
      </c>
      <c r="T329" s="25">
        <f t="shared" si="88"/>
        <v>0.38358899715509709</v>
      </c>
      <c r="W329" s="20">
        <v>66</v>
      </c>
      <c r="X329" s="2">
        <f t="shared" si="89"/>
        <v>0.83617710565323644</v>
      </c>
      <c r="Y329" s="2">
        <f t="shared" si="74"/>
        <v>-0.29984000415528717</v>
      </c>
      <c r="Z329" s="2">
        <f t="shared" si="75"/>
        <v>-0.51773261346392263</v>
      </c>
      <c r="AA329" s="2">
        <f t="shared" si="76"/>
        <v>-0.30524705232728316</v>
      </c>
      <c r="AB329" s="2">
        <f t="shared" si="77"/>
        <v>-0.84049460399200082</v>
      </c>
      <c r="AC329" s="2">
        <f t="shared" si="78"/>
        <v>-0.66874180545826789</v>
      </c>
      <c r="AD329" s="2">
        <f t="shared" si="90"/>
        <v>0.69919215201862372</v>
      </c>
      <c r="AE329" s="25">
        <f t="shared" si="91"/>
        <v>0.44721560236758384</v>
      </c>
      <c r="AI329" s="20">
        <v>66</v>
      </c>
      <c r="AJ329" s="2">
        <f t="shared" si="92"/>
        <v>0.7733183336235594</v>
      </c>
      <c r="AK329" s="2">
        <f t="shared" si="64"/>
        <v>0.26145924698334749</v>
      </c>
      <c r="AL329" s="2">
        <f t="shared" si="65"/>
        <v>-7.8168717867218435E-2</v>
      </c>
      <c r="AM329" s="2">
        <f t="shared" si="66"/>
        <v>-5.7813890886128386E-2</v>
      </c>
      <c r="AN329" s="2">
        <f t="shared" si="67"/>
        <v>-2.4177323975007946E-3</v>
      </c>
      <c r="AO329" s="2">
        <f t="shared" si="68"/>
        <v>1.2980026091294262E-2</v>
      </c>
      <c r="AP329" s="2">
        <f t="shared" si="93"/>
        <v>0.59802124511831867</v>
      </c>
      <c r="AQ329" s="25">
        <f t="shared" si="94"/>
        <v>1.6848107733067981E-4</v>
      </c>
    </row>
    <row r="330" spans="1:43" x14ac:dyDescent="0.2">
      <c r="A330" s="20">
        <v>67</v>
      </c>
      <c r="B330" s="2">
        <f t="shared" si="95"/>
        <v>-0.97504119810892398</v>
      </c>
      <c r="C330" s="2">
        <f t="shared" si="69"/>
        <v>-0.28910211055605073</v>
      </c>
      <c r="D330" s="2">
        <f t="shared" si="70"/>
        <v>0.30169313930166752</v>
      </c>
      <c r="E330" s="2">
        <f t="shared" si="71"/>
        <v>0.10889971930118734</v>
      </c>
      <c r="F330" s="2">
        <f t="shared" si="72"/>
        <v>-8.5095377379405673E-3</v>
      </c>
      <c r="G330" s="2">
        <f t="shared" si="73"/>
        <v>-3.4556430020356846E-3</v>
      </c>
      <c r="H330" s="2">
        <f t="shared" si="84"/>
        <v>0.95070533800968593</v>
      </c>
      <c r="I330" s="25">
        <f t="shared" si="85"/>
        <v>1.1941468557518199E-5</v>
      </c>
      <c r="L330" s="20">
        <v>67</v>
      </c>
      <c r="M330" s="2">
        <f t="shared" si="86"/>
        <v>0.28536508751457662</v>
      </c>
      <c r="N330" s="2">
        <f t="shared" si="79"/>
        <v>0.13031386640445847</v>
      </c>
      <c r="O330" s="2">
        <f t="shared" si="80"/>
        <v>2.2863035702301655</v>
      </c>
      <c r="P330" s="2">
        <f t="shared" si="81"/>
        <v>4.5136812066671288</v>
      </c>
      <c r="Q330" s="2">
        <f t="shared" si="82"/>
        <v>1.1778870820255167</v>
      </c>
      <c r="R330" s="2">
        <f t="shared" si="83"/>
        <v>-0.37111811766850034</v>
      </c>
      <c r="S330" s="2">
        <f t="shared" si="87"/>
        <v>8.1433233172201969E-2</v>
      </c>
      <c r="T330" s="25">
        <f t="shared" si="88"/>
        <v>0.13772865726181086</v>
      </c>
      <c r="W330" s="20">
        <v>67</v>
      </c>
      <c r="X330" s="2">
        <f t="shared" si="89"/>
        <v>0.34413481682282887</v>
      </c>
      <c r="Y330" s="2">
        <f t="shared" si="74"/>
        <v>0.70175598816437867</v>
      </c>
      <c r="Z330" s="2">
        <f t="shared" si="75"/>
        <v>0.13888967903210259</v>
      </c>
      <c r="AA330" s="2">
        <f t="shared" si="76"/>
        <v>-0.16522962612766681</v>
      </c>
      <c r="AB330" s="2">
        <f t="shared" si="77"/>
        <v>-0.16498389621722714</v>
      </c>
      <c r="AC330" s="2">
        <f t="shared" si="78"/>
        <v>-0.42028683949080375</v>
      </c>
      <c r="AD330" s="2">
        <f t="shared" si="90"/>
        <v>0.11842877214968198</v>
      </c>
      <c r="AE330" s="25">
        <f t="shared" si="91"/>
        <v>0.17664102744916862</v>
      </c>
      <c r="AI330" s="20">
        <v>67</v>
      </c>
      <c r="AJ330" s="2">
        <f t="shared" si="92"/>
        <v>-0.9676999320121521</v>
      </c>
      <c r="AK330" s="2">
        <f t="shared" si="64"/>
        <v>6.5169373768936806E-2</v>
      </c>
      <c r="AL330" s="2">
        <f t="shared" si="65"/>
        <v>0.14230026949355157</v>
      </c>
      <c r="AM330" s="2">
        <f t="shared" si="66"/>
        <v>2.6442854146652678E-2</v>
      </c>
      <c r="AN330" s="2">
        <f t="shared" si="67"/>
        <v>-2.4107266708931849E-2</v>
      </c>
      <c r="AO330" s="2">
        <f t="shared" si="68"/>
        <v>-1.3517291356749414E-2</v>
      </c>
      <c r="AP330" s="2">
        <f t="shared" si="93"/>
        <v>0.93644315841632375</v>
      </c>
      <c r="AQ330" s="25">
        <f t="shared" si="94"/>
        <v>1.8271716562325241E-4</v>
      </c>
    </row>
    <row r="331" spans="1:43" x14ac:dyDescent="0.2">
      <c r="A331" s="20">
        <v>68</v>
      </c>
      <c r="B331" s="2">
        <f t="shared" si="95"/>
        <v>-0.88878443830038001</v>
      </c>
      <c r="C331" s="2">
        <f t="shared" si="69"/>
        <v>0.23643405799368777</v>
      </c>
      <c r="D331" s="2">
        <f t="shared" si="70"/>
        <v>0.40549057853408443</v>
      </c>
      <c r="E331" s="2">
        <f t="shared" si="71"/>
        <v>4.3540093422655524E-2</v>
      </c>
      <c r="F331" s="2">
        <f t="shared" si="72"/>
        <v>-1.7485622154703492E-2</v>
      </c>
      <c r="G331" s="2">
        <f t="shared" si="73"/>
        <v>-2.0227095973068846E-3</v>
      </c>
      <c r="H331" s="2">
        <f t="shared" si="84"/>
        <v>0.78993777776492202</v>
      </c>
      <c r="I331" s="25">
        <f t="shared" si="85"/>
        <v>4.0913541150373796E-6</v>
      </c>
      <c r="L331" s="20">
        <v>68</v>
      </c>
      <c r="M331" s="2">
        <f t="shared" si="86"/>
        <v>0.9966881176125153</v>
      </c>
      <c r="N331" s="2">
        <f t="shared" si="79"/>
        <v>4.3402076382440313</v>
      </c>
      <c r="O331" s="2">
        <f t="shared" si="80"/>
        <v>6.8832138684099373</v>
      </c>
      <c r="P331" s="2">
        <f t="shared" si="81"/>
        <v>4.012571444329005</v>
      </c>
      <c r="Q331" s="2">
        <f t="shared" si="82"/>
        <v>-0.97215555191315361</v>
      </c>
      <c r="R331" s="2">
        <f t="shared" si="83"/>
        <v>-0.88855877160476726</v>
      </c>
      <c r="S331" s="2">
        <f t="shared" si="87"/>
        <v>0.99338720378997913</v>
      </c>
      <c r="T331" s="25">
        <f t="shared" si="88"/>
        <v>0.78953669059577292</v>
      </c>
      <c r="W331" s="20">
        <v>68</v>
      </c>
      <c r="X331" s="2">
        <f t="shared" si="89"/>
        <v>-0.99255340813117932</v>
      </c>
      <c r="Y331" s="2">
        <f t="shared" si="74"/>
        <v>-2.0506644529607765E-2</v>
      </c>
      <c r="Z331" s="2">
        <f t="shared" si="75"/>
        <v>0.45279845803921082</v>
      </c>
      <c r="AA331" s="2">
        <f t="shared" si="76"/>
        <v>0.38132530356619188</v>
      </c>
      <c r="AB331" s="2">
        <f t="shared" si="77"/>
        <v>0.91652460061417784</v>
      </c>
      <c r="AC331" s="2">
        <f t="shared" si="78"/>
        <v>0.85992553791135851</v>
      </c>
      <c r="AD331" s="2">
        <f t="shared" si="90"/>
        <v>0.98516226799281936</v>
      </c>
      <c r="AE331" s="25">
        <f t="shared" si="91"/>
        <v>0.73947193075213924</v>
      </c>
      <c r="AI331" s="20">
        <v>68</v>
      </c>
      <c r="AJ331" s="2">
        <f t="shared" si="92"/>
        <v>0.36566664869059645</v>
      </c>
      <c r="AK331" s="2">
        <f t="shared" ref="AK331:AK394" si="96">-B$252*AK330-B$253*AK329+B$254*AJ331+B$255*AJ330+B$256*AJ329</f>
        <v>-0.33980206968407572</v>
      </c>
      <c r="AL331" s="2">
        <f t="shared" ref="AL331:AL394" si="97">-C$252*AL330-C$253*AL329+C$254*AK331+C$255*AK330+C$256*AK329</f>
        <v>-9.1971669430478117E-2</v>
      </c>
      <c r="AM331" s="2">
        <f t="shared" ref="AM331:AM394" si="98">-D$252*AM330-D$253*AM329+D$254*AL331+D$255*AL330+D$256*AL329</f>
        <v>2.6860099751043181E-2</v>
      </c>
      <c r="AN331" s="2">
        <f t="shared" ref="AN331:AN394" si="99">-E$252*AN330-E$253*AN329+E$254*AM331+E$255*AM330+E$256*AM329</f>
        <v>3.2017751167865538E-2</v>
      </c>
      <c r="AO331" s="2">
        <f t="shared" ref="AO331:AO394" si="100">-F$252*AO330-F$253*AO329+F$254*AN331+F$255*AN330+F$256*AN329</f>
        <v>3.275237119462455E-3</v>
      </c>
      <c r="AP331" s="2">
        <f t="shared" si="93"/>
        <v>0.13371209796461209</v>
      </c>
      <c r="AQ331" s="25">
        <f t="shared" si="94"/>
        <v>1.072717818870472E-5</v>
      </c>
    </row>
    <row r="332" spans="1:43" x14ac:dyDescent="0.2">
      <c r="A332" s="20">
        <v>69</v>
      </c>
      <c r="B332" s="2">
        <f t="shared" si="95"/>
        <v>-0.38451846951923052</v>
      </c>
      <c r="C332" s="2">
        <f t="shared" ref="C332:C395" si="101">-B$252*C331-B$253*C330+B$254*B332+B$255*B331+B$256*B330</f>
        <v>0.65154904982008233</v>
      </c>
      <c r="D332" s="2">
        <f t="shared" ref="D332:D395" si="102">-C$252*D331-C$253*D330+C$254*C332+C$255*C331+C$256*C330</f>
        <v>0.31978972339723444</v>
      </c>
      <c r="E332" s="2">
        <f t="shared" ref="E332:E395" si="103">-D$252*E331-D$253*E330+D$254*D332+D$255*D331+D$256*D330</f>
        <v>-4.2452017134751538E-2</v>
      </c>
      <c r="F332" s="2">
        <f t="shared" ref="F332:F395" si="104">-E$252*F331-E$253*F330+E$254*E332+E$255*E331+E$256*E330</f>
        <v>-1.8836777684680988E-2</v>
      </c>
      <c r="G332" s="2">
        <f t="shared" ref="G332:G395" si="105">-F$252*G331-F$253*G330+F$254*F332+F$255*F331+F$256*F330</f>
        <v>1.0835316982262498E-4</v>
      </c>
      <c r="H332" s="2">
        <f t="shared" si="84"/>
        <v>0.1478544534014114</v>
      </c>
      <c r="I332" s="25">
        <f t="shared" si="85"/>
        <v>1.1740409410610609E-8</v>
      </c>
      <c r="L332" s="20">
        <v>69</v>
      </c>
      <c r="M332" s="2">
        <f t="shared" si="86"/>
        <v>0.43695024890872569</v>
      </c>
      <c r="N332" s="2">
        <f t="shared" si="79"/>
        <v>3.0160709780511845</v>
      </c>
      <c r="O332" s="2">
        <f t="shared" si="80"/>
        <v>2.7041976854886176</v>
      </c>
      <c r="P332" s="2">
        <f t="shared" si="81"/>
        <v>-1.6049490440323146</v>
      </c>
      <c r="Q332" s="2">
        <f t="shared" si="82"/>
        <v>-1.8832274902309689</v>
      </c>
      <c r="R332" s="2">
        <f t="shared" si="83"/>
        <v>-0.27335193959734744</v>
      </c>
      <c r="S332" s="2">
        <f t="shared" si="87"/>
        <v>0.19092552002139734</v>
      </c>
      <c r="T332" s="25">
        <f t="shared" si="88"/>
        <v>7.4721282881631879E-2</v>
      </c>
      <c r="W332" s="20">
        <v>69</v>
      </c>
      <c r="X332" s="2">
        <f t="shared" si="89"/>
        <v>0.10688561002149863</v>
      </c>
      <c r="Y332" s="2">
        <f t="shared" si="74"/>
        <v>-0.69243243957138967</v>
      </c>
      <c r="Z332" s="2">
        <f t="shared" si="75"/>
        <v>-0.34296429361054409</v>
      </c>
      <c r="AA332" s="2">
        <f t="shared" si="76"/>
        <v>-5.484219338330161E-3</v>
      </c>
      <c r="AB332" s="2">
        <f t="shared" si="77"/>
        <v>-0.25164826576312632</v>
      </c>
      <c r="AC332" s="2">
        <f t="shared" si="78"/>
        <v>2.8987385350621661E-2</v>
      </c>
      <c r="AD332" s="2">
        <f t="shared" si="90"/>
        <v>1.1424533629667888E-2</v>
      </c>
      <c r="AE332" s="25">
        <f t="shared" si="91"/>
        <v>8.4026850946543525E-4</v>
      </c>
      <c r="AI332" s="20">
        <v>69</v>
      </c>
      <c r="AJ332" s="2">
        <f t="shared" si="92"/>
        <v>0.53730946941729796</v>
      </c>
      <c r="AK332" s="2">
        <f t="shared" si="96"/>
        <v>0.33433738552622927</v>
      </c>
      <c r="AL332" s="2">
        <f t="shared" si="97"/>
        <v>-3.3165027076963158E-2</v>
      </c>
      <c r="AM332" s="2">
        <f t="shared" si="98"/>
        <v>-5.5559463054731764E-2</v>
      </c>
      <c r="AN332" s="2">
        <f t="shared" si="99"/>
        <v>-1.3384207566840937E-2</v>
      </c>
      <c r="AO332" s="2">
        <f t="shared" si="100"/>
        <v>9.2944698259483597E-3</v>
      </c>
      <c r="AP332" s="2">
        <f t="shared" si="93"/>
        <v>0.28870146592549822</v>
      </c>
      <c r="AQ332" s="25">
        <f t="shared" si="94"/>
        <v>8.6387169345464529E-5</v>
      </c>
    </row>
    <row r="333" spans="1:43" x14ac:dyDescent="0.2">
      <c r="A333" s="20">
        <v>70</v>
      </c>
      <c r="B333" s="2">
        <f t="shared" si="95"/>
        <v>0.30059254374363709</v>
      </c>
      <c r="C333" s="2">
        <f t="shared" si="101"/>
        <v>0.76040442370071659</v>
      </c>
      <c r="D333" s="2">
        <f t="shared" si="102"/>
        <v>8.3188919903777456E-2</v>
      </c>
      <c r="E333" s="2">
        <f t="shared" si="103"/>
        <v>-0.10969240644158436</v>
      </c>
      <c r="F333" s="2">
        <f t="shared" si="104"/>
        <v>-1.1298314053887077E-2</v>
      </c>
      <c r="G333" s="2">
        <f t="shared" si="105"/>
        <v>2.4908307173086099E-3</v>
      </c>
      <c r="H333" s="2">
        <f t="shared" si="84"/>
        <v>9.0355877354270378E-2</v>
      </c>
      <c r="I333" s="25">
        <f t="shared" si="85"/>
        <v>6.2042376622881245E-6</v>
      </c>
      <c r="L333" s="20">
        <v>70</v>
      </c>
      <c r="M333" s="2">
        <f t="shared" si="86"/>
        <v>-0.68002349558733877</v>
      </c>
      <c r="N333" s="2">
        <f t="shared" si="79"/>
        <v>-2.1537468519503835</v>
      </c>
      <c r="O333" s="2">
        <f t="shared" si="80"/>
        <v>-4.923060506823127</v>
      </c>
      <c r="P333" s="2">
        <f t="shared" si="81"/>
        <v>-5.1768476457288326</v>
      </c>
      <c r="Q333" s="2">
        <f t="shared" si="82"/>
        <v>-0.39290678841570181</v>
      </c>
      <c r="R333" s="2">
        <f t="shared" si="83"/>
        <v>0.69068139524202732</v>
      </c>
      <c r="S333" s="2">
        <f t="shared" si="87"/>
        <v>0.46243195455082337</v>
      </c>
      <c r="T333" s="25">
        <f t="shared" si="88"/>
        <v>0.47704078973347358</v>
      </c>
      <c r="W333" s="20">
        <v>70</v>
      </c>
      <c r="X333" s="2">
        <f t="shared" si="89"/>
        <v>0.94398413915231416</v>
      </c>
      <c r="Y333" s="2">
        <f t="shared" ref="Y333:Y396" si="106">-B$252*Y332-B$253*Y331+B$254*X333+B$255*X332+B$256*X331</f>
        <v>0.33636396853347938</v>
      </c>
      <c r="Z333" s="2">
        <f t="shared" ref="Z333:Z396" si="107">-C$252*Z332-C$253*Z331+C$254*Y333+C$255*Y332+C$256*Y331</f>
        <v>-0.2942667929411284</v>
      </c>
      <c r="AA333" s="2">
        <f t="shared" ref="AA333:AA396" si="108">-D$252*AA332-D$253*AA331+D$254*Z333+D$255*Z332+D$256*Z331</f>
        <v>-0.37784956263694147</v>
      </c>
      <c r="AB333" s="2">
        <f t="shared" ref="AB333:AB396" si="109">-E$252*AB332-E$253*AB331+E$254*AA333+E$255*AA332+E$256*AA331</f>
        <v>-0.80297100348323225</v>
      </c>
      <c r="AC333" s="2">
        <f t="shared" ref="AC333:AC396" si="110">-F$252*AC332-F$253*AC331+F$254*AB333+F$255*AB332+F$256*AB331</f>
        <v>-0.87350418236391203</v>
      </c>
      <c r="AD333" s="2">
        <f t="shared" si="90"/>
        <v>0.8911060549711356</v>
      </c>
      <c r="AE333" s="25">
        <f t="shared" si="91"/>
        <v>0.76300955660724645</v>
      </c>
      <c r="AI333" s="20">
        <v>70</v>
      </c>
      <c r="AJ333" s="2">
        <f t="shared" si="92"/>
        <v>-0.99808109481850027</v>
      </c>
      <c r="AK333" s="2">
        <f t="shared" si="96"/>
        <v>-5.267297814835134E-2</v>
      </c>
      <c r="AL333" s="2">
        <f t="shared" si="97"/>
        <v>0.13381929047539967</v>
      </c>
      <c r="AM333" s="2">
        <f t="shared" si="98"/>
        <v>4.0154892740482111E-2</v>
      </c>
      <c r="AN333" s="2">
        <f t="shared" si="99"/>
        <v>-1.703079616579866E-2</v>
      </c>
      <c r="AO333" s="2">
        <f t="shared" si="100"/>
        <v>-1.4770662418226502E-2</v>
      </c>
      <c r="AP333" s="2">
        <f t="shared" si="93"/>
        <v>0.99616587183409611</v>
      </c>
      <c r="AQ333" s="25">
        <f t="shared" si="94"/>
        <v>2.1817246827320879E-4</v>
      </c>
    </row>
    <row r="334" spans="1:43" x14ac:dyDescent="0.2">
      <c r="A334" s="20">
        <v>71</v>
      </c>
      <c r="B334" s="2">
        <f t="shared" si="95"/>
        <v>0.84433018679580896</v>
      </c>
      <c r="C334" s="2">
        <f t="shared" si="101"/>
        <v>0.51111098322021464</v>
      </c>
      <c r="D334" s="2">
        <f t="shared" si="102"/>
        <v>-0.19388656368271517</v>
      </c>
      <c r="E334" s="2">
        <f t="shared" si="103"/>
        <v>-0.12607103972744887</v>
      </c>
      <c r="F334" s="2">
        <f t="shared" si="104"/>
        <v>1.901149707304298E-3</v>
      </c>
      <c r="G334" s="2">
        <f t="shared" si="105"/>
        <v>3.9880774578172811E-3</v>
      </c>
      <c r="H334" s="2">
        <f t="shared" si="84"/>
        <v>0.71289346433464562</v>
      </c>
      <c r="I334" s="25">
        <f t="shared" si="85"/>
        <v>1.5904761809550347E-5</v>
      </c>
      <c r="L334" s="20">
        <v>71</v>
      </c>
      <c r="M334" s="2">
        <f t="shared" si="86"/>
        <v>-0.92977382261353458</v>
      </c>
      <c r="N334" s="2">
        <f t="shared" ref="N334:N397" si="111">-B$252*N333-B$253*N332+B$254*M334+B$255*M333+B$256*M332</f>
        <v>-4.5772537174177153</v>
      </c>
      <c r="O334" s="2">
        <f t="shared" ref="O334:O397" si="112">-C$252*O333-C$253*O332+C$254*N334+C$255*N333+C$256*N332</f>
        <v>-6.2735054792620648</v>
      </c>
      <c r="P334" s="2">
        <f t="shared" ref="P334:P397" si="113">-D$252*P333-D$253*P332+D$254*O334+D$255*O333+D$256*O332</f>
        <v>-2.1482264988922006</v>
      </c>
      <c r="Q334" s="2">
        <f t="shared" ref="Q334:Q397" si="114">-E$252*Q333-E$253*Q332+E$254*P334+E$255*P333+E$256*P332</f>
        <v>1.5987676306021625</v>
      </c>
      <c r="R334" s="2">
        <f t="shared" ref="R334:R397" si="115">-F$252*R333-F$253*R332+F$254*Q334+F$255*Q333+F$256*Q332</f>
        <v>0.7743841304414566</v>
      </c>
      <c r="S334" s="2">
        <f t="shared" si="87"/>
        <v>0.86447936121738445</v>
      </c>
      <c r="T334" s="25">
        <f t="shared" si="88"/>
        <v>0.59967078147957087</v>
      </c>
      <c r="W334" s="20">
        <v>71</v>
      </c>
      <c r="X334" s="2">
        <f t="shared" si="89"/>
        <v>-0.53583595756640612</v>
      </c>
      <c r="Y334" s="2">
        <f t="shared" si="106"/>
        <v>0.54043831456266778</v>
      </c>
      <c r="Z334" s="2">
        <f t="shared" si="107"/>
        <v>0.47718992722592174</v>
      </c>
      <c r="AA334" s="2">
        <f t="shared" si="108"/>
        <v>0.17576036991172833</v>
      </c>
      <c r="AB334" s="2">
        <f t="shared" si="109"/>
        <v>0.61612839167002231</v>
      </c>
      <c r="AC334" s="2">
        <f t="shared" si="110"/>
        <v>0.36828262033652848</v>
      </c>
      <c r="AD334" s="2">
        <f t="shared" si="90"/>
        <v>0.28712017342110741</v>
      </c>
      <c r="AE334" s="25">
        <f t="shared" si="91"/>
        <v>0.13563208844193958</v>
      </c>
      <c r="AI334" s="20">
        <v>71</v>
      </c>
      <c r="AJ334" s="2">
        <f t="shared" si="92"/>
        <v>0.63743420940695772</v>
      </c>
      <c r="AK334" s="2">
        <f t="shared" si="96"/>
        <v>-0.27124338155990069</v>
      </c>
      <c r="AL334" s="2">
        <f t="shared" si="97"/>
        <v>-0.12308726538397947</v>
      </c>
      <c r="AM334" s="2">
        <f t="shared" si="98"/>
        <v>7.3793962936994587E-3</v>
      </c>
      <c r="AN334" s="2">
        <f t="shared" si="99"/>
        <v>3.2860544362935368E-2</v>
      </c>
      <c r="AO334" s="2">
        <f t="shared" si="100"/>
        <v>8.2518109831922482E-3</v>
      </c>
      <c r="AP334" s="2">
        <f t="shared" si="93"/>
        <v>0.40632237132227322</v>
      </c>
      <c r="AQ334" s="25">
        <f t="shared" si="94"/>
        <v>6.809238450233222E-5</v>
      </c>
    </row>
    <row r="335" spans="1:43" x14ac:dyDescent="0.2">
      <c r="A335" s="20">
        <v>72</v>
      </c>
      <c r="B335" s="2">
        <f t="shared" si="95"/>
        <v>0.99096614997482102</v>
      </c>
      <c r="C335" s="2">
        <f t="shared" si="101"/>
        <v>2.0924657548825915E-2</v>
      </c>
      <c r="D335" s="2">
        <f t="shared" si="102"/>
        <v>-0.38031504610467337</v>
      </c>
      <c r="E335" s="2">
        <f t="shared" si="103"/>
        <v>-8.2668249474173422E-2</v>
      </c>
      <c r="F335" s="2">
        <f t="shared" si="104"/>
        <v>1.4402382226585275E-2</v>
      </c>
      <c r="G335" s="2">
        <f t="shared" si="105"/>
        <v>3.4124953058795341E-3</v>
      </c>
      <c r="H335" s="2">
        <f t="shared" si="84"/>
        <v>0.98201391039591945</v>
      </c>
      <c r="I335" s="25">
        <f t="shared" si="85"/>
        <v>1.1645124212649855E-5</v>
      </c>
      <c r="L335" s="20">
        <v>72</v>
      </c>
      <c r="M335" s="2">
        <f t="shared" si="86"/>
        <v>6.2019865204627064E-3</v>
      </c>
      <c r="N335" s="2">
        <f t="shared" si="111"/>
        <v>-1.1642425362570341</v>
      </c>
      <c r="O335" s="2">
        <f t="shared" si="112"/>
        <v>0.37519050760030442</v>
      </c>
      <c r="P335" s="2">
        <f t="shared" si="113"/>
        <v>3.6199281360305688</v>
      </c>
      <c r="Q335" s="2">
        <f t="shared" si="114"/>
        <v>1.5518789895259038</v>
      </c>
      <c r="R335" s="2">
        <f t="shared" si="115"/>
        <v>-0.12957874741847081</v>
      </c>
      <c r="S335" s="2">
        <f t="shared" si="87"/>
        <v>3.8464636800001107E-5</v>
      </c>
      <c r="T335" s="25">
        <f t="shared" si="88"/>
        <v>1.6790651782539856E-2</v>
      </c>
      <c r="W335" s="20">
        <v>72</v>
      </c>
      <c r="X335" s="2">
        <f t="shared" si="89"/>
        <v>-0.70049803521039</v>
      </c>
      <c r="Y335" s="2">
        <f t="shared" si="106"/>
        <v>-0.5823422453952134</v>
      </c>
      <c r="Z335" s="2">
        <f t="shared" si="107"/>
        <v>7.5571737314075488E-2</v>
      </c>
      <c r="AA335" s="2">
        <f t="shared" si="108"/>
        <v>0.2961702054362389</v>
      </c>
      <c r="AB335" s="2">
        <f t="shared" si="109"/>
        <v>0.52320635357589318</v>
      </c>
      <c r="AC335" s="2">
        <f t="shared" si="110"/>
        <v>0.70653101772316484</v>
      </c>
      <c r="AD335" s="2">
        <f t="shared" si="90"/>
        <v>0.49069749733361678</v>
      </c>
      <c r="AE335" s="25">
        <f t="shared" si="91"/>
        <v>0.49918607900493106</v>
      </c>
      <c r="AI335" s="20">
        <v>72</v>
      </c>
      <c r="AJ335" s="2">
        <f t="shared" si="92"/>
        <v>0.24781960599296501</v>
      </c>
      <c r="AK335" s="2">
        <f t="shared" si="96"/>
        <v>0.37184235093389439</v>
      </c>
      <c r="AL335" s="2">
        <f t="shared" si="97"/>
        <v>9.617984806272753E-3</v>
      </c>
      <c r="AM335" s="2">
        <f t="shared" si="98"/>
        <v>-5.0825332408243565E-2</v>
      </c>
      <c r="AN335" s="2">
        <f t="shared" si="99"/>
        <v>-2.1564188750780727E-2</v>
      </c>
      <c r="AO335" s="2">
        <f t="shared" si="100"/>
        <v>5.5249070307725988E-3</v>
      </c>
      <c r="AP335" s="2">
        <f t="shared" si="93"/>
        <v>6.1414557114508418E-2</v>
      </c>
      <c r="AQ335" s="25">
        <f t="shared" si="94"/>
        <v>3.0524597698680494E-5</v>
      </c>
    </row>
    <row r="336" spans="1:43" x14ac:dyDescent="0.2">
      <c r="A336" s="20">
        <v>73</v>
      </c>
      <c r="B336" s="2">
        <f t="shared" si="95"/>
        <v>0.67153524854745372</v>
      </c>
      <c r="C336" s="2">
        <f t="shared" si="101"/>
        <v>-0.47903404506452651</v>
      </c>
      <c r="D336" s="2">
        <f t="shared" si="102"/>
        <v>-0.38714321954324449</v>
      </c>
      <c r="E336" s="2">
        <f t="shared" si="103"/>
        <v>5.5990073855238104E-4</v>
      </c>
      <c r="F336" s="2">
        <f t="shared" si="104"/>
        <v>2.0130139784640701E-2</v>
      </c>
      <c r="G336" s="2">
        <f t="shared" si="105"/>
        <v>1.0366807472845655E-3</v>
      </c>
      <c r="H336" s="2">
        <f t="shared" si="84"/>
        <v>0.45095959004169045</v>
      </c>
      <c r="I336" s="25">
        <f t="shared" si="85"/>
        <v>1.0747069717904851E-6</v>
      </c>
      <c r="L336" s="20">
        <v>73</v>
      </c>
      <c r="M336" s="2">
        <f t="shared" si="86"/>
        <v>0.93426849843123871</v>
      </c>
      <c r="N336" s="2">
        <f t="shared" si="111"/>
        <v>3.7332286994073125</v>
      </c>
      <c r="O336" s="2">
        <f t="shared" si="112"/>
        <v>6.545679565906628</v>
      </c>
      <c r="P336" s="2">
        <f t="shared" si="113"/>
        <v>4.7727807115376653</v>
      </c>
      <c r="Q336" s="2">
        <f t="shared" si="114"/>
        <v>-0.47390337418928419</v>
      </c>
      <c r="R336" s="2">
        <f t="shared" si="115"/>
        <v>-0.86856295925711624</v>
      </c>
      <c r="S336" s="2">
        <f t="shared" si="87"/>
        <v>0.87285762716096149</v>
      </c>
      <c r="T336" s="25">
        <f t="shared" si="88"/>
        <v>0.75440161419347895</v>
      </c>
      <c r="W336" s="20">
        <v>73</v>
      </c>
      <c r="X336" s="2">
        <f t="shared" si="89"/>
        <v>0.85414519942279454</v>
      </c>
      <c r="Y336" s="2">
        <f t="shared" si="106"/>
        <v>-0.27680442232829849</v>
      </c>
      <c r="Z336" s="2">
        <f t="shared" si="107"/>
        <v>-0.51326057048070428</v>
      </c>
      <c r="AA336" s="2">
        <f t="shared" si="108"/>
        <v>-0.31044793843128971</v>
      </c>
      <c r="AB336" s="2">
        <f t="shared" si="109"/>
        <v>-0.85335554235816513</v>
      </c>
      <c r="AC336" s="2">
        <f t="shared" si="110"/>
        <v>-0.6894091065443233</v>
      </c>
      <c r="AD336" s="2">
        <f t="shared" si="90"/>
        <v>0.7295640216970054</v>
      </c>
      <c r="AE336" s="25">
        <f t="shared" si="91"/>
        <v>0.47528491618624213</v>
      </c>
      <c r="AI336" s="20">
        <v>73</v>
      </c>
      <c r="AJ336" s="2">
        <f t="shared" si="92"/>
        <v>-0.92911843941622163</v>
      </c>
      <c r="AK336" s="2">
        <f t="shared" si="96"/>
        <v>-0.16738140570938653</v>
      </c>
      <c r="AL336" s="2">
        <f t="shared" si="97"/>
        <v>0.10971970973097464</v>
      </c>
      <c r="AM336" s="2">
        <f t="shared" si="98"/>
        <v>5.1799730775889181E-2</v>
      </c>
      <c r="AN336" s="2">
        <f t="shared" si="99"/>
        <v>-6.9906087526227416E-3</v>
      </c>
      <c r="AO336" s="2">
        <f t="shared" si="100"/>
        <v>-1.4713922470637839E-2</v>
      </c>
      <c r="AP336" s="2">
        <f t="shared" si="93"/>
        <v>0.86326107446323508</v>
      </c>
      <c r="AQ336" s="25">
        <f t="shared" si="94"/>
        <v>2.1649951447194111E-4</v>
      </c>
    </row>
    <row r="337" spans="1:43" x14ac:dyDescent="0.2">
      <c r="A337" s="20">
        <v>74</v>
      </c>
      <c r="B337" s="2">
        <f t="shared" si="95"/>
        <v>3.6270826700509684E-2</v>
      </c>
      <c r="C337" s="2">
        <f t="shared" si="101"/>
        <v>-0.75322671711900002</v>
      </c>
      <c r="D337" s="2">
        <f t="shared" si="102"/>
        <v>-0.21092931699771258</v>
      </c>
      <c r="E337" s="2">
        <f t="shared" si="103"/>
        <v>8.378834188811797E-2</v>
      </c>
      <c r="F337" s="2">
        <f t="shared" si="104"/>
        <v>1.6179930514207262E-2</v>
      </c>
      <c r="G337" s="2">
        <f t="shared" si="105"/>
        <v>-1.7623886491308148E-3</v>
      </c>
      <c r="H337" s="2">
        <f t="shared" si="84"/>
        <v>1.3155728695384062E-3</v>
      </c>
      <c r="I337" s="25">
        <f t="shared" si="85"/>
        <v>3.1060137505851381E-6</v>
      </c>
      <c r="L337" s="20">
        <v>74</v>
      </c>
      <c r="M337" s="2">
        <f t="shared" si="86"/>
        <v>0.67087688381920685</v>
      </c>
      <c r="N337" s="2">
        <f t="shared" si="111"/>
        <v>3.8702193110540355</v>
      </c>
      <c r="O337" s="2">
        <f t="shared" si="112"/>
        <v>4.369878605089939</v>
      </c>
      <c r="P337" s="2">
        <f t="shared" si="113"/>
        <v>-0.16016398350261302</v>
      </c>
      <c r="Q337" s="2">
        <f t="shared" si="114"/>
        <v>-1.8954689338673649</v>
      </c>
      <c r="R337" s="2">
        <f t="shared" si="115"/>
        <v>-0.4998661490396018</v>
      </c>
      <c r="S337" s="2">
        <f t="shared" si="87"/>
        <v>0.45007579324296959</v>
      </c>
      <c r="T337" s="25">
        <f t="shared" si="88"/>
        <v>0.2498661669556814</v>
      </c>
      <c r="W337" s="20">
        <v>74</v>
      </c>
      <c r="X337" s="2">
        <f t="shared" si="89"/>
        <v>0.31237087824856408</v>
      </c>
      <c r="Y337" s="2">
        <f t="shared" si="106"/>
        <v>0.70775962309333518</v>
      </c>
      <c r="Z337" s="2">
        <f t="shared" si="107"/>
        <v>0.15796878786237226</v>
      </c>
      <c r="AA337" s="2">
        <f t="shared" si="108"/>
        <v>-0.15368051570895971</v>
      </c>
      <c r="AB337" s="2">
        <f t="shared" si="109"/>
        <v>-0.13512328023090525</v>
      </c>
      <c r="AC337" s="2">
        <f t="shared" si="110"/>
        <v>-0.39343244505896191</v>
      </c>
      <c r="AD337" s="2">
        <f t="shared" si="90"/>
        <v>9.7575565577779244E-2</v>
      </c>
      <c r="AE337" s="25">
        <f t="shared" si="91"/>
        <v>0.15478908882507308</v>
      </c>
      <c r="AI337" s="20">
        <v>74</v>
      </c>
      <c r="AJ337" s="2">
        <f t="shared" si="92"/>
        <v>0.84575487332502475</v>
      </c>
      <c r="AK337" s="2">
        <f t="shared" si="96"/>
        <v>-0.17544498221945731</v>
      </c>
      <c r="AL337" s="2">
        <f t="shared" si="97"/>
        <v>-0.13901639218996656</v>
      </c>
      <c r="AM337" s="2">
        <f t="shared" si="98"/>
        <v>-8.958311374902158E-3</v>
      </c>
      <c r="AN337" s="2">
        <f t="shared" si="99"/>
        <v>3.0208807873126298E-2</v>
      </c>
      <c r="AO337" s="2">
        <f t="shared" si="100"/>
        <v>1.1594970996306873E-2</v>
      </c>
      <c r="AP337" s="2">
        <f t="shared" si="93"/>
        <v>0.71530130575302864</v>
      </c>
      <c r="AQ337" s="25">
        <f t="shared" si="94"/>
        <v>1.3444335240519762E-4</v>
      </c>
    </row>
    <row r="338" spans="1:43" x14ac:dyDescent="0.2">
      <c r="A338" s="20">
        <v>75</v>
      </c>
      <c r="B338" s="2">
        <f t="shared" si="95"/>
        <v>-0.61605233169098494</v>
      </c>
      <c r="C338" s="2">
        <f t="shared" si="101"/>
        <v>-0.67289129069003772</v>
      </c>
      <c r="D338" s="2">
        <f t="shared" si="102"/>
        <v>6.4562526654321245E-2</v>
      </c>
      <c r="E338" s="2">
        <f t="shared" si="103"/>
        <v>0.12701582133841777</v>
      </c>
      <c r="F338" s="2">
        <f t="shared" si="104"/>
        <v>4.3726266352713912E-3</v>
      </c>
      <c r="G338" s="2">
        <f t="shared" si="105"/>
        <v>-3.6912838909061154E-3</v>
      </c>
      <c r="H338" s="2">
        <f t="shared" si="84"/>
        <v>0.37952047538189931</v>
      </c>
      <c r="I338" s="25">
        <f t="shared" si="85"/>
        <v>1.3625576763262991E-5</v>
      </c>
      <c r="L338" s="20">
        <v>75</v>
      </c>
      <c r="M338" s="2">
        <f t="shared" si="86"/>
        <v>-0.44807361612917013</v>
      </c>
      <c r="N338" s="2">
        <f t="shared" si="111"/>
        <v>-0.92787346555884986</v>
      </c>
      <c r="O338" s="2">
        <f t="shared" si="112"/>
        <v>-3.3780553979675294</v>
      </c>
      <c r="P338" s="2">
        <f t="shared" si="113"/>
        <v>-4.8891879288344624</v>
      </c>
      <c r="Q338" s="2">
        <f t="shared" si="114"/>
        <v>-0.9001925401901183</v>
      </c>
      <c r="R338" s="2">
        <f t="shared" si="115"/>
        <v>0.50631579323579312</v>
      </c>
      <c r="S338" s="2">
        <f t="shared" si="87"/>
        <v>0.2007699654710709</v>
      </c>
      <c r="T338" s="25">
        <f t="shared" si="88"/>
        <v>0.25635568247999041</v>
      </c>
      <c r="W338" s="20">
        <v>75</v>
      </c>
      <c r="X338" s="2">
        <f t="shared" si="89"/>
        <v>-0.99608783514118493</v>
      </c>
      <c r="Y338" s="2">
        <f t="shared" si="106"/>
        <v>-4.4248362256035956E-2</v>
      </c>
      <c r="Z338" s="2">
        <f t="shared" si="107"/>
        <v>0.44312729813550356</v>
      </c>
      <c r="AA338" s="2">
        <f t="shared" si="108"/>
        <v>0.38137082026834446</v>
      </c>
      <c r="AB338" s="2">
        <f t="shared" si="109"/>
        <v>0.91445365820367863</v>
      </c>
      <c r="AC338" s="2">
        <f t="shared" si="110"/>
        <v>0.86808478460678384</v>
      </c>
      <c r="AD338" s="2">
        <f t="shared" si="90"/>
        <v>0.99219097531625244</v>
      </c>
      <c r="AE338" s="25">
        <f t="shared" si="91"/>
        <v>0.75357119326580635</v>
      </c>
      <c r="AI338" s="20">
        <v>75</v>
      </c>
      <c r="AJ338" s="2">
        <f t="shared" si="92"/>
        <v>-6.6336936335623722E-2</v>
      </c>
      <c r="AK338" s="2">
        <f t="shared" si="96"/>
        <v>0.37424641394983815</v>
      </c>
      <c r="AL338" s="2">
        <f t="shared" si="97"/>
        <v>5.5410051394771044E-2</v>
      </c>
      <c r="AM338" s="2">
        <f t="shared" si="98"/>
        <v>-3.9890335177005028E-2</v>
      </c>
      <c r="AN338" s="2">
        <f t="shared" si="99"/>
        <v>-2.8707700855577709E-2</v>
      </c>
      <c r="AO338" s="2">
        <f t="shared" si="100"/>
        <v>9.4732785674516849E-4</v>
      </c>
      <c r="AP338" s="2">
        <f t="shared" si="93"/>
        <v>4.4005891223965945E-3</v>
      </c>
      <c r="AQ338" s="25">
        <f t="shared" si="94"/>
        <v>8.974300681653945E-7</v>
      </c>
    </row>
    <row r="339" spans="1:43" x14ac:dyDescent="0.2">
      <c r="A339" s="20">
        <v>76</v>
      </c>
      <c r="B339" s="2">
        <f t="shared" si="95"/>
        <v>-0.97863645240499009</v>
      </c>
      <c r="C339" s="2">
        <f t="shared" si="101"/>
        <v>-0.27627834744898339</v>
      </c>
      <c r="D339" s="2">
        <f t="shared" si="102"/>
        <v>0.30894797851921796</v>
      </c>
      <c r="E339" s="2">
        <f t="shared" si="103"/>
        <v>0.1098694229964412</v>
      </c>
      <c r="F339" s="2">
        <f t="shared" si="104"/>
        <v>-9.4064651821501657E-3</v>
      </c>
      <c r="G339" s="2">
        <f t="shared" si="105"/>
        <v>-3.8641011233809322E-3</v>
      </c>
      <c r="H339" s="2">
        <f t="shared" si="84"/>
        <v>0.9577293059758244</v>
      </c>
      <c r="I339" s="25">
        <f t="shared" si="85"/>
        <v>1.4931277491713782E-5</v>
      </c>
      <c r="L339" s="20">
        <v>76</v>
      </c>
      <c r="M339" s="2">
        <f t="shared" si="86"/>
        <v>-0.9956027825808228</v>
      </c>
      <c r="N339" s="2">
        <f t="shared" si="111"/>
        <v>-4.5426473834596095</v>
      </c>
      <c r="O339" s="2">
        <f t="shared" si="112"/>
        <v>-6.8185942382120661</v>
      </c>
      <c r="P339" s="2">
        <f t="shared" si="113"/>
        <v>-3.3840480171933187</v>
      </c>
      <c r="Q339" s="2">
        <f t="shared" si="114"/>
        <v>1.2429953648048533</v>
      </c>
      <c r="R339" s="2">
        <f t="shared" si="115"/>
        <v>0.86680107743307788</v>
      </c>
      <c r="S339" s="2">
        <f t="shared" si="87"/>
        <v>0.9912249006826771</v>
      </c>
      <c r="T339" s="25">
        <f t="shared" si="88"/>
        <v>0.75134410783914463</v>
      </c>
      <c r="W339" s="20">
        <v>76</v>
      </c>
      <c r="X339" s="2">
        <f t="shared" si="89"/>
        <v>0.14025560703619017</v>
      </c>
      <c r="Y339" s="2">
        <f t="shared" si="106"/>
        <v>-0.68696072749782089</v>
      </c>
      <c r="Z339" s="2">
        <f t="shared" si="107"/>
        <v>-0.35842343216052241</v>
      </c>
      <c r="AA339" s="2">
        <f t="shared" si="108"/>
        <v>-2.0019878887350254E-2</v>
      </c>
      <c r="AB339" s="2">
        <f t="shared" si="109"/>
        <v>-0.2809342788050353</v>
      </c>
      <c r="AC339" s="2">
        <f t="shared" si="110"/>
        <v>-1.0958403545337503E-3</v>
      </c>
      <c r="AD339" s="2">
        <f t="shared" si="90"/>
        <v>1.9671635305090196E-2</v>
      </c>
      <c r="AE339" s="25">
        <f t="shared" si="91"/>
        <v>1.2008660826246555E-6</v>
      </c>
      <c r="AI339" s="20">
        <v>76</v>
      </c>
      <c r="AJ339" s="2">
        <f t="shared" si="92"/>
        <v>-0.76767615102738518</v>
      </c>
      <c r="AK339" s="2">
        <f t="shared" si="96"/>
        <v>-0.26428182768788666</v>
      </c>
      <c r="AL339" s="2">
        <f t="shared" si="97"/>
        <v>7.5074294311434725E-2</v>
      </c>
      <c r="AM339" s="2">
        <f t="shared" si="98"/>
        <v>5.5894581280277862E-2</v>
      </c>
      <c r="AN339" s="2">
        <f t="shared" si="99"/>
        <v>3.0370520810979484E-3</v>
      </c>
      <c r="AO339" s="2">
        <f t="shared" si="100"/>
        <v>-1.2784380966771241E-2</v>
      </c>
      <c r="AP339" s="2">
        <f t="shared" si="93"/>
        <v>0.58932667285622065</v>
      </c>
      <c r="AQ339" s="25">
        <f t="shared" si="94"/>
        <v>1.6344039670354276E-4</v>
      </c>
    </row>
    <row r="340" spans="1:43" x14ac:dyDescent="0.2">
      <c r="A340" s="20">
        <v>77</v>
      </c>
      <c r="B340" s="2">
        <f t="shared" si="95"/>
        <v>-0.8809525579365467</v>
      </c>
      <c r="C340" s="2">
        <f t="shared" si="101"/>
        <v>0.24991007098634077</v>
      </c>
      <c r="D340" s="2">
        <f t="shared" si="102"/>
        <v>0.40744589022317124</v>
      </c>
      <c r="E340" s="2">
        <f t="shared" si="103"/>
        <v>4.1091120742808712E-2</v>
      </c>
      <c r="F340" s="2">
        <f t="shared" si="104"/>
        <v>-1.8456255461942923E-2</v>
      </c>
      <c r="G340" s="2">
        <f t="shared" si="105"/>
        <v>-2.1247736286338081E-3</v>
      </c>
      <c r="H340" s="2">
        <f t="shared" si="84"/>
        <v>0.77607740933494462</v>
      </c>
      <c r="I340" s="25">
        <f t="shared" si="85"/>
        <v>4.51466297293768E-6</v>
      </c>
      <c r="L340" s="20">
        <v>77</v>
      </c>
      <c r="M340" s="2">
        <f t="shared" si="86"/>
        <v>-0.27345516116426782</v>
      </c>
      <c r="N340" s="2">
        <f t="shared" si="111"/>
        <v>-2.3646936679365758</v>
      </c>
      <c r="O340" s="2">
        <f t="shared" si="112"/>
        <v>-1.5644811493565329</v>
      </c>
      <c r="P340" s="2">
        <f t="shared" si="113"/>
        <v>2.4363273458930954</v>
      </c>
      <c r="Q340" s="2">
        <f t="shared" si="114"/>
        <v>1.8013832776180838</v>
      </c>
      <c r="R340" s="2">
        <f t="shared" si="115"/>
        <v>0.12203649566443686</v>
      </c>
      <c r="S340" s="2">
        <f t="shared" si="87"/>
        <v>7.4777725167375686E-2</v>
      </c>
      <c r="T340" s="25">
        <f t="shared" si="88"/>
        <v>1.4892906274056117E-2</v>
      </c>
      <c r="W340" s="20">
        <v>77</v>
      </c>
      <c r="X340" s="2">
        <f t="shared" si="89"/>
        <v>0.9323550997190464</v>
      </c>
      <c r="Y340" s="2">
        <f t="shared" si="106"/>
        <v>0.35643543415374873</v>
      </c>
      <c r="Z340" s="2">
        <f t="shared" si="107"/>
        <v>-0.28098068435770412</v>
      </c>
      <c r="AA340" s="2">
        <f t="shared" si="108"/>
        <v>-0.37345770547442242</v>
      </c>
      <c r="AB340" s="2">
        <f t="shared" si="109"/>
        <v>-0.78681491230150979</v>
      </c>
      <c r="AC340" s="2">
        <f t="shared" si="110"/>
        <v>-0.8674517951940578</v>
      </c>
      <c r="AD340" s="2">
        <f t="shared" si="90"/>
        <v>0.86928603197211296</v>
      </c>
      <c r="AE340" s="25">
        <f t="shared" si="91"/>
        <v>0.75247261698539358</v>
      </c>
      <c r="AI340" s="20">
        <v>77</v>
      </c>
      <c r="AJ340" s="2">
        <f t="shared" si="92"/>
        <v>0.9698934814754373</v>
      </c>
      <c r="AK340" s="2">
        <f t="shared" si="96"/>
        <v>-6.2950653168345874E-2</v>
      </c>
      <c r="AL340" s="2">
        <f t="shared" si="97"/>
        <v>-0.14411673161504249</v>
      </c>
      <c r="AM340" s="2">
        <f t="shared" si="98"/>
        <v>-2.7034739065934323E-2</v>
      </c>
      <c r="AN340" s="2">
        <f t="shared" si="99"/>
        <v>2.4940125743315299E-2</v>
      </c>
      <c r="AO340" s="2">
        <f t="shared" si="100"/>
        <v>1.4172507909286119E-2</v>
      </c>
      <c r="AP340" s="2">
        <f t="shared" si="93"/>
        <v>0.94069336540854442</v>
      </c>
      <c r="AQ340" s="25">
        <f t="shared" si="94"/>
        <v>2.0085998043877762E-4</v>
      </c>
    </row>
    <row r="341" spans="1:43" x14ac:dyDescent="0.2">
      <c r="A341" s="20">
        <v>78</v>
      </c>
      <c r="B341" s="2">
        <f t="shared" si="95"/>
        <v>-0.36894291020712</v>
      </c>
      <c r="C341" s="2">
        <f t="shared" si="101"/>
        <v>0.65846611890249129</v>
      </c>
      <c r="D341" s="2">
        <f t="shared" si="102"/>
        <v>0.31451542384962944</v>
      </c>
      <c r="E341" s="2">
        <f t="shared" si="103"/>
        <v>-4.6458727880827347E-2</v>
      </c>
      <c r="F341" s="2">
        <f t="shared" si="104"/>
        <v>-1.8769415697437595E-2</v>
      </c>
      <c r="G341" s="2">
        <f t="shared" si="105"/>
        <v>5.7540668260161248E-4</v>
      </c>
      <c r="H341" s="2">
        <f t="shared" si="84"/>
        <v>0.13611887099209902</v>
      </c>
      <c r="I341" s="25">
        <f t="shared" si="85"/>
        <v>3.3109285038259282E-7</v>
      </c>
      <c r="L341" s="20">
        <v>78</v>
      </c>
      <c r="M341" s="2">
        <f t="shared" si="86"/>
        <v>0.79742558628174365</v>
      </c>
      <c r="N341" s="2">
        <f t="shared" si="111"/>
        <v>2.828593486695429</v>
      </c>
      <c r="O341" s="2">
        <f t="shared" si="112"/>
        <v>5.6845724202133523</v>
      </c>
      <c r="P341" s="2">
        <f t="shared" si="113"/>
        <v>5.1501952739750871</v>
      </c>
      <c r="Q341" s="2">
        <f t="shared" si="114"/>
        <v>6.2720042081112037E-2</v>
      </c>
      <c r="R341" s="2">
        <f t="shared" si="115"/>
        <v>-0.77832649788264563</v>
      </c>
      <c r="S341" s="2">
        <f t="shared" si="87"/>
        <v>0.63588756565678262</v>
      </c>
      <c r="T341" s="25">
        <f t="shared" si="88"/>
        <v>0.60579213730626402</v>
      </c>
      <c r="W341" s="20">
        <v>78</v>
      </c>
      <c r="X341" s="2">
        <f t="shared" si="89"/>
        <v>-0.56392167034408147</v>
      </c>
      <c r="Y341" s="2">
        <f t="shared" si="106"/>
        <v>0.52444440930528768</v>
      </c>
      <c r="Z341" s="2">
        <f t="shared" si="107"/>
        <v>0.48484668149511384</v>
      </c>
      <c r="AA341" s="2">
        <f t="shared" si="108"/>
        <v>0.18921901695496818</v>
      </c>
      <c r="AB341" s="2">
        <f t="shared" si="109"/>
        <v>0.63888307279552325</v>
      </c>
      <c r="AC341" s="2">
        <f t="shared" si="110"/>
        <v>0.39548667707495899</v>
      </c>
      <c r="AD341" s="2">
        <f t="shared" si="90"/>
        <v>0.3180076502836589</v>
      </c>
      <c r="AE341" s="25">
        <f t="shared" si="91"/>
        <v>0.1564097117437929</v>
      </c>
      <c r="AI341" s="20">
        <v>78</v>
      </c>
      <c r="AJ341" s="2">
        <f t="shared" si="92"/>
        <v>-0.37389064390656701</v>
      </c>
      <c r="AK341" s="2">
        <f t="shared" si="96"/>
        <v>0.33791214009532855</v>
      </c>
      <c r="AL341" s="2">
        <f t="shared" si="97"/>
        <v>9.3256263668604913E-2</v>
      </c>
      <c r="AM341" s="2">
        <f t="shared" si="98"/>
        <v>-2.4864208656500714E-2</v>
      </c>
      <c r="AN341" s="2">
        <f t="shared" si="99"/>
        <v>-3.2032063251949711E-2</v>
      </c>
      <c r="AO341" s="2">
        <f t="shared" si="100"/>
        <v>-3.6704917570357376E-3</v>
      </c>
      <c r="AP341" s="2">
        <f t="shared" si="93"/>
        <v>0.1397942136008673</v>
      </c>
      <c r="AQ341" s="25">
        <f t="shared" si="94"/>
        <v>1.3472509738467296E-5</v>
      </c>
    </row>
    <row r="342" spans="1:43" x14ac:dyDescent="0.2">
      <c r="A342" s="20">
        <v>79</v>
      </c>
      <c r="B342" s="2">
        <f t="shared" si="95"/>
        <v>0.31658635308471483</v>
      </c>
      <c r="C342" s="2">
        <f t="shared" si="101"/>
        <v>0.75756688030186903</v>
      </c>
      <c r="D342" s="2">
        <f t="shared" si="102"/>
        <v>7.4286570395914048E-2</v>
      </c>
      <c r="E342" s="2">
        <f t="shared" si="103"/>
        <v>-0.11180165948891443</v>
      </c>
      <c r="F342" s="2">
        <f t="shared" si="104"/>
        <v>-1.0460024802618036E-2</v>
      </c>
      <c r="G342" s="2">
        <f t="shared" si="105"/>
        <v>2.8467322394596624E-3</v>
      </c>
      <c r="H342" s="2">
        <f t="shared" si="84"/>
        <v>0.10022691895947973</v>
      </c>
      <c r="I342" s="25">
        <f t="shared" si="85"/>
        <v>8.1038844431790255E-6</v>
      </c>
      <c r="L342" s="20">
        <v>79</v>
      </c>
      <c r="M342" s="2">
        <f t="shared" si="86"/>
        <v>0.85136185077885873</v>
      </c>
      <c r="N342" s="2">
        <f t="shared" si="111"/>
        <v>4.4147541200753668</v>
      </c>
      <c r="O342" s="2">
        <f t="shared" si="112"/>
        <v>5.684846615573945</v>
      </c>
      <c r="P342" s="2">
        <f t="shared" si="113"/>
        <v>1.2967743038546531</v>
      </c>
      <c r="Q342" s="2">
        <f t="shared" si="114"/>
        <v>-1.7560994963214958</v>
      </c>
      <c r="R342" s="2">
        <f t="shared" si="115"/>
        <v>-0.68632440854286059</v>
      </c>
      <c r="S342" s="2">
        <f t="shared" si="87"/>
        <v>0.72481700096160373</v>
      </c>
      <c r="T342" s="25">
        <f t="shared" si="88"/>
        <v>0.47104119376170739</v>
      </c>
      <c r="W342" s="20">
        <v>79</v>
      </c>
      <c r="X342" s="2">
        <f t="shared" si="89"/>
        <v>-0.67610673022903423</v>
      </c>
      <c r="Y342" s="2">
        <f t="shared" si="106"/>
        <v>-0.59515751014642804</v>
      </c>
      <c r="Z342" s="2">
        <f t="shared" si="107"/>
        <v>6.0375139446129961E-2</v>
      </c>
      <c r="AA342" s="2">
        <f t="shared" si="108"/>
        <v>0.2880990209250287</v>
      </c>
      <c r="AB342" s="2">
        <f t="shared" si="109"/>
        <v>0.49673141653801922</v>
      </c>
      <c r="AC342" s="2">
        <f t="shared" si="110"/>
        <v>0.68767157394413059</v>
      </c>
      <c r="AD342" s="2">
        <f t="shared" si="90"/>
        <v>0.45712031066099607</v>
      </c>
      <c r="AE342" s="25">
        <f t="shared" si="91"/>
        <v>0.47289219361079787</v>
      </c>
      <c r="AI342" s="20">
        <v>79</v>
      </c>
      <c r="AJ342" s="2">
        <f t="shared" si="92"/>
        <v>-0.52982335813478054</v>
      </c>
      <c r="AK342" s="2">
        <f t="shared" si="96"/>
        <v>-0.33529326117628799</v>
      </c>
      <c r="AL342" s="2">
        <f t="shared" si="97"/>
        <v>3.3724550579939221E-2</v>
      </c>
      <c r="AM342" s="2">
        <f t="shared" si="98"/>
        <v>5.6681386709799046E-2</v>
      </c>
      <c r="AN342" s="2">
        <f t="shared" si="99"/>
        <v>1.3093326895394587E-2</v>
      </c>
      <c r="AO342" s="2">
        <f t="shared" si="100"/>
        <v>-9.8268371383308586E-3</v>
      </c>
      <c r="AP342" s="2">
        <f t="shared" si="93"/>
        <v>0.28071279082521594</v>
      </c>
      <c r="AQ342" s="25">
        <f t="shared" si="94"/>
        <v>9.656672814327862E-5</v>
      </c>
    </row>
    <row r="343" spans="1:43" x14ac:dyDescent="0.2">
      <c r="A343" s="20">
        <v>80</v>
      </c>
      <c r="B343" s="2">
        <f t="shared" si="95"/>
        <v>0.85322010772258416</v>
      </c>
      <c r="C343" s="2">
        <f t="shared" si="101"/>
        <v>0.50061443039223175</v>
      </c>
      <c r="D343" s="2">
        <f t="shared" si="102"/>
        <v>-0.2006058831121923</v>
      </c>
      <c r="E343" s="2">
        <f t="shared" si="103"/>
        <v>-0.12476835457938522</v>
      </c>
      <c r="F343" s="2">
        <f t="shared" si="104"/>
        <v>2.6472681845632756E-3</v>
      </c>
      <c r="G343" s="2">
        <f t="shared" si="105"/>
        <v>3.7963013363920849E-3</v>
      </c>
      <c r="H343" s="2">
        <f t="shared" si="84"/>
        <v>0.72798455222213809</v>
      </c>
      <c r="I343" s="25">
        <f t="shared" si="85"/>
        <v>1.441190383669233E-5</v>
      </c>
      <c r="L343" s="20">
        <v>80</v>
      </c>
      <c r="M343" s="2">
        <f t="shared" si="86"/>
        <v>-0.18043044929108396</v>
      </c>
      <c r="N343" s="2">
        <f t="shared" si="111"/>
        <v>0.37120950532176522</v>
      </c>
      <c r="O343" s="2">
        <f t="shared" si="112"/>
        <v>-1.5640251965389949</v>
      </c>
      <c r="P343" s="2">
        <f t="shared" si="113"/>
        <v>-4.2103417476877043</v>
      </c>
      <c r="Q343" s="2">
        <f t="shared" si="114"/>
        <v>-1.3355968295172111</v>
      </c>
      <c r="R343" s="2">
        <f t="shared" si="115"/>
        <v>0.28087183865422422</v>
      </c>
      <c r="S343" s="2">
        <f t="shared" si="87"/>
        <v>3.2555147031382417E-2</v>
      </c>
      <c r="T343" s="25">
        <f t="shared" si="88"/>
        <v>7.8888989749004559E-2</v>
      </c>
      <c r="W343" s="20">
        <v>80</v>
      </c>
      <c r="X343" s="2">
        <f t="shared" si="89"/>
        <v>0.87114740103234345</v>
      </c>
      <c r="Y343" s="2">
        <f t="shared" si="106"/>
        <v>-0.25383882076472997</v>
      </c>
      <c r="Z343" s="2">
        <f t="shared" si="107"/>
        <v>-0.51144934731734626</v>
      </c>
      <c r="AA343" s="2">
        <f t="shared" si="108"/>
        <v>-0.3192790893139888</v>
      </c>
      <c r="AB343" s="2">
        <f t="shared" si="109"/>
        <v>-0.86474244652680277</v>
      </c>
      <c r="AC343" s="2">
        <f t="shared" si="110"/>
        <v>-0.70819892493153302</v>
      </c>
      <c r="AD343" s="2">
        <f t="shared" si="90"/>
        <v>0.7588977943254066</v>
      </c>
      <c r="AE343" s="25">
        <f t="shared" si="91"/>
        <v>0.50154571727417918</v>
      </c>
      <c r="AI343" s="20">
        <v>80</v>
      </c>
      <c r="AJ343" s="2">
        <f t="shared" si="92"/>
        <v>0.99749392032715223</v>
      </c>
      <c r="AK343" s="2">
        <f t="shared" si="96"/>
        <v>5.6743526404245459E-2</v>
      </c>
      <c r="AL343" s="2">
        <f t="shared" si="97"/>
        <v>-0.13232526513543041</v>
      </c>
      <c r="AM343" s="2">
        <f t="shared" si="98"/>
        <v>-4.0929483249991239E-2</v>
      </c>
      <c r="AN343" s="2">
        <f t="shared" si="99"/>
        <v>1.6556924269090431E-2</v>
      </c>
      <c r="AO343" s="2">
        <f t="shared" si="100"/>
        <v>1.5009307280570218E-2</v>
      </c>
      <c r="AP343" s="2">
        <f t="shared" si="93"/>
        <v>0.99499412108963114</v>
      </c>
      <c r="AQ343" s="25">
        <f t="shared" si="94"/>
        <v>2.2527930504257813E-4</v>
      </c>
    </row>
    <row r="344" spans="1:43" x14ac:dyDescent="0.2">
      <c r="A344" s="20">
        <v>81</v>
      </c>
      <c r="B344" s="2">
        <f t="shared" si="95"/>
        <v>0.98857111376657925</v>
      </c>
      <c r="C344" s="2">
        <f t="shared" si="101"/>
        <v>8.1949546604839774E-3</v>
      </c>
      <c r="D344" s="2">
        <f t="shared" si="102"/>
        <v>-0.3814708223865082</v>
      </c>
      <c r="E344" s="2">
        <f t="shared" si="103"/>
        <v>-7.9493952433115994E-2</v>
      </c>
      <c r="F344" s="2">
        <f t="shared" si="104"/>
        <v>1.4555063047033339E-2</v>
      </c>
      <c r="G344" s="2">
        <f t="shared" si="105"/>
        <v>3.1016034297208792E-3</v>
      </c>
      <c r="H344" s="2">
        <f t="shared" si="84"/>
        <v>0.97727284697369499</v>
      </c>
      <c r="I344" s="25">
        <f t="shared" si="85"/>
        <v>9.6199438352563214E-6</v>
      </c>
      <c r="L344" s="20">
        <v>81</v>
      </c>
      <c r="M344" s="2">
        <f t="shared" si="86"/>
        <v>-0.98212259566752669</v>
      </c>
      <c r="N344" s="2">
        <f t="shared" si="111"/>
        <v>-4.1455887236285918</v>
      </c>
      <c r="O344" s="2">
        <f t="shared" si="112"/>
        <v>-6.8184119967472494</v>
      </c>
      <c r="P344" s="2">
        <f t="shared" si="113"/>
        <v>-4.3485883592214343</v>
      </c>
      <c r="Q344" s="2">
        <f t="shared" si="114"/>
        <v>0.7881391548547525</v>
      </c>
      <c r="R344" s="2">
        <f t="shared" si="115"/>
        <v>0.89004718106827629</v>
      </c>
      <c r="S344" s="2">
        <f t="shared" si="87"/>
        <v>0.96456479292072006</v>
      </c>
      <c r="T344" s="25">
        <f t="shared" si="88"/>
        <v>0.79218398452758498</v>
      </c>
      <c r="W344" s="20">
        <v>81</v>
      </c>
      <c r="X344" s="2">
        <f t="shared" si="89"/>
        <v>0.28025370162706154</v>
      </c>
      <c r="Y344" s="2">
        <f t="shared" si="106"/>
        <v>0.71095845914031508</v>
      </c>
      <c r="Z344" s="2">
        <f t="shared" si="107"/>
        <v>0.17285488702917651</v>
      </c>
      <c r="AA344" s="2">
        <f t="shared" si="108"/>
        <v>-0.14292979332055097</v>
      </c>
      <c r="AB344" s="2">
        <f t="shared" si="109"/>
        <v>-0.10402904505857369</v>
      </c>
      <c r="AC344" s="2">
        <f t="shared" si="110"/>
        <v>-0.36587657906510185</v>
      </c>
      <c r="AD344" s="2">
        <f t="shared" si="90"/>
        <v>7.854213727567004E-2</v>
      </c>
      <c r="AE344" s="25">
        <f t="shared" si="91"/>
        <v>0.13386567110838171</v>
      </c>
      <c r="AI344" s="20">
        <v>81</v>
      </c>
      <c r="AJ344" s="2">
        <f t="shared" si="92"/>
        <v>-0.64422921500111063</v>
      </c>
      <c r="AK344" s="2">
        <f t="shared" si="96"/>
        <v>0.26894592755219549</v>
      </c>
      <c r="AL344" s="2">
        <f t="shared" si="97"/>
        <v>0.12298246940957797</v>
      </c>
      <c r="AM344" s="2">
        <f t="shared" si="98"/>
        <v>-8.1729911825424197E-3</v>
      </c>
      <c r="AN344" s="2">
        <f t="shared" si="99"/>
        <v>-3.2832864181758355E-2</v>
      </c>
      <c r="AO344" s="2">
        <f t="shared" si="100"/>
        <v>-7.9328958740197478E-3</v>
      </c>
      <c r="AP344" s="2">
        <f t="shared" si="93"/>
        <v>0.41503128146094725</v>
      </c>
      <c r="AQ344" s="25">
        <f t="shared" si="94"/>
        <v>6.2930836948039542E-5</v>
      </c>
    </row>
    <row r="345" spans="1:43" x14ac:dyDescent="0.2">
      <c r="A345" s="20">
        <v>82</v>
      </c>
      <c r="B345" s="2">
        <f t="shared" si="95"/>
        <v>0.65898167815640263</v>
      </c>
      <c r="C345" s="2">
        <f t="shared" si="101"/>
        <v>-0.4882929527161648</v>
      </c>
      <c r="D345" s="2">
        <f t="shared" si="102"/>
        <v>-0.38337663107266179</v>
      </c>
      <c r="E345" s="2">
        <f t="shared" si="103"/>
        <v>3.02769272275627E-3</v>
      </c>
      <c r="F345" s="2">
        <f t="shared" si="104"/>
        <v>1.9710518704597439E-2</v>
      </c>
      <c r="G345" s="2">
        <f t="shared" si="105"/>
        <v>9.5503631738804351E-4</v>
      </c>
      <c r="H345" s="2">
        <f t="shared" si="84"/>
        <v>0.4342568521458286</v>
      </c>
      <c r="I345" s="25">
        <f t="shared" si="85"/>
        <v>9.120943675301158E-7</v>
      </c>
      <c r="L345" s="20">
        <v>82</v>
      </c>
      <c r="M345" s="2">
        <f t="shared" si="86"/>
        <v>-0.53132902748269695</v>
      </c>
      <c r="N345" s="2">
        <f t="shared" si="111"/>
        <v>-3.3757791944224205</v>
      </c>
      <c r="O345" s="2">
        <f t="shared" si="112"/>
        <v>-3.3779855477075182</v>
      </c>
      <c r="P345" s="2">
        <f t="shared" si="113"/>
        <v>1.0584394298934456</v>
      </c>
      <c r="Q345" s="2">
        <f t="shared" si="114"/>
        <v>1.9068494654488668</v>
      </c>
      <c r="R345" s="2">
        <f t="shared" si="115"/>
        <v>0.36422029771968689</v>
      </c>
      <c r="S345" s="2">
        <f t="shared" si="87"/>
        <v>0.28231053544570855</v>
      </c>
      <c r="T345" s="25">
        <f t="shared" si="88"/>
        <v>0.13265642527101737</v>
      </c>
      <c r="W345" s="20">
        <v>82</v>
      </c>
      <c r="X345" s="2">
        <f t="shared" si="89"/>
        <v>-0.99849585714266775</v>
      </c>
      <c r="Y345" s="2">
        <f t="shared" si="106"/>
        <v>-6.9037404092274435E-2</v>
      </c>
      <c r="Z345" s="2">
        <f t="shared" si="107"/>
        <v>0.43279877166194952</v>
      </c>
      <c r="AA345" s="2">
        <f t="shared" si="108"/>
        <v>0.38358457979084165</v>
      </c>
      <c r="AB345" s="2">
        <f t="shared" si="109"/>
        <v>0.9119063503432302</v>
      </c>
      <c r="AC345" s="2">
        <f t="shared" si="110"/>
        <v>0.87459632394145304</v>
      </c>
      <c r="AD345" s="2">
        <f t="shared" si="90"/>
        <v>0.99699397673107082</v>
      </c>
      <c r="AE345" s="25">
        <f t="shared" si="91"/>
        <v>0.76491872985190301</v>
      </c>
      <c r="AI345" s="20">
        <v>82</v>
      </c>
      <c r="AJ345" s="2">
        <f t="shared" si="92"/>
        <v>-0.23923469473378617</v>
      </c>
      <c r="AK345" s="2">
        <f t="shared" si="96"/>
        <v>-0.37299545411275969</v>
      </c>
      <c r="AL345" s="2">
        <f t="shared" si="97"/>
        <v>-1.2264121830212422E-2</v>
      </c>
      <c r="AM345" s="2">
        <f t="shared" si="98"/>
        <v>5.0025388826906665E-2</v>
      </c>
      <c r="AN345" s="2">
        <f t="shared" si="99"/>
        <v>2.193308730773199E-2</v>
      </c>
      <c r="AO345" s="2">
        <f t="shared" si="100"/>
        <v>-5.5431145651451338E-3</v>
      </c>
      <c r="AP345" s="2">
        <f t="shared" si="93"/>
        <v>5.7233239164367858E-2</v>
      </c>
      <c r="AQ345" s="25">
        <f t="shared" si="94"/>
        <v>3.0726119082324124E-5</v>
      </c>
    </row>
    <row r="346" spans="1:43" x14ac:dyDescent="0.2">
      <c r="A346" s="20">
        <v>83</v>
      </c>
      <c r="B346" s="2">
        <f t="shared" si="95"/>
        <v>1.9462862436516987E-2</v>
      </c>
      <c r="C346" s="2">
        <f t="shared" si="101"/>
        <v>-0.75526340555046922</v>
      </c>
      <c r="D346" s="2">
        <f t="shared" si="102"/>
        <v>-0.20502902674030835</v>
      </c>
      <c r="E346" s="2">
        <f t="shared" si="103"/>
        <v>8.4389204231591713E-2</v>
      </c>
      <c r="F346" s="2">
        <f t="shared" si="104"/>
        <v>1.5672940799366923E-2</v>
      </c>
      <c r="G346" s="2">
        <f t="shared" si="105"/>
        <v>-1.7149921117948649E-3</v>
      </c>
      <c r="H346" s="2">
        <f t="shared" si="84"/>
        <v>3.7880301422278396E-4</v>
      </c>
      <c r="I346" s="25">
        <f t="shared" si="85"/>
        <v>2.9411979435186101E-6</v>
      </c>
      <c r="L346" s="20">
        <v>83</v>
      </c>
      <c r="M346" s="2">
        <f t="shared" si="86"/>
        <v>0.59706020909371715</v>
      </c>
      <c r="N346" s="2">
        <f t="shared" si="111"/>
        <v>1.6988511971896916</v>
      </c>
      <c r="O346" s="2">
        <f t="shared" si="112"/>
        <v>4.3699850859671088</v>
      </c>
      <c r="P346" s="2">
        <f t="shared" si="113"/>
        <v>5.1157888702223833</v>
      </c>
      <c r="Q346" s="2">
        <f t="shared" si="114"/>
        <v>0.59392060037573702</v>
      </c>
      <c r="R346" s="2">
        <f t="shared" si="115"/>
        <v>-0.62616347516649484</v>
      </c>
      <c r="S346" s="2">
        <f t="shared" si="87"/>
        <v>0.35648089328303323</v>
      </c>
      <c r="T346" s="25">
        <f t="shared" si="88"/>
        <v>0.39208069763258158</v>
      </c>
      <c r="W346" s="20">
        <v>83</v>
      </c>
      <c r="X346" s="2">
        <f t="shared" si="89"/>
        <v>0.17346699894330034</v>
      </c>
      <c r="Y346" s="2">
        <f t="shared" si="106"/>
        <v>-0.67983208064147349</v>
      </c>
      <c r="Z346" s="2">
        <f t="shared" si="107"/>
        <v>-0.37027516873301303</v>
      </c>
      <c r="AA346" s="2">
        <f t="shared" si="108"/>
        <v>-3.1897793819251709E-2</v>
      </c>
      <c r="AB346" s="2">
        <f t="shared" si="109"/>
        <v>-0.31023623495167474</v>
      </c>
      <c r="AC346" s="2">
        <f t="shared" si="110"/>
        <v>-3.1489773947399768E-2</v>
      </c>
      <c r="AD346" s="2">
        <f t="shared" si="90"/>
        <v>3.0090799722394961E-2</v>
      </c>
      <c r="AE346" s="25">
        <f t="shared" si="91"/>
        <v>9.9160586325833721E-4</v>
      </c>
      <c r="AI346" s="20">
        <v>83</v>
      </c>
      <c r="AJ346" s="2">
        <f t="shared" si="92"/>
        <v>0.92580898527524502</v>
      </c>
      <c r="AK346" s="2">
        <f t="shared" si="96"/>
        <v>0.16991772024380414</v>
      </c>
      <c r="AL346" s="2">
        <f t="shared" si="97"/>
        <v>-0.10922587239476721</v>
      </c>
      <c r="AM346" s="2">
        <f t="shared" si="98"/>
        <v>-5.1352124918340937E-2</v>
      </c>
      <c r="AN346" s="2">
        <f t="shared" si="99"/>
        <v>7.0756148544338943E-3</v>
      </c>
      <c r="AO346" s="2">
        <f t="shared" si="100"/>
        <v>1.4550432321541618E-2</v>
      </c>
      <c r="AP346" s="2">
        <f t="shared" si="93"/>
        <v>0.8571222772163789</v>
      </c>
      <c r="AQ346" s="25">
        <f t="shared" si="94"/>
        <v>2.1171508074376301E-4</v>
      </c>
    </row>
    <row r="347" spans="1:43" x14ac:dyDescent="0.2">
      <c r="A347" s="20">
        <v>84</v>
      </c>
      <c r="B347" s="2">
        <f t="shared" si="95"/>
        <v>-0.62920964160288251</v>
      </c>
      <c r="C347" s="2">
        <f t="shared" si="101"/>
        <v>-0.66693966050198528</v>
      </c>
      <c r="D347" s="2">
        <f t="shared" si="102"/>
        <v>7.0081834675513266E-2</v>
      </c>
      <c r="E347" s="2">
        <f t="shared" si="103"/>
        <v>0.12636271005087374</v>
      </c>
      <c r="F347" s="2">
        <f t="shared" si="104"/>
        <v>4.2512253871911697E-3</v>
      </c>
      <c r="G347" s="2">
        <f t="shared" si="105"/>
        <v>-3.5894674302658497E-3</v>
      </c>
      <c r="H347" s="2">
        <f t="shared" si="84"/>
        <v>0.39590477308602784</v>
      </c>
      <c r="I347" s="25">
        <f t="shared" si="85"/>
        <v>1.2884276432939323E-5</v>
      </c>
      <c r="L347" s="20">
        <v>84</v>
      </c>
      <c r="M347" s="2">
        <f t="shared" si="86"/>
        <v>0.96402782079183891</v>
      </c>
      <c r="N347" s="2">
        <f t="shared" si="111"/>
        <v>4.6069438400560294</v>
      </c>
      <c r="O347" s="2">
        <f t="shared" si="112"/>
        <v>6.5452324190747593</v>
      </c>
      <c r="P347" s="2">
        <f t="shared" si="113"/>
        <v>2.649486592807528</v>
      </c>
      <c r="Q347" s="2">
        <f t="shared" si="114"/>
        <v>-1.4763614094390916</v>
      </c>
      <c r="R347" s="2">
        <f t="shared" si="115"/>
        <v>-0.81803181570144923</v>
      </c>
      <c r="S347" s="2">
        <f t="shared" si="87"/>
        <v>0.92934963926066183</v>
      </c>
      <c r="T347" s="25">
        <f t="shared" si="88"/>
        <v>0.66917605149980974</v>
      </c>
      <c r="W347" s="20">
        <v>84</v>
      </c>
      <c r="X347" s="2">
        <f t="shared" si="89"/>
        <v>0.91967172610258119</v>
      </c>
      <c r="Y347" s="2">
        <f t="shared" si="106"/>
        <v>0.37762984455177595</v>
      </c>
      <c r="Z347" s="2">
        <f t="shared" si="107"/>
        <v>-0.26499004479452637</v>
      </c>
      <c r="AA347" s="2">
        <f t="shared" si="108"/>
        <v>-0.36893032942376425</v>
      </c>
      <c r="AB347" s="2">
        <f t="shared" si="109"/>
        <v>-0.77071670330789332</v>
      </c>
      <c r="AC347" s="2">
        <f t="shared" si="110"/>
        <v>-0.86030717862500394</v>
      </c>
      <c r="AD347" s="2">
        <f t="shared" si="90"/>
        <v>0.84579608379250115</v>
      </c>
      <c r="AE347" s="25">
        <f t="shared" si="91"/>
        <v>0.74012844159371449</v>
      </c>
      <c r="AI347" s="20">
        <v>84</v>
      </c>
      <c r="AJ347" s="2">
        <f t="shared" si="92"/>
        <v>-0.85044454966526351</v>
      </c>
      <c r="AK347" s="2">
        <f t="shared" si="96"/>
        <v>0.17264824514478005</v>
      </c>
      <c r="AL347" s="2">
        <f t="shared" si="97"/>
        <v>0.14021188179981048</v>
      </c>
      <c r="AM347" s="2">
        <f t="shared" si="98"/>
        <v>1.0393413935558924E-2</v>
      </c>
      <c r="AN347" s="2">
        <f t="shared" si="99"/>
        <v>-3.0049657228113924E-2</v>
      </c>
      <c r="AO347" s="2">
        <f t="shared" si="100"/>
        <v>-1.1595195973504684E-2</v>
      </c>
      <c r="AP347" s="2">
        <f t="shared" si="93"/>
        <v>0.72325593205535288</v>
      </c>
      <c r="AQ347" s="25">
        <f t="shared" si="94"/>
        <v>1.3444856966397925E-4</v>
      </c>
    </row>
    <row r="348" spans="1:43" x14ac:dyDescent="0.2">
      <c r="A348" s="20">
        <v>85</v>
      </c>
      <c r="B348" s="2">
        <f t="shared" si="95"/>
        <v>-0.98195501952458875</v>
      </c>
      <c r="C348" s="2">
        <f t="shared" si="101"/>
        <v>-0.26477508677235162</v>
      </c>
      <c r="D348" s="2">
        <f t="shared" si="102"/>
        <v>0.31251331694427725</v>
      </c>
      <c r="E348" s="2">
        <f t="shared" si="103"/>
        <v>0.10890079890023366</v>
      </c>
      <c r="F348" s="2">
        <f t="shared" si="104"/>
        <v>-9.2871389829245997E-3</v>
      </c>
      <c r="G348" s="2">
        <f t="shared" si="105"/>
        <v>-3.7744411770782608E-3</v>
      </c>
      <c r="H348" s="2">
        <f t="shared" si="84"/>
        <v>0.96423566036953545</v>
      </c>
      <c r="I348" s="25">
        <f t="shared" si="85"/>
        <v>1.4246406199223927E-5</v>
      </c>
      <c r="L348" s="20">
        <v>85</v>
      </c>
      <c r="M348" s="2">
        <f t="shared" si="86"/>
        <v>0.10158570369662134</v>
      </c>
      <c r="N348" s="2">
        <f t="shared" si="111"/>
        <v>1.6400718071525269</v>
      </c>
      <c r="O348" s="2">
        <f t="shared" si="112"/>
        <v>0.37391073849437684</v>
      </c>
      <c r="P348" s="2">
        <f t="shared" si="113"/>
        <v>-3.1954682516873305</v>
      </c>
      <c r="Q348" s="2">
        <f t="shared" si="114"/>
        <v>-1.6639896171115969</v>
      </c>
      <c r="R348" s="2">
        <f t="shared" si="115"/>
        <v>3.3310299009589789E-2</v>
      </c>
      <c r="S348" s="2">
        <f t="shared" si="87"/>
        <v>1.0319655195537748E-2</v>
      </c>
      <c r="T348" s="25">
        <f t="shared" si="88"/>
        <v>1.1095760201082785E-3</v>
      </c>
      <c r="W348" s="20">
        <v>85</v>
      </c>
      <c r="X348" s="2">
        <f t="shared" si="89"/>
        <v>-0.59136968414432467</v>
      </c>
      <c r="Y348" s="2">
        <f t="shared" si="106"/>
        <v>0.50820729731931014</v>
      </c>
      <c r="Z348" s="2">
        <f t="shared" si="107"/>
        <v>0.49099607994516636</v>
      </c>
      <c r="AA348" s="2">
        <f t="shared" si="108"/>
        <v>0.2000872308307646</v>
      </c>
      <c r="AB348" s="2">
        <f t="shared" si="109"/>
        <v>0.66050378233643836</v>
      </c>
      <c r="AC348" s="2">
        <f t="shared" si="110"/>
        <v>0.42237801430343491</v>
      </c>
      <c r="AD348" s="2">
        <f t="shared" si="90"/>
        <v>0.34971810332495834</v>
      </c>
      <c r="AE348" s="25">
        <f t="shared" si="91"/>
        <v>0.17840318696691268</v>
      </c>
      <c r="AI348" s="20">
        <v>85</v>
      </c>
      <c r="AJ348" s="2">
        <f t="shared" si="92"/>
        <v>7.5166150008221605E-2</v>
      </c>
      <c r="AK348" s="2">
        <f t="shared" si="96"/>
        <v>-0.3732483676954278</v>
      </c>
      <c r="AL348" s="2">
        <f t="shared" si="97"/>
        <v>-5.5675222707980407E-2</v>
      </c>
      <c r="AM348" s="2">
        <f t="shared" si="98"/>
        <v>3.9635294383697277E-2</v>
      </c>
      <c r="AN348" s="2">
        <f t="shared" si="99"/>
        <v>2.8407768558633126E-2</v>
      </c>
      <c r="AO348" s="2">
        <f t="shared" si="100"/>
        <v>-9.4023674554624963E-4</v>
      </c>
      <c r="AP348" s="2">
        <f t="shared" si="93"/>
        <v>5.6499501070584731E-3</v>
      </c>
      <c r="AQ348" s="25">
        <f t="shared" si="94"/>
        <v>8.8404513767540297E-7</v>
      </c>
    </row>
    <row r="349" spans="1:43" x14ac:dyDescent="0.2">
      <c r="A349" s="20">
        <v>86</v>
      </c>
      <c r="B349" s="2">
        <f t="shared" si="95"/>
        <v>-0.87287160829345745</v>
      </c>
      <c r="C349" s="2">
        <f t="shared" si="101"/>
        <v>0.26196861846685038</v>
      </c>
      <c r="D349" s="2">
        <f t="shared" si="102"/>
        <v>0.40788685631038901</v>
      </c>
      <c r="E349" s="2">
        <f t="shared" si="103"/>
        <v>3.9968758161063572E-2</v>
      </c>
      <c r="F349" s="2">
        <f t="shared" si="104"/>
        <v>-1.8516939131768842E-2</v>
      </c>
      <c r="G349" s="2">
        <f t="shared" si="105"/>
        <v>-2.188581332641E-3</v>
      </c>
      <c r="H349" s="2">
        <f t="shared" si="84"/>
        <v>0.761904844564807</v>
      </c>
      <c r="I349" s="25">
        <f t="shared" si="85"/>
        <v>4.7898882495846557E-6</v>
      </c>
      <c r="L349" s="20">
        <v>86</v>
      </c>
      <c r="M349" s="2">
        <f t="shared" si="86"/>
        <v>-0.89040708583495853</v>
      </c>
      <c r="N349" s="2">
        <f t="shared" si="111"/>
        <v>-3.4182019840097384</v>
      </c>
      <c r="O349" s="2">
        <f t="shared" si="112"/>
        <v>-6.2741330865013669</v>
      </c>
      <c r="P349" s="2">
        <f t="shared" si="113"/>
        <v>-4.965511867832725</v>
      </c>
      <c r="Q349" s="2">
        <f t="shared" si="114"/>
        <v>0.27030170959949096</v>
      </c>
      <c r="R349" s="2">
        <f t="shared" si="115"/>
        <v>0.84214158060321354</v>
      </c>
      <c r="S349" s="2">
        <f t="shared" si="87"/>
        <v>0.79282477850510324</v>
      </c>
      <c r="T349" s="25">
        <f t="shared" si="88"/>
        <v>0.70920244178087877</v>
      </c>
      <c r="W349" s="20">
        <v>86</v>
      </c>
      <c r="X349" s="2">
        <f t="shared" si="89"/>
        <v>-0.65095086415141956</v>
      </c>
      <c r="Y349" s="2">
        <f t="shared" si="106"/>
        <v>-0.60831218372181839</v>
      </c>
      <c r="Z349" s="2">
        <f t="shared" si="107"/>
        <v>4.246465630894089E-2</v>
      </c>
      <c r="AA349" s="2">
        <f t="shared" si="108"/>
        <v>0.27826299609648408</v>
      </c>
      <c r="AB349" s="2">
        <f t="shared" si="109"/>
        <v>0.47040120138420549</v>
      </c>
      <c r="AC349" s="2">
        <f t="shared" si="110"/>
        <v>0.66830870508050222</v>
      </c>
      <c r="AD349" s="2">
        <f t="shared" si="90"/>
        <v>0.42373702753947989</v>
      </c>
      <c r="AE349" s="25">
        <f t="shared" si="91"/>
        <v>0.44663652528637771</v>
      </c>
      <c r="AI349" s="20">
        <v>86</v>
      </c>
      <c r="AJ349" s="2">
        <f t="shared" si="92"/>
        <v>0.76197382314603723</v>
      </c>
      <c r="AK349" s="2">
        <f t="shared" si="96"/>
        <v>0.26687080857642598</v>
      </c>
      <c r="AL349" s="2">
        <f t="shared" si="97"/>
        <v>-7.4086924716093086E-2</v>
      </c>
      <c r="AM349" s="2">
        <f t="shared" si="98"/>
        <v>-5.6661450132234246E-2</v>
      </c>
      <c r="AN349" s="2">
        <f t="shared" si="99"/>
        <v>-3.5213962926689373E-3</v>
      </c>
      <c r="AO349" s="2">
        <f t="shared" si="100"/>
        <v>1.2640284702176931E-2</v>
      </c>
      <c r="AP349" s="2">
        <f t="shared" si="93"/>
        <v>0.58060410715978839</v>
      </c>
      <c r="AQ349" s="25">
        <f t="shared" si="94"/>
        <v>1.5977679735208815E-4</v>
      </c>
    </row>
    <row r="350" spans="1:43" x14ac:dyDescent="0.2">
      <c r="A350" s="20">
        <v>87</v>
      </c>
      <c r="B350" s="2">
        <f t="shared" si="95"/>
        <v>-0.35326304068680242</v>
      </c>
      <c r="C350" s="2">
        <f t="shared" si="101"/>
        <v>0.66540135874524453</v>
      </c>
      <c r="D350" s="2">
        <f t="shared" si="102"/>
        <v>0.31113778021309568</v>
      </c>
      <c r="E350" s="2">
        <f t="shared" si="103"/>
        <v>-4.7934998982122078E-2</v>
      </c>
      <c r="F350" s="2">
        <f t="shared" si="104"/>
        <v>-1.8952518364954367E-2</v>
      </c>
      <c r="G350" s="2">
        <f t="shared" si="105"/>
        <v>4.7174025249651762E-4</v>
      </c>
      <c r="H350" s="2">
        <f t="shared" si="84"/>
        <v>0.12479477591528543</v>
      </c>
      <c r="I350" s="25">
        <f t="shared" si="85"/>
        <v>2.225388658254782E-7</v>
      </c>
      <c r="L350" s="20">
        <v>87</v>
      </c>
      <c r="M350" s="2">
        <f t="shared" si="86"/>
        <v>-0.74687752808317476</v>
      </c>
      <c r="N350" s="2">
        <f t="shared" si="111"/>
        <v>-4.1173500177902973</v>
      </c>
      <c r="O350" s="2">
        <f t="shared" si="112"/>
        <v>-4.9211705415922902</v>
      </c>
      <c r="P350" s="2">
        <f t="shared" si="113"/>
        <v>-0.40343245714340176</v>
      </c>
      <c r="Q350" s="2">
        <f t="shared" si="114"/>
        <v>1.8599351342387087</v>
      </c>
      <c r="R350" s="2">
        <f t="shared" si="115"/>
        <v>0.57705683690461185</v>
      </c>
      <c r="S350" s="2">
        <f t="shared" si="87"/>
        <v>0.55782604195563346</v>
      </c>
      <c r="T350" s="25">
        <f t="shared" si="88"/>
        <v>0.33299459301835582</v>
      </c>
      <c r="W350" s="20">
        <v>87</v>
      </c>
      <c r="X350" s="2">
        <f t="shared" si="89"/>
        <v>0.88716448389928138</v>
      </c>
      <c r="Y350" s="2">
        <f t="shared" si="106"/>
        <v>-0.23158871869098802</v>
      </c>
      <c r="Z350" s="2">
        <f t="shared" si="107"/>
        <v>-0.51013389913923968</v>
      </c>
      <c r="AA350" s="2">
        <f t="shared" si="108"/>
        <v>-0.32680307049369217</v>
      </c>
      <c r="AB350" s="2">
        <f t="shared" si="109"/>
        <v>-0.87439753315319746</v>
      </c>
      <c r="AC350" s="2">
        <f t="shared" si="110"/>
        <v>-0.72606587860268457</v>
      </c>
      <c r="AD350" s="2">
        <f t="shared" si="90"/>
        <v>0.7870608214922783</v>
      </c>
      <c r="AE350" s="25">
        <f t="shared" si="91"/>
        <v>0.52717166007108829</v>
      </c>
      <c r="AI350" s="20">
        <v>87</v>
      </c>
      <c r="AJ350" s="2">
        <f t="shared" si="92"/>
        <v>-0.97201104248974779</v>
      </c>
      <c r="AK350" s="2">
        <f t="shared" si="96"/>
        <v>5.9387018782179196E-2</v>
      </c>
      <c r="AL350" s="2">
        <f t="shared" si="97"/>
        <v>0.14318920202986957</v>
      </c>
      <c r="AM350" s="2">
        <f t="shared" si="98"/>
        <v>2.6899323145136038E-2</v>
      </c>
      <c r="AN350" s="2">
        <f t="shared" si="99"/>
        <v>-2.4445096832697778E-2</v>
      </c>
      <c r="AO350" s="2">
        <f t="shared" si="100"/>
        <v>-1.3968553708914777E-2</v>
      </c>
      <c r="AP350" s="2">
        <f t="shared" si="93"/>
        <v>0.94480546672200627</v>
      </c>
      <c r="AQ350" s="25">
        <f t="shared" si="94"/>
        <v>1.9512049271883678E-4</v>
      </c>
    </row>
    <row r="351" spans="1:43" x14ac:dyDescent="0.2">
      <c r="A351" s="20">
        <v>88</v>
      </c>
      <c r="B351" s="2">
        <f t="shared" si="95"/>
        <v>0.33249065484212564</v>
      </c>
      <c r="C351" s="2">
        <f t="shared" si="101"/>
        <v>0.7557704901950687</v>
      </c>
      <c r="D351" s="2">
        <f t="shared" si="102"/>
        <v>6.791773367287289E-2</v>
      </c>
      <c r="E351" s="2">
        <f t="shared" si="103"/>
        <v>-0.11320847517237048</v>
      </c>
      <c r="F351" s="2">
        <f t="shared" si="104"/>
        <v>-1.0389686777518241E-2</v>
      </c>
      <c r="G351" s="2">
        <f t="shared" si="105"/>
        <v>2.9346542232610651E-3</v>
      </c>
      <c r="H351" s="2">
        <f t="shared" si="84"/>
        <v>0.11055003555734552</v>
      </c>
      <c r="I351" s="25">
        <f t="shared" si="85"/>
        <v>8.612195410104005E-6</v>
      </c>
      <c r="L351" s="20">
        <v>88</v>
      </c>
      <c r="M351" s="2">
        <f t="shared" si="86"/>
        <v>0.34913335794434025</v>
      </c>
      <c r="N351" s="2">
        <f t="shared" si="111"/>
        <v>0.43412730774286523</v>
      </c>
      <c r="O351" s="2">
        <f t="shared" si="112"/>
        <v>2.707374810503365</v>
      </c>
      <c r="P351" s="2">
        <f t="shared" si="113"/>
        <v>4.6730958301600598</v>
      </c>
      <c r="Q351" s="2">
        <f t="shared" si="114"/>
        <v>1.0777520507489016</v>
      </c>
      <c r="R351" s="2">
        <f t="shared" si="115"/>
        <v>-0.42387410319427277</v>
      </c>
      <c r="S351" s="2">
        <f t="shared" si="87"/>
        <v>0.12189410162949081</v>
      </c>
      <c r="T351" s="25">
        <f t="shared" si="88"/>
        <v>0.179669255358749</v>
      </c>
      <c r="W351" s="20">
        <v>88</v>
      </c>
      <c r="X351" s="2">
        <f t="shared" si="89"/>
        <v>0.24781960599296501</v>
      </c>
      <c r="Y351" s="2">
        <f t="shared" si="106"/>
        <v>0.71348176443654898</v>
      </c>
      <c r="Z351" s="2">
        <f t="shared" si="107"/>
        <v>0.18897102214151099</v>
      </c>
      <c r="AA351" s="2">
        <f t="shared" si="108"/>
        <v>-0.13016295095125727</v>
      </c>
      <c r="AB351" s="2">
        <f t="shared" si="109"/>
        <v>-7.3005359521009228E-2</v>
      </c>
      <c r="AC351" s="2">
        <f t="shared" si="110"/>
        <v>-0.33828711371644493</v>
      </c>
      <c r="AD351" s="2">
        <f t="shared" si="90"/>
        <v>6.1414557114508418E-2</v>
      </c>
      <c r="AE351" s="25">
        <f t="shared" si="91"/>
        <v>0.11443817130660294</v>
      </c>
      <c r="AI351" s="20">
        <v>88</v>
      </c>
      <c r="AJ351" s="2">
        <f t="shared" si="92"/>
        <v>0.38208534583347098</v>
      </c>
      <c r="AK351" s="2">
        <f t="shared" si="96"/>
        <v>-0.33676492539917569</v>
      </c>
      <c r="AL351" s="2">
        <f t="shared" si="97"/>
        <v>-9.471704324522813E-2</v>
      </c>
      <c r="AM351" s="2">
        <f t="shared" si="98"/>
        <v>2.457501836692888E-2</v>
      </c>
      <c r="AN351" s="2">
        <f t="shared" si="99"/>
        <v>3.2306718853774882E-2</v>
      </c>
      <c r="AO351" s="2">
        <f t="shared" si="100"/>
        <v>3.875290493092336E-3</v>
      </c>
      <c r="AP351" s="2">
        <f t="shared" si="93"/>
        <v>0.14598921150068311</v>
      </c>
      <c r="AQ351" s="25">
        <f t="shared" si="94"/>
        <v>1.501787640585184E-5</v>
      </c>
    </row>
    <row r="352" spans="1:43" x14ac:dyDescent="0.2">
      <c r="A352" s="20">
        <v>89</v>
      </c>
      <c r="B352" s="2">
        <f t="shared" si="95"/>
        <v>0.86186880008901434</v>
      </c>
      <c r="C352" s="2">
        <f t="shared" si="101"/>
        <v>0.49069290598794879</v>
      </c>
      <c r="D352" s="2">
        <f t="shared" si="102"/>
        <v>-0.20710554985421775</v>
      </c>
      <c r="E352" s="2">
        <f t="shared" si="103"/>
        <v>-0.1250344159871114</v>
      </c>
      <c r="F352" s="2">
        <f t="shared" si="104"/>
        <v>3.0351675790907789E-3</v>
      </c>
      <c r="G352" s="2">
        <f t="shared" si="105"/>
        <v>3.9621167949263035E-3</v>
      </c>
      <c r="H352" s="2">
        <f t="shared" si="84"/>
        <v>0.74281782856687739</v>
      </c>
      <c r="I352" s="25">
        <f t="shared" si="85"/>
        <v>1.5698369496637085E-5</v>
      </c>
      <c r="L352" s="20">
        <v>89</v>
      </c>
      <c r="M352" s="2">
        <f t="shared" si="86"/>
        <v>0.99989988727839652</v>
      </c>
      <c r="N352" s="2">
        <f t="shared" si="111"/>
        <v>4.4318956074091105</v>
      </c>
      <c r="O352" s="2">
        <f t="shared" si="112"/>
        <v>6.8832747929621219</v>
      </c>
      <c r="P352" s="2">
        <f t="shared" si="113"/>
        <v>3.7903294305845336</v>
      </c>
      <c r="Q352" s="2">
        <f t="shared" si="114"/>
        <v>-1.0788524139073918</v>
      </c>
      <c r="R352" s="2">
        <f t="shared" si="115"/>
        <v>-0.88429759833162769</v>
      </c>
      <c r="S352" s="2">
        <f t="shared" si="87"/>
        <v>0.99979978457935004</v>
      </c>
      <c r="T352" s="25">
        <f t="shared" si="88"/>
        <v>0.78198224241508474</v>
      </c>
      <c r="W352" s="20">
        <v>89</v>
      </c>
      <c r="X352" s="2">
        <f t="shared" si="89"/>
        <v>-0.99977475107452118</v>
      </c>
      <c r="Y352" s="2">
        <f t="shared" si="106"/>
        <v>-9.2830604692707652E-2</v>
      </c>
      <c r="Z352" s="2">
        <f t="shared" si="107"/>
        <v>0.4238722494454174</v>
      </c>
      <c r="AA352" s="2">
        <f t="shared" si="108"/>
        <v>0.38589156367364108</v>
      </c>
      <c r="AB352" s="2">
        <f t="shared" si="109"/>
        <v>0.9077045604376458</v>
      </c>
      <c r="AC352" s="2">
        <f t="shared" si="110"/>
        <v>0.87982824968955164</v>
      </c>
      <c r="AD352" s="2">
        <f t="shared" si="90"/>
        <v>0.9995495528861208</v>
      </c>
      <c r="AE352" s="25">
        <f t="shared" si="91"/>
        <v>0.77409774895178007</v>
      </c>
      <c r="AI352" s="20">
        <v>89</v>
      </c>
      <c r="AJ352" s="2">
        <f t="shared" si="92"/>
        <v>0.52229573666997586</v>
      </c>
      <c r="AK352" s="2">
        <f t="shared" si="96"/>
        <v>0.3367861187522328</v>
      </c>
      <c r="AL352" s="2">
        <f t="shared" si="97"/>
        <v>-3.2156055347901447E-2</v>
      </c>
      <c r="AM352" s="2">
        <f t="shared" si="98"/>
        <v>-5.599571757253731E-2</v>
      </c>
      <c r="AN352" s="2">
        <f t="shared" si="99"/>
        <v>-1.3440845321829173E-2</v>
      </c>
      <c r="AO352" s="2">
        <f t="shared" si="100"/>
        <v>9.4797173204433198E-3</v>
      </c>
      <c r="AP352" s="2">
        <f t="shared" si="93"/>
        <v>0.27279283654363279</v>
      </c>
      <c r="AQ352" s="25">
        <f t="shared" si="94"/>
        <v>8.9865040475513072E-5</v>
      </c>
    </row>
    <row r="353" spans="1:43" x14ac:dyDescent="0.2">
      <c r="A353" s="20">
        <v>90</v>
      </c>
      <c r="B353" s="2">
        <f t="shared" si="95"/>
        <v>0.98589658158255089</v>
      </c>
      <c r="C353" s="2">
        <f t="shared" si="101"/>
        <v>-5.067582636768847E-3</v>
      </c>
      <c r="D353" s="2">
        <f t="shared" si="102"/>
        <v>-0.38451159555685693</v>
      </c>
      <c r="E353" s="2">
        <f t="shared" si="103"/>
        <v>-7.7981712047050594E-2</v>
      </c>
      <c r="F353" s="2">
        <f t="shared" si="104"/>
        <v>1.4971673884411646E-2</v>
      </c>
      <c r="G353" s="2">
        <f t="shared" si="105"/>
        <v>3.0921910012380372E-3</v>
      </c>
      <c r="H353" s="2">
        <f t="shared" si="84"/>
        <v>0.97199206957615947</v>
      </c>
      <c r="I353" s="25">
        <f t="shared" si="85"/>
        <v>9.5616451881374947E-6</v>
      </c>
      <c r="L353" s="20">
        <v>90</v>
      </c>
      <c r="M353" s="2">
        <f t="shared" si="86"/>
        <v>0.37550959776701209</v>
      </c>
      <c r="N353" s="2">
        <f t="shared" si="111"/>
        <v>2.7778225647503443</v>
      </c>
      <c r="O353" s="2">
        <f t="shared" si="112"/>
        <v>2.2813162459116394</v>
      </c>
      <c r="P353" s="2">
        <f t="shared" si="113"/>
        <v>-1.9259868700492557</v>
      </c>
      <c r="Q353" s="2">
        <f t="shared" si="114"/>
        <v>-1.8596742837059306</v>
      </c>
      <c r="R353" s="2">
        <f t="shared" si="115"/>
        <v>-0.21705783592125336</v>
      </c>
      <c r="S353" s="2">
        <f t="shared" si="87"/>
        <v>0.14100745801514322</v>
      </c>
      <c r="T353" s="25">
        <f t="shared" si="88"/>
        <v>4.7114104134817744E-2</v>
      </c>
      <c r="W353" s="20">
        <v>90</v>
      </c>
      <c r="X353" s="2">
        <f t="shared" si="89"/>
        <v>0.2064822293378111</v>
      </c>
      <c r="Y353" s="2">
        <f t="shared" si="106"/>
        <v>-0.67139349772526069</v>
      </c>
      <c r="Z353" s="2">
        <f t="shared" si="107"/>
        <v>-0.38155069276396159</v>
      </c>
      <c r="AA353" s="2">
        <f t="shared" si="108"/>
        <v>-4.4898189206254963E-2</v>
      </c>
      <c r="AB353" s="2">
        <f t="shared" si="109"/>
        <v>-0.33942023991507808</v>
      </c>
      <c r="AC353" s="2">
        <f t="shared" si="110"/>
        <v>-6.1579232853588101E-2</v>
      </c>
      <c r="AD353" s="2">
        <f t="shared" si="90"/>
        <v>4.2634911032312421E-2</v>
      </c>
      <c r="AE353" s="25">
        <f t="shared" si="91"/>
        <v>3.7920019188364242E-3</v>
      </c>
      <c r="AI353" s="20">
        <v>90</v>
      </c>
      <c r="AJ353" s="2">
        <f t="shared" si="92"/>
        <v>-0.99682859496942844</v>
      </c>
      <c r="AK353" s="2">
        <f t="shared" si="96"/>
        <v>-5.9777808702326213E-2</v>
      </c>
      <c r="AL353" s="2">
        <f t="shared" si="97"/>
        <v>0.13247091796293115</v>
      </c>
      <c r="AM353" s="2">
        <f t="shared" si="98"/>
        <v>4.1562492967250356E-2</v>
      </c>
      <c r="AN353" s="2">
        <f t="shared" si="99"/>
        <v>-1.6415085758230651E-2</v>
      </c>
      <c r="AO353" s="2">
        <f t="shared" si="100"/>
        <v>-1.5078068574877635E-2</v>
      </c>
      <c r="AP353" s="2">
        <f t="shared" si="93"/>
        <v>0.99366724774872484</v>
      </c>
      <c r="AQ353" s="25">
        <f t="shared" si="94"/>
        <v>2.2734815194871248E-4</v>
      </c>
    </row>
    <row r="354" spans="1:43" x14ac:dyDescent="0.2">
      <c r="A354" s="20">
        <v>91</v>
      </c>
      <c r="B354" s="2">
        <f t="shared" si="95"/>
        <v>0.64624179569878226</v>
      </c>
      <c r="C354" s="2">
        <f t="shared" si="101"/>
        <v>-0.4983791257924905</v>
      </c>
      <c r="D354" s="2">
        <f t="shared" si="102"/>
        <v>-0.38104128987145536</v>
      </c>
      <c r="E354" s="2">
        <f t="shared" si="103"/>
        <v>5.6303141544302229E-3</v>
      </c>
      <c r="F354" s="2">
        <f t="shared" si="104"/>
        <v>1.9843078360142513E-2</v>
      </c>
      <c r="G354" s="2">
        <f t="shared" si="105"/>
        <v>8.0680331277093126E-4</v>
      </c>
      <c r="H354" s="2">
        <f t="shared" si="84"/>
        <v>0.41762845850798663</v>
      </c>
      <c r="I354" s="25">
        <f t="shared" si="85"/>
        <v>6.5093158549814918E-7</v>
      </c>
      <c r="L354" s="20">
        <v>91</v>
      </c>
      <c r="M354" s="2">
        <f t="shared" si="86"/>
        <v>-0.72776225801581174</v>
      </c>
      <c r="N354" s="2">
        <f t="shared" si="111"/>
        <v>-2.4186431968881821</v>
      </c>
      <c r="O354" s="2">
        <f t="shared" si="112"/>
        <v>-5.2297984635444621</v>
      </c>
      <c r="P354" s="2">
        <f t="shared" si="113"/>
        <v>-5.1861734457802955</v>
      </c>
      <c r="Q354" s="2">
        <f t="shared" si="114"/>
        <v>-0.26893319449136255</v>
      </c>
      <c r="R354" s="2">
        <f t="shared" si="115"/>
        <v>0.7270215705482751</v>
      </c>
      <c r="S354" s="2">
        <f t="shared" ref="S354:S417" si="116">M354^2</f>
        <v>0.52963790419227297</v>
      </c>
      <c r="T354" s="25">
        <f t="shared" ref="T354:T417" si="117">R354^2</f>
        <v>0.52856036404248052</v>
      </c>
      <c r="W354" s="20">
        <v>91</v>
      </c>
      <c r="X354" s="2">
        <f t="shared" si="89"/>
        <v>0.90594836102961784</v>
      </c>
      <c r="Y354" s="2">
        <f t="shared" si="106"/>
        <v>0.39802154893602948</v>
      </c>
      <c r="Z354" s="2">
        <f t="shared" si="107"/>
        <v>-0.25014931426785147</v>
      </c>
      <c r="AA354" s="2">
        <f t="shared" si="108"/>
        <v>-0.36523749732535371</v>
      </c>
      <c r="AB354" s="2">
        <f t="shared" si="109"/>
        <v>-0.75352801807743131</v>
      </c>
      <c r="AC354" s="2">
        <f t="shared" si="110"/>
        <v>-0.85189796513470639</v>
      </c>
      <c r="AD354" s="2">
        <f t="shared" si="90"/>
        <v>0.82074243285225079</v>
      </c>
      <c r="AE354" s="25">
        <f t="shared" si="91"/>
        <v>0.72573014300065342</v>
      </c>
      <c r="AI354" s="20">
        <v>91</v>
      </c>
      <c r="AJ354" s="2">
        <f t="shared" si="92"/>
        <v>0.65097374703320021</v>
      </c>
      <c r="AK354" s="2">
        <f t="shared" si="96"/>
        <v>-0.26636458467898566</v>
      </c>
      <c r="AL354" s="2">
        <f t="shared" si="97"/>
        <v>-0.1234582121925943</v>
      </c>
      <c r="AM354" s="2">
        <f t="shared" si="98"/>
        <v>7.3805895337433047E-3</v>
      </c>
      <c r="AN354" s="2">
        <f t="shared" si="99"/>
        <v>3.2721021132561104E-2</v>
      </c>
      <c r="AO354" s="2">
        <f t="shared" si="100"/>
        <v>8.1964253736217206E-3</v>
      </c>
      <c r="AP354" s="2">
        <f t="shared" si="93"/>
        <v>0.42376681932644494</v>
      </c>
      <c r="AQ354" s="25">
        <f t="shared" si="94"/>
        <v>6.718138890534996E-5</v>
      </c>
    </row>
    <row r="355" spans="1:43" x14ac:dyDescent="0.2">
      <c r="A355" s="20">
        <v>92</v>
      </c>
      <c r="B355" s="2">
        <f t="shared" si="95"/>
        <v>2.6493954912780561E-3</v>
      </c>
      <c r="C355" s="2">
        <f t="shared" si="101"/>
        <v>-0.75732949553794693</v>
      </c>
      <c r="D355" s="2">
        <f t="shared" si="102"/>
        <v>-0.19851209449029369</v>
      </c>
      <c r="E355" s="2">
        <f t="shared" si="103"/>
        <v>8.6451794511364186E-2</v>
      </c>
      <c r="F355" s="2">
        <f t="shared" si="104"/>
        <v>1.539443254517529E-2</v>
      </c>
      <c r="G355" s="2">
        <f t="shared" si="105"/>
        <v>-1.8311518449019616E-3</v>
      </c>
      <c r="H355" s="2">
        <f t="shared" si="84"/>
        <v>7.019296469204492E-6</v>
      </c>
      <c r="I355" s="25">
        <f t="shared" si="85"/>
        <v>3.3531170790878576E-6</v>
      </c>
      <c r="L355" s="20">
        <v>92</v>
      </c>
      <c r="M355" s="2">
        <f t="shared" si="86"/>
        <v>-0.90293019298198041</v>
      </c>
      <c r="N355" s="2">
        <f t="shared" si="111"/>
        <v>-4.5306365392861245</v>
      </c>
      <c r="O355" s="2">
        <f t="shared" si="112"/>
        <v>-6.0715386335805981</v>
      </c>
      <c r="P355" s="2">
        <f t="shared" si="113"/>
        <v>-1.8327134755245784</v>
      </c>
      <c r="Q355" s="2">
        <f t="shared" si="114"/>
        <v>1.6647585140992676</v>
      </c>
      <c r="R355" s="2">
        <f t="shared" si="115"/>
        <v>0.74398358722607749</v>
      </c>
      <c r="S355" s="2">
        <f t="shared" si="116"/>
        <v>0.81528293339847635</v>
      </c>
      <c r="T355" s="25">
        <f t="shared" si="117"/>
        <v>0.55351157806178242</v>
      </c>
      <c r="W355" s="20">
        <v>92</v>
      </c>
      <c r="X355" s="2">
        <f t="shared" si="89"/>
        <v>-0.61814895995720531</v>
      </c>
      <c r="Y355" s="2">
        <f t="shared" si="106"/>
        <v>0.49068408184156381</v>
      </c>
      <c r="Z355" s="2">
        <f t="shared" si="107"/>
        <v>0.49543817691915609</v>
      </c>
      <c r="AA355" s="2">
        <f t="shared" si="108"/>
        <v>0.21080247577124092</v>
      </c>
      <c r="AB355" s="2">
        <f t="shared" si="109"/>
        <v>0.68174254122374001</v>
      </c>
      <c r="AC355" s="2">
        <f t="shared" si="110"/>
        <v>0.44870811173613567</v>
      </c>
      <c r="AD355" s="2">
        <f t="shared" si="90"/>
        <v>0.38210813669617461</v>
      </c>
      <c r="AE355" s="25">
        <f t="shared" si="91"/>
        <v>0.20133896953780842</v>
      </c>
      <c r="AI355" s="20">
        <v>92</v>
      </c>
      <c r="AJ355" s="2">
        <f t="shared" si="92"/>
        <v>0.23063104010356614</v>
      </c>
      <c r="AK355" s="2">
        <f t="shared" si="96"/>
        <v>0.37345329468723704</v>
      </c>
      <c r="AL355" s="2">
        <f t="shared" si="97"/>
        <v>1.3131697012055164E-2</v>
      </c>
      <c r="AM355" s="2">
        <f t="shared" si="98"/>
        <v>-5.0225218849824643E-2</v>
      </c>
      <c r="AN355" s="2">
        <f t="shared" si="99"/>
        <v>-2.218374641194696E-2</v>
      </c>
      <c r="AO355" s="2">
        <f t="shared" si="100"/>
        <v>5.4369441120619821E-3</v>
      </c>
      <c r="AP355" s="2">
        <f t="shared" si="93"/>
        <v>5.3190676659252735E-2</v>
      </c>
      <c r="AQ355" s="25">
        <f t="shared" si="94"/>
        <v>2.9560361277685456E-5</v>
      </c>
    </row>
    <row r="356" spans="1:43" x14ac:dyDescent="0.2">
      <c r="A356" s="20">
        <v>93</v>
      </c>
      <c r="B356" s="2">
        <f t="shared" si="95"/>
        <v>-0.64218905681372607</v>
      </c>
      <c r="C356" s="2">
        <f t="shared" si="101"/>
        <v>-0.66017427946826035</v>
      </c>
      <c r="D356" s="2">
        <f t="shared" si="102"/>
        <v>7.7245621745187454E-2</v>
      </c>
      <c r="E356" s="2">
        <f t="shared" si="103"/>
        <v>0.12660943616979428</v>
      </c>
      <c r="F356" s="2">
        <f t="shared" si="104"/>
        <v>3.7443232625105011E-3</v>
      </c>
      <c r="G356" s="2">
        <f t="shared" si="105"/>
        <v>-3.621905592102027E-3</v>
      </c>
      <c r="H356" s="2">
        <f t="shared" si="84"/>
        <v>0.4124067846913031</v>
      </c>
      <c r="I356" s="25">
        <f t="shared" si="85"/>
        <v>1.3118200118099934E-5</v>
      </c>
      <c r="L356" s="20">
        <v>93</v>
      </c>
      <c r="M356" s="2">
        <f t="shared" si="86"/>
        <v>7.339474365952682E-2</v>
      </c>
      <c r="N356" s="2">
        <f t="shared" si="111"/>
        <v>-0.86486941167979148</v>
      </c>
      <c r="O356" s="2">
        <f t="shared" si="112"/>
        <v>0.82944412905252474</v>
      </c>
      <c r="P356" s="2">
        <f t="shared" si="113"/>
        <v>3.8578789904139872</v>
      </c>
      <c r="Q356" s="2">
        <f t="shared" si="114"/>
        <v>1.4754477425658692</v>
      </c>
      <c r="R356" s="2">
        <f t="shared" si="115"/>
        <v>-0.18785109023006946</v>
      </c>
      <c r="S356" s="2">
        <f t="shared" si="116"/>
        <v>5.3867883968476528E-3</v>
      </c>
      <c r="T356" s="25">
        <f t="shared" si="117"/>
        <v>3.5288032100625699E-2</v>
      </c>
      <c r="W356" s="20">
        <v>93</v>
      </c>
      <c r="X356" s="2">
        <f t="shared" si="89"/>
        <v>-0.62505888396035569</v>
      </c>
      <c r="Y356" s="2">
        <f t="shared" si="106"/>
        <v>-0.62097062134084813</v>
      </c>
      <c r="Z356" s="2">
        <f t="shared" si="107"/>
        <v>2.4889847381448532E-2</v>
      </c>
      <c r="AA356" s="2">
        <f t="shared" si="108"/>
        <v>0.26919680010951003</v>
      </c>
      <c r="AB356" s="2">
        <f t="shared" si="109"/>
        <v>0.44371443113745912</v>
      </c>
      <c r="AC356" s="2">
        <f t="shared" si="110"/>
        <v>0.64803399382318116</v>
      </c>
      <c r="AD356" s="2">
        <f t="shared" si="90"/>
        <v>0.39069860841776538</v>
      </c>
      <c r="AE356" s="25">
        <f t="shared" si="91"/>
        <v>0.41994805715042283</v>
      </c>
      <c r="AI356" s="20">
        <v>93</v>
      </c>
      <c r="AJ356" s="2">
        <f t="shared" si="92"/>
        <v>-0.92242699658260718</v>
      </c>
      <c r="AK356" s="2">
        <f t="shared" si="96"/>
        <v>-0.17312721195924308</v>
      </c>
      <c r="AL356" s="2">
        <f t="shared" si="97"/>
        <v>0.1079570093265283</v>
      </c>
      <c r="AM356" s="2">
        <f t="shared" si="98"/>
        <v>5.1500853651974883E-2</v>
      </c>
      <c r="AN356" s="2">
        <f t="shared" si="99"/>
        <v>-6.6582584940127667E-3</v>
      </c>
      <c r="AO356" s="2">
        <f t="shared" si="100"/>
        <v>-1.4558649502367137E-2</v>
      </c>
      <c r="AP356" s="2">
        <f t="shared" si="93"/>
        <v>0.85087156402440922</v>
      </c>
      <c r="AQ356" s="25">
        <f t="shared" si="94"/>
        <v>2.119542753327749E-4</v>
      </c>
    </row>
    <row r="357" spans="1:43" x14ac:dyDescent="0.2">
      <c r="A357" s="20">
        <v>94</v>
      </c>
      <c r="B357" s="2">
        <f t="shared" si="95"/>
        <v>-0.98499596121842148</v>
      </c>
      <c r="C357" s="2">
        <f t="shared" si="101"/>
        <v>-0.25255568701375408</v>
      </c>
      <c r="D357" s="2">
        <f t="shared" si="102"/>
        <v>0.31670286274321352</v>
      </c>
      <c r="E357" s="2">
        <f t="shared" si="103"/>
        <v>0.10733530844417551</v>
      </c>
      <c r="F357" s="2">
        <f t="shared" si="104"/>
        <v>-9.6373411999633608E-3</v>
      </c>
      <c r="G357" s="2">
        <f t="shared" si="105"/>
        <v>-3.7175577990273753E-3</v>
      </c>
      <c r="H357" s="2">
        <f t="shared" si="84"/>
        <v>0.9702170436166021</v>
      </c>
      <c r="I357" s="25">
        <f t="shared" si="85"/>
        <v>1.3820235989109262E-5</v>
      </c>
      <c r="L357" s="20">
        <v>94</v>
      </c>
      <c r="M357" s="2">
        <f t="shared" si="86"/>
        <v>0.95612050198769449</v>
      </c>
      <c r="N357" s="2">
        <f t="shared" si="111"/>
        <v>3.9037770054761562</v>
      </c>
      <c r="O357" s="2">
        <f t="shared" si="112"/>
        <v>6.6725849997305424</v>
      </c>
      <c r="P357" s="2">
        <f t="shared" si="113"/>
        <v>4.6286737382343279</v>
      </c>
      <c r="Q357" s="2">
        <f t="shared" si="114"/>
        <v>-0.59541732978736395</v>
      </c>
      <c r="R357" s="2">
        <f t="shared" si="115"/>
        <v>-0.88012749513477995</v>
      </c>
      <c r="S357" s="2">
        <f t="shared" si="116"/>
        <v>0.91416641432120094</v>
      </c>
      <c r="T357" s="25">
        <f t="shared" si="117"/>
        <v>0.77462440769222207</v>
      </c>
      <c r="W357" s="20">
        <v>94</v>
      </c>
      <c r="X357" s="2">
        <f t="shared" si="89"/>
        <v>0.90217833544185122</v>
      </c>
      <c r="Y357" s="2">
        <f t="shared" si="106"/>
        <v>-0.20862488899378184</v>
      </c>
      <c r="Z357" s="2">
        <f t="shared" si="107"/>
        <v>-0.50702045093291848</v>
      </c>
      <c r="AA357" s="2">
        <f t="shared" si="108"/>
        <v>-0.33325326881307826</v>
      </c>
      <c r="AB357" s="2">
        <f t="shared" si="109"/>
        <v>-0.8833018320986662</v>
      </c>
      <c r="AC357" s="2">
        <f t="shared" si="110"/>
        <v>-0.74316385317320854</v>
      </c>
      <c r="AD357" s="2">
        <f t="shared" si="90"/>
        <v>0.81392574894062941</v>
      </c>
      <c r="AE357" s="25">
        <f t="shared" si="91"/>
        <v>0.5522925126632503</v>
      </c>
      <c r="AI357" s="20">
        <v>94</v>
      </c>
      <c r="AJ357" s="2">
        <f t="shared" si="92"/>
        <v>0.85506759604715921</v>
      </c>
      <c r="AK357" s="2">
        <f t="shared" si="96"/>
        <v>-0.16977248874993539</v>
      </c>
      <c r="AL357" s="2">
        <f t="shared" si="97"/>
        <v>-0.14047013504110129</v>
      </c>
      <c r="AM357" s="2">
        <f t="shared" si="98"/>
        <v>-1.057622826816638E-2</v>
      </c>
      <c r="AN357" s="2">
        <f t="shared" si="99"/>
        <v>3.0066072336326292E-2</v>
      </c>
      <c r="AO357" s="2">
        <f t="shared" si="100"/>
        <v>1.1716207965675046E-2</v>
      </c>
      <c r="AP357" s="2">
        <f t="shared" si="93"/>
        <v>0.73114059380986784</v>
      </c>
      <c r="AQ357" s="25">
        <f t="shared" si="94"/>
        <v>1.3726952909494741E-4</v>
      </c>
    </row>
    <row r="358" spans="1:43" x14ac:dyDescent="0.2">
      <c r="A358" s="20">
        <v>95</v>
      </c>
      <c r="B358" s="2">
        <f t="shared" si="95"/>
        <v>-0.86454387407563948</v>
      </c>
      <c r="C358" s="2">
        <f t="shared" si="101"/>
        <v>0.27388943505184143</v>
      </c>
      <c r="D358" s="2">
        <f t="shared" si="102"/>
        <v>0.40734173195024859</v>
      </c>
      <c r="E358" s="2">
        <f t="shared" si="103"/>
        <v>3.7664006470125161E-2</v>
      </c>
      <c r="F358" s="2">
        <f t="shared" si="104"/>
        <v>-1.8511887048469376E-2</v>
      </c>
      <c r="G358" s="2">
        <f t="shared" si="105"/>
        <v>-2.0692729642404046E-3</v>
      </c>
      <c r="H358" s="2">
        <f t="shared" si="84"/>
        <v>0.74743611020171519</v>
      </c>
      <c r="I358" s="25">
        <f t="shared" si="85"/>
        <v>4.2818906005362704E-6</v>
      </c>
      <c r="L358" s="20">
        <v>95</v>
      </c>
      <c r="M358" s="2">
        <f t="shared" si="86"/>
        <v>0.61952061255920987</v>
      </c>
      <c r="N358" s="2">
        <f t="shared" si="111"/>
        <v>3.6940183799263222</v>
      </c>
      <c r="O358" s="2">
        <f t="shared" si="112"/>
        <v>4.0064144374750708</v>
      </c>
      <c r="P358" s="2">
        <f t="shared" si="113"/>
        <v>-0.50325865311775952</v>
      </c>
      <c r="Q358" s="2">
        <f t="shared" si="114"/>
        <v>-1.9069601188442307</v>
      </c>
      <c r="R358" s="2">
        <f t="shared" si="115"/>
        <v>-0.44999582506833358</v>
      </c>
      <c r="S358" s="2">
        <f t="shared" si="116"/>
        <v>0.38380578938573862</v>
      </c>
      <c r="T358" s="25">
        <f t="shared" si="117"/>
        <v>0.20249624257893029</v>
      </c>
      <c r="W358" s="20">
        <v>95</v>
      </c>
      <c r="X358" s="2">
        <f t="shared" si="89"/>
        <v>0.21510526876214117</v>
      </c>
      <c r="Y358" s="2">
        <f t="shared" si="106"/>
        <v>0.71567498593709011</v>
      </c>
      <c r="Z358" s="2">
        <f t="shared" si="107"/>
        <v>0.20541791694154635</v>
      </c>
      <c r="AA358" s="2">
        <f t="shared" si="108"/>
        <v>-0.11764717434123195</v>
      </c>
      <c r="AB358" s="2">
        <f t="shared" si="109"/>
        <v>-4.2264420406132673E-2</v>
      </c>
      <c r="AC358" s="2">
        <f t="shared" si="110"/>
        <v>-0.31033530509095597</v>
      </c>
      <c r="AD358" s="2">
        <f t="shared" si="90"/>
        <v>4.6270276649232986E-2</v>
      </c>
      <c r="AE358" s="25">
        <f t="shared" si="91"/>
        <v>9.6308001585896724E-2</v>
      </c>
      <c r="AI358" s="20">
        <v>95</v>
      </c>
      <c r="AJ358" s="2">
        <f t="shared" si="92"/>
        <v>-8.3989474622596982E-2</v>
      </c>
      <c r="AK358" s="2">
        <f t="shared" si="96"/>
        <v>0.37283368333435807</v>
      </c>
      <c r="AL358" s="2">
        <f t="shared" si="97"/>
        <v>5.7221565530334507E-2</v>
      </c>
      <c r="AM358" s="2">
        <f t="shared" si="98"/>
        <v>-3.8990065800682025E-2</v>
      </c>
      <c r="AN358" s="2">
        <f t="shared" si="99"/>
        <v>-2.8645423620213051E-2</v>
      </c>
      <c r="AO358" s="2">
        <f t="shared" si="100"/>
        <v>7.7302697756201876E-4</v>
      </c>
      <c r="AP358" s="2">
        <f t="shared" si="93"/>
        <v>7.0542318473798627E-3</v>
      </c>
      <c r="AQ358" s="25">
        <f t="shared" si="94"/>
        <v>5.9757070803866986E-7</v>
      </c>
    </row>
    <row r="359" spans="1:43" x14ac:dyDescent="0.2">
      <c r="A359" s="20">
        <v>96</v>
      </c>
      <c r="B359" s="2">
        <f t="shared" si="95"/>
        <v>-0.33748329408442362</v>
      </c>
      <c r="C359" s="2">
        <f t="shared" si="101"/>
        <v>0.67157445803600468</v>
      </c>
      <c r="D359" s="2">
        <f t="shared" si="102"/>
        <v>0.3064702337010512</v>
      </c>
      <c r="E359" s="2">
        <f t="shared" si="103"/>
        <v>-4.9756404521715224E-2</v>
      </c>
      <c r="F359" s="2">
        <f t="shared" si="104"/>
        <v>-1.8725838529626802E-2</v>
      </c>
      <c r="G359" s="2">
        <f t="shared" si="105"/>
        <v>5.4122973605925245E-4</v>
      </c>
      <c r="H359" s="2">
        <f t="shared" si="84"/>
        <v>0.11389497378607356</v>
      </c>
      <c r="I359" s="25">
        <f t="shared" si="85"/>
        <v>2.9292962719476807E-7</v>
      </c>
      <c r="L359" s="20">
        <v>96</v>
      </c>
      <c r="M359" s="2">
        <f t="shared" si="86"/>
        <v>-0.50714430594974835</v>
      </c>
      <c r="N359" s="2">
        <f t="shared" si="111"/>
        <v>-1.2265875307296001</v>
      </c>
      <c r="O359" s="2">
        <f t="shared" si="112"/>
        <v>-3.768927379757808</v>
      </c>
      <c r="P359" s="2">
        <f t="shared" si="113"/>
        <v>-4.9933670617630606</v>
      </c>
      <c r="Q359" s="2">
        <f t="shared" si="114"/>
        <v>-0.78664997153997085</v>
      </c>
      <c r="R359" s="2">
        <f t="shared" si="115"/>
        <v>0.55398489012692309</v>
      </c>
      <c r="S359" s="2">
        <f t="shared" si="116"/>
        <v>0.25719534705725194</v>
      </c>
      <c r="T359" s="25">
        <f t="shared" si="117"/>
        <v>0.30689925848893906</v>
      </c>
      <c r="W359" s="20">
        <v>96</v>
      </c>
      <c r="X359" s="2">
        <f t="shared" si="89"/>
        <v>-0.99992307072639963</v>
      </c>
      <c r="Y359" s="2">
        <f t="shared" si="106"/>
        <v>-0.11655548377303759</v>
      </c>
      <c r="Z359" s="2">
        <f t="shared" si="107"/>
        <v>0.41384275156038386</v>
      </c>
      <c r="AA359" s="2">
        <f t="shared" si="108"/>
        <v>0.38690029308224083</v>
      </c>
      <c r="AB359" s="2">
        <f t="shared" si="109"/>
        <v>0.90248890122187242</v>
      </c>
      <c r="AC359" s="2">
        <f t="shared" si="110"/>
        <v>0.88415467081486721</v>
      </c>
      <c r="AD359" s="2">
        <f t="shared" si="90"/>
        <v>0.99984614737091237</v>
      </c>
      <c r="AE359" s="25">
        <f t="shared" si="91"/>
        <v>0.78172948192374614</v>
      </c>
      <c r="AI359" s="20">
        <v>96</v>
      </c>
      <c r="AJ359" s="2">
        <f t="shared" si="92"/>
        <v>-0.75621179674099981</v>
      </c>
      <c r="AK359" s="2">
        <f t="shared" si="96"/>
        <v>-0.26906095883197906</v>
      </c>
      <c r="AL359" s="2">
        <f t="shared" si="97"/>
        <v>7.3235954199981218E-2</v>
      </c>
      <c r="AM359" s="2">
        <f t="shared" si="98"/>
        <v>5.6664225070207373E-2</v>
      </c>
      <c r="AN359" s="2">
        <f t="shared" si="99"/>
        <v>3.6589657436544485E-3</v>
      </c>
      <c r="AO359" s="2">
        <f t="shared" si="100"/>
        <v>-1.2644997856413782E-2</v>
      </c>
      <c r="AP359" s="2">
        <f t="shared" si="93"/>
        <v>0.57185628153025125</v>
      </c>
      <c r="AQ359" s="25">
        <f t="shared" si="94"/>
        <v>1.5989597078870914E-4</v>
      </c>
    </row>
    <row r="360" spans="1:43" x14ac:dyDescent="0.2">
      <c r="A360" s="20">
        <v>97</v>
      </c>
      <c r="B360" s="2">
        <f t="shared" si="95"/>
        <v>0.34830095243663822</v>
      </c>
      <c r="C360" s="2">
        <f t="shared" si="101"/>
        <v>0.75340820478873161</v>
      </c>
      <c r="D360" s="2">
        <f t="shared" si="102"/>
        <v>6.140065955132902E-2</v>
      </c>
      <c r="E360" s="2">
        <f t="shared" si="103"/>
        <v>-0.11386993260627</v>
      </c>
      <c r="F360" s="2">
        <f t="shared" si="104"/>
        <v>-1.0130747022082985E-2</v>
      </c>
      <c r="G360" s="2">
        <f t="shared" si="105"/>
        <v>2.908228145729861E-3</v>
      </c>
      <c r="H360" s="2">
        <f t="shared" si="84"/>
        <v>0.12131355346826932</v>
      </c>
      <c r="I360" s="25">
        <f t="shared" si="85"/>
        <v>8.4577909476153449E-6</v>
      </c>
      <c r="L360" s="20">
        <v>97</v>
      </c>
      <c r="M360" s="2">
        <f t="shared" si="86"/>
        <v>-0.98705595635838228</v>
      </c>
      <c r="N360" s="2">
        <f t="shared" si="111"/>
        <v>-4.5829085628029738</v>
      </c>
      <c r="O360" s="2">
        <f t="shared" si="112"/>
        <v>-6.7378204678443554</v>
      </c>
      <c r="P360" s="2">
        <f t="shared" si="113"/>
        <v>-3.1156162332258406</v>
      </c>
      <c r="Q360" s="2">
        <f t="shared" si="114"/>
        <v>1.336838892405813</v>
      </c>
      <c r="R360" s="2">
        <f t="shared" si="115"/>
        <v>0.85148088174440262</v>
      </c>
      <c r="S360" s="2">
        <f t="shared" si="116"/>
        <v>0.97427946098256069</v>
      </c>
      <c r="T360" s="25">
        <f t="shared" si="117"/>
        <v>0.7250196919762254</v>
      </c>
      <c r="W360" s="20">
        <v>97</v>
      </c>
      <c r="X360" s="2">
        <f t="shared" si="89"/>
        <v>0.23926396363981706</v>
      </c>
      <c r="Y360" s="2">
        <f t="shared" si="106"/>
        <v>-0.66261489023175246</v>
      </c>
      <c r="Z360" s="2">
        <f t="shared" si="107"/>
        <v>-0.39328372577235532</v>
      </c>
      <c r="AA360" s="2">
        <f t="shared" si="108"/>
        <v>-5.8126936174628961E-2</v>
      </c>
      <c r="AB360" s="2">
        <f t="shared" si="109"/>
        <v>-0.36790099487959688</v>
      </c>
      <c r="AC360" s="2">
        <f t="shared" si="110"/>
        <v>-9.1455522996987504E-2</v>
      </c>
      <c r="AD360" s="2">
        <f t="shared" si="90"/>
        <v>5.7247244296635698E-2</v>
      </c>
      <c r="AE360" s="25">
        <f t="shared" si="91"/>
        <v>8.3641126866525108E-3</v>
      </c>
      <c r="AI360" s="20">
        <v>97</v>
      </c>
      <c r="AJ360" s="2">
        <f t="shared" si="92"/>
        <v>0.9740524491500846</v>
      </c>
      <c r="AK360" s="2">
        <f t="shared" si="96"/>
        <v>-5.6057712845951464E-2</v>
      </c>
      <c r="AL360" s="2">
        <f t="shared" si="97"/>
        <v>-0.14321088041013433</v>
      </c>
      <c r="AM360" s="2">
        <f t="shared" si="98"/>
        <v>-2.7616830276566817E-2</v>
      </c>
      <c r="AN360" s="2">
        <f t="shared" si="99"/>
        <v>2.4271216209920995E-2</v>
      </c>
      <c r="AO360" s="2">
        <f t="shared" si="100"/>
        <v>1.4078213993275308E-2</v>
      </c>
      <c r="AP360" s="2">
        <f t="shared" si="93"/>
        <v>0.94877817369527817</v>
      </c>
      <c r="AQ360" s="25">
        <f t="shared" si="94"/>
        <v>1.9819610924045271E-4</v>
      </c>
    </row>
    <row r="361" spans="1:43" x14ac:dyDescent="0.2">
      <c r="A361" s="20">
        <v>98</v>
      </c>
      <c r="B361" s="2">
        <f t="shared" si="95"/>
        <v>0.87027381867424025</v>
      </c>
      <c r="C361" s="2">
        <f t="shared" si="101"/>
        <v>0.48085791290486263</v>
      </c>
      <c r="D361" s="2">
        <f t="shared" si="102"/>
        <v>-0.212645927130304</v>
      </c>
      <c r="E361" s="2">
        <f t="shared" si="103"/>
        <v>-0.12446617461216944</v>
      </c>
      <c r="F361" s="2">
        <f t="shared" si="104"/>
        <v>3.2650074569815085E-3</v>
      </c>
      <c r="G361" s="2">
        <f t="shared" si="105"/>
        <v>3.9293683727160619E-3</v>
      </c>
      <c r="H361" s="2">
        <f t="shared" si="84"/>
        <v>0.75737651946984441</v>
      </c>
      <c r="I361" s="25">
        <f t="shared" si="85"/>
        <v>1.5439935808501273E-5</v>
      </c>
      <c r="L361" s="20">
        <v>98</v>
      </c>
      <c r="M361" s="2">
        <f t="shared" si="86"/>
        <v>-0.20819045382794424</v>
      </c>
      <c r="N361" s="2">
        <f t="shared" si="111"/>
        <v>-2.0947550017617993</v>
      </c>
      <c r="O361" s="2">
        <f t="shared" si="112"/>
        <v>-1.1142010164751948</v>
      </c>
      <c r="P361" s="2">
        <f t="shared" si="113"/>
        <v>2.7353366137067283</v>
      </c>
      <c r="Q361" s="2">
        <f t="shared" si="114"/>
        <v>1.7555138230663507</v>
      </c>
      <c r="R361" s="2">
        <f t="shared" si="115"/>
        <v>6.3131183117278056E-2</v>
      </c>
      <c r="S361" s="2">
        <f t="shared" si="116"/>
        <v>4.334326506508538E-2</v>
      </c>
      <c r="T361" s="25">
        <f t="shared" si="117"/>
        <v>3.9855462817872936E-3</v>
      </c>
      <c r="W361" s="20">
        <v>98</v>
      </c>
      <c r="X361" s="2">
        <f t="shared" si="89"/>
        <v>0.89120052327932064</v>
      </c>
      <c r="Y361" s="2">
        <f t="shared" si="106"/>
        <v>0.41769781106517029</v>
      </c>
      <c r="Z361" s="2">
        <f t="shared" si="107"/>
        <v>-0.23513796992720382</v>
      </c>
      <c r="AA361" s="2">
        <f t="shared" si="108"/>
        <v>-0.36061732300210703</v>
      </c>
      <c r="AB361" s="2">
        <f t="shared" si="109"/>
        <v>-0.735336899000127</v>
      </c>
      <c r="AC361" s="2">
        <f t="shared" si="110"/>
        <v>-0.84257699398876473</v>
      </c>
      <c r="AD361" s="2">
        <f t="shared" si="90"/>
        <v>0.79423837269333497</v>
      </c>
      <c r="AE361" s="25">
        <f t="shared" si="91"/>
        <v>0.70993599079914294</v>
      </c>
      <c r="AI361" s="20">
        <v>98</v>
      </c>
      <c r="AJ361" s="2">
        <f t="shared" si="92"/>
        <v>-0.39025011243926971</v>
      </c>
      <c r="AK361" s="2">
        <f t="shared" si="96"/>
        <v>0.33511099100102676</v>
      </c>
      <c r="AL361" s="2">
        <f t="shared" si="97"/>
        <v>9.5375853128790516E-2</v>
      </c>
      <c r="AM361" s="2">
        <f t="shared" si="98"/>
        <v>-2.4260009115180503E-2</v>
      </c>
      <c r="AN361" s="2">
        <f t="shared" si="99"/>
        <v>-3.2269232518389368E-2</v>
      </c>
      <c r="AO361" s="2">
        <f t="shared" si="100"/>
        <v>-3.9189541789135477E-3</v>
      </c>
      <c r="AP361" s="2">
        <f t="shared" si="93"/>
        <v>0.15229515025886264</v>
      </c>
      <c r="AQ361" s="25">
        <f t="shared" si="94"/>
        <v>1.5358201856423958E-5</v>
      </c>
    </row>
    <row r="362" spans="1:43" x14ac:dyDescent="0.2">
      <c r="A362" s="20">
        <v>99</v>
      </c>
      <c r="B362" s="2">
        <f t="shared" si="95"/>
        <v>0.98294330958581899</v>
      </c>
      <c r="C362" s="2">
        <f t="shared" si="101"/>
        <v>-1.7879232856058719E-2</v>
      </c>
      <c r="D362" s="2">
        <f t="shared" si="102"/>
        <v>-0.38670206264061135</v>
      </c>
      <c r="E362" s="2">
        <f t="shared" si="103"/>
        <v>-7.6472654488676906E-2</v>
      </c>
      <c r="F362" s="2">
        <f t="shared" si="104"/>
        <v>1.5139546516832341E-2</v>
      </c>
      <c r="G362" s="2">
        <f t="shared" si="105"/>
        <v>3.0941424826278372E-3</v>
      </c>
      <c r="H362" s="2">
        <f t="shared" si="84"/>
        <v>0.9661775498595232</v>
      </c>
      <c r="I362" s="25">
        <f t="shared" si="85"/>
        <v>9.5737177028023566E-6</v>
      </c>
      <c r="L362" s="20">
        <v>99</v>
      </c>
      <c r="M362" s="2">
        <f t="shared" si="86"/>
        <v>0.83617710565323644</v>
      </c>
      <c r="N362" s="2">
        <f t="shared" si="111"/>
        <v>3.0647502149265962</v>
      </c>
      <c r="O362" s="2">
        <f t="shared" si="112"/>
        <v>5.9302581574706803</v>
      </c>
      <c r="P362" s="2">
        <f t="shared" si="113"/>
        <v>5.0979761688852268</v>
      </c>
      <c r="Q362" s="2">
        <f t="shared" si="114"/>
        <v>-6.4560327010488083E-2</v>
      </c>
      <c r="R362" s="2">
        <f t="shared" si="115"/>
        <v>-0.80572637896121369</v>
      </c>
      <c r="S362" s="2">
        <f t="shared" si="116"/>
        <v>0.69919215201862372</v>
      </c>
      <c r="T362" s="25">
        <f t="shared" si="117"/>
        <v>0.64919499775394929</v>
      </c>
      <c r="W362" s="20">
        <v>99</v>
      </c>
      <c r="X362" s="2">
        <f t="shared" si="89"/>
        <v>-0.64422921500111063</v>
      </c>
      <c r="Y362" s="2">
        <f t="shared" si="106"/>
        <v>0.47276477278679435</v>
      </c>
      <c r="Z362" s="2">
        <f t="shared" si="107"/>
        <v>0.49997435728964063</v>
      </c>
      <c r="AA362" s="2">
        <f t="shared" si="108"/>
        <v>0.22187230326862722</v>
      </c>
      <c r="AB362" s="2">
        <f t="shared" si="109"/>
        <v>0.70207506204927961</v>
      </c>
      <c r="AC362" s="2">
        <f t="shared" si="110"/>
        <v>0.47436023561853397</v>
      </c>
      <c r="AD362" s="2">
        <f t="shared" si="90"/>
        <v>0.41503128146094725</v>
      </c>
      <c r="AE362" s="25">
        <f t="shared" si="91"/>
        <v>0.22501763313607107</v>
      </c>
      <c r="AI362" s="20">
        <v>99</v>
      </c>
      <c r="AJ362" s="2">
        <f t="shared" si="92"/>
        <v>-0.51472719479102924</v>
      </c>
      <c r="AK362" s="2">
        <f t="shared" si="96"/>
        <v>-0.33839410021207994</v>
      </c>
      <c r="AL362" s="2">
        <f t="shared" si="97"/>
        <v>3.0817238456140268E-2</v>
      </c>
      <c r="AM362" s="2">
        <f t="shared" si="98"/>
        <v>5.6027997000679453E-2</v>
      </c>
      <c r="AN362" s="2">
        <f t="shared" si="99"/>
        <v>1.3733375124082636E-2</v>
      </c>
      <c r="AO362" s="2">
        <f t="shared" si="100"/>
        <v>-9.4286680383622659E-3</v>
      </c>
      <c r="AP362" s="2">
        <f t="shared" si="93"/>
        <v>0.26494408505744216</v>
      </c>
      <c r="AQ362" s="25">
        <f t="shared" si="94"/>
        <v>8.8899780977634143E-5</v>
      </c>
    </row>
    <row r="363" spans="1:43" x14ac:dyDescent="0.2">
      <c r="A363" s="20">
        <v>100</v>
      </c>
      <c r="B363" s="2">
        <f t="shared" si="95"/>
        <v>0.63331920308629985</v>
      </c>
      <c r="C363" s="2">
        <f t="shared" si="101"/>
        <v>-0.50819333955184198</v>
      </c>
      <c r="D363" s="2">
        <f t="shared" si="102"/>
        <v>-0.37881850351719937</v>
      </c>
      <c r="E363" s="2">
        <f t="shared" si="103"/>
        <v>7.5543357031816333E-3</v>
      </c>
      <c r="F363" s="2">
        <f t="shared" si="104"/>
        <v>1.988108085811488E-2</v>
      </c>
      <c r="G363" s="2">
        <f t="shared" si="105"/>
        <v>7.8234842218385654E-4</v>
      </c>
      <c r="H363" s="2">
        <f t="shared" si="84"/>
        <v>0.40109321299786593</v>
      </c>
      <c r="I363" s="25">
        <f t="shared" si="85"/>
        <v>6.1206905369356985E-7</v>
      </c>
      <c r="L363" s="20">
        <v>100</v>
      </c>
      <c r="M363" s="2">
        <f t="shared" si="86"/>
        <v>0.8141809705265618</v>
      </c>
      <c r="N363" s="2">
        <f t="shared" si="111"/>
        <v>4.3158179258333007</v>
      </c>
      <c r="O363" s="2">
        <f t="shared" si="112"/>
        <v>5.4119956332459287</v>
      </c>
      <c r="P363" s="2">
        <f t="shared" si="113"/>
        <v>0.95933764742224159</v>
      </c>
      <c r="Q363" s="2">
        <f t="shared" si="114"/>
        <v>-1.8023033341258001</v>
      </c>
      <c r="R363" s="2">
        <f t="shared" si="115"/>
        <v>-0.64708203562596567</v>
      </c>
      <c r="S363" s="2">
        <f t="shared" si="116"/>
        <v>0.66289065276757408</v>
      </c>
      <c r="T363" s="25">
        <f t="shared" si="117"/>
        <v>0.4187151608298435</v>
      </c>
      <c r="W363" s="20">
        <v>100</v>
      </c>
      <c r="X363" s="2">
        <f t="shared" si="89"/>
        <v>-0.59846006905785809</v>
      </c>
      <c r="Y363" s="2">
        <f t="shared" si="106"/>
        <v>-0.63259594464067237</v>
      </c>
      <c r="Z363" s="2">
        <f t="shared" si="107"/>
        <v>7.8409083009562397E-3</v>
      </c>
      <c r="AA363" s="2">
        <f t="shared" si="108"/>
        <v>0.2598199321616943</v>
      </c>
      <c r="AB363" s="2">
        <f t="shared" si="109"/>
        <v>0.41634894235105335</v>
      </c>
      <c r="AC363" s="2">
        <f t="shared" si="110"/>
        <v>0.62702060763466805</v>
      </c>
      <c r="AD363" s="2">
        <f t="shared" si="90"/>
        <v>0.35815445425673625</v>
      </c>
      <c r="AE363" s="25">
        <f t="shared" si="91"/>
        <v>0.39315484239854837</v>
      </c>
      <c r="AI363" s="20">
        <v>100</v>
      </c>
      <c r="AJ363" s="2">
        <f t="shared" si="92"/>
        <v>0.99608517087171911</v>
      </c>
      <c r="AK363" s="2">
        <f t="shared" si="96"/>
        <v>6.3103951631591548E-2</v>
      </c>
      <c r="AL363" s="2">
        <f t="shared" si="97"/>
        <v>-0.13178688036653641</v>
      </c>
      <c r="AM363" s="2">
        <f t="shared" si="98"/>
        <v>-4.1702627414567567E-2</v>
      </c>
      <c r="AN363" s="2">
        <f t="shared" si="99"/>
        <v>1.6147898927941766E-2</v>
      </c>
      <c r="AO363" s="2">
        <f t="shared" si="100"/>
        <v>1.5023958398889229E-2</v>
      </c>
      <c r="AP363" s="2">
        <f t="shared" si="93"/>
        <v>0.99218566763054183</v>
      </c>
      <c r="AQ363" s="25">
        <f t="shared" si="94"/>
        <v>2.257193259715542E-4</v>
      </c>
    </row>
    <row r="364" spans="1:43" x14ac:dyDescent="0.2">
      <c r="A364" s="20">
        <v>101</v>
      </c>
      <c r="B364" s="2">
        <f t="shared" si="95"/>
        <v>-1.4164820510217698E-2</v>
      </c>
      <c r="C364" s="2">
        <f t="shared" si="101"/>
        <v>-0.75945990496099425</v>
      </c>
      <c r="D364" s="2">
        <f t="shared" si="102"/>
        <v>-0.19270625674124217</v>
      </c>
      <c r="E364" s="2">
        <f t="shared" si="103"/>
        <v>8.80333878749604E-2</v>
      </c>
      <c r="F364" s="2">
        <f t="shared" si="104"/>
        <v>1.5255936085768945E-2</v>
      </c>
      <c r="G364" s="2">
        <f t="shared" si="105"/>
        <v>-1.8947933928568585E-3</v>
      </c>
      <c r="H364" s="2">
        <f t="shared" si="84"/>
        <v>2.0064214008668396E-4</v>
      </c>
      <c r="I364" s="25">
        <f t="shared" si="85"/>
        <v>3.590242001614005E-6</v>
      </c>
      <c r="L364" s="20">
        <v>101</v>
      </c>
      <c r="M364" s="2">
        <f t="shared" si="86"/>
        <v>-0.24612752921793959</v>
      </c>
      <c r="N364" s="2">
        <f t="shared" si="111"/>
        <v>6.3030518902763233E-2</v>
      </c>
      <c r="O364" s="2">
        <f t="shared" si="112"/>
        <v>-2.0080006286030398</v>
      </c>
      <c r="P364" s="2">
        <f t="shared" si="113"/>
        <v>-4.4026802542636956</v>
      </c>
      <c r="Q364" s="2">
        <f t="shared" si="114"/>
        <v>-1.2416142981043599</v>
      </c>
      <c r="R364" s="2">
        <f t="shared" si="115"/>
        <v>0.33677030012959652</v>
      </c>
      <c r="S364" s="2">
        <f t="shared" si="116"/>
        <v>6.0578760638927712E-2</v>
      </c>
      <c r="T364" s="25">
        <f t="shared" si="117"/>
        <v>0.11341423504937852</v>
      </c>
      <c r="W364" s="20">
        <v>101</v>
      </c>
      <c r="X364" s="2">
        <f t="shared" si="89"/>
        <v>0.91617197756133195</v>
      </c>
      <c r="Y364" s="2">
        <f t="shared" si="106"/>
        <v>-0.1853228287949526</v>
      </c>
      <c r="Z364" s="2">
        <f t="shared" si="107"/>
        <v>-0.50348289821120451</v>
      </c>
      <c r="AA364" s="2">
        <f t="shared" si="108"/>
        <v>-0.33982028241742446</v>
      </c>
      <c r="AB364" s="2">
        <f t="shared" si="109"/>
        <v>-0.89125816556301407</v>
      </c>
      <c r="AC364" s="2">
        <f t="shared" si="110"/>
        <v>-0.75930505604368426</v>
      </c>
      <c r="AD364" s="2">
        <f t="shared" si="90"/>
        <v>0.83937109246864172</v>
      </c>
      <c r="AE364" s="25">
        <f t="shared" si="91"/>
        <v>0.57654416813350251</v>
      </c>
      <c r="AI364" s="20">
        <v>101</v>
      </c>
      <c r="AJ364" s="2">
        <f t="shared" si="92"/>
        <v>-0.65766727708795403</v>
      </c>
      <c r="AK364" s="2">
        <f t="shared" si="96"/>
        <v>0.26408823261334469</v>
      </c>
      <c r="AL364" s="2">
        <f t="shared" si="97"/>
        <v>0.12431040896325804</v>
      </c>
      <c r="AM364" s="2">
        <f t="shared" si="98"/>
        <v>-6.8383702699684641E-3</v>
      </c>
      <c r="AN364" s="2">
        <f t="shared" si="99"/>
        <v>-3.2722994249023099E-2</v>
      </c>
      <c r="AO364" s="2">
        <f t="shared" si="100"/>
        <v>-8.2786517961569855E-3</v>
      </c>
      <c r="AP364" s="2">
        <f t="shared" si="93"/>
        <v>0.43252624735228368</v>
      </c>
      <c r="AQ364" s="25">
        <f t="shared" si="94"/>
        <v>6.853607556201328E-5</v>
      </c>
    </row>
    <row r="365" spans="1:43" x14ac:dyDescent="0.2">
      <c r="A365" s="20">
        <v>102</v>
      </c>
      <c r="B365" s="2">
        <f t="shared" si="95"/>
        <v>-0.65498690768936496</v>
      </c>
      <c r="C365" s="2">
        <f t="shared" si="101"/>
        <v>-0.65352671391960371</v>
      </c>
      <c r="D365" s="2">
        <f t="shared" si="102"/>
        <v>8.4028345473802724E-2</v>
      </c>
      <c r="E365" s="2">
        <f t="shared" si="103"/>
        <v>0.12705704142625904</v>
      </c>
      <c r="F365" s="2">
        <f t="shared" si="104"/>
        <v>3.4468881322882055E-3</v>
      </c>
      <c r="G365" s="2">
        <f t="shared" si="105"/>
        <v>-3.6684445467203572E-3</v>
      </c>
      <c r="H365" s="2">
        <f t="shared" si="84"/>
        <v>0.42900784924447671</v>
      </c>
      <c r="I365" s="25">
        <f t="shared" si="85"/>
        <v>1.3457485392362328E-5</v>
      </c>
      <c r="L365" s="20">
        <v>102</v>
      </c>
      <c r="M365" s="2">
        <f t="shared" si="86"/>
        <v>-0.99255340813117765</v>
      </c>
      <c r="N365" s="2">
        <f t="shared" si="111"/>
        <v>-4.2701026408674654</v>
      </c>
      <c r="O365" s="2">
        <f t="shared" si="112"/>
        <v>-6.867190830418366</v>
      </c>
      <c r="P365" s="2">
        <f t="shared" si="113"/>
        <v>-4.1500695271906505</v>
      </c>
      <c r="Q365" s="2">
        <f t="shared" si="114"/>
        <v>0.90246581230518363</v>
      </c>
      <c r="R365" s="2">
        <f t="shared" si="115"/>
        <v>0.89115786857844226</v>
      </c>
      <c r="S365" s="2">
        <f t="shared" si="116"/>
        <v>0.98516226799281614</v>
      </c>
      <c r="T365" s="25">
        <f t="shared" si="117"/>
        <v>0.79416234672927222</v>
      </c>
      <c r="W365" s="20">
        <v>102</v>
      </c>
      <c r="X365" s="2">
        <f t="shared" si="89"/>
        <v>0.18214768425578065</v>
      </c>
      <c r="Y365" s="2">
        <f t="shared" si="106"/>
        <v>0.7168580145855652</v>
      </c>
      <c r="Z365" s="2">
        <f t="shared" si="107"/>
        <v>0.221070160651758</v>
      </c>
      <c r="AA365" s="2">
        <f t="shared" si="108"/>
        <v>-0.10534129203313741</v>
      </c>
      <c r="AB365" s="2">
        <f t="shared" si="109"/>
        <v>-1.1382898951084276E-2</v>
      </c>
      <c r="AC365" s="2">
        <f t="shared" si="110"/>
        <v>-0.2819950655767014</v>
      </c>
      <c r="AD365" s="2">
        <f t="shared" si="90"/>
        <v>3.3177778879743561E-2</v>
      </c>
      <c r="AE365" s="25">
        <f t="shared" si="91"/>
        <v>7.9521217009608125E-2</v>
      </c>
      <c r="AI365" s="20">
        <v>102</v>
      </c>
      <c r="AJ365" s="2">
        <f t="shared" si="92"/>
        <v>-0.2220093161746472</v>
      </c>
      <c r="AK365" s="2">
        <f t="shared" si="96"/>
        <v>-0.37389678510017788</v>
      </c>
      <c r="AL365" s="2">
        <f t="shared" si="97"/>
        <v>-1.4401993780758827E-2</v>
      </c>
      <c r="AM365" s="2">
        <f t="shared" si="98"/>
        <v>4.9840311563671635E-2</v>
      </c>
      <c r="AN365" s="2">
        <f t="shared" si="99"/>
        <v>2.2348301612144371E-2</v>
      </c>
      <c r="AO365" s="2">
        <f t="shared" si="100"/>
        <v>-5.2925516920788625E-3</v>
      </c>
      <c r="AP365" s="2">
        <f t="shared" si="93"/>
        <v>4.9288136468334465E-2</v>
      </c>
      <c r="AQ365" s="25">
        <f t="shared" si="94"/>
        <v>2.8011103413326832E-5</v>
      </c>
    </row>
    <row r="366" spans="1:43" x14ac:dyDescent="0.2">
      <c r="A366" s="20">
        <v>103</v>
      </c>
      <c r="B366" s="2">
        <f t="shared" si="95"/>
        <v>-0.98775841772945427</v>
      </c>
      <c r="C366" s="2">
        <f t="shared" si="101"/>
        <v>-0.24024982805795031</v>
      </c>
      <c r="D366" s="2">
        <f t="shared" si="102"/>
        <v>0.32118260651246283</v>
      </c>
      <c r="E366" s="2">
        <f t="shared" si="103"/>
        <v>0.10628306029010361</v>
      </c>
      <c r="F366" s="2">
        <f t="shared" si="104"/>
        <v>-9.9761340094642412E-3</v>
      </c>
      <c r="G366" s="2">
        <f t="shared" si="105"/>
        <v>-3.7157577094214544E-3</v>
      </c>
      <c r="H366" s="2">
        <f t="shared" si="84"/>
        <v>0.97566669179539511</v>
      </c>
      <c r="I366" s="25">
        <f t="shared" si="85"/>
        <v>1.3806855355124974E-5</v>
      </c>
      <c r="L366" s="20">
        <v>103</v>
      </c>
      <c r="M366" s="2">
        <f t="shared" si="86"/>
        <v>-0.47319131911922085</v>
      </c>
      <c r="N366" s="2">
        <f t="shared" si="111"/>
        <v>-3.1576481367089029</v>
      </c>
      <c r="O366" s="2">
        <f t="shared" si="112"/>
        <v>-2.9688179013165934</v>
      </c>
      <c r="P366" s="2">
        <f t="shared" si="113"/>
        <v>1.3949909749448794</v>
      </c>
      <c r="Q366" s="2">
        <f t="shared" si="114"/>
        <v>1.8956424024637282</v>
      </c>
      <c r="R366" s="2">
        <f t="shared" si="115"/>
        <v>0.30906917733974371</v>
      </c>
      <c r="S366" s="2">
        <f t="shared" si="116"/>
        <v>0.22391002448978831</v>
      </c>
      <c r="T366" s="25">
        <f t="shared" si="117"/>
        <v>9.5523756381465943E-2</v>
      </c>
      <c r="W366" s="20">
        <v>103</v>
      </c>
      <c r="X366" s="2">
        <f t="shared" si="89"/>
        <v>-0.99894064837414143</v>
      </c>
      <c r="Y366" s="2">
        <f t="shared" si="106"/>
        <v>-0.14037462541327961</v>
      </c>
      <c r="Z366" s="2">
        <f t="shared" si="107"/>
        <v>0.40307188333567973</v>
      </c>
      <c r="AA366" s="2">
        <f t="shared" si="108"/>
        <v>0.38763702172551451</v>
      </c>
      <c r="AB366" s="2">
        <f t="shared" si="109"/>
        <v>0.89639895300184991</v>
      </c>
      <c r="AC366" s="2">
        <f t="shared" si="110"/>
        <v>0.88745096089304842</v>
      </c>
      <c r="AD366" s="2">
        <f t="shared" si="90"/>
        <v>0.99788241897415009</v>
      </c>
      <c r="AE366" s="25">
        <f t="shared" si="91"/>
        <v>0.78756920798999497</v>
      </c>
      <c r="AI366" s="20">
        <v>103</v>
      </c>
      <c r="AJ366" s="2">
        <f t="shared" si="92"/>
        <v>0.91897273830768911</v>
      </c>
      <c r="AK366" s="2">
        <f t="shared" si="96"/>
        <v>0.1760437593637898</v>
      </c>
      <c r="AL366" s="2">
        <f t="shared" si="97"/>
        <v>-0.10728297491662601</v>
      </c>
      <c r="AM366" s="2">
        <f t="shared" si="98"/>
        <v>-5.1848179828085469E-2</v>
      </c>
      <c r="AN366" s="2">
        <f t="shared" si="99"/>
        <v>6.3851322411512621E-3</v>
      </c>
      <c r="AO366" s="2">
        <f t="shared" si="100"/>
        <v>1.4513214286338623E-2</v>
      </c>
      <c r="AP366" s="2">
        <f t="shared" si="93"/>
        <v>0.84451089375273247</v>
      </c>
      <c r="AQ366" s="25">
        <f t="shared" si="94"/>
        <v>2.1063338892118351E-4</v>
      </c>
    </row>
    <row r="367" spans="1:43" x14ac:dyDescent="0.2">
      <c r="A367" s="20">
        <v>104</v>
      </c>
      <c r="B367" s="2">
        <f t="shared" si="95"/>
        <v>-0.85597170976035397</v>
      </c>
      <c r="C367" s="2">
        <f t="shared" si="101"/>
        <v>0.28599464576455647</v>
      </c>
      <c r="D367" s="2">
        <f t="shared" si="102"/>
        <v>0.40724559903472057</v>
      </c>
      <c r="E367" s="2">
        <f t="shared" si="103"/>
        <v>3.5536620647951628E-2</v>
      </c>
      <c r="F367" s="2">
        <f t="shared" si="104"/>
        <v>-1.868855757947448E-2</v>
      </c>
      <c r="G367" s="2">
        <f t="shared" si="105"/>
        <v>-2.016598307764521E-3</v>
      </c>
      <c r="H367" s="2">
        <f t="shared" si="84"/>
        <v>0.73268756791006362</v>
      </c>
      <c r="I367" s="25">
        <f t="shared" si="85"/>
        <v>4.0666687348787296E-6</v>
      </c>
      <c r="L367" s="20">
        <v>104</v>
      </c>
      <c r="M367" s="2">
        <f t="shared" si="86"/>
        <v>0.64962432046338825</v>
      </c>
      <c r="N367" s="2">
        <f t="shared" si="111"/>
        <v>1.9816706386937759</v>
      </c>
      <c r="O367" s="2">
        <f t="shared" si="112"/>
        <v>4.7155729165042981</v>
      </c>
      <c r="P367" s="2">
        <f t="shared" si="113"/>
        <v>5.1610261042622154</v>
      </c>
      <c r="Q367" s="2">
        <f t="shared" si="114"/>
        <v>0.47135947678548362</v>
      </c>
      <c r="R367" s="2">
        <f t="shared" si="115"/>
        <v>-0.6671690629888597</v>
      </c>
      <c r="S367" s="2">
        <f t="shared" si="116"/>
        <v>0.42201175773751898</v>
      </c>
      <c r="T367" s="25">
        <f t="shared" si="117"/>
        <v>0.44511455860943305</v>
      </c>
      <c r="W367" s="20">
        <v>104</v>
      </c>
      <c r="X367" s="2">
        <f t="shared" si="89"/>
        <v>0.27177513131359238</v>
      </c>
      <c r="Y367" s="2">
        <f t="shared" si="106"/>
        <v>-0.65308063077987288</v>
      </c>
      <c r="Z367" s="2">
        <f t="shared" si="107"/>
        <v>-0.4043007879925864</v>
      </c>
      <c r="AA367" s="2">
        <f t="shared" si="108"/>
        <v>-7.0890286815138814E-2</v>
      </c>
      <c r="AB367" s="2">
        <f t="shared" si="109"/>
        <v>-0.39594287199400885</v>
      </c>
      <c r="AC367" s="2">
        <f t="shared" si="110"/>
        <v>-0.1212584155699743</v>
      </c>
      <c r="AD367" s="2">
        <f t="shared" si="90"/>
        <v>7.386172200052038E-2</v>
      </c>
      <c r="AE367" s="25">
        <f t="shared" si="91"/>
        <v>1.4703603346540585E-2</v>
      </c>
      <c r="AI367" s="20">
        <v>104</v>
      </c>
      <c r="AJ367" s="2">
        <f t="shared" si="92"/>
        <v>-0.85962365026792253</v>
      </c>
      <c r="AK367" s="2">
        <f t="shared" si="96"/>
        <v>0.16669873569191102</v>
      </c>
      <c r="AL367" s="2">
        <f t="shared" si="97"/>
        <v>0.14062512842721209</v>
      </c>
      <c r="AM367" s="2">
        <f t="shared" si="98"/>
        <v>1.1094555180710047E-2</v>
      </c>
      <c r="AN367" s="2">
        <f t="shared" si="99"/>
        <v>-2.9872755286985176E-2</v>
      </c>
      <c r="AO367" s="2">
        <f t="shared" si="100"/>
        <v>-1.1781421048828851E-2</v>
      </c>
      <c r="AP367" s="2">
        <f t="shared" si="93"/>
        <v>0.73895282009994756</v>
      </c>
      <c r="AQ367" s="25">
        <f t="shared" si="94"/>
        <v>1.388018819297875E-4</v>
      </c>
    </row>
    <row r="368" spans="1:43" x14ac:dyDescent="0.2">
      <c r="A368" s="20">
        <v>105</v>
      </c>
      <c r="B368" s="2">
        <f t="shared" si="95"/>
        <v>-0.32160813176404734</v>
      </c>
      <c r="C368" s="2">
        <f t="shared" si="101"/>
        <v>0.67772988499412556</v>
      </c>
      <c r="D368" s="2">
        <f t="shared" si="102"/>
        <v>0.3018005159422813</v>
      </c>
      <c r="E368" s="2">
        <f t="shared" si="103"/>
        <v>-5.1879686324276468E-2</v>
      </c>
      <c r="F368" s="2">
        <f t="shared" si="104"/>
        <v>-1.8607056339882737E-2</v>
      </c>
      <c r="G368" s="2">
        <f t="shared" si="105"/>
        <v>6.3006191913533198E-4</v>
      </c>
      <c r="H368" s="2">
        <f t="shared" si="84"/>
        <v>0.10343179041676084</v>
      </c>
      <c r="I368" s="25">
        <f t="shared" si="85"/>
        <v>3.9697802194449761E-7</v>
      </c>
      <c r="L368" s="20">
        <v>105</v>
      </c>
      <c r="M368" s="2">
        <f t="shared" si="86"/>
        <v>0.94398413915231416</v>
      </c>
      <c r="N368" s="2">
        <f t="shared" si="111"/>
        <v>4.5937772111951798</v>
      </c>
      <c r="O368" s="2">
        <f t="shared" si="112"/>
        <v>6.3862662377118902</v>
      </c>
      <c r="P368" s="2">
        <f t="shared" si="113"/>
        <v>2.3453314650680137</v>
      </c>
      <c r="Q368" s="2">
        <f t="shared" si="114"/>
        <v>-1.5540235087820189</v>
      </c>
      <c r="R368" s="2">
        <f t="shared" si="115"/>
        <v>-0.79257481109881511</v>
      </c>
      <c r="S368" s="2">
        <f t="shared" si="116"/>
        <v>0.8911060549711356</v>
      </c>
      <c r="T368" s="25">
        <f t="shared" si="117"/>
        <v>0.62817483118832251</v>
      </c>
      <c r="W368" s="20">
        <v>105</v>
      </c>
      <c r="X368" s="2">
        <f t="shared" si="89"/>
        <v>0.87544489013427518</v>
      </c>
      <c r="Y368" s="2">
        <f t="shared" si="106"/>
        <v>0.43709273276511623</v>
      </c>
      <c r="Z368" s="2">
        <f t="shared" si="107"/>
        <v>-0.21944390130378036</v>
      </c>
      <c r="AA368" s="2">
        <f t="shared" si="108"/>
        <v>-0.35544410907557422</v>
      </c>
      <c r="AB368" s="2">
        <f t="shared" si="109"/>
        <v>-0.71644885304350092</v>
      </c>
      <c r="AC368" s="2">
        <f t="shared" si="110"/>
        <v>-0.83234175244438313</v>
      </c>
      <c r="AD368" s="2">
        <f t="shared" si="90"/>
        <v>0.76640375566221308</v>
      </c>
      <c r="AE368" s="25">
        <f t="shared" si="91"/>
        <v>0.69279279286218676</v>
      </c>
      <c r="AI368" s="20">
        <v>105</v>
      </c>
      <c r="AJ368" s="2">
        <f t="shared" si="92"/>
        <v>9.2806218895905374E-2</v>
      </c>
      <c r="AK368" s="2">
        <f t="shared" si="96"/>
        <v>-0.37228950367032065</v>
      </c>
      <c r="AL368" s="2">
        <f t="shared" si="97"/>
        <v>-5.8330702180451402E-2</v>
      </c>
      <c r="AM368" s="2">
        <f t="shared" si="98"/>
        <v>3.8746136060712602E-2</v>
      </c>
      <c r="AN368" s="2">
        <f t="shared" si="99"/>
        <v>2.8802729845814362E-2</v>
      </c>
      <c r="AO368" s="2">
        <f t="shared" si="100"/>
        <v>-6.3757177814364606E-4</v>
      </c>
      <c r="AP368" s="2">
        <f t="shared" si="93"/>
        <v>8.6129942657547035E-3</v>
      </c>
      <c r="AQ368" s="25">
        <f t="shared" si="94"/>
        <v>4.0649777228525064E-7</v>
      </c>
    </row>
    <row r="369" spans="1:43" x14ac:dyDescent="0.2">
      <c r="A369" s="20">
        <v>106</v>
      </c>
      <c r="B369" s="2">
        <f t="shared" si="95"/>
        <v>0.36401277586655806</v>
      </c>
      <c r="C369" s="2">
        <f t="shared" si="101"/>
        <v>0.7507382954450128</v>
      </c>
      <c r="D369" s="2">
        <f t="shared" si="102"/>
        <v>5.4460303422323081E-2</v>
      </c>
      <c r="E369" s="2">
        <f t="shared" si="103"/>
        <v>-0.11487710563197494</v>
      </c>
      <c r="F369" s="2">
        <f t="shared" si="104"/>
        <v>-9.7905484069047474E-3</v>
      </c>
      <c r="G369" s="2">
        <f t="shared" si="105"/>
        <v>2.9734994412863218E-3</v>
      </c>
      <c r="H369" s="2">
        <f t="shared" si="84"/>
        <v>0.13250530099407704</v>
      </c>
      <c r="I369" s="25">
        <f t="shared" si="85"/>
        <v>8.841698927330068E-6</v>
      </c>
      <c r="L369" s="20">
        <v>106</v>
      </c>
      <c r="M369" s="2">
        <f t="shared" si="86"/>
        <v>3.4495625386277533E-2</v>
      </c>
      <c r="N369" s="2">
        <f t="shared" si="111"/>
        <v>1.347527226980729</v>
      </c>
      <c r="O369" s="2">
        <f t="shared" si="112"/>
        <v>-8.7289699459232595E-2</v>
      </c>
      <c r="P369" s="2">
        <f t="shared" si="113"/>
        <v>-3.4612826414158162</v>
      </c>
      <c r="Q369" s="2">
        <f t="shared" si="114"/>
        <v>-1.5975983971929226</v>
      </c>
      <c r="R369" s="2">
        <f t="shared" si="115"/>
        <v>9.2768058000272824E-2</v>
      </c>
      <c r="S369" s="2">
        <f t="shared" si="116"/>
        <v>1.189948170790395E-3</v>
      </c>
      <c r="T369" s="25">
        <f t="shared" si="117"/>
        <v>8.605912585141982E-3</v>
      </c>
      <c r="W369" s="20">
        <v>106</v>
      </c>
      <c r="X369" s="2">
        <f t="shared" si="89"/>
        <v>-0.66958095696731801</v>
      </c>
      <c r="Y369" s="2">
        <f t="shared" si="106"/>
        <v>0.45444029113503365</v>
      </c>
      <c r="Z369" s="2">
        <f t="shared" si="107"/>
        <v>0.50401526697021271</v>
      </c>
      <c r="AA369" s="2">
        <f t="shared" si="108"/>
        <v>0.23246388062732848</v>
      </c>
      <c r="AB369" s="2">
        <f t="shared" si="109"/>
        <v>0.72151677572981943</v>
      </c>
      <c r="AC369" s="2">
        <f t="shared" si="110"/>
        <v>0.49947484457663344</v>
      </c>
      <c r="AD369" s="2">
        <f t="shared" si="90"/>
        <v>0.44833865793326938</v>
      </c>
      <c r="AE369" s="25">
        <f t="shared" si="91"/>
        <v>0.24947512036485212</v>
      </c>
      <c r="AI369" s="20">
        <v>106</v>
      </c>
      <c r="AJ369" s="2">
        <f t="shared" si="92"/>
        <v>0.75039052325096978</v>
      </c>
      <c r="AK369" s="2">
        <f t="shared" si="96"/>
        <v>0.27145313452992159</v>
      </c>
      <c r="AL369" s="2">
        <f t="shared" si="97"/>
        <v>-7.1998004569753943E-2</v>
      </c>
      <c r="AM369" s="2">
        <f t="shared" si="98"/>
        <v>-5.6654958456291295E-2</v>
      </c>
      <c r="AN369" s="2">
        <f t="shared" si="99"/>
        <v>-4.0032841227635452E-3</v>
      </c>
      <c r="AO369" s="2">
        <f t="shared" si="100"/>
        <v>1.2532837310817405E-2</v>
      </c>
      <c r="AP369" s="2">
        <f t="shared" si="93"/>
        <v>0.56308593738486423</v>
      </c>
      <c r="AQ369" s="25">
        <f t="shared" si="94"/>
        <v>1.5707201105941683E-4</v>
      </c>
    </row>
    <row r="370" spans="1:43" x14ac:dyDescent="0.2">
      <c r="A370" s="20">
        <v>107</v>
      </c>
      <c r="B370" s="2">
        <f t="shared" si="95"/>
        <v>0.87843278715061246</v>
      </c>
      <c r="C370" s="2">
        <f t="shared" si="101"/>
        <v>0.47067817053576472</v>
      </c>
      <c r="D370" s="2">
        <f t="shared" si="102"/>
        <v>-0.21848210941747356</v>
      </c>
      <c r="E370" s="2">
        <f t="shared" si="103"/>
        <v>-0.12386852916978019</v>
      </c>
      <c r="F370" s="2">
        <f t="shared" si="104"/>
        <v>3.6196888455917436E-3</v>
      </c>
      <c r="G370" s="2">
        <f t="shared" si="105"/>
        <v>3.9171037373968362E-3</v>
      </c>
      <c r="H370" s="2">
        <f t="shared" si="84"/>
        <v>0.7716441615411932</v>
      </c>
      <c r="I370" s="25">
        <f t="shared" si="85"/>
        <v>1.5343701689528261E-5</v>
      </c>
      <c r="L370" s="20">
        <v>107</v>
      </c>
      <c r="M370" s="2">
        <f t="shared" si="86"/>
        <v>-0.91898462444384454</v>
      </c>
      <c r="N370" s="2">
        <f t="shared" si="111"/>
        <v>-3.6171766965185235</v>
      </c>
      <c r="O370" s="2">
        <f t="shared" si="112"/>
        <v>-6.4494858193285136</v>
      </c>
      <c r="P370" s="2">
        <f t="shared" si="113"/>
        <v>-4.8537832787015525</v>
      </c>
      <c r="Q370" s="2">
        <f t="shared" si="114"/>
        <v>0.39619947859339788</v>
      </c>
      <c r="R370" s="2">
        <f t="shared" si="115"/>
        <v>0.85979798428906906</v>
      </c>
      <c r="S370" s="2">
        <f t="shared" si="116"/>
        <v>0.84453273996419398</v>
      </c>
      <c r="T370" s="25">
        <f t="shared" si="117"/>
        <v>0.73925257378754627</v>
      </c>
      <c r="W370" s="20">
        <v>107</v>
      </c>
      <c r="X370" s="2">
        <f t="shared" si="89"/>
        <v>-0.57118449815513084</v>
      </c>
      <c r="Y370" s="2">
        <f t="shared" si="106"/>
        <v>-0.64357223501639105</v>
      </c>
      <c r="Z370" s="2">
        <f t="shared" si="107"/>
        <v>-9.5113802344216625E-3</v>
      </c>
      <c r="AA370" s="2">
        <f t="shared" si="108"/>
        <v>0.24986910231409426</v>
      </c>
      <c r="AB370" s="2">
        <f t="shared" si="109"/>
        <v>0.38857215912174736</v>
      </c>
      <c r="AC370" s="2">
        <f t="shared" si="110"/>
        <v>0.60536322728531955</v>
      </c>
      <c r="AD370" s="2">
        <f t="shared" si="90"/>
        <v>0.32625173093272869</v>
      </c>
      <c r="AE370" s="25">
        <f t="shared" si="91"/>
        <v>0.36646463694929743</v>
      </c>
      <c r="AI370" s="20">
        <v>107</v>
      </c>
      <c r="AJ370" s="2">
        <f t="shared" si="92"/>
        <v>-0.97601754151792997</v>
      </c>
      <c r="AK370" s="2">
        <f t="shared" si="96"/>
        <v>5.2798586049361308E-2</v>
      </c>
      <c r="AL370" s="2">
        <f t="shared" si="97"/>
        <v>0.14313311880602367</v>
      </c>
      <c r="AM370" s="2">
        <f t="shared" si="98"/>
        <v>2.8003900873688307E-2</v>
      </c>
      <c r="AN370" s="2">
        <f t="shared" si="99"/>
        <v>-2.41000581459478E-2</v>
      </c>
      <c r="AO370" s="2">
        <f t="shared" si="100"/>
        <v>-1.4126994874929813E-2</v>
      </c>
      <c r="AP370" s="2">
        <f t="shared" si="93"/>
        <v>0.95261024135070416</v>
      </c>
      <c r="AQ370" s="25">
        <f t="shared" si="94"/>
        <v>1.9957198419629321E-4</v>
      </c>
    </row>
    <row r="371" spans="1:43" x14ac:dyDescent="0.2">
      <c r="A371" s="20">
        <v>108</v>
      </c>
      <c r="B371" s="2">
        <f t="shared" si="95"/>
        <v>0.97971213274680646</v>
      </c>
      <c r="C371" s="2">
        <f t="shared" si="101"/>
        <v>-3.0754988649300041E-2</v>
      </c>
      <c r="D371" s="2">
        <f t="shared" si="102"/>
        <v>-0.38869924152678387</v>
      </c>
      <c r="E371" s="2">
        <f t="shared" si="103"/>
        <v>-7.4634241479557023E-2</v>
      </c>
      <c r="F371" s="2">
        <f t="shared" si="104"/>
        <v>1.5334458790700204E-2</v>
      </c>
      <c r="G371" s="2">
        <f t="shared" si="105"/>
        <v>3.0277498817313001E-3</v>
      </c>
      <c r="H371" s="2">
        <f t="shared" si="84"/>
        <v>0.95983586305129609</v>
      </c>
      <c r="I371" s="25">
        <f t="shared" si="85"/>
        <v>9.167269346323901E-6</v>
      </c>
      <c r="L371" s="20">
        <v>108</v>
      </c>
      <c r="M371" s="2">
        <f t="shared" si="86"/>
        <v>-0.70049803521039</v>
      </c>
      <c r="N371" s="2">
        <f t="shared" si="111"/>
        <v>-3.9689459264111249</v>
      </c>
      <c r="O371" s="2">
        <f t="shared" si="112"/>
        <v>-4.5867711142754306</v>
      </c>
      <c r="P371" s="2">
        <f t="shared" si="113"/>
        <v>-5.6371473587350424E-2</v>
      </c>
      <c r="Q371" s="2">
        <f t="shared" si="114"/>
        <v>1.8847312436046244</v>
      </c>
      <c r="R371" s="2">
        <f t="shared" si="115"/>
        <v>0.53035129371387457</v>
      </c>
      <c r="S371" s="2">
        <f t="shared" si="116"/>
        <v>0.49069749733361678</v>
      </c>
      <c r="T371" s="25">
        <f t="shared" si="117"/>
        <v>0.28127249474398047</v>
      </c>
      <c r="W371" s="20">
        <v>108</v>
      </c>
      <c r="X371" s="2">
        <f t="shared" si="89"/>
        <v>0.92912958584144034</v>
      </c>
      <c r="Y371" s="2">
        <f t="shared" si="106"/>
        <v>-0.16196477142479854</v>
      </c>
      <c r="Z371" s="2">
        <f t="shared" si="107"/>
        <v>-0.49964149020067405</v>
      </c>
      <c r="AA371" s="2">
        <f t="shared" si="108"/>
        <v>-0.34601296943514881</v>
      </c>
      <c r="AB371" s="2">
        <f t="shared" si="109"/>
        <v>-0.8981062574668095</v>
      </c>
      <c r="AC371" s="2">
        <f t="shared" si="110"/>
        <v>-0.77455758432300736</v>
      </c>
      <c r="AD371" s="2">
        <f t="shared" si="90"/>
        <v>0.86328178728588645</v>
      </c>
      <c r="AE371" s="25">
        <f t="shared" si="91"/>
        <v>0.59993945143229266</v>
      </c>
      <c r="AI371" s="20">
        <v>108</v>
      </c>
      <c r="AJ371" s="2">
        <f t="shared" si="92"/>
        <v>0.39838430403727343</v>
      </c>
      <c r="AK371" s="2">
        <f t="shared" si="96"/>
        <v>-0.33356230500373979</v>
      </c>
      <c r="AL371" s="2">
        <f t="shared" si="97"/>
        <v>-9.6403959373805886E-2</v>
      </c>
      <c r="AM371" s="2">
        <f t="shared" si="98"/>
        <v>2.37053547272391E-2</v>
      </c>
      <c r="AN371" s="2">
        <f t="shared" si="99"/>
        <v>3.2345701445747124E-2</v>
      </c>
      <c r="AO371" s="2">
        <f t="shared" si="100"/>
        <v>4.0863579919650861E-3</v>
      </c>
      <c r="AP371" s="2">
        <f t="shared" si="93"/>
        <v>0.15871005370326272</v>
      </c>
      <c r="AQ371" s="25">
        <f t="shared" si="94"/>
        <v>1.6698321638496932E-5</v>
      </c>
    </row>
    <row r="372" spans="1:43" x14ac:dyDescent="0.2">
      <c r="A372" s="20">
        <v>109</v>
      </c>
      <c r="B372" s="2">
        <f t="shared" si="95"/>
        <v>0.62021755388782107</v>
      </c>
      <c r="C372" s="2">
        <f t="shared" si="101"/>
        <v>-0.51774036022204184</v>
      </c>
      <c r="D372" s="2">
        <f t="shared" si="102"/>
        <v>-0.37613573971830833</v>
      </c>
      <c r="E372" s="2">
        <f t="shared" si="103"/>
        <v>9.697985384032777E-3</v>
      </c>
      <c r="F372" s="2">
        <f t="shared" si="104"/>
        <v>1.9847127824797653E-2</v>
      </c>
      <c r="G372" s="2">
        <f t="shared" si="105"/>
        <v>7.1773306707655006E-4</v>
      </c>
      <c r="H372" s="2">
        <f t="shared" si="84"/>
        <v>0.38466981415059226</v>
      </c>
      <c r="I372" s="25">
        <f t="shared" si="85"/>
        <v>5.1514075557511153E-7</v>
      </c>
      <c r="L372" s="20">
        <v>109</v>
      </c>
      <c r="M372" s="2">
        <f t="shared" si="86"/>
        <v>0.4113228343355122</v>
      </c>
      <c r="N372" s="2">
        <f t="shared" si="111"/>
        <v>0.740801826430046</v>
      </c>
      <c r="O372" s="2">
        <f t="shared" si="112"/>
        <v>3.1253351580223168</v>
      </c>
      <c r="P372" s="2">
        <f t="shared" si="113"/>
        <v>4.8129057626548537</v>
      </c>
      <c r="Q372" s="2">
        <f t="shared" si="114"/>
        <v>0.96970620527186413</v>
      </c>
      <c r="R372" s="2">
        <f t="shared" si="115"/>
        <v>-0.47543539275413838</v>
      </c>
      <c r="S372" s="2">
        <f t="shared" si="116"/>
        <v>0.1691864740457992</v>
      </c>
      <c r="T372" s="25">
        <f t="shared" si="117"/>
        <v>0.22603881268328183</v>
      </c>
      <c r="W372" s="20">
        <v>109</v>
      </c>
      <c r="X372" s="2">
        <f t="shared" si="89"/>
        <v>0.14898412186611884</v>
      </c>
      <c r="Y372" s="2">
        <f t="shared" si="106"/>
        <v>0.71717683800078535</v>
      </c>
      <c r="Z372" s="2">
        <f t="shared" si="107"/>
        <v>0.23652818232950115</v>
      </c>
      <c r="AA372" s="2">
        <f t="shared" si="108"/>
        <v>-9.2692151632346911E-2</v>
      </c>
      <c r="AB372" s="2">
        <f t="shared" si="109"/>
        <v>1.9529373435409177E-2</v>
      </c>
      <c r="AC372" s="2">
        <f t="shared" si="110"/>
        <v>-0.25338854352588691</v>
      </c>
      <c r="AD372" s="2">
        <f t="shared" si="90"/>
        <v>2.219626856821855E-2</v>
      </c>
      <c r="AE372" s="25">
        <f t="shared" si="91"/>
        <v>6.4205753990170283E-2</v>
      </c>
      <c r="AI372" s="20">
        <v>109</v>
      </c>
      <c r="AJ372" s="2">
        <f t="shared" si="92"/>
        <v>0.50711832547208602</v>
      </c>
      <c r="AK372" s="2">
        <f t="shared" si="96"/>
        <v>0.33982131484841788</v>
      </c>
      <c r="AL372" s="2">
        <f t="shared" si="97"/>
        <v>-2.9668884173489941E-2</v>
      </c>
      <c r="AM372" s="2">
        <f t="shared" si="98"/>
        <v>-5.5952666526074793E-2</v>
      </c>
      <c r="AN372" s="2">
        <f t="shared" si="99"/>
        <v>-1.3978214491960631E-2</v>
      </c>
      <c r="AO372" s="2">
        <f t="shared" si="100"/>
        <v>9.3271567833805233E-3</v>
      </c>
      <c r="AP372" s="2">
        <f t="shared" si="93"/>
        <v>0.25716899602961257</v>
      </c>
      <c r="AQ372" s="25">
        <f t="shared" si="94"/>
        <v>8.6995853661761305E-5</v>
      </c>
    </row>
    <row r="373" spans="1:43" x14ac:dyDescent="0.2">
      <c r="A373" s="20">
        <v>110</v>
      </c>
      <c r="B373" s="2">
        <f t="shared" si="95"/>
        <v>-3.0975031731216456E-2</v>
      </c>
      <c r="C373" s="2">
        <f t="shared" si="101"/>
        <v>-0.76123143829509576</v>
      </c>
      <c r="D373" s="2">
        <f t="shared" si="102"/>
        <v>-0.18666638927913698</v>
      </c>
      <c r="E373" s="2">
        <f t="shared" si="103"/>
        <v>8.9492549547596251E-2</v>
      </c>
      <c r="F373" s="2">
        <f t="shared" si="104"/>
        <v>1.5027452359236134E-2</v>
      </c>
      <c r="G373" s="2">
        <f t="shared" si="105"/>
        <v>-1.936920869363989E-3</v>
      </c>
      <c r="H373" s="2">
        <f t="shared" si="84"/>
        <v>9.594525907498663E-4</v>
      </c>
      <c r="I373" s="25">
        <f t="shared" si="85"/>
        <v>3.7516624541777507E-6</v>
      </c>
      <c r="L373" s="20">
        <v>110</v>
      </c>
      <c r="M373" s="2">
        <f t="shared" si="86"/>
        <v>0.99859007243999121</v>
      </c>
      <c r="N373" s="2">
        <f t="shared" si="111"/>
        <v>4.5057992485023783</v>
      </c>
      <c r="O373" s="2">
        <f t="shared" si="112"/>
        <v>6.851732381563914</v>
      </c>
      <c r="P373" s="2">
        <f t="shared" si="113"/>
        <v>3.544376567784036</v>
      </c>
      <c r="Q373" s="2">
        <f t="shared" si="114"/>
        <v>-1.1819629253102482</v>
      </c>
      <c r="R373" s="2">
        <f t="shared" si="115"/>
        <v>-0.87491313044191521</v>
      </c>
      <c r="S373" s="2">
        <f t="shared" si="116"/>
        <v>0.99718213277570689</v>
      </c>
      <c r="T373" s="25">
        <f t="shared" si="117"/>
        <v>0.76547298581967171</v>
      </c>
      <c r="W373" s="20">
        <v>110</v>
      </c>
      <c r="X373" s="2">
        <f t="shared" si="89"/>
        <v>-0.99682859496943066</v>
      </c>
      <c r="Y373" s="2">
        <f t="shared" si="106"/>
        <v>-0.16394608255510418</v>
      </c>
      <c r="Z373" s="2">
        <f t="shared" si="107"/>
        <v>0.39210359759673402</v>
      </c>
      <c r="AA373" s="2">
        <f t="shared" si="108"/>
        <v>0.38810165293579318</v>
      </c>
      <c r="AB373" s="2">
        <f t="shared" si="109"/>
        <v>0.88924445340930003</v>
      </c>
      <c r="AC373" s="2">
        <f t="shared" si="110"/>
        <v>0.88970477230952982</v>
      </c>
      <c r="AD373" s="2">
        <f t="shared" si="90"/>
        <v>0.99366724774872928</v>
      </c>
      <c r="AE373" s="25">
        <f t="shared" si="91"/>
        <v>0.79157458187035235</v>
      </c>
      <c r="AI373" s="20">
        <v>110</v>
      </c>
      <c r="AJ373" s="2">
        <f t="shared" si="92"/>
        <v>-0.99526370627922667</v>
      </c>
      <c r="AK373" s="2">
        <f t="shared" si="96"/>
        <v>-6.6425414824567042E-2</v>
      </c>
      <c r="AL373" s="2">
        <f t="shared" si="97"/>
        <v>0.13126738896887757</v>
      </c>
      <c r="AM373" s="2">
        <f t="shared" si="98"/>
        <v>4.2108440871238051E-2</v>
      </c>
      <c r="AN373" s="2">
        <f t="shared" si="99"/>
        <v>-1.5882816200888574E-2</v>
      </c>
      <c r="AO373" s="2">
        <f t="shared" si="100"/>
        <v>-1.5054391754789273E-2</v>
      </c>
      <c r="AP373" s="2">
        <f t="shared" si="93"/>
        <v>0.99054984503666277</v>
      </c>
      <c r="AQ373" s="25">
        <f t="shared" si="94"/>
        <v>2.2663471110666726E-4</v>
      </c>
    </row>
    <row r="374" spans="1:43" x14ac:dyDescent="0.2">
      <c r="A374" s="20">
        <v>111</v>
      </c>
      <c r="B374" s="2">
        <f t="shared" si="95"/>
        <v>-0.66759957592883046</v>
      </c>
      <c r="C374" s="2">
        <f t="shared" si="101"/>
        <v>-0.64669464203203164</v>
      </c>
      <c r="D374" s="2">
        <f t="shared" si="102"/>
        <v>9.062275576585424E-2</v>
      </c>
      <c r="E374" s="2">
        <f t="shared" si="103"/>
        <v>0.12721696711853181</v>
      </c>
      <c r="F374" s="2">
        <f t="shared" si="104"/>
        <v>3.1362701775998212E-3</v>
      </c>
      <c r="G374" s="2">
        <f t="shared" si="105"/>
        <v>-3.6839961280103178E-3</v>
      </c>
      <c r="H374" s="2">
        <f t="shared" si="84"/>
        <v>0.44568919378035426</v>
      </c>
      <c r="I374" s="25">
        <f t="shared" si="85"/>
        <v>1.3571827471195013E-5</v>
      </c>
      <c r="L374" s="20">
        <v>111</v>
      </c>
      <c r="M374" s="2">
        <f t="shared" si="86"/>
        <v>0.31237087824859106</v>
      </c>
      <c r="N374" s="2">
        <f t="shared" si="111"/>
        <v>2.5246236248083003</v>
      </c>
      <c r="O374" s="2">
        <f t="shared" si="112"/>
        <v>1.8402475235850928</v>
      </c>
      <c r="P374" s="2">
        <f t="shared" si="113"/>
        <v>-2.2442086563885706</v>
      </c>
      <c r="Q374" s="2">
        <f t="shared" si="114"/>
        <v>-1.8262932881089324</v>
      </c>
      <c r="R374" s="2">
        <f t="shared" si="115"/>
        <v>-0.15863391635204416</v>
      </c>
      <c r="S374" s="2">
        <f t="shared" si="116"/>
        <v>9.7575565577796092E-2</v>
      </c>
      <c r="T374" s="25">
        <f t="shared" si="117"/>
        <v>2.5164719417187342E-2</v>
      </c>
      <c r="W374" s="20">
        <v>111</v>
      </c>
      <c r="X374" s="2">
        <f t="shared" si="89"/>
        <v>0.30397896778791811</v>
      </c>
      <c r="Y374" s="2">
        <f t="shared" si="106"/>
        <v>-0.64270093833984621</v>
      </c>
      <c r="Z374" s="2">
        <f t="shared" si="107"/>
        <v>-0.41472447694023196</v>
      </c>
      <c r="AA374" s="2">
        <f t="shared" si="108"/>
        <v>-8.3641178177502704E-2</v>
      </c>
      <c r="AB374" s="2">
        <f t="shared" si="109"/>
        <v>-0.42359344590648773</v>
      </c>
      <c r="AC374" s="2">
        <f t="shared" si="110"/>
        <v>-0.15090236879144533</v>
      </c>
      <c r="AD374" s="2">
        <f t="shared" si="90"/>
        <v>9.2403212857408157E-2</v>
      </c>
      <c r="AE374" s="25">
        <f t="shared" si="91"/>
        <v>2.2771524906869376E-2</v>
      </c>
      <c r="AI374" s="20">
        <v>111</v>
      </c>
      <c r="AJ374" s="2">
        <f t="shared" si="92"/>
        <v>0.6643092807459624</v>
      </c>
      <c r="AK374" s="2">
        <f t="shared" si="96"/>
        <v>-0.26166410044998412</v>
      </c>
      <c r="AL374" s="2">
        <f t="shared" si="97"/>
        <v>-0.12487041760565944</v>
      </c>
      <c r="AM374" s="2">
        <f t="shared" si="98"/>
        <v>6.4000875127713389E-3</v>
      </c>
      <c r="AN374" s="2">
        <f t="shared" si="99"/>
        <v>3.268613532804214E-2</v>
      </c>
      <c r="AO374" s="2">
        <f t="shared" si="100"/>
        <v>8.3888202375188327E-3</v>
      </c>
      <c r="AP374" s="2">
        <f t="shared" si="93"/>
        <v>0.44130682048521791</v>
      </c>
      <c r="AQ374" s="25">
        <f t="shared" si="94"/>
        <v>7.0372304977405522E-5</v>
      </c>
    </row>
    <row r="375" spans="1:43" x14ac:dyDescent="0.2">
      <c r="A375" s="20">
        <v>112</v>
      </c>
      <c r="B375" s="2">
        <f t="shared" si="95"/>
        <v>-0.99024160803600247</v>
      </c>
      <c r="C375" s="2">
        <f t="shared" si="101"/>
        <v>-0.2279951732789732</v>
      </c>
      <c r="D375" s="2">
        <f t="shared" si="102"/>
        <v>0.32530736692560014</v>
      </c>
      <c r="E375" s="2">
        <f t="shared" si="103"/>
        <v>0.10510372628032458</v>
      </c>
      <c r="F375" s="2">
        <f t="shared" si="104"/>
        <v>-1.0236343366207507E-2</v>
      </c>
      <c r="G375" s="2">
        <f t="shared" si="105"/>
        <v>-3.6955633555236646E-3</v>
      </c>
      <c r="H375" s="2">
        <f t="shared" si="84"/>
        <v>0.98057844228572799</v>
      </c>
      <c r="I375" s="25">
        <f t="shared" si="85"/>
        <v>1.3657188514689327E-5</v>
      </c>
      <c r="L375" s="20">
        <v>112</v>
      </c>
      <c r="M375" s="2">
        <f t="shared" si="86"/>
        <v>-0.77221005242787089</v>
      </c>
      <c r="N375" s="2">
        <f t="shared" si="111"/>
        <v>-2.6761491062759295</v>
      </c>
      <c r="O375" s="2">
        <f t="shared" si="112"/>
        <v>-5.5180436393835883</v>
      </c>
      <c r="P375" s="2">
        <f t="shared" si="113"/>
        <v>-5.1707810725054939</v>
      </c>
      <c r="Q375" s="2">
        <f t="shared" si="114"/>
        <v>-0.14158800847629227</v>
      </c>
      <c r="R375" s="2">
        <f t="shared" si="115"/>
        <v>0.75995033226892794</v>
      </c>
      <c r="S375" s="2">
        <f t="shared" si="116"/>
        <v>0.5963083650706551</v>
      </c>
      <c r="T375" s="25">
        <f t="shared" si="117"/>
        <v>0.57752450751565398</v>
      </c>
      <c r="W375" s="20">
        <v>112</v>
      </c>
      <c r="X375" s="2">
        <f t="shared" si="89"/>
        <v>0.85869927852132366</v>
      </c>
      <c r="Y375" s="2">
        <f t="shared" si="106"/>
        <v>0.45599537351864339</v>
      </c>
      <c r="Z375" s="2">
        <f t="shared" si="107"/>
        <v>-0.20361885358815163</v>
      </c>
      <c r="AA375" s="2">
        <f t="shared" si="108"/>
        <v>-0.35005386561280788</v>
      </c>
      <c r="AB375" s="2">
        <f t="shared" si="109"/>
        <v>-0.69676157380474735</v>
      </c>
      <c r="AC375" s="2">
        <f t="shared" si="110"/>
        <v>-0.82113923051854709</v>
      </c>
      <c r="AD375" s="2">
        <f t="shared" si="90"/>
        <v>0.73736445093304182</v>
      </c>
      <c r="AE375" s="25">
        <f t="shared" si="91"/>
        <v>0.67426963589659161</v>
      </c>
      <c r="AI375" s="20">
        <v>112</v>
      </c>
      <c r="AJ375" s="2">
        <f t="shared" si="92"/>
        <v>0.21337019843502308</v>
      </c>
      <c r="AK375" s="2">
        <f t="shared" si="96"/>
        <v>0.37440081324969221</v>
      </c>
      <c r="AL375" s="2">
        <f t="shared" si="97"/>
        <v>1.572603584352289E-2</v>
      </c>
      <c r="AM375" s="2">
        <f t="shared" si="98"/>
        <v>-4.9599742165132243E-2</v>
      </c>
      <c r="AN375" s="2">
        <f t="shared" si="99"/>
        <v>-2.2584941427736545E-2</v>
      </c>
      <c r="AO375" s="2">
        <f t="shared" si="100"/>
        <v>5.1742664252032809E-3</v>
      </c>
      <c r="AP375" s="2">
        <f t="shared" si="93"/>
        <v>4.5526841580201129E-2</v>
      </c>
      <c r="AQ375" s="25">
        <f t="shared" si="94"/>
        <v>2.6773033038985938E-5</v>
      </c>
    </row>
    <row r="376" spans="1:43" x14ac:dyDescent="0.2">
      <c r="A376" s="20">
        <v>113</v>
      </c>
      <c r="B376" s="2">
        <f t="shared" si="95"/>
        <v>-0.84715753893189627</v>
      </c>
      <c r="C376" s="2">
        <f t="shared" si="101"/>
        <v>0.29793521482180124</v>
      </c>
      <c r="D376" s="2">
        <f t="shared" si="102"/>
        <v>0.40698382641194791</v>
      </c>
      <c r="E376" s="2">
        <f t="shared" si="103"/>
        <v>3.3538490479170888E-2</v>
      </c>
      <c r="F376" s="2">
        <f t="shared" si="104"/>
        <v>-1.8797414126064407E-2</v>
      </c>
      <c r="G376" s="2">
        <f t="shared" si="105"/>
        <v>-1.9675254834247246E-3</v>
      </c>
      <c r="H376" s="2">
        <f t="shared" si="84"/>
        <v>0.71767589576914737</v>
      </c>
      <c r="I376" s="25">
        <f t="shared" si="85"/>
        <v>3.8711565279256967E-6</v>
      </c>
      <c r="L376" s="20">
        <v>113</v>
      </c>
      <c r="M376" s="2">
        <f t="shared" si="86"/>
        <v>-0.87200347941273582</v>
      </c>
      <c r="N376" s="2">
        <f t="shared" si="111"/>
        <v>-4.4640612864402742</v>
      </c>
      <c r="O376" s="2">
        <f t="shared" si="112"/>
        <v>-5.8392576058869174</v>
      </c>
      <c r="P376" s="2">
        <f t="shared" si="113"/>
        <v>-1.5031574826610516</v>
      </c>
      <c r="Q376" s="2">
        <f t="shared" si="114"/>
        <v>1.723674136253782</v>
      </c>
      <c r="R376" s="2">
        <f t="shared" si="115"/>
        <v>0.70938308994181631</v>
      </c>
      <c r="S376" s="2">
        <f t="shared" si="116"/>
        <v>0.76039006810791754</v>
      </c>
      <c r="T376" s="25">
        <f t="shared" si="117"/>
        <v>0.50322436829539907</v>
      </c>
      <c r="W376" s="20">
        <v>113</v>
      </c>
      <c r="X376" s="2">
        <f t="shared" si="89"/>
        <v>-0.69417551737088468</v>
      </c>
      <c r="Y376" s="2">
        <f t="shared" si="106"/>
        <v>0.43551511066392468</v>
      </c>
      <c r="Z376" s="2">
        <f t="shared" si="107"/>
        <v>0.50729123844732293</v>
      </c>
      <c r="AA376" s="2">
        <f t="shared" si="108"/>
        <v>0.24271805631177529</v>
      </c>
      <c r="AB376" s="2">
        <f t="shared" si="109"/>
        <v>0.74019222745843638</v>
      </c>
      <c r="AC376" s="2">
        <f t="shared" si="110"/>
        <v>0.52403009238109033</v>
      </c>
      <c r="AD376" s="2">
        <f t="shared" si="90"/>
        <v>0.48187964891713542</v>
      </c>
      <c r="AE376" s="25">
        <f t="shared" si="91"/>
        <v>0.27460753772093405</v>
      </c>
      <c r="AI376" s="20">
        <v>113</v>
      </c>
      <c r="AJ376" s="2">
        <f t="shared" si="92"/>
        <v>-0.91544648108199156</v>
      </c>
      <c r="AK376" s="2">
        <f t="shared" si="96"/>
        <v>-0.17898803408183078</v>
      </c>
      <c r="AL376" s="2">
        <f t="shared" si="97"/>
        <v>0.10640617851382425</v>
      </c>
      <c r="AM376" s="2">
        <f t="shared" si="98"/>
        <v>5.2000714478829695E-2</v>
      </c>
      <c r="AN376" s="2">
        <f t="shared" si="99"/>
        <v>-6.1138643348743098E-3</v>
      </c>
      <c r="AO376" s="2">
        <f t="shared" si="100"/>
        <v>-1.4481117757733874E-2</v>
      </c>
      <c r="AP376" s="2">
        <f t="shared" si="93"/>
        <v>0.83804225972540114</v>
      </c>
      <c r="AQ376" s="25">
        <f t="shared" si="94"/>
        <v>2.0970277151335535E-4</v>
      </c>
    </row>
    <row r="377" spans="1:43" x14ac:dyDescent="0.2">
      <c r="A377" s="20">
        <v>114</v>
      </c>
      <c r="B377" s="2">
        <f t="shared" si="95"/>
        <v>-0.30564204206642587</v>
      </c>
      <c r="C377" s="2">
        <f t="shared" si="101"/>
        <v>0.68373291594594432</v>
      </c>
      <c r="D377" s="2">
        <f t="shared" si="102"/>
        <v>0.29722783471997594</v>
      </c>
      <c r="E377" s="2">
        <f t="shared" si="103"/>
        <v>-5.3810009757626592E-2</v>
      </c>
      <c r="F377" s="2">
        <f t="shared" si="104"/>
        <v>-1.8512172292786962E-2</v>
      </c>
      <c r="G377" s="2">
        <f t="shared" si="105"/>
        <v>6.8657290409869726E-4</v>
      </c>
      <c r="H377" s="2">
        <f t="shared" si="84"/>
        <v>9.341705787853484E-2</v>
      </c>
      <c r="I377" s="25">
        <f t="shared" si="85"/>
        <v>4.7138235264251894E-7</v>
      </c>
      <c r="L377" s="20">
        <v>114</v>
      </c>
      <c r="M377" s="2">
        <f t="shared" si="86"/>
        <v>0.14025560703616202</v>
      </c>
      <c r="N377" s="2">
        <f t="shared" si="111"/>
        <v>-0.55903232984798068</v>
      </c>
      <c r="O377" s="2">
        <f t="shared" si="112"/>
        <v>1.2862172248833739</v>
      </c>
      <c r="P377" s="2">
        <f t="shared" si="113"/>
        <v>4.0813979338926458</v>
      </c>
      <c r="Q377" s="2">
        <f t="shared" si="114"/>
        <v>1.3907648692104928</v>
      </c>
      <c r="R377" s="2">
        <f t="shared" si="115"/>
        <v>-0.24584813270673406</v>
      </c>
      <c r="S377" s="2">
        <f t="shared" si="116"/>
        <v>1.9671635305082303E-2</v>
      </c>
      <c r="T377" s="25">
        <f t="shared" si="117"/>
        <v>6.0441304355387922E-2</v>
      </c>
      <c r="W377" s="20">
        <v>114</v>
      </c>
      <c r="X377" s="2">
        <f t="shared" si="89"/>
        <v>-0.54326301525866338</v>
      </c>
      <c r="Y377" s="2">
        <f t="shared" si="106"/>
        <v>-0.65388360999719164</v>
      </c>
      <c r="Z377" s="2">
        <f t="shared" si="107"/>
        <v>-2.689371871672841E-2</v>
      </c>
      <c r="AA377" s="2">
        <f t="shared" si="108"/>
        <v>0.23973573976289367</v>
      </c>
      <c r="AB377" s="2">
        <f t="shared" si="109"/>
        <v>0.36040576563537757</v>
      </c>
      <c r="AC377" s="2">
        <f t="shared" si="110"/>
        <v>0.58301883370338858</v>
      </c>
      <c r="AD377" s="2">
        <f t="shared" si="90"/>
        <v>0.29513470374793471</v>
      </c>
      <c r="AE377" s="25">
        <f t="shared" si="91"/>
        <v>0.33991096045285946</v>
      </c>
      <c r="AI377" s="20">
        <v>114</v>
      </c>
      <c r="AJ377" s="2">
        <f t="shared" si="92"/>
        <v>0.86411235537341358</v>
      </c>
      <c r="AK377" s="2">
        <f t="shared" si="96"/>
        <v>-0.16371531897272257</v>
      </c>
      <c r="AL377" s="2">
        <f t="shared" si="97"/>
        <v>-0.14095142552407863</v>
      </c>
      <c r="AM377" s="2">
        <f t="shared" si="98"/>
        <v>-1.1624184607592488E-2</v>
      </c>
      <c r="AN377" s="2">
        <f t="shared" si="99"/>
        <v>2.9768963969257038E-2</v>
      </c>
      <c r="AO377" s="2">
        <f t="shared" si="100"/>
        <v>1.1870647004045901E-2</v>
      </c>
      <c r="AP377" s="2">
        <f t="shared" si="93"/>
        <v>0.74669016270898858</v>
      </c>
      <c r="AQ377" s="25">
        <f t="shared" si="94"/>
        <v>1.4091226029466392E-4</v>
      </c>
    </row>
    <row r="378" spans="1:43" x14ac:dyDescent="0.2">
      <c r="A378" s="20">
        <v>115</v>
      </c>
      <c r="B378" s="2">
        <f t="shared" si="95"/>
        <v>0.37962168297153187</v>
      </c>
      <c r="C378" s="2">
        <f t="shared" si="101"/>
        <v>0.74795291416280274</v>
      </c>
      <c r="D378" s="2">
        <f t="shared" si="102"/>
        <v>4.7674806256802607E-2</v>
      </c>
      <c r="E378" s="2">
        <f t="shared" si="103"/>
        <v>-0.11584102253891403</v>
      </c>
      <c r="F378" s="2">
        <f t="shared" si="104"/>
        <v>-9.5140006894019261E-3</v>
      </c>
      <c r="G378" s="2">
        <f t="shared" si="105"/>
        <v>3.0187748768929173E-3</v>
      </c>
      <c r="H378" s="2">
        <f t="shared" si="84"/>
        <v>0.14411262218213824</v>
      </c>
      <c r="I378" s="25">
        <f t="shared" si="85"/>
        <v>9.1130017573598477E-6</v>
      </c>
      <c r="L378" s="20">
        <v>115</v>
      </c>
      <c r="M378" s="2">
        <f t="shared" si="86"/>
        <v>0.97364889304951807</v>
      </c>
      <c r="N378" s="2">
        <f t="shared" si="111"/>
        <v>4.0589094505601429</v>
      </c>
      <c r="O378" s="2">
        <f t="shared" si="112"/>
        <v>6.7713795164445028</v>
      </c>
      <c r="P378" s="2">
        <f t="shared" si="113"/>
        <v>4.4610118806220314</v>
      </c>
      <c r="Q378" s="2">
        <f t="shared" si="114"/>
        <v>-0.71575510267680476</v>
      </c>
      <c r="R378" s="2">
        <f t="shared" si="115"/>
        <v>-0.88755005060975478</v>
      </c>
      <c r="S378" s="2">
        <f t="shared" si="116"/>
        <v>0.94799216693655186</v>
      </c>
      <c r="T378" s="25">
        <f t="shared" si="117"/>
        <v>0.78774509233737833</v>
      </c>
      <c r="W378" s="20">
        <v>115</v>
      </c>
      <c r="X378" s="2">
        <f t="shared" si="89"/>
        <v>0.94103650744298872</v>
      </c>
      <c r="Y378" s="2">
        <f t="shared" si="106"/>
        <v>-0.13839625710401626</v>
      </c>
      <c r="Z378" s="2">
        <f t="shared" si="107"/>
        <v>-0.49510296494633832</v>
      </c>
      <c r="AA378" s="2">
        <f t="shared" si="108"/>
        <v>-0.3516823535932998</v>
      </c>
      <c r="AB378" s="2">
        <f t="shared" si="109"/>
        <v>-0.90395607680771051</v>
      </c>
      <c r="AC378" s="2">
        <f t="shared" si="110"/>
        <v>-0.78895161578959194</v>
      </c>
      <c r="AD378" s="2">
        <f t="shared" si="90"/>
        <v>0.88554970834049818</v>
      </c>
      <c r="AE378" s="25">
        <f t="shared" si="91"/>
        <v>0.62244465205700794</v>
      </c>
      <c r="AI378" s="20">
        <v>115</v>
      </c>
      <c r="AJ378" s="2">
        <f t="shared" si="92"/>
        <v>-0.10161569206082526</v>
      </c>
      <c r="AK378" s="2">
        <f t="shared" si="96"/>
        <v>0.37167750713859282</v>
      </c>
      <c r="AL378" s="2">
        <f t="shared" si="97"/>
        <v>5.9467074474558804E-2</v>
      </c>
      <c r="AM378" s="2">
        <f t="shared" si="98"/>
        <v>-3.8350381911738028E-2</v>
      </c>
      <c r="AN378" s="2">
        <f t="shared" si="99"/>
        <v>-2.8922244772209837E-2</v>
      </c>
      <c r="AO378" s="2">
        <f t="shared" si="100"/>
        <v>5.1315834561984621E-4</v>
      </c>
      <c r="AP378" s="2">
        <f t="shared" si="93"/>
        <v>1.0325748873000464E-2</v>
      </c>
      <c r="AQ378" s="25">
        <f t="shared" si="94"/>
        <v>2.6333148767929756E-7</v>
      </c>
    </row>
    <row r="379" spans="1:43" x14ac:dyDescent="0.2">
      <c r="A379" s="20">
        <v>116</v>
      </c>
      <c r="B379" s="2">
        <f t="shared" si="95"/>
        <v>0.88634339875554802</v>
      </c>
      <c r="C379" s="2">
        <f t="shared" si="101"/>
        <v>0.46040123997985616</v>
      </c>
      <c r="D379" s="2">
        <f t="shared" si="102"/>
        <v>-0.22428693840037928</v>
      </c>
      <c r="E379" s="2">
        <f t="shared" si="103"/>
        <v>-0.12337537149324443</v>
      </c>
      <c r="F379" s="2">
        <f t="shared" si="104"/>
        <v>3.9567070918849843E-3</v>
      </c>
      <c r="G379" s="2">
        <f t="shared" si="105"/>
        <v>3.9288864227170865E-3</v>
      </c>
      <c r="H379" s="2">
        <f t="shared" si="84"/>
        <v>0.78560462051753643</v>
      </c>
      <c r="I379" s="25">
        <f t="shared" si="85"/>
        <v>1.5436148522610666E-5</v>
      </c>
      <c r="L379" s="20">
        <v>116</v>
      </c>
      <c r="M379" s="2">
        <f t="shared" si="86"/>
        <v>0.56536284603207498</v>
      </c>
      <c r="N379" s="2">
        <f t="shared" si="111"/>
        <v>3.5005839554989122</v>
      </c>
      <c r="O379" s="2">
        <f t="shared" si="112"/>
        <v>3.6211140075971291</v>
      </c>
      <c r="P379" s="2">
        <f t="shared" si="113"/>
        <v>-0.84841419510704297</v>
      </c>
      <c r="Q379" s="2">
        <f t="shared" si="114"/>
        <v>-1.9094820871282012</v>
      </c>
      <c r="R379" s="2">
        <f t="shared" si="115"/>
        <v>-0.39737494796623352</v>
      </c>
      <c r="S379" s="2">
        <f t="shared" si="116"/>
        <v>0.31963514767348772</v>
      </c>
      <c r="T379" s="25">
        <f t="shared" si="117"/>
        <v>0.1579068492711668</v>
      </c>
      <c r="W379" s="20">
        <v>116</v>
      </c>
      <c r="X379" s="2">
        <f t="shared" si="89"/>
        <v>0.11565208391123868</v>
      </c>
      <c r="Y379" s="2">
        <f t="shared" si="106"/>
        <v>0.71675577022294068</v>
      </c>
      <c r="Z379" s="2">
        <f t="shared" si="107"/>
        <v>0.25184555215596477</v>
      </c>
      <c r="AA379" s="2">
        <f t="shared" si="108"/>
        <v>-7.9927633420005723E-2</v>
      </c>
      <c r="AB379" s="2">
        <f t="shared" si="109"/>
        <v>5.0366835150529303E-2</v>
      </c>
      <c r="AC379" s="2">
        <f t="shared" si="110"/>
        <v>-0.22451299801441243</v>
      </c>
      <c r="AD379" s="2">
        <f t="shared" si="90"/>
        <v>1.3375404513012194E-2</v>
      </c>
      <c r="AE379" s="25">
        <f t="shared" si="91"/>
        <v>5.0406086277419562E-2</v>
      </c>
      <c r="AI379" s="20">
        <v>116</v>
      </c>
      <c r="AJ379" s="2">
        <f t="shared" si="92"/>
        <v>-0.74451045875648802</v>
      </c>
      <c r="AK379" s="2">
        <f t="shared" si="96"/>
        <v>-0.27376598194822077</v>
      </c>
      <c r="AL379" s="2">
        <f t="shared" si="97"/>
        <v>7.0927274733181805E-2</v>
      </c>
      <c r="AM379" s="2">
        <f t="shared" si="98"/>
        <v>5.6756210047932409E-2</v>
      </c>
      <c r="AN379" s="2">
        <f t="shared" si="99"/>
        <v>4.2842620609027451E-3</v>
      </c>
      <c r="AO379" s="2">
        <f t="shared" si="100"/>
        <v>-1.2470566431034894E-2</v>
      </c>
      <c r="AP379" s="2">
        <f t="shared" si="93"/>
        <v>0.55429582319779624</v>
      </c>
      <c r="AQ379" s="25">
        <f t="shared" si="94"/>
        <v>1.5551502711085439E-4</v>
      </c>
    </row>
    <row r="380" spans="1:43" x14ac:dyDescent="0.2">
      <c r="A380" s="20">
        <v>117</v>
      </c>
      <c r="B380" s="2">
        <f t="shared" si="95"/>
        <v>0.97620396460719971</v>
      </c>
      <c r="C380" s="2">
        <f t="shared" si="101"/>
        <v>-4.3676600937409854E-2</v>
      </c>
      <c r="D380" s="2">
        <f t="shared" si="102"/>
        <v>-0.39074845157313748</v>
      </c>
      <c r="E380" s="2">
        <f t="shared" si="103"/>
        <v>-7.288199017773786E-2</v>
      </c>
      <c r="F380" s="2">
        <f t="shared" si="104"/>
        <v>1.5560591104716422E-2</v>
      </c>
      <c r="G380" s="2">
        <f t="shared" si="105"/>
        <v>2.9883957198040744E-3</v>
      </c>
      <c r="H380" s="2">
        <f t="shared" si="84"/>
        <v>0.95297418051481486</v>
      </c>
      <c r="I380" s="25">
        <f t="shared" si="85"/>
        <v>8.9305089781433125E-6</v>
      </c>
      <c r="L380" s="20">
        <v>117</v>
      </c>
      <c r="M380" s="2">
        <f t="shared" si="86"/>
        <v>-0.56392167034408147</v>
      </c>
      <c r="N380" s="2">
        <f t="shared" si="111"/>
        <v>-1.5219738234833471</v>
      </c>
      <c r="O380" s="2">
        <f t="shared" si="112"/>
        <v>-4.1470805395337793</v>
      </c>
      <c r="P380" s="2">
        <f t="shared" si="113"/>
        <v>-5.0758589012830937</v>
      </c>
      <c r="Q380" s="2">
        <f t="shared" si="114"/>
        <v>-0.66808301562406247</v>
      </c>
      <c r="R380" s="2">
        <f t="shared" si="115"/>
        <v>0.59956119735629798</v>
      </c>
      <c r="S380" s="2">
        <f t="shared" si="116"/>
        <v>0.3180076502836589</v>
      </c>
      <c r="T380" s="25">
        <f t="shared" si="117"/>
        <v>0.35947362937531768</v>
      </c>
      <c r="W380" s="20">
        <v>117</v>
      </c>
      <c r="X380" s="2">
        <f t="shared" si="89"/>
        <v>-0.99358929888350278</v>
      </c>
      <c r="Y380" s="2">
        <f t="shared" si="106"/>
        <v>-0.1873045287035765</v>
      </c>
      <c r="Z380" s="2">
        <f t="shared" si="107"/>
        <v>0.38067233110759835</v>
      </c>
      <c r="AA380" s="2">
        <f t="shared" si="108"/>
        <v>0.38802592162252958</v>
      </c>
      <c r="AB380" s="2">
        <f t="shared" si="109"/>
        <v>0.88107060658002323</v>
      </c>
      <c r="AC380" s="2">
        <f t="shared" si="110"/>
        <v>0.89096695588228569</v>
      </c>
      <c r="AD380" s="2">
        <f t="shared" si="90"/>
        <v>0.98721969485581063</v>
      </c>
      <c r="AE380" s="25">
        <f t="shared" si="91"/>
        <v>0.7938221164741468</v>
      </c>
      <c r="AI380" s="20">
        <v>117</v>
      </c>
      <c r="AJ380" s="2">
        <f t="shared" si="92"/>
        <v>0.97790616563378396</v>
      </c>
      <c r="AK380" s="2">
        <f t="shared" si="96"/>
        <v>-4.946249343128542E-2</v>
      </c>
      <c r="AL380" s="2">
        <f t="shared" si="97"/>
        <v>-0.14294849847629673</v>
      </c>
      <c r="AM380" s="2">
        <f t="shared" si="98"/>
        <v>-2.8430484911284408E-2</v>
      </c>
      <c r="AN380" s="2">
        <f t="shared" si="99"/>
        <v>2.3884401304415825E-2</v>
      </c>
      <c r="AO380" s="2">
        <f t="shared" si="100"/>
        <v>1.4162274559691174E-2</v>
      </c>
      <c r="AP380" s="2">
        <f t="shared" si="93"/>
        <v>0.95630046878456976</v>
      </c>
      <c r="AQ380" s="25">
        <f t="shared" si="94"/>
        <v>2.0057002070407584E-4</v>
      </c>
    </row>
    <row r="381" spans="1:43" x14ac:dyDescent="0.2">
      <c r="A381" s="20">
        <v>118</v>
      </c>
      <c r="B381" s="2">
        <f t="shared" si="95"/>
        <v>0.60694055229636845</v>
      </c>
      <c r="C381" s="2">
        <f t="shared" si="101"/>
        <v>-0.52720907626877589</v>
      </c>
      <c r="D381" s="2">
        <f t="shared" si="102"/>
        <v>-0.37343571259825847</v>
      </c>
      <c r="E381" s="2">
        <f t="shared" si="103"/>
        <v>1.1878368994979342E-2</v>
      </c>
      <c r="F381" s="2">
        <f t="shared" si="104"/>
        <v>1.9844811296720419E-2</v>
      </c>
      <c r="G381" s="2">
        <f t="shared" si="105"/>
        <v>6.4450743731895308E-4</v>
      </c>
      <c r="H381" s="2">
        <f t="shared" si="84"/>
        <v>0.36837683402182075</v>
      </c>
      <c r="I381" s="25">
        <f t="shared" si="85"/>
        <v>4.1538983675944424E-7</v>
      </c>
      <c r="L381" s="20">
        <v>118</v>
      </c>
      <c r="M381" s="2">
        <f t="shared" si="86"/>
        <v>-0.97404562636529624</v>
      </c>
      <c r="N381" s="2">
        <f t="shared" si="111"/>
        <v>-4.6035737695422787</v>
      </c>
      <c r="O381" s="2">
        <f t="shared" si="112"/>
        <v>-6.6265586059496542</v>
      </c>
      <c r="P381" s="2">
        <f t="shared" si="113"/>
        <v>-2.8301469554444716</v>
      </c>
      <c r="Q381" s="2">
        <f t="shared" si="114"/>
        <v>1.4253078241381676</v>
      </c>
      <c r="R381" s="2">
        <f t="shared" si="115"/>
        <v>0.83188710117319431</v>
      </c>
      <c r="S381" s="2">
        <f t="shared" si="116"/>
        <v>0.94876488224136224</v>
      </c>
      <c r="T381" s="25">
        <f t="shared" si="117"/>
        <v>0.69203614909834044</v>
      </c>
      <c r="W381" s="20">
        <v>118</v>
      </c>
      <c r="X381" s="2">
        <f t="shared" si="89"/>
        <v>0.3358390560306902</v>
      </c>
      <c r="Y381" s="2">
        <f t="shared" si="106"/>
        <v>-0.63163366409065203</v>
      </c>
      <c r="Z381" s="2">
        <f t="shared" si="107"/>
        <v>-0.42479762912821711</v>
      </c>
      <c r="AA381" s="2">
        <f t="shared" si="108"/>
        <v>-9.6377757615138115E-2</v>
      </c>
      <c r="AB381" s="2">
        <f t="shared" si="109"/>
        <v>-0.4507358842529684</v>
      </c>
      <c r="AC381" s="2">
        <f t="shared" si="110"/>
        <v>-0.18035082016113169</v>
      </c>
      <c r="AD381" s="2">
        <f t="shared" si="90"/>
        <v>0.11278787155558508</v>
      </c>
      <c r="AE381" s="25">
        <f t="shared" si="91"/>
        <v>3.2526418332792864E-2</v>
      </c>
      <c r="AI381" s="20">
        <v>118</v>
      </c>
      <c r="AJ381" s="2">
        <f t="shared" si="92"/>
        <v>-0.40648728333625894</v>
      </c>
      <c r="AK381" s="2">
        <f t="shared" si="96"/>
        <v>0.33199093267870927</v>
      </c>
      <c r="AL381" s="2">
        <f t="shared" si="97"/>
        <v>9.734932588228673E-2</v>
      </c>
      <c r="AM381" s="2">
        <f t="shared" si="98"/>
        <v>-2.3273103184094247E-2</v>
      </c>
      <c r="AN381" s="2">
        <f t="shared" si="99"/>
        <v>-3.2401988279932764E-2</v>
      </c>
      <c r="AO381" s="2">
        <f t="shared" si="100"/>
        <v>-4.2040821972665768E-3</v>
      </c>
      <c r="AP381" s="2">
        <f t="shared" si="93"/>
        <v>0.16523191151409206</v>
      </c>
      <c r="AQ381" s="25">
        <f t="shared" si="94"/>
        <v>1.7674307121373767E-5</v>
      </c>
    </row>
    <row r="382" spans="1:43" x14ac:dyDescent="0.2">
      <c r="A382" s="20">
        <v>119</v>
      </c>
      <c r="B382" s="2">
        <f t="shared" si="95"/>
        <v>-4.77764854671823E-2</v>
      </c>
      <c r="C382" s="2">
        <f t="shared" si="101"/>
        <v>-0.76279074082251341</v>
      </c>
      <c r="D382" s="2">
        <f t="shared" si="102"/>
        <v>-0.18050295222720925</v>
      </c>
      <c r="E382" s="2">
        <f t="shared" si="103"/>
        <v>9.1042747305701721E-2</v>
      </c>
      <c r="F382" s="2">
        <f t="shared" si="104"/>
        <v>1.4798503986172294E-2</v>
      </c>
      <c r="G382" s="2">
        <f t="shared" si="105"/>
        <v>-1.9994559445884364E-3</v>
      </c>
      <c r="H382" s="2">
        <f t="shared" si="84"/>
        <v>2.2825925635958817E-3</v>
      </c>
      <c r="I382" s="25">
        <f t="shared" si="85"/>
        <v>3.9978240743500363E-6</v>
      </c>
      <c r="L382" s="20">
        <v>119</v>
      </c>
      <c r="M382" s="2">
        <f t="shared" si="86"/>
        <v>-0.14198430151104663</v>
      </c>
      <c r="N382" s="2">
        <f t="shared" si="111"/>
        <v>-1.8143084075296512</v>
      </c>
      <c r="O382" s="2">
        <f t="shared" si="112"/>
        <v>-0.65530065364424706</v>
      </c>
      <c r="P382" s="2">
        <f t="shared" si="113"/>
        <v>3.0247924107866488</v>
      </c>
      <c r="Q382" s="2">
        <f t="shared" si="114"/>
        <v>1.701027156361369</v>
      </c>
      <c r="R382" s="2">
        <f t="shared" si="115"/>
        <v>3.3247989205907047E-3</v>
      </c>
      <c r="S382" s="2">
        <f t="shared" si="116"/>
        <v>2.0159541875579799E-2</v>
      </c>
      <c r="T382" s="25">
        <f t="shared" si="117"/>
        <v>1.1054287862361114E-5</v>
      </c>
      <c r="W382" s="20">
        <v>119</v>
      </c>
      <c r="X382" s="2">
        <f t="shared" si="89"/>
        <v>0.84098262486365161</v>
      </c>
      <c r="Y382" s="2">
        <f t="shared" si="106"/>
        <v>0.47433193255865258</v>
      </c>
      <c r="Z382" s="2">
        <f t="shared" si="107"/>
        <v>-0.18763091190071582</v>
      </c>
      <c r="AA382" s="2">
        <f t="shared" si="108"/>
        <v>-0.34424063619192913</v>
      </c>
      <c r="AB382" s="2">
        <f t="shared" si="109"/>
        <v>-0.67625977927653436</v>
      </c>
      <c r="AC382" s="2">
        <f t="shared" si="110"/>
        <v>-0.80901284402603735</v>
      </c>
      <c r="AD382" s="2">
        <f t="shared" si="90"/>
        <v>0.70725177532255734</v>
      </c>
      <c r="AE382" s="25">
        <f t="shared" si="91"/>
        <v>0.65450178179909746</v>
      </c>
      <c r="AI382" s="20">
        <v>119</v>
      </c>
      <c r="AJ382" s="2">
        <f t="shared" si="92"/>
        <v>-0.49946972484683411</v>
      </c>
      <c r="AK382" s="2">
        <f t="shared" si="96"/>
        <v>-0.34127956620225086</v>
      </c>
      <c r="AL382" s="2">
        <f t="shared" si="97"/>
        <v>2.8386273031465258E-2</v>
      </c>
      <c r="AM382" s="2">
        <f t="shared" si="98"/>
        <v>5.5819746899480133E-2</v>
      </c>
      <c r="AN382" s="2">
        <f t="shared" si="99"/>
        <v>1.4246085236034378E-2</v>
      </c>
      <c r="AO382" s="2">
        <f t="shared" si="100"/>
        <v>-9.213980627878272E-3</v>
      </c>
      <c r="AP382" s="2">
        <f t="shared" si="93"/>
        <v>0.24947000603857217</v>
      </c>
      <c r="AQ382" s="25">
        <f t="shared" si="94"/>
        <v>8.4897439010916078E-5</v>
      </c>
    </row>
    <row r="383" spans="1:43" x14ac:dyDescent="0.2">
      <c r="A383" s="20">
        <v>120</v>
      </c>
      <c r="B383" s="2">
        <f t="shared" si="95"/>
        <v>-0.68002349558733877</v>
      </c>
      <c r="C383" s="2">
        <f t="shared" si="101"/>
        <v>-0.63962567170850027</v>
      </c>
      <c r="D383" s="2">
        <f t="shared" si="102"/>
        <v>9.7314963344748318E-2</v>
      </c>
      <c r="E383" s="2">
        <f t="shared" si="103"/>
        <v>0.127390385883795</v>
      </c>
      <c r="F383" s="2">
        <f t="shared" si="104"/>
        <v>2.794810692786664E-3</v>
      </c>
      <c r="G383" s="2">
        <f t="shared" si="105"/>
        <v>-3.7040415682698408E-3</v>
      </c>
      <c r="H383" s="2">
        <f t="shared" si="84"/>
        <v>0.46243195455082337</v>
      </c>
      <c r="I383" s="25">
        <f t="shared" si="85"/>
        <v>1.3719923939470901E-5</v>
      </c>
      <c r="L383" s="20">
        <v>120</v>
      </c>
      <c r="M383" s="2">
        <f t="shared" si="86"/>
        <v>0.87114740103234345</v>
      </c>
      <c r="N383" s="2">
        <f t="shared" si="111"/>
        <v>3.2887088949310517</v>
      </c>
      <c r="O383" s="2">
        <f t="shared" si="112"/>
        <v>6.1516366065463508</v>
      </c>
      <c r="P383" s="2">
        <f t="shared" si="113"/>
        <v>5.0222564547824309</v>
      </c>
      <c r="Q383" s="2">
        <f t="shared" si="114"/>
        <v>-0.19254367578070919</v>
      </c>
      <c r="R383" s="2">
        <f t="shared" si="115"/>
        <v>-0.82947737538142974</v>
      </c>
      <c r="S383" s="2">
        <f t="shared" si="116"/>
        <v>0.7588977943254066</v>
      </c>
      <c r="T383" s="25">
        <f t="shared" si="117"/>
        <v>0.68803271626966533</v>
      </c>
      <c r="W383" s="20">
        <v>120</v>
      </c>
      <c r="X383" s="2">
        <f t="shared" si="89"/>
        <v>-0.71798508396971361</v>
      </c>
      <c r="Y383" s="2">
        <f t="shared" si="106"/>
        <v>0.4160942251418277</v>
      </c>
      <c r="Z383" s="2">
        <f t="shared" si="107"/>
        <v>0.51004378030653374</v>
      </c>
      <c r="AA383" s="2">
        <f t="shared" si="108"/>
        <v>0.25278312535102426</v>
      </c>
      <c r="AB383" s="2">
        <f t="shared" si="109"/>
        <v>0.75803163342876057</v>
      </c>
      <c r="AC383" s="2">
        <f t="shared" si="110"/>
        <v>0.54797350293823166</v>
      </c>
      <c r="AD383" s="2">
        <f t="shared" si="90"/>
        <v>0.51550258080299671</v>
      </c>
      <c r="AE383" s="25">
        <f t="shared" si="91"/>
        <v>0.30027495992239617</v>
      </c>
      <c r="AI383" s="20">
        <v>120</v>
      </c>
      <c r="AJ383" s="2">
        <f t="shared" si="92"/>
        <v>0.99436426555141366</v>
      </c>
      <c r="AK383" s="2">
        <f t="shared" si="96"/>
        <v>6.969817155540467E-2</v>
      </c>
      <c r="AL383" s="2">
        <f t="shared" si="97"/>
        <v>-0.1307686045961442</v>
      </c>
      <c r="AM383" s="2">
        <f t="shared" si="98"/>
        <v>-4.2445944154520618E-2</v>
      </c>
      <c r="AN383" s="2">
        <f t="shared" si="99"/>
        <v>1.5633277359401756E-2</v>
      </c>
      <c r="AO383" s="2">
        <f t="shared" si="100"/>
        <v>1.5053157022246372E-2</v>
      </c>
      <c r="AP383" s="2">
        <f t="shared" si="93"/>
        <v>0.98876029260560228</v>
      </c>
      <c r="AQ383" s="25">
        <f t="shared" si="94"/>
        <v>2.2659753633640529E-4</v>
      </c>
    </row>
    <row r="384" spans="1:43" x14ac:dyDescent="0.2">
      <c r="A384" s="20">
        <v>121</v>
      </c>
      <c r="B384" s="2">
        <f t="shared" si="95"/>
        <v>-0.99244483007254125</v>
      </c>
      <c r="C384" s="2">
        <f t="shared" si="101"/>
        <v>-0.2156354719575295</v>
      </c>
      <c r="D384" s="2">
        <f t="shared" si="102"/>
        <v>0.32936876698772533</v>
      </c>
      <c r="E384" s="2">
        <f t="shared" si="103"/>
        <v>0.10383356155060271</v>
      </c>
      <c r="F384" s="2">
        <f t="shared" si="104"/>
        <v>-1.0522636423814421E-2</v>
      </c>
      <c r="G384" s="2">
        <f t="shared" si="105"/>
        <v>-3.6685279605210832E-3</v>
      </c>
      <c r="H384" s="2">
        <f t="shared" si="84"/>
        <v>0.98494674073771527</v>
      </c>
      <c r="I384" s="25">
        <f t="shared" si="85"/>
        <v>1.3458097397124978E-5</v>
      </c>
      <c r="L384" s="20">
        <v>121</v>
      </c>
      <c r="M384" s="2">
        <f t="shared" si="86"/>
        <v>0.77331833362357738</v>
      </c>
      <c r="N384" s="2">
        <f t="shared" si="111"/>
        <v>4.197682268575913</v>
      </c>
      <c r="O384" s="2">
        <f t="shared" si="112"/>
        <v>5.1134856183978696</v>
      </c>
      <c r="P384" s="2">
        <f t="shared" si="113"/>
        <v>0.61492403699536857</v>
      </c>
      <c r="Q384" s="2">
        <f t="shared" si="114"/>
        <v>-1.8405638367375021</v>
      </c>
      <c r="R384" s="2">
        <f t="shared" si="115"/>
        <v>-0.60446223173329694</v>
      </c>
      <c r="S384" s="2">
        <f t="shared" si="116"/>
        <v>0.59802124511834653</v>
      </c>
      <c r="T384" s="25">
        <f t="shared" si="117"/>
        <v>0.36537458959199798</v>
      </c>
      <c r="W384" s="20">
        <v>121</v>
      </c>
      <c r="X384" s="2">
        <f t="shared" si="89"/>
        <v>-0.51472719479102924</v>
      </c>
      <c r="Y384" s="2">
        <f t="shared" si="106"/>
        <v>-0.66341621019422425</v>
      </c>
      <c r="Z384" s="2">
        <f t="shared" si="107"/>
        <v>-4.4154644448948482E-2</v>
      </c>
      <c r="AA384" s="2">
        <f t="shared" si="108"/>
        <v>0.22936908132029893</v>
      </c>
      <c r="AB384" s="2">
        <f t="shared" si="109"/>
        <v>0.33181200789336723</v>
      </c>
      <c r="AC384" s="2">
        <f t="shared" si="110"/>
        <v>0.56001175259838498</v>
      </c>
      <c r="AD384" s="2">
        <f t="shared" si="90"/>
        <v>0.26494408505744216</v>
      </c>
      <c r="AE384" s="25">
        <f t="shared" si="91"/>
        <v>0.31361316304831477</v>
      </c>
      <c r="AI384" s="20">
        <v>121</v>
      </c>
      <c r="AJ384" s="2">
        <f t="shared" si="92"/>
        <v>-0.6708992376247862</v>
      </c>
      <c r="AK384" s="2">
        <f t="shared" si="96"/>
        <v>0.25923636937737715</v>
      </c>
      <c r="AL384" s="2">
        <f t="shared" si="97"/>
        <v>0.12550764804297343</v>
      </c>
      <c r="AM384" s="2">
        <f t="shared" si="98"/>
        <v>-5.8715627298957969E-3</v>
      </c>
      <c r="AN384" s="2">
        <f t="shared" si="99"/>
        <v>-3.2642201878089458E-2</v>
      </c>
      <c r="AO384" s="2">
        <f t="shared" si="100"/>
        <v>-8.5021468947083425E-3</v>
      </c>
      <c r="AP384" s="2">
        <f t="shared" si="93"/>
        <v>0.45010578704551935</v>
      </c>
      <c r="AQ384" s="25">
        <f t="shared" si="94"/>
        <v>7.2286501819198709E-5</v>
      </c>
    </row>
    <row r="385" spans="1:43" x14ac:dyDescent="0.2">
      <c r="A385" s="20">
        <v>122</v>
      </c>
      <c r="B385" s="2">
        <f t="shared" si="95"/>
        <v>-0.83810385359639772</v>
      </c>
      <c r="C385" s="2">
        <f t="shared" si="101"/>
        <v>0.30977556232080844</v>
      </c>
      <c r="D385" s="2">
        <f t="shared" si="102"/>
        <v>0.4065253307388666</v>
      </c>
      <c r="E385" s="2">
        <f t="shared" si="103"/>
        <v>3.1446974376532058E-2</v>
      </c>
      <c r="F385" s="2">
        <f t="shared" si="104"/>
        <v>-1.8892947827726041E-2</v>
      </c>
      <c r="G385" s="2">
        <f t="shared" si="105"/>
        <v>-1.9076279828786509E-3</v>
      </c>
      <c r="H385" s="2">
        <f t="shared" si="84"/>
        <v>0.70241806941313201</v>
      </c>
      <c r="I385" s="25">
        <f t="shared" si="85"/>
        <v>3.6390445210616706E-6</v>
      </c>
      <c r="L385" s="20">
        <v>122</v>
      </c>
      <c r="M385" s="2">
        <f t="shared" si="86"/>
        <v>-0.31071161129738889</v>
      </c>
      <c r="N385" s="2">
        <f t="shared" si="111"/>
        <v>-0.24658047832957627</v>
      </c>
      <c r="O385" s="2">
        <f t="shared" si="112"/>
        <v>-2.4458025742820544</v>
      </c>
      <c r="P385" s="2">
        <f t="shared" si="113"/>
        <v>-4.5766012171925645</v>
      </c>
      <c r="Q385" s="2">
        <f t="shared" si="114"/>
        <v>-1.1413422050064284</v>
      </c>
      <c r="R385" s="2">
        <f t="shared" si="115"/>
        <v>0.39141371100031869</v>
      </c>
      <c r="S385" s="2">
        <f t="shared" si="116"/>
        <v>9.6541705395019689E-2</v>
      </c>
      <c r="T385" s="25">
        <f t="shared" si="117"/>
        <v>0.15320469315904101</v>
      </c>
      <c r="W385" s="20">
        <v>122</v>
      </c>
      <c r="X385" s="2">
        <f t="shared" si="89"/>
        <v>0.95187927767375324</v>
      </c>
      <c r="Y385" s="2">
        <f t="shared" si="106"/>
        <v>-0.11464084767282184</v>
      </c>
      <c r="Z385" s="2">
        <f t="shared" si="107"/>
        <v>-0.48998184145959878</v>
      </c>
      <c r="AA385" s="2">
        <f t="shared" si="108"/>
        <v>-0.35699782429087401</v>
      </c>
      <c r="AB385" s="2">
        <f t="shared" si="109"/>
        <v>-0.90880423808772681</v>
      </c>
      <c r="AC385" s="2">
        <f t="shared" si="110"/>
        <v>-0.80244663114563064</v>
      </c>
      <c r="AD385" s="2">
        <f t="shared" si="90"/>
        <v>0.90607415926470625</v>
      </c>
      <c r="AE385" s="25">
        <f t="shared" si="91"/>
        <v>0.64392059583697181</v>
      </c>
      <c r="AI385" s="20">
        <v>122</v>
      </c>
      <c r="AJ385" s="2">
        <f t="shared" si="92"/>
        <v>-0.20471436373552729</v>
      </c>
      <c r="AK385" s="2">
        <f t="shared" si="96"/>
        <v>-0.37482769657728499</v>
      </c>
      <c r="AL385" s="2">
        <f t="shared" si="97"/>
        <v>-1.6961925626451387E-2</v>
      </c>
      <c r="AM385" s="2">
        <f t="shared" si="98"/>
        <v>4.9364923887077819E-2</v>
      </c>
      <c r="AN385" s="2">
        <f t="shared" si="99"/>
        <v>2.279162705118221E-2</v>
      </c>
      <c r="AO385" s="2">
        <f t="shared" si="100"/>
        <v>-5.0474784034775545E-3</v>
      </c>
      <c r="AP385" s="2">
        <f t="shared" si="93"/>
        <v>4.1907970719641773E-2</v>
      </c>
      <c r="AQ385" s="25">
        <f t="shared" si="94"/>
        <v>2.5477038233572324E-5</v>
      </c>
    </row>
    <row r="386" spans="1:43" x14ac:dyDescent="0.2">
      <c r="A386" s="20">
        <v>123</v>
      </c>
      <c r="B386" s="2">
        <f t="shared" si="95"/>
        <v>-0.28958953903991069</v>
      </c>
      <c r="C386" s="2">
        <f t="shared" si="101"/>
        <v>0.68949787640857352</v>
      </c>
      <c r="D386" s="2">
        <f t="shared" si="102"/>
        <v>0.29248993202572138</v>
      </c>
      <c r="E386" s="2">
        <f t="shared" si="103"/>
        <v>-5.5733855683089098E-2</v>
      </c>
      <c r="F386" s="2">
        <f t="shared" si="104"/>
        <v>-1.8380344859553387E-2</v>
      </c>
      <c r="G386" s="2">
        <f t="shared" si="105"/>
        <v>7.5080860406803165E-4</v>
      </c>
      <c r="H386" s="2">
        <f t="shared" si="84"/>
        <v>8.3862101121347954E-2</v>
      </c>
      <c r="I386" s="25">
        <f t="shared" si="85"/>
        <v>5.6371355994258637E-7</v>
      </c>
      <c r="L386" s="20">
        <v>123</v>
      </c>
      <c r="M386" s="2">
        <f t="shared" si="86"/>
        <v>-0.99849585714266775</v>
      </c>
      <c r="N386" s="2">
        <f t="shared" si="111"/>
        <v>-4.3763771716758573</v>
      </c>
      <c r="O386" s="2">
        <f t="shared" si="112"/>
        <v>-6.8859871970925752</v>
      </c>
      <c r="P386" s="2">
        <f t="shared" si="113"/>
        <v>-3.9316583667210416</v>
      </c>
      <c r="Q386" s="2">
        <f t="shared" si="114"/>
        <v>1.0134113783757803</v>
      </c>
      <c r="R386" s="2">
        <f t="shared" si="115"/>
        <v>0.88812573806200779</v>
      </c>
      <c r="S386" s="2">
        <f t="shared" si="116"/>
        <v>0.99699397673107082</v>
      </c>
      <c r="T386" s="25">
        <f t="shared" si="117"/>
        <v>0.78876732660818605</v>
      </c>
      <c r="W386" s="20">
        <v>123</v>
      </c>
      <c r="X386" s="2">
        <f t="shared" si="89"/>
        <v>8.2189263226193715E-2</v>
      </c>
      <c r="Y386" s="2">
        <f t="shared" si="106"/>
        <v>0.71551314165855184</v>
      </c>
      <c r="Z386" s="2">
        <f t="shared" si="107"/>
        <v>0.26681906428916874</v>
      </c>
      <c r="AA386" s="2">
        <f t="shared" si="108"/>
        <v>-6.7134792675042826E-2</v>
      </c>
      <c r="AB386" s="2">
        <f t="shared" si="109"/>
        <v>8.1150668741929305E-2</v>
      </c>
      <c r="AC386" s="2">
        <f t="shared" si="110"/>
        <v>-0.19537802754954817</v>
      </c>
      <c r="AD386" s="2">
        <f t="shared" si="90"/>
        <v>6.7550749896645584E-3</v>
      </c>
      <c r="AE386" s="25">
        <f t="shared" si="91"/>
        <v>3.8172573649152004E-2</v>
      </c>
      <c r="AI386" s="20">
        <v>123</v>
      </c>
      <c r="AJ386" s="2">
        <f t="shared" si="92"/>
        <v>0.91184850117793248</v>
      </c>
      <c r="AK386" s="2">
        <f t="shared" si="96"/>
        <v>0.18193805283377729</v>
      </c>
      <c r="AL386" s="2">
        <f t="shared" si="97"/>
        <v>-0.10553154435598966</v>
      </c>
      <c r="AM386" s="2">
        <f t="shared" si="98"/>
        <v>-5.2216424889835404E-2</v>
      </c>
      <c r="AN386" s="2">
        <f t="shared" si="99"/>
        <v>5.8163039434335363E-3</v>
      </c>
      <c r="AO386" s="2">
        <f t="shared" si="100"/>
        <v>1.4441536734357188E-2</v>
      </c>
      <c r="AP386" s="2">
        <f t="shared" si="93"/>
        <v>0.83146768910044189</v>
      </c>
      <c r="AQ386" s="25">
        <f t="shared" si="94"/>
        <v>2.0855798324978807E-4</v>
      </c>
    </row>
    <row r="387" spans="1:43" x14ac:dyDescent="0.2">
      <c r="A387" s="20">
        <v>124</v>
      </c>
      <c r="B387" s="2">
        <f t="shared" si="95"/>
        <v>0.39512326068841469</v>
      </c>
      <c r="C387" s="2">
        <f t="shared" si="101"/>
        <v>0.74493769566518786</v>
      </c>
      <c r="D387" s="2">
        <f t="shared" si="102"/>
        <v>4.0885959381250753E-2</v>
      </c>
      <c r="E387" s="2">
        <f t="shared" si="103"/>
        <v>-0.11670911884441122</v>
      </c>
      <c r="F387" s="2">
        <f t="shared" si="104"/>
        <v>-9.2230485222053495E-3</v>
      </c>
      <c r="G387" s="2">
        <f t="shared" si="105"/>
        <v>3.0564731068883659E-3</v>
      </c>
      <c r="H387" s="2">
        <f t="shared" si="84"/>
        <v>0.1561223911370449</v>
      </c>
      <c r="I387" s="25">
        <f t="shared" si="85"/>
        <v>9.3420278531318201E-6</v>
      </c>
      <c r="L387" s="20">
        <v>124</v>
      </c>
      <c r="M387" s="2">
        <f t="shared" si="86"/>
        <v>-0.41291382199958931</v>
      </c>
      <c r="N387" s="2">
        <f t="shared" si="111"/>
        <v>-2.9250463003229412</v>
      </c>
      <c r="O387" s="2">
        <f t="shared" si="112"/>
        <v>-2.5445821117972636</v>
      </c>
      <c r="P387" s="2">
        <f t="shared" si="113"/>
        <v>1.7272586478386895</v>
      </c>
      <c r="Q387" s="2">
        <f t="shared" si="114"/>
        <v>1.875775354961458</v>
      </c>
      <c r="R387" s="2">
        <f t="shared" si="115"/>
        <v>0.25222485425060609</v>
      </c>
      <c r="S387" s="2">
        <f t="shared" si="116"/>
        <v>0.17049782439830852</v>
      </c>
      <c r="T387" s="25">
        <f t="shared" si="117"/>
        <v>6.3617377101739481E-2</v>
      </c>
      <c r="W387" s="20">
        <v>124</v>
      </c>
      <c r="X387" s="2">
        <f t="shared" si="89"/>
        <v>-0.9892264232063005</v>
      </c>
      <c r="Y387" s="2">
        <f t="shared" si="106"/>
        <v>-0.21048402178062631</v>
      </c>
      <c r="Z387" s="2">
        <f t="shared" si="107"/>
        <v>0.3687501949333713</v>
      </c>
      <c r="AA387" s="2">
        <f t="shared" si="108"/>
        <v>0.38750376046732804</v>
      </c>
      <c r="AB387" s="2">
        <f t="shared" si="109"/>
        <v>0.87192377464948656</v>
      </c>
      <c r="AC387" s="2">
        <f t="shared" si="110"/>
        <v>0.89122625638666597</v>
      </c>
      <c r="AD387" s="2">
        <f t="shared" si="90"/>
        <v>0.97856891636953069</v>
      </c>
      <c r="AE387" s="25">
        <f t="shared" si="91"/>
        <v>0.79428424007299125</v>
      </c>
      <c r="AI387" s="20">
        <v>124</v>
      </c>
      <c r="AJ387" s="2">
        <f t="shared" si="92"/>
        <v>-0.86853335968610734</v>
      </c>
      <c r="AK387" s="2">
        <f t="shared" si="96"/>
        <v>0.16069356446182814</v>
      </c>
      <c r="AL387" s="2">
        <f t="shared" si="97"/>
        <v>0.14118755841926961</v>
      </c>
      <c r="AM387" s="2">
        <f t="shared" si="98"/>
        <v>1.2097532423507428E-2</v>
      </c>
      <c r="AN387" s="2">
        <f t="shared" si="99"/>
        <v>-2.9642449767266633E-2</v>
      </c>
      <c r="AO387" s="2">
        <f t="shared" si="100"/>
        <v>-1.1951351575260928E-2</v>
      </c>
      <c r="AP387" s="2">
        <f t="shared" si="93"/>
        <v>0.75435019688763716</v>
      </c>
      <c r="AQ387" s="25">
        <f t="shared" si="94"/>
        <v>1.4283480447549186E-4</v>
      </c>
    </row>
    <row r="388" spans="1:43" x14ac:dyDescent="0.2">
      <c r="A388" s="20">
        <v>125</v>
      </c>
      <c r="B388" s="2">
        <f t="shared" si="95"/>
        <v>0.89400341694372165</v>
      </c>
      <c r="C388" s="2">
        <f t="shared" si="101"/>
        <v>0.45001812006406072</v>
      </c>
      <c r="D388" s="2">
        <f t="shared" si="102"/>
        <v>-0.22995422534387044</v>
      </c>
      <c r="E388" s="2">
        <f t="shared" si="103"/>
        <v>-0.12279565271498193</v>
      </c>
      <c r="F388" s="2">
        <f t="shared" si="104"/>
        <v>4.2748031538445332E-3</v>
      </c>
      <c r="G388" s="2">
        <f t="shared" si="105"/>
        <v>3.9255866906599537E-3</v>
      </c>
      <c r="H388" s="2">
        <f t="shared" si="84"/>
        <v>0.79924210950704977</v>
      </c>
      <c r="I388" s="25">
        <f t="shared" si="85"/>
        <v>1.5410230865886568E-5</v>
      </c>
      <c r="L388" s="20">
        <v>125</v>
      </c>
      <c r="M388" s="2">
        <f t="shared" si="86"/>
        <v>0.69925080647837512</v>
      </c>
      <c r="N388" s="2">
        <f t="shared" si="111"/>
        <v>2.2565471228196108</v>
      </c>
      <c r="O388" s="2">
        <f t="shared" si="112"/>
        <v>5.0418791618138989</v>
      </c>
      <c r="P388" s="2">
        <f t="shared" si="113"/>
        <v>5.1834236800344407</v>
      </c>
      <c r="Q388" s="2">
        <f t="shared" si="114"/>
        <v>0.3459950578625095</v>
      </c>
      <c r="R388" s="2">
        <f t="shared" si="115"/>
        <v>-0.70533289081697703</v>
      </c>
      <c r="S388" s="2">
        <f t="shared" si="116"/>
        <v>0.488951690360658</v>
      </c>
      <c r="T388" s="25">
        <f t="shared" si="117"/>
        <v>0.49749448686823367</v>
      </c>
      <c r="W388" s="20">
        <v>125</v>
      </c>
      <c r="X388" s="2">
        <f t="shared" si="89"/>
        <v>0.36731936773024515</v>
      </c>
      <c r="Y388" s="2">
        <f t="shared" si="106"/>
        <v>-0.61986618484</v>
      </c>
      <c r="Z388" s="2">
        <f t="shared" si="107"/>
        <v>-0.43438425975849515</v>
      </c>
      <c r="AA388" s="2">
        <f t="shared" si="108"/>
        <v>-0.10895952913768583</v>
      </c>
      <c r="AB388" s="2">
        <f t="shared" si="109"/>
        <v>-0.47735797057123996</v>
      </c>
      <c r="AC388" s="2">
        <f t="shared" si="110"/>
        <v>-0.20959785618204818</v>
      </c>
      <c r="AD388" s="2">
        <f t="shared" si="90"/>
        <v>0.13492351790974705</v>
      </c>
      <c r="AE388" s="25">
        <f t="shared" si="91"/>
        <v>4.3931261316110554E-2</v>
      </c>
      <c r="AI388" s="20">
        <v>125</v>
      </c>
      <c r="AJ388" s="2">
        <f t="shared" si="92"/>
        <v>0.11041720391967795</v>
      </c>
      <c r="AK388" s="2">
        <f t="shared" si="96"/>
        <v>-0.37107068916013281</v>
      </c>
      <c r="AL388" s="2">
        <f t="shared" si="97"/>
        <v>-6.0645914929143556E-2</v>
      </c>
      <c r="AM388" s="2">
        <f t="shared" si="98"/>
        <v>3.7968068007476402E-2</v>
      </c>
      <c r="AN388" s="2">
        <f t="shared" si="99"/>
        <v>2.9069915873715407E-2</v>
      </c>
      <c r="AO388" s="2">
        <f t="shared" si="100"/>
        <v>-3.7432019712610259E-4</v>
      </c>
      <c r="AP388" s="2">
        <f t="shared" si="93"/>
        <v>1.2191958921439743E-2</v>
      </c>
      <c r="AQ388" s="25">
        <f t="shared" si="94"/>
        <v>1.4011560997652429E-7</v>
      </c>
    </row>
    <row r="389" spans="1:43" x14ac:dyDescent="0.2">
      <c r="A389" s="20">
        <v>126</v>
      </c>
      <c r="B389" s="2">
        <f t="shared" si="95"/>
        <v>0.97241979702167047</v>
      </c>
      <c r="C389" s="2">
        <f t="shared" si="101"/>
        <v>-5.6553799252745895E-2</v>
      </c>
      <c r="D389" s="2">
        <f t="shared" si="102"/>
        <v>-0.3926432734629085</v>
      </c>
      <c r="E389" s="2">
        <f t="shared" si="103"/>
        <v>-7.1124731408430036E-2</v>
      </c>
      <c r="F389" s="2">
        <f t="shared" si="104"/>
        <v>1.5763358099439313E-2</v>
      </c>
      <c r="G389" s="2">
        <f t="shared" si="105"/>
        <v>2.9482695755073162E-3</v>
      </c>
      <c r="H389" s="2">
        <f t="shared" si="84"/>
        <v>0.94560026163966682</v>
      </c>
      <c r="I389" s="25">
        <f t="shared" si="85"/>
        <v>8.69229348986209E-6</v>
      </c>
      <c r="L389" s="20">
        <v>126</v>
      </c>
      <c r="M389" s="2">
        <f t="shared" si="86"/>
        <v>0.91967172610259229</v>
      </c>
      <c r="N389" s="2">
        <f t="shared" si="111"/>
        <v>4.5603970914124092</v>
      </c>
      <c r="O389" s="2">
        <f t="shared" si="112"/>
        <v>6.1985055937890561</v>
      </c>
      <c r="P389" s="2">
        <f t="shared" si="113"/>
        <v>2.0292520213942979</v>
      </c>
      <c r="Q389" s="2">
        <f t="shared" si="114"/>
        <v>-1.6250245975054607</v>
      </c>
      <c r="R389" s="2">
        <f t="shared" si="115"/>
        <v>-0.76338991450727411</v>
      </c>
      <c r="S389" s="2">
        <f t="shared" si="116"/>
        <v>0.84579608379252158</v>
      </c>
      <c r="T389" s="25">
        <f t="shared" si="117"/>
        <v>0.5827641615714233</v>
      </c>
      <c r="W389" s="20">
        <v>126</v>
      </c>
      <c r="X389" s="2">
        <f t="shared" si="89"/>
        <v>0.82231496366699253</v>
      </c>
      <c r="Y389" s="2">
        <f t="shared" si="106"/>
        <v>0.4921492958488739</v>
      </c>
      <c r="Z389" s="2">
        <f t="shared" si="107"/>
        <v>-0.17137662503974407</v>
      </c>
      <c r="AA389" s="2">
        <f t="shared" si="108"/>
        <v>-0.33799951717811999</v>
      </c>
      <c r="AB389" s="2">
        <f t="shared" si="109"/>
        <v>-0.65500690134836814</v>
      </c>
      <c r="AC389" s="2">
        <f t="shared" si="110"/>
        <v>-0.79598187602115789</v>
      </c>
      <c r="AD389" s="2">
        <f t="shared" si="90"/>
        <v>0.67620189947064724</v>
      </c>
      <c r="AE389" s="25">
        <f t="shared" si="91"/>
        <v>0.63358714695416196</v>
      </c>
      <c r="AI389" s="20">
        <v>126</v>
      </c>
      <c r="AJ389" s="2">
        <f t="shared" si="92"/>
        <v>0.7385720639441874</v>
      </c>
      <c r="AK389" s="2">
        <f t="shared" si="96"/>
        <v>0.27605424534066325</v>
      </c>
      <c r="AL389" s="2">
        <f t="shared" si="97"/>
        <v>-6.9818935343564287E-2</v>
      </c>
      <c r="AM389" s="2">
        <f t="shared" si="98"/>
        <v>-5.6795732649601083E-2</v>
      </c>
      <c r="AN389" s="2">
        <f t="shared" si="99"/>
        <v>-4.5703924019069005E-3</v>
      </c>
      <c r="AO389" s="2">
        <f t="shared" si="100"/>
        <v>1.2394125311131605E-2</v>
      </c>
      <c r="AP389" s="2">
        <f t="shared" si="93"/>
        <v>0.54548869363877683</v>
      </c>
      <c r="AQ389" s="25">
        <f t="shared" si="94"/>
        <v>1.5361434222803313E-4</v>
      </c>
    </row>
    <row r="390" spans="1:43" x14ac:dyDescent="0.2">
      <c r="A390" s="20">
        <v>127</v>
      </c>
      <c r="B390" s="2">
        <f t="shared" si="95"/>
        <v>0.59349195208186656</v>
      </c>
      <c r="C390" s="2">
        <f t="shared" si="101"/>
        <v>-0.53652591078429213</v>
      </c>
      <c r="D390" s="2">
        <f t="shared" si="102"/>
        <v>-0.37066030599138056</v>
      </c>
      <c r="E390" s="2">
        <f t="shared" si="103"/>
        <v>1.400175470210803E-2</v>
      </c>
      <c r="F390" s="2">
        <f t="shared" si="104"/>
        <v>1.9836620145953113E-2</v>
      </c>
      <c r="G390" s="2">
        <f t="shared" si="105"/>
        <v>5.8286689154200041E-4</v>
      </c>
      <c r="H390" s="2">
        <f t="shared" ref="H390:H453" si="118">B390^2</f>
        <v>0.35223269718594458</v>
      </c>
      <c r="I390" s="25">
        <f t="shared" ref="I390:I453" si="119">G390^2</f>
        <v>3.3973381325583407E-7</v>
      </c>
      <c r="L390" s="20">
        <v>127</v>
      </c>
      <c r="M390" s="2">
        <f t="shared" ref="M390:M453" si="120">COS($L$259*L390)</f>
        <v>-3.2750443425940565E-2</v>
      </c>
      <c r="N390" s="2">
        <f t="shared" si="111"/>
        <v>1.0484436180849217</v>
      </c>
      <c r="O390" s="2">
        <f t="shared" si="112"/>
        <v>-0.54972104656602716</v>
      </c>
      <c r="P390" s="2">
        <f t="shared" si="113"/>
        <v>-3.7127862558818192</v>
      </c>
      <c r="Q390" s="2">
        <f t="shared" si="114"/>
        <v>-1.5236764017308055</v>
      </c>
      <c r="R390" s="2">
        <f t="shared" si="115"/>
        <v>0.15209051426841108</v>
      </c>
      <c r="S390" s="2">
        <f t="shared" si="116"/>
        <v>1.0725915445957337E-3</v>
      </c>
      <c r="T390" s="25">
        <f t="shared" si="117"/>
        <v>2.3131524530429756E-2</v>
      </c>
      <c r="W390" s="20">
        <v>127</v>
      </c>
      <c r="X390" s="2">
        <f t="shared" ref="X390:X453" si="121">COS($W$259*W390)</f>
        <v>-0.74098273221546518</v>
      </c>
      <c r="Y390" s="2">
        <f t="shared" si="106"/>
        <v>0.39622653581920331</v>
      </c>
      <c r="Z390" s="2">
        <f t="shared" si="107"/>
        <v>0.51225267112853268</v>
      </c>
      <c r="AA390" s="2">
        <f t="shared" si="108"/>
        <v>0.26255175907730888</v>
      </c>
      <c r="AB390" s="2">
        <f t="shared" si="109"/>
        <v>0.77499880829170142</v>
      </c>
      <c r="AC390" s="2">
        <f t="shared" si="110"/>
        <v>0.57129524869856219</v>
      </c>
      <c r="AD390" s="2">
        <f t="shared" ref="AD390:AD453" si="122">X390^2</f>
        <v>0.54905540944149578</v>
      </c>
      <c r="AE390" s="25">
        <f t="shared" ref="AE390:AE453" si="123">AC390^2</f>
        <v>0.32637826118555202</v>
      </c>
      <c r="AI390" s="20">
        <v>127</v>
      </c>
      <c r="AJ390" s="2">
        <f t="shared" ref="AJ390:AJ453" si="124">COS($AI$259*AI390)</f>
        <v>-0.97971817352920276</v>
      </c>
      <c r="AK390" s="2">
        <f t="shared" si="96"/>
        <v>4.6148614594774831E-2</v>
      </c>
      <c r="AL390" s="2">
        <f t="shared" si="97"/>
        <v>0.14281416429106542</v>
      </c>
      <c r="AM390" s="2">
        <f t="shared" si="98"/>
        <v>2.8881663709646347E-2</v>
      </c>
      <c r="AN390" s="2">
        <f t="shared" si="99"/>
        <v>-2.3686889840394687E-2</v>
      </c>
      <c r="AO390" s="2">
        <f t="shared" si="100"/>
        <v>-1.4212850980955611E-2</v>
      </c>
      <c r="AP390" s="2">
        <f t="shared" ref="AP390:AP453" si="125">AJ390^2</f>
        <v>0.9598476995433971</v>
      </c>
      <c r="AQ390" s="25">
        <f t="shared" ref="AQ390:AQ453" si="126">AO390^2</f>
        <v>2.0200513300685087E-4</v>
      </c>
    </row>
    <row r="391" spans="1:43" x14ac:dyDescent="0.2">
      <c r="A391" s="20">
        <v>128</v>
      </c>
      <c r="B391" s="2">
        <f t="shared" si="95"/>
        <v>-6.4564431489601434E-2</v>
      </c>
      <c r="C391" s="2">
        <f t="shared" si="101"/>
        <v>-0.76415884680375779</v>
      </c>
      <c r="D391" s="2">
        <f t="shared" si="102"/>
        <v>-0.17434601006873915</v>
      </c>
      <c r="E391" s="2">
        <f t="shared" si="103"/>
        <v>9.2542252596591157E-2</v>
      </c>
      <c r="F391" s="2">
        <f t="shared" si="104"/>
        <v>1.4578903239784263E-2</v>
      </c>
      <c r="G391" s="2">
        <f t="shared" si="105"/>
        <v>-2.0568524783496122E-3</v>
      </c>
      <c r="H391" s="2">
        <f t="shared" si="118"/>
        <v>4.168565813575437E-3</v>
      </c>
      <c r="I391" s="25">
        <f t="shared" si="119"/>
        <v>4.2306421176929415E-6</v>
      </c>
      <c r="L391" s="20">
        <v>128</v>
      </c>
      <c r="M391" s="2">
        <f t="shared" si="120"/>
        <v>-0.9434064803784602</v>
      </c>
      <c r="N391" s="2">
        <f t="shared" si="111"/>
        <v>-3.8005703482044537</v>
      </c>
      <c r="O391" s="2">
        <f t="shared" si="112"/>
        <v>-6.5968897043088726</v>
      </c>
      <c r="P391" s="2">
        <f t="shared" si="113"/>
        <v>-4.719963447541847</v>
      </c>
      <c r="Q391" s="2">
        <f t="shared" si="114"/>
        <v>0.52079061245766733</v>
      </c>
      <c r="R391" s="2">
        <f t="shared" si="115"/>
        <v>0.87361125392133232</v>
      </c>
      <c r="S391" s="2">
        <f t="shared" si="116"/>
        <v>0.89001578722007402</v>
      </c>
      <c r="T391" s="25">
        <f t="shared" si="117"/>
        <v>0.76319662297800261</v>
      </c>
      <c r="W391" s="20">
        <v>128</v>
      </c>
      <c r="X391" s="2">
        <f t="shared" si="121"/>
        <v>-0.4856093058854713</v>
      </c>
      <c r="Y391" s="2">
        <f t="shared" si="106"/>
        <v>-0.67219605489366918</v>
      </c>
      <c r="Z391" s="2">
        <f t="shared" si="107"/>
        <v>-6.138697743050453E-2</v>
      </c>
      <c r="AA391" s="2">
        <f t="shared" si="108"/>
        <v>0.21870372580046502</v>
      </c>
      <c r="AB391" s="2">
        <f t="shared" si="109"/>
        <v>0.30284367933997214</v>
      </c>
      <c r="AC391" s="2">
        <f t="shared" si="110"/>
        <v>0.53638081046048325</v>
      </c>
      <c r="AD391" s="2">
        <f t="shared" si="122"/>
        <v>0.23581639796256923</v>
      </c>
      <c r="AE391" s="25">
        <f t="shared" si="123"/>
        <v>0.28770437383024483</v>
      </c>
      <c r="AI391" s="20">
        <v>128</v>
      </c>
      <c r="AJ391" s="2">
        <f t="shared" si="124"/>
        <v>0.41455841549039951</v>
      </c>
      <c r="AK391" s="2">
        <f t="shared" si="96"/>
        <v>-0.33037256699385714</v>
      </c>
      <c r="AL391" s="2">
        <f t="shared" si="97"/>
        <v>-9.8270157147236317E-2</v>
      </c>
      <c r="AM391" s="2">
        <f t="shared" si="98"/>
        <v>2.2810677375102728E-2</v>
      </c>
      <c r="AN391" s="2">
        <f t="shared" si="99"/>
        <v>3.2450292975996851E-2</v>
      </c>
      <c r="AO391" s="2">
        <f t="shared" si="100"/>
        <v>4.3325532644370203E-3</v>
      </c>
      <c r="AP391" s="2">
        <f t="shared" si="125"/>
        <v>0.17185867985391071</v>
      </c>
      <c r="AQ391" s="25">
        <f t="shared" si="126"/>
        <v>1.877101778918388E-5</v>
      </c>
    </row>
    <row r="392" spans="1:43" x14ac:dyDescent="0.2">
      <c r="A392" s="20">
        <v>129</v>
      </c>
      <c r="B392" s="2">
        <f t="shared" si="95"/>
        <v>-0.69225515408443883</v>
      </c>
      <c r="C392" s="2">
        <f t="shared" si="101"/>
        <v>-0.63239544373835832</v>
      </c>
      <c r="D392" s="2">
        <f t="shared" si="102"/>
        <v>0.10396401204814254</v>
      </c>
      <c r="E392" s="2">
        <f t="shared" si="103"/>
        <v>0.12755445175190819</v>
      </c>
      <c r="F392" s="2">
        <f t="shared" si="104"/>
        <v>2.4645016106264401E-3</v>
      </c>
      <c r="G392" s="2">
        <f t="shared" si="105"/>
        <v>-3.727989972824159E-3</v>
      </c>
      <c r="H392" s="2">
        <f t="shared" si="118"/>
        <v>0.47921719835647014</v>
      </c>
      <c r="I392" s="25">
        <f t="shared" si="119"/>
        <v>1.3897909237477473E-5</v>
      </c>
      <c r="L392" s="20">
        <v>129</v>
      </c>
      <c r="M392" s="2">
        <f t="shared" si="120"/>
        <v>-0.6509508641514411</v>
      </c>
      <c r="N392" s="2">
        <f t="shared" si="111"/>
        <v>-3.8027736993667927</v>
      </c>
      <c r="O392" s="2">
        <f t="shared" si="112"/>
        <v>-4.2311462238351414</v>
      </c>
      <c r="P392" s="2">
        <f t="shared" si="113"/>
        <v>0.2921514180819047</v>
      </c>
      <c r="Q392" s="2">
        <f t="shared" si="114"/>
        <v>1.9011005630433961</v>
      </c>
      <c r="R392" s="2">
        <f t="shared" si="115"/>
        <v>0.48103037555699335</v>
      </c>
      <c r="S392" s="2">
        <f t="shared" si="116"/>
        <v>0.42373702753950793</v>
      </c>
      <c r="T392" s="25">
        <f t="shared" si="117"/>
        <v>0.23139022220850206</v>
      </c>
      <c r="W392" s="20">
        <v>129</v>
      </c>
      <c r="X392" s="2">
        <f t="shared" si="121"/>
        <v>0.96164563521474622</v>
      </c>
      <c r="Y392" s="2">
        <f t="shared" si="106"/>
        <v>-9.0773582085406312E-2</v>
      </c>
      <c r="Z392" s="2">
        <f t="shared" si="107"/>
        <v>-0.48434900702645961</v>
      </c>
      <c r="AA392" s="2">
        <f t="shared" si="108"/>
        <v>-0.36192858648174198</v>
      </c>
      <c r="AB392" s="2">
        <f t="shared" si="109"/>
        <v>-0.91261459684519608</v>
      </c>
      <c r="AC392" s="2">
        <f t="shared" si="110"/>
        <v>-0.81502958825160965</v>
      </c>
      <c r="AD392" s="2">
        <f t="shared" si="122"/>
        <v>0.92476232772757272</v>
      </c>
      <c r="AE392" s="25">
        <f t="shared" si="123"/>
        <v>0.66427322972558833</v>
      </c>
      <c r="AI392" s="20">
        <v>129</v>
      </c>
      <c r="AJ392" s="2">
        <f t="shared" si="124"/>
        <v>0.49178199216179852</v>
      </c>
      <c r="AK392" s="2">
        <f t="shared" si="96"/>
        <v>0.3427043485290584</v>
      </c>
      <c r="AL392" s="2">
        <f t="shared" si="97"/>
        <v>-2.7140247650931676E-2</v>
      </c>
      <c r="AM392" s="2">
        <f t="shared" si="98"/>
        <v>-5.5724575821593465E-2</v>
      </c>
      <c r="AN392" s="2">
        <f t="shared" si="99"/>
        <v>-1.4509389676457691E-2</v>
      </c>
      <c r="AO392" s="2">
        <f t="shared" si="100"/>
        <v>9.1121176503985574E-3</v>
      </c>
      <c r="AP392" s="2">
        <f t="shared" si="125"/>
        <v>0.24184952781462726</v>
      </c>
      <c r="AQ392" s="25">
        <f t="shared" si="126"/>
        <v>8.303068807470493E-5</v>
      </c>
    </row>
    <row r="393" spans="1:43" x14ac:dyDescent="0.2">
      <c r="A393" s="20">
        <v>130</v>
      </c>
      <c r="B393" s="2">
        <f t="shared" ref="B393:B456" si="127">COS($A$259*A393)</f>
        <v>-0.9943674609282015</v>
      </c>
      <c r="C393" s="2">
        <f t="shared" si="101"/>
        <v>-0.20320842597664157</v>
      </c>
      <c r="D393" s="2">
        <f t="shared" si="102"/>
        <v>0.33337348021654228</v>
      </c>
      <c r="E393" s="2">
        <f t="shared" si="103"/>
        <v>0.10257342959480534</v>
      </c>
      <c r="F393" s="2">
        <f t="shared" si="104"/>
        <v>-1.080812633179834E-2</v>
      </c>
      <c r="G393" s="2">
        <f t="shared" si="105"/>
        <v>-3.6454313469838837E-3</v>
      </c>
      <c r="H393" s="2">
        <f t="shared" si="118"/>
        <v>0.98876664735279829</v>
      </c>
      <c r="I393" s="25">
        <f t="shared" si="119"/>
        <v>1.3289169705572733E-5</v>
      </c>
      <c r="L393" s="20">
        <v>130</v>
      </c>
      <c r="M393" s="2">
        <f t="shared" si="120"/>
        <v>0.47165229356133864</v>
      </c>
      <c r="N393" s="2">
        <f t="shared" si="111"/>
        <v>1.0446400180075675</v>
      </c>
      <c r="O393" s="2">
        <f t="shared" si="112"/>
        <v>3.5305071386271458</v>
      </c>
      <c r="P393" s="2">
        <f t="shared" si="113"/>
        <v>4.93168525904116</v>
      </c>
      <c r="Q393" s="2">
        <f t="shared" si="114"/>
        <v>0.8569669285587711</v>
      </c>
      <c r="R393" s="2">
        <f t="shared" si="115"/>
        <v>-0.52500022121515921</v>
      </c>
      <c r="S393" s="2">
        <f t="shared" si="116"/>
        <v>0.22245588602167116</v>
      </c>
      <c r="T393" s="25">
        <f t="shared" si="117"/>
        <v>0.27562523227596614</v>
      </c>
      <c r="W393" s="20">
        <v>130</v>
      </c>
      <c r="X393" s="2">
        <f t="shared" si="121"/>
        <v>4.8633500538969116E-2</v>
      </c>
      <c r="Y393" s="2">
        <f t="shared" si="106"/>
        <v>0.7134467508381982</v>
      </c>
      <c r="Z393" s="2">
        <f t="shared" si="107"/>
        <v>0.28147857692792311</v>
      </c>
      <c r="AA393" s="2">
        <f t="shared" si="108"/>
        <v>-5.4246984787823624E-2</v>
      </c>
      <c r="AB393" s="2">
        <f t="shared" si="109"/>
        <v>0.11185060229548363</v>
      </c>
      <c r="AC393" s="2">
        <f t="shared" si="110"/>
        <v>-0.16602685794362676</v>
      </c>
      <c r="AD393" s="2">
        <f t="shared" si="122"/>
        <v>2.3652173746739093E-3</v>
      </c>
      <c r="AE393" s="25">
        <f t="shared" si="123"/>
        <v>2.7564917558633221E-2</v>
      </c>
      <c r="AI393" s="20">
        <v>130</v>
      </c>
      <c r="AJ393" s="2">
        <f t="shared" si="124"/>
        <v>-0.99338691915694666</v>
      </c>
      <c r="AK393" s="2">
        <f t="shared" si="96"/>
        <v>-7.2987526563104282E-2</v>
      </c>
      <c r="AL393" s="2">
        <f t="shared" si="97"/>
        <v>0.13021825831679856</v>
      </c>
      <c r="AM393" s="2">
        <f t="shared" si="98"/>
        <v>4.2773813304730554E-2</v>
      </c>
      <c r="AN393" s="2">
        <f t="shared" si="99"/>
        <v>-1.5374724439204849E-2</v>
      </c>
      <c r="AO393" s="2">
        <f t="shared" si="100"/>
        <v>-1.5056717160065135E-2</v>
      </c>
      <c r="AP393" s="2">
        <f t="shared" si="125"/>
        <v>0.98681757115213009</v>
      </c>
      <c r="AQ393" s="25">
        <f t="shared" si="126"/>
        <v>2.2670473163819991E-4</v>
      </c>
    </row>
    <row r="394" spans="1:43" x14ac:dyDescent="0.2">
      <c r="A394" s="20">
        <v>131</v>
      </c>
      <c r="B394" s="2">
        <f t="shared" si="127"/>
        <v>-0.828813213477263</v>
      </c>
      <c r="C394" s="2">
        <f t="shared" si="101"/>
        <v>0.32154898266123594</v>
      </c>
      <c r="D394" s="2">
        <f t="shared" si="102"/>
        <v>0.40599049910056656</v>
      </c>
      <c r="E394" s="2">
        <f t="shared" si="103"/>
        <v>2.9352341201337107E-2</v>
      </c>
      <c r="F394" s="2">
        <f t="shared" si="104"/>
        <v>-1.8996570784487778E-2</v>
      </c>
      <c r="G394" s="2">
        <f t="shared" si="105"/>
        <v>-1.8489234752314028E-3</v>
      </c>
      <c r="H394" s="2">
        <f t="shared" si="118"/>
        <v>0.68693134283450707</v>
      </c>
      <c r="I394" s="25">
        <f t="shared" si="119"/>
        <v>3.4185180172617675E-6</v>
      </c>
      <c r="L394" s="20">
        <v>131</v>
      </c>
      <c r="M394" s="2">
        <f t="shared" si="120"/>
        <v>0.99276459612874857</v>
      </c>
      <c r="N394" s="2">
        <f t="shared" si="111"/>
        <v>4.5598378286222543</v>
      </c>
      <c r="O394" s="2">
        <f t="shared" si="112"/>
        <v>6.7897549483500157</v>
      </c>
      <c r="P394" s="2">
        <f t="shared" si="113"/>
        <v>3.2819173571766171</v>
      </c>
      <c r="Q394" s="2">
        <f t="shared" si="114"/>
        <v>-1.2800419279923929</v>
      </c>
      <c r="R394" s="2">
        <f t="shared" si="115"/>
        <v>-0.86150657589963664</v>
      </c>
      <c r="S394" s="2">
        <f t="shared" si="116"/>
        <v>0.98558154332667725</v>
      </c>
      <c r="T394" s="25">
        <f t="shared" si="117"/>
        <v>0.74219358031831639</v>
      </c>
      <c r="W394" s="20">
        <v>131</v>
      </c>
      <c r="X394" s="2">
        <f t="shared" si="121"/>
        <v>-0.98374490160416184</v>
      </c>
      <c r="Y394" s="2">
        <f t="shared" si="106"/>
        <v>-0.23342114302513495</v>
      </c>
      <c r="Z394" s="2">
        <f t="shared" si="107"/>
        <v>0.35643737507070794</v>
      </c>
      <c r="AA394" s="2">
        <f t="shared" si="108"/>
        <v>0.38657250360042517</v>
      </c>
      <c r="AB394" s="2">
        <f t="shared" si="109"/>
        <v>0.86178982283722771</v>
      </c>
      <c r="AC394" s="2">
        <f t="shared" si="110"/>
        <v>0.8904736722206803</v>
      </c>
      <c r="AD394" s="2">
        <f t="shared" si="122"/>
        <v>0.96775403143218208</v>
      </c>
      <c r="AE394" s="25">
        <f t="shared" si="123"/>
        <v>0.79294336091818363</v>
      </c>
      <c r="AI394" s="20">
        <v>131</v>
      </c>
      <c r="AJ394" s="2">
        <f t="shared" si="124"/>
        <v>0.67743663141964283</v>
      </c>
      <c r="AK394" s="2">
        <f t="shared" si="96"/>
        <v>-0.2567983285294444</v>
      </c>
      <c r="AL394" s="2">
        <f t="shared" si="97"/>
        <v>-0.12613215643455841</v>
      </c>
      <c r="AM394" s="2">
        <f t="shared" si="98"/>
        <v>5.3728844611490006E-3</v>
      </c>
      <c r="AN394" s="2">
        <f t="shared" si="99"/>
        <v>3.2605500078686081E-2</v>
      </c>
      <c r="AO394" s="2">
        <f t="shared" si="100"/>
        <v>8.6107272512473323E-3</v>
      </c>
      <c r="AP394" s="2">
        <f t="shared" si="125"/>
        <v>0.45892038958919301</v>
      </c>
      <c r="AQ394" s="25">
        <f t="shared" si="126"/>
        <v>7.4144623795373442E-5</v>
      </c>
    </row>
    <row r="395" spans="1:43" x14ac:dyDescent="0.2">
      <c r="A395" s="20">
        <v>132</v>
      </c>
      <c r="B395" s="2">
        <f t="shared" si="127"/>
        <v>-0.27345516116426782</v>
      </c>
      <c r="C395" s="2">
        <f t="shared" si="101"/>
        <v>0.69507719815889035</v>
      </c>
      <c r="D395" s="2">
        <f t="shared" si="102"/>
        <v>0.28766648963335567</v>
      </c>
      <c r="E395" s="2">
        <f t="shared" si="103"/>
        <v>-5.7670373130454866E-2</v>
      </c>
      <c r="F395" s="2">
        <f t="shared" si="104"/>
        <v>-1.8250524780231332E-2</v>
      </c>
      <c r="G395" s="2">
        <f t="shared" si="105"/>
        <v>8.1690947947520931E-4</v>
      </c>
      <c r="H395" s="2">
        <f t="shared" si="118"/>
        <v>7.4777725167375686E-2</v>
      </c>
      <c r="I395" s="25">
        <f t="shared" si="119"/>
        <v>6.6734109765645747E-7</v>
      </c>
      <c r="L395" s="20">
        <v>132</v>
      </c>
      <c r="M395" s="2">
        <f t="shared" si="120"/>
        <v>0.24781960599296501</v>
      </c>
      <c r="N395" s="2">
        <f t="shared" si="111"/>
        <v>2.2599443098093079</v>
      </c>
      <c r="O395" s="2">
        <f t="shared" si="112"/>
        <v>1.3901347175481331</v>
      </c>
      <c r="P395" s="2">
        <f t="shared" si="113"/>
        <v>-2.5532248598323477</v>
      </c>
      <c r="Q395" s="2">
        <f t="shared" si="114"/>
        <v>-1.7846322297490225</v>
      </c>
      <c r="R395" s="2">
        <f t="shared" si="115"/>
        <v>-9.9347252003231579E-2</v>
      </c>
      <c r="S395" s="2">
        <f t="shared" si="116"/>
        <v>6.1414557114508418E-2</v>
      </c>
      <c r="T395" s="25">
        <f t="shared" si="117"/>
        <v>9.869876480593601E-3</v>
      </c>
      <c r="W395" s="20">
        <v>132</v>
      </c>
      <c r="X395" s="2">
        <f t="shared" si="121"/>
        <v>0.39838430403724734</v>
      </c>
      <c r="Y395" s="2">
        <f t="shared" si="106"/>
        <v>-0.6073825964962114</v>
      </c>
      <c r="Z395" s="2">
        <f t="shared" si="107"/>
        <v>-0.44345099825460937</v>
      </c>
      <c r="AA395" s="2">
        <f t="shared" si="108"/>
        <v>-0.12141328120770059</v>
      </c>
      <c r="AB395" s="2">
        <f t="shared" si="109"/>
        <v>-0.503449345235506</v>
      </c>
      <c r="AC395" s="2">
        <f t="shared" si="110"/>
        <v>-0.23860806211129046</v>
      </c>
      <c r="AD395" s="2">
        <f t="shared" si="122"/>
        <v>0.15871005370324193</v>
      </c>
      <c r="AE395" s="25">
        <f t="shared" si="123"/>
        <v>5.6933807304505445E-2</v>
      </c>
      <c r="AI395" s="20">
        <v>132</v>
      </c>
      <c r="AJ395" s="2">
        <f t="shared" si="124"/>
        <v>0.19604249023663731</v>
      </c>
      <c r="AK395" s="2">
        <f t="shared" ref="AK395:AK458" si="128">-B$252*AK394-B$253*AK393+B$254*AJ395+B$255*AJ394+B$256*AJ393</f>
        <v>0.3752363624058288</v>
      </c>
      <c r="AL395" s="2">
        <f t="shared" ref="AL395:AL458" si="129">-C$252*AL394-C$253*AL393+C$254*AK395+C$255*AK394+C$256*AK393</f>
        <v>1.8232613889147722E-2</v>
      </c>
      <c r="AM395" s="2">
        <f t="shared" ref="AM395:AM458" si="130">-D$252*AM394-D$253*AM393+D$254*AL395+D$255*AL394+D$256*AL393</f>
        <v>-4.9099662988909498E-2</v>
      </c>
      <c r="AN395" s="2">
        <f t="shared" ref="AN395:AN458" si="131">-E$252*AN394-E$253*AN393+E$254*AM395+E$255*AM394+E$256*AM393</f>
        <v>-2.3000049308104321E-2</v>
      </c>
      <c r="AO395" s="2">
        <f t="shared" ref="AO395:AO458" si="132">-F$252*AO394-F$253*AO393+F$254*AN395+F$255*AN394+F$256*AN393</f>
        <v>4.9220611189693423E-3</v>
      </c>
      <c r="AP395" s="2">
        <f t="shared" si="125"/>
        <v>3.843265797818203E-2</v>
      </c>
      <c r="AQ395" s="25">
        <f t="shared" si="126"/>
        <v>2.4226685658869733E-5</v>
      </c>
    </row>
    <row r="396" spans="1:43" x14ac:dyDescent="0.2">
      <c r="A396" s="20">
        <v>133</v>
      </c>
      <c r="B396" s="2">
        <f t="shared" si="127"/>
        <v>0.41051312629904213</v>
      </c>
      <c r="C396" s="2">
        <f t="shared" ref="C396:C459" si="133">-B$252*C395-B$253*C394+B$254*B396+B$255*B395+B$256*B394</f>
        <v>0.74170137904760547</v>
      </c>
      <c r="D396" s="2">
        <f t="shared" ref="D396:D459" si="134">-C$252*D395-C$253*D394+C$254*C396+C$255*C395+C$256*C394</f>
        <v>3.4051698172429978E-2</v>
      </c>
      <c r="E396" s="2">
        <f t="shared" ref="E396:E459" si="135">-D$252*E395-D$253*E394+D$254*D396+D$255*D395+D$256*D394</f>
        <v>-0.11756902819295173</v>
      </c>
      <c r="F396" s="2">
        <f t="shared" ref="F396:F459" si="136">-E$252*F395-E$253*F394+E$254*E396+E$255*E395+E$256*E394</f>
        <v>-8.9220318869539864E-3</v>
      </c>
      <c r="G396" s="2">
        <f t="shared" ref="G396:G459" si="137">-F$252*G395-F$253*G394+F$254*F396+F$255*F395+F$256*F394</f>
        <v>3.0984595600160895E-3</v>
      </c>
      <c r="H396" s="2">
        <f t="shared" si="118"/>
        <v>0.16852102686381332</v>
      </c>
      <c r="I396" s="25">
        <f t="shared" si="119"/>
        <v>9.6004516450550983E-6</v>
      </c>
      <c r="L396" s="20">
        <v>133</v>
      </c>
      <c r="M396" s="2">
        <f t="shared" si="120"/>
        <v>-0.81316588424293035</v>
      </c>
      <c r="N396" s="2">
        <f t="shared" si="111"/>
        <v>-2.9220195257323871</v>
      </c>
      <c r="O396" s="2">
        <f t="shared" si="112"/>
        <v>-5.7822981960202178</v>
      </c>
      <c r="P396" s="2">
        <f t="shared" si="113"/>
        <v>-5.1322761823230838</v>
      </c>
      <c r="Q396" s="2">
        <f t="shared" si="114"/>
        <v>-1.3309675010963584E-2</v>
      </c>
      <c r="R396" s="2">
        <f t="shared" si="115"/>
        <v>0.78950784856422995</v>
      </c>
      <c r="S396" s="2">
        <f t="shared" si="116"/>
        <v>0.66123875529658682</v>
      </c>
      <c r="T396" s="25">
        <f t="shared" si="117"/>
        <v>0.623322642944519</v>
      </c>
      <c r="W396" s="20">
        <v>133</v>
      </c>
      <c r="X396" s="2">
        <f t="shared" si="121"/>
        <v>0.80271740486393761</v>
      </c>
      <c r="Y396" s="2">
        <f t="shared" si="106"/>
        <v>0.50941721298501041</v>
      </c>
      <c r="Z396" s="2">
        <f t="shared" si="107"/>
        <v>-0.15493002742455339</v>
      </c>
      <c r="AA396" s="2">
        <f t="shared" si="108"/>
        <v>-0.33139680493410056</v>
      </c>
      <c r="AB396" s="2">
        <f t="shared" si="109"/>
        <v>-0.6330193346208135</v>
      </c>
      <c r="AC396" s="2">
        <f t="shared" si="110"/>
        <v>-0.78204953656322718</v>
      </c>
      <c r="AD396" s="2">
        <f t="shared" si="122"/>
        <v>0.6443552320714947</v>
      </c>
      <c r="AE396" s="25">
        <f t="shared" si="123"/>
        <v>0.61160147763875838</v>
      </c>
      <c r="AI396" s="20">
        <v>133</v>
      </c>
      <c r="AJ396" s="2">
        <f t="shared" si="124"/>
        <v>-0.90817908048720175</v>
      </c>
      <c r="AK396" s="2">
        <f t="shared" si="128"/>
        <v>-0.18485770413130292</v>
      </c>
      <c r="AL396" s="2">
        <f t="shared" si="129"/>
        <v>0.10467173265596096</v>
      </c>
      <c r="AM396" s="2">
        <f t="shared" si="130"/>
        <v>5.2421776879971745E-2</v>
      </c>
      <c r="AN396" s="2">
        <f t="shared" si="131"/>
        <v>-5.5328454908791427E-3</v>
      </c>
      <c r="AO396" s="2">
        <f t="shared" si="132"/>
        <v>-1.4404305126183898E-2</v>
      </c>
      <c r="AP396" s="2">
        <f t="shared" si="125"/>
        <v>0.82478924223457928</v>
      </c>
      <c r="AQ396" s="25">
        <f t="shared" si="126"/>
        <v>2.074840061682077E-4</v>
      </c>
    </row>
    <row r="397" spans="1:43" x14ac:dyDescent="0.2">
      <c r="A397" s="20">
        <v>134</v>
      </c>
      <c r="B397" s="2">
        <f t="shared" si="127"/>
        <v>0.90141067601937197</v>
      </c>
      <c r="C397" s="2">
        <f t="shared" si="133"/>
        <v>0.43949270094877024</v>
      </c>
      <c r="D397" s="2">
        <f t="shared" si="134"/>
        <v>-0.23557802237956266</v>
      </c>
      <c r="E397" s="2">
        <f t="shared" si="135"/>
        <v>-0.12217525338292005</v>
      </c>
      <c r="F397" s="2">
        <f t="shared" si="136"/>
        <v>4.6018347580284689E-3</v>
      </c>
      <c r="G397" s="2">
        <f t="shared" si="137"/>
        <v>3.9227151232804625E-3</v>
      </c>
      <c r="H397" s="2">
        <f t="shared" si="118"/>
        <v>0.81254120684170117</v>
      </c>
      <c r="I397" s="25">
        <f t="shared" si="119"/>
        <v>1.5387693938413253E-5</v>
      </c>
      <c r="L397" s="20">
        <v>134</v>
      </c>
      <c r="M397" s="2">
        <f t="shared" si="120"/>
        <v>-0.83713353365559606</v>
      </c>
      <c r="N397" s="2">
        <f t="shared" si="111"/>
        <v>-4.3775753271469195</v>
      </c>
      <c r="O397" s="2">
        <f t="shared" si="112"/>
        <v>-5.5806536233255342</v>
      </c>
      <c r="P397" s="2">
        <f t="shared" si="113"/>
        <v>-1.1662165844927244</v>
      </c>
      <c r="Q397" s="2">
        <f t="shared" si="114"/>
        <v>1.7749849905214621</v>
      </c>
      <c r="R397" s="2">
        <f t="shared" si="115"/>
        <v>0.67151551058971637</v>
      </c>
      <c r="S397" s="2">
        <f t="shared" si="116"/>
        <v>0.70079255317070499</v>
      </c>
      <c r="T397" s="25">
        <f t="shared" si="117"/>
        <v>0.45093308096256746</v>
      </c>
      <c r="W397" s="20">
        <v>134</v>
      </c>
      <c r="X397" s="2">
        <f t="shared" si="121"/>
        <v>-0.76314245570063599</v>
      </c>
      <c r="Y397" s="2">
        <f t="shared" ref="Y397:Y460" si="138">-B$252*Y396-B$253*Y395+B$254*X397+B$255*X396+B$256*X395</f>
        <v>0.37590328436202203</v>
      </c>
      <c r="Z397" s="2">
        <f t="shared" ref="Z397:Z460" si="139">-C$252*Z396-C$253*Z395+C$254*Y397+C$255*Y396+C$256*Y395</f>
        <v>0.51385758118667468</v>
      </c>
      <c r="AA397" s="2">
        <f t="shared" ref="AA397:AA460" si="140">-D$252*AA396-D$253*AA395+D$254*Z397+D$255*Z396+D$256*Z395</f>
        <v>0.27200498304192011</v>
      </c>
      <c r="AB397" s="2">
        <f t="shared" ref="AB397:AB460" si="141">-E$252*AB396-E$253*AB395+E$254*AA397+E$255*AA396+E$256*AA395</f>
        <v>0.79109458469249672</v>
      </c>
      <c r="AC397" s="2">
        <f t="shared" ref="AC397:AC460" si="142">-F$252*AC396-F$253*AC395+F$254*AB397+F$255*AB396+F$256*AB395</f>
        <v>0.5939739125748863</v>
      </c>
      <c r="AD397" s="2">
        <f t="shared" si="122"/>
        <v>0.58238640769279715</v>
      </c>
      <c r="AE397" s="25">
        <f t="shared" si="123"/>
        <v>0.35280500881951865</v>
      </c>
      <c r="AI397" s="20">
        <v>134</v>
      </c>
      <c r="AJ397" s="2">
        <f t="shared" si="124"/>
        <v>0.8728863168326475</v>
      </c>
      <c r="AK397" s="2">
        <f t="shared" si="128"/>
        <v>-0.1576570576069185</v>
      </c>
      <c r="AL397" s="2">
        <f t="shared" si="129"/>
        <v>-0.14142615684554841</v>
      </c>
      <c r="AM397" s="2">
        <f t="shared" si="130"/>
        <v>-1.2596278827919687E-2</v>
      </c>
      <c r="AN397" s="2">
        <f t="shared" si="131"/>
        <v>2.9511363497440699E-2</v>
      </c>
      <c r="AO397" s="2">
        <f t="shared" si="132"/>
        <v>1.2031170134938686E-2</v>
      </c>
      <c r="AP397" s="2">
        <f t="shared" si="125"/>
        <v>0.76193052211366508</v>
      </c>
      <c r="AQ397" s="25">
        <f t="shared" si="126"/>
        <v>1.4474905481584057E-4</v>
      </c>
    </row>
    <row r="398" spans="1:43" x14ac:dyDescent="0.2">
      <c r="A398" s="20">
        <v>135</v>
      </c>
      <c r="B398" s="2">
        <f t="shared" si="127"/>
        <v>0.96836069987744633</v>
      </c>
      <c r="C398" s="2">
        <f t="shared" si="133"/>
        <v>-6.9416981863941546E-2</v>
      </c>
      <c r="D398" s="2">
        <f t="shared" si="134"/>
        <v>-0.39441432806357357</v>
      </c>
      <c r="E398" s="2">
        <f t="shared" si="135"/>
        <v>-6.9322688486025352E-2</v>
      </c>
      <c r="F398" s="2">
        <f t="shared" si="136"/>
        <v>1.5961966833000611E-2</v>
      </c>
      <c r="G398" s="2">
        <f t="shared" si="137"/>
        <v>2.9024728948213651E-3</v>
      </c>
      <c r="H398" s="2">
        <f t="shared" si="118"/>
        <v>0.93772244506713764</v>
      </c>
      <c r="I398" s="25">
        <f t="shared" si="119"/>
        <v>8.4243489051727158E-6</v>
      </c>
      <c r="L398" s="20">
        <v>135</v>
      </c>
      <c r="M398" s="2">
        <f t="shared" si="120"/>
        <v>0.2064822293378111</v>
      </c>
      <c r="N398" s="2">
        <f t="shared" ref="N398:Q461" si="143">-B$252*N397-B$253*N396+B$254*M398+B$255*M397+B$256*M396</f>
        <v>-0.2504772309201756</v>
      </c>
      <c r="O398" s="2">
        <f t="shared" si="143"/>
        <v>1.7379098038015743</v>
      </c>
      <c r="P398" s="2">
        <f t="shared" si="143"/>
        <v>4.2870976870562369</v>
      </c>
      <c r="Q398" s="2">
        <f t="shared" si="143"/>
        <v>1.2996689378405426</v>
      </c>
      <c r="R398" s="2">
        <f t="shared" ref="R398:R461" si="144">-F$252*R397-F$253*R396+F$254*Q398+F$255*Q397+F$256*Q396</f>
        <v>-0.30284970551913221</v>
      </c>
      <c r="S398" s="2">
        <f t="shared" si="116"/>
        <v>4.2634911032312421E-2</v>
      </c>
      <c r="T398" s="25">
        <f t="shared" si="117"/>
        <v>9.1717944133025101E-2</v>
      </c>
      <c r="W398" s="20">
        <v>135</v>
      </c>
      <c r="X398" s="2">
        <f t="shared" si="121"/>
        <v>-0.4559422758951242</v>
      </c>
      <c r="Y398" s="2">
        <f t="shared" si="138"/>
        <v>-0.6802268979938404</v>
      </c>
      <c r="Z398" s="2">
        <f t="shared" si="139"/>
        <v>-7.8566089337086586E-2</v>
      </c>
      <c r="AA398" s="2">
        <f t="shared" si="140"/>
        <v>0.20779502187414953</v>
      </c>
      <c r="AB398" s="2">
        <f t="shared" si="141"/>
        <v>0.27354100043871771</v>
      </c>
      <c r="AC398" s="2">
        <f t="shared" si="142"/>
        <v>0.51214508705893902</v>
      </c>
      <c r="AD398" s="2">
        <f t="shared" si="122"/>
        <v>0.20788335894842555</v>
      </c>
      <c r="AE398" s="25">
        <f t="shared" si="123"/>
        <v>0.26229259019860823</v>
      </c>
      <c r="AI398" s="20">
        <v>135</v>
      </c>
      <c r="AJ398" s="2">
        <f t="shared" si="124"/>
        <v>-0.11921006489861569</v>
      </c>
      <c r="AK398" s="2">
        <f t="shared" si="128"/>
        <v>0.37042302864295207</v>
      </c>
      <c r="AL398" s="2">
        <f t="shared" si="129"/>
        <v>6.1791413567200207E-2</v>
      </c>
      <c r="AM398" s="2">
        <f t="shared" si="130"/>
        <v>-3.7596185543006914E-2</v>
      </c>
      <c r="AN398" s="2">
        <f t="shared" si="131"/>
        <v>-2.9203970810966179E-2</v>
      </c>
      <c r="AO398" s="2">
        <f t="shared" si="132"/>
        <v>2.4314973572172856E-4</v>
      </c>
      <c r="AP398" s="2">
        <f t="shared" si="125"/>
        <v>1.4211039573132163E-2</v>
      </c>
      <c r="AQ398" s="25">
        <f t="shared" si="126"/>
        <v>5.912179398154644E-8</v>
      </c>
    </row>
    <row r="399" spans="1:43" x14ac:dyDescent="0.2">
      <c r="A399" s="20">
        <v>136</v>
      </c>
      <c r="B399" s="2">
        <f t="shared" si="127"/>
        <v>0.57987555552984416</v>
      </c>
      <c r="C399" s="2">
        <f t="shared" si="133"/>
        <v>-0.54568001476163741</v>
      </c>
      <c r="D399" s="2">
        <f t="shared" si="134"/>
        <v>-0.36775334900962331</v>
      </c>
      <c r="E399" s="2">
        <f t="shared" si="135"/>
        <v>1.6133660776546939E-2</v>
      </c>
      <c r="F399" s="2">
        <f t="shared" si="136"/>
        <v>1.9815849041994162E-2</v>
      </c>
      <c r="G399" s="2">
        <f t="shared" si="137"/>
        <v>5.1746263565545904E-4</v>
      </c>
      <c r="H399" s="2">
        <f t="shared" si="118"/>
        <v>0.33625565990104539</v>
      </c>
      <c r="I399" s="25">
        <f t="shared" si="119"/>
        <v>2.6776757929949436E-7</v>
      </c>
      <c r="L399" s="20">
        <v>136</v>
      </c>
      <c r="M399" s="2">
        <f t="shared" si="120"/>
        <v>0.98677440757995838</v>
      </c>
      <c r="N399" s="2">
        <f t="shared" si="143"/>
        <v>4.1960490485179385</v>
      </c>
      <c r="O399" s="2">
        <f t="shared" si="143"/>
        <v>6.8401404108193891</v>
      </c>
      <c r="P399" s="2">
        <f t="shared" si="143"/>
        <v>4.273141546892762</v>
      </c>
      <c r="Q399" s="2">
        <f t="shared" si="143"/>
        <v>-0.83309355343381619</v>
      </c>
      <c r="R399" s="2">
        <f t="shared" si="144"/>
        <v>-0.8909947011678736</v>
      </c>
      <c r="S399" s="2">
        <f t="shared" si="116"/>
        <v>0.97372373145477786</v>
      </c>
      <c r="T399" s="25">
        <f t="shared" si="117"/>
        <v>0.79387155750922833</v>
      </c>
      <c r="W399" s="20">
        <v>136</v>
      </c>
      <c r="X399" s="2">
        <f t="shared" si="121"/>
        <v>0.97032453598563906</v>
      </c>
      <c r="Y399" s="2">
        <f t="shared" si="138"/>
        <v>-6.6805333809080159E-2</v>
      </c>
      <c r="Z399" s="2">
        <f t="shared" si="139"/>
        <v>-0.4781594888275012</v>
      </c>
      <c r="AA399" s="2">
        <f t="shared" si="140"/>
        <v>-0.36643199982565466</v>
      </c>
      <c r="AB399" s="2">
        <f t="shared" si="141"/>
        <v>-0.91539258319516603</v>
      </c>
      <c r="AC399" s="2">
        <f t="shared" si="142"/>
        <v>-0.82669397341319417</v>
      </c>
      <c r="AD399" s="2">
        <f t="shared" si="122"/>
        <v>0.94152970513574574</v>
      </c>
      <c r="AE399" s="25">
        <f t="shared" si="123"/>
        <v>0.68342292567769503</v>
      </c>
      <c r="AI399" s="20">
        <v>136</v>
      </c>
      <c r="AJ399" s="2">
        <f t="shared" si="124"/>
        <v>-0.73257580407077583</v>
      </c>
      <c r="AK399" s="2">
        <f t="shared" si="128"/>
        <v>-0.27833096429818394</v>
      </c>
      <c r="AL399" s="2">
        <f t="shared" si="129"/>
        <v>6.8696127483042671E-2</v>
      </c>
      <c r="AM399" s="2">
        <f t="shared" si="130"/>
        <v>5.6843091005189604E-2</v>
      </c>
      <c r="AN399" s="2">
        <f t="shared" si="131"/>
        <v>4.8614193740649896E-3</v>
      </c>
      <c r="AO399" s="2">
        <f t="shared" si="132"/>
        <v>-1.2316772152463042E-2</v>
      </c>
      <c r="AP399" s="2">
        <f t="shared" si="125"/>
        <v>0.53666730870994372</v>
      </c>
      <c r="AQ399" s="25">
        <f t="shared" si="126"/>
        <v>1.5170287625568908E-4</v>
      </c>
    </row>
    <row r="400" spans="1:43" x14ac:dyDescent="0.2">
      <c r="A400" s="20">
        <v>137</v>
      </c>
      <c r="B400" s="2">
        <f t="shared" si="127"/>
        <v>-8.1334123388944343E-2</v>
      </c>
      <c r="C400" s="2">
        <f t="shared" si="133"/>
        <v>-0.76530149128137559</v>
      </c>
      <c r="D400" s="2">
        <f t="shared" si="134"/>
        <v>-0.16813143560790497</v>
      </c>
      <c r="E400" s="2">
        <f t="shared" si="135"/>
        <v>9.4004033286449656E-2</v>
      </c>
      <c r="F400" s="2">
        <f t="shared" si="136"/>
        <v>1.4350044848622762E-2</v>
      </c>
      <c r="G400" s="2">
        <f t="shared" si="137"/>
        <v>-2.111346860546889E-3</v>
      </c>
      <c r="H400" s="2">
        <f t="shared" si="118"/>
        <v>6.6152396274480234E-3</v>
      </c>
      <c r="I400" s="25">
        <f t="shared" si="119"/>
        <v>4.457785565541204E-6</v>
      </c>
      <c r="L400" s="20">
        <v>137</v>
      </c>
      <c r="M400" s="2">
        <f t="shared" si="120"/>
        <v>0.50864848767363247</v>
      </c>
      <c r="N400" s="2">
        <f t="shared" si="143"/>
        <v>3.291417984486146</v>
      </c>
      <c r="O400" s="2">
        <f t="shared" si="143"/>
        <v>3.2192454208794761</v>
      </c>
      <c r="P400" s="2">
        <f t="shared" si="143"/>
        <v>-1.1902839148568525</v>
      </c>
      <c r="Q400" s="2">
        <f t="shared" si="143"/>
        <v>-1.903424267402039</v>
      </c>
      <c r="R400" s="2">
        <f t="shared" si="144"/>
        <v>-0.34286828816344034</v>
      </c>
      <c r="S400" s="2">
        <f t="shared" si="116"/>
        <v>0.25872328401267342</v>
      </c>
      <c r="T400" s="25">
        <f t="shared" si="117"/>
        <v>0.11755866302812797</v>
      </c>
      <c r="W400" s="20">
        <v>137</v>
      </c>
      <c r="X400" s="2">
        <f t="shared" si="121"/>
        <v>1.5022741679061291E-2</v>
      </c>
      <c r="Y400" s="2">
        <f t="shared" si="138"/>
        <v>0.71058158783854086</v>
      </c>
      <c r="Z400" s="2">
        <f t="shared" si="139"/>
        <v>0.29583947312503633</v>
      </c>
      <c r="AA400" s="2">
        <f t="shared" si="140"/>
        <v>-4.1288365752076152E-2</v>
      </c>
      <c r="AB400" s="2">
        <f t="shared" si="141"/>
        <v>0.1424184831838532</v>
      </c>
      <c r="AC400" s="2">
        <f t="shared" si="142"/>
        <v>-0.13649129654031195</v>
      </c>
      <c r="AD400" s="2">
        <f t="shared" si="122"/>
        <v>2.2568276755580526E-4</v>
      </c>
      <c r="AE400" s="25">
        <f t="shared" si="123"/>
        <v>1.8629874031255371E-2</v>
      </c>
      <c r="AI400" s="20">
        <v>137</v>
      </c>
      <c r="AJ400" s="2">
        <f t="shared" si="124"/>
        <v>0.98145342323842821</v>
      </c>
      <c r="AK400" s="2">
        <f t="shared" si="128"/>
        <v>-4.2828518718402701E-2</v>
      </c>
      <c r="AL400" s="2">
        <f t="shared" si="129"/>
        <v>-0.14265139594117066</v>
      </c>
      <c r="AM400" s="2">
        <f t="shared" si="130"/>
        <v>-2.9310855486160768E-2</v>
      </c>
      <c r="AN400" s="2">
        <f t="shared" si="131"/>
        <v>2.3483243262465606E-2</v>
      </c>
      <c r="AO400" s="2">
        <f t="shared" si="132"/>
        <v>1.4254515068261685E-2</v>
      </c>
      <c r="AP400" s="2">
        <f t="shared" si="125"/>
        <v>0.96325082198642931</v>
      </c>
      <c r="AQ400" s="25">
        <f t="shared" si="126"/>
        <v>2.0319119983129943E-4</v>
      </c>
    </row>
    <row r="401" spans="1:43" x14ac:dyDescent="0.2">
      <c r="A401" s="20">
        <v>138</v>
      </c>
      <c r="B401" s="2">
        <f t="shared" si="127"/>
        <v>-0.70429109319717709</v>
      </c>
      <c r="C401" s="2">
        <f t="shared" si="133"/>
        <v>-0.62498889223862508</v>
      </c>
      <c r="D401" s="2">
        <f t="shared" si="134"/>
        <v>0.11056747265451788</v>
      </c>
      <c r="E401" s="2">
        <f t="shared" si="135"/>
        <v>0.12766400654286653</v>
      </c>
      <c r="F401" s="2">
        <f t="shared" si="136"/>
        <v>2.134643630793557E-3</v>
      </c>
      <c r="G401" s="2">
        <f t="shared" si="137"/>
        <v>-3.7475614901228225E-3</v>
      </c>
      <c r="H401" s="2">
        <f t="shared" si="118"/>
        <v>0.49602594395687477</v>
      </c>
      <c r="I401" s="25">
        <f t="shared" si="119"/>
        <v>1.4044217122251589E-5</v>
      </c>
      <c r="L401" s="20">
        <v>138</v>
      </c>
      <c r="M401" s="2">
        <f t="shared" si="120"/>
        <v>-0.61814895995720531</v>
      </c>
      <c r="N401" s="2">
        <f t="shared" si="143"/>
        <v>-1.810706867369331</v>
      </c>
      <c r="O401" s="2">
        <f t="shared" si="143"/>
        <v>-4.5071009547004683</v>
      </c>
      <c r="P401" s="2">
        <f t="shared" si="143"/>
        <v>-5.1357564694055782</v>
      </c>
      <c r="Q401" s="2">
        <f t="shared" si="143"/>
        <v>-0.54634795540694014</v>
      </c>
      <c r="R401" s="2">
        <f t="shared" si="144"/>
        <v>0.64251205599813366</v>
      </c>
      <c r="S401" s="2">
        <f t="shared" si="116"/>
        <v>0.38210813669617461</v>
      </c>
      <c r="T401" s="25">
        <f t="shared" si="117"/>
        <v>0.41282174210294886</v>
      </c>
      <c r="W401" s="20">
        <v>138</v>
      </c>
      <c r="X401" s="2">
        <f t="shared" si="121"/>
        <v>-0.97715093274066422</v>
      </c>
      <c r="Y401" s="2">
        <f t="shared" si="138"/>
        <v>-0.25608727876156123</v>
      </c>
      <c r="Z401" s="2">
        <f t="shared" si="139"/>
        <v>0.34372796828105467</v>
      </c>
      <c r="AA401" s="2">
        <f t="shared" si="140"/>
        <v>0.38519586557627389</v>
      </c>
      <c r="AB401" s="2">
        <f t="shared" si="141"/>
        <v>0.85067772186302293</v>
      </c>
      <c r="AC401" s="2">
        <f t="shared" si="142"/>
        <v>0.88871571686063067</v>
      </c>
      <c r="AD401" s="2">
        <f t="shared" si="122"/>
        <v>0.95482394535595005</v>
      </c>
      <c r="AE401" s="25">
        <f t="shared" si="123"/>
        <v>0.78981562539510464</v>
      </c>
      <c r="AI401" s="20">
        <v>138</v>
      </c>
      <c r="AJ401" s="2">
        <f t="shared" si="124"/>
        <v>-0.42259706814900355</v>
      </c>
      <c r="AK401" s="2">
        <f t="shared" si="128"/>
        <v>0.32873847190061739</v>
      </c>
      <c r="AL401" s="2">
        <f t="shared" si="129"/>
        <v>9.9202873641090664E-2</v>
      </c>
      <c r="AM401" s="2">
        <f t="shared" si="130"/>
        <v>-2.2342693288016663E-2</v>
      </c>
      <c r="AN401" s="2">
        <f t="shared" si="131"/>
        <v>-3.2500282950642265E-2</v>
      </c>
      <c r="AO401" s="2">
        <f t="shared" si="132"/>
        <v>-4.4610371046710099E-3</v>
      </c>
      <c r="AP401" s="2">
        <f t="shared" si="125"/>
        <v>0.17858828200813356</v>
      </c>
      <c r="AQ401" s="25">
        <f t="shared" si="126"/>
        <v>1.9900852049251506E-5</v>
      </c>
    </row>
    <row r="402" spans="1:43" x14ac:dyDescent="0.2">
      <c r="A402" s="20">
        <v>139</v>
      </c>
      <c r="B402" s="2">
        <f t="shared" si="127"/>
        <v>-0.99600895702287795</v>
      </c>
      <c r="C402" s="2">
        <f t="shared" si="133"/>
        <v>-0.1907334370972831</v>
      </c>
      <c r="D402" s="2">
        <f t="shared" si="134"/>
        <v>0.33726563920433855</v>
      </c>
      <c r="E402" s="2">
        <f t="shared" si="135"/>
        <v>0.10128082780467246</v>
      </c>
      <c r="F402" s="2">
        <f t="shared" si="136"/>
        <v>-1.1085082159770969E-2</v>
      </c>
      <c r="G402" s="2">
        <f t="shared" si="137"/>
        <v>-3.6209936605980327E-3</v>
      </c>
      <c r="H402" s="2">
        <f t="shared" si="118"/>
        <v>0.99203384246980109</v>
      </c>
      <c r="I402" s="25">
        <f t="shared" si="119"/>
        <v>1.311159509009114E-5</v>
      </c>
      <c r="L402" s="20">
        <v>139</v>
      </c>
      <c r="M402" s="2">
        <f t="shared" si="120"/>
        <v>-0.95663062579801394</v>
      </c>
      <c r="N402" s="2">
        <f t="shared" si="143"/>
        <v>-4.6036640844325483</v>
      </c>
      <c r="O402" s="2">
        <f t="shared" si="143"/>
        <v>-6.4856092032931567</v>
      </c>
      <c r="P402" s="2">
        <f t="shared" si="143"/>
        <v>-2.5316783362380519</v>
      </c>
      <c r="Q402" s="2">
        <f t="shared" si="143"/>
        <v>1.5074768434729486</v>
      </c>
      <c r="R402" s="2">
        <f t="shared" si="144"/>
        <v>0.80850682890295622</v>
      </c>
      <c r="S402" s="2">
        <f t="shared" si="116"/>
        <v>0.9151421542146998</v>
      </c>
      <c r="T402" s="25">
        <f t="shared" si="117"/>
        <v>0.65368329238271417</v>
      </c>
      <c r="W402" s="20">
        <v>139</v>
      </c>
      <c r="X402" s="2">
        <f t="shared" si="121"/>
        <v>0.42899873582092579</v>
      </c>
      <c r="Y402" s="2">
        <f t="shared" si="138"/>
        <v>-0.59421382049470883</v>
      </c>
      <c r="Z402" s="2">
        <f t="shared" si="139"/>
        <v>-0.45202794272155067</v>
      </c>
      <c r="AA402" s="2">
        <f t="shared" si="140"/>
        <v>-0.13374335273017363</v>
      </c>
      <c r="AB402" s="2">
        <f t="shared" si="141"/>
        <v>-0.52897035146336546</v>
      </c>
      <c r="AC402" s="2">
        <f t="shared" si="142"/>
        <v>-0.26734543124586901</v>
      </c>
      <c r="AD402" s="2">
        <f t="shared" si="122"/>
        <v>0.18403991533595249</v>
      </c>
      <c r="AE402" s="25">
        <f t="shared" si="123"/>
        <v>7.147357960803967E-2</v>
      </c>
      <c r="AI402" s="20">
        <v>139</v>
      </c>
      <c r="AJ402" s="2">
        <f t="shared" si="124"/>
        <v>-0.48405572972939187</v>
      </c>
      <c r="AK402" s="2">
        <f t="shared" si="128"/>
        <v>-0.34409726731892232</v>
      </c>
      <c r="AL402" s="2">
        <f t="shared" si="129"/>
        <v>2.5891676332127852E-2</v>
      </c>
      <c r="AM402" s="2">
        <f t="shared" si="130"/>
        <v>5.5611423467118698E-2</v>
      </c>
      <c r="AN402" s="2">
        <f t="shared" si="131"/>
        <v>1.4769546787274844E-2</v>
      </c>
      <c r="AO402" s="2">
        <f t="shared" si="132"/>
        <v>-9.0045534405550805E-3</v>
      </c>
      <c r="AP402" s="2">
        <f t="shared" si="125"/>
        <v>0.23430994948385406</v>
      </c>
      <c r="AQ402" s="25">
        <f t="shared" si="126"/>
        <v>8.1081982663812333E-5</v>
      </c>
    </row>
    <row r="403" spans="1:43" x14ac:dyDescent="0.2">
      <c r="A403" s="20">
        <v>140</v>
      </c>
      <c r="B403" s="2">
        <f t="shared" si="127"/>
        <v>-0.81928824529145927</v>
      </c>
      <c r="C403" s="2">
        <f t="shared" si="133"/>
        <v>0.33322682644994656</v>
      </c>
      <c r="D403" s="2">
        <f t="shared" si="134"/>
        <v>0.40534134108590691</v>
      </c>
      <c r="E403" s="2">
        <f t="shared" si="135"/>
        <v>2.7262184341781789E-2</v>
      </c>
      <c r="F403" s="2">
        <f t="shared" si="136"/>
        <v>-1.9091302361565848E-2</v>
      </c>
      <c r="G403" s="2">
        <f t="shared" si="137"/>
        <v>-1.7911161778831819E-3</v>
      </c>
      <c r="H403" s="2">
        <f t="shared" si="118"/>
        <v>0.67123322887275838</v>
      </c>
      <c r="I403" s="25">
        <f t="shared" si="119"/>
        <v>3.2080971626748582E-6</v>
      </c>
      <c r="L403" s="20">
        <v>140</v>
      </c>
      <c r="M403" s="2">
        <f t="shared" si="120"/>
        <v>-7.5136090898353228E-2</v>
      </c>
      <c r="N403" s="2">
        <f t="shared" si="143"/>
        <v>-1.5256394420935195</v>
      </c>
      <c r="O403" s="2">
        <f t="shared" si="143"/>
        <v>-0.19312104040090583</v>
      </c>
      <c r="P403" s="2">
        <f t="shared" si="143"/>
        <v>3.301008104757726</v>
      </c>
      <c r="Q403" s="2">
        <f t="shared" si="143"/>
        <v>1.6388395016819495</v>
      </c>
      <c r="R403" s="2">
        <f t="shared" si="144"/>
        <v>-5.657422707937082E-2</v>
      </c>
      <c r="S403" s="2">
        <f t="shared" si="116"/>
        <v>5.6454321554855989E-3</v>
      </c>
      <c r="T403" s="25">
        <f t="shared" si="117"/>
        <v>3.2006431696282147E-3</v>
      </c>
      <c r="W403" s="20">
        <v>140</v>
      </c>
      <c r="X403" s="2">
        <f t="shared" si="121"/>
        <v>0.78221210994227119</v>
      </c>
      <c r="Y403" s="2">
        <f t="shared" si="138"/>
        <v>0.526102099874169</v>
      </c>
      <c r="Z403" s="2">
        <f t="shared" si="139"/>
        <v>-0.13832181043893707</v>
      </c>
      <c r="AA403" s="2">
        <f t="shared" si="140"/>
        <v>-0.32442214758232113</v>
      </c>
      <c r="AB403" s="2">
        <f t="shared" si="141"/>
        <v>-0.61031225066385075</v>
      </c>
      <c r="AC403" s="2">
        <f t="shared" si="142"/>
        <v>-0.76723278434422482</v>
      </c>
      <c r="AD403" s="2">
        <f t="shared" si="122"/>
        <v>0.61185578494033976</v>
      </c>
      <c r="AE403" s="25">
        <f t="shared" si="123"/>
        <v>0.58864614537259174</v>
      </c>
      <c r="AI403" s="20">
        <v>140</v>
      </c>
      <c r="AJ403" s="2">
        <f t="shared" si="124"/>
        <v>0.99233174366819221</v>
      </c>
      <c r="AK403" s="2">
        <f t="shared" si="128"/>
        <v>7.6266320009580862E-2</v>
      </c>
      <c r="AL403" s="2">
        <f t="shared" si="129"/>
        <v>-0.12967416480991242</v>
      </c>
      <c r="AM403" s="2">
        <f t="shared" si="130"/>
        <v>-4.3111043319285308E-2</v>
      </c>
      <c r="AN403" s="2">
        <f t="shared" si="131"/>
        <v>1.5115662470904555E-2</v>
      </c>
      <c r="AO403" s="2">
        <f t="shared" si="132"/>
        <v>1.5059290323850449E-2</v>
      </c>
      <c r="AP403" s="2">
        <f t="shared" si="125"/>
        <v>0.98472228949155471</v>
      </c>
      <c r="AQ403" s="25">
        <f t="shared" si="126"/>
        <v>2.2678222505801576E-4</v>
      </c>
    </row>
    <row r="404" spans="1:43" x14ac:dyDescent="0.2">
      <c r="A404" s="20">
        <v>141</v>
      </c>
      <c r="B404" s="2">
        <f t="shared" si="127"/>
        <v>-0.25724347006751308</v>
      </c>
      <c r="C404" s="2">
        <f t="shared" si="133"/>
        <v>0.70046455907915717</v>
      </c>
      <c r="D404" s="2">
        <f t="shared" si="134"/>
        <v>0.2827771389466458</v>
      </c>
      <c r="E404" s="2">
        <f t="shared" si="135"/>
        <v>-5.9578714940580285E-2</v>
      </c>
      <c r="F404" s="2">
        <f t="shared" si="136"/>
        <v>-1.8118213754949604E-2</v>
      </c>
      <c r="G404" s="2">
        <f t="shared" si="137"/>
        <v>8.8111029927813401E-4</v>
      </c>
      <c r="H404" s="2">
        <f t="shared" si="118"/>
        <v>6.6174202892375494E-2</v>
      </c>
      <c r="I404" s="25">
        <f t="shared" si="119"/>
        <v>7.763553594940029E-7</v>
      </c>
      <c r="L404" s="20">
        <v>141</v>
      </c>
      <c r="M404" s="2">
        <f t="shared" si="120"/>
        <v>0.90217833544183901</v>
      </c>
      <c r="N404" s="2">
        <f t="shared" si="143"/>
        <v>3.4980088068024187</v>
      </c>
      <c r="O404" s="2">
        <f t="shared" si="143"/>
        <v>6.3456492951097383</v>
      </c>
      <c r="P404" s="2">
        <f t="shared" si="143"/>
        <v>4.92396873536181</v>
      </c>
      <c r="Q404" s="2">
        <f t="shared" si="143"/>
        <v>-0.31978415234750635</v>
      </c>
      <c r="R404" s="2">
        <f t="shared" si="144"/>
        <v>-0.849506991080899</v>
      </c>
      <c r="S404" s="2">
        <f t="shared" si="116"/>
        <v>0.81392574894060743</v>
      </c>
      <c r="T404" s="25">
        <f t="shared" si="117"/>
        <v>0.72166212789532258</v>
      </c>
      <c r="W404" s="20">
        <v>141</v>
      </c>
      <c r="X404" s="2">
        <f t="shared" si="121"/>
        <v>-0.78443919556728414</v>
      </c>
      <c r="Y404" s="2">
        <f t="shared" si="138"/>
        <v>0.35515140653544708</v>
      </c>
      <c r="Z404" s="2">
        <f t="shared" si="139"/>
        <v>0.51488146225850562</v>
      </c>
      <c r="AA404" s="2">
        <f t="shared" si="140"/>
        <v>0.28115987141388082</v>
      </c>
      <c r="AB404" s="2">
        <f t="shared" si="141"/>
        <v>0.80629832697672787</v>
      </c>
      <c r="AC404" s="2">
        <f t="shared" si="142"/>
        <v>0.6159795146726138</v>
      </c>
      <c r="AD404" s="2">
        <f t="shared" si="122"/>
        <v>0.61534485154224783</v>
      </c>
      <c r="AE404" s="25">
        <f t="shared" si="123"/>
        <v>0.37943076249630886</v>
      </c>
      <c r="AI404" s="20">
        <v>141</v>
      </c>
      <c r="AJ404" s="2">
        <f t="shared" si="124"/>
        <v>-0.68392094994398422</v>
      </c>
      <c r="AK404" s="2">
        <f t="shared" si="128"/>
        <v>0.25433261647337613</v>
      </c>
      <c r="AL404" s="2">
        <f t="shared" si="129"/>
        <v>0.12673552614910663</v>
      </c>
      <c r="AM404" s="2">
        <f t="shared" si="130"/>
        <v>-4.8715146751229337E-3</v>
      </c>
      <c r="AN404" s="2">
        <f t="shared" si="131"/>
        <v>-3.2561368170144447E-2</v>
      </c>
      <c r="AO404" s="2">
        <f t="shared" si="132"/>
        <v>-8.7199668967833134E-3</v>
      </c>
      <c r="AP404" s="2">
        <f t="shared" si="125"/>
        <v>0.46774786577228178</v>
      </c>
      <c r="AQ404" s="25">
        <f t="shared" si="126"/>
        <v>7.6037822680996803E-5</v>
      </c>
    </row>
    <row r="405" spans="1:43" x14ac:dyDescent="0.2">
      <c r="A405" s="20">
        <v>142</v>
      </c>
      <c r="B405" s="2">
        <f t="shared" si="127"/>
        <v>0.42578692866929124</v>
      </c>
      <c r="C405" s="2">
        <f t="shared" si="133"/>
        <v>0.73826242592373559</v>
      </c>
      <c r="D405" s="2">
        <f t="shared" si="134"/>
        <v>2.7218306538590364E-2</v>
      </c>
      <c r="E405" s="2">
        <f t="shared" si="135"/>
        <v>-0.1183978680378741</v>
      </c>
      <c r="F405" s="2">
        <f t="shared" si="136"/>
        <v>-8.6234830348459225E-3</v>
      </c>
      <c r="G405" s="2">
        <f t="shared" si="137"/>
        <v>3.1388529150568317E-3</v>
      </c>
      <c r="H405" s="2">
        <f t="shared" si="118"/>
        <v>0.1812945086256281</v>
      </c>
      <c r="I405" s="25">
        <f t="shared" si="119"/>
        <v>9.8523976223607691E-6</v>
      </c>
      <c r="L405" s="20">
        <v>142</v>
      </c>
      <c r="M405" s="2">
        <f t="shared" si="120"/>
        <v>0.72895872243476878</v>
      </c>
      <c r="N405" s="2">
        <f t="shared" si="143"/>
        <v>4.0606998004372024</v>
      </c>
      <c r="O405" s="2">
        <f t="shared" si="143"/>
        <v>4.7919103685739284</v>
      </c>
      <c r="P405" s="2">
        <f t="shared" si="143"/>
        <v>0.267468931654055</v>
      </c>
      <c r="Q405" s="2">
        <f t="shared" si="143"/>
        <v>-1.8705913993122187</v>
      </c>
      <c r="R405" s="2">
        <f t="shared" si="144"/>
        <v>-0.55907668978919756</v>
      </c>
      <c r="S405" s="2">
        <f t="shared" si="116"/>
        <v>0.53138081901373024</v>
      </c>
      <c r="T405" s="25">
        <f t="shared" si="117"/>
        <v>0.31256674506564663</v>
      </c>
      <c r="W405" s="20">
        <v>142</v>
      </c>
      <c r="X405" s="2">
        <f t="shared" si="121"/>
        <v>-0.4257596531577853</v>
      </c>
      <c r="Y405" s="2">
        <f t="shared" si="138"/>
        <v>-0.68748527169502449</v>
      </c>
      <c r="Z405" s="2">
        <f t="shared" si="139"/>
        <v>-9.5645112005506044E-2</v>
      </c>
      <c r="AA405" s="2">
        <f t="shared" si="140"/>
        <v>0.19666018047247061</v>
      </c>
      <c r="AB405" s="2">
        <f t="shared" si="141"/>
        <v>0.24392741199919837</v>
      </c>
      <c r="AC405" s="2">
        <f t="shared" si="142"/>
        <v>0.48732932467518941</v>
      </c>
      <c r="AD405" s="2">
        <f t="shared" si="122"/>
        <v>0.18127128225703765</v>
      </c>
      <c r="AE405" s="25">
        <f t="shared" si="123"/>
        <v>0.23748987068837618</v>
      </c>
      <c r="AI405" s="20">
        <v>142</v>
      </c>
      <c r="AJ405" s="2">
        <f t="shared" si="124"/>
        <v>-0.18735525735545358</v>
      </c>
      <c r="AK405" s="2">
        <f t="shared" si="128"/>
        <v>-0.37561695829414621</v>
      </c>
      <c r="AL405" s="2">
        <f t="shared" si="129"/>
        <v>-1.9496233848186578E-2</v>
      </c>
      <c r="AM405" s="2">
        <f t="shared" si="130"/>
        <v>4.8842645058144084E-2</v>
      </c>
      <c r="AN405" s="2">
        <f t="shared" si="131"/>
        <v>2.3209401554444412E-2</v>
      </c>
      <c r="AO405" s="2">
        <f t="shared" si="132"/>
        <v>-4.7956219746264888E-3</v>
      </c>
      <c r="AP405" s="2">
        <f t="shared" si="125"/>
        <v>3.5101992458728241E-2</v>
      </c>
      <c r="AQ405" s="25">
        <f t="shared" si="126"/>
        <v>2.2997990123520465E-5</v>
      </c>
    </row>
    <row r="406" spans="1:43" x14ac:dyDescent="0.2">
      <c r="A406" s="20">
        <v>143</v>
      </c>
      <c r="B406" s="2">
        <f t="shared" si="127"/>
        <v>0.90856308174864187</v>
      </c>
      <c r="C406" s="2">
        <f t="shared" si="133"/>
        <v>0.42884424579762159</v>
      </c>
      <c r="D406" s="2">
        <f t="shared" si="134"/>
        <v>-0.24114053893930204</v>
      </c>
      <c r="E406" s="2">
        <f t="shared" si="135"/>
        <v>-0.12153163672411729</v>
      </c>
      <c r="F406" s="2">
        <f t="shared" si="136"/>
        <v>4.9268583924908654E-3</v>
      </c>
      <c r="G406" s="2">
        <f t="shared" si="137"/>
        <v>3.9202704741708796E-3</v>
      </c>
      <c r="H406" s="2">
        <f t="shared" si="118"/>
        <v>0.82548687351658923</v>
      </c>
      <c r="I406" s="25">
        <f t="shared" si="119"/>
        <v>1.5368520590655974E-5</v>
      </c>
      <c r="L406" s="20">
        <v>143</v>
      </c>
      <c r="M406" s="2">
        <f t="shared" si="120"/>
        <v>-0.37389064390654064</v>
      </c>
      <c r="N406" s="2">
        <f t="shared" si="143"/>
        <v>-0.55515671258606247</v>
      </c>
      <c r="O406" s="2">
        <f t="shared" si="143"/>
        <v>-2.8728766018661083</v>
      </c>
      <c r="P406" s="2">
        <f t="shared" si="143"/>
        <v>-4.7301283498782869</v>
      </c>
      <c r="Q406" s="2">
        <f t="shared" si="143"/>
        <v>-1.0358623318872515</v>
      </c>
      <c r="R406" s="2">
        <f t="shared" si="144"/>
        <v>0.44433537782492449</v>
      </c>
      <c r="S406" s="2">
        <f t="shared" si="116"/>
        <v>0.13979421360084757</v>
      </c>
      <c r="T406" s="25">
        <f t="shared" si="117"/>
        <v>0.19743392798681841</v>
      </c>
      <c r="W406" s="20">
        <v>143</v>
      </c>
      <c r="X406" s="2">
        <f t="shared" si="121"/>
        <v>0.97790616563378396</v>
      </c>
      <c r="Y406" s="2">
        <f t="shared" si="138"/>
        <v>-4.2756324925584344E-2</v>
      </c>
      <c r="Z406" s="2">
        <f t="shared" si="139"/>
        <v>-0.47142137159710995</v>
      </c>
      <c r="AA406" s="2">
        <f t="shared" si="140"/>
        <v>-0.37052244250510386</v>
      </c>
      <c r="AB406" s="2">
        <f t="shared" si="141"/>
        <v>-0.91713916300700271</v>
      </c>
      <c r="AC406" s="2">
        <f t="shared" si="142"/>
        <v>-0.83742393161599815</v>
      </c>
      <c r="AD406" s="2">
        <f t="shared" si="122"/>
        <v>0.95630046878456976</v>
      </c>
      <c r="AE406" s="25">
        <f t="shared" si="123"/>
        <v>0.70127884124319595</v>
      </c>
      <c r="AI406" s="20">
        <v>143</v>
      </c>
      <c r="AJ406" s="2">
        <f t="shared" si="124"/>
        <v>0.9044385064986753</v>
      </c>
      <c r="AK406" s="2">
        <f t="shared" si="128"/>
        <v>0.18776816638155003</v>
      </c>
      <c r="AL406" s="2">
        <f t="shared" si="129"/>
        <v>-0.10379045562807213</v>
      </c>
      <c r="AM406" s="2">
        <f t="shared" si="130"/>
        <v>-5.2616370460790964E-2</v>
      </c>
      <c r="AN406" s="2">
        <f t="shared" si="131"/>
        <v>5.2446896269397634E-3</v>
      </c>
      <c r="AO406" s="2">
        <f t="shared" si="132"/>
        <v>1.4364532459741591E-2</v>
      </c>
      <c r="AP406" s="2">
        <f t="shared" si="125"/>
        <v>0.81800901203755427</v>
      </c>
      <c r="AQ406" s="25">
        <f t="shared" si="126"/>
        <v>2.0633979278696982E-4</v>
      </c>
    </row>
    <row r="407" spans="1:43" x14ac:dyDescent="0.2">
      <c r="A407" s="20">
        <v>144</v>
      </c>
      <c r="B407" s="2">
        <f t="shared" si="127"/>
        <v>0.96402782079183891</v>
      </c>
      <c r="C407" s="2">
        <f t="shared" si="133"/>
        <v>-8.2265505220245366E-2</v>
      </c>
      <c r="D407" s="2">
        <f t="shared" si="134"/>
        <v>-0.39608628598115003</v>
      </c>
      <c r="E407" s="2">
        <f t="shared" si="135"/>
        <v>-6.7507240749768077E-2</v>
      </c>
      <c r="F407" s="2">
        <f t="shared" si="136"/>
        <v>1.6159567226043711E-2</v>
      </c>
      <c r="G407" s="2">
        <f t="shared" si="137"/>
        <v>2.8578059989691883E-3</v>
      </c>
      <c r="H407" s="2">
        <f t="shared" si="118"/>
        <v>0.92934963926066183</v>
      </c>
      <c r="I407" s="25">
        <f t="shared" si="119"/>
        <v>8.1670551277442799E-6</v>
      </c>
      <c r="L407" s="20">
        <v>144</v>
      </c>
      <c r="M407" s="2">
        <f t="shared" si="120"/>
        <v>-0.99992307072639997</v>
      </c>
      <c r="N407" s="2">
        <f t="shared" si="143"/>
        <v>-4.4630297784771571</v>
      </c>
      <c r="O407" s="2">
        <f t="shared" si="143"/>
        <v>-6.8739270076754879</v>
      </c>
      <c r="P407" s="2">
        <f t="shared" si="143"/>
        <v>-3.695465682567773</v>
      </c>
      <c r="Q407" s="2">
        <f t="shared" si="143"/>
        <v>1.119885350425974</v>
      </c>
      <c r="R407" s="2">
        <f t="shared" si="144"/>
        <v>0.88109319449513768</v>
      </c>
      <c r="S407" s="2">
        <f t="shared" si="116"/>
        <v>0.99984614737091304</v>
      </c>
      <c r="T407" s="25">
        <f t="shared" si="117"/>
        <v>0.77632521738564653</v>
      </c>
      <c r="W407" s="20">
        <v>144</v>
      </c>
      <c r="X407" s="2">
        <f t="shared" si="121"/>
        <v>-1.8605005332766534E-2</v>
      </c>
      <c r="Y407" s="2">
        <f t="shared" si="138"/>
        <v>0.70691387507908621</v>
      </c>
      <c r="Z407" s="2">
        <f t="shared" si="139"/>
        <v>0.30986210571553074</v>
      </c>
      <c r="AA407" s="2">
        <f t="shared" si="140"/>
        <v>-2.829134121284459E-2</v>
      </c>
      <c r="AB407" s="2">
        <f t="shared" si="141"/>
        <v>0.1728245010535695</v>
      </c>
      <c r="AC407" s="2">
        <f t="shared" si="142"/>
        <v>-0.1068006200670419</v>
      </c>
      <c r="AD407" s="2">
        <f t="shared" si="122"/>
        <v>3.4614622343227114E-4</v>
      </c>
      <c r="AE407" s="25">
        <f t="shared" si="123"/>
        <v>1.1406372446704633E-2</v>
      </c>
      <c r="AI407" s="20">
        <v>144</v>
      </c>
      <c r="AJ407" s="2">
        <f t="shared" si="124"/>
        <v>-0.87717088577098312</v>
      </c>
      <c r="AK407" s="2">
        <f t="shared" si="128"/>
        <v>0.15461302807867366</v>
      </c>
      <c r="AL407" s="2">
        <f t="shared" si="129"/>
        <v>0.14165837462493491</v>
      </c>
      <c r="AM407" s="2">
        <f t="shared" si="130"/>
        <v>1.3088753007507815E-2</v>
      </c>
      <c r="AN407" s="2">
        <f t="shared" si="131"/>
        <v>-2.9382119444417189E-2</v>
      </c>
      <c r="AO407" s="2">
        <f t="shared" si="132"/>
        <v>-1.2111621366119547E-2</v>
      </c>
      <c r="AP407" s="2">
        <f t="shared" si="125"/>
        <v>0.7694287628442511</v>
      </c>
      <c r="AQ407" s="25">
        <f t="shared" si="126"/>
        <v>1.4669137211624354E-4</v>
      </c>
    </row>
    <row r="408" spans="1:43" x14ac:dyDescent="0.2">
      <c r="A408" s="20">
        <v>145</v>
      </c>
      <c r="B408" s="2">
        <f t="shared" si="127"/>
        <v>0.56609521236641236</v>
      </c>
      <c r="C408" s="2">
        <f t="shared" si="133"/>
        <v>-0.55468434939687794</v>
      </c>
      <c r="D408" s="2">
        <f t="shared" si="134"/>
        <v>-0.36474677948601819</v>
      </c>
      <c r="E408" s="2">
        <f t="shared" si="135"/>
        <v>1.8265981728583715E-2</v>
      </c>
      <c r="F408" s="2">
        <f t="shared" si="136"/>
        <v>1.9792084286751412E-2</v>
      </c>
      <c r="G408" s="2">
        <f t="shared" si="137"/>
        <v>4.5134992948839573E-4</v>
      </c>
      <c r="H408" s="2">
        <f t="shared" si="118"/>
        <v>0.32046378946417353</v>
      </c>
      <c r="I408" s="25">
        <f t="shared" si="119"/>
        <v>2.037167588491798E-7</v>
      </c>
      <c r="L408" s="20">
        <v>145</v>
      </c>
      <c r="M408" s="2">
        <f t="shared" si="120"/>
        <v>-0.35076911320913068</v>
      </c>
      <c r="N408" s="2">
        <f t="shared" si="143"/>
        <v>-2.6792696667720435</v>
      </c>
      <c r="O408" s="2">
        <f t="shared" si="143"/>
        <v>-2.1087645558491381</v>
      </c>
      <c r="P408" s="2">
        <f t="shared" si="143"/>
        <v>2.0519662568592585</v>
      </c>
      <c r="Q408" s="2">
        <f t="shared" si="143"/>
        <v>1.8474602598818486</v>
      </c>
      <c r="R408" s="2">
        <f t="shared" si="144"/>
        <v>0.19420651009662532</v>
      </c>
      <c r="S408" s="2">
        <f t="shared" si="116"/>
        <v>0.12303897078151993</v>
      </c>
      <c r="T408" s="25">
        <f t="shared" si="117"/>
        <v>3.7716168563910635E-2</v>
      </c>
      <c r="W408" s="20">
        <v>145</v>
      </c>
      <c r="X408" s="2">
        <f t="shared" si="121"/>
        <v>-0.96945197326701038</v>
      </c>
      <c r="Y408" s="2">
        <f t="shared" si="138"/>
        <v>-0.27846742399490754</v>
      </c>
      <c r="Z408" s="2">
        <f t="shared" si="139"/>
        <v>0.33062073726147062</v>
      </c>
      <c r="AA408" s="2">
        <f t="shared" si="140"/>
        <v>0.38337895145939671</v>
      </c>
      <c r="AB408" s="2">
        <f t="shared" si="141"/>
        <v>0.83860635125433491</v>
      </c>
      <c r="AC408" s="2">
        <f t="shared" si="142"/>
        <v>0.88595427536291838</v>
      </c>
      <c r="AD408" s="2">
        <f t="shared" si="122"/>
        <v>0.93983712847130019</v>
      </c>
      <c r="AE408" s="25">
        <f t="shared" si="123"/>
        <v>0.78491497803383381</v>
      </c>
      <c r="AI408" s="20">
        <v>145</v>
      </c>
      <c r="AJ408" s="2">
        <f t="shared" si="124"/>
        <v>0.12799358610147818</v>
      </c>
      <c r="AK408" s="2">
        <f t="shared" si="128"/>
        <v>-0.36974730938826356</v>
      </c>
      <c r="AL408" s="2">
        <f t="shared" si="129"/>
        <v>-6.293970181433868E-2</v>
      </c>
      <c r="AM408" s="2">
        <f t="shared" si="130"/>
        <v>3.721214270577182E-2</v>
      </c>
      <c r="AN408" s="2">
        <f t="shared" si="131"/>
        <v>2.9337588448983421E-2</v>
      </c>
      <c r="AO408" s="2">
        <f t="shared" si="132"/>
        <v>-1.0945968716711998E-4</v>
      </c>
      <c r="AP408" s="2">
        <f t="shared" si="125"/>
        <v>1.638235808311651E-2</v>
      </c>
      <c r="AQ408" s="25">
        <f t="shared" si="126"/>
        <v>1.1981423114723771E-8</v>
      </c>
    </row>
    <row r="409" spans="1:43" x14ac:dyDescent="0.2">
      <c r="A409" s="20">
        <v>146</v>
      </c>
      <c r="B409" s="2">
        <f t="shared" si="127"/>
        <v>-9.8080819916619225E-2</v>
      </c>
      <c r="C409" s="2">
        <f t="shared" si="133"/>
        <v>-0.76622684562389454</v>
      </c>
      <c r="D409" s="2">
        <f t="shared" si="134"/>
        <v>-0.16186215744580734</v>
      </c>
      <c r="E409" s="2">
        <f t="shared" si="135"/>
        <v>9.5447856549354088E-2</v>
      </c>
      <c r="F409" s="2">
        <f t="shared" si="136"/>
        <v>1.4116376090998591E-2</v>
      </c>
      <c r="G409" s="2">
        <f t="shared" si="137"/>
        <v>-2.167166604811021E-3</v>
      </c>
      <c r="H409" s="2">
        <f t="shared" si="118"/>
        <v>9.6198472355162896E-3</v>
      </c>
      <c r="I409" s="25">
        <f t="shared" si="119"/>
        <v>4.6966110930081285E-6</v>
      </c>
      <c r="L409" s="20">
        <v>146</v>
      </c>
      <c r="M409" s="2">
        <f t="shared" si="120"/>
        <v>0.74571525432192287</v>
      </c>
      <c r="N409" s="2">
        <f t="shared" si="143"/>
        <v>2.5213212847838995</v>
      </c>
      <c r="O409" s="2">
        <f t="shared" si="143"/>
        <v>5.3456715660694254</v>
      </c>
      <c r="P409" s="2">
        <f t="shared" si="143"/>
        <v>5.1825563741057223</v>
      </c>
      <c r="Q409" s="2">
        <f t="shared" si="143"/>
        <v>0.2189979853902041</v>
      </c>
      <c r="R409" s="2">
        <f t="shared" si="144"/>
        <v>-0.74034841466581847</v>
      </c>
      <c r="S409" s="2">
        <f t="shared" si="116"/>
        <v>0.55609124052841008</v>
      </c>
      <c r="T409" s="25">
        <f t="shared" si="117"/>
        <v>0.54811577509819065</v>
      </c>
      <c r="W409" s="20">
        <v>146</v>
      </c>
      <c r="X409" s="2">
        <f t="shared" si="121"/>
        <v>0.45912804339401081</v>
      </c>
      <c r="Y409" s="2">
        <f t="shared" si="138"/>
        <v>-0.58037645122199655</v>
      </c>
      <c r="Z409" s="2">
        <f t="shared" si="139"/>
        <v>-0.46009708711373826</v>
      </c>
      <c r="AA409" s="2">
        <f t="shared" si="140"/>
        <v>-0.14591865156306305</v>
      </c>
      <c r="AB409" s="2">
        <f t="shared" si="141"/>
        <v>-0.55389112086638082</v>
      </c>
      <c r="AC409" s="2">
        <f t="shared" si="142"/>
        <v>-0.29578060458275895</v>
      </c>
      <c r="AD409" s="2">
        <f t="shared" si="122"/>
        <v>0.21079856023081267</v>
      </c>
      <c r="AE409" s="25">
        <f t="shared" si="123"/>
        <v>8.7486166047342412E-2</v>
      </c>
      <c r="AI409" s="20">
        <v>146</v>
      </c>
      <c r="AJ409" s="2">
        <f t="shared" si="124"/>
        <v>0.72652214892647005</v>
      </c>
      <c r="AK409" s="2">
        <f t="shared" si="128"/>
        <v>0.28058121317632956</v>
      </c>
      <c r="AL409" s="2">
        <f t="shared" si="129"/>
        <v>-6.7577195836349413E-2</v>
      </c>
      <c r="AM409" s="2">
        <f t="shared" si="130"/>
        <v>-5.6888132471265285E-2</v>
      </c>
      <c r="AN409" s="2">
        <f t="shared" si="131"/>
        <v>-5.1488183404712704E-3</v>
      </c>
      <c r="AO409" s="2">
        <f t="shared" si="132"/>
        <v>1.2240434624476246E-2</v>
      </c>
      <c r="AP409" s="2">
        <f t="shared" si="125"/>
        <v>0.52783443288073595</v>
      </c>
      <c r="AQ409" s="25">
        <f t="shared" si="126"/>
        <v>1.4982823979607695E-4</v>
      </c>
    </row>
    <row r="410" spans="1:43" x14ac:dyDescent="0.2">
      <c r="A410" s="20">
        <v>147</v>
      </c>
      <c r="B410" s="2">
        <f t="shared" si="127"/>
        <v>-0.71612791003778986</v>
      </c>
      <c r="C410" s="2">
        <f t="shared" si="133"/>
        <v>-0.61740127106031339</v>
      </c>
      <c r="D410" s="2">
        <f t="shared" si="134"/>
        <v>0.1171483259453468</v>
      </c>
      <c r="E410" s="2">
        <f t="shared" si="135"/>
        <v>0.1277394394734816</v>
      </c>
      <c r="F410" s="2">
        <f t="shared" si="136"/>
        <v>1.8017249784287722E-3</v>
      </c>
      <c r="G410" s="2">
        <f t="shared" si="137"/>
        <v>-3.766455806827421E-3</v>
      </c>
      <c r="H410" s="2">
        <f t="shared" si="118"/>
        <v>0.51283918353509284</v>
      </c>
      <c r="I410" s="25">
        <f t="shared" si="119"/>
        <v>1.4186189344783999E-5</v>
      </c>
      <c r="L410" s="20">
        <v>147</v>
      </c>
      <c r="M410" s="2">
        <f t="shared" si="120"/>
        <v>0.89120052327932064</v>
      </c>
      <c r="N410" s="2">
        <f t="shared" si="143"/>
        <v>4.5065097269313386</v>
      </c>
      <c r="O410" s="2">
        <f t="shared" si="143"/>
        <v>5.9828546052617542</v>
      </c>
      <c r="P410" s="2">
        <f t="shared" si="143"/>
        <v>1.7039126230263237</v>
      </c>
      <c r="Q410" s="2">
        <f t="shared" si="143"/>
        <v>-1.6887486853592462</v>
      </c>
      <c r="R410" s="2">
        <f t="shared" si="144"/>
        <v>-0.73074839465241759</v>
      </c>
      <c r="S410" s="2">
        <f t="shared" si="116"/>
        <v>0.79423837269333497</v>
      </c>
      <c r="T410" s="25">
        <f t="shared" si="117"/>
        <v>0.5339932162870854</v>
      </c>
      <c r="W410" s="20">
        <v>147</v>
      </c>
      <c r="X410" s="2">
        <f t="shared" si="121"/>
        <v>0.76082226688408461</v>
      </c>
      <c r="Y410" s="2">
        <f t="shared" si="138"/>
        <v>0.54219265609327905</v>
      </c>
      <c r="Z410" s="2">
        <f t="shared" si="139"/>
        <v>-0.12155201829325719</v>
      </c>
      <c r="AA410" s="2">
        <f t="shared" si="140"/>
        <v>-0.31707426792618848</v>
      </c>
      <c r="AB410" s="2">
        <f t="shared" si="141"/>
        <v>-0.58691569643369479</v>
      </c>
      <c r="AC410" s="2">
        <f t="shared" si="142"/>
        <v>-0.75154999405176059</v>
      </c>
      <c r="AD410" s="2">
        <f t="shared" si="122"/>
        <v>0.57885052178663732</v>
      </c>
      <c r="AE410" s="25">
        <f t="shared" si="123"/>
        <v>0.56482739355920142</v>
      </c>
      <c r="AI410" s="20">
        <v>147</v>
      </c>
      <c r="AJ410" s="2">
        <f t="shared" si="124"/>
        <v>-0.98311177880948575</v>
      </c>
      <c r="AK410" s="2">
        <f t="shared" si="128"/>
        <v>3.9502573398510432E-2</v>
      </c>
      <c r="AL410" s="2">
        <f t="shared" si="129"/>
        <v>0.14247721917714309</v>
      </c>
      <c r="AM410" s="2">
        <f t="shared" si="130"/>
        <v>2.9743847441989862E-2</v>
      </c>
      <c r="AN410" s="2">
        <f t="shared" si="131"/>
        <v>-2.3277341286740857E-2</v>
      </c>
      <c r="AO410" s="2">
        <f t="shared" si="132"/>
        <v>-1.4297229473245037E-2</v>
      </c>
      <c r="AP410" s="2">
        <f t="shared" si="125"/>
        <v>0.96650876963395127</v>
      </c>
      <c r="AQ410" s="25">
        <f t="shared" si="126"/>
        <v>2.0441077061062656E-4</v>
      </c>
    </row>
    <row r="411" spans="1:43" x14ac:dyDescent="0.2">
      <c r="A411" s="20">
        <v>148</v>
      </c>
      <c r="B411" s="2">
        <f t="shared" si="127"/>
        <v>-0.99736885426092314</v>
      </c>
      <c r="C411" s="2">
        <f t="shared" si="133"/>
        <v>-0.17820220041149437</v>
      </c>
      <c r="D411" s="2">
        <f t="shared" si="134"/>
        <v>0.34106263086725686</v>
      </c>
      <c r="E411" s="2">
        <f t="shared" si="135"/>
        <v>9.995386938174719E-2</v>
      </c>
      <c r="F411" s="2">
        <f t="shared" si="136"/>
        <v>-1.1360363652562787E-2</v>
      </c>
      <c r="G411" s="2">
        <f t="shared" si="137"/>
        <v>-3.5945184721054829E-3</v>
      </c>
      <c r="H411" s="2">
        <f t="shared" si="118"/>
        <v>0.99474463144974656</v>
      </c>
      <c r="I411" s="25">
        <f t="shared" si="119"/>
        <v>1.2920563046307535E-5</v>
      </c>
      <c r="L411" s="20">
        <v>148</v>
      </c>
      <c r="M411" s="2">
        <f t="shared" si="120"/>
        <v>-9.9848413514060749E-2</v>
      </c>
      <c r="N411" s="2">
        <f t="shared" si="143"/>
        <v>0.74461597420032399</v>
      </c>
      <c r="O411" s="2">
        <f t="shared" si="143"/>
        <v>-1.0098039020611231</v>
      </c>
      <c r="P411" s="2">
        <f t="shared" si="143"/>
        <v>-3.9477036511265786</v>
      </c>
      <c r="Q411" s="2">
        <f t="shared" si="143"/>
        <v>-1.442860270415447</v>
      </c>
      <c r="R411" s="2">
        <f t="shared" si="144"/>
        <v>0.21076348970125791</v>
      </c>
      <c r="S411" s="2">
        <f t="shared" si="116"/>
        <v>9.9697056812748687E-3</v>
      </c>
      <c r="T411" s="25">
        <f t="shared" si="117"/>
        <v>4.4421248591052252E-2</v>
      </c>
      <c r="W411" s="20">
        <v>148</v>
      </c>
      <c r="X411" s="2">
        <f t="shared" si="121"/>
        <v>-0.80484886884444151</v>
      </c>
      <c r="Y411" s="2">
        <f t="shared" si="138"/>
        <v>0.33400110999180621</v>
      </c>
      <c r="Z411" s="2">
        <f t="shared" si="139"/>
        <v>0.51532951412673489</v>
      </c>
      <c r="AA411" s="2">
        <f t="shared" si="140"/>
        <v>0.28999838391066957</v>
      </c>
      <c r="AB411" s="2">
        <f t="shared" si="141"/>
        <v>0.82058847648210231</v>
      </c>
      <c r="AC411" s="2">
        <f t="shared" si="142"/>
        <v>0.63728810860878471</v>
      </c>
      <c r="AD411" s="2">
        <f t="shared" si="122"/>
        <v>0.64778170168017701</v>
      </c>
      <c r="AE411" s="25">
        <f t="shared" si="123"/>
        <v>0.40613613337416216</v>
      </c>
      <c r="AI411" s="20">
        <v>148</v>
      </c>
      <c r="AJ411" s="2">
        <f t="shared" si="124"/>
        <v>0.43060261150605728</v>
      </c>
      <c r="AK411" s="2">
        <f t="shared" si="128"/>
        <v>-0.32707653163056294</v>
      </c>
      <c r="AL411" s="2">
        <f t="shared" si="129"/>
        <v>-0.10012034240688125</v>
      </c>
      <c r="AM411" s="2">
        <f t="shared" si="130"/>
        <v>2.1879020475044544E-2</v>
      </c>
      <c r="AN411" s="2">
        <f t="shared" si="131"/>
        <v>3.2546714567935189E-2</v>
      </c>
      <c r="AO411" s="2">
        <f t="shared" si="132"/>
        <v>4.5875850334881202E-3</v>
      </c>
      <c r="AP411" s="2">
        <f t="shared" si="125"/>
        <v>0.18541860903583648</v>
      </c>
      <c r="AQ411" s="25">
        <f t="shared" si="126"/>
        <v>2.1045936439484196E-5</v>
      </c>
    </row>
    <row r="412" spans="1:43" x14ac:dyDescent="0.2">
      <c r="A412" s="20">
        <v>149</v>
      </c>
      <c r="B412" s="2">
        <f t="shared" si="127"/>
        <v>-0.80953164200690386</v>
      </c>
      <c r="C412" s="2">
        <f t="shared" si="133"/>
        <v>0.34480849112562156</v>
      </c>
      <c r="D412" s="2">
        <f t="shared" si="134"/>
        <v>0.40457057407912056</v>
      </c>
      <c r="E412" s="2">
        <f t="shared" si="135"/>
        <v>2.5158657878732414E-2</v>
      </c>
      <c r="F412" s="2">
        <f t="shared" si="136"/>
        <v>-1.9179662724446406E-2</v>
      </c>
      <c r="G412" s="2">
        <f t="shared" si="137"/>
        <v>-1.7320489941142166E-3</v>
      </c>
      <c r="H412" s="2">
        <f t="shared" si="118"/>
        <v>0.655341479410394</v>
      </c>
      <c r="I412" s="25">
        <f t="shared" si="119"/>
        <v>2.9999937180120697E-6</v>
      </c>
      <c r="L412" s="20">
        <v>149</v>
      </c>
      <c r="M412" s="2">
        <f t="shared" si="120"/>
        <v>-0.96356221709734946</v>
      </c>
      <c r="N412" s="2">
        <f t="shared" si="143"/>
        <v>-3.9668746684681588</v>
      </c>
      <c r="O412" s="2">
        <f t="shared" si="143"/>
        <v>-6.7146741943723178</v>
      </c>
      <c r="P412" s="2">
        <f t="shared" si="143"/>
        <v>-4.5648740232506597</v>
      </c>
      <c r="Q412" s="2">
        <f t="shared" si="143"/>
        <v>0.64308532805680341</v>
      </c>
      <c r="R412" s="2">
        <f t="shared" si="144"/>
        <v>0.8834918557048772</v>
      </c>
      <c r="S412" s="2">
        <f t="shared" si="116"/>
        <v>0.92845214621755956</v>
      </c>
      <c r="T412" s="25">
        <f t="shared" si="117"/>
        <v>0.78055785909684761</v>
      </c>
      <c r="W412" s="20">
        <v>149</v>
      </c>
      <c r="X412" s="2">
        <f t="shared" si="121"/>
        <v>-0.39509556905848137</v>
      </c>
      <c r="Y412" s="2">
        <f t="shared" si="138"/>
        <v>-0.69396445874612223</v>
      </c>
      <c r="Z412" s="2">
        <f t="shared" si="139"/>
        <v>-0.11261570891350975</v>
      </c>
      <c r="AA412" s="2">
        <f t="shared" si="140"/>
        <v>0.18529881094012038</v>
      </c>
      <c r="AB412" s="2">
        <f t="shared" si="141"/>
        <v>0.214037031561602</v>
      </c>
      <c r="AC412" s="2">
        <f t="shared" si="142"/>
        <v>0.46196340250598794</v>
      </c>
      <c r="AD412" s="2">
        <f t="shared" si="122"/>
        <v>0.15610050868964523</v>
      </c>
      <c r="AE412" s="25">
        <f t="shared" si="123"/>
        <v>0.21341018525490943</v>
      </c>
      <c r="AI412" s="20">
        <v>149</v>
      </c>
      <c r="AJ412" s="2">
        <f t="shared" si="124"/>
        <v>0.47629154288072517</v>
      </c>
      <c r="AK412" s="2">
        <f t="shared" si="128"/>
        <v>0.34546675811466243</v>
      </c>
      <c r="AL412" s="2">
        <f t="shared" si="129"/>
        <v>-2.4635613885878014E-2</v>
      </c>
      <c r="AM412" s="2">
        <f t="shared" si="130"/>
        <v>-5.5494670162684154E-2</v>
      </c>
      <c r="AN412" s="2">
        <f t="shared" si="131"/>
        <v>-1.5029952649383765E-2</v>
      </c>
      <c r="AO412" s="2">
        <f t="shared" si="132"/>
        <v>8.8974536926822861E-3</v>
      </c>
      <c r="AP412" s="2">
        <f t="shared" si="125"/>
        <v>0.22685363381970167</v>
      </c>
      <c r="AQ412" s="25">
        <f t="shared" si="126"/>
        <v>7.9164682213425647E-5</v>
      </c>
    </row>
    <row r="413" spans="1:43" x14ac:dyDescent="0.2">
      <c r="A413" s="20">
        <v>150</v>
      </c>
      <c r="B413" s="2">
        <f t="shared" si="127"/>
        <v>-0.24095904923620143</v>
      </c>
      <c r="C413" s="2">
        <f t="shared" si="133"/>
        <v>0.70565057664053232</v>
      </c>
      <c r="D413" s="2">
        <f t="shared" si="134"/>
        <v>0.27780274383161008</v>
      </c>
      <c r="E413" s="2">
        <f t="shared" si="135"/>
        <v>-6.1469483447234768E-2</v>
      </c>
      <c r="F413" s="2">
        <f t="shared" si="136"/>
        <v>-1.7978593060028455E-2</v>
      </c>
      <c r="G413" s="2">
        <f t="shared" si="137"/>
        <v>9.451318252545176E-4</v>
      </c>
      <c r="H413" s="2">
        <f t="shared" si="118"/>
        <v>5.8061263408814144E-2</v>
      </c>
      <c r="I413" s="25">
        <f t="shared" si="119"/>
        <v>8.9327416710893593E-7</v>
      </c>
      <c r="L413" s="20">
        <v>150</v>
      </c>
      <c r="M413" s="2">
        <f t="shared" si="120"/>
        <v>-0.59846006905785809</v>
      </c>
      <c r="N413" s="2">
        <f t="shared" si="143"/>
        <v>-3.6194711563790425</v>
      </c>
      <c r="O413" s="2">
        <f t="shared" si="143"/>
        <v>-3.8564240660731661</v>
      </c>
      <c r="P413" s="2">
        <f t="shared" si="143"/>
        <v>0.63946843989011393</v>
      </c>
      <c r="Q413" s="2">
        <f t="shared" si="143"/>
        <v>1.9089139527605652</v>
      </c>
      <c r="R413" s="2">
        <f t="shared" si="144"/>
        <v>0.42951684622515302</v>
      </c>
      <c r="S413" s="2">
        <f t="shared" si="116"/>
        <v>0.35815445425673625</v>
      </c>
      <c r="T413" s="25">
        <f t="shared" si="117"/>
        <v>0.18448472119120174</v>
      </c>
      <c r="W413" s="20">
        <v>150</v>
      </c>
      <c r="X413" s="2">
        <f t="shared" si="121"/>
        <v>0.98438195063250489</v>
      </c>
      <c r="Y413" s="2">
        <f t="shared" si="138"/>
        <v>-1.8660363769276767E-2</v>
      </c>
      <c r="Z413" s="2">
        <f t="shared" si="139"/>
        <v>-0.46415526074182506</v>
      </c>
      <c r="AA413" s="2">
        <f t="shared" si="140"/>
        <v>-0.37419809987000879</v>
      </c>
      <c r="AB413" s="2">
        <f t="shared" si="141"/>
        <v>-0.91784799223933067</v>
      </c>
      <c r="AC413" s="2">
        <f t="shared" si="142"/>
        <v>-0.84720632266933549</v>
      </c>
      <c r="AD413" s="2">
        <f t="shared" si="122"/>
        <v>0.96900782473105529</v>
      </c>
      <c r="AE413" s="25">
        <f t="shared" si="123"/>
        <v>0.71775855317089821</v>
      </c>
      <c r="AI413" s="20">
        <v>150</v>
      </c>
      <c r="AJ413" s="2">
        <f t="shared" si="124"/>
        <v>-0.99119882175520679</v>
      </c>
      <c r="AK413" s="2">
        <f t="shared" si="128"/>
        <v>-7.9538372372286975E-2</v>
      </c>
      <c r="AL413" s="2">
        <f t="shared" si="129"/>
        <v>0.12911759545510429</v>
      </c>
      <c r="AM413" s="2">
        <f t="shared" si="130"/>
        <v>4.3439361021607753E-2</v>
      </c>
      <c r="AN413" s="2">
        <f t="shared" si="131"/>
        <v>-1.4856534714350838E-2</v>
      </c>
      <c r="AO413" s="2">
        <f t="shared" si="132"/>
        <v>-1.5060068342252875E-2</v>
      </c>
      <c r="AP413" s="2">
        <f t="shared" si="125"/>
        <v>0.98247510424891016</v>
      </c>
      <c r="AQ413" s="25">
        <f t="shared" si="126"/>
        <v>2.2680565847332725E-4</v>
      </c>
    </row>
    <row r="414" spans="1:43" x14ac:dyDescent="0.2">
      <c r="A414" s="20">
        <v>151</v>
      </c>
      <c r="B414" s="2">
        <f t="shared" si="127"/>
        <v>0.4409403494792779</v>
      </c>
      <c r="C414" s="2">
        <f t="shared" si="133"/>
        <v>0.73461403975080364</v>
      </c>
      <c r="D414" s="2">
        <f t="shared" si="134"/>
        <v>2.0379408797482179E-2</v>
      </c>
      <c r="E414" s="2">
        <f t="shared" si="135"/>
        <v>-0.11918804810404041</v>
      </c>
      <c r="F414" s="2">
        <f t="shared" si="136"/>
        <v>-8.3218736012427401E-3</v>
      </c>
      <c r="G414" s="2">
        <f t="shared" si="137"/>
        <v>3.1778398555883151E-3</v>
      </c>
      <c r="H414" s="2">
        <f t="shared" si="118"/>
        <v>0.19442839179890772</v>
      </c>
      <c r="I414" s="25">
        <f t="shared" si="119"/>
        <v>1.0098666147765562E-5</v>
      </c>
      <c r="L414" s="20">
        <v>151</v>
      </c>
      <c r="M414" s="2">
        <f t="shared" si="120"/>
        <v>0.52984892356182345</v>
      </c>
      <c r="N414" s="2">
        <f t="shared" si="143"/>
        <v>1.3437878189628909</v>
      </c>
      <c r="O414" s="2">
        <f t="shared" si="143"/>
        <v>3.9198634662501073</v>
      </c>
      <c r="P414" s="2">
        <f t="shared" si="143"/>
        <v>5.0283060259517534</v>
      </c>
      <c r="Q414" s="2">
        <f t="shared" si="143"/>
        <v>0.74033413742375953</v>
      </c>
      <c r="R414" s="2">
        <f t="shared" si="144"/>
        <v>-0.57221427997063501</v>
      </c>
      <c r="S414" s="2">
        <f t="shared" si="116"/>
        <v>0.280739881799623</v>
      </c>
      <c r="T414" s="25">
        <f t="shared" si="117"/>
        <v>0.32742918220231226</v>
      </c>
      <c r="W414" s="20">
        <v>151</v>
      </c>
      <c r="X414" s="2">
        <f t="shared" si="121"/>
        <v>-5.221171326508469E-2</v>
      </c>
      <c r="Y414" s="2">
        <f t="shared" si="138"/>
        <v>0.7024443271442895</v>
      </c>
      <c r="Z414" s="2">
        <f t="shared" si="139"/>
        <v>0.32353051807619859</v>
      </c>
      <c r="AA414" s="2">
        <f t="shared" si="140"/>
        <v>-1.5261878940359946E-2</v>
      </c>
      <c r="AB414" s="2">
        <f t="shared" si="141"/>
        <v>0.20303660008743318</v>
      </c>
      <c r="AC414" s="2">
        <f t="shared" si="142"/>
        <v>-7.6989275186345685E-2</v>
      </c>
      <c r="AD414" s="2">
        <f t="shared" si="122"/>
        <v>2.7260630020754205E-3</v>
      </c>
      <c r="AE414" s="25">
        <f t="shared" si="123"/>
        <v>5.9273484937188634E-3</v>
      </c>
      <c r="AI414" s="20">
        <v>151</v>
      </c>
      <c r="AJ414" s="2">
        <f t="shared" si="124"/>
        <v>0.69035168516954071</v>
      </c>
      <c r="AK414" s="2">
        <f t="shared" si="128"/>
        <v>-0.25184935165619349</v>
      </c>
      <c r="AL414" s="2">
        <f t="shared" si="129"/>
        <v>-0.1273351069114293</v>
      </c>
      <c r="AM414" s="2">
        <f t="shared" si="130"/>
        <v>4.3664844195637148E-3</v>
      </c>
      <c r="AN414" s="2">
        <f t="shared" si="131"/>
        <v>3.2515785375904036E-2</v>
      </c>
      <c r="AO414" s="2">
        <f t="shared" si="132"/>
        <v>8.8282824301225398E-3</v>
      </c>
      <c r="AP414" s="2">
        <f t="shared" si="125"/>
        <v>0.47658544921642465</v>
      </c>
      <c r="AQ414" s="25">
        <f t="shared" si="126"/>
        <v>7.7938570666010335E-5</v>
      </c>
    </row>
    <row r="415" spans="1:43" x14ac:dyDescent="0.2">
      <c r="A415" s="20">
        <v>152</v>
      </c>
      <c r="B415" s="2">
        <f t="shared" si="127"/>
        <v>0.9154586119516489</v>
      </c>
      <c r="C415" s="2">
        <f t="shared" si="133"/>
        <v>0.41807677204881122</v>
      </c>
      <c r="D415" s="2">
        <f t="shared" si="134"/>
        <v>-0.24662913039875251</v>
      </c>
      <c r="E415" s="2">
        <f t="shared" si="135"/>
        <v>-0.1208506046917559</v>
      </c>
      <c r="F415" s="2">
        <f t="shared" si="136"/>
        <v>5.2489348634140818E-3</v>
      </c>
      <c r="G415" s="2">
        <f t="shared" si="137"/>
        <v>3.9159627840442378E-3</v>
      </c>
      <c r="H415" s="2">
        <f t="shared" si="118"/>
        <v>0.8380644701964397</v>
      </c>
      <c r="I415" s="25">
        <f t="shared" si="119"/>
        <v>1.5334764526019497E-5</v>
      </c>
      <c r="L415" s="20">
        <v>152</v>
      </c>
      <c r="M415" s="2">
        <f t="shared" si="120"/>
        <v>0.98244980136535409</v>
      </c>
      <c r="N415" s="2">
        <f t="shared" si="143"/>
        <v>4.5933347118457561</v>
      </c>
      <c r="O415" s="2">
        <f t="shared" si="143"/>
        <v>6.6972091716812319</v>
      </c>
      <c r="P415" s="2">
        <f t="shared" si="143"/>
        <v>3.0046226055203062</v>
      </c>
      <c r="Q415" s="2">
        <f t="shared" si="143"/>
        <v>-1.3723821208668554</v>
      </c>
      <c r="R415" s="2">
        <f t="shared" si="144"/>
        <v>-0.84420937515682604</v>
      </c>
      <c r="S415" s="2">
        <f t="shared" si="116"/>
        <v>0.96520761220282369</v>
      </c>
      <c r="T415" s="25">
        <f t="shared" si="117"/>
        <v>0.71268946910267861</v>
      </c>
      <c r="W415" s="20">
        <v>152</v>
      </c>
      <c r="X415" s="2">
        <f t="shared" si="121"/>
        <v>-0.96065672938981961</v>
      </c>
      <c r="Y415" s="2">
        <f t="shared" si="138"/>
        <v>-0.3005332348485385</v>
      </c>
      <c r="Z415" s="2">
        <f t="shared" si="139"/>
        <v>0.31714114851857267</v>
      </c>
      <c r="AA415" s="2">
        <f t="shared" si="140"/>
        <v>0.38113229063486154</v>
      </c>
      <c r="AB415" s="2">
        <f t="shared" si="141"/>
        <v>0.82558724200726541</v>
      </c>
      <c r="AC415" s="2">
        <f t="shared" si="142"/>
        <v>0.88219065507278249</v>
      </c>
      <c r="AD415" s="2">
        <f t="shared" si="122"/>
        <v>0.92286135172194506</v>
      </c>
      <c r="AE415" s="25">
        <f t="shared" si="123"/>
        <v>0.77826035189774512</v>
      </c>
      <c r="AI415" s="20">
        <v>152</v>
      </c>
      <c r="AJ415" s="2">
        <f t="shared" si="124"/>
        <v>0.17865334571244124</v>
      </c>
      <c r="AK415" s="2">
        <f t="shared" si="128"/>
        <v>0.37596582015602525</v>
      </c>
      <c r="AL415" s="2">
        <f t="shared" si="129"/>
        <v>2.0755907727561734E-2</v>
      </c>
      <c r="AM415" s="2">
        <f t="shared" si="130"/>
        <v>-4.857954571090968E-2</v>
      </c>
      <c r="AN415" s="2">
        <f t="shared" si="131"/>
        <v>-2.3414786083833083E-2</v>
      </c>
      <c r="AO415" s="2">
        <f t="shared" si="132"/>
        <v>4.6692369321893667E-3</v>
      </c>
      <c r="AP415" s="2">
        <f t="shared" si="125"/>
        <v>3.1917017934249045E-2</v>
      </c>
      <c r="AQ415" s="25">
        <f t="shared" si="126"/>
        <v>2.180177352892117E-5</v>
      </c>
    </row>
    <row r="416" spans="1:43" x14ac:dyDescent="0.2">
      <c r="A416" s="20">
        <v>153</v>
      </c>
      <c r="B416" s="2">
        <f t="shared" si="127"/>
        <v>0.95942238478776043</v>
      </c>
      <c r="C416" s="2">
        <f t="shared" si="133"/>
        <v>-9.50886166765747E-2</v>
      </c>
      <c r="D416" s="2">
        <f t="shared" si="134"/>
        <v>-0.397644012768262</v>
      </c>
      <c r="E416" s="2">
        <f t="shared" si="135"/>
        <v>-6.5674831235994366E-2</v>
      </c>
      <c r="F416" s="2">
        <f t="shared" si="136"/>
        <v>1.6351171343051016E-2</v>
      </c>
      <c r="G416" s="2">
        <f t="shared" si="137"/>
        <v>2.8123360097481809E-3</v>
      </c>
      <c r="H416" s="2">
        <f t="shared" si="118"/>
        <v>0.92049131243183346</v>
      </c>
      <c r="I416" s="25">
        <f t="shared" si="119"/>
        <v>7.9092338317263206E-6</v>
      </c>
      <c r="L416" s="20">
        <v>153</v>
      </c>
      <c r="M416" s="2">
        <f t="shared" si="120"/>
        <v>0.18214768425578065</v>
      </c>
      <c r="N416" s="2">
        <f t="shared" si="143"/>
        <v>1.985072834341862</v>
      </c>
      <c r="O416" s="2">
        <f t="shared" si="143"/>
        <v>0.93370769309130075</v>
      </c>
      <c r="P416" s="2">
        <f t="shared" si="143"/>
        <v>-2.8508090756072182</v>
      </c>
      <c r="Q416" s="2">
        <f t="shared" si="143"/>
        <v>-1.7349205374039149</v>
      </c>
      <c r="R416" s="2">
        <f t="shared" si="144"/>
        <v>-3.959732216175349E-2</v>
      </c>
      <c r="S416" s="2">
        <f t="shared" si="116"/>
        <v>3.3177778879743561E-2</v>
      </c>
      <c r="T416" s="25">
        <f t="shared" si="117"/>
        <v>1.5679479223816941E-3</v>
      </c>
      <c r="W416" s="20">
        <v>153</v>
      </c>
      <c r="X416" s="2">
        <f t="shared" si="121"/>
        <v>0.48873815566186019</v>
      </c>
      <c r="Y416" s="2">
        <f t="shared" si="138"/>
        <v>-0.56588116324588256</v>
      </c>
      <c r="Z416" s="2">
        <f t="shared" si="139"/>
        <v>-0.46764171893850337</v>
      </c>
      <c r="AA416" s="2">
        <f t="shared" si="140"/>
        <v>-0.15792663664371767</v>
      </c>
      <c r="AB416" s="2">
        <f t="shared" si="141"/>
        <v>-0.57818662544925525</v>
      </c>
      <c r="AC416" s="2">
        <f t="shared" si="142"/>
        <v>-0.32388174990789015</v>
      </c>
      <c r="AD416" s="2">
        <f t="shared" si="122"/>
        <v>0.23886498479975668</v>
      </c>
      <c r="AE416" s="25">
        <f t="shared" si="123"/>
        <v>0.10489938792339711</v>
      </c>
      <c r="AI416" s="20">
        <v>153</v>
      </c>
      <c r="AJ416" s="2">
        <f t="shared" si="124"/>
        <v>-0.90062707227589178</v>
      </c>
      <c r="AK416" s="2">
        <f t="shared" si="128"/>
        <v>-0.19066358479221834</v>
      </c>
      <c r="AL416" s="2">
        <f t="shared" si="129"/>
        <v>0.10290440797890052</v>
      </c>
      <c r="AM416" s="2">
        <f t="shared" si="130"/>
        <v>5.2811136900034472E-2</v>
      </c>
      <c r="AN416" s="2">
        <f t="shared" si="131"/>
        <v>-4.9563184581486756E-3</v>
      </c>
      <c r="AO416" s="2">
        <f t="shared" si="132"/>
        <v>-1.4323880127015604E-2</v>
      </c>
      <c r="AP416" s="2">
        <f t="shared" si="125"/>
        <v>0.81112912331624443</v>
      </c>
      <c r="AQ416" s="25">
        <f t="shared" si="126"/>
        <v>2.0517354189311253E-4</v>
      </c>
    </row>
    <row r="417" spans="1:43" x14ac:dyDescent="0.2">
      <c r="A417" s="20">
        <v>154</v>
      </c>
      <c r="B417" s="2">
        <f t="shared" si="127"/>
        <v>0.55215481866988925</v>
      </c>
      <c r="C417" s="2">
        <f t="shared" si="133"/>
        <v>-0.56353217918593757</v>
      </c>
      <c r="D417" s="2">
        <f t="shared" si="134"/>
        <v>-0.36164024465928657</v>
      </c>
      <c r="E417" s="2">
        <f t="shared" si="135"/>
        <v>2.0389119715002194E-2</v>
      </c>
      <c r="F417" s="2">
        <f t="shared" si="136"/>
        <v>1.9763069807677811E-2</v>
      </c>
      <c r="G417" s="2">
        <f t="shared" si="137"/>
        <v>3.8595626022968742E-4</v>
      </c>
      <c r="H417" s="2">
        <f t="shared" si="118"/>
        <v>0.30487494378037827</v>
      </c>
      <c r="I417" s="25">
        <f t="shared" si="119"/>
        <v>1.4896223481048621E-7</v>
      </c>
      <c r="L417" s="20">
        <v>154</v>
      </c>
      <c r="M417" s="2">
        <f t="shared" si="120"/>
        <v>-0.85044454966524863</v>
      </c>
      <c r="N417" s="2">
        <f t="shared" si="143"/>
        <v>-3.154721556688671</v>
      </c>
      <c r="O417" s="2">
        <f t="shared" si="143"/>
        <v>-6.0205362508185472</v>
      </c>
      <c r="P417" s="2">
        <f t="shared" si="143"/>
        <v>-5.0706476489825718</v>
      </c>
      <c r="Q417" s="2">
        <f t="shared" si="143"/>
        <v>0.11505822494642082</v>
      </c>
      <c r="R417" s="2">
        <f t="shared" si="144"/>
        <v>0.81551249560598005</v>
      </c>
      <c r="S417" s="2">
        <f t="shared" si="116"/>
        <v>0.72325593205532757</v>
      </c>
      <c r="T417" s="25">
        <f t="shared" si="117"/>
        <v>0.6650606304894936</v>
      </c>
      <c r="W417" s="20">
        <v>154</v>
      </c>
      <c r="X417" s="2">
        <f t="shared" si="121"/>
        <v>0.73857206394422581</v>
      </c>
      <c r="Y417" s="2">
        <f t="shared" si="138"/>
        <v>0.55767168781874743</v>
      </c>
      <c r="Z417" s="2">
        <f t="shared" si="139"/>
        <v>-0.1046430473120108</v>
      </c>
      <c r="AA417" s="2">
        <f t="shared" si="140"/>
        <v>-0.30936933297945168</v>
      </c>
      <c r="AB417" s="2">
        <f t="shared" si="141"/>
        <v>-0.5628565968572764</v>
      </c>
      <c r="AC417" s="2">
        <f t="shared" si="142"/>
        <v>-0.73501743701800792</v>
      </c>
      <c r="AD417" s="2">
        <f t="shared" si="122"/>
        <v>0.54548869363883357</v>
      </c>
      <c r="AE417" s="25">
        <f t="shared" si="123"/>
        <v>0.54025063272052121</v>
      </c>
      <c r="AI417" s="20">
        <v>154</v>
      </c>
      <c r="AJ417" s="2">
        <f t="shared" si="124"/>
        <v>0.88138673081708885</v>
      </c>
      <c r="AK417" s="2">
        <f t="shared" si="128"/>
        <v>-0.15155474817573666</v>
      </c>
      <c r="AL417" s="2">
        <f t="shared" si="129"/>
        <v>-0.1418751283082143</v>
      </c>
      <c r="AM417" s="2">
        <f t="shared" si="130"/>
        <v>-1.3579033467465352E-2</v>
      </c>
      <c r="AN417" s="2">
        <f t="shared" si="131"/>
        <v>2.9248663766284173E-2</v>
      </c>
      <c r="AO417" s="2">
        <f t="shared" si="132"/>
        <v>1.219003503719078E-2</v>
      </c>
      <c r="AP417" s="2">
        <f t="shared" si="125"/>
        <v>0.77684256926043549</v>
      </c>
      <c r="AQ417" s="25">
        <f t="shared" si="126"/>
        <v>1.4859695420793882E-4</v>
      </c>
    </row>
    <row r="418" spans="1:43" x14ac:dyDescent="0.2">
      <c r="A418" s="20">
        <v>155</v>
      </c>
      <c r="B418" s="2">
        <f t="shared" si="127"/>
        <v>-0.11479978632546618</v>
      </c>
      <c r="C418" s="2">
        <f t="shared" si="133"/>
        <v>-0.76693756868631802</v>
      </c>
      <c r="D418" s="2">
        <f t="shared" si="134"/>
        <v>-0.1555511973988597</v>
      </c>
      <c r="E418" s="2">
        <f t="shared" si="135"/>
        <v>9.6863613266347293E-2</v>
      </c>
      <c r="F418" s="2">
        <f t="shared" si="136"/>
        <v>1.3879956994696315E-2</v>
      </c>
      <c r="G418" s="2">
        <f t="shared" si="137"/>
        <v>-2.2219712031797513E-3</v>
      </c>
      <c r="H418" s="2">
        <f t="shared" si="118"/>
        <v>1.3178990940372693E-2</v>
      </c>
      <c r="I418" s="25">
        <f t="shared" si="119"/>
        <v>4.9371560277600721E-6</v>
      </c>
      <c r="L418" s="20">
        <v>155</v>
      </c>
      <c r="M418" s="2">
        <f t="shared" si="120"/>
        <v>-0.79847803890303237</v>
      </c>
      <c r="N418" s="2">
        <f t="shared" si="143"/>
        <v>-4.2713482060422452</v>
      </c>
      <c r="O418" s="2">
        <f t="shared" si="143"/>
        <v>-5.2968831913121361</v>
      </c>
      <c r="P418" s="2">
        <f t="shared" si="143"/>
        <v>-0.82396784719991456</v>
      </c>
      <c r="Q418" s="2">
        <f t="shared" si="143"/>
        <v>1.8183048201583567</v>
      </c>
      <c r="R418" s="2">
        <f t="shared" si="144"/>
        <v>0.63061179069570417</v>
      </c>
      <c r="S418" s="2">
        <f t="shared" ref="S418:S481" si="145">M418^2</f>
        <v>0.63756717861043244</v>
      </c>
      <c r="T418" s="25">
        <f t="shared" ref="T418:T481" si="146">R418^2</f>
        <v>0.39767123056444259</v>
      </c>
      <c r="W418" s="20">
        <v>155</v>
      </c>
      <c r="X418" s="2">
        <f t="shared" si="121"/>
        <v>-0.82434839568167639</v>
      </c>
      <c r="Y418" s="2">
        <f t="shared" si="138"/>
        <v>0.31247291517732301</v>
      </c>
      <c r="Z418" s="2">
        <f t="shared" si="139"/>
        <v>0.51519254914741275</v>
      </c>
      <c r="AA418" s="2">
        <f t="shared" si="140"/>
        <v>0.29850599747459278</v>
      </c>
      <c r="AB418" s="2">
        <f t="shared" si="141"/>
        <v>0.8339509278097591</v>
      </c>
      <c r="AC418" s="2">
        <f t="shared" si="142"/>
        <v>0.65787661298498612</v>
      </c>
      <c r="AD418" s="2">
        <f t="shared" si="122"/>
        <v>0.67955027746295371</v>
      </c>
      <c r="AE418" s="25">
        <f t="shared" si="123"/>
        <v>0.43280163791259718</v>
      </c>
      <c r="AI418" s="20">
        <v>155</v>
      </c>
      <c r="AJ418" s="2">
        <f t="shared" si="124"/>
        <v>-0.13676707936387883</v>
      </c>
      <c r="AK418" s="2">
        <f t="shared" si="128"/>
        <v>0.36904385368372777</v>
      </c>
      <c r="AL418" s="2">
        <f t="shared" si="129"/>
        <v>6.4083363927258927E-2</v>
      </c>
      <c r="AM418" s="2">
        <f t="shared" si="130"/>
        <v>-3.6827904626576279E-2</v>
      </c>
      <c r="AN418" s="2">
        <f t="shared" si="131"/>
        <v>-2.9469436858884878E-2</v>
      </c>
      <c r="AO418" s="2">
        <f t="shared" si="132"/>
        <v>-2.3934414377831288E-5</v>
      </c>
      <c r="AP418" s="2">
        <f t="shared" si="125"/>
        <v>1.8705233997725529E-2</v>
      </c>
      <c r="AQ418" s="25">
        <f t="shared" si="126"/>
        <v>5.7285619160973712E-10</v>
      </c>
    </row>
    <row r="419" spans="1:43" x14ac:dyDescent="0.2">
      <c r="A419" s="20">
        <v>156</v>
      </c>
      <c r="B419" s="2">
        <f t="shared" si="127"/>
        <v>-0.72776225801580197</v>
      </c>
      <c r="C419" s="2">
        <f t="shared" si="133"/>
        <v>-0.6096402416800748</v>
      </c>
      <c r="D419" s="2">
        <f t="shared" si="134"/>
        <v>0.12369578677196824</v>
      </c>
      <c r="E419" s="2">
        <f t="shared" si="135"/>
        <v>0.12778131068449608</v>
      </c>
      <c r="F419" s="2">
        <f t="shared" si="136"/>
        <v>1.4689123134761463E-3</v>
      </c>
      <c r="G419" s="2">
        <f t="shared" si="137"/>
        <v>-3.7847925211971709E-3</v>
      </c>
      <c r="H419" s="2">
        <f t="shared" si="118"/>
        <v>0.52963790419225876</v>
      </c>
      <c r="I419" s="25">
        <f t="shared" si="119"/>
        <v>1.4324654428510037E-5</v>
      </c>
      <c r="L419" s="20">
        <v>156</v>
      </c>
      <c r="M419" s="2">
        <f t="shared" si="120"/>
        <v>0.27177513131356501</v>
      </c>
      <c r="N419" s="2">
        <f t="shared" si="143"/>
        <v>5.9209385081706589E-2</v>
      </c>
      <c r="O419" s="2">
        <f t="shared" si="143"/>
        <v>2.1818028101688212</v>
      </c>
      <c r="P419" s="2">
        <f t="shared" si="143"/>
        <v>4.4735050017087064</v>
      </c>
      <c r="Q419" s="2">
        <f t="shared" si="143"/>
        <v>1.2026954350068038</v>
      </c>
      <c r="R419" s="2">
        <f t="shared" si="144"/>
        <v>-0.35849827627300435</v>
      </c>
      <c r="S419" s="2">
        <f t="shared" si="145"/>
        <v>7.3861722000505503E-2</v>
      </c>
      <c r="T419" s="25">
        <f t="shared" si="146"/>
        <v>0.12852101409071534</v>
      </c>
      <c r="W419" s="20">
        <v>156</v>
      </c>
      <c r="X419" s="2">
        <f t="shared" si="121"/>
        <v>-0.36398469943268225</v>
      </c>
      <c r="Y419" s="2">
        <f t="shared" si="138"/>
        <v>-0.69966035415884376</v>
      </c>
      <c r="Z419" s="2">
        <f t="shared" si="139"/>
        <v>-0.12946197813993407</v>
      </c>
      <c r="AA419" s="2">
        <f t="shared" si="140"/>
        <v>0.17372705161459595</v>
      </c>
      <c r="AB419" s="2">
        <f t="shared" si="141"/>
        <v>0.18390558885951694</v>
      </c>
      <c r="AC419" s="2">
        <f t="shared" si="142"/>
        <v>0.43607548608850749</v>
      </c>
      <c r="AD419" s="2">
        <f t="shared" si="122"/>
        <v>0.13248486142110003</v>
      </c>
      <c r="AE419" s="25">
        <f t="shared" si="123"/>
        <v>0.19016182956732808</v>
      </c>
      <c r="AI419" s="20">
        <v>156</v>
      </c>
      <c r="AJ419" s="2">
        <f t="shared" si="124"/>
        <v>-0.7204115727982654</v>
      </c>
      <c r="AK419" s="2">
        <f t="shared" si="128"/>
        <v>-0.28281037357631239</v>
      </c>
      <c r="AL419" s="2">
        <f t="shared" si="129"/>
        <v>6.6449582744668292E-2</v>
      </c>
      <c r="AM419" s="2">
        <f t="shared" si="130"/>
        <v>5.6925834895444602E-2</v>
      </c>
      <c r="AN419" s="2">
        <f t="shared" si="131"/>
        <v>5.4367127979563215E-3</v>
      </c>
      <c r="AO419" s="2">
        <f t="shared" si="132"/>
        <v>-1.2161967325458961E-2</v>
      </c>
      <c r="AP419" s="2">
        <f t="shared" si="125"/>
        <v>0.51899283422167042</v>
      </c>
      <c r="AQ419" s="25">
        <f t="shared" si="126"/>
        <v>1.479134492255314E-4</v>
      </c>
    </row>
    <row r="420" spans="1:43" x14ac:dyDescent="0.2">
      <c r="A420" s="20">
        <v>157</v>
      </c>
      <c r="B420" s="2">
        <f t="shared" si="127"/>
        <v>-0.99844676816235367</v>
      </c>
      <c r="C420" s="2">
        <f t="shared" si="133"/>
        <v>-0.16561973876856007</v>
      </c>
      <c r="D420" s="2">
        <f t="shared" si="134"/>
        <v>0.34476637064364318</v>
      </c>
      <c r="E420" s="2">
        <f t="shared" si="135"/>
        <v>9.860134374549262E-2</v>
      </c>
      <c r="F420" s="2">
        <f t="shared" si="136"/>
        <v>-1.1632887043240661E-2</v>
      </c>
      <c r="G420" s="2">
        <f t="shared" si="137"/>
        <v>-3.5675184264808272E-3</v>
      </c>
      <c r="H420" s="2">
        <f t="shared" si="118"/>
        <v>0.9968959488538488</v>
      </c>
      <c r="I420" s="25">
        <f t="shared" si="119"/>
        <v>1.2727187723280238E-5</v>
      </c>
      <c r="L420" s="20">
        <v>157</v>
      </c>
      <c r="M420" s="2">
        <f t="shared" si="120"/>
        <v>0.99543769151381378</v>
      </c>
      <c r="N420" s="2">
        <f t="shared" si="143"/>
        <v>4.3142580283163161</v>
      </c>
      <c r="O420" s="2">
        <f t="shared" si="143"/>
        <v>6.8780690867508358</v>
      </c>
      <c r="P420" s="2">
        <f t="shared" si="143"/>
        <v>4.0659859839489538</v>
      </c>
      <c r="Q420" s="2">
        <f t="shared" si="143"/>
        <v>-0.9466926910612683</v>
      </c>
      <c r="R420" s="2">
        <f t="shared" si="144"/>
        <v>-0.8904209551778296</v>
      </c>
      <c r="S420" s="2">
        <f t="shared" si="145"/>
        <v>0.99089619768635073</v>
      </c>
      <c r="T420" s="25">
        <f t="shared" si="146"/>
        <v>0.79284947741979839</v>
      </c>
      <c r="W420" s="20">
        <v>157</v>
      </c>
      <c r="X420" s="2">
        <f t="shared" si="121"/>
        <v>0.98974456797636268</v>
      </c>
      <c r="Y420" s="2">
        <f t="shared" si="138"/>
        <v>5.455832254868731E-3</v>
      </c>
      <c r="Z420" s="2">
        <f t="shared" si="139"/>
        <v>-0.4563645293826446</v>
      </c>
      <c r="AA420" s="2">
        <f t="shared" si="140"/>
        <v>-0.37744875889125473</v>
      </c>
      <c r="AB420" s="2">
        <f t="shared" si="141"/>
        <v>-0.91751846990091646</v>
      </c>
      <c r="AC420" s="2">
        <f t="shared" si="142"/>
        <v>-0.85603104355686543</v>
      </c>
      <c r="AD420" s="2">
        <f t="shared" si="122"/>
        <v>0.97959430983871676</v>
      </c>
      <c r="AE420" s="25">
        <f t="shared" si="123"/>
        <v>0.73278914753305602</v>
      </c>
      <c r="AI420" s="20">
        <v>157</v>
      </c>
      <c r="AJ420" s="2">
        <f t="shared" si="124"/>
        <v>0.98469311031484197</v>
      </c>
      <c r="AK420" s="2">
        <f t="shared" si="128"/>
        <v>-3.617518044397923E-2</v>
      </c>
      <c r="AL420" s="2">
        <f t="shared" si="129"/>
        <v>-0.14229451960539191</v>
      </c>
      <c r="AM420" s="2">
        <f t="shared" si="130"/>
        <v>-3.0174296753523972E-2</v>
      </c>
      <c r="AN420" s="2">
        <f t="shared" si="131"/>
        <v>2.3070289925209847E-2</v>
      </c>
      <c r="AO420" s="2">
        <f t="shared" si="132"/>
        <v>1.4338660786803119E-2</v>
      </c>
      <c r="AP420" s="2">
        <f t="shared" si="125"/>
        <v>0.96962052150151756</v>
      </c>
      <c r="AQ420" s="25">
        <f t="shared" si="126"/>
        <v>2.0559719315900544E-4</v>
      </c>
    </row>
    <row r="421" spans="1:43" x14ac:dyDescent="0.2">
      <c r="A421" s="20">
        <v>158</v>
      </c>
      <c r="B421" s="2">
        <f t="shared" si="127"/>
        <v>-0.79954616208104057</v>
      </c>
      <c r="C421" s="2">
        <f t="shared" si="133"/>
        <v>0.35629421018101176</v>
      </c>
      <c r="D421" s="2">
        <f t="shared" si="134"/>
        <v>0.40368788724836324</v>
      </c>
      <c r="E421" s="2">
        <f t="shared" si="135"/>
        <v>2.3047809828899979E-2</v>
      </c>
      <c r="F421" s="2">
        <f t="shared" si="136"/>
        <v>-1.9263512143087975E-2</v>
      </c>
      <c r="G421" s="2">
        <f t="shared" si="137"/>
        <v>-1.6724358461956E-3</v>
      </c>
      <c r="H421" s="2">
        <f t="shared" si="118"/>
        <v>0.6392740652985216</v>
      </c>
      <c r="I421" s="25">
        <f t="shared" si="119"/>
        <v>2.7970416596399928E-6</v>
      </c>
      <c r="L421" s="20">
        <v>158</v>
      </c>
      <c r="M421" s="2">
        <f t="shared" si="120"/>
        <v>0.44963400192320729</v>
      </c>
      <c r="N421" s="2">
        <f t="shared" si="143"/>
        <v>3.0674001238931443</v>
      </c>
      <c r="O421" s="2">
        <f t="shared" si="143"/>
        <v>2.8028402547156848</v>
      </c>
      <c r="P421" s="2">
        <f t="shared" si="143"/>
        <v>-1.5268218188383322</v>
      </c>
      <c r="Q421" s="2">
        <f t="shared" si="143"/>
        <v>-1.8887782179987644</v>
      </c>
      <c r="R421" s="2">
        <f t="shared" si="144"/>
        <v>-0.28680363264719294</v>
      </c>
      <c r="S421" s="2">
        <f t="shared" si="145"/>
        <v>0.20217073568547878</v>
      </c>
      <c r="T421" s="25">
        <f t="shared" si="146"/>
        <v>8.2256323699626002E-2</v>
      </c>
      <c r="W421" s="20">
        <v>158</v>
      </c>
      <c r="X421" s="2">
        <f t="shared" si="121"/>
        <v>-8.5759378678007842E-2</v>
      </c>
      <c r="Y421" s="2">
        <f t="shared" si="138"/>
        <v>0.69718103112112517</v>
      </c>
      <c r="Z421" s="2">
        <f t="shared" si="139"/>
        <v>0.33683538259619439</v>
      </c>
      <c r="AA421" s="2">
        <f t="shared" si="140"/>
        <v>-2.2131575319315963E-3</v>
      </c>
      <c r="AB421" s="2">
        <f t="shared" si="141"/>
        <v>0.23301874341874784</v>
      </c>
      <c r="AC421" s="2">
        <f t="shared" si="142"/>
        <v>-4.7091311708180629E-2</v>
      </c>
      <c r="AD421" s="2">
        <f t="shared" si="122"/>
        <v>7.3546710312379464E-3</v>
      </c>
      <c r="AE421" s="25">
        <f t="shared" si="123"/>
        <v>2.2175916383970298E-3</v>
      </c>
      <c r="AI421" s="20">
        <v>158</v>
      </c>
      <c r="AJ421" s="2">
        <f t="shared" si="124"/>
        <v>-0.43857441834956823</v>
      </c>
      <c r="AK421" s="2">
        <f t="shared" si="128"/>
        <v>0.3253885421646896</v>
      </c>
      <c r="AL421" s="2">
        <f t="shared" si="129"/>
        <v>0.10103090017552654</v>
      </c>
      <c r="AM421" s="2">
        <f t="shared" si="130"/>
        <v>-2.1411105848409991E-2</v>
      </c>
      <c r="AN421" s="2">
        <f t="shared" si="131"/>
        <v>-3.2590431813277441E-2</v>
      </c>
      <c r="AO421" s="2">
        <f t="shared" si="132"/>
        <v>-4.7145620569549991E-3</v>
      </c>
      <c r="AP421" s="2">
        <f t="shared" si="125"/>
        <v>0.19234752043066208</v>
      </c>
      <c r="AQ421" s="25">
        <f t="shared" si="126"/>
        <v>2.2227095388879754E-5</v>
      </c>
    </row>
    <row r="422" spans="1:43" x14ac:dyDescent="0.2">
      <c r="A422" s="20">
        <v>159</v>
      </c>
      <c r="B422" s="2">
        <f t="shared" si="127"/>
        <v>-0.22460650271960575</v>
      </c>
      <c r="C422" s="2">
        <f t="shared" si="133"/>
        <v>0.71063747923096343</v>
      </c>
      <c r="D422" s="2">
        <f t="shared" si="134"/>
        <v>0.27274892286851399</v>
      </c>
      <c r="E422" s="2">
        <f t="shared" si="135"/>
        <v>-6.3345241471336688E-2</v>
      </c>
      <c r="F422" s="2">
        <f t="shared" si="136"/>
        <v>-1.7834230269037205E-2</v>
      </c>
      <c r="G422" s="2">
        <f t="shared" si="137"/>
        <v>1.0091764461270434E-3</v>
      </c>
      <c r="H422" s="2">
        <f t="shared" si="118"/>
        <v>5.0448081063932268E-2</v>
      </c>
      <c r="I422" s="25">
        <f t="shared" si="119"/>
        <v>1.0184370994176093E-6</v>
      </c>
      <c r="L422" s="20">
        <v>159</v>
      </c>
      <c r="M422" s="2">
        <f t="shared" si="120"/>
        <v>-0.6695809569672968</v>
      </c>
      <c r="N422" s="2">
        <f t="shared" si="143"/>
        <v>-2.0912656096539637</v>
      </c>
      <c r="O422" s="2">
        <f t="shared" si="143"/>
        <v>-4.8468071163336983</v>
      </c>
      <c r="P422" s="2">
        <f t="shared" si="143"/>
        <v>-5.1724971164106179</v>
      </c>
      <c r="Q422" s="2">
        <f t="shared" si="143"/>
        <v>-0.42213415423600409</v>
      </c>
      <c r="R422" s="2">
        <f t="shared" si="144"/>
        <v>0.68256985140499571</v>
      </c>
      <c r="S422" s="2">
        <f t="shared" si="145"/>
        <v>0.44833865793324096</v>
      </c>
      <c r="T422" s="25">
        <f t="shared" si="146"/>
        <v>0.4659016020470379</v>
      </c>
      <c r="W422" s="20">
        <v>159</v>
      </c>
      <c r="X422" s="2">
        <f t="shared" si="121"/>
        <v>-0.95077514702593624</v>
      </c>
      <c r="Y422" s="2">
        <f t="shared" si="138"/>
        <v>-0.32225805831400023</v>
      </c>
      <c r="Z422" s="2">
        <f t="shared" si="139"/>
        <v>0.30330477039145853</v>
      </c>
      <c r="AA422" s="2">
        <f t="shared" si="140"/>
        <v>0.37845452327923024</v>
      </c>
      <c r="AB422" s="2">
        <f t="shared" si="141"/>
        <v>0.81163391620896352</v>
      </c>
      <c r="AC422" s="2">
        <f t="shared" si="142"/>
        <v>0.87742950683003396</v>
      </c>
      <c r="AD422" s="2">
        <f t="shared" si="122"/>
        <v>0.90397338020219065</v>
      </c>
      <c r="AE422" s="25">
        <f t="shared" si="123"/>
        <v>0.76988253945599661</v>
      </c>
      <c r="AI422" s="20">
        <v>159</v>
      </c>
      <c r="AJ422" s="2">
        <f t="shared" si="124"/>
        <v>-0.46849003991818144</v>
      </c>
      <c r="AK422" s="2">
        <f t="shared" si="128"/>
        <v>-0.34680812210964551</v>
      </c>
      <c r="AL422" s="2">
        <f t="shared" si="129"/>
        <v>2.3380457469170599E-2</v>
      </c>
      <c r="AM422" s="2">
        <f t="shared" si="130"/>
        <v>5.5375176139618745E-2</v>
      </c>
      <c r="AN422" s="2">
        <f t="shared" si="131"/>
        <v>1.5288865976701973E-2</v>
      </c>
      <c r="AO422" s="2">
        <f t="shared" si="132"/>
        <v>-8.7896105404649573E-3</v>
      </c>
      <c r="AP422" s="2">
        <f t="shared" si="125"/>
        <v>0.21948291750253923</v>
      </c>
      <c r="AQ422" s="25">
        <f t="shared" si="126"/>
        <v>7.7257253453052676E-5</v>
      </c>
    </row>
    <row r="423" spans="1:43" x14ac:dyDescent="0.2">
      <c r="A423" s="20">
        <v>160</v>
      </c>
      <c r="B423" s="2">
        <f t="shared" si="127"/>
        <v>0.45596910444427607</v>
      </c>
      <c r="C423" s="2">
        <f t="shared" si="133"/>
        <v>0.73075696276269064</v>
      </c>
      <c r="D423" s="2">
        <f t="shared" si="134"/>
        <v>1.3532093834523043E-2</v>
      </c>
      <c r="E423" s="2">
        <f t="shared" si="135"/>
        <v>-0.11994602854772668</v>
      </c>
      <c r="F423" s="2">
        <f t="shared" si="136"/>
        <v>-8.0172975122337446E-3</v>
      </c>
      <c r="G423" s="2">
        <f t="shared" si="137"/>
        <v>3.2161708402262275E-3</v>
      </c>
      <c r="H423" s="2">
        <f t="shared" si="118"/>
        <v>0.20790782420771514</v>
      </c>
      <c r="I423" s="25">
        <f t="shared" si="119"/>
        <v>1.0343754873521478E-5</v>
      </c>
      <c r="L423" s="20">
        <v>160</v>
      </c>
      <c r="M423" s="2">
        <f t="shared" si="120"/>
        <v>-0.93488970593723519</v>
      </c>
      <c r="N423" s="2">
        <f t="shared" si="143"/>
        <v>-4.582972601089117</v>
      </c>
      <c r="O423" s="2">
        <f t="shared" si="143"/>
        <v>-6.3153961958444702</v>
      </c>
      <c r="P423" s="2">
        <f t="shared" si="143"/>
        <v>-2.2217669033946601</v>
      </c>
      <c r="Q423" s="2">
        <f t="shared" si="143"/>
        <v>1.5828509809645299</v>
      </c>
      <c r="R423" s="2">
        <f t="shared" si="144"/>
        <v>0.78147258687158383</v>
      </c>
      <c r="S423" s="2">
        <f t="shared" si="145"/>
        <v>0.87401876226741004</v>
      </c>
      <c r="T423" s="25">
        <f t="shared" si="146"/>
        <v>0.61069940403176515</v>
      </c>
      <c r="W423" s="20">
        <v>160</v>
      </c>
      <c r="X423" s="2">
        <f t="shared" si="121"/>
        <v>0.51779558865081332</v>
      </c>
      <c r="Y423" s="2">
        <f t="shared" si="138"/>
        <v>-0.55074565167191625</v>
      </c>
      <c r="Z423" s="2">
        <f t="shared" si="139"/>
        <v>-0.47465813425737335</v>
      </c>
      <c r="AA423" s="2">
        <f t="shared" si="140"/>
        <v>-0.16975776270021187</v>
      </c>
      <c r="AB423" s="2">
        <f t="shared" si="141"/>
        <v>-0.60182855792777201</v>
      </c>
      <c r="AC423" s="2">
        <f t="shared" si="142"/>
        <v>-0.35161638561409264</v>
      </c>
      <c r="AD423" s="2">
        <f t="shared" si="122"/>
        <v>0.26811227162624229</v>
      </c>
      <c r="AE423" s="25">
        <f t="shared" si="123"/>
        <v>0.1236340826323183</v>
      </c>
      <c r="AI423" s="20">
        <v>160</v>
      </c>
      <c r="AJ423" s="2">
        <f t="shared" si="124"/>
        <v>0.98998824217926218</v>
      </c>
      <c r="AK423" s="2">
        <f t="shared" si="128"/>
        <v>8.2805290430781081E-2</v>
      </c>
      <c r="AL423" s="2">
        <f t="shared" si="129"/>
        <v>-0.12854968020754889</v>
      </c>
      <c r="AM423" s="2">
        <f t="shared" si="130"/>
        <v>-4.3765227721358546E-2</v>
      </c>
      <c r="AN423" s="2">
        <f t="shared" si="131"/>
        <v>1.4595475453803207E-2</v>
      </c>
      <c r="AO423" s="2">
        <f t="shared" si="132"/>
        <v>1.5059895198851009E-2</v>
      </c>
      <c r="AP423" s="2">
        <f t="shared" si="125"/>
        <v>0.98007671965318544</v>
      </c>
      <c r="AQ423" s="25">
        <f t="shared" si="126"/>
        <v>2.2680044340037567E-4</v>
      </c>
    </row>
    <row r="424" spans="1:43" x14ac:dyDescent="0.2">
      <c r="A424" s="20">
        <v>161</v>
      </c>
      <c r="B424" s="2">
        <f t="shared" si="127"/>
        <v>0.92209531707421755</v>
      </c>
      <c r="C424" s="2">
        <f t="shared" si="133"/>
        <v>0.40719007155644266</v>
      </c>
      <c r="D424" s="2">
        <f t="shared" si="134"/>
        <v>-0.25204913653515526</v>
      </c>
      <c r="E424" s="2">
        <f t="shared" si="135"/>
        <v>-0.12013450688262611</v>
      </c>
      <c r="F424" s="2">
        <f t="shared" si="136"/>
        <v>5.5702537350888204E-3</v>
      </c>
      <c r="G424" s="2">
        <f t="shared" si="137"/>
        <v>3.9105671538518282E-3</v>
      </c>
      <c r="H424" s="2">
        <f t="shared" si="118"/>
        <v>0.85025977377020179</v>
      </c>
      <c r="I424" s="25">
        <f t="shared" si="119"/>
        <v>1.5292535464784788E-5</v>
      </c>
      <c r="L424" s="20">
        <v>161</v>
      </c>
      <c r="M424" s="2">
        <f t="shared" si="120"/>
        <v>-7.9481120862502884E-3</v>
      </c>
      <c r="N424" s="2">
        <f t="shared" si="143"/>
        <v>-1.2300855910909041</v>
      </c>
      <c r="O424" s="2">
        <f t="shared" si="143"/>
        <v>0.26994165207565868</v>
      </c>
      <c r="P424" s="2">
        <f t="shared" si="143"/>
        <v>3.5623480324266392</v>
      </c>
      <c r="Q424" s="2">
        <f t="shared" si="143"/>
        <v>1.5692507166087211</v>
      </c>
      <c r="R424" s="2">
        <f t="shared" si="144"/>
        <v>-0.11622453682295894</v>
      </c>
      <c r="S424" s="2">
        <f t="shared" si="145"/>
        <v>6.3172485735597914E-5</v>
      </c>
      <c r="T424" s="25">
        <f t="shared" si="146"/>
        <v>1.3508142959711339E-2</v>
      </c>
      <c r="W424" s="20">
        <v>161</v>
      </c>
      <c r="X424" s="2">
        <f t="shared" si="121"/>
        <v>0.71548666229731506</v>
      </c>
      <c r="Y424" s="2">
        <f t="shared" si="138"/>
        <v>0.57251936888574162</v>
      </c>
      <c r="Z424" s="2">
        <f t="shared" si="139"/>
        <v>-8.761769114369071E-2</v>
      </c>
      <c r="AA424" s="2">
        <f t="shared" si="140"/>
        <v>-0.30131568171442663</v>
      </c>
      <c r="AB424" s="2">
        <f t="shared" si="141"/>
        <v>-0.53816060554347844</v>
      </c>
      <c r="AC424" s="2">
        <f t="shared" si="142"/>
        <v>-0.71765357637873683</v>
      </c>
      <c r="AD424" s="2">
        <f t="shared" si="122"/>
        <v>0.51192116392535214</v>
      </c>
      <c r="AE424" s="25">
        <f t="shared" si="123"/>
        <v>0.51502665568919148</v>
      </c>
      <c r="AI424" s="20">
        <v>161</v>
      </c>
      <c r="AJ424" s="2">
        <f t="shared" si="124"/>
        <v>-0.69672833326614425</v>
      </c>
      <c r="AK424" s="2">
        <f t="shared" si="128"/>
        <v>0.24934625390244669</v>
      </c>
      <c r="AL424" s="2">
        <f t="shared" si="129"/>
        <v>0.12792323841951114</v>
      </c>
      <c r="AM424" s="2">
        <f t="shared" si="130"/>
        <v>-3.8631096344555081E-3</v>
      </c>
      <c r="AN424" s="2">
        <f t="shared" si="131"/>
        <v>-3.2467850157098244E-2</v>
      </c>
      <c r="AO424" s="2">
        <f t="shared" si="132"/>
        <v>-8.9359562374612227E-3</v>
      </c>
      <c r="AP424" s="2">
        <f t="shared" si="125"/>
        <v>0.48543037037581938</v>
      </c>
      <c r="AQ424" s="25">
        <f t="shared" si="126"/>
        <v>7.9851313877822135E-5</v>
      </c>
    </row>
    <row r="425" spans="1:43" x14ac:dyDescent="0.2">
      <c r="A425" s="20">
        <v>162</v>
      </c>
      <c r="B425" s="2">
        <f t="shared" si="127"/>
        <v>0.95454569394738997</v>
      </c>
      <c r="C425" s="2">
        <f t="shared" si="133"/>
        <v>-0.10788474545462753</v>
      </c>
      <c r="D425" s="2">
        <f t="shared" si="134"/>
        <v>-0.3990879300488982</v>
      </c>
      <c r="E425" s="2">
        <f t="shared" si="135"/>
        <v>-6.3821984373091972E-2</v>
      </c>
      <c r="F425" s="2">
        <f t="shared" si="136"/>
        <v>1.6538069231437955E-2</v>
      </c>
      <c r="G425" s="2">
        <f t="shared" si="137"/>
        <v>2.765775080925504E-3</v>
      </c>
      <c r="H425" s="2">
        <f t="shared" si="118"/>
        <v>0.91115748183350431</v>
      </c>
      <c r="I425" s="25">
        <f t="shared" si="119"/>
        <v>7.6495117982684781E-6</v>
      </c>
      <c r="L425" s="20">
        <v>162</v>
      </c>
      <c r="M425" s="2">
        <f t="shared" si="120"/>
        <v>0.92912958584144034</v>
      </c>
      <c r="N425" s="2">
        <f t="shared" si="143"/>
        <v>3.691510462392682</v>
      </c>
      <c r="O425" s="2">
        <f t="shared" si="143"/>
        <v>6.5110268863408498</v>
      </c>
      <c r="P425" s="2">
        <f t="shared" si="143"/>
        <v>4.8034555333316851</v>
      </c>
      <c r="Q425" s="2">
        <f t="shared" si="143"/>
        <v>-0.44559063924425202</v>
      </c>
      <c r="R425" s="2">
        <f t="shared" si="144"/>
        <v>-0.86570229453133762</v>
      </c>
      <c r="S425" s="2">
        <f t="shared" si="145"/>
        <v>0.86328178728588645</v>
      </c>
      <c r="T425" s="25">
        <f t="shared" si="146"/>
        <v>0.74944046275682286</v>
      </c>
      <c r="W425" s="20">
        <v>162</v>
      </c>
      <c r="X425" s="2">
        <f t="shared" si="121"/>
        <v>-0.84291572544866</v>
      </c>
      <c r="Y425" s="2">
        <f t="shared" si="138"/>
        <v>0.29059060493984612</v>
      </c>
      <c r="Z425" s="2">
        <f t="shared" si="139"/>
        <v>0.51447211604264753</v>
      </c>
      <c r="AA425" s="2">
        <f t="shared" si="140"/>
        <v>0.30667668338010856</v>
      </c>
      <c r="AB425" s="2">
        <f t="shared" si="141"/>
        <v>0.84637087913553555</v>
      </c>
      <c r="AC425" s="2">
        <f t="shared" si="142"/>
        <v>0.67772118050305274</v>
      </c>
      <c r="AD425" s="2">
        <f t="shared" si="122"/>
        <v>0.71050692020864081</v>
      </c>
      <c r="AE425" s="25">
        <f t="shared" si="123"/>
        <v>0.45930599850245141</v>
      </c>
      <c r="AI425" s="20">
        <v>162</v>
      </c>
      <c r="AJ425" s="2">
        <f t="shared" si="124"/>
        <v>-0.16993743707810549</v>
      </c>
      <c r="AK425" s="2">
        <f t="shared" si="128"/>
        <v>-0.37628620292224313</v>
      </c>
      <c r="AL425" s="2">
        <f t="shared" si="129"/>
        <v>-2.2016008799269134E-2</v>
      </c>
      <c r="AM425" s="2">
        <f t="shared" si="130"/>
        <v>4.8312017548942959E-2</v>
      </c>
      <c r="AN425" s="2">
        <f t="shared" si="131"/>
        <v>2.3619127064686461E-2</v>
      </c>
      <c r="AO425" s="2">
        <f t="shared" si="132"/>
        <v>-4.5422588215064327E-3</v>
      </c>
      <c r="AP425" s="2">
        <f t="shared" si="125"/>
        <v>2.8878732520675063E-2</v>
      </c>
      <c r="AQ425" s="25">
        <f t="shared" si="126"/>
        <v>2.0632115201553007E-5</v>
      </c>
    </row>
    <row r="426" spans="1:43" x14ac:dyDescent="0.2">
      <c r="A426" s="20">
        <v>163</v>
      </c>
      <c r="B426" s="2">
        <f t="shared" si="127"/>
        <v>0.53805831576920227</v>
      </c>
      <c r="C426" s="2">
        <f t="shared" si="133"/>
        <v>-0.57221976782562545</v>
      </c>
      <c r="D426" s="2">
        <f t="shared" si="134"/>
        <v>-0.3584295444331736</v>
      </c>
      <c r="E426" s="2">
        <f t="shared" si="135"/>
        <v>2.2507070255624401E-2</v>
      </c>
      <c r="F426" s="2">
        <f t="shared" si="136"/>
        <v>1.9727840644382842E-2</v>
      </c>
      <c r="G426" s="2">
        <f t="shared" si="137"/>
        <v>3.202076514591055E-4</v>
      </c>
      <c r="H426" s="2">
        <f t="shared" si="118"/>
        <v>0.28950675116839059</v>
      </c>
      <c r="I426" s="25">
        <f t="shared" si="119"/>
        <v>1.0253294005295599E-7</v>
      </c>
      <c r="L426" s="20">
        <v>163</v>
      </c>
      <c r="M426" s="2">
        <f t="shared" si="120"/>
        <v>0.68130273277293363</v>
      </c>
      <c r="N426" s="2">
        <f t="shared" si="143"/>
        <v>3.9053803517141286</v>
      </c>
      <c r="O426" s="2">
        <f t="shared" si="143"/>
        <v>4.4487002768367709</v>
      </c>
      <c r="P426" s="2">
        <f t="shared" si="143"/>
        <v>-8.1209353023062911E-2</v>
      </c>
      <c r="Q426" s="2">
        <f t="shared" si="143"/>
        <v>-1.8921770684705665</v>
      </c>
      <c r="R426" s="2">
        <f t="shared" si="144"/>
        <v>-0.51116331063820708</v>
      </c>
      <c r="S426" s="2">
        <f t="shared" si="145"/>
        <v>0.46417341368386739</v>
      </c>
      <c r="T426" s="25">
        <f t="shared" si="146"/>
        <v>0.2612879301426122</v>
      </c>
      <c r="W426" s="20">
        <v>163</v>
      </c>
      <c r="X426" s="2">
        <f t="shared" si="121"/>
        <v>-0.33246222535393921</v>
      </c>
      <c r="Y426" s="2">
        <f t="shared" si="138"/>
        <v>-0.70456499711737042</v>
      </c>
      <c r="Z426" s="2">
        <f t="shared" si="139"/>
        <v>-0.14616085642654694</v>
      </c>
      <c r="AA426" s="2">
        <f t="shared" si="140"/>
        <v>0.16196021233994706</v>
      </c>
      <c r="AB426" s="2">
        <f t="shared" si="141"/>
        <v>0.15356615945008284</v>
      </c>
      <c r="AC426" s="2">
        <f t="shared" si="142"/>
        <v>0.40969427777760942</v>
      </c>
      <c r="AD426" s="2">
        <f t="shared" si="122"/>
        <v>0.11053113128729346</v>
      </c>
      <c r="AE426" s="25">
        <f t="shared" si="123"/>
        <v>0.16784940124371697</v>
      </c>
      <c r="AI426" s="20">
        <v>163</v>
      </c>
      <c r="AJ426" s="2">
        <f t="shared" si="124"/>
        <v>0.89674507643409129</v>
      </c>
      <c r="AK426" s="2">
        <f t="shared" si="128"/>
        <v>0.19354346003203737</v>
      </c>
      <c r="AL426" s="2">
        <f t="shared" si="129"/>
        <v>-0.10201053062597749</v>
      </c>
      <c r="AM426" s="2">
        <f t="shared" si="130"/>
        <v>-5.3000556640598731E-2</v>
      </c>
      <c r="AN426" s="2">
        <f t="shared" si="131"/>
        <v>4.6680711895742358E-3</v>
      </c>
      <c r="AO426" s="2">
        <f t="shared" si="132"/>
        <v>1.4282240569102846E-2</v>
      </c>
      <c r="AP426" s="2">
        <f t="shared" si="125"/>
        <v>0.80415173210878421</v>
      </c>
      <c r="AQ426" s="25">
        <f t="shared" si="126"/>
        <v>2.0398239567372719E-4</v>
      </c>
    </row>
    <row r="427" spans="1:43" x14ac:dyDescent="0.2">
      <c r="A427" s="20">
        <v>164</v>
      </c>
      <c r="B427" s="2">
        <f t="shared" si="127"/>
        <v>-0.13148629570834275</v>
      </c>
      <c r="C427" s="2">
        <f t="shared" si="133"/>
        <v>-0.76743089354929084</v>
      </c>
      <c r="D427" s="2">
        <f t="shared" si="134"/>
        <v>-0.14919604759581362</v>
      </c>
      <c r="E427" s="2">
        <f t="shared" si="135"/>
        <v>9.8250848584002862E-2</v>
      </c>
      <c r="F427" s="2">
        <f t="shared" si="136"/>
        <v>1.3639298698868719E-2</v>
      </c>
      <c r="G427" s="2">
        <f t="shared" si="137"/>
        <v>-2.2759776821288311E-3</v>
      </c>
      <c r="H427" s="2">
        <f t="shared" si="118"/>
        <v>1.7288645959101751E-2</v>
      </c>
      <c r="I427" s="25">
        <f t="shared" si="119"/>
        <v>5.1800744095485262E-6</v>
      </c>
      <c r="L427" s="20">
        <v>164</v>
      </c>
      <c r="M427" s="2">
        <f t="shared" si="120"/>
        <v>-0.43537892910858306</v>
      </c>
      <c r="N427" s="2">
        <f t="shared" si="143"/>
        <v>-0.86122081219368596</v>
      </c>
      <c r="O427" s="2">
        <f t="shared" si="143"/>
        <v>-3.2869847922925453</v>
      </c>
      <c r="P427" s="2">
        <f t="shared" si="143"/>
        <v>-4.8623090447519939</v>
      </c>
      <c r="Q427" s="2">
        <f t="shared" si="143"/>
        <v>-0.92569938961813003</v>
      </c>
      <c r="R427" s="2">
        <f t="shared" si="144"/>
        <v>0.49525430562370482</v>
      </c>
      <c r="S427" s="2">
        <f t="shared" si="145"/>
        <v>0.18955481191173659</v>
      </c>
      <c r="T427" s="25">
        <f t="shared" si="146"/>
        <v>0.24527682723881802</v>
      </c>
      <c r="W427" s="20">
        <v>164</v>
      </c>
      <c r="X427" s="2">
        <f t="shared" si="121"/>
        <v>0.99398795346214142</v>
      </c>
      <c r="Y427" s="2">
        <f t="shared" si="138"/>
        <v>2.9566527039051549E-2</v>
      </c>
      <c r="Z427" s="2">
        <f t="shared" si="139"/>
        <v>-0.44805630790887491</v>
      </c>
      <c r="AA427" s="2">
        <f t="shared" si="140"/>
        <v>-0.38027213903753532</v>
      </c>
      <c r="AB427" s="2">
        <f t="shared" si="141"/>
        <v>-0.91615187664349951</v>
      </c>
      <c r="AC427" s="2">
        <f t="shared" si="142"/>
        <v>-0.86388793940765429</v>
      </c>
      <c r="AD427" s="2">
        <f t="shared" si="122"/>
        <v>0.98801205162785621</v>
      </c>
      <c r="AE427" s="25">
        <f t="shared" si="123"/>
        <v>0.74630237185400294</v>
      </c>
      <c r="AI427" s="20">
        <v>164</v>
      </c>
      <c r="AJ427" s="2">
        <f t="shared" si="124"/>
        <v>-0.88553352167126431</v>
      </c>
      <c r="AK427" s="2">
        <f t="shared" si="128"/>
        <v>0.14848497357623414</v>
      </c>
      <c r="AL427" s="2">
        <f t="shared" si="129"/>
        <v>0.14208229671394093</v>
      </c>
      <c r="AM427" s="2">
        <f t="shared" si="130"/>
        <v>1.4069616431528025E-2</v>
      </c>
      <c r="AN427" s="2">
        <f t="shared" si="131"/>
        <v>-2.9113354139239687E-2</v>
      </c>
      <c r="AO427" s="2">
        <f t="shared" si="132"/>
        <v>-1.2267924146411039E-2</v>
      </c>
      <c r="AP427" s="2">
        <f t="shared" si="125"/>
        <v>0.78416961800351159</v>
      </c>
      <c r="AQ427" s="25">
        <f t="shared" si="126"/>
        <v>1.5050196286209503E-4</v>
      </c>
    </row>
    <row r="428" spans="1:43" x14ac:dyDescent="0.2">
      <c r="A428" s="20">
        <v>165</v>
      </c>
      <c r="B428" s="2">
        <f t="shared" si="127"/>
        <v>-0.73919084778420008</v>
      </c>
      <c r="C428" s="2">
        <f t="shared" si="133"/>
        <v>-0.60170720784864395</v>
      </c>
      <c r="D428" s="2">
        <f t="shared" si="134"/>
        <v>0.13020684027370089</v>
      </c>
      <c r="E428" s="2">
        <f t="shared" si="135"/>
        <v>0.12778577785445988</v>
      </c>
      <c r="F428" s="2">
        <f t="shared" si="136"/>
        <v>1.1359274301305069E-3</v>
      </c>
      <c r="G428" s="2">
        <f t="shared" si="137"/>
        <v>-3.8017647436119507E-3</v>
      </c>
      <c r="H428" s="2">
        <f t="shared" si="118"/>
        <v>0.54640310944792447</v>
      </c>
      <c r="I428" s="25">
        <f t="shared" si="119"/>
        <v>1.4453415165770842E-5</v>
      </c>
      <c r="L428" s="20">
        <v>165</v>
      </c>
      <c r="M428" s="2">
        <f t="shared" si="120"/>
        <v>-0.99682859496943066</v>
      </c>
      <c r="N428" s="2">
        <f t="shared" si="143"/>
        <v>-4.529520371146539</v>
      </c>
      <c r="O428" s="2">
        <f t="shared" si="143"/>
        <v>-6.8308289335827794</v>
      </c>
      <c r="P428" s="2">
        <f t="shared" si="143"/>
        <v>-3.4425812690562463</v>
      </c>
      <c r="Q428" s="2">
        <f t="shared" si="143"/>
        <v>1.2213083122554877</v>
      </c>
      <c r="R428" s="2">
        <f t="shared" si="144"/>
        <v>0.87008173862260563</v>
      </c>
      <c r="S428" s="2">
        <f t="shared" si="145"/>
        <v>0.99366724774872928</v>
      </c>
      <c r="T428" s="25">
        <f t="shared" si="146"/>
        <v>0.75704223188453623</v>
      </c>
      <c r="W428" s="20">
        <v>165</v>
      </c>
      <c r="X428" s="2">
        <f t="shared" si="121"/>
        <v>-0.11921006489861569</v>
      </c>
      <c r="Y428" s="2">
        <f t="shared" si="138"/>
        <v>0.69112976745373422</v>
      </c>
      <c r="Z428" s="2">
        <f t="shared" si="139"/>
        <v>0.3497595269224949</v>
      </c>
      <c r="AA428" s="2">
        <f t="shared" si="140"/>
        <v>1.0837248045887198E-2</v>
      </c>
      <c r="AB428" s="2">
        <f t="shared" si="141"/>
        <v>0.26273713251143621</v>
      </c>
      <c r="AC428" s="2">
        <f t="shared" si="142"/>
        <v>-1.7140009526252539E-2</v>
      </c>
      <c r="AD428" s="2">
        <f t="shared" si="122"/>
        <v>1.4211039573132163E-2</v>
      </c>
      <c r="AE428" s="25">
        <f t="shared" si="123"/>
        <v>2.9377992656002779E-4</v>
      </c>
      <c r="AI428" s="20">
        <v>165</v>
      </c>
      <c r="AJ428" s="2">
        <f t="shared" si="124"/>
        <v>0.14552985730714846</v>
      </c>
      <c r="AK428" s="2">
        <f t="shared" si="128"/>
        <v>-0.36831071768317403</v>
      </c>
      <c r="AL428" s="2">
        <f t="shared" si="129"/>
        <v>-6.5220734387605686E-2</v>
      </c>
      <c r="AM428" s="2">
        <f t="shared" si="130"/>
        <v>3.6440747022823891E-2</v>
      </c>
      <c r="AN428" s="2">
        <f t="shared" si="131"/>
        <v>2.9598481322168635E-2</v>
      </c>
      <c r="AO428" s="2">
        <f t="shared" si="132"/>
        <v>1.5712179108957674E-4</v>
      </c>
      <c r="AP428" s="2">
        <f t="shared" si="125"/>
        <v>2.1178939367838993E-2</v>
      </c>
      <c r="AQ428" s="25">
        <f t="shared" si="126"/>
        <v>2.4687257235196598E-8</v>
      </c>
    </row>
    <row r="429" spans="1:43" x14ac:dyDescent="0.2">
      <c r="A429" s="20">
        <v>166</v>
      </c>
      <c r="B429" s="2">
        <f t="shared" si="127"/>
        <v>-0.99924239397155445</v>
      </c>
      <c r="C429" s="2">
        <f t="shared" si="133"/>
        <v>-0.15299116936838089</v>
      </c>
      <c r="D429" s="2">
        <f t="shared" si="134"/>
        <v>0.34837144936013176</v>
      </c>
      <c r="E429" s="2">
        <f t="shared" si="135"/>
        <v>9.7220977373298476E-2</v>
      </c>
      <c r="F429" s="2">
        <f t="shared" si="136"/>
        <v>-1.190171396077821E-2</v>
      </c>
      <c r="G429" s="2">
        <f t="shared" si="137"/>
        <v>-3.5395103873935817E-3</v>
      </c>
      <c r="H429" s="2">
        <f t="shared" si="118"/>
        <v>0.99848536191000326</v>
      </c>
      <c r="I429" s="25">
        <f t="shared" si="119"/>
        <v>1.2528133782467063E-5</v>
      </c>
      <c r="L429" s="20">
        <v>166</v>
      </c>
      <c r="M429" s="2">
        <f t="shared" si="120"/>
        <v>-0.28703821343393338</v>
      </c>
      <c r="N429" s="2">
        <f t="shared" si="143"/>
        <v>-2.4213927580094676</v>
      </c>
      <c r="O429" s="2">
        <f t="shared" si="143"/>
        <v>-1.6634227411239859</v>
      </c>
      <c r="P429" s="2">
        <f t="shared" si="143"/>
        <v>2.3674169782746661</v>
      </c>
      <c r="Q429" s="2">
        <f t="shared" si="143"/>
        <v>1.8108004134406297</v>
      </c>
      <c r="R429" s="2">
        <f t="shared" si="144"/>
        <v>0.13530742084368974</v>
      </c>
      <c r="S429" s="2">
        <f t="shared" si="145"/>
        <v>8.2390935971344295E-2</v>
      </c>
      <c r="T429" s="25">
        <f t="shared" si="146"/>
        <v>1.8308098135371365E-2</v>
      </c>
      <c r="W429" s="20">
        <v>166</v>
      </c>
      <c r="X429" s="2">
        <f t="shared" si="121"/>
        <v>-0.93981840055521004</v>
      </c>
      <c r="Y429" s="2">
        <f t="shared" si="138"/>
        <v>-0.34361871490540258</v>
      </c>
      <c r="Z429" s="2">
        <f t="shared" si="139"/>
        <v>0.28912436394967561</v>
      </c>
      <c r="AA429" s="2">
        <f t="shared" si="140"/>
        <v>0.37534784104306407</v>
      </c>
      <c r="AB429" s="2">
        <f t="shared" si="141"/>
        <v>0.79676297096086701</v>
      </c>
      <c r="AC429" s="2">
        <f t="shared" si="142"/>
        <v>0.87167638158702254</v>
      </c>
      <c r="AD429" s="2">
        <f t="shared" si="122"/>
        <v>0.88325862602215321</v>
      </c>
      <c r="AE429" s="25">
        <f t="shared" si="123"/>
        <v>0.75981971421664452</v>
      </c>
      <c r="AI429" s="20">
        <v>166</v>
      </c>
      <c r="AJ429" s="2">
        <f t="shared" si="124"/>
        <v>0.71424455443275758</v>
      </c>
      <c r="AK429" s="2">
        <f t="shared" si="128"/>
        <v>0.28501760434119366</v>
      </c>
      <c r="AL429" s="2">
        <f t="shared" si="129"/>
        <v>-6.5317129983438332E-2</v>
      </c>
      <c r="AM429" s="2">
        <f t="shared" si="130"/>
        <v>-5.6960228833495531E-2</v>
      </c>
      <c r="AN429" s="2">
        <f t="shared" si="131"/>
        <v>-5.7241586298274255E-3</v>
      </c>
      <c r="AO429" s="2">
        <f t="shared" si="132"/>
        <v>1.20829375609488E-2</v>
      </c>
      <c r="AP429" s="2">
        <f t="shared" si="125"/>
        <v>0.5101452835368484</v>
      </c>
      <c r="AQ429" s="25">
        <f t="shared" si="126"/>
        <v>1.4599738010178732E-4</v>
      </c>
    </row>
    <row r="430" spans="1:43" x14ac:dyDescent="0.2">
      <c r="A430" s="20">
        <v>167</v>
      </c>
      <c r="B430" s="2">
        <f t="shared" si="127"/>
        <v>-0.7893346286809807</v>
      </c>
      <c r="C430" s="2">
        <f t="shared" si="133"/>
        <v>0.36767898419999051</v>
      </c>
      <c r="D430" s="2">
        <f t="shared" si="134"/>
        <v>0.40269141458361568</v>
      </c>
      <c r="E430" s="2">
        <f t="shared" si="135"/>
        <v>2.0931524785525783E-2</v>
      </c>
      <c r="F430" s="2">
        <f t="shared" si="136"/>
        <v>-1.9341774782905902E-2</v>
      </c>
      <c r="G430" s="2">
        <f t="shared" si="137"/>
        <v>-1.6125388360286115E-3</v>
      </c>
      <c r="H430" s="2">
        <f t="shared" si="118"/>
        <v>0.62304915603494171</v>
      </c>
      <c r="I430" s="25">
        <f t="shared" si="119"/>
        <v>2.6002814977005094E-6</v>
      </c>
      <c r="L430" s="20">
        <v>167</v>
      </c>
      <c r="M430" s="2">
        <f t="shared" si="120"/>
        <v>0.78880755003160952</v>
      </c>
      <c r="N430" s="2">
        <f t="shared" si="143"/>
        <v>2.7746995008966873</v>
      </c>
      <c r="O430" s="2">
        <f t="shared" si="143"/>
        <v>5.6253206045038482</v>
      </c>
      <c r="P430" s="2">
        <f t="shared" si="143"/>
        <v>5.1582849228496794</v>
      </c>
      <c r="Q430" s="2">
        <f t="shared" si="143"/>
        <v>9.1006830299900532E-2</v>
      </c>
      <c r="R430" s="2">
        <f t="shared" si="144"/>
        <v>-0.77202231289071688</v>
      </c>
      <c r="S430" s="2">
        <f t="shared" si="145"/>
        <v>0.62221735098687014</v>
      </c>
      <c r="T430" s="25">
        <f t="shared" si="146"/>
        <v>0.59601845160113198</v>
      </c>
      <c r="W430" s="20">
        <v>167</v>
      </c>
      <c r="X430" s="2">
        <f t="shared" si="121"/>
        <v>0.54626748337313746</v>
      </c>
      <c r="Y430" s="2">
        <f t="shared" si="138"/>
        <v>-0.53498786912429008</v>
      </c>
      <c r="Z430" s="2">
        <f t="shared" si="139"/>
        <v>-0.48113867848566261</v>
      </c>
      <c r="AA430" s="2">
        <f t="shared" si="140"/>
        <v>-0.18139691450579945</v>
      </c>
      <c r="AB430" s="2">
        <f t="shared" si="141"/>
        <v>-0.62478962830908968</v>
      </c>
      <c r="AC430" s="2">
        <f t="shared" si="142"/>
        <v>-0.37895338504890602</v>
      </c>
      <c r="AD430" s="2">
        <f t="shared" si="122"/>
        <v>0.29840816339082099</v>
      </c>
      <c r="AE430" s="25">
        <f t="shared" si="123"/>
        <v>0.14360566804002442</v>
      </c>
      <c r="AI430" s="20">
        <v>167</v>
      </c>
      <c r="AJ430" s="2">
        <f t="shared" si="124"/>
        <v>-0.98619729386158417</v>
      </c>
      <c r="AK430" s="2">
        <f t="shared" si="128"/>
        <v>3.2844481230691468E-2</v>
      </c>
      <c r="AL430" s="2">
        <f t="shared" si="129"/>
        <v>0.14209936462663453</v>
      </c>
      <c r="AM430" s="2">
        <f t="shared" si="130"/>
        <v>3.0601598236971967E-2</v>
      </c>
      <c r="AN430" s="2">
        <f t="shared" si="131"/>
        <v>-2.2861204481326673E-2</v>
      </c>
      <c r="AO430" s="2">
        <f t="shared" si="132"/>
        <v>-1.4378778888694155E-2</v>
      </c>
      <c r="AP430" s="2">
        <f t="shared" si="125"/>
        <v>0.97258510241991181</v>
      </c>
      <c r="AQ430" s="25">
        <f t="shared" si="126"/>
        <v>2.0674928232995672E-4</v>
      </c>
    </row>
    <row r="431" spans="1:43" x14ac:dyDescent="0.2">
      <c r="A431" s="20">
        <v>168</v>
      </c>
      <c r="B431" s="2">
        <f t="shared" si="127"/>
        <v>-0.20819045382794424</v>
      </c>
      <c r="C431" s="2">
        <f t="shared" si="133"/>
        <v>0.71542390847331883</v>
      </c>
      <c r="D431" s="2">
        <f t="shared" si="134"/>
        <v>0.26761921229698687</v>
      </c>
      <c r="E431" s="2">
        <f t="shared" si="135"/>
        <v>-6.5202359225952092E-2</v>
      </c>
      <c r="F431" s="2">
        <f t="shared" si="136"/>
        <v>-1.7685067797151489E-2</v>
      </c>
      <c r="G431" s="2">
        <f t="shared" si="137"/>
        <v>1.0728335837039854E-3</v>
      </c>
      <c r="H431" s="2">
        <f t="shared" si="118"/>
        <v>4.334326506508538E-2</v>
      </c>
      <c r="I431" s="25">
        <f t="shared" si="119"/>
        <v>1.1509718983231361E-6</v>
      </c>
      <c r="L431" s="20">
        <v>168</v>
      </c>
      <c r="M431" s="2">
        <f t="shared" si="120"/>
        <v>0.85869927852132366</v>
      </c>
      <c r="N431" s="2">
        <f t="shared" si="143"/>
        <v>4.4322604544017734</v>
      </c>
      <c r="O431" s="2">
        <f t="shared" si="143"/>
        <v>5.7401796658683182</v>
      </c>
      <c r="P431" s="2">
        <f t="shared" si="143"/>
        <v>1.3708720263192999</v>
      </c>
      <c r="Q431" s="2">
        <f t="shared" si="143"/>
        <v>-1.7448463207469413</v>
      </c>
      <c r="R431" s="2">
        <f t="shared" si="144"/>
        <v>-0.6948039525821369</v>
      </c>
      <c r="S431" s="2">
        <f t="shared" si="145"/>
        <v>0.73736445093304182</v>
      </c>
      <c r="T431" s="25">
        <f t="shared" si="146"/>
        <v>0.48275253252376032</v>
      </c>
      <c r="W431" s="20">
        <v>168</v>
      </c>
      <c r="X431" s="2">
        <f t="shared" si="121"/>
        <v>0.69159216758500208</v>
      </c>
      <c r="Y431" s="2">
        <f t="shared" si="138"/>
        <v>0.58671946384744689</v>
      </c>
      <c r="Z431" s="2">
        <f t="shared" si="139"/>
        <v>-7.0493018993892709E-2</v>
      </c>
      <c r="AA431" s="2">
        <f t="shared" si="140"/>
        <v>-0.29292050701619088</v>
      </c>
      <c r="AB431" s="2">
        <f t="shared" si="141"/>
        <v>-0.51285595875052814</v>
      </c>
      <c r="AC431" s="2">
        <f t="shared" si="142"/>
        <v>-0.69947833993716624</v>
      </c>
      <c r="AD431" s="2">
        <f t="shared" si="122"/>
        <v>0.47829972626492162</v>
      </c>
      <c r="AE431" s="25">
        <f t="shared" si="123"/>
        <v>0.4892699480412539</v>
      </c>
      <c r="AI431" s="20">
        <v>168</v>
      </c>
      <c r="AJ431" s="2">
        <f t="shared" si="124"/>
        <v>0.44651186411070581</v>
      </c>
      <c r="AK431" s="2">
        <f t="shared" si="128"/>
        <v>-0.32367558018792064</v>
      </c>
      <c r="AL431" s="2">
        <f t="shared" si="129"/>
        <v>-0.10193416169230531</v>
      </c>
      <c r="AM431" s="2">
        <f t="shared" si="130"/>
        <v>2.0941911179704405E-2</v>
      </c>
      <c r="AN431" s="2">
        <f t="shared" si="131"/>
        <v>3.2631819169051716E-2</v>
      </c>
      <c r="AO431" s="2">
        <f t="shared" si="132"/>
        <v>4.8409518479045708E-3</v>
      </c>
      <c r="AP431" s="2">
        <f t="shared" si="125"/>
        <v>0.1993728447916174</v>
      </c>
      <c r="AQ431" s="25">
        <f t="shared" si="126"/>
        <v>2.3434814793730678E-5</v>
      </c>
    </row>
    <row r="432" spans="1:43" x14ac:dyDescent="0.2">
      <c r="A432" s="20">
        <v>169</v>
      </c>
      <c r="B432" s="2">
        <f t="shared" si="127"/>
        <v>0.47086894452595113</v>
      </c>
      <c r="C432" s="2">
        <f t="shared" si="133"/>
        <v>0.72669376746789893</v>
      </c>
      <c r="D432" s="2">
        <f t="shared" si="134"/>
        <v>6.6815290962278368E-3</v>
      </c>
      <c r="E432" s="2">
        <f t="shared" si="135"/>
        <v>-0.12067047214099688</v>
      </c>
      <c r="F432" s="2">
        <f t="shared" si="136"/>
        <v>-7.7107830402384564E-3</v>
      </c>
      <c r="G432" s="2">
        <f t="shared" si="137"/>
        <v>3.2536178705030974E-3</v>
      </c>
      <c r="H432" s="2">
        <f t="shared" si="118"/>
        <v>0.22171756291898323</v>
      </c>
      <c r="I432" s="25">
        <f t="shared" si="119"/>
        <v>1.0586029247257111E-5</v>
      </c>
      <c r="L432" s="20">
        <v>169</v>
      </c>
      <c r="M432" s="2">
        <f t="shared" si="120"/>
        <v>-0.16649486536013827</v>
      </c>
      <c r="N432" s="2">
        <f t="shared" si="143"/>
        <v>0.43742833241555851</v>
      </c>
      <c r="O432" s="2">
        <f t="shared" si="143"/>
        <v>-1.4653234311269125</v>
      </c>
      <c r="P432" s="2">
        <f t="shared" si="143"/>
        <v>-4.164792639109602</v>
      </c>
      <c r="Q432" s="2">
        <f t="shared" si="143"/>
        <v>-1.3555239861607871</v>
      </c>
      <c r="R432" s="2">
        <f t="shared" si="144"/>
        <v>0.26848709554075889</v>
      </c>
      <c r="S432" s="2">
        <f t="shared" si="145"/>
        <v>2.7720540191290572E-2</v>
      </c>
      <c r="T432" s="25">
        <f t="shared" si="146"/>
        <v>7.2085320471912587E-2</v>
      </c>
      <c r="W432" s="20">
        <v>169</v>
      </c>
      <c r="X432" s="2">
        <f t="shared" si="121"/>
        <v>-0.86052986167041379</v>
      </c>
      <c r="Y432" s="2">
        <f t="shared" si="138"/>
        <v>0.26838000615868879</v>
      </c>
      <c r="Z432" s="2">
        <f t="shared" si="139"/>
        <v>0.51317080002117166</v>
      </c>
      <c r="AA432" s="2">
        <f t="shared" si="140"/>
        <v>0.31450111929238889</v>
      </c>
      <c r="AB432" s="2">
        <f t="shared" si="141"/>
        <v>0.8578335677004959</v>
      </c>
      <c r="AC432" s="2">
        <f t="shared" si="142"/>
        <v>0.69679928609752317</v>
      </c>
      <c r="AD432" s="2">
        <f t="shared" si="122"/>
        <v>0.7405116428265015</v>
      </c>
      <c r="AE432" s="25">
        <f t="shared" si="123"/>
        <v>0.48552924510601797</v>
      </c>
      <c r="AI432" s="20">
        <v>169</v>
      </c>
      <c r="AJ432" s="2">
        <f t="shared" si="124"/>
        <v>0.46065183206775739</v>
      </c>
      <c r="AK432" s="2">
        <f t="shared" si="128"/>
        <v>0.34812233692398353</v>
      </c>
      <c r="AL432" s="2">
        <f t="shared" si="129"/>
        <v>-2.2122827463353159E-2</v>
      </c>
      <c r="AM432" s="2">
        <f t="shared" si="130"/>
        <v>-5.5250416690611537E-2</v>
      </c>
      <c r="AN432" s="2">
        <f t="shared" si="131"/>
        <v>-1.5546487051811652E-2</v>
      </c>
      <c r="AO432" s="2">
        <f t="shared" si="132"/>
        <v>8.6809901397540863E-3</v>
      </c>
      <c r="AP432" s="2">
        <f t="shared" si="125"/>
        <v>0.21220011038738135</v>
      </c>
      <c r="AQ432" s="25">
        <f t="shared" si="126"/>
        <v>7.5359589806507665E-5</v>
      </c>
    </row>
    <row r="433" spans="1:43" x14ac:dyDescent="0.2">
      <c r="A433" s="20">
        <v>170</v>
      </c>
      <c r="B433" s="2">
        <f t="shared" si="127"/>
        <v>0.92847132073907102</v>
      </c>
      <c r="C433" s="2">
        <f t="shared" si="133"/>
        <v>0.39618822474250515</v>
      </c>
      <c r="D433" s="2">
        <f t="shared" si="134"/>
        <v>-0.25739848516124336</v>
      </c>
      <c r="E433" s="2">
        <f t="shared" si="135"/>
        <v>-0.11938531133052009</v>
      </c>
      <c r="F433" s="2">
        <f t="shared" si="136"/>
        <v>5.8899897831578684E-3</v>
      </c>
      <c r="G433" s="2">
        <f t="shared" si="137"/>
        <v>3.9041700550628226E-3</v>
      </c>
      <c r="H433" s="2">
        <f t="shared" si="118"/>
        <v>0.86205899343495485</v>
      </c>
      <c r="I433" s="25">
        <f t="shared" si="119"/>
        <v>1.5242543818849243E-5</v>
      </c>
      <c r="L433" s="20">
        <v>170</v>
      </c>
      <c r="M433" s="2">
        <f t="shared" si="120"/>
        <v>-0.97936068960892453</v>
      </c>
      <c r="N433" s="2">
        <f t="shared" si="143"/>
        <v>-4.1152493452439227</v>
      </c>
      <c r="O433" s="2">
        <f t="shared" si="143"/>
        <v>-6.8021221884177905</v>
      </c>
      <c r="P433" s="2">
        <f t="shared" si="143"/>
        <v>-4.3891617324388745</v>
      </c>
      <c r="Q433" s="2">
        <f t="shared" si="143"/>
        <v>0.76247706654999159</v>
      </c>
      <c r="R433" s="2">
        <f t="shared" si="144"/>
        <v>0.88938070521627255</v>
      </c>
      <c r="S433" s="2">
        <f t="shared" si="145"/>
        <v>0.95914736035126824</v>
      </c>
      <c r="T433" s="25">
        <f t="shared" si="146"/>
        <v>0.79099803881099429</v>
      </c>
      <c r="W433" s="20">
        <v>170</v>
      </c>
      <c r="X433" s="2">
        <f t="shared" si="121"/>
        <v>-0.30056379335008321</v>
      </c>
      <c r="Y433" s="2">
        <f t="shared" si="138"/>
        <v>-0.70867253627892834</v>
      </c>
      <c r="Z433" s="2">
        <f t="shared" si="139"/>
        <v>-0.16269401342774109</v>
      </c>
      <c r="AA433" s="2">
        <f t="shared" si="140"/>
        <v>0.15000996150461862</v>
      </c>
      <c r="AB433" s="2">
        <f t="shared" si="141"/>
        <v>0.12305284117236262</v>
      </c>
      <c r="AC433" s="2">
        <f t="shared" si="142"/>
        <v>0.38284981571777715</v>
      </c>
      <c r="AD433" s="2">
        <f t="shared" si="122"/>
        <v>9.0338593872991521E-2</v>
      </c>
      <c r="AE433" s="25">
        <f t="shared" si="123"/>
        <v>0.14657398139513592</v>
      </c>
      <c r="AI433" s="20">
        <v>170</v>
      </c>
      <c r="AJ433" s="2">
        <f t="shared" si="124"/>
        <v>-0.98870009978588302</v>
      </c>
      <c r="AK433" s="2">
        <f t="shared" si="128"/>
        <v>-8.6065275532003327E-2</v>
      </c>
      <c r="AL433" s="2">
        <f t="shared" si="129"/>
        <v>0.12797265692876705</v>
      </c>
      <c r="AM433" s="2">
        <f t="shared" si="130"/>
        <v>4.408799119491949E-2</v>
      </c>
      <c r="AN433" s="2">
        <f t="shared" si="131"/>
        <v>-1.433351489081827E-2</v>
      </c>
      <c r="AO433" s="2">
        <f t="shared" si="132"/>
        <v>-1.5058502789645246E-2</v>
      </c>
      <c r="AP433" s="2">
        <f t="shared" si="125"/>
        <v>0.977527887316615</v>
      </c>
      <c r="AQ433" s="25">
        <f t="shared" si="126"/>
        <v>2.2675850626575366E-4</v>
      </c>
    </row>
    <row r="434" spans="1:43" x14ac:dyDescent="0.2">
      <c r="A434" s="20">
        <v>171</v>
      </c>
      <c r="B434" s="2">
        <f t="shared" si="127"/>
        <v>0.94939912704403584</v>
      </c>
      <c r="C434" s="2">
        <f t="shared" si="133"/>
        <v>-0.12065078969695842</v>
      </c>
      <c r="D434" s="2">
        <f t="shared" si="134"/>
        <v>-0.40041991530054877</v>
      </c>
      <c r="E434" s="2">
        <f t="shared" si="135"/>
        <v>-6.1951395483048094E-2</v>
      </c>
      <c r="F434" s="2">
        <f t="shared" si="136"/>
        <v>1.6720579701168168E-2</v>
      </c>
      <c r="G434" s="2">
        <f t="shared" si="137"/>
        <v>2.7185316593057989E-3</v>
      </c>
      <c r="H434" s="2">
        <f t="shared" si="118"/>
        <v>0.90135870243197735</v>
      </c>
      <c r="I434" s="25">
        <f t="shared" si="119"/>
        <v>7.3904143826479407E-6</v>
      </c>
      <c r="L434" s="20">
        <v>171</v>
      </c>
      <c r="M434" s="2">
        <f t="shared" si="120"/>
        <v>-0.54326301525868725</v>
      </c>
      <c r="N434" s="2">
        <f t="shared" si="143"/>
        <v>-3.4198132996195096</v>
      </c>
      <c r="O434" s="2">
        <f t="shared" si="143"/>
        <v>-3.4642799015038843</v>
      </c>
      <c r="P434" s="2">
        <f t="shared" si="143"/>
        <v>0.98389908456304886</v>
      </c>
      <c r="Q434" s="2">
        <f t="shared" si="143"/>
        <v>1.9081029042776754</v>
      </c>
      <c r="R434" s="2">
        <f t="shared" si="144"/>
        <v>0.37606089102524426</v>
      </c>
      <c r="S434" s="2">
        <f t="shared" si="145"/>
        <v>0.29513470374796064</v>
      </c>
      <c r="T434" s="25">
        <f t="shared" si="146"/>
        <v>0.14142179375870065</v>
      </c>
      <c r="W434" s="20">
        <v>171</v>
      </c>
      <c r="X434" s="2">
        <f t="shared" si="121"/>
        <v>0.99710730854649854</v>
      </c>
      <c r="Y434" s="2">
        <f t="shared" si="138"/>
        <v>5.3643778056644997E-2</v>
      </c>
      <c r="Z434" s="2">
        <f t="shared" si="139"/>
        <v>-0.43924184245480363</v>
      </c>
      <c r="AA434" s="2">
        <f t="shared" si="140"/>
        <v>-0.38266613423737239</v>
      </c>
      <c r="AB434" s="2">
        <f t="shared" si="141"/>
        <v>-0.91374929844549435</v>
      </c>
      <c r="AC434" s="2">
        <f t="shared" si="142"/>
        <v>-0.87076786203278533</v>
      </c>
      <c r="AD434" s="2">
        <f t="shared" si="122"/>
        <v>0.99422298475684223</v>
      </c>
      <c r="AE434" s="25">
        <f t="shared" si="123"/>
        <v>0.75823666954914792</v>
      </c>
      <c r="AI434" s="20">
        <v>171</v>
      </c>
      <c r="AJ434" s="2">
        <f t="shared" si="124"/>
        <v>0.70305039464120278</v>
      </c>
      <c r="AK434" s="2">
        <f t="shared" si="128"/>
        <v>-0.2468233248825788</v>
      </c>
      <c r="AL434" s="2">
        <f t="shared" si="129"/>
        <v>-0.1285011976778381</v>
      </c>
      <c r="AM434" s="2">
        <f t="shared" si="130"/>
        <v>3.3588969963627268E-3</v>
      </c>
      <c r="AN434" s="2">
        <f t="shared" si="131"/>
        <v>3.2417078606834744E-2</v>
      </c>
      <c r="AO434" s="2">
        <f t="shared" si="132"/>
        <v>9.0428855481717151E-3</v>
      </c>
      <c r="AP434" s="2">
        <f t="shared" si="125"/>
        <v>0.49427985740515096</v>
      </c>
      <c r="AQ434" s="25">
        <f t="shared" si="126"/>
        <v>8.1773779037332857E-5</v>
      </c>
    </row>
    <row r="435" spans="1:43" x14ac:dyDescent="0.2">
      <c r="A435" s="20">
        <v>172</v>
      </c>
      <c r="B435" s="2">
        <f t="shared" si="127"/>
        <v>0.52380968912961401</v>
      </c>
      <c r="C435" s="2">
        <f t="shared" si="133"/>
        <v>-0.58074585003824564</v>
      </c>
      <c r="D435" s="2">
        <f t="shared" si="134"/>
        <v>-0.35511764365662946</v>
      </c>
      <c r="E435" s="2">
        <f t="shared" si="135"/>
        <v>2.4619160177933509E-2</v>
      </c>
      <c r="F435" s="2">
        <f t="shared" si="136"/>
        <v>1.9687214000921903E-2</v>
      </c>
      <c r="G435" s="2">
        <f t="shared" si="137"/>
        <v>2.5432945915905537E-4</v>
      </c>
      <c r="H435" s="2">
        <f t="shared" si="118"/>
        <v>0.27437659042606288</v>
      </c>
      <c r="I435" s="25">
        <f t="shared" si="119"/>
        <v>6.4683473796137616E-8</v>
      </c>
      <c r="L435" s="20">
        <v>172</v>
      </c>
      <c r="M435" s="2">
        <f t="shared" si="120"/>
        <v>0.58564955701020649</v>
      </c>
      <c r="N435" s="2">
        <f t="shared" si="143"/>
        <v>1.6368576387303246</v>
      </c>
      <c r="O435" s="2">
        <f t="shared" si="143"/>
        <v>4.2915048175425152</v>
      </c>
      <c r="P435" s="2">
        <f t="shared" si="143"/>
        <v>5.1022085837692757</v>
      </c>
      <c r="Q435" s="2">
        <f t="shared" si="143"/>
        <v>0.620354675435284</v>
      </c>
      <c r="R435" s="2">
        <f t="shared" si="144"/>
        <v>-0.61684354491532511</v>
      </c>
      <c r="S435" s="2">
        <f t="shared" si="145"/>
        <v>0.34298540362625113</v>
      </c>
      <c r="T435" s="25">
        <f t="shared" si="146"/>
        <v>0.38049595890370469</v>
      </c>
      <c r="W435" s="20">
        <v>172</v>
      </c>
      <c r="X435" s="2">
        <f t="shared" si="121"/>
        <v>-0.1525259449210403</v>
      </c>
      <c r="Y435" s="2">
        <f t="shared" si="138"/>
        <v>0.68429664971854587</v>
      </c>
      <c r="Z435" s="2">
        <f t="shared" si="139"/>
        <v>0.36228748738195793</v>
      </c>
      <c r="AA435" s="2">
        <f t="shared" si="140"/>
        <v>2.3875165200628608E-2</v>
      </c>
      <c r="AB435" s="2">
        <f t="shared" si="141"/>
        <v>0.29215861881934135</v>
      </c>
      <c r="AC435" s="2">
        <f t="shared" si="142"/>
        <v>1.2830735715362151E-2</v>
      </c>
      <c r="AD435" s="2">
        <f t="shared" si="122"/>
        <v>2.3264163874056217E-2</v>
      </c>
      <c r="AE435" s="25">
        <f t="shared" si="123"/>
        <v>1.6462777899746989E-4</v>
      </c>
      <c r="AI435" s="20">
        <v>172</v>
      </c>
      <c r="AJ435" s="2">
        <f t="shared" si="124"/>
        <v>0.16120821431957683</v>
      </c>
      <c r="AK435" s="2">
        <f t="shared" si="128"/>
        <v>0.37657694571039524</v>
      </c>
      <c r="AL435" s="2">
        <f t="shared" si="129"/>
        <v>2.3273695651874319E-2</v>
      </c>
      <c r="AM435" s="2">
        <f t="shared" si="130"/>
        <v>-4.8041350348800957E-2</v>
      </c>
      <c r="AN435" s="2">
        <f t="shared" si="131"/>
        <v>-2.3821502112979114E-2</v>
      </c>
      <c r="AO435" s="2">
        <f t="shared" si="132"/>
        <v>4.4149916561455615E-3</v>
      </c>
      <c r="AP435" s="2">
        <f t="shared" si="125"/>
        <v>2.5988088364106616E-2</v>
      </c>
      <c r="AQ435" s="25">
        <f t="shared" si="126"/>
        <v>1.9492151323834928E-5</v>
      </c>
    </row>
    <row r="436" spans="1:43" x14ac:dyDescent="0.2">
      <c r="A436" s="20">
        <v>173</v>
      </c>
      <c r="B436" s="2">
        <f t="shared" si="127"/>
        <v>-0.14813563033463395</v>
      </c>
      <c r="C436" s="2">
        <f t="shared" si="133"/>
        <v>-0.76770709477578825</v>
      </c>
      <c r="D436" s="2">
        <f t="shared" si="134"/>
        <v>-0.14279806936463157</v>
      </c>
      <c r="E436" s="2">
        <f t="shared" si="135"/>
        <v>9.9610909540231329E-2</v>
      </c>
      <c r="F436" s="2">
        <f t="shared" si="136"/>
        <v>1.3394668162501535E-2</v>
      </c>
      <c r="G436" s="2">
        <f t="shared" si="137"/>
        <v>-2.3294779407827871E-3</v>
      </c>
      <c r="H436" s="2">
        <f t="shared" si="118"/>
        <v>2.1944164974639323E-2</v>
      </c>
      <c r="I436" s="25">
        <f t="shared" si="119"/>
        <v>5.4264674765936141E-6</v>
      </c>
      <c r="L436" s="20">
        <v>173</v>
      </c>
      <c r="M436" s="2">
        <f t="shared" si="120"/>
        <v>0.96769233203562988</v>
      </c>
      <c r="N436" s="2">
        <f t="shared" si="143"/>
        <v>4.6060693904968568</v>
      </c>
      <c r="O436" s="2">
        <f t="shared" si="143"/>
        <v>6.5743999086223628</v>
      </c>
      <c r="P436" s="2">
        <f t="shared" si="143"/>
        <v>2.7137505334656993</v>
      </c>
      <c r="Q436" s="2">
        <f t="shared" si="143"/>
        <v>-1.4585222294410589</v>
      </c>
      <c r="R436" s="2">
        <f t="shared" si="144"/>
        <v>-0.82309695969683383</v>
      </c>
      <c r="S436" s="2">
        <f t="shared" si="145"/>
        <v>0.9364284494805557</v>
      </c>
      <c r="T436" s="25">
        <f t="shared" si="146"/>
        <v>0.67748860506217135</v>
      </c>
      <c r="W436" s="20">
        <v>173</v>
      </c>
      <c r="X436" s="2">
        <f t="shared" si="121"/>
        <v>-0.92779888018428958</v>
      </c>
      <c r="Y436" s="2">
        <f t="shared" si="138"/>
        <v>-0.36459100469637717</v>
      </c>
      <c r="Z436" s="2">
        <f t="shared" si="139"/>
        <v>0.27461689361823927</v>
      </c>
      <c r="AA436" s="2">
        <f t="shared" si="140"/>
        <v>0.37181706630817857</v>
      </c>
      <c r="AB436" s="2">
        <f t="shared" si="141"/>
        <v>0.78099117214628422</v>
      </c>
      <c r="AC436" s="2">
        <f t="shared" si="142"/>
        <v>0.86493752893439568</v>
      </c>
      <c r="AD436" s="2">
        <f t="shared" si="122"/>
        <v>0.86081076207122176</v>
      </c>
      <c r="AE436" s="25">
        <f t="shared" si="123"/>
        <v>0.74811692895913862</v>
      </c>
      <c r="AI436" s="20">
        <v>173</v>
      </c>
      <c r="AJ436" s="2">
        <f t="shared" si="124"/>
        <v>-0.89279282311682018</v>
      </c>
      <c r="AK436" s="2">
        <f t="shared" si="128"/>
        <v>-0.19640852776687301</v>
      </c>
      <c r="AL436" s="2">
        <f t="shared" si="129"/>
        <v>0.10110805135678158</v>
      </c>
      <c r="AM436" s="2">
        <f t="shared" si="130"/>
        <v>5.3185809961479605E-2</v>
      </c>
      <c r="AN436" s="2">
        <f t="shared" si="131"/>
        <v>-4.3791556808093369E-3</v>
      </c>
      <c r="AO436" s="2">
        <f t="shared" si="132"/>
        <v>-1.4239339734862216E-2</v>
      </c>
      <c r="AP436" s="2">
        <f t="shared" si="125"/>
        <v>0.79707902500890171</v>
      </c>
      <c r="AQ436" s="25">
        <f t="shared" si="126"/>
        <v>2.0275879608482598E-4</v>
      </c>
    </row>
    <row r="437" spans="1:43" x14ac:dyDescent="0.2">
      <c r="A437" s="20">
        <v>174</v>
      </c>
      <c r="B437" s="2">
        <f t="shared" si="127"/>
        <v>-0.75041044816942915</v>
      </c>
      <c r="C437" s="2">
        <f t="shared" si="133"/>
        <v>-0.5936037217504988</v>
      </c>
      <c r="D437" s="2">
        <f t="shared" si="134"/>
        <v>0.13668164995617871</v>
      </c>
      <c r="E437" s="2">
        <f t="shared" si="135"/>
        <v>0.12775412746251144</v>
      </c>
      <c r="F437" s="2">
        <f t="shared" si="136"/>
        <v>8.0241764672563196E-4</v>
      </c>
      <c r="G437" s="2">
        <f t="shared" si="137"/>
        <v>-3.8176949243406435E-3</v>
      </c>
      <c r="H437" s="2">
        <f t="shared" si="118"/>
        <v>0.56311584072184351</v>
      </c>
      <c r="I437" s="25">
        <f t="shared" si="119"/>
        <v>1.4574794535336312E-5</v>
      </c>
      <c r="L437" s="20">
        <v>174</v>
      </c>
      <c r="M437" s="2">
        <f t="shared" si="120"/>
        <v>0.11565208391126691</v>
      </c>
      <c r="N437" s="2">
        <f t="shared" si="143"/>
        <v>1.7012322413485075</v>
      </c>
      <c r="O437" s="2">
        <f t="shared" si="143"/>
        <v>0.47306469329270151</v>
      </c>
      <c r="P437" s="2">
        <f t="shared" si="143"/>
        <v>-3.1355114744203174</v>
      </c>
      <c r="Q437" s="2">
        <f t="shared" si="143"/>
        <v>-1.6773683249597271</v>
      </c>
      <c r="R437" s="2">
        <f t="shared" si="144"/>
        <v>2.0332421770786896E-2</v>
      </c>
      <c r="S437" s="2">
        <f t="shared" si="145"/>
        <v>1.3375404513018723E-2</v>
      </c>
      <c r="T437" s="25">
        <f t="shared" si="146"/>
        <v>4.1340737506516894E-4</v>
      </c>
      <c r="W437" s="20">
        <v>174</v>
      </c>
      <c r="X437" s="2">
        <f t="shared" si="121"/>
        <v>0.57412164298455648</v>
      </c>
      <c r="Y437" s="2">
        <f t="shared" si="138"/>
        <v>-0.51862500165466086</v>
      </c>
      <c r="Z437" s="2">
        <f t="shared" si="139"/>
        <v>-0.48707466806796784</v>
      </c>
      <c r="AA437" s="2">
        <f t="shared" si="140"/>
        <v>-0.19283048982441153</v>
      </c>
      <c r="AB437" s="2">
        <f t="shared" si="141"/>
        <v>-0.64704425486443351</v>
      </c>
      <c r="AC437" s="2">
        <f t="shared" si="142"/>
        <v>-0.40586195023083238</v>
      </c>
      <c r="AD437" s="2">
        <f t="shared" si="122"/>
        <v>0.32961566094328654</v>
      </c>
      <c r="AE437" s="25">
        <f t="shared" si="123"/>
        <v>0.16472392264517466</v>
      </c>
      <c r="AI437" s="20">
        <v>174</v>
      </c>
      <c r="AJ437" s="2">
        <f t="shared" si="124"/>
        <v>0.88961093344401265</v>
      </c>
      <c r="AK437" s="2">
        <f t="shared" si="128"/>
        <v>-0.14540368548197297</v>
      </c>
      <c r="AL437" s="2">
        <f t="shared" si="129"/>
        <v>-0.14227819449807566</v>
      </c>
      <c r="AM437" s="2">
        <f t="shared" si="130"/>
        <v>-1.4558573856582716E-2</v>
      </c>
      <c r="AN437" s="2">
        <f t="shared" si="131"/>
        <v>2.8975791341537313E-2</v>
      </c>
      <c r="AO437" s="2">
        <f t="shared" si="132"/>
        <v>1.234476358318427E-2</v>
      </c>
      <c r="AP437" s="2">
        <f t="shared" si="125"/>
        <v>0.79140761290312756</v>
      </c>
      <c r="AQ437" s="25">
        <f t="shared" si="126"/>
        <v>1.5239318792471254E-4</v>
      </c>
    </row>
    <row r="438" spans="1:43" x14ac:dyDescent="0.2">
      <c r="A438" s="20">
        <v>175</v>
      </c>
      <c r="B438" s="2">
        <f t="shared" si="127"/>
        <v>-0.99975550674344182</v>
      </c>
      <c r="C438" s="2">
        <f t="shared" si="133"/>
        <v>-0.14031923399946974</v>
      </c>
      <c r="D438" s="2">
        <f t="shared" si="134"/>
        <v>0.35187790178924888</v>
      </c>
      <c r="E438" s="2">
        <f t="shared" si="135"/>
        <v>9.5812633488487703E-2</v>
      </c>
      <c r="F438" s="2">
        <f t="shared" si="136"/>
        <v>-1.2167231962413349E-2</v>
      </c>
      <c r="G438" s="2">
        <f t="shared" si="137"/>
        <v>-3.5104035412626845E-3</v>
      </c>
      <c r="H438" s="2">
        <f t="shared" si="118"/>
        <v>0.99951107326383615</v>
      </c>
      <c r="I438" s="25">
        <f t="shared" si="119"/>
        <v>1.2322933022509596E-5</v>
      </c>
      <c r="L438" s="20">
        <v>175</v>
      </c>
      <c r="M438" s="2">
        <f t="shared" si="120"/>
        <v>-0.88387747318237175</v>
      </c>
      <c r="N438" s="2">
        <f t="shared" si="143"/>
        <v>-3.3731600095120244</v>
      </c>
      <c r="O438" s="2">
        <f t="shared" si="143"/>
        <v>-6.2315625594871973</v>
      </c>
      <c r="P438" s="2">
        <f t="shared" si="143"/>
        <v>-4.9861042603492596</v>
      </c>
      <c r="Q438" s="2">
        <f t="shared" si="143"/>
        <v>0.24290739063744349</v>
      </c>
      <c r="R438" s="2">
        <f t="shared" si="144"/>
        <v>0.83783216626241575</v>
      </c>
      <c r="S438" s="2">
        <f t="shared" si="145"/>
        <v>0.78123938759925426</v>
      </c>
      <c r="T438" s="25">
        <f t="shared" si="146"/>
        <v>0.70196273882397231</v>
      </c>
      <c r="W438" s="20">
        <v>175</v>
      </c>
      <c r="X438" s="2">
        <f t="shared" si="121"/>
        <v>0.66691560039484221</v>
      </c>
      <c r="Y438" s="2">
        <f t="shared" si="138"/>
        <v>0.60025632451904531</v>
      </c>
      <c r="Z438" s="2">
        <f t="shared" si="139"/>
        <v>-5.3288206745229938E-2</v>
      </c>
      <c r="AA438" s="2">
        <f t="shared" si="140"/>
        <v>-0.2841940721650511</v>
      </c>
      <c r="AB438" s="2">
        <f t="shared" si="141"/>
        <v>-0.48697151869366312</v>
      </c>
      <c r="AC438" s="2">
        <f t="shared" si="142"/>
        <v>-0.68051215411700183</v>
      </c>
      <c r="AD438" s="2">
        <f t="shared" si="122"/>
        <v>0.44477641805001283</v>
      </c>
      <c r="AE438" s="25">
        <f t="shared" si="123"/>
        <v>0.46309679190096203</v>
      </c>
      <c r="AI438" s="20">
        <v>175</v>
      </c>
      <c r="AJ438" s="2">
        <f t="shared" si="124"/>
        <v>-0.15428123339196445</v>
      </c>
      <c r="AK438" s="2">
        <f t="shared" si="128"/>
        <v>0.36754893483609341</v>
      </c>
      <c r="AL438" s="2">
        <f t="shared" si="129"/>
        <v>6.6353595950484789E-2</v>
      </c>
      <c r="AM438" s="2">
        <f t="shared" si="130"/>
        <v>-3.6050353922363249E-2</v>
      </c>
      <c r="AN438" s="2">
        <f t="shared" si="131"/>
        <v>-2.9725378671400828E-2</v>
      </c>
      <c r="AO438" s="2">
        <f t="shared" si="132"/>
        <v>-2.9046294781818734E-4</v>
      </c>
      <c r="AP438" s="2">
        <f t="shared" si="125"/>
        <v>2.3802698976945806E-2</v>
      </c>
      <c r="AQ438" s="25">
        <f t="shared" si="126"/>
        <v>8.4368724055231019E-8</v>
      </c>
    </row>
    <row r="439" spans="1:43" x14ac:dyDescent="0.2">
      <c r="A439" s="20">
        <v>176</v>
      </c>
      <c r="B439" s="2">
        <f t="shared" si="127"/>
        <v>-0.7788999288853089</v>
      </c>
      <c r="C439" s="2">
        <f t="shared" si="133"/>
        <v>0.37895960879793106</v>
      </c>
      <c r="D439" s="2">
        <f t="shared" si="134"/>
        <v>0.40158052722974119</v>
      </c>
      <c r="E439" s="2">
        <f t="shared" si="135"/>
        <v>1.8808966931074901E-2</v>
      </c>
      <c r="F439" s="2">
        <f t="shared" si="136"/>
        <v>-1.9414458456311172E-2</v>
      </c>
      <c r="G439" s="2">
        <f t="shared" si="137"/>
        <v>-1.5521192915268715E-3</v>
      </c>
      <c r="H439" s="2">
        <f t="shared" si="118"/>
        <v>0.60668509921753921</v>
      </c>
      <c r="I439" s="25">
        <f t="shared" si="119"/>
        <v>2.4090742951298772E-6</v>
      </c>
      <c r="L439" s="20">
        <v>176</v>
      </c>
      <c r="M439" s="2">
        <f t="shared" si="120"/>
        <v>-0.75621179674101835</v>
      </c>
      <c r="N439" s="2">
        <f t="shared" si="143"/>
        <v>-4.1458135854324967</v>
      </c>
      <c r="O439" s="2">
        <f t="shared" si="143"/>
        <v>-4.989174650963653</v>
      </c>
      <c r="P439" s="2">
        <f t="shared" si="143"/>
        <v>-0.4779955734900988</v>
      </c>
      <c r="Q439" s="2">
        <f t="shared" si="143"/>
        <v>1.8534070595592298</v>
      </c>
      <c r="R439" s="2">
        <f t="shared" si="144"/>
        <v>0.58685753039284871</v>
      </c>
      <c r="S439" s="2">
        <f t="shared" si="145"/>
        <v>0.57185628153027923</v>
      </c>
      <c r="T439" s="25">
        <f t="shared" si="146"/>
        <v>0.34440176097879333</v>
      </c>
      <c r="W439" s="20">
        <v>176</v>
      </c>
      <c r="X439" s="2">
        <f t="shared" si="121"/>
        <v>-0.87717088577098312</v>
      </c>
      <c r="Y439" s="2">
        <f t="shared" si="138"/>
        <v>0.2458660015646785</v>
      </c>
      <c r="Z439" s="2">
        <f t="shared" si="139"/>
        <v>0.51128908790016148</v>
      </c>
      <c r="AA439" s="2">
        <f t="shared" si="140"/>
        <v>0.32196955099894237</v>
      </c>
      <c r="AB439" s="2">
        <f t="shared" si="141"/>
        <v>0.86832615713568306</v>
      </c>
      <c r="AC439" s="2">
        <f t="shared" si="142"/>
        <v>0.71508950598060328</v>
      </c>
      <c r="AD439" s="2">
        <f t="shared" si="122"/>
        <v>0.7694287628442511</v>
      </c>
      <c r="AE439" s="25">
        <f t="shared" si="123"/>
        <v>0.51135300156358321</v>
      </c>
      <c r="AI439" s="20">
        <v>176</v>
      </c>
      <c r="AJ439" s="2">
        <f t="shared" si="124"/>
        <v>-0.70802157699863377</v>
      </c>
      <c r="AK439" s="2">
        <f t="shared" si="128"/>
        <v>-0.28720225829001234</v>
      </c>
      <c r="AL439" s="2">
        <f t="shared" si="129"/>
        <v>6.4179868978241655E-2</v>
      </c>
      <c r="AM439" s="2">
        <f t="shared" si="130"/>
        <v>5.6989996657447306E-2</v>
      </c>
      <c r="AN439" s="2">
        <f t="shared" si="131"/>
        <v>6.0110588884341497E-3</v>
      </c>
      <c r="AO439" s="2">
        <f t="shared" si="132"/>
        <v>-1.2002902241632944E-2</v>
      </c>
      <c r="AP439" s="2">
        <f t="shared" si="125"/>
        <v>0.50129455349563234</v>
      </c>
      <c r="AQ439" s="25">
        <f t="shared" si="126"/>
        <v>1.4406966222219714E-4</v>
      </c>
    </row>
    <row r="440" spans="1:43" x14ac:dyDescent="0.2">
      <c r="A440" s="20">
        <v>177</v>
      </c>
      <c r="B440" s="2">
        <f t="shared" si="127"/>
        <v>-0.19171554382529965</v>
      </c>
      <c r="C440" s="2">
        <f t="shared" si="133"/>
        <v>0.72000783754522046</v>
      </c>
      <c r="D440" s="2">
        <f t="shared" si="134"/>
        <v>0.2624135506735103</v>
      </c>
      <c r="E440" s="2">
        <f t="shared" si="135"/>
        <v>-6.7040888036091262E-2</v>
      </c>
      <c r="F440" s="2">
        <f t="shared" si="136"/>
        <v>-1.7530766164958769E-2</v>
      </c>
      <c r="G440" s="2">
        <f t="shared" si="137"/>
        <v>1.1361605694963175E-3</v>
      </c>
      <c r="H440" s="2">
        <f t="shared" si="118"/>
        <v>3.6754849744230392E-2</v>
      </c>
      <c r="I440" s="25">
        <f t="shared" si="119"/>
        <v>1.2908608396781965E-6</v>
      </c>
      <c r="L440" s="20">
        <v>177</v>
      </c>
      <c r="M440" s="2">
        <f t="shared" si="120"/>
        <v>0.3358390560306902</v>
      </c>
      <c r="N440" s="2">
        <f t="shared" si="143"/>
        <v>0.36862463450018979</v>
      </c>
      <c r="O440" s="2">
        <f t="shared" si="143"/>
        <v>2.6158303413122712</v>
      </c>
      <c r="P440" s="2">
        <f t="shared" si="143"/>
        <v>4.6396934270157129</v>
      </c>
      <c r="Q440" s="2">
        <f t="shared" si="143"/>
        <v>1.1002854367094881</v>
      </c>
      <c r="R440" s="2">
        <f t="shared" si="144"/>
        <v>-0.41252740430768037</v>
      </c>
      <c r="S440" s="2">
        <f t="shared" si="145"/>
        <v>0.11278787155558508</v>
      </c>
      <c r="T440" s="25">
        <f t="shared" si="146"/>
        <v>0.17017885930483237</v>
      </c>
      <c r="W440" s="20">
        <v>177</v>
      </c>
      <c r="X440" s="2">
        <f t="shared" si="121"/>
        <v>-0.26832547509290688</v>
      </c>
      <c r="Y440" s="2">
        <f t="shared" si="138"/>
        <v>-0.7119788295163052</v>
      </c>
      <c r="Z440" s="2">
        <f t="shared" si="139"/>
        <v>-0.17904360344065801</v>
      </c>
      <c r="AA440" s="2">
        <f t="shared" si="140"/>
        <v>0.1378898090214711</v>
      </c>
      <c r="AB440" s="2">
        <f t="shared" si="141"/>
        <v>9.2400454516541858E-2</v>
      </c>
      <c r="AC440" s="2">
        <f t="shared" si="142"/>
        <v>0.35557247637683709</v>
      </c>
      <c r="AD440" s="2">
        <f t="shared" si="122"/>
        <v>7.1998560583834192E-2</v>
      </c>
      <c r="AE440" s="25">
        <f t="shared" si="123"/>
        <v>0.12643178595675636</v>
      </c>
      <c r="AI440" s="20">
        <v>177</v>
      </c>
      <c r="AJ440" s="2">
        <f t="shared" si="124"/>
        <v>0.98762421160112701</v>
      </c>
      <c r="AK440" s="2">
        <f t="shared" si="128"/>
        <v>-2.9511207614521043E-2</v>
      </c>
      <c r="AL440" s="2">
        <f t="shared" si="129"/>
        <v>-0.14189335441413625</v>
      </c>
      <c r="AM440" s="2">
        <f t="shared" si="130"/>
        <v>-3.1026931338176651E-2</v>
      </c>
      <c r="AN440" s="2">
        <f t="shared" si="131"/>
        <v>2.2650332054545523E-2</v>
      </c>
      <c r="AO440" s="2">
        <f t="shared" si="132"/>
        <v>1.4417890354868535E-2</v>
      </c>
      <c r="AP440" s="2">
        <f t="shared" si="125"/>
        <v>0.97540158334074767</v>
      </c>
      <c r="AQ440" s="25">
        <f t="shared" si="126"/>
        <v>2.0787556228501111E-4</v>
      </c>
    </row>
    <row r="441" spans="1:43" x14ac:dyDescent="0.2">
      <c r="A441" s="20">
        <v>178</v>
      </c>
      <c r="B441" s="2">
        <f t="shared" si="127"/>
        <v>0.48563565713375489</v>
      </c>
      <c r="C441" s="2">
        <f t="shared" si="133"/>
        <v>0.7224251158130176</v>
      </c>
      <c r="D441" s="2">
        <f t="shared" si="134"/>
        <v>-1.7066321785066951E-4</v>
      </c>
      <c r="E441" s="2">
        <f t="shared" si="135"/>
        <v>-0.12136039716321217</v>
      </c>
      <c r="F441" s="2">
        <f t="shared" si="136"/>
        <v>-7.4020737281901058E-3</v>
      </c>
      <c r="G441" s="2">
        <f t="shared" si="137"/>
        <v>3.2900920501838463E-3</v>
      </c>
      <c r="H441" s="2">
        <f t="shared" si="118"/>
        <v>0.23584199147973395</v>
      </c>
      <c r="I441" s="25">
        <f t="shared" si="119"/>
        <v>1.0824705698682945E-5</v>
      </c>
      <c r="L441" s="20">
        <v>178</v>
      </c>
      <c r="M441" s="2">
        <f t="shared" si="120"/>
        <v>0.99959956915870019</v>
      </c>
      <c r="N441" s="2">
        <f t="shared" si="143"/>
        <v>4.4129615705644527</v>
      </c>
      <c r="O441" s="2">
        <f t="shared" si="143"/>
        <v>6.8849074268021795</v>
      </c>
      <c r="P441" s="2">
        <f t="shared" si="143"/>
        <v>3.8404533050508807</v>
      </c>
      <c r="Q441" s="2">
        <f t="shared" si="143"/>
        <v>-1.056013138288685</v>
      </c>
      <c r="R441" s="2">
        <f t="shared" si="144"/>
        <v>-0.88582252846261911</v>
      </c>
      <c r="S441" s="2">
        <f t="shared" si="145"/>
        <v>0.99919929866225898</v>
      </c>
      <c r="T441" s="25">
        <f t="shared" si="146"/>
        <v>0.78468155193190758</v>
      </c>
      <c r="W441" s="20">
        <v>178</v>
      </c>
      <c r="X441" s="2">
        <f t="shared" si="121"/>
        <v>0.99909910577224148</v>
      </c>
      <c r="Y441" s="2">
        <f t="shared" si="138"/>
        <v>7.7660196313464325E-2</v>
      </c>
      <c r="Z441" s="2">
        <f t="shared" si="139"/>
        <v>-0.42993088783910627</v>
      </c>
      <c r="AA441" s="2">
        <f t="shared" si="140"/>
        <v>-0.38462729231840598</v>
      </c>
      <c r="AB441" s="2">
        <f t="shared" si="141"/>
        <v>-0.91031333111739376</v>
      </c>
      <c r="AC441" s="2">
        <f t="shared" si="142"/>
        <v>-0.87666312181544614</v>
      </c>
      <c r="AD441" s="2">
        <f t="shared" si="122"/>
        <v>0.99819902315489262</v>
      </c>
      <c r="AE441" s="25">
        <f t="shared" si="123"/>
        <v>0.76853822915120373</v>
      </c>
      <c r="AI441" s="20">
        <v>178</v>
      </c>
      <c r="AJ441" s="2">
        <f t="shared" si="124"/>
        <v>-0.45441432691273442</v>
      </c>
      <c r="AK441" s="2">
        <f t="shared" si="128"/>
        <v>0.32193705655586902</v>
      </c>
      <c r="AL441" s="2">
        <f t="shared" si="129"/>
        <v>0.10282898593264138</v>
      </c>
      <c r="AM441" s="2">
        <f t="shared" si="130"/>
        <v>-2.0471243531635621E-2</v>
      </c>
      <c r="AN441" s="2">
        <f t="shared" si="131"/>
        <v>-3.267057341534689E-2</v>
      </c>
      <c r="AO441" s="2">
        <f t="shared" si="132"/>
        <v>-4.9669835466036021E-3</v>
      </c>
      <c r="AP441" s="2">
        <f t="shared" si="125"/>
        <v>0.20649238050355348</v>
      </c>
      <c r="AQ441" s="25">
        <f t="shared" si="126"/>
        <v>2.4670925552230899E-5</v>
      </c>
    </row>
    <row r="442" spans="1:43" x14ac:dyDescent="0.2">
      <c r="A442" s="20">
        <v>179</v>
      </c>
      <c r="B442" s="2">
        <f t="shared" si="127"/>
        <v>0.93458482027633982</v>
      </c>
      <c r="C442" s="2">
        <f t="shared" si="133"/>
        <v>0.38507455461840762</v>
      </c>
      <c r="D442" s="2">
        <f t="shared" si="134"/>
        <v>-0.26267463837989391</v>
      </c>
      <c r="E442" s="2">
        <f t="shared" si="135"/>
        <v>-0.1186022064697268</v>
      </c>
      <c r="F442" s="2">
        <f t="shared" si="136"/>
        <v>6.2079403606427365E-3</v>
      </c>
      <c r="G442" s="2">
        <f t="shared" si="137"/>
        <v>3.8966384705436765E-3</v>
      </c>
      <c r="H442" s="2">
        <f t="shared" si="118"/>
        <v>0.87344878629095846</v>
      </c>
      <c r="I442" s="25">
        <f t="shared" si="119"/>
        <v>1.5183791370120962E-5</v>
      </c>
      <c r="L442" s="20">
        <v>179</v>
      </c>
      <c r="M442" s="2">
        <f t="shared" si="120"/>
        <v>0.38858625448172496</v>
      </c>
      <c r="N442" s="2">
        <f t="shared" si="143"/>
        <v>2.8295170301924704</v>
      </c>
      <c r="O442" s="2">
        <f t="shared" si="143"/>
        <v>2.3737687961634615</v>
      </c>
      <c r="P442" s="2">
        <f t="shared" si="143"/>
        <v>-1.8564573688352577</v>
      </c>
      <c r="Q442" s="2">
        <f t="shared" si="143"/>
        <v>-1.8655945221608063</v>
      </c>
      <c r="R442" s="2">
        <f t="shared" si="144"/>
        <v>-0.22944192107331021</v>
      </c>
      <c r="S442" s="2">
        <f t="shared" si="145"/>
        <v>0.1509992771721359</v>
      </c>
      <c r="T442" s="25">
        <f t="shared" si="146"/>
        <v>5.2643595145811115E-2</v>
      </c>
      <c r="W442" s="20">
        <v>179</v>
      </c>
      <c r="X442" s="2">
        <f t="shared" si="121"/>
        <v>-0.18566934418194622</v>
      </c>
      <c r="Y442" s="2">
        <f t="shared" si="138"/>
        <v>0.67668970581593868</v>
      </c>
      <c r="Z442" s="2">
        <f t="shared" si="139"/>
        <v>0.37440594879305633</v>
      </c>
      <c r="AA442" s="2">
        <f t="shared" si="140"/>
        <v>3.6886378690144404E-2</v>
      </c>
      <c r="AB442" s="2">
        <f t="shared" si="141"/>
        <v>0.32124973731808665</v>
      </c>
      <c r="AC442" s="2">
        <f t="shared" si="142"/>
        <v>4.2786927886559141E-2</v>
      </c>
      <c r="AD442" s="2">
        <f t="shared" si="122"/>
        <v>3.447310536895401E-2</v>
      </c>
      <c r="AE442" s="25">
        <f t="shared" si="123"/>
        <v>1.8307211979696123E-3</v>
      </c>
      <c r="AI442" s="20">
        <v>179</v>
      </c>
      <c r="AJ442" s="2">
        <f t="shared" si="124"/>
        <v>-0.45277753343117511</v>
      </c>
      <c r="AK442" s="2">
        <f t="shared" si="128"/>
        <v>-0.3494094210968961</v>
      </c>
      <c r="AL442" s="2">
        <f t="shared" si="129"/>
        <v>2.0863375431775282E-2</v>
      </c>
      <c r="AM442" s="2">
        <f t="shared" si="130"/>
        <v>5.5121564341205062E-2</v>
      </c>
      <c r="AN442" s="2">
        <f t="shared" si="131"/>
        <v>1.5803000200189959E-2</v>
      </c>
      <c r="AO442" s="2">
        <f t="shared" si="132"/>
        <v>-8.5717292036462667E-3</v>
      </c>
      <c r="AP442" s="2">
        <f t="shared" si="125"/>
        <v>0.2050074947800189</v>
      </c>
      <c r="AQ442" s="25">
        <f t="shared" si="126"/>
        <v>7.3474541540642267E-5</v>
      </c>
    </row>
    <row r="443" spans="1:43" x14ac:dyDescent="0.2">
      <c r="A443" s="20">
        <v>180</v>
      </c>
      <c r="B443" s="2">
        <f t="shared" si="127"/>
        <v>0.94398413915231882</v>
      </c>
      <c r="C443" s="2">
        <f t="shared" si="133"/>
        <v>-0.13338258858011706</v>
      </c>
      <c r="D443" s="2">
        <f t="shared" si="134"/>
        <v>-0.40163860922844252</v>
      </c>
      <c r="E443" s="2">
        <f t="shared" si="135"/>
        <v>-6.0063512846134974E-2</v>
      </c>
      <c r="F443" s="2">
        <f t="shared" si="136"/>
        <v>1.6898266695649401E-2</v>
      </c>
      <c r="G443" s="2">
        <f t="shared" si="137"/>
        <v>2.6705317268061659E-3</v>
      </c>
      <c r="H443" s="2">
        <f t="shared" si="118"/>
        <v>0.89110605497114448</v>
      </c>
      <c r="I443" s="25">
        <f t="shared" si="119"/>
        <v>7.1317397038783219E-6</v>
      </c>
      <c r="L443" s="20">
        <v>180</v>
      </c>
      <c r="M443" s="2">
        <f t="shared" si="120"/>
        <v>-0.71798508396971361</v>
      </c>
      <c r="N443" s="2">
        <f t="shared" si="143"/>
        <v>-2.3623667105160493</v>
      </c>
      <c r="O443" s="2">
        <f t="shared" si="143"/>
        <v>-5.1646003684488946</v>
      </c>
      <c r="P443" s="2">
        <f t="shared" si="143"/>
        <v>-5.1858567186767752</v>
      </c>
      <c r="Q443" s="2">
        <f t="shared" si="143"/>
        <v>-0.29601213337358279</v>
      </c>
      <c r="R443" s="2">
        <f t="shared" si="144"/>
        <v>0.71954240698541128</v>
      </c>
      <c r="S443" s="2">
        <f t="shared" si="145"/>
        <v>0.51550258080299671</v>
      </c>
      <c r="T443" s="25">
        <f t="shared" si="146"/>
        <v>0.5177412754503592</v>
      </c>
      <c r="W443" s="20">
        <v>180</v>
      </c>
      <c r="X443" s="2">
        <f t="shared" si="121"/>
        <v>-0.91473017793537514</v>
      </c>
      <c r="Y443" s="2">
        <f t="shared" si="138"/>
        <v>-0.38515086605168231</v>
      </c>
      <c r="Z443" s="2">
        <f t="shared" si="139"/>
        <v>0.25979918987638045</v>
      </c>
      <c r="AA443" s="2">
        <f t="shared" si="140"/>
        <v>0.36786594969235631</v>
      </c>
      <c r="AB443" s="2">
        <f t="shared" si="141"/>
        <v>0.76433612479150548</v>
      </c>
      <c r="AC443" s="2">
        <f t="shared" si="142"/>
        <v>0.85722056553366577</v>
      </c>
      <c r="AD443" s="2">
        <f t="shared" si="122"/>
        <v>0.83673129842568306</v>
      </c>
      <c r="AE443" s="25">
        <f t="shared" si="123"/>
        <v>0.73482709797385781</v>
      </c>
      <c r="AI443" s="20">
        <v>180</v>
      </c>
      <c r="AJ443" s="2">
        <f t="shared" si="124"/>
        <v>0.98733449549744945</v>
      </c>
      <c r="AK443" s="2">
        <f t="shared" si="128"/>
        <v>8.931858342819779E-2</v>
      </c>
      <c r="AL443" s="2">
        <f t="shared" si="129"/>
        <v>-0.12738529780139707</v>
      </c>
      <c r="AM443" s="2">
        <f t="shared" si="130"/>
        <v>-4.4406995798837084E-2</v>
      </c>
      <c r="AN443" s="2">
        <f t="shared" si="131"/>
        <v>1.4070423749977776E-2</v>
      </c>
      <c r="AO443" s="2">
        <f t="shared" si="132"/>
        <v>1.5055932632813584E-2</v>
      </c>
      <c r="AP443" s="2">
        <f t="shared" si="125"/>
        <v>0.97482940599920298</v>
      </c>
      <c r="AQ443" s="25">
        <f t="shared" si="126"/>
        <v>2.2668110744382096E-4</v>
      </c>
    </row>
    <row r="444" spans="1:43" x14ac:dyDescent="0.2">
      <c r="A444" s="20">
        <v>181</v>
      </c>
      <c r="B444" s="2">
        <f t="shared" si="127"/>
        <v>0.50941296722591067</v>
      </c>
      <c r="C444" s="2">
        <f t="shared" si="133"/>
        <v>-0.58910780170930477</v>
      </c>
      <c r="D444" s="2">
        <f t="shared" si="134"/>
        <v>-0.35170563190272131</v>
      </c>
      <c r="E444" s="2">
        <f t="shared" si="135"/>
        <v>2.6724004762938118E-2</v>
      </c>
      <c r="F444" s="2">
        <f t="shared" si="136"/>
        <v>1.9641065230161334E-2</v>
      </c>
      <c r="G444" s="2">
        <f t="shared" si="137"/>
        <v>1.8843043186014818E-4</v>
      </c>
      <c r="H444" s="2">
        <f t="shared" si="118"/>
        <v>0.25950157117790673</v>
      </c>
      <c r="I444" s="25">
        <f t="shared" si="119"/>
        <v>3.5506027651001947E-8</v>
      </c>
      <c r="L444" s="20">
        <v>181</v>
      </c>
      <c r="M444" s="2">
        <f t="shared" si="120"/>
        <v>-0.90892118003173672</v>
      </c>
      <c r="N444" s="2">
        <f t="shared" si="143"/>
        <v>-4.5415608120401627</v>
      </c>
      <c r="O444" s="2">
        <f t="shared" si="143"/>
        <v>-6.1166347395015084</v>
      </c>
      <c r="P444" s="2">
        <f t="shared" si="143"/>
        <v>-1.9018133878762324</v>
      </c>
      <c r="Q444" s="2">
        <f t="shared" si="143"/>
        <v>1.651069932416954</v>
      </c>
      <c r="R444" s="2">
        <f t="shared" si="144"/>
        <v>0.75090545956748611</v>
      </c>
      <c r="S444" s="2">
        <f t="shared" si="145"/>
        <v>0.8261377115102847</v>
      </c>
      <c r="T444" s="25">
        <f t="shared" si="146"/>
        <v>0.56385900920825749</v>
      </c>
      <c r="W444" s="20">
        <v>181</v>
      </c>
      <c r="X444" s="2">
        <f t="shared" si="121"/>
        <v>0.60132656919376137</v>
      </c>
      <c r="Y444" s="2">
        <f t="shared" si="138"/>
        <v>-0.50167555740666003</v>
      </c>
      <c r="Z444" s="2">
        <f t="shared" si="139"/>
        <v>-0.49245979355303021</v>
      </c>
      <c r="AA444" s="2">
        <f t="shared" si="140"/>
        <v>-0.20404616593110855</v>
      </c>
      <c r="AB444" s="2">
        <f t="shared" si="141"/>
        <v>-0.66856726036907355</v>
      </c>
      <c r="AC444" s="2">
        <f t="shared" si="142"/>
        <v>-0.43231154683380763</v>
      </c>
      <c r="AD444" s="2">
        <f t="shared" si="122"/>
        <v>0.3615936428183395</v>
      </c>
      <c r="AE444" s="25">
        <f t="shared" si="123"/>
        <v>0.18689327352583945</v>
      </c>
      <c r="AI444" s="20">
        <v>181</v>
      </c>
      <c r="AJ444" s="2">
        <f t="shared" si="124"/>
        <v>-0.70931737397884165</v>
      </c>
      <c r="AK444" s="2">
        <f t="shared" si="128"/>
        <v>0.24428122294612872</v>
      </c>
      <c r="AL444" s="2">
        <f t="shared" si="129"/>
        <v>0.12906938073370527</v>
      </c>
      <c r="AM444" s="2">
        <f t="shared" si="130"/>
        <v>-2.8544009209704015E-3</v>
      </c>
      <c r="AN444" s="2">
        <f t="shared" si="131"/>
        <v>-3.236390196346535E-2</v>
      </c>
      <c r="AO444" s="2">
        <f t="shared" si="132"/>
        <v>-9.1491387199555789E-3</v>
      </c>
      <c r="AP444" s="2">
        <f t="shared" si="125"/>
        <v>0.50313113702823986</v>
      </c>
      <c r="AQ444" s="25">
        <f t="shared" si="126"/>
        <v>8.3706739316990415E-5</v>
      </c>
    </row>
    <row r="445" spans="1:43" x14ac:dyDescent="0.2">
      <c r="A445" s="20">
        <v>182</v>
      </c>
      <c r="B445" s="2">
        <f t="shared" si="127"/>
        <v>-0.16474308298402682</v>
      </c>
      <c r="C445" s="2">
        <f t="shared" si="133"/>
        <v>-0.76776639874800034</v>
      </c>
      <c r="D445" s="2">
        <f t="shared" si="134"/>
        <v>-0.13635999045204428</v>
      </c>
      <c r="E445" s="2">
        <f t="shared" si="135"/>
        <v>0.10094278978246429</v>
      </c>
      <c r="F445" s="2">
        <f t="shared" si="136"/>
        <v>1.3146354415759376E-2</v>
      </c>
      <c r="G445" s="2">
        <f t="shared" si="137"/>
        <v>-2.3822933407299032E-3</v>
      </c>
      <c r="H445" s="2">
        <f t="shared" si="118"/>
        <v>2.7140283391081946E-2</v>
      </c>
      <c r="I445" s="25">
        <f t="shared" si="119"/>
        <v>5.6753215612860425E-6</v>
      </c>
      <c r="L445" s="20">
        <v>182</v>
      </c>
      <c r="M445" s="2">
        <f t="shared" si="120"/>
        <v>5.9275808384545797E-2</v>
      </c>
      <c r="N445" s="2">
        <f t="shared" si="143"/>
        <v>-0.92897282496875488</v>
      </c>
      <c r="O445" s="2">
        <f t="shared" si="143"/>
        <v>0.73178034158596017</v>
      </c>
      <c r="P445" s="2">
        <f t="shared" si="143"/>
        <v>3.8075830582317804</v>
      </c>
      <c r="Q445" s="2">
        <f t="shared" si="143"/>
        <v>1.4925681045377162</v>
      </c>
      <c r="R445" s="2">
        <f t="shared" si="144"/>
        <v>-0.1753495783809795</v>
      </c>
      <c r="S445" s="2">
        <f t="shared" si="145"/>
        <v>3.5136214596413898E-3</v>
      </c>
      <c r="T445" s="25">
        <f t="shared" si="146"/>
        <v>3.0747474638387274E-2</v>
      </c>
      <c r="W445" s="20">
        <v>182</v>
      </c>
      <c r="X445" s="2">
        <f t="shared" si="121"/>
        <v>0.64148486570450158</v>
      </c>
      <c r="Y445" s="2">
        <f t="shared" si="138"/>
        <v>0.61311435470170361</v>
      </c>
      <c r="Z445" s="2">
        <f t="shared" si="139"/>
        <v>-3.6023345036938631E-2</v>
      </c>
      <c r="AA445" s="2">
        <f t="shared" si="140"/>
        <v>-0.27514647331405162</v>
      </c>
      <c r="AB445" s="2">
        <f t="shared" si="141"/>
        <v>-0.46053637005957015</v>
      </c>
      <c r="AC445" s="2">
        <f t="shared" si="142"/>
        <v>-0.66077639514643249</v>
      </c>
      <c r="AD445" s="2">
        <f t="shared" si="122"/>
        <v>0.41150283292792245</v>
      </c>
      <c r="AE445" s="25">
        <f t="shared" si="123"/>
        <v>0.43662544438271428</v>
      </c>
      <c r="AI445" s="20">
        <v>182</v>
      </c>
      <c r="AJ445" s="2">
        <f t="shared" si="124"/>
        <v>-0.15246636134711011</v>
      </c>
      <c r="AK445" s="2">
        <f t="shared" si="128"/>
        <v>-0.37683812266496802</v>
      </c>
      <c r="AL445" s="2">
        <f t="shared" si="129"/>
        <v>-2.4529608935843723E-2</v>
      </c>
      <c r="AM445" s="2">
        <f t="shared" si="130"/>
        <v>4.7766682133092993E-2</v>
      </c>
      <c r="AN445" s="2">
        <f t="shared" si="131"/>
        <v>2.4021957898615037E-2</v>
      </c>
      <c r="AO445" s="2">
        <f t="shared" si="132"/>
        <v>-4.2873826725844319E-3</v>
      </c>
      <c r="AP445" s="2">
        <f t="shared" si="125"/>
        <v>2.3245991342427552E-2</v>
      </c>
      <c r="AQ445" s="25">
        <f t="shared" si="126"/>
        <v>1.8381650181177227E-5</v>
      </c>
    </row>
    <row r="446" spans="1:43" x14ac:dyDescent="0.2">
      <c r="A446" s="20">
        <v>183</v>
      </c>
      <c r="B446" s="2">
        <f t="shared" si="127"/>
        <v>-0.76141788708489622</v>
      </c>
      <c r="C446" s="2">
        <f t="shared" si="133"/>
        <v>-0.58533246535917272</v>
      </c>
      <c r="D446" s="2">
        <f t="shared" si="134"/>
        <v>0.14311786371711979</v>
      </c>
      <c r="E446" s="2">
        <f t="shared" si="135"/>
        <v>0.12768657982362738</v>
      </c>
      <c r="F446" s="2">
        <f t="shared" si="136"/>
        <v>4.6871063320058463E-4</v>
      </c>
      <c r="G446" s="2">
        <f t="shared" si="137"/>
        <v>-3.8325835567660071E-3</v>
      </c>
      <c r="H446" s="2">
        <f t="shared" si="118"/>
        <v>0.57975719877282772</v>
      </c>
      <c r="I446" s="25">
        <f t="shared" si="119"/>
        <v>1.4688696719593177E-5</v>
      </c>
      <c r="L446" s="20">
        <v>183</v>
      </c>
      <c r="M446" s="2">
        <f t="shared" si="120"/>
        <v>0.95187927767375324</v>
      </c>
      <c r="N446" s="2">
        <f t="shared" si="143"/>
        <v>3.8683198032322776</v>
      </c>
      <c r="O446" s="2">
        <f t="shared" si="143"/>
        <v>6.6469672903635093</v>
      </c>
      <c r="P446" s="2">
        <f t="shared" si="143"/>
        <v>4.6612278511222565</v>
      </c>
      <c r="Q446" s="2">
        <f t="shared" si="143"/>
        <v>-0.56938268167658412</v>
      </c>
      <c r="R446" s="2">
        <f t="shared" si="144"/>
        <v>-0.87798401520786995</v>
      </c>
      <c r="S446" s="2">
        <f t="shared" si="145"/>
        <v>0.90607415926470625</v>
      </c>
      <c r="T446" s="25">
        <f t="shared" si="146"/>
        <v>0.77085593096053318</v>
      </c>
      <c r="W446" s="20">
        <v>183</v>
      </c>
      <c r="X446" s="2">
        <f t="shared" si="121"/>
        <v>-0.89281997959772841</v>
      </c>
      <c r="Y446" s="2">
        <f t="shared" si="138"/>
        <v>0.22307385108848049</v>
      </c>
      <c r="Z446" s="2">
        <f t="shared" si="139"/>
        <v>0.50882899249604152</v>
      </c>
      <c r="AA446" s="2">
        <f t="shared" si="140"/>
        <v>0.32907387276413558</v>
      </c>
      <c r="AB446" s="2">
        <f t="shared" si="141"/>
        <v>0.87783689897771833</v>
      </c>
      <c r="AC446" s="2">
        <f t="shared" si="142"/>
        <v>0.73257110528487768</v>
      </c>
      <c r="AD446" s="2">
        <f t="shared" si="122"/>
        <v>0.7971275159688882</v>
      </c>
      <c r="AE446" s="25">
        <f t="shared" si="123"/>
        <v>0.53666042429830729</v>
      </c>
      <c r="AI446" s="20">
        <v>183</v>
      </c>
      <c r="AJ446" s="2">
        <f t="shared" si="124"/>
        <v>0.88877062197210199</v>
      </c>
      <c r="AK446" s="2">
        <f t="shared" si="128"/>
        <v>0.19925811507149632</v>
      </c>
      <c r="AL446" s="2">
        <f t="shared" si="129"/>
        <v>-0.10019792623544105</v>
      </c>
      <c r="AM446" s="2">
        <f t="shared" si="130"/>
        <v>-5.3367080244170667E-2</v>
      </c>
      <c r="AN446" s="2">
        <f t="shared" si="131"/>
        <v>4.0899858810915166E-3</v>
      </c>
      <c r="AO446" s="2">
        <f t="shared" si="132"/>
        <v>1.4195392014007237E-2</v>
      </c>
      <c r="AP446" s="2">
        <f t="shared" si="125"/>
        <v>0.78991321848067697</v>
      </c>
      <c r="AQ446" s="25">
        <f t="shared" si="126"/>
        <v>2.0150915443134046E-4</v>
      </c>
    </row>
    <row r="447" spans="1:43" x14ac:dyDescent="0.2">
      <c r="A447" s="20">
        <v>184</v>
      </c>
      <c r="B447" s="2">
        <f t="shared" si="127"/>
        <v>-0.99998596140706164</v>
      </c>
      <c r="C447" s="2">
        <f t="shared" si="133"/>
        <v>-0.12760753977234379</v>
      </c>
      <c r="D447" s="2">
        <f t="shared" si="134"/>
        <v>0.35528512700008458</v>
      </c>
      <c r="E447" s="2">
        <f t="shared" si="135"/>
        <v>9.4377372377682178E-2</v>
      </c>
      <c r="F447" s="2">
        <f t="shared" si="136"/>
        <v>-1.2429366068194786E-2</v>
      </c>
      <c r="G447" s="2">
        <f t="shared" si="137"/>
        <v>-3.4803461762721991E-3</v>
      </c>
      <c r="H447" s="2">
        <f t="shared" si="118"/>
        <v>0.99997192301120541</v>
      </c>
      <c r="I447" s="25">
        <f t="shared" si="119"/>
        <v>1.2112809506692517E-5</v>
      </c>
      <c r="L447" s="20">
        <v>184</v>
      </c>
      <c r="M447" s="2">
        <f t="shared" si="120"/>
        <v>0.63056586679695292</v>
      </c>
      <c r="N447" s="2">
        <f t="shared" si="143"/>
        <v>3.7324041669947823</v>
      </c>
      <c r="O447" s="2">
        <f t="shared" si="143"/>
        <v>4.0853799069477779</v>
      </c>
      <c r="P447" s="2">
        <f t="shared" si="143"/>
        <v>-0.42951896282210189</v>
      </c>
      <c r="Q447" s="2">
        <f t="shared" si="143"/>
        <v>-1.9052085543164941</v>
      </c>
      <c r="R447" s="2">
        <f t="shared" si="144"/>
        <v>-0.46093904705985689</v>
      </c>
      <c r="S447" s="2">
        <f t="shared" si="145"/>
        <v>0.39761331236939257</v>
      </c>
      <c r="T447" s="25">
        <f t="shared" si="146"/>
        <v>0.21246480510444896</v>
      </c>
      <c r="W447" s="20">
        <v>184</v>
      </c>
      <c r="X447" s="2">
        <f t="shared" si="121"/>
        <v>-0.23578372660765073</v>
      </c>
      <c r="Y447" s="2">
        <f t="shared" si="138"/>
        <v>-0.71448004079302663</v>
      </c>
      <c r="Z447" s="2">
        <f t="shared" si="139"/>
        <v>-0.19519069512926243</v>
      </c>
      <c r="AA447" s="2">
        <f t="shared" si="140"/>
        <v>0.1256138884613342</v>
      </c>
      <c r="AB447" s="2">
        <f t="shared" si="141"/>
        <v>6.1643602731777339E-2</v>
      </c>
      <c r="AC447" s="2">
        <f t="shared" si="142"/>
        <v>0.32789302243571283</v>
      </c>
      <c r="AD447" s="2">
        <f t="shared" si="122"/>
        <v>5.5593965732991385E-2</v>
      </c>
      <c r="AE447" s="25">
        <f t="shared" si="123"/>
        <v>0.10751383416202688</v>
      </c>
      <c r="AI447" s="20">
        <v>184</v>
      </c>
      <c r="AJ447" s="2">
        <f t="shared" si="124"/>
        <v>-0.89361864668149449</v>
      </c>
      <c r="AK447" s="2">
        <f t="shared" si="128"/>
        <v>0.14231088906001399</v>
      </c>
      <c r="AL447" s="2">
        <f t="shared" si="129"/>
        <v>0.14246279193372913</v>
      </c>
      <c r="AM447" s="2">
        <f t="shared" si="130"/>
        <v>1.5046456610924243E-2</v>
      </c>
      <c r="AN447" s="2">
        <f t="shared" si="131"/>
        <v>-2.883588825666749E-2</v>
      </c>
      <c r="AO447" s="2">
        <f t="shared" si="132"/>
        <v>-1.2420621386925837E-2</v>
      </c>
      <c r="AP447" s="2">
        <f t="shared" si="125"/>
        <v>0.79855428569686571</v>
      </c>
      <c r="AQ447" s="25">
        <f t="shared" si="126"/>
        <v>1.5427183563735948E-4</v>
      </c>
    </row>
    <row r="448" spans="1:43" x14ac:dyDescent="0.2">
      <c r="A448" s="20">
        <v>185</v>
      </c>
      <c r="B448" s="2">
        <f t="shared" si="127"/>
        <v>-0.76824501286781832</v>
      </c>
      <c r="C448" s="2">
        <f t="shared" si="133"/>
        <v>0.39013319995397922</v>
      </c>
      <c r="D448" s="2">
        <f t="shared" si="134"/>
        <v>0.40035624485999444</v>
      </c>
      <c r="E448" s="2">
        <f t="shared" si="135"/>
        <v>1.6681028838403146E-2</v>
      </c>
      <c r="F448" s="2">
        <f t="shared" si="136"/>
        <v>-1.9481715187177895E-2</v>
      </c>
      <c r="G448" s="2">
        <f t="shared" si="137"/>
        <v>-1.4912506404238489E-3</v>
      </c>
      <c r="H448" s="2">
        <f t="shared" si="118"/>
        <v>0.59020039979627437</v>
      </c>
      <c r="I448" s="25">
        <f t="shared" si="119"/>
        <v>2.2238284725645396E-6</v>
      </c>
      <c r="L448" s="20">
        <v>185</v>
      </c>
      <c r="M448" s="2">
        <f t="shared" si="120"/>
        <v>-0.49489841458940237</v>
      </c>
      <c r="N448" s="2">
        <f t="shared" si="143"/>
        <v>-1.1633886308690156</v>
      </c>
      <c r="O448" s="2">
        <f t="shared" si="143"/>
        <v>-3.6862291262534672</v>
      </c>
      <c r="P448" s="2">
        <f t="shared" si="143"/>
        <v>-4.972506892995078</v>
      </c>
      <c r="Q448" s="2">
        <f t="shared" si="143"/>
        <v>-0.81135149831324727</v>
      </c>
      <c r="R448" s="2">
        <f t="shared" si="144"/>
        <v>0.54393433791196</v>
      </c>
      <c r="S448" s="2">
        <f t="shared" si="145"/>
        <v>0.24492444076310399</v>
      </c>
      <c r="T448" s="25">
        <f t="shared" si="146"/>
        <v>0.29586456395972227</v>
      </c>
      <c r="W448" s="20">
        <v>185</v>
      </c>
      <c r="X448" s="2">
        <f t="shared" si="121"/>
        <v>0.99996109275730882</v>
      </c>
      <c r="Y448" s="2">
        <f t="shared" si="138"/>
        <v>0.10158885653021849</v>
      </c>
      <c r="Z448" s="2">
        <f t="shared" si="139"/>
        <v>-0.42013356601888868</v>
      </c>
      <c r="AA448" s="2">
        <f t="shared" si="140"/>
        <v>-0.38615337428645791</v>
      </c>
      <c r="AB448" s="2">
        <f t="shared" si="141"/>
        <v>-0.90584799955462703</v>
      </c>
      <c r="AC448" s="2">
        <f t="shared" si="142"/>
        <v>-0.88156706145143904</v>
      </c>
      <c r="AD448" s="2">
        <f t="shared" si="122"/>
        <v>0.9999221870283912</v>
      </c>
      <c r="AE448" s="25">
        <f t="shared" si="123"/>
        <v>0.77716048383612524</v>
      </c>
      <c r="AI448" s="20">
        <v>185</v>
      </c>
      <c r="AJ448" s="2">
        <f t="shared" si="124"/>
        <v>0.16302052197247685</v>
      </c>
      <c r="AK448" s="2">
        <f t="shared" si="128"/>
        <v>-0.36675836138448309</v>
      </c>
      <c r="AL448" s="2">
        <f t="shared" si="129"/>
        <v>-6.7481139487414077E-2</v>
      </c>
      <c r="AM448" s="2">
        <f t="shared" si="130"/>
        <v>3.5657334636269578E-2</v>
      </c>
      <c r="AN448" s="2">
        <f t="shared" si="131"/>
        <v>2.9849927704350979E-2</v>
      </c>
      <c r="AO448" s="2">
        <f t="shared" si="132"/>
        <v>4.2371533899745128E-4</v>
      </c>
      <c r="AP448" s="2">
        <f t="shared" si="125"/>
        <v>2.6575690584178809E-2</v>
      </c>
      <c r="AQ448" s="25">
        <f t="shared" si="126"/>
        <v>1.7953468850172504E-7</v>
      </c>
    </row>
    <row r="449" spans="1:43" x14ac:dyDescent="0.2">
      <c r="A449" s="20">
        <v>186</v>
      </c>
      <c r="B449" s="2">
        <f t="shared" si="127"/>
        <v>-0.1751864306173937</v>
      </c>
      <c r="C449" s="2">
        <f t="shared" si="133"/>
        <v>0.72438820587193842</v>
      </c>
      <c r="D449" s="2">
        <f t="shared" si="134"/>
        <v>0.2571335851581058</v>
      </c>
      <c r="E449" s="2">
        <f t="shared" si="135"/>
        <v>-6.8860648182671708E-2</v>
      </c>
      <c r="F449" s="2">
        <f t="shared" si="136"/>
        <v>-1.7371513547721758E-2</v>
      </c>
      <c r="G449" s="2">
        <f t="shared" si="137"/>
        <v>1.1991990172864598E-3</v>
      </c>
      <c r="H449" s="2">
        <f t="shared" si="118"/>
        <v>3.0690285472462896E-2</v>
      </c>
      <c r="I449" s="25">
        <f t="shared" si="119"/>
        <v>1.4380782830608108E-6</v>
      </c>
      <c r="L449" s="20">
        <v>186</v>
      </c>
      <c r="M449" s="2">
        <f t="shared" si="120"/>
        <v>-0.98922642320630472</v>
      </c>
      <c r="N449" s="2">
        <f t="shared" si="143"/>
        <v>-4.575529949291079</v>
      </c>
      <c r="O449" s="2">
        <f t="shared" si="143"/>
        <v>-6.7568473061684129</v>
      </c>
      <c r="P449" s="2">
        <f t="shared" si="143"/>
        <v>-3.1741338768066325</v>
      </c>
      <c r="Q449" s="2">
        <f t="shared" si="143"/>
        <v>1.3172095383468367</v>
      </c>
      <c r="R449" s="2">
        <f t="shared" si="144"/>
        <v>0.85513669123080471</v>
      </c>
      <c r="S449" s="2">
        <f t="shared" si="145"/>
        <v>0.97856891636953913</v>
      </c>
      <c r="T449" s="25">
        <f t="shared" si="146"/>
        <v>0.73125876068916862</v>
      </c>
      <c r="W449" s="20">
        <v>186</v>
      </c>
      <c r="X449" s="2">
        <f t="shared" si="121"/>
        <v>-0.21860278316446921</v>
      </c>
      <c r="Y449" s="2">
        <f t="shared" si="138"/>
        <v>0.66831762213379686</v>
      </c>
      <c r="Z449" s="2">
        <f t="shared" si="139"/>
        <v>0.38610112902078175</v>
      </c>
      <c r="AA449" s="2">
        <f t="shared" si="140"/>
        <v>4.9855837109171755E-2</v>
      </c>
      <c r="AB449" s="2">
        <f t="shared" si="141"/>
        <v>0.34997753242859753</v>
      </c>
      <c r="AC449" s="2">
        <f t="shared" si="142"/>
        <v>7.2694740962236326E-2</v>
      </c>
      <c r="AD449" s="2">
        <f t="shared" si="122"/>
        <v>4.7787176807251946E-2</v>
      </c>
      <c r="AE449" s="25">
        <f t="shared" si="123"/>
        <v>5.2845253635666403E-3</v>
      </c>
      <c r="AI449" s="20">
        <v>186</v>
      </c>
      <c r="AJ449" s="2">
        <f t="shared" si="124"/>
        <v>0.70174312804881855</v>
      </c>
      <c r="AK449" s="2">
        <f t="shared" si="128"/>
        <v>0.28936450263702268</v>
      </c>
      <c r="AL449" s="2">
        <f t="shared" si="129"/>
        <v>-6.3037369017147488E-2</v>
      </c>
      <c r="AM449" s="2">
        <f t="shared" si="130"/>
        <v>-5.70152140955291E-2</v>
      </c>
      <c r="AN449" s="2">
        <f t="shared" si="131"/>
        <v>-6.2975322171014408E-3</v>
      </c>
      <c r="AO449" s="2">
        <f t="shared" si="132"/>
        <v>1.1921907586605229E-2</v>
      </c>
      <c r="AP449" s="2">
        <f t="shared" si="125"/>
        <v>0.49244341776374057</v>
      </c>
      <c r="AQ449" s="25">
        <f t="shared" si="126"/>
        <v>1.4213188050355531E-4</v>
      </c>
    </row>
    <row r="450" spans="1:43" x14ac:dyDescent="0.2">
      <c r="A450" s="20">
        <v>187</v>
      </c>
      <c r="B450" s="2">
        <f t="shared" si="127"/>
        <v>0.50026506731590104</v>
      </c>
      <c r="C450" s="2">
        <f t="shared" si="133"/>
        <v>0.71795212874699854</v>
      </c>
      <c r="D450" s="2">
        <f t="shared" si="134"/>
        <v>-7.0230043323179919E-3</v>
      </c>
      <c r="E450" s="2">
        <f t="shared" si="135"/>
        <v>-0.12201608966946167</v>
      </c>
      <c r="F450" s="2">
        <f t="shared" si="136"/>
        <v>-7.0912222115056302E-3</v>
      </c>
      <c r="G450" s="2">
        <f t="shared" si="137"/>
        <v>3.3256477448674942E-3</v>
      </c>
      <c r="H450" s="2">
        <f t="shared" si="118"/>
        <v>0.25026513757658297</v>
      </c>
      <c r="I450" s="25">
        <f t="shared" si="119"/>
        <v>1.1059932922942249E-5</v>
      </c>
      <c r="L450" s="20">
        <v>187</v>
      </c>
      <c r="M450" s="2">
        <f t="shared" si="120"/>
        <v>-0.2220093161746472</v>
      </c>
      <c r="N450" s="2">
        <f t="shared" si="143"/>
        <v>-2.1525688732094506</v>
      </c>
      <c r="O450" s="2">
        <f t="shared" si="143"/>
        <v>-1.2105628834728945</v>
      </c>
      <c r="P450" s="2">
        <f t="shared" si="143"/>
        <v>2.672162852176875</v>
      </c>
      <c r="Q450" s="2">
        <f t="shared" si="143"/>
        <v>1.7659536733230492</v>
      </c>
      <c r="R450" s="2">
        <f t="shared" si="144"/>
        <v>7.5796483681774551E-2</v>
      </c>
      <c r="S450" s="2">
        <f t="shared" si="145"/>
        <v>4.9288136468334465E-2</v>
      </c>
      <c r="T450" s="25">
        <f t="shared" si="146"/>
        <v>5.7451069385215155E-3</v>
      </c>
      <c r="W450" s="20">
        <v>187</v>
      </c>
      <c r="X450" s="2">
        <f t="shared" si="121"/>
        <v>-0.90062707227589178</v>
      </c>
      <c r="Y450" s="2">
        <f t="shared" si="138"/>
        <v>-0.40527518228778414</v>
      </c>
      <c r="Z450" s="2">
        <f t="shared" si="139"/>
        <v>0.24468761792079816</v>
      </c>
      <c r="AA450" s="2">
        <f t="shared" si="140"/>
        <v>0.36349870339742313</v>
      </c>
      <c r="AB450" s="2">
        <f t="shared" si="141"/>
        <v>0.74681674183040614</v>
      </c>
      <c r="AC450" s="2">
        <f t="shared" si="142"/>
        <v>0.84853426071422167</v>
      </c>
      <c r="AD450" s="2">
        <f t="shared" si="122"/>
        <v>0.81112912331624443</v>
      </c>
      <c r="AE450" s="25">
        <f t="shared" si="123"/>
        <v>0.72001039160583069</v>
      </c>
      <c r="AI450" s="20">
        <v>187</v>
      </c>
      <c r="AJ450" s="2">
        <f t="shared" si="124"/>
        <v>-0.98897375173844559</v>
      </c>
      <c r="AK450" s="2">
        <f t="shared" si="128"/>
        <v>2.6175691483724256E-2</v>
      </c>
      <c r="AL450" s="2">
        <f t="shared" si="129"/>
        <v>0.14167627725839066</v>
      </c>
      <c r="AM450" s="2">
        <f t="shared" si="130"/>
        <v>3.144973018399589E-2</v>
      </c>
      <c r="AN450" s="2">
        <f t="shared" si="131"/>
        <v>-2.2437716345958439E-2</v>
      </c>
      <c r="AO450" s="2">
        <f t="shared" si="132"/>
        <v>-1.4455833387665405E-2</v>
      </c>
      <c r="AP450" s="2">
        <f t="shared" si="125"/>
        <v>0.97806908162761663</v>
      </c>
      <c r="AQ450" s="25">
        <f t="shared" si="126"/>
        <v>2.0897111893194184E-4</v>
      </c>
    </row>
    <row r="451" spans="1:43" x14ac:dyDescent="0.2">
      <c r="A451" s="20">
        <v>188</v>
      </c>
      <c r="B451" s="2">
        <f t="shared" si="127"/>
        <v>0.94043408723320421</v>
      </c>
      <c r="C451" s="2">
        <f t="shared" si="133"/>
        <v>0.37385194848950143</v>
      </c>
      <c r="D451" s="2">
        <f t="shared" si="134"/>
        <v>-0.26787657249966162</v>
      </c>
      <c r="E451" s="2">
        <f t="shared" si="135"/>
        <v>-0.11778547234646489</v>
      </c>
      <c r="F451" s="2">
        <f t="shared" si="136"/>
        <v>6.5241807020111411E-3</v>
      </c>
      <c r="G451" s="2">
        <f t="shared" si="137"/>
        <v>3.8879953166763665E-3</v>
      </c>
      <c r="H451" s="2">
        <f t="shared" si="118"/>
        <v>0.88441627243014997</v>
      </c>
      <c r="I451" s="25">
        <f t="shared" si="119"/>
        <v>1.5116507582497361E-5</v>
      </c>
      <c r="L451" s="20">
        <v>188</v>
      </c>
      <c r="M451" s="2">
        <f t="shared" si="120"/>
        <v>0.82833282864240187</v>
      </c>
      <c r="N451" s="2">
        <f t="shared" si="143"/>
        <v>3.0155299099603647</v>
      </c>
      <c r="O451" s="2">
        <f t="shared" si="143"/>
        <v>5.8795336123974211</v>
      </c>
      <c r="P451" s="2">
        <f t="shared" si="143"/>
        <v>5.1106917234167177</v>
      </c>
      <c r="Q451" s="2">
        <f t="shared" si="143"/>
        <v>-3.7395527570904252E-2</v>
      </c>
      <c r="R451" s="2">
        <f t="shared" si="144"/>
        <v>-0.80020580074758763</v>
      </c>
      <c r="S451" s="2">
        <f t="shared" si="145"/>
        <v>0.68613527500672267</v>
      </c>
      <c r="T451" s="25">
        <f t="shared" si="146"/>
        <v>0.64032932355008787</v>
      </c>
      <c r="W451" s="20">
        <v>188</v>
      </c>
      <c r="X451" s="2">
        <f t="shared" si="121"/>
        <v>0.62785149788125905</v>
      </c>
      <c r="Y451" s="2">
        <f t="shared" si="138"/>
        <v>-0.48415886658973256</v>
      </c>
      <c r="Z451" s="2">
        <f t="shared" si="139"/>
        <v>-0.49728817650643287</v>
      </c>
      <c r="AA451" s="2">
        <f t="shared" si="140"/>
        <v>-0.21503116136736666</v>
      </c>
      <c r="AB451" s="2">
        <f t="shared" si="141"/>
        <v>-0.68933419693611986</v>
      </c>
      <c r="AC451" s="2">
        <f t="shared" si="142"/>
        <v>-0.45827226501589735</v>
      </c>
      <c r="AD451" s="2">
        <f t="shared" si="122"/>
        <v>0.39419750339174064</v>
      </c>
      <c r="AE451" s="25">
        <f t="shared" si="123"/>
        <v>0.21001346888280087</v>
      </c>
      <c r="AI451" s="20">
        <v>188</v>
      </c>
      <c r="AJ451" s="2">
        <f t="shared" si="124"/>
        <v>0.46228118761973558</v>
      </c>
      <c r="AK451" s="2">
        <f t="shared" si="128"/>
        <v>-0.32017333679467397</v>
      </c>
      <c r="AL451" s="2">
        <f t="shared" si="129"/>
        <v>-0.10371589235040622</v>
      </c>
      <c r="AM451" s="2">
        <f t="shared" si="130"/>
        <v>1.9998828675951794E-2</v>
      </c>
      <c r="AN451" s="2">
        <f t="shared" si="131"/>
        <v>3.2706767266376592E-2</v>
      </c>
      <c r="AO451" s="2">
        <f t="shared" si="132"/>
        <v>5.0926378451482757E-3</v>
      </c>
      <c r="AP451" s="2">
        <f t="shared" si="125"/>
        <v>0.21370389642711315</v>
      </c>
      <c r="AQ451" s="25">
        <f t="shared" si="126"/>
        <v>2.5934960221836474E-5</v>
      </c>
    </row>
    <row r="452" spans="1:43" x14ac:dyDescent="0.2">
      <c r="A452" s="20">
        <v>189</v>
      </c>
      <c r="B452" s="2">
        <f t="shared" si="127"/>
        <v>0.93830226123678329</v>
      </c>
      <c r="C452" s="2">
        <f t="shared" si="133"/>
        <v>-0.14607665127624703</v>
      </c>
      <c r="D452" s="2">
        <f t="shared" si="134"/>
        <v>-0.40274361895471811</v>
      </c>
      <c r="E452" s="2">
        <f t="shared" si="135"/>
        <v>-5.8158514597446941E-2</v>
      </c>
      <c r="F452" s="2">
        <f t="shared" si="136"/>
        <v>1.7071162712192861E-2</v>
      </c>
      <c r="G452" s="2">
        <f t="shared" si="137"/>
        <v>2.6217583929412334E-3</v>
      </c>
      <c r="H452" s="2">
        <f t="shared" si="118"/>
        <v>0.88041113344206068</v>
      </c>
      <c r="I452" s="25">
        <f t="shared" si="119"/>
        <v>6.8736170709577986E-6</v>
      </c>
      <c r="L452" s="20">
        <v>189</v>
      </c>
      <c r="M452" s="2">
        <f t="shared" si="120"/>
        <v>0.82231496366700862</v>
      </c>
      <c r="N452" s="2">
        <f t="shared" si="143"/>
        <v>4.3379701619490536</v>
      </c>
      <c r="O452" s="2">
        <f t="shared" si="143"/>
        <v>5.4715520591474416</v>
      </c>
      <c r="P452" s="2">
        <f t="shared" si="143"/>
        <v>1.0316346848799269</v>
      </c>
      <c r="Q452" s="2">
        <f t="shared" si="143"/>
        <v>-1.7930547904966279</v>
      </c>
      <c r="R452" s="2">
        <f t="shared" si="144"/>
        <v>-0.65571803640522386</v>
      </c>
      <c r="S452" s="2">
        <f t="shared" si="145"/>
        <v>0.67620189947067366</v>
      </c>
      <c r="T452" s="25">
        <f t="shared" si="146"/>
        <v>0.42996614326712246</v>
      </c>
      <c r="W452" s="20">
        <v>189</v>
      </c>
      <c r="X452" s="2">
        <f t="shared" si="121"/>
        <v>0.61532872132629401</v>
      </c>
      <c r="Y452" s="2">
        <f t="shared" si="138"/>
        <v>0.62527900876730169</v>
      </c>
      <c r="Z452" s="2">
        <f t="shared" si="139"/>
        <v>-1.8717783720666598E-2</v>
      </c>
      <c r="AA452" s="2">
        <f t="shared" si="140"/>
        <v>-0.26578766124301545</v>
      </c>
      <c r="AB452" s="2">
        <f t="shared" si="141"/>
        <v>-0.43358040128095321</v>
      </c>
      <c r="AC452" s="2">
        <f t="shared" si="142"/>
        <v>-0.64029342127409061</v>
      </c>
      <c r="AD452" s="2">
        <f t="shared" si="122"/>
        <v>0.37862943528905202</v>
      </c>
      <c r="AE452" s="25">
        <f t="shared" si="123"/>
        <v>0.40997566532688007</v>
      </c>
      <c r="AI452" s="20">
        <v>189</v>
      </c>
      <c r="AJ452" s="2">
        <f t="shared" si="124"/>
        <v>0.4448677609377692</v>
      </c>
      <c r="AK452" s="2">
        <f t="shared" si="128"/>
        <v>0.35066905372820412</v>
      </c>
      <c r="AL452" s="2">
        <f t="shared" si="129"/>
        <v>-1.9602427761008775E-2</v>
      </c>
      <c r="AM452" s="2">
        <f t="shared" si="130"/>
        <v>-5.4988409144290658E-2</v>
      </c>
      <c r="AN452" s="2">
        <f t="shared" si="131"/>
        <v>-1.6058229701193038E-2</v>
      </c>
      <c r="AO452" s="2">
        <f t="shared" si="132"/>
        <v>8.4617892020299786E-3</v>
      </c>
      <c r="AP452" s="2">
        <f t="shared" si="125"/>
        <v>0.19790732472178416</v>
      </c>
      <c r="AQ452" s="25">
        <f t="shared" si="126"/>
        <v>7.1601876499591136E-5</v>
      </c>
    </row>
    <row r="453" spans="1:43" x14ac:dyDescent="0.2">
      <c r="A453" s="20">
        <v>190</v>
      </c>
      <c r="B453" s="2">
        <f t="shared" si="127"/>
        <v>0.49487222040343049</v>
      </c>
      <c r="C453" s="2">
        <f t="shared" si="133"/>
        <v>-0.59730312514091399</v>
      </c>
      <c r="D453" s="2">
        <f t="shared" si="134"/>
        <v>-0.34819405360356392</v>
      </c>
      <c r="E453" s="2">
        <f t="shared" si="135"/>
        <v>2.8821308054246951E-2</v>
      </c>
      <c r="F453" s="2">
        <f t="shared" si="136"/>
        <v>1.9589314310246287E-2</v>
      </c>
      <c r="G453" s="2">
        <f t="shared" si="137"/>
        <v>1.2246691806458779E-4</v>
      </c>
      <c r="H453" s="2">
        <f t="shared" si="118"/>
        <v>0.24489851452702147</v>
      </c>
      <c r="I453" s="25">
        <f t="shared" si="119"/>
        <v>1.4998146020238459E-8</v>
      </c>
      <c r="L453" s="20">
        <v>190</v>
      </c>
      <c r="M453" s="2">
        <f t="shared" si="120"/>
        <v>-0.23238842122852266</v>
      </c>
      <c r="N453" s="2">
        <f t="shared" si="143"/>
        <v>0.12826433453222441</v>
      </c>
      <c r="O453" s="2">
        <f t="shared" si="143"/>
        <v>-1.9142149922502167</v>
      </c>
      <c r="P453" s="2">
        <f t="shared" si="143"/>
        <v>-4.3630500670408745</v>
      </c>
      <c r="Q453" s="2">
        <f t="shared" si="143"/>
        <v>-1.2620590812151398</v>
      </c>
      <c r="R453" s="2">
        <f t="shared" si="144"/>
        <v>0.32499677048526604</v>
      </c>
      <c r="S453" s="2">
        <f t="shared" si="145"/>
        <v>5.4004378321085282E-2</v>
      </c>
      <c r="T453" s="25">
        <f t="shared" si="146"/>
        <v>0.1056229008258527</v>
      </c>
      <c r="W453" s="20">
        <v>190</v>
      </c>
      <c r="X453" s="2">
        <f t="shared" si="121"/>
        <v>-0.907459446701534</v>
      </c>
      <c r="Y453" s="2">
        <f t="shared" si="138"/>
        <v>0.20002945967890667</v>
      </c>
      <c r="Z453" s="2">
        <f t="shared" si="139"/>
        <v>0.5057935925535344</v>
      </c>
      <c r="AA453" s="2">
        <f t="shared" si="140"/>
        <v>0.33580616737773067</v>
      </c>
      <c r="AB453" s="2">
        <f t="shared" si="141"/>
        <v>0.8863549507291153</v>
      </c>
      <c r="AC453" s="2">
        <f t="shared" si="142"/>
        <v>0.74922428072523128</v>
      </c>
      <c r="AD453" s="2">
        <f t="shared" si="122"/>
        <v>0.82348264740785426</v>
      </c>
      <c r="AE453" s="25">
        <f t="shared" si="123"/>
        <v>0.56133702282824016</v>
      </c>
      <c r="AI453" s="20">
        <v>190</v>
      </c>
      <c r="AJ453" s="2">
        <f t="shared" si="124"/>
        <v>-0.98589153630524029</v>
      </c>
      <c r="AK453" s="2">
        <f t="shared" si="128"/>
        <v>-9.2564925190511321E-2</v>
      </c>
      <c r="AL453" s="2">
        <f t="shared" si="129"/>
        <v>0.12678797472718534</v>
      </c>
      <c r="AM453" s="2">
        <f t="shared" si="130"/>
        <v>4.4722628388923033E-2</v>
      </c>
      <c r="AN453" s="2">
        <f t="shared" si="131"/>
        <v>-1.3806194574501936E-2</v>
      </c>
      <c r="AO453" s="2">
        <f t="shared" si="132"/>
        <v>-1.5052179804424679E-2</v>
      </c>
      <c r="AP453" s="2">
        <f t="shared" si="125"/>
        <v>0.97198212135830697</v>
      </c>
      <c r="AQ453" s="25">
        <f t="shared" si="126"/>
        <v>2.2656811686473015E-4</v>
      </c>
    </row>
    <row r="454" spans="1:43" x14ac:dyDescent="0.2">
      <c r="A454" s="20">
        <v>191</v>
      </c>
      <c r="B454" s="2">
        <f t="shared" si="127"/>
        <v>-0.1813039582773838</v>
      </c>
      <c r="C454" s="2">
        <f t="shared" si="133"/>
        <v>-0.76760860476287152</v>
      </c>
      <c r="D454" s="2">
        <f t="shared" si="134"/>
        <v>-0.12988337462970706</v>
      </c>
      <c r="E454" s="2">
        <f t="shared" si="135"/>
        <v>0.10224603025841256</v>
      </c>
      <c r="F454" s="2">
        <f t="shared" si="136"/>
        <v>1.2894304938739812E-2</v>
      </c>
      <c r="G454" s="2">
        <f t="shared" si="137"/>
        <v>-2.4344235774409442E-3</v>
      </c>
      <c r="H454" s="2">
        <f t="shared" ref="H454:H517" si="147">B454^2</f>
        <v>3.2871125287047324E-2</v>
      </c>
      <c r="I454" s="25">
        <f t="shared" ref="I454:I517" si="148">G454^2</f>
        <v>5.9264181544003655E-6</v>
      </c>
      <c r="L454" s="20">
        <v>191</v>
      </c>
      <c r="M454" s="2">
        <f t="shared" ref="M454:M517" si="149">COS($L$259*L454)</f>
        <v>-0.99073045663249104</v>
      </c>
      <c r="N454" s="2">
        <f t="shared" si="143"/>
        <v>-4.2450150120938499</v>
      </c>
      <c r="O454" s="2">
        <f t="shared" si="143"/>
        <v>-6.8588133468117647</v>
      </c>
      <c r="P454" s="2">
        <f t="shared" si="143"/>
        <v>-4.1936047208150553</v>
      </c>
      <c r="Q454" s="2">
        <f t="shared" si="143"/>
        <v>0.87842100369299214</v>
      </c>
      <c r="R454" s="2">
        <f t="shared" si="144"/>
        <v>0.8912482356870981</v>
      </c>
      <c r="S454" s="2">
        <f t="shared" si="145"/>
        <v>0.98154683769922424</v>
      </c>
      <c r="T454" s="25">
        <f t="shared" si="146"/>
        <v>0.79432341761536518</v>
      </c>
      <c r="W454" s="20">
        <v>191</v>
      </c>
      <c r="X454" s="2">
        <f t="shared" ref="X454:X517" si="150">COS($W$259*W454)</f>
        <v>-0.20297534704703726</v>
      </c>
      <c r="Y454" s="2">
        <f t="shared" si="138"/>
        <v>-0.71617324489832623</v>
      </c>
      <c r="Z454" s="2">
        <f t="shared" si="139"/>
        <v>-0.21111696298139221</v>
      </c>
      <c r="AA454" s="2">
        <f t="shared" si="140"/>
        <v>0.11319593253467382</v>
      </c>
      <c r="AB454" s="2">
        <f t="shared" si="141"/>
        <v>3.08170064959515E-2</v>
      </c>
      <c r="AC454" s="2">
        <f t="shared" si="142"/>
        <v>0.29984277064187193</v>
      </c>
      <c r="AD454" s="2">
        <f t="shared" ref="AD454:AD517" si="151">X454^2</f>
        <v>4.1198991508865218E-2</v>
      </c>
      <c r="AE454" s="25">
        <f t="shared" ref="AE454:AE517" si="152">AC454^2</f>
        <v>8.9905687106194218E-2</v>
      </c>
      <c r="AI454" s="20">
        <v>191</v>
      </c>
      <c r="AJ454" s="2">
        <f t="shared" ref="AJ454:AJ517" si="153">COS($AI$259*AI454)</f>
        <v>0.71552878027870992</v>
      </c>
      <c r="AK454" s="2">
        <f t="shared" si="128"/>
        <v>-0.24171994168381264</v>
      </c>
      <c r="AL454" s="2">
        <f t="shared" si="129"/>
        <v>-0.12962732539836896</v>
      </c>
      <c r="AM454" s="2">
        <f t="shared" si="130"/>
        <v>2.3497697798034326E-3</v>
      </c>
      <c r="AN454" s="2">
        <f t="shared" si="131"/>
        <v>3.2308159395896062E-2</v>
      </c>
      <c r="AO454" s="2">
        <f t="shared" si="132"/>
        <v>9.2546618275414858E-3</v>
      </c>
      <c r="AP454" s="2">
        <f t="shared" ref="AP454:AP517" si="154">AJ454^2</f>
        <v>0.51198143540713836</v>
      </c>
      <c r="AQ454" s="25">
        <f t="shared" ref="AQ454:AQ517" si="155">AO454^2</f>
        <v>8.5648765542153517E-5</v>
      </c>
    </row>
    <row r="455" spans="1:43" x14ac:dyDescent="0.2">
      <c r="A455" s="20">
        <v>192</v>
      </c>
      <c r="B455" s="2">
        <f t="shared" si="127"/>
        <v>-0.77221005242785279</v>
      </c>
      <c r="C455" s="2">
        <f t="shared" si="133"/>
        <v>-0.57689575767638956</v>
      </c>
      <c r="D455" s="2">
        <f t="shared" si="134"/>
        <v>0.14951349595253566</v>
      </c>
      <c r="E455" s="2">
        <f t="shared" si="135"/>
        <v>0.12758284904589806</v>
      </c>
      <c r="F455" s="2">
        <f t="shared" si="136"/>
        <v>1.3489824106080201E-4</v>
      </c>
      <c r="G455" s="2">
        <f t="shared" si="137"/>
        <v>-3.8463679378355621E-3</v>
      </c>
      <c r="H455" s="2">
        <f t="shared" si="147"/>
        <v>0.59630836507062712</v>
      </c>
      <c r="I455" s="25">
        <f t="shared" si="148"/>
        <v>1.4794546313209395E-5</v>
      </c>
      <c r="L455" s="20">
        <v>192</v>
      </c>
      <c r="M455" s="2">
        <f t="shared" si="149"/>
        <v>-0.48560930588549611</v>
      </c>
      <c r="N455" s="2">
        <f t="shared" si="143"/>
        <v>-3.2046925437568134</v>
      </c>
      <c r="O455" s="2">
        <f t="shared" si="143"/>
        <v>-3.0564733973824958</v>
      </c>
      <c r="P455" s="2">
        <f t="shared" si="143"/>
        <v>1.3238796967582735</v>
      </c>
      <c r="Q455" s="2">
        <f t="shared" si="143"/>
        <v>1.8986644015903469</v>
      </c>
      <c r="R455" s="2">
        <f t="shared" si="144"/>
        <v>0.32090464589430712</v>
      </c>
      <c r="S455" s="2">
        <f t="shared" si="145"/>
        <v>0.23581639796259332</v>
      </c>
      <c r="T455" s="25">
        <f t="shared" si="146"/>
        <v>0.10297979175655064</v>
      </c>
      <c r="W455" s="20">
        <v>192</v>
      </c>
      <c r="X455" s="2">
        <f t="shared" si="150"/>
        <v>0.99969229474182486</v>
      </c>
      <c r="Y455" s="2">
        <f t="shared" si="138"/>
        <v>0.12540265969168313</v>
      </c>
      <c r="Z455" s="2">
        <f t="shared" si="139"/>
        <v>-0.40986115450181881</v>
      </c>
      <c r="AA455" s="2">
        <f t="shared" si="140"/>
        <v>-0.38724285582391005</v>
      </c>
      <c r="AB455" s="2">
        <f t="shared" si="141"/>
        <v>-0.90035832522829118</v>
      </c>
      <c r="AC455" s="2">
        <f t="shared" si="142"/>
        <v>-0.88547409379351572</v>
      </c>
      <c r="AD455" s="2">
        <f t="shared" si="151"/>
        <v>0.99938468416617565</v>
      </c>
      <c r="AE455" s="25">
        <f t="shared" si="152"/>
        <v>0.78406437077944791</v>
      </c>
      <c r="AI455" s="20">
        <v>192</v>
      </c>
      <c r="AJ455" s="2">
        <f t="shared" si="153"/>
        <v>0.14371256306050237</v>
      </c>
      <c r="AK455" s="2">
        <f t="shared" si="128"/>
        <v>0.37706983019174267</v>
      </c>
      <c r="AL455" s="2">
        <f t="shared" si="129"/>
        <v>2.578367587626593E-2</v>
      </c>
      <c r="AM455" s="2">
        <f t="shared" si="130"/>
        <v>-4.7488297489643755E-2</v>
      </c>
      <c r="AN455" s="2">
        <f t="shared" si="131"/>
        <v>-2.4220576582302304E-2</v>
      </c>
      <c r="AO455" s="2">
        <f t="shared" si="132"/>
        <v>4.1594210904272646E-3</v>
      </c>
      <c r="AP455" s="2">
        <f t="shared" si="154"/>
        <v>2.065330078141887E-2</v>
      </c>
      <c r="AQ455" s="25">
        <f t="shared" si="155"/>
        <v>1.7300783807491134E-5</v>
      </c>
    </row>
    <row r="456" spans="1:43" x14ac:dyDescent="0.2">
      <c r="A456" s="20">
        <v>193</v>
      </c>
      <c r="B456" s="2">
        <f t="shared" si="127"/>
        <v>-0.99993369280660405</v>
      </c>
      <c r="C456" s="2">
        <f t="shared" si="133"/>
        <v>-0.1148598186401049</v>
      </c>
      <c r="D456" s="2">
        <f t="shared" si="134"/>
        <v>0.3585918330935452</v>
      </c>
      <c r="E456" s="2">
        <f t="shared" si="135"/>
        <v>9.2915452839493928E-2</v>
      </c>
      <c r="F456" s="2">
        <f t="shared" si="136"/>
        <v>-1.2687955129416289E-2</v>
      </c>
      <c r="G456" s="2">
        <f t="shared" si="137"/>
        <v>-3.4493048965392012E-3</v>
      </c>
      <c r="H456" s="2">
        <f t="shared" si="147"/>
        <v>0.99986739000985203</v>
      </c>
      <c r="I456" s="25">
        <f t="shared" si="148"/>
        <v>1.189770426928931E-5</v>
      </c>
      <c r="L456" s="20">
        <v>193</v>
      </c>
      <c r="M456" s="2">
        <f t="shared" si="149"/>
        <v>0.63880186136521366</v>
      </c>
      <c r="N456" s="2">
        <f t="shared" si="143"/>
        <v>1.9225246304480728</v>
      </c>
      <c r="O456" s="2">
        <f t="shared" si="143"/>
        <v>4.6437396803088529</v>
      </c>
      <c r="P456" s="2">
        <f t="shared" si="143"/>
        <v>5.1530408640677052</v>
      </c>
      <c r="Q456" s="2">
        <f t="shared" si="143"/>
        <v>0.49757053011953567</v>
      </c>
      <c r="R456" s="2">
        <f t="shared" si="144"/>
        <v>-0.65868366255514255</v>
      </c>
      <c r="S456" s="2">
        <f t="shared" si="145"/>
        <v>0.40806781808366166</v>
      </c>
      <c r="T456" s="25">
        <f t="shared" si="146"/>
        <v>0.4338641673170569</v>
      </c>
      <c r="W456" s="20">
        <v>193</v>
      </c>
      <c r="X456" s="2">
        <f t="shared" si="150"/>
        <v>-0.25128901978074802</v>
      </c>
      <c r="Y456" s="2">
        <f t="shared" si="138"/>
        <v>0.65918975816471126</v>
      </c>
      <c r="Z456" s="2">
        <f t="shared" si="139"/>
        <v>0.39735960852704572</v>
      </c>
      <c r="AA456" s="2">
        <f t="shared" si="140"/>
        <v>6.2768855344468744E-2</v>
      </c>
      <c r="AB456" s="2">
        <f t="shared" si="141"/>
        <v>0.37830958325240149</v>
      </c>
      <c r="AC456" s="2">
        <f t="shared" si="142"/>
        <v>0.10252036390338745</v>
      </c>
      <c r="AD456" s="2">
        <f t="shared" si="151"/>
        <v>6.3146171462369172E-2</v>
      </c>
      <c r="AE456" s="25">
        <f t="shared" si="152"/>
        <v>1.0510425014882989E-2</v>
      </c>
      <c r="AI456" s="20">
        <v>193</v>
      </c>
      <c r="AJ456" s="2">
        <f t="shared" si="153"/>
        <v>-0.88467878812817713</v>
      </c>
      <c r="AK456" s="2">
        <f t="shared" si="128"/>
        <v>-0.20209208590366623</v>
      </c>
      <c r="AL456" s="2">
        <f t="shared" si="129"/>
        <v>9.927990001133731E-2</v>
      </c>
      <c r="AM456" s="2">
        <f t="shared" si="130"/>
        <v>5.3544077982890036E-2</v>
      </c>
      <c r="AN456" s="2">
        <f t="shared" si="131"/>
        <v>-3.8004904092231442E-3</v>
      </c>
      <c r="AO456" s="2">
        <f t="shared" si="132"/>
        <v>-1.4150313081019408E-2</v>
      </c>
      <c r="AP456" s="2">
        <f t="shared" si="154"/>
        <v>0.78265655816394009</v>
      </c>
      <c r="AQ456" s="25">
        <f t="shared" si="155"/>
        <v>2.0023136029086896E-4</v>
      </c>
    </row>
    <row r="457" spans="1:43" x14ac:dyDescent="0.2">
      <c r="A457" s="20">
        <v>194</v>
      </c>
      <c r="B457" s="2">
        <f t="shared" ref="B457:B520" si="156">COS($A$259*A457)</f>
        <v>-0.75737289306346134</v>
      </c>
      <c r="C457" s="2">
        <f t="shared" si="133"/>
        <v>0.40119648517936646</v>
      </c>
      <c r="D457" s="2">
        <f t="shared" si="134"/>
        <v>0.39901881881482776</v>
      </c>
      <c r="E457" s="2">
        <f t="shared" si="135"/>
        <v>1.4548460136342575E-2</v>
      </c>
      <c r="F457" s="2">
        <f t="shared" si="136"/>
        <v>-1.9543462711115192E-2</v>
      </c>
      <c r="G457" s="2">
        <f t="shared" si="137"/>
        <v>-1.429977790492309E-3</v>
      </c>
      <c r="H457" s="2">
        <f t="shared" si="147"/>
        <v>0.57361369914731719</v>
      </c>
      <c r="I457" s="25">
        <f t="shared" si="148"/>
        <v>2.0448364813012659E-6</v>
      </c>
      <c r="L457" s="20">
        <v>194</v>
      </c>
      <c r="M457" s="2">
        <f t="shared" si="149"/>
        <v>0.94855892196512115</v>
      </c>
      <c r="N457" s="2">
        <f t="shared" si="143"/>
        <v>4.597975959419891</v>
      </c>
      <c r="O457" s="2">
        <f t="shared" si="143"/>
        <v>6.4218635553286747</v>
      </c>
      <c r="P457" s="2">
        <f t="shared" si="143"/>
        <v>2.410608924509511</v>
      </c>
      <c r="Q457" s="2">
        <f t="shared" si="143"/>
        <v>-1.5380673206216589</v>
      </c>
      <c r="R457" s="2">
        <f t="shared" si="144"/>
        <v>-0.79826290897899743</v>
      </c>
      <c r="S457" s="2">
        <f t="shared" si="145"/>
        <v>0.89976402843963277</v>
      </c>
      <c r="T457" s="25">
        <f t="shared" si="146"/>
        <v>0.63722367185161111</v>
      </c>
      <c r="W457" s="20">
        <v>194</v>
      </c>
      <c r="X457" s="2">
        <f t="shared" si="150"/>
        <v>-0.88550551140672862</v>
      </c>
      <c r="Y457" s="2">
        <f t="shared" si="138"/>
        <v>-0.4249412394957689</v>
      </c>
      <c r="Z457" s="2">
        <f t="shared" si="139"/>
        <v>0.22929929306827929</v>
      </c>
      <c r="AA457" s="2">
        <f t="shared" si="140"/>
        <v>0.35872041891626671</v>
      </c>
      <c r="AB457" s="2">
        <f t="shared" si="141"/>
        <v>0.72845286089855321</v>
      </c>
      <c r="AC457" s="2">
        <f t="shared" si="142"/>
        <v>0.83888841115905832</v>
      </c>
      <c r="AD457" s="2">
        <f t="shared" si="151"/>
        <v>0.78412001073169202</v>
      </c>
      <c r="AE457" s="25">
        <f t="shared" si="152"/>
        <v>0.70373376637696927</v>
      </c>
      <c r="AI457" s="20">
        <v>194</v>
      </c>
      <c r="AJ457" s="2">
        <f t="shared" si="153"/>
        <v>0.89755634739055645</v>
      </c>
      <c r="AK457" s="2">
        <f t="shared" si="128"/>
        <v>-0.13920698454772948</v>
      </c>
      <c r="AL457" s="2">
        <f t="shared" si="129"/>
        <v>-0.14263632596095535</v>
      </c>
      <c r="AM457" s="2">
        <f t="shared" si="130"/>
        <v>-1.5533203534272982E-2</v>
      </c>
      <c r="AN457" s="2">
        <f t="shared" si="131"/>
        <v>2.8693756475908466E-2</v>
      </c>
      <c r="AO457" s="2">
        <f t="shared" si="132"/>
        <v>1.2495528042134597E-2</v>
      </c>
      <c r="AP457" s="2">
        <f t="shared" si="154"/>
        <v>0.80560739674107729</v>
      </c>
      <c r="AQ457" s="25">
        <f t="shared" si="155"/>
        <v>1.5613822105177208E-4</v>
      </c>
    </row>
    <row r="458" spans="1:43" x14ac:dyDescent="0.2">
      <c r="A458" s="20">
        <v>195</v>
      </c>
      <c r="B458" s="2">
        <f t="shared" si="156"/>
        <v>-0.15860778743465642</v>
      </c>
      <c r="C458" s="2">
        <f t="shared" si="133"/>
        <v>0.72856380890936023</v>
      </c>
      <c r="D458" s="2">
        <f t="shared" si="134"/>
        <v>0.25178101281244253</v>
      </c>
      <c r="E458" s="2">
        <f t="shared" si="135"/>
        <v>-7.0660899529280674E-2</v>
      </c>
      <c r="F458" s="2">
        <f t="shared" si="136"/>
        <v>-1.7207371914786111E-2</v>
      </c>
      <c r="G458" s="2">
        <f t="shared" si="137"/>
        <v>1.2618904762816538E-3</v>
      </c>
      <c r="H458" s="2">
        <f t="shared" si="147"/>
        <v>2.5156430234917156E-2</v>
      </c>
      <c r="I458" s="25">
        <f t="shared" si="148"/>
        <v>1.592367574130339E-6</v>
      </c>
      <c r="L458" s="20">
        <v>195</v>
      </c>
      <c r="M458" s="2">
        <f t="shared" si="149"/>
        <v>4.8633500538969116E-2</v>
      </c>
      <c r="N458" s="2">
        <f t="shared" si="143"/>
        <v>1.4096998517288282</v>
      </c>
      <c r="O458" s="2">
        <f t="shared" si="143"/>
        <v>1.0284423028948386E-2</v>
      </c>
      <c r="P458" s="2">
        <f t="shared" si="143"/>
        <v>-3.4060351942401894</v>
      </c>
      <c r="Q458" s="2">
        <f t="shared" si="143"/>
        <v>-1.6122317678505038</v>
      </c>
      <c r="R458" s="2">
        <f t="shared" si="144"/>
        <v>8.0170153670077848E-2</v>
      </c>
      <c r="S458" s="2">
        <f t="shared" si="145"/>
        <v>2.3652173746739093E-3</v>
      </c>
      <c r="T458" s="25">
        <f t="shared" si="146"/>
        <v>6.4272535394838968E-3</v>
      </c>
      <c r="W458" s="20">
        <v>195</v>
      </c>
      <c r="X458" s="2">
        <f t="shared" si="150"/>
        <v>0.65366643388847667</v>
      </c>
      <c r="Y458" s="2">
        <f t="shared" si="138"/>
        <v>-0.46609467905277036</v>
      </c>
      <c r="Z458" s="2">
        <f t="shared" si="139"/>
        <v>-0.50155417770832567</v>
      </c>
      <c r="AA458" s="2">
        <f t="shared" si="140"/>
        <v>-0.22577293060740095</v>
      </c>
      <c r="AB458" s="2">
        <f t="shared" si="141"/>
        <v>-0.70932161436787755</v>
      </c>
      <c r="AC458" s="2">
        <f t="shared" si="142"/>
        <v>-0.48371476927104184</v>
      </c>
      <c r="AD458" s="2">
        <f t="shared" si="151"/>
        <v>0.42727980679247823</v>
      </c>
      <c r="AE458" s="25">
        <f t="shared" si="152"/>
        <v>0.23397997801093726</v>
      </c>
      <c r="AI458" s="20">
        <v>195</v>
      </c>
      <c r="AJ458" s="2">
        <f t="shared" si="153"/>
        <v>-0.17174703834980165</v>
      </c>
      <c r="AK458" s="2">
        <f t="shared" si="128"/>
        <v>0.36593901987241512</v>
      </c>
      <c r="AL458" s="2">
        <f t="shared" si="129"/>
        <v>6.860336883177684E-2</v>
      </c>
      <c r="AM458" s="2">
        <f t="shared" si="130"/>
        <v>-3.5261476629974746E-2</v>
      </c>
      <c r="AN458" s="2">
        <f t="shared" si="131"/>
        <v>-2.9972125899204838E-2</v>
      </c>
      <c r="AO458" s="2">
        <f t="shared" si="132"/>
        <v>-5.5694859023177007E-4</v>
      </c>
      <c r="AP458" s="2">
        <f t="shared" si="154"/>
        <v>2.9497045181928239E-2</v>
      </c>
      <c r="AQ458" s="25">
        <f t="shared" si="155"/>
        <v>3.101917321611561E-7</v>
      </c>
    </row>
    <row r="459" spans="1:43" x14ac:dyDescent="0.2">
      <c r="A459" s="20">
        <v>196</v>
      </c>
      <c r="B459" s="2">
        <f t="shared" si="156"/>
        <v>0.51475303893968882</v>
      </c>
      <c r="C459" s="2">
        <f t="shared" si="133"/>
        <v>0.71327618838752982</v>
      </c>
      <c r="D459" s="2">
        <f t="shared" si="134"/>
        <v>-1.3873334649898345E-2</v>
      </c>
      <c r="E459" s="2">
        <f t="shared" si="135"/>
        <v>-0.1226373272912098</v>
      </c>
      <c r="F459" s="2">
        <f t="shared" si="136"/>
        <v>-6.7783850942252678E-3</v>
      </c>
      <c r="G459" s="2">
        <f t="shared" si="137"/>
        <v>3.3602702395152165E-3</v>
      </c>
      <c r="H459" s="2">
        <f t="shared" si="147"/>
        <v>0.26497069109764482</v>
      </c>
      <c r="I459" s="25">
        <f t="shared" si="148"/>
        <v>1.129141608257165E-5</v>
      </c>
      <c r="L459" s="20">
        <v>196</v>
      </c>
      <c r="M459" s="2">
        <f t="shared" si="149"/>
        <v>-0.9133134698698292</v>
      </c>
      <c r="N459" s="2">
        <f t="shared" si="143"/>
        <v>-3.5763446174138256</v>
      </c>
      <c r="O459" s="2">
        <f t="shared" si="143"/>
        <v>-6.4144102761008641</v>
      </c>
      <c r="P459" s="2">
        <f t="shared" si="143"/>
        <v>-4.8790154472508922</v>
      </c>
      <c r="Q459" s="2">
        <f t="shared" si="143"/>
        <v>0.36965795605512575</v>
      </c>
      <c r="R459" s="2">
        <f t="shared" si="144"/>
        <v>0.85636346100894911</v>
      </c>
      <c r="S459" s="2">
        <f t="shared" si="145"/>
        <v>0.83414149424566741</v>
      </c>
      <c r="T459" s="25">
        <f t="shared" si="146"/>
        <v>0.73335837735122589</v>
      </c>
      <c r="W459" s="20">
        <v>196</v>
      </c>
      <c r="X459" s="2">
        <f t="shared" si="150"/>
        <v>0.58847674538666972</v>
      </c>
      <c r="Y459" s="2">
        <f t="shared" si="138"/>
        <v>0.63673660753199246</v>
      </c>
      <c r="Z459" s="2">
        <f t="shared" si="139"/>
        <v>-1.390988149540584E-3</v>
      </c>
      <c r="AA459" s="2">
        <f t="shared" si="140"/>
        <v>-0.25612825831928532</v>
      </c>
      <c r="AB459" s="2">
        <f t="shared" si="141"/>
        <v>-0.40613414381196355</v>
      </c>
      <c r="AC459" s="2">
        <f t="shared" si="142"/>
        <v>-0.61908639240816632</v>
      </c>
      <c r="AD459" s="2">
        <f t="shared" si="151"/>
        <v>0.34630487986088732</v>
      </c>
      <c r="AE459" s="25">
        <f t="shared" si="152"/>
        <v>0.3832679612649581</v>
      </c>
      <c r="AI459" s="20">
        <v>196</v>
      </c>
      <c r="AJ459" s="2">
        <f t="shared" si="153"/>
        <v>-0.69540969948227471</v>
      </c>
      <c r="AK459" s="2">
        <f t="shared" ref="AK459:AK522" si="157">-B$252*AK458-B$253*AK457+B$254*AJ459+B$255*AJ458+B$256*AJ457</f>
        <v>-0.29150406545007995</v>
      </c>
      <c r="AL459" s="2">
        <f t="shared" ref="AL459:AL522" si="158">-C$252*AL458-C$253*AL457+C$254*AK459+C$255*AK458+C$256*AK457</f>
        <v>6.1889992038195604E-2</v>
      </c>
      <c r="AM459" s="2">
        <f t="shared" ref="AM459:AM522" si="159">-D$252*AM458-D$253*AM457+D$254*AL459+D$255*AL458+D$256*AL457</f>
        <v>5.7036031822005742E-2</v>
      </c>
      <c r="AN459" s="2">
        <f t="shared" ref="AN459:AN522" si="160">-E$252*AN458-E$253*AN457+E$254*AM459+E$255*AM458+E$256*AM457</f>
        <v>6.5835062630809453E-3</v>
      </c>
      <c r="AO459" s="2">
        <f t="shared" ref="AO459:AO522" si="161">-F$252*AO458-F$253*AO457+F$254*AN459+F$255*AN458+F$256*AN457</f>
        <v>-1.1839996275765714E-2</v>
      </c>
      <c r="AP459" s="2">
        <f t="shared" si="154"/>
        <v>0.48359465013402764</v>
      </c>
      <c r="AQ459" s="25">
        <f t="shared" si="155"/>
        <v>1.40185511810146E-4</v>
      </c>
    </row>
    <row r="460" spans="1:43" x14ac:dyDescent="0.2">
      <c r="A460" s="20">
        <v>197</v>
      </c>
      <c r="B460" s="2">
        <f t="shared" si="156"/>
        <v>0.9460174678626021</v>
      </c>
      <c r="C460" s="2">
        <f t="shared" ref="C460:C523" si="162">-B$252*C459-B$253*C458+B$254*B460+B$255*B459+B$256*B458</f>
        <v>0.36252363415609212</v>
      </c>
      <c r="D460" s="2">
        <f t="shared" ref="D460:D523" si="163">-C$252*D459-C$253*D458+C$254*C460+C$255*C459+C$256*C458</f>
        <v>-0.27300282862140141</v>
      </c>
      <c r="E460" s="2">
        <f t="shared" ref="E460:E523" si="164">-D$252*E459-D$253*E458+D$254*D460+D$255*D459+D$256*D458</f>
        <v>-0.11693549997054223</v>
      </c>
      <c r="F460" s="2">
        <f t="shared" ref="F460:F523" si="165">-E$252*F459-E$253*F458+E$254*E460+E$255*E459+E$256*E458</f>
        <v>6.8385806399624549E-3</v>
      </c>
      <c r="G460" s="2">
        <f t="shared" ref="G460:G523" si="166">-F$252*G459-F$253*G458+F$254*F460+F$255*F459+F$256*F458</f>
        <v>3.8782617414805996E-3</v>
      </c>
      <c r="H460" s="2">
        <f t="shared" si="147"/>
        <v>0.89494904950116938</v>
      </c>
      <c r="I460" s="25">
        <f t="shared" si="148"/>
        <v>1.5040914135432134E-5</v>
      </c>
      <c r="L460" s="20">
        <v>197</v>
      </c>
      <c r="M460" s="2">
        <f t="shared" si="149"/>
        <v>-0.71052593668964925</v>
      </c>
      <c r="N460" s="2">
        <f t="shared" si="143"/>
        <v>-4.0015322593429108</v>
      </c>
      <c r="O460" s="2">
        <f t="shared" si="143"/>
        <v>-4.6589070225028006</v>
      </c>
      <c r="P460" s="2">
        <f t="shared" si="143"/>
        <v>-0.12986296105234285</v>
      </c>
      <c r="Q460" s="2">
        <f t="shared" si="143"/>
        <v>1.880128620716726</v>
      </c>
      <c r="R460" s="2">
        <f t="shared" si="144"/>
        <v>0.5404497264246213</v>
      </c>
      <c r="S460" s="2">
        <f t="shared" si="145"/>
        <v>0.50484710670870347</v>
      </c>
      <c r="T460" s="25">
        <f t="shared" si="146"/>
        <v>0.292085906792448</v>
      </c>
      <c r="W460" s="20">
        <v>197</v>
      </c>
      <c r="X460" s="2">
        <f t="shared" si="150"/>
        <v>-0.92107273234853337</v>
      </c>
      <c r="Y460" s="2">
        <f t="shared" si="138"/>
        <v>0.17675889257212918</v>
      </c>
      <c r="Z460" s="2">
        <f t="shared" si="139"/>
        <v>0.50218624630658937</v>
      </c>
      <c r="AA460" s="2">
        <f t="shared" si="140"/>
        <v>0.34215869236284313</v>
      </c>
      <c r="AB460" s="2">
        <f t="shared" si="141"/>
        <v>0.89387067341968907</v>
      </c>
      <c r="AC460" s="2">
        <f t="shared" si="142"/>
        <v>0.76503021802327043</v>
      </c>
      <c r="AD460" s="2">
        <f t="shared" si="151"/>
        <v>0.84837497827599295</v>
      </c>
      <c r="AE460" s="25">
        <f t="shared" si="152"/>
        <v>0.58527123448873264</v>
      </c>
      <c r="AI460" s="20">
        <v>197</v>
      </c>
      <c r="AJ460" s="2">
        <f t="shared" si="153"/>
        <v>0.99024580854083455</v>
      </c>
      <c r="AK460" s="2">
        <f t="shared" si="157"/>
        <v>-2.2838089368206707E-2</v>
      </c>
      <c r="AL460" s="2">
        <f t="shared" si="158"/>
        <v>-0.1414480341257546</v>
      </c>
      <c r="AM460" s="2">
        <f t="shared" si="159"/>
        <v>-3.1870054782037957E-2</v>
      </c>
      <c r="AN460" s="2">
        <f t="shared" si="160"/>
        <v>2.2223327676132651E-2</v>
      </c>
      <c r="AO460" s="2">
        <f t="shared" si="161"/>
        <v>1.4492649585684561E-2</v>
      </c>
      <c r="AP460" s="2">
        <f t="shared" si="154"/>
        <v>0.98058676133269118</v>
      </c>
      <c r="AQ460" s="25">
        <f t="shared" si="155"/>
        <v>2.1003689201344288E-4</v>
      </c>
    </row>
    <row r="461" spans="1:43" x14ac:dyDescent="0.2">
      <c r="A461" s="20">
        <v>198</v>
      </c>
      <c r="B461" s="2">
        <f t="shared" si="156"/>
        <v>0.9323550997190464</v>
      </c>
      <c r="C461" s="2">
        <f t="shared" si="162"/>
        <v>-0.15872944707748993</v>
      </c>
      <c r="D461" s="2">
        <f t="shared" si="163"/>
        <v>-0.40373482378633918</v>
      </c>
      <c r="E461" s="2">
        <f t="shared" si="164"/>
        <v>-5.6237082737035982E-2</v>
      </c>
      <c r="F461" s="2">
        <f t="shared" si="165"/>
        <v>1.7239253469555342E-2</v>
      </c>
      <c r="G461" s="2">
        <f t="shared" si="166"/>
        <v>2.5722468704038335E-3</v>
      </c>
      <c r="H461" s="2">
        <f t="shared" si="147"/>
        <v>0.86928603197211296</v>
      </c>
      <c r="I461" s="25">
        <f t="shared" si="148"/>
        <v>6.616453962302316E-6</v>
      </c>
      <c r="L461" s="20">
        <v>198</v>
      </c>
      <c r="M461" s="2">
        <f t="shared" si="149"/>
        <v>0.39838430403724734</v>
      </c>
      <c r="N461" s="2">
        <f t="shared" si="143"/>
        <v>0.67637213378932493</v>
      </c>
      <c r="O461" s="2">
        <f t="shared" si="143"/>
        <v>3.0380281094035233</v>
      </c>
      <c r="P461" s="2">
        <f t="shared" si="143"/>
        <v>4.784901745387419</v>
      </c>
      <c r="Q461" s="2">
        <f t="shared" ref="Q461:R524" si="167">-E$252*Q460-E$253*Q459+E$254*P461+E$255*P460+E$256*P459</f>
        <v>0.99290041183476174</v>
      </c>
      <c r="R461" s="2">
        <f t="shared" si="144"/>
        <v>-0.46469116208162359</v>
      </c>
      <c r="S461" s="2">
        <f t="shared" si="145"/>
        <v>0.15871005370324193</v>
      </c>
      <c r="T461" s="25">
        <f t="shared" si="146"/>
        <v>0.21593787611676976</v>
      </c>
      <c r="W461" s="20">
        <v>198</v>
      </c>
      <c r="X461" s="2">
        <f t="shared" si="150"/>
        <v>-0.16993743707810549</v>
      </c>
      <c r="Y461" s="2">
        <f t="shared" ref="Y461:Y524" si="168">-B$252*Y460-B$253*Y459+B$254*X461+B$255*X460+B$256*X459</f>
        <v>-0.71705658639790004</v>
      </c>
      <c r="Z461" s="2">
        <f t="shared" ref="Z461:Z524" si="169">-C$252*Z460-C$253*Z459+C$254*Y461+C$255*Y460+C$256*Y459</f>
        <v>-0.22680453553051855</v>
      </c>
      <c r="AA461" s="2">
        <f t="shared" ref="AA461:AA524" si="170">-D$252*AA460-D$253*AA459+D$254*Z461+D$255*Z460+D$256*Z459</f>
        <v>0.10064992488529696</v>
      </c>
      <c r="AB461" s="2">
        <f t="shared" ref="AB461:AB524" si="171">-E$252*AB460-E$253*AB459+E$254*AA461+E$255*AA460+E$256*AA459</f>
        <v>-4.443607023792151E-5</v>
      </c>
      <c r="AC461" s="2">
        <f t="shared" ref="AC461:AC524" si="172">-F$252*AC460-F$253*AC459+F$254*AB461+F$255*AB460+F$256*AB459</f>
        <v>0.27145345492626927</v>
      </c>
      <c r="AD461" s="2">
        <f t="shared" si="151"/>
        <v>2.8878732520675063E-2</v>
      </c>
      <c r="AE461" s="25">
        <f t="shared" si="152"/>
        <v>7.3686978191408098E-2</v>
      </c>
      <c r="AI461" s="20">
        <v>198</v>
      </c>
      <c r="AJ461" s="2">
        <f t="shared" si="153"/>
        <v>-0.47011182988511574</v>
      </c>
      <c r="AK461" s="2">
        <f t="shared" si="157"/>
        <v>0.31838454838768349</v>
      </c>
      <c r="AL461" s="2">
        <f t="shared" si="158"/>
        <v>0.10459466850217455</v>
      </c>
      <c r="AM461" s="2">
        <f t="shared" si="159"/>
        <v>-1.9524895246744698E-2</v>
      </c>
      <c r="AN461" s="2">
        <f t="shared" si="160"/>
        <v>-3.2740412737854524E-2</v>
      </c>
      <c r="AO461" s="2">
        <f t="shared" si="161"/>
        <v>-5.2178864067424086E-3</v>
      </c>
      <c r="AP461" s="2">
        <f t="shared" si="154"/>
        <v>0.221005132597932</v>
      </c>
      <c r="AQ461" s="25">
        <f t="shared" si="155"/>
        <v>2.7226338553667204E-5</v>
      </c>
    </row>
    <row r="462" spans="1:43" x14ac:dyDescent="0.2">
      <c r="A462" s="20">
        <v>199</v>
      </c>
      <c r="B462" s="2">
        <f t="shared" si="156"/>
        <v>0.48019155972732785</v>
      </c>
      <c r="C462" s="2">
        <f t="shared" si="162"/>
        <v>-0.60532958963314121</v>
      </c>
      <c r="D462" s="2">
        <f t="shared" si="163"/>
        <v>-0.34458402700564589</v>
      </c>
      <c r="E462" s="2">
        <f t="shared" si="164"/>
        <v>3.0910508065477835E-2</v>
      </c>
      <c r="F462" s="2">
        <f t="shared" si="165"/>
        <v>1.9532035976621953E-2</v>
      </c>
      <c r="G462" s="2">
        <f t="shared" si="166"/>
        <v>5.6464643589137923E-5</v>
      </c>
      <c r="H462" s="2">
        <f t="shared" si="147"/>
        <v>0.23058393403336389</v>
      </c>
      <c r="I462" s="25">
        <f t="shared" si="148"/>
        <v>3.1882559756483742E-9</v>
      </c>
      <c r="L462" s="20">
        <v>199</v>
      </c>
      <c r="M462" s="2">
        <f t="shared" si="149"/>
        <v>0.99924122034901641</v>
      </c>
      <c r="N462" s="2">
        <f t="shared" ref="N462:R525" si="173">-B$252*N461-B$253*N460+B$254*M462+B$255*M461+B$256*M460</f>
        <v>4.4917096359148942</v>
      </c>
      <c r="O462" s="2">
        <f t="shared" si="173"/>
        <v>6.8606131082225614</v>
      </c>
      <c r="P462" s="2">
        <f t="shared" si="173"/>
        <v>3.5975554583904978</v>
      </c>
      <c r="Q462" s="2">
        <f t="shared" si="167"/>
        <v>-1.1605582947469921</v>
      </c>
      <c r="R462" s="2">
        <f t="shared" si="167"/>
        <v>-0.87721861784825306</v>
      </c>
      <c r="S462" s="2">
        <f t="shared" si="145"/>
        <v>0.99848301644459159</v>
      </c>
      <c r="T462" s="25">
        <f t="shared" si="146"/>
        <v>0.76951250349959943</v>
      </c>
      <c r="W462" s="20">
        <v>199</v>
      </c>
      <c r="X462" s="2">
        <f t="shared" si="150"/>
        <v>0.99829301569038098</v>
      </c>
      <c r="Y462" s="2">
        <f t="shared" si="168"/>
        <v>0.14907462972614322</v>
      </c>
      <c r="Z462" s="2">
        <f t="shared" si="169"/>
        <v>-0.3991253059386059</v>
      </c>
      <c r="AA462" s="2">
        <f t="shared" si="170"/>
        <v>-0.38789443970317372</v>
      </c>
      <c r="AB462" s="2">
        <f t="shared" si="171"/>
        <v>-0.89385048491964403</v>
      </c>
      <c r="AC462" s="2">
        <f t="shared" si="172"/>
        <v>-0.88837980532952443</v>
      </c>
      <c r="AD462" s="2">
        <f t="shared" si="151"/>
        <v>0.99658894517619523</v>
      </c>
      <c r="AE462" s="25">
        <f t="shared" si="152"/>
        <v>0.78921867851732375</v>
      </c>
      <c r="AI462" s="20">
        <v>199</v>
      </c>
      <c r="AJ462" s="2">
        <f t="shared" si="153"/>
        <v>-0.43692313429615198</v>
      </c>
      <c r="AK462" s="2">
        <f t="shared" si="157"/>
        <v>-0.35190123014291863</v>
      </c>
      <c r="AL462" s="2">
        <f t="shared" si="158"/>
        <v>1.8339886695243633E-2</v>
      </c>
      <c r="AM462" s="2">
        <f t="shared" si="159"/>
        <v>5.4850903259840933E-2</v>
      </c>
      <c r="AN462" s="2">
        <f t="shared" si="160"/>
        <v>1.6312208069805219E-2</v>
      </c>
      <c r="AO462" s="2">
        <f t="shared" si="161"/>
        <v>-8.3511860897907114E-3</v>
      </c>
      <c r="AP462" s="2">
        <f t="shared" si="154"/>
        <v>0.19090182528317326</v>
      </c>
      <c r="AQ462" s="25">
        <f t="shared" si="155"/>
        <v>6.9742309106313866E-5</v>
      </c>
    </row>
    <row r="463" spans="1:43" x14ac:dyDescent="0.2">
      <c r="A463" s="20">
        <v>200</v>
      </c>
      <c r="B463" s="2">
        <f t="shared" si="156"/>
        <v>-0.19781357400426822</v>
      </c>
      <c r="C463" s="2">
        <f t="shared" si="162"/>
        <v>-0.76723377025231065</v>
      </c>
      <c r="D463" s="2">
        <f t="shared" si="163"/>
        <v>-0.12336998326352785</v>
      </c>
      <c r="E463" s="2">
        <f t="shared" si="164"/>
        <v>0.10352040267397974</v>
      </c>
      <c r="F463" s="2">
        <f t="shared" si="165"/>
        <v>1.263859843907785E-2</v>
      </c>
      <c r="G463" s="2">
        <f t="shared" si="166"/>
        <v>-2.4858735955132502E-3</v>
      </c>
      <c r="H463" s="2">
        <f t="shared" si="147"/>
        <v>3.9130210060342098E-2</v>
      </c>
      <c r="I463" s="25">
        <f t="shared" si="148"/>
        <v>6.1795675328699745E-6</v>
      </c>
      <c r="L463" s="20">
        <v>200</v>
      </c>
      <c r="M463" s="2">
        <f t="shared" si="149"/>
        <v>0.32578130553514811</v>
      </c>
      <c r="N463" s="2">
        <f t="shared" si="173"/>
        <v>2.578839498507552</v>
      </c>
      <c r="O463" s="2">
        <f t="shared" si="173"/>
        <v>1.933964603775459</v>
      </c>
      <c r="P463" s="2">
        <f t="shared" si="173"/>
        <v>-2.1776975148991289</v>
      </c>
      <c r="Q463" s="2">
        <f t="shared" si="167"/>
        <v>-1.8339750055541628</v>
      </c>
      <c r="R463" s="2">
        <f t="shared" si="167"/>
        <v>-0.17104277449913077</v>
      </c>
      <c r="S463" s="2">
        <f t="shared" si="145"/>
        <v>0.10613345903618553</v>
      </c>
      <c r="T463" s="25">
        <f t="shared" si="146"/>
        <v>2.92556307083605E-2</v>
      </c>
      <c r="W463" s="20">
        <v>200</v>
      </c>
      <c r="X463" s="2">
        <f t="shared" si="150"/>
        <v>-0.28369109148652732</v>
      </c>
      <c r="Y463" s="2">
        <f t="shared" si="168"/>
        <v>0.6493164519302439</v>
      </c>
      <c r="Z463" s="2">
        <f t="shared" si="169"/>
        <v>0.40816874450377838</v>
      </c>
      <c r="AA463" s="2">
        <f t="shared" si="170"/>
        <v>7.5610925593922629E-2</v>
      </c>
      <c r="AB463" s="2">
        <f t="shared" si="171"/>
        <v>0.4062138396192011</v>
      </c>
      <c r="AC463" s="2">
        <f t="shared" si="172"/>
        <v>0.13223005112911226</v>
      </c>
      <c r="AD463" s="2">
        <f t="shared" si="151"/>
        <v>8.0480635388817223E-2</v>
      </c>
      <c r="AE463" s="25">
        <f t="shared" si="152"/>
        <v>1.7484786421607643E-2</v>
      </c>
      <c r="AI463" s="20">
        <v>200</v>
      </c>
      <c r="AJ463" s="2">
        <f t="shared" si="153"/>
        <v>0.98437133526108345</v>
      </c>
      <c r="AK463" s="2">
        <f t="shared" si="157"/>
        <v>9.5803989014028257E-2</v>
      </c>
      <c r="AL463" s="2">
        <f t="shared" si="158"/>
        <v>-0.12618075514043964</v>
      </c>
      <c r="AM463" s="2">
        <f t="shared" si="159"/>
        <v>-4.5034747217714888E-2</v>
      </c>
      <c r="AN463" s="2">
        <f t="shared" si="160"/>
        <v>1.3540905036202758E-2</v>
      </c>
      <c r="AO463" s="2">
        <f t="shared" si="161"/>
        <v>1.5047251688088494E-2</v>
      </c>
      <c r="AP463" s="2">
        <f t="shared" si="154"/>
        <v>0.96898692568368838</v>
      </c>
      <c r="AQ463" s="25">
        <f t="shared" si="155"/>
        <v>2.2641978336468202E-4</v>
      </c>
    </row>
    <row r="464" spans="1:43" x14ac:dyDescent="0.2">
      <c r="A464" s="20">
        <v>201</v>
      </c>
      <c r="B464" s="2">
        <f t="shared" si="156"/>
        <v>-0.78278389295927886</v>
      </c>
      <c r="C464" s="2">
        <f t="shared" si="162"/>
        <v>-0.56829592178797284</v>
      </c>
      <c r="D464" s="2">
        <f t="shared" si="163"/>
        <v>0.15586689111570479</v>
      </c>
      <c r="E464" s="2">
        <f t="shared" si="164"/>
        <v>0.12744303773147586</v>
      </c>
      <c r="F464" s="2">
        <f t="shared" si="165"/>
        <v>-1.9896824951466489E-4</v>
      </c>
      <c r="G464" s="2">
        <f t="shared" si="166"/>
        <v>-3.8590667158681087E-3</v>
      </c>
      <c r="H464" s="2">
        <f t="shared" si="147"/>
        <v>0.61275062307648376</v>
      </c>
      <c r="I464" s="25">
        <f t="shared" si="148"/>
        <v>1.489239591752107E-5</v>
      </c>
      <c r="L464" s="20">
        <v>201</v>
      </c>
      <c r="M464" s="2">
        <f t="shared" si="149"/>
        <v>-0.76314245570061767</v>
      </c>
      <c r="N464" s="2">
        <f t="shared" si="173"/>
        <v>-2.6227846592019288</v>
      </c>
      <c r="O464" s="2">
        <f t="shared" si="173"/>
        <v>-5.4590389697457518</v>
      </c>
      <c r="P464" s="2">
        <f t="shared" si="173"/>
        <v>-5.175766619189849</v>
      </c>
      <c r="Q464" s="2">
        <f t="shared" si="167"/>
        <v>-0.16855183254249073</v>
      </c>
      <c r="R464" s="2">
        <f t="shared" si="167"/>
        <v>0.75326126681412653</v>
      </c>
      <c r="S464" s="2">
        <f t="shared" si="145"/>
        <v>0.58238640769276917</v>
      </c>
      <c r="T464" s="25">
        <f t="shared" si="146"/>
        <v>0.56740253608242275</v>
      </c>
      <c r="W464" s="20">
        <v>201</v>
      </c>
      <c r="X464" s="2">
        <f t="shared" si="150"/>
        <v>-0.86938259522736028</v>
      </c>
      <c r="Y464" s="2">
        <f t="shared" si="168"/>
        <v>-0.44412674890912407</v>
      </c>
      <c r="Z464" s="2">
        <f t="shared" si="169"/>
        <v>0.21365170932082683</v>
      </c>
      <c r="AA464" s="2">
        <f t="shared" si="170"/>
        <v>0.35353651258020202</v>
      </c>
      <c r="AB464" s="2">
        <f t="shared" si="171"/>
        <v>0.70926521656961183</v>
      </c>
      <c r="AC464" s="2">
        <f t="shared" si="172"/>
        <v>0.82829391730268331</v>
      </c>
      <c r="AD464" s="2">
        <f t="shared" si="151"/>
        <v>0.75582609688426017</v>
      </c>
      <c r="AE464" s="25">
        <f t="shared" si="152"/>
        <v>0.68607081344062437</v>
      </c>
      <c r="AI464" s="20">
        <v>201</v>
      </c>
      <c r="AJ464" s="2">
        <f t="shared" si="153"/>
        <v>-0.72168412689444927</v>
      </c>
      <c r="AK464" s="2">
        <f t="shared" si="157"/>
        <v>0.23913971881742457</v>
      </c>
      <c r="AL464" s="2">
        <f t="shared" si="158"/>
        <v>0.13017513557965482</v>
      </c>
      <c r="AM464" s="2">
        <f t="shared" si="159"/>
        <v>-1.8449125164401552E-3</v>
      </c>
      <c r="AN464" s="2">
        <f t="shared" si="160"/>
        <v>-3.2249882200101138E-2</v>
      </c>
      <c r="AO464" s="2">
        <f t="shared" si="161"/>
        <v>-9.3594616275591378E-3</v>
      </c>
      <c r="AP464" s="2">
        <f t="shared" si="154"/>
        <v>0.52082797901140354</v>
      </c>
      <c r="AQ464" s="25">
        <f t="shared" si="155"/>
        <v>8.7599521957751949E-5</v>
      </c>
    </row>
    <row r="465" spans="1:43" x14ac:dyDescent="0.2">
      <c r="A465" s="20">
        <v>202</v>
      </c>
      <c r="B465" s="2">
        <f t="shared" si="156"/>
        <v>-0.99959871571982661</v>
      </c>
      <c r="C465" s="2">
        <f t="shared" si="162"/>
        <v>-0.10207962029412497</v>
      </c>
      <c r="D465" s="2">
        <f t="shared" si="163"/>
        <v>0.36179713527571039</v>
      </c>
      <c r="E465" s="2">
        <f t="shared" si="164"/>
        <v>9.1427224213289415E-2</v>
      </c>
      <c r="F465" s="2">
        <f t="shared" si="165"/>
        <v>-1.294295792341154E-2</v>
      </c>
      <c r="G465" s="2">
        <f t="shared" si="166"/>
        <v>-3.4172811135655765E-3</v>
      </c>
      <c r="H465" s="2">
        <f t="shared" si="147"/>
        <v>0.99919759246872675</v>
      </c>
      <c r="I465" s="25">
        <f t="shared" si="148"/>
        <v>1.1677810209131987E-5</v>
      </c>
      <c r="L465" s="20">
        <v>202</v>
      </c>
      <c r="M465" s="2">
        <f t="shared" si="149"/>
        <v>-0.8788424787221446</v>
      </c>
      <c r="N465" s="2">
        <f t="shared" si="173"/>
        <v>-4.479612217644025</v>
      </c>
      <c r="O465" s="2">
        <f t="shared" si="173"/>
        <v>-5.890214805696294</v>
      </c>
      <c r="P465" s="2">
        <f t="shared" si="173"/>
        <v>-1.5732608195649069</v>
      </c>
      <c r="Q465" s="2">
        <f t="shared" si="167"/>
        <v>1.7118228783261698</v>
      </c>
      <c r="R465" s="2">
        <f t="shared" si="167"/>
        <v>0.7169428961206894</v>
      </c>
      <c r="S465" s="2">
        <f t="shared" si="145"/>
        <v>0.77236410240648323</v>
      </c>
      <c r="T465" s="25">
        <f t="shared" si="146"/>
        <v>0.51400711629792162</v>
      </c>
      <c r="W465" s="20">
        <v>202</v>
      </c>
      <c r="X465" s="2">
        <f t="shared" si="150"/>
        <v>0.67874218493728355</v>
      </c>
      <c r="Y465" s="2">
        <f t="shared" si="168"/>
        <v>-0.44750340035010816</v>
      </c>
      <c r="Z465" s="2">
        <f t="shared" si="169"/>
        <v>-0.50525298097078952</v>
      </c>
      <c r="AA465" s="2">
        <f t="shared" si="170"/>
        <v>-0.23625939551063763</v>
      </c>
      <c r="AB465" s="2">
        <f t="shared" si="171"/>
        <v>-0.72850692285704555</v>
      </c>
      <c r="AC465" s="2">
        <f t="shared" si="172"/>
        <v>-0.50861027697846461</v>
      </c>
      <c r="AD465" s="2">
        <f t="shared" si="151"/>
        <v>0.46069095361343765</v>
      </c>
      <c r="AE465" s="25">
        <f t="shared" si="152"/>
        <v>0.25868441384811047</v>
      </c>
      <c r="AI465" s="20">
        <v>202</v>
      </c>
      <c r="AJ465" s="2">
        <f t="shared" si="153"/>
        <v>-0.13494750529543256</v>
      </c>
      <c r="AK465" s="2">
        <f t="shared" si="157"/>
        <v>-0.37727197659761019</v>
      </c>
      <c r="AL465" s="2">
        <f t="shared" si="158"/>
        <v>-2.7035677103133378E-2</v>
      </c>
      <c r="AM465" s="2">
        <f t="shared" si="159"/>
        <v>4.7206213760539434E-2</v>
      </c>
      <c r="AN465" s="2">
        <f t="shared" si="160"/>
        <v>2.4417281275019742E-2</v>
      </c>
      <c r="AO465" s="2">
        <f t="shared" si="161"/>
        <v>-4.0311438606620209E-3</v>
      </c>
      <c r="AP465" s="2">
        <f t="shared" si="154"/>
        <v>1.8210829185460801E-2</v>
      </c>
      <c r="AQ465" s="25">
        <f t="shared" si="155"/>
        <v>1.6250120825353102E-5</v>
      </c>
    </row>
    <row r="466" spans="1:43" x14ac:dyDescent="0.2">
      <c r="A466" s="20">
        <v>203</v>
      </c>
      <c r="B466" s="2">
        <f t="shared" si="156"/>
        <v>-0.74628664331655237</v>
      </c>
      <c r="C466" s="2">
        <f t="shared" si="162"/>
        <v>0.41214632364406278</v>
      </c>
      <c r="D466" s="2">
        <f t="shared" si="163"/>
        <v>0.39756853657831159</v>
      </c>
      <c r="E466" s="2">
        <f t="shared" si="164"/>
        <v>1.2411758183844997E-2</v>
      </c>
      <c r="F466" s="2">
        <f t="shared" si="165"/>
        <v>-1.9599673651633183E-2</v>
      </c>
      <c r="G466" s="2">
        <f t="shared" si="166"/>
        <v>-1.3682951929913133E-3</v>
      </c>
      <c r="H466" s="2">
        <f t="shared" si="147"/>
        <v>0.55694375399268703</v>
      </c>
      <c r="I466" s="25">
        <f t="shared" si="148"/>
        <v>1.8722317351631352E-6</v>
      </c>
      <c r="L466" s="20">
        <v>203</v>
      </c>
      <c r="M466" s="2">
        <f t="shared" si="149"/>
        <v>0.12623168144368707</v>
      </c>
      <c r="N466" s="2">
        <f t="shared" si="173"/>
        <v>-0.62365978655919818</v>
      </c>
      <c r="O466" s="2">
        <f t="shared" si="173"/>
        <v>1.1903089544212277</v>
      </c>
      <c r="P466" s="2">
        <f t="shared" si="173"/>
        <v>4.0356001055817696</v>
      </c>
      <c r="Q466" s="2">
        <f t="shared" si="167"/>
        <v>1.4091364192267997</v>
      </c>
      <c r="R466" s="2">
        <f t="shared" si="167"/>
        <v>-0.23368163189867155</v>
      </c>
      <c r="S466" s="2">
        <f t="shared" si="145"/>
        <v>1.593443740010049E-2</v>
      </c>
      <c r="T466" s="25">
        <f t="shared" si="146"/>
        <v>5.460710508682623E-2</v>
      </c>
      <c r="W466" s="20">
        <v>203</v>
      </c>
      <c r="X466" s="2">
        <f t="shared" si="150"/>
        <v>0.5609593028787182</v>
      </c>
      <c r="Y466" s="2">
        <f t="shared" si="168"/>
        <v>0.64747416878460506</v>
      </c>
      <c r="Z466" s="2">
        <f t="shared" si="169"/>
        <v>1.5937366171119627E-2</v>
      </c>
      <c r="AA466" s="2">
        <f t="shared" si="170"/>
        <v>-0.24617924695440535</v>
      </c>
      <c r="AB466" s="2">
        <f t="shared" si="171"/>
        <v>-0.3782286190204856</v>
      </c>
      <c r="AC466" s="2">
        <f t="shared" si="172"/>
        <v>-0.59717927790868819</v>
      </c>
      <c r="AD466" s="2">
        <f t="shared" si="151"/>
        <v>0.31467533948617749</v>
      </c>
      <c r="AE466" s="25">
        <f t="shared" si="152"/>
        <v>0.35662308996354225</v>
      </c>
      <c r="AI466" s="20">
        <v>203</v>
      </c>
      <c r="AJ466" s="2">
        <f t="shared" si="153"/>
        <v>0.88051764216881434</v>
      </c>
      <c r="AK466" s="2">
        <f t="shared" si="157"/>
        <v>0.20491023951171405</v>
      </c>
      <c r="AL466" s="2">
        <f t="shared" si="158"/>
        <v>-9.835408100958426E-2</v>
      </c>
      <c r="AM466" s="2">
        <f t="shared" si="159"/>
        <v>-5.3716900213760861E-2</v>
      </c>
      <c r="AN466" s="2">
        <f t="shared" si="160"/>
        <v>3.5106882023149093E-3</v>
      </c>
      <c r="AO466" s="2">
        <f t="shared" si="161"/>
        <v>1.4104126024160966E-2</v>
      </c>
      <c r="AP466" s="2">
        <f t="shared" si="154"/>
        <v>0.77531131817052823</v>
      </c>
      <c r="AQ466" s="25">
        <f t="shared" si="155"/>
        <v>1.9892637090541463E-4</v>
      </c>
    </row>
    <row r="467" spans="1:43" x14ac:dyDescent="0.2">
      <c r="A467" s="20">
        <v>204</v>
      </c>
      <c r="B467" s="2">
        <f t="shared" si="156"/>
        <v>-0.14198430151104663</v>
      </c>
      <c r="C467" s="2">
        <f t="shared" si="162"/>
        <v>0.73253341206217315</v>
      </c>
      <c r="D467" s="2">
        <f t="shared" si="163"/>
        <v>0.2463572417012129</v>
      </c>
      <c r="E467" s="2">
        <f t="shared" si="164"/>
        <v>-7.2441154745582714E-2</v>
      </c>
      <c r="F467" s="2">
        <f t="shared" si="165"/>
        <v>-1.7038356711921845E-2</v>
      </c>
      <c r="G467" s="2">
        <f t="shared" si="166"/>
        <v>1.3242219593106799E-3</v>
      </c>
      <c r="H467" s="2">
        <f t="shared" si="147"/>
        <v>2.0159541875579799E-2</v>
      </c>
      <c r="I467" s="25">
        <f t="shared" si="148"/>
        <v>1.753563797520616E-6</v>
      </c>
      <c r="L467" s="20">
        <v>204</v>
      </c>
      <c r="M467" s="2">
        <f t="shared" si="149"/>
        <v>0.97032453598563218</v>
      </c>
      <c r="N467" s="2">
        <f t="shared" si="173"/>
        <v>4.027636299723854</v>
      </c>
      <c r="O467" s="2">
        <f t="shared" si="173"/>
        <v>6.7528501664064411</v>
      </c>
      <c r="P467" s="2">
        <f t="shared" si="173"/>
        <v>4.4979228011164123</v>
      </c>
      <c r="Q467" s="2">
        <f t="shared" si="167"/>
        <v>-0.69059986195118372</v>
      </c>
      <c r="R467" s="2">
        <f t="shared" si="167"/>
        <v>-0.88629559846076955</v>
      </c>
      <c r="S467" s="2">
        <f t="shared" si="145"/>
        <v>0.94152970513573242</v>
      </c>
      <c r="T467" s="25">
        <f t="shared" si="146"/>
        <v>0.78551988785093363</v>
      </c>
      <c r="W467" s="20">
        <v>204</v>
      </c>
      <c r="X467" s="2">
        <f t="shared" si="150"/>
        <v>-0.93364444224051291</v>
      </c>
      <c r="Y467" s="2">
        <f t="shared" si="168"/>
        <v>0.15328842861734499</v>
      </c>
      <c r="Z467" s="2">
        <f t="shared" si="169"/>
        <v>0.49801098186705728</v>
      </c>
      <c r="AA467" s="2">
        <f t="shared" si="170"/>
        <v>0.34812427920346312</v>
      </c>
      <c r="AB467" s="2">
        <f t="shared" si="171"/>
        <v>0.9003755898929251</v>
      </c>
      <c r="AC467" s="2">
        <f t="shared" si="172"/>
        <v>0.77997104181466625</v>
      </c>
      <c r="AD467" s="2">
        <f t="shared" si="151"/>
        <v>0.87169194452659848</v>
      </c>
      <c r="AE467" s="25">
        <f t="shared" si="152"/>
        <v>0.6083548260694559</v>
      </c>
      <c r="AI467" s="20">
        <v>204</v>
      </c>
      <c r="AJ467" s="2">
        <f t="shared" si="153"/>
        <v>-0.90142372706333107</v>
      </c>
      <c r="AK467" s="2">
        <f t="shared" si="157"/>
        <v>0.13609216945617453</v>
      </c>
      <c r="AL467" s="2">
        <f t="shared" si="158"/>
        <v>0.14279865738297387</v>
      </c>
      <c r="AM467" s="2">
        <f t="shared" si="159"/>
        <v>1.6018701978118277E-2</v>
      </c>
      <c r="AN467" s="2">
        <f t="shared" si="160"/>
        <v>-2.8549370948032223E-2</v>
      </c>
      <c r="AO467" s="2">
        <f t="shared" si="161"/>
        <v>-1.2569445151283774E-2</v>
      </c>
      <c r="AP467" s="2">
        <f t="shared" si="154"/>
        <v>0.81256473571274679</v>
      </c>
      <c r="AQ467" s="25">
        <f t="shared" si="155"/>
        <v>1.5799095141113116E-4</v>
      </c>
    </row>
    <row r="468" spans="1:43" x14ac:dyDescent="0.2">
      <c r="A468" s="20">
        <v>205</v>
      </c>
      <c r="B468" s="2">
        <f t="shared" si="156"/>
        <v>0.529095475861036</v>
      </c>
      <c r="C468" s="2">
        <f t="shared" si="162"/>
        <v>0.70839858932173572</v>
      </c>
      <c r="D468" s="2">
        <f t="shared" si="163"/>
        <v>-2.0719716822405906E-2</v>
      </c>
      <c r="E468" s="2">
        <f t="shared" si="164"/>
        <v>-0.12322386254208248</v>
      </c>
      <c r="F468" s="2">
        <f t="shared" si="165"/>
        <v>-6.4636335168955297E-3</v>
      </c>
      <c r="G468" s="2">
        <f t="shared" si="166"/>
        <v>3.3939374163108526E-3</v>
      </c>
      <c r="H468" s="2">
        <f t="shared" si="147"/>
        <v>0.27994202257661616</v>
      </c>
      <c r="I468" s="25">
        <f t="shared" si="148"/>
        <v>1.1518811185834786E-5</v>
      </c>
      <c r="L468" s="20">
        <v>205</v>
      </c>
      <c r="M468" s="2">
        <f t="shared" si="149"/>
        <v>0.5769775585030581</v>
      </c>
      <c r="N468" s="2">
        <f t="shared" si="173"/>
        <v>3.5425502765664385</v>
      </c>
      <c r="O468" s="2">
        <f t="shared" si="173"/>
        <v>3.7035862870328566</v>
      </c>
      <c r="P468" s="2">
        <f t="shared" si="173"/>
        <v>-0.77588569719741041</v>
      </c>
      <c r="Q468" s="2">
        <f t="shared" si="167"/>
        <v>-1.9096248490323549</v>
      </c>
      <c r="R468" s="2">
        <f t="shared" si="167"/>
        <v>-0.4086305328499617</v>
      </c>
      <c r="S468" s="2">
        <f t="shared" si="145"/>
        <v>0.33290310301614984</v>
      </c>
      <c r="T468" s="25">
        <f t="shared" si="146"/>
        <v>0.16697891237724363</v>
      </c>
      <c r="W468" s="20">
        <v>205</v>
      </c>
      <c r="X468" s="2">
        <f t="shared" si="150"/>
        <v>-0.13670735692753769</v>
      </c>
      <c r="Y468" s="2">
        <f t="shared" si="168"/>
        <v>-0.71712907075262888</v>
      </c>
      <c r="Z468" s="2">
        <f t="shared" si="169"/>
        <v>-0.24223564135778017</v>
      </c>
      <c r="AA468" s="2">
        <f t="shared" si="170"/>
        <v>8.7990112463165696E-2</v>
      </c>
      <c r="AB468" s="2">
        <f t="shared" si="171"/>
        <v>-3.090582223409416E-2</v>
      </c>
      <c r="AC468" s="2">
        <f t="shared" si="172"/>
        <v>0.24275716957251608</v>
      </c>
      <c r="AD468" s="2">
        <f t="shared" si="151"/>
        <v>1.8688901438113185E-2</v>
      </c>
      <c r="AE468" s="25">
        <f t="shared" si="152"/>
        <v>5.8931043378859328E-2</v>
      </c>
      <c r="AI468" s="20">
        <v>205</v>
      </c>
      <c r="AJ468" s="2">
        <f t="shared" si="153"/>
        <v>0.18046009882572134</v>
      </c>
      <c r="AK468" s="2">
        <f t="shared" si="157"/>
        <v>-0.36509102425659123</v>
      </c>
      <c r="AL468" s="2">
        <f t="shared" si="158"/>
        <v>-6.9720254589803743E-2</v>
      </c>
      <c r="AM468" s="2">
        <f t="shared" si="159"/>
        <v>3.4862849883711619E-2</v>
      </c>
      <c r="AN468" s="2">
        <f t="shared" si="160"/>
        <v>3.0091983587570904E-2</v>
      </c>
      <c r="AO468" s="2">
        <f t="shared" si="161"/>
        <v>6.9013929525771366E-4</v>
      </c>
      <c r="AP468" s="2">
        <f t="shared" si="154"/>
        <v>3.2565847268189112E-2</v>
      </c>
      <c r="AQ468" s="25">
        <f t="shared" si="155"/>
        <v>4.7629224685881367E-7</v>
      </c>
    </row>
    <row r="469" spans="1:43" x14ac:dyDescent="0.2">
      <c r="A469" s="20">
        <v>206</v>
      </c>
      <c r="B469" s="2">
        <f t="shared" si="156"/>
        <v>0.95133338359079034</v>
      </c>
      <c r="C469" s="2">
        <f t="shared" si="162"/>
        <v>0.35109283968813843</v>
      </c>
      <c r="D469" s="2">
        <f t="shared" si="163"/>
        <v>-0.27805187016393401</v>
      </c>
      <c r="E469" s="2">
        <f t="shared" si="164"/>
        <v>-0.11605246112923671</v>
      </c>
      <c r="F469" s="2">
        <f t="shared" si="165"/>
        <v>7.1510381712924023E-3</v>
      </c>
      <c r="G469" s="2">
        <f t="shared" si="166"/>
        <v>3.8674307623840429E-3</v>
      </c>
      <c r="H469" s="2">
        <f t="shared" si="147"/>
        <v>0.90503520673430182</v>
      </c>
      <c r="I469" s="25">
        <f t="shared" si="148"/>
        <v>1.4957020701834419E-5</v>
      </c>
      <c r="L469" s="20">
        <v>206</v>
      </c>
      <c r="M469" s="2">
        <f t="shared" si="149"/>
        <v>-0.55217995102042339</v>
      </c>
      <c r="N469" s="2">
        <f t="shared" si="173"/>
        <v>-1.460295175042458</v>
      </c>
      <c r="O469" s="2">
        <f t="shared" si="173"/>
        <v>-4.0688037489323454</v>
      </c>
      <c r="P469" s="2">
        <f t="shared" si="173"/>
        <v>-5.0602191992402785</v>
      </c>
      <c r="Q469" s="2">
        <f t="shared" si="167"/>
        <v>-0.69333488139986277</v>
      </c>
      <c r="R469" s="2">
        <f t="shared" si="167"/>
        <v>0.59015471382172013</v>
      </c>
      <c r="S469" s="2">
        <f t="shared" si="145"/>
        <v>0.3049026983089172</v>
      </c>
      <c r="T469" s="25">
        <f t="shared" si="146"/>
        <v>0.3482825862459964</v>
      </c>
      <c r="W469" s="20">
        <v>206</v>
      </c>
      <c r="X469" s="2">
        <f t="shared" si="150"/>
        <v>0.99576483794830006</v>
      </c>
      <c r="Y469" s="2">
        <f t="shared" si="168"/>
        <v>0.17257802445730264</v>
      </c>
      <c r="Z469" s="2">
        <f t="shared" si="169"/>
        <v>-0.38793809632853926</v>
      </c>
      <c r="AA469" s="2">
        <f t="shared" si="170"/>
        <v>-0.38810735955872028</v>
      </c>
      <c r="AB469" s="2">
        <f t="shared" si="171"/>
        <v>-0.88633185422024363</v>
      </c>
      <c r="AC469" s="2">
        <f t="shared" si="172"/>
        <v>-0.89028091576330615</v>
      </c>
      <c r="AD469" s="2">
        <f t="shared" si="151"/>
        <v>0.99154761249420431</v>
      </c>
      <c r="AE469" s="25">
        <f t="shared" si="152"/>
        <v>0.792600108972351</v>
      </c>
      <c r="AI469" s="20">
        <v>206</v>
      </c>
      <c r="AJ469" s="2">
        <f t="shared" si="153"/>
        <v>0.68902178750546483</v>
      </c>
      <c r="AK469" s="2">
        <f t="shared" si="157"/>
        <v>0.29362078169451111</v>
      </c>
      <c r="AL469" s="2">
        <f t="shared" si="158"/>
        <v>-6.0737765572106965E-2</v>
      </c>
      <c r="AM469" s="2">
        <f t="shared" si="159"/>
        <v>-5.7052359249154368E-2</v>
      </c>
      <c r="AN469" s="2">
        <f t="shared" si="160"/>
        <v>-6.8689608111726372E-3</v>
      </c>
      <c r="AO469" s="2">
        <f t="shared" si="161"/>
        <v>1.1757150692158057E-2</v>
      </c>
      <c r="AP469" s="2">
        <f t="shared" si="154"/>
        <v>0.47475102365722593</v>
      </c>
      <c r="AQ469" s="25">
        <f t="shared" si="155"/>
        <v>1.382305923981127E-4</v>
      </c>
    </row>
    <row r="470" spans="1:43" x14ac:dyDescent="0.2">
      <c r="A470" s="20">
        <v>207</v>
      </c>
      <c r="B470" s="2">
        <f t="shared" si="156"/>
        <v>0.92614433602364454</v>
      </c>
      <c r="C470" s="2">
        <f t="shared" si="162"/>
        <v>-0.17133735826036206</v>
      </c>
      <c r="D470" s="2">
        <f t="shared" si="163"/>
        <v>-0.40461188243463952</v>
      </c>
      <c r="E470" s="2">
        <f t="shared" si="164"/>
        <v>-5.4299771468954545E-2</v>
      </c>
      <c r="F470" s="2">
        <f t="shared" si="165"/>
        <v>1.7402464820453135E-2</v>
      </c>
      <c r="G470" s="2">
        <f t="shared" si="166"/>
        <v>2.5220105275733599E-3</v>
      </c>
      <c r="H470" s="2">
        <f t="shared" si="147"/>
        <v>0.8577433311486774</v>
      </c>
      <c r="I470" s="25">
        <f t="shared" si="148"/>
        <v>6.360537101190857E-6</v>
      </c>
      <c r="L470" s="20">
        <v>207</v>
      </c>
      <c r="M470" s="2">
        <f t="shared" si="149"/>
        <v>-0.97715093274067022</v>
      </c>
      <c r="N470" s="2">
        <f t="shared" si="173"/>
        <v>-4.6008488382933272</v>
      </c>
      <c r="O470" s="2">
        <f t="shared" si="173"/>
        <v>-6.6523114661114437</v>
      </c>
      <c r="P470" s="2">
        <f t="shared" si="173"/>
        <v>-2.89133363230982</v>
      </c>
      <c r="Q470" s="2">
        <f t="shared" si="167"/>
        <v>1.4071543080587454</v>
      </c>
      <c r="R470" s="2">
        <f t="shared" si="167"/>
        <v>0.83632480606522597</v>
      </c>
      <c r="S470" s="2">
        <f t="shared" si="145"/>
        <v>0.95482394535596182</v>
      </c>
      <c r="T470" s="25">
        <f t="shared" si="146"/>
        <v>0.69943918124003779</v>
      </c>
      <c r="W470" s="20">
        <v>207</v>
      </c>
      <c r="X470" s="2">
        <f t="shared" si="150"/>
        <v>-0.31577235707963663</v>
      </c>
      <c r="Y470" s="2">
        <f t="shared" si="168"/>
        <v>0.63870889093509498</v>
      </c>
      <c r="Z470" s="2">
        <f t="shared" si="169"/>
        <v>0.41851633312792957</v>
      </c>
      <c r="AA470" s="2">
        <f t="shared" si="170"/>
        <v>8.8367497354560384E-2</v>
      </c>
      <c r="AB470" s="2">
        <f t="shared" si="171"/>
        <v>0.43365873142098338</v>
      </c>
      <c r="AC470" s="2">
        <f t="shared" si="172"/>
        <v>0.16179020828834498</v>
      </c>
      <c r="AD470" s="2">
        <f t="shared" si="151"/>
        <v>9.9712181495629548E-2</v>
      </c>
      <c r="AE470" s="25">
        <f t="shared" si="152"/>
        <v>2.617607149798605E-2</v>
      </c>
      <c r="AI470" s="20">
        <v>207</v>
      </c>
      <c r="AJ470" s="2">
        <f t="shared" si="153"/>
        <v>-0.99144028234619153</v>
      </c>
      <c r="AK470" s="2">
        <f t="shared" si="157"/>
        <v>1.9498705649004092E-2</v>
      </c>
      <c r="AL470" s="2">
        <f t="shared" si="158"/>
        <v>0.14120873516499471</v>
      </c>
      <c r="AM470" s="2">
        <f t="shared" si="159"/>
        <v>3.2287902775421755E-2</v>
      </c>
      <c r="AN470" s="2">
        <f t="shared" si="160"/>
        <v>-2.2007199979313153E-2</v>
      </c>
      <c r="AO470" s="2">
        <f t="shared" si="161"/>
        <v>-1.4528331658766236E-2</v>
      </c>
      <c r="AP470" s="2">
        <f t="shared" si="154"/>
        <v>0.98295383345869602</v>
      </c>
      <c r="AQ470" s="25">
        <f t="shared" si="155"/>
        <v>2.1107242078710929E-4</v>
      </c>
    </row>
    <row r="471" spans="1:43" x14ac:dyDescent="0.2">
      <c r="A471" s="20">
        <v>208</v>
      </c>
      <c r="B471" s="2">
        <f t="shared" si="156"/>
        <v>0.46537513582012713</v>
      </c>
      <c r="C471" s="2">
        <f t="shared" si="162"/>
        <v>-0.61318491820675347</v>
      </c>
      <c r="D471" s="2">
        <f t="shared" si="163"/>
        <v>-0.34087660170491779</v>
      </c>
      <c r="E471" s="2">
        <f t="shared" si="164"/>
        <v>3.2990949854138585E-2</v>
      </c>
      <c r="F471" s="2">
        <f t="shared" si="165"/>
        <v>1.9469239710152637E-2</v>
      </c>
      <c r="G471" s="2">
        <f t="shared" si="166"/>
        <v>-9.5506726723244059E-6</v>
      </c>
      <c r="H471" s="2">
        <f t="shared" si="147"/>
        <v>0.21657401703960177</v>
      </c>
      <c r="I471" s="25">
        <f t="shared" si="148"/>
        <v>9.121534849388421E-11</v>
      </c>
      <c r="L471" s="20">
        <v>208</v>
      </c>
      <c r="M471" s="2">
        <f t="shared" si="149"/>
        <v>-0.15597648452496196</v>
      </c>
      <c r="N471" s="2">
        <f t="shared" si="173"/>
        <v>-1.8740113312844728</v>
      </c>
      <c r="O471" s="2">
        <f t="shared" si="173"/>
        <v>-0.75222953760533096</v>
      </c>
      <c r="P471" s="2">
        <f t="shared" si="173"/>
        <v>2.9648248765383176</v>
      </c>
      <c r="Q471" s="2">
        <f t="shared" si="167"/>
        <v>1.7131214314160448</v>
      </c>
      <c r="R471" s="2">
        <f t="shared" si="167"/>
        <v>1.594284346743563E-2</v>
      </c>
      <c r="S471" s="2">
        <f t="shared" si="145"/>
        <v>2.4328663724765699E-2</v>
      </c>
      <c r="T471" s="25">
        <f t="shared" si="146"/>
        <v>2.5417425782715494E-4</v>
      </c>
      <c r="W471" s="20">
        <v>208</v>
      </c>
      <c r="X471" s="2">
        <f t="shared" si="150"/>
        <v>-0.85227655599895924</v>
      </c>
      <c r="Y471" s="2">
        <f t="shared" si="168"/>
        <v>-0.46281002123492959</v>
      </c>
      <c r="Z471" s="2">
        <f t="shared" si="169"/>
        <v>0.1977625219979848</v>
      </c>
      <c r="AA471" s="2">
        <f t="shared" si="170"/>
        <v>0.34795280216366775</v>
      </c>
      <c r="AB471" s="2">
        <f t="shared" si="171"/>
        <v>0.68927551060739423</v>
      </c>
      <c r="AC471" s="2">
        <f t="shared" si="172"/>
        <v>0.81676276683041438</v>
      </c>
      <c r="AD471" s="2">
        <f t="shared" si="151"/>
        <v>0.72637532790544712</v>
      </c>
      <c r="AE471" s="25">
        <f t="shared" si="152"/>
        <v>0.6671014172804739</v>
      </c>
      <c r="AI471" s="20">
        <v>208</v>
      </c>
      <c r="AJ471" s="2">
        <f t="shared" si="153"/>
        <v>0.47790564019989523</v>
      </c>
      <c r="AK471" s="2">
        <f t="shared" si="157"/>
        <v>-0.3165708033798087</v>
      </c>
      <c r="AL471" s="2">
        <f t="shared" si="158"/>
        <v>-0.1054652319351638</v>
      </c>
      <c r="AM471" s="2">
        <f t="shared" si="159"/>
        <v>1.9049428535583186E-2</v>
      </c>
      <c r="AN471" s="2">
        <f t="shared" si="160"/>
        <v>3.2771485391871136E-2</v>
      </c>
      <c r="AO471" s="2">
        <f t="shared" si="161"/>
        <v>5.3427276817869986E-3</v>
      </c>
      <c r="AP471" s="2">
        <f t="shared" si="154"/>
        <v>0.22839380093487172</v>
      </c>
      <c r="AQ471" s="25">
        <f t="shared" si="155"/>
        <v>2.8544739081733077E-5</v>
      </c>
    </row>
    <row r="472" spans="1:43" x14ac:dyDescent="0.2">
      <c r="A472" s="20">
        <v>209</v>
      </c>
      <c r="B472" s="2">
        <f t="shared" si="156"/>
        <v>-0.21426726244666316</v>
      </c>
      <c r="C472" s="2">
        <f t="shared" si="162"/>
        <v>-0.76664202913933099</v>
      </c>
      <c r="D472" s="2">
        <f t="shared" si="163"/>
        <v>-0.11682172864594045</v>
      </c>
      <c r="E472" s="2">
        <f t="shared" si="164"/>
        <v>0.10476551045769428</v>
      </c>
      <c r="F472" s="2">
        <f t="shared" si="165"/>
        <v>1.2379326405464504E-2</v>
      </c>
      <c r="G472" s="2">
        <f t="shared" si="166"/>
        <v>-2.536619888781308E-3</v>
      </c>
      <c r="H472" s="2">
        <f t="shared" si="147"/>
        <v>4.5910459756387231E-2</v>
      </c>
      <c r="I472" s="25">
        <f t="shared" si="148"/>
        <v>6.4344404601608952E-6</v>
      </c>
      <c r="L472" s="20">
        <v>209</v>
      </c>
      <c r="M472" s="2">
        <f t="shared" si="149"/>
        <v>0.86411235537339925</v>
      </c>
      <c r="N472" s="2">
        <f t="shared" si="173"/>
        <v>3.2427237639542059</v>
      </c>
      <c r="O472" s="2">
        <f t="shared" si="173"/>
        <v>6.1071590557274549</v>
      </c>
      <c r="P472" s="2">
        <f t="shared" si="173"/>
        <v>5.0399882008320294</v>
      </c>
      <c r="Q472" s="2">
        <f t="shared" si="167"/>
        <v>-0.1656286389702063</v>
      </c>
      <c r="R472" s="2">
        <f t="shared" si="167"/>
        <v>-0.82477078010449301</v>
      </c>
      <c r="S472" s="2">
        <f t="shared" si="145"/>
        <v>0.74669016270896382</v>
      </c>
      <c r="T472" s="25">
        <f t="shared" si="146"/>
        <v>0.68024683971417399</v>
      </c>
      <c r="W472" s="20">
        <v>209</v>
      </c>
      <c r="X472" s="2">
        <f t="shared" si="150"/>
        <v>0.70305039464116237</v>
      </c>
      <c r="Y472" s="2">
        <f t="shared" si="168"/>
        <v>-0.42840607698833255</v>
      </c>
      <c r="Z472" s="2">
        <f t="shared" si="169"/>
        <v>-0.50838044743464539</v>
      </c>
      <c r="AA472" s="2">
        <f t="shared" si="170"/>
        <v>-0.24647870557665552</v>
      </c>
      <c r="AB472" s="2">
        <f t="shared" si="171"/>
        <v>-0.74686841189767073</v>
      </c>
      <c r="AC472" s="2">
        <f t="shared" si="172"/>
        <v>-0.53293063166881982</v>
      </c>
      <c r="AD472" s="2">
        <f t="shared" si="151"/>
        <v>0.49427985740509417</v>
      </c>
      <c r="AE472" s="25">
        <f t="shared" si="152"/>
        <v>0.28401505817092731</v>
      </c>
      <c r="AI472" s="20">
        <v>209</v>
      </c>
      <c r="AJ472" s="2">
        <f t="shared" si="153"/>
        <v>0.42894427594566115</v>
      </c>
      <c r="AK472" s="2">
        <f t="shared" si="157"/>
        <v>0.35310583823051422</v>
      </c>
      <c r="AL472" s="2">
        <f t="shared" si="158"/>
        <v>-1.7075917688587267E-2</v>
      </c>
      <c r="AM472" s="2">
        <f t="shared" si="159"/>
        <v>-5.4709119241368766E-2</v>
      </c>
      <c r="AN472" s="2">
        <f t="shared" si="160"/>
        <v>-1.6564912010121773E-2</v>
      </c>
      <c r="AO472" s="2">
        <f t="shared" si="161"/>
        <v>8.2399287765236341E-3</v>
      </c>
      <c r="AP472" s="2">
        <f t="shared" si="154"/>
        <v>0.1839931918665475</v>
      </c>
      <c r="AQ472" s="25">
        <f t="shared" si="155"/>
        <v>6.7896426242182272E-5</v>
      </c>
    </row>
    <row r="473" spans="1:43" x14ac:dyDescent="0.2">
      <c r="A473" s="20">
        <v>210</v>
      </c>
      <c r="B473" s="2">
        <f t="shared" si="156"/>
        <v>-0.79313641916647837</v>
      </c>
      <c r="C473" s="2">
        <f t="shared" si="162"/>
        <v>-0.55953541514384497</v>
      </c>
      <c r="D473" s="2">
        <f t="shared" si="163"/>
        <v>0.16217622690190581</v>
      </c>
      <c r="E473" s="2">
        <f t="shared" si="164"/>
        <v>0.12726721286124201</v>
      </c>
      <c r="F473" s="2">
        <f t="shared" si="165"/>
        <v>-5.327772883697221E-4</v>
      </c>
      <c r="G473" s="2">
        <f t="shared" si="166"/>
        <v>-3.8706769691510103E-3</v>
      </c>
      <c r="H473" s="2">
        <f t="shared" si="147"/>
        <v>0.62906537940822371</v>
      </c>
      <c r="I473" s="25">
        <f t="shared" si="148"/>
        <v>1.498214019951605E-5</v>
      </c>
      <c r="L473" s="20">
        <v>210</v>
      </c>
      <c r="M473" s="2">
        <f t="shared" si="149"/>
        <v>0.78221210994227119</v>
      </c>
      <c r="N473" s="2">
        <f t="shared" si="173"/>
        <v>4.2240635343228821</v>
      </c>
      <c r="O473" s="2">
        <f t="shared" si="173"/>
        <v>5.1781824194560997</v>
      </c>
      <c r="P473" s="2">
        <f t="shared" si="173"/>
        <v>0.68773273514907829</v>
      </c>
      <c r="Q473" s="2">
        <f t="shared" si="167"/>
        <v>-1.8331550749510819</v>
      </c>
      <c r="R473" s="2">
        <f t="shared" si="167"/>
        <v>-0.61366701895975195</v>
      </c>
      <c r="S473" s="2">
        <f t="shared" si="145"/>
        <v>0.61185578494033976</v>
      </c>
      <c r="T473" s="25">
        <f t="shared" si="146"/>
        <v>0.37658721015894858</v>
      </c>
      <c r="W473" s="20">
        <v>210</v>
      </c>
      <c r="X473" s="2">
        <f t="shared" si="150"/>
        <v>0.53280751132442616</v>
      </c>
      <c r="Y473" s="2">
        <f t="shared" si="168"/>
        <v>0.65747953914390722</v>
      </c>
      <c r="Z473" s="2">
        <f t="shared" si="169"/>
        <v>3.3247685439960706E-2</v>
      </c>
      <c r="AA473" s="2">
        <f t="shared" si="170"/>
        <v>-0.23595184676538156</v>
      </c>
      <c r="AB473" s="2">
        <f t="shared" si="171"/>
        <v>-0.34989537655743586</v>
      </c>
      <c r="AC473" s="2">
        <f t="shared" si="172"/>
        <v>-0.57459685521746295</v>
      </c>
      <c r="AD473" s="2">
        <f t="shared" si="151"/>
        <v>0.28388384412372852</v>
      </c>
      <c r="AE473" s="25">
        <f t="shared" si="152"/>
        <v>0.33016154602579806</v>
      </c>
      <c r="AI473" s="20">
        <v>210</v>
      </c>
      <c r="AJ473" s="2">
        <f t="shared" si="153"/>
        <v>-0.98277401146849064</v>
      </c>
      <c r="AK473" s="2">
        <f t="shared" si="157"/>
        <v>-9.903555529469818E-2</v>
      </c>
      <c r="AL473" s="2">
        <f t="shared" si="158"/>
        <v>0.12556362847415711</v>
      </c>
      <c r="AM473" s="2">
        <f t="shared" si="159"/>
        <v>4.5343327042151216E-2</v>
      </c>
      <c r="AN473" s="2">
        <f t="shared" si="160"/>
        <v>-1.3274548248514755E-2</v>
      </c>
      <c r="AO473" s="2">
        <f t="shared" si="161"/>
        <v>-1.5041142424753023E-2</v>
      </c>
      <c r="AP473" s="2">
        <f t="shared" si="154"/>
        <v>0.96584475761786892</v>
      </c>
      <c r="AQ473" s="25">
        <f t="shared" si="155"/>
        <v>2.2623596544170526E-4</v>
      </c>
    </row>
    <row r="474" spans="1:43" x14ac:dyDescent="0.2">
      <c r="A474" s="20">
        <v>211</v>
      </c>
      <c r="B474" s="2">
        <f t="shared" si="156"/>
        <v>-0.99898112485387303</v>
      </c>
      <c r="C474" s="2">
        <f t="shared" si="162"/>
        <v>-8.9270553348154785E-2</v>
      </c>
      <c r="D474" s="2">
        <f t="shared" si="163"/>
        <v>0.36490016736847153</v>
      </c>
      <c r="E474" s="2">
        <f t="shared" si="164"/>
        <v>8.9913156546965106E-2</v>
      </c>
      <c r="F474" s="2">
        <f t="shared" si="165"/>
        <v>-1.3194306812277096E-2</v>
      </c>
      <c r="G474" s="2">
        <f t="shared" si="166"/>
        <v>-3.3842940406546757E-3</v>
      </c>
      <c r="H474" s="2">
        <f t="shared" si="147"/>
        <v>0.99796328781430943</v>
      </c>
      <c r="I474" s="25">
        <f t="shared" si="148"/>
        <v>1.1453446153610752E-5</v>
      </c>
      <c r="L474" s="20">
        <v>211</v>
      </c>
      <c r="M474" s="2">
        <f t="shared" si="149"/>
        <v>-0.29723110800711233</v>
      </c>
      <c r="N474" s="2">
        <f t="shared" si="173"/>
        <v>-0.18147941094411696</v>
      </c>
      <c r="O474" s="2">
        <f t="shared" si="173"/>
        <v>-2.3544499506960781</v>
      </c>
      <c r="P474" s="2">
        <f t="shared" si="173"/>
        <v>-4.5415776226554581</v>
      </c>
      <c r="Q474" s="2">
        <f t="shared" si="167"/>
        <v>-1.1628872733325979</v>
      </c>
      <c r="R474" s="2">
        <f t="shared" si="167"/>
        <v>0.38003677446825762</v>
      </c>
      <c r="S474" s="2">
        <f t="shared" si="145"/>
        <v>8.8346331567135672E-2</v>
      </c>
      <c r="T474" s="25">
        <f t="shared" si="146"/>
        <v>0.14442794994823729</v>
      </c>
      <c r="W474" s="20">
        <v>211</v>
      </c>
      <c r="X474" s="2">
        <f t="shared" si="150"/>
        <v>-0.94516035992341485</v>
      </c>
      <c r="Y474" s="2">
        <f t="shared" si="168"/>
        <v>0.12964462005008859</v>
      </c>
      <c r="Z474" s="2">
        <f t="shared" si="169"/>
        <v>0.49327255806091669</v>
      </c>
      <c r="AA474" s="2">
        <f t="shared" si="170"/>
        <v>0.35369621022610087</v>
      </c>
      <c r="AB474" s="2">
        <f t="shared" si="171"/>
        <v>0.90586233679039108</v>
      </c>
      <c r="AC474" s="2">
        <f t="shared" si="172"/>
        <v>0.79402985029508322</v>
      </c>
      <c r="AD474" s="2">
        <f t="shared" si="151"/>
        <v>0.89332810597055912</v>
      </c>
      <c r="AE474" s="25">
        <f t="shared" si="152"/>
        <v>0.63048340315963225</v>
      </c>
      <c r="AI474" s="20">
        <v>211</v>
      </c>
      <c r="AJ474" s="2">
        <f t="shared" si="153"/>
        <v>0.7277829315718215</v>
      </c>
      <c r="AK474" s="2">
        <f t="shared" si="157"/>
        <v>-0.23654076774321103</v>
      </c>
      <c r="AL474" s="2">
        <f t="shared" si="158"/>
        <v>-0.13071275445425945</v>
      </c>
      <c r="AM474" s="2">
        <f t="shared" si="159"/>
        <v>1.3399191034997333E-3</v>
      </c>
      <c r="AN474" s="2">
        <f t="shared" si="160"/>
        <v>3.2189084508914216E-2</v>
      </c>
      <c r="AO474" s="2">
        <f t="shared" si="161"/>
        <v>9.463529764376628E-3</v>
      </c>
      <c r="AP474" s="2">
        <f t="shared" si="154"/>
        <v>0.52966799548727461</v>
      </c>
      <c r="AQ474" s="25">
        <f t="shared" si="155"/>
        <v>8.9558395601242356E-5</v>
      </c>
    </row>
    <row r="475" spans="1:43" x14ac:dyDescent="0.2">
      <c r="A475" s="20">
        <v>212</v>
      </c>
      <c r="B475" s="2">
        <f t="shared" si="156"/>
        <v>-0.73498939801184593</v>
      </c>
      <c r="C475" s="2">
        <f t="shared" si="162"/>
        <v>0.42297964432943669</v>
      </c>
      <c r="D475" s="2">
        <f t="shared" si="163"/>
        <v>0.39600585789830028</v>
      </c>
      <c r="E475" s="2">
        <f t="shared" si="164"/>
        <v>1.0271539185628328E-2</v>
      </c>
      <c r="F475" s="2">
        <f t="shared" si="165"/>
        <v>-1.9650347518936892E-2</v>
      </c>
      <c r="G475" s="2">
        <f t="shared" si="166"/>
        <v>-1.3062248916464363E-3</v>
      </c>
      <c r="H475" s="2">
        <f t="shared" si="147"/>
        <v>0.54020941518981569</v>
      </c>
      <c r="I475" s="25">
        <f t="shared" si="148"/>
        <v>1.7062234675567443E-6</v>
      </c>
      <c r="L475" s="20">
        <v>212</v>
      </c>
      <c r="M475" s="2">
        <f t="shared" si="149"/>
        <v>-0.99762010365841924</v>
      </c>
      <c r="N475" s="2">
        <f t="shared" si="173"/>
        <v>-4.3555844788187388</v>
      </c>
      <c r="O475" s="2">
        <f t="shared" si="173"/>
        <v>-6.8844888143486198</v>
      </c>
      <c r="P475" s="2">
        <f t="shared" si="173"/>
        <v>-3.9790844721305518</v>
      </c>
      <c r="Q475" s="2">
        <f t="shared" si="167"/>
        <v>0.99039263336019645</v>
      </c>
      <c r="R475" s="2">
        <f t="shared" si="167"/>
        <v>0.8890855633691781</v>
      </c>
      <c r="S475" s="2">
        <f t="shared" si="145"/>
        <v>0.99524587122343511</v>
      </c>
      <c r="T475" s="25">
        <f t="shared" si="146"/>
        <v>0.79047313899148886</v>
      </c>
      <c r="W475" s="20">
        <v>212</v>
      </c>
      <c r="X475" s="2">
        <f t="shared" si="150"/>
        <v>-0.10332268413346136</v>
      </c>
      <c r="Y475" s="2">
        <f t="shared" si="168"/>
        <v>-0.71639059902444679</v>
      </c>
      <c r="Z475" s="2">
        <f t="shared" si="169"/>
        <v>-0.25739280553267785</v>
      </c>
      <c r="AA475" s="2">
        <f t="shared" si="170"/>
        <v>7.5230805776831777E-2</v>
      </c>
      <c r="AB475" s="2">
        <f t="shared" si="171"/>
        <v>-6.1732263311061499E-2</v>
      </c>
      <c r="AC475" s="2">
        <f t="shared" si="172"/>
        <v>0.21378636518592153</v>
      </c>
      <c r="AD475" s="2">
        <f t="shared" si="151"/>
        <v>1.0675577056543029E-2</v>
      </c>
      <c r="AE475" s="25">
        <f t="shared" si="152"/>
        <v>4.5704609939408204E-2</v>
      </c>
      <c r="AI475" s="20">
        <v>212</v>
      </c>
      <c r="AJ475" s="2">
        <f t="shared" si="153"/>
        <v>0.12617187476972849</v>
      </c>
      <c r="AK475" s="2">
        <f t="shared" si="157"/>
        <v>0.37744456630905404</v>
      </c>
      <c r="AL475" s="2">
        <f t="shared" si="158"/>
        <v>2.8285572301835801E-2</v>
      </c>
      <c r="AM475" s="2">
        <f t="shared" si="159"/>
        <v>-4.6920416843801077E-2</v>
      </c>
      <c r="AN475" s="2">
        <f t="shared" si="160"/>
        <v>-2.4612075317331575E-2</v>
      </c>
      <c r="AO475" s="2">
        <f t="shared" si="161"/>
        <v>3.9025472444560406E-3</v>
      </c>
      <c r="AP475" s="2">
        <f t="shared" si="154"/>
        <v>1.591934198290805E-2</v>
      </c>
      <c r="AQ475" s="25">
        <f t="shared" si="155"/>
        <v>1.5229874995211436E-5</v>
      </c>
    </row>
    <row r="476" spans="1:43" x14ac:dyDescent="0.2">
      <c r="A476" s="20">
        <v>213</v>
      </c>
      <c r="B476" s="2">
        <f t="shared" si="156"/>
        <v>-0.12532067275868897</v>
      </c>
      <c r="C476" s="2">
        <f t="shared" si="162"/>
        <v>0.73629590662671696</v>
      </c>
      <c r="D476" s="2">
        <f t="shared" si="163"/>
        <v>0.24086380728247858</v>
      </c>
      <c r="E476" s="2">
        <f t="shared" si="164"/>
        <v>-7.4200942637663109E-2</v>
      </c>
      <c r="F476" s="2">
        <f t="shared" si="165"/>
        <v>-1.6864523192433305E-2</v>
      </c>
      <c r="G476" s="2">
        <f t="shared" si="166"/>
        <v>1.3861819304699882E-3</v>
      </c>
      <c r="H476" s="2">
        <f t="shared" si="147"/>
        <v>1.5705271020690408E-2</v>
      </c>
      <c r="I476" s="25">
        <f t="shared" si="148"/>
        <v>1.9215003443615032E-6</v>
      </c>
      <c r="L476" s="20">
        <v>213</v>
      </c>
      <c r="M476" s="2">
        <f t="shared" si="149"/>
        <v>-0.4257596531577853</v>
      </c>
      <c r="N476" s="2">
        <f t="shared" si="173"/>
        <v>-2.9750802110743453</v>
      </c>
      <c r="O476" s="2">
        <f t="shared" si="173"/>
        <v>-2.63484586258503</v>
      </c>
      <c r="P476" s="2">
        <f t="shared" si="173"/>
        <v>1.657873395990028</v>
      </c>
      <c r="Q476" s="2">
        <f t="shared" si="167"/>
        <v>1.880640174355064</v>
      </c>
      <c r="R476" s="2">
        <f t="shared" si="167"/>
        <v>0.26429732164928282</v>
      </c>
      <c r="S476" s="2">
        <f t="shared" si="145"/>
        <v>0.18127128225703765</v>
      </c>
      <c r="T476" s="25">
        <f t="shared" si="146"/>
        <v>6.9853074230984469E-2</v>
      </c>
      <c r="W476" s="20">
        <v>213</v>
      </c>
      <c r="X476" s="2">
        <f t="shared" si="150"/>
        <v>0.99211062045228637</v>
      </c>
      <c r="Y476" s="2">
        <f t="shared" si="168"/>
        <v>0.19588626832778522</v>
      </c>
      <c r="Z476" s="2">
        <f t="shared" si="169"/>
        <v>-0.37631218966213648</v>
      </c>
      <c r="AA476" s="2">
        <f t="shared" si="170"/>
        <v>-0.38788140196588189</v>
      </c>
      <c r="AB476" s="2">
        <f t="shared" si="171"/>
        <v>-0.87781093709419777</v>
      </c>
      <c r="AC476" s="2">
        <f t="shared" si="172"/>
        <v>-0.89117527044348332</v>
      </c>
      <c r="AD476" s="2">
        <f t="shared" si="151"/>
        <v>0.98428348321422066</v>
      </c>
      <c r="AE476" s="25">
        <f t="shared" si="152"/>
        <v>0.79419336265001561</v>
      </c>
      <c r="AI476" s="20">
        <v>213</v>
      </c>
      <c r="AJ476" s="2">
        <f t="shared" si="153"/>
        <v>-0.87628751010819272</v>
      </c>
      <c r="AK476" s="2">
        <f t="shared" si="157"/>
        <v>-0.20771233153592222</v>
      </c>
      <c r="AL476" s="2">
        <f t="shared" si="158"/>
        <v>9.7420571032558009E-2</v>
      </c>
      <c r="AM476" s="2">
        <f t="shared" si="159"/>
        <v>5.3885517323334312E-2</v>
      </c>
      <c r="AN476" s="2">
        <f t="shared" si="160"/>
        <v>-3.2206160163752991E-3</v>
      </c>
      <c r="AO476" s="2">
        <f t="shared" si="161"/>
        <v>-1.4056836581008241E-2</v>
      </c>
      <c r="AP476" s="2">
        <f t="shared" si="154"/>
        <v>0.76787980037161596</v>
      </c>
      <c r="AQ476" s="25">
        <f t="shared" si="155"/>
        <v>1.9759465466517146E-4</v>
      </c>
    </row>
    <row r="477" spans="1:43" x14ac:dyDescent="0.2">
      <c r="A477" s="20">
        <v>214</v>
      </c>
      <c r="B477" s="2">
        <f t="shared" si="156"/>
        <v>0.54328832308238628</v>
      </c>
      <c r="C477" s="2">
        <f t="shared" si="162"/>
        <v>0.70332069971563826</v>
      </c>
      <c r="D477" s="2">
        <f t="shared" si="163"/>
        <v>-2.75602547924505E-2</v>
      </c>
      <c r="E477" s="2">
        <f t="shared" si="164"/>
        <v>-0.12377556223448491</v>
      </c>
      <c r="F477" s="2">
        <f t="shared" si="165"/>
        <v>-6.1470504446332211E-3</v>
      </c>
      <c r="G477" s="2">
        <f t="shared" si="166"/>
        <v>3.4266457687319725E-3</v>
      </c>
      <c r="H477" s="2">
        <f t="shared" si="147"/>
        <v>0.29516220199767135</v>
      </c>
      <c r="I477" s="25">
        <f t="shared" si="148"/>
        <v>1.1741901224368731E-5</v>
      </c>
      <c r="L477" s="20">
        <v>214</v>
      </c>
      <c r="M477" s="2">
        <f t="shared" si="149"/>
        <v>0.68906547992838785</v>
      </c>
      <c r="N477" s="2">
        <f t="shared" si="173"/>
        <v>2.1994977103952316</v>
      </c>
      <c r="O477" s="2">
        <f t="shared" si="173"/>
        <v>4.9749751556947626</v>
      </c>
      <c r="P477" s="2">
        <f t="shared" si="173"/>
        <v>5.1805710342507503</v>
      </c>
      <c r="Q477" s="2">
        <f t="shared" si="167"/>
        <v>0.37253646720271116</v>
      </c>
      <c r="R477" s="2">
        <f t="shared" si="167"/>
        <v>-0.697545195532426</v>
      </c>
      <c r="S477" s="2">
        <f t="shared" si="145"/>
        <v>0.47481123562893945</v>
      </c>
      <c r="T477" s="25">
        <f t="shared" si="146"/>
        <v>0.48656929981037039</v>
      </c>
      <c r="W477" s="20">
        <v>214</v>
      </c>
      <c r="X477" s="2">
        <f t="shared" si="150"/>
        <v>-0.34749653813454273</v>
      </c>
      <c r="Y477" s="2">
        <f t="shared" si="168"/>
        <v>0.62737905846250552</v>
      </c>
      <c r="Z477" s="2">
        <f t="shared" si="169"/>
        <v>0.42839064314201519</v>
      </c>
      <c r="AA477" s="2">
        <f t="shared" si="170"/>
        <v>0.10102413043865878</v>
      </c>
      <c r="AB477" s="2">
        <f t="shared" si="171"/>
        <v>0.4606132303045416</v>
      </c>
      <c r="AC477" s="2">
        <f t="shared" si="172"/>
        <v>0.19116741068516202</v>
      </c>
      <c r="AD477" s="2">
        <f t="shared" si="151"/>
        <v>0.1207538440154917</v>
      </c>
      <c r="AE477" s="25">
        <f t="shared" si="152"/>
        <v>3.6544978908069396E-2</v>
      </c>
      <c r="AI477" s="20">
        <v>214</v>
      </c>
      <c r="AJ477" s="2">
        <f t="shared" si="153"/>
        <v>0.90522048270140831</v>
      </c>
      <c r="AK477" s="2">
        <f t="shared" si="157"/>
        <v>-0.13296668792603877</v>
      </c>
      <c r="AL477" s="2">
        <f t="shared" si="158"/>
        <v>-0.14294980051606737</v>
      </c>
      <c r="AM477" s="2">
        <f t="shared" si="159"/>
        <v>-1.6502955109373284E-2</v>
      </c>
      <c r="AN477" s="2">
        <f t="shared" si="160"/>
        <v>2.8402747474231001E-2</v>
      </c>
      <c r="AO477" s="2">
        <f t="shared" si="161"/>
        <v>1.2642380333728723E-2</v>
      </c>
      <c r="AP477" s="2">
        <f t="shared" si="154"/>
        <v>0.81942412230217065</v>
      </c>
      <c r="AQ477" s="25">
        <f t="shared" si="155"/>
        <v>1.598297805026508E-4</v>
      </c>
    </row>
    <row r="478" spans="1:43" x14ac:dyDescent="0.2">
      <c r="A478" s="20">
        <v>215</v>
      </c>
      <c r="B478" s="2">
        <f t="shared" si="156"/>
        <v>0.95638033146361356</v>
      </c>
      <c r="C478" s="2">
        <f t="shared" si="162"/>
        <v>0.33956277799134443</v>
      </c>
      <c r="D478" s="2">
        <f t="shared" si="163"/>
        <v>-0.28302229920808564</v>
      </c>
      <c r="E478" s="2">
        <f t="shared" si="164"/>
        <v>-0.11513660198535544</v>
      </c>
      <c r="F478" s="2">
        <f t="shared" si="165"/>
        <v>7.4614762526603907E-3</v>
      </c>
      <c r="G478" s="2">
        <f t="shared" si="166"/>
        <v>3.855504838918649E-3</v>
      </c>
      <c r="H478" s="2">
        <f t="shared" si="147"/>
        <v>0.91466333841045133</v>
      </c>
      <c r="I478" s="25">
        <f t="shared" si="148"/>
        <v>1.4864917562925117E-5</v>
      </c>
      <c r="L478" s="20">
        <v>215</v>
      </c>
      <c r="M478" s="2">
        <f t="shared" si="149"/>
        <v>0.92513609314625822</v>
      </c>
      <c r="N478" s="2">
        <f t="shared" si="173"/>
        <v>4.5690903140766004</v>
      </c>
      <c r="O478" s="2">
        <f t="shared" si="173"/>
        <v>6.2402875143502392</v>
      </c>
      <c r="P478" s="2">
        <f t="shared" si="173"/>
        <v>2.0965667764606968</v>
      </c>
      <c r="Q478" s="2">
        <f t="shared" si="167"/>
        <v>-1.6106572190779513</v>
      </c>
      <c r="R478" s="2">
        <f t="shared" si="167"/>
        <v>-0.7698191427291825</v>
      </c>
      <c r="S478" s="2">
        <f t="shared" si="145"/>
        <v>0.85587679084192214</v>
      </c>
      <c r="T478" s="25">
        <f t="shared" si="146"/>
        <v>0.59262151251229345</v>
      </c>
      <c r="W478" s="20">
        <v>215</v>
      </c>
      <c r="X478" s="2">
        <f t="shared" si="150"/>
        <v>-0.83420673772675713</v>
      </c>
      <c r="Y478" s="2">
        <f t="shared" si="168"/>
        <v>-0.48096993966653973</v>
      </c>
      <c r="Z478" s="2">
        <f t="shared" si="169"/>
        <v>0.18164968883362223</v>
      </c>
      <c r="AA478" s="2">
        <f t="shared" si="170"/>
        <v>0.34197561410020466</v>
      </c>
      <c r="AB478" s="2">
        <f t="shared" si="171"/>
        <v>0.66850635488769972</v>
      </c>
      <c r="AC478" s="2">
        <f t="shared" si="172"/>
        <v>0.80430799807415521</v>
      </c>
      <c r="AD478" s="2">
        <f t="shared" si="151"/>
        <v>0.69590088126871852</v>
      </c>
      <c r="AE478" s="25">
        <f t="shared" si="152"/>
        <v>0.6469113557660553</v>
      </c>
      <c r="AI478" s="20">
        <v>215</v>
      </c>
      <c r="AJ478" s="2">
        <f t="shared" si="153"/>
        <v>-0.18915902075625074</v>
      </c>
      <c r="AK478" s="2">
        <f t="shared" si="157"/>
        <v>0.36421442145829663</v>
      </c>
      <c r="AL478" s="2">
        <f t="shared" si="158"/>
        <v>7.0831666045716418E-2</v>
      </c>
      <c r="AM478" s="2">
        <f t="shared" si="159"/>
        <v>-3.4461501420690641E-2</v>
      </c>
      <c r="AN478" s="2">
        <f t="shared" si="160"/>
        <v>-3.0209481899525929E-2</v>
      </c>
      <c r="AO478" s="2">
        <f t="shared" si="161"/>
        <v>-8.2327355692234691E-4</v>
      </c>
      <c r="AP478" s="2">
        <f t="shared" si="154"/>
        <v>3.5781135133463697E-2</v>
      </c>
      <c r="AQ478" s="25">
        <f t="shared" si="155"/>
        <v>6.7777934952757282E-7</v>
      </c>
    </row>
    <row r="479" spans="1:43" x14ac:dyDescent="0.2">
      <c r="A479" s="20">
        <v>216</v>
      </c>
      <c r="B479" s="2">
        <f t="shared" si="156"/>
        <v>0.91967172610259229</v>
      </c>
      <c r="C479" s="2">
        <f t="shared" si="162"/>
        <v>-0.18389682458160442</v>
      </c>
      <c r="D479" s="2">
        <f t="shared" si="163"/>
        <v>-0.40537453511526877</v>
      </c>
      <c r="E479" s="2">
        <f t="shared" si="164"/>
        <v>-5.2347099125634372E-2</v>
      </c>
      <c r="F479" s="2">
        <f t="shared" si="165"/>
        <v>1.7560754367094332E-2</v>
      </c>
      <c r="G479" s="2">
        <f t="shared" si="166"/>
        <v>2.4710597982168705E-3</v>
      </c>
      <c r="H479" s="2">
        <f t="shared" si="147"/>
        <v>0.84579608379252158</v>
      </c>
      <c r="I479" s="25">
        <f t="shared" si="148"/>
        <v>6.1061365263636003E-6</v>
      </c>
      <c r="L479" s="20">
        <v>216</v>
      </c>
      <c r="M479" s="2">
        <f t="shared" si="149"/>
        <v>-1.8605005332766534E-2</v>
      </c>
      <c r="N479" s="2">
        <f t="shared" si="173"/>
        <v>1.1117929015255565</v>
      </c>
      <c r="O479" s="2">
        <f t="shared" si="173"/>
        <v>-0.4525420152476351</v>
      </c>
      <c r="P479" s="2">
        <f t="shared" si="173"/>
        <v>-3.6611565768499359</v>
      </c>
      <c r="Q479" s="2">
        <f t="shared" si="167"/>
        <v>-1.5398047332258502</v>
      </c>
      <c r="R479" s="2">
        <f t="shared" si="167"/>
        <v>0.13964532389301532</v>
      </c>
      <c r="S479" s="2">
        <f t="shared" si="145"/>
        <v>3.4614622343227114E-4</v>
      </c>
      <c r="T479" s="25">
        <f t="shared" si="146"/>
        <v>1.9500816485185153E-2</v>
      </c>
      <c r="W479" s="20">
        <v>216</v>
      </c>
      <c r="X479" s="2">
        <f t="shared" si="150"/>
        <v>0.72656357457177301</v>
      </c>
      <c r="Y479" s="2">
        <f t="shared" si="168"/>
        <v>-0.4088243024292687</v>
      </c>
      <c r="Z479" s="2">
        <f t="shared" si="169"/>
        <v>-0.51093302300235754</v>
      </c>
      <c r="AA479" s="2">
        <f t="shared" si="170"/>
        <v>-0.25641928378460177</v>
      </c>
      <c r="AB479" s="2">
        <f t="shared" si="171"/>
        <v>-0.7643853188857288</v>
      </c>
      <c r="AC479" s="2">
        <f t="shared" si="172"/>
        <v>-0.55664833426420757</v>
      </c>
      <c r="AD479" s="2">
        <f t="shared" si="151"/>
        <v>0.52789462789451236</v>
      </c>
      <c r="AE479" s="25">
        <f t="shared" si="152"/>
        <v>0.30985736803911695</v>
      </c>
      <c r="AI479" s="20">
        <v>216</v>
      </c>
      <c r="AJ479" s="2">
        <f t="shared" si="153"/>
        <v>-0.68257989259347451</v>
      </c>
      <c r="AK479" s="2">
        <f t="shared" si="157"/>
        <v>-0.29571449920771226</v>
      </c>
      <c r="AL479" s="2">
        <f t="shared" si="158"/>
        <v>5.9580771729952249E-2</v>
      </c>
      <c r="AM479" s="2">
        <f t="shared" si="159"/>
        <v>5.7064217960388616E-2</v>
      </c>
      <c r="AN479" s="2">
        <f t="shared" si="160"/>
        <v>7.1538797882898884E-3</v>
      </c>
      <c r="AO479" s="2">
        <f t="shared" si="161"/>
        <v>-1.1673385266766069E-2</v>
      </c>
      <c r="AP479" s="2">
        <f t="shared" si="154"/>
        <v>0.46591530977291923</v>
      </c>
      <c r="AQ479" s="25">
        <f t="shared" si="155"/>
        <v>1.3626792358635112E-4</v>
      </c>
    </row>
    <row r="480" spans="1:43" x14ac:dyDescent="0.2">
      <c r="A480" s="20">
        <v>217</v>
      </c>
      <c r="B480" s="2">
        <f t="shared" si="156"/>
        <v>0.45042713768841525</v>
      </c>
      <c r="C480" s="2">
        <f t="shared" si="162"/>
        <v>-0.62086687743116098</v>
      </c>
      <c r="D480" s="2">
        <f t="shared" si="163"/>
        <v>-0.33707279315127203</v>
      </c>
      <c r="E480" s="2">
        <f t="shared" si="164"/>
        <v>3.5062063067150075E-2</v>
      </c>
      <c r="F480" s="2">
        <f t="shared" si="165"/>
        <v>1.9400935514297488E-2</v>
      </c>
      <c r="G480" s="2">
        <f t="shared" si="166"/>
        <v>-7.5563418970297537E-5</v>
      </c>
      <c r="H480" s="2">
        <f t="shared" si="147"/>
        <v>0.20288460636617858</v>
      </c>
      <c r="I480" s="25">
        <f t="shared" si="148"/>
        <v>5.7098302864807214E-9</v>
      </c>
      <c r="L480" s="20">
        <v>217</v>
      </c>
      <c r="M480" s="2">
        <f t="shared" si="149"/>
        <v>-0.93861942905507423</v>
      </c>
      <c r="N480" s="2">
        <f t="shared" si="173"/>
        <v>-3.7633567562551566</v>
      </c>
      <c r="O480" s="2">
        <f t="shared" si="173"/>
        <v>-6.5682517321471998</v>
      </c>
      <c r="P480" s="2">
        <f t="shared" si="173"/>
        <v>-4.7498637280784211</v>
      </c>
      <c r="Q480" s="2">
        <f t="shared" si="167"/>
        <v>0.4947368485272336</v>
      </c>
      <c r="R480" s="2">
        <f t="shared" si="167"/>
        <v>0.87102227460473758</v>
      </c>
      <c r="S480" s="2">
        <f t="shared" si="145"/>
        <v>0.88100643259967348</v>
      </c>
      <c r="T480" s="25">
        <f t="shared" si="146"/>
        <v>0.75867980285761083</v>
      </c>
      <c r="W480" s="20">
        <v>217</v>
      </c>
      <c r="X480" s="2">
        <f t="shared" si="150"/>
        <v>0.50405320558593347</v>
      </c>
      <c r="Y480" s="2">
        <f t="shared" si="168"/>
        <v>0.66674141479477012</v>
      </c>
      <c r="Z480" s="2">
        <f t="shared" si="169"/>
        <v>5.0520415395348461E-2</v>
      </c>
      <c r="AA480" s="2">
        <f t="shared" si="170"/>
        <v>-0.22545761865274938</v>
      </c>
      <c r="AB480" s="2">
        <f t="shared" si="171"/>
        <v>-0.32116646335346977</v>
      </c>
      <c r="AC480" s="2">
        <f t="shared" si="172"/>
        <v>-0.55136466277018181</v>
      </c>
      <c r="AD480" s="2">
        <f t="shared" si="151"/>
        <v>0.25406963406145533</v>
      </c>
      <c r="AE480" s="25">
        <f t="shared" si="152"/>
        <v>0.3040029913516763</v>
      </c>
      <c r="AI480" s="20">
        <v>217</v>
      </c>
      <c r="AJ480" s="2">
        <f t="shared" si="153"/>
        <v>0.99255707957082551</v>
      </c>
      <c r="AK480" s="2">
        <f t="shared" si="157"/>
        <v>-1.6157795497525676E-2</v>
      </c>
      <c r="AL480" s="2">
        <f t="shared" si="158"/>
        <v>-0.14095836922675253</v>
      </c>
      <c r="AM480" s="2">
        <f t="shared" si="159"/>
        <v>-3.2703212276062862E-2</v>
      </c>
      <c r="AN480" s="2">
        <f t="shared" si="160"/>
        <v>2.1789349592851712E-2</v>
      </c>
      <c r="AO480" s="2">
        <f t="shared" si="161"/>
        <v>1.4562874369236702E-2</v>
      </c>
      <c r="AP480" s="2">
        <f t="shared" si="154"/>
        <v>0.98516955620616609</v>
      </c>
      <c r="AQ480" s="25">
        <f t="shared" si="155"/>
        <v>2.1207730989417127E-4</v>
      </c>
    </row>
    <row r="481" spans="1:43" x14ac:dyDescent="0.2">
      <c r="A481" s="20">
        <v>218</v>
      </c>
      <c r="B481" s="2">
        <f t="shared" si="156"/>
        <v>-0.23066037169881551</v>
      </c>
      <c r="C481" s="2">
        <f t="shared" si="162"/>
        <v>-0.76583353630586415</v>
      </c>
      <c r="D481" s="2">
        <f t="shared" si="163"/>
        <v>-0.11024044881045678</v>
      </c>
      <c r="E481" s="2">
        <f t="shared" si="164"/>
        <v>0.10598098990964398</v>
      </c>
      <c r="F481" s="2">
        <f t="shared" si="165"/>
        <v>1.2116553464428364E-2</v>
      </c>
      <c r="G481" s="2">
        <f t="shared" si="166"/>
        <v>-2.5866480622177305E-3</v>
      </c>
      <c r="H481" s="2">
        <f t="shared" si="147"/>
        <v>5.3204207072235728E-2</v>
      </c>
      <c r="I481" s="25">
        <f t="shared" si="148"/>
        <v>6.6907481977747399E-6</v>
      </c>
      <c r="L481" s="20">
        <v>218</v>
      </c>
      <c r="M481" s="2">
        <f t="shared" si="149"/>
        <v>-0.66162705190840154</v>
      </c>
      <c r="N481" s="2">
        <f t="shared" si="173"/>
        <v>-3.8391559085605125</v>
      </c>
      <c r="O481" s="2">
        <f t="shared" si="173"/>
        <v>-4.3075718811167487</v>
      </c>
      <c r="P481" s="2">
        <f t="shared" si="173"/>
        <v>0.21885666880240595</v>
      </c>
      <c r="Q481" s="2">
        <f t="shared" si="167"/>
        <v>1.8983482003091772</v>
      </c>
      <c r="R481" s="2">
        <f t="shared" si="167"/>
        <v>0.49159802704232142</v>
      </c>
      <c r="S481" s="2">
        <f t="shared" si="145"/>
        <v>0.43775035581700267</v>
      </c>
      <c r="T481" s="25">
        <f t="shared" si="146"/>
        <v>0.24166862019190297</v>
      </c>
      <c r="W481" s="20">
        <v>218</v>
      </c>
      <c r="X481" s="2">
        <f t="shared" si="150"/>
        <v>-0.95560746286356291</v>
      </c>
      <c r="Y481" s="2">
        <f t="shared" si="168"/>
        <v>0.10585420947711954</v>
      </c>
      <c r="Z481" s="2">
        <f t="shared" si="169"/>
        <v>0.48797633345331026</v>
      </c>
      <c r="AA481" s="2">
        <f t="shared" si="170"/>
        <v>0.35886817062765353</v>
      </c>
      <c r="AB481" s="2">
        <f t="shared" si="171"/>
        <v>0.91032470586306102</v>
      </c>
      <c r="AC481" s="2">
        <f t="shared" si="172"/>
        <v>0.80719074687513426</v>
      </c>
      <c r="AD481" s="2">
        <f t="shared" si="151"/>
        <v>0.91318562308053575</v>
      </c>
      <c r="AE481" s="25">
        <f t="shared" si="152"/>
        <v>0.65155690184083703</v>
      </c>
      <c r="AI481" s="20">
        <v>218</v>
      </c>
      <c r="AJ481" s="2">
        <f t="shared" si="153"/>
        <v>-0.48566200794077491</v>
      </c>
      <c r="AK481" s="2">
        <f t="shared" si="157"/>
        <v>0.31473225971226171</v>
      </c>
      <c r="AL481" s="2">
        <f t="shared" si="158"/>
        <v>0.10632754225972027</v>
      </c>
      <c r="AM481" s="2">
        <f t="shared" si="159"/>
        <v>-1.8572464103094839E-2</v>
      </c>
      <c r="AN481" s="2">
        <f t="shared" si="160"/>
        <v>-3.2799992396632414E-2</v>
      </c>
      <c r="AO481" s="2">
        <f t="shared" si="161"/>
        <v>-5.4671503887366701E-3</v>
      </c>
      <c r="AP481" s="2">
        <f t="shared" si="154"/>
        <v>0.23586758595706531</v>
      </c>
      <c r="AQ481" s="25">
        <f t="shared" si="155"/>
        <v>2.9889733373063522E-5</v>
      </c>
    </row>
    <row r="482" spans="1:43" x14ac:dyDescent="0.2">
      <c r="A482" s="20">
        <v>219</v>
      </c>
      <c r="B482" s="2">
        <f t="shared" si="156"/>
        <v>-0.8032647041083435</v>
      </c>
      <c r="C482" s="2">
        <f t="shared" si="162"/>
        <v>-0.55061671614704011</v>
      </c>
      <c r="D482" s="2">
        <f t="shared" si="163"/>
        <v>0.16843970187980786</v>
      </c>
      <c r="E482" s="2">
        <f t="shared" si="164"/>
        <v>0.12705540119054376</v>
      </c>
      <c r="F482" s="2">
        <f t="shared" si="165"/>
        <v>-8.6643329047886297E-4</v>
      </c>
      <c r="G482" s="2">
        <f t="shared" si="166"/>
        <v>-3.8811917145650512E-3</v>
      </c>
      <c r="H482" s="2">
        <f t="shared" si="147"/>
        <v>0.6452341848662646</v>
      </c>
      <c r="I482" s="25">
        <f t="shared" si="148"/>
        <v>1.5063649125208402E-5</v>
      </c>
      <c r="L482" s="20">
        <v>219</v>
      </c>
      <c r="M482" s="2">
        <f t="shared" si="149"/>
        <v>0.45912804339401081</v>
      </c>
      <c r="N482" s="2">
        <f t="shared" si="173"/>
        <v>0.98106092853770555</v>
      </c>
      <c r="O482" s="2">
        <f t="shared" si="173"/>
        <v>3.4464875851540904</v>
      </c>
      <c r="P482" s="2">
        <f t="shared" si="173"/>
        <v>4.9084725507032498</v>
      </c>
      <c r="Q482" s="2">
        <f t="shared" si="167"/>
        <v>0.88102553331222899</v>
      </c>
      <c r="R482" s="2">
        <f t="shared" si="167"/>
        <v>-0.51475356030747943</v>
      </c>
      <c r="S482" s="2">
        <f t="shared" ref="S482:S545" si="174">M482^2</f>
        <v>0.21079856023081267</v>
      </c>
      <c r="T482" s="25">
        <f t="shared" ref="T482:T545" si="175">R482^2</f>
        <v>0.26497122784922589</v>
      </c>
      <c r="W482" s="20">
        <v>219</v>
      </c>
      <c r="X482" s="2">
        <f t="shared" si="150"/>
        <v>-6.9821171052073264E-2</v>
      </c>
      <c r="Y482" s="2">
        <f t="shared" si="168"/>
        <v>-0.71484201112176871</v>
      </c>
      <c r="Z482" s="2">
        <f t="shared" si="169"/>
        <v>-0.27225890486099624</v>
      </c>
      <c r="AA482" s="2">
        <f t="shared" si="170"/>
        <v>6.2386419871645581E-2</v>
      </c>
      <c r="AB482" s="2">
        <f t="shared" si="171"/>
        <v>-9.2488896597102882E-2</v>
      </c>
      <c r="AC482" s="2">
        <f t="shared" si="172"/>
        <v>0.18457380559912578</v>
      </c>
      <c r="AD482" s="2">
        <f t="shared" si="151"/>
        <v>4.8749959270828732E-3</v>
      </c>
      <c r="AE482" s="25">
        <f t="shared" si="152"/>
        <v>3.4067489713343876E-2</v>
      </c>
      <c r="AI482" s="20">
        <v>219</v>
      </c>
      <c r="AJ482" s="2">
        <f t="shared" si="153"/>
        <v>-0.42093181100759314</v>
      </c>
      <c r="AK482" s="2">
        <f t="shared" si="157"/>
        <v>-0.35428277777480993</v>
      </c>
      <c r="AL482" s="2">
        <f t="shared" si="158"/>
        <v>1.5810614714793877E-2</v>
      </c>
      <c r="AM482" s="2">
        <f t="shared" si="159"/>
        <v>5.4563045337067101E-2</v>
      </c>
      <c r="AN482" s="2">
        <f t="shared" si="160"/>
        <v>1.6816315002676031E-2</v>
      </c>
      <c r="AO482" s="2">
        <f t="shared" si="161"/>
        <v>-8.1280262872539272E-3</v>
      </c>
      <c r="AP482" s="2">
        <f t="shared" si="154"/>
        <v>0.1771835895181321</v>
      </c>
      <c r="AQ482" s="25">
        <f t="shared" si="155"/>
        <v>6.6064811326290855E-5</v>
      </c>
    </row>
    <row r="483" spans="1:43" x14ac:dyDescent="0.2">
      <c r="A483" s="20">
        <v>220</v>
      </c>
      <c r="B483" s="2">
        <f t="shared" si="156"/>
        <v>-0.99808109481850027</v>
      </c>
      <c r="C483" s="2">
        <f t="shared" si="162"/>
        <v>-7.6436250628001329E-2</v>
      </c>
      <c r="D483" s="2">
        <f t="shared" si="163"/>
        <v>0.36790002863888105</v>
      </c>
      <c r="E483" s="2">
        <f t="shared" si="164"/>
        <v>8.8373671354813554E-2</v>
      </c>
      <c r="F483" s="2">
        <f t="shared" si="165"/>
        <v>-1.3441923052406407E-2</v>
      </c>
      <c r="G483" s="2">
        <f t="shared" si="166"/>
        <v>-3.350350219286835E-3</v>
      </c>
      <c r="H483" s="2">
        <f t="shared" si="147"/>
        <v>0.99616587183409611</v>
      </c>
      <c r="I483" s="25">
        <f t="shared" si="148"/>
        <v>1.1224846591875343E-5</v>
      </c>
      <c r="L483" s="20">
        <v>220</v>
      </c>
      <c r="M483" s="2">
        <f t="shared" si="149"/>
        <v>0.99436426555141366</v>
      </c>
      <c r="N483" s="2">
        <f t="shared" si="173"/>
        <v>4.5501459791002103</v>
      </c>
      <c r="O483" s="2">
        <f t="shared" si="173"/>
        <v>6.8052948858058571</v>
      </c>
      <c r="P483" s="2">
        <f t="shared" si="173"/>
        <v>3.3383895134082739</v>
      </c>
      <c r="Q483" s="2">
        <f t="shared" si="167"/>
        <v>-1.2598553328446553</v>
      </c>
      <c r="R483" s="2">
        <f t="shared" si="167"/>
        <v>-0.86464791549787123</v>
      </c>
      <c r="S483" s="2">
        <f t="shared" si="174"/>
        <v>0.98876029260560228</v>
      </c>
      <c r="T483" s="25">
        <f t="shared" si="175"/>
        <v>0.7476160177748139</v>
      </c>
      <c r="W483" s="20">
        <v>220</v>
      </c>
      <c r="X483" s="2">
        <f t="shared" si="150"/>
        <v>0.98733449549745844</v>
      </c>
      <c r="Y483" s="2">
        <f t="shared" si="168"/>
        <v>0.21897299575855517</v>
      </c>
      <c r="Z483" s="2">
        <f t="shared" si="169"/>
        <v>-0.36426074499519945</v>
      </c>
      <c r="AA483" s="2">
        <f t="shared" si="170"/>
        <v>-0.38721682052696599</v>
      </c>
      <c r="AB483" s="2">
        <f t="shared" si="171"/>
        <v>-0.86829736420567893</v>
      </c>
      <c r="AC483" s="2">
        <f t="shared" si="172"/>
        <v>-0.89106185755243827</v>
      </c>
      <c r="AD483" s="2">
        <f t="shared" si="151"/>
        <v>0.97482940599922074</v>
      </c>
      <c r="AE483" s="25">
        <f t="shared" si="152"/>
        <v>0.79399123398480176</v>
      </c>
      <c r="AI483" s="20">
        <v>220</v>
      </c>
      <c r="AJ483" s="2">
        <f t="shared" si="153"/>
        <v>0.98109969007332543</v>
      </c>
      <c r="AK483" s="2">
        <f t="shared" si="157"/>
        <v>0.10225936189607204</v>
      </c>
      <c r="AL483" s="2">
        <f t="shared" si="158"/>
        <v>-0.12493666959417858</v>
      </c>
      <c r="AM483" s="2">
        <f t="shared" si="159"/>
        <v>-4.5648361200190862E-2</v>
      </c>
      <c r="AN483" s="2">
        <f t="shared" si="160"/>
        <v>1.3007151729710995E-2</v>
      </c>
      <c r="AO483" s="2">
        <f t="shared" si="161"/>
        <v>1.5033855316207219E-2</v>
      </c>
      <c r="AP483" s="2">
        <f t="shared" si="154"/>
        <v>0.96255660186197523</v>
      </c>
      <c r="AQ483" s="25">
        <f t="shared" si="155"/>
        <v>2.2601680566865204E-4</v>
      </c>
    </row>
    <row r="484" spans="1:43" x14ac:dyDescent="0.2">
      <c r="A484" s="20">
        <v>221</v>
      </c>
      <c r="B484" s="2">
        <f t="shared" si="156"/>
        <v>-0.72348435118821142</v>
      </c>
      <c r="C484" s="2">
        <f t="shared" si="162"/>
        <v>0.43369337764972549</v>
      </c>
      <c r="D484" s="2">
        <f t="shared" si="163"/>
        <v>0.39433122260210185</v>
      </c>
      <c r="E484" s="2">
        <f t="shared" si="164"/>
        <v>8.1284225589736969E-3</v>
      </c>
      <c r="F484" s="2">
        <f t="shared" si="165"/>
        <v>-1.9695466176047227E-2</v>
      </c>
      <c r="G484" s="2">
        <f t="shared" si="166"/>
        <v>-1.2437865626357641E-3</v>
      </c>
      <c r="H484" s="2">
        <f t="shared" si="147"/>
        <v>0.5234296064142272</v>
      </c>
      <c r="I484" s="25">
        <f t="shared" si="148"/>
        <v>1.5470050133932895E-6</v>
      </c>
      <c r="L484" s="20">
        <v>221</v>
      </c>
      <c r="M484" s="2">
        <f t="shared" si="149"/>
        <v>0.26150316140012431</v>
      </c>
      <c r="N484" s="2">
        <f t="shared" si="173"/>
        <v>2.3165004303824572</v>
      </c>
      <c r="O484" s="2">
        <f t="shared" si="173"/>
        <v>1.4854151608343025</v>
      </c>
      <c r="P484" s="2">
        <f t="shared" si="173"/>
        <v>-2.4890898962183199</v>
      </c>
      <c r="Q484" s="2">
        <f t="shared" si="167"/>
        <v>-1.7940622319531432</v>
      </c>
      <c r="R484" s="2">
        <f t="shared" si="167"/>
        <v>-0.11187019370043202</v>
      </c>
      <c r="S484" s="2">
        <f t="shared" si="174"/>
        <v>6.8383903422259459E-2</v>
      </c>
      <c r="T484" s="25">
        <f t="shared" si="175"/>
        <v>1.2514940238572182E-2</v>
      </c>
      <c r="W484" s="20">
        <v>221</v>
      </c>
      <c r="X484" s="2">
        <f t="shared" si="150"/>
        <v>-0.37882776002747837</v>
      </c>
      <c r="Y484" s="2">
        <f t="shared" si="168"/>
        <v>0.6153397649958452</v>
      </c>
      <c r="Z484" s="2">
        <f t="shared" si="169"/>
        <v>0.43778051382652183</v>
      </c>
      <c r="AA484" s="2">
        <f t="shared" si="170"/>
        <v>0.11356652488931278</v>
      </c>
      <c r="AB484" s="2">
        <f t="shared" si="171"/>
        <v>0.48704685617997268</v>
      </c>
      <c r="AC484" s="2">
        <f t="shared" si="172"/>
        <v>0.22032843550180414</v>
      </c>
      <c r="AD484" s="2">
        <f t="shared" si="151"/>
        <v>0.14351047176743673</v>
      </c>
      <c r="AE484" s="25">
        <f t="shared" si="152"/>
        <v>4.8544619490672666E-2</v>
      </c>
      <c r="AI484" s="20">
        <v>221</v>
      </c>
      <c r="AJ484" s="2">
        <f t="shared" si="153"/>
        <v>-0.73382471648649117</v>
      </c>
      <c r="AK484" s="2">
        <f t="shared" si="157"/>
        <v>0.23392328095196735</v>
      </c>
      <c r="AL484" s="2">
        <f t="shared" si="158"/>
        <v>0.13124012537512414</v>
      </c>
      <c r="AM484" s="2">
        <f t="shared" si="159"/>
        <v>-8.3482259351834714E-4</v>
      </c>
      <c r="AN484" s="2">
        <f t="shared" si="160"/>
        <v>-3.212576208721607E-2</v>
      </c>
      <c r="AO484" s="2">
        <f t="shared" si="161"/>
        <v>-9.566855046802835E-3</v>
      </c>
      <c r="AP484" s="2">
        <f t="shared" si="154"/>
        <v>0.53849871452647913</v>
      </c>
      <c r="AQ484" s="25">
        <f t="shared" si="155"/>
        <v>9.1524715486536879E-5</v>
      </c>
    </row>
    <row r="485" spans="1:43" x14ac:dyDescent="0.2">
      <c r="A485" s="20">
        <v>222</v>
      </c>
      <c r="B485" s="2">
        <f t="shared" si="156"/>
        <v>-0.1086216124392915</v>
      </c>
      <c r="C485" s="2">
        <f t="shared" si="162"/>
        <v>0.73985023347924894</v>
      </c>
      <c r="D485" s="2">
        <f t="shared" si="163"/>
        <v>0.23530228062537778</v>
      </c>
      <c r="E485" s="2">
        <f t="shared" si="164"/>
        <v>-7.5939750161258868E-2</v>
      </c>
      <c r="F485" s="2">
        <f t="shared" si="165"/>
        <v>-1.6685923603687116E-2</v>
      </c>
      <c r="G485" s="2">
        <f t="shared" si="166"/>
        <v>1.4477493766162776E-3</v>
      </c>
      <c r="H485" s="2">
        <f t="shared" si="147"/>
        <v>1.1798654688911645E-2</v>
      </c>
      <c r="I485" s="25">
        <f t="shared" si="148"/>
        <v>2.0959782574928204E-6</v>
      </c>
      <c r="L485" s="20">
        <v>222</v>
      </c>
      <c r="M485" s="2">
        <f t="shared" si="149"/>
        <v>-0.80484886884440776</v>
      </c>
      <c r="N485" s="2">
        <f t="shared" si="173"/>
        <v>-2.8713421911306973</v>
      </c>
      <c r="O485" s="2">
        <f t="shared" si="173"/>
        <v>-5.72879148230595</v>
      </c>
      <c r="P485" s="2">
        <f t="shared" si="173"/>
        <v>-5.1422715644888397</v>
      </c>
      <c r="Q485" s="2">
        <f t="shared" si="167"/>
        <v>-4.032939037633454E-2</v>
      </c>
      <c r="R485" s="2">
        <f t="shared" si="167"/>
        <v>0.78357385124596535</v>
      </c>
      <c r="S485" s="2">
        <f t="shared" si="174"/>
        <v>0.64778170168012272</v>
      </c>
      <c r="T485" s="25">
        <f t="shared" si="175"/>
        <v>0.6139879803564342</v>
      </c>
      <c r="W485" s="20">
        <v>222</v>
      </c>
      <c r="X485" s="2">
        <f t="shared" si="150"/>
        <v>-0.81519357428518369</v>
      </c>
      <c r="Y485" s="2">
        <f t="shared" si="168"/>
        <v>-0.49858596303155683</v>
      </c>
      <c r="Z485" s="2">
        <f t="shared" si="169"/>
        <v>0.16533144453973955</v>
      </c>
      <c r="AA485" s="2">
        <f t="shared" si="170"/>
        <v>0.33561171482133006</v>
      </c>
      <c r="AB485" s="2">
        <f t="shared" si="171"/>
        <v>0.64698123246485273</v>
      </c>
      <c r="AC485" s="2">
        <f t="shared" si="172"/>
        <v>0.7909436936299693</v>
      </c>
      <c r="AD485" s="2">
        <f t="shared" si="151"/>
        <v>0.66454056355585334</v>
      </c>
      <c r="AE485" s="25">
        <f t="shared" si="152"/>
        <v>0.62559192649301876</v>
      </c>
      <c r="AI485" s="20">
        <v>222</v>
      </c>
      <c r="AJ485" s="2">
        <f t="shared" si="153"/>
        <v>-0.11738635902956417</v>
      </c>
      <c r="AK485" s="2">
        <f t="shared" si="157"/>
        <v>-0.37758758626546296</v>
      </c>
      <c r="AL485" s="2">
        <f t="shared" si="158"/>
        <v>-2.9533251911072832E-2</v>
      </c>
      <c r="AM485" s="2">
        <f t="shared" si="159"/>
        <v>4.6630948173887729E-2</v>
      </c>
      <c r="AN485" s="2">
        <f t="shared" si="160"/>
        <v>2.4804942042378812E-2</v>
      </c>
      <c r="AO485" s="2">
        <f t="shared" si="161"/>
        <v>-3.7736453667667727E-3</v>
      </c>
      <c r="AP485" s="2">
        <f t="shared" si="154"/>
        <v>1.377955728621774E-2</v>
      </c>
      <c r="AQ485" s="25">
        <f t="shared" si="155"/>
        <v>1.424039935412033E-5</v>
      </c>
    </row>
    <row r="486" spans="1:43" x14ac:dyDescent="0.2">
      <c r="A486" s="20">
        <v>223</v>
      </c>
      <c r="B486" s="2">
        <f t="shared" si="156"/>
        <v>0.557327567899362</v>
      </c>
      <c r="C486" s="2">
        <f t="shared" si="162"/>
        <v>0.69804396403306057</v>
      </c>
      <c r="D486" s="2">
        <f t="shared" si="163"/>
        <v>-3.4393000276521007E-2</v>
      </c>
      <c r="E486" s="2">
        <f t="shared" si="164"/>
        <v>-0.12429227127021754</v>
      </c>
      <c r="F486" s="2">
        <f t="shared" si="165"/>
        <v>-5.8287304697734179E-3</v>
      </c>
      <c r="G486" s="2">
        <f t="shared" si="166"/>
        <v>3.4583860484622975E-3</v>
      </c>
      <c r="H486" s="2">
        <f t="shared" si="147"/>
        <v>0.31061401794061794</v>
      </c>
      <c r="I486" s="25">
        <f t="shared" si="148"/>
        <v>1.1960434060198665E-5</v>
      </c>
      <c r="L486" s="20">
        <v>223</v>
      </c>
      <c r="M486" s="2">
        <f t="shared" si="149"/>
        <v>-0.84478961901524208</v>
      </c>
      <c r="N486" s="2">
        <f t="shared" si="173"/>
        <v>-4.3974066479954068</v>
      </c>
      <c r="O486" s="2">
        <f t="shared" si="173"/>
        <v>-5.6371591955553244</v>
      </c>
      <c r="P486" s="2">
        <f t="shared" si="173"/>
        <v>-1.237594057227831</v>
      </c>
      <c r="Q486" s="2">
        <f t="shared" si="167"/>
        <v>1.7648348973646222</v>
      </c>
      <c r="R486" s="2">
        <f t="shared" si="167"/>
        <v>0.67973831600058165</v>
      </c>
      <c r="S486" s="2">
        <f t="shared" si="174"/>
        <v>0.71366950039591781</v>
      </c>
      <c r="T486" s="25">
        <f t="shared" si="175"/>
        <v>0.4620441782393066</v>
      </c>
      <c r="W486" s="20">
        <v>223</v>
      </c>
      <c r="X486" s="2">
        <f t="shared" si="150"/>
        <v>0.74925513534337318</v>
      </c>
      <c r="Y486" s="2">
        <f t="shared" si="168"/>
        <v>-0.38878021516022004</v>
      </c>
      <c r="Z486" s="2">
        <f t="shared" si="169"/>
        <v>-0.51290781586513812</v>
      </c>
      <c r="AA486" s="2">
        <f t="shared" si="170"/>
        <v>-0.26606989426468552</v>
      </c>
      <c r="AB486" s="2">
        <f t="shared" si="171"/>
        <v>-0.78103783832679718</v>
      </c>
      <c r="AC486" s="2">
        <f t="shared" si="172"/>
        <v>-0.57973656336557311</v>
      </c>
      <c r="AD486" s="2">
        <f t="shared" si="151"/>
        <v>0.56138325783841647</v>
      </c>
      <c r="AE486" s="25">
        <f t="shared" si="152"/>
        <v>0.33609448290292515</v>
      </c>
      <c r="AI486" s="20">
        <v>223</v>
      </c>
      <c r="AJ486" s="2">
        <f t="shared" si="153"/>
        <v>0.87198872336536026</v>
      </c>
      <c r="AK486" s="2">
        <f t="shared" si="157"/>
        <v>0.21049815129812077</v>
      </c>
      <c r="AL486" s="2">
        <f t="shared" si="158"/>
        <v>-9.6479423028191888E-2</v>
      </c>
      <c r="AM486" s="2">
        <f t="shared" si="159"/>
        <v>-5.4049908046576917E-2</v>
      </c>
      <c r="AN486" s="2">
        <f t="shared" si="160"/>
        <v>2.9302902150962098E-3</v>
      </c>
      <c r="AO486" s="2">
        <f t="shared" si="161"/>
        <v>1.4008444225931976E-2</v>
      </c>
      <c r="AP486" s="2">
        <f t="shared" si="154"/>
        <v>0.76036433367635081</v>
      </c>
      <c r="AQ486" s="25">
        <f t="shared" si="155"/>
        <v>1.9623650963104694E-4</v>
      </c>
    </row>
    <row r="487" spans="1:43" x14ac:dyDescent="0.2">
      <c r="A487" s="20">
        <v>224</v>
      </c>
      <c r="B487" s="2">
        <f t="shared" si="156"/>
        <v>0.96115688457145598</v>
      </c>
      <c r="C487" s="2">
        <f t="shared" si="162"/>
        <v>0.32793671131244384</v>
      </c>
      <c r="D487" s="2">
        <f t="shared" si="163"/>
        <v>-0.28791271520156925</v>
      </c>
      <c r="E487" s="2">
        <f t="shared" si="164"/>
        <v>-0.11418819489200641</v>
      </c>
      <c r="F487" s="2">
        <f t="shared" si="165"/>
        <v>7.7698055240583916E-3</v>
      </c>
      <c r="G487" s="2">
        <f t="shared" si="166"/>
        <v>3.8424896527300711E-3</v>
      </c>
      <c r="H487" s="2">
        <f t="shared" si="147"/>
        <v>0.92382255675910718</v>
      </c>
      <c r="I487" s="25">
        <f t="shared" si="148"/>
        <v>1.4764726731337663E-5</v>
      </c>
      <c r="L487" s="20">
        <v>224</v>
      </c>
      <c r="M487" s="2">
        <f t="shared" si="149"/>
        <v>0.19261673014131026</v>
      </c>
      <c r="N487" s="2">
        <f t="shared" si="173"/>
        <v>-0.31552660562769724</v>
      </c>
      <c r="O487" s="2">
        <f t="shared" si="173"/>
        <v>1.643454787547296</v>
      </c>
      <c r="P487" s="2">
        <f t="shared" si="173"/>
        <v>4.2453679579349117</v>
      </c>
      <c r="Q487" s="2">
        <f t="shared" si="167"/>
        <v>1.3193326110909307</v>
      </c>
      <c r="R487" s="2">
        <f t="shared" si="167"/>
        <v>-0.29095695175012209</v>
      </c>
      <c r="S487" s="2">
        <f t="shared" si="174"/>
        <v>3.7101204730330337E-2</v>
      </c>
      <c r="T487" s="25">
        <f t="shared" si="175"/>
        <v>8.4655947771722875E-2</v>
      </c>
      <c r="W487" s="20">
        <v>224</v>
      </c>
      <c r="X487" s="2">
        <f t="shared" si="150"/>
        <v>0.47472890186608341</v>
      </c>
      <c r="Y487" s="2">
        <f t="shared" si="168"/>
        <v>0.6752493213080315</v>
      </c>
      <c r="Z487" s="2">
        <f t="shared" si="169"/>
        <v>6.7736015827881552E-2</v>
      </c>
      <c r="AA487" s="2">
        <f t="shared" si="170"/>
        <v>-0.21470843946297072</v>
      </c>
      <c r="AB487" s="2">
        <f t="shared" si="171"/>
        <v>-0.29207436653362656</v>
      </c>
      <c r="AC487" s="2">
        <f t="shared" si="172"/>
        <v>-0.5275089706369398</v>
      </c>
      <c r="AD487" s="2">
        <f t="shared" si="151"/>
        <v>0.22536753026697745</v>
      </c>
      <c r="AE487" s="25">
        <f t="shared" si="152"/>
        <v>0.27826571410244383</v>
      </c>
      <c r="AI487" s="20">
        <v>224</v>
      </c>
      <c r="AJ487" s="2">
        <f t="shared" si="153"/>
        <v>-0.9089463168395977</v>
      </c>
      <c r="AK487" s="2">
        <f t="shared" si="157"/>
        <v>0.129830791456607</v>
      </c>
      <c r="AL487" s="2">
        <f t="shared" si="158"/>
        <v>0.14308974815447395</v>
      </c>
      <c r="AM487" s="2">
        <f t="shared" si="159"/>
        <v>1.6985914954959928E-2</v>
      </c>
      <c r="AN487" s="2">
        <f t="shared" si="160"/>
        <v>-2.8253899964718943E-2</v>
      </c>
      <c r="AO487" s="2">
        <f t="shared" si="161"/>
        <v>-1.2714324881129297E-2</v>
      </c>
      <c r="AP487" s="2">
        <f t="shared" si="154"/>
        <v>0.82618340689627034</v>
      </c>
      <c r="AQ487" s="25">
        <f t="shared" si="155"/>
        <v>1.6165405718290352E-4</v>
      </c>
    </row>
    <row r="488" spans="1:43" x14ac:dyDescent="0.2">
      <c r="A488" s="20">
        <v>225</v>
      </c>
      <c r="B488" s="2">
        <f t="shared" si="156"/>
        <v>0.91293909993899436</v>
      </c>
      <c r="C488" s="2">
        <f t="shared" si="162"/>
        <v>-0.1964043007228293</v>
      </c>
      <c r="D488" s="2">
        <f t="shared" si="163"/>
        <v>-0.40602258131618241</v>
      </c>
      <c r="E488" s="2">
        <f t="shared" si="164"/>
        <v>-5.0379626511742007E-2</v>
      </c>
      <c r="F488" s="2">
        <f t="shared" si="165"/>
        <v>1.7714080491076652E-2</v>
      </c>
      <c r="G488" s="2">
        <f t="shared" si="166"/>
        <v>2.4194104018605447E-3</v>
      </c>
      <c r="H488" s="2">
        <f t="shared" si="147"/>
        <v>0.83345780019742111</v>
      </c>
      <c r="I488" s="25">
        <f t="shared" si="148"/>
        <v>5.8535466926310026E-6</v>
      </c>
      <c r="L488" s="20">
        <v>225</v>
      </c>
      <c r="M488" s="2">
        <f t="shared" si="149"/>
        <v>0.98438195063250489</v>
      </c>
      <c r="N488" s="2">
        <f t="shared" si="173"/>
        <v>4.1687396237191114</v>
      </c>
      <c r="O488" s="2">
        <f t="shared" si="173"/>
        <v>6.8281963687931446</v>
      </c>
      <c r="P488" s="2">
        <f t="shared" si="173"/>
        <v>4.3142780574290258</v>
      </c>
      <c r="Q488" s="2">
        <f t="shared" si="167"/>
        <v>-0.80869409279986937</v>
      </c>
      <c r="R488" s="2">
        <f t="shared" si="167"/>
        <v>-0.89059933133409719</v>
      </c>
      <c r="S488" s="2">
        <f t="shared" si="174"/>
        <v>0.96900782473105529</v>
      </c>
      <c r="T488" s="25">
        <f t="shared" si="175"/>
        <v>0.79316716897274098</v>
      </c>
      <c r="W488" s="20">
        <v>225</v>
      </c>
      <c r="X488" s="2">
        <f t="shared" si="150"/>
        <v>-0.96497393717399227</v>
      </c>
      <c r="Y488" s="2">
        <f t="shared" si="168"/>
        <v>8.1944094947963841E-2</v>
      </c>
      <c r="Z488" s="2">
        <f t="shared" si="169"/>
        <v>0.48212828737684177</v>
      </c>
      <c r="AA488" s="2">
        <f t="shared" si="170"/>
        <v>0.36363430929809293</v>
      </c>
      <c r="AB488" s="2">
        <f t="shared" si="171"/>
        <v>0.91375765393485631</v>
      </c>
      <c r="AC488" s="2">
        <f t="shared" si="172"/>
        <v>0.81943884943164891</v>
      </c>
      <c r="AD488" s="2">
        <f t="shared" si="151"/>
        <v>0.93117469942507602</v>
      </c>
      <c r="AE488" s="25">
        <f t="shared" si="152"/>
        <v>0.67148002795786454</v>
      </c>
      <c r="AI488" s="20">
        <v>225</v>
      </c>
      <c r="AJ488" s="2">
        <f t="shared" si="153"/>
        <v>0.19784312260512027</v>
      </c>
      <c r="AK488" s="2">
        <f t="shared" si="157"/>
        <v>-0.36330928279311292</v>
      </c>
      <c r="AL488" s="2">
        <f t="shared" si="158"/>
        <v>-7.1937529513470877E-2</v>
      </c>
      <c r="AM488" s="2">
        <f t="shared" si="159"/>
        <v>3.4057448965161996E-2</v>
      </c>
      <c r="AN488" s="2">
        <f t="shared" si="160"/>
        <v>3.0324613076468228E-2</v>
      </c>
      <c r="AO488" s="2">
        <f t="shared" si="161"/>
        <v>9.5634440744981437E-4</v>
      </c>
      <c r="AP488" s="2">
        <f t="shared" si="154"/>
        <v>3.9141901162144652E-2</v>
      </c>
      <c r="AQ488" s="25">
        <f t="shared" si="155"/>
        <v>9.145946256605366E-7</v>
      </c>
    </row>
    <row r="489" spans="1:43" x14ac:dyDescent="0.2">
      <c r="A489" s="20">
        <v>226</v>
      </c>
      <c r="B489" s="2">
        <f t="shared" si="156"/>
        <v>0.43535179153829479</v>
      </c>
      <c r="C489" s="2">
        <f t="shared" si="162"/>
        <v>-0.62837330131253089</v>
      </c>
      <c r="D489" s="2">
        <f t="shared" si="163"/>
        <v>-0.33317368354255467</v>
      </c>
      <c r="E489" s="2">
        <f t="shared" si="164"/>
        <v>3.7123267056552507E-2</v>
      </c>
      <c r="F489" s="2">
        <f t="shared" si="165"/>
        <v>1.9327146655263694E-2</v>
      </c>
      <c r="G489" s="2">
        <f t="shared" si="166"/>
        <v>-1.4155529681592191E-4</v>
      </c>
      <c r="H489" s="2">
        <f t="shared" si="147"/>
        <v>0.18953118239560288</v>
      </c>
      <c r="I489" s="25">
        <f t="shared" si="148"/>
        <v>2.0037902056643752E-8</v>
      </c>
      <c r="L489" s="20">
        <v>226</v>
      </c>
      <c r="M489" s="2">
        <f t="shared" si="149"/>
        <v>0.52078013621583508</v>
      </c>
      <c r="N489" s="2">
        <f t="shared" si="173"/>
        <v>3.3366768637632824</v>
      </c>
      <c r="O489" s="2">
        <f t="shared" si="173"/>
        <v>3.3050450188283675</v>
      </c>
      <c r="P489" s="2">
        <f t="shared" si="173"/>
        <v>-1.1187437402879228</v>
      </c>
      <c r="Q489" s="2">
        <f t="shared" si="167"/>
        <v>-1.9054057621745542</v>
      </c>
      <c r="R489" s="2">
        <f t="shared" si="167"/>
        <v>-0.35447419583506201</v>
      </c>
      <c r="S489" s="2">
        <f t="shared" si="174"/>
        <v>0.27121195027698375</v>
      </c>
      <c r="T489" s="25">
        <f t="shared" si="175"/>
        <v>0.12565195551291389</v>
      </c>
      <c r="W489" s="20">
        <v>226</v>
      </c>
      <c r="X489" s="2">
        <f t="shared" si="150"/>
        <v>-3.6240702165729166E-2</v>
      </c>
      <c r="Y489" s="2">
        <f t="shared" si="168"/>
        <v>-0.71248506095694208</v>
      </c>
      <c r="Z489" s="2">
        <f t="shared" si="169"/>
        <v>-0.28681712887308386</v>
      </c>
      <c r="AA489" s="2">
        <f t="shared" si="170"/>
        <v>4.9471485761667544E-2</v>
      </c>
      <c r="AB489" s="2">
        <f t="shared" si="171"/>
        <v>-0.12314093972727086</v>
      </c>
      <c r="AC489" s="2">
        <f t="shared" si="172"/>
        <v>0.15515252453868128</v>
      </c>
      <c r="AD489" s="2">
        <f t="shared" si="151"/>
        <v>1.3133884934650867E-3</v>
      </c>
      <c r="AE489" s="25">
        <f t="shared" si="152"/>
        <v>2.4072305870726098E-2</v>
      </c>
      <c r="AI489" s="20">
        <v>226</v>
      </c>
      <c r="AJ489" s="2">
        <f t="shared" si="153"/>
        <v>0.67608451945080217</v>
      </c>
      <c r="AK489" s="2">
        <f t="shared" si="157"/>
        <v>0.29778504662636573</v>
      </c>
      <c r="AL489" s="2">
        <f t="shared" si="158"/>
        <v>-5.8419114425567333E-2</v>
      </c>
      <c r="AM489" s="2">
        <f t="shared" si="159"/>
        <v>-5.7071608422646067E-2</v>
      </c>
      <c r="AN489" s="2">
        <f t="shared" si="160"/>
        <v>-7.4382376267212499E-3</v>
      </c>
      <c r="AO489" s="2">
        <f t="shared" si="161"/>
        <v>1.1588705364819245E-2</v>
      </c>
      <c r="AP489" s="2">
        <f t="shared" si="154"/>
        <v>0.4570902774410221</v>
      </c>
      <c r="AQ489" s="25">
        <f t="shared" si="155"/>
        <v>1.3429809203259035E-4</v>
      </c>
    </row>
    <row r="490" spans="1:43" x14ac:dyDescent="0.2">
      <c r="A490" s="20">
        <v>227</v>
      </c>
      <c r="B490" s="2">
        <f t="shared" si="156"/>
        <v>-0.24698826698224791</v>
      </c>
      <c r="C490" s="2">
        <f t="shared" si="162"/>
        <v>-0.76480851989072995</v>
      </c>
      <c r="D490" s="2">
        <f t="shared" si="163"/>
        <v>-0.10362799676119618</v>
      </c>
      <c r="E490" s="2">
        <f t="shared" si="164"/>
        <v>0.10716650804832013</v>
      </c>
      <c r="F490" s="2">
        <f t="shared" si="165"/>
        <v>1.1850353863478942E-2</v>
      </c>
      <c r="G490" s="2">
        <f t="shared" si="166"/>
        <v>-2.635945338813765E-3</v>
      </c>
      <c r="H490" s="2">
        <f t="shared" si="147"/>
        <v>6.1003204026894173E-2</v>
      </c>
      <c r="I490" s="25">
        <f t="shared" si="148"/>
        <v>6.948207829214014E-6</v>
      </c>
      <c r="L490" s="20">
        <v>227</v>
      </c>
      <c r="M490" s="2">
        <f t="shared" si="149"/>
        <v>-0.60696450916204148</v>
      </c>
      <c r="N490" s="2">
        <f t="shared" si="173"/>
        <v>-1.7505981524126049</v>
      </c>
      <c r="O490" s="2">
        <f t="shared" si="173"/>
        <v>-4.432978986409891</v>
      </c>
      <c r="P490" s="2">
        <f t="shared" si="173"/>
        <v>-5.1250489968135486</v>
      </c>
      <c r="Q490" s="2">
        <f t="shared" si="167"/>
        <v>-0.57218301377876568</v>
      </c>
      <c r="R490" s="2">
        <f t="shared" si="167"/>
        <v>0.63370638410814006</v>
      </c>
      <c r="S490" s="2">
        <f t="shared" si="174"/>
        <v>0.36840591538231793</v>
      </c>
      <c r="T490" s="25">
        <f t="shared" si="175"/>
        <v>0.40158378125941357</v>
      </c>
      <c r="W490" s="20">
        <v>227</v>
      </c>
      <c r="X490" s="2">
        <f t="shared" si="150"/>
        <v>0.98144186406439704</v>
      </c>
      <c r="Y490" s="2">
        <f t="shared" si="168"/>
        <v>0.24181210167854467</v>
      </c>
      <c r="Z490" s="2">
        <f t="shared" si="169"/>
        <v>-0.35179738275701455</v>
      </c>
      <c r="AA490" s="2">
        <f t="shared" si="170"/>
        <v>-0.38611436032240098</v>
      </c>
      <c r="AB490" s="2">
        <f t="shared" si="171"/>
        <v>-0.8578018950909313</v>
      </c>
      <c r="AC490" s="2">
        <f t="shared" si="172"/>
        <v>-0.88994080648570861</v>
      </c>
      <c r="AD490" s="2">
        <f t="shared" si="151"/>
        <v>0.96322813253819839</v>
      </c>
      <c r="AE490" s="25">
        <f t="shared" si="152"/>
        <v>0.79199463904843348</v>
      </c>
      <c r="AI490" s="20">
        <v>227</v>
      </c>
      <c r="AJ490" s="2">
        <f t="shared" si="153"/>
        <v>-0.99359611271678894</v>
      </c>
      <c r="AK490" s="2">
        <f t="shared" si="157"/>
        <v>1.2815617673907376E-2</v>
      </c>
      <c r="AL490" s="2">
        <f t="shared" si="158"/>
        <v>0.14069695762003281</v>
      </c>
      <c r="AM490" s="2">
        <f t="shared" si="159"/>
        <v>3.3115961081891139E-2</v>
      </c>
      <c r="AN490" s="2">
        <f t="shared" si="160"/>
        <v>-2.156979088257727E-2</v>
      </c>
      <c r="AO490" s="2">
        <f t="shared" si="161"/>
        <v>-1.4596276425682403E-2</v>
      </c>
      <c r="AP490" s="2">
        <f t="shared" si="154"/>
        <v>0.98723323520591399</v>
      </c>
      <c r="AQ490" s="25">
        <f t="shared" si="155"/>
        <v>2.1305128549493186E-4</v>
      </c>
    </row>
    <row r="491" spans="1:43" x14ac:dyDescent="0.2">
      <c r="A491" s="20">
        <v>228</v>
      </c>
      <c r="B491" s="2">
        <f t="shared" si="156"/>
        <v>-0.81316588424293035</v>
      </c>
      <c r="C491" s="2">
        <f t="shared" si="162"/>
        <v>-0.54154234117104982</v>
      </c>
      <c r="D491" s="2">
        <f t="shared" si="163"/>
        <v>0.17465555620166093</v>
      </c>
      <c r="E491" s="2">
        <f t="shared" si="164"/>
        <v>0.12680766607326144</v>
      </c>
      <c r="F491" s="2">
        <f t="shared" si="165"/>
        <v>-1.1998454563857189E-3</v>
      </c>
      <c r="G491" s="2">
        <f t="shared" si="166"/>
        <v>-3.8906091323110173E-3</v>
      </c>
      <c r="H491" s="2">
        <f t="shared" si="147"/>
        <v>0.66123875529658682</v>
      </c>
      <c r="I491" s="25">
        <f t="shared" si="148"/>
        <v>1.5136839420421887E-5</v>
      </c>
      <c r="L491" s="20">
        <v>228</v>
      </c>
      <c r="M491" s="2">
        <f t="shared" si="149"/>
        <v>-0.96065672938983537</v>
      </c>
      <c r="N491" s="2">
        <f t="shared" si="173"/>
        <v>-4.6053624949543046</v>
      </c>
      <c r="O491" s="2">
        <f t="shared" si="173"/>
        <v>-6.5176936413113493</v>
      </c>
      <c r="P491" s="2">
        <f t="shared" si="173"/>
        <v>-2.5954587516073855</v>
      </c>
      <c r="Q491" s="2">
        <f t="shared" si="167"/>
        <v>1.4907358582693186</v>
      </c>
      <c r="R491" s="2">
        <f t="shared" si="167"/>
        <v>0.81373104050062239</v>
      </c>
      <c r="S491" s="2">
        <f t="shared" si="174"/>
        <v>0.92286135172197536</v>
      </c>
      <c r="T491" s="25">
        <f t="shared" si="175"/>
        <v>0.66215820627422561</v>
      </c>
      <c r="W491" s="20">
        <v>228</v>
      </c>
      <c r="X491" s="2">
        <f t="shared" si="150"/>
        <v>-0.40973059250413058</v>
      </c>
      <c r="Y491" s="2">
        <f t="shared" si="168"/>
        <v>0.60260462862447983</v>
      </c>
      <c r="Z491" s="2">
        <f t="shared" si="169"/>
        <v>0.44667533271940957</v>
      </c>
      <c r="AA491" s="2">
        <f t="shared" si="170"/>
        <v>0.12598049682555978</v>
      </c>
      <c r="AB491" s="2">
        <f t="shared" si="171"/>
        <v>0.51292971469294857</v>
      </c>
      <c r="AC491" s="2">
        <f t="shared" si="172"/>
        <v>0.24924030628691274</v>
      </c>
      <c r="AD491" s="2">
        <f t="shared" si="151"/>
        <v>0.1678791584337859</v>
      </c>
      <c r="AE491" s="25">
        <f t="shared" si="152"/>
        <v>6.2120730277994071E-2</v>
      </c>
      <c r="AI491" s="20">
        <v>228</v>
      </c>
      <c r="AJ491" s="2">
        <f t="shared" si="153"/>
        <v>0.49338032541797705</v>
      </c>
      <c r="AK491" s="2">
        <f t="shared" si="157"/>
        <v>-0.31286905749370075</v>
      </c>
      <c r="AL491" s="2">
        <f t="shared" si="158"/>
        <v>-0.10718151977579377</v>
      </c>
      <c r="AM491" s="2">
        <f t="shared" si="159"/>
        <v>1.8094047758297364E-2</v>
      </c>
      <c r="AN491" s="2">
        <f t="shared" si="160"/>
        <v>3.2825929821193096E-2</v>
      </c>
      <c r="AO491" s="2">
        <f t="shared" si="161"/>
        <v>5.5911446717938022E-3</v>
      </c>
      <c r="AP491" s="2">
        <f t="shared" si="154"/>
        <v>0.24342414550954894</v>
      </c>
      <c r="AQ491" s="25">
        <f t="shared" si="155"/>
        <v>3.1260898740928225E-5</v>
      </c>
    </row>
    <row r="492" spans="1:43" x14ac:dyDescent="0.2">
      <c r="A492" s="20">
        <v>229</v>
      </c>
      <c r="B492" s="2">
        <f t="shared" si="156"/>
        <v>-0.99689888007671235</v>
      </c>
      <c r="C492" s="2">
        <f t="shared" si="162"/>
        <v>-6.3580337450559576E-2</v>
      </c>
      <c r="D492" s="2">
        <f t="shared" si="163"/>
        <v>0.37079587235016098</v>
      </c>
      <c r="E492" s="2">
        <f t="shared" si="164"/>
        <v>8.680919753536509E-2</v>
      </c>
      <c r="F492" s="2">
        <f t="shared" si="165"/>
        <v>-1.3685738777610864E-2</v>
      </c>
      <c r="G492" s="2">
        <f t="shared" si="166"/>
        <v>-3.3154586845891617E-3</v>
      </c>
      <c r="H492" s="2">
        <f t="shared" si="147"/>
        <v>0.99380737709820333</v>
      </c>
      <c r="I492" s="25">
        <f t="shared" si="148"/>
        <v>1.0992266289217694E-5</v>
      </c>
      <c r="L492" s="20">
        <v>229</v>
      </c>
      <c r="M492" s="2">
        <f t="shared" si="149"/>
        <v>-8.9238321407134669E-2</v>
      </c>
      <c r="N492" s="2">
        <f t="shared" si="173"/>
        <v>-1.5869794719800245</v>
      </c>
      <c r="O492" s="2">
        <f t="shared" si="173"/>
        <v>-0.29049467771876802</v>
      </c>
      <c r="P492" s="2">
        <f t="shared" si="173"/>
        <v>3.2440797870541758</v>
      </c>
      <c r="Q492" s="2">
        <f t="shared" si="167"/>
        <v>1.652542409999713</v>
      </c>
      <c r="R492" s="2">
        <f t="shared" si="167"/>
        <v>-4.3982878977724904E-2</v>
      </c>
      <c r="S492" s="2">
        <f t="shared" si="174"/>
        <v>7.9634780075630695E-3</v>
      </c>
      <c r="T492" s="25">
        <f t="shared" si="175"/>
        <v>1.9344936431691952E-3</v>
      </c>
      <c r="W492" s="20">
        <v>229</v>
      </c>
      <c r="X492" s="2">
        <f t="shared" si="150"/>
        <v>-0.79525856631086611</v>
      </c>
      <c r="Y492" s="2">
        <f t="shared" si="168"/>
        <v>-0.5156381697137089</v>
      </c>
      <c r="Z492" s="2">
        <f t="shared" si="169"/>
        <v>0.14882624005529665</v>
      </c>
      <c r="AA492" s="2">
        <f t="shared" si="170"/>
        <v>0.32886829508172588</v>
      </c>
      <c r="AB492" s="2">
        <f t="shared" si="171"/>
        <v>0.62472448404703407</v>
      </c>
      <c r="AC492" s="2">
        <f t="shared" si="172"/>
        <v>0.77668496713265722</v>
      </c>
      <c r="AD492" s="2">
        <f t="shared" si="151"/>
        <v>0.63243618729081419</v>
      </c>
      <c r="AE492" s="25">
        <f t="shared" si="152"/>
        <v>0.60323953816985687</v>
      </c>
      <c r="AI492" s="20">
        <v>229</v>
      </c>
      <c r="AJ492" s="2">
        <f t="shared" si="153"/>
        <v>0.41288636723617522</v>
      </c>
      <c r="AK492" s="2">
        <f t="shared" si="157"/>
        <v>0.35543196180904912</v>
      </c>
      <c r="AL492" s="2">
        <f t="shared" si="158"/>
        <v>-1.4544069743696049E-2</v>
      </c>
      <c r="AM492" s="2">
        <f t="shared" si="159"/>
        <v>-5.4412695568560696E-2</v>
      </c>
      <c r="AN492" s="2">
        <f t="shared" si="160"/>
        <v>-1.706640166521356E-2</v>
      </c>
      <c r="AO492" s="2">
        <f t="shared" si="161"/>
        <v>8.0154866568553848E-3</v>
      </c>
      <c r="AP492" s="2">
        <f t="shared" si="154"/>
        <v>0.17047515224948576</v>
      </c>
      <c r="AQ492" s="25">
        <f t="shared" si="155"/>
        <v>6.4248026346226713E-5</v>
      </c>
    </row>
    <row r="493" spans="1:43" x14ac:dyDescent="0.2">
      <c r="A493" s="20">
        <v>230</v>
      </c>
      <c r="B493" s="2">
        <f t="shared" si="156"/>
        <v>-0.71177475563572357</v>
      </c>
      <c r="C493" s="2">
        <f t="shared" si="162"/>
        <v>0.44428449258195418</v>
      </c>
      <c r="D493" s="2">
        <f t="shared" si="163"/>
        <v>0.39254509606382393</v>
      </c>
      <c r="E493" s="2">
        <f t="shared" si="164"/>
        <v>5.9830068774134257E-3</v>
      </c>
      <c r="F493" s="2">
        <f t="shared" si="165"/>
        <v>-1.9735015409518848E-2</v>
      </c>
      <c r="G493" s="2">
        <f t="shared" si="166"/>
        <v>-1.1809962245191282E-3</v>
      </c>
      <c r="H493" s="2">
        <f t="shared" si="147"/>
        <v>0.50662330276029399</v>
      </c>
      <c r="I493" s="25">
        <f t="shared" si="148"/>
        <v>1.3947520823284351E-6</v>
      </c>
      <c r="L493" s="20">
        <v>230</v>
      </c>
      <c r="M493" s="2">
        <f t="shared" si="149"/>
        <v>0.89598433387310372</v>
      </c>
      <c r="N493" s="2">
        <f t="shared" si="173"/>
        <v>3.4552538594159006</v>
      </c>
      <c r="O493" s="2">
        <f t="shared" si="173"/>
        <v>6.3071676434754398</v>
      </c>
      <c r="P493" s="2">
        <f t="shared" si="173"/>
        <v>4.9464936856359261</v>
      </c>
      <c r="Q493" s="2">
        <f t="shared" si="167"/>
        <v>-0.29311274468333581</v>
      </c>
      <c r="R493" s="2">
        <f t="shared" si="167"/>
        <v>-0.84560611506745242</v>
      </c>
      <c r="S493" s="2">
        <f t="shared" si="174"/>
        <v>0.80278792654602937</v>
      </c>
      <c r="T493" s="25">
        <f t="shared" si="175"/>
        <v>0.71504970183946959</v>
      </c>
      <c r="W493" s="20">
        <v>230</v>
      </c>
      <c r="X493" s="2">
        <f t="shared" si="150"/>
        <v>0.77109941668099646</v>
      </c>
      <c r="Y493" s="2">
        <f t="shared" si="168"/>
        <v>-0.36829648403616988</v>
      </c>
      <c r="Z493" s="2">
        <f t="shared" si="169"/>
        <v>-0.51430259927297761</v>
      </c>
      <c r="AA493" s="2">
        <f t="shared" si="170"/>
        <v>-0.27541962738847348</v>
      </c>
      <c r="AB493" s="2">
        <f t="shared" si="171"/>
        <v>-0.79680713749742127</v>
      </c>
      <c r="AC493" s="2">
        <f t="shared" si="172"/>
        <v>-0.60216920925987139</v>
      </c>
      <c r="AD493" s="2">
        <f t="shared" si="151"/>
        <v>0.59459431040577304</v>
      </c>
      <c r="AE493" s="25">
        <f t="shared" si="152"/>
        <v>0.36260775658065875</v>
      </c>
      <c r="AI493" s="20">
        <v>230</v>
      </c>
      <c r="AJ493" s="2">
        <f t="shared" si="153"/>
        <v>-0.97934850225399905</v>
      </c>
      <c r="AK493" s="2">
        <f t="shared" si="157"/>
        <v>-0.10547515579251934</v>
      </c>
      <c r="AL493" s="2">
        <f t="shared" si="158"/>
        <v>0.12429992265473916</v>
      </c>
      <c r="AM493" s="2">
        <f t="shared" si="159"/>
        <v>4.5949817012046319E-2</v>
      </c>
      <c r="AN493" s="2">
        <f t="shared" si="160"/>
        <v>-1.2738736905806829E-2</v>
      </c>
      <c r="AO493" s="2">
        <f t="shared" si="161"/>
        <v>-1.502539044059744E-2</v>
      </c>
      <c r="AP493" s="2">
        <f t="shared" si="154"/>
        <v>0.95912348886715115</v>
      </c>
      <c r="AQ493" s="25">
        <f t="shared" si="155"/>
        <v>2.2576235789239694E-4</v>
      </c>
    </row>
    <row r="494" spans="1:43" x14ac:dyDescent="0.2">
      <c r="A494" s="20">
        <v>231</v>
      </c>
      <c r="B494" s="2">
        <f t="shared" si="156"/>
        <v>-9.1891841831918383E-2</v>
      </c>
      <c r="C494" s="2">
        <f t="shared" si="162"/>
        <v>0.74319538361901927</v>
      </c>
      <c r="D494" s="2">
        <f t="shared" si="163"/>
        <v>0.2296742272600647</v>
      </c>
      <c r="E494" s="2">
        <f t="shared" si="164"/>
        <v>-7.7657085642228924E-2</v>
      </c>
      <c r="F494" s="2">
        <f t="shared" si="165"/>
        <v>-1.6502605925323762E-2</v>
      </c>
      <c r="G494" s="2">
        <f t="shared" si="166"/>
        <v>1.5089072462259037E-3</v>
      </c>
      <c r="H494" s="2">
        <f t="shared" si="147"/>
        <v>8.4441105952623059E-3</v>
      </c>
      <c r="I494" s="25">
        <f t="shared" si="148"/>
        <v>2.2768010777130399E-6</v>
      </c>
      <c r="L494" s="20">
        <v>231</v>
      </c>
      <c r="M494" s="2">
        <f t="shared" si="149"/>
        <v>0.73857206394422581</v>
      </c>
      <c r="N494" s="2">
        <f t="shared" si="173"/>
        <v>4.0910555313643169</v>
      </c>
      <c r="O494" s="2">
        <f t="shared" si="173"/>
        <v>4.8613968865012982</v>
      </c>
      <c r="P494" s="2">
        <f t="shared" si="173"/>
        <v>0.34072090160127522</v>
      </c>
      <c r="Q494" s="2">
        <f t="shared" si="167"/>
        <v>-1.8649657620051849</v>
      </c>
      <c r="R494" s="2">
        <f t="shared" si="167"/>
        <v>-0.56884098705622677</v>
      </c>
      <c r="S494" s="2">
        <f t="shared" si="174"/>
        <v>0.54548869363883357</v>
      </c>
      <c r="T494" s="25">
        <f t="shared" si="175"/>
        <v>0.32358006855510235</v>
      </c>
      <c r="W494" s="20">
        <v>231</v>
      </c>
      <c r="X494" s="2">
        <f t="shared" si="150"/>
        <v>0.4448677609377692</v>
      </c>
      <c r="Y494" s="2">
        <f t="shared" si="168"/>
        <v>0.6829936352422592</v>
      </c>
      <c r="Z494" s="2">
        <f t="shared" si="169"/>
        <v>8.4875016141727155E-2</v>
      </c>
      <c r="AA494" s="2">
        <f t="shared" si="170"/>
        <v>-0.20371646246554015</v>
      </c>
      <c r="AB494" s="2">
        <f t="shared" si="171"/>
        <v>-0.26265198280402535</v>
      </c>
      <c r="AC494" s="2">
        <f t="shared" si="172"/>
        <v>-0.5030567557779787</v>
      </c>
      <c r="AD494" s="2">
        <f t="shared" si="151"/>
        <v>0.19790732472178416</v>
      </c>
      <c r="AE494" s="25">
        <f t="shared" si="152"/>
        <v>0.25306609953386489</v>
      </c>
      <c r="AI494" s="20">
        <v>231</v>
      </c>
      <c r="AJ494" s="2">
        <f t="shared" si="153"/>
        <v>0.73980900828146257</v>
      </c>
      <c r="AK494" s="2">
        <f t="shared" si="157"/>
        <v>-0.2312874675257538</v>
      </c>
      <c r="AL494" s="2">
        <f t="shared" si="158"/>
        <v>-0.13175721643630345</v>
      </c>
      <c r="AM494" s="2">
        <f t="shared" si="159"/>
        <v>3.2965849400303426E-4</v>
      </c>
      <c r="AN494" s="2">
        <f t="shared" si="160"/>
        <v>3.2059923309151916E-2</v>
      </c>
      <c r="AO494" s="2">
        <f t="shared" si="161"/>
        <v>9.6694313981349513E-3</v>
      </c>
      <c r="AP494" s="2">
        <f t="shared" si="154"/>
        <v>0.54731736873440118</v>
      </c>
      <c r="AQ494" s="25">
        <f t="shared" si="155"/>
        <v>9.3497903563238041E-5</v>
      </c>
    </row>
    <row r="495" spans="1:43" x14ac:dyDescent="0.2">
      <c r="A495" s="20">
        <v>232</v>
      </c>
      <c r="B495" s="2">
        <f t="shared" si="156"/>
        <v>0.57120924103507276</v>
      </c>
      <c r="C495" s="2">
        <f t="shared" si="162"/>
        <v>0.69256987287907879</v>
      </c>
      <c r="D495" s="2">
        <f t="shared" si="163"/>
        <v>-4.1216019636139564E-2</v>
      </c>
      <c r="E495" s="2">
        <f t="shared" si="164"/>
        <v>-0.12477383745561157</v>
      </c>
      <c r="F495" s="2">
        <f t="shared" si="165"/>
        <v>-5.5087629319829357E-3</v>
      </c>
      <c r="G495" s="2">
        <f t="shared" si="166"/>
        <v>3.4891481027241522E-3</v>
      </c>
      <c r="H495" s="2">
        <f t="shared" si="147"/>
        <v>0.32627999704386385</v>
      </c>
      <c r="I495" s="25">
        <f t="shared" si="148"/>
        <v>1.217415448274355E-5</v>
      </c>
      <c r="L495" s="20">
        <v>232</v>
      </c>
      <c r="M495" s="2">
        <f t="shared" si="149"/>
        <v>-0.36072970465302445</v>
      </c>
      <c r="N495" s="2">
        <f t="shared" si="173"/>
        <v>-0.490402467941842</v>
      </c>
      <c r="O495" s="2">
        <f t="shared" si="173"/>
        <v>-2.7840379249691454</v>
      </c>
      <c r="P495" s="2">
        <f t="shared" si="173"/>
        <v>-4.6995679642639256</v>
      </c>
      <c r="Q495" s="2">
        <f t="shared" si="167"/>
        <v>-1.0584568666324154</v>
      </c>
      <c r="R495" s="2">
        <f t="shared" si="167"/>
        <v>0.43335822968809756</v>
      </c>
      <c r="S495" s="2">
        <f t="shared" si="174"/>
        <v>0.13012591981905824</v>
      </c>
      <c r="T495" s="25">
        <f t="shared" si="175"/>
        <v>0.18779935523840191</v>
      </c>
      <c r="W495" s="20">
        <v>232</v>
      </c>
      <c r="X495" s="2">
        <f t="shared" si="150"/>
        <v>-0.97324919097397566</v>
      </c>
      <c r="Y495" s="2">
        <f t="shared" si="168"/>
        <v>5.7941314979721548E-2</v>
      </c>
      <c r="Z495" s="2">
        <f t="shared" si="169"/>
        <v>0.4757350363540066</v>
      </c>
      <c r="AA495" s="2">
        <f t="shared" si="170"/>
        <v>0.36798924104957287</v>
      </c>
      <c r="AB495" s="2">
        <f t="shared" si="171"/>
        <v>0.916157298764814</v>
      </c>
      <c r="AC495" s="2">
        <f t="shared" si="172"/>
        <v>0.83076030663189404</v>
      </c>
      <c r="AD495" s="2">
        <f t="shared" si="151"/>
        <v>0.94721398773149812</v>
      </c>
      <c r="AE495" s="25">
        <f t="shared" si="152"/>
        <v>0.69016268707511863</v>
      </c>
      <c r="AI495" s="20">
        <v>232</v>
      </c>
      <c r="AJ495" s="2">
        <f t="shared" si="153"/>
        <v>0.10859164639559261</v>
      </c>
      <c r="AK495" s="2">
        <f t="shared" si="157"/>
        <v>0.37770102206382161</v>
      </c>
      <c r="AL495" s="2">
        <f t="shared" si="158"/>
        <v>3.0778615639636291E-2</v>
      </c>
      <c r="AM495" s="2">
        <f t="shared" si="159"/>
        <v>-4.6337826051052113E-2</v>
      </c>
      <c r="AN495" s="2">
        <f t="shared" si="160"/>
        <v>-2.4995864579610443E-2</v>
      </c>
      <c r="AO495" s="2">
        <f t="shared" si="161"/>
        <v>3.6444480996917299E-3</v>
      </c>
      <c r="AP495" s="2">
        <f t="shared" si="154"/>
        <v>1.1792145666905422E-2</v>
      </c>
      <c r="AQ495" s="25">
        <f t="shared" si="155"/>
        <v>1.3282001951346661E-5</v>
      </c>
    </row>
    <row r="496" spans="1:43" x14ac:dyDescent="0.2">
      <c r="A496" s="20">
        <v>233</v>
      </c>
      <c r="B496" s="2">
        <f t="shared" si="156"/>
        <v>0.9656616924526894</v>
      </c>
      <c r="C496" s="2">
        <f t="shared" si="162"/>
        <v>0.31621792913972652</v>
      </c>
      <c r="D496" s="2">
        <f t="shared" si="163"/>
        <v>-0.29272172853230738</v>
      </c>
      <c r="E496" s="2">
        <f t="shared" si="164"/>
        <v>-0.11320750373865282</v>
      </c>
      <c r="F496" s="2">
        <f t="shared" si="165"/>
        <v>8.0759373892837182E-3</v>
      </c>
      <c r="G496" s="2">
        <f t="shared" si="166"/>
        <v>3.8283880691726605E-3</v>
      </c>
      <c r="H496" s="2">
        <f t="shared" si="147"/>
        <v>0.93250250427059245</v>
      </c>
      <c r="I496" s="25">
        <f t="shared" si="148"/>
        <v>1.4656555208183571E-5</v>
      </c>
      <c r="L496" s="20">
        <v>233</v>
      </c>
      <c r="M496" s="2">
        <f t="shared" si="149"/>
        <v>-0.9999984754464406</v>
      </c>
      <c r="N496" s="2">
        <f t="shared" si="173"/>
        <v>-4.4464578056559132</v>
      </c>
      <c r="O496" s="2">
        <f t="shared" si="173"/>
        <v>-6.8790323484548539</v>
      </c>
      <c r="P496" s="2">
        <f t="shared" si="173"/>
        <v>-3.7465706906365903</v>
      </c>
      <c r="Q496" s="2">
        <f t="shared" si="167"/>
        <v>1.0978856552833622</v>
      </c>
      <c r="R496" s="2">
        <f t="shared" si="167"/>
        <v>0.88290241704912531</v>
      </c>
      <c r="S496" s="2">
        <f t="shared" si="174"/>
        <v>0.99999695089520546</v>
      </c>
      <c r="T496" s="25">
        <f t="shared" si="175"/>
        <v>0.77951667803118763</v>
      </c>
      <c r="W496" s="20">
        <v>233</v>
      </c>
      <c r="X496" s="2">
        <f t="shared" si="150"/>
        <v>-2.6192512424684741E-3</v>
      </c>
      <c r="Y496" s="2">
        <f t="shared" si="168"/>
        <v>-0.70932241162497678</v>
      </c>
      <c r="Z496" s="2">
        <f t="shared" si="169"/>
        <v>-0.30105101009786162</v>
      </c>
      <c r="AA496" s="2">
        <f t="shared" si="170"/>
        <v>3.6500609375112854E-2</v>
      </c>
      <c r="AB496" s="2">
        <f t="shared" si="171"/>
        <v>-0.15365373181114328</v>
      </c>
      <c r="AC496" s="2">
        <f t="shared" si="172"/>
        <v>0.12555579214302293</v>
      </c>
      <c r="AD496" s="2">
        <f t="shared" si="151"/>
        <v>6.860477071172645E-6</v>
      </c>
      <c r="AE496" s="25">
        <f t="shared" si="152"/>
        <v>1.5764256940661976E-2</v>
      </c>
      <c r="AI496" s="20">
        <v>233</v>
      </c>
      <c r="AJ496" s="2">
        <f t="shared" si="153"/>
        <v>-0.86762161873826793</v>
      </c>
      <c r="AK496" s="2">
        <f t="shared" si="157"/>
        <v>-0.21326747948387714</v>
      </c>
      <c r="AL496" s="2">
        <f t="shared" si="158"/>
        <v>9.5530716708442098E-2</v>
      </c>
      <c r="AM496" s="2">
        <f t="shared" si="159"/>
        <v>5.4210065945877753E-2</v>
      </c>
      <c r="AN496" s="2">
        <f t="shared" si="160"/>
        <v>-2.639734795316314E-3</v>
      </c>
      <c r="AO496" s="2">
        <f t="shared" si="161"/>
        <v>-1.3958954874899593E-2</v>
      </c>
      <c r="AP496" s="2">
        <f t="shared" si="154"/>
        <v>0.75276727330201232</v>
      </c>
      <c r="AQ496" s="25">
        <f t="shared" si="155"/>
        <v>1.9485242119948311E-4</v>
      </c>
    </row>
    <row r="497" spans="1:43" x14ac:dyDescent="0.2">
      <c r="A497" s="20">
        <v>234</v>
      </c>
      <c r="B497" s="2">
        <f t="shared" si="156"/>
        <v>0.90594836102962983</v>
      </c>
      <c r="C497" s="2">
        <f t="shared" si="162"/>
        <v>-0.20885624767996996</v>
      </c>
      <c r="D497" s="2">
        <f t="shared" si="163"/>
        <v>-0.40655583442490612</v>
      </c>
      <c r="E497" s="2">
        <f t="shared" si="164"/>
        <v>-4.8397911925909226E-2</v>
      </c>
      <c r="F497" s="2">
        <f t="shared" si="165"/>
        <v>1.7862398138835417E-2</v>
      </c>
      <c r="G497" s="2">
        <f t="shared" si="166"/>
        <v>2.3670772629455841E-3</v>
      </c>
      <c r="H497" s="2">
        <f t="shared" si="147"/>
        <v>0.82074243285227255</v>
      </c>
      <c r="I497" s="25">
        <f t="shared" si="148"/>
        <v>5.6030547687539576E-6</v>
      </c>
      <c r="L497" s="20">
        <v>234</v>
      </c>
      <c r="M497" s="2">
        <f t="shared" si="149"/>
        <v>-0.36398469943268225</v>
      </c>
      <c r="N497" s="2">
        <f t="shared" si="173"/>
        <v>-2.7320144637475883</v>
      </c>
      <c r="O497" s="2">
        <f t="shared" si="173"/>
        <v>-2.201303504435868</v>
      </c>
      <c r="P497" s="2">
        <f t="shared" si="173"/>
        <v>1.9843700796032251</v>
      </c>
      <c r="Q497" s="2">
        <f t="shared" si="167"/>
        <v>1.8541116280787444</v>
      </c>
      <c r="R497" s="2">
        <f t="shared" si="167"/>
        <v>0.20649484478402694</v>
      </c>
      <c r="S497" s="2">
        <f t="shared" si="174"/>
        <v>0.13248486142110003</v>
      </c>
      <c r="T497" s="25">
        <f t="shared" si="175"/>
        <v>4.2640120922379378E-2</v>
      </c>
      <c r="W497" s="20">
        <v>234</v>
      </c>
      <c r="X497" s="2">
        <f t="shared" si="150"/>
        <v>0.97443938971162103</v>
      </c>
      <c r="Y497" s="2">
        <f t="shared" si="168"/>
        <v>0.26437776030497168</v>
      </c>
      <c r="Z497" s="2">
        <f t="shared" si="169"/>
        <v>-0.33893619641979661</v>
      </c>
      <c r="AA497" s="2">
        <f t="shared" si="170"/>
        <v>-0.38457527080985021</v>
      </c>
      <c r="AB497" s="2">
        <f t="shared" si="171"/>
        <v>-0.84633639920919901</v>
      </c>
      <c r="AC497" s="2">
        <f t="shared" si="172"/>
        <v>-0.88781338458774706</v>
      </c>
      <c r="AD497" s="2">
        <f t="shared" si="151"/>
        <v>0.94953212422155642</v>
      </c>
      <c r="AE497" s="25">
        <f t="shared" si="152"/>
        <v>0.78821260585315089</v>
      </c>
      <c r="AI497" s="20">
        <v>234</v>
      </c>
      <c r="AJ497" s="2">
        <f t="shared" si="153"/>
        <v>0.91260093756913918</v>
      </c>
      <c r="AK497" s="2">
        <f t="shared" si="157"/>
        <v>-0.12668472235547648</v>
      </c>
      <c r="AL497" s="2">
        <f t="shared" si="158"/>
        <v>-0.14321848302523368</v>
      </c>
      <c r="AM497" s="2">
        <f t="shared" si="159"/>
        <v>-1.7467542746952534E-2</v>
      </c>
      <c r="AN497" s="2">
        <f t="shared" si="160"/>
        <v>2.8102838447483298E-2</v>
      </c>
      <c r="AO497" s="2">
        <f t="shared" si="161"/>
        <v>1.2785273000364205E-2</v>
      </c>
      <c r="AP497" s="2">
        <f t="shared" si="154"/>
        <v>0.83284047125207183</v>
      </c>
      <c r="AQ497" s="25">
        <f t="shared" si="155"/>
        <v>1.6346320569384193E-4</v>
      </c>
    </row>
    <row r="498" spans="1:43" x14ac:dyDescent="0.2">
      <c r="A498" s="20">
        <v>235</v>
      </c>
      <c r="B498" s="2">
        <f t="shared" si="156"/>
        <v>0.42015335958069711</v>
      </c>
      <c r="C498" s="2">
        <f t="shared" si="162"/>
        <v>-0.63570206765452686</v>
      </c>
      <c r="D498" s="2">
        <f t="shared" si="163"/>
        <v>-0.32918037861264154</v>
      </c>
      <c r="E498" s="2">
        <f t="shared" si="164"/>
        <v>3.9173974117475287E-2</v>
      </c>
      <c r="F498" s="2">
        <f t="shared" si="165"/>
        <v>1.9247893886549544E-2</v>
      </c>
      <c r="G498" s="2">
        <f t="shared" si="166"/>
        <v>-2.0750696772484523E-4</v>
      </c>
      <c r="H498" s="2">
        <f t="shared" si="147"/>
        <v>0.17652884556694656</v>
      </c>
      <c r="I498" s="25">
        <f t="shared" si="148"/>
        <v>4.3059141654359961E-8</v>
      </c>
      <c r="L498" s="20">
        <v>235</v>
      </c>
      <c r="M498" s="2">
        <f t="shared" si="149"/>
        <v>0.73621311874584561</v>
      </c>
      <c r="N498" s="2">
        <f t="shared" si="173"/>
        <v>2.4665245531960664</v>
      </c>
      <c r="O498" s="2">
        <f t="shared" si="173"/>
        <v>5.2837135591324644</v>
      </c>
      <c r="P498" s="2">
        <f t="shared" si="173"/>
        <v>5.1846744629539847</v>
      </c>
      <c r="Q498" s="2">
        <f t="shared" si="167"/>
        <v>0.24581779686199601</v>
      </c>
      <c r="R498" s="2">
        <f t="shared" si="167"/>
        <v>-0.73325240053677732</v>
      </c>
      <c r="S498" s="2">
        <f t="shared" si="174"/>
        <v>0.54200975621348457</v>
      </c>
      <c r="T498" s="25">
        <f t="shared" si="175"/>
        <v>0.5376590828929465</v>
      </c>
      <c r="W498" s="20">
        <v>235</v>
      </c>
      <c r="X498" s="2">
        <f t="shared" si="150"/>
        <v>-0.44017008974536365</v>
      </c>
      <c r="Y498" s="2">
        <f t="shared" si="168"/>
        <v>0.58918804972954841</v>
      </c>
      <c r="Z498" s="2">
        <f t="shared" si="169"/>
        <v>0.45506503782227958</v>
      </c>
      <c r="AA498" s="2">
        <f t="shared" si="170"/>
        <v>0.13825200510844429</v>
      </c>
      <c r="AB498" s="2">
        <f t="shared" si="171"/>
        <v>0.53823253726200826</v>
      </c>
      <c r="AC498" s="2">
        <f t="shared" si="172"/>
        <v>0.27787032915241178</v>
      </c>
      <c r="AD498" s="2">
        <f t="shared" si="151"/>
        <v>0.1937497079064415</v>
      </c>
      <c r="AE498" s="25">
        <f t="shared" si="152"/>
        <v>7.7211919823269665E-2</v>
      </c>
      <c r="AI498" s="20">
        <v>235</v>
      </c>
      <c r="AJ498" s="2">
        <f t="shared" si="153"/>
        <v>-0.20651172399711679</v>
      </c>
      <c r="AK498" s="2">
        <f t="shared" si="157"/>
        <v>0.36237568069124942</v>
      </c>
      <c r="AL498" s="2">
        <f t="shared" si="158"/>
        <v>7.3037757869464703E-2</v>
      </c>
      <c r="AM498" s="2">
        <f t="shared" si="159"/>
        <v>-3.3650728833444665E-2</v>
      </c>
      <c r="AN498" s="2">
        <f t="shared" si="160"/>
        <v>-3.043736880608882E-2</v>
      </c>
      <c r="AO498" s="2">
        <f t="shared" si="161"/>
        <v>-1.0893400658357282E-3</v>
      </c>
      <c r="AP498" s="2">
        <f t="shared" si="154"/>
        <v>4.2647092148261338E-2</v>
      </c>
      <c r="AQ498" s="25">
        <f t="shared" si="155"/>
        <v>1.1866617790349886E-6</v>
      </c>
    </row>
    <row r="499" spans="1:43" x14ac:dyDescent="0.2">
      <c r="A499" s="20">
        <v>236</v>
      </c>
      <c r="B499" s="2">
        <f t="shared" si="156"/>
        <v>-0.2632463319563586</v>
      </c>
      <c r="C499" s="2">
        <f t="shared" si="162"/>
        <v>-0.76356727205651431</v>
      </c>
      <c r="D499" s="2">
        <f t="shared" si="163"/>
        <v>-9.6986247179058918E-2</v>
      </c>
      <c r="E499" s="2">
        <f t="shared" si="164"/>
        <v>0.10832172789133307</v>
      </c>
      <c r="F499" s="2">
        <f t="shared" si="165"/>
        <v>1.1580804360247186E-2</v>
      </c>
      <c r="G499" s="2">
        <f t="shared" si="166"/>
        <v>-2.6844974031459915E-3</v>
      </c>
      <c r="H499" s="2">
        <f t="shared" si="147"/>
        <v>6.9298631288477353E-2</v>
      </c>
      <c r="I499" s="25">
        <f t="shared" si="148"/>
        <v>7.2065263074975719E-6</v>
      </c>
      <c r="L499" s="20">
        <v>236</v>
      </c>
      <c r="M499" s="2">
        <f t="shared" si="149"/>
        <v>0.89752976448272437</v>
      </c>
      <c r="N499" s="2">
        <f t="shared" si="173"/>
        <v>4.5195430607552867</v>
      </c>
      <c r="O499" s="2">
        <f t="shared" si="173"/>
        <v>6.0304926656941067</v>
      </c>
      <c r="P499" s="2">
        <f t="shared" si="173"/>
        <v>1.7730439124698862</v>
      </c>
      <c r="Q499" s="2">
        <f t="shared" si="167"/>
        <v>-1.6759636583708764</v>
      </c>
      <c r="R499" s="2">
        <f t="shared" si="167"/>
        <v>-0.73789423140730692</v>
      </c>
      <c r="S499" s="2">
        <f t="shared" si="174"/>
        <v>0.80555967813241469</v>
      </c>
      <c r="T499" s="25">
        <f t="shared" si="175"/>
        <v>0.54448789674418019</v>
      </c>
      <c r="W499" s="20">
        <v>236</v>
      </c>
      <c r="X499" s="2">
        <f t="shared" si="150"/>
        <v>-0.77442425688882988</v>
      </c>
      <c r="Y499" s="2">
        <f t="shared" si="168"/>
        <v>-0.53210727830997639</v>
      </c>
      <c r="Z499" s="2">
        <f t="shared" si="169"/>
        <v>0.13215273711193889</v>
      </c>
      <c r="AA499" s="2">
        <f t="shared" si="170"/>
        <v>0.32175298065898622</v>
      </c>
      <c r="AB499" s="2">
        <f t="shared" si="171"/>
        <v>0.60176127934142698</v>
      </c>
      <c r="AC499" s="2">
        <f t="shared" si="172"/>
        <v>0.76154794288979355</v>
      </c>
      <c r="AD499" s="2">
        <f t="shared" si="151"/>
        <v>0.59973292965781633</v>
      </c>
      <c r="AE499" s="25">
        <f t="shared" si="152"/>
        <v>0.57995526931967623</v>
      </c>
      <c r="AI499" s="20">
        <v>236</v>
      </c>
      <c r="AJ499" s="2">
        <f t="shared" si="153"/>
        <v>-0.66953617697181589</v>
      </c>
      <c r="AK499" s="2">
        <f t="shared" si="157"/>
        <v>-0.29983226345028546</v>
      </c>
      <c r="AL499" s="2">
        <f t="shared" si="158"/>
        <v>5.7252879126399911E-2</v>
      </c>
      <c r="AM499" s="2">
        <f t="shared" si="159"/>
        <v>5.7074526004281388E-2</v>
      </c>
      <c r="AN499" s="2">
        <f t="shared" si="160"/>
        <v>7.7220125951853397E-3</v>
      </c>
      <c r="AO499" s="2">
        <f t="shared" si="161"/>
        <v>-1.1503117347100088E-2</v>
      </c>
      <c r="AP499" s="2">
        <f t="shared" si="154"/>
        <v>0.44827869227403477</v>
      </c>
      <c r="AQ499" s="25">
        <f t="shared" si="155"/>
        <v>1.3232170870115497E-4</v>
      </c>
    </row>
    <row r="500" spans="1:43" x14ac:dyDescent="0.2">
      <c r="A500" s="20">
        <v>237</v>
      </c>
      <c r="B500" s="2">
        <f t="shared" si="156"/>
        <v>-0.82283716023694065</v>
      </c>
      <c r="C500" s="2">
        <f t="shared" si="162"/>
        <v>-0.53231485739351436</v>
      </c>
      <c r="D500" s="2">
        <f t="shared" si="163"/>
        <v>0.18082203160089358</v>
      </c>
      <c r="E500" s="2">
        <f t="shared" si="164"/>
        <v>0.12652408035998139</v>
      </c>
      <c r="F500" s="2">
        <f t="shared" si="165"/>
        <v>-1.5329183872829794E-3</v>
      </c>
      <c r="G500" s="2">
        <f t="shared" si="166"/>
        <v>-3.8989267521500641E-3</v>
      </c>
      <c r="H500" s="2">
        <f t="shared" si="147"/>
        <v>0.67706099226679273</v>
      </c>
      <c r="I500" s="25">
        <f t="shared" si="148"/>
        <v>1.5201629818631448E-5</v>
      </c>
      <c r="L500" s="20">
        <v>237</v>
      </c>
      <c r="M500" s="2">
        <f t="shared" si="149"/>
        <v>-8.5759378677951206E-2</v>
      </c>
      <c r="N500" s="2">
        <f t="shared" si="173"/>
        <v>0.80885839629595524</v>
      </c>
      <c r="O500" s="2">
        <f t="shared" si="173"/>
        <v>-0.91332199782351009</v>
      </c>
      <c r="P500" s="2">
        <f t="shared" si="173"/>
        <v>-3.8997220417089959</v>
      </c>
      <c r="Q500" s="2">
        <f t="shared" si="167"/>
        <v>-1.4604146525239619</v>
      </c>
      <c r="R500" s="2">
        <f t="shared" si="167"/>
        <v>0.19848900708814457</v>
      </c>
      <c r="S500" s="2">
        <f t="shared" si="174"/>
        <v>7.3546710312282319E-3</v>
      </c>
      <c r="T500" s="25">
        <f t="shared" si="175"/>
        <v>3.9397885934837507E-2</v>
      </c>
      <c r="W500" s="20">
        <v>237</v>
      </c>
      <c r="X500" s="2">
        <f t="shared" si="150"/>
        <v>0.79207171643793972</v>
      </c>
      <c r="Y500" s="2">
        <f t="shared" si="168"/>
        <v>-0.34739627314544697</v>
      </c>
      <c r="Z500" s="2">
        <f t="shared" si="169"/>
        <v>-0.51511579509066341</v>
      </c>
      <c r="AA500" s="2">
        <f t="shared" si="170"/>
        <v>-0.28445790759548417</v>
      </c>
      <c r="AB500" s="2">
        <f t="shared" si="171"/>
        <v>-0.81167538368271741</v>
      </c>
      <c r="AC500" s="2">
        <f t="shared" si="172"/>
        <v>-0.62392090480541995</v>
      </c>
      <c r="AD500" s="2">
        <f t="shared" si="151"/>
        <v>0.627377603980944</v>
      </c>
      <c r="AE500" s="25">
        <f t="shared" si="152"/>
        <v>0.38927729545321388</v>
      </c>
      <c r="AI500" s="20">
        <v>237</v>
      </c>
      <c r="AJ500" s="2">
        <f t="shared" si="153"/>
        <v>0.99455730037873913</v>
      </c>
      <c r="AK500" s="2">
        <f t="shared" si="157"/>
        <v>-9.4724364924246851E-3</v>
      </c>
      <c r="AL500" s="2">
        <f t="shared" si="158"/>
        <v>-0.14042452433778688</v>
      </c>
      <c r="AM500" s="2">
        <f t="shared" si="159"/>
        <v>-3.3526115867858919E-2</v>
      </c>
      <c r="AN500" s="2">
        <f t="shared" si="160"/>
        <v>2.1348542639663317E-2</v>
      </c>
      <c r="AO500" s="2">
        <f t="shared" si="161"/>
        <v>1.4628534894394495E-2</v>
      </c>
      <c r="AP500" s="2">
        <f t="shared" si="154"/>
        <v>0.98914422373664557</v>
      </c>
      <c r="AQ500" s="25">
        <f t="shared" si="155"/>
        <v>2.1399403315651734E-4</v>
      </c>
    </row>
    <row r="501" spans="1:43" x14ac:dyDescent="0.2">
      <c r="A501" s="20">
        <v>238</v>
      </c>
      <c r="B501" s="2">
        <f t="shared" si="156"/>
        <v>-0.99543481487280827</v>
      </c>
      <c r="C501" s="2">
        <f t="shared" si="162"/>
        <v>-5.0706447714751163E-2</v>
      </c>
      <c r="D501" s="2">
        <f t="shared" si="163"/>
        <v>0.37358688340931934</v>
      </c>
      <c r="E501" s="2">
        <f t="shared" si="164"/>
        <v>8.5220180877337237E-2</v>
      </c>
      <c r="F501" s="2">
        <f t="shared" si="165"/>
        <v>-1.3925685620232503E-2</v>
      </c>
      <c r="G501" s="2">
        <f t="shared" si="166"/>
        <v>-3.2796299294826493E-3</v>
      </c>
      <c r="H501" s="2">
        <f t="shared" si="147"/>
        <v>0.99089047066086211</v>
      </c>
      <c r="I501" s="25">
        <f t="shared" si="148"/>
        <v>1.0755972474358368E-5</v>
      </c>
      <c r="L501" s="20">
        <v>238</v>
      </c>
      <c r="M501" s="2">
        <f t="shared" si="149"/>
        <v>-0.95968091624884044</v>
      </c>
      <c r="N501" s="2">
        <f t="shared" si="173"/>
        <v>-3.9333508365025973</v>
      </c>
      <c r="O501" s="2">
        <f t="shared" si="173"/>
        <v>-6.6923912823625935</v>
      </c>
      <c r="P501" s="2">
        <f t="shared" si="173"/>
        <v>-4.5992329567427781</v>
      </c>
      <c r="Q501" s="2">
        <f t="shared" si="167"/>
        <v>0.61757851024257293</v>
      </c>
      <c r="R501" s="2">
        <f t="shared" si="167"/>
        <v>0.88174229320867725</v>
      </c>
      <c r="S501" s="2">
        <f t="shared" si="174"/>
        <v>0.92098746101221396</v>
      </c>
      <c r="T501" s="25">
        <f t="shared" si="175"/>
        <v>0.77746947163289692</v>
      </c>
      <c r="W501" s="20">
        <v>238</v>
      </c>
      <c r="X501" s="2">
        <f t="shared" si="150"/>
        <v>0.41450355064511474</v>
      </c>
      <c r="Y501" s="2">
        <f t="shared" si="168"/>
        <v>0.68996560018110131</v>
      </c>
      <c r="Z501" s="2">
        <f t="shared" si="169"/>
        <v>0.10191803801123439</v>
      </c>
      <c r="AA501" s="2">
        <f t="shared" si="170"/>
        <v>-0.19249411596711777</v>
      </c>
      <c r="AB501" s="2">
        <f t="shared" si="171"/>
        <v>-0.23293258456590704</v>
      </c>
      <c r="AC501" s="2">
        <f t="shared" si="172"/>
        <v>-0.4780356698718507</v>
      </c>
      <c r="AD501" s="2">
        <f t="shared" si="151"/>
        <v>0.1718131934974072</v>
      </c>
      <c r="AE501" s="25">
        <f t="shared" si="152"/>
        <v>0.22851810166982903</v>
      </c>
      <c r="AI501" s="20">
        <v>238</v>
      </c>
      <c r="AJ501" s="2">
        <f t="shared" si="153"/>
        <v>-0.50105998792285567</v>
      </c>
      <c r="AK501" s="2">
        <f t="shared" si="157"/>
        <v>0.31098134238378528</v>
      </c>
      <c r="AL501" s="2">
        <f t="shared" si="158"/>
        <v>0.10802709967548901</v>
      </c>
      <c r="AM501" s="2">
        <f t="shared" si="159"/>
        <v>-1.7614212943783757E-2</v>
      </c>
      <c r="AN501" s="2">
        <f t="shared" si="160"/>
        <v>-3.2849295003219772E-2</v>
      </c>
      <c r="AO501" s="2">
        <f t="shared" si="161"/>
        <v>-5.7147008828920326E-3</v>
      </c>
      <c r="AP501" s="2">
        <f t="shared" si="154"/>
        <v>0.25106111149725224</v>
      </c>
      <c r="AQ501" s="25">
        <f t="shared" si="155"/>
        <v>3.2657806180926977E-5</v>
      </c>
    </row>
    <row r="502" spans="1:43" x14ac:dyDescent="0.2">
      <c r="A502" s="20">
        <v>239</v>
      </c>
      <c r="B502" s="2">
        <f t="shared" si="156"/>
        <v>-0.69986392197595471</v>
      </c>
      <c r="C502" s="2">
        <f t="shared" si="162"/>
        <v>0.45474999663020671</v>
      </c>
      <c r="D502" s="2">
        <f t="shared" si="163"/>
        <v>0.39064798655954702</v>
      </c>
      <c r="E502" s="2">
        <f t="shared" si="164"/>
        <v>3.8358988369053271E-3</v>
      </c>
      <c r="F502" s="2">
        <f t="shared" si="165"/>
        <v>-1.9768985303544477E-2</v>
      </c>
      <c r="G502" s="2">
        <f t="shared" si="166"/>
        <v>-1.1178719149626257E-3</v>
      </c>
      <c r="H502" s="2">
        <f t="shared" si="147"/>
        <v>0.4898095092835652</v>
      </c>
      <c r="I502" s="25">
        <f t="shared" si="148"/>
        <v>1.2496376182622079E-6</v>
      </c>
      <c r="L502" s="20">
        <v>239</v>
      </c>
      <c r="M502" s="2">
        <f t="shared" si="149"/>
        <v>-0.60973626497411693</v>
      </c>
      <c r="N502" s="2">
        <f t="shared" si="173"/>
        <v>-3.6594187497112038</v>
      </c>
      <c r="O502" s="2">
        <f t="shared" si="173"/>
        <v>-3.9367577564911036</v>
      </c>
      <c r="P502" s="2">
        <f t="shared" si="173"/>
        <v>0.56658658878678081</v>
      </c>
      <c r="Q502" s="2">
        <f t="shared" si="167"/>
        <v>1.9079833769309626</v>
      </c>
      <c r="R502" s="2">
        <f t="shared" si="167"/>
        <v>0.44052330769560483</v>
      </c>
      <c r="S502" s="2">
        <f t="shared" si="174"/>
        <v>0.37177831282458651</v>
      </c>
      <c r="T502" s="25">
        <f t="shared" si="175"/>
        <v>0.19406078462307652</v>
      </c>
      <c r="W502" s="20">
        <v>239</v>
      </c>
      <c r="X502" s="2">
        <f t="shared" si="150"/>
        <v>-0.98042386636652212</v>
      </c>
      <c r="Y502" s="2">
        <f t="shared" si="168"/>
        <v>3.3873013777685812E-2</v>
      </c>
      <c r="Z502" s="2">
        <f t="shared" si="169"/>
        <v>0.46880381141971361</v>
      </c>
      <c r="AA502" s="2">
        <f t="shared" si="170"/>
        <v>0.37192804027120746</v>
      </c>
      <c r="AB502" s="2">
        <f t="shared" si="171"/>
        <v>0.91752092603056457</v>
      </c>
      <c r="AC502" s="2">
        <f t="shared" si="172"/>
        <v>0.84114231589084354</v>
      </c>
      <c r="AD502" s="2">
        <f t="shared" si="151"/>
        <v>0.96123095774108003</v>
      </c>
      <c r="AE502" s="25">
        <f t="shared" si="152"/>
        <v>0.70752039558221158</v>
      </c>
      <c r="AI502" s="20">
        <v>239</v>
      </c>
      <c r="AJ502" s="2">
        <f t="shared" si="153"/>
        <v>-0.40480857496958922</v>
      </c>
      <c r="AK502" s="2">
        <f t="shared" si="157"/>
        <v>-0.35655329848843903</v>
      </c>
      <c r="AL502" s="2">
        <f t="shared" si="158"/>
        <v>1.3276386383321598E-2</v>
      </c>
      <c r="AM502" s="2">
        <f t="shared" si="159"/>
        <v>5.4258083749367178E-2</v>
      </c>
      <c r="AN502" s="2">
        <f t="shared" si="160"/>
        <v>1.7315151048829622E-2</v>
      </c>
      <c r="AO502" s="2">
        <f t="shared" si="161"/>
        <v>-7.9023191616956912E-3</v>
      </c>
      <c r="AP502" s="2">
        <f t="shared" si="154"/>
        <v>0.16386998236890954</v>
      </c>
      <c r="AQ502" s="25">
        <f t="shared" si="155"/>
        <v>6.2446648133302892E-5</v>
      </c>
    </row>
    <row r="503" spans="1:43" x14ac:dyDescent="0.2">
      <c r="A503" s="20">
        <v>240</v>
      </c>
      <c r="B503" s="2">
        <f t="shared" si="156"/>
        <v>-7.5136090898353228E-2</v>
      </c>
      <c r="C503" s="2">
        <f t="shared" si="162"/>
        <v>0.74633041194639438</v>
      </c>
      <c r="D503" s="2">
        <f t="shared" si="163"/>
        <v>0.22398123770584027</v>
      </c>
      <c r="E503" s="2">
        <f t="shared" si="164"/>
        <v>-7.9352466315034051E-2</v>
      </c>
      <c r="F503" s="2">
        <f t="shared" si="165"/>
        <v>-1.6314622336504558E-2</v>
      </c>
      <c r="G503" s="2">
        <f t="shared" si="166"/>
        <v>1.5696387137613048E-3</v>
      </c>
      <c r="H503" s="2">
        <f t="shared" si="147"/>
        <v>5.6454321554855989E-3</v>
      </c>
      <c r="I503" s="25">
        <f t="shared" si="148"/>
        <v>2.4637656917382432E-6</v>
      </c>
      <c r="L503" s="20">
        <v>240</v>
      </c>
      <c r="M503" s="2">
        <f t="shared" si="149"/>
        <v>0.51779558865081332</v>
      </c>
      <c r="N503" s="2">
        <f t="shared" si="173"/>
        <v>1.2813133148733042</v>
      </c>
      <c r="O503" s="2">
        <f t="shared" si="173"/>
        <v>3.8393618813859938</v>
      </c>
      <c r="P503" s="2">
        <f t="shared" si="173"/>
        <v>5.0098470449175023</v>
      </c>
      <c r="Q503" s="2">
        <f t="shared" si="167"/>
        <v>0.7651666338138734</v>
      </c>
      <c r="R503" s="2">
        <f t="shared" si="167"/>
        <v>-0.56248822008940769</v>
      </c>
      <c r="S503" s="2">
        <f t="shared" si="174"/>
        <v>0.26811227162624229</v>
      </c>
      <c r="T503" s="25">
        <f t="shared" si="175"/>
        <v>0.31639299773934992</v>
      </c>
      <c r="W503" s="20">
        <v>240</v>
      </c>
      <c r="X503" s="2">
        <f t="shared" si="150"/>
        <v>3.1005161605993412E-2</v>
      </c>
      <c r="Y503" s="2">
        <f t="shared" si="168"/>
        <v>-0.70535763960935471</v>
      </c>
      <c r="Z503" s="2">
        <f t="shared" si="169"/>
        <v>-0.31494445392628673</v>
      </c>
      <c r="AA503" s="2">
        <f t="shared" si="170"/>
        <v>2.3488456465527847E-2</v>
      </c>
      <c r="AB503" s="2">
        <f t="shared" si="171"/>
        <v>-0.18399276803099218</v>
      </c>
      <c r="AC503" s="2">
        <f t="shared" si="172"/>
        <v>9.5817077647682783E-2</v>
      </c>
      <c r="AD503" s="2">
        <f t="shared" si="151"/>
        <v>9.6132004621376794E-4</v>
      </c>
      <c r="AE503" s="25">
        <f t="shared" si="152"/>
        <v>9.1809123689420707E-3</v>
      </c>
      <c r="AI503" s="20">
        <v>240</v>
      </c>
      <c r="AJ503" s="2">
        <f t="shared" si="153"/>
        <v>0.97752058521120466</v>
      </c>
      <c r="AK503" s="2">
        <f t="shared" si="157"/>
        <v>0.10868268657301713</v>
      </c>
      <c r="AL503" s="2">
        <f t="shared" si="158"/>
        <v>-0.12365343618810137</v>
      </c>
      <c r="AM503" s="2">
        <f t="shared" si="159"/>
        <v>-4.6247672758645851E-2</v>
      </c>
      <c r="AN503" s="2">
        <f t="shared" si="160"/>
        <v>1.2469323587424561E-2</v>
      </c>
      <c r="AO503" s="2">
        <f t="shared" si="161"/>
        <v>1.5015748189849028E-2</v>
      </c>
      <c r="AP503" s="2">
        <f t="shared" si="154"/>
        <v>0.95554649451165607</v>
      </c>
      <c r="AQ503" s="25">
        <f t="shared" si="155"/>
        <v>2.2547269370095434E-4</v>
      </c>
    </row>
    <row r="504" spans="1:43" x14ac:dyDescent="0.2">
      <c r="A504" s="20">
        <v>241</v>
      </c>
      <c r="B504" s="2">
        <f t="shared" si="156"/>
        <v>0.58492941776252805</v>
      </c>
      <c r="C504" s="2">
        <f t="shared" si="162"/>
        <v>0.68689997282928483</v>
      </c>
      <c r="D504" s="2">
        <f t="shared" si="163"/>
        <v>-4.8027387014828282E-2</v>
      </c>
      <c r="E504" s="2">
        <f t="shared" si="164"/>
        <v>-0.12522012669941346</v>
      </c>
      <c r="F504" s="2">
        <f t="shared" si="165"/>
        <v>-5.187237588370675E-3</v>
      </c>
      <c r="G504" s="2">
        <f t="shared" si="166"/>
        <v>3.518923730155383E-3</v>
      </c>
      <c r="H504" s="2">
        <f t="shared" si="147"/>
        <v>0.34214242376401005</v>
      </c>
      <c r="I504" s="25">
        <f t="shared" si="148"/>
        <v>1.2382824218650674E-5</v>
      </c>
      <c r="L504" s="20">
        <v>241</v>
      </c>
      <c r="M504" s="2">
        <f t="shared" si="149"/>
        <v>0.98499075853700013</v>
      </c>
      <c r="N504" s="2">
        <f t="shared" si="173"/>
        <v>4.588006380896215</v>
      </c>
      <c r="O504" s="2">
        <f t="shared" si="173"/>
        <v>6.7192028565198649</v>
      </c>
      <c r="P504" s="2">
        <f t="shared" si="173"/>
        <v>3.0641272621329181</v>
      </c>
      <c r="Q504" s="2">
        <f t="shared" si="167"/>
        <v>-1.3534552505194397</v>
      </c>
      <c r="R504" s="2">
        <f t="shared" si="167"/>
        <v>-0.84816724440905289</v>
      </c>
      <c r="S504" s="2">
        <f t="shared" si="174"/>
        <v>0.97020679440329494</v>
      </c>
      <c r="T504" s="25">
        <f t="shared" si="175"/>
        <v>0.71938767448844609</v>
      </c>
      <c r="W504" s="20">
        <v>241</v>
      </c>
      <c r="X504" s="2">
        <f t="shared" si="150"/>
        <v>0.96633499104016263</v>
      </c>
      <c r="Y504" s="2">
        <f t="shared" si="168"/>
        <v>0.28664445272699862</v>
      </c>
      <c r="Z504" s="2">
        <f t="shared" si="169"/>
        <v>-0.32569173195036566</v>
      </c>
      <c r="AA504" s="2">
        <f t="shared" si="170"/>
        <v>-0.38260129314427371</v>
      </c>
      <c r="AB504" s="2">
        <f t="shared" si="171"/>
        <v>-0.83391384145741509</v>
      </c>
      <c r="AC504" s="2">
        <f t="shared" si="172"/>
        <v>-0.88468199742198705</v>
      </c>
      <c r="AD504" s="2">
        <f t="shared" si="151"/>
        <v>0.93380331490859114</v>
      </c>
      <c r="AE504" s="25">
        <f t="shared" si="152"/>
        <v>0.78266223656255673</v>
      </c>
      <c r="AI504" s="20">
        <v>241</v>
      </c>
      <c r="AJ504" s="2">
        <f t="shared" si="153"/>
        <v>-0.74573533810416537</v>
      </c>
      <c r="AK504" s="2">
        <f t="shared" si="157"/>
        <v>0.22863353356437296</v>
      </c>
      <c r="AL504" s="2">
        <f t="shared" si="158"/>
        <v>0.13226398446859267</v>
      </c>
      <c r="AM504" s="2">
        <f t="shared" si="159"/>
        <v>1.7553059945049328E-4</v>
      </c>
      <c r="AN504" s="2">
        <f t="shared" si="160"/>
        <v>-3.1991572793373814E-2</v>
      </c>
      <c r="AO504" s="2">
        <f t="shared" si="161"/>
        <v>-9.7712500425026893E-3</v>
      </c>
      <c r="AP504" s="2">
        <f t="shared" si="154"/>
        <v>0.55612119449733388</v>
      </c>
      <c r="AQ504" s="25">
        <f t="shared" si="155"/>
        <v>9.5477327393108806E-5</v>
      </c>
    </row>
    <row r="505" spans="1:43" x14ac:dyDescent="0.2">
      <c r="A505" s="20">
        <v>242</v>
      </c>
      <c r="B505" s="2">
        <f t="shared" si="156"/>
        <v>0.96989348147543042</v>
      </c>
      <c r="C505" s="2">
        <f t="shared" si="162"/>
        <v>0.30440974336806043</v>
      </c>
      <c r="D505" s="2">
        <f t="shared" si="163"/>
        <v>-0.29744798125054212</v>
      </c>
      <c r="E505" s="2">
        <f t="shared" si="164"/>
        <v>-0.11219480495920447</v>
      </c>
      <c r="F505" s="2">
        <f t="shared" si="165"/>
        <v>8.379786063829147E-3</v>
      </c>
      <c r="G505" s="2">
        <f t="shared" si="166"/>
        <v>3.8132039507398721E-3</v>
      </c>
      <c r="H505" s="2">
        <f t="shared" si="147"/>
        <v>0.9406933654085311</v>
      </c>
      <c r="I505" s="25">
        <f t="shared" si="148"/>
        <v>1.4540524369938168E-5</v>
      </c>
      <c r="L505" s="20">
        <v>242</v>
      </c>
      <c r="M505" s="2">
        <f t="shared" si="149"/>
        <v>0.19604249023669307</v>
      </c>
      <c r="N505" s="2">
        <f t="shared" si="173"/>
        <v>2.043686064553091</v>
      </c>
      <c r="O505" s="2">
        <f t="shared" si="173"/>
        <v>1.0301486364913921</v>
      </c>
      <c r="P505" s="2">
        <f t="shared" si="173"/>
        <v>-2.7892264967500666</v>
      </c>
      <c r="Q505" s="2">
        <f t="shared" si="167"/>
        <v>-1.7460366445428508</v>
      </c>
      <c r="R505" s="2">
        <f t="shared" si="167"/>
        <v>-5.219173609845279E-2</v>
      </c>
      <c r="S505" s="2">
        <f t="shared" si="174"/>
        <v>3.8432657978203895E-2</v>
      </c>
      <c r="T505" s="25">
        <f t="shared" si="175"/>
        <v>2.7239773169705399E-3</v>
      </c>
      <c r="W505" s="20">
        <v>242</v>
      </c>
      <c r="X505" s="2">
        <f t="shared" si="150"/>
        <v>-0.47011182988511574</v>
      </c>
      <c r="Y505" s="2">
        <f t="shared" si="168"/>
        <v>0.57510519951156724</v>
      </c>
      <c r="Z505" s="2">
        <f t="shared" si="169"/>
        <v>0.4629401415055403</v>
      </c>
      <c r="AA505" s="2">
        <f t="shared" si="170"/>
        <v>0.15036717398552873</v>
      </c>
      <c r="AB505" s="2">
        <f t="shared" si="171"/>
        <v>0.56292671112280168</v>
      </c>
      <c r="AC505" s="2">
        <f t="shared" si="172"/>
        <v>0.30618612824935143</v>
      </c>
      <c r="AD505" s="2">
        <f t="shared" si="151"/>
        <v>0.221005132597932</v>
      </c>
      <c r="AE505" s="25">
        <f t="shared" si="152"/>
        <v>9.3749945132328288E-2</v>
      </c>
      <c r="AI505" s="20">
        <v>242</v>
      </c>
      <c r="AJ505" s="2">
        <f t="shared" si="153"/>
        <v>-9.9788425908961295E-2</v>
      </c>
      <c r="AK505" s="2">
        <f t="shared" si="157"/>
        <v>-0.37778486637356729</v>
      </c>
      <c r="AL505" s="2">
        <f t="shared" si="158"/>
        <v>-3.202156890801406E-2</v>
      </c>
      <c r="AM505" s="2">
        <f t="shared" si="159"/>
        <v>4.6041072879954056E-2</v>
      </c>
      <c r="AN505" s="2">
        <f t="shared" si="160"/>
        <v>2.5184829017811716E-2</v>
      </c>
      <c r="AO505" s="2">
        <f t="shared" si="161"/>
        <v>-3.5149650725617484E-3</v>
      </c>
      <c r="AP505" s="2">
        <f t="shared" si="154"/>
        <v>9.9577299453882575E-3</v>
      </c>
      <c r="AQ505" s="25">
        <f t="shared" si="155"/>
        <v>1.2354979461329017E-5</v>
      </c>
    </row>
    <row r="506" spans="1:43" x14ac:dyDescent="0.2">
      <c r="A506" s="20">
        <v>243</v>
      </c>
      <c r="B506" s="2">
        <f t="shared" si="156"/>
        <v>0.89870148584674492</v>
      </c>
      <c r="C506" s="2">
        <f t="shared" si="162"/>
        <v>-0.22124914497528647</v>
      </c>
      <c r="D506" s="2">
        <f t="shared" si="163"/>
        <v>-0.40697414222964284</v>
      </c>
      <c r="E506" s="2">
        <f t="shared" si="164"/>
        <v>-4.6402513364390489E-2</v>
      </c>
      <c r="F506" s="2">
        <f t="shared" si="165"/>
        <v>1.8005665418643287E-2</v>
      </c>
      <c r="G506" s="2">
        <f t="shared" si="166"/>
        <v>2.3140747772735573E-3</v>
      </c>
      <c r="H506" s="2">
        <f t="shared" si="147"/>
        <v>0.80766436066314706</v>
      </c>
      <c r="I506" s="25">
        <f t="shared" si="148"/>
        <v>5.3549420748136642E-6</v>
      </c>
      <c r="L506" s="20">
        <v>243</v>
      </c>
      <c r="M506" s="2">
        <f t="shared" si="149"/>
        <v>-0.84291572544862936</v>
      </c>
      <c r="N506" s="2">
        <f t="shared" si="173"/>
        <v>-3.1069153945289254</v>
      </c>
      <c r="O506" s="2">
        <f t="shared" si="173"/>
        <v>-5.9726381632458132</v>
      </c>
      <c r="P506" s="2">
        <f t="shared" si="173"/>
        <v>-5.0855229623734921</v>
      </c>
      <c r="Q506" s="2">
        <f t="shared" si="167"/>
        <v>8.8075415047973782E-2</v>
      </c>
      <c r="R506" s="2">
        <f t="shared" si="167"/>
        <v>0.8103430838378014</v>
      </c>
      <c r="S506" s="2">
        <f t="shared" si="174"/>
        <v>0.71050692020858908</v>
      </c>
      <c r="T506" s="25">
        <f t="shared" si="175"/>
        <v>0.65665591352375807</v>
      </c>
      <c r="W506" s="20">
        <v>243</v>
      </c>
      <c r="X506" s="2">
        <f t="shared" si="150"/>
        <v>-0.75271420606035522</v>
      </c>
      <c r="Y506" s="2">
        <f t="shared" si="168"/>
        <v>-0.5479746647042073</v>
      </c>
      <c r="Z506" s="2">
        <f t="shared" si="169"/>
        <v>0.11532979215910491</v>
      </c>
      <c r="AA506" s="2">
        <f t="shared" si="170"/>
        <v>0.3142738192048477</v>
      </c>
      <c r="AB506" s="2">
        <f t="shared" si="171"/>
        <v>0.57811758559774595</v>
      </c>
      <c r="AC506" s="2">
        <f t="shared" si="172"/>
        <v>0.74554973804008029</v>
      </c>
      <c r="AD506" s="2">
        <f t="shared" si="151"/>
        <v>0.56657867600507095</v>
      </c>
      <c r="AE506" s="25">
        <f t="shared" si="152"/>
        <v>0.55584441189163236</v>
      </c>
      <c r="AI506" s="20">
        <v>243</v>
      </c>
      <c r="AJ506" s="2">
        <f t="shared" si="153"/>
        <v>0.86318653837738213</v>
      </c>
      <c r="AK506" s="2">
        <f t="shared" si="157"/>
        <v>0.21602009836363367</v>
      </c>
      <c r="AL506" s="2">
        <f t="shared" si="158"/>
        <v>-9.457452631909799E-2</v>
      </c>
      <c r="AM506" s="2">
        <f t="shared" si="159"/>
        <v>-5.4365976378997594E-2</v>
      </c>
      <c r="AN506" s="2">
        <f t="shared" si="160"/>
        <v>2.3489727409770952E-3</v>
      </c>
      <c r="AO506" s="2">
        <f t="shared" si="161"/>
        <v>1.3908371808090942E-2</v>
      </c>
      <c r="AP506" s="2">
        <f t="shared" si="154"/>
        <v>0.74509100003592776</v>
      </c>
      <c r="AQ506" s="25">
        <f t="shared" si="155"/>
        <v>1.9344280635209891E-4</v>
      </c>
    </row>
    <row r="507" spans="1:43" x14ac:dyDescent="0.2">
      <c r="A507" s="20">
        <v>244</v>
      </c>
      <c r="B507" s="2">
        <f t="shared" si="156"/>
        <v>0.40483613882626401</v>
      </c>
      <c r="C507" s="2">
        <f t="shared" si="162"/>
        <v>-0.64285110334174922</v>
      </c>
      <c r="D507" s="2">
        <f t="shared" si="163"/>
        <v>-0.32509400496373209</v>
      </c>
      <c r="E507" s="2">
        <f t="shared" si="164"/>
        <v>4.1213605384497705E-2</v>
      </c>
      <c r="F507" s="2">
        <f t="shared" si="165"/>
        <v>1.9163198989074148E-2</v>
      </c>
      <c r="G507" s="2">
        <f t="shared" si="166"/>
        <v>-2.733999358672445E-4</v>
      </c>
      <c r="H507" s="2">
        <f t="shared" si="147"/>
        <v>0.1638922992997581</v>
      </c>
      <c r="I507" s="25">
        <f t="shared" si="148"/>
        <v>7.4747524932213409E-8</v>
      </c>
      <c r="L507" s="20">
        <v>244</v>
      </c>
      <c r="M507" s="2">
        <f t="shared" si="149"/>
        <v>-0.80691658920996057</v>
      </c>
      <c r="N507" s="2">
        <f t="shared" si="173"/>
        <v>-4.2953158360182089</v>
      </c>
      <c r="O507" s="2">
        <f t="shared" si="173"/>
        <v>-5.3586121428076465</v>
      </c>
      <c r="P507" s="2">
        <f t="shared" si="173"/>
        <v>-0.89633086517589866</v>
      </c>
      <c r="Q507" s="2">
        <f t="shared" si="167"/>
        <v>1.8098662638084861</v>
      </c>
      <c r="R507" s="2">
        <f t="shared" si="167"/>
        <v>0.63945993651828958</v>
      </c>
      <c r="S507" s="2">
        <f t="shared" si="174"/>
        <v>0.65111438194223625</v>
      </c>
      <c r="T507" s="25">
        <f t="shared" si="175"/>
        <v>0.40890901041197497</v>
      </c>
      <c r="W507" s="20">
        <v>244</v>
      </c>
      <c r="X507" s="2">
        <f t="shared" si="150"/>
        <v>0.81214831852941261</v>
      </c>
      <c r="Y507" s="2">
        <f t="shared" si="168"/>
        <v>-0.3261032162500454</v>
      </c>
      <c r="Z507" s="2">
        <f t="shared" si="169"/>
        <v>-0.51534648237262581</v>
      </c>
      <c r="AA507" s="2">
        <f t="shared" si="170"/>
        <v>-0.29317451412618784</v>
      </c>
      <c r="AB507" s="2">
        <f t="shared" si="171"/>
        <v>-0.82562576394244824</v>
      </c>
      <c r="AC507" s="2">
        <f t="shared" si="172"/>
        <v>-0.64496705259358789</v>
      </c>
      <c r="AD507" s="2">
        <f t="shared" si="151"/>
        <v>0.65958489129015219</v>
      </c>
      <c r="AE507" s="25">
        <f t="shared" si="152"/>
        <v>0.41598249893125994</v>
      </c>
      <c r="AI507" s="20">
        <v>244</v>
      </c>
      <c r="AJ507" s="2">
        <f t="shared" si="153"/>
        <v>-0.9161840585607165</v>
      </c>
      <c r="AK507" s="2">
        <f t="shared" si="157"/>
        <v>0.12352872785669795</v>
      </c>
      <c r="AL507" s="2">
        <f t="shared" si="158"/>
        <v>0.14333599756870197</v>
      </c>
      <c r="AM507" s="2">
        <f t="shared" si="159"/>
        <v>1.7947802690471581E-2</v>
      </c>
      <c r="AN507" s="2">
        <f t="shared" si="160"/>
        <v>-2.7949575155720635E-2</v>
      </c>
      <c r="AO507" s="2">
        <f t="shared" si="161"/>
        <v>-1.2855219600275438E-2</v>
      </c>
      <c r="AP507" s="2">
        <f t="shared" si="154"/>
        <v>0.8393932291607864</v>
      </c>
      <c r="AQ507" s="25">
        <f t="shared" si="155"/>
        <v>1.652566709713058E-4</v>
      </c>
    </row>
    <row r="508" spans="1:43" x14ac:dyDescent="0.2">
      <c r="A508" s="20">
        <v>245</v>
      </c>
      <c r="B508" s="2">
        <f t="shared" si="156"/>
        <v>-0.27942997002339309</v>
      </c>
      <c r="C508" s="2">
        <f t="shared" si="162"/>
        <v>-0.76211014295867752</v>
      </c>
      <c r="D508" s="2">
        <f t="shared" si="163"/>
        <v>-9.0317077359061484E-2</v>
      </c>
      <c r="E508" s="2">
        <f t="shared" si="164"/>
        <v>0.10944632159084866</v>
      </c>
      <c r="F508" s="2">
        <f t="shared" si="165"/>
        <v>1.1307980629890862E-2</v>
      </c>
      <c r="G508" s="2">
        <f t="shared" si="166"/>
        <v>-2.7322903965517845E-3</v>
      </c>
      <c r="H508" s="2">
        <f t="shared" si="147"/>
        <v>7.8081108147274356E-2</v>
      </c>
      <c r="I508" s="25">
        <f t="shared" si="148"/>
        <v>7.4654108110891079E-6</v>
      </c>
      <c r="L508" s="20">
        <v>245</v>
      </c>
      <c r="M508" s="2">
        <f t="shared" si="149"/>
        <v>0.25813075881644731</v>
      </c>
      <c r="N508" s="2">
        <f t="shared" si="173"/>
        <v>-5.9666076793815082E-3</v>
      </c>
      <c r="O508" s="2">
        <f t="shared" si="173"/>
        <v>2.089168836953081</v>
      </c>
      <c r="P508" s="2">
        <f t="shared" si="173"/>
        <v>4.4359380833096163</v>
      </c>
      <c r="Q508" s="2">
        <f t="shared" si="167"/>
        <v>1.2235627354631533</v>
      </c>
      <c r="R508" s="2">
        <f t="shared" si="167"/>
        <v>-0.34691655050389475</v>
      </c>
      <c r="S508" s="2">
        <f t="shared" si="174"/>
        <v>6.6631488647154888E-2</v>
      </c>
      <c r="T508" s="25">
        <f t="shared" si="175"/>
        <v>0.12035109301352136</v>
      </c>
      <c r="W508" s="20">
        <v>245</v>
      </c>
      <c r="X508" s="2">
        <f t="shared" si="150"/>
        <v>0.38367060771767264</v>
      </c>
      <c r="Y508" s="2">
        <f t="shared" si="168"/>
        <v>0.6961573322845922</v>
      </c>
      <c r="Z508" s="2">
        <f t="shared" si="169"/>
        <v>0.11884580835771477</v>
      </c>
      <c r="AA508" s="2">
        <f t="shared" si="170"/>
        <v>-0.18105409171000472</v>
      </c>
      <c r="AB508" s="2">
        <f t="shared" si="171"/>
        <v>-0.20294977956385074</v>
      </c>
      <c r="AC508" s="2">
        <f t="shared" si="172"/>
        <v>-0.45247400733504917</v>
      </c>
      <c r="AD508" s="2">
        <f t="shared" si="151"/>
        <v>0.14720313522644823</v>
      </c>
      <c r="AE508" s="25">
        <f t="shared" si="152"/>
        <v>0.20473272731383813</v>
      </c>
      <c r="AI508" s="20">
        <v>245</v>
      </c>
      <c r="AJ508" s="2">
        <f t="shared" si="153"/>
        <v>0.21516414577161169</v>
      </c>
      <c r="AK508" s="2">
        <f t="shared" si="157"/>
        <v>-0.36141368714270639</v>
      </c>
      <c r="AL508" s="2">
        <f t="shared" si="158"/>
        <v>-7.4132263200701654E-2</v>
      </c>
      <c r="AM508" s="2">
        <f t="shared" si="159"/>
        <v>3.3241372530376775E-2</v>
      </c>
      <c r="AN508" s="2">
        <f t="shared" si="160"/>
        <v>3.0547739709026429E-2</v>
      </c>
      <c r="AO508" s="2">
        <f t="shared" si="161"/>
        <v>1.2222503829725558E-3</v>
      </c>
      <c r="AP508" s="2">
        <f t="shared" si="154"/>
        <v>4.6295609625627364E-2</v>
      </c>
      <c r="AQ508" s="25">
        <f t="shared" si="155"/>
        <v>1.4938959986765594E-6</v>
      </c>
    </row>
    <row r="509" spans="1:43" x14ac:dyDescent="0.2">
      <c r="A509" s="20">
        <v>246</v>
      </c>
      <c r="B509" s="2">
        <f t="shared" si="156"/>
        <v>-0.83227579775730409</v>
      </c>
      <c r="C509" s="2">
        <f t="shared" si="162"/>
        <v>-0.52293687401185718</v>
      </c>
      <c r="D509" s="2">
        <f t="shared" si="163"/>
        <v>0.18693738301383209</v>
      </c>
      <c r="E509" s="2">
        <f t="shared" si="164"/>
        <v>0.12620472259330706</v>
      </c>
      <c r="F509" s="2">
        <f t="shared" si="165"/>
        <v>-1.8655577293271268E-3</v>
      </c>
      <c r="G509" s="2">
        <f t="shared" si="166"/>
        <v>-3.9061419865943823E-3</v>
      </c>
      <c r="H509" s="2">
        <f t="shared" si="147"/>
        <v>0.69268300353255696</v>
      </c>
      <c r="I509" s="25">
        <f t="shared" si="148"/>
        <v>1.5257945219435508E-5</v>
      </c>
      <c r="L509" s="20">
        <v>246</v>
      </c>
      <c r="M509" s="2">
        <f t="shared" si="149"/>
        <v>0.99398795346214142</v>
      </c>
      <c r="N509" s="2">
        <f t="shared" si="173"/>
        <v>4.2909917429384388</v>
      </c>
      <c r="O509" s="2">
        <f t="shared" si="173"/>
        <v>6.8726651998533388</v>
      </c>
      <c r="P509" s="2">
        <f t="shared" si="173"/>
        <v>4.1111239909287605</v>
      </c>
      <c r="Q509" s="2">
        <f t="shared" si="167"/>
        <v>-0.92313137326368788</v>
      </c>
      <c r="R509" s="2">
        <f t="shared" si="167"/>
        <v>-0.89087574098188416</v>
      </c>
      <c r="S509" s="2">
        <f t="shared" si="174"/>
        <v>0.98801205162785621</v>
      </c>
      <c r="T509" s="25">
        <f t="shared" si="175"/>
        <v>0.79365958587002117</v>
      </c>
      <c r="W509" s="20">
        <v>246</v>
      </c>
      <c r="X509" s="2">
        <f t="shared" si="150"/>
        <v>-0.98648985002067091</v>
      </c>
      <c r="Y509" s="2">
        <f t="shared" si="168"/>
        <v>9.7664079960698147E-3</v>
      </c>
      <c r="Z509" s="2">
        <f t="shared" si="169"/>
        <v>0.46134244924538292</v>
      </c>
      <c r="AA509" s="2">
        <f t="shared" si="170"/>
        <v>0.37544625200892018</v>
      </c>
      <c r="AB509" s="2">
        <f t="shared" si="171"/>
        <v>0.91784699400941006</v>
      </c>
      <c r="AC509" s="2">
        <f t="shared" si="172"/>
        <v>0.85057313709961213</v>
      </c>
      <c r="AD509" s="2">
        <f t="shared" si="151"/>
        <v>0.97316222419380582</v>
      </c>
      <c r="AE509" s="25">
        <f t="shared" si="152"/>
        <v>0.72347466155547557</v>
      </c>
      <c r="AI509" s="20">
        <v>246</v>
      </c>
      <c r="AJ509" s="2">
        <f t="shared" si="153"/>
        <v>0.662935378200884</v>
      </c>
      <c r="AK509" s="2">
        <f t="shared" si="157"/>
        <v>0.30185598948281883</v>
      </c>
      <c r="AL509" s="2">
        <f t="shared" si="158"/>
        <v>-5.6082158080210873E-2</v>
      </c>
      <c r="AM509" s="2">
        <f t="shared" si="159"/>
        <v>-5.7072972331041763E-2</v>
      </c>
      <c r="AN509" s="2">
        <f t="shared" si="160"/>
        <v>-8.0051827326361302E-3</v>
      </c>
      <c r="AO509" s="2">
        <f t="shared" si="161"/>
        <v>1.1416628151662235E-2</v>
      </c>
      <c r="AP509" s="2">
        <f t="shared" si="154"/>
        <v>0.4394833156703491</v>
      </c>
      <c r="AQ509" s="25">
        <f t="shared" si="155"/>
        <v>1.3033939835332666E-4</v>
      </c>
    </row>
    <row r="510" spans="1:43" x14ac:dyDescent="0.2">
      <c r="A510" s="20">
        <v>247</v>
      </c>
      <c r="B510" s="2">
        <f t="shared" si="156"/>
        <v>-0.9936893131378971</v>
      </c>
      <c r="C510" s="2">
        <f t="shared" si="162"/>
        <v>-3.7818222099906082E-2</v>
      </c>
      <c r="D510" s="2">
        <f t="shared" si="163"/>
        <v>0.37627227115039885</v>
      </c>
      <c r="E510" s="2">
        <f t="shared" si="164"/>
        <v>8.3607070505868838E-2</v>
      </c>
      <c r="F510" s="2">
        <f t="shared" si="165"/>
        <v>-1.4161695143116812E-2</v>
      </c>
      <c r="G510" s="2">
        <f t="shared" si="166"/>
        <v>-3.2428739592075032E-3</v>
      </c>
      <c r="H510" s="2">
        <f t="shared" si="147"/>
        <v>0.98741845104446568</v>
      </c>
      <c r="I510" s="25">
        <f t="shared" si="148"/>
        <v>1.0516231515306147E-5</v>
      </c>
      <c r="L510" s="20">
        <v>247</v>
      </c>
      <c r="M510" s="2">
        <f t="shared" si="149"/>
        <v>0.46222772677038554</v>
      </c>
      <c r="N510" s="2">
        <f t="shared" si="173"/>
        <v>3.1157148726009827</v>
      </c>
      <c r="O510" s="2">
        <f t="shared" si="173"/>
        <v>2.8915582212294488</v>
      </c>
      <c r="P510" s="2">
        <f t="shared" si="173"/>
        <v>-1.4565427679063436</v>
      </c>
      <c r="Q510" s="2">
        <f t="shared" si="167"/>
        <v>-1.8925703584867066</v>
      </c>
      <c r="R510" s="2">
        <f t="shared" si="167"/>
        <v>-0.29871491553066354</v>
      </c>
      <c r="S510" s="2">
        <f t="shared" si="174"/>
        <v>0.21365447139531818</v>
      </c>
      <c r="T510" s="25">
        <f t="shared" si="175"/>
        <v>8.9230600760491455E-2</v>
      </c>
      <c r="W510" s="20">
        <v>247</v>
      </c>
      <c r="X510" s="2">
        <f t="shared" si="150"/>
        <v>6.4594512918680652E-2</v>
      </c>
      <c r="Y510" s="2">
        <f t="shared" si="168"/>
        <v>-0.70059522894142934</v>
      </c>
      <c r="Z510" s="2">
        <f t="shared" si="169"/>
        <v>-0.32848174993057755</v>
      </c>
      <c r="AA510" s="2">
        <f t="shared" si="170"/>
        <v>1.0449741936197191E-2</v>
      </c>
      <c r="AB510" s="2">
        <f t="shared" si="171"/>
        <v>-0.21412373976175861</v>
      </c>
      <c r="AC510" s="2">
        <f t="shared" si="172"/>
        <v>6.5970010451899694E-2</v>
      </c>
      <c r="AD510" s="2">
        <f t="shared" si="151"/>
        <v>4.1724510992016016E-3</v>
      </c>
      <c r="AE510" s="25">
        <f t="shared" si="152"/>
        <v>4.352042279023755E-3</v>
      </c>
      <c r="AI510" s="20">
        <v>247</v>
      </c>
      <c r="AJ510" s="2">
        <f t="shared" si="153"/>
        <v>-0.99544056725029118</v>
      </c>
      <c r="AK510" s="2">
        <f t="shared" si="157"/>
        <v>6.1285130678254834E-3</v>
      </c>
      <c r="AL510" s="2">
        <f t="shared" si="158"/>
        <v>0.14014108869281777</v>
      </c>
      <c r="AM510" s="2">
        <f t="shared" si="159"/>
        <v>3.3933643489429358E-2</v>
      </c>
      <c r="AN510" s="2">
        <f t="shared" si="160"/>
        <v>-2.1125621772597823E-2</v>
      </c>
      <c r="AO510" s="2">
        <f t="shared" si="161"/>
        <v>-1.4659647236902856E-2</v>
      </c>
      <c r="AP510" s="2">
        <f t="shared" si="154"/>
        <v>0.9909019229275815</v>
      </c>
      <c r="AQ510" s="25">
        <f t="shared" si="155"/>
        <v>2.1490525711043355E-4</v>
      </c>
    </row>
    <row r="511" spans="1:43" x14ac:dyDescent="0.2">
      <c r="A511" s="20">
        <v>248</v>
      </c>
      <c r="B511" s="2">
        <f t="shared" si="156"/>
        <v>-0.6877552177259102</v>
      </c>
      <c r="C511" s="2">
        <f t="shared" si="162"/>
        <v>0.46508693056854916</v>
      </c>
      <c r="D511" s="2">
        <f t="shared" si="163"/>
        <v>0.38864043069348148</v>
      </c>
      <c r="E511" s="2">
        <f t="shared" si="164"/>
        <v>1.6877067383549438E-3</v>
      </c>
      <c r="F511" s="2">
        <f t="shared" si="165"/>
        <v>-1.9797366034234598E-2</v>
      </c>
      <c r="G511" s="2">
        <f t="shared" si="166"/>
        <v>-1.0544316339443928E-3</v>
      </c>
      <c r="H511" s="2">
        <f t="shared" si="147"/>
        <v>0.47300723950921414</v>
      </c>
      <c r="I511" s="25">
        <f t="shared" si="148"/>
        <v>1.1118260706626421E-6</v>
      </c>
      <c r="L511" s="20">
        <v>248</v>
      </c>
      <c r="M511" s="2">
        <f t="shared" si="149"/>
        <v>-0.65900435120338297</v>
      </c>
      <c r="N511" s="2">
        <f t="shared" si="173"/>
        <v>-2.0329848533055221</v>
      </c>
      <c r="O511" s="2">
        <f t="shared" si="173"/>
        <v>-4.7771081119524927</v>
      </c>
      <c r="P511" s="2">
        <f t="shared" si="173"/>
        <v>-5.1667031243395032</v>
      </c>
      <c r="Q511" s="2">
        <f t="shared" si="167"/>
        <v>-0.44844371730734311</v>
      </c>
      <c r="R511" s="2">
        <f t="shared" si="167"/>
        <v>0.67439240894760433</v>
      </c>
      <c r="S511" s="2">
        <f t="shared" si="174"/>
        <v>0.4342867349049917</v>
      </c>
      <c r="T511" s="25">
        <f t="shared" si="175"/>
        <v>0.4548051212461528</v>
      </c>
      <c r="W511" s="20">
        <v>248</v>
      </c>
      <c r="X511" s="2">
        <f t="shared" si="150"/>
        <v>0.95713783273906161</v>
      </c>
      <c r="Y511" s="2">
        <f t="shared" si="168"/>
        <v>0.30858699912879312</v>
      </c>
      <c r="Z511" s="2">
        <f t="shared" si="169"/>
        <v>-0.31207896593257939</v>
      </c>
      <c r="AA511" s="2">
        <f t="shared" si="170"/>
        <v>-0.38019465858869306</v>
      </c>
      <c r="AB511" s="2">
        <f t="shared" si="171"/>
        <v>-0.82054826963632477</v>
      </c>
      <c r="AC511" s="2">
        <f t="shared" si="172"/>
        <v>-0.88055018621725256</v>
      </c>
      <c r="AD511" s="2">
        <f t="shared" si="151"/>
        <v>0.91611283086042783</v>
      </c>
      <c r="AE511" s="25">
        <f t="shared" si="152"/>
        <v>0.77536863044723814</v>
      </c>
      <c r="AI511" s="20">
        <v>248</v>
      </c>
      <c r="AJ511" s="2">
        <f t="shared" si="153"/>
        <v>0.50870039377527432</v>
      </c>
      <c r="AK511" s="2">
        <f t="shared" si="157"/>
        <v>-0.30906926301642612</v>
      </c>
      <c r="AL511" s="2">
        <f t="shared" si="158"/>
        <v>-0.10886421641934475</v>
      </c>
      <c r="AM511" s="2">
        <f t="shared" si="159"/>
        <v>1.7132998071038456E-2</v>
      </c>
      <c r="AN511" s="2">
        <f t="shared" si="160"/>
        <v>3.2870086735840964E-2</v>
      </c>
      <c r="AO511" s="2">
        <f t="shared" si="161"/>
        <v>5.8378094065072604E-3</v>
      </c>
      <c r="AP511" s="2">
        <f t="shared" si="154"/>
        <v>0.25877609062711915</v>
      </c>
      <c r="AQ511" s="25">
        <f t="shared" si="155"/>
        <v>3.4080018666704649E-5</v>
      </c>
    </row>
    <row r="512" spans="1:43" x14ac:dyDescent="0.2">
      <c r="A512" s="20">
        <v>249</v>
      </c>
      <c r="B512" s="2">
        <f t="shared" si="156"/>
        <v>-5.8359096945725539E-2</v>
      </c>
      <c r="C512" s="2">
        <f t="shared" si="162"/>
        <v>0.74925443258784896</v>
      </c>
      <c r="D512" s="2">
        <f t="shared" si="163"/>
        <v>0.21822492299125404</v>
      </c>
      <c r="E512" s="2">
        <f t="shared" si="164"/>
        <v>-8.102541185459522E-2</v>
      </c>
      <c r="F512" s="2">
        <f t="shared" si="165"/>
        <v>-1.6122026322753013E-2</v>
      </c>
      <c r="G512" s="2">
        <f t="shared" si="166"/>
        <v>1.6299263647914209E-3</v>
      </c>
      <c r="H512" s="2">
        <f t="shared" si="147"/>
        <v>3.405784196320592E-3</v>
      </c>
      <c r="I512" s="25">
        <f t="shared" si="148"/>
        <v>2.656659954642176E-6</v>
      </c>
      <c r="L512" s="20">
        <v>249</v>
      </c>
      <c r="M512" s="2">
        <f t="shared" si="149"/>
        <v>-0.93981840055521004</v>
      </c>
      <c r="N512" s="2">
        <f t="shared" si="173"/>
        <v>-4.5890505252904434</v>
      </c>
      <c r="O512" s="2">
        <f t="shared" si="173"/>
        <v>-6.3536025579585944</v>
      </c>
      <c r="P512" s="2">
        <f t="shared" si="173"/>
        <v>-2.2878471164554033</v>
      </c>
      <c r="Q512" s="2">
        <f t="shared" si="167"/>
        <v>1.5675762416845245</v>
      </c>
      <c r="R512" s="2">
        <f t="shared" si="167"/>
        <v>0.78745755342008006</v>
      </c>
      <c r="S512" s="2">
        <f t="shared" si="174"/>
        <v>0.88325862602215321</v>
      </c>
      <c r="T512" s="25">
        <f t="shared" si="175"/>
        <v>0.62008939843833821</v>
      </c>
      <c r="W512" s="20">
        <v>249</v>
      </c>
      <c r="X512" s="2">
        <f t="shared" si="150"/>
        <v>-0.49952195393528542</v>
      </c>
      <c r="Y512" s="2">
        <f t="shared" si="168"/>
        <v>0.56037200372552554</v>
      </c>
      <c r="Z512" s="2">
        <f t="shared" si="169"/>
        <v>0.47029173938750557</v>
      </c>
      <c r="AA512" s="2">
        <f t="shared" si="170"/>
        <v>0.16231230363882176</v>
      </c>
      <c r="AB512" s="2">
        <f t="shared" si="171"/>
        <v>0.58698431109242855</v>
      </c>
      <c r="AC512" s="2">
        <f t="shared" si="172"/>
        <v>0.33415568314234528</v>
      </c>
      <c r="AD512" s="2">
        <f t="shared" si="151"/>
        <v>0.24952218246332541</v>
      </c>
      <c r="AE512" s="25">
        <f t="shared" si="152"/>
        <v>0.11166002057632746</v>
      </c>
      <c r="AI512" s="20">
        <v>249</v>
      </c>
      <c r="AJ512" s="2">
        <f t="shared" si="153"/>
        <v>0.39669906708027652</v>
      </c>
      <c r="AK512" s="2">
        <f t="shared" si="157"/>
        <v>0.35764670011166733</v>
      </c>
      <c r="AL512" s="2">
        <f t="shared" si="158"/>
        <v>-1.2007662777049524E-2</v>
      </c>
      <c r="AM512" s="2">
        <f t="shared" si="159"/>
        <v>-5.4099220582862637E-2</v>
      </c>
      <c r="AN512" s="2">
        <f t="shared" si="160"/>
        <v>-1.7562543758771428E-2</v>
      </c>
      <c r="AO512" s="2">
        <f t="shared" si="161"/>
        <v>7.7885325323689249E-3</v>
      </c>
      <c r="AP512" s="2">
        <f t="shared" si="154"/>
        <v>0.15737014982236172</v>
      </c>
      <c r="AQ512" s="25">
        <f t="shared" si="155"/>
        <v>6.0661239007769096E-5</v>
      </c>
    </row>
    <row r="513" spans="1:43" x14ac:dyDescent="0.2">
      <c r="A513" s="20">
        <v>250</v>
      </c>
      <c r="B513" s="2">
        <f t="shared" si="156"/>
        <v>0.59848421901409965</v>
      </c>
      <c r="C513" s="2">
        <f t="shared" si="162"/>
        <v>0.68103586754329004</v>
      </c>
      <c r="D513" s="2">
        <f t="shared" si="163"/>
        <v>-5.4825175818059596E-2</v>
      </c>
      <c r="E513" s="2">
        <f t="shared" si="164"/>
        <v>-0.12563101315754885</v>
      </c>
      <c r="F513" s="2">
        <f t="shared" si="165"/>
        <v>-4.8642457223687981E-3</v>
      </c>
      <c r="G513" s="2">
        <f t="shared" si="166"/>
        <v>3.5477045197186432E-3</v>
      </c>
      <c r="H513" s="2">
        <f t="shared" si="147"/>
        <v>0.3581833604089168</v>
      </c>
      <c r="I513" s="25">
        <f t="shared" si="148"/>
        <v>1.2586207359232088E-5</v>
      </c>
      <c r="L513" s="20">
        <v>250</v>
      </c>
      <c r="M513" s="2">
        <f t="shared" si="149"/>
        <v>-2.2096619278683949E-2</v>
      </c>
      <c r="N513" s="2">
        <f t="shared" si="173"/>
        <v>-1.29277123375078</v>
      </c>
      <c r="O513" s="2">
        <f t="shared" si="173"/>
        <v>0.17255380049295133</v>
      </c>
      <c r="P513" s="2">
        <f t="shared" si="173"/>
        <v>3.5086648369789946</v>
      </c>
      <c r="Q513" s="2">
        <f t="shared" si="167"/>
        <v>1.5844905311276249</v>
      </c>
      <c r="R513" s="2">
        <f t="shared" si="167"/>
        <v>-0.10370970734740882</v>
      </c>
      <c r="S513" s="2">
        <f t="shared" si="174"/>
        <v>4.8826058354710714E-4</v>
      </c>
      <c r="T513" s="25">
        <f t="shared" si="175"/>
        <v>1.0755703398085183E-2</v>
      </c>
      <c r="W513" s="20">
        <v>250</v>
      </c>
      <c r="X513" s="2">
        <f t="shared" si="150"/>
        <v>-0.7301529641805059</v>
      </c>
      <c r="Y513" s="2">
        <f t="shared" si="168"/>
        <v>-0.56322238527636026</v>
      </c>
      <c r="Z513" s="2">
        <f t="shared" si="169"/>
        <v>9.8376429257120535E-2</v>
      </c>
      <c r="AA513" s="2">
        <f t="shared" si="170"/>
        <v>0.30643926783140718</v>
      </c>
      <c r="AB513" s="2">
        <f t="shared" si="171"/>
        <v>0.55382013959898369</v>
      </c>
      <c r="AC513" s="2">
        <f t="shared" si="172"/>
        <v>0.72870844389511458</v>
      </c>
      <c r="AD513" s="2">
        <f t="shared" si="151"/>
        <v>0.53312335110157916</v>
      </c>
      <c r="AE513" s="25">
        <f t="shared" si="152"/>
        <v>0.53101599620403939</v>
      </c>
      <c r="AI513" s="20">
        <v>250</v>
      </c>
      <c r="AJ513" s="2">
        <f t="shared" si="153"/>
        <v>-0.97561608215712048</v>
      </c>
      <c r="AK513" s="2">
        <f t="shared" si="157"/>
        <v>-0.11188170222123289</v>
      </c>
      <c r="AL513" s="2">
        <f t="shared" si="158"/>
        <v>0.12299726225927582</v>
      </c>
      <c r="AM513" s="2">
        <f t="shared" si="159"/>
        <v>4.6541905423358398E-2</v>
      </c>
      <c r="AN513" s="2">
        <f t="shared" si="160"/>
        <v>-1.2198933460235041E-2</v>
      </c>
      <c r="AO513" s="2">
        <f t="shared" si="161"/>
        <v>-1.5004929592512005E-2</v>
      </c>
      <c r="AP513" s="2">
        <f t="shared" si="154"/>
        <v>0.95182673976360921</v>
      </c>
      <c r="AQ513" s="25">
        <f t="shared" si="155"/>
        <v>2.2514791207624247E-4</v>
      </c>
    </row>
    <row r="514" spans="1:43" x14ac:dyDescent="0.2">
      <c r="A514" s="20">
        <v>251</v>
      </c>
      <c r="B514" s="2">
        <f t="shared" si="156"/>
        <v>0.97385105519769144</v>
      </c>
      <c r="C514" s="2">
        <f t="shared" si="162"/>
        <v>0.29251549253382692</v>
      </c>
      <c r="D514" s="2">
        <f t="shared" si="163"/>
        <v>-0.30209013773589277</v>
      </c>
      <c r="E514" s="2">
        <f t="shared" si="164"/>
        <v>-0.11115038592754967</v>
      </c>
      <c r="F514" s="2">
        <f t="shared" si="165"/>
        <v>8.6812656333120318E-3</v>
      </c>
      <c r="G514" s="2">
        <f t="shared" si="166"/>
        <v>3.7969417996675651E-3</v>
      </c>
      <c r="H514" s="2">
        <f t="shared" si="147"/>
        <v>0.9483858777096571</v>
      </c>
      <c r="I514" s="25">
        <f t="shared" si="148"/>
        <v>1.4416767030062768E-5</v>
      </c>
      <c r="L514" s="20">
        <v>251</v>
      </c>
      <c r="M514" s="2">
        <f t="shared" si="149"/>
        <v>0.92380463786850986</v>
      </c>
      <c r="N514" s="2">
        <f t="shared" si="173"/>
        <v>3.6521591626831476</v>
      </c>
      <c r="O514" s="2">
        <f t="shared" si="173"/>
        <v>6.4786549733594017</v>
      </c>
      <c r="P514" s="2">
        <f t="shared" si="173"/>
        <v>4.8306309395638767</v>
      </c>
      <c r="Q514" s="2">
        <f t="shared" si="167"/>
        <v>-0.41927138000193764</v>
      </c>
      <c r="R514" s="2">
        <f t="shared" si="167"/>
        <v>-0.86261758677365719</v>
      </c>
      <c r="S514" s="2">
        <f t="shared" si="174"/>
        <v>0.85341500894736866</v>
      </c>
      <c r="T514" s="25">
        <f t="shared" si="175"/>
        <v>0.74410910101120797</v>
      </c>
      <c r="W514" s="20">
        <v>251</v>
      </c>
      <c r="X514" s="2">
        <f t="shared" si="150"/>
        <v>0.83130651975165659</v>
      </c>
      <c r="Y514" s="2">
        <f t="shared" si="168"/>
        <v>-0.30444139231017564</v>
      </c>
      <c r="Z514" s="2">
        <f t="shared" si="169"/>
        <v>-0.51499440095619597</v>
      </c>
      <c r="AA514" s="2">
        <f t="shared" si="170"/>
        <v>-0.30155959067253996</v>
      </c>
      <c r="AB514" s="2">
        <f t="shared" si="171"/>
        <v>-0.8386425026874671</v>
      </c>
      <c r="AC514" s="2">
        <f t="shared" si="172"/>
        <v>-0.66528385289946512</v>
      </c>
      <c r="AD514" s="2">
        <f t="shared" si="151"/>
        <v>0.69107052978161143</v>
      </c>
      <c r="AE514" s="25">
        <f t="shared" si="152"/>
        <v>0.44260260492875714</v>
      </c>
      <c r="AI514" s="20">
        <v>251</v>
      </c>
      <c r="AJ514" s="2">
        <f t="shared" si="153"/>
        <v>0.75160324164318804</v>
      </c>
      <c r="AK514" s="2">
        <f t="shared" si="157"/>
        <v>-0.22596168661744817</v>
      </c>
      <c r="AL514" s="2">
        <f t="shared" si="158"/>
        <v>-0.13276038974102289</v>
      </c>
      <c r="AM514" s="2">
        <f t="shared" si="159"/>
        <v>-6.8070604478515356E-4</v>
      </c>
      <c r="AN514" s="2">
        <f t="shared" si="160"/>
        <v>3.192071571294107E-2</v>
      </c>
      <c r="AO514" s="2">
        <f t="shared" si="161"/>
        <v>9.872303120033267E-3</v>
      </c>
      <c r="AP514" s="2">
        <f t="shared" si="154"/>
        <v>0.5649074328485485</v>
      </c>
      <c r="AQ514" s="25">
        <f t="shared" si="155"/>
        <v>9.7462368893818578E-5</v>
      </c>
    </row>
    <row r="515" spans="1:43" x14ac:dyDescent="0.2">
      <c r="A515" s="20">
        <v>252</v>
      </c>
      <c r="B515" s="2">
        <f t="shared" si="156"/>
        <v>0.89120052327933352</v>
      </c>
      <c r="C515" s="2">
        <f t="shared" si="162"/>
        <v>-0.23357948928574648</v>
      </c>
      <c r="D515" s="2">
        <f t="shared" si="163"/>
        <v>-0.40727738758987131</v>
      </c>
      <c r="E515" s="2">
        <f t="shared" si="164"/>
        <v>-4.4393995449930806E-2</v>
      </c>
      <c r="F515" s="2">
        <f t="shared" si="165"/>
        <v>1.8143842108586612E-2</v>
      </c>
      <c r="G515" s="2">
        <f t="shared" si="166"/>
        <v>2.2604180268869165E-3</v>
      </c>
      <c r="H515" s="2">
        <f t="shared" si="147"/>
        <v>0.79423837269335784</v>
      </c>
      <c r="I515" s="25">
        <f t="shared" si="148"/>
        <v>5.1094896562753405E-6</v>
      </c>
      <c r="L515" s="20">
        <v>252</v>
      </c>
      <c r="M515" s="2">
        <f t="shared" si="149"/>
        <v>0.69159216758504316</v>
      </c>
      <c r="N515" s="2">
        <f t="shared" si="173"/>
        <v>3.9395476201343311</v>
      </c>
      <c r="O515" s="2">
        <f t="shared" si="173"/>
        <v>4.5226279358814887</v>
      </c>
      <c r="P515" s="2">
        <f t="shared" si="173"/>
        <v>-7.8316770660082635E-3</v>
      </c>
      <c r="Q515" s="2">
        <f t="shared" si="167"/>
        <v>-1.8883430026872379</v>
      </c>
      <c r="R515" s="2">
        <f t="shared" si="167"/>
        <v>-0.52144263608160668</v>
      </c>
      <c r="S515" s="2">
        <f t="shared" si="174"/>
        <v>0.47829972626497841</v>
      </c>
      <c r="T515" s="25">
        <f t="shared" si="175"/>
        <v>0.27190242272373488</v>
      </c>
      <c r="W515" s="20">
        <v>252</v>
      </c>
      <c r="X515" s="2">
        <f t="shared" si="150"/>
        <v>0.35240379894129442</v>
      </c>
      <c r="Y515" s="2">
        <f t="shared" si="168"/>
        <v>0.70156182939036826</v>
      </c>
      <c r="Z515" s="2">
        <f t="shared" si="169"/>
        <v>0.13563918411659076</v>
      </c>
      <c r="AA515" s="2">
        <f t="shared" si="170"/>
        <v>-0.16940932644121878</v>
      </c>
      <c r="AB515" s="2">
        <f t="shared" si="171"/>
        <v>-0.17273747299737938</v>
      </c>
      <c r="AC515" s="2">
        <f t="shared" si="172"/>
        <v>-0.42640067401692527</v>
      </c>
      <c r="AD515" s="2">
        <f t="shared" si="151"/>
        <v>0.12418843750825627</v>
      </c>
      <c r="AE515" s="25">
        <f t="shared" si="152"/>
        <v>0.18181753480208818</v>
      </c>
      <c r="AI515" s="20">
        <v>252</v>
      </c>
      <c r="AJ515" s="2">
        <f t="shared" si="153"/>
        <v>9.0977387277553792E-2</v>
      </c>
      <c r="AK515" s="2">
        <f t="shared" si="157"/>
        <v>0.37783911230265022</v>
      </c>
      <c r="AL515" s="2">
        <f t="shared" si="158"/>
        <v>3.326201318621641E-2</v>
      </c>
      <c r="AM515" s="2">
        <f t="shared" si="159"/>
        <v>-4.5740712835520392E-2</v>
      </c>
      <c r="AN515" s="2">
        <f t="shared" si="160"/>
        <v>-2.5371820274310126E-2</v>
      </c>
      <c r="AO515" s="2">
        <f t="shared" si="161"/>
        <v>3.3852067482193103E-3</v>
      </c>
      <c r="AP515" s="2">
        <f t="shared" si="154"/>
        <v>8.2768849958500066E-3</v>
      </c>
      <c r="AQ515" s="25">
        <f t="shared" si="155"/>
        <v>1.1459624728189556E-5</v>
      </c>
    </row>
    <row r="516" spans="1:43" x14ac:dyDescent="0.2">
      <c r="A516" s="20">
        <v>253</v>
      </c>
      <c r="B516" s="2">
        <f t="shared" si="156"/>
        <v>0.38940445987038752</v>
      </c>
      <c r="C516" s="2">
        <f t="shared" si="162"/>
        <v>-0.64981838752378118</v>
      </c>
      <c r="D516" s="2">
        <f t="shared" si="163"/>
        <v>-0.32091571820770987</v>
      </c>
      <c r="E516" s="2">
        <f t="shared" si="164"/>
        <v>4.3241584739069305E-2</v>
      </c>
      <c r="F516" s="2">
        <f t="shared" si="165"/>
        <v>1.9073086141500665E-2</v>
      </c>
      <c r="G516" s="2">
        <f t="shared" si="166"/>
        <v>-3.3921565759217768E-4</v>
      </c>
      <c r="H516" s="2">
        <f t="shared" si="147"/>
        <v>0.15163583336694825</v>
      </c>
      <c r="I516" s="25">
        <f t="shared" si="148"/>
        <v>1.1506726235569353E-7</v>
      </c>
      <c r="L516" s="20">
        <v>253</v>
      </c>
      <c r="M516" s="2">
        <f t="shared" si="149"/>
        <v>-0.42259706814895204</v>
      </c>
      <c r="N516" s="2">
        <f t="shared" si="173"/>
        <v>-0.79710790411376742</v>
      </c>
      <c r="O516" s="2">
        <f t="shared" si="173"/>
        <v>-3.2010363670292508</v>
      </c>
      <c r="P516" s="2">
        <f t="shared" si="173"/>
        <v>-4.836306677433198</v>
      </c>
      <c r="Q516" s="2">
        <f t="shared" si="167"/>
        <v>-0.94924008026643802</v>
      </c>
      <c r="R516" s="2">
        <f t="shared" si="167"/>
        <v>0.48472002138497922</v>
      </c>
      <c r="S516" s="2">
        <f t="shared" si="174"/>
        <v>0.17858828200809002</v>
      </c>
      <c r="T516" s="25">
        <f t="shared" si="175"/>
        <v>0.23495349913145472</v>
      </c>
      <c r="W516" s="20">
        <v>253</v>
      </c>
      <c r="X516" s="2">
        <f t="shared" si="150"/>
        <v>-0.99144028234619153</v>
      </c>
      <c r="Y516" s="2">
        <f t="shared" si="168"/>
        <v>-1.4351242051621138E-2</v>
      </c>
      <c r="Z516" s="2">
        <f t="shared" si="169"/>
        <v>0.45335938747855553</v>
      </c>
      <c r="AA516" s="2">
        <f t="shared" si="170"/>
        <v>0.37853989830544199</v>
      </c>
      <c r="AB516" s="2">
        <f t="shared" si="171"/>
        <v>0.91713513406613567</v>
      </c>
      <c r="AC516" s="2">
        <f t="shared" si="172"/>
        <v>0.85904210553327509</v>
      </c>
      <c r="AD516" s="2">
        <f t="shared" si="151"/>
        <v>0.98295383345869602</v>
      </c>
      <c r="AE516" s="25">
        <f t="shared" si="152"/>
        <v>0.73795333907904259</v>
      </c>
      <c r="AI516" s="20">
        <v>253</v>
      </c>
      <c r="AJ516" s="2">
        <f t="shared" si="153"/>
        <v>-0.85868382975887836</v>
      </c>
      <c r="AK516" s="2">
        <f t="shared" si="157"/>
        <v>-0.21875579281765728</v>
      </c>
      <c r="AL516" s="2">
        <f t="shared" si="158"/>
        <v>9.3610925943097001E-2</v>
      </c>
      <c r="AM516" s="2">
        <f t="shared" si="159"/>
        <v>5.4517627252460829E-2</v>
      </c>
      <c r="AN516" s="2">
        <f t="shared" si="160"/>
        <v>-2.0580265746984864E-3</v>
      </c>
      <c r="AO516" s="2">
        <f t="shared" si="161"/>
        <v>-1.3856699027392715E-2</v>
      </c>
      <c r="AP516" s="2">
        <f t="shared" si="154"/>
        <v>0.73733791948937444</v>
      </c>
      <c r="AQ516" s="25">
        <f t="shared" si="155"/>
        <v>1.9200810793574622E-4</v>
      </c>
    </row>
    <row r="517" spans="1:43" x14ac:dyDescent="0.2">
      <c r="A517" s="20">
        <v>254</v>
      </c>
      <c r="B517" s="2">
        <f t="shared" si="156"/>
        <v>-0.2955346056281109</v>
      </c>
      <c r="C517" s="2">
        <f t="shared" si="162"/>
        <v>-0.76043754443145128</v>
      </c>
      <c r="D517" s="2">
        <f t="shared" si="163"/>
        <v>-8.3622372127071826E-2</v>
      </c>
      <c r="E517" s="2">
        <f t="shared" si="164"/>
        <v>0.1105399719620484</v>
      </c>
      <c r="F517" s="2">
        <f t="shared" si="165"/>
        <v>1.1031959744666005E-2</v>
      </c>
      <c r="G517" s="2">
        <f t="shared" si="166"/>
        <v>-2.7793109191251789E-3</v>
      </c>
      <c r="H517" s="2">
        <f t="shared" si="147"/>
        <v>8.7340703123763047E-2</v>
      </c>
      <c r="I517" s="25">
        <f t="shared" si="148"/>
        <v>7.7245691851684469E-6</v>
      </c>
      <c r="L517" s="20">
        <v>254</v>
      </c>
      <c r="M517" s="2">
        <f t="shared" si="149"/>
        <v>-0.99785481691080857</v>
      </c>
      <c r="N517" s="2">
        <f t="shared" si="173"/>
        <v>-4.517224080573782</v>
      </c>
      <c r="O517" s="2">
        <f t="shared" si="173"/>
        <v>-6.8424686358306959</v>
      </c>
      <c r="P517" s="2">
        <f t="shared" si="173"/>
        <v>-3.4971147781360505</v>
      </c>
      <c r="Q517" s="2">
        <f t="shared" si="167"/>
        <v>1.2004139948082104</v>
      </c>
      <c r="R517" s="2">
        <f t="shared" si="167"/>
        <v>0.8727267530813857</v>
      </c>
      <c r="S517" s="2">
        <f t="shared" si="174"/>
        <v>0.99571423563210326</v>
      </c>
      <c r="T517" s="25">
        <f t="shared" si="175"/>
        <v>0.76165198554397795</v>
      </c>
      <c r="W517" s="20">
        <v>254</v>
      </c>
      <c r="X517" s="2">
        <f t="shared" si="150"/>
        <v>9.8110818882991724E-2</v>
      </c>
      <c r="Y517" s="2">
        <f t="shared" si="168"/>
        <v>-0.69504056488166555</v>
      </c>
      <c r="Z517" s="2">
        <f t="shared" si="169"/>
        <v>-0.34164758912010129</v>
      </c>
      <c r="AA517" s="2">
        <f t="shared" si="170"/>
        <v>-2.6007892470463964E-3</v>
      </c>
      <c r="AB517" s="2">
        <f t="shared" si="171"/>
        <v>-0.24401257415422206</v>
      </c>
      <c r="AC517" s="2">
        <f t="shared" si="172"/>
        <v>3.604834241258395E-2</v>
      </c>
      <c r="AD517" s="2">
        <f t="shared" si="151"/>
        <v>9.625732781891206E-3</v>
      </c>
      <c r="AE517" s="25">
        <f t="shared" si="152"/>
        <v>1.2994829906948988E-3</v>
      </c>
      <c r="AI517" s="20">
        <v>254</v>
      </c>
      <c r="AJ517" s="2">
        <f t="shared" si="153"/>
        <v>0.9196953990867941</v>
      </c>
      <c r="AK517" s="2">
        <f t="shared" si="157"/>
        <v>-0.12036305533807043</v>
      </c>
      <c r="AL517" s="2">
        <f t="shared" si="158"/>
        <v>-0.14344228221730823</v>
      </c>
      <c r="AM517" s="2">
        <f t="shared" si="159"/>
        <v>-1.8426656309363292E-2</v>
      </c>
      <c r="AN517" s="2">
        <f t="shared" si="160"/>
        <v>2.7794122148127168E-2</v>
      </c>
      <c r="AO517" s="2">
        <f t="shared" si="161"/>
        <v>1.2924158979183017E-2</v>
      </c>
      <c r="AP517" s="2">
        <f t="shared" si="154"/>
        <v>0.84583962710141747</v>
      </c>
      <c r="AQ517" s="25">
        <f t="shared" si="155"/>
        <v>1.6703388531919702E-4</v>
      </c>
    </row>
    <row r="518" spans="1:43" x14ac:dyDescent="0.2">
      <c r="A518" s="20">
        <v>255</v>
      </c>
      <c r="B518" s="2">
        <f t="shared" si="156"/>
        <v>-0.84147912824413329</v>
      </c>
      <c r="C518" s="2">
        <f t="shared" si="162"/>
        <v>-0.51341104203077015</v>
      </c>
      <c r="D518" s="2">
        <f t="shared" si="163"/>
        <v>0.19299988221219724</v>
      </c>
      <c r="E518" s="2">
        <f t="shared" si="164"/>
        <v>0.12584968316004283</v>
      </c>
      <c r="F518" s="2">
        <f t="shared" si="165"/>
        <v>-2.1976696976201485E-3</v>
      </c>
      <c r="G518" s="2">
        <f t="shared" si="166"/>
        <v>-3.912252831909698E-3</v>
      </c>
      <c r="H518" s="2">
        <f t="shared" ref="H518:H581" si="176">B518^2</f>
        <v>0.70808712327050649</v>
      </c>
      <c r="I518" s="25">
        <f t="shared" ref="I518:I581" si="177">G518^2</f>
        <v>1.5305722220785452E-5</v>
      </c>
      <c r="L518" s="20">
        <v>255</v>
      </c>
      <c r="M518" s="2">
        <f t="shared" ref="M518:M581" si="178">COS($L$259*L518)</f>
        <v>-0.30056379335008321</v>
      </c>
      <c r="N518" s="2">
        <f t="shared" si="173"/>
        <v>-2.4765944445070698</v>
      </c>
      <c r="O518" s="2">
        <f t="shared" si="173"/>
        <v>-1.7578067728881246</v>
      </c>
      <c r="P518" s="2">
        <f t="shared" si="173"/>
        <v>2.3018933611516297</v>
      </c>
      <c r="Q518" s="2">
        <f t="shared" si="167"/>
        <v>1.8191987194756525</v>
      </c>
      <c r="R518" s="2">
        <f t="shared" si="167"/>
        <v>0.14775859164698724</v>
      </c>
      <c r="S518" s="2">
        <f t="shared" si="174"/>
        <v>9.0338593872991521E-2</v>
      </c>
      <c r="T518" s="25">
        <f t="shared" si="175"/>
        <v>2.1832601405501126E-2</v>
      </c>
      <c r="W518" s="20">
        <v>255</v>
      </c>
      <c r="X518" s="2">
        <f t="shared" ref="X518:X581" si="179">COS($W$259*W518)</f>
        <v>0.94685831522164232</v>
      </c>
      <c r="Y518" s="2">
        <f t="shared" si="168"/>
        <v>0.3301805865034953</v>
      </c>
      <c r="Z518" s="2">
        <f t="shared" si="169"/>
        <v>-0.29811329173850631</v>
      </c>
      <c r="AA518" s="2">
        <f t="shared" si="170"/>
        <v>-0.37735808879099869</v>
      </c>
      <c r="AB518" s="2">
        <f t="shared" si="171"/>
        <v>-0.80625479809385037</v>
      </c>
      <c r="AC518" s="2">
        <f t="shared" si="172"/>
        <v>-0.87542262334348731</v>
      </c>
      <c r="AD518" s="2">
        <f t="shared" ref="AD518:AD581" si="180">X518^2</f>
        <v>0.89654066910436703</v>
      </c>
      <c r="AE518" s="25">
        <f t="shared" ref="AE518:AE581" si="181">AC518^2</f>
        <v>0.76636476946159326</v>
      </c>
      <c r="AI518" s="20">
        <v>255</v>
      </c>
      <c r="AJ518" s="2">
        <f t="shared" ref="AJ518:AJ581" si="182">COS($AI$259*AI518)</f>
        <v>-0.22379971003543722</v>
      </c>
      <c r="AK518" s="2">
        <f t="shared" si="157"/>
        <v>0.36042337788211443</v>
      </c>
      <c r="AL518" s="2">
        <f t="shared" si="158"/>
        <v>7.5220960696446376E-2</v>
      </c>
      <c r="AM518" s="2">
        <f t="shared" si="159"/>
        <v>-3.2829411629524283E-2</v>
      </c>
      <c r="AN518" s="2">
        <f t="shared" si="160"/>
        <v>-3.0655717287951755E-2</v>
      </c>
      <c r="AO518" s="2">
        <f t="shared" si="161"/>
        <v>-1.3550649653749755E-3</v>
      </c>
      <c r="AP518" s="2">
        <f t="shared" ref="AP518:AP581" si="183">AJ518^2</f>
        <v>5.0086310211945782E-2</v>
      </c>
      <c r="AQ518" s="25">
        <f t="shared" ref="AQ518:AQ581" si="184">AO518^2</f>
        <v>1.8362010603866836E-6</v>
      </c>
    </row>
    <row r="519" spans="1:43" x14ac:dyDescent="0.2">
      <c r="A519" s="20">
        <v>256</v>
      </c>
      <c r="B519" s="2">
        <f t="shared" si="156"/>
        <v>-0.99166286837284912</v>
      </c>
      <c r="C519" s="2">
        <f t="shared" si="162"/>
        <v>-2.4919304283785332E-2</v>
      </c>
      <c r="D519" s="2">
        <f t="shared" si="163"/>
        <v>0.37885127626629361</v>
      </c>
      <c r="E519" s="2">
        <f t="shared" si="164"/>
        <v>8.1970321924615563E-2</v>
      </c>
      <c r="F519" s="2">
        <f t="shared" si="165"/>
        <v>-1.4393700747086314E-2</v>
      </c>
      <c r="G519" s="2">
        <f t="shared" si="166"/>
        <v>-3.2052011084956291E-3</v>
      </c>
      <c r="H519" s="2">
        <f t="shared" si="176"/>
        <v>0.98339524450946669</v>
      </c>
      <c r="I519" s="25">
        <f t="shared" si="177"/>
        <v>1.027331414590161E-5</v>
      </c>
      <c r="L519" s="20">
        <v>256</v>
      </c>
      <c r="M519" s="2">
        <f t="shared" si="178"/>
        <v>0.78003157444014792</v>
      </c>
      <c r="N519" s="2">
        <f t="shared" si="173"/>
        <v>2.7223976772593037</v>
      </c>
      <c r="O519" s="2">
        <f t="shared" si="173"/>
        <v>5.568558805805143</v>
      </c>
      <c r="P519" s="2">
        <f t="shared" si="173"/>
        <v>5.1653325969455688</v>
      </c>
      <c r="Q519" s="2">
        <f t="shared" si="167"/>
        <v>0.11798753106073756</v>
      </c>
      <c r="R519" s="2">
        <f t="shared" si="167"/>
        <v>-0.76564381013671046</v>
      </c>
      <c r="S519" s="2">
        <f t="shared" si="174"/>
        <v>0.608449257123576</v>
      </c>
      <c r="T519" s="25">
        <f t="shared" si="175"/>
        <v>0.58621044400065914</v>
      </c>
      <c r="W519" s="20">
        <v>256</v>
      </c>
      <c r="X519" s="2">
        <f t="shared" si="179"/>
        <v>-0.5283672040748616</v>
      </c>
      <c r="Y519" s="2">
        <f t="shared" si="168"/>
        <v>0.54500512310581695</v>
      </c>
      <c r="Z519" s="2">
        <f t="shared" si="169"/>
        <v>0.47711151779212446</v>
      </c>
      <c r="AA519" s="2">
        <f t="shared" si="170"/>
        <v>0.17407388572175331</v>
      </c>
      <c r="AB519" s="2">
        <f t="shared" si="171"/>
        <v>0.61037813213078851</v>
      </c>
      <c r="AC519" s="2">
        <f t="shared" si="172"/>
        <v>0.3617473651143735</v>
      </c>
      <c r="AD519" s="2">
        <f t="shared" si="180"/>
        <v>0.27917190234188644</v>
      </c>
      <c r="AE519" s="25">
        <f t="shared" si="181"/>
        <v>0.13086115616719185</v>
      </c>
      <c r="AI519" s="20">
        <v>256</v>
      </c>
      <c r="AJ519" s="2">
        <f t="shared" si="182"/>
        <v>-0.65628264029217853</v>
      </c>
      <c r="AK519" s="2">
        <f t="shared" si="157"/>
        <v>-0.30385606581880376</v>
      </c>
      <c r="AL519" s="2">
        <f t="shared" si="158"/>
        <v>5.4907043375518813E-2</v>
      </c>
      <c r="AM519" s="2">
        <f t="shared" si="159"/>
        <v>5.7066947175464511E-2</v>
      </c>
      <c r="AN519" s="2">
        <f t="shared" si="160"/>
        <v>8.287725612926275E-3</v>
      </c>
      <c r="AO519" s="2">
        <f t="shared" si="161"/>
        <v>-1.1329244489794714E-2</v>
      </c>
      <c r="AP519" s="2">
        <f t="shared" si="183"/>
        <v>0.43070690394887301</v>
      </c>
      <c r="AQ519" s="25">
        <f t="shared" si="184"/>
        <v>1.2835178070954388E-4</v>
      </c>
    </row>
    <row r="520" spans="1:43" x14ac:dyDescent="0.2">
      <c r="A520" s="20">
        <v>257</v>
      </c>
      <c r="B520" s="2">
        <f t="shared" si="156"/>
        <v>-0.67545206634608057</v>
      </c>
      <c r="C520" s="2">
        <f t="shared" si="162"/>
        <v>0.47529237165185639</v>
      </c>
      <c r="D520" s="2">
        <f t="shared" si="163"/>
        <v>0.38652299538627544</v>
      </c>
      <c r="E520" s="2">
        <f t="shared" si="164"/>
        <v>-4.6096254427331618E-4</v>
      </c>
      <c r="F520" s="2">
        <f t="shared" si="165"/>
        <v>-1.9820149433826262E-2</v>
      </c>
      <c r="G520" s="2">
        <f t="shared" si="166"/>
        <v>-9.9069322008445756E-4</v>
      </c>
      <c r="H520" s="2">
        <f t="shared" si="176"/>
        <v>0.45623549393119001</v>
      </c>
      <c r="I520" s="25">
        <f t="shared" si="177"/>
        <v>9.814730563213115E-7</v>
      </c>
      <c r="L520" s="20">
        <v>257</v>
      </c>
      <c r="M520" s="2">
        <f t="shared" si="178"/>
        <v>0.86586477282017227</v>
      </c>
      <c r="N520" s="2">
        <f t="shared" si="173"/>
        <v>4.4495582627702177</v>
      </c>
      <c r="O520" s="2">
        <f t="shared" si="173"/>
        <v>5.7934277019981</v>
      </c>
      <c r="P520" s="2">
        <f t="shared" si="173"/>
        <v>1.4415032807561063</v>
      </c>
      <c r="Q520" s="2">
        <f t="shared" si="167"/>
        <v>-1.7336913258626443</v>
      </c>
      <c r="R520" s="2">
        <f t="shared" si="167"/>
        <v>-0.70263253518766988</v>
      </c>
      <c r="S520" s="2">
        <f t="shared" si="174"/>
        <v>0.74972180481092854</v>
      </c>
      <c r="T520" s="25">
        <f t="shared" si="175"/>
        <v>0.49369247950425216</v>
      </c>
      <c r="W520" s="20">
        <v>257</v>
      </c>
      <c r="X520" s="2">
        <f t="shared" si="179"/>
        <v>-0.70676604415575395</v>
      </c>
      <c r="Y520" s="2">
        <f t="shared" si="168"/>
        <v>-0.5778331976705009</v>
      </c>
      <c r="Z520" s="2">
        <f t="shared" si="169"/>
        <v>8.1311819286482956E-2</v>
      </c>
      <c r="AA520" s="2">
        <f t="shared" si="170"/>
        <v>0.29825818588945546</v>
      </c>
      <c r="AB520" s="2">
        <f t="shared" si="171"/>
        <v>0.5288964177388944</v>
      </c>
      <c r="AC520" s="2">
        <f t="shared" si="172"/>
        <v>0.71104310513137414</v>
      </c>
      <c r="AD520" s="2">
        <f t="shared" si="180"/>
        <v>0.49951824117157312</v>
      </c>
      <c r="AE520" s="25">
        <f t="shared" si="181"/>
        <v>0.50558229735486637</v>
      </c>
      <c r="AI520" s="20">
        <v>257</v>
      </c>
      <c r="AJ520" s="2">
        <f t="shared" si="182"/>
        <v>0.99624584412995598</v>
      </c>
      <c r="AK520" s="2">
        <f t="shared" si="157"/>
        <v>-2.7841094403521643E-3</v>
      </c>
      <c r="AL520" s="2">
        <f t="shared" si="158"/>
        <v>-0.13984667340976675</v>
      </c>
      <c r="AM520" s="2">
        <f t="shared" si="159"/>
        <v>-3.4338512675370428E-2</v>
      </c>
      <c r="AN520" s="2">
        <f t="shared" si="160"/>
        <v>2.0901045721497299E-2</v>
      </c>
      <c r="AO520" s="2">
        <f t="shared" si="161"/>
        <v>1.4689611040140681E-2</v>
      </c>
      <c r="AP520" s="2">
        <f t="shared" si="183"/>
        <v>0.99250578194620853</v>
      </c>
      <c r="AQ520" s="25">
        <f t="shared" si="184"/>
        <v>2.1578467251062296E-4</v>
      </c>
    </row>
    <row r="521" spans="1:43" x14ac:dyDescent="0.2">
      <c r="A521" s="20">
        <v>258</v>
      </c>
      <c r="B521" s="2">
        <f t="shared" ref="B521:B584" si="185">COS($A$259*A521)</f>
        <v>-4.1565603287059737E-2</v>
      </c>
      <c r="C521" s="2">
        <f t="shared" si="162"/>
        <v>0.75196661854930658</v>
      </c>
      <c r="D521" s="2">
        <f t="shared" si="163"/>
        <v>0.21240691017252214</v>
      </c>
      <c r="E521" s="2">
        <f t="shared" si="164"/>
        <v>-8.2675449143537652E-2</v>
      </c>
      <c r="F521" s="2">
        <f t="shared" si="165"/>
        <v>-1.5924872142710818E-2</v>
      </c>
      <c r="G521" s="2">
        <f t="shared" si="166"/>
        <v>1.6897531716291315E-3</v>
      </c>
      <c r="H521" s="2">
        <f t="shared" si="176"/>
        <v>1.7276993766172312E-3</v>
      </c>
      <c r="I521" s="25">
        <f t="shared" si="177"/>
        <v>2.855265781030709E-6</v>
      </c>
      <c r="L521" s="20">
        <v>258</v>
      </c>
      <c r="M521" s="2">
        <f t="shared" si="178"/>
        <v>-0.15252594492098412</v>
      </c>
      <c r="N521" s="2">
        <f t="shared" si="173"/>
        <v>0.50226620376602105</v>
      </c>
      <c r="O521" s="2">
        <f t="shared" si="173"/>
        <v>-1.3699719001745729</v>
      </c>
      <c r="P521" s="2">
        <f t="shared" si="173"/>
        <v>-4.1206528131967897</v>
      </c>
      <c r="Q521" s="2">
        <f t="shared" si="167"/>
        <v>-1.374420522655049</v>
      </c>
      <c r="R521" s="2">
        <f t="shared" si="167"/>
        <v>0.25643511479265763</v>
      </c>
      <c r="S521" s="2">
        <f t="shared" si="174"/>
        <v>2.3264163874039082E-2</v>
      </c>
      <c r="T521" s="25">
        <f t="shared" si="175"/>
        <v>6.5758968098723489E-2</v>
      </c>
      <c r="W521" s="20">
        <v>258</v>
      </c>
      <c r="X521" s="2">
        <f t="shared" si="179"/>
        <v>0.84952465545514555</v>
      </c>
      <c r="Y521" s="2">
        <f t="shared" si="168"/>
        <v>-0.28243529729931649</v>
      </c>
      <c r="Z521" s="2">
        <f t="shared" si="169"/>
        <v>-0.51405994909167485</v>
      </c>
      <c r="AA521" s="2">
        <f t="shared" si="170"/>
        <v>-0.30960365490945757</v>
      </c>
      <c r="AB521" s="2">
        <f t="shared" si="171"/>
        <v>-0.8507108801152965</v>
      </c>
      <c r="AC521" s="2">
        <f t="shared" si="172"/>
        <v>-0.68484833092207598</v>
      </c>
      <c r="AD521" s="2">
        <f t="shared" si="180"/>
        <v>0.72169214022618378</v>
      </c>
      <c r="AE521" s="25">
        <f t="shared" si="181"/>
        <v>0.4690172363667533</v>
      </c>
      <c r="AI521" s="20">
        <v>258</v>
      </c>
      <c r="AJ521" s="2">
        <f t="shared" si="182"/>
        <v>-0.51630094437074547</v>
      </c>
      <c r="AK521" s="2">
        <f t="shared" si="157"/>
        <v>0.30713296886988706</v>
      </c>
      <c r="AL521" s="2">
        <f t="shared" si="158"/>
        <v>0.10969280375433481</v>
      </c>
      <c r="AM521" s="2">
        <f t="shared" si="159"/>
        <v>-1.6650441017377254E-2</v>
      </c>
      <c r="AN521" s="2">
        <f t="shared" si="160"/>
        <v>-3.2888303143045756E-2</v>
      </c>
      <c r="AO521" s="2">
        <f t="shared" si="161"/>
        <v>-5.9604605313949843E-3</v>
      </c>
      <c r="AP521" s="2">
        <f t="shared" si="183"/>
        <v>0.26656666515812361</v>
      </c>
      <c r="AQ521" s="25">
        <f t="shared" si="184"/>
        <v>3.552708974631738E-5</v>
      </c>
    </row>
    <row r="522" spans="1:43" x14ac:dyDescent="0.2">
      <c r="A522" s="20">
        <v>259</v>
      </c>
      <c r="B522" s="2">
        <f t="shared" si="185"/>
        <v>0.61186981247831085</v>
      </c>
      <c r="C522" s="2">
        <f t="shared" si="162"/>
        <v>0.67497921493143909</v>
      </c>
      <c r="D522" s="2">
        <f t="shared" si="163"/>
        <v>-6.1607463862524942E-2</v>
      </c>
      <c r="E522" s="2">
        <f t="shared" si="164"/>
        <v>-0.1260063801747065</v>
      </c>
      <c r="F522" s="2">
        <f t="shared" si="165"/>
        <v>-4.5398786434157293E-3</v>
      </c>
      <c r="G522" s="2">
        <f t="shared" si="166"/>
        <v>3.575482245465454E-3</v>
      </c>
      <c r="H522" s="2">
        <f t="shared" si="176"/>
        <v>0.3743846674222433</v>
      </c>
      <c r="I522" s="25">
        <f t="shared" si="177"/>
        <v>1.2784073287638685E-5</v>
      </c>
      <c r="L522" s="20">
        <v>259</v>
      </c>
      <c r="M522" s="2">
        <f t="shared" si="178"/>
        <v>-0.97640269062218898</v>
      </c>
      <c r="N522" s="2">
        <f t="shared" si="173"/>
        <v>-4.0855581552870674</v>
      </c>
      <c r="O522" s="2">
        <f t="shared" si="173"/>
        <v>-6.7862675849101368</v>
      </c>
      <c r="P522" s="2">
        <f t="shared" si="173"/>
        <v>-4.4278042815069707</v>
      </c>
      <c r="Q522" s="2">
        <f t="shared" si="167"/>
        <v>0.73762745727741263</v>
      </c>
      <c r="R522" s="2">
        <f t="shared" si="167"/>
        <v>0.8884750399216963</v>
      </c>
      <c r="S522" s="2">
        <f t="shared" si="174"/>
        <v>0.95336221425425005</v>
      </c>
      <c r="T522" s="25">
        <f t="shared" si="175"/>
        <v>0.78938789656385988</v>
      </c>
      <c r="W522" s="20">
        <v>259</v>
      </c>
      <c r="X522" s="2">
        <f t="shared" si="179"/>
        <v>0.3207384817301247</v>
      </c>
      <c r="Y522" s="2">
        <f t="shared" si="168"/>
        <v>0.70617297999938078</v>
      </c>
      <c r="Z522" s="2">
        <f t="shared" si="169"/>
        <v>0.15227917516753858</v>
      </c>
      <c r="AA522" s="2">
        <f t="shared" si="170"/>
        <v>-0.15757298807725639</v>
      </c>
      <c r="AB522" s="2">
        <f t="shared" si="171"/>
        <v>-0.14232982986185164</v>
      </c>
      <c r="AC522" s="2">
        <f t="shared" si="172"/>
        <v>-0.3998451544628906</v>
      </c>
      <c r="AD522" s="2">
        <f t="shared" si="180"/>
        <v>0.10287317366254554</v>
      </c>
      <c r="AE522" s="25">
        <f t="shared" si="181"/>
        <v>0.15987614754745283</v>
      </c>
      <c r="AI522" s="20">
        <v>259</v>
      </c>
      <c r="AJ522" s="2">
        <f t="shared" si="182"/>
        <v>-0.38855847892556056</v>
      </c>
      <c r="AK522" s="2">
        <f t="shared" si="157"/>
        <v>-0.35871208120105302</v>
      </c>
      <c r="AL522" s="2">
        <f t="shared" si="158"/>
        <v>1.0737998282937068E-2</v>
      </c>
      <c r="AM522" s="2">
        <f t="shared" si="159"/>
        <v>5.3936118934239302E-2</v>
      </c>
      <c r="AN522" s="2">
        <f t="shared" si="160"/>
        <v>1.7808560559888796E-2</v>
      </c>
      <c r="AO522" s="2">
        <f t="shared" si="161"/>
        <v>-7.6741356738779954E-3</v>
      </c>
      <c r="AP522" s="2">
        <f t="shared" si="183"/>
        <v>0.15097769154494528</v>
      </c>
      <c r="AQ522" s="25">
        <f t="shared" si="184"/>
        <v>5.8892358341086877E-5</v>
      </c>
    </row>
    <row r="523" spans="1:43" x14ac:dyDescent="0.2">
      <c r="A523" s="20">
        <v>260</v>
      </c>
      <c r="B523" s="2">
        <f t="shared" si="185"/>
        <v>0.9775332947055968</v>
      </c>
      <c r="C523" s="2">
        <f t="shared" si="162"/>
        <v>0.28053853968554637</v>
      </c>
      <c r="D523" s="2">
        <f t="shared" si="163"/>
        <v>-0.30664688499977166</v>
      </c>
      <c r="E523" s="2">
        <f t="shared" si="164"/>
        <v>-0.11007454169368439</v>
      </c>
      <c r="F523" s="2">
        <f t="shared" si="165"/>
        <v>8.980290722489041E-3</v>
      </c>
      <c r="G523" s="2">
        <f t="shared" si="166"/>
        <v>3.7796061498417666E-3</v>
      </c>
      <c r="H523" s="2">
        <f t="shared" si="176"/>
        <v>0.95557134225797913</v>
      </c>
      <c r="I523" s="25">
        <f t="shared" si="177"/>
        <v>1.4285422647921702E-5</v>
      </c>
      <c r="L523" s="20">
        <v>260</v>
      </c>
      <c r="M523" s="2">
        <f t="shared" si="178"/>
        <v>-0.55508822795665769</v>
      </c>
      <c r="N523" s="2">
        <f t="shared" si="173"/>
        <v>-3.4631335616433665</v>
      </c>
      <c r="O523" s="2">
        <f t="shared" si="173"/>
        <v>-3.5481414665288682</v>
      </c>
      <c r="P523" s="2">
        <f t="shared" si="173"/>
        <v>0.91175437978654217</v>
      </c>
      <c r="Q523" s="2">
        <f t="shared" si="167"/>
        <v>1.9089905807805763</v>
      </c>
      <c r="R523" s="2">
        <f t="shared" si="167"/>
        <v>0.3874565259571528</v>
      </c>
      <c r="S523" s="2">
        <f t="shared" si="174"/>
        <v>0.3081229408160624</v>
      </c>
      <c r="T523" s="25">
        <f t="shared" si="175"/>
        <v>0.15012255950678582</v>
      </c>
      <c r="W523" s="20">
        <v>260</v>
      </c>
      <c r="X523" s="2">
        <f t="shared" si="179"/>
        <v>-0.99526956525065213</v>
      </c>
      <c r="Y523" s="2">
        <f t="shared" si="168"/>
        <v>-3.8452663255170771E-2</v>
      </c>
      <c r="Z523" s="2">
        <f t="shared" si="169"/>
        <v>0.44486365390756266</v>
      </c>
      <c r="AA523" s="2">
        <f t="shared" si="170"/>
        <v>0.38120548080683825</v>
      </c>
      <c r="AB523" s="2">
        <f t="shared" si="171"/>
        <v>0.9153861510871083</v>
      </c>
      <c r="AC523" s="2">
        <f t="shared" si="172"/>
        <v>0.86653964422064411</v>
      </c>
      <c r="AD523" s="2">
        <f t="shared" si="180"/>
        <v>0.99056150751422212</v>
      </c>
      <c r="AE523" s="25">
        <f t="shared" si="181"/>
        <v>0.75089095500604053</v>
      </c>
      <c r="AI523" s="20">
        <v>260</v>
      </c>
      <c r="AJ523" s="2">
        <f t="shared" si="182"/>
        <v>0.97363514230426018</v>
      </c>
      <c r="AK523" s="2">
        <f t="shared" ref="AK523:AK586" si="186">-B$252*AK522-B$253*AK521+B$254*AJ523+B$255*AJ522+B$256*AJ521</f>
        <v>0.11507195224164499</v>
      </c>
      <c r="AL523" s="2">
        <f t="shared" ref="AL523:AL586" si="187">-C$252*AL522-C$253*AL521+C$254*AK523+C$255*AK522+C$256*AK521</f>
        <v>-0.12233145175733491</v>
      </c>
      <c r="AM523" s="2">
        <f t="shared" ref="AM523:AM586" si="188">-D$252*AM522-D$253*AM521+D$254*AL523+D$255*AL522+D$256*AL521</f>
        <v>-4.6832491513831946E-2</v>
      </c>
      <c r="AN523" s="2">
        <f t="shared" ref="AN523:AN586" si="189">-E$252*AN522-E$253*AN521+E$254*AM523+E$255*AM522+E$256*AM521</f>
        <v>1.1927587576390617E-2</v>
      </c>
      <c r="AO523" s="2">
        <f t="shared" ref="AO523:AO586" si="190">-F$252*AO522-F$253*AO521+F$254*AN523+F$255*AN522+F$256*AN521</f>
        <v>1.4992935372640771E-2</v>
      </c>
      <c r="AP523" s="2">
        <f t="shared" si="183"/>
        <v>0.94796539032983695</v>
      </c>
      <c r="AQ523" s="25">
        <f t="shared" si="184"/>
        <v>2.2478811108818286E-4</v>
      </c>
    </row>
    <row r="524" spans="1:43" x14ac:dyDescent="0.2">
      <c r="A524" s="20">
        <v>261</v>
      </c>
      <c r="B524" s="2">
        <f t="shared" si="185"/>
        <v>0.88344759405376316</v>
      </c>
      <c r="C524" s="2">
        <f t="shared" ref="C524:C587" si="191">-B$252*C523-B$253*C522+B$254*B524+B$255*B523+B$256*B522</f>
        <v>-0.24584379430583475</v>
      </c>
      <c r="D524" s="2">
        <f t="shared" ref="D524:D587" si="192">-C$252*D523-C$253*D522+C$254*C524+C$255*C523+C$256*C522</f>
        <v>-0.40746548461727006</v>
      </c>
      <c r="E524" s="2">
        <f t="shared" ref="E524:E587" si="193">-D$252*E523-D$253*E522+D$254*D524+D$255*D523+D$256*D522</f>
        <v>-4.23729262804831E-2</v>
      </c>
      <c r="F524" s="2">
        <f t="shared" ref="F524:F587" si="194">-E$252*F523-E$253*F522+E$254*E524+E$255*E523+E$256*E522</f>
        <v>1.8276889037380169E-2</v>
      </c>
      <c r="G524" s="2">
        <f t="shared" ref="G524:G587" si="195">-F$252*G523-F$253*G522+F$254*F524+F$255*F523+F$256*F522</f>
        <v>2.2061222209637426E-3</v>
      </c>
      <c r="H524" s="2">
        <f t="shared" si="176"/>
        <v>0.78047965143938269</v>
      </c>
      <c r="I524" s="25">
        <f t="shared" si="177"/>
        <v>4.8669752538299958E-6</v>
      </c>
      <c r="L524" s="20">
        <v>261</v>
      </c>
      <c r="M524" s="2">
        <f t="shared" si="178"/>
        <v>0.57412164298455648</v>
      </c>
      <c r="N524" s="2">
        <f t="shared" si="173"/>
        <v>1.5757715535878389</v>
      </c>
      <c r="O524" s="2">
        <f t="shared" si="173"/>
        <v>4.2148744361687784</v>
      </c>
      <c r="P524" s="2">
        <f t="shared" si="173"/>
        <v>5.0885668209122841</v>
      </c>
      <c r="Q524" s="2">
        <f t="shared" si="167"/>
        <v>0.64584762305890886</v>
      </c>
      <c r="R524" s="2">
        <f t="shared" si="167"/>
        <v>-0.60767928651925063</v>
      </c>
      <c r="S524" s="2">
        <f t="shared" si="174"/>
        <v>0.32961566094328654</v>
      </c>
      <c r="T524" s="25">
        <f t="shared" si="175"/>
        <v>0.36927411526454551</v>
      </c>
      <c r="W524" s="20">
        <v>261</v>
      </c>
      <c r="X524" s="2">
        <f t="shared" si="179"/>
        <v>0.13151617828834988</v>
      </c>
      <c r="Y524" s="2">
        <f t="shared" si="168"/>
        <v>-0.68869992873582608</v>
      </c>
      <c r="Z524" s="2">
        <f t="shared" si="169"/>
        <v>-0.3544270832238175</v>
      </c>
      <c r="AA524" s="2">
        <f t="shared" si="170"/>
        <v>-1.5648379408710791E-2</v>
      </c>
      <c r="AB524" s="2">
        <f t="shared" si="171"/>
        <v>-0.27362547209042237</v>
      </c>
      <c r="AC524" s="2">
        <f t="shared" si="172"/>
        <v>6.0859098594114314E-3</v>
      </c>
      <c r="AD524" s="2">
        <f t="shared" si="180"/>
        <v>1.7296505151573032E-2</v>
      </c>
      <c r="AE524" s="25">
        <f t="shared" si="181"/>
        <v>3.7038298816881267E-5</v>
      </c>
      <c r="AI524" s="20">
        <v>261</v>
      </c>
      <c r="AJ524" s="2">
        <f t="shared" si="182"/>
        <v>-0.75741225916465549</v>
      </c>
      <c r="AK524" s="2">
        <f t="shared" si="186"/>
        <v>0.22327213626887671</v>
      </c>
      <c r="AL524" s="2">
        <f t="shared" si="187"/>
        <v>0.13324639376392231</v>
      </c>
      <c r="AM524" s="2">
        <f t="shared" si="188"/>
        <v>1.1858282277299329E-3</v>
      </c>
      <c r="AN524" s="2">
        <f t="shared" si="189"/>
        <v>-3.1847357780390301E-2</v>
      </c>
      <c r="AO524" s="2">
        <f t="shared" si="190"/>
        <v>-9.9725827602616945E-3</v>
      </c>
      <c r="AP524" s="2">
        <f t="shared" si="183"/>
        <v>0.57367333033290724</v>
      </c>
      <c r="AQ524" s="25">
        <f t="shared" si="184"/>
        <v>9.9452406910268754E-5</v>
      </c>
    </row>
    <row r="525" spans="1:43" x14ac:dyDescent="0.2">
      <c r="A525" s="20">
        <v>262</v>
      </c>
      <c r="B525" s="2">
        <f t="shared" si="185"/>
        <v>0.37386268566901415</v>
      </c>
      <c r="C525" s="2">
        <f t="shared" si="191"/>
        <v>-0.65660195041315395</v>
      </c>
      <c r="D525" s="2">
        <f t="shared" si="192"/>
        <v>-0.31664669998520484</v>
      </c>
      <c r="E525" s="2">
        <f t="shared" si="193"/>
        <v>4.5257338455842677E-2</v>
      </c>
      <c r="F525" s="2">
        <f t="shared" si="194"/>
        <v>1.897758084965865E-2</v>
      </c>
      <c r="G525" s="2">
        <f t="shared" si="195"/>
        <v>-4.0493546041306264E-4</v>
      </c>
      <c r="H525" s="2">
        <f t="shared" si="176"/>
        <v>0.13977330773564808</v>
      </c>
      <c r="I525" s="25">
        <f t="shared" si="177"/>
        <v>1.6397272709993903E-7</v>
      </c>
      <c r="L525" s="20">
        <v>262</v>
      </c>
      <c r="M525" s="2">
        <f t="shared" si="178"/>
        <v>0.97116308665335449</v>
      </c>
      <c r="N525" s="2">
        <f t="shared" si="173"/>
        <v>4.6051196451046037</v>
      </c>
      <c r="O525" s="2">
        <f t="shared" si="173"/>
        <v>6.6027263387298945</v>
      </c>
      <c r="P525" s="2">
        <f t="shared" si="173"/>
        <v>2.7760089136801103</v>
      </c>
      <c r="Q525" s="2">
        <f t="shared" si="173"/>
        <v>-1.4409347919344975</v>
      </c>
      <c r="R525" s="2">
        <f t="shared" si="173"/>
        <v>-0.82785112936953842</v>
      </c>
      <c r="S525" s="2">
        <f t="shared" si="174"/>
        <v>0.94315774087807092</v>
      </c>
      <c r="T525" s="25">
        <f t="shared" si="175"/>
        <v>0.68533749239842023</v>
      </c>
      <c r="W525" s="20">
        <v>262</v>
      </c>
      <c r="X525" s="2">
        <f t="shared" si="179"/>
        <v>0.93550806286436405</v>
      </c>
      <c r="Y525" s="2">
        <f t="shared" ref="Y525:Y588" si="196">-B$252*Y524-B$253*Y523+B$254*X525+B$255*X524+B$256*X523</f>
        <v>0.35140079610320579</v>
      </c>
      <c r="Z525" s="2">
        <f t="shared" ref="Z525:Z588" si="197">-C$252*Z524-C$253*Z523+C$254*Y525+C$255*Y524+C$256*Y523</f>
        <v>-0.28381050244318307</v>
      </c>
      <c r="AA525" s="2">
        <f t="shared" ref="AA525:AA588" si="198">-D$252*AA524-D$253*AA523+D$254*Z525+D$255*Z524+D$256*Z523</f>
        <v>-0.37409479162392867</v>
      </c>
      <c r="AB525" s="2">
        <f t="shared" ref="AB525:AB588" si="199">-E$252*AB524-E$253*AB523+E$254*AA525+E$255*AA524+E$256*AA523</f>
        <v>-0.79104959024726829</v>
      </c>
      <c r="AC525" s="2">
        <f t="shared" ref="AC525:AC588" si="200">-F$252*AC524-F$253*AC523+F$254*AB525+F$255*AB524+F$256*AB523</f>
        <v>-0.8693051071615947</v>
      </c>
      <c r="AD525" s="2">
        <f t="shared" si="180"/>
        <v>0.87517533568423489</v>
      </c>
      <c r="AE525" s="25">
        <f t="shared" si="181"/>
        <v>0.75569136933723169</v>
      </c>
      <c r="AI525" s="20">
        <v>262</v>
      </c>
      <c r="AJ525" s="2">
        <f t="shared" si="182"/>
        <v>-8.215922082161399E-2</v>
      </c>
      <c r="AK525" s="2">
        <f t="shared" si="186"/>
        <v>-0.37786375553746432</v>
      </c>
      <c r="AL525" s="2">
        <f t="shared" si="187"/>
        <v>-3.4499851434545536E-2</v>
      </c>
      <c r="AM525" s="2">
        <f t="shared" si="188"/>
        <v>4.5436769062220744E-2</v>
      </c>
      <c r="AN525" s="2">
        <f t="shared" si="189"/>
        <v>2.5556823695934087E-2</v>
      </c>
      <c r="AO525" s="2">
        <f t="shared" si="190"/>
        <v>-3.255183184108374E-3</v>
      </c>
      <c r="AP525" s="2">
        <f t="shared" si="183"/>
        <v>6.7501375660147297E-3</v>
      </c>
      <c r="AQ525" s="25">
        <f t="shared" si="184"/>
        <v>1.0596217562101931E-5</v>
      </c>
    </row>
    <row r="526" spans="1:43" x14ac:dyDescent="0.2">
      <c r="A526" s="20">
        <v>263</v>
      </c>
      <c r="B526" s="2">
        <f t="shared" si="185"/>
        <v>-0.31155568555150076</v>
      </c>
      <c r="C526" s="2">
        <f t="shared" si="191"/>
        <v>-0.75854994955139365</v>
      </c>
      <c r="D526" s="2">
        <f t="shared" si="192"/>
        <v>-7.6904024613764693E-2</v>
      </c>
      <c r="E526" s="2">
        <f t="shared" si="193"/>
        <v>0.11160236974020549</v>
      </c>
      <c r="F526" s="2">
        <f t="shared" si="194"/>
        <v>1.0752819855069005E-2</v>
      </c>
      <c r="G526" s="2">
        <f t="shared" si="195"/>
        <v>-2.8255456650377445E-3</v>
      </c>
      <c r="H526" s="2">
        <f t="shared" si="176"/>
        <v>9.7066945199465626E-2</v>
      </c>
      <c r="I526" s="25">
        <f t="shared" si="177"/>
        <v>7.9837083052135906E-6</v>
      </c>
      <c r="L526" s="20">
        <v>263</v>
      </c>
      <c r="M526" s="2">
        <f t="shared" si="178"/>
        <v>0.1296953076361535</v>
      </c>
      <c r="N526" s="2">
        <f t="shared" ref="N526:Q589" si="201">-B$252*N525-B$253*N524+B$254*M526+B$255*M525+B$256*M524</f>
        <v>1.7616300738108297</v>
      </c>
      <c r="O526" s="2">
        <f t="shared" si="201"/>
        <v>0.57022374288620004</v>
      </c>
      <c r="P526" s="2">
        <f t="shared" si="201"/>
        <v>-3.0767501081860225</v>
      </c>
      <c r="Q526" s="2">
        <f t="shared" si="201"/>
        <v>-1.6901154141671659</v>
      </c>
      <c r="R526" s="2">
        <f t="shared" ref="R526:R589" si="202">-F$252*R525-F$253*R524+F$254*Q526+F$255*Q525+F$256*Q524</f>
        <v>7.7227339629148961E-3</v>
      </c>
      <c r="S526" s="2">
        <f t="shared" si="174"/>
        <v>1.6820872822836497E-2</v>
      </c>
      <c r="T526" s="25">
        <f t="shared" si="175"/>
        <v>5.9640619861959218E-5</v>
      </c>
      <c r="W526" s="20">
        <v>263</v>
      </c>
      <c r="X526" s="2">
        <f t="shared" si="179"/>
        <v>-0.55661496125848198</v>
      </c>
      <c r="Y526" s="2">
        <f t="shared" si="196"/>
        <v>0.52902193484367666</v>
      </c>
      <c r="Z526" s="2">
        <f t="shared" si="197"/>
        <v>0.48339176454917132</v>
      </c>
      <c r="AA526" s="2">
        <f t="shared" si="198"/>
        <v>0.18563861995808323</v>
      </c>
      <c r="AB526" s="2">
        <f t="shared" si="199"/>
        <v>0.63308171990461959</v>
      </c>
      <c r="AC526" s="2">
        <f t="shared" si="200"/>
        <v>0.38892997268772028</v>
      </c>
      <c r="AD526" s="2">
        <f t="shared" si="180"/>
        <v>0.30982021509678137</v>
      </c>
      <c r="AE526" s="25">
        <f t="shared" si="181"/>
        <v>0.15126652365487084</v>
      </c>
      <c r="AI526" s="20">
        <v>263</v>
      </c>
      <c r="AJ526" s="2">
        <f t="shared" si="182"/>
        <v>0.85411384565741766</v>
      </c>
      <c r="AK526" s="2">
        <f t="shared" si="186"/>
        <v>0.22147434834871327</v>
      </c>
      <c r="AL526" s="2">
        <f t="shared" si="187"/>
        <v>-9.2639991510483216E-2</v>
      </c>
      <c r="AM526" s="2">
        <f t="shared" si="188"/>
        <v>-5.4665006929340662E-2</v>
      </c>
      <c r="AN526" s="2">
        <f t="shared" si="189"/>
        <v>1.7669191775014979E-3</v>
      </c>
      <c r="AO526" s="2">
        <f t="shared" si="190"/>
        <v>1.3803940638528779E-2</v>
      </c>
      <c r="AP526" s="2">
        <f t="shared" si="183"/>
        <v>0.72951046134370312</v>
      </c>
      <c r="AQ526" s="25">
        <f t="shared" si="184"/>
        <v>1.9054877715202632E-4</v>
      </c>
    </row>
    <row r="527" spans="1:43" x14ac:dyDescent="0.2">
      <c r="A527" s="20">
        <v>264</v>
      </c>
      <c r="B527" s="2">
        <f t="shared" si="185"/>
        <v>-0.85044454966524863</v>
      </c>
      <c r="C527" s="2">
        <f t="shared" si="191"/>
        <v>-0.50374005475037942</v>
      </c>
      <c r="D527" s="2">
        <f t="shared" si="192"/>
        <v>0.19900781518020233</v>
      </c>
      <c r="E527" s="2">
        <f t="shared" si="193"/>
        <v>0.12545906269453433</v>
      </c>
      <c r="F527" s="2">
        <f t="shared" si="194"/>
        <v>-2.5291603322548945E-3</v>
      </c>
      <c r="G527" s="2">
        <f t="shared" si="195"/>
        <v>-3.9172575918862348E-3</v>
      </c>
      <c r="H527" s="2">
        <f t="shared" si="176"/>
        <v>0.72325593205532757</v>
      </c>
      <c r="I527" s="25">
        <f t="shared" si="177"/>
        <v>1.5344907041190343E-5</v>
      </c>
      <c r="L527" s="20">
        <v>264</v>
      </c>
      <c r="M527" s="2">
        <f t="shared" si="178"/>
        <v>-0.87717088577098312</v>
      </c>
      <c r="N527" s="2">
        <f t="shared" si="201"/>
        <v>-3.3284390095784246</v>
      </c>
      <c r="O527" s="2">
        <f t="shared" si="201"/>
        <v>-6.189476348700234</v>
      </c>
      <c r="P527" s="2">
        <f t="shared" si="201"/>
        <v>-5.0057774342688024</v>
      </c>
      <c r="Q527" s="2">
        <f t="shared" si="201"/>
        <v>0.21608193936801523</v>
      </c>
      <c r="R527" s="2">
        <f t="shared" si="202"/>
        <v>0.83344791444624522</v>
      </c>
      <c r="S527" s="2">
        <f t="shared" si="174"/>
        <v>0.7694287628442511</v>
      </c>
      <c r="T527" s="25">
        <f t="shared" si="175"/>
        <v>0.69463542609479567</v>
      </c>
      <c r="W527" s="20">
        <v>264</v>
      </c>
      <c r="X527" s="2">
        <f t="shared" si="179"/>
        <v>-0.68257989259351615</v>
      </c>
      <c r="Y527" s="2">
        <f t="shared" si="196"/>
        <v>-0.59179057956618486</v>
      </c>
      <c r="Z527" s="2">
        <f t="shared" si="197"/>
        <v>6.4155259520915026E-2</v>
      </c>
      <c r="AA527" s="2">
        <f t="shared" si="198"/>
        <v>0.28973982499013362</v>
      </c>
      <c r="AB527" s="2">
        <f t="shared" si="199"/>
        <v>0.50337460449448079</v>
      </c>
      <c r="AC527" s="2">
        <f t="shared" si="200"/>
        <v>0.69257369819668724</v>
      </c>
      <c r="AD527" s="2">
        <f t="shared" si="180"/>
        <v>0.46591530977297602</v>
      </c>
      <c r="AE527" s="25">
        <f t="shared" si="181"/>
        <v>0.47965832743383602</v>
      </c>
      <c r="AI527" s="20">
        <v>264</v>
      </c>
      <c r="AJ527" s="2">
        <f t="shared" si="182"/>
        <v>-0.92313468404363597</v>
      </c>
      <c r="AK527" s="2">
        <f t="shared" si="186"/>
        <v>0.11718795265363581</v>
      </c>
      <c r="AL527" s="2">
        <f t="shared" si="187"/>
        <v>0.14353732845763145</v>
      </c>
      <c r="AM527" s="2">
        <f t="shared" si="188"/>
        <v>1.8904066234441751E-2</v>
      </c>
      <c r="AN527" s="2">
        <f t="shared" si="189"/>
        <v>-2.7636491521560246E-2</v>
      </c>
      <c r="AO527" s="2">
        <f t="shared" si="190"/>
        <v>-1.2992085791019863E-2</v>
      </c>
      <c r="AP527" s="2">
        <f t="shared" si="183"/>
        <v>0.85217764488434355</v>
      </c>
      <c r="AQ527" s="25">
        <f t="shared" si="184"/>
        <v>1.6879429320122022E-4</v>
      </c>
    </row>
    <row r="528" spans="1:43" x14ac:dyDescent="0.2">
      <c r="A528" s="20">
        <v>265</v>
      </c>
      <c r="B528" s="2">
        <f t="shared" si="185"/>
        <v>-0.98935605350878852</v>
      </c>
      <c r="C528" s="2">
        <f t="shared" si="191"/>
        <v>-1.2013341049139759E-2</v>
      </c>
      <c r="D528" s="2">
        <f t="shared" si="192"/>
        <v>0.38132316990766468</v>
      </c>
      <c r="E528" s="2">
        <f t="shared" si="193"/>
        <v>8.0310398116283252E-2</v>
      </c>
      <c r="F528" s="2">
        <f t="shared" si="194"/>
        <v>-1.4621636893519533E-2</v>
      </c>
      <c r="G528" s="2">
        <f t="shared" si="195"/>
        <v>-3.166622065396656E-3</v>
      </c>
      <c r="H528" s="2">
        <f t="shared" si="176"/>
        <v>0.97882540061448486</v>
      </c>
      <c r="I528" s="25">
        <f t="shared" si="177"/>
        <v>1.0027495305056983E-5</v>
      </c>
      <c r="L528" s="20">
        <v>265</v>
      </c>
      <c r="M528" s="2">
        <f t="shared" si="178"/>
        <v>-0.76539465255669215</v>
      </c>
      <c r="N528" s="2">
        <f t="shared" si="201"/>
        <v>-4.1738014446644973</v>
      </c>
      <c r="O528" s="2">
        <f t="shared" si="201"/>
        <v>-5.055833245100847</v>
      </c>
      <c r="P528" s="2">
        <f t="shared" si="201"/>
        <v>-0.55101443279739049</v>
      </c>
      <c r="Q528" s="2">
        <f t="shared" si="201"/>
        <v>1.846713346835809</v>
      </c>
      <c r="R528" s="2">
        <f t="shared" si="202"/>
        <v>0.5962898955408017</v>
      </c>
      <c r="S528" s="2">
        <f t="shared" si="174"/>
        <v>0.58582897416237945</v>
      </c>
      <c r="T528" s="25">
        <f t="shared" si="175"/>
        <v>0.35556163952406022</v>
      </c>
      <c r="W528" s="20">
        <v>265</v>
      </c>
      <c r="X528" s="2">
        <f t="shared" si="179"/>
        <v>0.86678212404370836</v>
      </c>
      <c r="Y528" s="2">
        <f t="shared" si="196"/>
        <v>-0.26010981625337914</v>
      </c>
      <c r="Z528" s="2">
        <f t="shared" si="197"/>
        <v>-0.51254418326333995</v>
      </c>
      <c r="AA528" s="2">
        <f t="shared" si="198"/>
        <v>-0.31729761028129144</v>
      </c>
      <c r="AB528" s="2">
        <f t="shared" si="199"/>
        <v>-0.86181724901558987</v>
      </c>
      <c r="AC528" s="2">
        <f t="shared" si="200"/>
        <v>-0.70363836260455226</v>
      </c>
      <c r="AD528" s="2">
        <f t="shared" si="180"/>
        <v>0.75131125056172265</v>
      </c>
      <c r="AE528" s="25">
        <f t="shared" si="181"/>
        <v>0.49510694532881538</v>
      </c>
      <c r="AI528" s="20">
        <v>265</v>
      </c>
      <c r="AJ528" s="2">
        <f t="shared" si="182"/>
        <v>0.23241774021622022</v>
      </c>
      <c r="AK528" s="2">
        <f t="shared" si="186"/>
        <v>-0.3594048304809383</v>
      </c>
      <c r="AL528" s="2">
        <f t="shared" si="187"/>
        <v>-7.6303764833041993E-2</v>
      </c>
      <c r="AM528" s="2">
        <f t="shared" si="188"/>
        <v>3.2414878712730834E-2</v>
      </c>
      <c r="AN528" s="2">
        <f t="shared" si="189"/>
        <v>3.0761293097759872E-2</v>
      </c>
      <c r="AO528" s="2">
        <f t="shared" si="190"/>
        <v>1.4877733712817807E-3</v>
      </c>
      <c r="AP528" s="2">
        <f t="shared" si="183"/>
        <v>5.4018005967214427E-2</v>
      </c>
      <c r="AQ528" s="25">
        <f t="shared" si="184"/>
        <v>2.2134696042951553E-6</v>
      </c>
    </row>
    <row r="529" spans="1:43" x14ac:dyDescent="0.2">
      <c r="A529" s="20">
        <v>266</v>
      </c>
      <c r="B529" s="2">
        <f t="shared" si="185"/>
        <v>-0.66295794627237337</v>
      </c>
      <c r="C529" s="2">
        <f t="shared" si="191"/>
        <v>0.48536343466192311</v>
      </c>
      <c r="D529" s="2">
        <f t="shared" si="192"/>
        <v>0.38429627949536826</v>
      </c>
      <c r="E529" s="2">
        <f t="shared" si="193"/>
        <v>-2.6095015723832313E-3</v>
      </c>
      <c r="F529" s="2">
        <f t="shared" si="194"/>
        <v>-1.9837329154447733E-2</v>
      </c>
      <c r="G529" s="2">
        <f t="shared" si="195"/>
        <v>-9.266747027278612E-4</v>
      </c>
      <c r="H529" s="2">
        <f t="shared" si="176"/>
        <v>0.43951323852568308</v>
      </c>
      <c r="I529" s="25">
        <f t="shared" si="177"/>
        <v>8.587260046757699E-7</v>
      </c>
      <c r="L529" s="20">
        <v>266</v>
      </c>
      <c r="M529" s="2">
        <f t="shared" si="178"/>
        <v>0.32247751059317348</v>
      </c>
      <c r="N529" s="2">
        <f t="shared" si="201"/>
        <v>0.30362037133594733</v>
      </c>
      <c r="O529" s="2">
        <f t="shared" si="201"/>
        <v>2.5254355852965626</v>
      </c>
      <c r="P529" s="2">
        <f t="shared" si="201"/>
        <v>4.6064487291735468</v>
      </c>
      <c r="Q529" s="2">
        <f t="shared" si="201"/>
        <v>1.1222598636769838</v>
      </c>
      <c r="R529" s="2">
        <f t="shared" si="202"/>
        <v>-0.40130737931678395</v>
      </c>
      <c r="S529" s="2">
        <f t="shared" si="174"/>
        <v>0.10399174483837031</v>
      </c>
      <c r="T529" s="25">
        <f t="shared" si="175"/>
        <v>0.16104761269410511</v>
      </c>
      <c r="W529" s="20">
        <v>266</v>
      </c>
      <c r="X529" s="2">
        <f t="shared" si="179"/>
        <v>0.2887104641429894</v>
      </c>
      <c r="Y529" s="2">
        <f t="shared" si="196"/>
        <v>0.70998556976356486</v>
      </c>
      <c r="Z529" s="2">
        <f t="shared" si="197"/>
        <v>0.16874696458467572</v>
      </c>
      <c r="AA529" s="2">
        <f t="shared" si="198"/>
        <v>-0.14555846159643973</v>
      </c>
      <c r="AB529" s="2">
        <f t="shared" si="199"/>
        <v>-0.11176123605106011</v>
      </c>
      <c r="AC529" s="2">
        <f t="shared" si="200"/>
        <v>-0.37283747841597942</v>
      </c>
      <c r="AD529" s="2">
        <f t="shared" si="180"/>
        <v>8.3353732105660369E-2</v>
      </c>
      <c r="AE529" s="25">
        <f t="shared" si="181"/>
        <v>0.13900778531158592</v>
      </c>
      <c r="AI529" s="20">
        <v>266</v>
      </c>
      <c r="AJ529" s="2">
        <f t="shared" si="182"/>
        <v>0.64957848446915856</v>
      </c>
      <c r="AK529" s="2">
        <f t="shared" si="186"/>
        <v>0.30583233590773751</v>
      </c>
      <c r="AL529" s="2">
        <f t="shared" si="187"/>
        <v>-5.3727626765303509E-2</v>
      </c>
      <c r="AM529" s="2">
        <f t="shared" si="188"/>
        <v>-5.7056450915763383E-2</v>
      </c>
      <c r="AN529" s="2">
        <f t="shared" si="189"/>
        <v>-8.5696191857804263E-3</v>
      </c>
      <c r="AO529" s="2">
        <f t="shared" si="190"/>
        <v>1.1240973209486468E-2</v>
      </c>
      <c r="AP529" s="2">
        <f t="shared" si="183"/>
        <v>0.42195220748524886</v>
      </c>
      <c r="AQ529" s="25">
        <f t="shared" si="184"/>
        <v>1.2635947869639249E-4</v>
      </c>
    </row>
    <row r="530" spans="1:43" x14ac:dyDescent="0.2">
      <c r="A530" s="20">
        <v>267</v>
      </c>
      <c r="B530" s="2">
        <f t="shared" si="185"/>
        <v>-2.4760357900409955E-2</v>
      </c>
      <c r="C530" s="2">
        <f t="shared" si="191"/>
        <v>0.75446620304275913</v>
      </c>
      <c r="D530" s="2">
        <f t="shared" si="192"/>
        <v>0.2065288440497173</v>
      </c>
      <c r="E530" s="2">
        <f t="shared" si="193"/>
        <v>-8.4302111894938581E-2</v>
      </c>
      <c r="F530" s="2">
        <f t="shared" si="194"/>
        <v>-1.5723215549871324E-2</v>
      </c>
      <c r="G530" s="2">
        <f t="shared" si="195"/>
        <v>1.7491022519335606E-3</v>
      </c>
      <c r="H530" s="2">
        <f t="shared" si="176"/>
        <v>6.1307532335639367E-4</v>
      </c>
      <c r="I530" s="25">
        <f t="shared" si="177"/>
        <v>3.0593586877190527E-6</v>
      </c>
      <c r="L530" s="20">
        <v>267</v>
      </c>
      <c r="M530" s="2">
        <f t="shared" si="178"/>
        <v>0.99909910577223915</v>
      </c>
      <c r="N530" s="2">
        <f t="shared" si="201"/>
        <v>4.393839836609911</v>
      </c>
      <c r="O530" s="2">
        <f t="shared" si="201"/>
        <v>6.8860555806395531</v>
      </c>
      <c r="P530" s="2">
        <f t="shared" si="201"/>
        <v>3.8893792680351456</v>
      </c>
      <c r="Q530" s="2">
        <f t="shared" si="201"/>
        <v>-1.0333942185556879</v>
      </c>
      <c r="R530" s="2">
        <f t="shared" si="202"/>
        <v>-0.88712357719009605</v>
      </c>
      <c r="S530" s="2">
        <f t="shared" si="174"/>
        <v>0.99819902315488795</v>
      </c>
      <c r="T530" s="25">
        <f t="shared" si="175"/>
        <v>0.78698824120655231</v>
      </c>
      <c r="W530" s="20">
        <v>267</v>
      </c>
      <c r="X530" s="2">
        <f t="shared" si="179"/>
        <v>-0.99797336846991591</v>
      </c>
      <c r="Y530" s="2">
        <f t="shared" si="196"/>
        <v>-6.2510601053808568E-2</v>
      </c>
      <c r="Z530" s="2">
        <f t="shared" si="197"/>
        <v>0.43586485561322713</v>
      </c>
      <c r="AA530" s="2">
        <f t="shared" si="198"/>
        <v>0.38343998504400789</v>
      </c>
      <c r="AB530" s="2">
        <f t="shared" si="199"/>
        <v>0.91260202289041426</v>
      </c>
      <c r="AC530" s="2">
        <f t="shared" si="200"/>
        <v>0.87305727475557227</v>
      </c>
      <c r="AD530" s="2">
        <f t="shared" si="180"/>
        <v>0.99595084417519053</v>
      </c>
      <c r="AE530" s="25">
        <f t="shared" si="181"/>
        <v>0.76222900500362678</v>
      </c>
      <c r="AI530" s="20">
        <v>267</v>
      </c>
      <c r="AJ530" s="2">
        <f t="shared" si="182"/>
        <v>-0.99697306792653606</v>
      </c>
      <c r="AK530" s="2">
        <f t="shared" si="186"/>
        <v>-5.6051227321921027E-4</v>
      </c>
      <c r="AL530" s="2">
        <f t="shared" si="187"/>
        <v>0.1395413015891532</v>
      </c>
      <c r="AM530" s="2">
        <f t="shared" si="188"/>
        <v>3.4740691519119786E-2</v>
      </c>
      <c r="AN530" s="2">
        <f t="shared" si="189"/>
        <v>-2.0674832163573662E-2</v>
      </c>
      <c r="AO530" s="2">
        <f t="shared" si="190"/>
        <v>-1.4718423957994815E-2</v>
      </c>
      <c r="AP530" s="2">
        <f t="shared" si="183"/>
        <v>0.99395529817084949</v>
      </c>
      <c r="AQ530" s="25">
        <f t="shared" si="184"/>
        <v>2.1663200380727575E-4</v>
      </c>
    </row>
    <row r="531" spans="1:43" x14ac:dyDescent="0.2">
      <c r="A531" s="20">
        <v>268</v>
      </c>
      <c r="B531" s="2">
        <f t="shared" si="185"/>
        <v>0.62508241368340256</v>
      </c>
      <c r="C531" s="2">
        <f t="shared" si="191"/>
        <v>0.6687317272752582</v>
      </c>
      <c r="D531" s="2">
        <f t="shared" si="192"/>
        <v>-6.8372333854380518E-2</v>
      </c>
      <c r="E531" s="2">
        <f t="shared" si="193"/>
        <v>-0.12634612174185084</v>
      </c>
      <c r="F531" s="2">
        <f t="shared" si="194"/>
        <v>-4.2142279919469309E-3</v>
      </c>
      <c r="G531" s="2">
        <f t="shared" si="195"/>
        <v>3.6022490873123154E-3</v>
      </c>
      <c r="H531" s="2">
        <f t="shared" si="176"/>
        <v>0.39072802389626843</v>
      </c>
      <c r="I531" s="25">
        <f t="shared" si="177"/>
        <v>1.2976198487042409E-5</v>
      </c>
      <c r="L531" s="20">
        <v>268</v>
      </c>
      <c r="M531" s="2">
        <f t="shared" si="178"/>
        <v>0.40158510634140998</v>
      </c>
      <c r="N531" s="2">
        <f t="shared" si="201"/>
        <v>2.8806635021170273</v>
      </c>
      <c r="O531" s="2">
        <f t="shared" si="201"/>
        <v>2.4649956895135134</v>
      </c>
      <c r="P531" s="2">
        <f t="shared" si="201"/>
        <v>-1.7877552534301198</v>
      </c>
      <c r="Q531" s="2">
        <f t="shared" si="201"/>
        <v>-1.8711766807304719</v>
      </c>
      <c r="R531" s="2">
        <f t="shared" si="202"/>
        <v>-0.24160483543139077</v>
      </c>
      <c r="S531" s="2">
        <f t="shared" si="174"/>
        <v>0.16127059763524157</v>
      </c>
      <c r="T531" s="25">
        <f t="shared" si="175"/>
        <v>5.8372896503829416E-2</v>
      </c>
      <c r="W531" s="20">
        <v>268</v>
      </c>
      <c r="X531" s="2">
        <f t="shared" si="179"/>
        <v>0.16477281538559446</v>
      </c>
      <c r="Y531" s="2">
        <f t="shared" si="196"/>
        <v>-0.68158049075857452</v>
      </c>
      <c r="Z531" s="2">
        <f t="shared" si="197"/>
        <v>-0.3668057809669516</v>
      </c>
      <c r="AA531" s="2">
        <f t="shared" si="198"/>
        <v>-2.8678273976498879E-2</v>
      </c>
      <c r="AB531" s="2">
        <f t="shared" si="199"/>
        <v>-0.30292894639600415</v>
      </c>
      <c r="AC531" s="2">
        <f t="shared" si="200"/>
        <v>-2.3883404808893161E-2</v>
      </c>
      <c r="AD531" s="2">
        <f t="shared" si="180"/>
        <v>2.7150080690095196E-2</v>
      </c>
      <c r="AE531" s="25">
        <f t="shared" si="181"/>
        <v>5.7041702526546099E-4</v>
      </c>
      <c r="AI531" s="20">
        <v>268</v>
      </c>
      <c r="AJ531" s="2">
        <f t="shared" si="182"/>
        <v>0.52386104422733015</v>
      </c>
      <c r="AK531" s="2">
        <f t="shared" si="186"/>
        <v>-0.30517261170616838</v>
      </c>
      <c r="AL531" s="2">
        <f t="shared" si="187"/>
        <v>-0.11051279699811671</v>
      </c>
      <c r="AM531" s="2">
        <f t="shared" si="188"/>
        <v>1.6166579381075082E-2</v>
      </c>
      <c r="AN531" s="2">
        <f t="shared" si="189"/>
        <v>3.2903942838314076E-2</v>
      </c>
      <c r="AO531" s="2">
        <f t="shared" si="190"/>
        <v>6.082644675655057E-3</v>
      </c>
      <c r="AP531" s="2">
        <f t="shared" si="183"/>
        <v>0.27443039365894878</v>
      </c>
      <c r="AQ531" s="25">
        <f t="shared" si="184"/>
        <v>3.6998566250274813E-5</v>
      </c>
    </row>
    <row r="532" spans="1:43" x14ac:dyDescent="0.2">
      <c r="A532" s="20">
        <v>269</v>
      </c>
      <c r="B532" s="2">
        <f t="shared" si="185"/>
        <v>0.98093915892975281</v>
      </c>
      <c r="C532" s="2">
        <f t="shared" si="191"/>
        <v>0.26848227094691463</v>
      </c>
      <c r="D532" s="2">
        <f t="shared" si="192"/>
        <v>-0.3111169348062004</v>
      </c>
      <c r="E532" s="2">
        <f t="shared" si="193"/>
        <v>-0.10896757632642733</v>
      </c>
      <c r="F532" s="2">
        <f t="shared" si="194"/>
        <v>9.2767768410266134E-3</v>
      </c>
      <c r="G532" s="2">
        <f t="shared" si="195"/>
        <v>3.7612018912712023E-3</v>
      </c>
      <c r="H532" s="2">
        <f t="shared" si="176"/>
        <v>0.9622416335218108</v>
      </c>
      <c r="I532" s="25">
        <f t="shared" si="177"/>
        <v>1.414663966690207E-5</v>
      </c>
      <c r="L532" s="20">
        <v>269</v>
      </c>
      <c r="M532" s="2">
        <f t="shared" si="178"/>
        <v>-0.70806415104197173</v>
      </c>
      <c r="N532" s="2">
        <f t="shared" si="201"/>
        <v>-2.3061783205498836</v>
      </c>
      <c r="O532" s="2">
        <f t="shared" si="201"/>
        <v>-5.0996349749514227</v>
      </c>
      <c r="P532" s="2">
        <f t="shared" si="201"/>
        <v>-5.1849932264170544</v>
      </c>
      <c r="Q532" s="2">
        <f t="shared" si="201"/>
        <v>-0.32267654196140216</v>
      </c>
      <c r="R532" s="2">
        <f t="shared" si="202"/>
        <v>0.71202880591605799</v>
      </c>
      <c r="S532" s="2">
        <f t="shared" si="174"/>
        <v>0.50135484199078817</v>
      </c>
      <c r="T532" s="25">
        <f t="shared" si="175"/>
        <v>0.50698502045424743</v>
      </c>
      <c r="W532" s="20">
        <v>269</v>
      </c>
      <c r="X532" s="2">
        <f t="shared" si="179"/>
        <v>0.92309991086176535</v>
      </c>
      <c r="Y532" s="2">
        <f t="shared" si="196"/>
        <v>0.37222363146437804</v>
      </c>
      <c r="Z532" s="2">
        <f t="shared" si="197"/>
        <v>-0.26918677204327779</v>
      </c>
      <c r="AA532" s="2">
        <f t="shared" si="198"/>
        <v>-0.37040845720868365</v>
      </c>
      <c r="AB532" s="2">
        <f t="shared" si="199"/>
        <v>-0.77494984056573968</v>
      </c>
      <c r="AC532" s="2">
        <f t="shared" si="200"/>
        <v>-0.86220455555380271</v>
      </c>
      <c r="AD532" s="2">
        <f t="shared" si="180"/>
        <v>0.85211344543299916</v>
      </c>
      <c r="AE532" s="25">
        <f t="shared" si="181"/>
        <v>0.74339669561773047</v>
      </c>
      <c r="AI532" s="20">
        <v>269</v>
      </c>
      <c r="AJ532" s="2">
        <f t="shared" si="182"/>
        <v>0.3803874482978169</v>
      </c>
      <c r="AK532" s="2">
        <f t="shared" si="186"/>
        <v>0.35974935816955422</v>
      </c>
      <c r="AL532" s="2">
        <f t="shared" si="187"/>
        <v>-9.4674925694564673E-3</v>
      </c>
      <c r="AM532" s="2">
        <f t="shared" si="188"/>
        <v>-5.3768791575612665E-2</v>
      </c>
      <c r="AN532" s="2">
        <f t="shared" si="189"/>
        <v>-1.8053182085842612E-2</v>
      </c>
      <c r="AO532" s="2">
        <f t="shared" si="190"/>
        <v>7.5591375822358677E-3</v>
      </c>
      <c r="AP532" s="2">
        <f t="shared" si="183"/>
        <v>0.14469461082252433</v>
      </c>
      <c r="AQ532" s="25">
        <f t="shared" si="184"/>
        <v>5.7140560987170717E-5</v>
      </c>
    </row>
    <row r="533" spans="1:43" x14ac:dyDescent="0.2">
      <c r="A533" s="20">
        <v>270</v>
      </c>
      <c r="B533" s="2">
        <f t="shared" si="185"/>
        <v>0.87544489013427518</v>
      </c>
      <c r="C533" s="2">
        <f t="shared" si="191"/>
        <v>-0.25803859256214196</v>
      </c>
      <c r="D533" s="2">
        <f t="shared" si="192"/>
        <v>-0.40753837998741899</v>
      </c>
      <c r="E533" s="2">
        <f t="shared" si="193"/>
        <v>-4.0339877098754917E-2</v>
      </c>
      <c r="F533" s="2">
        <f t="shared" si="194"/>
        <v>1.8404768574211958E-2</v>
      </c>
      <c r="G533" s="2">
        <f t="shared" si="195"/>
        <v>2.1512026758567361E-3</v>
      </c>
      <c r="H533" s="2">
        <f t="shared" si="176"/>
        <v>0.76640375566221308</v>
      </c>
      <c r="I533" s="25">
        <f t="shared" si="177"/>
        <v>4.6276729526131814E-6</v>
      </c>
      <c r="L533" s="20">
        <v>270</v>
      </c>
      <c r="M533" s="2">
        <f t="shared" si="178"/>
        <v>-0.91473017793537514</v>
      </c>
      <c r="N533" s="2">
        <f t="shared" si="201"/>
        <v>-4.5519866974354404</v>
      </c>
      <c r="O533" s="2">
        <f t="shared" si="201"/>
        <v>-6.1607802458703995</v>
      </c>
      <c r="P533" s="2">
        <f t="shared" si="201"/>
        <v>-1.9698897515755212</v>
      </c>
      <c r="Q533" s="2">
        <f t="shared" si="201"/>
        <v>1.6373279863983994</v>
      </c>
      <c r="R533" s="2">
        <f t="shared" si="202"/>
        <v>0.7576231539016014</v>
      </c>
      <c r="S533" s="2">
        <f t="shared" si="174"/>
        <v>0.83673129842568306</v>
      </c>
      <c r="T533" s="25">
        <f t="shared" si="175"/>
        <v>0.57399284332780964</v>
      </c>
      <c r="W533" s="20">
        <v>270</v>
      </c>
      <c r="X533" s="2">
        <f t="shared" si="179"/>
        <v>-0.58423328210314895</v>
      </c>
      <c r="Y533" s="2">
        <f t="shared" si="196"/>
        <v>0.51244051323265294</v>
      </c>
      <c r="Z533" s="2">
        <f t="shared" si="197"/>
        <v>0.48912537790401445</v>
      </c>
      <c r="AA533" s="2">
        <f t="shared" si="198"/>
        <v>0.19699342870578329</v>
      </c>
      <c r="AB533" s="2">
        <f t="shared" si="199"/>
        <v>0.65506940051342721</v>
      </c>
      <c r="AC533" s="2">
        <f t="shared" si="200"/>
        <v>0.41567276696227301</v>
      </c>
      <c r="AD533" s="2">
        <f t="shared" si="180"/>
        <v>0.34132852791701762</v>
      </c>
      <c r="AE533" s="25">
        <f t="shared" si="181"/>
        <v>0.17278384919407214</v>
      </c>
      <c r="AI533" s="20">
        <v>270</v>
      </c>
      <c r="AJ533" s="2">
        <f t="shared" si="182"/>
        <v>-0.97157792085373562</v>
      </c>
      <c r="AK533" s="2">
        <f t="shared" si="186"/>
        <v>-0.11825318672136889</v>
      </c>
      <c r="AL533" s="2">
        <f t="shared" si="187"/>
        <v>0.12165605690405515</v>
      </c>
      <c r="AM533" s="2">
        <f t="shared" si="188"/>
        <v>4.7119408440223914E-2</v>
      </c>
      <c r="AN533" s="2">
        <f t="shared" si="189"/>
        <v>-1.1655307184331564E-2</v>
      </c>
      <c r="AO533" s="2">
        <f t="shared" si="190"/>
        <v>-1.4979766499447484E-2</v>
      </c>
      <c r="AP533" s="2">
        <f t="shared" si="183"/>
        <v>0.94396365629046775</v>
      </c>
      <c r="AQ533" s="25">
        <f t="shared" si="184"/>
        <v>2.2439340437796913E-4</v>
      </c>
    </row>
    <row r="534" spans="1:43" x14ac:dyDescent="0.2">
      <c r="A534" s="20">
        <v>271</v>
      </c>
      <c r="B534" s="2">
        <f t="shared" si="185"/>
        <v>0.35821521030490988</v>
      </c>
      <c r="C534" s="2">
        <f t="shared" si="191"/>
        <v>-0.66319987402572589</v>
      </c>
      <c r="D534" s="2">
        <f t="shared" si="192"/>
        <v>-0.31228815709574054</v>
      </c>
      <c r="E534" s="2">
        <f t="shared" si="193"/>
        <v>4.7260296661347262E-2</v>
      </c>
      <c r="F534" s="2">
        <f t="shared" si="194"/>
        <v>1.8876710064751421E-2</v>
      </c>
      <c r="G534" s="2">
        <f t="shared" si="195"/>
        <v>-4.7054077241189289E-4</v>
      </c>
      <c r="H534" s="2">
        <f t="shared" si="176"/>
        <v>0.12831813689379082</v>
      </c>
      <c r="I534" s="25">
        <f t="shared" si="177"/>
        <v>2.2140861850198077E-7</v>
      </c>
      <c r="L534" s="20">
        <v>271</v>
      </c>
      <c r="M534" s="2">
        <f t="shared" si="178"/>
        <v>4.5145004584531169E-2</v>
      </c>
      <c r="N534" s="2">
        <f t="shared" si="201"/>
        <v>-0.99271703563363589</v>
      </c>
      <c r="O534" s="2">
        <f t="shared" si="201"/>
        <v>0.63482198351412311</v>
      </c>
      <c r="P534" s="2">
        <f t="shared" si="201"/>
        <v>3.7573835725266322</v>
      </c>
      <c r="Q534" s="2">
        <f t="shared" si="201"/>
        <v>1.5092735269491695</v>
      </c>
      <c r="R534" s="2">
        <f t="shared" si="202"/>
        <v>-0.1629675563420899</v>
      </c>
      <c r="S534" s="2">
        <f t="shared" si="174"/>
        <v>2.0380714389373403E-3</v>
      </c>
      <c r="T534" s="25">
        <f t="shared" si="175"/>
        <v>2.6558424420112244E-2</v>
      </c>
      <c r="W534" s="20">
        <v>271</v>
      </c>
      <c r="X534" s="2">
        <f t="shared" si="179"/>
        <v>-0.65762185989524702</v>
      </c>
      <c r="Y534" s="2">
        <f t="shared" si="196"/>
        <v>-0.60507874749342105</v>
      </c>
      <c r="Z534" s="2">
        <f t="shared" si="197"/>
        <v>4.6926151177649478E-2</v>
      </c>
      <c r="AA534" s="2">
        <f t="shared" si="198"/>
        <v>0.28089381791915607</v>
      </c>
      <c r="AB534" s="2">
        <f t="shared" si="199"/>
        <v>0.47728356063690741</v>
      </c>
      <c r="AC534" s="2">
        <f t="shared" si="200"/>
        <v>0.67332110883368823</v>
      </c>
      <c r="AD534" s="2">
        <f t="shared" si="180"/>
        <v>0.43246651061208391</v>
      </c>
      <c r="AE534" s="25">
        <f t="shared" si="181"/>
        <v>0.45336131560102744</v>
      </c>
      <c r="AI534" s="20">
        <v>271</v>
      </c>
      <c r="AJ534" s="2">
        <f t="shared" si="182"/>
        <v>0.76316193554824796</v>
      </c>
      <c r="AK534" s="2">
        <f t="shared" si="186"/>
        <v>-0.22056509316474493</v>
      </c>
      <c r="AL534" s="2">
        <f t="shared" si="187"/>
        <v>-0.13372195825986122</v>
      </c>
      <c r="AM534" s="2">
        <f t="shared" si="188"/>
        <v>-1.6908574540382359E-3</v>
      </c>
      <c r="AN534" s="2">
        <f t="shared" si="189"/>
        <v>3.1771504688526256E-2</v>
      </c>
      <c r="AO534" s="2">
        <f t="shared" si="190"/>
        <v>1.0072081061801873E-2</v>
      </c>
      <c r="AP534" s="2">
        <f t="shared" si="183"/>
        <v>0.58241613986974816</v>
      </c>
      <c r="AQ534" s="25">
        <f t="shared" si="184"/>
        <v>1.0144681691550794E-4</v>
      </c>
    </row>
    <row r="535" spans="1:43" x14ac:dyDescent="0.2">
      <c r="A535" s="20">
        <v>272</v>
      </c>
      <c r="B535" s="2">
        <f t="shared" si="185"/>
        <v>-0.32748868019790933</v>
      </c>
      <c r="C535" s="2">
        <f t="shared" si="191"/>
        <v>-0.75644789194902073</v>
      </c>
      <c r="D535" s="2">
        <f t="shared" si="192"/>
        <v>-7.0163934279389981E-2</v>
      </c>
      <c r="E535" s="2">
        <f t="shared" si="193"/>
        <v>0.11263321444210408</v>
      </c>
      <c r="F535" s="2">
        <f t="shared" si="194"/>
        <v>1.0470639853747372E-2</v>
      </c>
      <c r="G535" s="2">
        <f t="shared" si="195"/>
        <v>-2.8709815438718151E-3</v>
      </c>
      <c r="H535" s="2">
        <f t="shared" si="176"/>
        <v>0.10724883565776853</v>
      </c>
      <c r="I535" s="25">
        <f t="shared" si="177"/>
        <v>8.2425350252525901E-6</v>
      </c>
      <c r="L535" s="20">
        <v>272</v>
      </c>
      <c r="M535" s="2">
        <f t="shared" si="178"/>
        <v>0.94744746290955584</v>
      </c>
      <c r="N535" s="2">
        <f t="shared" si="201"/>
        <v>3.8325492657108553</v>
      </c>
      <c r="O535" s="2">
        <f t="shared" si="201"/>
        <v>6.6208455827536339</v>
      </c>
      <c r="P535" s="2">
        <f t="shared" si="201"/>
        <v>4.6929238996779548</v>
      </c>
      <c r="Q535" s="2">
        <f t="shared" si="201"/>
        <v>-0.54353405416657496</v>
      </c>
      <c r="R535" s="2">
        <f t="shared" si="202"/>
        <v>-0.87572826944036586</v>
      </c>
      <c r="S535" s="2">
        <f t="shared" si="174"/>
        <v>0.89765669497375422</v>
      </c>
      <c r="T535" s="25">
        <f t="shared" si="175"/>
        <v>0.76690000189701801</v>
      </c>
      <c r="W535" s="20">
        <v>272</v>
      </c>
      <c r="X535" s="2">
        <f t="shared" si="179"/>
        <v>0.88305941027149137</v>
      </c>
      <c r="Y535" s="2">
        <f t="shared" si="196"/>
        <v>-0.23749019546660693</v>
      </c>
      <c r="Z535" s="2">
        <f t="shared" si="197"/>
        <v>-0.51044881759306715</v>
      </c>
      <c r="AA535" s="2">
        <f t="shared" si="198"/>
        <v>-0.32463275633520572</v>
      </c>
      <c r="AB535" s="2">
        <f t="shared" si="199"/>
        <v>-0.871949049990002</v>
      </c>
      <c r="AC535" s="2">
        <f t="shared" si="200"/>
        <v>-0.72163269961939924</v>
      </c>
      <c r="AD535" s="2">
        <f t="shared" si="180"/>
        <v>0.77979392206903408</v>
      </c>
      <c r="AE535" s="25">
        <f t="shared" si="181"/>
        <v>0.52075375315998207</v>
      </c>
      <c r="AI535" s="20">
        <v>272</v>
      </c>
      <c r="AJ535" s="2">
        <f t="shared" si="182"/>
        <v>7.3334617419887407E-2</v>
      </c>
      <c r="AK535" s="2">
        <f t="shared" si="186"/>
        <v>0.37785879422683621</v>
      </c>
      <c r="AL535" s="2">
        <f t="shared" si="187"/>
        <v>3.5734986765769826E-2</v>
      </c>
      <c r="AM535" s="2">
        <f t="shared" si="188"/>
        <v>-4.5129265434909666E-2</v>
      </c>
      <c r="AN535" s="2">
        <f t="shared" si="189"/>
        <v>-2.5739824825155393E-2</v>
      </c>
      <c r="AO535" s="2">
        <f t="shared" si="190"/>
        <v>3.1249045831517699E-3</v>
      </c>
      <c r="AP535" s="2">
        <f t="shared" si="183"/>
        <v>5.3779661121212538E-3</v>
      </c>
      <c r="AQ535" s="25">
        <f t="shared" si="184"/>
        <v>9.7650286538029366E-6</v>
      </c>
    </row>
    <row r="536" spans="1:43" x14ac:dyDescent="0.2">
      <c r="A536" s="20">
        <v>273</v>
      </c>
      <c r="B536" s="2">
        <f t="shared" si="185"/>
        <v>-0.85916952725188789</v>
      </c>
      <c r="C536" s="2">
        <f t="shared" si="191"/>
        <v>-0.49392664646225637</v>
      </c>
      <c r="D536" s="2">
        <f t="shared" si="192"/>
        <v>0.20495948317251439</v>
      </c>
      <c r="E536" s="2">
        <f t="shared" si="193"/>
        <v>0.1250329715262688</v>
      </c>
      <c r="F536" s="2">
        <f t="shared" si="194"/>
        <v>-2.8599358898463781E-3</v>
      </c>
      <c r="G536" s="2">
        <f t="shared" si="195"/>
        <v>-3.9211548345116825E-3</v>
      </c>
      <c r="H536" s="2">
        <f t="shared" si="176"/>
        <v>0.73817227655823248</v>
      </c>
      <c r="I536" s="25">
        <f t="shared" si="177"/>
        <v>1.537545523621434E-5</v>
      </c>
      <c r="L536" s="20">
        <v>273</v>
      </c>
      <c r="M536" s="2">
        <f t="shared" si="178"/>
        <v>0.6414848657045451</v>
      </c>
      <c r="N536" s="2">
        <f t="shared" si="201"/>
        <v>3.7702249273252417</v>
      </c>
      <c r="O536" s="2">
        <f t="shared" si="201"/>
        <v>4.1634074926982683</v>
      </c>
      <c r="P536" s="2">
        <f t="shared" si="201"/>
        <v>-0.35634884009188073</v>
      </c>
      <c r="Q536" s="2">
        <f t="shared" si="201"/>
        <v>-1.9031810856497158</v>
      </c>
      <c r="R536" s="2">
        <f t="shared" si="202"/>
        <v>-0.47168630215024304</v>
      </c>
      <c r="S536" s="2">
        <f t="shared" si="174"/>
        <v>0.41150283292797829</v>
      </c>
      <c r="T536" s="25">
        <f t="shared" si="175"/>
        <v>0.22248796763617038</v>
      </c>
      <c r="W536" s="20">
        <v>273</v>
      </c>
      <c r="X536" s="2">
        <f t="shared" si="179"/>
        <v>0.25635596439097752</v>
      </c>
      <c r="Y536" s="2">
        <f t="shared" si="196"/>
        <v>0.71299528725316774</v>
      </c>
      <c r="Z536" s="2">
        <f t="shared" si="197"/>
        <v>0.1850239300113678</v>
      </c>
      <c r="AA536" s="2">
        <f t="shared" si="198"/>
        <v>-0.13337933342106276</v>
      </c>
      <c r="AB536" s="2">
        <f t="shared" si="199"/>
        <v>-8.1066259391087941E-2</v>
      </c>
      <c r="AC536" s="2">
        <f t="shared" si="200"/>
        <v>-0.34540818693000169</v>
      </c>
      <c r="AD536" s="2">
        <f t="shared" si="180"/>
        <v>6.5718380478828137E-2</v>
      </c>
      <c r="AE536" s="25">
        <f t="shared" si="181"/>
        <v>0.119306815598271</v>
      </c>
      <c r="AI536" s="20">
        <v>273</v>
      </c>
      <c r="AJ536" s="2">
        <f t="shared" si="182"/>
        <v>-0.84947694411850749</v>
      </c>
      <c r="AK536" s="2">
        <f t="shared" si="186"/>
        <v>-0.22417555196943223</v>
      </c>
      <c r="AL536" s="2">
        <f t="shared" si="187"/>
        <v>9.1661798992174678E-2</v>
      </c>
      <c r="AM536" s="2">
        <f t="shared" si="188"/>
        <v>5.4808103720872595E-2</v>
      </c>
      <c r="AN536" s="2">
        <f t="shared" si="189"/>
        <v>-1.4756733536285547E-3</v>
      </c>
      <c r="AO536" s="2">
        <f t="shared" si="190"/>
        <v>-1.3750100740377268E-2</v>
      </c>
      <c r="AP536" s="2">
        <f t="shared" si="183"/>
        <v>0.72161107858891793</v>
      </c>
      <c r="AQ536" s="25">
        <f t="shared" si="184"/>
        <v>1.8906527037052348E-4</v>
      </c>
    </row>
    <row r="537" spans="1:43" x14ac:dyDescent="0.2">
      <c r="A537" s="20">
        <v>274</v>
      </c>
      <c r="B537" s="2">
        <f t="shared" si="185"/>
        <v>-0.98676952074510393</v>
      </c>
      <c r="C537" s="2">
        <f t="shared" si="191"/>
        <v>8.9601867218411235E-4</v>
      </c>
      <c r="D537" s="2">
        <f t="shared" si="192"/>
        <v>0.38368725310516583</v>
      </c>
      <c r="E537" s="2">
        <f t="shared" si="193"/>
        <v>7.8627768403709969E-2</v>
      </c>
      <c r="F537" s="2">
        <f t="shared" si="194"/>
        <v>-1.4845439096620297E-2</v>
      </c>
      <c r="G537" s="2">
        <f t="shared" si="195"/>
        <v>-3.1271477360295054E-3</v>
      </c>
      <c r="H537" s="2">
        <f t="shared" si="176"/>
        <v>0.97371408707152207</v>
      </c>
      <c r="I537" s="25">
        <f t="shared" si="177"/>
        <v>9.7790529629544608E-6</v>
      </c>
      <c r="L537" s="20">
        <v>274</v>
      </c>
      <c r="M537" s="2">
        <f t="shared" si="178"/>
        <v>-0.482553431974653</v>
      </c>
      <c r="N537" s="2">
        <f t="shared" si="201"/>
        <v>-1.1002087886345904</v>
      </c>
      <c r="O537" s="2">
        <f t="shared" si="201"/>
        <v>-3.6035596027036694</v>
      </c>
      <c r="P537" s="2">
        <f t="shared" si="201"/>
        <v>-4.9511754306946791</v>
      </c>
      <c r="Q537" s="2">
        <f t="shared" si="201"/>
        <v>-0.83573079495119607</v>
      </c>
      <c r="R537" s="2">
        <f t="shared" si="202"/>
        <v>0.53388989091208505</v>
      </c>
      <c r="S537" s="2">
        <f t="shared" si="174"/>
        <v>0.23285781471051606</v>
      </c>
      <c r="T537" s="25">
        <f t="shared" si="175"/>
        <v>0.2850384156181181</v>
      </c>
      <c r="W537" s="20">
        <v>274</v>
      </c>
      <c r="X537" s="2">
        <f t="shared" si="179"/>
        <v>-0.9995486344648884</v>
      </c>
      <c r="Y537" s="2">
        <f t="shared" si="196"/>
        <v>-8.649785006983457E-2</v>
      </c>
      <c r="Z537" s="2">
        <f t="shared" si="197"/>
        <v>0.42637316866628572</v>
      </c>
      <c r="AA537" s="2">
        <f t="shared" si="198"/>
        <v>0.38524088421976838</v>
      </c>
      <c r="AB537" s="2">
        <f t="shared" si="199"/>
        <v>0.90878589787281683</v>
      </c>
      <c r="AC537" s="2">
        <f t="shared" si="200"/>
        <v>0.87858762680856328</v>
      </c>
      <c r="AD537" s="2">
        <f t="shared" si="180"/>
        <v>0.9990974726606231</v>
      </c>
      <c r="AE537" s="25">
        <f t="shared" si="181"/>
        <v>0.77191621798110321</v>
      </c>
      <c r="AI537" s="20">
        <v>274</v>
      </c>
      <c r="AJ537" s="2">
        <f t="shared" si="182"/>
        <v>0.92650164397285872</v>
      </c>
      <c r="AK537" s="2">
        <f t="shared" si="186"/>
        <v>-0.11400366863220598</v>
      </c>
      <c r="AL537" s="2">
        <f t="shared" si="187"/>
        <v>-0.14362112899044607</v>
      </c>
      <c r="AM537" s="2">
        <f t="shared" si="188"/>
        <v>-1.9379995111168835E-2</v>
      </c>
      <c r="AN537" s="2">
        <f t="shared" si="189"/>
        <v>2.7476695657479181E-2</v>
      </c>
      <c r="AO537" s="2">
        <f t="shared" si="190"/>
        <v>1.3058994712477436E-2</v>
      </c>
      <c r="AP537" s="2">
        <f t="shared" si="183"/>
        <v>0.85840529628440987</v>
      </c>
      <c r="AQ537" s="25">
        <f t="shared" si="184"/>
        <v>1.7053734290051363E-4</v>
      </c>
    </row>
    <row r="538" spans="1:43" x14ac:dyDescent="0.2">
      <c r="A538" s="20">
        <v>275</v>
      </c>
      <c r="B538" s="2">
        <f t="shared" si="185"/>
        <v>-0.65027638993280834</v>
      </c>
      <c r="C538" s="2">
        <f t="shared" si="191"/>
        <v>0.49529727222252706</v>
      </c>
      <c r="D538" s="2">
        <f t="shared" si="192"/>
        <v>0.3819609126198259</v>
      </c>
      <c r="E538" s="2">
        <f t="shared" si="193"/>
        <v>-4.7573027929893735E-3</v>
      </c>
      <c r="F538" s="2">
        <f t="shared" si="194"/>
        <v>-1.9848900328815332E-2</v>
      </c>
      <c r="G538" s="2">
        <f t="shared" si="195"/>
        <v>-8.6239419417255504E-4</v>
      </c>
      <c r="H538" s="2">
        <f t="shared" si="176"/>
        <v>0.42285938330404582</v>
      </c>
      <c r="I538" s="25">
        <f t="shared" si="177"/>
        <v>7.4372374614253058E-7</v>
      </c>
      <c r="L538" s="20">
        <v>275</v>
      </c>
      <c r="M538" s="2">
        <f t="shared" si="178"/>
        <v>-0.99119882175520679</v>
      </c>
      <c r="N538" s="2">
        <f t="shared" si="201"/>
        <v>-4.567563299537313</v>
      </c>
      <c r="O538" s="2">
        <f t="shared" si="201"/>
        <v>-6.7749630242207131</v>
      </c>
      <c r="P538" s="2">
        <f t="shared" si="201"/>
        <v>-3.2318447820848277</v>
      </c>
      <c r="Q538" s="2">
        <f t="shared" si="201"/>
        <v>1.2975140172395891</v>
      </c>
      <c r="R538" s="2">
        <f t="shared" si="202"/>
        <v>0.85860458616805602</v>
      </c>
      <c r="S538" s="2">
        <f t="shared" si="174"/>
        <v>0.98247510424891016</v>
      </c>
      <c r="T538" s="25">
        <f t="shared" si="175"/>
        <v>0.73720183538881878</v>
      </c>
      <c r="W538" s="20">
        <v>275</v>
      </c>
      <c r="X538" s="2">
        <f t="shared" si="179"/>
        <v>0.19784312260506454</v>
      </c>
      <c r="Y538" s="2">
        <f t="shared" si="196"/>
        <v>-0.67369030180702805</v>
      </c>
      <c r="Z538" s="2">
        <f t="shared" si="197"/>
        <v>-0.37876968409638534</v>
      </c>
      <c r="AA538" s="2">
        <f t="shared" si="198"/>
        <v>-4.1675738296984233E-2</v>
      </c>
      <c r="AB538" s="2">
        <f t="shared" si="199"/>
        <v>-0.33188985985848557</v>
      </c>
      <c r="AC538" s="2">
        <f t="shared" si="200"/>
        <v>-5.3825711433872353E-2</v>
      </c>
      <c r="AD538" s="2">
        <f t="shared" si="180"/>
        <v>3.91419011621226E-2</v>
      </c>
      <c r="AE538" s="25">
        <f t="shared" si="181"/>
        <v>2.8972072113624971E-3</v>
      </c>
      <c r="AI538" s="20">
        <v>275</v>
      </c>
      <c r="AJ538" s="2">
        <f t="shared" si="182"/>
        <v>-0.24101756111533412</v>
      </c>
      <c r="AK538" s="2">
        <f t="shared" si="186"/>
        <v>0.35835812469451084</v>
      </c>
      <c r="AL538" s="2">
        <f t="shared" si="187"/>
        <v>7.7380590753638845E-2</v>
      </c>
      <c r="AM538" s="2">
        <f t="shared" si="188"/>
        <v>-3.199780617503574E-2</v>
      </c>
      <c r="AN538" s="2">
        <f t="shared" si="189"/>
        <v>-3.0864458833842416E-2</v>
      </c>
      <c r="AO538" s="2">
        <f t="shared" si="190"/>
        <v>-1.6203652159794612E-3</v>
      </c>
      <c r="AP538" s="2">
        <f t="shared" si="183"/>
        <v>5.8089464765983818E-2</v>
      </c>
      <c r="AQ538" s="25">
        <f t="shared" si="184"/>
        <v>2.625583433156166E-6</v>
      </c>
    </row>
    <row r="539" spans="1:43" x14ac:dyDescent="0.2">
      <c r="A539" s="20">
        <v>276</v>
      </c>
      <c r="B539" s="2">
        <f t="shared" si="185"/>
        <v>-7.9481120862502884E-3</v>
      </c>
      <c r="C539" s="2">
        <f t="shared" si="191"/>
        <v>0.75675247941212809</v>
      </c>
      <c r="D539" s="2">
        <f t="shared" si="192"/>
        <v>0.20059238662515866</v>
      </c>
      <c r="E539" s="2">
        <f t="shared" si="193"/>
        <v>-8.5904940148838899E-2</v>
      </c>
      <c r="F539" s="2">
        <f t="shared" si="194"/>
        <v>-1.5517113587910771E-2</v>
      </c>
      <c r="G539" s="2">
        <f t="shared" si="195"/>
        <v>1.8079568122243545E-3</v>
      </c>
      <c r="H539" s="2">
        <f t="shared" si="176"/>
        <v>6.3172485735597914E-5</v>
      </c>
      <c r="I539" s="25">
        <f t="shared" si="177"/>
        <v>3.2687078348684497E-6</v>
      </c>
      <c r="L539" s="20">
        <v>276</v>
      </c>
      <c r="M539" s="2">
        <f t="shared" si="178"/>
        <v>-0.23578372660765073</v>
      </c>
      <c r="N539" s="2">
        <f t="shared" si="201"/>
        <v>-2.2099751726684462</v>
      </c>
      <c r="O539" s="2">
        <f t="shared" si="201"/>
        <v>-1.3063611735374494</v>
      </c>
      <c r="P539" s="2">
        <f t="shared" si="201"/>
        <v>2.609007394589181</v>
      </c>
      <c r="Q539" s="2">
        <f t="shared" si="201"/>
        <v>1.7760593263306075</v>
      </c>
      <c r="R539" s="2">
        <f t="shared" si="202"/>
        <v>8.8354168742305672E-2</v>
      </c>
      <c r="S539" s="2">
        <f t="shared" si="174"/>
        <v>5.5593965732991385E-2</v>
      </c>
      <c r="T539" s="25">
        <f t="shared" si="175"/>
        <v>7.8064591341438245E-3</v>
      </c>
      <c r="W539" s="20">
        <v>276</v>
      </c>
      <c r="X539" s="2">
        <f t="shared" si="179"/>
        <v>0.90964789071190022</v>
      </c>
      <c r="Y539" s="2">
        <f t="shared" si="196"/>
        <v>0.39262554555755103</v>
      </c>
      <c r="Z539" s="2">
        <f t="shared" si="197"/>
        <v>-0.25425863740709287</v>
      </c>
      <c r="AA539" s="2">
        <f t="shared" si="198"/>
        <v>-0.36630325414632092</v>
      </c>
      <c r="AB539" s="2">
        <f t="shared" si="199"/>
        <v>-0.75797375513700749</v>
      </c>
      <c r="AC539" s="2">
        <f t="shared" si="200"/>
        <v>-0.85412899803561526</v>
      </c>
      <c r="AD539" s="2">
        <f t="shared" si="180"/>
        <v>0.82745928507660915</v>
      </c>
      <c r="AE539" s="25">
        <f t="shared" si="181"/>
        <v>0.72953634528532407</v>
      </c>
      <c r="AI539" s="20">
        <v>276</v>
      </c>
      <c r="AJ539" s="2">
        <f t="shared" si="182"/>
        <v>-0.64282343598373293</v>
      </c>
      <c r="AK539" s="2">
        <f t="shared" si="186"/>
        <v>-0.30778464488969731</v>
      </c>
      <c r="AL539" s="2">
        <f t="shared" si="187"/>
        <v>5.2544000759543734E-2</v>
      </c>
      <c r="AM539" s="2">
        <f t="shared" si="188"/>
        <v>5.7041484473029369E-2</v>
      </c>
      <c r="AN539" s="2">
        <f t="shared" si="189"/>
        <v>8.8508413577081738E-3</v>
      </c>
      <c r="AO539" s="2">
        <f t="shared" si="190"/>
        <v>-1.1151821231705921E-2</v>
      </c>
      <c r="AP539" s="2">
        <f t="shared" si="183"/>
        <v>0.41322196984993237</v>
      </c>
      <c r="AQ539" s="25">
        <f t="shared" si="184"/>
        <v>1.2436311678392696E-4</v>
      </c>
    </row>
    <row r="540" spans="1:43" x14ac:dyDescent="0.2">
      <c r="A540" s="20">
        <v>277</v>
      </c>
      <c r="B540" s="2">
        <f t="shared" si="185"/>
        <v>0.63811828706714835</v>
      </c>
      <c r="C540" s="2">
        <f t="shared" si="191"/>
        <v>0.66229517095130142</v>
      </c>
      <c r="D540" s="2">
        <f t="shared" si="192"/>
        <v>-7.5117873138824703E-2</v>
      </c>
      <c r="E540" s="2">
        <f t="shared" si="193"/>
        <v>-0.1266501418483737</v>
      </c>
      <c r="F540" s="2">
        <f t="shared" si="194"/>
        <v>-3.8873858654414608E-3</v>
      </c>
      <c r="G540" s="2">
        <f t="shared" si="195"/>
        <v>3.627997479408574E-3</v>
      </c>
      <c r="H540" s="2">
        <f t="shared" si="176"/>
        <v>0.40719494828951153</v>
      </c>
      <c r="I540" s="25">
        <f t="shared" si="177"/>
        <v>1.3162365710594966E-5</v>
      </c>
      <c r="L540" s="20">
        <v>277</v>
      </c>
      <c r="M540" s="2">
        <f t="shared" si="178"/>
        <v>0.82032269832382132</v>
      </c>
      <c r="N540" s="2">
        <f t="shared" si="201"/>
        <v>2.9659600175025473</v>
      </c>
      <c r="O540" s="2">
        <f t="shared" si="201"/>
        <v>5.8282228214659826</v>
      </c>
      <c r="P540" s="2">
        <f t="shared" si="201"/>
        <v>5.1226329039213994</v>
      </c>
      <c r="Q540" s="2">
        <f t="shared" si="201"/>
        <v>-1.0376278626372248E-2</v>
      </c>
      <c r="R540" s="2">
        <f t="shared" si="202"/>
        <v>-0.79457294980020499</v>
      </c>
      <c r="S540" s="2">
        <f t="shared" si="174"/>
        <v>0.67292932938527517</v>
      </c>
      <c r="T540" s="25">
        <f t="shared" si="175"/>
        <v>0.63134617255419911</v>
      </c>
      <c r="W540" s="20">
        <v>277</v>
      </c>
      <c r="X540" s="2">
        <f t="shared" si="179"/>
        <v>-0.61119093501086874</v>
      </c>
      <c r="Y540" s="2">
        <f t="shared" si="196"/>
        <v>0.4952796090428298</v>
      </c>
      <c r="Z540" s="2">
        <f t="shared" si="197"/>
        <v>0.49430587411806887</v>
      </c>
      <c r="AA540" s="2">
        <f t="shared" si="198"/>
        <v>0.20812547156845657</v>
      </c>
      <c r="AB540" s="2">
        <f t="shared" si="199"/>
        <v>0.67631630963943579</v>
      </c>
      <c r="AC540" s="2">
        <f t="shared" si="200"/>
        <v>0.44194550641753561</v>
      </c>
      <c r="AD540" s="2">
        <f t="shared" si="180"/>
        <v>0.37355435903945999</v>
      </c>
      <c r="AE540" s="25">
        <f t="shared" si="181"/>
        <v>0.19531583064265201</v>
      </c>
      <c r="AI540" s="20">
        <v>277</v>
      </c>
      <c r="AJ540" s="2">
        <f t="shared" si="182"/>
        <v>0.99762218166407535</v>
      </c>
      <c r="AK540" s="2">
        <f t="shared" si="186"/>
        <v>3.9050900856466564E-3</v>
      </c>
      <c r="AL540" s="2">
        <f t="shared" si="187"/>
        <v>-0.1392249970629911</v>
      </c>
      <c r="AM540" s="2">
        <f t="shared" si="188"/>
        <v>-3.514014850950193E-2</v>
      </c>
      <c r="AN540" s="2">
        <f t="shared" si="189"/>
        <v>2.0446998780584764E-2</v>
      </c>
      <c r="AO540" s="2">
        <f t="shared" si="190"/>
        <v>1.4746083724807828E-2</v>
      </c>
      <c r="AP540" s="2">
        <f t="shared" si="183"/>
        <v>0.99525001734818941</v>
      </c>
      <c r="AQ540" s="25">
        <f t="shared" si="184"/>
        <v>2.1744698521904233E-4</v>
      </c>
    </row>
    <row r="541" spans="1:43" x14ac:dyDescent="0.2">
      <c r="A541" s="20">
        <v>278</v>
      </c>
      <c r="B541" s="2">
        <f t="shared" si="185"/>
        <v>0.98406768493960239</v>
      </c>
      <c r="C541" s="2">
        <f t="shared" si="191"/>
        <v>0.25635009494604588</v>
      </c>
      <c r="D541" s="2">
        <f t="shared" si="192"/>
        <v>-0.31549902341408487</v>
      </c>
      <c r="E541" s="2">
        <f t="shared" si="193"/>
        <v>-0.10782980287371274</v>
      </c>
      <c r="F541" s="2">
        <f t="shared" si="194"/>
        <v>9.5706401705645001E-3</v>
      </c>
      <c r="G541" s="2">
        <f t="shared" si="195"/>
        <v>3.7417342427998471E-3</v>
      </c>
      <c r="H541" s="2">
        <f t="shared" si="176"/>
        <v>0.96838920854238852</v>
      </c>
      <c r="I541" s="25">
        <f t="shared" si="177"/>
        <v>1.4000575143740945E-5</v>
      </c>
      <c r="L541" s="20">
        <v>278</v>
      </c>
      <c r="M541" s="2">
        <f t="shared" si="178"/>
        <v>0.83028430842939938</v>
      </c>
      <c r="N541" s="2">
        <f t="shared" si="201"/>
        <v>4.3594523962898695</v>
      </c>
      <c r="O541" s="2">
        <f t="shared" si="201"/>
        <v>5.5301646418937311</v>
      </c>
      <c r="P541" s="2">
        <f t="shared" si="201"/>
        <v>1.1034441175589811</v>
      </c>
      <c r="Q541" s="2">
        <f t="shared" si="201"/>
        <v>-1.7835791763776303</v>
      </c>
      <c r="R541" s="2">
        <f t="shared" si="202"/>
        <v>-0.66419350845781921</v>
      </c>
      <c r="S541" s="2">
        <f t="shared" si="174"/>
        <v>0.68937203282408599</v>
      </c>
      <c r="T541" s="25">
        <f t="shared" si="175"/>
        <v>0.44115301667750717</v>
      </c>
      <c r="W541" s="20">
        <v>278</v>
      </c>
      <c r="X541" s="2">
        <f t="shared" si="179"/>
        <v>-0.63192016932809503</v>
      </c>
      <c r="Y541" s="2">
        <f t="shared" si="196"/>
        <v>-0.61768267482429418</v>
      </c>
      <c r="Z541" s="2">
        <f t="shared" si="197"/>
        <v>2.9643977372539987E-2</v>
      </c>
      <c r="AA541" s="2">
        <f t="shared" si="198"/>
        <v>0.27173016795244886</v>
      </c>
      <c r="AB541" s="2">
        <f t="shared" si="199"/>
        <v>0.45065279068675657</v>
      </c>
      <c r="AC541" s="2">
        <f t="shared" si="200"/>
        <v>0.65330710843841011</v>
      </c>
      <c r="AD541" s="2">
        <f t="shared" si="180"/>
        <v>0.39932310040364827</v>
      </c>
      <c r="AE541" s="25">
        <f t="shared" si="181"/>
        <v>0.42681017793615655</v>
      </c>
      <c r="AI541" s="20">
        <v>278</v>
      </c>
      <c r="AJ541" s="2">
        <f t="shared" si="182"/>
        <v>-0.53138010103229183</v>
      </c>
      <c r="AK541" s="2">
        <f t="shared" si="186"/>
        <v>0.30318834513188475</v>
      </c>
      <c r="AL541" s="2">
        <f t="shared" si="187"/>
        <v>0.11132413188465234</v>
      </c>
      <c r="AM541" s="2">
        <f t="shared" si="188"/>
        <v>-1.5681451151694614E-2</v>
      </c>
      <c r="AN541" s="2">
        <f t="shared" si="189"/>
        <v>-3.2917004610808612E-2</v>
      </c>
      <c r="AO541" s="2">
        <f t="shared" si="190"/>
        <v>-6.2043522632273416E-3</v>
      </c>
      <c r="AP541" s="2">
        <f t="shared" si="183"/>
        <v>0.2823648117730887</v>
      </c>
      <c r="AQ541" s="25">
        <f t="shared" si="184"/>
        <v>3.8493987006214239E-5</v>
      </c>
    </row>
    <row r="542" spans="1:43" x14ac:dyDescent="0.2">
      <c r="A542" s="20">
        <v>279</v>
      </c>
      <c r="B542" s="2">
        <f t="shared" si="185"/>
        <v>0.86719467410322082</v>
      </c>
      <c r="C542" s="2">
        <f t="shared" si="191"/>
        <v>-0.27016043629265274</v>
      </c>
      <c r="D542" s="2">
        <f t="shared" si="192"/>
        <v>-0.40749605317025483</v>
      </c>
      <c r="E542" s="2">
        <f t="shared" si="193"/>
        <v>-3.8295422722641997E-2</v>
      </c>
      <c r="F542" s="2">
        <f t="shared" si="194"/>
        <v>1.8527444588722852E-2</v>
      </c>
      <c r="G542" s="2">
        <f t="shared" si="195"/>
        <v>2.0956749258534343E-3</v>
      </c>
      <c r="H542" s="2">
        <f t="shared" si="176"/>
        <v>0.75202660279299138</v>
      </c>
      <c r="I542" s="25">
        <f t="shared" si="177"/>
        <v>4.3918533948507975E-6</v>
      </c>
      <c r="L542" s="20">
        <v>279</v>
      </c>
      <c r="M542" s="2">
        <f t="shared" si="178"/>
        <v>-0.21860278316446921</v>
      </c>
      <c r="N542" s="2">
        <f t="shared" si="201"/>
        <v>0.1934027446338753</v>
      </c>
      <c r="O542" s="2">
        <f t="shared" si="201"/>
        <v>-1.8204267384192478</v>
      </c>
      <c r="P542" s="2">
        <f t="shared" si="201"/>
        <v>-4.3229498386650933</v>
      </c>
      <c r="Q542" s="2">
        <f t="shared" si="201"/>
        <v>-1.2822112119416151</v>
      </c>
      <c r="R542" s="2">
        <f t="shared" si="202"/>
        <v>0.31322161327477255</v>
      </c>
      <c r="S542" s="2">
        <f t="shared" si="174"/>
        <v>4.7787176807251946E-2</v>
      </c>
      <c r="T542" s="25">
        <f t="shared" si="175"/>
        <v>9.8107779022451172E-2</v>
      </c>
      <c r="W542" s="20">
        <v>279</v>
      </c>
      <c r="X542" s="2">
        <f t="shared" si="179"/>
        <v>0.8983381073111647</v>
      </c>
      <c r="Y542" s="2">
        <f t="shared" si="196"/>
        <v>-0.21460201388918138</v>
      </c>
      <c r="Z542" s="2">
        <f t="shared" si="197"/>
        <v>-0.50777622162111269</v>
      </c>
      <c r="AA542" s="2">
        <f t="shared" si="198"/>
        <v>-0.33160079826658517</v>
      </c>
      <c r="AB542" s="2">
        <f t="shared" si="199"/>
        <v>-0.88109482568758291</v>
      </c>
      <c r="AC542" s="2">
        <f t="shared" si="200"/>
        <v>-0.73881099344836521</v>
      </c>
      <c r="AD542" s="2">
        <f t="shared" si="180"/>
        <v>0.80701135504740562</v>
      </c>
      <c r="AE542" s="25">
        <f t="shared" si="181"/>
        <v>0.54584168404016031</v>
      </c>
      <c r="AI542" s="20">
        <v>279</v>
      </c>
      <c r="AJ542" s="2">
        <f t="shared" si="182"/>
        <v>-0.37218661537450404</v>
      </c>
      <c r="AK542" s="2">
        <f t="shared" si="186"/>
        <v>-0.36075844978165328</v>
      </c>
      <c r="AL542" s="2">
        <f t="shared" si="187"/>
        <v>8.1962450850275557E-3</v>
      </c>
      <c r="AM542" s="2">
        <f t="shared" si="188"/>
        <v>5.3597251558648112E-2</v>
      </c>
      <c r="AN542" s="2">
        <f t="shared" si="189"/>
        <v>1.8296389198449697E-2</v>
      </c>
      <c r="AO542" s="2">
        <f t="shared" si="190"/>
        <v>-7.4435472480583438E-3</v>
      </c>
      <c r="AP542" s="2">
        <f t="shared" si="183"/>
        <v>0.13852287666392901</v>
      </c>
      <c r="AQ542" s="25">
        <f t="shared" si="184"/>
        <v>5.5406395634076943E-5</v>
      </c>
    </row>
    <row r="543" spans="1:43" x14ac:dyDescent="0.2">
      <c r="A543" s="20">
        <v>280</v>
      </c>
      <c r="B543" s="2">
        <f t="shared" si="185"/>
        <v>0.34246645774551659</v>
      </c>
      <c r="C543" s="2">
        <f t="shared" si="191"/>
        <v>-0.66961029297059815</v>
      </c>
      <c r="D543" s="2">
        <f t="shared" si="192"/>
        <v>-0.30784132182151247</v>
      </c>
      <c r="E543" s="2">
        <f t="shared" si="193"/>
        <v>4.9249893115913532E-2</v>
      </c>
      <c r="F543" s="2">
        <f t="shared" si="194"/>
        <v>1.8770502318187627E-2</v>
      </c>
      <c r="G543" s="2">
        <f t="shared" si="195"/>
        <v>-5.3601305410077085E-4</v>
      </c>
      <c r="H543" s="2">
        <f t="shared" si="176"/>
        <v>0.1172832746807617</v>
      </c>
      <c r="I543" s="25">
        <f t="shared" si="177"/>
        <v>2.8730999416643591E-7</v>
      </c>
      <c r="L543" s="20">
        <v>280</v>
      </c>
      <c r="M543" s="2">
        <f t="shared" si="178"/>
        <v>-0.98870913568902885</v>
      </c>
      <c r="N543" s="2">
        <f t="shared" si="201"/>
        <v>-4.219290427780094</v>
      </c>
      <c r="O543" s="2">
        <f t="shared" si="201"/>
        <v>-6.8494561321422172</v>
      </c>
      <c r="P543" s="2">
        <f t="shared" si="201"/>
        <v>-4.2363529100696944</v>
      </c>
      <c r="Q543" s="2">
        <f t="shared" si="201"/>
        <v>0.85434082533014499</v>
      </c>
      <c r="R543" s="2">
        <f t="shared" si="202"/>
        <v>0.89119006933808165</v>
      </c>
      <c r="S543" s="2">
        <f t="shared" si="174"/>
        <v>0.97754575499494645</v>
      </c>
      <c r="T543" s="25">
        <f t="shared" si="175"/>
        <v>0.79421973968681481</v>
      </c>
      <c r="W543" s="20">
        <v>280</v>
      </c>
      <c r="X543" s="2">
        <f t="shared" si="179"/>
        <v>0.22371156988067947</v>
      </c>
      <c r="Y543" s="2">
        <f t="shared" si="196"/>
        <v>0.71519872898793713</v>
      </c>
      <c r="Z543" s="2">
        <f t="shared" si="197"/>
        <v>0.20109166500398828</v>
      </c>
      <c r="AA543" s="2">
        <f t="shared" si="198"/>
        <v>-0.1210493760188189</v>
      </c>
      <c r="AB543" s="2">
        <f t="shared" si="199"/>
        <v>-5.0279610648862258E-2</v>
      </c>
      <c r="AC543" s="2">
        <f t="shared" si="200"/>
        <v>-0.31758829785063375</v>
      </c>
      <c r="AD543" s="2">
        <f t="shared" si="180"/>
        <v>5.0046866498478136E-2</v>
      </c>
      <c r="AE543" s="25">
        <f t="shared" si="181"/>
        <v>0.10086232693166286</v>
      </c>
      <c r="AI543" s="20">
        <v>280</v>
      </c>
      <c r="AJ543" s="2">
        <f t="shared" si="182"/>
        <v>0.96944457898310954</v>
      </c>
      <c r="AK543" s="2">
        <f t="shared" si="186"/>
        <v>0.1214251563818903</v>
      </c>
      <c r="AL543" s="2">
        <f t="shared" si="187"/>
        <v>-0.12097113066169032</v>
      </c>
      <c r="AM543" s="2">
        <f t="shared" si="188"/>
        <v>-4.7402633697966448E-2</v>
      </c>
      <c r="AN543" s="2">
        <f t="shared" si="189"/>
        <v>1.1382113639421104E-2</v>
      </c>
      <c r="AO543" s="2">
        <f t="shared" si="190"/>
        <v>1.4965424006909787E-2</v>
      </c>
      <c r="AP543" s="2">
        <f t="shared" si="183"/>
        <v>0.93982279171973848</v>
      </c>
      <c r="AQ543" s="25">
        <f t="shared" si="184"/>
        <v>2.2396391570659178E-4</v>
      </c>
    </row>
    <row r="544" spans="1:43" x14ac:dyDescent="0.2">
      <c r="A544" s="20">
        <v>281</v>
      </c>
      <c r="B544" s="2">
        <f t="shared" si="185"/>
        <v>-0.34332908487589808</v>
      </c>
      <c r="C544" s="2">
        <f t="shared" si="191"/>
        <v>-0.75413196591601772</v>
      </c>
      <c r="D544" s="2">
        <f t="shared" si="192"/>
        <v>-6.3404006667912904E-2</v>
      </c>
      <c r="E544" s="2">
        <f t="shared" si="193"/>
        <v>0.11363221467206437</v>
      </c>
      <c r="F544" s="2">
        <f t="shared" si="194"/>
        <v>1.018549951079324E-2</v>
      </c>
      <c r="G544" s="2">
        <f t="shared" si="195"/>
        <v>-2.9156057193387092E-3</v>
      </c>
      <c r="H544" s="2">
        <f t="shared" si="176"/>
        <v>0.11787486052172164</v>
      </c>
      <c r="I544" s="25">
        <f t="shared" si="177"/>
        <v>8.5007567106405914E-6</v>
      </c>
      <c r="L544" s="20">
        <v>281</v>
      </c>
      <c r="M544" s="2">
        <f t="shared" si="178"/>
        <v>-0.49793006131325024</v>
      </c>
      <c r="N544" s="2">
        <f t="shared" si="201"/>
        <v>-3.2511879544259741</v>
      </c>
      <c r="O544" s="2">
        <f t="shared" si="201"/>
        <v>-3.143480348442476</v>
      </c>
      <c r="P544" s="2">
        <f t="shared" si="201"/>
        <v>1.2527991833376744</v>
      </c>
      <c r="Q544" s="2">
        <f t="shared" si="201"/>
        <v>1.9013652579912712</v>
      </c>
      <c r="R544" s="2">
        <f t="shared" si="202"/>
        <v>0.33263765139994761</v>
      </c>
      <c r="S544" s="2">
        <f t="shared" si="174"/>
        <v>0.24793434595941713</v>
      </c>
      <c r="T544" s="25">
        <f t="shared" si="175"/>
        <v>0.11064780712887307</v>
      </c>
      <c r="W544" s="20">
        <v>281</v>
      </c>
      <c r="X544" s="2">
        <f t="shared" si="179"/>
        <v>-0.99999358187910825</v>
      </c>
      <c r="Y544" s="2">
        <f t="shared" si="196"/>
        <v>-0.1103872848072518</v>
      </c>
      <c r="Z544" s="2">
        <f t="shared" si="197"/>
        <v>0.41639932658929923</v>
      </c>
      <c r="AA544" s="2">
        <f t="shared" si="198"/>
        <v>0.38660614184864173</v>
      </c>
      <c r="AB544" s="2">
        <f t="shared" si="199"/>
        <v>0.90394209140760018</v>
      </c>
      <c r="AC544" s="2">
        <f t="shared" si="200"/>
        <v>0.88312444649246202</v>
      </c>
      <c r="AD544" s="2">
        <f t="shared" si="180"/>
        <v>0.99998716379940877</v>
      </c>
      <c r="AE544" s="25">
        <f t="shared" si="181"/>
        <v>0.77990878799261742</v>
      </c>
      <c r="AI544" s="20">
        <v>281</v>
      </c>
      <c r="AJ544" s="2">
        <f t="shared" si="182"/>
        <v>-0.76885182032285815</v>
      </c>
      <c r="AK544" s="2">
        <f t="shared" si="186"/>
        <v>0.21784076939437136</v>
      </c>
      <c r="AL544" s="2">
        <f t="shared" si="187"/>
        <v>0.1341870460126231</v>
      </c>
      <c r="AM544" s="2">
        <f t="shared" si="188"/>
        <v>2.1957542218367177E-3</v>
      </c>
      <c r="AN544" s="2">
        <f t="shared" si="189"/>
        <v>-3.169316238538996E-2</v>
      </c>
      <c r="AO544" s="2">
        <f t="shared" si="190"/>
        <v>-1.017079024774151E-2</v>
      </c>
      <c r="AP544" s="2">
        <f t="shared" si="183"/>
        <v>0.59113312161377252</v>
      </c>
      <c r="AQ544" s="25">
        <f t="shared" si="184"/>
        <v>1.0344497426355382E-4</v>
      </c>
    </row>
    <row r="545" spans="1:43" x14ac:dyDescent="0.2">
      <c r="A545" s="20">
        <v>282</v>
      </c>
      <c r="B545" s="2">
        <f t="shared" si="185"/>
        <v>-0.86765159421524896</v>
      </c>
      <c r="C545" s="2">
        <f t="shared" si="191"/>
        <v>-0.48397359165403497</v>
      </c>
      <c r="D545" s="2">
        <f t="shared" si="192"/>
        <v>0.21085320353783027</v>
      </c>
      <c r="E545" s="2">
        <f t="shared" si="193"/>
        <v>0.12457153011739594</v>
      </c>
      <c r="F545" s="2">
        <f t="shared" si="194"/>
        <v>-3.1899028694500307E-3</v>
      </c>
      <c r="G545" s="2">
        <f t="shared" si="195"/>
        <v>-3.9239434575891836E-3</v>
      </c>
      <c r="H545" s="2">
        <f t="shared" si="176"/>
        <v>0.75281928894426309</v>
      </c>
      <c r="I545" s="25">
        <f t="shared" si="177"/>
        <v>1.5397332258356958E-5</v>
      </c>
      <c r="L545" s="20">
        <v>282</v>
      </c>
      <c r="M545" s="2">
        <f t="shared" si="178"/>
        <v>0.62785149788121475</v>
      </c>
      <c r="N545" s="2">
        <f t="shared" si="201"/>
        <v>1.8631040946846802</v>
      </c>
      <c r="O545" s="2">
        <f t="shared" si="201"/>
        <v>4.571327171536236</v>
      </c>
      <c r="P545" s="2">
        <f t="shared" si="201"/>
        <v>5.1442759078406759</v>
      </c>
      <c r="Q545" s="2">
        <f t="shared" si="201"/>
        <v>0.52360806532149384</v>
      </c>
      <c r="R545" s="2">
        <f t="shared" si="202"/>
        <v>-0.65012240450717462</v>
      </c>
      <c r="S545" s="2">
        <f t="shared" si="174"/>
        <v>0.39419750339168502</v>
      </c>
      <c r="T545" s="25">
        <f t="shared" si="175"/>
        <v>0.42265914084219036</v>
      </c>
      <c r="W545" s="20">
        <v>282</v>
      </c>
      <c r="X545" s="2">
        <f t="shared" si="179"/>
        <v>0.23068970308449557</v>
      </c>
      <c r="Y545" s="2">
        <f t="shared" si="196"/>
        <v>-0.66503828431840806</v>
      </c>
      <c r="Z545" s="2">
        <f t="shared" si="197"/>
        <v>-0.39030526346711775</v>
      </c>
      <c r="AA545" s="2">
        <f t="shared" si="198"/>
        <v>-5.462607448001261E-2</v>
      </c>
      <c r="AB545" s="2">
        <f t="shared" si="199"/>
        <v>-0.36047546264815528</v>
      </c>
      <c r="AC545" s="2">
        <f t="shared" si="200"/>
        <v>-8.3707150384738124E-2</v>
      </c>
      <c r="AD545" s="2">
        <f t="shared" si="180"/>
        <v>5.3217739109212729E-2</v>
      </c>
      <c r="AE545" s="25">
        <f t="shared" si="181"/>
        <v>7.006887025533164E-3</v>
      </c>
      <c r="AI545" s="20">
        <v>282</v>
      </c>
      <c r="AJ545" s="2">
        <f t="shared" si="182"/>
        <v>-6.4504268455436345E-2</v>
      </c>
      <c r="AK545" s="2">
        <f t="shared" si="186"/>
        <v>-0.37782422872836274</v>
      </c>
      <c r="AL545" s="2">
        <f t="shared" si="187"/>
        <v>-3.6967322341467199E-2</v>
      </c>
      <c r="AM545" s="2">
        <f t="shared" si="188"/>
        <v>4.4818226071025778E-2</v>
      </c>
      <c r="AN545" s="2">
        <f t="shared" si="189"/>
        <v>2.5920809307954054E-2</v>
      </c>
      <c r="AO545" s="2">
        <f t="shared" si="190"/>
        <v>-2.9943811582266435E-3</v>
      </c>
      <c r="AP545" s="2">
        <f t="shared" si="183"/>
        <v>4.1608006489710003E-3</v>
      </c>
      <c r="AQ545" s="25">
        <f t="shared" si="184"/>
        <v>8.9663185207427355E-6</v>
      </c>
    </row>
    <row r="546" spans="1:43" x14ac:dyDescent="0.2">
      <c r="A546" s="20">
        <v>283</v>
      </c>
      <c r="B546" s="2">
        <f t="shared" si="185"/>
        <v>-0.98390400136503842</v>
      </c>
      <c r="C546" s="2">
        <f t="shared" si="191"/>
        <v>1.3805125059679541E-2</v>
      </c>
      <c r="D546" s="2">
        <f t="shared" si="192"/>
        <v>0.38594285744939294</v>
      </c>
      <c r="E546" s="2">
        <f t="shared" si="193"/>
        <v>7.6922908465251988E-2</v>
      </c>
      <c r="F546" s="2">
        <f t="shared" si="194"/>
        <v>-1.506504408705674E-2</v>
      </c>
      <c r="G546" s="2">
        <f t="shared" si="195"/>
        <v>-3.0867892745334372E-3</v>
      </c>
      <c r="H546" s="2">
        <f t="shared" si="176"/>
        <v>0.96806708390213347</v>
      </c>
      <c r="I546" s="25">
        <f t="shared" si="177"/>
        <v>9.5282680253746633E-6</v>
      </c>
      <c r="L546" s="20">
        <v>283</v>
      </c>
      <c r="M546" s="2">
        <f t="shared" si="178"/>
        <v>0.9529437791473695</v>
      </c>
      <c r="N546" s="2">
        <f t="shared" si="201"/>
        <v>4.6014083866392426</v>
      </c>
      <c r="O546" s="2">
        <f t="shared" si="201"/>
        <v>6.4563920461570596</v>
      </c>
      <c r="P546" s="2">
        <f t="shared" si="201"/>
        <v>2.4753373494112081</v>
      </c>
      <c r="Q546" s="2">
        <f t="shared" si="201"/>
        <v>-1.5218983724401545</v>
      </c>
      <c r="R546" s="2">
        <f t="shared" si="202"/>
        <v>-0.80379144066464758</v>
      </c>
      <c r="S546" s="2">
        <f t="shared" ref="S546:S609" si="203">M546^2</f>
        <v>0.90810184621567058</v>
      </c>
      <c r="T546" s="25">
        <f t="shared" ref="T546:T609" si="204">R546^2</f>
        <v>0.6460806800857497</v>
      </c>
      <c r="W546" s="20">
        <v>283</v>
      </c>
      <c r="X546" s="2">
        <f t="shared" si="179"/>
        <v>0.89516721434925572</v>
      </c>
      <c r="Y546" s="2">
        <f t="shared" si="196"/>
        <v>0.41258346730295914</v>
      </c>
      <c r="Z546" s="2">
        <f t="shared" si="197"/>
        <v>-0.23904297972997124</v>
      </c>
      <c r="AA546" s="2">
        <f t="shared" si="198"/>
        <v>-0.36178382475260418</v>
      </c>
      <c r="AB546" s="2">
        <f t="shared" si="199"/>
        <v>-0.74014053100888821</v>
      </c>
      <c r="AC546" s="2">
        <f t="shared" si="200"/>
        <v>-0.84508756667651164</v>
      </c>
      <c r="AD546" s="2">
        <f t="shared" si="180"/>
        <v>0.80132434164580635</v>
      </c>
      <c r="AE546" s="25">
        <f t="shared" si="181"/>
        <v>0.71417299535122747</v>
      </c>
      <c r="AI546" s="20">
        <v>283</v>
      </c>
      <c r="AJ546" s="2">
        <f t="shared" si="182"/>
        <v>0.84477348843044986</v>
      </c>
      <c r="AK546" s="2">
        <f t="shared" si="186"/>
        <v>0.22685919206994504</v>
      </c>
      <c r="AL546" s="2">
        <f t="shared" si="187"/>
        <v>-9.067642501358987E-2</v>
      </c>
      <c r="AM546" s="2">
        <f t="shared" si="188"/>
        <v>-5.4946906452178701E-2</v>
      </c>
      <c r="AN546" s="2">
        <f t="shared" si="189"/>
        <v>1.1843119103126807E-3</v>
      </c>
      <c r="AO546" s="2">
        <f t="shared" si="190"/>
        <v>1.3695183561591787E-2</v>
      </c>
      <c r="AP546" s="2">
        <f t="shared" si="183"/>
        <v>0.71364224675495136</v>
      </c>
      <c r="AQ546" s="25">
        <f t="shared" si="184"/>
        <v>1.8755805278569389E-4</v>
      </c>
    </row>
    <row r="547" spans="1:43" x14ac:dyDescent="0.2">
      <c r="A547" s="20">
        <v>284</v>
      </c>
      <c r="B547" s="2">
        <f t="shared" si="185"/>
        <v>-0.63741098274874375</v>
      </c>
      <c r="C547" s="2">
        <f t="shared" si="191"/>
        <v>0.50509107574734102</v>
      </c>
      <c r="D547" s="2">
        <f t="shared" si="192"/>
        <v>0.37951755497923984</v>
      </c>
      <c r="E547" s="2">
        <f t="shared" si="193"/>
        <v>-6.903758992764665E-3</v>
      </c>
      <c r="F547" s="2">
        <f t="shared" si="194"/>
        <v>-1.9854859673048703E-2</v>
      </c>
      <c r="G547" s="2">
        <f t="shared" si="195"/>
        <v>-7.9786986304627387E-4</v>
      </c>
      <c r="H547" s="2">
        <f t="shared" si="176"/>
        <v>0.4062927609287193</v>
      </c>
      <c r="I547" s="25">
        <f t="shared" si="177"/>
        <v>6.3659631835747983E-7</v>
      </c>
      <c r="L547" s="20">
        <v>284</v>
      </c>
      <c r="M547" s="2">
        <f t="shared" si="178"/>
        <v>6.2761638027460612E-2</v>
      </c>
      <c r="N547" s="2">
        <f t="shared" si="201"/>
        <v>1.471607926141826</v>
      </c>
      <c r="O547" s="2">
        <f t="shared" si="201"/>
        <v>0.10772027619824864</v>
      </c>
      <c r="P547" s="2">
        <f t="shared" si="201"/>
        <v>-3.3503605408314296</v>
      </c>
      <c r="Q547" s="2">
        <f t="shared" si="201"/>
        <v>-1.626551418880348</v>
      </c>
      <c r="R547" s="2">
        <f t="shared" si="202"/>
        <v>6.7602281493674379E-2</v>
      </c>
      <c r="S547" s="2">
        <f t="shared" si="203"/>
        <v>3.9390232078899898E-3</v>
      </c>
      <c r="T547" s="25">
        <f t="shared" si="204"/>
        <v>4.5700684631499898E-3</v>
      </c>
      <c r="W547" s="20">
        <v>284</v>
      </c>
      <c r="X547" s="2">
        <f t="shared" si="179"/>
        <v>-0.63745743548592471</v>
      </c>
      <c r="Y547" s="2">
        <f t="shared" si="196"/>
        <v>0.4775586283054542</v>
      </c>
      <c r="Z547" s="2">
        <f t="shared" si="197"/>
        <v>0.49892739490283089</v>
      </c>
      <c r="AA547" s="2">
        <f t="shared" si="198"/>
        <v>0.21902216010189782</v>
      </c>
      <c r="AB547" s="2">
        <f t="shared" si="199"/>
        <v>0.69679842067255504</v>
      </c>
      <c r="AC547" s="2">
        <f t="shared" si="200"/>
        <v>0.46771848108036412</v>
      </c>
      <c r="AD547" s="2">
        <f t="shared" si="180"/>
        <v>0.40635198205629186</v>
      </c>
      <c r="AE547" s="25">
        <f t="shared" si="181"/>
        <v>0.21876057754412292</v>
      </c>
      <c r="AI547" s="20">
        <v>284</v>
      </c>
      <c r="AJ547" s="2">
        <f t="shared" si="182"/>
        <v>-0.9297960150825435</v>
      </c>
      <c r="AK547" s="2">
        <f t="shared" si="186"/>
        <v>0.11081045274332685</v>
      </c>
      <c r="AL547" s="2">
        <f t="shared" si="187"/>
        <v>0.14369367720260365</v>
      </c>
      <c r="AM547" s="2">
        <f t="shared" si="188"/>
        <v>1.9854405605261687E-2</v>
      </c>
      <c r="AN547" s="2">
        <f t="shared" si="189"/>
        <v>-2.7314747073043759E-2</v>
      </c>
      <c r="AO547" s="2">
        <f t="shared" si="190"/>
        <v>-1.3124880496221134E-2</v>
      </c>
      <c r="AP547" s="2">
        <f t="shared" si="183"/>
        <v>0.8645206296633775</v>
      </c>
      <c r="AQ547" s="25">
        <f t="shared" si="184"/>
        <v>1.7226248804008592E-4</v>
      </c>
    </row>
    <row r="548" spans="1:43" x14ac:dyDescent="0.2">
      <c r="A548" s="20">
        <v>285</v>
      </c>
      <c r="B548" s="2">
        <f t="shared" si="185"/>
        <v>8.8663808756484497E-3</v>
      </c>
      <c r="C548" s="2">
        <f t="shared" si="191"/>
        <v>0.75882480124494367</v>
      </c>
      <c r="D548" s="2">
        <f t="shared" si="192"/>
        <v>0.19459921627561658</v>
      </c>
      <c r="E548" s="2">
        <f t="shared" si="193"/>
        <v>-8.7483480723508728E-2</v>
      </c>
      <c r="F548" s="2">
        <f t="shared" si="194"/>
        <v>-1.530662451393185E-2</v>
      </c>
      <c r="G548" s="2">
        <f t="shared" si="195"/>
        <v>1.8663002122411459E-3</v>
      </c>
      <c r="H548" s="2">
        <f t="shared" si="176"/>
        <v>7.8612709832064572E-5</v>
      </c>
      <c r="I548" s="25">
        <f t="shared" si="177"/>
        <v>3.4830764822113459E-6</v>
      </c>
      <c r="L548" s="20">
        <v>285</v>
      </c>
      <c r="M548" s="2">
        <f t="shared" si="178"/>
        <v>-0.907459446701534</v>
      </c>
      <c r="N548" s="2">
        <f t="shared" si="201"/>
        <v>-3.534911299465505</v>
      </c>
      <c r="O548" s="2">
        <f t="shared" si="201"/>
        <v>-6.3783254913684546</v>
      </c>
      <c r="P548" s="2">
        <f t="shared" si="201"/>
        <v>-4.9033955939388303</v>
      </c>
      <c r="Q548" s="2">
        <f t="shared" si="201"/>
        <v>0.34311133306735631</v>
      </c>
      <c r="R548" s="2">
        <f t="shared" si="202"/>
        <v>0.85278386250395488</v>
      </c>
      <c r="S548" s="2">
        <f t="shared" si="203"/>
        <v>0.82348264740785426</v>
      </c>
      <c r="T548" s="25">
        <f t="shared" si="204"/>
        <v>0.72724031614716422</v>
      </c>
      <c r="W548" s="20">
        <v>285</v>
      </c>
      <c r="X548" s="2">
        <f t="shared" si="179"/>
        <v>-0.60550388510909592</v>
      </c>
      <c r="Y548" s="2">
        <f t="shared" si="196"/>
        <v>-0.62958810868114479</v>
      </c>
      <c r="Z548" s="2">
        <f t="shared" si="197"/>
        <v>1.232828128842603E-2</v>
      </c>
      <c r="AA548" s="2">
        <f t="shared" si="198"/>
        <v>0.26225923763326331</v>
      </c>
      <c r="AB548" s="2">
        <f t="shared" si="199"/>
        <v>0.42351240949675462</v>
      </c>
      <c r="AC548" s="2">
        <f t="shared" si="200"/>
        <v>0.63255432942029499</v>
      </c>
      <c r="AD548" s="2">
        <f t="shared" si="180"/>
        <v>0.36663495488220921</v>
      </c>
      <c r="AE548" s="25">
        <f t="shared" si="181"/>
        <v>0.40012497966835908</v>
      </c>
      <c r="AI548" s="20">
        <v>285</v>
      </c>
      <c r="AJ548" s="2">
        <f t="shared" si="182"/>
        <v>0.24959849896079869</v>
      </c>
      <c r="AK548" s="2">
        <f t="shared" si="186"/>
        <v>-0.35728334255459093</v>
      </c>
      <c r="AL548" s="2">
        <f t="shared" si="187"/>
        <v>-7.8451354136422485E-2</v>
      </c>
      <c r="AM548" s="2">
        <f t="shared" si="188"/>
        <v>3.1578226690060718E-2</v>
      </c>
      <c r="AN548" s="2">
        <f t="shared" si="189"/>
        <v>3.0965206428883389E-2</v>
      </c>
      <c r="AO548" s="2">
        <f t="shared" si="190"/>
        <v>1.7528301100912325E-3</v>
      </c>
      <c r="AP548" s="2">
        <f t="shared" si="183"/>
        <v>6.2299410683483825E-2</v>
      </c>
      <c r="AQ548" s="25">
        <f t="shared" si="184"/>
        <v>3.0724133948424421E-6</v>
      </c>
    </row>
    <row r="549" spans="1:43" x14ac:dyDescent="0.2">
      <c r="A549" s="20">
        <v>286</v>
      </c>
      <c r="B549" s="2">
        <f t="shared" si="185"/>
        <v>0.65097374703317867</v>
      </c>
      <c r="C549" s="2">
        <f t="shared" si="191"/>
        <v>0.65567136575177576</v>
      </c>
      <c r="D549" s="2">
        <f t="shared" si="192"/>
        <v>-8.1842174540204898E-2</v>
      </c>
      <c r="E549" s="2">
        <f t="shared" si="193"/>
        <v>-0.12691835450288017</v>
      </c>
      <c r="F549" s="2">
        <f t="shared" si="194"/>
        <v>-3.5594446728539758E-3</v>
      </c>
      <c r="G549" s="2">
        <f t="shared" si="195"/>
        <v>3.6527201359922465E-3</v>
      </c>
      <c r="H549" s="2">
        <f t="shared" si="176"/>
        <v>0.42376681932641691</v>
      </c>
      <c r="I549" s="25">
        <f t="shared" si="177"/>
        <v>1.3342364391883216E-5</v>
      </c>
      <c r="L549" s="20">
        <v>286</v>
      </c>
      <c r="M549" s="2">
        <f t="shared" si="178"/>
        <v>-0.72041157279830492</v>
      </c>
      <c r="N549" s="2">
        <f t="shared" si="201"/>
        <v>-4.0334129676397046</v>
      </c>
      <c r="O549" s="2">
        <f t="shared" si="201"/>
        <v>-4.7301916809473292</v>
      </c>
      <c r="P549" s="2">
        <f t="shared" si="201"/>
        <v>-0.20320629263035672</v>
      </c>
      <c r="Q549" s="2">
        <f t="shared" si="201"/>
        <v>1.875209523252424</v>
      </c>
      <c r="R549" s="2">
        <f t="shared" si="202"/>
        <v>0.55042340944821266</v>
      </c>
      <c r="S549" s="2">
        <f t="shared" si="203"/>
        <v>0.51899283422172737</v>
      </c>
      <c r="T549" s="25">
        <f t="shared" si="204"/>
        <v>0.30296592966859476</v>
      </c>
      <c r="W549" s="20">
        <v>286</v>
      </c>
      <c r="X549" s="2">
        <f t="shared" si="179"/>
        <v>0.91260093756913918</v>
      </c>
      <c r="Y549" s="2">
        <f t="shared" si="196"/>
        <v>-0.19147115413289517</v>
      </c>
      <c r="Z549" s="2">
        <f t="shared" si="197"/>
        <v>-0.50452941756945524</v>
      </c>
      <c r="AA549" s="2">
        <f t="shared" si="198"/>
        <v>-0.33819385638989291</v>
      </c>
      <c r="AB549" s="2">
        <f t="shared" si="199"/>
        <v>-0.8892442338050488</v>
      </c>
      <c r="AC549" s="2">
        <f t="shared" si="200"/>
        <v>-0.75515381838302875</v>
      </c>
      <c r="AD549" s="2">
        <f t="shared" si="180"/>
        <v>0.83284047125207183</v>
      </c>
      <c r="AE549" s="25">
        <f t="shared" si="181"/>
        <v>0.57025728941846843</v>
      </c>
      <c r="AI549" s="20">
        <v>286</v>
      </c>
      <c r="AJ549" s="2">
        <f t="shared" si="182"/>
        <v>0.63601802407510877</v>
      </c>
      <c r="AK549" s="2">
        <f t="shared" si="186"/>
        <v>0.30971283979733172</v>
      </c>
      <c r="AL549" s="2">
        <f t="shared" si="187"/>
        <v>-5.1356258084124508E-2</v>
      </c>
      <c r="AM549" s="2">
        <f t="shared" si="188"/>
        <v>-5.7022048983413946E-2</v>
      </c>
      <c r="AN549" s="2">
        <f t="shared" si="189"/>
        <v>-9.131370086243892E-3</v>
      </c>
      <c r="AO549" s="2">
        <f t="shared" si="190"/>
        <v>1.1061795540150608E-2</v>
      </c>
      <c r="AP549" s="2">
        <f t="shared" si="183"/>
        <v>0.40451892694840563</v>
      </c>
      <c r="AQ549" s="25">
        <f t="shared" si="184"/>
        <v>1.2236332057209587E-4</v>
      </c>
    </row>
    <row r="550" spans="1:43" x14ac:dyDescent="0.2">
      <c r="A550" s="20">
        <v>287</v>
      </c>
      <c r="B550" s="2">
        <f t="shared" si="185"/>
        <v>0.98691798821563226</v>
      </c>
      <c r="C550" s="2">
        <f t="shared" si="191"/>
        <v>0.24414544179762654</v>
      </c>
      <c r="D550" s="2">
        <f t="shared" si="192"/>
        <v>-0.31979191185021028</v>
      </c>
      <c r="E550" s="2">
        <f t="shared" si="193"/>
        <v>-0.10666154300452857</v>
      </c>
      <c r="F550" s="2">
        <f t="shared" si="194"/>
        <v>9.8617976159114315E-3</v>
      </c>
      <c r="G550" s="2">
        <f t="shared" si="195"/>
        <v>3.7212087043815463E-3</v>
      </c>
      <c r="H550" s="2">
        <f t="shared" si="176"/>
        <v>0.97400711546359087</v>
      </c>
      <c r="I550" s="25">
        <f t="shared" si="177"/>
        <v>1.3847394221564987E-5</v>
      </c>
      <c r="L550" s="20">
        <v>287</v>
      </c>
      <c r="M550" s="2">
        <f t="shared" si="178"/>
        <v>0.38536600706511392</v>
      </c>
      <c r="N550" s="2">
        <f t="shared" si="201"/>
        <v>0.61183436780282008</v>
      </c>
      <c r="O550" s="2">
        <f t="shared" si="201"/>
        <v>2.9502822198633192</v>
      </c>
      <c r="P550" s="2">
        <f t="shared" si="201"/>
        <v>4.756128842153581</v>
      </c>
      <c r="Q550" s="2">
        <f t="shared" si="201"/>
        <v>1.0158820909711586</v>
      </c>
      <c r="R550" s="2">
        <f t="shared" si="202"/>
        <v>-0.45388348118587057</v>
      </c>
      <c r="S550" s="2">
        <f t="shared" si="203"/>
        <v>0.14850695940130942</v>
      </c>
      <c r="T550" s="25">
        <f t="shared" si="204"/>
        <v>0.20601021449340454</v>
      </c>
      <c r="W550" s="20">
        <v>287</v>
      </c>
      <c r="X550" s="2">
        <f t="shared" si="179"/>
        <v>0.19081419583991913</v>
      </c>
      <c r="Y550" s="2">
        <f t="shared" si="196"/>
        <v>0.71659340326473442</v>
      </c>
      <c r="Z550" s="2">
        <f t="shared" si="197"/>
        <v>0.2169319997213226</v>
      </c>
      <c r="AA550" s="2">
        <f t="shared" si="198"/>
        <v>-0.1085825324660729</v>
      </c>
      <c r="AB550" s="2">
        <f t="shared" si="199"/>
        <v>-1.9436104267573272E-2</v>
      </c>
      <c r="AC550" s="2">
        <f t="shared" si="200"/>
        <v>-0.28940927071582645</v>
      </c>
      <c r="AD550" s="2">
        <f t="shared" si="180"/>
        <v>3.6410057334035011E-2</v>
      </c>
      <c r="AE550" s="25">
        <f t="shared" si="181"/>
        <v>8.3757725976266517E-2</v>
      </c>
      <c r="AI550" s="20">
        <v>287</v>
      </c>
      <c r="AJ550" s="2">
        <f t="shared" si="182"/>
        <v>-0.99819313448632319</v>
      </c>
      <c r="AK550" s="2">
        <f t="shared" si="186"/>
        <v>-7.2493619443485674E-3</v>
      </c>
      <c r="AL550" s="2">
        <f t="shared" si="187"/>
        <v>0.13889778465514746</v>
      </c>
      <c r="AM550" s="2">
        <f t="shared" si="188"/>
        <v>3.5536852378211692E-2</v>
      </c>
      <c r="AN550" s="2">
        <f t="shared" si="189"/>
        <v>-2.0217563432720201E-2</v>
      </c>
      <c r="AO550" s="2">
        <f t="shared" si="190"/>
        <v>-1.4772588178261071E-2</v>
      </c>
      <c r="AP550" s="2">
        <f t="shared" si="183"/>
        <v>0.99638953373563088</v>
      </c>
      <c r="AQ550" s="25">
        <f t="shared" si="184"/>
        <v>2.1822936148449873E-4</v>
      </c>
    </row>
    <row r="551" spans="1:43" x14ac:dyDescent="0.2">
      <c r="A551" s="20">
        <v>288</v>
      </c>
      <c r="B551" s="2">
        <f t="shared" si="185"/>
        <v>0.85869927852132366</v>
      </c>
      <c r="C551" s="2">
        <f t="shared" si="191"/>
        <v>-0.28220589831129056</v>
      </c>
      <c r="D551" s="2">
        <f t="shared" si="192"/>
        <v>-0.40733851612944094</v>
      </c>
      <c r="E551" s="2">
        <f t="shared" si="193"/>
        <v>-3.6240141197855409E-2</v>
      </c>
      <c r="F551" s="2">
        <f t="shared" si="194"/>
        <v>1.864488239077421E-2</v>
      </c>
      <c r="G551" s="2">
        <f t="shared" si="195"/>
        <v>2.0395546734455674E-3</v>
      </c>
      <c r="H551" s="2">
        <f t="shared" si="176"/>
        <v>0.73736445093304182</v>
      </c>
      <c r="I551" s="25">
        <f t="shared" si="177"/>
        <v>4.1597832659736552E-6</v>
      </c>
      <c r="L551" s="20">
        <v>288</v>
      </c>
      <c r="M551" s="2">
        <f t="shared" si="178"/>
        <v>0.9996922947418263</v>
      </c>
      <c r="N551" s="2">
        <f t="shared" si="201"/>
        <v>4.4768188228972887</v>
      </c>
      <c r="O551" s="2">
        <f t="shared" si="201"/>
        <v>6.8683069614727827</v>
      </c>
      <c r="P551" s="2">
        <f t="shared" si="201"/>
        <v>3.6500466271206697</v>
      </c>
      <c r="Q551" s="2">
        <f t="shared" si="201"/>
        <v>-1.138984016657832</v>
      </c>
      <c r="R551" s="2">
        <f t="shared" si="202"/>
        <v>-0.87935980752156739</v>
      </c>
      <c r="S551" s="2">
        <f t="shared" si="203"/>
        <v>0.99938468416617854</v>
      </c>
      <c r="T551" s="25">
        <f t="shared" si="204"/>
        <v>0.77327367108436806</v>
      </c>
      <c r="W551" s="20">
        <v>288</v>
      </c>
      <c r="X551" s="2">
        <f t="shared" si="179"/>
        <v>-0.99930770755313547</v>
      </c>
      <c r="Y551" s="2">
        <f t="shared" si="196"/>
        <v>-0.13415189039791875</v>
      </c>
      <c r="Z551" s="2">
        <f t="shared" si="197"/>
        <v>0.40595460808350153</v>
      </c>
      <c r="AA551" s="2">
        <f t="shared" si="198"/>
        <v>0.38753421403772825</v>
      </c>
      <c r="AB551" s="2">
        <f t="shared" si="199"/>
        <v>0.89807608101012315</v>
      </c>
      <c r="AC551" s="2">
        <f t="shared" si="200"/>
        <v>0.88666260344343406</v>
      </c>
      <c r="AD551" s="2">
        <f t="shared" si="180"/>
        <v>0.9986158943751029</v>
      </c>
      <c r="AE551" s="25">
        <f t="shared" si="181"/>
        <v>0.78617057234508836</v>
      </c>
      <c r="AI551" s="20">
        <v>288</v>
      </c>
      <c r="AJ551" s="2">
        <f t="shared" si="182"/>
        <v>0.53885752568850243</v>
      </c>
      <c r="AK551" s="2">
        <f t="shared" si="186"/>
        <v>-0.3011803245910013</v>
      </c>
      <c r="AL551" s="2">
        <f t="shared" si="187"/>
        <v>-0.11212674482482476</v>
      </c>
      <c r="AM551" s="2">
        <f t="shared" si="188"/>
        <v>1.519509432739133E-2</v>
      </c>
      <c r="AN551" s="2">
        <f t="shared" si="189"/>
        <v>3.2927487423613136E-2</v>
      </c>
      <c r="AO551" s="2">
        <f t="shared" si="190"/>
        <v>6.3255737552232322E-3</v>
      </c>
      <c r="AP551" s="2">
        <f t="shared" si="183"/>
        <v>0.29036743299113504</v>
      </c>
      <c r="AQ551" s="25">
        <f t="shared" si="184"/>
        <v>4.0012883332768946E-5</v>
      </c>
    </row>
    <row r="552" spans="1:43" x14ac:dyDescent="0.2">
      <c r="A552" s="20">
        <v>289</v>
      </c>
      <c r="B552" s="2">
        <f t="shared" si="185"/>
        <v>0.32662088059209826</v>
      </c>
      <c r="C552" s="2">
        <f t="shared" si="191"/>
        <v>-0.67583139485513355</v>
      </c>
      <c r="D552" s="2">
        <f t="shared" si="192"/>
        <v>-0.30330745143253601</v>
      </c>
      <c r="E552" s="2">
        <f t="shared" si="193"/>
        <v>5.1225565281654541E-2</v>
      </c>
      <c r="F552" s="2">
        <f t="shared" si="194"/>
        <v>1.8658987642612486E-2</v>
      </c>
      <c r="G552" s="2">
        <f t="shared" si="195"/>
        <v>-6.013337893646829E-4</v>
      </c>
      <c r="H552" s="2">
        <f t="shared" si="176"/>
        <v>0.10668119963875772</v>
      </c>
      <c r="I552" s="25">
        <f t="shared" si="177"/>
        <v>3.6160232623168879E-7</v>
      </c>
      <c r="L552" s="20">
        <v>289</v>
      </c>
      <c r="M552" s="2">
        <f t="shared" si="178"/>
        <v>0.33912650311541592</v>
      </c>
      <c r="N552" s="2">
        <f t="shared" si="201"/>
        <v>2.6325856639257892</v>
      </c>
      <c r="O552" s="2">
        <f t="shared" si="201"/>
        <v>2.0272863553695077</v>
      </c>
      <c r="P552" s="2">
        <f t="shared" si="201"/>
        <v>-2.1108834430761956</v>
      </c>
      <c r="Q552" s="2">
        <f t="shared" si="201"/>
        <v>-1.8413214722935343</v>
      </c>
      <c r="R552" s="2">
        <f t="shared" si="202"/>
        <v>-0.18340220927539144</v>
      </c>
      <c r="S552" s="2">
        <f t="shared" si="203"/>
        <v>0.11500678511529021</v>
      </c>
      <c r="T552" s="25">
        <f t="shared" si="204"/>
        <v>3.3636370367094479E-2</v>
      </c>
      <c r="W552" s="20">
        <v>289</v>
      </c>
      <c r="X552" s="2">
        <f t="shared" si="179"/>
        <v>0.2632754129581405</v>
      </c>
      <c r="Y552" s="2">
        <f t="shared" si="196"/>
        <v>-0.65563422225358425</v>
      </c>
      <c r="Z552" s="2">
        <f t="shared" si="197"/>
        <v>-0.40139947433359313</v>
      </c>
      <c r="AA552" s="2">
        <f t="shared" si="198"/>
        <v>-6.7514637921519349E-2</v>
      </c>
      <c r="AB552" s="2">
        <f t="shared" si="199"/>
        <v>-0.38865342933114239</v>
      </c>
      <c r="AC552" s="2">
        <f t="shared" si="200"/>
        <v>-0.1134939308612439</v>
      </c>
      <c r="AD552" s="2">
        <f t="shared" si="180"/>
        <v>6.9313943068279413E-2</v>
      </c>
      <c r="AE552" s="25">
        <f t="shared" si="181"/>
        <v>1.2880872342336811E-2</v>
      </c>
      <c r="AI552" s="20">
        <v>289</v>
      </c>
      <c r="AJ552" s="2">
        <f t="shared" si="182"/>
        <v>0.36395662266800716</v>
      </c>
      <c r="AK552" s="2">
        <f t="shared" si="186"/>
        <v>0.36173927697863001</v>
      </c>
      <c r="AL552" s="2">
        <f t="shared" si="187"/>
        <v>-6.9243554468150677E-3</v>
      </c>
      <c r="AM552" s="2">
        <f t="shared" si="188"/>
        <v>-5.3421512353414406E-2</v>
      </c>
      <c r="AN552" s="2">
        <f t="shared" si="189"/>
        <v>-1.8538162841689826E-2</v>
      </c>
      <c r="AO552" s="2">
        <f t="shared" si="190"/>
        <v>7.3273737335146456E-3</v>
      </c>
      <c r="AP552" s="2">
        <f t="shared" si="183"/>
        <v>0.13246442318390214</v>
      </c>
      <c r="AQ552" s="25">
        <f t="shared" si="184"/>
        <v>5.3690405830600356E-5</v>
      </c>
    </row>
    <row r="553" spans="1:43" x14ac:dyDescent="0.2">
      <c r="A553" s="20">
        <v>290</v>
      </c>
      <c r="B553" s="2">
        <f t="shared" si="185"/>
        <v>-0.35907242107165305</v>
      </c>
      <c r="C553" s="2">
        <f t="shared" si="191"/>
        <v>-0.75160282624178065</v>
      </c>
      <c r="D553" s="2">
        <f t="shared" si="192"/>
        <v>-5.6626153017806033E-2</v>
      </c>
      <c r="E553" s="2">
        <f t="shared" si="193"/>
        <v>0.11459908798684074</v>
      </c>
      <c r="F553" s="2">
        <f t="shared" si="194"/>
        <v>9.8974794514561475E-3</v>
      </c>
      <c r="G553" s="2">
        <f t="shared" si="195"/>
        <v>-2.9594055747590503E-3</v>
      </c>
      <c r="H553" s="2">
        <f t="shared" si="176"/>
        <v>0.12893300357425852</v>
      </c>
      <c r="I553" s="25">
        <f t="shared" si="177"/>
        <v>8.7580813559149449E-6</v>
      </c>
      <c r="L553" s="20">
        <v>290</v>
      </c>
      <c r="M553" s="2">
        <f t="shared" si="178"/>
        <v>-0.75392205843696014</v>
      </c>
      <c r="N553" s="2">
        <f t="shared" si="201"/>
        <v>-2.5689431636017246</v>
      </c>
      <c r="O553" s="2">
        <f t="shared" si="201"/>
        <v>-5.3991010986470931</v>
      </c>
      <c r="P553" s="2">
        <f t="shared" si="201"/>
        <v>-5.1798365959117616</v>
      </c>
      <c r="Q553" s="2">
        <f t="shared" si="201"/>
        <v>-0.19545021128225204</v>
      </c>
      <c r="R553" s="2">
        <f t="shared" si="202"/>
        <v>0.74644538208354405</v>
      </c>
      <c r="S553" s="2">
        <f t="shared" si="203"/>
        <v>0.56839847019782319</v>
      </c>
      <c r="T553" s="25">
        <f t="shared" si="204"/>
        <v>0.55718070843384804</v>
      </c>
      <c r="W553" s="20">
        <v>290</v>
      </c>
      <c r="X553" s="2">
        <f t="shared" si="179"/>
        <v>0.87967425694260049</v>
      </c>
      <c r="Y553" s="2">
        <f t="shared" si="196"/>
        <v>0.43207482769575706</v>
      </c>
      <c r="Z553" s="2">
        <f t="shared" si="197"/>
        <v>-0.2235570053273003</v>
      </c>
      <c r="AA553" s="2">
        <f t="shared" si="198"/>
        <v>-0.3568552797210473</v>
      </c>
      <c r="AB553" s="2">
        <f t="shared" si="199"/>
        <v>-0.72147033450328824</v>
      </c>
      <c r="AC553" s="2">
        <f t="shared" si="200"/>
        <v>-0.8350904857903132</v>
      </c>
      <c r="AD553" s="2">
        <f t="shared" si="180"/>
        <v>0.77382679832751633</v>
      </c>
      <c r="AE553" s="25">
        <f t="shared" si="181"/>
        <v>0.69737611945750133</v>
      </c>
      <c r="AI553" s="20">
        <v>290</v>
      </c>
      <c r="AJ553" s="2">
        <f t="shared" si="182"/>
        <v>-0.967235283833767</v>
      </c>
      <c r="AK553" s="2">
        <f t="shared" si="186"/>
        <v>-0.12458761272235022</v>
      </c>
      <c r="AL553" s="2">
        <f t="shared" si="187"/>
        <v>0.12027672666005945</v>
      </c>
      <c r="AM553" s="2">
        <f t="shared" si="188"/>
        <v>4.7682145084213132E-2</v>
      </c>
      <c r="AN553" s="2">
        <f t="shared" si="189"/>
        <v>-1.1108028335773155E-2</v>
      </c>
      <c r="AO553" s="2">
        <f t="shared" si="190"/>
        <v>-1.4949909012909223E-2</v>
      </c>
      <c r="AP553" s="2">
        <f t="shared" si="183"/>
        <v>0.93554409429298779</v>
      </c>
      <c r="AQ553" s="25">
        <f t="shared" si="184"/>
        <v>2.2349977949426443E-4</v>
      </c>
    </row>
    <row r="554" spans="1:43" x14ac:dyDescent="0.2">
      <c r="A554" s="20">
        <v>291</v>
      </c>
      <c r="B554" s="2">
        <f t="shared" si="185"/>
        <v>-0.87588835244403651</v>
      </c>
      <c r="C554" s="2">
        <f t="shared" si="191"/>
        <v>-0.47388370432919891</v>
      </c>
      <c r="D554" s="2">
        <f t="shared" si="192"/>
        <v>0.21668730996837743</v>
      </c>
      <c r="E554" s="2">
        <f t="shared" si="193"/>
        <v>0.1240748689513667</v>
      </c>
      <c r="F554" s="2">
        <f t="shared" si="194"/>
        <v>-3.5189679778562088E-3</v>
      </c>
      <c r="G554" s="2">
        <f t="shared" si="195"/>
        <v>-3.9256226762522202E-3</v>
      </c>
      <c r="H554" s="2">
        <f t="shared" si="176"/>
        <v>0.76718040594712877</v>
      </c>
      <c r="I554" s="25">
        <f t="shared" si="177"/>
        <v>1.5410513396305642E-5</v>
      </c>
      <c r="L554" s="20">
        <v>291</v>
      </c>
      <c r="M554" s="2">
        <f t="shared" si="178"/>
        <v>-0.88550551140672862</v>
      </c>
      <c r="N554" s="2">
        <f t="shared" si="201"/>
        <v>-4.4943386162079744</v>
      </c>
      <c r="O554" s="2">
        <f t="shared" si="201"/>
        <v>-5.94009865596722</v>
      </c>
      <c r="P554" s="2">
        <f t="shared" si="201"/>
        <v>-1.6430244718259783</v>
      </c>
      <c r="Q554" s="2">
        <f t="shared" si="201"/>
        <v>1.699675672949307</v>
      </c>
      <c r="R554" s="2">
        <f t="shared" si="202"/>
        <v>0.72436275425814789</v>
      </c>
      <c r="S554" s="2">
        <f t="shared" si="203"/>
        <v>0.78412001073169202</v>
      </c>
      <c r="T554" s="25">
        <f t="shared" si="204"/>
        <v>0.52470139975644992</v>
      </c>
      <c r="W554" s="20">
        <v>291</v>
      </c>
      <c r="X554" s="2">
        <f t="shared" si="179"/>
        <v>-0.66300308060803514</v>
      </c>
      <c r="Y554" s="2">
        <f t="shared" si="196"/>
        <v>0.45929761042070472</v>
      </c>
      <c r="Z554" s="2">
        <f t="shared" si="197"/>
        <v>0.50298471412084012</v>
      </c>
      <c r="AA554" s="2">
        <f t="shared" si="198"/>
        <v>0.2296711720301699</v>
      </c>
      <c r="AB554" s="2">
        <f t="shared" si="199"/>
        <v>0.71649257184706605</v>
      </c>
      <c r="AC554" s="2">
        <f t="shared" si="200"/>
        <v>0.49296254612110513</v>
      </c>
      <c r="AD554" s="2">
        <f t="shared" si="180"/>
        <v>0.43957308489574476</v>
      </c>
      <c r="AE554" s="25">
        <f t="shared" si="181"/>
        <v>0.2430120718782027</v>
      </c>
      <c r="AI554" s="20">
        <v>291</v>
      </c>
      <c r="AJ554" s="2">
        <f t="shared" si="182"/>
        <v>0.77448146770188464</v>
      </c>
      <c r="AK554" s="2">
        <f t="shared" si="186"/>
        <v>-0.2150993784115324</v>
      </c>
      <c r="AL554" s="2">
        <f t="shared" si="187"/>
        <v>-0.13464162059137399</v>
      </c>
      <c r="AM554" s="2">
        <f t="shared" si="188"/>
        <v>-2.7004789579218591E-3</v>
      </c>
      <c r="AN554" s="2">
        <f t="shared" si="189"/>
        <v>3.1612337013550831E-2</v>
      </c>
      <c r="AO554" s="2">
        <f t="shared" si="190"/>
        <v>1.0268702580547465E-2</v>
      </c>
      <c r="AP554" s="2">
        <f t="shared" si="183"/>
        <v>0.59982154381366537</v>
      </c>
      <c r="AQ554" s="25">
        <f t="shared" si="184"/>
        <v>1.0544625268774217E-4</v>
      </c>
    </row>
    <row r="555" spans="1:43" x14ac:dyDescent="0.2">
      <c r="A555" s="20">
        <v>292</v>
      </c>
      <c r="B555" s="2">
        <f t="shared" si="185"/>
        <v>-0.98076030552896742</v>
      </c>
      <c r="C555" s="2">
        <f t="shared" si="191"/>
        <v>2.6710328366276515E-2</v>
      </c>
      <c r="D555" s="2">
        <f t="shared" si="192"/>
        <v>0.38808934524367028</v>
      </c>
      <c r="E555" s="2">
        <f t="shared" si="193"/>
        <v>7.519630032522584E-2</v>
      </c>
      <c r="F555" s="2">
        <f t="shared" si="194"/>
        <v>-1.5280389781657073E-2</v>
      </c>
      <c r="G555" s="2">
        <f t="shared" si="195"/>
        <v>-3.0455580936625828E-3</v>
      </c>
      <c r="H555" s="2">
        <f t="shared" si="176"/>
        <v>0.96189077690127356</v>
      </c>
      <c r="I555" s="25">
        <f t="shared" si="177"/>
        <v>9.2754241018736656E-6</v>
      </c>
      <c r="L555" s="20">
        <v>292</v>
      </c>
      <c r="M555" s="2">
        <f t="shared" si="178"/>
        <v>0.11218248105682009</v>
      </c>
      <c r="N555" s="2">
        <f t="shared" si="201"/>
        <v>-0.68817373405261861</v>
      </c>
      <c r="O555" s="2">
        <f t="shared" si="201"/>
        <v>1.094219477954014</v>
      </c>
      <c r="P555" s="2">
        <f t="shared" si="201"/>
        <v>3.9891112795897921</v>
      </c>
      <c r="Q555" s="2">
        <f t="shared" si="201"/>
        <v>1.4272315316596009</v>
      </c>
      <c r="R555" s="2">
        <f t="shared" si="202"/>
        <v>-0.22148845996454525</v>
      </c>
      <c r="S555" s="2">
        <f t="shared" si="203"/>
        <v>1.2584909056063798E-2</v>
      </c>
      <c r="T555" s="25">
        <f t="shared" si="204"/>
        <v>4.9057137897465963E-2</v>
      </c>
      <c r="W555" s="20">
        <v>292</v>
      </c>
      <c r="X555" s="2">
        <f t="shared" si="179"/>
        <v>-0.57840287953837466</v>
      </c>
      <c r="Y555" s="2">
        <f t="shared" si="196"/>
        <v>-0.64078158604643742</v>
      </c>
      <c r="Z555" s="2">
        <f t="shared" si="197"/>
        <v>-5.0013559678279418E-3</v>
      </c>
      <c r="AA555" s="2">
        <f t="shared" si="198"/>
        <v>0.25249173696826782</v>
      </c>
      <c r="AB555" s="2">
        <f t="shared" si="199"/>
        <v>0.39589310819215873</v>
      </c>
      <c r="AC555" s="2">
        <f t="shared" si="200"/>
        <v>0.61108623962261288</v>
      </c>
      <c r="AD555" s="2">
        <f t="shared" si="180"/>
        <v>0.33454989105828353</v>
      </c>
      <c r="AE555" s="25">
        <f t="shared" si="181"/>
        <v>0.37342639225610547</v>
      </c>
      <c r="AI555" s="20">
        <v>292</v>
      </c>
      <c r="AJ555" s="2">
        <f t="shared" si="182"/>
        <v>5.566886576147189E-2</v>
      </c>
      <c r="AK555" s="2">
        <f t="shared" si="186"/>
        <v>0.37776006175432197</v>
      </c>
      <c r="AL555" s="2">
        <f t="shared" si="187"/>
        <v>3.8196761632900963E-2</v>
      </c>
      <c r="AM555" s="2">
        <f t="shared" si="188"/>
        <v>-4.4503675317714292E-2</v>
      </c>
      <c r="AN555" s="2">
        <f t="shared" si="189"/>
        <v>-2.6099762967097085E-2</v>
      </c>
      <c r="AO555" s="2">
        <f t="shared" si="190"/>
        <v>2.8636231303503712E-3</v>
      </c>
      <c r="AP555" s="2">
        <f t="shared" si="183"/>
        <v>3.0990226151687774E-3</v>
      </c>
      <c r="AQ555" s="25">
        <f t="shared" si="184"/>
        <v>8.200337432677658E-6</v>
      </c>
    </row>
    <row r="556" spans="1:43" x14ac:dyDescent="0.2">
      <c r="A556" s="20">
        <v>293</v>
      </c>
      <c r="B556" s="2">
        <f t="shared" si="185"/>
        <v>-0.62436536212111282</v>
      </c>
      <c r="C556" s="2">
        <f t="shared" si="191"/>
        <v>0.51474207627083612</v>
      </c>
      <c r="D556" s="2">
        <f t="shared" si="192"/>
        <v>0.3769668973881834</v>
      </c>
      <c r="E556" s="2">
        <f t="shared" si="193"/>
        <v>-9.0482633178887578E-3</v>
      </c>
      <c r="F556" s="2">
        <f t="shared" si="194"/>
        <v>-1.9855205508532592E-2</v>
      </c>
      <c r="G556" s="2">
        <f t="shared" si="195"/>
        <v>-7.3311995157027056E-4</v>
      </c>
      <c r="H556" s="2">
        <f t="shared" si="176"/>
        <v>0.38983210541662833</v>
      </c>
      <c r="I556" s="25">
        <f t="shared" si="177"/>
        <v>5.3746486339039585E-7</v>
      </c>
      <c r="L556" s="20">
        <v>293</v>
      </c>
      <c r="M556" s="2">
        <f t="shared" si="178"/>
        <v>0.96680589526147365</v>
      </c>
      <c r="N556" s="2">
        <f t="shared" si="201"/>
        <v>3.9956084382856409</v>
      </c>
      <c r="O556" s="2">
        <f t="shared" si="201"/>
        <v>6.7330964818397474</v>
      </c>
      <c r="P556" s="2">
        <f t="shared" si="201"/>
        <v>4.5339952830862398</v>
      </c>
      <c r="Q556" s="2">
        <f t="shared" si="201"/>
        <v>-0.66533884708830415</v>
      </c>
      <c r="R556" s="2">
        <f t="shared" si="202"/>
        <v>-0.88487887624879247</v>
      </c>
      <c r="S556" s="2">
        <f t="shared" si="203"/>
        <v>0.93471363911233951</v>
      </c>
      <c r="T556" s="25">
        <f t="shared" si="204"/>
        <v>0.78301062563132573</v>
      </c>
      <c r="W556" s="20">
        <v>293</v>
      </c>
      <c r="X556" s="2">
        <f t="shared" si="179"/>
        <v>0.92583177222324797</v>
      </c>
      <c r="Y556" s="2">
        <f t="shared" si="196"/>
        <v>-0.16812377324033928</v>
      </c>
      <c r="Z556" s="2">
        <f t="shared" si="197"/>
        <v>-0.50071207701735876</v>
      </c>
      <c r="AA556" s="2">
        <f t="shared" si="198"/>
        <v>-0.34440447509370953</v>
      </c>
      <c r="AB556" s="2">
        <f t="shared" si="199"/>
        <v>-0.89638805875832372</v>
      </c>
      <c r="AC556" s="2">
        <f t="shared" si="200"/>
        <v>-0.77064269348189596</v>
      </c>
      <c r="AD556" s="2">
        <f t="shared" si="180"/>
        <v>0.85716447045804012</v>
      </c>
      <c r="AE556" s="25">
        <f t="shared" si="181"/>
        <v>0.5938901610170314</v>
      </c>
      <c r="AI556" s="20">
        <v>293</v>
      </c>
      <c r="AJ556" s="2">
        <f t="shared" si="182"/>
        <v>-0.84000384709587861</v>
      </c>
      <c r="AK556" s="2">
        <f t="shared" si="186"/>
        <v>-0.22952505838284404</v>
      </c>
      <c r="AL556" s="2">
        <f t="shared" si="187"/>
        <v>8.9683946797246838E-2</v>
      </c>
      <c r="AM556" s="2">
        <f t="shared" si="188"/>
        <v>5.5081404250748686E-2</v>
      </c>
      <c r="AN556" s="2">
        <f t="shared" si="189"/>
        <v>-8.9285768067545962E-4</v>
      </c>
      <c r="AO556" s="2">
        <f t="shared" si="190"/>
        <v>-1.363919340373581E-2</v>
      </c>
      <c r="AP556" s="2">
        <f t="shared" si="183"/>
        <v>0.70560646313587616</v>
      </c>
      <c r="AQ556" s="25">
        <f t="shared" si="184"/>
        <v>1.8602759670451041E-4</v>
      </c>
    </row>
    <row r="557" spans="1:43" x14ac:dyDescent="0.2">
      <c r="A557" s="20">
        <v>294</v>
      </c>
      <c r="B557" s="2">
        <f t="shared" si="185"/>
        <v>2.567836707018557E-2</v>
      </c>
      <c r="C557" s="2">
        <f t="shared" si="191"/>
        <v>0.76068258263872768</v>
      </c>
      <c r="D557" s="2">
        <f t="shared" si="192"/>
        <v>0.18855102742133029</v>
      </c>
      <c r="E557" s="2">
        <f t="shared" si="193"/>
        <v>-8.9037287339562843E-2</v>
      </c>
      <c r="F557" s="2">
        <f t="shared" si="194"/>
        <v>-1.5091807838780544E-2</v>
      </c>
      <c r="G557" s="2">
        <f t="shared" si="195"/>
        <v>1.9241159590735885E-3</v>
      </c>
      <c r="H557" s="2">
        <f t="shared" si="176"/>
        <v>6.5937853539119065E-4</v>
      </c>
      <c r="I557" s="25">
        <f t="shared" si="177"/>
        <v>3.7022222239616752E-6</v>
      </c>
      <c r="L557" s="20">
        <v>294</v>
      </c>
      <c r="M557" s="2">
        <f t="shared" si="178"/>
        <v>0.58847674538666972</v>
      </c>
      <c r="N557" s="2">
        <f t="shared" si="201"/>
        <v>3.583853136983449</v>
      </c>
      <c r="O557" s="2">
        <f t="shared" si="201"/>
        <v>3.7853599657153469</v>
      </c>
      <c r="P557" s="2">
        <f t="shared" si="201"/>
        <v>-0.70325458041546685</v>
      </c>
      <c r="Q557" s="2">
        <f t="shared" si="201"/>
        <v>-1.9094129128538311</v>
      </c>
      <c r="R557" s="2">
        <f t="shared" si="202"/>
        <v>-0.4197969851982109</v>
      </c>
      <c r="S557" s="2">
        <f t="shared" si="203"/>
        <v>0.34630487986088732</v>
      </c>
      <c r="T557" s="25">
        <f t="shared" si="204"/>
        <v>0.17622950878150689</v>
      </c>
      <c r="W557" s="20">
        <v>294</v>
      </c>
      <c r="X557" s="2">
        <f t="shared" si="179"/>
        <v>0.15770104357327444</v>
      </c>
      <c r="Y557" s="2">
        <f t="shared" si="196"/>
        <v>0.71717773294216158</v>
      </c>
      <c r="Z557" s="2">
        <f t="shared" si="197"/>
        <v>0.23252702144129442</v>
      </c>
      <c r="AA557" s="2">
        <f t="shared" si="198"/>
        <v>-9.5992900641312884E-2</v>
      </c>
      <c r="AB557" s="2">
        <f t="shared" si="199"/>
        <v>1.1429381023447753E-2</v>
      </c>
      <c r="AC557" s="2">
        <f t="shared" si="200"/>
        <v>-0.26090297118473998</v>
      </c>
      <c r="AD557" s="2">
        <f t="shared" si="180"/>
        <v>2.4869619144099804E-2</v>
      </c>
      <c r="AE557" s="25">
        <f t="shared" si="181"/>
        <v>6.807036037302526E-2</v>
      </c>
      <c r="AI557" s="20">
        <v>294</v>
      </c>
      <c r="AJ557" s="2">
        <f t="shared" si="182"/>
        <v>0.93301753926790265</v>
      </c>
      <c r="AK557" s="2">
        <f t="shared" si="186"/>
        <v>-0.10760855516175188</v>
      </c>
      <c r="AL557" s="2">
        <f t="shared" si="187"/>
        <v>-0.14375496741278482</v>
      </c>
      <c r="AM557" s="2">
        <f t="shared" si="188"/>
        <v>-2.0327260564449449E-2</v>
      </c>
      <c r="AN557" s="2">
        <f t="shared" si="189"/>
        <v>2.7150658452503296E-2</v>
      </c>
      <c r="AO557" s="2">
        <f t="shared" si="190"/>
        <v>1.3189737982602874E-2</v>
      </c>
      <c r="AP557" s="2">
        <f t="shared" si="183"/>
        <v>0.87052172858153232</v>
      </c>
      <c r="AQ557" s="25">
        <f t="shared" si="184"/>
        <v>1.7396918804971694E-4</v>
      </c>
    </row>
    <row r="558" spans="1:43" x14ac:dyDescent="0.2">
      <c r="A558" s="20">
        <v>295</v>
      </c>
      <c r="B558" s="2">
        <f t="shared" si="185"/>
        <v>0.66364515899284382</v>
      </c>
      <c r="C558" s="2">
        <f t="shared" si="191"/>
        <v>0.64886218439851351</v>
      </c>
      <c r="D558" s="2">
        <f t="shared" si="192"/>
        <v>-8.8543336932964595E-2</v>
      </c>
      <c r="E558" s="2">
        <f t="shared" si="193"/>
        <v>-0.12715068387991565</v>
      </c>
      <c r="F558" s="2">
        <f t="shared" si="194"/>
        <v>-3.2304971265472173E-3</v>
      </c>
      <c r="G558" s="2">
        <f t="shared" si="195"/>
        <v>3.6764100690725339E-3</v>
      </c>
      <c r="H558" s="2">
        <f t="shared" si="176"/>
        <v>0.44042489705463694</v>
      </c>
      <c r="I558" s="25">
        <f t="shared" si="177"/>
        <v>1.3515990995977914E-5</v>
      </c>
      <c r="L558" s="20">
        <v>295</v>
      </c>
      <c r="M558" s="2">
        <f t="shared" si="178"/>
        <v>-0.54032767122136605</v>
      </c>
      <c r="N558" s="2">
        <f t="shared" si="201"/>
        <v>-1.3983344881023234</v>
      </c>
      <c r="O558" s="2">
        <f t="shared" si="201"/>
        <v>-3.9897874077144522</v>
      </c>
      <c r="P558" s="2">
        <f t="shared" si="201"/>
        <v>-5.0436547842561863</v>
      </c>
      <c r="Q558" s="2">
        <f t="shared" si="201"/>
        <v>-0.71844230385286889</v>
      </c>
      <c r="R558" s="2">
        <f t="shared" si="202"/>
        <v>0.58064549046382419</v>
      </c>
      <c r="S558" s="2">
        <f t="shared" si="203"/>
        <v>0.29195399228750463</v>
      </c>
      <c r="T558" s="25">
        <f t="shared" si="204"/>
        <v>0.33714918559597495</v>
      </c>
      <c r="W558" s="20">
        <v>295</v>
      </c>
      <c r="X558" s="2">
        <f t="shared" si="179"/>
        <v>-0.99749178709354447</v>
      </c>
      <c r="Y558" s="2">
        <f t="shared" si="196"/>
        <v>-0.15776479314257824</v>
      </c>
      <c r="Z558" s="2">
        <f t="shared" si="197"/>
        <v>0.39505082433008121</v>
      </c>
      <c r="AA558" s="2">
        <f t="shared" si="198"/>
        <v>0.38802405129698914</v>
      </c>
      <c r="AB558" s="2">
        <f t="shared" si="199"/>
        <v>0.89119450013890222</v>
      </c>
      <c r="AC558" s="2">
        <f t="shared" si="200"/>
        <v>0.88919809661144833</v>
      </c>
      <c r="AD558" s="2">
        <f t="shared" si="180"/>
        <v>0.99498986531907307</v>
      </c>
      <c r="AE558" s="25">
        <f t="shared" si="181"/>
        <v>0.79067325501742258</v>
      </c>
      <c r="AI558" s="20">
        <v>295</v>
      </c>
      <c r="AJ558" s="2">
        <f t="shared" si="182"/>
        <v>-0.25815988146006835</v>
      </c>
      <c r="AK558" s="2">
        <f t="shared" si="186"/>
        <v>0.35618056826110278</v>
      </c>
      <c r="AL558" s="2">
        <f t="shared" si="187"/>
        <v>7.9515971070708763E-2</v>
      </c>
      <c r="AM558" s="2">
        <f t="shared" si="188"/>
        <v>-3.1156173144194801E-2</v>
      </c>
      <c r="AN558" s="2">
        <f t="shared" si="189"/>
        <v>-3.1063527986582531E-2</v>
      </c>
      <c r="AO558" s="2">
        <f t="shared" si="190"/>
        <v>-1.8851576745179135E-3</v>
      </c>
      <c r="AP558" s="2">
        <f t="shared" si="183"/>
        <v>6.6646524395476539E-2</v>
      </c>
      <c r="AQ558" s="25">
        <f t="shared" si="184"/>
        <v>3.5538194577937875E-6</v>
      </c>
    </row>
    <row r="559" spans="1:43" x14ac:dyDescent="0.2">
      <c r="A559" s="20">
        <v>296</v>
      </c>
      <c r="B559" s="2">
        <f t="shared" si="185"/>
        <v>0.98948926289949324</v>
      </c>
      <c r="C559" s="2">
        <f t="shared" si="191"/>
        <v>0.23187176208419211</v>
      </c>
      <c r="D559" s="2">
        <f t="shared" si="192"/>
        <v>-0.32399438640041528</v>
      </c>
      <c r="E559" s="2">
        <f t="shared" si="193"/>
        <v>-0.10546312700764873</v>
      </c>
      <c r="F559" s="2">
        <f t="shared" si="194"/>
        <v>1.0150166862321505E-2</v>
      </c>
      <c r="G559" s="2">
        <f t="shared" si="195"/>
        <v>3.6996310781409977E-3</v>
      </c>
      <c r="H559" s="2">
        <f t="shared" si="176"/>
        <v>0.9790890013933824</v>
      </c>
      <c r="I559" s="25">
        <f t="shared" si="177"/>
        <v>1.368727011434672E-5</v>
      </c>
      <c r="L559" s="20">
        <v>296</v>
      </c>
      <c r="M559" s="2">
        <f t="shared" si="178"/>
        <v>-0.98006058863745027</v>
      </c>
      <c r="N559" s="2">
        <f t="shared" si="201"/>
        <v>-4.5972478272156199</v>
      </c>
      <c r="O559" s="2">
        <f t="shared" si="201"/>
        <v>-6.6768207775133117</v>
      </c>
      <c r="P559" s="2">
        <f t="shared" si="201"/>
        <v>-2.9519602635423423</v>
      </c>
      <c r="Q559" s="2">
        <f t="shared" si="201"/>
        <v>1.3887466329635187</v>
      </c>
      <c r="R559" s="2">
        <f t="shared" si="202"/>
        <v>0.84059977734123736</v>
      </c>
      <c r="S559" s="2">
        <f t="shared" si="203"/>
        <v>0.9605187574003855</v>
      </c>
      <c r="T559" s="25">
        <f t="shared" si="204"/>
        <v>0.70660798566613781</v>
      </c>
      <c r="W559" s="20">
        <v>296</v>
      </c>
      <c r="X559" s="2">
        <f t="shared" si="179"/>
        <v>0.29556340336035403</v>
      </c>
      <c r="Y559" s="2">
        <f t="shared" si="196"/>
        <v>-0.64548875000009165</v>
      </c>
      <c r="Z559" s="2">
        <f t="shared" si="197"/>
        <v>-0.41203977103696443</v>
      </c>
      <c r="AA559" s="2">
        <f t="shared" si="198"/>
        <v>-8.0326853851104038E-2</v>
      </c>
      <c r="AB559" s="2">
        <f t="shared" si="199"/>
        <v>-0.41639189544475858</v>
      </c>
      <c r="AC559" s="2">
        <f t="shared" si="200"/>
        <v>-0.14315236910969104</v>
      </c>
      <c r="AD559" s="2">
        <f t="shared" si="180"/>
        <v>8.7357725405955336E-2</v>
      </c>
      <c r="AE559" s="25">
        <f t="shared" si="181"/>
        <v>2.0492600781717225E-2</v>
      </c>
      <c r="AI559" s="20">
        <v>296</v>
      </c>
      <c r="AJ559" s="2">
        <f t="shared" si="182"/>
        <v>-0.62916278192832709</v>
      </c>
      <c r="AK559" s="2">
        <f t="shared" si="186"/>
        <v>-0.31161676957032514</v>
      </c>
      <c r="AL559" s="2">
        <f t="shared" si="187"/>
        <v>5.0164491783891478E-2</v>
      </c>
      <c r="AM559" s="2">
        <f t="shared" si="188"/>
        <v>5.6998145973697706E-2</v>
      </c>
      <c r="AN559" s="2">
        <f t="shared" si="189"/>
        <v>9.4111833991958639E-3</v>
      </c>
      <c r="AO559" s="2">
        <f t="shared" si="190"/>
        <v>-1.0970903187268122E-2</v>
      </c>
      <c r="AP559" s="2">
        <f t="shared" si="183"/>
        <v>0.39584580616379167</v>
      </c>
      <c r="AQ559" s="25">
        <f t="shared" si="184"/>
        <v>1.2036071674440983E-4</v>
      </c>
    </row>
    <row r="560" spans="1:43" x14ac:dyDescent="0.2">
      <c r="A560" s="20">
        <v>297</v>
      </c>
      <c r="B560" s="2">
        <f t="shared" si="185"/>
        <v>0.84996110526829993</v>
      </c>
      <c r="C560" s="2">
        <f t="shared" si="191"/>
        <v>-0.29417157303477326</v>
      </c>
      <c r="D560" s="2">
        <f t="shared" si="192"/>
        <v>-0.40706581339209591</v>
      </c>
      <c r="E560" s="2">
        <f t="shared" si="193"/>
        <v>-3.4174613596726217E-2</v>
      </c>
      <c r="F560" s="2">
        <f t="shared" si="194"/>
        <v>1.8757048775275027E-2</v>
      </c>
      <c r="G560" s="2">
        <f t="shared" si="195"/>
        <v>1.9828577828509427E-3</v>
      </c>
      <c r="H560" s="2">
        <f t="shared" si="176"/>
        <v>0.72243388046890999</v>
      </c>
      <c r="I560" s="25">
        <f t="shared" si="177"/>
        <v>3.9317249870125565E-6</v>
      </c>
      <c r="L560" s="20">
        <v>297</v>
      </c>
      <c r="M560" s="2">
        <f t="shared" si="178"/>
        <v>-0.16993743707816153</v>
      </c>
      <c r="N560" s="2">
        <f t="shared" si="201"/>
        <v>-1.9333623107832301</v>
      </c>
      <c r="O560" s="2">
        <f t="shared" si="201"/>
        <v>-0.84900816025199133</v>
      </c>
      <c r="P560" s="2">
        <f t="shared" si="201"/>
        <v>2.9043233994529265</v>
      </c>
      <c r="Q560" s="2">
        <f t="shared" si="201"/>
        <v>1.7248885267684917</v>
      </c>
      <c r="R560" s="2">
        <f t="shared" si="202"/>
        <v>2.8550204998162715E-2</v>
      </c>
      <c r="S560" s="2">
        <f t="shared" si="203"/>
        <v>2.887873252069411E-2</v>
      </c>
      <c r="T560" s="25">
        <f t="shared" si="204"/>
        <v>8.1511420543711527E-4</v>
      </c>
      <c r="W560" s="20">
        <v>297</v>
      </c>
      <c r="X560" s="2">
        <f t="shared" si="179"/>
        <v>0.86318653837738213</v>
      </c>
      <c r="Y560" s="2">
        <f t="shared" si="196"/>
        <v>0.4510775853441984</v>
      </c>
      <c r="Z560" s="2">
        <f t="shared" si="197"/>
        <v>-0.20781822617783088</v>
      </c>
      <c r="AA560" s="2">
        <f t="shared" si="198"/>
        <v>-0.35152319238761476</v>
      </c>
      <c r="AB560" s="2">
        <f t="shared" si="199"/>
        <v>-0.70198427842229516</v>
      </c>
      <c r="AC560" s="2">
        <f t="shared" si="200"/>
        <v>-0.8241490603673266</v>
      </c>
      <c r="AD560" s="2">
        <f t="shared" si="180"/>
        <v>0.74509100003592776</v>
      </c>
      <c r="AE560" s="25">
        <f t="shared" si="181"/>
        <v>0.67922167370434738</v>
      </c>
      <c r="AI560" s="20">
        <v>297</v>
      </c>
      <c r="AJ560" s="2">
        <f t="shared" si="182"/>
        <v>0.99868588166071848</v>
      </c>
      <c r="AK560" s="2">
        <f t="shared" si="186"/>
        <v>1.0593065834210033E-2</v>
      </c>
      <c r="AL560" s="2">
        <f t="shared" si="187"/>
        <v>-0.13855968999392265</v>
      </c>
      <c r="AM560" s="2">
        <f t="shared" si="188"/>
        <v>-3.5930772030597351E-2</v>
      </c>
      <c r="AN560" s="2">
        <f t="shared" si="189"/>
        <v>1.9986544096323111E-2</v>
      </c>
      <c r="AO560" s="2">
        <f t="shared" si="190"/>
        <v>1.4797935240642004E-2</v>
      </c>
      <c r="AP560" s="2">
        <f t="shared" si="183"/>
        <v>0.99737349022844657</v>
      </c>
      <c r="AQ560" s="25">
        <f t="shared" si="184"/>
        <v>2.1897888738623455E-4</v>
      </c>
    </row>
    <row r="561" spans="1:43" x14ac:dyDescent="0.2">
      <c r="A561" s="20">
        <v>298</v>
      </c>
      <c r="B561" s="2">
        <f t="shared" si="185"/>
        <v>0.31068295882078784</v>
      </c>
      <c r="C561" s="2">
        <f t="shared" si="191"/>
        <v>-0.6818614207978686</v>
      </c>
      <c r="D561" s="2">
        <f t="shared" si="192"/>
        <v>-0.2986878277664457</v>
      </c>
      <c r="E561" s="2">
        <f t="shared" si="193"/>
        <v>5.3186754582186122E-2</v>
      </c>
      <c r="F561" s="2">
        <f t="shared" si="194"/>
        <v>1.8542197562240549E-2</v>
      </c>
      <c r="G561" s="2">
        <f t="shared" si="195"/>
        <v>-6.6648451077768291E-4</v>
      </c>
      <c r="H561" s="2">
        <f t="shared" si="176"/>
        <v>9.6523900901639356E-2</v>
      </c>
      <c r="I561" s="25">
        <f t="shared" si="177"/>
        <v>4.4420160310656734E-7</v>
      </c>
      <c r="L561" s="20">
        <v>298</v>
      </c>
      <c r="M561" s="2">
        <f t="shared" si="178"/>
        <v>0.85690429243511945</v>
      </c>
      <c r="N561" s="2">
        <f t="shared" si="201"/>
        <v>3.1961101761649759</v>
      </c>
      <c r="O561" s="2">
        <f t="shared" si="201"/>
        <v>6.0615313965507571</v>
      </c>
      <c r="P561" s="2">
        <f t="shared" si="201"/>
        <v>5.0567684741424026</v>
      </c>
      <c r="Q561" s="2">
        <f t="shared" si="201"/>
        <v>-0.13869316639860318</v>
      </c>
      <c r="R561" s="2">
        <f t="shared" si="202"/>
        <v>-0.8199090009953105</v>
      </c>
      <c r="S561" s="2">
        <f t="shared" si="203"/>
        <v>0.73428496639373275</v>
      </c>
      <c r="T561" s="25">
        <f t="shared" si="204"/>
        <v>0.67225076991312804</v>
      </c>
      <c r="W561" s="20">
        <v>298</v>
      </c>
      <c r="X561" s="2">
        <f t="shared" si="179"/>
        <v>-0.6877989826207096</v>
      </c>
      <c r="Y561" s="2">
        <f t="shared" si="196"/>
        <v>0.44051720548110251</v>
      </c>
      <c r="Z561" s="2">
        <f t="shared" si="197"/>
        <v>0.50647324364218438</v>
      </c>
      <c r="AA561" s="2">
        <f t="shared" si="198"/>
        <v>0.24006046513827101</v>
      </c>
      <c r="AB561" s="2">
        <f t="shared" si="199"/>
        <v>0.73537649244334613</v>
      </c>
      <c r="AC561" s="2">
        <f t="shared" si="200"/>
        <v>0.51764915481936347</v>
      </c>
      <c r="AD561" s="2">
        <f t="shared" si="180"/>
        <v>0.47306744049408317</v>
      </c>
      <c r="AE561" s="25">
        <f t="shared" si="181"/>
        <v>0.26796064748520132</v>
      </c>
      <c r="AI561" s="20">
        <v>298</v>
      </c>
      <c r="AJ561" s="2">
        <f t="shared" si="182"/>
        <v>-0.54629273236059672</v>
      </c>
      <c r="AK561" s="2">
        <f t="shared" si="186"/>
        <v>0.29914870741271493</v>
      </c>
      <c r="AL561" s="2">
        <f t="shared" si="187"/>
        <v>0.11292057295117668</v>
      </c>
      <c r="AM561" s="2">
        <f t="shared" si="188"/>
        <v>-1.4707547006340549E-2</v>
      </c>
      <c r="AN561" s="2">
        <f t="shared" si="189"/>
        <v>-3.2935390460484777E-2</v>
      </c>
      <c r="AO561" s="2">
        <f t="shared" si="190"/>
        <v>-6.4462996570324553E-3</v>
      </c>
      <c r="AP561" s="2">
        <f t="shared" si="183"/>
        <v>0.29843574943000656</v>
      </c>
      <c r="AQ561" s="25">
        <f t="shared" si="184"/>
        <v>4.155477926825675E-5</v>
      </c>
    </row>
    <row r="562" spans="1:43" x14ac:dyDescent="0.2">
      <c r="A562" s="20">
        <v>299</v>
      </c>
      <c r="B562" s="2">
        <f t="shared" si="185"/>
        <v>-0.37471423771526435</v>
      </c>
      <c r="C562" s="2">
        <f t="shared" si="191"/>
        <v>-0.74886118798094659</v>
      </c>
      <c r="D562" s="2">
        <f t="shared" si="192"/>
        <v>-4.983228961578226E-2</v>
      </c>
      <c r="E562" s="2">
        <f t="shared" si="193"/>
        <v>0.1155335610152846</v>
      </c>
      <c r="F562" s="2">
        <f t="shared" si="194"/>
        <v>9.6066611057235539E-3</v>
      </c>
      <c r="G562" s="2">
        <f t="shared" si="195"/>
        <v>-3.0023687249457172E-3</v>
      </c>
      <c r="H562" s="2">
        <f t="shared" si="176"/>
        <v>0.14041075994653165</v>
      </c>
      <c r="I562" s="25">
        <f t="shared" si="177"/>
        <v>9.0142179605321713E-6</v>
      </c>
      <c r="L562" s="20">
        <v>299</v>
      </c>
      <c r="M562" s="2">
        <f t="shared" si="178"/>
        <v>0.79094926749457029</v>
      </c>
      <c r="N562" s="2">
        <f t="shared" si="201"/>
        <v>4.2496329237737545</v>
      </c>
      <c r="O562" s="2">
        <f t="shared" si="201"/>
        <v>5.241893971340474</v>
      </c>
      <c r="P562" s="2">
        <f t="shared" si="201"/>
        <v>0.76039513894481492</v>
      </c>
      <c r="Q562" s="2">
        <f t="shared" si="201"/>
        <v>-1.8254016154435186</v>
      </c>
      <c r="R562" s="2">
        <f t="shared" si="202"/>
        <v>-0.62275097395000933</v>
      </c>
      <c r="S562" s="2">
        <f t="shared" si="203"/>
        <v>0.62560074375019725</v>
      </c>
      <c r="T562" s="25">
        <f t="shared" si="204"/>
        <v>0.38781877555568522</v>
      </c>
      <c r="W562" s="20">
        <v>299</v>
      </c>
      <c r="X562" s="2">
        <f t="shared" si="179"/>
        <v>-0.55064779921894935</v>
      </c>
      <c r="Y562" s="2">
        <f t="shared" si="196"/>
        <v>-0.65125044901171236</v>
      </c>
      <c r="Z562" s="2">
        <f t="shared" si="197"/>
        <v>-2.2325337545197804E-2</v>
      </c>
      <c r="AA562" s="2">
        <f t="shared" si="198"/>
        <v>0.2424387113233139</v>
      </c>
      <c r="AB562" s="2">
        <f t="shared" si="199"/>
        <v>0.36782611948004873</v>
      </c>
      <c r="AC562" s="2">
        <f t="shared" si="200"/>
        <v>0.58892711578512247</v>
      </c>
      <c r="AD562" s="2">
        <f t="shared" si="180"/>
        <v>0.30321299878467234</v>
      </c>
      <c r="AE562" s="25">
        <f t="shared" si="181"/>
        <v>0.34683514770698304</v>
      </c>
      <c r="AI562" s="20">
        <v>299</v>
      </c>
      <c r="AJ562" s="2">
        <f t="shared" si="182"/>
        <v>-0.35569811497529902</v>
      </c>
      <c r="AK562" s="2">
        <f t="shared" si="186"/>
        <v>-0.36269176291029154</v>
      </c>
      <c r="AL562" s="2">
        <f t="shared" si="187"/>
        <v>5.6519233079197441E-3</v>
      </c>
      <c r="AM562" s="2">
        <f t="shared" si="188"/>
        <v>5.324158772162934E-2</v>
      </c>
      <c r="AN562" s="2">
        <f t="shared" si="189"/>
        <v>1.8778484070320966E-2</v>
      </c>
      <c r="AO562" s="2">
        <f t="shared" si="190"/>
        <v>-7.2106261400269002E-3</v>
      </c>
      <c r="AP562" s="2">
        <f t="shared" si="183"/>
        <v>0.12652114899698105</v>
      </c>
      <c r="AQ562" s="25">
        <f t="shared" si="184"/>
        <v>5.1993129331239235E-5</v>
      </c>
    </row>
    <row r="563" spans="1:43" x14ac:dyDescent="0.2">
      <c r="A563" s="20">
        <v>300</v>
      </c>
      <c r="B563" s="2">
        <f t="shared" si="185"/>
        <v>-0.88387747318237175</v>
      </c>
      <c r="C563" s="2">
        <f t="shared" si="191"/>
        <v>-0.4636598371776145</v>
      </c>
      <c r="D563" s="2">
        <f t="shared" si="192"/>
        <v>0.22246015299227587</v>
      </c>
      <c r="E563" s="2">
        <f t="shared" si="193"/>
        <v>0.12354312844100133</v>
      </c>
      <c r="F563" s="2">
        <f t="shared" si="194"/>
        <v>-3.8470381771027167E-3</v>
      </c>
      <c r="G563" s="2">
        <f t="shared" si="195"/>
        <v>-3.9261920144339673E-3</v>
      </c>
      <c r="H563" s="2">
        <f t="shared" si="176"/>
        <v>0.78123938759925426</v>
      </c>
      <c r="I563" s="25">
        <f t="shared" si="177"/>
        <v>1.5414983734205053E-5</v>
      </c>
      <c r="L563" s="20">
        <v>300</v>
      </c>
      <c r="M563" s="2">
        <f t="shared" si="178"/>
        <v>-0.28369109148652732</v>
      </c>
      <c r="N563" s="2">
        <f t="shared" si="201"/>
        <v>-0.11633528894714623</v>
      </c>
      <c r="O563" s="2">
        <f t="shared" si="201"/>
        <v>-2.2626495392309156</v>
      </c>
      <c r="P563" s="2">
        <f t="shared" si="201"/>
        <v>-4.5056983240164286</v>
      </c>
      <c r="Q563" s="2">
        <f t="shared" si="201"/>
        <v>-1.1842036943819465</v>
      </c>
      <c r="R563" s="2">
        <f t="shared" si="202"/>
        <v>0.36859171195792828</v>
      </c>
      <c r="S563" s="2">
        <f t="shared" si="203"/>
        <v>8.0480635388817223E-2</v>
      </c>
      <c r="T563" s="25">
        <f t="shared" si="204"/>
        <v>0.13585985012407636</v>
      </c>
      <c r="W563" s="20">
        <v>300</v>
      </c>
      <c r="X563" s="2">
        <f t="shared" si="179"/>
        <v>0.93801564946211069</v>
      </c>
      <c r="Y563" s="2">
        <f t="shared" si="196"/>
        <v>-0.14458627311040168</v>
      </c>
      <c r="Z563" s="2">
        <f t="shared" si="197"/>
        <v>-0.4963285167315592</v>
      </c>
      <c r="AA563" s="2">
        <f t="shared" si="198"/>
        <v>-0.35022563123246264</v>
      </c>
      <c r="AB563" s="2">
        <f t="shared" si="199"/>
        <v>-0.90251822210086186</v>
      </c>
      <c r="AC563" s="2">
        <f t="shared" si="200"/>
        <v>-0.78526010347535502</v>
      </c>
      <c r="AD563" s="2">
        <f t="shared" si="180"/>
        <v>0.87987335863582528</v>
      </c>
      <c r="AE563" s="25">
        <f t="shared" si="181"/>
        <v>0.61663343011012528</v>
      </c>
      <c r="AI563" s="20">
        <v>300</v>
      </c>
      <c r="AJ563" s="2">
        <f t="shared" si="182"/>
        <v>0.96495020849782043</v>
      </c>
      <c r="AK563" s="2">
        <f t="shared" si="186"/>
        <v>0.12774030797145253</v>
      </c>
      <c r="AL563" s="2">
        <f t="shared" si="187"/>
        <v>-0.11957289931329122</v>
      </c>
      <c r="AM563" s="2">
        <f t="shared" si="188"/>
        <v>-4.7957920710317223E-2</v>
      </c>
      <c r="AN563" s="2">
        <f t="shared" si="189"/>
        <v>1.0833072748938556E-2</v>
      </c>
      <c r="AO563" s="2">
        <f t="shared" si="190"/>
        <v>1.4933222735965476E-2</v>
      </c>
      <c r="AP563" s="2">
        <f t="shared" si="183"/>
        <v>0.93112890487998712</v>
      </c>
      <c r="AQ563" s="25">
        <f t="shared" si="184"/>
        <v>2.230011412819562E-4</v>
      </c>
    </row>
    <row r="564" spans="1:43" x14ac:dyDescent="0.2">
      <c r="A564" s="20">
        <v>301</v>
      </c>
      <c r="B564" s="2">
        <f t="shared" si="185"/>
        <v>-0.97733932204530616</v>
      </c>
      <c r="C564" s="2">
        <f t="shared" si="191"/>
        <v>3.9607979935094545E-2</v>
      </c>
      <c r="D564" s="2">
        <f t="shared" si="192"/>
        <v>0.39012610961201732</v>
      </c>
      <c r="E564" s="2">
        <f t="shared" si="193"/>
        <v>7.3448432146010725E-2</v>
      </c>
      <c r="F564" s="2">
        <f t="shared" si="194"/>
        <v>-1.549141529356458E-2</v>
      </c>
      <c r="G564" s="2">
        <f t="shared" si="195"/>
        <v>-3.0034658510224937E-3</v>
      </c>
      <c r="H564" s="2">
        <f t="shared" si="176"/>
        <v>0.95519215041597871</v>
      </c>
      <c r="I564" s="25">
        <f t="shared" si="177"/>
        <v>9.0208071182582721E-6</v>
      </c>
      <c r="L564" s="20">
        <v>301</v>
      </c>
      <c r="M564" s="2">
        <f t="shared" si="178"/>
        <v>-0.99654460124676558</v>
      </c>
      <c r="N564" s="2">
        <f t="shared" si="201"/>
        <v>-4.3339429119122777</v>
      </c>
      <c r="O564" s="2">
        <f t="shared" si="201"/>
        <v>-6.8816711837474376</v>
      </c>
      <c r="P564" s="2">
        <f t="shared" si="201"/>
        <v>-4.0257445930249958</v>
      </c>
      <c r="Q564" s="2">
        <f t="shared" si="201"/>
        <v>0.96719083236505732</v>
      </c>
      <c r="R564" s="2">
        <f t="shared" si="202"/>
        <v>0.88987510407766468</v>
      </c>
      <c r="S564" s="2">
        <f t="shared" si="203"/>
        <v>0.99310114227407498</v>
      </c>
      <c r="T564" s="25">
        <f t="shared" si="204"/>
        <v>0.79187770085723452</v>
      </c>
      <c r="W564" s="20">
        <v>301</v>
      </c>
      <c r="X564" s="2">
        <f t="shared" si="179"/>
        <v>0.12440955839354352</v>
      </c>
      <c r="Y564" s="2">
        <f t="shared" si="196"/>
        <v>0.71695105724106678</v>
      </c>
      <c r="Z564" s="2">
        <f t="shared" si="197"/>
        <v>0.24785909486028671</v>
      </c>
      <c r="AA564" s="2">
        <f t="shared" si="198"/>
        <v>-8.3294717260939746E-2</v>
      </c>
      <c r="AB564" s="2">
        <f t="shared" si="199"/>
        <v>4.2281941639768901E-2</v>
      </c>
      <c r="AC564" s="2">
        <f t="shared" si="200"/>
        <v>-0.23210163500809949</v>
      </c>
      <c r="AD564" s="2">
        <f t="shared" si="180"/>
        <v>1.5477738219676514E-2</v>
      </c>
      <c r="AE564" s="25">
        <f t="shared" si="181"/>
        <v>5.387116897343304E-2</v>
      </c>
      <c r="AI564" s="20">
        <v>301</v>
      </c>
      <c r="AJ564" s="2">
        <f t="shared" si="182"/>
        <v>-0.78005043661815798</v>
      </c>
      <c r="AK564" s="2">
        <f t="shared" si="186"/>
        <v>0.21234113499116994</v>
      </c>
      <c r="AL564" s="2">
        <f t="shared" si="187"/>
        <v>0.13508564637137738</v>
      </c>
      <c r="AM564" s="2">
        <f t="shared" si="188"/>
        <v>3.2049921170039597E-3</v>
      </c>
      <c r="AN564" s="2">
        <f t="shared" si="189"/>
        <v>-3.1529034902619185E-2</v>
      </c>
      <c r="AO564" s="2">
        <f t="shared" si="190"/>
        <v>-1.036581038868515E-2</v>
      </c>
      <c r="AP564" s="2">
        <f t="shared" si="183"/>
        <v>0.60847868366817892</v>
      </c>
      <c r="AQ564" s="25">
        <f t="shared" si="184"/>
        <v>1.0745002501417297E-4</v>
      </c>
    </row>
    <row r="565" spans="1:43" x14ac:dyDescent="0.2">
      <c r="A565" s="20">
        <v>302</v>
      </c>
      <c r="B565" s="2">
        <f t="shared" si="185"/>
        <v>-0.6111432164021845</v>
      </c>
      <c r="C565" s="2">
        <f t="shared" si="191"/>
        <v>0.52424754519242134</v>
      </c>
      <c r="D565" s="2">
        <f t="shared" si="192"/>
        <v>0.37430966099234508</v>
      </c>
      <c r="E565" s="2">
        <f t="shared" si="193"/>
        <v>-1.1190209450683636E-2</v>
      </c>
      <c r="F565" s="2">
        <f t="shared" si="194"/>
        <v>-1.9849937737346772E-2</v>
      </c>
      <c r="G565" s="2">
        <f t="shared" si="195"/>
        <v>-6.6816276742861819E-4</v>
      </c>
      <c r="H565" s="2">
        <f t="shared" si="176"/>
        <v>0.37349603095440731</v>
      </c>
      <c r="I565" s="25">
        <f t="shared" si="177"/>
        <v>4.4644148377786974E-7</v>
      </c>
      <c r="L565" s="20">
        <v>302</v>
      </c>
      <c r="M565" s="2">
        <f t="shared" si="178"/>
        <v>-0.43852023640075388</v>
      </c>
      <c r="N565" s="2">
        <f t="shared" si="201"/>
        <v>-3.0245403542342775</v>
      </c>
      <c r="O565" s="2">
        <f t="shared" si="201"/>
        <v>-2.7246042951486014</v>
      </c>
      <c r="P565" s="2">
        <f t="shared" si="201"/>
        <v>1.5881787823659272</v>
      </c>
      <c r="Q565" s="2">
        <f t="shared" si="201"/>
        <v>1.8851418907144895</v>
      </c>
      <c r="R565" s="2">
        <f t="shared" si="202"/>
        <v>0.27631457699866679</v>
      </c>
      <c r="S565" s="2">
        <f t="shared" si="203"/>
        <v>0.19229999773297307</v>
      </c>
      <c r="T565" s="25">
        <f t="shared" si="204"/>
        <v>7.6349745461952168E-2</v>
      </c>
      <c r="W565" s="20">
        <v>302</v>
      </c>
      <c r="X565" s="2">
        <f t="shared" si="179"/>
        <v>-0.99454787399584921</v>
      </c>
      <c r="Y565" s="2">
        <f t="shared" si="196"/>
        <v>-0.18119929088475756</v>
      </c>
      <c r="Z565" s="2">
        <f t="shared" si="197"/>
        <v>0.38370030564937452</v>
      </c>
      <c r="AA565" s="2">
        <f t="shared" si="198"/>
        <v>0.38807509970910276</v>
      </c>
      <c r="AB565" s="2">
        <f t="shared" si="199"/>
        <v>0.88330513068433181</v>
      </c>
      <c r="AC565" s="2">
        <f t="shared" si="200"/>
        <v>0.89072805878649997</v>
      </c>
      <c r="AD565" s="2">
        <f t="shared" si="180"/>
        <v>0.98912547366966352</v>
      </c>
      <c r="AE565" s="25">
        <f t="shared" si="181"/>
        <v>0.79339647470956653</v>
      </c>
      <c r="AI565" s="20">
        <v>302</v>
      </c>
      <c r="AJ565" s="2">
        <f t="shared" si="182"/>
        <v>-4.6829101567150755E-2</v>
      </c>
      <c r="AK565" s="2">
        <f t="shared" si="186"/>
        <v>-0.37766629833444942</v>
      </c>
      <c r="AL565" s="2">
        <f t="shared" si="187"/>
        <v>-3.9423208316195349E-2</v>
      </c>
      <c r="AM565" s="2">
        <f t="shared" si="188"/>
        <v>4.4185637826572463E-2</v>
      </c>
      <c r="AN565" s="2">
        <f t="shared" si="189"/>
        <v>2.6276671783305665E-2</v>
      </c>
      <c r="AO565" s="2">
        <f t="shared" si="190"/>
        <v>-2.7326407459157213E-3</v>
      </c>
      <c r="AP565" s="2">
        <f t="shared" si="183"/>
        <v>2.1929647535865212E-3</v>
      </c>
      <c r="AQ565" s="25">
        <f t="shared" si="184"/>
        <v>7.4673254462388292E-6</v>
      </c>
    </row>
    <row r="566" spans="1:43" x14ac:dyDescent="0.2">
      <c r="A566" s="20">
        <v>303</v>
      </c>
      <c r="B566" s="2">
        <f t="shared" si="185"/>
        <v>4.248309329107703E-2</v>
      </c>
      <c r="C566" s="2">
        <f t="shared" si="191"/>
        <v>0.76232529835184204</v>
      </c>
      <c r="D566" s="2">
        <f t="shared" si="192"/>
        <v>0.18244953005822476</v>
      </c>
      <c r="E566" s="2">
        <f t="shared" si="193"/>
        <v>-9.056592069066606E-2</v>
      </c>
      <c r="F566" s="2">
        <f t="shared" si="194"/>
        <v>-1.4872724299384053E-2</v>
      </c>
      <c r="G566" s="2">
        <f t="shared" si="195"/>
        <v>1.9813877059784318E-3</v>
      </c>
      <c r="H566" s="2">
        <f t="shared" si="176"/>
        <v>1.8048132155783542E-3</v>
      </c>
      <c r="I566" s="25">
        <f t="shared" si="177"/>
        <v>3.9258972414024724E-6</v>
      </c>
      <c r="L566" s="20">
        <v>303</v>
      </c>
      <c r="M566" s="2">
        <f t="shared" si="178"/>
        <v>0.67874218493724181</v>
      </c>
      <c r="N566" s="2">
        <f t="shared" si="201"/>
        <v>2.1420116097432937</v>
      </c>
      <c r="O566" s="2">
        <f t="shared" si="201"/>
        <v>4.9071081952921958</v>
      </c>
      <c r="P566" s="2">
        <f t="shared" si="201"/>
        <v>5.1767223875963877</v>
      </c>
      <c r="Q566" s="2">
        <f t="shared" si="201"/>
        <v>0.39900073241345968</v>
      </c>
      <c r="R566" s="2">
        <f t="shared" si="202"/>
        <v>-0.68962564477687704</v>
      </c>
      <c r="S566" s="2">
        <f t="shared" si="203"/>
        <v>0.46069095361338097</v>
      </c>
      <c r="T566" s="25">
        <f t="shared" si="204"/>
        <v>0.47558352993392339</v>
      </c>
      <c r="W566" s="20">
        <v>303</v>
      </c>
      <c r="X566" s="2">
        <f t="shared" si="179"/>
        <v>0.32751716209519505</v>
      </c>
      <c r="Y566" s="2">
        <f t="shared" si="196"/>
        <v>-0.63461334034944317</v>
      </c>
      <c r="Z566" s="2">
        <f t="shared" si="197"/>
        <v>-0.42221412121662005</v>
      </c>
      <c r="AA566" s="2">
        <f t="shared" si="198"/>
        <v>-9.3048233843596576E-2</v>
      </c>
      <c r="AB566" s="2">
        <f t="shared" si="199"/>
        <v>-0.44365949352891282</v>
      </c>
      <c r="AC566" s="2">
        <f t="shared" si="200"/>
        <v>-0.17264892650825434</v>
      </c>
      <c r="AD566" s="2">
        <f t="shared" si="180"/>
        <v>0.10726749146689027</v>
      </c>
      <c r="AE566" s="25">
        <f t="shared" si="181"/>
        <v>2.9807651824452608E-2</v>
      </c>
      <c r="AI566" s="20">
        <v>303</v>
      </c>
      <c r="AJ566" s="2">
        <f t="shared" si="182"/>
        <v>0.83516839380288843</v>
      </c>
      <c r="AK566" s="2">
        <f t="shared" si="186"/>
        <v>0.23217294204767591</v>
      </c>
      <c r="AL566" s="2">
        <f t="shared" si="187"/>
        <v>-8.8684442092203941E-2</v>
      </c>
      <c r="AM566" s="2">
        <f t="shared" si="188"/>
        <v>-5.5211586572571428E-2</v>
      </c>
      <c r="AN566" s="2">
        <f t="shared" si="189"/>
        <v>6.0133349824486844E-4</v>
      </c>
      <c r="AO566" s="2">
        <f t="shared" si="190"/>
        <v>1.3582134652808782E-2</v>
      </c>
      <c r="AP566" s="2">
        <f t="shared" si="183"/>
        <v>0.69750624600729649</v>
      </c>
      <c r="AQ566" s="25">
        <f t="shared" si="184"/>
        <v>1.8447438172702912E-4</v>
      </c>
    </row>
    <row r="567" spans="1:43" x14ac:dyDescent="0.2">
      <c r="A567" s="20">
        <v>304</v>
      </c>
      <c r="B567" s="2">
        <f t="shared" si="185"/>
        <v>0.6761289403928793</v>
      </c>
      <c r="C567" s="2">
        <f t="shared" si="191"/>
        <v>0.64186955203510676</v>
      </c>
      <c r="D567" s="2">
        <f t="shared" si="192"/>
        <v>-9.521946571457765E-2</v>
      </c>
      <c r="E567" s="2">
        <f t="shared" si="193"/>
        <v>-0.12734706429811238</v>
      </c>
      <c r="F567" s="2">
        <f t="shared" si="194"/>
        <v>-2.9006362307288495E-3</v>
      </c>
      <c r="G567" s="2">
        <f t="shared" si="195"/>
        <v>3.6990605812122243E-3</v>
      </c>
      <c r="H567" s="2">
        <f t="shared" si="176"/>
        <v>0.45715034403679772</v>
      </c>
      <c r="I567" s="25">
        <f t="shared" si="177"/>
        <v>1.3683049183478119E-5</v>
      </c>
      <c r="L567" s="20">
        <v>304</v>
      </c>
      <c r="M567" s="2">
        <f t="shared" si="178"/>
        <v>0.9304152244056475</v>
      </c>
      <c r="N567" s="2">
        <f t="shared" si="201"/>
        <v>4.5768893881734023</v>
      </c>
      <c r="O567" s="2">
        <f t="shared" si="201"/>
        <v>6.280861708389164</v>
      </c>
      <c r="P567" s="2">
        <f t="shared" si="201"/>
        <v>2.1634722174714605</v>
      </c>
      <c r="Q567" s="2">
        <f t="shared" si="201"/>
        <v>-1.5959798718507157</v>
      </c>
      <c r="R567" s="2">
        <f t="shared" si="202"/>
        <v>-0.77609697714045678</v>
      </c>
      <c r="S567" s="2">
        <f t="shared" si="203"/>
        <v>0.86567248980581135</v>
      </c>
      <c r="T567" s="25">
        <f t="shared" si="204"/>
        <v>0.60232651792655467</v>
      </c>
      <c r="W567" s="20">
        <v>304</v>
      </c>
      <c r="X567" s="2">
        <f t="shared" si="179"/>
        <v>0.84572270344389022</v>
      </c>
      <c r="Y567" s="2">
        <f t="shared" si="196"/>
        <v>0.46957025137972291</v>
      </c>
      <c r="Z567" s="2">
        <f t="shared" si="197"/>
        <v>-0.19184444015071334</v>
      </c>
      <c r="AA567" s="2">
        <f t="shared" si="198"/>
        <v>-0.34579359243538527</v>
      </c>
      <c r="AB567" s="2">
        <f t="shared" si="199"/>
        <v>-0.68170439816371975</v>
      </c>
      <c r="AC567" s="2">
        <f t="shared" si="200"/>
        <v>-0.81227566328814471</v>
      </c>
      <c r="AD567" s="2">
        <f t="shared" si="180"/>
        <v>0.71524689112044226</v>
      </c>
      <c r="AE567" s="25">
        <f t="shared" si="181"/>
        <v>0.65979175317019545</v>
      </c>
      <c r="AI567" s="20">
        <v>304</v>
      </c>
      <c r="AJ567" s="2">
        <f t="shared" si="182"/>
        <v>-0.93616596413150188</v>
      </c>
      <c r="AK567" s="2">
        <f t="shared" si="186"/>
        <v>0.10439822675116188</v>
      </c>
      <c r="AL567" s="2">
        <f t="shared" si="187"/>
        <v>0.14380499482469916</v>
      </c>
      <c r="AM567" s="2">
        <f t="shared" si="188"/>
        <v>2.0798522940311953E-2</v>
      </c>
      <c r="AN567" s="2">
        <f t="shared" si="189"/>
        <v>-2.6984442654259595E-2</v>
      </c>
      <c r="AO567" s="2">
        <f t="shared" si="190"/>
        <v>-1.3253562089849884E-2</v>
      </c>
      <c r="AP567" s="2">
        <f t="shared" si="183"/>
        <v>0.87640671239826451</v>
      </c>
      <c r="AQ567" s="25">
        <f t="shared" si="184"/>
        <v>1.7565690806950604E-4</v>
      </c>
    </row>
    <row r="568" spans="1:43" x14ac:dyDescent="0.2">
      <c r="A568" s="20">
        <v>305</v>
      </c>
      <c r="B568" s="2">
        <f t="shared" si="185"/>
        <v>0.9917807820218032</v>
      </c>
      <c r="C568" s="2">
        <f t="shared" si="191"/>
        <v>0.21953252590794911</v>
      </c>
      <c r="D568" s="2">
        <f t="shared" si="192"/>
        <v>-0.32810525891648279</v>
      </c>
      <c r="E568" s="2">
        <f t="shared" si="193"/>
        <v>-0.10423489371344334</v>
      </c>
      <c r="F568" s="2">
        <f t="shared" si="194"/>
        <v>1.0435666380855545E-2</v>
      </c>
      <c r="G568" s="2">
        <f t="shared" si="195"/>
        <v>3.677007465686861E-3</v>
      </c>
      <c r="H568" s="2">
        <f t="shared" si="176"/>
        <v>0.98362911958777954</v>
      </c>
      <c r="I568" s="25">
        <f t="shared" si="177"/>
        <v>1.3520383902716912E-5</v>
      </c>
      <c r="L568" s="20">
        <v>305</v>
      </c>
      <c r="M568" s="2">
        <f t="shared" si="178"/>
        <v>-4.4558420441822956E-3</v>
      </c>
      <c r="N568" s="2">
        <f t="shared" si="201"/>
        <v>1.1749311126301132</v>
      </c>
      <c r="O568" s="2">
        <f t="shared" si="201"/>
        <v>-0.35527030563106343</v>
      </c>
      <c r="P568" s="2">
        <f t="shared" si="201"/>
        <v>-3.6088205184050626</v>
      </c>
      <c r="Q568" s="2">
        <f t="shared" si="201"/>
        <v>-1.5556320975211411</v>
      </c>
      <c r="R568" s="2">
        <f t="shared" si="202"/>
        <v>0.12717612899136083</v>
      </c>
      <c r="S568" s="2">
        <f t="shared" si="203"/>
        <v>1.9854528322702661E-5</v>
      </c>
      <c r="T568" s="25">
        <f t="shared" si="204"/>
        <v>1.6173767785227246E-2</v>
      </c>
      <c r="W568" s="20">
        <v>305</v>
      </c>
      <c r="X568" s="2">
        <f t="shared" si="179"/>
        <v>-0.71181710159913225</v>
      </c>
      <c r="Y568" s="2">
        <f t="shared" si="196"/>
        <v>0.42123865091145446</v>
      </c>
      <c r="Z568" s="2">
        <f t="shared" si="197"/>
        <v>0.50938903853185824</v>
      </c>
      <c r="AA568" s="2">
        <f t="shared" si="198"/>
        <v>0.25017829090949051</v>
      </c>
      <c r="AB568" s="2">
        <f t="shared" si="199"/>
        <v>0.75342882797747179</v>
      </c>
      <c r="AC568" s="2">
        <f t="shared" si="200"/>
        <v>0.54175039084276955</v>
      </c>
      <c r="AD568" s="2">
        <f t="shared" si="180"/>
        <v>0.50668358612898934</v>
      </c>
      <c r="AE568" s="25">
        <f t="shared" si="181"/>
        <v>0.29349348597829356</v>
      </c>
      <c r="AI568" s="20">
        <v>305</v>
      </c>
      <c r="AJ568" s="2">
        <f t="shared" si="182"/>
        <v>0.26670103785270433</v>
      </c>
      <c r="AK568" s="2">
        <f t="shared" si="186"/>
        <v>-0.35504988821281869</v>
      </c>
      <c r="AL568" s="2">
        <f t="shared" si="187"/>
        <v>-8.0574358150058284E-2</v>
      </c>
      <c r="AM568" s="2">
        <f t="shared" si="188"/>
        <v>3.0731678597711178E-2</v>
      </c>
      <c r="AN568" s="2">
        <f t="shared" si="189"/>
        <v>3.1159415802885296E-2</v>
      </c>
      <c r="AO568" s="2">
        <f t="shared" si="190"/>
        <v>2.0173375421213557E-3</v>
      </c>
      <c r="AP568" s="2">
        <f t="shared" si="183"/>
        <v>7.1129443591709626E-2</v>
      </c>
      <c r="AQ568" s="25">
        <f t="shared" si="184"/>
        <v>4.0696507588522325E-6</v>
      </c>
    </row>
    <row r="569" spans="1:43" x14ac:dyDescent="0.2">
      <c r="A569" s="20">
        <v>306</v>
      </c>
      <c r="B569" s="2">
        <f t="shared" si="185"/>
        <v>0.84098262486366693</v>
      </c>
      <c r="C569" s="2">
        <f t="shared" si="191"/>
        <v>-0.30605407744404872</v>
      </c>
      <c r="D569" s="2">
        <f t="shared" si="192"/>
        <v>-0.4066780220639804</v>
      </c>
      <c r="E569" s="2">
        <f t="shared" si="193"/>
        <v>-3.2099423900379329E-2</v>
      </c>
      <c r="F569" s="2">
        <f t="shared" si="194"/>
        <v>1.8863912031723523E-2</v>
      </c>
      <c r="G569" s="2">
        <f t="shared" si="195"/>
        <v>1.9256002842351094E-3</v>
      </c>
      <c r="H569" s="2">
        <f t="shared" si="176"/>
        <v>0.7072517753225831</v>
      </c>
      <c r="I569" s="25">
        <f t="shared" si="177"/>
        <v>3.707936454646334E-6</v>
      </c>
      <c r="L569" s="20">
        <v>306</v>
      </c>
      <c r="M569" s="2">
        <f t="shared" si="178"/>
        <v>-0.93364444224051291</v>
      </c>
      <c r="N569" s="2">
        <f t="shared" si="201"/>
        <v>-3.7253985888984711</v>
      </c>
      <c r="O569" s="2">
        <f t="shared" si="201"/>
        <v>-6.5383316087505854</v>
      </c>
      <c r="P569" s="2">
        <f t="shared" si="201"/>
        <v>-4.7788404161888574</v>
      </c>
      <c r="Q569" s="2">
        <f t="shared" si="201"/>
        <v>0.46858916455145905</v>
      </c>
      <c r="R569" s="2">
        <f t="shared" si="202"/>
        <v>0.8682634901891586</v>
      </c>
      <c r="S569" s="2">
        <f t="shared" si="203"/>
        <v>0.87169194452659848</v>
      </c>
      <c r="T569" s="25">
        <f t="shared" si="204"/>
        <v>0.7538814883954591</v>
      </c>
      <c r="W569" s="20">
        <v>306</v>
      </c>
      <c r="X569" s="2">
        <f t="shared" si="179"/>
        <v>-0.5222700304004867</v>
      </c>
      <c r="Y569" s="2">
        <f t="shared" si="196"/>
        <v>-0.66098285908504195</v>
      </c>
      <c r="Z569" s="2">
        <f t="shared" si="197"/>
        <v>-3.9624072985187747E-2</v>
      </c>
      <c r="AA569" s="2">
        <f t="shared" si="198"/>
        <v>0.23211152895272447</v>
      </c>
      <c r="AB569" s="2">
        <f t="shared" si="199"/>
        <v>0.33934318232631938</v>
      </c>
      <c r="AC569" s="2">
        <f t="shared" si="200"/>
        <v>0.56610201608756139</v>
      </c>
      <c r="AD569" s="2">
        <f t="shared" si="180"/>
        <v>0.27276598465452528</v>
      </c>
      <c r="AE569" s="25">
        <f t="shared" si="181"/>
        <v>0.32047149261840163</v>
      </c>
      <c r="AI569" s="20">
        <v>306</v>
      </c>
      <c r="AJ569" s="2">
        <f t="shared" si="182"/>
        <v>0.62225824663248885</v>
      </c>
      <c r="AK569" s="2">
        <f t="shared" si="186"/>
        <v>0.3134962850382077</v>
      </c>
      <c r="AL569" s="2">
        <f t="shared" si="187"/>
        <v>-4.8968795237399103E-2</v>
      </c>
      <c r="AM569" s="2">
        <f t="shared" si="188"/>
        <v>-5.6969777319877762E-2</v>
      </c>
      <c r="AN569" s="2">
        <f t="shared" si="189"/>
        <v>-9.6902593719128318E-3</v>
      </c>
      <c r="AO569" s="2">
        <f t="shared" si="190"/>
        <v>1.0879151294947469E-2</v>
      </c>
      <c r="AP569" s="2">
        <f t="shared" si="183"/>
        <v>0.38720532550213932</v>
      </c>
      <c r="AQ569" s="25">
        <f t="shared" si="184"/>
        <v>1.183559328983572E-4</v>
      </c>
    </row>
    <row r="570" spans="1:43" x14ac:dyDescent="0.2">
      <c r="A570" s="20">
        <v>307</v>
      </c>
      <c r="B570" s="2">
        <f t="shared" si="185"/>
        <v>0.29465719851616406</v>
      </c>
      <c r="C570" s="2">
        <f t="shared" si="191"/>
        <v>-0.68769866594731011</v>
      </c>
      <c r="D570" s="2">
        <f t="shared" si="192"/>
        <v>-0.29398375691559053</v>
      </c>
      <c r="E570" s="2">
        <f t="shared" si="193"/>
        <v>5.5132906540289857E-2</v>
      </c>
      <c r="F570" s="2">
        <f t="shared" si="194"/>
        <v>1.8420165097378177E-2</v>
      </c>
      <c r="G570" s="2">
        <f t="shared" si="195"/>
        <v>-7.3144679919988614E-4</v>
      </c>
      <c r="H570" s="2">
        <f t="shared" si="176"/>
        <v>8.6822864637394123E-2</v>
      </c>
      <c r="I570" s="25">
        <f t="shared" si="177"/>
        <v>5.3501442005975856E-7</v>
      </c>
      <c r="L570" s="20">
        <v>307</v>
      </c>
      <c r="M570" s="2">
        <f t="shared" si="178"/>
        <v>-0.67217076509563467</v>
      </c>
      <c r="N570" s="2">
        <f t="shared" si="201"/>
        <v>-3.8747852470378148</v>
      </c>
      <c r="O570" s="2">
        <f t="shared" si="201"/>
        <v>-4.3831600139106088</v>
      </c>
      <c r="P570" s="2">
        <f t="shared" si="201"/>
        <v>0.14552075397973951</v>
      </c>
      <c r="Q570" s="2">
        <f t="shared" si="201"/>
        <v>1.8952259323991205</v>
      </c>
      <c r="R570" s="2">
        <f t="shared" si="202"/>
        <v>0.50206788820672177</v>
      </c>
      <c r="S570" s="2">
        <f t="shared" si="203"/>
        <v>0.4518135374492509</v>
      </c>
      <c r="T570" s="25">
        <f t="shared" si="204"/>
        <v>0.25207216436835728</v>
      </c>
      <c r="W570" s="20">
        <v>307</v>
      </c>
      <c r="X570" s="2">
        <f t="shared" si="179"/>
        <v>0.94913879140399149</v>
      </c>
      <c r="Y570" s="2">
        <f t="shared" si="196"/>
        <v>-0.1208852706306362</v>
      </c>
      <c r="Z570" s="2">
        <f t="shared" si="197"/>
        <v>-0.4913836937668426</v>
      </c>
      <c r="AA570" s="2">
        <f t="shared" si="198"/>
        <v>-0.35565074207068104</v>
      </c>
      <c r="AB570" s="2">
        <f t="shared" si="199"/>
        <v>-0.90762779166625307</v>
      </c>
      <c r="AC570" s="2">
        <f t="shared" si="200"/>
        <v>-0.79898951857289191</v>
      </c>
      <c r="AD570" s="2">
        <f t="shared" si="180"/>
        <v>0.90086444534782961</v>
      </c>
      <c r="AE570" s="25">
        <f t="shared" si="181"/>
        <v>0.63838425078934158</v>
      </c>
      <c r="AI570" s="20">
        <v>307</v>
      </c>
      <c r="AJ570" s="2">
        <f t="shared" si="182"/>
        <v>-0.99910038458189432</v>
      </c>
      <c r="AK570" s="2">
        <f t="shared" si="186"/>
        <v>-1.3935939787817389E-2</v>
      </c>
      <c r="AL570" s="2">
        <f t="shared" si="187"/>
        <v>0.13821073956590829</v>
      </c>
      <c r="AM570" s="2">
        <f t="shared" si="188"/>
        <v>3.6321876607169928E-2</v>
      </c>
      <c r="AN570" s="2">
        <f t="shared" si="189"/>
        <v>-1.9753958869264218E-2</v>
      </c>
      <c r="AO570" s="2">
        <f t="shared" si="190"/>
        <v>-1.4822122925845733E-2</v>
      </c>
      <c r="AP570" s="2">
        <f t="shared" si="183"/>
        <v>0.99820157847168911</v>
      </c>
      <c r="AQ570" s="25">
        <f t="shared" si="184"/>
        <v>2.1969532802888168E-4</v>
      </c>
    </row>
    <row r="571" spans="1:43" x14ac:dyDescent="0.2">
      <c r="A571" s="20">
        <v>308</v>
      </c>
      <c r="B571" s="2">
        <f t="shared" si="185"/>
        <v>-0.39025011243924357</v>
      </c>
      <c r="C571" s="2">
        <f t="shared" si="191"/>
        <v>-0.74590782626754992</v>
      </c>
      <c r="D571" s="2">
        <f t="shared" si="192"/>
        <v>-4.3024337266929683E-2</v>
      </c>
      <c r="E571" s="2">
        <f t="shared" si="193"/>
        <v>0.11643536955972501</v>
      </c>
      <c r="F571" s="2">
        <f t="shared" si="194"/>
        <v>9.3131266947608423E-3</v>
      </c>
      <c r="G571" s="2">
        <f t="shared" si="195"/>
        <v>-3.0444830237996846E-3</v>
      </c>
      <c r="H571" s="2">
        <f t="shared" si="176"/>
        <v>0.15229515025884224</v>
      </c>
      <c r="I571" s="25">
        <f t="shared" si="177"/>
        <v>9.2688768822044705E-6</v>
      </c>
      <c r="L571" s="20">
        <v>308</v>
      </c>
      <c r="M571" s="2">
        <f t="shared" si="178"/>
        <v>0.44651186411065497</v>
      </c>
      <c r="N571" s="2">
        <f t="shared" si="201"/>
        <v>0.91728162650642542</v>
      </c>
      <c r="O571" s="2">
        <f t="shared" si="201"/>
        <v>3.3617875684452274</v>
      </c>
      <c r="P571" s="2">
        <f t="shared" si="201"/>
        <v>4.8843015634725822</v>
      </c>
      <c r="Q571" s="2">
        <f t="shared" si="201"/>
        <v>0.90491046162882727</v>
      </c>
      <c r="R571" s="2">
        <f t="shared" si="202"/>
        <v>-0.50440710505827646</v>
      </c>
      <c r="S571" s="2">
        <f t="shared" si="203"/>
        <v>0.199372844791572</v>
      </c>
      <c r="T571" s="25">
        <f t="shared" si="204"/>
        <v>0.25442652763327117</v>
      </c>
      <c r="W571" s="20">
        <v>308</v>
      </c>
      <c r="X571" s="2">
        <f t="shared" si="179"/>
        <v>9.0977387277667007E-2</v>
      </c>
      <c r="Y571" s="2">
        <f t="shared" si="196"/>
        <v>0.71591363249460638</v>
      </c>
      <c r="Z571" s="2">
        <f t="shared" si="197"/>
        <v>0.26291088202858054</v>
      </c>
      <c r="AA571" s="2">
        <f t="shared" si="198"/>
        <v>-7.0502341797751084E-2</v>
      </c>
      <c r="AB571" s="2">
        <f t="shared" si="199"/>
        <v>7.3086688610203787E-2</v>
      </c>
      <c r="AC571" s="2">
        <f t="shared" si="200"/>
        <v>-0.20303783157234501</v>
      </c>
      <c r="AD571" s="2">
        <f t="shared" si="180"/>
        <v>8.2768849958706064E-3</v>
      </c>
      <c r="AE571" s="25">
        <f t="shared" si="181"/>
        <v>4.1224361049599936E-2</v>
      </c>
      <c r="AI571" s="20">
        <v>308</v>
      </c>
      <c r="AJ571" s="2">
        <f t="shared" si="182"/>
        <v>0.55368513852087076</v>
      </c>
      <c r="AK571" s="2">
        <f t="shared" si="186"/>
        <v>-0.29709365276792027</v>
      </c>
      <c r="AL571" s="2">
        <f t="shared" si="187"/>
        <v>-0.11370555406526042</v>
      </c>
      <c r="AM571" s="2">
        <f t="shared" si="188"/>
        <v>1.4218847391334643E-2</v>
      </c>
      <c r="AN571" s="2">
        <f t="shared" si="189"/>
        <v>3.294071310151532E-2</v>
      </c>
      <c r="AO571" s="2">
        <f t="shared" si="190"/>
        <v>6.5665205090377227E-3</v>
      </c>
      <c r="AP571" s="2">
        <f t="shared" si="183"/>
        <v>0.30656723261887586</v>
      </c>
      <c r="AQ571" s="25">
        <f t="shared" si="184"/>
        <v>4.311919159561303E-5</v>
      </c>
    </row>
    <row r="572" spans="1:43" x14ac:dyDescent="0.2">
      <c r="A572" s="20">
        <v>309</v>
      </c>
      <c r="B572" s="2">
        <f t="shared" si="185"/>
        <v>-0.89161669768823981</v>
      </c>
      <c r="C572" s="2">
        <f t="shared" si="191"/>
        <v>-0.45330488076285325</v>
      </c>
      <c r="D572" s="2">
        <f t="shared" si="192"/>
        <v>0.22817010047229971</v>
      </c>
      <c r="E572" s="2">
        <f t="shared" si="193"/>
        <v>0.12297645892251177</v>
      </c>
      <c r="F572" s="2">
        <f t="shared" si="194"/>
        <v>-4.1740207140472819E-3</v>
      </c>
      <c r="G572" s="2">
        <f t="shared" si="195"/>
        <v>-3.9256513109818484E-3</v>
      </c>
      <c r="H572" s="2">
        <f t="shared" si="176"/>
        <v>0.79498033559648207</v>
      </c>
      <c r="I572" s="25">
        <f t="shared" si="177"/>
        <v>1.5410738215413504E-5</v>
      </c>
      <c r="L572" s="20">
        <v>309</v>
      </c>
      <c r="M572" s="2">
        <f t="shared" si="178"/>
        <v>0.99576483794830006</v>
      </c>
      <c r="N572" s="2">
        <f t="shared" si="201"/>
        <v>4.5395534678449554</v>
      </c>
      <c r="O572" s="2">
        <f t="shared" si="201"/>
        <v>6.8194996025695023</v>
      </c>
      <c r="P572" s="2">
        <f t="shared" si="201"/>
        <v>3.3942083394740963</v>
      </c>
      <c r="Q572" s="2">
        <f t="shared" si="201"/>
        <v>-1.2394232866425667</v>
      </c>
      <c r="R572" s="2">
        <f t="shared" si="202"/>
        <v>-0.8676195400687472</v>
      </c>
      <c r="S572" s="2">
        <f t="shared" si="203"/>
        <v>0.99154761249420431</v>
      </c>
      <c r="T572" s="25">
        <f t="shared" si="204"/>
        <v>0.75276366630910441</v>
      </c>
      <c r="W572" s="20">
        <v>309</v>
      </c>
      <c r="X572" s="2">
        <f t="shared" si="179"/>
        <v>-0.99047929732234807</v>
      </c>
      <c r="Y572" s="2">
        <f t="shared" si="196"/>
        <v>-0.20442888321374825</v>
      </c>
      <c r="Z572" s="2">
        <f t="shared" si="197"/>
        <v>0.37191588753760541</v>
      </c>
      <c r="AA572" s="2">
        <f t="shared" si="198"/>
        <v>0.38768730154514142</v>
      </c>
      <c r="AB572" s="2">
        <f t="shared" si="199"/>
        <v>0.87441689417350155</v>
      </c>
      <c r="AC572" s="2">
        <f t="shared" si="200"/>
        <v>0.89125075984325841</v>
      </c>
      <c r="AD572" s="2">
        <f t="shared" si="180"/>
        <v>0.98104923842417235</v>
      </c>
      <c r="AE572" s="25">
        <f t="shared" si="181"/>
        <v>0.79432791692118543</v>
      </c>
      <c r="AI572" s="20">
        <v>309</v>
      </c>
      <c r="AJ572" s="2">
        <f t="shared" si="182"/>
        <v>0.3474117393274222</v>
      </c>
      <c r="AK572" s="2">
        <f t="shared" si="186"/>
        <v>0.36361583295450572</v>
      </c>
      <c r="AL572" s="2">
        <f t="shared" si="187"/>
        <v>-4.3790483550689057E-3</v>
      </c>
      <c r="AM572" s="2">
        <f t="shared" si="188"/>
        <v>-5.3057491758977039E-2</v>
      </c>
      <c r="AN572" s="2">
        <f t="shared" si="189"/>
        <v>-1.901733405749359E-2</v>
      </c>
      <c r="AO572" s="2">
        <f t="shared" si="190"/>
        <v>7.0933136137736833E-3</v>
      </c>
      <c r="AP572" s="2">
        <f t="shared" si="183"/>
        <v>0.12069491662250476</v>
      </c>
      <c r="AQ572" s="25">
        <f t="shared" si="184"/>
        <v>5.0315098023347071E-5</v>
      </c>
    </row>
    <row r="573" spans="1:43" x14ac:dyDescent="0.2">
      <c r="A573" s="20">
        <v>310</v>
      </c>
      <c r="B573" s="2">
        <f t="shared" si="185"/>
        <v>-0.97364201811925466</v>
      </c>
      <c r="C573" s="2">
        <f t="shared" si="191"/>
        <v>5.2494433248835876E-2</v>
      </c>
      <c r="D573" s="2">
        <f t="shared" si="192"/>
        <v>0.39205257470336696</v>
      </c>
      <c r="E573" s="2">
        <f t="shared" si="193"/>
        <v>7.1679798093879935E-2</v>
      </c>
      <c r="F573" s="2">
        <f t="shared" si="194"/>
        <v>-1.5698060960207642E-2</v>
      </c>
      <c r="G573" s="2">
        <f t="shared" si="195"/>
        <v>-2.9605244466267559E-3</v>
      </c>
      <c r="H573" s="2">
        <f t="shared" si="176"/>
        <v>0.947978779447335</v>
      </c>
      <c r="I573" s="25">
        <f t="shared" si="177"/>
        <v>8.7647049990746602E-6</v>
      </c>
      <c r="L573" s="20">
        <v>310</v>
      </c>
      <c r="M573" s="2">
        <f t="shared" si="178"/>
        <v>0.27513435722086477</v>
      </c>
      <c r="N573" s="2">
        <f t="shared" si="201"/>
        <v>2.3726031753638397</v>
      </c>
      <c r="O573" s="2">
        <f t="shared" si="201"/>
        <v>1.580409556838273</v>
      </c>
      <c r="P573" s="2">
        <f t="shared" si="201"/>
        <v>-2.424466139236813</v>
      </c>
      <c r="Q573" s="2">
        <f t="shared" si="201"/>
        <v>-1.8031397396166737</v>
      </c>
      <c r="R573" s="2">
        <f t="shared" si="202"/>
        <v>-0.12437023150054383</v>
      </c>
      <c r="S573" s="2">
        <f t="shared" si="203"/>
        <v>7.569891452333842E-2</v>
      </c>
      <c r="T573" s="25">
        <f t="shared" si="204"/>
        <v>1.5467954483498863E-2</v>
      </c>
      <c r="W573" s="20">
        <v>310</v>
      </c>
      <c r="X573" s="2">
        <f t="shared" si="179"/>
        <v>0.35910055492590737</v>
      </c>
      <c r="Y573" s="2">
        <f t="shared" si="196"/>
        <v>-0.62302029153081606</v>
      </c>
      <c r="Z573" s="2">
        <f t="shared" si="197"/>
        <v>-0.43191101942486876</v>
      </c>
      <c r="AA573" s="2">
        <f t="shared" si="198"/>
        <v>-0.10566439219595999</v>
      </c>
      <c r="AB573" s="2">
        <f t="shared" si="199"/>
        <v>-0.47042538859267147</v>
      </c>
      <c r="AC573" s="2">
        <f t="shared" si="200"/>
        <v>-0.20195024749408216</v>
      </c>
      <c r="AD573" s="2">
        <f t="shared" si="180"/>
        <v>0.12895320854809461</v>
      </c>
      <c r="AE573" s="25">
        <f t="shared" si="181"/>
        <v>4.0783902462921039E-2</v>
      </c>
      <c r="AI573" s="20">
        <v>310</v>
      </c>
      <c r="AJ573" s="2">
        <f t="shared" si="182"/>
        <v>-0.96258953200454889</v>
      </c>
      <c r="AK573" s="2">
        <f t="shared" si="186"/>
        <v>-0.13088299512309903</v>
      </c>
      <c r="AL573" s="2">
        <f t="shared" si="187"/>
        <v>0.11885970376417768</v>
      </c>
      <c r="AM573" s="2">
        <f t="shared" si="188"/>
        <v>4.8229938966691671E-2</v>
      </c>
      <c r="AN573" s="2">
        <f t="shared" si="189"/>
        <v>-1.0557268421390624E-2</v>
      </c>
      <c r="AO573" s="2">
        <f t="shared" si="190"/>
        <v>-1.4915366482587282E-2</v>
      </c>
      <c r="AP573" s="2">
        <f t="shared" si="183"/>
        <v>0.9265786071247365</v>
      </c>
      <c r="AQ573" s="25">
        <f t="shared" si="184"/>
        <v>2.224681573098881E-4</v>
      </c>
    </row>
    <row r="574" spans="1:43" x14ac:dyDescent="0.2">
      <c r="A574" s="20">
        <v>311</v>
      </c>
      <c r="B574" s="2">
        <f t="shared" si="185"/>
        <v>-0.59774828385259005</v>
      </c>
      <c r="C574" s="2">
        <f t="shared" si="191"/>
        <v>0.53360479505547997</v>
      </c>
      <c r="D574" s="2">
        <f t="shared" si="192"/>
        <v>0.37154659706096932</v>
      </c>
      <c r="E574" s="2">
        <f t="shared" si="193"/>
        <v>-1.3328991806135677E-2</v>
      </c>
      <c r="F574" s="2">
        <f t="shared" si="194"/>
        <v>-1.9839057847821855E-2</v>
      </c>
      <c r="G574" s="2">
        <f t="shared" si="195"/>
        <v>-6.0301667552645807E-4</v>
      </c>
      <c r="H574" s="2">
        <f t="shared" si="176"/>
        <v>0.35730301084871657</v>
      </c>
      <c r="I574" s="25">
        <f t="shared" si="177"/>
        <v>3.6362911096298163E-7</v>
      </c>
      <c r="L574" s="20">
        <v>311</v>
      </c>
      <c r="M574" s="2">
        <f t="shared" si="178"/>
        <v>-0.79637070222442319</v>
      </c>
      <c r="N574" s="2">
        <f t="shared" si="201"/>
        <v>-2.8200911500667543</v>
      </c>
      <c r="O574" s="2">
        <f t="shared" si="201"/>
        <v>-5.6741522862306466</v>
      </c>
      <c r="P574" s="2">
        <f t="shared" si="201"/>
        <v>-5.1512565515113327</v>
      </c>
      <c r="Q574" s="2">
        <f t="shared" si="201"/>
        <v>-6.7340047467777664E-2</v>
      </c>
      <c r="R574" s="2">
        <f t="shared" si="202"/>
        <v>0.77748650444819845</v>
      </c>
      <c r="S574" s="2">
        <f t="shared" si="203"/>
        <v>0.63420629536142092</v>
      </c>
      <c r="T574" s="25">
        <f t="shared" si="204"/>
        <v>0.60448526459907848</v>
      </c>
      <c r="W574" s="20">
        <v>311</v>
      </c>
      <c r="X574" s="2">
        <f t="shared" si="179"/>
        <v>0.82730250075308376</v>
      </c>
      <c r="Y574" s="2">
        <f t="shared" si="196"/>
        <v>0.48753191375800442</v>
      </c>
      <c r="Z574" s="2">
        <f t="shared" si="197"/>
        <v>-0.17565371086864878</v>
      </c>
      <c r="AA574" s="2">
        <f t="shared" si="198"/>
        <v>-0.3396729590622164</v>
      </c>
      <c r="AB574" s="2">
        <f t="shared" si="199"/>
        <v>-0.6606536268034281</v>
      </c>
      <c r="AC574" s="2">
        <f t="shared" si="200"/>
        <v>-0.7994837213344006</v>
      </c>
      <c r="AD574" s="2">
        <f t="shared" si="180"/>
        <v>0.6844294277523062</v>
      </c>
      <c r="AE574" s="25">
        <f t="shared" si="181"/>
        <v>0.63917422067870155</v>
      </c>
      <c r="AI574" s="20">
        <v>311</v>
      </c>
      <c r="AJ574" s="2">
        <f t="shared" si="182"/>
        <v>0.78555829075849681</v>
      </c>
      <c r="AK574" s="2">
        <f t="shared" si="186"/>
        <v>-0.20956625523515229</v>
      </c>
      <c r="AL574" s="2">
        <f t="shared" si="187"/>
        <v>-0.13551908856848005</v>
      </c>
      <c r="AM574" s="2">
        <f t="shared" si="188"/>
        <v>-3.7092541749863222E-3</v>
      </c>
      <c r="AN574" s="2">
        <f t="shared" si="189"/>
        <v>3.1443262579749935E-2</v>
      </c>
      <c r="AO574" s="2">
        <f t="shared" si="190"/>
        <v>1.0462106064741105E-2</v>
      </c>
      <c r="AP574" s="2">
        <f t="shared" si="183"/>
        <v>0.61710182817941106</v>
      </c>
      <c r="AQ574" s="25">
        <f t="shared" si="184"/>
        <v>1.0945566330989262E-4</v>
      </c>
    </row>
    <row r="575" spans="1:43" x14ac:dyDescent="0.2">
      <c r="A575" s="20">
        <v>312</v>
      </c>
      <c r="B575" s="2">
        <f t="shared" si="185"/>
        <v>5.9275808384517431E-2</v>
      </c>
      <c r="C575" s="2">
        <f t="shared" si="191"/>
        <v>0.76375248394256956</v>
      </c>
      <c r="D575" s="2">
        <f t="shared" si="192"/>
        <v>0.1762964492449573</v>
      </c>
      <c r="E575" s="2">
        <f t="shared" si="193"/>
        <v>-9.206894858856432E-2</v>
      </c>
      <c r="F575" s="2">
        <f t="shared" si="194"/>
        <v>-1.4649435835759245E-2</v>
      </c>
      <c r="G575" s="2">
        <f t="shared" si="195"/>
        <v>2.0380992604828187E-3</v>
      </c>
      <c r="H575" s="2">
        <f t="shared" si="176"/>
        <v>3.5136214596380271E-3</v>
      </c>
      <c r="I575" s="25">
        <f t="shared" si="177"/>
        <v>4.1538485955806124E-6</v>
      </c>
      <c r="L575" s="20">
        <v>312</v>
      </c>
      <c r="M575" s="2">
        <f t="shared" si="178"/>
        <v>-0.85227655599898899</v>
      </c>
      <c r="N575" s="2">
        <f t="shared" si="201"/>
        <v>-4.4163669684793074</v>
      </c>
      <c r="O575" s="2">
        <f t="shared" si="201"/>
        <v>-5.6925557188328231</v>
      </c>
      <c r="P575" s="2">
        <f t="shared" si="201"/>
        <v>-1.308729374241123</v>
      </c>
      <c r="Q575" s="2">
        <f t="shared" si="201"/>
        <v>1.7543373628431254</v>
      </c>
      <c r="R575" s="2">
        <f t="shared" si="202"/>
        <v>0.68782675927610404</v>
      </c>
      <c r="S575" s="2">
        <f t="shared" si="203"/>
        <v>0.72637532790549786</v>
      </c>
      <c r="T575" s="25">
        <f t="shared" si="204"/>
        <v>0.47310565077626759</v>
      </c>
      <c r="W575" s="20">
        <v>312</v>
      </c>
      <c r="X575" s="2">
        <f t="shared" si="179"/>
        <v>-0.73503027715779989</v>
      </c>
      <c r="Y575" s="2">
        <f t="shared" si="196"/>
        <v>0.40148374745979731</v>
      </c>
      <c r="Z575" s="2">
        <f t="shared" si="197"/>
        <v>0.51172880152492461</v>
      </c>
      <c r="AA575" s="2">
        <f t="shared" si="198"/>
        <v>0.2600132078149483</v>
      </c>
      <c r="AB575" s="2">
        <f t="shared" si="199"/>
        <v>0.77062916434526185</v>
      </c>
      <c r="AC575" s="2">
        <f t="shared" si="200"/>
        <v>0.5652389998144941</v>
      </c>
      <c r="AD575" s="2">
        <f t="shared" si="180"/>
        <v>0.54026950833867216</v>
      </c>
      <c r="AE575" s="25">
        <f t="shared" si="181"/>
        <v>0.31949512691128967</v>
      </c>
      <c r="AI575" s="20">
        <v>312</v>
      </c>
      <c r="AJ575" s="2">
        <f t="shared" si="182"/>
        <v>3.7985668443341045E-2</v>
      </c>
      <c r="AK575" s="2">
        <f t="shared" si="186"/>
        <v>0.37754294581300274</v>
      </c>
      <c r="AL575" s="2">
        <f t="shared" si="187"/>
        <v>4.0646566299930367E-2</v>
      </c>
      <c r="AM575" s="2">
        <f t="shared" si="188"/>
        <v>-4.3864138514385267E-2</v>
      </c>
      <c r="AN575" s="2">
        <f t="shared" si="189"/>
        <v>-2.6451521895318075E-2</v>
      </c>
      <c r="AO575" s="2">
        <f t="shared" si="190"/>
        <v>2.6014442667247743E-3</v>
      </c>
      <c r="AP575" s="2">
        <f t="shared" si="183"/>
        <v>1.4429110070874357E-3</v>
      </c>
      <c r="AQ575" s="25">
        <f t="shared" si="184"/>
        <v>6.7675122728751981E-6</v>
      </c>
    </row>
    <row r="576" spans="1:43" x14ac:dyDescent="0.2">
      <c r="A576" s="20">
        <v>313</v>
      </c>
      <c r="B576" s="2">
        <f t="shared" si="185"/>
        <v>0.68842156172835256</v>
      </c>
      <c r="C576" s="2">
        <f t="shared" si="191"/>
        <v>0.63469544566966762</v>
      </c>
      <c r="D576" s="2">
        <f t="shared" si="192"/>
        <v>-0.10186867335903679</v>
      </c>
      <c r="E576" s="2">
        <f t="shared" si="193"/>
        <v>-0.12750744023276755</v>
      </c>
      <c r="F576" s="2">
        <f t="shared" si="194"/>
        <v>-2.5699552463661983E-3</v>
      </c>
      <c r="G576" s="2">
        <f t="shared" si="195"/>
        <v>3.7206652680969836E-3</v>
      </c>
      <c r="H576" s="2">
        <f t="shared" si="176"/>
        <v>0.47392424665250393</v>
      </c>
      <c r="I576" s="25">
        <f t="shared" si="177"/>
        <v>1.3843350037223198E-5</v>
      </c>
      <c r="L576" s="20">
        <v>313</v>
      </c>
      <c r="M576" s="2">
        <f t="shared" si="178"/>
        <v>0.17871266417459192</v>
      </c>
      <c r="N576" s="2">
        <f t="shared" si="201"/>
        <v>-0.38051848521955112</v>
      </c>
      <c r="O576" s="2">
        <f t="shared" si="201"/>
        <v>1.5486688712112926</v>
      </c>
      <c r="P576" s="2">
        <f t="shared" si="201"/>
        <v>4.2028000769759464</v>
      </c>
      <c r="Q576" s="2">
        <f t="shared" si="201"/>
        <v>1.3387355422565459</v>
      </c>
      <c r="R576" s="2">
        <f t="shared" si="202"/>
        <v>-0.27900778452768049</v>
      </c>
      <c r="S576" s="2">
        <f t="shared" si="203"/>
        <v>3.1938216336380471E-2</v>
      </c>
      <c r="T576" s="25">
        <f t="shared" si="204"/>
        <v>7.7845343827044583E-2</v>
      </c>
      <c r="W576" s="20">
        <v>313</v>
      </c>
      <c r="X576" s="2">
        <f t="shared" si="179"/>
        <v>-0.49330166348696391</v>
      </c>
      <c r="Y576" s="2">
        <f t="shared" si="196"/>
        <v>-0.66996781057420396</v>
      </c>
      <c r="Z576" s="2">
        <f t="shared" si="197"/>
        <v>-5.6878000373953741E-2</v>
      </c>
      <c r="AA576" s="2">
        <f t="shared" si="198"/>
        <v>0.22152186813519922</v>
      </c>
      <c r="AB576" s="2">
        <f t="shared" si="199"/>
        <v>0.31047650606177846</v>
      </c>
      <c r="AC576" s="2">
        <f t="shared" si="200"/>
        <v>0.54263675181426985</v>
      </c>
      <c r="AD576" s="2">
        <f t="shared" si="180"/>
        <v>0.24334653119900579</v>
      </c>
      <c r="AE576" s="25">
        <f t="shared" si="181"/>
        <v>0.2944546444195415</v>
      </c>
      <c r="AI576" s="20">
        <v>313</v>
      </c>
      <c r="AJ576" s="2">
        <f t="shared" si="182"/>
        <v>-0.83026750739575761</v>
      </c>
      <c r="AK576" s="2">
        <f t="shared" si="186"/>
        <v>-0.23480263561046044</v>
      </c>
      <c r="AL576" s="2">
        <f t="shared" si="187"/>
        <v>8.7677989208256438E-2</v>
      </c>
      <c r="AM576" s="2">
        <f t="shared" si="188"/>
        <v>5.5337443221183349E-2</v>
      </c>
      <c r="AN576" s="2">
        <f t="shared" si="189"/>
        <v>-3.0976220275460498E-4</v>
      </c>
      <c r="AO576" s="2">
        <f t="shared" si="190"/>
        <v>-1.3524011779605882E-2</v>
      </c>
      <c r="AP576" s="2">
        <f t="shared" si="183"/>
        <v>0.68934413383716442</v>
      </c>
      <c r="AQ576" s="25">
        <f t="shared" si="184"/>
        <v>1.8289889461491865E-4</v>
      </c>
    </row>
    <row r="577" spans="1:43" x14ac:dyDescent="0.2">
      <c r="A577" s="20">
        <v>314</v>
      </c>
      <c r="B577" s="2">
        <f t="shared" si="185"/>
        <v>0.9937918977076976</v>
      </c>
      <c r="C577" s="2">
        <f t="shared" si="191"/>
        <v>0.2071312219084146</v>
      </c>
      <c r="D577" s="2">
        <f t="shared" si="192"/>
        <v>-0.332123367140297</v>
      </c>
      <c r="E577" s="2">
        <f t="shared" si="193"/>
        <v>-0.102977190376704</v>
      </c>
      <c r="F577" s="2">
        <f t="shared" si="194"/>
        <v>1.0718215452063935E-2</v>
      </c>
      <c r="G577" s="2">
        <f t="shared" si="195"/>
        <v>3.6533442631205885E-3</v>
      </c>
      <c r="H577" s="2">
        <f t="shared" si="176"/>
        <v>0.98762233594946691</v>
      </c>
      <c r="I577" s="25">
        <f t="shared" si="177"/>
        <v>1.3346924304876116E-5</v>
      </c>
      <c r="L577" s="20">
        <v>314</v>
      </c>
      <c r="M577" s="2">
        <f t="shared" si="178"/>
        <v>0.98179239537270158</v>
      </c>
      <c r="N577" s="2">
        <f t="shared" si="201"/>
        <v>4.1405993207972331</v>
      </c>
      <c r="O577" s="2">
        <f t="shared" si="201"/>
        <v>6.814900068032915</v>
      </c>
      <c r="P577" s="2">
        <f t="shared" si="201"/>
        <v>4.354563771056001</v>
      </c>
      <c r="Q577" s="2">
        <f t="shared" si="201"/>
        <v>-0.78413495298270952</v>
      </c>
      <c r="R577" s="2">
        <f t="shared" si="202"/>
        <v>-0.89002802784203805</v>
      </c>
      <c r="S577" s="2">
        <f t="shared" si="203"/>
        <v>0.96391630761166713</v>
      </c>
      <c r="T577" s="25">
        <f t="shared" si="204"/>
        <v>0.79214989034438765</v>
      </c>
      <c r="W577" s="20">
        <v>314</v>
      </c>
      <c r="X577" s="2">
        <f t="shared" si="179"/>
        <v>0.95918861967743352</v>
      </c>
      <c r="Y577" s="2">
        <f t="shared" si="196"/>
        <v>-9.7047567581056093E-2</v>
      </c>
      <c r="Z577" s="2">
        <f t="shared" si="197"/>
        <v>-0.48588319987125228</v>
      </c>
      <c r="AA577" s="2">
        <f t="shared" si="198"/>
        <v>-0.36067367273628581</v>
      </c>
      <c r="AB577" s="2">
        <f t="shared" si="199"/>
        <v>-0.91171098940566409</v>
      </c>
      <c r="AC577" s="2">
        <f t="shared" si="200"/>
        <v>-0.81181541315379213</v>
      </c>
      <c r="AD577" s="2">
        <f t="shared" si="180"/>
        <v>0.92004280811870021</v>
      </c>
      <c r="AE577" s="25">
        <f t="shared" si="181"/>
        <v>0.65904426503406222</v>
      </c>
      <c r="AI577" s="20">
        <v>314</v>
      </c>
      <c r="AJ577" s="2">
        <f t="shared" si="182"/>
        <v>0.93924104300303513</v>
      </c>
      <c r="AK577" s="2">
        <f t="shared" si="186"/>
        <v>-0.10117971903053614</v>
      </c>
      <c r="AL577" s="2">
        <f t="shared" si="187"/>
        <v>-0.14384375551559531</v>
      </c>
      <c r="AM577" s="2">
        <f t="shared" si="188"/>
        <v>-2.1268155809137251E-2</v>
      </c>
      <c r="AN577" s="2">
        <f t="shared" si="189"/>
        <v>2.6816112700144744E-2</v>
      </c>
      <c r="AO577" s="2">
        <f t="shared" si="190"/>
        <v>1.3316347817412215E-2</v>
      </c>
      <c r="AP577" s="2">
        <f t="shared" si="183"/>
        <v>0.8821737368614293</v>
      </c>
      <c r="AQ577" s="25">
        <f t="shared" si="184"/>
        <v>1.7732511919429906E-4</v>
      </c>
    </row>
    <row r="578" spans="1:43" x14ac:dyDescent="0.2">
      <c r="A578" s="20">
        <v>315</v>
      </c>
      <c r="B578" s="2">
        <f t="shared" si="185"/>
        <v>0.83176637576836221</v>
      </c>
      <c r="C578" s="2">
        <f t="shared" si="191"/>
        <v>-0.31785005203095884</v>
      </c>
      <c r="D578" s="2">
        <f t="shared" si="192"/>
        <v>-0.40617525178462377</v>
      </c>
      <c r="E578" s="2">
        <f t="shared" si="193"/>
        <v>-3.0015158823449295E-2</v>
      </c>
      <c r="F578" s="2">
        <f t="shared" si="194"/>
        <v>1.8965441946632355E-2</v>
      </c>
      <c r="G578" s="2">
        <f t="shared" si="195"/>
        <v>1.8677983661174874E-3</v>
      </c>
      <c r="H578" s="2">
        <f t="shared" si="176"/>
        <v>0.69183530385883629</v>
      </c>
      <c r="I578" s="25">
        <f t="shared" si="177"/>
        <v>3.4886707364711556E-6</v>
      </c>
      <c r="L578" s="20">
        <v>315</v>
      </c>
      <c r="M578" s="2">
        <f t="shared" si="178"/>
        <v>0.53280751132442616</v>
      </c>
      <c r="N578" s="2">
        <f t="shared" si="201"/>
        <v>3.3812750293630329</v>
      </c>
      <c r="O578" s="2">
        <f t="shared" si="201"/>
        <v>3.3901949000594933</v>
      </c>
      <c r="P578" s="2">
        <f t="shared" si="201"/>
        <v>-1.0469801773651981</v>
      </c>
      <c r="Q578" s="2">
        <f t="shared" si="201"/>
        <v>-1.9070103037955359</v>
      </c>
      <c r="R578" s="2">
        <f t="shared" si="202"/>
        <v>-0.36600933065261892</v>
      </c>
      <c r="S578" s="2">
        <f t="shared" si="203"/>
        <v>0.28388384412372852</v>
      </c>
      <c r="T578" s="25">
        <f t="shared" si="204"/>
        <v>0.13396283012477814</v>
      </c>
      <c r="W578" s="20">
        <v>315</v>
      </c>
      <c r="X578" s="2">
        <f t="shared" si="179"/>
        <v>5.7442336293982557E-2</v>
      </c>
      <c r="Y578" s="2">
        <f t="shared" si="196"/>
        <v>0.71406663185275865</v>
      </c>
      <c r="Z578" s="2">
        <f t="shared" si="197"/>
        <v>0.27766536194780017</v>
      </c>
      <c r="AA578" s="2">
        <f t="shared" si="198"/>
        <v>-5.7630240242432837E-2</v>
      </c>
      <c r="AB578" s="2">
        <f t="shared" si="199"/>
        <v>0.10380878703360184</v>
      </c>
      <c r="AC578" s="2">
        <f t="shared" si="200"/>
        <v>-0.1737444270689299</v>
      </c>
      <c r="AD578" s="2">
        <f t="shared" si="180"/>
        <v>3.2996219989109856E-3</v>
      </c>
      <c r="AE578" s="25">
        <f t="shared" si="181"/>
        <v>3.01871259375107E-2</v>
      </c>
      <c r="AI578" s="20">
        <v>315</v>
      </c>
      <c r="AJ578" s="2">
        <f t="shared" si="182"/>
        <v>-0.27522129896292691</v>
      </c>
      <c r="AK578" s="2">
        <f t="shared" si="186"/>
        <v>0.35389139099654465</v>
      </c>
      <c r="AL578" s="2">
        <f t="shared" si="187"/>
        <v>8.1626432453935707E-2</v>
      </c>
      <c r="AM578" s="2">
        <f t="shared" si="188"/>
        <v>-3.0304776309872723E-2</v>
      </c>
      <c r="AN578" s="2">
        <f t="shared" si="189"/>
        <v>-3.1252862366177539E-2</v>
      </c>
      <c r="AO578" s="2">
        <f t="shared" si="190"/>
        <v>-2.1493593570154602E-3</v>
      </c>
      <c r="AP578" s="2">
        <f t="shared" si="183"/>
        <v>7.5746763402840797E-2</v>
      </c>
      <c r="AQ578" s="25">
        <f t="shared" si="184"/>
        <v>4.6197456455899122E-6</v>
      </c>
    </row>
    <row r="579" spans="1:43" x14ac:dyDescent="0.2">
      <c r="A579" s="20">
        <v>316</v>
      </c>
      <c r="B579" s="2">
        <f t="shared" si="185"/>
        <v>0.27854813059704314</v>
      </c>
      <c r="C579" s="2">
        <f t="shared" si="191"/>
        <v>-0.6933414799560782</v>
      </c>
      <c r="D579" s="2">
        <f t="shared" si="192"/>
        <v>-0.28919656885124195</v>
      </c>
      <c r="E579" s="2">
        <f t="shared" si="193"/>
        <v>5.7063470924224188E-2</v>
      </c>
      <c r="F579" s="2">
        <f t="shared" si="194"/>
        <v>1.8292924750464984E-2</v>
      </c>
      <c r="G579" s="2">
        <f t="shared" si="195"/>
        <v>-7.9620228763065126E-4</v>
      </c>
      <c r="H579" s="2">
        <f t="shared" si="176"/>
        <v>7.75890610591074E-2</v>
      </c>
      <c r="I579" s="25">
        <f t="shared" si="177"/>
        <v>6.3393808282828234E-7</v>
      </c>
      <c r="L579" s="20">
        <v>316</v>
      </c>
      <c r="M579" s="2">
        <f t="shared" si="178"/>
        <v>-0.59565852862904245</v>
      </c>
      <c r="N579" s="2">
        <f t="shared" si="201"/>
        <v>-1.6901368669811125</v>
      </c>
      <c r="O579" s="2">
        <f t="shared" si="201"/>
        <v>-4.3579732455851801</v>
      </c>
      <c r="P579" s="2">
        <f t="shared" si="201"/>
        <v>-5.113326543159296</v>
      </c>
      <c r="Q579" s="2">
        <f t="shared" si="201"/>
        <v>-0.59790498991178676</v>
      </c>
      <c r="R579" s="2">
        <f t="shared" si="202"/>
        <v>0.6247753894964454</v>
      </c>
      <c r="S579" s="2">
        <f t="shared" si="203"/>
        <v>0.3548090827285158</v>
      </c>
      <c r="T579" s="25">
        <f t="shared" si="204"/>
        <v>0.39034428732043508</v>
      </c>
      <c r="W579" s="20">
        <v>316</v>
      </c>
      <c r="X579" s="2">
        <f t="shared" si="179"/>
        <v>-0.98529065793752413</v>
      </c>
      <c r="Y579" s="2">
        <f t="shared" si="196"/>
        <v>-0.22742730143365869</v>
      </c>
      <c r="Z579" s="2">
        <f t="shared" si="197"/>
        <v>0.35971089615486912</v>
      </c>
      <c r="AA579" s="2">
        <f t="shared" si="198"/>
        <v>0.38686109533788926</v>
      </c>
      <c r="AB579" s="2">
        <f t="shared" si="199"/>
        <v>0.86453984168247699</v>
      </c>
      <c r="AC579" s="2">
        <f t="shared" si="200"/>
        <v>0.8907656086963941</v>
      </c>
      <c r="AD579" s="2">
        <f t="shared" si="180"/>
        <v>0.97079768061895921</v>
      </c>
      <c r="AE579" s="25">
        <f t="shared" si="181"/>
        <v>0.79346336963625752</v>
      </c>
      <c r="AI579" s="20">
        <v>316</v>
      </c>
      <c r="AJ579" s="2">
        <f t="shared" si="182"/>
        <v>-0.61530495913867589</v>
      </c>
      <c r="AK579" s="2">
        <f t="shared" si="186"/>
        <v>-0.31535123894642464</v>
      </c>
      <c r="AL579" s="2">
        <f t="shared" si="187"/>
        <v>4.7769262122264657E-2</v>
      </c>
      <c r="AM579" s="2">
        <f t="shared" si="188"/>
        <v>5.6936945242306899E-2</v>
      </c>
      <c r="AN579" s="2">
        <f t="shared" si="189"/>
        <v>9.9685761397148766E-3</v>
      </c>
      <c r="AO579" s="2">
        <f t="shared" si="190"/>
        <v>-1.078654705143366E-2</v>
      </c>
      <c r="AP579" s="2">
        <f t="shared" si="183"/>
        <v>0.3786001927406476</v>
      </c>
      <c r="AQ579" s="25">
        <f t="shared" si="184"/>
        <v>1.1634959729279218E-4</v>
      </c>
    </row>
    <row r="580" spans="1:43" x14ac:dyDescent="0.2">
      <c r="A580" s="20">
        <v>317</v>
      </c>
      <c r="B580" s="2">
        <f t="shared" si="185"/>
        <v>-0.40567565282866247</v>
      </c>
      <c r="C580" s="2">
        <f t="shared" si="191"/>
        <v>-0.74274357609838271</v>
      </c>
      <c r="D580" s="2">
        <f t="shared" si="192"/>
        <v>-3.6204220766132639E-2</v>
      </c>
      <c r="E580" s="2">
        <f t="shared" si="193"/>
        <v>0.11730425865484539</v>
      </c>
      <c r="F580" s="2">
        <f t="shared" si="194"/>
        <v>9.0169592093268663E-3</v>
      </c>
      <c r="G580" s="2">
        <f t="shared" si="195"/>
        <v>-3.0857365644937594E-3</v>
      </c>
      <c r="H580" s="2">
        <f t="shared" si="176"/>
        <v>0.16457273529796149</v>
      </c>
      <c r="I580" s="25">
        <f t="shared" si="177"/>
        <v>9.5217701454537484E-6</v>
      </c>
      <c r="L580" s="20">
        <v>317</v>
      </c>
      <c r="M580" s="2">
        <f t="shared" si="178"/>
        <v>-0.96449048506223722</v>
      </c>
      <c r="N580" s="2">
        <f t="shared" si="201"/>
        <v>-4.6061434291180499</v>
      </c>
      <c r="O580" s="2">
        <f t="shared" si="201"/>
        <v>-6.5484856987388618</v>
      </c>
      <c r="P580" s="2">
        <f t="shared" si="201"/>
        <v>-2.6587268708052338</v>
      </c>
      <c r="Q580" s="2">
        <f t="shared" si="201"/>
        <v>1.4736992847258612</v>
      </c>
      <c r="R580" s="2">
        <f t="shared" si="202"/>
        <v>0.81879374503307167</v>
      </c>
      <c r="S580" s="2">
        <f t="shared" si="203"/>
        <v>0.93024189577558969</v>
      </c>
      <c r="T580" s="25">
        <f t="shared" si="204"/>
        <v>0.67042319690528274</v>
      </c>
      <c r="W580" s="20">
        <v>317</v>
      </c>
      <c r="X580" s="2">
        <f t="shared" si="179"/>
        <v>0.39027786643591444</v>
      </c>
      <c r="Y580" s="2">
        <f t="shared" si="196"/>
        <v>-0.61072271330044492</v>
      </c>
      <c r="Z580" s="2">
        <f t="shared" si="197"/>
        <v>-0.44111950012833856</v>
      </c>
      <c r="AA580" s="2">
        <f t="shared" si="198"/>
        <v>-0.11816106218963784</v>
      </c>
      <c r="AB580" s="2">
        <f t="shared" si="199"/>
        <v>-0.49665931298542065</v>
      </c>
      <c r="AC580" s="2">
        <f t="shared" si="200"/>
        <v>-0.23102319728384277</v>
      </c>
      <c r="AD580" s="2">
        <f t="shared" si="180"/>
        <v>0.15231681302976949</v>
      </c>
      <c r="AE580" s="25">
        <f t="shared" si="181"/>
        <v>5.3371717683249338E-2</v>
      </c>
      <c r="AI580" s="20">
        <v>317</v>
      </c>
      <c r="AJ580" s="2">
        <f t="shared" si="182"/>
        <v>0.99943661077470325</v>
      </c>
      <c r="AK580" s="2">
        <f t="shared" si="186"/>
        <v>1.727772189918006E-2</v>
      </c>
      <c r="AL580" s="2">
        <f t="shared" si="187"/>
        <v>-0.13785096071265754</v>
      </c>
      <c r="AM580" s="2">
        <f t="shared" si="188"/>
        <v>-3.6710135466492572E-2</v>
      </c>
      <c r="AN580" s="2">
        <f t="shared" si="189"/>
        <v>1.9519825974815268E-2</v>
      </c>
      <c r="AO580" s="2">
        <f t="shared" si="190"/>
        <v>1.4845149339197113E-2</v>
      </c>
      <c r="AP580" s="2">
        <f t="shared" si="183"/>
        <v>0.99887353895682562</v>
      </c>
      <c r="AQ580" s="25">
        <f t="shared" si="184"/>
        <v>2.203784589030645E-4</v>
      </c>
    </row>
    <row r="581" spans="1:43" x14ac:dyDescent="0.2">
      <c r="A581" s="20">
        <v>318</v>
      </c>
      <c r="B581" s="2">
        <f t="shared" si="185"/>
        <v>-0.89910383787213544</v>
      </c>
      <c r="C581" s="2">
        <f t="shared" si="191"/>
        <v>-0.44282176271313745</v>
      </c>
      <c r="D581" s="2">
        <f t="shared" si="192"/>
        <v>0.23381553805178726</v>
      </c>
      <c r="E581" s="2">
        <f t="shared" si="193"/>
        <v>0.12237502061048462</v>
      </c>
      <c r="F581" s="2">
        <f t="shared" si="194"/>
        <v>-4.4998231418023945E-3</v>
      </c>
      <c r="G581" s="2">
        <f t="shared" si="195"/>
        <v>-3.924000719097283E-3</v>
      </c>
      <c r="H581" s="2">
        <f t="shared" si="176"/>
        <v>0.80838771127640319</v>
      </c>
      <c r="I581" s="25">
        <f t="shared" si="177"/>
        <v>1.5397781643475993E-5</v>
      </c>
      <c r="L581" s="20">
        <v>318</v>
      </c>
      <c r="M581" s="2">
        <f t="shared" si="178"/>
        <v>-0.10332268413351792</v>
      </c>
      <c r="N581" s="2">
        <f t="shared" si="201"/>
        <v>-1.6480067125643307</v>
      </c>
      <c r="O581" s="2">
        <f t="shared" si="201"/>
        <v>-0.3878159004501589</v>
      </c>
      <c r="P581" s="2">
        <f t="shared" si="201"/>
        <v>3.1865059458156928</v>
      </c>
      <c r="Q581" s="2">
        <f t="shared" si="201"/>
        <v>1.6659177170860986</v>
      </c>
      <c r="R581" s="2">
        <f t="shared" si="202"/>
        <v>-3.1382863836970781E-2</v>
      </c>
      <c r="S581" s="2">
        <f t="shared" si="203"/>
        <v>1.0675577056554714E-2</v>
      </c>
      <c r="T581" s="25">
        <f t="shared" si="204"/>
        <v>9.8488414260984852E-4</v>
      </c>
      <c r="W581" s="20">
        <v>318</v>
      </c>
      <c r="X581" s="2">
        <f t="shared" si="179"/>
        <v>0.8079467604043814</v>
      </c>
      <c r="Y581" s="2">
        <f t="shared" si="196"/>
        <v>0.50494226091067929</v>
      </c>
      <c r="Z581" s="2">
        <f t="shared" si="197"/>
        <v>-0.15926434727666527</v>
      </c>
      <c r="AA581" s="2">
        <f t="shared" si="198"/>
        <v>-0.33316821365669663</v>
      </c>
      <c r="AB581" s="2">
        <f t="shared" si="199"/>
        <v>-0.63885576916425313</v>
      </c>
      <c r="AC581" s="2">
        <f t="shared" si="200"/>
        <v>-0.78578770000521203</v>
      </c>
      <c r="AD581" s="2">
        <f t="shared" si="180"/>
        <v>0.65277796764793494</v>
      </c>
      <c r="AE581" s="25">
        <f t="shared" si="181"/>
        <v>0.61746230947948111</v>
      </c>
      <c r="AI581" s="20">
        <v>318</v>
      </c>
      <c r="AJ581" s="2">
        <f t="shared" si="182"/>
        <v>-0.56103416499492142</v>
      </c>
      <c r="AK581" s="2">
        <f t="shared" si="186"/>
        <v>0.29501532166381028</v>
      </c>
      <c r="AL581" s="2">
        <f t="shared" si="187"/>
        <v>0.11448162666594611</v>
      </c>
      <c r="AM581" s="2">
        <f t="shared" si="188"/>
        <v>-1.372903376913079E-2</v>
      </c>
      <c r="AN581" s="2">
        <f t="shared" si="189"/>
        <v>-3.294345492937046E-2</v>
      </c>
      <c r="AO581" s="2">
        <f t="shared" si="190"/>
        <v>-6.6862268924581889E-3</v>
      </c>
      <c r="AP581" s="2">
        <f t="shared" si="183"/>
        <v>0.31475933429154873</v>
      </c>
      <c r="AQ581" s="25">
        <f t="shared" si="184"/>
        <v>4.4705630057431087E-5</v>
      </c>
    </row>
    <row r="582" spans="1:43" x14ac:dyDescent="0.2">
      <c r="A582" s="20">
        <v>319</v>
      </c>
      <c r="B582" s="2">
        <f t="shared" si="185"/>
        <v>-0.96966943907932901</v>
      </c>
      <c r="C582" s="2">
        <f t="shared" si="191"/>
        <v>6.5366044956982838E-2</v>
      </c>
      <c r="D582" s="2">
        <f t="shared" si="192"/>
        <v>0.39386819585538602</v>
      </c>
      <c r="E582" s="2">
        <f t="shared" si="193"/>
        <v>6.9890898210609981E-2</v>
      </c>
      <c r="F582" s="2">
        <f t="shared" si="194"/>
        <v>-1.5900268357662367E-2</v>
      </c>
      <c r="G582" s="2">
        <f t="shared" si="195"/>
        <v>-2.9167460213154273E-3</v>
      </c>
      <c r="H582" s="2">
        <f t="shared" ref="H582:H645" si="205">B582^2</f>
        <v>0.9402588210844206</v>
      </c>
      <c r="I582" s="25">
        <f t="shared" ref="I582:I645" si="206">G582^2</f>
        <v>8.5074073528593755E-6</v>
      </c>
      <c r="L582" s="20">
        <v>319</v>
      </c>
      <c r="M582" s="2">
        <f t="shared" ref="M582:M645" si="207">COS($L$259*L582)</f>
        <v>0.88961093344401265</v>
      </c>
      <c r="N582" s="2">
        <f t="shared" si="201"/>
        <v>3.4118074056634322</v>
      </c>
      <c r="O582" s="2">
        <f t="shared" si="201"/>
        <v>6.2674295010638907</v>
      </c>
      <c r="P582" s="2">
        <f t="shared" si="201"/>
        <v>4.9680371491099553</v>
      </c>
      <c r="Q582" s="2">
        <f t="shared" si="201"/>
        <v>-0.2663828785133896</v>
      </c>
      <c r="R582" s="2">
        <f t="shared" si="202"/>
        <v>-0.84153739317109832</v>
      </c>
      <c r="S582" s="2">
        <f t="shared" si="203"/>
        <v>0.79140761290312756</v>
      </c>
      <c r="T582" s="25">
        <f t="shared" si="204"/>
        <v>0.7081851841052077</v>
      </c>
      <c r="W582" s="20">
        <v>319</v>
      </c>
      <c r="X582" s="2">
        <f t="shared" ref="X582:X645" si="208">COS($W$259*W582)</f>
        <v>-0.75741225916465549</v>
      </c>
      <c r="Y582" s="2">
        <f t="shared" si="196"/>
        <v>0.38127483454444344</v>
      </c>
      <c r="Z582" s="2">
        <f t="shared" si="197"/>
        <v>0.51348988675059404</v>
      </c>
      <c r="AA582" s="2">
        <f t="shared" si="198"/>
        <v>0.26955409424548893</v>
      </c>
      <c r="AB582" s="2">
        <f t="shared" si="199"/>
        <v>0.78695805090721149</v>
      </c>
      <c r="AC582" s="2">
        <f t="shared" si="200"/>
        <v>0.58808842013435259</v>
      </c>
      <c r="AD582" s="2">
        <f t="shared" ref="AD582:AD645" si="209">X582^2</f>
        <v>0.57367333033290724</v>
      </c>
      <c r="AE582" s="25">
        <f t="shared" ref="AE582:AE645" si="210">AC582^2</f>
        <v>0.34584798989611881</v>
      </c>
      <c r="AI582" s="20">
        <v>319</v>
      </c>
      <c r="AJ582" s="2">
        <f t="shared" ref="AJ582:AJ645" si="211">COS($AI$259*AI582)</f>
        <v>-0.3390981449387957</v>
      </c>
      <c r="AK582" s="2">
        <f t="shared" si="186"/>
        <v>-0.36451141471244897</v>
      </c>
      <c r="AL582" s="2">
        <f t="shared" si="187"/>
        <v>3.1058303162947954E-3</v>
      </c>
      <c r="AM582" s="2">
        <f t="shared" si="188"/>
        <v>5.286923889034182E-2</v>
      </c>
      <c r="AN582" s="2">
        <f t="shared" si="189"/>
        <v>1.9254694089566614E-2</v>
      </c>
      <c r="AO582" s="2">
        <f t="shared" si="190"/>
        <v>-6.9754453463112681E-3</v>
      </c>
      <c r="AP582" s="2">
        <f t="shared" ref="AP582:AP645" si="212">AJ582^2</f>
        <v>0.11498755190093249</v>
      </c>
      <c r="AQ582" s="25">
        <f t="shared" ref="AQ582:AQ645" si="213">AO582^2</f>
        <v>4.8656837779375526E-5</v>
      </c>
    </row>
    <row r="583" spans="1:43" x14ac:dyDescent="0.2">
      <c r="A583" s="20">
        <v>320</v>
      </c>
      <c r="B583" s="2">
        <f t="shared" si="185"/>
        <v>-0.58418435158456972</v>
      </c>
      <c r="C583" s="2">
        <f t="shared" si="191"/>
        <v>0.54281118031123254</v>
      </c>
      <c r="D583" s="2">
        <f t="shared" si="192"/>
        <v>0.36867848678792114</v>
      </c>
      <c r="E583" s="2">
        <f t="shared" si="193"/>
        <v>-1.5464005693088492E-2</v>
      </c>
      <c r="F583" s="2">
        <f t="shared" si="194"/>
        <v>-1.9822568916383759E-2</v>
      </c>
      <c r="G583" s="2">
        <f t="shared" si="195"/>
        <v>-5.3770009431153656E-4</v>
      </c>
      <c r="H583" s="2">
        <f t="shared" si="205"/>
        <v>0.34127135663628416</v>
      </c>
      <c r="I583" s="25">
        <f t="shared" si="206"/>
        <v>2.891213914226353E-7</v>
      </c>
      <c r="L583" s="20">
        <v>320</v>
      </c>
      <c r="M583" s="2">
        <f t="shared" si="207"/>
        <v>0.74803752453482009</v>
      </c>
      <c r="N583" s="2">
        <f t="shared" si="201"/>
        <v>4.1205964530105117</v>
      </c>
      <c r="O583" s="2">
        <f t="shared" si="201"/>
        <v>4.9299192611429516</v>
      </c>
      <c r="P583" s="2">
        <f t="shared" si="201"/>
        <v>0.41390762520072788</v>
      </c>
      <c r="Q583" s="2">
        <f t="shared" si="201"/>
        <v>-1.8589695204643935</v>
      </c>
      <c r="R583" s="2">
        <f t="shared" si="202"/>
        <v>-0.57849233635830943</v>
      </c>
      <c r="S583" s="2">
        <f t="shared" si="203"/>
        <v>0.55956013811218153</v>
      </c>
      <c r="T583" s="25">
        <f t="shared" si="204"/>
        <v>0.33465338322529542</v>
      </c>
      <c r="W583" s="20">
        <v>320</v>
      </c>
      <c r="X583" s="2">
        <f t="shared" si="208"/>
        <v>-0.46377545674751541</v>
      </c>
      <c r="Y583" s="2">
        <f t="shared" si="196"/>
        <v>-0.67819514303525885</v>
      </c>
      <c r="Z583" s="2">
        <f t="shared" si="197"/>
        <v>-7.4067608470284207E-2</v>
      </c>
      <c r="AA583" s="2">
        <f t="shared" si="198"/>
        <v>0.21068170396539176</v>
      </c>
      <c r="AB583" s="2">
        <f t="shared" si="199"/>
        <v>0.2812587339608652</v>
      </c>
      <c r="AC583" s="2">
        <f t="shared" si="200"/>
        <v>0.51855785816666222</v>
      </c>
      <c r="AD583" s="2">
        <f t="shared" si="209"/>
        <v>0.21508767428136655</v>
      </c>
      <c r="AE583" s="25">
        <f t="shared" si="210"/>
        <v>0.26890225226639619</v>
      </c>
      <c r="AI583" s="20">
        <v>320</v>
      </c>
      <c r="AJ583" s="2">
        <f t="shared" si="211"/>
        <v>0.96015343930637098</v>
      </c>
      <c r="AK583" s="2">
        <f t="shared" si="186"/>
        <v>0.13401542795737911</v>
      </c>
      <c r="AL583" s="2">
        <f t="shared" si="187"/>
        <v>-0.11813719588827015</v>
      </c>
      <c r="AM583" s="2">
        <f t="shared" si="188"/>
        <v>-4.8498178541655147E-2</v>
      </c>
      <c r="AN583" s="2">
        <f t="shared" si="189"/>
        <v>1.0280636961179835E-2</v>
      </c>
      <c r="AO583" s="2">
        <f t="shared" si="190"/>
        <v>1.4896341651796083E-2</v>
      </c>
      <c r="AP583" s="2">
        <f t="shared" si="212"/>
        <v>0.92189462701185299</v>
      </c>
      <c r="AQ583" s="25">
        <f t="shared" si="213"/>
        <v>2.2190099460703486E-4</v>
      </c>
    </row>
    <row r="584" spans="1:43" x14ac:dyDescent="0.2">
      <c r="A584" s="20">
        <v>321</v>
      </c>
      <c r="B584" s="2">
        <f t="shared" si="185"/>
        <v>7.605176459268774E-2</v>
      </c>
      <c r="C584" s="2">
        <f t="shared" si="191"/>
        <v>0.76496373590647759</v>
      </c>
      <c r="D584" s="2">
        <f t="shared" si="192"/>
        <v>0.17009352462387223</v>
      </c>
      <c r="E584" s="2">
        <f t="shared" si="193"/>
        <v>-9.3545946087577159E-2</v>
      </c>
      <c r="F584" s="2">
        <f t="shared" si="194"/>
        <v>-1.4422005577551793E-2</v>
      </c>
      <c r="G584" s="2">
        <f t="shared" si="195"/>
        <v>2.0942345888493581E-3</v>
      </c>
      <c r="H584" s="2">
        <f t="shared" si="205"/>
        <v>5.7838708976615926E-3</v>
      </c>
      <c r="I584" s="25">
        <f t="shared" si="206"/>
        <v>4.3858185131330402E-6</v>
      </c>
      <c r="L584" s="20">
        <v>321</v>
      </c>
      <c r="M584" s="2">
        <f t="shared" si="207"/>
        <v>-0.34749653813454273</v>
      </c>
      <c r="N584" s="2">
        <f t="shared" si="201"/>
        <v>-0.42554725002853877</v>
      </c>
      <c r="O584" s="2">
        <f t="shared" si="201"/>
        <v>-2.6946405546257082</v>
      </c>
      <c r="P584" s="2">
        <f t="shared" si="201"/>
        <v>-4.6680718738529237</v>
      </c>
      <c r="Q584" s="2">
        <f t="shared" si="201"/>
        <v>-1.0808411636387421</v>
      </c>
      <c r="R584" s="2">
        <f t="shared" si="202"/>
        <v>0.42229502520157081</v>
      </c>
      <c r="S584" s="2">
        <f t="shared" si="203"/>
        <v>0.1207538440154917</v>
      </c>
      <c r="T584" s="25">
        <f t="shared" si="204"/>
        <v>0.17833308830999534</v>
      </c>
      <c r="W584" s="20">
        <v>321</v>
      </c>
      <c r="X584" s="2">
        <f t="shared" si="208"/>
        <v>0.96815376964520028</v>
      </c>
      <c r="Y584" s="2">
        <f t="shared" si="196"/>
        <v>-7.3100120327864115E-2</v>
      </c>
      <c r="Z584" s="2">
        <f t="shared" si="197"/>
        <v>-0.47983325516381509</v>
      </c>
      <c r="AA584" s="2">
        <f t="shared" si="198"/>
        <v>-0.36528874315429993</v>
      </c>
      <c r="AB584" s="2">
        <f t="shared" si="199"/>
        <v>-0.91476319792048366</v>
      </c>
      <c r="AC584" s="2">
        <f t="shared" si="200"/>
        <v>-0.82372328332442013</v>
      </c>
      <c r="AD584" s="2">
        <f t="shared" si="209"/>
        <v>0.93732172167821148</v>
      </c>
      <c r="AE584" s="25">
        <f t="shared" si="210"/>
        <v>0.67852004749076289</v>
      </c>
      <c r="AI584" s="20">
        <v>321</v>
      </c>
      <c r="AJ584" s="2">
        <f t="shared" si="211"/>
        <v>-0.79100459859789218</v>
      </c>
      <c r="AK584" s="2">
        <f t="shared" si="186"/>
        <v>0.20677495654775277</v>
      </c>
      <c r="AL584" s="2">
        <f t="shared" si="187"/>
        <v>0.13594191322312327</v>
      </c>
      <c r="AM584" s="2">
        <f t="shared" si="188"/>
        <v>4.2132256229888438E-3</v>
      </c>
      <c r="AN584" s="2">
        <f t="shared" si="189"/>
        <v>-3.1355026765056249E-2</v>
      </c>
      <c r="AO584" s="2">
        <f t="shared" si="190"/>
        <v>-1.0557582063901609E-2</v>
      </c>
      <c r="AP584" s="2">
        <f t="shared" si="212"/>
        <v>0.6256882750030125</v>
      </c>
      <c r="AQ584" s="25">
        <f t="shared" si="213"/>
        <v>1.1146253903601696E-4</v>
      </c>
    </row>
    <row r="585" spans="1:43" x14ac:dyDescent="0.2">
      <c r="A585" s="20">
        <v>322</v>
      </c>
      <c r="B585" s="2">
        <f t="shared" ref="B585:B648" si="214">COS($A$259*A585)</f>
        <v>0.70051954754040346</v>
      </c>
      <c r="C585" s="2">
        <f t="shared" si="191"/>
        <v>0.6273418936168087</v>
      </c>
      <c r="D585" s="2">
        <f t="shared" si="192"/>
        <v>-0.10848907995544235</v>
      </c>
      <c r="E585" s="2">
        <f t="shared" si="193"/>
        <v>-0.12763176634138651</v>
      </c>
      <c r="F585" s="2">
        <f t="shared" si="194"/>
        <v>-2.2385476655439338E-3</v>
      </c>
      <c r="G585" s="2">
        <f t="shared" si="195"/>
        <v>3.7412180215677378E-3</v>
      </c>
      <c r="H585" s="2">
        <f t="shared" si="205"/>
        <v>0.49072763648621159</v>
      </c>
      <c r="I585" s="25">
        <f t="shared" si="206"/>
        <v>1.3996712284903219E-5</v>
      </c>
      <c r="L585" s="20">
        <v>322</v>
      </c>
      <c r="M585" s="2">
        <f t="shared" si="207"/>
        <v>-0.99987365502852876</v>
      </c>
      <c r="N585" s="2">
        <f t="shared" si="201"/>
        <v>-4.4289971448986183</v>
      </c>
      <c r="O585" s="2">
        <f t="shared" si="201"/>
        <v>-6.8827670621348496</v>
      </c>
      <c r="P585" s="2">
        <f t="shared" si="201"/>
        <v>-3.7969317090908965</v>
      </c>
      <c r="Q585" s="2">
        <f t="shared" si="201"/>
        <v>1.0756671664602042</v>
      </c>
      <c r="R585" s="2">
        <f t="shared" si="202"/>
        <v>0.88453609047574089</v>
      </c>
      <c r="S585" s="2">
        <f t="shared" si="203"/>
        <v>0.99974732602010929</v>
      </c>
      <c r="T585" s="25">
        <f t="shared" si="204"/>
        <v>0.78240409535410804</v>
      </c>
      <c r="W585" s="20">
        <v>322</v>
      </c>
      <c r="X585" s="2">
        <f t="shared" si="208"/>
        <v>2.3842327850704462E-2</v>
      </c>
      <c r="Y585" s="2">
        <f t="shared" si="196"/>
        <v>0.71141214395692209</v>
      </c>
      <c r="Z585" s="2">
        <f t="shared" si="197"/>
        <v>0.29210584982362131</v>
      </c>
      <c r="AA585" s="2">
        <f t="shared" si="198"/>
        <v>-4.4692968740441305E-2</v>
      </c>
      <c r="AB585" s="2">
        <f t="shared" si="199"/>
        <v>0.13441349547047282</v>
      </c>
      <c r="AC585" s="2">
        <f t="shared" si="200"/>
        <v>-0.14425454732911719</v>
      </c>
      <c r="AD585" s="2">
        <f t="shared" si="209"/>
        <v>5.684565973404776E-4</v>
      </c>
      <c r="AE585" s="25">
        <f t="shared" si="210"/>
        <v>2.0809374425128511E-2</v>
      </c>
      <c r="AI585" s="20">
        <v>322</v>
      </c>
      <c r="AJ585" s="2">
        <f t="shared" si="211"/>
        <v>-2.9139259248361242E-2</v>
      </c>
      <c r="AK585" s="2">
        <f t="shared" si="186"/>
        <v>-0.37739001385488907</v>
      </c>
      <c r="AL585" s="2">
        <f t="shared" si="187"/>
        <v>-4.1866739738921001E-2</v>
      </c>
      <c r="AM585" s="2">
        <f t="shared" si="188"/>
        <v>4.3539202568929312E-2</v>
      </c>
      <c r="AN585" s="2">
        <f t="shared" si="189"/>
        <v>2.6624299604389008E-2</v>
      </c>
      <c r="AO585" s="2">
        <f t="shared" si="190"/>
        <v>-2.4700439715842179E-3</v>
      </c>
      <c r="AP585" s="2">
        <f t="shared" si="212"/>
        <v>8.4909642954320616E-4</v>
      </c>
      <c r="AQ585" s="25">
        <f t="shared" si="213"/>
        <v>6.1011172215595369E-6</v>
      </c>
    </row>
    <row r="586" spans="1:43" x14ac:dyDescent="0.2">
      <c r="A586" s="20">
        <v>323</v>
      </c>
      <c r="B586" s="2">
        <f t="shared" si="214"/>
        <v>0.99552204136000988</v>
      </c>
      <c r="C586" s="2">
        <f t="shared" si="191"/>
        <v>0.19467135627165494</v>
      </c>
      <c r="D586" s="2">
        <f t="shared" si="192"/>
        <v>-0.33604757504312233</v>
      </c>
      <c r="E586" s="2">
        <f t="shared" si="193"/>
        <v>-0.10169037258350497</v>
      </c>
      <c r="F586" s="2">
        <f t="shared" si="194"/>
        <v>1.0997734191841099E-2</v>
      </c>
      <c r="G586" s="2">
        <f t="shared" si="195"/>
        <v>3.6286481605935458E-3</v>
      </c>
      <c r="H586" s="2">
        <f t="shared" si="205"/>
        <v>0.99106413483360123</v>
      </c>
      <c r="I586" s="25">
        <f t="shared" si="206"/>
        <v>1.3167087473378924E-5</v>
      </c>
      <c r="L586" s="20">
        <v>323</v>
      </c>
      <c r="M586" s="2">
        <f t="shared" si="207"/>
        <v>-0.37712740665852218</v>
      </c>
      <c r="N586" s="2">
        <f t="shared" si="201"/>
        <v>-2.7842156699896035</v>
      </c>
      <c r="O586" s="2">
        <f t="shared" si="201"/>
        <v>-2.293407479816731</v>
      </c>
      <c r="P586" s="2">
        <f t="shared" si="201"/>
        <v>1.9163765778379731</v>
      </c>
      <c r="Q586" s="2">
        <f t="shared" si="201"/>
        <v>1.8603938416443624</v>
      </c>
      <c r="R586" s="2">
        <f t="shared" si="202"/>
        <v>0.21874199779516626</v>
      </c>
      <c r="S586" s="2">
        <f t="shared" si="203"/>
        <v>0.14222508085298236</v>
      </c>
      <c r="T586" s="25">
        <f t="shared" si="204"/>
        <v>4.7848061599420517E-2</v>
      </c>
      <c r="W586" s="20">
        <v>323</v>
      </c>
      <c r="X586" s="2">
        <f t="shared" si="208"/>
        <v>-0.97898782330527689</v>
      </c>
      <c r="Y586" s="2">
        <f t="shared" si="196"/>
        <v>-0.25016853826632268</v>
      </c>
      <c r="Z586" s="2">
        <f t="shared" si="197"/>
        <v>0.34709913325976849</v>
      </c>
      <c r="AA586" s="2">
        <f t="shared" si="198"/>
        <v>0.38559741538601278</v>
      </c>
      <c r="AB586" s="2">
        <f t="shared" si="199"/>
        <v>0.85368514246864613</v>
      </c>
      <c r="AC586" s="2">
        <f t="shared" si="200"/>
        <v>0.88927315396878415</v>
      </c>
      <c r="AD586" s="2">
        <f t="shared" si="209"/>
        <v>0.95841715818000406</v>
      </c>
      <c r="AE586" s="25">
        <f t="shared" si="210"/>
        <v>0.79080674236958892</v>
      </c>
      <c r="AI586" s="20">
        <v>323</v>
      </c>
      <c r="AJ586" s="2">
        <f t="shared" si="211"/>
        <v>0.82530157184526609</v>
      </c>
      <c r="AK586" s="2">
        <f t="shared" si="186"/>
        <v>0.23741393304147995</v>
      </c>
      <c r="AL586" s="2">
        <f t="shared" si="187"/>
        <v>-8.6664666998767029E-2</v>
      </c>
      <c r="AM586" s="2">
        <f t="shared" si="188"/>
        <v>-5.5458964335512194E-2</v>
      </c>
      <c r="AN586" s="2">
        <f t="shared" si="189"/>
        <v>1.8166638377806687E-5</v>
      </c>
      <c r="AO586" s="2">
        <f t="shared" si="190"/>
        <v>1.3464829337801132E-2</v>
      </c>
      <c r="AP586" s="2">
        <f t="shared" si="212"/>
        <v>0.68112268449026692</v>
      </c>
      <c r="AQ586" s="25">
        <f t="shared" si="213"/>
        <v>1.8130162909611006E-4</v>
      </c>
    </row>
    <row r="587" spans="1:43" x14ac:dyDescent="0.2">
      <c r="A587" s="20">
        <v>324</v>
      </c>
      <c r="B587" s="2">
        <f t="shared" si="214"/>
        <v>0.82231496366700862</v>
      </c>
      <c r="C587" s="2">
        <f t="shared" si="191"/>
        <v>-0.32955616175191421</v>
      </c>
      <c r="D587" s="2">
        <f t="shared" si="192"/>
        <v>-0.40555764469982503</v>
      </c>
      <c r="E587" s="2">
        <f t="shared" si="193"/>
        <v>-2.7922407643680057E-2</v>
      </c>
      <c r="F587" s="2">
        <f t="shared" si="194"/>
        <v>1.9061609814478679E-2</v>
      </c>
      <c r="G587" s="2">
        <f t="shared" si="195"/>
        <v>1.8094683704981021E-3</v>
      </c>
      <c r="H587" s="2">
        <f t="shared" si="205"/>
        <v>0.67620189947067366</v>
      </c>
      <c r="I587" s="25">
        <f t="shared" si="206"/>
        <v>3.2741757838330568E-6</v>
      </c>
      <c r="L587" s="20">
        <v>324</v>
      </c>
      <c r="M587" s="2">
        <f t="shared" si="207"/>
        <v>0.72656357457177301</v>
      </c>
      <c r="N587" s="2">
        <f t="shared" si="201"/>
        <v>2.4112328685862021</v>
      </c>
      <c r="O587" s="2">
        <f t="shared" si="201"/>
        <v>5.2206990931620192</v>
      </c>
      <c r="P587" s="2">
        <f t="shared" si="201"/>
        <v>5.1857595360450235</v>
      </c>
      <c r="Q587" s="2">
        <f t="shared" si="201"/>
        <v>0.27258910334077735</v>
      </c>
      <c r="R587" s="2">
        <f t="shared" si="202"/>
        <v>-0.72601037221414566</v>
      </c>
      <c r="S587" s="2">
        <f t="shared" si="203"/>
        <v>0.52789462789451236</v>
      </c>
      <c r="T587" s="25">
        <f t="shared" si="204"/>
        <v>0.52709106056252231</v>
      </c>
      <c r="W587" s="20">
        <v>324</v>
      </c>
      <c r="X587" s="2">
        <f t="shared" si="208"/>
        <v>0.42101384041728135</v>
      </c>
      <c r="Y587" s="2">
        <f t="shared" si="196"/>
        <v>-0.59773451211608919</v>
      </c>
      <c r="Z587" s="2">
        <f t="shared" si="197"/>
        <v>-0.44982915010923352</v>
      </c>
      <c r="AA587" s="2">
        <f t="shared" si="198"/>
        <v>-0.13052411222750293</v>
      </c>
      <c r="AB587" s="2">
        <f t="shared" si="199"/>
        <v>-0.52233160062495121</v>
      </c>
      <c r="AC587" s="2">
        <f t="shared" si="200"/>
        <v>-0.25983489934294585</v>
      </c>
      <c r="AD587" s="2">
        <f t="shared" si="209"/>
        <v>0.17725265382290806</v>
      </c>
      <c r="AE587" s="25">
        <f t="shared" si="210"/>
        <v>6.7514174916558797E-2</v>
      </c>
      <c r="AI587" s="20">
        <v>324</v>
      </c>
      <c r="AJ587" s="2">
        <f t="shared" si="211"/>
        <v>-0.94224253495864985</v>
      </c>
      <c r="AK587" s="2">
        <f t="shared" ref="AK587:AK650" si="215">-B$252*AK586-B$253*AK585+B$254*AJ587+B$255*AJ586+B$256*AJ585</f>
        <v>9.7953284161060639E-2</v>
      </c>
      <c r="AL587" s="2">
        <f t="shared" ref="AL587:AL650" si="216">-C$252*AL586-C$253*AL585+C$254*AK587+C$255*AK586+C$256*AK585</f>
        <v>0.14387124644950583</v>
      </c>
      <c r="AM587" s="2">
        <f t="shared" ref="AM587:AM650" si="217">-D$252*AM586-D$253*AM585+D$254*AL587+D$255*AL586+D$256*AL585</f>
        <v>2.173612237754928E-2</v>
      </c>
      <c r="AN587" s="2">
        <f t="shared" ref="AN587:AN650" si="218">-E$252*AN586-E$253*AN585+E$254*AM587+E$255*AM586+E$256*AM585</f>
        <v>-2.6645681778324361E-2</v>
      </c>
      <c r="AO587" s="2">
        <f t="shared" ref="AO587:AO650" si="219">-F$252*AO586-F$253*AO585+F$254*AN587+F$255*AN586+F$256*AN585</f>
        <v>-1.337809024628049E-2</v>
      </c>
      <c r="AP587" s="2">
        <f t="shared" si="212"/>
        <v>0.88782099468530251</v>
      </c>
      <c r="AQ587" s="25">
        <f t="shared" si="213"/>
        <v>1.7897329863762518E-4</v>
      </c>
    </row>
    <row r="588" spans="1:43" x14ac:dyDescent="0.2">
      <c r="A588" s="20">
        <v>325</v>
      </c>
      <c r="B588" s="2">
        <f t="shared" si="214"/>
        <v>0.26236030953568129</v>
      </c>
      <c r="C588" s="2">
        <f t="shared" ref="C588:C651" si="220">-B$252*C587-B$253*C586+B$254*B588+B$255*B587+B$256*B586</f>
        <v>-0.69878826744647848</v>
      </c>
      <c r="D588" s="2">
        <f t="shared" ref="D588:D651" si="221">-C$252*D587-C$253*D586+C$254*C588+C$255*C587+C$256*C586</f>
        <v>-0.28432761704116755</v>
      </c>
      <c r="E588" s="2">
        <f t="shared" ref="E588:E651" si="222">-D$252*E587-D$253*E586+D$254*D588+D$255*D587+D$256*D586</f>
        <v>5.8977901910655495E-2</v>
      </c>
      <c r="F588" s="2">
        <f t="shared" ref="F588:F651" si="223">-E$252*F587-E$253*F586+E$254*E588+E$255*E587+E$256*E586</f>
        <v>1.8160512495505016E-2</v>
      </c>
      <c r="G588" s="2">
        <f t="shared" ref="G588:G651" si="224">-F$252*G587-F$253*G586+F$254*F588+F$255*F587+F$256*F586</f>
        <v>-8.60732667960642E-4</v>
      </c>
      <c r="H588" s="2">
        <f t="shared" si="205"/>
        <v>6.8832932019658497E-2</v>
      </c>
      <c r="I588" s="25">
        <f t="shared" si="206"/>
        <v>7.4086072569464475E-7</v>
      </c>
      <c r="L588" s="20">
        <v>325</v>
      </c>
      <c r="M588" s="2">
        <f t="shared" si="207"/>
        <v>0.90367929739123065</v>
      </c>
      <c r="N588" s="2">
        <f t="shared" si="201"/>
        <v>4.5316735255520895</v>
      </c>
      <c r="O588" s="2">
        <f t="shared" si="201"/>
        <v>6.0769290802099389</v>
      </c>
      <c r="P588" s="2">
        <f t="shared" si="201"/>
        <v>1.8418237836366056</v>
      </c>
      <c r="Q588" s="2">
        <f t="shared" si="201"/>
        <v>-1.662844290881611</v>
      </c>
      <c r="R588" s="2">
        <f t="shared" si="202"/>
        <v>-0.74489297419975453</v>
      </c>
      <c r="S588" s="2">
        <f t="shared" si="203"/>
        <v>0.81663627253350823</v>
      </c>
      <c r="T588" s="25">
        <f t="shared" si="204"/>
        <v>0.55486554301215618</v>
      </c>
      <c r="W588" s="20">
        <v>325</v>
      </c>
      <c r="X588" s="2">
        <f t="shared" si="208"/>
        <v>0.78767737043011621</v>
      </c>
      <c r="Y588" s="2">
        <f t="shared" si="196"/>
        <v>0.52178160471254786</v>
      </c>
      <c r="Z588" s="2">
        <f t="shared" si="197"/>
        <v>-0.1426948829421695</v>
      </c>
      <c r="AA588" s="2">
        <f t="shared" si="198"/>
        <v>-0.32628671197392678</v>
      </c>
      <c r="AB588" s="2">
        <f t="shared" si="199"/>
        <v>-0.61633547489586282</v>
      </c>
      <c r="AC588" s="2">
        <f t="shared" si="200"/>
        <v>-0.77120308715861285</v>
      </c>
      <c r="AD588" s="2">
        <f t="shared" si="209"/>
        <v>0.62043563988770256</v>
      </c>
      <c r="AE588" s="25">
        <f t="shared" si="210"/>
        <v>0.59475420164297499</v>
      </c>
      <c r="AI588" s="20">
        <v>325</v>
      </c>
      <c r="AJ588" s="2">
        <f t="shared" si="211"/>
        <v>0.28371999725215241</v>
      </c>
      <c r="AK588" s="2">
        <f t="shared" si="215"/>
        <v>-0.35270516737673846</v>
      </c>
      <c r="AL588" s="2">
        <f t="shared" si="216"/>
        <v>-8.2672111554173491E-2</v>
      </c>
      <c r="AM588" s="2">
        <f t="shared" si="217"/>
        <v>2.987549972756889E-2</v>
      </c>
      <c r="AN588" s="2">
        <f t="shared" si="218"/>
        <v>3.1343860354806963E-2</v>
      </c>
      <c r="AO588" s="2">
        <f t="shared" si="219"/>
        <v>2.2812127755613885E-3</v>
      </c>
      <c r="AP588" s="2">
        <f t="shared" si="212"/>
        <v>8.0497036840761371E-2</v>
      </c>
      <c r="AQ588" s="25">
        <f t="shared" si="213"/>
        <v>5.2039317273844935E-6</v>
      </c>
    </row>
    <row r="589" spans="1:43" x14ac:dyDescent="0.2">
      <c r="A589" s="20">
        <v>326</v>
      </c>
      <c r="B589" s="2">
        <f t="shared" si="214"/>
        <v>-0.42098649766321883</v>
      </c>
      <c r="C589" s="2">
        <f t="shared" si="220"/>
        <v>-0.73936933209308853</v>
      </c>
      <c r="D589" s="2">
        <f t="shared" si="221"/>
        <v>-2.937386834646058E-2</v>
      </c>
      <c r="E589" s="2">
        <f t="shared" si="222"/>
        <v>0.11813998264127369</v>
      </c>
      <c r="F589" s="2">
        <f t="shared" si="223"/>
        <v>8.71824238404275E-3</v>
      </c>
      <c r="G589" s="2">
        <f t="shared" si="224"/>
        <v>-3.1261176833648333E-3</v>
      </c>
      <c r="H589" s="2">
        <f t="shared" si="205"/>
        <v>0.17722963121474336</v>
      </c>
      <c r="I589" s="25">
        <f t="shared" si="206"/>
        <v>9.7726117702463125E-6</v>
      </c>
      <c r="L589" s="20">
        <v>326</v>
      </c>
      <c r="M589" s="2">
        <f t="shared" si="207"/>
        <v>-7.1653172632265047E-2</v>
      </c>
      <c r="N589" s="2">
        <f t="shared" si="201"/>
        <v>0.87294121689469573</v>
      </c>
      <c r="O589" s="2">
        <f t="shared" si="201"/>
        <v>-0.81665434192424247</v>
      </c>
      <c r="P589" s="2">
        <f t="shared" si="201"/>
        <v>-3.8509612752844222</v>
      </c>
      <c r="Q589" s="2">
        <f t="shared" ref="Q589:R652" si="225">-E$252*Q588-E$253*Q587+E$254*P589+E$255*P588+E$256*P587</f>
        <v>-1.4776781499172227</v>
      </c>
      <c r="R589" s="2">
        <f t="shared" si="202"/>
        <v>0.18617488130119361</v>
      </c>
      <c r="S589" s="2">
        <f t="shared" si="203"/>
        <v>5.1341771482691766E-3</v>
      </c>
      <c r="T589" s="25">
        <f t="shared" si="204"/>
        <v>3.4661086427513532E-2</v>
      </c>
      <c r="W589" s="20">
        <v>326</v>
      </c>
      <c r="X589" s="2">
        <f t="shared" si="208"/>
        <v>-0.77893773742541306</v>
      </c>
      <c r="Y589" s="2">
        <f t="shared" ref="Y589:Y652" si="226">-B$252*Y588-B$253*Y587+B$254*X589+B$255*X588+B$256*X587</f>
        <v>0.36063476499003999</v>
      </c>
      <c r="Z589" s="2">
        <f t="shared" ref="Z589:Z652" si="227">-C$252*Z588-C$253*Z587+C$254*Y589+C$255*Y588+C$256*Y587</f>
        <v>0.51467030272212633</v>
      </c>
      <c r="AA589" s="2">
        <f t="shared" ref="AA589:AA652" si="228">-D$252*AA588-D$253*AA587+D$254*Z589+D$255*Z588+D$256*Z587</f>
        <v>0.27879016108954013</v>
      </c>
      <c r="AB589" s="2">
        <f t="shared" ref="AB589:AB652" si="229">-E$252*AB588-E$253*AB587+E$254*AA589+E$255*AA588+E$256*AA587</f>
        <v>0.80239702248495681</v>
      </c>
      <c r="AC589" s="2">
        <f t="shared" ref="AC589:AC652" si="230">-F$252*AC588-F$253*AC587+F$254*AB589+F$255*AB588+F$256*AB587</f>
        <v>0.61027281301536529</v>
      </c>
      <c r="AD589" s="2">
        <f t="shared" si="209"/>
        <v>0.60674399878542173</v>
      </c>
      <c r="AE589" s="25">
        <f t="shared" si="210"/>
        <v>0.37243290630568698</v>
      </c>
      <c r="AI589" s="20">
        <v>326</v>
      </c>
      <c r="AJ589" s="2">
        <f t="shared" si="211"/>
        <v>0.60830346421756865</v>
      </c>
      <c r="AK589" s="2">
        <f t="shared" si="215"/>
        <v>0.3171814859648428</v>
      </c>
      <c r="AL589" s="2">
        <f t="shared" si="216"/>
        <v>-4.6565986418473759E-2</v>
      </c>
      <c r="AM589" s="2">
        <f t="shared" si="217"/>
        <v>-5.6899652313948654E-2</v>
      </c>
      <c r="AN589" s="2">
        <f t="shared" si="218"/>
        <v>-1.02461118974833E-2</v>
      </c>
      <c r="AO589" s="2">
        <f t="shared" si="219"/>
        <v>1.0693097712022741E-2</v>
      </c>
      <c r="AP589" s="2">
        <f t="shared" si="212"/>
        <v>0.37003310457909483</v>
      </c>
      <c r="AQ589" s="25">
        <f t="shared" si="213"/>
        <v>1.1434233867886598E-4</v>
      </c>
    </row>
    <row r="590" spans="1:43" x14ac:dyDescent="0.2">
      <c r="A590" s="20">
        <v>327</v>
      </c>
      <c r="B590" s="2">
        <f t="shared" si="214"/>
        <v>-0.90633677691560499</v>
      </c>
      <c r="C590" s="2">
        <f t="shared" si="220"/>
        <v>-0.43221344689181879</v>
      </c>
      <c r="D590" s="2">
        <f t="shared" si="221"/>
        <v>0.23939486961093104</v>
      </c>
      <c r="E590" s="2">
        <f t="shared" si="222"/>
        <v>0.12173898354752524</v>
      </c>
      <c r="F590" s="2">
        <f t="shared" si="223"/>
        <v>-4.824353346941165E-3</v>
      </c>
      <c r="G590" s="2">
        <f t="shared" si="224"/>
        <v>-3.9212407053520098E-3</v>
      </c>
      <c r="H590" s="2">
        <f t="shared" si="205"/>
        <v>0.82144635318976711</v>
      </c>
      <c r="I590" s="25">
        <f t="shared" si="206"/>
        <v>1.5376128669309528E-5</v>
      </c>
      <c r="L590" s="20">
        <v>327</v>
      </c>
      <c r="M590" s="2">
        <f t="shared" si="207"/>
        <v>-0.95560746286354614</v>
      </c>
      <c r="N590" s="2">
        <f t="shared" ref="N590:R653" si="231">-B$252*N589-B$253*N588+B$254*M590+B$255*M589+B$256*M588</f>
        <v>-3.8990394872638738</v>
      </c>
      <c r="O590" s="2">
        <f t="shared" si="231"/>
        <v>-6.6687711472565132</v>
      </c>
      <c r="P590" s="2">
        <f t="shared" si="231"/>
        <v>-4.6326751442140024</v>
      </c>
      <c r="Q590" s="2">
        <f t="shared" si="225"/>
        <v>0.59194801839510114</v>
      </c>
      <c r="R590" s="2">
        <f t="shared" si="225"/>
        <v>0.87981679805627899</v>
      </c>
      <c r="S590" s="2">
        <f t="shared" si="203"/>
        <v>0.91318562308050377</v>
      </c>
      <c r="T590" s="25">
        <f t="shared" si="204"/>
        <v>0.77407759814200316</v>
      </c>
      <c r="W590" s="20">
        <v>327</v>
      </c>
      <c r="X590" s="2">
        <f t="shared" si="208"/>
        <v>-0.43372479927301982</v>
      </c>
      <c r="Y590" s="2">
        <f t="shared" si="226"/>
        <v>-0.68565555276232282</v>
      </c>
      <c r="Z590" s="2">
        <f t="shared" si="227"/>
        <v>-9.1173458767372595E-2</v>
      </c>
      <c r="AA590" s="2">
        <f t="shared" si="228"/>
        <v>0.19960329481522607</v>
      </c>
      <c r="AB590" s="2">
        <f t="shared" si="229"/>
        <v>0.25172290632769428</v>
      </c>
      <c r="AC590" s="2">
        <f t="shared" si="230"/>
        <v>0.49389256425593875</v>
      </c>
      <c r="AD590" s="2">
        <f t="shared" si="209"/>
        <v>0.18811720150442135</v>
      </c>
      <c r="AE590" s="25">
        <f t="shared" si="210"/>
        <v>0.2439298650273066</v>
      </c>
      <c r="AI590" s="20">
        <v>327</v>
      </c>
      <c r="AJ590" s="2">
        <f t="shared" si="211"/>
        <v>-0.99969453389676077</v>
      </c>
      <c r="AK590" s="2">
        <f t="shared" si="215"/>
        <v>-2.061815034927042E-2</v>
      </c>
      <c r="AL590" s="2">
        <f t="shared" si="216"/>
        <v>0.13748038162097512</v>
      </c>
      <c r="AM590" s="2">
        <f t="shared" si="217"/>
        <v>3.7095518188849173E-2</v>
      </c>
      <c r="AN590" s="2">
        <f t="shared" si="218"/>
        <v>-1.9284163756450524E-2</v>
      </c>
      <c r="AO590" s="2">
        <f t="shared" si="219"/>
        <v>-1.4867012676464109E-2</v>
      </c>
      <c r="AP590" s="2">
        <f t="shared" si="212"/>
        <v>0.99938916110306175</v>
      </c>
      <c r="AQ590" s="25">
        <f t="shared" si="213"/>
        <v>2.2102806592214452E-4</v>
      </c>
    </row>
    <row r="591" spans="1:43" x14ac:dyDescent="0.2">
      <c r="A591" s="20">
        <v>328</v>
      </c>
      <c r="B591" s="2">
        <f t="shared" si="214"/>
        <v>-0.96542270808179653</v>
      </c>
      <c r="C591" s="2">
        <f t="shared" si="220"/>
        <v>7.8219175904080118E-2</v>
      </c>
      <c r="D591" s="2">
        <f t="shared" si="221"/>
        <v>0.39557245974226435</v>
      </c>
      <c r="E591" s="2">
        <f t="shared" si="222"/>
        <v>6.8082238267272333E-2</v>
      </c>
      <c r="F591" s="2">
        <f t="shared" si="223"/>
        <v>-1.609798031624228E-2</v>
      </c>
      <c r="G591" s="2">
        <f t="shared" si="224"/>
        <v>-2.8721429525238201E-3</v>
      </c>
      <c r="H591" s="2">
        <f t="shared" si="205"/>
        <v>0.93204100527998968</v>
      </c>
      <c r="I591" s="25">
        <f t="shared" si="206"/>
        <v>8.2492051397322463E-6</v>
      </c>
      <c r="L591" s="20">
        <v>328</v>
      </c>
      <c r="M591" s="2">
        <f t="shared" si="207"/>
        <v>-0.62089037617652687</v>
      </c>
      <c r="N591" s="2">
        <f t="shared" si="231"/>
        <v>-3.6986356033363381</v>
      </c>
      <c r="O591" s="2">
        <f t="shared" si="231"/>
        <v>-4.0163075341531762</v>
      </c>
      <c r="P591" s="2">
        <f t="shared" si="231"/>
        <v>0.49358975032982544</v>
      </c>
      <c r="Q591" s="2">
        <f t="shared" si="225"/>
        <v>1.9066720593423572</v>
      </c>
      <c r="R591" s="2">
        <f t="shared" si="225"/>
        <v>0.45144199728787232</v>
      </c>
      <c r="S591" s="2">
        <f t="shared" si="203"/>
        <v>0.38550485922862904</v>
      </c>
      <c r="T591" s="25">
        <f t="shared" si="204"/>
        <v>0.20379987691526333</v>
      </c>
      <c r="W591" s="20">
        <v>328</v>
      </c>
      <c r="X591" s="2">
        <f t="shared" si="208"/>
        <v>0.97602410325571232</v>
      </c>
      <c r="Y591" s="2">
        <f t="shared" si="226"/>
        <v>-4.9070009338942677E-2</v>
      </c>
      <c r="Z591" s="2">
        <f t="shared" si="227"/>
        <v>-0.47324070109737593</v>
      </c>
      <c r="AA591" s="2">
        <f t="shared" si="228"/>
        <v>-0.36949073446887315</v>
      </c>
      <c r="AB591" s="2">
        <f t="shared" si="229"/>
        <v>-0.91678096568473832</v>
      </c>
      <c r="AC591" s="2">
        <f t="shared" si="230"/>
        <v>-0.83469966331994461</v>
      </c>
      <c r="AD591" s="2">
        <f t="shared" si="209"/>
        <v>0.95262305013611737</v>
      </c>
      <c r="AE591" s="25">
        <f t="shared" si="210"/>
        <v>0.69672352794642889</v>
      </c>
      <c r="AI591" s="20">
        <v>328</v>
      </c>
      <c r="AJ591" s="2">
        <f t="shared" si="211"/>
        <v>0.56833923600702296</v>
      </c>
      <c r="AK591" s="2">
        <f t="shared" si="215"/>
        <v>-0.29291387693230075</v>
      </c>
      <c r="AL591" s="2">
        <f t="shared" si="216"/>
        <v>-0.11524872995081251</v>
      </c>
      <c r="AM591" s="2">
        <f t="shared" si="217"/>
        <v>1.3238144515290592E-2</v>
      </c>
      <c r="AN591" s="2">
        <f t="shared" si="218"/>
        <v>3.2943615729488146E-2</v>
      </c>
      <c r="AO591" s="2">
        <f t="shared" si="219"/>
        <v>6.8054094286925789E-3</v>
      </c>
      <c r="AP591" s="2">
        <f t="shared" si="212"/>
        <v>0.32300948718504657</v>
      </c>
      <c r="AQ591" s="25">
        <f t="shared" si="213"/>
        <v>4.6313597492137853E-5</v>
      </c>
    </row>
    <row r="592" spans="1:43" x14ac:dyDescent="0.2">
      <c r="A592" s="20">
        <v>329</v>
      </c>
      <c r="B592" s="2">
        <f t="shared" si="214"/>
        <v>-0.57045525449118795</v>
      </c>
      <c r="C592" s="2">
        <f t="shared" si="220"/>
        <v>0.55186409806394543</v>
      </c>
      <c r="D592" s="2">
        <f t="shared" si="221"/>
        <v>0.36570614106662247</v>
      </c>
      <c r="E592" s="2">
        <f t="shared" si="222"/>
        <v>-1.7594647484384364E-2</v>
      </c>
      <c r="F592" s="2">
        <f t="shared" si="223"/>
        <v>-1.9800475604923151E-2</v>
      </c>
      <c r="G592" s="2">
        <f t="shared" si="224"/>
        <v>-4.7223149064670907E-4</v>
      </c>
      <c r="H592" s="2">
        <f t="shared" si="205"/>
        <v>0.32541919737660602</v>
      </c>
      <c r="I592" s="25">
        <f t="shared" si="206"/>
        <v>2.2300258075841288E-7</v>
      </c>
      <c r="L592" s="20">
        <v>329</v>
      </c>
      <c r="M592" s="2">
        <f t="shared" si="207"/>
        <v>0.50563857788857525</v>
      </c>
      <c r="N592" s="2">
        <f t="shared" si="231"/>
        <v>1.2185809035590025</v>
      </c>
      <c r="O592" s="2">
        <f t="shared" si="231"/>
        <v>3.7580907885295058</v>
      </c>
      <c r="P592" s="2">
        <f t="shared" si="231"/>
        <v>4.9903872913384317</v>
      </c>
      <c r="Q592" s="2">
        <f t="shared" si="225"/>
        <v>0.7898467934983302</v>
      </c>
      <c r="R592" s="2">
        <f t="shared" si="225"/>
        <v>-0.55264978122888075</v>
      </c>
      <c r="S592" s="2">
        <f t="shared" si="203"/>
        <v>0.25567037144918076</v>
      </c>
      <c r="T592" s="25">
        <f t="shared" si="204"/>
        <v>0.30542178069232978</v>
      </c>
      <c r="W592" s="20">
        <v>329</v>
      </c>
      <c r="X592" s="2">
        <f t="shared" si="208"/>
        <v>-9.7846421882868441E-3</v>
      </c>
      <c r="Y592" s="2">
        <f t="shared" si="226"/>
        <v>0.70795317057915064</v>
      </c>
      <c r="Z592" s="2">
        <f t="shared" si="227"/>
        <v>0.30621601593405734</v>
      </c>
      <c r="AA592" s="2">
        <f t="shared" si="228"/>
        <v>-3.1705157133226955E-2</v>
      </c>
      <c r="AB592" s="2">
        <f t="shared" si="229"/>
        <v>0.16486620522895495</v>
      </c>
      <c r="AC592" s="2">
        <f t="shared" si="230"/>
        <v>-0.11460154036411982</v>
      </c>
      <c r="AD592" s="2">
        <f t="shared" si="209"/>
        <v>9.5739222752802761E-5</v>
      </c>
      <c r="AE592" s="25">
        <f t="shared" si="210"/>
        <v>1.3133513053828984E-2</v>
      </c>
      <c r="AI592" s="20">
        <v>329</v>
      </c>
      <c r="AJ592" s="2">
        <f t="shared" si="211"/>
        <v>0.33075798315635097</v>
      </c>
      <c r="AK592" s="2">
        <f t="shared" si="215"/>
        <v>0.36537843801768699</v>
      </c>
      <c r="AL592" s="2">
        <f t="shared" si="216"/>
        <v>-1.8323689444343979E-3</v>
      </c>
      <c r="AM592" s="2">
        <f t="shared" si="217"/>
        <v>-5.267684386417508E-2</v>
      </c>
      <c r="AN592" s="2">
        <f t="shared" si="218"/>
        <v>-1.9490545570008466E-2</v>
      </c>
      <c r="AO592" s="2">
        <f t="shared" si="219"/>
        <v>6.8570305721433363E-3</v>
      </c>
      <c r="AP592" s="2">
        <f t="shared" si="212"/>
        <v>0.10940084342165694</v>
      </c>
      <c r="AQ592" s="25">
        <f t="shared" si="213"/>
        <v>4.7018868267308369E-5</v>
      </c>
    </row>
    <row r="593" spans="1:43" x14ac:dyDescent="0.2">
      <c r="A593" s="20">
        <v>330</v>
      </c>
      <c r="B593" s="2">
        <f t="shared" si="214"/>
        <v>9.2806218895848766E-2</v>
      </c>
      <c r="C593" s="2">
        <f t="shared" si="220"/>
        <v>0.76595871178992858</v>
      </c>
      <c r="D593" s="2">
        <f t="shared" si="221"/>
        <v>0.16384250993126789</v>
      </c>
      <c r="E593" s="2">
        <f t="shared" si="222"/>
        <v>-9.499649560017244E-2</v>
      </c>
      <c r="F593" s="2">
        <f t="shared" si="223"/>
        <v>-1.4190497825655086E-2</v>
      </c>
      <c r="G593" s="2">
        <f t="shared" si="224"/>
        <v>2.1497778200878486E-3</v>
      </c>
      <c r="H593" s="2">
        <f t="shared" si="205"/>
        <v>8.6129942657441963E-3</v>
      </c>
      <c r="I593" s="25">
        <f t="shared" si="206"/>
        <v>4.6215446757416621E-6</v>
      </c>
      <c r="L593" s="20">
        <v>330</v>
      </c>
      <c r="M593" s="2">
        <f t="shared" si="207"/>
        <v>0.98733449549745844</v>
      </c>
      <c r="N593" s="2">
        <f t="shared" si="231"/>
        <v>4.5817600830599252</v>
      </c>
      <c r="O593" s="2">
        <f t="shared" si="231"/>
        <v>6.7398542126552226</v>
      </c>
      <c r="P593" s="2">
        <f t="shared" si="231"/>
        <v>3.123021315386838</v>
      </c>
      <c r="Q593" s="2">
        <f t="shared" si="225"/>
        <v>-1.3342578383970431</v>
      </c>
      <c r="R593" s="2">
        <f t="shared" si="225"/>
        <v>-0.85195586476412033</v>
      </c>
      <c r="S593" s="2">
        <f t="shared" si="203"/>
        <v>0.97482940599922074</v>
      </c>
      <c r="T593" s="25">
        <f t="shared" si="204"/>
        <v>0.72582879550598012</v>
      </c>
      <c r="W593" s="20">
        <v>330</v>
      </c>
      <c r="X593" s="2">
        <f t="shared" si="208"/>
        <v>-0.97157792085373562</v>
      </c>
      <c r="Y593" s="2">
        <f t="shared" si="226"/>
        <v>-0.27262687726145146</v>
      </c>
      <c r="Z593" s="2">
        <f t="shared" si="227"/>
        <v>0.33409486059977173</v>
      </c>
      <c r="AA593" s="2">
        <f t="shared" si="228"/>
        <v>0.38389769069534602</v>
      </c>
      <c r="AB593" s="2">
        <f t="shared" si="229"/>
        <v>0.84186507134051047</v>
      </c>
      <c r="AC593" s="2">
        <f t="shared" si="230"/>
        <v>0.88677508337151345</v>
      </c>
      <c r="AD593" s="2">
        <f t="shared" si="209"/>
        <v>0.94396365629046775</v>
      </c>
      <c r="AE593" s="25">
        <f t="shared" si="210"/>
        <v>0.78637004848855463</v>
      </c>
      <c r="AI593" s="20">
        <v>330</v>
      </c>
      <c r="AJ593" s="2">
        <f t="shared" si="211"/>
        <v>-0.95764212126432202</v>
      </c>
      <c r="AK593" s="2">
        <f t="shared" si="215"/>
        <v>-0.13713736105658703</v>
      </c>
      <c r="AL593" s="2">
        <f t="shared" si="216"/>
        <v>0.11740543229282548</v>
      </c>
      <c r="AM593" s="2">
        <f t="shared" si="217"/>
        <v>4.8762618419827763E-2</v>
      </c>
      <c r="AN593" s="2">
        <f t="shared" si="218"/>
        <v>-1.0003200041739923E-2</v>
      </c>
      <c r="AO593" s="2">
        <f t="shared" si="219"/>
        <v>-1.4876149734220892E-2</v>
      </c>
      <c r="AP593" s="2">
        <f t="shared" si="212"/>
        <v>0.9170784324196305</v>
      </c>
      <c r="AQ593" s="25">
        <f t="shared" si="213"/>
        <v>2.2129983091496031E-4</v>
      </c>
    </row>
    <row r="594" spans="1:43" x14ac:dyDescent="0.2">
      <c r="A594" s="20">
        <v>331</v>
      </c>
      <c r="B594" s="2">
        <f t="shared" si="214"/>
        <v>0.71241947739901723</v>
      </c>
      <c r="C594" s="2">
        <f t="shared" si="220"/>
        <v>0.61981097492609893</v>
      </c>
      <c r="D594" s="2">
        <f t="shared" si="221"/>
        <v>-0.11507881373459145</v>
      </c>
      <c r="E594" s="2">
        <f t="shared" si="222"/>
        <v>-0.12772000747401141</v>
      </c>
      <c r="F594" s="2">
        <f t="shared" si="223"/>
        <v>-1.9065071863424796E-3</v>
      </c>
      <c r="G594" s="2">
        <f t="shared" si="224"/>
        <v>3.760713030826506E-3</v>
      </c>
      <c r="H594" s="2">
        <f t="shared" si="205"/>
        <v>0.50754151177748885</v>
      </c>
      <c r="I594" s="25">
        <f t="shared" si="206"/>
        <v>1.4142962500228285E-5</v>
      </c>
      <c r="L594" s="20">
        <v>331</v>
      </c>
      <c r="M594" s="2">
        <f t="shared" si="207"/>
        <v>0.20989804352308256</v>
      </c>
      <c r="N594" s="2">
        <f t="shared" si="231"/>
        <v>2.101891686937897</v>
      </c>
      <c r="O594" s="2">
        <f t="shared" si="231"/>
        <v>1.1263860874662999</v>
      </c>
      <c r="P594" s="2">
        <f t="shared" si="231"/>
        <v>-2.7270853092856928</v>
      </c>
      <c r="Q594" s="2">
        <f t="shared" si="225"/>
        <v>-1.7568041419272395</v>
      </c>
      <c r="R594" s="2">
        <f t="shared" si="225"/>
        <v>-6.4775846909440882E-2</v>
      </c>
      <c r="S594" s="2">
        <f t="shared" si="203"/>
        <v>4.4057188674817858E-2</v>
      </c>
      <c r="T594" s="25">
        <f t="shared" si="204"/>
        <v>4.1959103428353215E-3</v>
      </c>
      <c r="W594" s="20">
        <v>331</v>
      </c>
      <c r="X594" s="2">
        <f t="shared" si="208"/>
        <v>0.45127371973934843</v>
      </c>
      <c r="Y594" s="2">
        <f t="shared" si="226"/>
        <v>-0.58407037541225604</v>
      </c>
      <c r="Z594" s="2">
        <f t="shared" si="227"/>
        <v>-0.45803012024297801</v>
      </c>
      <c r="AA594" s="2">
        <f t="shared" si="228"/>
        <v>-0.14273956181439754</v>
      </c>
      <c r="AB594" s="2">
        <f t="shared" si="229"/>
        <v>-0.54741322054396835</v>
      </c>
      <c r="AC594" s="2">
        <f t="shared" si="230"/>
        <v>-0.28835277256317393</v>
      </c>
      <c r="AD594" s="2">
        <f t="shared" si="209"/>
        <v>0.203647970127388</v>
      </c>
      <c r="AE594" s="25">
        <f t="shared" si="210"/>
        <v>8.3147321444869512E-2</v>
      </c>
      <c r="AI594" s="20">
        <v>331</v>
      </c>
      <c r="AJ594" s="2">
        <f t="shared" si="211"/>
        <v>0.79638893343331618</v>
      </c>
      <c r="AK594" s="2">
        <f t="shared" si="215"/>
        <v>-0.20396745761912119</v>
      </c>
      <c r="AL594" s="2">
        <f t="shared" si="216"/>
        <v>-0.13635408720782982</v>
      </c>
      <c r="AM594" s="2">
        <f t="shared" si="217"/>
        <v>-4.7168669764830118E-3</v>
      </c>
      <c r="AN594" s="2">
        <f t="shared" si="218"/>
        <v>3.1264334371406147E-2</v>
      </c>
      <c r="AO594" s="2">
        <f t="shared" si="219"/>
        <v>1.065223090594648E-2</v>
      </c>
      <c r="AP594" s="2">
        <f t="shared" si="212"/>
        <v>0.63423533329505488</v>
      </c>
      <c r="AQ594" s="25">
        <f t="shared" si="213"/>
        <v>1.1347002327360136E-4</v>
      </c>
    </row>
    <row r="595" spans="1:43" x14ac:dyDescent="0.2">
      <c r="A595" s="20">
        <v>332</v>
      </c>
      <c r="B595" s="2">
        <f t="shared" si="214"/>
        <v>0.9969707238200064</v>
      </c>
      <c r="C595" s="2">
        <f t="shared" si="220"/>
        <v>0.18215645174089928</v>
      </c>
      <c r="D595" s="2">
        <f t="shared" si="221"/>
        <v>-0.33987677314499676</v>
      </c>
      <c r="E595" s="2">
        <f t="shared" si="222"/>
        <v>-0.10037480415265966</v>
      </c>
      <c r="F595" s="2">
        <f t="shared" si="223"/>
        <v>1.1274143572712721E-2</v>
      </c>
      <c r="G595" s="2">
        <f t="shared" si="224"/>
        <v>3.6029261404189935E-3</v>
      </c>
      <c r="H595" s="2">
        <f t="shared" si="205"/>
        <v>0.99395062415418745</v>
      </c>
      <c r="I595" s="25">
        <f t="shared" si="206"/>
        <v>1.2981076773314505E-5</v>
      </c>
      <c r="L595" s="20">
        <v>332</v>
      </c>
      <c r="M595" s="2">
        <f t="shared" si="207"/>
        <v>-0.83521812805731144</v>
      </c>
      <c r="N595" s="2">
        <f t="shared" si="231"/>
        <v>-3.0584865793959009</v>
      </c>
      <c r="O595" s="2">
        <f t="shared" si="231"/>
        <v>-5.9235447459990986</v>
      </c>
      <c r="P595" s="2">
        <f t="shared" si="231"/>
        <v>-5.0993823332650168</v>
      </c>
      <c r="Q595" s="2">
        <f t="shared" si="225"/>
        <v>6.1074630548891062E-2</v>
      </c>
      <c r="R595" s="2">
        <f t="shared" si="225"/>
        <v>0.80501180390326221</v>
      </c>
      <c r="S595" s="2">
        <f t="shared" si="203"/>
        <v>0.69758932143555952</v>
      </c>
      <c r="T595" s="25">
        <f t="shared" si="204"/>
        <v>0.64804400442358434</v>
      </c>
      <c r="W595" s="20">
        <v>332</v>
      </c>
      <c r="X595" s="2">
        <f t="shared" si="208"/>
        <v>0.76651725204430654</v>
      </c>
      <c r="Y595" s="2">
        <f t="shared" si="226"/>
        <v>0.53803090274516963</v>
      </c>
      <c r="Z595" s="2">
        <f t="shared" si="227"/>
        <v>-0.12596405509628023</v>
      </c>
      <c r="AA595" s="2">
        <f t="shared" si="228"/>
        <v>-0.31903623581571489</v>
      </c>
      <c r="AB595" s="2">
        <f t="shared" si="229"/>
        <v>-0.59311821059995629</v>
      </c>
      <c r="AC595" s="2">
        <f t="shared" si="230"/>
        <v>-0.75574637549769275</v>
      </c>
      <c r="AD595" s="2">
        <f t="shared" si="209"/>
        <v>0.58754869768155493</v>
      </c>
      <c r="AE595" s="25">
        <f t="shared" si="210"/>
        <v>0.57115258407789959</v>
      </c>
      <c r="AI595" s="20">
        <v>332</v>
      </c>
      <c r="AJ595" s="2">
        <f t="shared" si="211"/>
        <v>2.0290567073696718E-2</v>
      </c>
      <c r="AK595" s="2">
        <f t="shared" si="215"/>
        <v>0.37720751444183781</v>
      </c>
      <c r="AL595" s="2">
        <f t="shared" si="216"/>
        <v>4.3083633035554902E-2</v>
      </c>
      <c r="AM595" s="2">
        <f t="shared" si="217"/>
        <v>-4.3210855448581331E-2</v>
      </c>
      <c r="AN595" s="2">
        <f t="shared" si="218"/>
        <v>-2.6794991373908054E-2</v>
      </c>
      <c r="AO595" s="2">
        <f t="shared" si="219"/>
        <v>2.338450155396602E-3</v>
      </c>
      <c r="AP595" s="2">
        <f t="shared" si="212"/>
        <v>4.1170711217218537E-4</v>
      </c>
      <c r="AQ595" s="25">
        <f t="shared" si="213"/>
        <v>5.4683491292743917E-6</v>
      </c>
    </row>
    <row r="596" spans="1:43" x14ac:dyDescent="0.2">
      <c r="A596" s="20">
        <v>333</v>
      </c>
      <c r="B596" s="2">
        <f t="shared" si="214"/>
        <v>0.81263106073116742</v>
      </c>
      <c r="C596" s="2">
        <f t="shared" si="220"/>
        <v>-0.34116909697112668</v>
      </c>
      <c r="D596" s="2">
        <f t="shared" si="221"/>
        <v>-0.40482537542424124</v>
      </c>
      <c r="E596" s="2">
        <f t="shared" si="222"/>
        <v>-2.5821762038736824E-2</v>
      </c>
      <c r="F596" s="2">
        <f t="shared" si="223"/>
        <v>1.9152388446168601E-2</v>
      </c>
      <c r="G596" s="2">
        <f t="shared" si="224"/>
        <v>1.7506267888989257E-3</v>
      </c>
      <c r="H596" s="2">
        <f t="shared" si="205"/>
        <v>0.66036924086506232</v>
      </c>
      <c r="I596" s="25">
        <f t="shared" si="206"/>
        <v>3.0646941540105636E-6</v>
      </c>
      <c r="L596" s="20">
        <v>333</v>
      </c>
      <c r="M596" s="2">
        <f t="shared" si="207"/>
        <v>-0.81519357428521655</v>
      </c>
      <c r="N596" s="2">
        <f t="shared" si="231"/>
        <v>-4.3184243449517803</v>
      </c>
      <c r="O596" s="2">
        <f t="shared" si="231"/>
        <v>-5.4192708328709642</v>
      </c>
      <c r="P596" s="2">
        <f t="shared" si="231"/>
        <v>-0.96851615371418265</v>
      </c>
      <c r="Q596" s="2">
        <f t="shared" si="225"/>
        <v>1.8010658738896153</v>
      </c>
      <c r="R596" s="2">
        <f t="shared" si="225"/>
        <v>0.64818038608864748</v>
      </c>
      <c r="S596" s="2">
        <f t="shared" si="203"/>
        <v>0.66454056355590685</v>
      </c>
      <c r="T596" s="25">
        <f t="shared" si="204"/>
        <v>0.42013781291002811</v>
      </c>
      <c r="W596" s="20">
        <v>333</v>
      </c>
      <c r="X596" s="2">
        <f t="shared" si="208"/>
        <v>-0.79958237030499135</v>
      </c>
      <c r="Y596" s="2">
        <f t="shared" si="226"/>
        <v>0.33958687918565428</v>
      </c>
      <c r="Z596" s="2">
        <f t="shared" si="227"/>
        <v>0.51526871459081103</v>
      </c>
      <c r="AA596" s="2">
        <f t="shared" si="228"/>
        <v>0.28771096393504925</v>
      </c>
      <c r="AB596" s="2">
        <f t="shared" si="229"/>
        <v>0.81692862024181168</v>
      </c>
      <c r="AC596" s="2">
        <f t="shared" si="230"/>
        <v>0.63176709170274259</v>
      </c>
      <c r="AD596" s="2">
        <f t="shared" si="209"/>
        <v>0.63933196690254834</v>
      </c>
      <c r="AE596" s="25">
        <f t="shared" si="210"/>
        <v>0.39912965815854157</v>
      </c>
      <c r="AI596" s="20">
        <v>333</v>
      </c>
      <c r="AJ596" s="2">
        <f t="shared" si="211"/>
        <v>-0.82027097621861289</v>
      </c>
      <c r="AK596" s="2">
        <f t="shared" si="215"/>
        <v>-0.24000662975316989</v>
      </c>
      <c r="AL596" s="2">
        <f t="shared" si="216"/>
        <v>8.5644554854108962E-2</v>
      </c>
      <c r="AM596" s="2">
        <f t="shared" si="217"/>
        <v>5.5576140394520475E-2</v>
      </c>
      <c r="AN596" s="2">
        <f t="shared" si="218"/>
        <v>2.7343034934480164E-4</v>
      </c>
      <c r="AO596" s="2">
        <f t="shared" si="219"/>
        <v>-1.3404591964147859E-2</v>
      </c>
      <c r="AP596" s="2">
        <f t="shared" si="212"/>
        <v>0.6728444744266362</v>
      </c>
      <c r="AQ596" s="25">
        <f t="shared" si="213"/>
        <v>1.7968308572529737E-4</v>
      </c>
    </row>
    <row r="597" spans="1:43" x14ac:dyDescent="0.2">
      <c r="A597" s="20">
        <v>334</v>
      </c>
      <c r="B597" s="2">
        <f t="shared" si="214"/>
        <v>0.24609831206988339</v>
      </c>
      <c r="C597" s="2">
        <f t="shared" si="220"/>
        <v>-0.70403748846344349</v>
      </c>
      <c r="D597" s="2">
        <f t="shared" si="221"/>
        <v>-0.27937827807049792</v>
      </c>
      <c r="E597" s="2">
        <f t="shared" si="222"/>
        <v>6.0875658238161198E-2</v>
      </c>
      <c r="F597" s="2">
        <f t="shared" si="223"/>
        <v>1.8022965769059075E-2</v>
      </c>
      <c r="G597" s="2">
        <f t="shared" si="224"/>
        <v>-9.250196957499607E-4</v>
      </c>
      <c r="H597" s="2">
        <f t="shared" si="205"/>
        <v>6.0564379203645713E-2</v>
      </c>
      <c r="I597" s="25">
        <f t="shared" si="206"/>
        <v>8.5566143752534984E-7</v>
      </c>
      <c r="L597" s="20">
        <v>334</v>
      </c>
      <c r="M597" s="2">
        <f t="shared" si="207"/>
        <v>0.24443470197374031</v>
      </c>
      <c r="N597" s="2">
        <f t="shared" si="231"/>
        <v>-7.1142517632353686E-2</v>
      </c>
      <c r="O597" s="2">
        <f t="shared" si="231"/>
        <v>1.9961151261989736</v>
      </c>
      <c r="P597" s="2">
        <f t="shared" si="231"/>
        <v>4.3974836559964974</v>
      </c>
      <c r="Q597" s="2">
        <f t="shared" si="225"/>
        <v>1.2441857409055297</v>
      </c>
      <c r="R597" s="2">
        <f t="shared" si="225"/>
        <v>-0.33526542550545058</v>
      </c>
      <c r="S597" s="2">
        <f t="shared" si="203"/>
        <v>5.9748323528991246E-2</v>
      </c>
      <c r="T597" s="25">
        <f t="shared" si="204"/>
        <v>0.11240290553935083</v>
      </c>
      <c r="W597" s="20">
        <v>334</v>
      </c>
      <c r="X597" s="2">
        <f t="shared" si="208"/>
        <v>-0.40318367321835807</v>
      </c>
      <c r="Y597" s="2">
        <f t="shared" si="226"/>
        <v>-0.69234060330770664</v>
      </c>
      <c r="Z597" s="2">
        <f t="shared" si="227"/>
        <v>-0.10817620747343529</v>
      </c>
      <c r="AA597" s="2">
        <f t="shared" si="228"/>
        <v>0.18829916847126962</v>
      </c>
      <c r="AB597" s="2">
        <f t="shared" si="229"/>
        <v>0.22190242313260572</v>
      </c>
      <c r="AC597" s="2">
        <f t="shared" si="230"/>
        <v>0.46866876231164911</v>
      </c>
      <c r="AD597" s="2">
        <f t="shared" si="209"/>
        <v>0.16255707434984776</v>
      </c>
      <c r="AE597" s="25">
        <f t="shared" si="210"/>
        <v>0.21965040876673306</v>
      </c>
      <c r="AI597" s="20">
        <v>334</v>
      </c>
      <c r="AJ597" s="2">
        <f t="shared" si="211"/>
        <v>0.9451702048398235</v>
      </c>
      <c r="AK597" s="2">
        <f t="shared" si="215"/>
        <v>-9.4719174925071412E-2</v>
      </c>
      <c r="AL597" s="2">
        <f t="shared" si="216"/>
        <v>-0.14388746547264511</v>
      </c>
      <c r="AM597" s="2">
        <f t="shared" si="217"/>
        <v>-2.2202385981333166E-2</v>
      </c>
      <c r="AN597" s="2">
        <f t="shared" si="218"/>
        <v>2.6473163241745798E-2</v>
      </c>
      <c r="AO597" s="2">
        <f t="shared" si="219"/>
        <v>1.3438784539114911E-2</v>
      </c>
      <c r="AP597" s="2">
        <f t="shared" si="212"/>
        <v>0.89334671611695393</v>
      </c>
      <c r="AQ597" s="25">
        <f t="shared" si="213"/>
        <v>1.8060092988875397E-4</v>
      </c>
    </row>
    <row r="598" spans="1:43" x14ac:dyDescent="0.2">
      <c r="A598" s="20">
        <v>335</v>
      </c>
      <c r="B598" s="2">
        <f t="shared" si="214"/>
        <v>-0.43617831815006336</v>
      </c>
      <c r="C598" s="2">
        <f t="shared" si="220"/>
        <v>-0.73578604824218174</v>
      </c>
      <c r="D598" s="2">
        <f t="shared" si="221"/>
        <v>-2.2535211134182637E-2</v>
      </c>
      <c r="E598" s="2">
        <f t="shared" si="222"/>
        <v>0.11894230523725695</v>
      </c>
      <c r="F598" s="2">
        <f t="shared" si="223"/>
        <v>8.4170606741576122E-3</v>
      </c>
      <c r="G598" s="2">
        <f t="shared" si="224"/>
        <v>-3.1656149636528096E-3</v>
      </c>
      <c r="H598" s="2">
        <f t="shared" si="205"/>
        <v>0.1902515252242179</v>
      </c>
      <c r="I598" s="25">
        <f t="shared" si="206"/>
        <v>1.0021118098102579E-5</v>
      </c>
      <c r="L598" s="20">
        <v>335</v>
      </c>
      <c r="M598" s="2">
        <f t="shared" si="207"/>
        <v>0.99233919373194779</v>
      </c>
      <c r="N598" s="2">
        <f t="shared" si="231"/>
        <v>4.2668662590776218</v>
      </c>
      <c r="O598" s="2">
        <f t="shared" si="231"/>
        <v>6.8658864224837215</v>
      </c>
      <c r="P598" s="2">
        <f t="shared" si="231"/>
        <v>4.1554407595837128</v>
      </c>
      <c r="Q598" s="2">
        <f t="shared" si="225"/>
        <v>-0.899385171436764</v>
      </c>
      <c r="R598" s="2">
        <f t="shared" si="225"/>
        <v>-0.8911524395682906</v>
      </c>
      <c r="S598" s="2">
        <f t="shared" si="203"/>
        <v>0.98473707541657218</v>
      </c>
      <c r="T598" s="25">
        <f t="shared" si="204"/>
        <v>0.79415267054851579</v>
      </c>
      <c r="W598" s="20">
        <v>335</v>
      </c>
      <c r="X598" s="2">
        <f t="shared" si="208"/>
        <v>0.98279072050755201</v>
      </c>
      <c r="Y598" s="2">
        <f t="shared" si="226"/>
        <v>-2.4984408560518812E-2</v>
      </c>
      <c r="Z598" s="2">
        <f t="shared" si="227"/>
        <v>-0.46611299272301315</v>
      </c>
      <c r="AA598" s="2">
        <f t="shared" si="228"/>
        <v>-0.37327489494634114</v>
      </c>
      <c r="AB598" s="2">
        <f t="shared" si="229"/>
        <v>-0.91776201094820464</v>
      </c>
      <c r="AC598" s="2">
        <f t="shared" si="230"/>
        <v>-0.84473214073158642</v>
      </c>
      <c r="AD598" s="2">
        <f t="shared" si="209"/>
        <v>0.9658776003157532</v>
      </c>
      <c r="AE598" s="25">
        <f t="shared" si="210"/>
        <v>0.71357238958496871</v>
      </c>
      <c r="AI598" s="20">
        <v>335</v>
      </c>
      <c r="AJ598" s="2">
        <f t="shared" si="211"/>
        <v>-0.29219646687085682</v>
      </c>
      <c r="AK598" s="2">
        <f t="shared" si="215"/>
        <v>0.35149131029093983</v>
      </c>
      <c r="AL598" s="2">
        <f t="shared" si="216"/>
        <v>8.3711313525227912E-2</v>
      </c>
      <c r="AM598" s="2">
        <f t="shared" si="217"/>
        <v>-2.9443882483005682E-2</v>
      </c>
      <c r="AN598" s="2">
        <f t="shared" si="218"/>
        <v>-3.1432402639400864E-2</v>
      </c>
      <c r="AO598" s="2">
        <f t="shared" si="219"/>
        <v>-2.4128874674775413E-3</v>
      </c>
      <c r="AP598" s="2">
        <f t="shared" si="212"/>
        <v>8.5378775251811728E-2</v>
      </c>
      <c r="AQ598" s="25">
        <f t="shared" si="213"/>
        <v>5.8220259307101831E-6</v>
      </c>
    </row>
    <row r="599" spans="1:43" x14ac:dyDescent="0.2">
      <c r="A599" s="20">
        <v>336</v>
      </c>
      <c r="B599" s="2">
        <f t="shared" si="214"/>
        <v>-0.9133134698698292</v>
      </c>
      <c r="C599" s="2">
        <f t="shared" si="220"/>
        <v>-0.42148293255848057</v>
      </c>
      <c r="D599" s="2">
        <f t="shared" si="221"/>
        <v>0.24490651772093502</v>
      </c>
      <c r="E599" s="2">
        <f t="shared" si="222"/>
        <v>0.12106852755849282</v>
      </c>
      <c r="F599" s="2">
        <f t="shared" si="223"/>
        <v>-5.1475195759943231E-3</v>
      </c>
      <c r="G599" s="2">
        <f t="shared" si="224"/>
        <v>-3.9173720500424924E-3</v>
      </c>
      <c r="H599" s="2">
        <f t="shared" si="205"/>
        <v>0.83414149424566741</v>
      </c>
      <c r="I599" s="25">
        <f t="shared" si="206"/>
        <v>1.534580377845412E-5</v>
      </c>
      <c r="L599" s="20">
        <v>336</v>
      </c>
      <c r="M599" s="2">
        <f t="shared" si="207"/>
        <v>0.47472890186608341</v>
      </c>
      <c r="N599" s="2">
        <f t="shared" si="231"/>
        <v>3.1634066702156471</v>
      </c>
      <c r="O599" s="2">
        <f t="shared" si="231"/>
        <v>2.9796992468871943</v>
      </c>
      <c r="P599" s="2">
        <f t="shared" si="231"/>
        <v>-1.3859712909892943</v>
      </c>
      <c r="Q599" s="2">
        <f t="shared" si="225"/>
        <v>-1.895984123168418</v>
      </c>
      <c r="R599" s="2">
        <f t="shared" si="225"/>
        <v>-0.3105665682913013</v>
      </c>
      <c r="S599" s="2">
        <f t="shared" si="203"/>
        <v>0.22536753026697745</v>
      </c>
      <c r="T599" s="25">
        <f t="shared" si="204"/>
        <v>9.6451593340235522E-2</v>
      </c>
      <c r="W599" s="20">
        <v>336</v>
      </c>
      <c r="X599" s="2">
        <f t="shared" si="208"/>
        <v>-4.3400547470156661E-2</v>
      </c>
      <c r="Y599" s="2">
        <f t="shared" si="226"/>
        <v>0.70369362322689</v>
      </c>
      <c r="Z599" s="2">
        <f t="shared" si="227"/>
        <v>0.31997990409407751</v>
      </c>
      <c r="AA599" s="2">
        <f t="shared" si="228"/>
        <v>-1.8681492414958083E-2</v>
      </c>
      <c r="AB599" s="2">
        <f t="shared" si="229"/>
        <v>0.19513247950174667</v>
      </c>
      <c r="AC599" s="2">
        <f t="shared" si="230"/>
        <v>-8.48189386540638E-2</v>
      </c>
      <c r="AD599" s="2">
        <f t="shared" si="209"/>
        <v>1.8836075207093218E-3</v>
      </c>
      <c r="AE599" s="25">
        <f t="shared" si="210"/>
        <v>7.1942523544018385E-3</v>
      </c>
      <c r="AI599" s="20">
        <v>336</v>
      </c>
      <c r="AJ599" s="2">
        <f t="shared" si="211"/>
        <v>-0.60125431041676514</v>
      </c>
      <c r="AK599" s="2">
        <f t="shared" si="215"/>
        <v>-0.31898688269841796</v>
      </c>
      <c r="AL599" s="2">
        <f t="shared" si="216"/>
        <v>4.5359062399725356E-2</v>
      </c>
      <c r="AM599" s="2">
        <f t="shared" si="217"/>
        <v>5.6857901456602855E-2</v>
      </c>
      <c r="AN599" s="2">
        <f t="shared" si="218"/>
        <v>1.0522844900889887E-2</v>
      </c>
      <c r="AO599" s="2">
        <f t="shared" si="219"/>
        <v>-1.059881059827383E-2</v>
      </c>
      <c r="AP599" s="2">
        <f t="shared" si="212"/>
        <v>0.36150674579473979</v>
      </c>
      <c r="AQ599" s="25">
        <f t="shared" si="213"/>
        <v>1.1233478609808166E-4</v>
      </c>
    </row>
    <row r="600" spans="1:43" x14ac:dyDescent="0.2">
      <c r="A600" s="20">
        <v>337</v>
      </c>
      <c r="B600" s="2">
        <f t="shared" si="214"/>
        <v>-0.96090302579317621</v>
      </c>
      <c r="C600" s="2">
        <f t="shared" si="220"/>
        <v>9.105019215995927E-2</v>
      </c>
      <c r="D600" s="2">
        <f t="shared" si="221"/>
        <v>0.39716488452199517</v>
      </c>
      <c r="E600" s="2">
        <f t="shared" si="222"/>
        <v>6.6254329621040775E-2</v>
      </c>
      <c r="F600" s="2">
        <f t="shared" si="223"/>
        <v>-1.6291140937352643E-2</v>
      </c>
      <c r="G600" s="2">
        <f t="shared" si="224"/>
        <v>-2.8267278506773335E-3</v>
      </c>
      <c r="H600" s="2">
        <f t="shared" si="205"/>
        <v>0.92333462497848151</v>
      </c>
      <c r="I600" s="25">
        <f t="shared" si="206"/>
        <v>7.9903903417948974E-6</v>
      </c>
      <c r="L600" s="20">
        <v>337</v>
      </c>
      <c r="M600" s="2">
        <f t="shared" si="207"/>
        <v>-0.64829579600119547</v>
      </c>
      <c r="N600" s="2">
        <f t="shared" si="231"/>
        <v>-1.9742963840458634</v>
      </c>
      <c r="O600" s="2">
        <f t="shared" si="231"/>
        <v>-4.7064521662479528</v>
      </c>
      <c r="P600" s="2">
        <f t="shared" si="231"/>
        <v>-5.1598756491277431</v>
      </c>
      <c r="Q600" s="2">
        <f t="shared" si="225"/>
        <v>-0.47466392735270346</v>
      </c>
      <c r="R600" s="2">
        <f t="shared" si="225"/>
        <v>0.6660800309651651</v>
      </c>
      <c r="S600" s="2">
        <f t="shared" si="203"/>
        <v>0.42028743911282362</v>
      </c>
      <c r="T600" s="25">
        <f t="shared" si="204"/>
        <v>0.44366260765055532</v>
      </c>
      <c r="W600" s="20">
        <v>337</v>
      </c>
      <c r="X600" s="2">
        <f t="shared" si="208"/>
        <v>-0.96306932991548422</v>
      </c>
      <c r="Y600" s="2">
        <f t="shared" si="226"/>
        <v>-0.29477692187814569</v>
      </c>
      <c r="Z600" s="2">
        <f t="shared" si="227"/>
        <v>0.32071278378329338</v>
      </c>
      <c r="AA600" s="2">
        <f t="shared" si="228"/>
        <v>0.38176384336370606</v>
      </c>
      <c r="AB600" s="2">
        <f t="shared" si="229"/>
        <v>0.82909299477729803</v>
      </c>
      <c r="AC600" s="2">
        <f t="shared" si="230"/>
        <v>0.88327422179527848</v>
      </c>
      <c r="AD600" s="2">
        <f t="shared" si="209"/>
        <v>0.92750253422385975</v>
      </c>
      <c r="AE600" s="25">
        <f t="shared" si="210"/>
        <v>0.78017335088805484</v>
      </c>
      <c r="AI600" s="20">
        <v>337</v>
      </c>
      <c r="AJ600" s="2">
        <f t="shared" si="211"/>
        <v>0.99987413374050971</v>
      </c>
      <c r="AK600" s="2">
        <f t="shared" si="215"/>
        <v>2.395696342476622E-2</v>
      </c>
      <c r="AL600" s="2">
        <f t="shared" si="216"/>
        <v>-0.13709903132490528</v>
      </c>
      <c r="AM600" s="2">
        <f t="shared" si="217"/>
        <v>-3.7477994580960752E-2</v>
      </c>
      <c r="AN600" s="2">
        <f t="shared" si="218"/>
        <v>1.9046990677603529E-2</v>
      </c>
      <c r="AO600" s="2">
        <f t="shared" si="219"/>
        <v>1.4887711224771465E-2</v>
      </c>
      <c r="AP600" s="2">
        <f t="shared" si="212"/>
        <v>0.99974828332333465</v>
      </c>
      <c r="AQ600" s="25">
        <f t="shared" si="213"/>
        <v>2.2164394551218628E-4</v>
      </c>
    </row>
    <row r="601" spans="1:43" x14ac:dyDescent="0.2">
      <c r="A601" s="20">
        <v>338</v>
      </c>
      <c r="B601" s="2">
        <f t="shared" si="214"/>
        <v>-0.55656487416203348</v>
      </c>
      <c r="C601" s="2">
        <f t="shared" si="220"/>
        <v>0.56076098880708369</v>
      </c>
      <c r="D601" s="2">
        <f t="shared" si="221"/>
        <v>0.3626304002598516</v>
      </c>
      <c r="E601" s="2">
        <f t="shared" si="222"/>
        <v>-1.9720314789651194E-2</v>
      </c>
      <c r="F601" s="2">
        <f t="shared" si="223"/>
        <v>-1.9772784159780048E-2</v>
      </c>
      <c r="G601" s="2">
        <f t="shared" si="224"/>
        <v>-4.06629374303765E-4</v>
      </c>
      <c r="H601" s="2">
        <f t="shared" si="205"/>
        <v>0.30976445915100015</v>
      </c>
      <c r="I601" s="25">
        <f t="shared" si="206"/>
        <v>1.6534744804667142E-7</v>
      </c>
      <c r="L601" s="20">
        <v>338</v>
      </c>
      <c r="M601" s="2">
        <f t="shared" si="207"/>
        <v>-0.94455891961741889</v>
      </c>
      <c r="N601" s="2">
        <f t="shared" si="231"/>
        <v>-4.594209879004195</v>
      </c>
      <c r="O601" s="2">
        <f t="shared" si="231"/>
        <v>-6.3905381239141548</v>
      </c>
      <c r="P601" s="2">
        <f t="shared" si="231"/>
        <v>-2.3534706162043029</v>
      </c>
      <c r="Q601" s="2">
        <f t="shared" si="225"/>
        <v>1.5519878134752074</v>
      </c>
      <c r="R601" s="2">
        <f t="shared" si="225"/>
        <v>0.79328509693588267</v>
      </c>
      <c r="S601" s="2">
        <f t="shared" si="203"/>
        <v>0.89219155262882555</v>
      </c>
      <c r="T601" s="25">
        <f t="shared" si="204"/>
        <v>0.62930124502057272</v>
      </c>
      <c r="W601" s="20">
        <v>338</v>
      </c>
      <c r="X601" s="2">
        <f t="shared" si="208"/>
        <v>0.48102328565300284</v>
      </c>
      <c r="Y601" s="2">
        <f t="shared" si="226"/>
        <v>-0.56974575499110214</v>
      </c>
      <c r="Z601" s="2">
        <f t="shared" si="227"/>
        <v>-0.46571313663487213</v>
      </c>
      <c r="AA601" s="2">
        <f t="shared" si="228"/>
        <v>-0.15479359736566428</v>
      </c>
      <c r="AB601" s="2">
        <f t="shared" si="229"/>
        <v>-0.57187580971928587</v>
      </c>
      <c r="AC601" s="2">
        <f t="shared" si="230"/>
        <v>-0.31654456810652654</v>
      </c>
      <c r="AD601" s="2">
        <f t="shared" si="209"/>
        <v>0.23138340134041036</v>
      </c>
      <c r="AE601" s="25">
        <f t="shared" si="210"/>
        <v>0.10020046359774741</v>
      </c>
      <c r="AI601" s="20">
        <v>338</v>
      </c>
      <c r="AJ601" s="2">
        <f t="shared" si="211"/>
        <v>-0.57559977922523731</v>
      </c>
      <c r="AK601" s="2">
        <f t="shared" si="215"/>
        <v>0.2907894832154313</v>
      </c>
      <c r="AL601" s="2">
        <f t="shared" si="216"/>
        <v>0.11600680381893673</v>
      </c>
      <c r="AM601" s="2">
        <f t="shared" si="217"/>
        <v>-1.2746218089902702E-2</v>
      </c>
      <c r="AN601" s="2">
        <f t="shared" si="218"/>
        <v>-3.294119548917062E-2</v>
      </c>
      <c r="AO601" s="2">
        <f t="shared" si="219"/>
        <v>-6.9240587800367907E-3</v>
      </c>
      <c r="AP601" s="2">
        <f t="shared" si="212"/>
        <v>0.33131510584414192</v>
      </c>
      <c r="AQ601" s="25">
        <f t="shared" si="213"/>
        <v>4.794258998940457E-5</v>
      </c>
    </row>
    <row r="602" spans="1:43" x14ac:dyDescent="0.2">
      <c r="A602" s="20">
        <v>339</v>
      </c>
      <c r="B602" s="2">
        <f t="shared" si="214"/>
        <v>0.10953443435354873</v>
      </c>
      <c r="C602" s="2">
        <f t="shared" si="220"/>
        <v>0.76673713028608548</v>
      </c>
      <c r="D602" s="2">
        <f t="shared" si="221"/>
        <v>0.15754517249919575</v>
      </c>
      <c r="E602" s="2">
        <f t="shared" si="222"/>
        <v>-9.6420187016350301E-2</v>
      </c>
      <c r="F602" s="2">
        <f t="shared" si="223"/>
        <v>-1.3954978033577705E-2</v>
      </c>
      <c r="G602" s="2">
        <f t="shared" si="224"/>
        <v>2.2047132505735268E-3</v>
      </c>
      <c r="H602" s="2">
        <f t="shared" si="205"/>
        <v>1.1997792309151876E-2</v>
      </c>
      <c r="I602" s="25">
        <f t="shared" si="206"/>
        <v>4.8607605172544867E-6</v>
      </c>
      <c r="L602" s="20">
        <v>339</v>
      </c>
      <c r="M602" s="2">
        <f t="shared" si="207"/>
        <v>-3.6240702165729166E-2</v>
      </c>
      <c r="N602" s="2">
        <f t="shared" si="231"/>
        <v>-1.3551987666551548</v>
      </c>
      <c r="O602" s="2">
        <f t="shared" si="231"/>
        <v>7.5130077289731645E-2</v>
      </c>
      <c r="P602" s="2">
        <f t="shared" si="231"/>
        <v>3.4542789936984875</v>
      </c>
      <c r="Q602" s="2">
        <f t="shared" si="225"/>
        <v>1.5994135654847805</v>
      </c>
      <c r="R602" s="2">
        <f t="shared" si="225"/>
        <v>-9.1174018194170856E-2</v>
      </c>
      <c r="S602" s="2">
        <f t="shared" si="203"/>
        <v>1.3133884934650867E-3</v>
      </c>
      <c r="T602" s="25">
        <f t="shared" si="204"/>
        <v>8.3127015936709982E-3</v>
      </c>
      <c r="W602" s="20">
        <v>339</v>
      </c>
      <c r="X602" s="2">
        <f t="shared" si="208"/>
        <v>0.74449033372242412</v>
      </c>
      <c r="Y602" s="2">
        <f t="shared" si="226"/>
        <v>0.55367177983111038</v>
      </c>
      <c r="Z602" s="2">
        <f t="shared" si="227"/>
        <v>-0.10909078344420824</v>
      </c>
      <c r="AA602" s="2">
        <f t="shared" si="228"/>
        <v>-0.31142498423059845</v>
      </c>
      <c r="AB602" s="2">
        <f t="shared" si="229"/>
        <v>-0.5692302310322469</v>
      </c>
      <c r="AC602" s="2">
        <f t="shared" si="230"/>
        <v>-0.7394350439202334</v>
      </c>
      <c r="AD602" s="2">
        <f t="shared" si="209"/>
        <v>0.55426585700612641</v>
      </c>
      <c r="AE602" s="25">
        <f t="shared" si="210"/>
        <v>0.54676418417731754</v>
      </c>
      <c r="AI602" s="20">
        <v>339</v>
      </c>
      <c r="AJ602" s="2">
        <f t="shared" si="211"/>
        <v>-0.32239190740850066</v>
      </c>
      <c r="AK602" s="2">
        <f t="shared" si="215"/>
        <v>-0.36621683494151103</v>
      </c>
      <c r="AL602" s="2">
        <f t="shared" si="216"/>
        <v>5.587640114954797E-4</v>
      </c>
      <c r="AM602" s="2">
        <f t="shared" si="217"/>
        <v>5.2480321754259318E-2</v>
      </c>
      <c r="AN602" s="2">
        <f t="shared" si="218"/>
        <v>1.9724870020626853E-2</v>
      </c>
      <c r="AO602" s="2">
        <f t="shared" si="219"/>
        <v>-6.7380785687527287E-3</v>
      </c>
      <c r="AP602" s="2">
        <f t="shared" si="212"/>
        <v>0.10393654196249126</v>
      </c>
      <c r="AQ602" s="25">
        <f t="shared" si="213"/>
        <v>4.5401702798684823E-5</v>
      </c>
    </row>
    <row r="603" spans="1:43" x14ac:dyDescent="0.2">
      <c r="A603" s="20">
        <v>340</v>
      </c>
      <c r="B603" s="2">
        <f t="shared" si="214"/>
        <v>0.72411798686990991</v>
      </c>
      <c r="C603" s="2">
        <f t="shared" si="220"/>
        <v>0.61210481879338685</v>
      </c>
      <c r="D603" s="2">
        <f t="shared" si="221"/>
        <v>-0.12163601159906365</v>
      </c>
      <c r="E603" s="2">
        <f t="shared" si="222"/>
        <v>-0.12777213868227605</v>
      </c>
      <c r="F603" s="2">
        <f t="shared" si="223"/>
        <v>-1.5739276856355519E-3</v>
      </c>
      <c r="G603" s="2">
        <f t="shared" si="224"/>
        <v>3.7791447841141455E-3</v>
      </c>
      <c r="H603" s="2">
        <f t="shared" si="205"/>
        <v>0.52434685890853105</v>
      </c>
      <c r="I603" s="25">
        <f t="shared" si="206"/>
        <v>1.4281935299297151E-5</v>
      </c>
      <c r="L603" s="20">
        <v>340</v>
      </c>
      <c r="M603" s="2">
        <f t="shared" si="207"/>
        <v>0.91829472070253637</v>
      </c>
      <c r="N603" s="2">
        <f t="shared" si="231"/>
        <v>3.6120763150947535</v>
      </c>
      <c r="O603" s="2">
        <f t="shared" si="231"/>
        <v>6.4449860561148773</v>
      </c>
      <c r="P603" s="2">
        <f t="shared" si="231"/>
        <v>4.8568401751893537</v>
      </c>
      <c r="Q603" s="2">
        <f t="shared" si="225"/>
        <v>-0.39286799733801581</v>
      </c>
      <c r="R603" s="2">
        <f t="shared" si="225"/>
        <v>-0.85936032193479284</v>
      </c>
      <c r="S603" s="2">
        <f t="shared" si="203"/>
        <v>0.84326519407014933</v>
      </c>
      <c r="T603" s="25">
        <f t="shared" si="204"/>
        <v>0.73850016291587084</v>
      </c>
      <c r="W603" s="20">
        <v>340</v>
      </c>
      <c r="X603" s="2">
        <f t="shared" si="208"/>
        <v>-0.81932281225401693</v>
      </c>
      <c r="Y603" s="2">
        <f t="shared" si="226"/>
        <v>0.31815497869098319</v>
      </c>
      <c r="Z603" s="2">
        <f t="shared" si="227"/>
        <v>0.51528444565534304</v>
      </c>
      <c r="AA603" s="2">
        <f t="shared" si="228"/>
        <v>0.29630641487955584</v>
      </c>
      <c r="AB603" s="2">
        <f t="shared" si="229"/>
        <v>0.83053641142559842</v>
      </c>
      <c r="AC603" s="2">
        <f t="shared" si="230"/>
        <v>0.65254694984283268</v>
      </c>
      <c r="AD603" s="2">
        <f t="shared" si="209"/>
        <v>0.67128987067983104</v>
      </c>
      <c r="AE603" s="25">
        <f t="shared" si="210"/>
        <v>0.42581752174918441</v>
      </c>
      <c r="AI603" s="20">
        <v>340</v>
      </c>
      <c r="AJ603" s="2">
        <f t="shared" si="211"/>
        <v>0.95505577463323021</v>
      </c>
      <c r="AK603" s="2">
        <f t="shared" si="215"/>
        <v>0.14024854982613644</v>
      </c>
      <c r="AL603" s="2">
        <f t="shared" si="216"/>
        <v>-0.11666447030909005</v>
      </c>
      <c r="AM603" s="2">
        <f t="shared" si="217"/>
        <v>-4.9023237882690252E-2</v>
      </c>
      <c r="AN603" s="2">
        <f t="shared" si="218"/>
        <v>9.7249793994975652E-3</v>
      </c>
      <c r="AO603" s="2">
        <f t="shared" si="219"/>
        <v>1.4854792311779531E-2</v>
      </c>
      <c r="AP603" s="2">
        <f t="shared" si="212"/>
        <v>0.91213153266027946</v>
      </c>
      <c r="AQ603" s="25">
        <f t="shared" si="213"/>
        <v>2.2066485462610426E-4</v>
      </c>
    </row>
    <row r="604" spans="1:43" x14ac:dyDescent="0.2">
      <c r="A604" s="20">
        <v>341</v>
      </c>
      <c r="B604" s="2">
        <f t="shared" si="214"/>
        <v>0.99813753550570838</v>
      </c>
      <c r="C604" s="2">
        <f t="shared" si="220"/>
        <v>0.16959004662053659</v>
      </c>
      <c r="D604" s="2">
        <f t="shared" si="221"/>
        <v>-0.34360987882717697</v>
      </c>
      <c r="E604" s="2">
        <f t="shared" si="222"/>
        <v>-9.9030857031189398E-2</v>
      </c>
      <c r="F604" s="2">
        <f t="shared" si="223"/>
        <v>1.1547365446149786E-2</v>
      </c>
      <c r="G604" s="2">
        <f t="shared" si="224"/>
        <v>3.576185474909367E-3</v>
      </c>
      <c r="H604" s="2">
        <f t="shared" si="205"/>
        <v>0.99627853978540926</v>
      </c>
      <c r="I604" s="25">
        <f t="shared" si="206"/>
        <v>1.2789102550952734E-5</v>
      </c>
      <c r="L604" s="20">
        <v>341</v>
      </c>
      <c r="M604" s="2">
        <f t="shared" si="207"/>
        <v>0.70174312804885908</v>
      </c>
      <c r="N604" s="2">
        <f t="shared" si="231"/>
        <v>3.9729264917273688</v>
      </c>
      <c r="O604" s="2">
        <f t="shared" si="231"/>
        <v>4.5956512725647825</v>
      </c>
      <c r="P604" s="2">
        <f t="shared" si="231"/>
        <v>6.5548405768931867E-2</v>
      </c>
      <c r="Q604" s="2">
        <f t="shared" si="225"/>
        <v>-1.8841310961270814</v>
      </c>
      <c r="R604" s="2">
        <f t="shared" si="225"/>
        <v>-0.53161773489111475</v>
      </c>
      <c r="S604" s="2">
        <f t="shared" si="203"/>
        <v>0.49244341776379741</v>
      </c>
      <c r="T604" s="25">
        <f t="shared" si="204"/>
        <v>0.28261741605075957</v>
      </c>
      <c r="W604" s="20">
        <v>341</v>
      </c>
      <c r="X604" s="2">
        <f t="shared" si="208"/>
        <v>-0.37218661537450404</v>
      </c>
      <c r="Y604" s="2">
        <f t="shared" si="226"/>
        <v>-0.69824273502232415</v>
      </c>
      <c r="Z604" s="2">
        <f t="shared" si="227"/>
        <v>-0.12505662738711809</v>
      </c>
      <c r="AA604" s="2">
        <f t="shared" si="228"/>
        <v>0.17678210796732433</v>
      </c>
      <c r="AB604" s="2">
        <f t="shared" si="229"/>
        <v>0.1918310062426985</v>
      </c>
      <c r="AC604" s="2">
        <f t="shared" si="230"/>
        <v>0.44291497614048003</v>
      </c>
      <c r="AD604" s="2">
        <f t="shared" si="209"/>
        <v>0.13852287666392901</v>
      </c>
      <c r="AE604" s="25">
        <f t="shared" si="210"/>
        <v>0.19617367608952199</v>
      </c>
      <c r="AI604" s="20">
        <v>341</v>
      </c>
      <c r="AJ604" s="2">
        <f t="shared" si="211"/>
        <v>-0.80171087341715286</v>
      </c>
      <c r="AK604" s="2">
        <f t="shared" si="215"/>
        <v>0.20114397840920598</v>
      </c>
      <c r="AL604" s="2">
        <f t="shared" si="216"/>
        <v>0.13675557823029988</v>
      </c>
      <c r="AM604" s="2">
        <f t="shared" si="217"/>
        <v>5.2201387766721719E-3</v>
      </c>
      <c r="AN604" s="2">
        <f t="shared" si="218"/>
        <v>-3.1171192504412304E-2</v>
      </c>
      <c r="AO604" s="2">
        <f t="shared" si="219"/>
        <v>-1.0746045175431339E-2</v>
      </c>
      <c r="AP604" s="2">
        <f t="shared" si="212"/>
        <v>0.64274032455529406</v>
      </c>
      <c r="AQ604" s="25">
        <f t="shared" si="213"/>
        <v>1.1547748691241115E-4</v>
      </c>
    </row>
    <row r="605" spans="1:43" x14ac:dyDescent="0.2">
      <c r="A605" s="20">
        <v>342</v>
      </c>
      <c r="B605" s="2">
        <f t="shared" si="214"/>
        <v>0.8027174048639546</v>
      </c>
      <c r="C605" s="2">
        <f t="shared" si="220"/>
        <v>-0.35268557439551806</v>
      </c>
      <c r="D605" s="2">
        <f t="shared" si="221"/>
        <v>-0.40397865099039898</v>
      </c>
      <c r="E605" s="2">
        <f t="shared" si="222"/>
        <v>-2.3713815918505958E-2</v>
      </c>
      <c r="F605" s="2">
        <f t="shared" si="223"/>
        <v>1.9237752176051906E-2</v>
      </c>
      <c r="G605" s="2">
        <f t="shared" si="224"/>
        <v>1.691290257416299E-3</v>
      </c>
      <c r="H605" s="2">
        <f t="shared" si="205"/>
        <v>0.64435523207152201</v>
      </c>
      <c r="I605" s="25">
        <f t="shared" si="206"/>
        <v>2.8604627348312909E-6</v>
      </c>
      <c r="L605" s="20">
        <v>342</v>
      </c>
      <c r="M605" s="2">
        <f t="shared" si="207"/>
        <v>-0.40973059250407873</v>
      </c>
      <c r="N605" s="2">
        <f t="shared" si="231"/>
        <v>-0.73283487060830876</v>
      </c>
      <c r="O605" s="2">
        <f t="shared" si="231"/>
        <v>-3.1144463051459867</v>
      </c>
      <c r="P605" s="2">
        <f t="shared" si="231"/>
        <v>-4.8093362289414356</v>
      </c>
      <c r="Q605" s="2">
        <f t="shared" si="225"/>
        <v>-0.9725910289265487</v>
      </c>
      <c r="R605" s="2">
        <f t="shared" si="225"/>
        <v>0.47408870462455294</v>
      </c>
      <c r="S605" s="2">
        <f t="shared" si="203"/>
        <v>0.1678791584337434</v>
      </c>
      <c r="T605" s="25">
        <f t="shared" si="204"/>
        <v>0.2247600998525866</v>
      </c>
      <c r="W605" s="20">
        <v>342</v>
      </c>
      <c r="X605" s="2">
        <f t="shared" si="208"/>
        <v>0.98844596951368446</v>
      </c>
      <c r="Y605" s="2">
        <f t="shared" si="226"/>
        <v>-8.70554688355063E-4</v>
      </c>
      <c r="Z605" s="2">
        <f t="shared" si="227"/>
        <v>-0.45845819026013962</v>
      </c>
      <c r="AA605" s="2">
        <f t="shared" si="228"/>
        <v>-0.37663694534842324</v>
      </c>
      <c r="AB605" s="2">
        <f t="shared" si="229"/>
        <v>-0.91770522431644264</v>
      </c>
      <c r="AC605" s="2">
        <f t="shared" si="230"/>
        <v>-0.85380937054294459</v>
      </c>
      <c r="AD605" s="2">
        <f t="shared" si="209"/>
        <v>0.97702543464784763</v>
      </c>
      <c r="AE605" s="25">
        <f t="shared" si="210"/>
        <v>0.72899044122693923</v>
      </c>
      <c r="AI605" s="20">
        <v>342</v>
      </c>
      <c r="AJ605" s="2">
        <f t="shared" si="211"/>
        <v>-1.1440285189697927E-2</v>
      </c>
      <c r="AK605" s="2">
        <f t="shared" si="215"/>
        <v>-0.3769954618721631</v>
      </c>
      <c r="AL605" s="2">
        <f t="shared" si="216"/>
        <v>-4.4297150849744039E-2</v>
      </c>
      <c r="AM605" s="2">
        <f t="shared" si="217"/>
        <v>4.2879122878115801E-2</v>
      </c>
      <c r="AN605" s="2">
        <f t="shared" si="218"/>
        <v>2.696358383053395E-2</v>
      </c>
      <c r="AO605" s="2">
        <f t="shared" si="219"/>
        <v>-2.2066731281587064E-3</v>
      </c>
      <c r="AP605" s="2">
        <f t="shared" si="212"/>
        <v>1.3088012522162175E-4</v>
      </c>
      <c r="AQ605" s="25">
        <f t="shared" si="213"/>
        <v>4.8694062945377309E-6</v>
      </c>
    </row>
    <row r="606" spans="1:43" x14ac:dyDescent="0.2">
      <c r="A606" s="20">
        <v>343</v>
      </c>
      <c r="B606" s="2">
        <f t="shared" si="214"/>
        <v>0.22976673590922619</v>
      </c>
      <c r="C606" s="2">
        <f t="shared" si="220"/>
        <v>-0.70908765890925263</v>
      </c>
      <c r="D606" s="2">
        <f t="shared" si="221"/>
        <v>-0.27434995125228828</v>
      </c>
      <c r="E606" s="2">
        <f t="shared" si="222"/>
        <v>6.2756203359248156E-2</v>
      </c>
      <c r="F606" s="2">
        <f t="shared" si="223"/>
        <v>1.7880323459394463E-2</v>
      </c>
      <c r="G606" s="2">
        <f t="shared" si="224"/>
        <v>-9.8904519526951283E-4</v>
      </c>
      <c r="H606" s="2">
        <f t="shared" si="205"/>
        <v>5.2792752930380091E-2</v>
      </c>
      <c r="I606" s="25">
        <f t="shared" si="206"/>
        <v>9.782103982857087E-7</v>
      </c>
      <c r="L606" s="20">
        <v>343</v>
      </c>
      <c r="M606" s="2">
        <f t="shared" si="207"/>
        <v>-0.99868124292921767</v>
      </c>
      <c r="N606" s="2">
        <f t="shared" si="231"/>
        <v>-4.5040232879590256</v>
      </c>
      <c r="O606" s="2">
        <f t="shared" si="231"/>
        <v>-6.8527388117065176</v>
      </c>
      <c r="P606" s="2">
        <f t="shared" si="231"/>
        <v>-3.5509489586539926</v>
      </c>
      <c r="Q606" s="2">
        <f t="shared" si="225"/>
        <v>1.1792792935951162</v>
      </c>
      <c r="R606" s="2">
        <f t="shared" si="225"/>
        <v>0.87519717175212985</v>
      </c>
      <c r="S606" s="2">
        <f t="shared" si="203"/>
        <v>0.99736422497864707</v>
      </c>
      <c r="T606" s="25">
        <f t="shared" si="204"/>
        <v>0.7659700894429271</v>
      </c>
      <c r="W606" s="20">
        <v>343</v>
      </c>
      <c r="X606" s="2">
        <f t="shared" si="208"/>
        <v>-7.6967374154305143E-2</v>
      </c>
      <c r="Y606" s="2">
        <f t="shared" si="226"/>
        <v>0.69863831871981086</v>
      </c>
      <c r="Z606" s="2">
        <f t="shared" si="227"/>
        <v>0.3333819496997189</v>
      </c>
      <c r="AA606" s="2">
        <f t="shared" si="228"/>
        <v>-5.6367021233870718E-3</v>
      </c>
      <c r="AB606" s="2">
        <f t="shared" si="229"/>
        <v>0.22517809230826982</v>
      </c>
      <c r="AC606" s="2">
        <f t="shared" si="230"/>
        <v>-5.494042122859432E-2</v>
      </c>
      <c r="AD606" s="2">
        <f t="shared" si="209"/>
        <v>5.9239766842087991E-3</v>
      </c>
      <c r="AE606" s="25">
        <f t="shared" si="210"/>
        <v>3.0184498847753774E-3</v>
      </c>
      <c r="AI606" s="20">
        <v>343</v>
      </c>
      <c r="AJ606" s="2">
        <f t="shared" si="211"/>
        <v>0.81517611464893358</v>
      </c>
      <c r="AK606" s="2">
        <f t="shared" si="215"/>
        <v>0.2425805226147823</v>
      </c>
      <c r="AL606" s="2">
        <f t="shared" si="216"/>
        <v>-8.4617732697634576E-2</v>
      </c>
      <c r="AM606" s="2">
        <f t="shared" si="217"/>
        <v>-5.5688962218078841E-2</v>
      </c>
      <c r="AN606" s="2">
        <f t="shared" si="218"/>
        <v>-5.6500591453973468E-4</v>
      </c>
      <c r="AO606" s="2">
        <f t="shared" si="219"/>
        <v>1.3343304378129533E-2</v>
      </c>
      <c r="AP606" s="2">
        <f t="shared" si="212"/>
        <v>0.66451209789413135</v>
      </c>
      <c r="AQ606" s="25">
        <f t="shared" si="213"/>
        <v>1.7804377172741078E-4</v>
      </c>
    </row>
    <row r="607" spans="1:43" x14ac:dyDescent="0.2">
      <c r="A607" s="20">
        <v>344</v>
      </c>
      <c r="B607" s="2">
        <f t="shared" si="214"/>
        <v>-0.45124681914787429</v>
      </c>
      <c r="C607" s="2">
        <f t="shared" si="220"/>
        <v>-0.73199473763766476</v>
      </c>
      <c r="D607" s="2">
        <f t="shared" si="221"/>
        <v>-1.5690182603995559E-2</v>
      </c>
      <c r="E607" s="2">
        <f t="shared" si="222"/>
        <v>0.11971099960441522</v>
      </c>
      <c r="F607" s="2">
        <f t="shared" si="223"/>
        <v>8.1134992320149573E-3</v>
      </c>
      <c r="G607" s="2">
        <f t="shared" si="224"/>
        <v>-3.2042172383677562E-3</v>
      </c>
      <c r="H607" s="2">
        <f t="shared" si="205"/>
        <v>0.20362369179107437</v>
      </c>
      <c r="I607" s="25">
        <f t="shared" si="206"/>
        <v>1.026700811065309E-5</v>
      </c>
      <c r="L607" s="20">
        <v>344</v>
      </c>
      <c r="M607" s="2">
        <f t="shared" si="207"/>
        <v>-0.31402919274749774</v>
      </c>
      <c r="N607" s="2">
        <f t="shared" si="231"/>
        <v>-2.5313006588626421</v>
      </c>
      <c r="O607" s="2">
        <f t="shared" si="231"/>
        <v>-1.8518397905042585</v>
      </c>
      <c r="P607" s="2">
        <f t="shared" si="231"/>
        <v>2.2359084471031445</v>
      </c>
      <c r="Q607" s="2">
        <f t="shared" si="225"/>
        <v>1.8272330223824746</v>
      </c>
      <c r="R607" s="2">
        <f t="shared" si="225"/>
        <v>0.16018025913632139</v>
      </c>
      <c r="S607" s="2">
        <f t="shared" si="203"/>
        <v>9.8614333897645096E-2</v>
      </c>
      <c r="T607" s="25">
        <f t="shared" si="204"/>
        <v>2.5657715416979074E-2</v>
      </c>
      <c r="W607" s="20">
        <v>344</v>
      </c>
      <c r="X607" s="2">
        <f t="shared" si="208"/>
        <v>-0.95347167225188756</v>
      </c>
      <c r="Y607" s="2">
        <f t="shared" si="226"/>
        <v>-0.31659362420365572</v>
      </c>
      <c r="Z607" s="2">
        <f t="shared" si="227"/>
        <v>0.30696803565084391</v>
      </c>
      <c r="AA607" s="2">
        <f t="shared" si="228"/>
        <v>0.37919828640760972</v>
      </c>
      <c r="AB607" s="2">
        <f t="shared" si="229"/>
        <v>0.81538335581357502</v>
      </c>
      <c r="AC607" s="2">
        <f t="shared" si="230"/>
        <v>0.87877452811585788</v>
      </c>
      <c r="AD607" s="2">
        <f t="shared" si="209"/>
        <v>0.90910822978681094</v>
      </c>
      <c r="AE607" s="25">
        <f t="shared" si="210"/>
        <v>0.77224467126524865</v>
      </c>
      <c r="AI607" s="20">
        <v>344</v>
      </c>
      <c r="AJ607" s="2">
        <f t="shared" si="211"/>
        <v>-0.9480238232717868</v>
      </c>
      <c r="AK607" s="2">
        <f t="shared" si="215"/>
        <v>9.147764470586596E-2</v>
      </c>
      <c r="AL607" s="2">
        <f t="shared" si="216"/>
        <v>0.14389241131412842</v>
      </c>
      <c r="AM607" s="2">
        <f t="shared" si="217"/>
        <v>2.2666910090134586E-2</v>
      </c>
      <c r="AN607" s="2">
        <f t="shared" si="218"/>
        <v>-2.6298570606597745E-2</v>
      </c>
      <c r="AO607" s="2">
        <f t="shared" si="219"/>
        <v>-1.3498425940644349E-2</v>
      </c>
      <c r="AP607" s="2">
        <f t="shared" si="212"/>
        <v>0.89874916949085604</v>
      </c>
      <c r="AQ607" s="25">
        <f t="shared" si="213"/>
        <v>1.8220750287506026E-4</v>
      </c>
    </row>
    <row r="608" spans="1:43" x14ac:dyDescent="0.2">
      <c r="A608" s="20">
        <v>345</v>
      </c>
      <c r="B608" s="2">
        <f t="shared" si="214"/>
        <v>-0.92003194423368906</v>
      </c>
      <c r="C608" s="2">
        <f t="shared" si="220"/>
        <v>-0.41063325352179264</v>
      </c>
      <c r="D608" s="2">
        <f t="shared" si="221"/>
        <v>0.25034892408882248</v>
      </c>
      <c r="E608" s="2">
        <f t="shared" si="222"/>
        <v>0.1203638421996565</v>
      </c>
      <c r="F608" s="2">
        <f t="shared" si="223"/>
        <v>-5.4692304611071493E-3</v>
      </c>
      <c r="G608" s="2">
        <f t="shared" si="224"/>
        <v>-3.9123958469927441E-3</v>
      </c>
      <c r="H608" s="2">
        <f t="shared" si="205"/>
        <v>0.84645877841042194</v>
      </c>
      <c r="I608" s="25">
        <f t="shared" si="206"/>
        <v>1.5306841263566071E-5</v>
      </c>
      <c r="L608" s="20">
        <v>345</v>
      </c>
      <c r="M608" s="2">
        <f t="shared" si="207"/>
        <v>0.77109941668099646</v>
      </c>
      <c r="N608" s="2">
        <f t="shared" si="231"/>
        <v>2.6695504426574419</v>
      </c>
      <c r="O608" s="2">
        <f t="shared" si="231"/>
        <v>5.5106817954311555</v>
      </c>
      <c r="P608" s="2">
        <f t="shared" si="231"/>
        <v>5.171346486869429</v>
      </c>
      <c r="Q608" s="2">
        <f t="shared" si="225"/>
        <v>0.14494481619716204</v>
      </c>
      <c r="R608" s="2">
        <f t="shared" si="225"/>
        <v>-0.75911205372787061</v>
      </c>
      <c r="S608" s="2">
        <f t="shared" si="203"/>
        <v>0.59459431040577304</v>
      </c>
      <c r="T608" s="25">
        <f t="shared" si="204"/>
        <v>0.57625111011494556</v>
      </c>
      <c r="W608" s="20">
        <v>345</v>
      </c>
      <c r="X608" s="2">
        <f t="shared" si="208"/>
        <v>0.51022889648663294</v>
      </c>
      <c r="Y608" s="2">
        <f t="shared" si="226"/>
        <v>-0.55477684954875983</v>
      </c>
      <c r="Z608" s="2">
        <f t="shared" si="227"/>
        <v>-0.47286951110712339</v>
      </c>
      <c r="AA608" s="2">
        <f t="shared" si="228"/>
        <v>-0.16667258782829208</v>
      </c>
      <c r="AB608" s="2">
        <f t="shared" si="229"/>
        <v>-0.5956917051457139</v>
      </c>
      <c r="AC608" s="2">
        <f t="shared" si="230"/>
        <v>-0.34437840587310842</v>
      </c>
      <c r="AD608" s="2">
        <f t="shared" si="209"/>
        <v>0.26033352680996719</v>
      </c>
      <c r="AE608" s="25">
        <f t="shared" si="210"/>
        <v>0.1185964864317034</v>
      </c>
      <c r="AI608" s="20">
        <v>345</v>
      </c>
      <c r="AJ608" s="2">
        <f t="shared" si="211"/>
        <v>0.30065004371139792</v>
      </c>
      <c r="AK608" s="2">
        <f t="shared" si="215"/>
        <v>-0.35024991484136025</v>
      </c>
      <c r="AL608" s="2">
        <f t="shared" si="216"/>
        <v>-8.4743956948262672E-2</v>
      </c>
      <c r="AM608" s="2">
        <f t="shared" si="217"/>
        <v>2.900995839251411E-2</v>
      </c>
      <c r="AN608" s="2">
        <f t="shared" si="218"/>
        <v>3.151848228293113E-2</v>
      </c>
      <c r="AO608" s="2">
        <f t="shared" si="219"/>
        <v>2.5443731163685471E-3</v>
      </c>
      <c r="AP608" s="2">
        <f t="shared" si="212"/>
        <v>9.0390448783665478E-2</v>
      </c>
      <c r="AQ608" s="25">
        <f t="shared" si="213"/>
        <v>6.4738345552989923E-6</v>
      </c>
    </row>
    <row r="609" spans="1:43" x14ac:dyDescent="0.2">
      <c r="A609" s="20">
        <v>346</v>
      </c>
      <c r="B609" s="2">
        <f t="shared" si="214"/>
        <v>-0.9561116700507214</v>
      </c>
      <c r="C609" s="2">
        <f t="shared" si="220"/>
        <v>0.10385546604695461</v>
      </c>
      <c r="D609" s="2">
        <f t="shared" si="221"/>
        <v>0.39864501997282731</v>
      </c>
      <c r="E609" s="2">
        <f t="shared" si="222"/>
        <v>6.44076890714914E-2</v>
      </c>
      <c r="F609" s="2">
        <f t="shared" si="223"/>
        <v>-1.6479695609276548E-2</v>
      </c>
      <c r="G609" s="2">
        <f t="shared" si="224"/>
        <v>-2.7805135558971092E-3</v>
      </c>
      <c r="H609" s="2">
        <f t="shared" si="205"/>
        <v>0.91414952560717955</v>
      </c>
      <c r="I609" s="25">
        <f t="shared" si="206"/>
        <v>7.731255634527587E-6</v>
      </c>
      <c r="L609" s="20">
        <v>346</v>
      </c>
      <c r="M609" s="2">
        <f t="shared" si="207"/>
        <v>0.87285689896111152</v>
      </c>
      <c r="N609" s="2">
        <f t="shared" si="231"/>
        <v>4.4659652665897536</v>
      </c>
      <c r="O609" s="2">
        <f t="shared" si="231"/>
        <v>5.8455163525600859</v>
      </c>
      <c r="P609" s="2">
        <f t="shared" si="231"/>
        <v>1.5118465541025374</v>
      </c>
      <c r="Q609" s="2">
        <f t="shared" si="225"/>
        <v>-1.7221892661419962</v>
      </c>
      <c r="R609" s="2">
        <f t="shared" si="225"/>
        <v>-0.71032053750633461</v>
      </c>
      <c r="S609" s="2">
        <f t="shared" si="203"/>
        <v>0.76187916606400807</v>
      </c>
      <c r="T609" s="25">
        <f t="shared" si="204"/>
        <v>0.50455526600328815</v>
      </c>
      <c r="W609" s="20">
        <v>346</v>
      </c>
      <c r="X609" s="2">
        <f t="shared" si="208"/>
        <v>0.72162152414244352</v>
      </c>
      <c r="Y609" s="2">
        <f t="shared" si="226"/>
        <v>0.56868654881303304</v>
      </c>
      <c r="Z609" s="2">
        <f t="shared" si="227"/>
        <v>-9.2094148770784048E-2</v>
      </c>
      <c r="AA609" s="2">
        <f t="shared" si="228"/>
        <v>-0.3034615642425969</v>
      </c>
      <c r="AB609" s="2">
        <f t="shared" si="229"/>
        <v>-0.54469854941276619</v>
      </c>
      <c r="AC609" s="2">
        <f t="shared" si="230"/>
        <v>-0.7222875377529836</v>
      </c>
      <c r="AD609" s="2">
        <f t="shared" si="209"/>
        <v>0.52073762410566315</v>
      </c>
      <c r="AE609" s="25">
        <f t="shared" si="210"/>
        <v>0.52169928719326775</v>
      </c>
      <c r="AI609" s="20">
        <v>346</v>
      </c>
      <c r="AJ609" s="2">
        <f t="shared" si="211"/>
        <v>0.59415805001780364</v>
      </c>
      <c r="AK609" s="2">
        <f t="shared" si="215"/>
        <v>0.32076728769954171</v>
      </c>
      <c r="AL609" s="2">
        <f t="shared" si="216"/>
        <v>-4.4148584624826619E-2</v>
      </c>
      <c r="AM609" s="2">
        <f t="shared" si="217"/>
        <v>-5.6811695941215441E-2</v>
      </c>
      <c r="AN609" s="2">
        <f t="shared" si="218"/>
        <v>-1.0798753468806155E-2</v>
      </c>
      <c r="AO609" s="2">
        <f t="shared" si="219"/>
        <v>1.0503693097242533E-2</v>
      </c>
      <c r="AP609" s="2">
        <f t="shared" si="212"/>
        <v>0.35302378840095883</v>
      </c>
      <c r="AQ609" s="25">
        <f t="shared" si="213"/>
        <v>1.1032756868106044E-4</v>
      </c>
    </row>
    <row r="610" spans="1:43" x14ac:dyDescent="0.2">
      <c r="A610" s="20">
        <v>347</v>
      </c>
      <c r="B610" s="2">
        <f t="shared" si="214"/>
        <v>-0.54251713778595145</v>
      </c>
      <c r="C610" s="2">
        <f t="shared" si="220"/>
        <v>0.56949933714739087</v>
      </c>
      <c r="D610" s="2">
        <f t="shared" si="221"/>
        <v>0.35945213396334619</v>
      </c>
      <c r="E610" s="2">
        <f t="shared" si="222"/>
        <v>-2.1840406624898091E-2</v>
      </c>
      <c r="F610" s="2">
        <f t="shared" si="223"/>
        <v>-1.9739502410057615E-2</v>
      </c>
      <c r="G610" s="2">
        <f t="shared" si="224"/>
        <v>-3.4091229273803766E-4</v>
      </c>
      <c r="H610" s="2">
        <f t="shared" si="205"/>
        <v>0.29432484479146104</v>
      </c>
      <c r="I610" s="25">
        <f t="shared" si="206"/>
        <v>1.1622119133990549E-7</v>
      </c>
      <c r="L610" s="20">
        <v>347</v>
      </c>
      <c r="M610" s="2">
        <f t="shared" si="207"/>
        <v>-0.1385264849069357</v>
      </c>
      <c r="N610" s="2">
        <f t="shared" si="231"/>
        <v>0.56700384848712793</v>
      </c>
      <c r="O610" s="2">
        <f t="shared" si="231"/>
        <v>-1.2743454368904552</v>
      </c>
      <c r="P610" s="2">
        <f t="shared" si="231"/>
        <v>-4.0756878419536378</v>
      </c>
      <c r="Q610" s="2">
        <f t="shared" si="225"/>
        <v>-1.3930420867232489</v>
      </c>
      <c r="R610" s="2">
        <f t="shared" si="225"/>
        <v>0.24433174386895171</v>
      </c>
      <c r="S610" s="2">
        <f t="shared" ref="S610:S673" si="232">M610^2</f>
        <v>1.9189587020671483E-2</v>
      </c>
      <c r="T610" s="25">
        <f t="shared" ref="T610:T673" si="233">R610^2</f>
        <v>5.9698001062043017E-2</v>
      </c>
      <c r="W610" s="20">
        <v>347</v>
      </c>
      <c r="X610" s="2">
        <f t="shared" si="208"/>
        <v>-0.83813674020822926</v>
      </c>
      <c r="Y610" s="2">
        <f t="shared" si="226"/>
        <v>0.2963632993205314</v>
      </c>
      <c r="Z610" s="2">
        <f t="shared" si="227"/>
        <v>0.51471747812653379</v>
      </c>
      <c r="AA610" s="2">
        <f t="shared" si="228"/>
        <v>0.30456679393781894</v>
      </c>
      <c r="AB610" s="2">
        <f t="shared" si="229"/>
        <v>0.84320500795144682</v>
      </c>
      <c r="AC610" s="2">
        <f t="shared" si="230"/>
        <v>0.6725888889694871</v>
      </c>
      <c r="AD610" s="2">
        <f t="shared" si="209"/>
        <v>0.70247319528687679</v>
      </c>
      <c r="AE610" s="25">
        <f t="shared" si="210"/>
        <v>0.45237581356520906</v>
      </c>
      <c r="AI610" s="20">
        <v>347</v>
      </c>
      <c r="AJ610" s="2">
        <f t="shared" si="211"/>
        <v>-0.99997539623480325</v>
      </c>
      <c r="AK610" s="2">
        <f t="shared" si="215"/>
        <v>-2.7293899538974625E-2</v>
      </c>
      <c r="AL610" s="2">
        <f t="shared" si="216"/>
        <v>0.13670693970213901</v>
      </c>
      <c r="AM610" s="2">
        <f t="shared" si="217"/>
        <v>3.7857534676648368E-2</v>
      </c>
      <c r="AN610" s="2">
        <f t="shared" si="218"/>
        <v>-1.8808325320195659E-2</v>
      </c>
      <c r="AO610" s="2">
        <f t="shared" si="219"/>
        <v>-1.4907243362419071E-2</v>
      </c>
      <c r="AP610" s="2">
        <f t="shared" si="212"/>
        <v>0.99995079307495172</v>
      </c>
      <c r="AQ610" s="25">
        <f t="shared" si="213"/>
        <v>2.2222590466638745E-4</v>
      </c>
    </row>
    <row r="611" spans="1:43" x14ac:dyDescent="0.2">
      <c r="A611" s="20">
        <v>348</v>
      </c>
      <c r="B611" s="2">
        <f t="shared" si="214"/>
        <v>0.12623168144368707</v>
      </c>
      <c r="C611" s="2">
        <f t="shared" si="220"/>
        <v>0.76729877131480684</v>
      </c>
      <c r="D611" s="2">
        <f t="shared" si="221"/>
        <v>0.15120329275637728</v>
      </c>
      <c r="E611" s="2">
        <f t="shared" si="222"/>
        <v>-9.7816617819835069E-2</v>
      </c>
      <c r="F611" s="2">
        <f t="shared" si="223"/>
        <v>-1.371551278916563E-2</v>
      </c>
      <c r="G611" s="2">
        <f t="shared" si="224"/>
        <v>2.2590253485872801E-3</v>
      </c>
      <c r="H611" s="2">
        <f t="shared" si="205"/>
        <v>1.593443740010049E-2</v>
      </c>
      <c r="I611" s="25">
        <f t="shared" si="206"/>
        <v>5.1031955255598823E-6</v>
      </c>
      <c r="L611" s="20">
        <v>348</v>
      </c>
      <c r="M611" s="2">
        <f t="shared" si="207"/>
        <v>-0.97324919097396256</v>
      </c>
      <c r="N611" s="2">
        <f t="shared" si="231"/>
        <v>-4.0550487839548941</v>
      </c>
      <c r="O611" s="2">
        <f t="shared" si="231"/>
        <v>-6.769054254438517</v>
      </c>
      <c r="P611" s="2">
        <f t="shared" si="231"/>
        <v>-4.4655607428189317</v>
      </c>
      <c r="Q611" s="2">
        <f t="shared" si="225"/>
        <v>0.7126300612689227</v>
      </c>
      <c r="R611" s="2">
        <f t="shared" si="225"/>
        <v>0.88739154161777933</v>
      </c>
      <c r="S611" s="2">
        <f t="shared" si="232"/>
        <v>0.9472139877314727</v>
      </c>
      <c r="T611" s="25">
        <f t="shared" si="233"/>
        <v>0.78746374813477904</v>
      </c>
      <c r="W611" s="20">
        <v>348</v>
      </c>
      <c r="X611" s="2">
        <f t="shared" si="208"/>
        <v>-0.34076867811342693</v>
      </c>
      <c r="Y611" s="2">
        <f t="shared" si="226"/>
        <v>-0.70335527360458827</v>
      </c>
      <c r="Z611" s="2">
        <f t="shared" si="227"/>
        <v>-0.1417956296401735</v>
      </c>
      <c r="AA611" s="2">
        <f t="shared" si="228"/>
        <v>0.16506513712934562</v>
      </c>
      <c r="AB611" s="2">
        <f t="shared" si="229"/>
        <v>0.16154266128822592</v>
      </c>
      <c r="AC611" s="2">
        <f t="shared" si="230"/>
        <v>0.41666032887065502</v>
      </c>
      <c r="AD611" s="2">
        <f t="shared" si="209"/>
        <v>0.11612329198317237</v>
      </c>
      <c r="AE611" s="25">
        <f t="shared" si="210"/>
        <v>0.17360582965460239</v>
      </c>
      <c r="AI611" s="20">
        <v>348</v>
      </c>
      <c r="AJ611" s="2">
        <f t="shared" si="211"/>
        <v>0.582815225806255</v>
      </c>
      <c r="AK611" s="2">
        <f t="shared" si="215"/>
        <v>-0.28864230695367998</v>
      </c>
      <c r="AL611" s="2">
        <f t="shared" si="216"/>
        <v>-0.11675578887766513</v>
      </c>
      <c r="AM611" s="2">
        <f t="shared" si="217"/>
        <v>1.225329303378231E-2</v>
      </c>
      <c r="AN611" s="2">
        <f t="shared" si="218"/>
        <v>3.2936194398095135E-2</v>
      </c>
      <c r="AO611" s="2">
        <f t="shared" si="219"/>
        <v>7.0421656507244322E-3</v>
      </c>
      <c r="AP611" s="2">
        <f t="shared" si="212"/>
        <v>0.33967358743159598</v>
      </c>
      <c r="AQ611" s="25">
        <f t="shared" si="213"/>
        <v>4.9592097052243069E-5</v>
      </c>
    </row>
    <row r="612" spans="1:43" x14ac:dyDescent="0.2">
      <c r="A612" s="20">
        <v>349</v>
      </c>
      <c r="B612" s="2">
        <f t="shared" si="214"/>
        <v>0.73561176846590615</v>
      </c>
      <c r="C612" s="2">
        <f t="shared" si="220"/>
        <v>0.60422560395884717</v>
      </c>
      <c r="D612" s="2">
        <f t="shared" si="221"/>
        <v>-0.12815881965053241</v>
      </c>
      <c r="E612" s="2">
        <f t="shared" si="222"/>
        <v>-0.12778814522728785</v>
      </c>
      <c r="F612" s="2">
        <f t="shared" si="223"/>
        <v>-1.2409031927240093E-3</v>
      </c>
      <c r="G612" s="2">
        <f t="shared" si="224"/>
        <v>3.7965080702298134E-3</v>
      </c>
      <c r="H612" s="2">
        <f t="shared" si="205"/>
        <v>0.54112467390553787</v>
      </c>
      <c r="I612" s="25">
        <f t="shared" si="206"/>
        <v>1.4413473527320102E-5</v>
      </c>
      <c r="L612" s="20">
        <v>349</v>
      </c>
      <c r="M612" s="2">
        <f t="shared" si="207"/>
        <v>-0.56680229786816672</v>
      </c>
      <c r="N612" s="2">
        <f t="shared" si="231"/>
        <v>-3.505760591781649</v>
      </c>
      <c r="O612" s="2">
        <f t="shared" si="231"/>
        <v>-3.6312931622477742</v>
      </c>
      <c r="P612" s="2">
        <f t="shared" si="231"/>
        <v>0.83942671545952541</v>
      </c>
      <c r="Q612" s="2">
        <f t="shared" si="225"/>
        <v>1.9094961442712082</v>
      </c>
      <c r="R612" s="2">
        <f t="shared" si="225"/>
        <v>0.39877466885547225</v>
      </c>
      <c r="S612" s="2">
        <f t="shared" si="232"/>
        <v>0.32126484486863399</v>
      </c>
      <c r="T612" s="25">
        <f t="shared" si="233"/>
        <v>0.15902123652079156</v>
      </c>
      <c r="W612" s="20">
        <v>349</v>
      </c>
      <c r="X612" s="2">
        <f t="shared" si="208"/>
        <v>0.99298345515454234</v>
      </c>
      <c r="Y612" s="2">
        <f t="shared" si="226"/>
        <v>2.3244283632278873E-2</v>
      </c>
      <c r="Z612" s="2">
        <f t="shared" si="227"/>
        <v>-0.45028494998136837</v>
      </c>
      <c r="AA612" s="2">
        <f t="shared" si="228"/>
        <v>-0.3795730837709983</v>
      </c>
      <c r="AB612" s="2">
        <f t="shared" si="229"/>
        <v>-0.91661067000541041</v>
      </c>
      <c r="AC612" s="2">
        <f t="shared" si="230"/>
        <v>-0.86192108795933309</v>
      </c>
      <c r="AD612" s="2">
        <f t="shared" si="209"/>
        <v>0.98601614221065303</v>
      </c>
      <c r="AE612" s="25">
        <f t="shared" si="210"/>
        <v>0.74290796186900043</v>
      </c>
      <c r="AI612" s="20">
        <v>349</v>
      </c>
      <c r="AJ612" s="2">
        <f t="shared" si="211"/>
        <v>0.31400057315394436</v>
      </c>
      <c r="AK612" s="2">
        <f t="shared" si="215"/>
        <v>0.3670265397977498</v>
      </c>
      <c r="AL612" s="2">
        <f t="shared" si="216"/>
        <v>7.1488469897217945E-4</v>
      </c>
      <c r="AM612" s="2">
        <f t="shared" si="217"/>
        <v>-5.2279687957505691E-2</v>
      </c>
      <c r="AN612" s="2">
        <f t="shared" si="218"/>
        <v>-1.9957649082662416E-2</v>
      </c>
      <c r="AO612" s="2">
        <f t="shared" si="219"/>
        <v>6.6185986557010914E-3</v>
      </c>
      <c r="AP612" s="2">
        <f t="shared" si="212"/>
        <v>9.859635994100556E-2</v>
      </c>
      <c r="AQ612" s="25">
        <f t="shared" si="213"/>
        <v>4.3805848165248293E-5</v>
      </c>
    </row>
    <row r="613" spans="1:43" x14ac:dyDescent="0.2">
      <c r="A613" s="20">
        <v>350</v>
      </c>
      <c r="B613" s="2">
        <f t="shared" si="214"/>
        <v>0.99902214652767241</v>
      </c>
      <c r="C613" s="2">
        <f t="shared" si="220"/>
        <v>0.1569756937755365</v>
      </c>
      <c r="D613" s="2">
        <f t="shared" si="221"/>
        <v>-0.34724583663900305</v>
      </c>
      <c r="E613" s="2">
        <f t="shared" si="222"/>
        <v>-9.7658911189496683E-2</v>
      </c>
      <c r="F613" s="2">
        <f t="shared" si="223"/>
        <v>1.1817322564910001E-2</v>
      </c>
      <c r="G613" s="2">
        <f t="shared" si="224"/>
        <v>3.5484337243772142E-3</v>
      </c>
      <c r="H613" s="2">
        <f t="shared" si="205"/>
        <v>0.99804524925275817</v>
      </c>
      <c r="I613" s="25">
        <f t="shared" si="206"/>
        <v>1.2591381896297546E-5</v>
      </c>
      <c r="L613" s="20">
        <v>350</v>
      </c>
      <c r="M613" s="2">
        <f t="shared" si="207"/>
        <v>0.56247877519850853</v>
      </c>
      <c r="N613" s="2">
        <f t="shared" si="231"/>
        <v>1.5143697124132678</v>
      </c>
      <c r="O613" s="2">
        <f t="shared" si="231"/>
        <v>4.1373997822013049</v>
      </c>
      <c r="P613" s="2">
        <f t="shared" si="231"/>
        <v>5.0739063021422108</v>
      </c>
      <c r="Q613" s="2">
        <f t="shared" si="225"/>
        <v>0.67121140877103991</v>
      </c>
      <c r="R613" s="2">
        <f t="shared" si="225"/>
        <v>-0.59839335452048203</v>
      </c>
      <c r="S613" s="2">
        <f t="shared" si="232"/>
        <v>0.31638237254881429</v>
      </c>
      <c r="T613" s="25">
        <f t="shared" si="233"/>
        <v>0.35807460673427532</v>
      </c>
      <c r="W613" s="20">
        <v>350</v>
      </c>
      <c r="X613" s="2">
        <f t="shared" si="208"/>
        <v>-0.11044716389997422</v>
      </c>
      <c r="Y613" s="2">
        <f t="shared" si="226"/>
        <v>0.69279297374283966</v>
      </c>
      <c r="Z613" s="2">
        <f t="shared" si="227"/>
        <v>0.34640699732925739</v>
      </c>
      <c r="AA613" s="2">
        <f t="shared" si="228"/>
        <v>7.4144623144155528E-3</v>
      </c>
      <c r="AB613" s="2">
        <f t="shared" si="229"/>
        <v>0.25496906719829771</v>
      </c>
      <c r="AC613" s="2">
        <f t="shared" si="230"/>
        <v>-2.4999775581644949E-2</v>
      </c>
      <c r="AD613" s="2">
        <f t="shared" si="209"/>
        <v>1.2198576013547768E-2</v>
      </c>
      <c r="AE613" s="25">
        <f t="shared" si="210"/>
        <v>6.2498877913261112E-4</v>
      </c>
      <c r="AI613" s="20">
        <v>350</v>
      </c>
      <c r="AJ613" s="2">
        <f t="shared" si="211"/>
        <v>-0.95239460204610837</v>
      </c>
      <c r="AK613" s="2">
        <f t="shared" si="215"/>
        <v>-0.14334875051300158</v>
      </c>
      <c r="AL613" s="2">
        <f t="shared" si="216"/>
        <v>0.11591436798955634</v>
      </c>
      <c r="AM613" s="2">
        <f t="shared" si="217"/>
        <v>4.9280016511690894E-2</v>
      </c>
      <c r="AN613" s="2">
        <f t="shared" si="218"/>
        <v>-9.4459968322413088E-3</v>
      </c>
      <c r="AO613" s="2">
        <f t="shared" si="219"/>
        <v>-1.4832271057820036E-2</v>
      </c>
      <c r="AP613" s="2">
        <f t="shared" si="212"/>
        <v>0.90705547800656516</v>
      </c>
      <c r="AQ613" s="25">
        <f t="shared" si="213"/>
        <v>2.1999626473264591E-4</v>
      </c>
    </row>
    <row r="614" spans="1:43" x14ac:dyDescent="0.2">
      <c r="A614" s="20">
        <v>351</v>
      </c>
      <c r="B614" s="2">
        <f t="shared" si="214"/>
        <v>0.79257679892583044</v>
      </c>
      <c r="C614" s="2">
        <f t="shared" si="220"/>
        <v>-0.36410233800328484</v>
      </c>
      <c r="D614" s="2">
        <f t="shared" si="221"/>
        <v>-0.40301771079028736</v>
      </c>
      <c r="E614" s="2">
        <f t="shared" si="222"/>
        <v>-2.1599165256707673E-2</v>
      </c>
      <c r="F614" s="2">
        <f t="shared" si="223"/>
        <v>1.9317676869499145E-2</v>
      </c>
      <c r="G614" s="2">
        <f t="shared" si="224"/>
        <v>1.6314755521368452E-3</v>
      </c>
      <c r="H614" s="2">
        <f t="shared" si="205"/>
        <v>0.62817798219551624</v>
      </c>
      <c r="I614" s="25">
        <f t="shared" si="206"/>
        <v>2.661712477220224E-6</v>
      </c>
      <c r="L614" s="20">
        <v>351</v>
      </c>
      <c r="M614" s="2">
        <f t="shared" si="207"/>
        <v>0.97443938971162103</v>
      </c>
      <c r="N614" s="2">
        <f t="shared" si="231"/>
        <v>4.6032478086567572</v>
      </c>
      <c r="O614" s="2">
        <f t="shared" si="231"/>
        <v>6.6297309511492539</v>
      </c>
      <c r="P614" s="2">
        <f t="shared" si="231"/>
        <v>2.8377118726790616</v>
      </c>
      <c r="Q614" s="2">
        <f t="shared" si="225"/>
        <v>-1.4230588265484079</v>
      </c>
      <c r="R614" s="2">
        <f t="shared" si="225"/>
        <v>-0.83243961333108285</v>
      </c>
      <c r="S614" s="2">
        <f t="shared" si="232"/>
        <v>0.94953212422155642</v>
      </c>
      <c r="T614" s="25">
        <f t="shared" si="233"/>
        <v>0.69295570984280275</v>
      </c>
      <c r="W614" s="20">
        <v>351</v>
      </c>
      <c r="X614" s="2">
        <f t="shared" si="208"/>
        <v>-0.94279580117254458</v>
      </c>
      <c r="Y614" s="2">
        <f t="shared" si="226"/>
        <v>-0.33805231327830648</v>
      </c>
      <c r="Z614" s="2">
        <f t="shared" si="227"/>
        <v>0.29287615916225901</v>
      </c>
      <c r="AA614" s="2">
        <f t="shared" si="228"/>
        <v>0.37620392103327371</v>
      </c>
      <c r="AB614" s="2">
        <f t="shared" si="229"/>
        <v>0.80075165770662049</v>
      </c>
      <c r="AC614" s="2">
        <f t="shared" si="230"/>
        <v>0.87328109071734705</v>
      </c>
      <c r="AD614" s="2">
        <f t="shared" si="209"/>
        <v>0.88886392270858017</v>
      </c>
      <c r="AE614" s="25">
        <f t="shared" si="210"/>
        <v>0.76261986340447929</v>
      </c>
      <c r="AI614" s="20">
        <v>351</v>
      </c>
      <c r="AJ614" s="2">
        <f t="shared" si="211"/>
        <v>0.80697000159024879</v>
      </c>
      <c r="AK614" s="2">
        <f t="shared" si="215"/>
        <v>-0.19830474012959162</v>
      </c>
      <c r="AL614" s="2">
        <f t="shared" si="216"/>
        <v>-0.13714635483457627</v>
      </c>
      <c r="AM614" s="2">
        <f t="shared" si="217"/>
        <v>-5.7230015935018971E-3</v>
      </c>
      <c r="AN614" s="2">
        <f t="shared" si="218"/>
        <v>3.107560846140877E-2</v>
      </c>
      <c r="AO614" s="2">
        <f t="shared" si="219"/>
        <v>1.0839017522243109E-2</v>
      </c>
      <c r="AP614" s="2">
        <f t="shared" si="212"/>
        <v>0.65120058346656617</v>
      </c>
      <c r="AQ614" s="25">
        <f t="shared" si="213"/>
        <v>1.1748430084749315E-4</v>
      </c>
    </row>
    <row r="615" spans="1:43" x14ac:dyDescent="0.2">
      <c r="A615" s="20">
        <v>352</v>
      </c>
      <c r="B615" s="2">
        <f t="shared" si="214"/>
        <v>0.2133701984350786</v>
      </c>
      <c r="C615" s="2">
        <f t="shared" si="220"/>
        <v>-0.71393735096318722</v>
      </c>
      <c r="D615" s="2">
        <f t="shared" si="221"/>
        <v>-0.26924405823145448</v>
      </c>
      <c r="E615" s="2">
        <f t="shared" si="222"/>
        <v>6.4619005592578521E-2</v>
      </c>
      <c r="F615" s="2">
        <f t="shared" si="223"/>
        <v>1.7732625895333601E-2</v>
      </c>
      <c r="G615" s="2">
        <f t="shared" si="224"/>
        <v>-1.0527910647877021E-3</v>
      </c>
      <c r="H615" s="2">
        <f t="shared" si="205"/>
        <v>4.5526841580224818E-2</v>
      </c>
      <c r="I615" s="25">
        <f t="shared" si="206"/>
        <v>1.1083690260968236E-6</v>
      </c>
      <c r="L615" s="20">
        <v>352</v>
      </c>
      <c r="M615" s="2">
        <f t="shared" si="207"/>
        <v>0.14371256306055863</v>
      </c>
      <c r="N615" s="2">
        <f t="shared" si="231"/>
        <v>1.8216753660757976</v>
      </c>
      <c r="O615" s="2">
        <f t="shared" si="231"/>
        <v>0.66726905828458793</v>
      </c>
      <c r="P615" s="2">
        <f t="shared" si="231"/>
        <v>-3.0173724980706429</v>
      </c>
      <c r="Q615" s="2">
        <f t="shared" si="225"/>
        <v>-1.7025242105236207</v>
      </c>
      <c r="R615" s="2">
        <f t="shared" si="225"/>
        <v>-4.8885435276818379E-3</v>
      </c>
      <c r="S615" s="2">
        <f t="shared" si="232"/>
        <v>2.0653300781435041E-2</v>
      </c>
      <c r="T615" s="25">
        <f t="shared" si="233"/>
        <v>2.3897857822039989E-5</v>
      </c>
      <c r="W615" s="20">
        <v>352</v>
      </c>
      <c r="X615" s="2">
        <f t="shared" si="208"/>
        <v>0.53885752568850243</v>
      </c>
      <c r="Y615" s="2">
        <f t="shared" si="226"/>
        <v>-0.53918058635748489</v>
      </c>
      <c r="Z615" s="2">
        <f t="shared" si="227"/>
        <v>-0.47949115102393913</v>
      </c>
      <c r="AA615" s="2">
        <f t="shared" si="228"/>
        <v>-0.17836310009544357</v>
      </c>
      <c r="AB615" s="2">
        <f t="shared" si="229"/>
        <v>-0.61883397511810656</v>
      </c>
      <c r="AC615" s="2">
        <f t="shared" si="230"/>
        <v>-0.37182281055204386</v>
      </c>
      <c r="AD615" s="2">
        <f t="shared" si="209"/>
        <v>0.29036743299113504</v>
      </c>
      <c r="AE615" s="25">
        <f t="shared" si="210"/>
        <v>0.1382522024468211</v>
      </c>
      <c r="AI615" s="20">
        <v>352</v>
      </c>
      <c r="AJ615" s="2">
        <f t="shared" si="211"/>
        <v>2.5891069912646145E-3</v>
      </c>
      <c r="AK615" s="2">
        <f t="shared" si="215"/>
        <v>0.37675387275962258</v>
      </c>
      <c r="AL615" s="2">
        <f t="shared" si="216"/>
        <v>4.5507198105746778E-2</v>
      </c>
      <c r="AM615" s="2">
        <f t="shared" si="217"/>
        <v>-4.2544030848014842E-2</v>
      </c>
      <c r="AN615" s="2">
        <f t="shared" si="218"/>
        <v>-2.7130063765596867E-2</v>
      </c>
      <c r="AO615" s="2">
        <f t="shared" si="219"/>
        <v>2.0747232142466691E-3</v>
      </c>
      <c r="AP615" s="2">
        <f t="shared" si="212"/>
        <v>6.7034750122153046E-6</v>
      </c>
      <c r="AQ615" s="25">
        <f t="shared" si="213"/>
        <v>4.30447641573403E-6</v>
      </c>
    </row>
    <row r="616" spans="1:43" x14ac:dyDescent="0.2">
      <c r="A616" s="20">
        <v>353</v>
      </c>
      <c r="B616" s="2">
        <f t="shared" si="214"/>
        <v>-0.46618774038103072</v>
      </c>
      <c r="C616" s="2">
        <f t="shared" si="220"/>
        <v>-0.72799647218627372</v>
      </c>
      <c r="D616" s="2">
        <f t="shared" si="221"/>
        <v>-8.8407180319043793E-3</v>
      </c>
      <c r="E616" s="2">
        <f t="shared" si="222"/>
        <v>0.12044584841186426</v>
      </c>
      <c r="F616" s="2">
        <f t="shared" si="223"/>
        <v>7.8076438826796667E-3</v>
      </c>
      <c r="G616" s="2">
        <f t="shared" si="224"/>
        <v>-3.2419135936192097E-3</v>
      </c>
      <c r="H616" s="2">
        <f t="shared" si="205"/>
        <v>0.21733100928157131</v>
      </c>
      <c r="I616" s="25">
        <f t="shared" si="206"/>
        <v>1.0510003748493018E-5</v>
      </c>
      <c r="L616" s="20">
        <v>353</v>
      </c>
      <c r="M616" s="2">
        <f t="shared" si="207"/>
        <v>-0.87028866643019531</v>
      </c>
      <c r="N616" s="2">
        <f t="shared" si="231"/>
        <v>-3.283051418583355</v>
      </c>
      <c r="O616" s="2">
        <f t="shared" si="231"/>
        <v>-6.1461507159657094</v>
      </c>
      <c r="P616" s="2">
        <f t="shared" si="231"/>
        <v>-5.0244485183201544</v>
      </c>
      <c r="Q616" s="2">
        <f t="shared" si="225"/>
        <v>0.18921312681338476</v>
      </c>
      <c r="R616" s="2">
        <f t="shared" si="225"/>
        <v>0.82889681002037674</v>
      </c>
      <c r="S616" s="2">
        <f t="shared" si="232"/>
        <v>0.75740236291684782</v>
      </c>
      <c r="T616" s="25">
        <f t="shared" si="233"/>
        <v>0.68706992166195657</v>
      </c>
      <c r="W616" s="20">
        <v>353</v>
      </c>
      <c r="X616" s="2">
        <f t="shared" si="208"/>
        <v>0.69793668401746889</v>
      </c>
      <c r="Y616" s="2">
        <f t="shared" si="226"/>
        <v>0.58305823055483286</v>
      </c>
      <c r="Z616" s="2">
        <f t="shared" si="227"/>
        <v>-7.4993371363396441E-2</v>
      </c>
      <c r="AA616" s="2">
        <f t="shared" si="228"/>
        <v>-0.29515498111799632</v>
      </c>
      <c r="AB616" s="2">
        <f t="shared" si="229"/>
        <v>-0.51955090687845373</v>
      </c>
      <c r="AC616" s="2">
        <f t="shared" si="230"/>
        <v>-0.70432324789315748</v>
      </c>
      <c r="AD616" s="2">
        <f t="shared" si="209"/>
        <v>0.48711561489730021</v>
      </c>
      <c r="AE616" s="25">
        <f t="shared" si="210"/>
        <v>0.49607123752276616</v>
      </c>
      <c r="AI616" s="20">
        <v>353</v>
      </c>
      <c r="AJ616" s="2">
        <f t="shared" si="211"/>
        <v>-0.81001738630442144</v>
      </c>
      <c r="AK616" s="2">
        <f t="shared" si="215"/>
        <v>-0.24513540996908173</v>
      </c>
      <c r="AL616" s="2">
        <f t="shared" si="216"/>
        <v>8.3584280977770542E-2</v>
      </c>
      <c r="AM616" s="2">
        <f t="shared" si="217"/>
        <v>5.5797420966715125E-2</v>
      </c>
      <c r="AN616" s="2">
        <f t="shared" si="218"/>
        <v>8.5653721310022506E-4</v>
      </c>
      <c r="AO616" s="2">
        <f t="shared" si="219"/>
        <v>-1.3280971381423971E-2</v>
      </c>
      <c r="AP616" s="2">
        <f t="shared" si="212"/>
        <v>0.65612816611544633</v>
      </c>
      <c r="AQ616" s="25">
        <f t="shared" si="213"/>
        <v>1.7638420083420254E-4</v>
      </c>
    </row>
    <row r="617" spans="1:43" x14ac:dyDescent="0.2">
      <c r="A617" s="20">
        <v>354</v>
      </c>
      <c r="B617" s="2">
        <f t="shared" si="214"/>
        <v>-0.92649030051153924</v>
      </c>
      <c r="C617" s="2">
        <f t="shared" si="220"/>
        <v>-0.39966747728149754</v>
      </c>
      <c r="D617" s="2">
        <f t="shared" si="221"/>
        <v>0.25572054999807647</v>
      </c>
      <c r="E617" s="2">
        <f t="shared" si="222"/>
        <v>0.11962512670475195</v>
      </c>
      <c r="F617" s="2">
        <f t="shared" si="223"/>
        <v>-5.7893950458030828E-3</v>
      </c>
      <c r="G617" s="2">
        <f t="shared" si="224"/>
        <v>-3.9063135030736832E-3</v>
      </c>
      <c r="H617" s="2">
        <f t="shared" si="205"/>
        <v>0.85838427694196229</v>
      </c>
      <c r="I617" s="25">
        <f t="shared" si="206"/>
        <v>1.5259285184295789E-5</v>
      </c>
      <c r="L617" s="20">
        <v>354</v>
      </c>
      <c r="M617" s="2">
        <f t="shared" si="207"/>
        <v>-0.77442425688882988</v>
      </c>
      <c r="N617" s="2">
        <f t="shared" si="231"/>
        <v>-4.200953645814443</v>
      </c>
      <c r="O617" s="2">
        <f t="shared" si="231"/>
        <v>-5.1214798025096542</v>
      </c>
      <c r="P617" s="2">
        <f t="shared" si="231"/>
        <v>-0.62392326709364165</v>
      </c>
      <c r="Q617" s="2">
        <f t="shared" si="225"/>
        <v>1.8396498980228349</v>
      </c>
      <c r="R617" s="2">
        <f t="shared" si="225"/>
        <v>0.6056029170714049</v>
      </c>
      <c r="S617" s="2">
        <f t="shared" si="232"/>
        <v>0.59973292965781633</v>
      </c>
      <c r="T617" s="25">
        <f t="shared" si="233"/>
        <v>0.36675489316539495</v>
      </c>
      <c r="W617" s="20">
        <v>354</v>
      </c>
      <c r="X617" s="2">
        <f t="shared" si="208"/>
        <v>-0.85600287883233162</v>
      </c>
      <c r="Y617" s="2">
        <f t="shared" si="226"/>
        <v>0.27423648373725784</v>
      </c>
      <c r="Z617" s="2">
        <f t="shared" si="227"/>
        <v>0.51356845314765576</v>
      </c>
      <c r="AA617" s="2">
        <f t="shared" si="228"/>
        <v>0.31248276003366393</v>
      </c>
      <c r="AB617" s="2">
        <f t="shared" si="229"/>
        <v>0.8549200838030615</v>
      </c>
      <c r="AC617" s="2">
        <f t="shared" si="230"/>
        <v>0.69187024507677009</v>
      </c>
      <c r="AD617" s="2">
        <f t="shared" si="209"/>
        <v>0.73274092856923945</v>
      </c>
      <c r="AE617" s="25">
        <f t="shared" si="210"/>
        <v>0.47868443602258992</v>
      </c>
      <c r="AI617" s="20">
        <v>354</v>
      </c>
      <c r="AJ617" s="2">
        <f t="shared" si="211"/>
        <v>0.95080316668149523</v>
      </c>
      <c r="AK617" s="2">
        <f t="shared" si="215"/>
        <v>-8.8228947468384458E-2</v>
      </c>
      <c r="AL617" s="2">
        <f t="shared" si="216"/>
        <v>-0.14388608358659938</v>
      </c>
      <c r="AM617" s="2">
        <f t="shared" si="217"/>
        <v>-2.3129658309764496E-2</v>
      </c>
      <c r="AN617" s="2">
        <f t="shared" si="218"/>
        <v>2.6121917551819467E-2</v>
      </c>
      <c r="AO617" s="2">
        <f t="shared" si="219"/>
        <v>1.3557009778154433E-2</v>
      </c>
      <c r="AP617" s="2">
        <f t="shared" si="212"/>
        <v>0.90402666177155921</v>
      </c>
      <c r="AQ617" s="25">
        <f t="shared" si="213"/>
        <v>1.8379251412497491E-4</v>
      </c>
    </row>
    <row r="618" spans="1:43" x14ac:dyDescent="0.2">
      <c r="A618" s="20">
        <v>355</v>
      </c>
      <c r="B618" s="2">
        <f t="shared" si="214"/>
        <v>-0.95104999550120017</v>
      </c>
      <c r="C618" s="2">
        <f t="shared" si="220"/>
        <v>0.11663137716536956</v>
      </c>
      <c r="D618" s="2">
        <f t="shared" si="221"/>
        <v>0.40001244762014543</v>
      </c>
      <c r="E618" s="2">
        <f t="shared" si="222"/>
        <v>6.2542838714225418E-2</v>
      </c>
      <c r="F618" s="2">
        <f t="shared" si="223"/>
        <v>-1.6663591022459654E-2</v>
      </c>
      <c r="G618" s="2">
        <f t="shared" si="224"/>
        <v>-2.7335131342097014E-3</v>
      </c>
      <c r="H618" s="2">
        <f t="shared" si="205"/>
        <v>0.90449609394283292</v>
      </c>
      <c r="I618" s="25">
        <f t="shared" si="206"/>
        <v>7.472094054896945E-6</v>
      </c>
      <c r="L618" s="20">
        <v>355</v>
      </c>
      <c r="M618" s="2">
        <f t="shared" si="207"/>
        <v>0.30905139695320089</v>
      </c>
      <c r="N618" s="2">
        <f t="shared" si="231"/>
        <v>0.23855515906752076</v>
      </c>
      <c r="O618" s="2">
        <f t="shared" si="231"/>
        <v>2.4345348742956308</v>
      </c>
      <c r="P618" s="2">
        <f t="shared" si="231"/>
        <v>4.5722816502605443</v>
      </c>
      <c r="Q618" s="2">
        <f t="shared" si="225"/>
        <v>1.1440096853282067</v>
      </c>
      <c r="R618" s="2">
        <f t="shared" si="225"/>
        <v>-0.39000698375134063</v>
      </c>
      <c r="S618" s="2">
        <f t="shared" si="232"/>
        <v>9.5512765958724946E-2</v>
      </c>
      <c r="T618" s="25">
        <f t="shared" si="233"/>
        <v>0.15210544737481849</v>
      </c>
      <c r="W618" s="20">
        <v>355</v>
      </c>
      <c r="X618" s="2">
        <f t="shared" si="208"/>
        <v>-0.30896538974942617</v>
      </c>
      <c r="Y618" s="2">
        <f t="shared" si="226"/>
        <v>-0.70767243764760168</v>
      </c>
      <c r="Z618" s="2">
        <f t="shared" si="227"/>
        <v>-0.15837428528347466</v>
      </c>
      <c r="AA618" s="2">
        <f t="shared" si="228"/>
        <v>0.15316150584774829</v>
      </c>
      <c r="AB618" s="2">
        <f t="shared" si="229"/>
        <v>0.13107163920796416</v>
      </c>
      <c r="AC618" s="2">
        <f t="shared" si="230"/>
        <v>0.38993451001863511</v>
      </c>
      <c r="AD618" s="2">
        <f t="shared" si="209"/>
        <v>9.5459612063014815E-2</v>
      </c>
      <c r="AE618" s="25">
        <f t="shared" si="210"/>
        <v>0.15204892210347304</v>
      </c>
      <c r="AI618" s="20">
        <v>355</v>
      </c>
      <c r="AJ618" s="2">
        <f t="shared" si="211"/>
        <v>-0.3090800654596097</v>
      </c>
      <c r="AK618" s="2">
        <f t="shared" si="215"/>
        <v>0.34898107828788305</v>
      </c>
      <c r="AL618" s="2">
        <f t="shared" si="216"/>
        <v>8.5769960918649288E-2</v>
      </c>
      <c r="AM618" s="2">
        <f t="shared" si="217"/>
        <v>-2.8573761452654167E-2</v>
      </c>
      <c r="AN618" s="2">
        <f t="shared" si="218"/>
        <v>-3.1602092541276813E-2</v>
      </c>
      <c r="AO618" s="2">
        <f t="shared" si="219"/>
        <v>-2.6756594207256309E-3</v>
      </c>
      <c r="AP618" s="2">
        <f t="shared" si="212"/>
        <v>9.5530486864516623E-2</v>
      </c>
      <c r="AQ618" s="25">
        <f t="shared" si="213"/>
        <v>7.1591533357178187E-6</v>
      </c>
    </row>
    <row r="619" spans="1:43" x14ac:dyDescent="0.2">
      <c r="A619" s="20">
        <v>356</v>
      </c>
      <c r="B619" s="2">
        <f t="shared" si="214"/>
        <v>-0.5283160170405321</v>
      </c>
      <c r="C619" s="2">
        <f t="shared" si="220"/>
        <v>0.57807667251582529</v>
      </c>
      <c r="D619" s="2">
        <f t="shared" si="221"/>
        <v>0.35617224075955412</v>
      </c>
      <c r="E619" s="2">
        <f t="shared" si="222"/>
        <v>-2.3954323582411431E-2</v>
      </c>
      <c r="F619" s="2">
        <f t="shared" si="223"/>
        <v>-1.9700639765453783E-2</v>
      </c>
      <c r="G619" s="2">
        <f t="shared" si="224"/>
        <v>-2.7509882600182888E-4</v>
      </c>
      <c r="H619" s="2">
        <f t="shared" si="205"/>
        <v>0.27911781386157181</v>
      </c>
      <c r="I619" s="25">
        <f t="shared" si="206"/>
        <v>7.5679364067584516E-8</v>
      </c>
      <c r="L619" s="20">
        <v>356</v>
      </c>
      <c r="M619" s="2">
        <f t="shared" si="207"/>
        <v>0.9983985973245183</v>
      </c>
      <c r="N619" s="2">
        <f t="shared" si="231"/>
        <v>4.373838269331503</v>
      </c>
      <c r="O619" s="2">
        <f t="shared" si="231"/>
        <v>6.8858249829994795</v>
      </c>
      <c r="P619" s="2">
        <f t="shared" si="231"/>
        <v>3.9375266903402606</v>
      </c>
      <c r="Q619" s="2">
        <f t="shared" si="225"/>
        <v>-1.0105683366726423</v>
      </c>
      <c r="R619" s="2">
        <f t="shared" si="225"/>
        <v>-0.88824702679611667</v>
      </c>
      <c r="S619" s="2">
        <f t="shared" si="232"/>
        <v>0.99679975913956564</v>
      </c>
      <c r="T619" s="25">
        <f t="shared" si="233"/>
        <v>0.78898278061214122</v>
      </c>
      <c r="W619" s="20">
        <v>356</v>
      </c>
      <c r="X619" s="2">
        <f t="shared" si="208"/>
        <v>0.99639804630978523</v>
      </c>
      <c r="Y619" s="2">
        <f t="shared" si="226"/>
        <v>4.7332836642929366E-2</v>
      </c>
      <c r="Z619" s="2">
        <f t="shared" si="227"/>
        <v>-0.44160251442379717</v>
      </c>
      <c r="AA619" s="2">
        <f t="shared" si="228"/>
        <v>-0.38207998994357539</v>
      </c>
      <c r="AB619" s="2">
        <f t="shared" si="229"/>
        <v>-0.91447958576887467</v>
      </c>
      <c r="AC619" s="2">
        <f t="shared" si="230"/>
        <v>-0.86905812001548255</v>
      </c>
      <c r="AD619" s="2">
        <f t="shared" si="209"/>
        <v>0.99280906668995694</v>
      </c>
      <c r="AE619" s="25">
        <f t="shared" si="210"/>
        <v>0.75526201596484488</v>
      </c>
      <c r="AI619" s="20">
        <v>356</v>
      </c>
      <c r="AJ619" s="2">
        <f t="shared" si="211"/>
        <v>-0.5870152389928931</v>
      </c>
      <c r="AK619" s="2">
        <f t="shared" si="215"/>
        <v>-0.32252256147836622</v>
      </c>
      <c r="AL619" s="2">
        <f t="shared" si="216"/>
        <v>4.2934647931516301E-2</v>
      </c>
      <c r="AM619" s="2">
        <f t="shared" si="217"/>
        <v>5.6761039387952808E-2</v>
      </c>
      <c r="AN619" s="2">
        <f t="shared" si="218"/>
        <v>1.1073815984495649E-2</v>
      </c>
      <c r="AO619" s="2">
        <f t="shared" si="219"/>
        <v>-1.0407752661163418E-2</v>
      </c>
      <c r="AP619" s="2">
        <f t="shared" si="212"/>
        <v>0.34458689080988342</v>
      </c>
      <c r="AQ619" s="25">
        <f t="shared" si="213"/>
        <v>1.0832131545595421E-4</v>
      </c>
    </row>
    <row r="620" spans="1:43" x14ac:dyDescent="0.2">
      <c r="A620" s="20">
        <v>357</v>
      </c>
      <c r="B620" s="2">
        <f t="shared" si="214"/>
        <v>0.14289323939976428</v>
      </c>
      <c r="C620" s="2">
        <f t="shared" si="220"/>
        <v>0.76764347608491179</v>
      </c>
      <c r="D620" s="2">
        <f t="shared" si="221"/>
        <v>0.14481866372496344</v>
      </c>
      <c r="E620" s="2">
        <f t="shared" si="222"/>
        <v>-9.9185393201607297E-2</v>
      </c>
      <c r="F620" s="2">
        <f t="shared" si="223"/>
        <v>-1.3472169795762967E-2</v>
      </c>
      <c r="G620" s="2">
        <f t="shared" si="224"/>
        <v>2.3126987586194869E-3</v>
      </c>
      <c r="H620" s="2">
        <f t="shared" si="205"/>
        <v>2.0418477866158347E-2</v>
      </c>
      <c r="I620" s="25">
        <f t="shared" si="206"/>
        <v>5.3485755481201158E-6</v>
      </c>
      <c r="L620" s="20">
        <v>357</v>
      </c>
      <c r="M620" s="2">
        <f t="shared" si="207"/>
        <v>0.41450355064516647</v>
      </c>
      <c r="N620" s="2">
        <f t="shared" si="231"/>
        <v>2.9312332683706881</v>
      </c>
      <c r="O620" s="2">
        <f t="shared" si="231"/>
        <v>2.5557292828225133</v>
      </c>
      <c r="P620" s="2">
        <f t="shared" si="231"/>
        <v>-1.7186949908532081</v>
      </c>
      <c r="Q620" s="2">
        <f t="shared" si="225"/>
        <v>-1.8763842317720563</v>
      </c>
      <c r="R620" s="2">
        <f t="shared" si="225"/>
        <v>-0.25371941234950479</v>
      </c>
      <c r="S620" s="2">
        <f t="shared" si="232"/>
        <v>0.17181319349745008</v>
      </c>
      <c r="T620" s="25">
        <f t="shared" si="233"/>
        <v>6.4373540202978044E-2</v>
      </c>
      <c r="W620" s="20">
        <v>357</v>
      </c>
      <c r="X620" s="2">
        <f t="shared" si="208"/>
        <v>-0.14380205678995922</v>
      </c>
      <c r="Y620" s="2">
        <f t="shared" si="226"/>
        <v>0.68616419838152731</v>
      </c>
      <c r="Z620" s="2">
        <f t="shared" si="227"/>
        <v>0.35904031788112883</v>
      </c>
      <c r="AA620" s="2">
        <f t="shared" si="228"/>
        <v>2.0457242263241124E-2</v>
      </c>
      <c r="AB620" s="2">
        <f t="shared" si="229"/>
        <v>0.28447171567354523</v>
      </c>
      <c r="AC620" s="2">
        <f t="shared" si="230"/>
        <v>4.9691405364718326E-3</v>
      </c>
      <c r="AD620" s="2">
        <f t="shared" si="209"/>
        <v>2.0679031537022656E-2</v>
      </c>
      <c r="AE620" s="25">
        <f t="shared" si="210"/>
        <v>2.4692357671207573E-5</v>
      </c>
      <c r="AI620" s="20">
        <v>357</v>
      </c>
      <c r="AJ620" s="2">
        <f t="shared" si="211"/>
        <v>0.99999831344600743</v>
      </c>
      <c r="AK620" s="2">
        <f t="shared" si="215"/>
        <v>3.0628697252306047E-2</v>
      </c>
      <c r="AL620" s="2">
        <f t="shared" si="216"/>
        <v>-0.13630413747192857</v>
      </c>
      <c r="AM620" s="2">
        <f t="shared" si="217"/>
        <v>-3.8234108740099325E-2</v>
      </c>
      <c r="AN620" s="2">
        <f t="shared" si="218"/>
        <v>1.8568186382944912E-2</v>
      </c>
      <c r="AO620" s="2">
        <f t="shared" si="219"/>
        <v>1.4925607559127113E-2</v>
      </c>
      <c r="AP620" s="2">
        <f t="shared" si="212"/>
        <v>0.99999662689485935</v>
      </c>
      <c r="AQ620" s="25">
        <f t="shared" si="213"/>
        <v>2.2277376100907241E-4</v>
      </c>
    </row>
    <row r="621" spans="1:43" x14ac:dyDescent="0.2">
      <c r="A621" s="20">
        <v>358</v>
      </c>
      <c r="B621" s="2">
        <f t="shared" si="214"/>
        <v>0.74689757258191669</v>
      </c>
      <c r="C621" s="2">
        <f t="shared" si="220"/>
        <v>0.59617555809107925</v>
      </c>
      <c r="D621" s="2">
        <f t="shared" si="221"/>
        <v>-0.13464539371352036</v>
      </c>
      <c r="E621" s="2">
        <f t="shared" si="222"/>
        <v>-0.12776802258356934</v>
      </c>
      <c r="F621" s="2">
        <f t="shared" si="223"/>
        <v>-9.0752786267404937E-4</v>
      </c>
      <c r="G621" s="2">
        <f t="shared" si="224"/>
        <v>3.8127979801395465E-3</v>
      </c>
      <c r="H621" s="2">
        <f t="shared" si="205"/>
        <v>0.55785598392875946</v>
      </c>
      <c r="I621" s="25">
        <f t="shared" si="206"/>
        <v>1.4537428437356205E-5</v>
      </c>
      <c r="L621" s="20">
        <v>358</v>
      </c>
      <c r="M621" s="2">
        <f t="shared" si="207"/>
        <v>-0.69800144565572819</v>
      </c>
      <c r="N621" s="2">
        <f t="shared" si="231"/>
        <v>-2.249528059383251</v>
      </c>
      <c r="O621" s="2">
        <f t="shared" si="231"/>
        <v>-5.0336483350517813</v>
      </c>
      <c r="P621" s="2">
        <f t="shared" si="231"/>
        <v>-5.1830916053720069</v>
      </c>
      <c r="Q621" s="2">
        <f t="shared" si="225"/>
        <v>-0.34927641684808042</v>
      </c>
      <c r="R621" s="2">
        <f t="shared" si="225"/>
        <v>0.7043726337438998</v>
      </c>
      <c r="S621" s="2">
        <f t="shared" si="232"/>
        <v>0.48720601813748649</v>
      </c>
      <c r="T621" s="25">
        <f t="shared" si="233"/>
        <v>0.49614080716731801</v>
      </c>
      <c r="W621" s="20">
        <v>358</v>
      </c>
      <c r="X621" s="2">
        <f t="shared" si="208"/>
        <v>-0.93105378926209204</v>
      </c>
      <c r="Y621" s="2">
        <f t="shared" si="226"/>
        <v>-0.35912872299428872</v>
      </c>
      <c r="Z621" s="2">
        <f t="shared" si="227"/>
        <v>0.27845308982007744</v>
      </c>
      <c r="AA621" s="2">
        <f t="shared" si="228"/>
        <v>0.37278413335587124</v>
      </c>
      <c r="AB621" s="2">
        <f t="shared" si="229"/>
        <v>0.78521444640494431</v>
      </c>
      <c r="AC621" s="2">
        <f t="shared" si="230"/>
        <v>0.86680012173806165</v>
      </c>
      <c r="AD621" s="2">
        <f t="shared" si="209"/>
        <v>0.86686115849930012</v>
      </c>
      <c r="AE621" s="25">
        <f t="shared" si="210"/>
        <v>0.75134245104511854</v>
      </c>
      <c r="AI621" s="20">
        <v>358</v>
      </c>
      <c r="AJ621" s="2">
        <f t="shared" si="211"/>
        <v>-0.58998501043996221</v>
      </c>
      <c r="AK621" s="2">
        <f t="shared" si="215"/>
        <v>0.28647251637228377</v>
      </c>
      <c r="AL621" s="2">
        <f t="shared" si="216"/>
        <v>0.11749562644597895</v>
      </c>
      <c r="AM621" s="2">
        <f t="shared" si="217"/>
        <v>-1.1759407966368549E-2</v>
      </c>
      <c r="AN621" s="2">
        <f t="shared" si="218"/>
        <v>-3.292861284805576E-2</v>
      </c>
      <c r="AO621" s="2">
        <f t="shared" si="219"/>
        <v>-7.1597207873673029E-3</v>
      </c>
      <c r="AP621" s="2">
        <f t="shared" si="212"/>
        <v>0.34808231254384231</v>
      </c>
      <c r="AQ621" s="25">
        <f t="shared" si="213"/>
        <v>5.1261601753059473E-5</v>
      </c>
    </row>
    <row r="622" spans="1:43" x14ac:dyDescent="0.2">
      <c r="A622" s="20">
        <v>359</v>
      </c>
      <c r="B622" s="2">
        <f t="shared" si="214"/>
        <v>0.99962430678227465</v>
      </c>
      <c r="C622" s="2">
        <f t="shared" si="220"/>
        <v>0.14431695962695518</v>
      </c>
      <c r="D622" s="2">
        <f t="shared" si="221"/>
        <v>-0.35078361859622131</v>
      </c>
      <c r="E622" s="2">
        <f t="shared" si="222"/>
        <v>-9.6259354514055345E-2</v>
      </c>
      <c r="F622" s="2">
        <f t="shared" si="223"/>
        <v>1.2083938604744642E-2</v>
      </c>
      <c r="G622" s="2">
        <f t="shared" si="224"/>
        <v>3.5196787349849041E-3</v>
      </c>
      <c r="H622" s="2">
        <f t="shared" si="205"/>
        <v>0.99924875470994312</v>
      </c>
      <c r="I622" s="25">
        <f t="shared" si="206"/>
        <v>1.2388138397504935E-5</v>
      </c>
      <c r="L622" s="20">
        <v>359</v>
      </c>
      <c r="M622" s="2">
        <f t="shared" si="207"/>
        <v>-0.92035602358372215</v>
      </c>
      <c r="N622" s="2">
        <f t="shared" si="231"/>
        <v>-4.5615011408314592</v>
      </c>
      <c r="O622" s="2">
        <f t="shared" si="231"/>
        <v>-6.2036922978517337</v>
      </c>
      <c r="P622" s="2">
        <f t="shared" si="231"/>
        <v>-2.0375718798857898</v>
      </c>
      <c r="Q622" s="2">
        <f t="shared" si="225"/>
        <v>1.6232581955705956</v>
      </c>
      <c r="R622" s="2">
        <f t="shared" si="225"/>
        <v>0.76418918410602421</v>
      </c>
      <c r="S622" s="2">
        <f t="shared" si="232"/>
        <v>0.84705521014684093</v>
      </c>
      <c r="T622" s="25">
        <f t="shared" si="233"/>
        <v>0.58398510910463097</v>
      </c>
      <c r="W622" s="20">
        <v>359</v>
      </c>
      <c r="X622" s="2">
        <f t="shared" si="208"/>
        <v>0.56687679917453715</v>
      </c>
      <c r="Y622" s="2">
        <f t="shared" si="226"/>
        <v>-0.52297460212399727</v>
      </c>
      <c r="Z622" s="2">
        <f t="shared" si="227"/>
        <v>-0.48557056844289509</v>
      </c>
      <c r="AA622" s="2">
        <f t="shared" si="228"/>
        <v>-0.18985191419684672</v>
      </c>
      <c r="AB622" s="2">
        <f t="shared" si="229"/>
        <v>-0.64127644968649855</v>
      </c>
      <c r="AC622" s="2">
        <f t="shared" si="230"/>
        <v>-0.3988467472146926</v>
      </c>
      <c r="AD622" s="2">
        <f t="shared" si="209"/>
        <v>0.3213493054423685</v>
      </c>
      <c r="AE622" s="25">
        <f t="shared" si="210"/>
        <v>0.15907872776374091</v>
      </c>
      <c r="AI622" s="20">
        <v>359</v>
      </c>
      <c r="AJ622" s="2">
        <f t="shared" si="211"/>
        <v>-0.30558463783031514</v>
      </c>
      <c r="AK622" s="2">
        <f t="shared" si="215"/>
        <v>-0.36780748914834938</v>
      </c>
      <c r="AL622" s="2">
        <f t="shared" si="216"/>
        <v>-1.9884774002574424E-3</v>
      </c>
      <c r="AM622" s="2">
        <f t="shared" si="217"/>
        <v>5.2074958193004992E-2</v>
      </c>
      <c r="AN622" s="2">
        <f t="shared" si="218"/>
        <v>2.0188864518570333E-2</v>
      </c>
      <c r="AO622" s="2">
        <f t="shared" si="219"/>
        <v>-6.4986001939005182E-3</v>
      </c>
      <c r="AP622" s="2">
        <f t="shared" si="212"/>
        <v>9.3381970877884871E-2</v>
      </c>
      <c r="AQ622" s="25">
        <f t="shared" si="213"/>
        <v>4.223180448016385E-5</v>
      </c>
    </row>
    <row r="623" spans="1:43" x14ac:dyDescent="0.2">
      <c r="A623" s="20">
        <v>360</v>
      </c>
      <c r="B623" s="2">
        <f t="shared" si="214"/>
        <v>0.78221210994228885</v>
      </c>
      <c r="C623" s="2">
        <f t="shared" si="220"/>
        <v>-0.37541615996442484</v>
      </c>
      <c r="D623" s="2">
        <f t="shared" si="221"/>
        <v>-0.40194282650788149</v>
      </c>
      <c r="E623" s="2">
        <f t="shared" si="222"/>
        <v>-1.9478407922675002E-2</v>
      </c>
      <c r="F623" s="2">
        <f t="shared" si="223"/>
        <v>1.9392139929611009E-2</v>
      </c>
      <c r="G623" s="2">
        <f t="shared" si="224"/>
        <v>1.571199584278402E-3</v>
      </c>
      <c r="H623" s="2">
        <f t="shared" si="205"/>
        <v>0.61185578494036741</v>
      </c>
      <c r="I623" s="25">
        <f t="shared" si="206"/>
        <v>2.4686681336366233E-6</v>
      </c>
      <c r="L623" s="20">
        <v>360</v>
      </c>
      <c r="M623" s="2">
        <f t="shared" si="207"/>
        <v>3.1005161605993412E-2</v>
      </c>
      <c r="N623" s="2">
        <f t="shared" si="231"/>
        <v>-1.0562625614856949</v>
      </c>
      <c r="O623" s="2">
        <f t="shared" si="231"/>
        <v>0.53773631402419619</v>
      </c>
      <c r="P623" s="2">
        <f t="shared" si="231"/>
        <v>3.706431663411542</v>
      </c>
      <c r="Q623" s="2">
        <f t="shared" si="225"/>
        <v>1.5256768062137167</v>
      </c>
      <c r="R623" s="2">
        <f t="shared" si="225"/>
        <v>-0.15055288024785807</v>
      </c>
      <c r="S623" s="2">
        <f t="shared" si="232"/>
        <v>9.6132004621376794E-4</v>
      </c>
      <c r="T623" s="25">
        <f t="shared" si="233"/>
        <v>2.2666169750925891E-2</v>
      </c>
      <c r="W623" s="20">
        <v>360</v>
      </c>
      <c r="X623" s="2">
        <f t="shared" si="208"/>
        <v>0.67346259685136622</v>
      </c>
      <c r="Y623" s="2">
        <f t="shared" si="226"/>
        <v>0.59677057314201232</v>
      </c>
      <c r="Z623" s="2">
        <f t="shared" si="227"/>
        <v>-5.7807789277004654E-2</v>
      </c>
      <c r="AA623" s="2">
        <f t="shared" si="228"/>
        <v>-0.28651462818184387</v>
      </c>
      <c r="AB623" s="2">
        <f t="shared" si="229"/>
        <v>-0.49381574111270865</v>
      </c>
      <c r="AC623" s="2">
        <f t="shared" si="230"/>
        <v>-0.68556248888065785</v>
      </c>
      <c r="AD623" s="2">
        <f t="shared" si="209"/>
        <v>0.45355186935778585</v>
      </c>
      <c r="AE623" s="25">
        <f t="shared" si="210"/>
        <v>0.46999592616024211</v>
      </c>
      <c r="AI623" s="20">
        <v>360</v>
      </c>
      <c r="AJ623" s="2">
        <f t="shared" si="211"/>
        <v>0.94965881199840596</v>
      </c>
      <c r="AK623" s="2">
        <f t="shared" si="215"/>
        <v>0.14643772022508947</v>
      </c>
      <c r="AL623" s="2">
        <f t="shared" si="216"/>
        <v>-0.11515518410261913</v>
      </c>
      <c r="AM623" s="2">
        <f t="shared" si="217"/>
        <v>-4.9532934188834941E-2</v>
      </c>
      <c r="AN623" s="2">
        <f t="shared" si="218"/>
        <v>9.1662741974877279E-3</v>
      </c>
      <c r="AO623" s="2">
        <f t="shared" si="219"/>
        <v>1.4808587736789773E-2</v>
      </c>
      <c r="AP623" s="2">
        <f t="shared" si="212"/>
        <v>0.90185185920622379</v>
      </c>
      <c r="AQ623" s="25">
        <f t="shared" si="213"/>
        <v>2.1929427075820045E-4</v>
      </c>
    </row>
    <row r="624" spans="1:43" x14ac:dyDescent="0.2">
      <c r="A624" s="20">
        <v>361</v>
      </c>
      <c r="B624" s="2">
        <f t="shared" si="214"/>
        <v>0.19691333539505884</v>
      </c>
      <c r="C624" s="2">
        <f t="shared" si="220"/>
        <v>-0.71858519348522665</v>
      </c>
      <c r="D624" s="2">
        <f t="shared" si="221"/>
        <v>-0.26406204258297705</v>
      </c>
      <c r="E624" s="2">
        <f t="shared" si="222"/>
        <v>6.6463538273257933E-2</v>
      </c>
      <c r="F624" s="2">
        <f t="shared" si="223"/>
        <v>1.7579914835032441E-2</v>
      </c>
      <c r="G624" s="2">
        <f t="shared" si="224"/>
        <v>-1.1162392815860034E-3</v>
      </c>
      <c r="H624" s="2">
        <f t="shared" si="205"/>
        <v>3.8774861656406936E-2</v>
      </c>
      <c r="I624" s="25">
        <f t="shared" si="206"/>
        <v>1.2459901337556369E-6</v>
      </c>
      <c r="L624" s="20">
        <v>361</v>
      </c>
      <c r="M624" s="2">
        <f t="shared" si="207"/>
        <v>0.94282594505719108</v>
      </c>
      <c r="N624" s="2">
        <f t="shared" si="231"/>
        <v>3.7960112809959856</v>
      </c>
      <c r="O624" s="2">
        <f t="shared" si="231"/>
        <v>6.5933981443524736</v>
      </c>
      <c r="P624" s="2">
        <f t="shared" si="231"/>
        <v>4.723680389235887</v>
      </c>
      <c r="Q624" s="2">
        <f t="shared" si="225"/>
        <v>-0.5175765524571021</v>
      </c>
      <c r="R624" s="2">
        <f t="shared" si="225"/>
        <v>-0.87329719133924177</v>
      </c>
      <c r="S624" s="2">
        <f t="shared" si="232"/>
        <v>0.88892076267298548</v>
      </c>
      <c r="T624" s="25">
        <f t="shared" si="233"/>
        <v>0.76264798440100823</v>
      </c>
      <c r="W624" s="20">
        <v>361</v>
      </c>
      <c r="X624" s="2">
        <f t="shared" si="208"/>
        <v>-0.87290102457868579</v>
      </c>
      <c r="Y624" s="2">
        <f t="shared" si="226"/>
        <v>0.2517995535858687</v>
      </c>
      <c r="Z624" s="2">
        <f t="shared" si="227"/>
        <v>0.51183867006950667</v>
      </c>
      <c r="AA624" s="2">
        <f t="shared" si="228"/>
        <v>0.3200453615630961</v>
      </c>
      <c r="AB624" s="2">
        <f t="shared" si="229"/>
        <v>0.86566839123295358</v>
      </c>
      <c r="AC624" s="2">
        <f t="shared" si="230"/>
        <v>0.71036921424807664</v>
      </c>
      <c r="AD624" s="2">
        <f t="shared" si="209"/>
        <v>0.76195619871051945</v>
      </c>
      <c r="AE624" s="25">
        <f t="shared" si="210"/>
        <v>0.50462442055142986</v>
      </c>
      <c r="AI624" s="20">
        <v>361</v>
      </c>
      <c r="AJ624" s="2">
        <f t="shared" si="211"/>
        <v>-0.81216590591458082</v>
      </c>
      <c r="AK624" s="2">
        <f t="shared" si="215"/>
        <v>0.19544996522671831</v>
      </c>
      <c r="AL624" s="2">
        <f t="shared" si="216"/>
        <v>0.1375263864045147</v>
      </c>
      <c r="AM624" s="2">
        <f t="shared" si="217"/>
        <v>6.2254160291471987E-3</v>
      </c>
      <c r="AN624" s="2">
        <f t="shared" si="218"/>
        <v>-3.0977589731162436E-2</v>
      </c>
      <c r="AO624" s="2">
        <f t="shared" si="219"/>
        <v>-1.0931140662269745E-2</v>
      </c>
      <c r="AP624" s="2">
        <f t="shared" si="212"/>
        <v>0.65961345873005173</v>
      </c>
      <c r="AQ624" s="25">
        <f t="shared" si="213"/>
        <v>1.1948983617832704E-4</v>
      </c>
    </row>
    <row r="625" spans="1:43" x14ac:dyDescent="0.2">
      <c r="A625" s="20">
        <v>362</v>
      </c>
      <c r="B625" s="2">
        <f t="shared" si="214"/>
        <v>-0.48099685764418654</v>
      </c>
      <c r="C625" s="2">
        <f t="shared" si="220"/>
        <v>-0.72379238230655041</v>
      </c>
      <c r="D625" s="2">
        <f t="shared" si="221"/>
        <v>-1.9887539480678562E-3</v>
      </c>
      <c r="E625" s="2">
        <f t="shared" si="222"/>
        <v>0.12114664389784305</v>
      </c>
      <c r="F625" s="2">
        <f t="shared" si="223"/>
        <v>7.499581099785789E-3</v>
      </c>
      <c r="G625" s="2">
        <f t="shared" si="224"/>
        <v>-3.2786933716084619E-3</v>
      </c>
      <c r="H625" s="2">
        <f t="shared" si="205"/>
        <v>0.23135797706358185</v>
      </c>
      <c r="I625" s="25">
        <f t="shared" si="206"/>
        <v>1.0749830225029263E-5</v>
      </c>
      <c r="L625" s="20">
        <v>362</v>
      </c>
      <c r="M625" s="2">
        <f t="shared" si="207"/>
        <v>0.65227542302056929</v>
      </c>
      <c r="N625" s="2">
        <f t="shared" si="231"/>
        <v>3.8072908089853468</v>
      </c>
      <c r="O625" s="2">
        <f t="shared" si="231"/>
        <v>4.2406015778922637</v>
      </c>
      <c r="P625" s="2">
        <f t="shared" si="231"/>
        <v>-0.28310722599350591</v>
      </c>
      <c r="Q625" s="2">
        <f t="shared" si="225"/>
        <v>-1.9007725608499828</v>
      </c>
      <c r="R625" s="2">
        <f t="shared" si="225"/>
        <v>-0.48233913824108987</v>
      </c>
      <c r="S625" s="2">
        <f t="shared" si="232"/>
        <v>0.4254632274766626</v>
      </c>
      <c r="T625" s="25">
        <f t="shared" si="233"/>
        <v>0.2326510442791572</v>
      </c>
      <c r="W625" s="20">
        <v>362</v>
      </c>
      <c r="X625" s="2">
        <f t="shared" si="208"/>
        <v>-0.27681271436332089</v>
      </c>
      <c r="Y625" s="2">
        <f t="shared" si="226"/>
        <v>-0.71118934517701693</v>
      </c>
      <c r="Z625" s="2">
        <f t="shared" si="227"/>
        <v>-0.17477384669243948</v>
      </c>
      <c r="AA625" s="2">
        <f t="shared" si="228"/>
        <v>0.14108467509395992</v>
      </c>
      <c r="AB625" s="2">
        <f t="shared" si="229"/>
        <v>0.10045239751726612</v>
      </c>
      <c r="AC625" s="2">
        <f t="shared" si="230"/>
        <v>0.36276774191536798</v>
      </c>
      <c r="AD625" s="2">
        <f t="shared" si="209"/>
        <v>7.6625278833189481E-2</v>
      </c>
      <c r="AE625" s="25">
        <f t="shared" si="210"/>
        <v>0.13160043457437504</v>
      </c>
      <c r="AI625" s="20">
        <v>362</v>
      </c>
      <c r="AJ625" s="2">
        <f t="shared" si="211"/>
        <v>6.2622740564797332E-3</v>
      </c>
      <c r="AK625" s="2">
        <f t="shared" si="215"/>
        <v>-0.37648276603200725</v>
      </c>
      <c r="AL625" s="2">
        <f t="shared" si="216"/>
        <v>-4.6713679999683254E-2</v>
      </c>
      <c r="AM625" s="2">
        <f t="shared" si="217"/>
        <v>4.2205605611768143E-2</v>
      </c>
      <c r="AN625" s="2">
        <f t="shared" si="218"/>
        <v>2.7294418135828849E-2</v>
      </c>
      <c r="AO625" s="2">
        <f t="shared" si="219"/>
        <v>-1.9426107515574391E-3</v>
      </c>
      <c r="AP625" s="2">
        <f t="shared" si="212"/>
        <v>3.9216076358459132E-5</v>
      </c>
      <c r="AQ625" s="25">
        <f t="shared" si="213"/>
        <v>3.7737365320665585E-6</v>
      </c>
    </row>
    <row r="626" spans="1:43" x14ac:dyDescent="0.2">
      <c r="A626" s="20">
        <v>363</v>
      </c>
      <c r="B626" s="2">
        <f t="shared" si="214"/>
        <v>-0.93268671275016679</v>
      </c>
      <c r="C626" s="2">
        <f t="shared" si="220"/>
        <v>-0.38858870416115576</v>
      </c>
      <c r="D626" s="2">
        <f t="shared" si="221"/>
        <v>0.26101987674375837</v>
      </c>
      <c r="E626" s="2">
        <f t="shared" si="222"/>
        <v>0.11885258992874648</v>
      </c>
      <c r="F626" s="2">
        <f t="shared" si="223"/>
        <v>-6.1079228108707976E-3</v>
      </c>
      <c r="G626" s="2">
        <f t="shared" si="224"/>
        <v>-3.899126737961688E-3</v>
      </c>
      <c r="H626" s="2">
        <f t="shared" si="205"/>
        <v>0.86990450414071219</v>
      </c>
      <c r="I626" s="25">
        <f t="shared" si="206"/>
        <v>1.5203189318687754E-5</v>
      </c>
      <c r="L626" s="20">
        <v>363</v>
      </c>
      <c r="M626" s="2">
        <f t="shared" si="207"/>
        <v>-0.47011182988506556</v>
      </c>
      <c r="N626" s="2">
        <f t="shared" si="231"/>
        <v>-1.0368085846287622</v>
      </c>
      <c r="O626" s="2">
        <f t="shared" si="231"/>
        <v>-3.5201684135619091</v>
      </c>
      <c r="P626" s="2">
        <f t="shared" si="231"/>
        <v>-4.9288525866101383</v>
      </c>
      <c r="Q626" s="2">
        <f t="shared" si="225"/>
        <v>-0.8599428013838526</v>
      </c>
      <c r="R626" s="2">
        <f t="shared" si="225"/>
        <v>0.52373853728072983</v>
      </c>
      <c r="S626" s="2">
        <f t="shared" si="232"/>
        <v>0.22100513259788482</v>
      </c>
      <c r="T626" s="25">
        <f t="shared" si="233"/>
        <v>0.27430205543295844</v>
      </c>
      <c r="W626" s="20">
        <v>363</v>
      </c>
      <c r="X626" s="2">
        <f t="shared" si="208"/>
        <v>0.99868588166071259</v>
      </c>
      <c r="Y626" s="2">
        <f t="shared" si="226"/>
        <v>7.1367864309361373E-2</v>
      </c>
      <c r="Z626" s="2">
        <f t="shared" si="227"/>
        <v>-0.43242070193732574</v>
      </c>
      <c r="AA626" s="2">
        <f t="shared" si="228"/>
        <v>-0.38415482898397435</v>
      </c>
      <c r="AB626" s="2">
        <f t="shared" si="229"/>
        <v>-0.91131438149868516</v>
      </c>
      <c r="AC626" s="2">
        <f t="shared" si="230"/>
        <v>-0.87521239594858347</v>
      </c>
      <c r="AD626" s="2">
        <f t="shared" si="209"/>
        <v>0.9973734902284348</v>
      </c>
      <c r="AE626" s="25">
        <f t="shared" si="210"/>
        <v>0.76599673802206003</v>
      </c>
      <c r="AI626" s="20">
        <v>363</v>
      </c>
      <c r="AJ626" s="2">
        <f t="shared" si="211"/>
        <v>0.80479519535705291</v>
      </c>
      <c r="AK626" s="2">
        <f t="shared" si="215"/>
        <v>0.24767109164776663</v>
      </c>
      <c r="AL626" s="2">
        <f t="shared" si="216"/>
        <v>-8.2544280662632696E-2</v>
      </c>
      <c r="AM626" s="2">
        <f t="shared" si="217"/>
        <v>-5.5901508143072348E-2</v>
      </c>
      <c r="AN626" s="2">
        <f t="shared" si="218"/>
        <v>-1.1480014043644866E-3</v>
      </c>
      <c r="AO626" s="2">
        <f t="shared" si="219"/>
        <v>1.3217597857656766E-2</v>
      </c>
      <c r="AP626" s="2">
        <f t="shared" si="212"/>
        <v>0.64769530646979701</v>
      </c>
      <c r="AQ626" s="25">
        <f t="shared" si="213"/>
        <v>1.7470489312673273E-4</v>
      </c>
    </row>
    <row r="627" spans="1:43" x14ac:dyDescent="0.2">
      <c r="A627" s="20">
        <v>364</v>
      </c>
      <c r="B627" s="2">
        <f t="shared" si="214"/>
        <v>-0.94571943321783614</v>
      </c>
      <c r="C627" s="2">
        <f t="shared" si="220"/>
        <v>0.12937431341722105</v>
      </c>
      <c r="D627" s="2">
        <f t="shared" si="221"/>
        <v>0.40126678085491641</v>
      </c>
      <c r="E627" s="2">
        <f t="shared" si="222"/>
        <v>6.0660305793216303E-2</v>
      </c>
      <c r="F627" s="2">
        <f t="shared" si="223"/>
        <v>-1.6842775184645845E-2</v>
      </c>
      <c r="G627" s="2">
        <f t="shared" si="224"/>
        <v>-2.6857398739104279E-3</v>
      </c>
      <c r="H627" s="2">
        <f t="shared" si="205"/>
        <v>0.89438524636586525</v>
      </c>
      <c r="I627" s="25">
        <f t="shared" si="206"/>
        <v>7.2131986703124013E-6</v>
      </c>
      <c r="L627" s="20">
        <v>364</v>
      </c>
      <c r="M627" s="2">
        <f t="shared" si="207"/>
        <v>-0.99297275708071719</v>
      </c>
      <c r="N627" s="2">
        <f t="shared" si="231"/>
        <v>-4.5586820700817841</v>
      </c>
      <c r="O627" s="2">
        <f t="shared" si="231"/>
        <v>-6.7917222213282802</v>
      </c>
      <c r="P627" s="2">
        <f t="shared" si="231"/>
        <v>-3.288908684867685</v>
      </c>
      <c r="Q627" s="2">
        <f t="shared" si="225"/>
        <v>1.2775586758743152</v>
      </c>
      <c r="R627" s="2">
        <f t="shared" si="225"/>
        <v>0.86190057884497562</v>
      </c>
      <c r="S627" s="2">
        <f t="shared" si="232"/>
        <v>0.98599489630448101</v>
      </c>
      <c r="T627" s="25">
        <f t="shared" si="233"/>
        <v>0.742872607813304</v>
      </c>
      <c r="W627" s="20">
        <v>364</v>
      </c>
      <c r="X627" s="2">
        <f t="shared" si="208"/>
        <v>-0.17699433414415525</v>
      </c>
      <c r="Y627" s="2">
        <f t="shared" si="226"/>
        <v>0.67875948864728941</v>
      </c>
      <c r="Z627" s="2">
        <f t="shared" si="227"/>
        <v>0.37126762523008</v>
      </c>
      <c r="AA627" s="2">
        <f t="shared" si="228"/>
        <v>3.347688856929372E-2</v>
      </c>
      <c r="AB627" s="2">
        <f t="shared" si="229"/>
        <v>0.31365267528360735</v>
      </c>
      <c r="AC627" s="2">
        <f t="shared" si="230"/>
        <v>3.4932437406378983E-2</v>
      </c>
      <c r="AD627" s="2">
        <f t="shared" si="209"/>
        <v>3.1326994319132877E-2</v>
      </c>
      <c r="AE627" s="25">
        <f t="shared" si="210"/>
        <v>1.2202751831505857E-3</v>
      </c>
      <c r="AI627" s="20">
        <v>364</v>
      </c>
      <c r="AJ627" s="2">
        <f t="shared" si="211"/>
        <v>-0.9535080173151449</v>
      </c>
      <c r="AK627" s="2">
        <f t="shared" si="215"/>
        <v>8.4973337738956808E-2</v>
      </c>
      <c r="AL627" s="2">
        <f t="shared" si="216"/>
        <v>0.14386848278573622</v>
      </c>
      <c r="AM627" s="2">
        <f t="shared" si="217"/>
        <v>2.3590594385163685E-2</v>
      </c>
      <c r="AN627" s="2">
        <f t="shared" si="218"/>
        <v>-2.5943217917657923E-2</v>
      </c>
      <c r="AO627" s="2">
        <f t="shared" si="219"/>
        <v>-1.3614531461760462E-2</v>
      </c>
      <c r="AP627" s="2">
        <f t="shared" si="212"/>
        <v>0.90917753908425869</v>
      </c>
      <c r="AQ627" s="25">
        <f t="shared" si="213"/>
        <v>1.8535546692326546E-4</v>
      </c>
    </row>
    <row r="628" spans="1:43" x14ac:dyDescent="0.2">
      <c r="A628" s="20">
        <v>365</v>
      </c>
      <c r="B628" s="2">
        <f t="shared" si="214"/>
        <v>-0.5139655269693999</v>
      </c>
      <c r="C628" s="2">
        <f t="shared" si="220"/>
        <v>0.58649056986606563</v>
      </c>
      <c r="D628" s="2">
        <f t="shared" si="221"/>
        <v>0.35279164796359797</v>
      </c>
      <c r="E628" s="2">
        <f t="shared" si="222"/>
        <v>-2.6061468000289807E-2</v>
      </c>
      <c r="F628" s="2">
        <f t="shared" si="223"/>
        <v>-1.9656207213467409E-2</v>
      </c>
      <c r="G628" s="2">
        <f t="shared" si="224"/>
        <v>-2.092075813227897E-4</v>
      </c>
      <c r="H628" s="2">
        <f t="shared" si="205"/>
        <v>0.26416056291293294</v>
      </c>
      <c r="I628" s="25">
        <f t="shared" si="206"/>
        <v>4.3767812082931664E-8</v>
      </c>
      <c r="L628" s="20">
        <v>365</v>
      </c>
      <c r="M628" s="2">
        <f t="shared" si="207"/>
        <v>-0.24951092713946565</v>
      </c>
      <c r="N628" s="2">
        <f t="shared" si="231"/>
        <v>-2.2669390119470587</v>
      </c>
      <c r="O628" s="2">
        <f t="shared" si="231"/>
        <v>-1.4018980127377791</v>
      </c>
      <c r="P628" s="2">
        <f t="shared" si="231"/>
        <v>2.5453294551551657</v>
      </c>
      <c r="Q628" s="2">
        <f t="shared" si="225"/>
        <v>1.7858093873878724</v>
      </c>
      <c r="R628" s="2">
        <f t="shared" si="225"/>
        <v>0.10089417938409287</v>
      </c>
      <c r="S628" s="2">
        <f t="shared" si="232"/>
        <v>6.225570276199574E-2</v>
      </c>
      <c r="T628" s="25">
        <f t="shared" si="233"/>
        <v>1.0179635433589511E-2</v>
      </c>
      <c r="W628" s="20">
        <v>365</v>
      </c>
      <c r="X628" s="2">
        <f t="shared" si="208"/>
        <v>-0.91825891472801358</v>
      </c>
      <c r="Y628" s="2">
        <f t="shared" si="226"/>
        <v>-0.37979901953629908</v>
      </c>
      <c r="Z628" s="2">
        <f t="shared" si="227"/>
        <v>0.26371513764933391</v>
      </c>
      <c r="AA628" s="2">
        <f t="shared" si="228"/>
        <v>0.36894279057047524</v>
      </c>
      <c r="AB628" s="2">
        <f t="shared" si="229"/>
        <v>0.76878929183763223</v>
      </c>
      <c r="AC628" s="2">
        <f t="shared" si="230"/>
        <v>0.85933895004565519</v>
      </c>
      <c r="AD628" s="2">
        <f t="shared" si="209"/>
        <v>0.84319943447746926</v>
      </c>
      <c r="AE628" s="25">
        <f t="shared" si="210"/>
        <v>0.73846343106556911</v>
      </c>
      <c r="AI628" s="20">
        <v>365</v>
      </c>
      <c r="AJ628" s="2">
        <f t="shared" si="211"/>
        <v>0.31748587164680181</v>
      </c>
      <c r="AK628" s="2">
        <f t="shared" si="215"/>
        <v>-0.34768490004033603</v>
      </c>
      <c r="AL628" s="2">
        <f t="shared" si="216"/>
        <v>-8.6789245051848846E-2</v>
      </c>
      <c r="AM628" s="2">
        <f t="shared" si="217"/>
        <v>2.8135325838288264E-2</v>
      </c>
      <c r="AN628" s="2">
        <f t="shared" si="218"/>
        <v>3.1683226863826339E-2</v>
      </c>
      <c r="AO628" s="2">
        <f t="shared" si="219"/>
        <v>2.8067360946315931E-3</v>
      </c>
      <c r="AP628" s="2">
        <f t="shared" si="212"/>
        <v>0.10079727869532951</v>
      </c>
      <c r="AQ628" s="25">
        <f t="shared" si="213"/>
        <v>7.8777675049078076E-6</v>
      </c>
    </row>
    <row r="629" spans="1:43" x14ac:dyDescent="0.2">
      <c r="A629" s="20">
        <v>366</v>
      </c>
      <c r="B629" s="2">
        <f t="shared" si="214"/>
        <v>0.1595143975456555</v>
      </c>
      <c r="C629" s="2">
        <f t="shared" si="220"/>
        <v>0.76777114713895844</v>
      </c>
      <c r="D629" s="2">
        <f t="shared" si="221"/>
        <v>0.13839309051343876</v>
      </c>
      <c r="E629" s="2">
        <f t="shared" si="222"/>
        <v>-0.10052612617159035</v>
      </c>
      <c r="F629" s="2">
        <f t="shared" si="223"/>
        <v>-1.3225017853084544E-2</v>
      </c>
      <c r="G629" s="2">
        <f t="shared" si="224"/>
        <v>2.3657183057177698E-3</v>
      </c>
      <c r="H629" s="2">
        <f t="shared" si="205"/>
        <v>2.5444843024353424E-2</v>
      </c>
      <c r="I629" s="25">
        <f t="shared" si="206"/>
        <v>5.5966231020081553E-6</v>
      </c>
      <c r="L629" s="20">
        <v>366</v>
      </c>
      <c r="M629" s="2">
        <f t="shared" si="207"/>
        <v>0.81214831852941261</v>
      </c>
      <c r="N629" s="2">
        <f t="shared" si="231"/>
        <v>2.9157962102723745</v>
      </c>
      <c r="O629" s="2">
        <f t="shared" si="231"/>
        <v>5.7757449895263324</v>
      </c>
      <c r="P629" s="2">
        <f t="shared" si="231"/>
        <v>5.1335484164144072</v>
      </c>
      <c r="Q629" s="2">
        <f t="shared" si="225"/>
        <v>1.6645083200153676E-2</v>
      </c>
      <c r="R629" s="2">
        <f t="shared" si="225"/>
        <v>-0.78878100228220205</v>
      </c>
      <c r="S629" s="2">
        <f t="shared" si="232"/>
        <v>0.65958489129015219</v>
      </c>
      <c r="T629" s="25">
        <f t="shared" si="233"/>
        <v>0.6221754695613152</v>
      </c>
      <c r="W629" s="20">
        <v>366</v>
      </c>
      <c r="X629" s="2">
        <f t="shared" si="208"/>
        <v>0.5942550319377764</v>
      </c>
      <c r="Y629" s="2">
        <f t="shared" si="226"/>
        <v>-0.50617722304520607</v>
      </c>
      <c r="Z629" s="2">
        <f t="shared" si="227"/>
        <v>-0.49110088858247641</v>
      </c>
      <c r="AA629" s="2">
        <f t="shared" si="228"/>
        <v>-0.20112603824834563</v>
      </c>
      <c r="AB629" s="2">
        <f t="shared" si="229"/>
        <v>-0.66299375024985985</v>
      </c>
      <c r="AC629" s="2">
        <f t="shared" si="230"/>
        <v>-0.42541965640984158</v>
      </c>
      <c r="AD629" s="2">
        <f t="shared" si="209"/>
        <v>0.35313904298336762</v>
      </c>
      <c r="AE629" s="25">
        <f t="shared" si="210"/>
        <v>0.18098188405986768</v>
      </c>
      <c r="AI629" s="20">
        <v>366</v>
      </c>
      <c r="AJ629" s="2">
        <f t="shared" si="211"/>
        <v>0.57982643696135383</v>
      </c>
      <c r="AK629" s="2">
        <f t="shared" si="215"/>
        <v>0.32425256651410106</v>
      </c>
      <c r="AL629" s="2">
        <f t="shared" si="216"/>
        <v>-4.171734742828892E-2</v>
      </c>
      <c r="AM629" s="2">
        <f t="shared" si="217"/>
        <v>-5.6705935765559545E-2</v>
      </c>
      <c r="AN629" s="2">
        <f t="shared" si="218"/>
        <v>-1.1348010897590081E-2</v>
      </c>
      <c r="AO629" s="2">
        <f t="shared" si="219"/>
        <v>1.0310996806691047E-2</v>
      </c>
      <c r="AP629" s="2">
        <f t="shared" si="212"/>
        <v>0.33619869699929883</v>
      </c>
      <c r="AQ629" s="25">
        <f t="shared" si="213"/>
        <v>1.0631665514759296E-4</v>
      </c>
    </row>
    <row r="630" spans="1:43" x14ac:dyDescent="0.2">
      <c r="A630" s="20">
        <v>367</v>
      </c>
      <c r="B630" s="2">
        <f t="shared" si="214"/>
        <v>0.75797220841375101</v>
      </c>
      <c r="C630" s="2">
        <f t="shared" si="220"/>
        <v>0.58795695715729956</v>
      </c>
      <c r="D630" s="2">
        <f t="shared" si="221"/>
        <v>-0.1410938998568772</v>
      </c>
      <c r="E630" s="2">
        <f t="shared" si="222"/>
        <v>-0.12771177644033876</v>
      </c>
      <c r="F630" s="2">
        <f t="shared" si="223"/>
        <v>-5.7389594978498812E-4</v>
      </c>
      <c r="G630" s="2">
        <f t="shared" si="224"/>
        <v>3.8280099082184556E-3</v>
      </c>
      <c r="H630" s="2">
        <f t="shared" si="205"/>
        <v>0.57452186872761879</v>
      </c>
      <c r="I630" s="25">
        <f t="shared" si="206"/>
        <v>1.4653659857418668E-5</v>
      </c>
      <c r="L630" s="20">
        <v>367</v>
      </c>
      <c r="M630" s="2">
        <f t="shared" si="207"/>
        <v>0.83808740914813118</v>
      </c>
      <c r="N630" s="2">
        <f t="shared" si="231"/>
        <v>4.3800617464788409</v>
      </c>
      <c r="O630" s="2">
        <f t="shared" si="231"/>
        <v>5.5876699824071032</v>
      </c>
      <c r="P630" s="2">
        <f t="shared" si="231"/>
        <v>1.1750326981832557</v>
      </c>
      <c r="Q630" s="2">
        <f t="shared" si="225"/>
        <v>-1.7737464374449019</v>
      </c>
      <c r="R630" s="2">
        <f t="shared" si="225"/>
        <v>-0.67253600490577148</v>
      </c>
      <c r="S630" s="2">
        <f t="shared" si="232"/>
        <v>0.70239050537262704</v>
      </c>
      <c r="T630" s="25">
        <f t="shared" si="233"/>
        <v>0.45230467789461587</v>
      </c>
      <c r="W630" s="20">
        <v>367</v>
      </c>
      <c r="X630" s="2">
        <f t="shared" si="208"/>
        <v>0.64822693865168091</v>
      </c>
      <c r="Y630" s="2">
        <f t="shared" si="226"/>
        <v>0.60980807025992578</v>
      </c>
      <c r="Z630" s="2">
        <f t="shared" si="227"/>
        <v>-4.0556836466179941E-2</v>
      </c>
      <c r="AA630" s="2">
        <f t="shared" si="228"/>
        <v>-0.27755027619578654</v>
      </c>
      <c r="AB630" s="2">
        <f t="shared" si="229"/>
        <v>-0.46752215418724491</v>
      </c>
      <c r="AC630" s="2">
        <f t="shared" si="230"/>
        <v>-0.66602647592579656</v>
      </c>
      <c r="AD630" s="2">
        <f t="shared" si="209"/>
        <v>0.42019816399373006</v>
      </c>
      <c r="AE630" s="25">
        <f t="shared" si="210"/>
        <v>0.44359126663413567</v>
      </c>
      <c r="AI630" s="20">
        <v>367</v>
      </c>
      <c r="AJ630" s="2">
        <f t="shared" si="211"/>
        <v>-0.99994288357862271</v>
      </c>
      <c r="AK630" s="2">
        <f t="shared" si="215"/>
        <v>-3.3961095292632498E-2</v>
      </c>
      <c r="AL630" s="2">
        <f t="shared" si="216"/>
        <v>0.13589065619275478</v>
      </c>
      <c r="AM630" s="2">
        <f t="shared" si="217"/>
        <v>3.8607687267784539E-2</v>
      </c>
      <c r="AN630" s="2">
        <f t="shared" si="218"/>
        <v>-1.832659268008819E-2</v>
      </c>
      <c r="AO630" s="2">
        <f t="shared" si="219"/>
        <v>-1.4942802376117621E-2</v>
      </c>
      <c r="AP630" s="2">
        <f t="shared" si="212"/>
        <v>0.99988577041953097</v>
      </c>
      <c r="AQ630" s="25">
        <f t="shared" si="213"/>
        <v>2.2328734285170644E-4</v>
      </c>
    </row>
    <row r="631" spans="1:43" x14ac:dyDescent="0.2">
      <c r="A631" s="20">
        <v>368</v>
      </c>
      <c r="B631" s="2">
        <f t="shared" si="214"/>
        <v>0.9999438460224106</v>
      </c>
      <c r="C631" s="2">
        <f t="shared" si="220"/>
        <v>0.131617423143678</v>
      </c>
      <c r="D631" s="2">
        <f t="shared" si="221"/>
        <v>-0.35422222447150575</v>
      </c>
      <c r="E631" s="2">
        <f t="shared" si="222"/>
        <v>-9.4832582697641887E-2</v>
      </c>
      <c r="F631" s="2">
        <f t="shared" si="223"/>
        <v>1.2347138186066683E-2</v>
      </c>
      <c r="G631" s="2">
        <f t="shared" si="224"/>
        <v>3.4899286365777243E-3</v>
      </c>
      <c r="H631" s="2">
        <f t="shared" si="205"/>
        <v>0.9998876951980904</v>
      </c>
      <c r="I631" s="25">
        <f t="shared" si="206"/>
        <v>1.2179601888405254E-5</v>
      </c>
      <c r="L631" s="20">
        <v>368</v>
      </c>
      <c r="M631" s="2">
        <f t="shared" si="207"/>
        <v>-0.20477337526121481</v>
      </c>
      <c r="N631" s="2">
        <f t="shared" si="231"/>
        <v>0.25850246757413242</v>
      </c>
      <c r="O631" s="2">
        <f t="shared" si="231"/>
        <v>-1.7262738943628242</v>
      </c>
      <c r="P631" s="2">
        <f t="shared" si="231"/>
        <v>-4.2819839965137021</v>
      </c>
      <c r="Q631" s="2">
        <f t="shared" si="225"/>
        <v>-1.302106635367223</v>
      </c>
      <c r="R631" s="2">
        <f t="shared" si="225"/>
        <v>0.30138372919746459</v>
      </c>
      <c r="S631" s="2">
        <f t="shared" si="232"/>
        <v>4.1932135215870303E-2</v>
      </c>
      <c r="T631" s="25">
        <f t="shared" si="233"/>
        <v>9.0832152224970666E-2</v>
      </c>
      <c r="W631" s="20">
        <v>368</v>
      </c>
      <c r="X631" s="2">
        <f t="shared" si="208"/>
        <v>-0.88881206853401729</v>
      </c>
      <c r="Y631" s="2">
        <f t="shared" si="226"/>
        <v>0.22907788119761202</v>
      </c>
      <c r="Z631" s="2">
        <f t="shared" si="227"/>
        <v>0.50953008498094876</v>
      </c>
      <c r="AA631" s="2">
        <f t="shared" si="228"/>
        <v>0.32724604651699557</v>
      </c>
      <c r="AB631" s="2">
        <f t="shared" si="229"/>
        <v>0.87543777574339399</v>
      </c>
      <c r="AC631" s="2">
        <f t="shared" si="230"/>
        <v>0.72806487731263458</v>
      </c>
      <c r="AD631" s="2">
        <f t="shared" si="209"/>
        <v>0.78998689317171866</v>
      </c>
      <c r="AE631" s="25">
        <f t="shared" si="210"/>
        <v>0.5300784655762617</v>
      </c>
      <c r="AI631" s="20">
        <v>368</v>
      </c>
      <c r="AJ631" s="2">
        <f t="shared" si="211"/>
        <v>0.59710857139373152</v>
      </c>
      <c r="AK631" s="2">
        <f t="shared" si="215"/>
        <v>-0.28428028146827367</v>
      </c>
      <c r="AL631" s="2">
        <f t="shared" si="216"/>
        <v>-0.11822625855968218</v>
      </c>
      <c r="AM631" s="2">
        <f t="shared" si="217"/>
        <v>1.1264601582133285E-2</v>
      </c>
      <c r="AN631" s="2">
        <f t="shared" si="218"/>
        <v>3.2918451433043242E-2</v>
      </c>
      <c r="AO631" s="2">
        <f t="shared" si="219"/>
        <v>7.2767149798580212E-3</v>
      </c>
      <c r="AP631" s="2">
        <f t="shared" si="212"/>
        <v>0.35653864603186297</v>
      </c>
      <c r="AQ631" s="25">
        <f t="shared" si="213"/>
        <v>5.2950580898090121E-5</v>
      </c>
    </row>
    <row r="632" spans="1:43" x14ac:dyDescent="0.2">
      <c r="A632" s="20">
        <v>369</v>
      </c>
      <c r="B632" s="2">
        <f t="shared" si="214"/>
        <v>0.77162626829311587</v>
      </c>
      <c r="C632" s="2">
        <f t="shared" si="220"/>
        <v>-0.38662384155338753</v>
      </c>
      <c r="D632" s="2">
        <f t="shared" si="221"/>
        <v>-0.40075430204225504</v>
      </c>
      <c r="E632" s="2">
        <f t="shared" si="222"/>
        <v>-1.7352143512267805E-2</v>
      </c>
      <c r="F632" s="2">
        <f t="shared" si="223"/>
        <v>1.946112030364976E-2</v>
      </c>
      <c r="G632" s="2">
        <f t="shared" si="224"/>
        <v>1.5104793955087554E-3</v>
      </c>
      <c r="H632" s="2">
        <f t="shared" si="205"/>
        <v>0.5954070979199596</v>
      </c>
      <c r="I632" s="25">
        <f t="shared" si="206"/>
        <v>2.2815480042564953E-6</v>
      </c>
      <c r="L632" s="20">
        <v>369</v>
      </c>
      <c r="M632" s="2">
        <f t="shared" si="207"/>
        <v>-0.98648985002067091</v>
      </c>
      <c r="N632" s="2">
        <f t="shared" si="231"/>
        <v>-4.1927209991251644</v>
      </c>
      <c r="O632" s="2">
        <f t="shared" si="231"/>
        <v>-6.8387274463531353</v>
      </c>
      <c r="P632" s="2">
        <f t="shared" si="231"/>
        <v>-4.2782529095467741</v>
      </c>
      <c r="Q632" s="2">
        <f t="shared" si="225"/>
        <v>0.83008956448321292</v>
      </c>
      <c r="R632" s="2">
        <f t="shared" si="225"/>
        <v>0.89095346760137017</v>
      </c>
      <c r="S632" s="2">
        <f t="shared" si="232"/>
        <v>0.97316222419380582</v>
      </c>
      <c r="T632" s="25">
        <f t="shared" si="233"/>
        <v>0.7937980814309058</v>
      </c>
      <c r="W632" s="20">
        <v>369</v>
      </c>
      <c r="X632" s="2">
        <f t="shared" si="208"/>
        <v>-0.24434701113280072</v>
      </c>
      <c r="Y632" s="2">
        <f t="shared" si="226"/>
        <v>-0.71390201917182949</v>
      </c>
      <c r="Z632" s="2">
        <f t="shared" si="227"/>
        <v>-0.19097576876747172</v>
      </c>
      <c r="AA632" s="2">
        <f t="shared" si="228"/>
        <v>0.12884830169839706</v>
      </c>
      <c r="AB632" s="2">
        <f t="shared" si="229"/>
        <v>6.9719561342531877E-2</v>
      </c>
      <c r="AC632" s="2">
        <f t="shared" si="230"/>
        <v>0.33519074553000416</v>
      </c>
      <c r="AD632" s="2">
        <f t="shared" si="209"/>
        <v>5.9705461849533036E-2</v>
      </c>
      <c r="AE632" s="25">
        <f t="shared" si="210"/>
        <v>0.11235283588896</v>
      </c>
      <c r="AI632" s="20">
        <v>369</v>
      </c>
      <c r="AJ632" s="2">
        <f t="shared" si="211"/>
        <v>0.29714476080267127</v>
      </c>
      <c r="AK632" s="2">
        <f t="shared" si="215"/>
        <v>0.36855962180808888</v>
      </c>
      <c r="AL632" s="2">
        <f t="shared" si="216"/>
        <v>3.2619143098743565E-3</v>
      </c>
      <c r="AM632" s="2">
        <f t="shared" si="217"/>
        <v>-5.1866148500793602E-2</v>
      </c>
      <c r="AN632" s="2">
        <f t="shared" si="218"/>
        <v>-2.0418498213254237E-2</v>
      </c>
      <c r="AO632" s="2">
        <f t="shared" si="219"/>
        <v>6.3780925849041131E-3</v>
      </c>
      <c r="AP632" s="2">
        <f t="shared" si="212"/>
        <v>8.8295008872476724E-2</v>
      </c>
      <c r="AQ632" s="25">
        <f t="shared" si="213"/>
        <v>4.0680065021608828E-5</v>
      </c>
    </row>
    <row r="633" spans="1:43" x14ac:dyDescent="0.2">
      <c r="A633" s="20">
        <v>370</v>
      </c>
      <c r="B633" s="2">
        <f t="shared" si="214"/>
        <v>0.18040079959254857</v>
      </c>
      <c r="C633" s="2">
        <f t="shared" si="220"/>
        <v>-0.72302987240372585</v>
      </c>
      <c r="D633" s="2">
        <f t="shared" si="221"/>
        <v>-0.25880536940382681</v>
      </c>
      <c r="E633" s="2">
        <f t="shared" si="222"/>
        <v>6.828927990164764E-2</v>
      </c>
      <c r="F633" s="2">
        <f t="shared" si="223"/>
        <v>1.7422233454038601E-2</v>
      </c>
      <c r="G633" s="2">
        <f t="shared" si="224"/>
        <v>-1.1793719071554083E-3</v>
      </c>
      <c r="H633" s="2">
        <f t="shared" si="205"/>
        <v>3.2544448493630869E-2</v>
      </c>
      <c r="I633" s="25">
        <f t="shared" si="206"/>
        <v>1.390918095387385E-6</v>
      </c>
      <c r="L633" s="20">
        <v>370</v>
      </c>
      <c r="M633" s="2">
        <f t="shared" si="207"/>
        <v>-0.51015111847379202</v>
      </c>
      <c r="N633" s="2">
        <f t="shared" si="231"/>
        <v>-3.2970324003545151</v>
      </c>
      <c r="O633" s="2">
        <f t="shared" si="231"/>
        <v>-3.2298579475142191</v>
      </c>
      <c r="P633" s="2">
        <f t="shared" si="231"/>
        <v>1.1814677617403697</v>
      </c>
      <c r="Q633" s="2">
        <f t="shared" si="225"/>
        <v>1.9036854165685371</v>
      </c>
      <c r="R633" s="2">
        <f t="shared" si="225"/>
        <v>0.34430406652901235</v>
      </c>
      <c r="S633" s="2">
        <f t="shared" si="232"/>
        <v>0.26025416368006099</v>
      </c>
      <c r="T633" s="25">
        <f t="shared" si="233"/>
        <v>0.11854529022841456</v>
      </c>
      <c r="W633" s="20">
        <v>370</v>
      </c>
      <c r="X633" s="2">
        <f t="shared" si="208"/>
        <v>0.9998443740567825</v>
      </c>
      <c r="Y633" s="2">
        <f t="shared" si="226"/>
        <v>9.532218712529239E-2</v>
      </c>
      <c r="Z633" s="2">
        <f t="shared" si="227"/>
        <v>-0.42274989558177822</v>
      </c>
      <c r="AA633" s="2">
        <f t="shared" si="228"/>
        <v>-0.38579525460403991</v>
      </c>
      <c r="AB633" s="2">
        <f t="shared" si="229"/>
        <v>-0.907118636499606</v>
      </c>
      <c r="AC633" s="2">
        <f t="shared" si="230"/>
        <v>-0.88037695632494417</v>
      </c>
      <c r="AD633" s="2">
        <f t="shared" si="209"/>
        <v>0.99968877233299924</v>
      </c>
      <c r="AE633" s="25">
        <f t="shared" si="210"/>
        <v>0.7750635852279727</v>
      </c>
      <c r="AI633" s="20">
        <v>370</v>
      </c>
      <c r="AJ633" s="2">
        <f t="shared" si="211"/>
        <v>-0.9468486188316424</v>
      </c>
      <c r="AK633" s="2">
        <f t="shared" si="215"/>
        <v>-0.1495152169502591</v>
      </c>
      <c r="AL633" s="2">
        <f t="shared" si="216"/>
        <v>0.11438697812819437</v>
      </c>
      <c r="AM633" s="2">
        <f t="shared" si="217"/>
        <v>4.9781971098743633E-2</v>
      </c>
      <c r="AN633" s="2">
        <f t="shared" si="218"/>
        <v>-8.8858334107146941E-3</v>
      </c>
      <c r="AO633" s="2">
        <f t="shared" si="219"/>
        <v>-1.478374420421533E-2</v>
      </c>
      <c r="AP633" s="2">
        <f t="shared" si="212"/>
        <v>0.89652230698338886</v>
      </c>
      <c r="AQ633" s="25">
        <f t="shared" si="213"/>
        <v>2.1855909269567037E-4</v>
      </c>
    </row>
    <row r="634" spans="1:43" x14ac:dyDescent="0.2">
      <c r="A634" s="20">
        <v>371</v>
      </c>
      <c r="B634" s="2">
        <f t="shared" si="214"/>
        <v>-0.49566998399664219</v>
      </c>
      <c r="C634" s="2">
        <f t="shared" si="220"/>
        <v>-0.7193836566091778</v>
      </c>
      <c r="D634" s="2">
        <f t="shared" si="221"/>
        <v>4.8637724106795899E-3</v>
      </c>
      <c r="E634" s="2">
        <f t="shared" si="222"/>
        <v>0.12181318792839123</v>
      </c>
      <c r="F634" s="2">
        <f t="shared" si="223"/>
        <v>7.1893979810900496E-3</v>
      </c>
      <c r="G634" s="2">
        <f t="shared" si="224"/>
        <v>-3.3145461736851251E-3</v>
      </c>
      <c r="H634" s="2">
        <f t="shared" si="205"/>
        <v>0.24568873303523153</v>
      </c>
      <c r="I634" s="25">
        <f t="shared" si="206"/>
        <v>1.0986216337490703E-5</v>
      </c>
      <c r="L634" s="20">
        <v>371</v>
      </c>
      <c r="M634" s="2">
        <f t="shared" si="207"/>
        <v>0.6167754225528066</v>
      </c>
      <c r="N634" s="2">
        <f t="shared" si="231"/>
        <v>1.8033104850665702</v>
      </c>
      <c r="O634" s="2">
        <f t="shared" si="231"/>
        <v>4.4979993000733565</v>
      </c>
      <c r="P634" s="2">
        <f t="shared" si="231"/>
        <v>5.1344809198084196</v>
      </c>
      <c r="Q634" s="2">
        <f t="shared" si="225"/>
        <v>0.54954078107232152</v>
      </c>
      <c r="R634" s="2">
        <f t="shared" si="225"/>
        <v>-0.64143097079208933</v>
      </c>
      <c r="S634" s="2">
        <f t="shared" si="232"/>
        <v>0.38041192186519313</v>
      </c>
      <c r="T634" s="25">
        <f t="shared" si="233"/>
        <v>0.41143369029128213</v>
      </c>
      <c r="W634" s="20">
        <v>371</v>
      </c>
      <c r="X634" s="2">
        <f t="shared" si="208"/>
        <v>-0.20998646117282077</v>
      </c>
      <c r="Y634" s="2">
        <f t="shared" si="226"/>
        <v>0.67058721800060506</v>
      </c>
      <c r="Z634" s="2">
        <f t="shared" si="227"/>
        <v>0.38307509238238929</v>
      </c>
      <c r="AA634" s="2">
        <f t="shared" si="228"/>
        <v>4.6458678238987652E-2</v>
      </c>
      <c r="AB634" s="2">
        <f t="shared" si="229"/>
        <v>0.34247894735316503</v>
      </c>
      <c r="AC634" s="2">
        <f t="shared" si="230"/>
        <v>6.4856231663100283E-2</v>
      </c>
      <c r="AD634" s="2">
        <f t="shared" si="209"/>
        <v>4.4094313875884562E-2</v>
      </c>
      <c r="AE634" s="25">
        <f t="shared" si="210"/>
        <v>4.2063307855377315E-3</v>
      </c>
      <c r="AI634" s="20">
        <v>371</v>
      </c>
      <c r="AJ634" s="2">
        <f t="shared" si="211"/>
        <v>0.81729817930553783</v>
      </c>
      <c r="AK634" s="2">
        <f t="shared" si="215"/>
        <v>-0.19257987736423654</v>
      </c>
      <c r="AL634" s="2">
        <f t="shared" si="216"/>
        <v>-0.13789564316567737</v>
      </c>
      <c r="AM634" s="2">
        <f t="shared" si="217"/>
        <v>-6.7273427208027065E-3</v>
      </c>
      <c r="AN634" s="2">
        <f t="shared" si="218"/>
        <v>3.0877143993167724E-2</v>
      </c>
      <c r="AO634" s="2">
        <f t="shared" si="219"/>
        <v>1.1022407377913886E-2</v>
      </c>
      <c r="AP634" s="2">
        <f t="shared" si="212"/>
        <v>0.66797631389614709</v>
      </c>
      <c r="AQ634" s="25">
        <f t="shared" si="213"/>
        <v>1.2149346440469045E-4</v>
      </c>
    </row>
    <row r="635" spans="1:43" x14ac:dyDescent="0.2">
      <c r="A635" s="20">
        <v>372</v>
      </c>
      <c r="B635" s="2">
        <f t="shared" si="214"/>
        <v>-0.93861942905507423</v>
      </c>
      <c r="C635" s="2">
        <f t="shared" si="220"/>
        <v>-0.37740006643162538</v>
      </c>
      <c r="D635" s="2">
        <f t="shared" si="221"/>
        <v>0.2662454060619075</v>
      </c>
      <c r="E635" s="2">
        <f t="shared" si="222"/>
        <v>0.1180464502888481</v>
      </c>
      <c r="F635" s="2">
        <f t="shared" si="223"/>
        <v>-6.4247236998132683E-3</v>
      </c>
      <c r="G635" s="2">
        <f t="shared" si="224"/>
        <v>-3.8908375835240002E-3</v>
      </c>
      <c r="H635" s="2">
        <f t="shared" si="205"/>
        <v>0.88100643259967348</v>
      </c>
      <c r="I635" s="25">
        <f t="shared" si="206"/>
        <v>1.5138617101362882E-5</v>
      </c>
      <c r="L635" s="20">
        <v>372</v>
      </c>
      <c r="M635" s="2">
        <f t="shared" si="207"/>
        <v>0.95713783273907804</v>
      </c>
      <c r="N635" s="2">
        <f t="shared" si="231"/>
        <v>4.6039194763404385</v>
      </c>
      <c r="O635" s="2">
        <f t="shared" si="231"/>
        <v>6.4896277995386846</v>
      </c>
      <c r="P635" s="2">
        <f t="shared" si="231"/>
        <v>2.5395701912698447</v>
      </c>
      <c r="Q635" s="2">
        <f t="shared" si="225"/>
        <v>-1.5054246897230885</v>
      </c>
      <c r="R635" s="2">
        <f t="shared" si="225"/>
        <v>-0.80915903898504105</v>
      </c>
      <c r="S635" s="2">
        <f t="shared" si="232"/>
        <v>0.91611283086045936</v>
      </c>
      <c r="T635" s="25">
        <f t="shared" si="233"/>
        <v>0.65473835037119521</v>
      </c>
      <c r="W635" s="20">
        <v>372</v>
      </c>
      <c r="X635" s="2">
        <f t="shared" si="208"/>
        <v>-0.90442564638549616</v>
      </c>
      <c r="Y635" s="2">
        <f t="shared" si="226"/>
        <v>-0.40003982833361601</v>
      </c>
      <c r="Z635" s="2">
        <f t="shared" si="227"/>
        <v>0.24867896875372661</v>
      </c>
      <c r="AA635" s="2">
        <f t="shared" si="228"/>
        <v>0.36468423657890359</v>
      </c>
      <c r="AB635" s="2">
        <f t="shared" si="229"/>
        <v>0.75149476804575999</v>
      </c>
      <c r="AC635" s="2">
        <f t="shared" si="230"/>
        <v>0.85090601294943102</v>
      </c>
      <c r="AD635" s="2">
        <f t="shared" si="209"/>
        <v>0.81798574983982253</v>
      </c>
      <c r="AE635" s="25">
        <f t="shared" si="210"/>
        <v>0.72404104287349724</v>
      </c>
      <c r="AI635" s="20">
        <v>372</v>
      </c>
      <c r="AJ635" s="2">
        <f t="shared" si="211"/>
        <v>-1.5113164472518956E-2</v>
      </c>
      <c r="AK635" s="2">
        <f t="shared" si="215"/>
        <v>0.37618216292978995</v>
      </c>
      <c r="AL635" s="2">
        <f t="shared" si="216"/>
        <v>4.7916502007099307E-2</v>
      </c>
      <c r="AM635" s="2">
        <f t="shared" si="217"/>
        <v>-4.1863873684036663E-2</v>
      </c>
      <c r="AN635" s="2">
        <f t="shared" si="218"/>
        <v>-2.7456634064532793E-2</v>
      </c>
      <c r="AO635" s="2">
        <f t="shared" si="219"/>
        <v>1.8103460907334932E-3</v>
      </c>
      <c r="AP635" s="2">
        <f t="shared" si="212"/>
        <v>2.284077403734092E-4</v>
      </c>
      <c r="AQ635" s="25">
        <f t="shared" si="213"/>
        <v>3.2773529682340414E-6</v>
      </c>
    </row>
    <row r="636" spans="1:43" x14ac:dyDescent="0.2">
      <c r="A636" s="20">
        <v>373</v>
      </c>
      <c r="B636" s="2">
        <f t="shared" si="214"/>
        <v>-0.94012149029577285</v>
      </c>
      <c r="C636" s="2">
        <f t="shared" si="220"/>
        <v>0.14208067202740898</v>
      </c>
      <c r="D636" s="2">
        <f t="shared" si="221"/>
        <v>0.40240766504297776</v>
      </c>
      <c r="E636" s="2">
        <f t="shared" si="222"/>
        <v>5.8760622551783985E-2</v>
      </c>
      <c r="F636" s="2">
        <f t="shared" si="223"/>
        <v>-1.7017197435621363E-2</v>
      </c>
      <c r="G636" s="2">
        <f t="shared" si="224"/>
        <v>-2.6372072818204961E-3</v>
      </c>
      <c r="H636" s="2">
        <f t="shared" si="205"/>
        <v>0.8838284165159449</v>
      </c>
      <c r="I636" s="25">
        <f t="shared" si="206"/>
        <v>6.9548622472870494E-6</v>
      </c>
      <c r="L636" s="20">
        <v>373</v>
      </c>
      <c r="M636" s="2">
        <f t="shared" si="207"/>
        <v>7.6877209039218353E-2</v>
      </c>
      <c r="N636" s="2">
        <f t="shared" si="231"/>
        <v>1.5332213614097254</v>
      </c>
      <c r="O636" s="2">
        <f t="shared" si="231"/>
        <v>0.20513461358711371</v>
      </c>
      <c r="P636" s="2">
        <f t="shared" si="231"/>
        <v>-3.2940150161195452</v>
      </c>
      <c r="Q636" s="2">
        <f t="shared" si="225"/>
        <v>-1.6405454012759273</v>
      </c>
      <c r="R636" s="2">
        <f t="shared" si="225"/>
        <v>5.5020866029842477E-2</v>
      </c>
      <c r="S636" s="2">
        <f t="shared" si="232"/>
        <v>5.9101052696596762E-3</v>
      </c>
      <c r="T636" s="25">
        <f t="shared" si="233"/>
        <v>3.0272956986738737E-3</v>
      </c>
      <c r="W636" s="20">
        <v>373</v>
      </c>
      <c r="X636" s="2">
        <f t="shared" si="208"/>
        <v>0.62096126387860862</v>
      </c>
      <c r="Y636" s="2">
        <f t="shared" si="226"/>
        <v>-0.48880744408449639</v>
      </c>
      <c r="Z636" s="2">
        <f t="shared" si="227"/>
        <v>-0.4960758575963008</v>
      </c>
      <c r="AA636" s="2">
        <f t="shared" si="228"/>
        <v>-0.21217272314353458</v>
      </c>
      <c r="AB636" s="2">
        <f t="shared" si="229"/>
        <v>-0.68396131825495021</v>
      </c>
      <c r="AC636" s="2">
        <f t="shared" si="230"/>
        <v>-0.45151148872120894</v>
      </c>
      <c r="AD636" s="2">
        <f t="shared" si="209"/>
        <v>0.385592891237719</v>
      </c>
      <c r="AE636" s="25">
        <f t="shared" si="210"/>
        <v>0.2038626244472424</v>
      </c>
      <c r="AI636" s="20">
        <v>373</v>
      </c>
      <c r="AJ636" s="2">
        <f t="shared" si="211"/>
        <v>-0.7995099509509227</v>
      </c>
      <c r="AK636" s="2">
        <f t="shared" si="215"/>
        <v>-0.25018736898723853</v>
      </c>
      <c r="AL636" s="2">
        <f t="shared" si="216"/>
        <v>8.1497813233351105E-2</v>
      </c>
      <c r="AM636" s="2">
        <f t="shared" si="217"/>
        <v>5.6001215592190151E-2</v>
      </c>
      <c r="AN636" s="2">
        <f t="shared" si="218"/>
        <v>1.4393756529176229E-3</v>
      </c>
      <c r="AO636" s="2">
        <f t="shared" si="219"/>
        <v>-1.3153188771965026E-2</v>
      </c>
      <c r="AP636" s="2">
        <f t="shared" si="212"/>
        <v>0.63921616166954687</v>
      </c>
      <c r="AQ636" s="25">
        <f t="shared" si="213"/>
        <v>1.7300637487094683E-4</v>
      </c>
    </row>
    <row r="637" spans="1:43" x14ac:dyDescent="0.2">
      <c r="A637" s="20">
        <v>374</v>
      </c>
      <c r="B637" s="2">
        <f t="shared" si="214"/>
        <v>-0.49946972484683411</v>
      </c>
      <c r="C637" s="2">
        <f t="shared" si="220"/>
        <v>0.59473865036021567</v>
      </c>
      <c r="D637" s="2">
        <f t="shared" si="221"/>
        <v>0.34931131136111332</v>
      </c>
      <c r="E637" s="2">
        <f t="shared" si="222"/>
        <v>-2.8161244131443851E-2</v>
      </c>
      <c r="F637" s="2">
        <f t="shared" si="223"/>
        <v>-1.9606217316406823E-2</v>
      </c>
      <c r="G637" s="2">
        <f t="shared" si="224"/>
        <v>-1.4325718796985229E-4</v>
      </c>
      <c r="H637" s="2">
        <f t="shared" si="205"/>
        <v>0.24947000603857217</v>
      </c>
      <c r="I637" s="25">
        <f t="shared" si="206"/>
        <v>2.052262190502959E-8</v>
      </c>
      <c r="L637" s="20">
        <v>374</v>
      </c>
      <c r="M637" s="2">
        <f t="shared" si="207"/>
        <v>-0.90142372706333107</v>
      </c>
      <c r="N637" s="2">
        <f t="shared" si="231"/>
        <v>-3.4927701770682522</v>
      </c>
      <c r="O637" s="2">
        <f t="shared" si="231"/>
        <v>-6.3409635636489536</v>
      </c>
      <c r="P637" s="2">
        <f t="shared" si="231"/>
        <v>-4.9267939601768926</v>
      </c>
      <c r="Q637" s="2">
        <f t="shared" si="225"/>
        <v>0.31649599427633013</v>
      </c>
      <c r="R637" s="2">
        <f t="shared" si="225"/>
        <v>0.84903351391291215</v>
      </c>
      <c r="S637" s="2">
        <f t="shared" si="232"/>
        <v>0.81256473571274679</v>
      </c>
      <c r="T637" s="25">
        <f t="shared" si="233"/>
        <v>0.72085790774730718</v>
      </c>
      <c r="W637" s="20">
        <v>374</v>
      </c>
      <c r="X637" s="2">
        <f t="shared" si="208"/>
        <v>0.62225824663248885</v>
      </c>
      <c r="Y637" s="2">
        <f t="shared" si="226"/>
        <v>0.62215597872876893</v>
      </c>
      <c r="Z637" s="2">
        <f t="shared" si="227"/>
        <v>-2.3260020808609699E-2</v>
      </c>
      <c r="AA637" s="2">
        <f t="shared" si="228"/>
        <v>-0.26827206230900547</v>
      </c>
      <c r="AB637" s="2">
        <f t="shared" si="229"/>
        <v>-0.44069987965261948</v>
      </c>
      <c r="AC637" s="2">
        <f t="shared" si="230"/>
        <v>-0.64573730091852466</v>
      </c>
      <c r="AD637" s="2">
        <f t="shared" si="209"/>
        <v>0.38720532550213932</v>
      </c>
      <c r="AE637" s="25">
        <f t="shared" si="210"/>
        <v>0.41697666179754128</v>
      </c>
      <c r="AI637" s="20">
        <v>374</v>
      </c>
      <c r="AJ637" s="2">
        <f t="shared" si="211"/>
        <v>0.95613816325523326</v>
      </c>
      <c r="AK637" s="2">
        <f t="shared" si="215"/>
        <v>-8.1711070585530093E-2</v>
      </c>
      <c r="AL637" s="2">
        <f t="shared" si="216"/>
        <v>-0.14383961029053863</v>
      </c>
      <c r="AM637" s="2">
        <f t="shared" si="217"/>
        <v>-2.4049682203300938E-2</v>
      </c>
      <c r="AN637" s="2">
        <f t="shared" si="218"/>
        <v>2.57624857047343E-2</v>
      </c>
      <c r="AO637" s="2">
        <f t="shared" si="219"/>
        <v>1.3670986484801674E-2</v>
      </c>
      <c r="AP637" s="2">
        <f t="shared" si="212"/>
        <v>0.91420018723309104</v>
      </c>
      <c r="AQ637" s="25">
        <f t="shared" si="213"/>
        <v>1.8689587146763004E-4</v>
      </c>
    </row>
    <row r="638" spans="1:43" x14ac:dyDescent="0.2">
      <c r="A638" s="20">
        <v>375</v>
      </c>
      <c r="B638" s="2">
        <f t="shared" si="214"/>
        <v>0.17609045662727782</v>
      </c>
      <c r="C638" s="2">
        <f t="shared" si="220"/>
        <v>0.76768174838086634</v>
      </c>
      <c r="D638" s="2">
        <f t="shared" si="221"/>
        <v>0.13192838980633026</v>
      </c>
      <c r="E638" s="2">
        <f t="shared" si="222"/>
        <v>-0.10183843766806448</v>
      </c>
      <c r="F638" s="2">
        <f t="shared" si="223"/>
        <v>-1.2974126837684371E-2</v>
      </c>
      <c r="G638" s="2">
        <f t="shared" si="224"/>
        <v>2.4180689998408223E-3</v>
      </c>
      <c r="H638" s="2">
        <f t="shared" si="205"/>
        <v>3.1007848915203209E-2</v>
      </c>
      <c r="I638" s="25">
        <f t="shared" si="206"/>
        <v>5.8470576879911952E-6</v>
      </c>
      <c r="L638" s="20">
        <v>375</v>
      </c>
      <c r="M638" s="2">
        <f t="shared" si="207"/>
        <v>-0.7301529641805059</v>
      </c>
      <c r="N638" s="2">
        <f t="shared" si="231"/>
        <v>-4.0644860779408196</v>
      </c>
      <c r="O638" s="2">
        <f t="shared" si="231"/>
        <v>-4.8005292498716017</v>
      </c>
      <c r="P638" s="2">
        <f t="shared" si="231"/>
        <v>-0.27650897623833082</v>
      </c>
      <c r="Q638" s="2">
        <f t="shared" si="225"/>
        <v>1.8699149568495961</v>
      </c>
      <c r="R638" s="2">
        <f t="shared" si="225"/>
        <v>0.56028688912400448</v>
      </c>
      <c r="S638" s="2">
        <f t="shared" si="232"/>
        <v>0.53312335110157916</v>
      </c>
      <c r="T638" s="25">
        <f t="shared" si="233"/>
        <v>0.31392139812425451</v>
      </c>
      <c r="W638" s="20">
        <v>375</v>
      </c>
      <c r="X638" s="2">
        <f t="shared" si="208"/>
        <v>-0.90371801802854068</v>
      </c>
      <c r="Y638" s="2">
        <f t="shared" si="226"/>
        <v>0.2060971608985247</v>
      </c>
      <c r="Z638" s="2">
        <f t="shared" si="227"/>
        <v>0.50664530849695821</v>
      </c>
      <c r="AA638" s="2">
        <f t="shared" si="228"/>
        <v>0.3340766721520132</v>
      </c>
      <c r="AB638" s="2">
        <f t="shared" si="229"/>
        <v>0.88421718983108166</v>
      </c>
      <c r="AC638" s="2">
        <f t="shared" si="230"/>
        <v>0.74493722350150748</v>
      </c>
      <c r="AD638" s="2">
        <f t="shared" si="209"/>
        <v>0.81670625610943381</v>
      </c>
      <c r="AE638" s="25">
        <f t="shared" si="210"/>
        <v>0.55493146695813489</v>
      </c>
      <c r="AI638" s="20">
        <v>375</v>
      </c>
      <c r="AJ638" s="2">
        <f t="shared" si="211"/>
        <v>-0.32586680370150556</v>
      </c>
      <c r="AK638" s="2">
        <f t="shared" si="215"/>
        <v>0.34636148165065617</v>
      </c>
      <c r="AL638" s="2">
        <f t="shared" si="216"/>
        <v>8.7801729489769109E-2</v>
      </c>
      <c r="AM638" s="2">
        <f t="shared" si="217"/>
        <v>-2.769468589962458E-2</v>
      </c>
      <c r="AN638" s="2">
        <f t="shared" si="218"/>
        <v>-3.1761878893921999E-2</v>
      </c>
      <c r="AO638" s="2">
        <f t="shared" si="219"/>
        <v>-2.937592868592145E-3</v>
      </c>
      <c r="AP638" s="2">
        <f t="shared" si="212"/>
        <v>0.10618917375463556</v>
      </c>
      <c r="AQ638" s="25">
        <f t="shared" si="213"/>
        <v>8.629451861603427E-6</v>
      </c>
    </row>
    <row r="639" spans="1:43" x14ac:dyDescent="0.2">
      <c r="A639" s="20">
        <v>376</v>
      </c>
      <c r="B639" s="2">
        <f t="shared" si="214"/>
        <v>0.76883254486029973</v>
      </c>
      <c r="C639" s="2">
        <f t="shared" si="220"/>
        <v>0.57957212477978026</v>
      </c>
      <c r="D639" s="2">
        <f t="shared" si="221"/>
        <v>-0.14750251491231717</v>
      </c>
      <c r="E639" s="2">
        <f t="shared" si="222"/>
        <v>-0.12761942269990306</v>
      </c>
      <c r="F639" s="2">
        <f t="shared" si="223"/>
        <v>-2.4010178087876654E-4</v>
      </c>
      <c r="G639" s="2">
        <f t="shared" si="224"/>
        <v>3.8421395536497897E-3</v>
      </c>
      <c r="H639" s="2">
        <f t="shared" si="205"/>
        <v>0.59110348203636476</v>
      </c>
      <c r="I639" s="25">
        <f t="shared" si="206"/>
        <v>1.4762036349720206E-5</v>
      </c>
      <c r="L639" s="20">
        <v>376</v>
      </c>
      <c r="M639" s="2">
        <f t="shared" si="207"/>
        <v>0.37227055001344522</v>
      </c>
      <c r="N639" s="2">
        <f t="shared" si="231"/>
        <v>0.54717408045958404</v>
      </c>
      <c r="O639" s="2">
        <f t="shared" si="231"/>
        <v>2.8619455650828298</v>
      </c>
      <c r="P639" s="2">
        <f t="shared" si="231"/>
        <v>4.7264036167321652</v>
      </c>
      <c r="Q639" s="2">
        <f t="shared" si="225"/>
        <v>1.038660375376403</v>
      </c>
      <c r="R639" s="2">
        <f t="shared" si="225"/>
        <v>-0.44298491590152134</v>
      </c>
      <c r="S639" s="2">
        <f t="shared" si="232"/>
        <v>0.13858536240731303</v>
      </c>
      <c r="T639" s="25">
        <f t="shared" si="233"/>
        <v>0.19623563571627792</v>
      </c>
      <c r="W639" s="20">
        <v>376</v>
      </c>
      <c r="X639" s="2">
        <f t="shared" si="208"/>
        <v>-0.21160499321651885</v>
      </c>
      <c r="Y639" s="2">
        <f t="shared" si="226"/>
        <v>-0.71580739206161015</v>
      </c>
      <c r="Z639" s="2">
        <f t="shared" si="227"/>
        <v>-0.20696172990525091</v>
      </c>
      <c r="AA639" s="2">
        <f t="shared" si="228"/>
        <v>0.11646622290693469</v>
      </c>
      <c r="AB639" s="2">
        <f t="shared" si="229"/>
        <v>3.8907884266104288E-2</v>
      </c>
      <c r="AC639" s="2">
        <f t="shared" si="230"/>
        <v>0.30723470572973399</v>
      </c>
      <c r="AD639" s="2">
        <f t="shared" si="209"/>
        <v>4.4776673154162991E-2</v>
      </c>
      <c r="AE639" s="25">
        <f t="shared" si="210"/>
        <v>9.4393164404836236E-2</v>
      </c>
      <c r="AI639" s="20">
        <v>376</v>
      </c>
      <c r="AJ639" s="2">
        <f t="shared" si="211"/>
        <v>-0.57259220714577364</v>
      </c>
      <c r="AK639" s="2">
        <f t="shared" si="215"/>
        <v>-0.32595716726568214</v>
      </c>
      <c r="AL639" s="2">
        <f t="shared" si="216"/>
        <v>4.0496778487248176E-2</v>
      </c>
      <c r="AM639" s="2">
        <f t="shared" si="217"/>
        <v>5.6646389391270466E-2</v>
      </c>
      <c r="AN639" s="2">
        <f t="shared" si="218"/>
        <v>1.1621316725685497E-2</v>
      </c>
      <c r="AO639" s="2">
        <f t="shared" si="219"/>
        <v>-1.021343311437895E-2</v>
      </c>
      <c r="AP639" s="2">
        <f t="shared" si="212"/>
        <v>0.32786183568406857</v>
      </c>
      <c r="AQ639" s="25">
        <f t="shared" si="213"/>
        <v>1.0431421598189249E-4</v>
      </c>
    </row>
    <row r="640" spans="1:43" x14ac:dyDescent="0.2">
      <c r="A640" s="20">
        <v>377</v>
      </c>
      <c r="B640" s="2">
        <f t="shared" si="214"/>
        <v>0.99998067390563583</v>
      </c>
      <c r="C640" s="2">
        <f t="shared" si="220"/>
        <v>0.11888067483050545</v>
      </c>
      <c r="D640" s="2">
        <f t="shared" si="221"/>
        <v>-0.35756068207733771</v>
      </c>
      <c r="E640" s="2">
        <f t="shared" si="222"/>
        <v>-9.3378999127501111E-2</v>
      </c>
      <c r="F640" s="2">
        <f t="shared" si="223"/>
        <v>1.2606846895160296E-2</v>
      </c>
      <c r="G640" s="2">
        <f t="shared" si="224"/>
        <v>3.4591918402877273E-3</v>
      </c>
      <c r="H640" s="2">
        <f t="shared" si="205"/>
        <v>0.99996134818476956</v>
      </c>
      <c r="I640" s="25">
        <f t="shared" si="206"/>
        <v>1.1966008187913194E-5</v>
      </c>
      <c r="L640" s="20">
        <v>377</v>
      </c>
      <c r="M640" s="2">
        <f t="shared" si="207"/>
        <v>0.99994320530185021</v>
      </c>
      <c r="N640" s="2">
        <f t="shared" si="231"/>
        <v>4.4610316201471623</v>
      </c>
      <c r="O640" s="2">
        <f t="shared" si="231"/>
        <v>6.874625586667384</v>
      </c>
      <c r="P640" s="2">
        <f t="shared" si="231"/>
        <v>3.7018069788573271</v>
      </c>
      <c r="Q640" s="2">
        <f t="shared" si="225"/>
        <v>-1.1171816742790133</v>
      </c>
      <c r="R640" s="2">
        <f t="shared" si="225"/>
        <v>-0.88132492791023331</v>
      </c>
      <c r="S640" s="2">
        <f t="shared" si="232"/>
        <v>0.99988641382933818</v>
      </c>
      <c r="T640" s="25">
        <f t="shared" si="233"/>
        <v>0.77673362855597794</v>
      </c>
      <c r="W640" s="20">
        <v>377</v>
      </c>
      <c r="X640" s="2">
        <f t="shared" si="208"/>
        <v>0.99987221344118971</v>
      </c>
      <c r="Y640" s="2">
        <f t="shared" si="226"/>
        <v>0.11916871684789093</v>
      </c>
      <c r="Z640" s="2">
        <f t="shared" si="227"/>
        <v>-0.4126010313854106</v>
      </c>
      <c r="AA640" s="2">
        <f t="shared" si="228"/>
        <v>-0.38699941176291397</v>
      </c>
      <c r="AB640" s="2">
        <f t="shared" si="229"/>
        <v>-0.90189709544175056</v>
      </c>
      <c r="AC640" s="2">
        <f t="shared" si="230"/>
        <v>-0.88454596090992621</v>
      </c>
      <c r="AD640" s="2">
        <f t="shared" si="209"/>
        <v>0.99974444321178402</v>
      </c>
      <c r="AE640" s="25">
        <f t="shared" si="210"/>
        <v>0.78242155696206472</v>
      </c>
      <c r="AI640" s="20">
        <v>377</v>
      </c>
      <c r="AJ640" s="2">
        <f t="shared" si="211"/>
        <v>0.99980911097542446</v>
      </c>
      <c r="AK640" s="2">
        <f t="shared" si="215"/>
        <v>3.7290832575869931E-2</v>
      </c>
      <c r="AL640" s="2">
        <f t="shared" si="216"/>
        <v>-0.13546652825970007</v>
      </c>
      <c r="AM640" s="2">
        <f t="shared" si="217"/>
        <v>-3.8978240990853869E-2</v>
      </c>
      <c r="AN640" s="2">
        <f t="shared" si="218"/>
        <v>1.8083563139812357E-2</v>
      </c>
      <c r="AO640" s="2">
        <f t="shared" si="219"/>
        <v>1.4958826466220231E-2</v>
      </c>
      <c r="AP640" s="2">
        <f t="shared" si="212"/>
        <v>0.99961825838946861</v>
      </c>
      <c r="AQ640" s="25">
        <f t="shared" si="213"/>
        <v>2.2376648924649084E-4</v>
      </c>
    </row>
    <row r="641" spans="1:43" x14ac:dyDescent="0.2">
      <c r="A641" s="20">
        <v>378</v>
      </c>
      <c r="B641" s="2">
        <f t="shared" si="214"/>
        <v>0.76082226688412147</v>
      </c>
      <c r="C641" s="2">
        <f t="shared" si="220"/>
        <v>-0.39772221405332853</v>
      </c>
      <c r="D641" s="2">
        <f t="shared" si="221"/>
        <v>-0.39945247342161327</v>
      </c>
      <c r="E641" s="2">
        <f t="shared" si="222"/>
        <v>-1.5220973178332847E-2</v>
      </c>
      <c r="F641" s="2">
        <f t="shared" si="223"/>
        <v>1.9524598488992073E-2</v>
      </c>
      <c r="G641" s="2">
        <f t="shared" si="224"/>
        <v>1.4493321530805526E-3</v>
      </c>
      <c r="H641" s="2">
        <f t="shared" si="205"/>
        <v>0.57885052178669338</v>
      </c>
      <c r="I641" s="25">
        <f t="shared" si="206"/>
        <v>2.1005636899531104E-6</v>
      </c>
      <c r="L641" s="20">
        <v>378</v>
      </c>
      <c r="M641" s="2">
        <f t="shared" si="207"/>
        <v>0.3524037989413476</v>
      </c>
      <c r="N641" s="2">
        <f t="shared" si="231"/>
        <v>2.6858047205923481</v>
      </c>
      <c r="O641" s="2">
        <f t="shared" si="231"/>
        <v>2.1202022158225255</v>
      </c>
      <c r="P641" s="2">
        <f t="shared" si="231"/>
        <v>-2.0436466880025272</v>
      </c>
      <c r="Q641" s="2">
        <f t="shared" si="225"/>
        <v>-1.8482992610448727</v>
      </c>
      <c r="R641" s="2">
        <f t="shared" si="225"/>
        <v>-0.19572492778221603</v>
      </c>
      <c r="S641" s="2">
        <f t="shared" si="232"/>
        <v>0.12418843750829374</v>
      </c>
      <c r="T641" s="25">
        <f t="shared" si="233"/>
        <v>3.8308247355353681E-2</v>
      </c>
      <c r="W641" s="20">
        <v>378</v>
      </c>
      <c r="X641" s="2">
        <f t="shared" si="208"/>
        <v>-0.24274112942189607</v>
      </c>
      <c r="Y641" s="2">
        <f t="shared" si="226"/>
        <v>0.66165662788216084</v>
      </c>
      <c r="Z641" s="2">
        <f t="shared" si="227"/>
        <v>0.39444936711181711</v>
      </c>
      <c r="AA641" s="2">
        <f t="shared" si="228"/>
        <v>5.9387931088112571E-2</v>
      </c>
      <c r="AB641" s="2">
        <f t="shared" si="229"/>
        <v>0.37091793429784975</v>
      </c>
      <c r="AC641" s="2">
        <f t="shared" si="230"/>
        <v>9.4706684612356359E-2</v>
      </c>
      <c r="AD641" s="2">
        <f t="shared" si="209"/>
        <v>5.8923255913017697E-2</v>
      </c>
      <c r="AE641" s="25">
        <f t="shared" si="210"/>
        <v>8.9693561102643371E-3</v>
      </c>
      <c r="AI641" s="20">
        <v>378</v>
      </c>
      <c r="AJ641" s="2">
        <f t="shared" si="211"/>
        <v>-0.60418535055643174</v>
      </c>
      <c r="AK641" s="2">
        <f t="shared" si="215"/>
        <v>0.28206577399714916</v>
      </c>
      <c r="AL641" s="2">
        <f t="shared" si="216"/>
        <v>0.11894762797579884</v>
      </c>
      <c r="AM641" s="2">
        <f t="shared" si="217"/>
        <v>-1.0768912647782403E-2</v>
      </c>
      <c r="AN641" s="2">
        <f t="shared" si="218"/>
        <v>-3.2905710949181294E-2</v>
      </c>
      <c r="AO641" s="2">
        <f t="shared" si="219"/>
        <v>-7.393139062027456E-3</v>
      </c>
      <c r="AP641" s="2">
        <f t="shared" si="212"/>
        <v>0.36503993782699834</v>
      </c>
      <c r="AQ641" s="25">
        <f t="shared" si="213"/>
        <v>5.4658505190476214E-5</v>
      </c>
    </row>
    <row r="642" spans="1:43" x14ac:dyDescent="0.2">
      <c r="A642" s="20">
        <v>379</v>
      </c>
      <c r="B642" s="2">
        <f t="shared" si="214"/>
        <v>0.16383725957110779</v>
      </c>
      <c r="C642" s="2">
        <f t="shared" si="220"/>
        <v>-0.72727013108687533</v>
      </c>
      <c r="D642" s="2">
        <f t="shared" si="221"/>
        <v>-0.25347552489863479</v>
      </c>
      <c r="E642" s="2">
        <f t="shared" si="222"/>
        <v>7.0095714290877936E-2</v>
      </c>
      <c r="F642" s="2">
        <f t="shared" si="223"/>
        <v>1.7259626333192418E-2</v>
      </c>
      <c r="G642" s="2">
        <f t="shared" si="224"/>
        <v>-1.2421710921560027E-3</v>
      </c>
      <c r="H642" s="2">
        <f t="shared" si="205"/>
        <v>2.684264762377055E-2</v>
      </c>
      <c r="I642" s="25">
        <f t="shared" si="206"/>
        <v>1.5429890221880365E-6</v>
      </c>
      <c r="L642" s="20">
        <v>379</v>
      </c>
      <c r="M642" s="2">
        <f t="shared" si="207"/>
        <v>-0.7445507067950089</v>
      </c>
      <c r="N642" s="2">
        <f t="shared" si="231"/>
        <v>-2.5145872851137843</v>
      </c>
      <c r="O642" s="2">
        <f t="shared" si="231"/>
        <v>-5.3380821587435516</v>
      </c>
      <c r="P642" s="2">
        <f t="shared" si="231"/>
        <v>-5.1828694284739063</v>
      </c>
      <c r="Q642" s="2">
        <f t="shared" si="225"/>
        <v>-0.22230946538721696</v>
      </c>
      <c r="R642" s="2">
        <f t="shared" si="225"/>
        <v>0.73948003725768929</v>
      </c>
      <c r="S642" s="2">
        <f t="shared" si="232"/>
        <v>0.55435575498894729</v>
      </c>
      <c r="T642" s="25">
        <f t="shared" si="233"/>
        <v>0.54683072550263356</v>
      </c>
      <c r="W642" s="20">
        <v>379</v>
      </c>
      <c r="X642" s="2">
        <f t="shared" si="208"/>
        <v>-0.88956962729551825</v>
      </c>
      <c r="Y642" s="2">
        <f t="shared" si="226"/>
        <v>-0.41982826049269184</v>
      </c>
      <c r="Z642" s="2">
        <f t="shared" si="227"/>
        <v>0.23336158646905594</v>
      </c>
      <c r="AA642" s="2">
        <f t="shared" si="228"/>
        <v>0.36001328707749719</v>
      </c>
      <c r="AB642" s="2">
        <f t="shared" si="229"/>
        <v>0.73335043217834173</v>
      </c>
      <c r="AC642" s="2">
        <f t="shared" si="230"/>
        <v>0.8415108466591954</v>
      </c>
      <c r="AD642" s="2">
        <f t="shared" si="209"/>
        <v>0.79133412180668727</v>
      </c>
      <c r="AE642" s="25">
        <f t="shared" si="210"/>
        <v>0.70814050504507586</v>
      </c>
      <c r="AI642" s="20">
        <v>379</v>
      </c>
      <c r="AJ642" s="2">
        <f t="shared" si="211"/>
        <v>-0.28868160331183673</v>
      </c>
      <c r="AK642" s="2">
        <f t="shared" si="215"/>
        <v>-0.36928287884947175</v>
      </c>
      <c r="AL642" s="2">
        <f t="shared" si="216"/>
        <v>-4.535095657602883E-3</v>
      </c>
      <c r="AM642" s="2">
        <f t="shared" si="217"/>
        <v>5.1653275240512428E-2</v>
      </c>
      <c r="AN642" s="2">
        <f t="shared" si="218"/>
        <v>2.0646532175555028E-2</v>
      </c>
      <c r="AO642" s="2">
        <f t="shared" si="219"/>
        <v>-6.2570852701431378E-3</v>
      </c>
      <c r="AP642" s="2">
        <f t="shared" si="212"/>
        <v>8.3337068090692662E-2</v>
      </c>
      <c r="AQ642" s="25">
        <f t="shared" si="213"/>
        <v>3.9151116077842222E-5</v>
      </c>
    </row>
    <row r="643" spans="1:43" x14ac:dyDescent="0.2">
      <c r="A643" s="20">
        <v>380</v>
      </c>
      <c r="B643" s="2">
        <f t="shared" si="214"/>
        <v>-0.51020297094595701</v>
      </c>
      <c r="C643" s="2">
        <f t="shared" si="220"/>
        <v>-0.71477154156100664</v>
      </c>
      <c r="D643" s="2">
        <f t="shared" si="221"/>
        <v>1.1714923648494788E-2</v>
      </c>
      <c r="E643" s="2">
        <f t="shared" si="222"/>
        <v>0.12244529205334279</v>
      </c>
      <c r="F643" s="2">
        <f t="shared" si="223"/>
        <v>6.8771822237873384E-3</v>
      </c>
      <c r="G643" s="2">
        <f t="shared" si="224"/>
        <v>-3.3494618632986242E-3</v>
      </c>
      <c r="H643" s="2">
        <f t="shared" si="205"/>
        <v>0.26030707156208105</v>
      </c>
      <c r="I643" s="25">
        <f t="shared" si="206"/>
        <v>1.1218894773691892E-5</v>
      </c>
      <c r="L643" s="20">
        <v>380</v>
      </c>
      <c r="M643" s="2">
        <f t="shared" si="207"/>
        <v>-0.89199124335782942</v>
      </c>
      <c r="N643" s="2">
        <f t="shared" si="231"/>
        <v>-4.508165124731204</v>
      </c>
      <c r="O643" s="2">
        <f t="shared" si="231"/>
        <v>-5.9887931443311455</v>
      </c>
      <c r="P643" s="2">
        <f t="shared" si="231"/>
        <v>-1.7124591676926832</v>
      </c>
      <c r="Q643" s="2">
        <f t="shared" si="225"/>
        <v>1.6871881436916314</v>
      </c>
      <c r="R643" s="2">
        <f t="shared" si="225"/>
        <v>0.73163757934426332</v>
      </c>
      <c r="S643" s="2">
        <f t="shared" si="232"/>
        <v>0.79564837822704648</v>
      </c>
      <c r="T643" s="25">
        <f t="shared" si="233"/>
        <v>0.53529354750873326</v>
      </c>
      <c r="W643" s="20">
        <v>380</v>
      </c>
      <c r="X643" s="2">
        <f t="shared" si="208"/>
        <v>0.64696529481570852</v>
      </c>
      <c r="Y643" s="2">
        <f t="shared" si="226"/>
        <v>-0.47088490749161421</v>
      </c>
      <c r="Z643" s="2">
        <f t="shared" si="227"/>
        <v>-0.50048984964517351</v>
      </c>
      <c r="AA643" s="2">
        <f t="shared" si="228"/>
        <v>-0.22297947697081011</v>
      </c>
      <c r="AB643" s="2">
        <f t="shared" si="229"/>
        <v>-0.70415544296784749</v>
      </c>
      <c r="AC643" s="2">
        <f t="shared" si="230"/>
        <v>-0.47709273874820107</v>
      </c>
      <c r="AD643" s="2">
        <f t="shared" si="209"/>
        <v>0.41856409269597666</v>
      </c>
      <c r="AE643" s="25">
        <f t="shared" si="210"/>
        <v>0.22761748136625923</v>
      </c>
      <c r="AI643" s="20">
        <v>380</v>
      </c>
      <c r="AJ643" s="2">
        <f t="shared" si="211"/>
        <v>0.94396424271661383</v>
      </c>
      <c r="AK643" s="2">
        <f t="shared" si="215"/>
        <v>0.15258099957521842</v>
      </c>
      <c r="AL643" s="2">
        <f t="shared" si="216"/>
        <v>-0.11360981025309458</v>
      </c>
      <c r="AM643" s="2">
        <f t="shared" si="217"/>
        <v>-5.0027107730076348E-2</v>
      </c>
      <c r="AN643" s="2">
        <f t="shared" si="218"/>
        <v>8.6046964436795256E-3</v>
      </c>
      <c r="AO643" s="2">
        <f t="shared" si="219"/>
        <v>1.4757742406519107E-2</v>
      </c>
      <c r="AP643" s="2">
        <f t="shared" si="212"/>
        <v>0.89106849152755019</v>
      </c>
      <c r="AQ643" s="25">
        <f t="shared" si="213"/>
        <v>2.1779096093717238E-4</v>
      </c>
    </row>
    <row r="644" spans="1:43" x14ac:dyDescent="0.2">
      <c r="A644" s="20">
        <v>381</v>
      </c>
      <c r="B644" s="2">
        <f t="shared" si="214"/>
        <v>-0.94428677208581546</v>
      </c>
      <c r="C644" s="2">
        <f t="shared" si="220"/>
        <v>-0.36610472742555572</v>
      </c>
      <c r="D644" s="2">
        <f t="shared" si="221"/>
        <v>0.27139566055301534</v>
      </c>
      <c r="E644" s="2">
        <f t="shared" si="222"/>
        <v>0.11720693570265561</v>
      </c>
      <c r="F644" s="2">
        <f t="shared" si="223"/>
        <v>-6.7397081444076842E-3</v>
      </c>
      <c r="G644" s="2">
        <f t="shared" si="224"/>
        <v>-3.8814483833508563E-3</v>
      </c>
      <c r="H644" s="2">
        <f t="shared" si="205"/>
        <v>0.89167750793624878</v>
      </c>
      <c r="I644" s="25">
        <f t="shared" si="206"/>
        <v>1.5065641552616976E-5</v>
      </c>
      <c r="L644" s="20">
        <v>381</v>
      </c>
      <c r="M644" s="2">
        <f t="shared" si="207"/>
        <v>9.8110818882991724E-2</v>
      </c>
      <c r="N644" s="2">
        <f t="shared" si="231"/>
        <v>-0.75254989770151171</v>
      </c>
      <c r="O644" s="2">
        <f t="shared" si="231"/>
        <v>0.99791088713329412</v>
      </c>
      <c r="P644" s="2">
        <f t="shared" si="231"/>
        <v>3.9418237111976815</v>
      </c>
      <c r="Q644" s="2">
        <f t="shared" si="225"/>
        <v>1.4450408796427516</v>
      </c>
      <c r="R644" s="2">
        <f t="shared" si="225"/>
        <v>-0.20925093657381744</v>
      </c>
      <c r="S644" s="2">
        <f t="shared" si="232"/>
        <v>9.625732781891206E-3</v>
      </c>
      <c r="T644" s="25">
        <f t="shared" si="233"/>
        <v>4.3785954457019764E-2</v>
      </c>
      <c r="W644" s="20">
        <v>381</v>
      </c>
      <c r="X644" s="2">
        <f t="shared" si="208"/>
        <v>0.59558588694376502</v>
      </c>
      <c r="Y644" s="2">
        <f t="shared" si="226"/>
        <v>0.63380033517556045</v>
      </c>
      <c r="Z644" s="2">
        <f t="shared" si="227"/>
        <v>-5.9369020450351362E-3</v>
      </c>
      <c r="AA644" s="2">
        <f t="shared" si="228"/>
        <v>-0.25869047859481759</v>
      </c>
      <c r="AB644" s="2">
        <f t="shared" si="229"/>
        <v>-0.41337924891467387</v>
      </c>
      <c r="AC644" s="2">
        <f t="shared" si="230"/>
        <v>-0.62471790744628852</v>
      </c>
      <c r="AD644" s="2">
        <f t="shared" si="209"/>
        <v>0.35472254872659126</v>
      </c>
      <c r="AE644" s="25">
        <f t="shared" si="210"/>
        <v>0.3902724638840695</v>
      </c>
      <c r="AI644" s="20">
        <v>381</v>
      </c>
      <c r="AJ644" s="2">
        <f t="shared" si="211"/>
        <v>-0.82236641966381507</v>
      </c>
      <c r="AK644" s="2">
        <f t="shared" si="215"/>
        <v>0.18969470140551903</v>
      </c>
      <c r="AL644" s="2">
        <f t="shared" si="216"/>
        <v>0.13825409618782306</v>
      </c>
      <c r="AM644" s="2">
        <f t="shared" si="217"/>
        <v>7.2287423439206262E-3</v>
      </c>
      <c r="AN644" s="2">
        <f t="shared" si="218"/>
        <v>-3.0774279117064634E-2</v>
      </c>
      <c r="AO644" s="2">
        <f t="shared" si="219"/>
        <v>-1.1112810518684591E-2</v>
      </c>
      <c r="AP644" s="2">
        <f t="shared" si="212"/>
        <v>0.67628652819068202</v>
      </c>
      <c r="AQ644" s="25">
        <f t="shared" si="213"/>
        <v>1.2349455762418688E-4</v>
      </c>
    </row>
    <row r="645" spans="1:43" x14ac:dyDescent="0.2">
      <c r="A645" s="20">
        <v>382</v>
      </c>
      <c r="B645" s="2">
        <f t="shared" si="214"/>
        <v>-0.93425774942590534</v>
      </c>
      <c r="C645" s="2">
        <f t="shared" si="220"/>
        <v>0.15474686056230089</v>
      </c>
      <c r="D645" s="2">
        <f t="shared" si="221"/>
        <v>0.40343477762529112</v>
      </c>
      <c r="E645" s="2">
        <f t="shared" si="222"/>
        <v>5.6844326082124114E-2</v>
      </c>
      <c r="F645" s="2">
        <f t="shared" si="223"/>
        <v>-1.718680846143638E-2</v>
      </c>
      <c r="G645" s="2">
        <f t="shared" si="224"/>
        <v>-2.5879290794025814E-3</v>
      </c>
      <c r="H645" s="2">
        <f t="shared" si="205"/>
        <v>0.87283754236235778</v>
      </c>
      <c r="I645" s="25">
        <f t="shared" si="206"/>
        <v>6.6973769200174927E-6</v>
      </c>
      <c r="L645" s="20">
        <v>382</v>
      </c>
      <c r="M645" s="2">
        <f t="shared" si="207"/>
        <v>0.96309367539844848</v>
      </c>
      <c r="N645" s="2">
        <f t="shared" si="231"/>
        <v>3.9627805426056577</v>
      </c>
      <c r="O645" s="2">
        <f t="shared" si="231"/>
        <v>6.7119946407900413</v>
      </c>
      <c r="P645" s="2">
        <f t="shared" si="231"/>
        <v>4.5691599447576863</v>
      </c>
      <c r="Q645" s="2">
        <f t="shared" si="225"/>
        <v>-0.63994460714294343</v>
      </c>
      <c r="R645" s="2">
        <f t="shared" si="225"/>
        <v>-0.88328497834232311</v>
      </c>
      <c r="S645" s="2">
        <f t="shared" si="232"/>
        <v>0.92754942759249204</v>
      </c>
      <c r="T645" s="25">
        <f t="shared" si="233"/>
        <v>0.78019235296519818</v>
      </c>
      <c r="W645" s="20">
        <v>382</v>
      </c>
      <c r="X645" s="2">
        <f t="shared" si="208"/>
        <v>-0.91760201698226962</v>
      </c>
      <c r="Y645" s="2">
        <f t="shared" si="226"/>
        <v>0.18288337995345644</v>
      </c>
      <c r="Z645" s="2">
        <f t="shared" si="227"/>
        <v>0.50318760280642649</v>
      </c>
      <c r="AA645" s="2">
        <f t="shared" si="228"/>
        <v>0.3405295141986151</v>
      </c>
      <c r="AB645" s="2">
        <f t="shared" si="229"/>
        <v>0.89199670547998355</v>
      </c>
      <c r="AC645" s="2">
        <f t="shared" si="230"/>
        <v>0.76096717307635764</v>
      </c>
      <c r="AD645" s="2">
        <f t="shared" si="209"/>
        <v>0.84199346156992938</v>
      </c>
      <c r="AE645" s="25">
        <f t="shared" si="210"/>
        <v>0.57907103849982322</v>
      </c>
      <c r="AI645" s="20">
        <v>382</v>
      </c>
      <c r="AJ645" s="2">
        <f t="shared" si="211"/>
        <v>2.3962870814276518E-2</v>
      </c>
      <c r="AK645" s="2">
        <f t="shared" si="215"/>
        <v>-0.37585208700438294</v>
      </c>
      <c r="AL645" s="2">
        <f t="shared" si="216"/>
        <v>-4.9115569890234086E-2</v>
      </c>
      <c r="AM645" s="2">
        <f t="shared" si="217"/>
        <v>4.1518861838575366E-2</v>
      </c>
      <c r="AN645" s="2">
        <f t="shared" si="218"/>
        <v>2.7616698842542468E-2</v>
      </c>
      <c r="AO645" s="2">
        <f t="shared" si="219"/>
        <v>-1.6779395943432582E-3</v>
      </c>
      <c r="AP645" s="2">
        <f t="shared" si="212"/>
        <v>5.7421917766170539E-4</v>
      </c>
      <c r="AQ645" s="25">
        <f t="shared" si="213"/>
        <v>2.8154812822648181E-6</v>
      </c>
    </row>
    <row r="646" spans="1:43" x14ac:dyDescent="0.2">
      <c r="A646" s="20">
        <v>383</v>
      </c>
      <c r="B646" s="2">
        <f t="shared" si="214"/>
        <v>-0.48483270903098419</v>
      </c>
      <c r="C646" s="2">
        <f t="shared" si="220"/>
        <v>0.60281858204129257</v>
      </c>
      <c r="D646" s="2">
        <f t="shared" si="221"/>
        <v>0.34573221493808903</v>
      </c>
      <c r="E646" s="2">
        <f t="shared" si="222"/>
        <v>-3.0253058311932257E-2</v>
      </c>
      <c r="F646" s="2">
        <f t="shared" si="223"/>
        <v>-1.9550684207760662E-2</v>
      </c>
      <c r="G646" s="2">
        <f t="shared" si="224"/>
        <v>-7.7266291901433894E-5</v>
      </c>
      <c r="H646" s="2">
        <f t="shared" ref="H646:H709" si="234">B646^2</f>
        <v>0.23506275574632299</v>
      </c>
      <c r="I646" s="25">
        <f t="shared" ref="I646:I709" si="235">G646^2</f>
        <v>5.9700798641975887E-9</v>
      </c>
      <c r="L646" s="20">
        <v>383</v>
      </c>
      <c r="M646" s="2">
        <f t="shared" ref="M646:M709" si="236">COS($L$259*L646)</f>
        <v>0.59985810425316499</v>
      </c>
      <c r="N646" s="2">
        <f t="shared" si="231"/>
        <v>3.6244384155063973</v>
      </c>
      <c r="O646" s="2">
        <f t="shared" si="231"/>
        <v>3.8663757250589978</v>
      </c>
      <c r="P646" s="2">
        <f t="shared" si="231"/>
        <v>-0.63048263634337098</v>
      </c>
      <c r="Q646" s="2">
        <f t="shared" si="225"/>
        <v>-1.9088186613103018</v>
      </c>
      <c r="R646" s="2">
        <f t="shared" si="225"/>
        <v>-0.43087938605638543</v>
      </c>
      <c r="S646" s="2">
        <f t="shared" si="232"/>
        <v>0.35982974523820094</v>
      </c>
      <c r="T646" s="25">
        <f t="shared" si="233"/>
        <v>0.18565704532832764</v>
      </c>
      <c r="W646" s="20">
        <v>383</v>
      </c>
      <c r="X646" s="2">
        <f t="shared" ref="X646:X709" si="237">COS($W$259*W646)</f>
        <v>-0.1786236862378997</v>
      </c>
      <c r="Y646" s="2">
        <f t="shared" si="226"/>
        <v>-0.71690330919551493</v>
      </c>
      <c r="Z646" s="2">
        <f t="shared" si="227"/>
        <v>-0.22271365271736995</v>
      </c>
      <c r="AA646" s="2">
        <f t="shared" si="228"/>
        <v>0.10395244073333235</v>
      </c>
      <c r="AB646" s="2">
        <f t="shared" si="229"/>
        <v>8.0522090259039433E-3</v>
      </c>
      <c r="AC646" s="2">
        <f t="shared" si="230"/>
        <v>0.27893123601503739</v>
      </c>
      <c r="AD646" s="2">
        <f t="shared" ref="AD646:AD709" si="238">X646^2</f>
        <v>3.190642128521564E-2</v>
      </c>
      <c r="AE646" s="25">
        <f t="shared" ref="AE646:AE709" si="239">AC646^2</f>
        <v>7.7802634424876491E-2</v>
      </c>
      <c r="AI646" s="20">
        <v>383</v>
      </c>
      <c r="AJ646" s="2">
        <f t="shared" ref="AJ646:AJ709" si="240">COS($AI$259*AI646)</f>
        <v>0.79416206717018789</v>
      </c>
      <c r="AK646" s="2">
        <f t="shared" si="215"/>
        <v>0.25268404484419299</v>
      </c>
      <c r="AL646" s="2">
        <f t="shared" si="216"/>
        <v>-8.0444960677718447E-2</v>
      </c>
      <c r="AM646" s="2">
        <f t="shared" si="217"/>
        <v>-5.6096535502266745E-2</v>
      </c>
      <c r="AN646" s="2">
        <f t="shared" si="218"/>
        <v>-1.7306371304040616E-3</v>
      </c>
      <c r="AO646" s="2">
        <f t="shared" si="219"/>
        <v>1.3087749170620501E-2</v>
      </c>
      <c r="AP646" s="2">
        <f t="shared" ref="AP646:AP709" si="241">AJ646^2</f>
        <v>0.63069338893202598</v>
      </c>
      <c r="AQ646" s="25">
        <f t="shared" ref="AQ646:AQ709" si="242">AO646^2</f>
        <v>1.7128917835307762E-4</v>
      </c>
    </row>
    <row r="647" spans="1:43" x14ac:dyDescent="0.2">
      <c r="A647" s="20">
        <v>384</v>
      </c>
      <c r="B647" s="2">
        <f t="shared" si="214"/>
        <v>0.19261673014125447</v>
      </c>
      <c r="C647" s="2">
        <f t="shared" si="220"/>
        <v>0.76737530508607965</v>
      </c>
      <c r="D647" s="2">
        <f t="shared" si="221"/>
        <v>0.12542638935060943</v>
      </c>
      <c r="E647" s="2">
        <f t="shared" si="222"/>
        <v>-0.10312195666482116</v>
      </c>
      <c r="F647" s="2">
        <f t="shared" si="223"/>
        <v>-1.2719567683316493E-2</v>
      </c>
      <c r="G647" s="2">
        <f t="shared" si="224"/>
        <v>2.4697360399923221E-3</v>
      </c>
      <c r="H647" s="2">
        <f t="shared" si="234"/>
        <v>3.7101204730308847E-2</v>
      </c>
      <c r="I647" s="25">
        <f t="shared" si="235"/>
        <v>6.099596107236957E-6</v>
      </c>
      <c r="L647" s="20">
        <v>384</v>
      </c>
      <c r="M647" s="2">
        <f t="shared" si="236"/>
        <v>-0.5283672040748133</v>
      </c>
      <c r="N647" s="2">
        <f t="shared" si="231"/>
        <v>-1.3360938116418628</v>
      </c>
      <c r="O647" s="2">
        <f t="shared" si="231"/>
        <v>-3.9099721893990402</v>
      </c>
      <c r="P647" s="2">
        <f t="shared" si="231"/>
        <v>-5.0260804894415223</v>
      </c>
      <c r="Q647" s="2">
        <f t="shared" si="225"/>
        <v>-0.74340588048819756</v>
      </c>
      <c r="R647" s="2">
        <f t="shared" si="225"/>
        <v>0.5710200047789652</v>
      </c>
      <c r="S647" s="2">
        <f t="shared" si="232"/>
        <v>0.27917190234183542</v>
      </c>
      <c r="T647" s="25">
        <f t="shared" si="233"/>
        <v>0.32606384585776943</v>
      </c>
      <c r="W647" s="20">
        <v>384</v>
      </c>
      <c r="X647" s="2">
        <f t="shared" si="237"/>
        <v>0.99876936833235119</v>
      </c>
      <c r="Y647" s="2">
        <f t="shared" si="226"/>
        <v>0.1428804871298201</v>
      </c>
      <c r="Z647" s="2">
        <f t="shared" si="227"/>
        <v>-0.40198558597813966</v>
      </c>
      <c r="AA647" s="2">
        <f t="shared" si="228"/>
        <v>-0.38776593876476073</v>
      </c>
      <c r="AB647" s="2">
        <f t="shared" si="229"/>
        <v>-0.89565566299516752</v>
      </c>
      <c r="AC647" s="2">
        <f t="shared" si="230"/>
        <v>-0.88771469527225322</v>
      </c>
      <c r="AD647" s="2">
        <f t="shared" si="238"/>
        <v>0.9975402511190038</v>
      </c>
      <c r="AE647" s="25">
        <f t="shared" si="239"/>
        <v>0.7880373802023094</v>
      </c>
      <c r="AI647" s="20">
        <v>384</v>
      </c>
      <c r="AJ647" s="2">
        <f t="shared" si="240"/>
        <v>-0.95869339843716228</v>
      </c>
      <c r="AK647" s="2">
        <f t="shared" si="215"/>
        <v>7.8442401597639169E-2</v>
      </c>
      <c r="AL647" s="2">
        <f t="shared" si="216"/>
        <v>0.14379946836308463</v>
      </c>
      <c r="AM647" s="2">
        <f t="shared" si="217"/>
        <v>2.4506885795917428E-2</v>
      </c>
      <c r="AN647" s="2">
        <f t="shared" si="218"/>
        <v>-2.557973507291551E-2</v>
      </c>
      <c r="AO647" s="2">
        <f t="shared" si="219"/>
        <v>-1.3726370424184037E-2</v>
      </c>
      <c r="AP647" s="2">
        <f t="shared" si="241"/>
        <v>0.91909303220699556</v>
      </c>
      <c r="AQ647" s="25">
        <f t="shared" si="242"/>
        <v>1.8841324502191426E-4</v>
      </c>
    </row>
    <row r="648" spans="1:43" x14ac:dyDescent="0.2">
      <c r="A648" s="20">
        <v>385</v>
      </c>
      <c r="B648" s="2">
        <f t="shared" si="214"/>
        <v>0.77947551140866889</v>
      </c>
      <c r="C648" s="2">
        <f t="shared" si="220"/>
        <v>0.57102343157901447</v>
      </c>
      <c r="D648" s="2">
        <f t="shared" si="221"/>
        <v>-0.15386942698984088</v>
      </c>
      <c r="E648" s="2">
        <f t="shared" si="222"/>
        <v>-0.12749098747321455</v>
      </c>
      <c r="F648" s="2">
        <f t="shared" si="223"/>
        <v>9.3760271325726667E-5</v>
      </c>
      <c r="G648" s="2">
        <f t="shared" si="224"/>
        <v>3.8551829215891795E-3</v>
      </c>
      <c r="H648" s="2">
        <f t="shared" si="234"/>
        <v>0.6075820728858059</v>
      </c>
      <c r="I648" s="25">
        <f t="shared" si="235"/>
        <v>1.4862435358912882E-5</v>
      </c>
      <c r="L648" s="20">
        <v>385</v>
      </c>
      <c r="M648" s="2">
        <f t="shared" si="236"/>
        <v>-0.98277401146850107</v>
      </c>
      <c r="N648" s="2">
        <f t="shared" si="231"/>
        <v>-4.5927263222198507</v>
      </c>
      <c r="O648" s="2">
        <f t="shared" si="231"/>
        <v>-6.6999932102927566</v>
      </c>
      <c r="P648" s="2">
        <f t="shared" si="231"/>
        <v>-3.0119958436027288</v>
      </c>
      <c r="Q648" s="2">
        <f t="shared" si="225"/>
        <v>1.3700608902733886</v>
      </c>
      <c r="R648" s="2">
        <f t="shared" si="225"/>
        <v>0.84470643944231649</v>
      </c>
      <c r="S648" s="2">
        <f t="shared" si="232"/>
        <v>0.96584475761788946</v>
      </c>
      <c r="T648" s="25">
        <f t="shared" si="233"/>
        <v>0.71352896883531591</v>
      </c>
      <c r="W648" s="20">
        <v>385</v>
      </c>
      <c r="X648" s="2">
        <f t="shared" si="237"/>
        <v>-0.27522129896292691</v>
      </c>
      <c r="Y648" s="2">
        <f t="shared" si="226"/>
        <v>0.65197781726222781</v>
      </c>
      <c r="Z648" s="2">
        <f t="shared" si="227"/>
        <v>0.40537758705870131</v>
      </c>
      <c r="AA648" s="2">
        <f t="shared" si="228"/>
        <v>7.225002634263214E-2</v>
      </c>
      <c r="AB648" s="2">
        <f t="shared" si="229"/>
        <v>0.39893747648654948</v>
      </c>
      <c r="AC648" s="2">
        <f t="shared" si="230"/>
        <v>0.124450040496345</v>
      </c>
      <c r="AD648" s="2">
        <f t="shared" si="238"/>
        <v>7.5746763402840797E-2</v>
      </c>
      <c r="AE648" s="25">
        <f t="shared" si="239"/>
        <v>1.5487812579541911E-2</v>
      </c>
      <c r="AI648" s="20">
        <v>385</v>
      </c>
      <c r="AJ648" s="2">
        <f t="shared" si="240"/>
        <v>0.33422220500107114</v>
      </c>
      <c r="AK648" s="2">
        <f t="shared" si="215"/>
        <v>-0.34501092680498624</v>
      </c>
      <c r="AL648" s="2">
        <f t="shared" si="216"/>
        <v>-8.8807334907089031E-2</v>
      </c>
      <c r="AM648" s="2">
        <f t="shared" si="217"/>
        <v>2.725187615956591E-2</v>
      </c>
      <c r="AN648" s="2">
        <f t="shared" si="218"/>
        <v>3.1838042469399044E-2</v>
      </c>
      <c r="AO648" s="2">
        <f t="shared" si="219"/>
        <v>3.0682194903456435E-3</v>
      </c>
      <c r="AP648" s="2">
        <f t="shared" si="241"/>
        <v>0.11170448231577802</v>
      </c>
      <c r="AQ648" s="25">
        <f t="shared" si="242"/>
        <v>9.4139708409368795E-6</v>
      </c>
    </row>
    <row r="649" spans="1:43" x14ac:dyDescent="0.2">
      <c r="A649" s="20">
        <v>386</v>
      </c>
      <c r="B649" s="2">
        <f t="shared" ref="B649:B712" si="243">COS($A$259*A649)</f>
        <v>0.99973478001970417</v>
      </c>
      <c r="C649" s="2">
        <f t="shared" si="220"/>
        <v>0.10611031571311055</v>
      </c>
      <c r="D649" s="2">
        <f t="shared" si="221"/>
        <v>-0.36079804754082523</v>
      </c>
      <c r="E649" s="2">
        <f t="shared" si="222"/>
        <v>-9.1899014771307186E-2</v>
      </c>
      <c r="F649" s="2">
        <f t="shared" si="223"/>
        <v>1.2862991305329063E-2</v>
      </c>
      <c r="G649" s="2">
        <f t="shared" si="224"/>
        <v>3.4274770362760988E-3</v>
      </c>
      <c r="H649" s="2">
        <f t="shared" si="234"/>
        <v>0.9994696303810463</v>
      </c>
      <c r="I649" s="25">
        <f t="shared" si="235"/>
        <v>1.174759883419999E-5</v>
      </c>
      <c r="L649" s="20">
        <v>386</v>
      </c>
      <c r="M649" s="2">
        <f t="shared" si="236"/>
        <v>-0.18386436383267665</v>
      </c>
      <c r="N649" s="2">
        <f t="shared" si="231"/>
        <v>-1.9923261824491385</v>
      </c>
      <c r="O649" s="2">
        <f t="shared" si="231"/>
        <v>-0.94561679998225379</v>
      </c>
      <c r="P649" s="2">
        <f t="shared" si="231"/>
        <v>2.8432403886796029</v>
      </c>
      <c r="Q649" s="2">
        <f t="shared" si="225"/>
        <v>1.7363102558797503</v>
      </c>
      <c r="R649" s="2">
        <f t="shared" si="225"/>
        <v>4.1151852397641409E-2</v>
      </c>
      <c r="S649" s="2">
        <f t="shared" si="232"/>
        <v>3.3806104287594896E-2</v>
      </c>
      <c r="T649" s="25">
        <f t="shared" si="233"/>
        <v>1.6934749557572649E-3</v>
      </c>
      <c r="W649" s="20">
        <v>386</v>
      </c>
      <c r="X649" s="2">
        <f t="shared" si="237"/>
        <v>-0.87370765707526166</v>
      </c>
      <c r="Y649" s="2">
        <f t="shared" si="226"/>
        <v>-0.43914193868059842</v>
      </c>
      <c r="Z649" s="2">
        <f t="shared" si="227"/>
        <v>0.21778031213540441</v>
      </c>
      <c r="AA649" s="2">
        <f t="shared" si="228"/>
        <v>0.35493522411140233</v>
      </c>
      <c r="AB649" s="2">
        <f t="shared" si="229"/>
        <v>0.71437680237653134</v>
      </c>
      <c r="AC649" s="2">
        <f t="shared" si="230"/>
        <v>0.83116407550143467</v>
      </c>
      <c r="AD649" s="2">
        <f t="shared" si="238"/>
        <v>0.76336507003194298</v>
      </c>
      <c r="AE649" s="25">
        <f t="shared" si="239"/>
        <v>0.69083372040415458</v>
      </c>
      <c r="AI649" s="20">
        <v>386</v>
      </c>
      <c r="AJ649" s="2">
        <f t="shared" si="240"/>
        <v>0.56531311632788039</v>
      </c>
      <c r="AK649" s="2">
        <f t="shared" si="215"/>
        <v>0.32763623018239063</v>
      </c>
      <c r="AL649" s="2">
        <f t="shared" si="216"/>
        <v>-3.9273036736572481E-2</v>
      </c>
      <c r="AM649" s="2">
        <f t="shared" si="217"/>
        <v>-5.6582404930375807E-2</v>
      </c>
      <c r="AN649" s="2">
        <f t="shared" si="218"/>
        <v>-1.1893712056029525E-2</v>
      </c>
      <c r="AO649" s="2">
        <f t="shared" si="219"/>
        <v>1.0115069228070843E-2</v>
      </c>
      <c r="AP649" s="2">
        <f t="shared" si="241"/>
        <v>0.31957891949233963</v>
      </c>
      <c r="AQ649" s="25">
        <f t="shared" si="242"/>
        <v>1.0231462548866567E-4</v>
      </c>
    </row>
    <row r="650" spans="1:43" x14ac:dyDescent="0.2">
      <c r="A650" s="20">
        <v>387</v>
      </c>
      <c r="B650" s="2">
        <f t="shared" si="243"/>
        <v>0.74980316030064065</v>
      </c>
      <c r="C650" s="2">
        <f t="shared" si="220"/>
        <v>-0.40870813965211217</v>
      </c>
      <c r="D650" s="2">
        <f t="shared" si="221"/>
        <v>-0.39803770870836996</v>
      </c>
      <c r="E650" s="2">
        <f t="shared" si="222"/>
        <v>-1.3085499460748502E-2</v>
      </c>
      <c r="F650" s="2">
        <f t="shared" si="223"/>
        <v>1.9582556538637948E-2</v>
      </c>
      <c r="G650" s="2">
        <f t="shared" si="224"/>
        <v>1.387775144988818E-3</v>
      </c>
      <c r="H650" s="2">
        <f t="shared" si="234"/>
        <v>0.56220477919682821</v>
      </c>
      <c r="I650" s="25">
        <f t="shared" si="235"/>
        <v>1.9259198530487349E-6</v>
      </c>
      <c r="L650" s="20">
        <v>387</v>
      </c>
      <c r="M650" s="2">
        <f t="shared" si="236"/>
        <v>0.84952465545511557</v>
      </c>
      <c r="N650" s="2">
        <f t="shared" si="231"/>
        <v>3.1488566389051411</v>
      </c>
      <c r="O650" s="2">
        <f t="shared" si="231"/>
        <v>6.0146900498187792</v>
      </c>
      <c r="P650" s="2">
        <f t="shared" si="231"/>
        <v>5.0725362489613781</v>
      </c>
      <c r="Q650" s="2">
        <f t="shared" si="225"/>
        <v>-0.11172991948258004</v>
      </c>
      <c r="R650" s="2">
        <f t="shared" si="225"/>
        <v>-0.81488305378758752</v>
      </c>
      <c r="S650" s="2">
        <f t="shared" si="232"/>
        <v>0.72169214022613282</v>
      </c>
      <c r="T650" s="25">
        <f t="shared" si="233"/>
        <v>0.66403439135018427</v>
      </c>
      <c r="W650" s="20">
        <v>387</v>
      </c>
      <c r="X650" s="2">
        <f t="shared" si="237"/>
        <v>0.67223771863673643</v>
      </c>
      <c r="Y650" s="2">
        <f t="shared" si="226"/>
        <v>-0.45242988059058575</v>
      </c>
      <c r="Z650" s="2">
        <f t="shared" si="227"/>
        <v>-0.50433787325887347</v>
      </c>
      <c r="AA650" s="2">
        <f t="shared" si="228"/>
        <v>-0.23353407913957824</v>
      </c>
      <c r="AB650" s="2">
        <f t="shared" si="229"/>
        <v>-0.72355328828674248</v>
      </c>
      <c r="AC650" s="2">
        <f t="shared" si="230"/>
        <v>-0.50213447847148207</v>
      </c>
      <c r="AD650" s="2">
        <f t="shared" si="238"/>
        <v>0.45190355035792401</v>
      </c>
      <c r="AE650" s="25">
        <f t="shared" si="239"/>
        <v>0.25213903446982727</v>
      </c>
      <c r="AI650" s="20">
        <v>387</v>
      </c>
      <c r="AJ650" s="2">
        <f t="shared" si="240"/>
        <v>-0.99959700611712321</v>
      </c>
      <c r="AK650" s="2">
        <f t="shared" si="215"/>
        <v>-4.0617648226390329E-2</v>
      </c>
      <c r="AL650" s="2">
        <f t="shared" si="216"/>
        <v>0.13503178690200918</v>
      </c>
      <c r="AM650" s="2">
        <f t="shared" si="217"/>
        <v>3.9345740877464272E-2</v>
      </c>
      <c r="AN650" s="2">
        <f t="shared" si="218"/>
        <v>-1.7839116802804082E-2</v>
      </c>
      <c r="AO650" s="2">
        <f t="shared" si="219"/>
        <v>-1.4973678573993763E-2</v>
      </c>
      <c r="AP650" s="2">
        <f t="shared" si="241"/>
        <v>0.99919417463831606</v>
      </c>
      <c r="AQ650" s="25">
        <f t="shared" si="242"/>
        <v>2.2421105003727989E-4</v>
      </c>
    </row>
    <row r="651" spans="1:43" x14ac:dyDescent="0.2">
      <c r="A651" s="20">
        <v>388</v>
      </c>
      <c r="B651" s="2">
        <f t="shared" si="243"/>
        <v>0.14722739829463455</v>
      </c>
      <c r="C651" s="2">
        <f t="shared" si="220"/>
        <v>-0.73130477069810751</v>
      </c>
      <c r="D651" s="2">
        <f t="shared" si="221"/>
        <v>-0.2480740159596348</v>
      </c>
      <c r="E651" s="2">
        <f t="shared" si="222"/>
        <v>7.1882330712745857E-2</v>
      </c>
      <c r="F651" s="2">
        <f t="shared" si="223"/>
        <v>1.7092139445928283E-2</v>
      </c>
      <c r="G651" s="2">
        <f t="shared" si="224"/>
        <v>-1.3046190815791648E-3</v>
      </c>
      <c r="H651" s="2">
        <f t="shared" si="234"/>
        <v>2.1675906808606961E-2</v>
      </c>
      <c r="I651" s="25">
        <f t="shared" si="235"/>
        <v>1.7020309480204635E-6</v>
      </c>
      <c r="L651" s="20">
        <v>388</v>
      </c>
      <c r="M651" s="2">
        <f t="shared" si="236"/>
        <v>0.79952805687926565</v>
      </c>
      <c r="N651" s="2">
        <f t="shared" si="231"/>
        <v>4.2743514241344043</v>
      </c>
      <c r="O651" s="2">
        <f t="shared" si="231"/>
        <v>5.3045559606333095</v>
      </c>
      <c r="P651" s="2">
        <f t="shared" si="231"/>
        <v>0.83290530067074908</v>
      </c>
      <c r="Q651" s="2">
        <f t="shared" si="225"/>
        <v>-1.8172826613428814</v>
      </c>
      <c r="R651" s="2">
        <f t="shared" si="225"/>
        <v>-0.63171023946076854</v>
      </c>
      <c r="S651" s="2">
        <f t="shared" si="232"/>
        <v>0.63924511373713422</v>
      </c>
      <c r="T651" s="25">
        <f t="shared" si="233"/>
        <v>0.39905782663958156</v>
      </c>
      <c r="W651" s="20">
        <v>388</v>
      </c>
      <c r="X651" s="2">
        <f t="shared" si="237"/>
        <v>0.56824002146338393</v>
      </c>
      <c r="Y651" s="2">
        <f t="shared" si="226"/>
        <v>0.64472797182444141</v>
      </c>
      <c r="Z651" s="2">
        <f t="shared" si="227"/>
        <v>1.1392930339523322E-2</v>
      </c>
      <c r="AA651" s="2">
        <f t="shared" si="228"/>
        <v>-0.24881636018593764</v>
      </c>
      <c r="AB651" s="2">
        <f t="shared" si="229"/>
        <v>-0.38559115693489371</v>
      </c>
      <c r="AC651" s="2">
        <f t="shared" si="230"/>
        <v>-0.60299206484875167</v>
      </c>
      <c r="AD651" s="2">
        <f t="shared" si="238"/>
        <v>0.32289672199270703</v>
      </c>
      <c r="AE651" s="25">
        <f t="shared" si="239"/>
        <v>0.36359943027056113</v>
      </c>
      <c r="AI651" s="20">
        <v>388</v>
      </c>
      <c r="AJ651" s="2">
        <f t="shared" si="240"/>
        <v>0.61121479348215446</v>
      </c>
      <c r="AK651" s="2">
        <f t="shared" ref="AK651:AK714" si="244">-B$252*AK650-B$253*AK649+B$254*AJ651+B$255*AJ650+B$256*AJ649</f>
        <v>-0.27982916745939046</v>
      </c>
      <c r="AL651" s="2">
        <f t="shared" ref="AL651:AL714" si="245">-C$252*AL650-C$253*AL649+C$254*AK651+C$255*AK650+C$256*AK649</f>
        <v>-0.1196596781770391</v>
      </c>
      <c r="AM651" s="2">
        <f t="shared" ref="AM651:AM714" si="246">-D$252*AM650-D$253*AM649+D$254*AL651+D$255*AL650+D$256*AL649</f>
        <v>1.0272379999164938E-2</v>
      </c>
      <c r="AN651" s="2">
        <f t="shared" ref="AN651:AN714" si="247">-E$252*AN650-E$253*AN649+E$254*AM651+E$255*AM650+E$256*AM649</f>
        <v>3.2890392394649158E-2</v>
      </c>
      <c r="AO651" s="2">
        <f t="shared" ref="AO651:AO714" si="248">-F$252*AO650-F$253*AO649+F$254*AN651+F$255*AN650+F$256*AN649</f>
        <v>7.5089839123723915E-3</v>
      </c>
      <c r="AP651" s="2">
        <f t="shared" si="241"/>
        <v>0.37358352377143272</v>
      </c>
      <c r="AQ651" s="25">
        <f t="shared" si="242"/>
        <v>5.6384839396267386E-5</v>
      </c>
    </row>
    <row r="652" spans="1:43" x14ac:dyDescent="0.2">
      <c r="A652" s="20">
        <v>389</v>
      </c>
      <c r="B652" s="2">
        <f t="shared" si="243"/>
        <v>-0.52459170962089274</v>
      </c>
      <c r="C652" s="2">
        <f t="shared" ref="C652:C715" si="249">-B$252*C651-B$253*C650+B$254*B652+B$255*B651+B$256*B650</f>
        <v>-0.70995734113252107</v>
      </c>
      <c r="D652" s="2">
        <f t="shared" ref="D652:D715" si="250">-C$252*D651-C$253*D650+C$254*C652+C$255*C651+C$256*C650</f>
        <v>1.8562762758349338E-2</v>
      </c>
      <c r="E652" s="2">
        <f t="shared" ref="E652:E715" si="251">-D$252*E651-D$253*E650+D$254*D652+D$255*D651+D$256*D650</f>
        <v>0.1230427775596442</v>
      </c>
      <c r="F652" s="2">
        <f t="shared" ref="F652:F715" si="252">-E$252*F651-E$253*F650+E$254*E652+E$255*E651+E$256*E650</f>
        <v>6.5630220997739833E-3</v>
      </c>
      <c r="G652" s="2">
        <f t="shared" ref="G652:G715" si="253">-F$252*G651-F$253*G650+F$254*F652+F$255*F651+F$256*F650</f>
        <v>-3.3834305688310281E-3</v>
      </c>
      <c r="H652" s="2">
        <f t="shared" si="234"/>
        <v>0.27519646180297103</v>
      </c>
      <c r="I652" s="25">
        <f t="shared" si="235"/>
        <v>1.1447602414100255E-5</v>
      </c>
      <c r="L652" s="20">
        <v>389</v>
      </c>
      <c r="M652" s="2">
        <f t="shared" si="236"/>
        <v>-0.27009427279136095</v>
      </c>
      <c r="N652" s="2">
        <f t="shared" si="231"/>
        <v>-5.1167871118100616E-2</v>
      </c>
      <c r="O652" s="2">
        <f t="shared" si="231"/>
        <v>-2.1703960770368891</v>
      </c>
      <c r="P652" s="2">
        <f t="shared" si="231"/>
        <v>-4.4689168600758311</v>
      </c>
      <c r="Q652" s="2">
        <f t="shared" si="225"/>
        <v>-1.2052830093446187</v>
      </c>
      <c r="R652" s="2">
        <f t="shared" si="225"/>
        <v>0.35707284608573625</v>
      </c>
      <c r="S652" s="2">
        <f t="shared" si="232"/>
        <v>7.2950916194694099E-2</v>
      </c>
      <c r="T652" s="25">
        <f t="shared" si="233"/>
        <v>0.12750101741176789</v>
      </c>
      <c r="W652" s="20">
        <v>389</v>
      </c>
      <c r="X652" s="2">
        <f t="shared" si="237"/>
        <v>-0.9304483649665789</v>
      </c>
      <c r="Y652" s="2">
        <f t="shared" si="226"/>
        <v>0.15946278917908507</v>
      </c>
      <c r="Z652" s="2">
        <f t="shared" si="227"/>
        <v>0.4991608779831988</v>
      </c>
      <c r="AA652" s="2">
        <f t="shared" si="228"/>
        <v>0.34659727559589076</v>
      </c>
      <c r="AB652" s="2">
        <f t="shared" si="229"/>
        <v>0.89876752538822025</v>
      </c>
      <c r="AC652" s="2">
        <f t="shared" si="230"/>
        <v>0.77613659890537345</v>
      </c>
      <c r="AD652" s="2">
        <f t="shared" si="238"/>
        <v>0.86573415986898006</v>
      </c>
      <c r="AE652" s="25">
        <f t="shared" si="239"/>
        <v>0.60238802016040049</v>
      </c>
      <c r="AI652" s="20">
        <v>389</v>
      </c>
      <c r="AJ652" s="2">
        <f t="shared" si="240"/>
        <v>0.28019582842259488</v>
      </c>
      <c r="AK652" s="2">
        <f t="shared" si="244"/>
        <v>0.369977203607329</v>
      </c>
      <c r="AL652" s="2">
        <f t="shared" si="245"/>
        <v>5.8079216932380266E-3</v>
      </c>
      <c r="AM652" s="2">
        <f t="shared" si="246"/>
        <v>-5.1436355090191371E-2</v>
      </c>
      <c r="AN652" s="2">
        <f t="shared" si="247"/>
        <v>-2.0872948539649293E-2</v>
      </c>
      <c r="AO652" s="2">
        <f t="shared" si="248"/>
        <v>6.1355877302040071E-3</v>
      </c>
      <c r="AP652" s="2">
        <f t="shared" si="241"/>
        <v>7.8509702265424225E-2</v>
      </c>
      <c r="AQ652" s="25">
        <f t="shared" si="242"/>
        <v>3.7645436795029958E-5</v>
      </c>
    </row>
    <row r="653" spans="1:43" x14ac:dyDescent="0.2">
      <c r="A653" s="20">
        <v>390</v>
      </c>
      <c r="B653" s="2">
        <f t="shared" si="243"/>
        <v>-0.9496871395301657</v>
      </c>
      <c r="C653" s="2">
        <f t="shared" si="249"/>
        <v>-0.35470588064284975</v>
      </c>
      <c r="D653" s="2">
        <f t="shared" si="250"/>
        <v>0.27646918409993343</v>
      </c>
      <c r="E653" s="2">
        <f t="shared" si="251"/>
        <v>0.11633428352383332</v>
      </c>
      <c r="F653" s="2">
        <f t="shared" si="252"/>
        <v>-7.0527870899433909E-3</v>
      </c>
      <c r="G653" s="2">
        <f t="shared" si="253"/>
        <v>-3.8709617919949037E-3</v>
      </c>
      <c r="H653" s="2">
        <f t="shared" si="234"/>
        <v>0.90190566298898844</v>
      </c>
      <c r="I653" s="25">
        <f t="shared" si="235"/>
        <v>1.4984345195084396E-5</v>
      </c>
      <c r="L653" s="20">
        <v>390</v>
      </c>
      <c r="M653" s="2">
        <f t="shared" si="236"/>
        <v>-0.99526956525065213</v>
      </c>
      <c r="N653" s="2">
        <f t="shared" si="231"/>
        <v>-4.3114335738938214</v>
      </c>
      <c r="O653" s="2">
        <f t="shared" si="231"/>
        <v>-6.8774756582334469</v>
      </c>
      <c r="P653" s="2">
        <f t="shared" si="231"/>
        <v>-4.0715986573908021</v>
      </c>
      <c r="Q653" s="2">
        <f t="shared" si="231"/>
        <v>0.94379537179286943</v>
      </c>
      <c r="R653" s="2">
        <f t="shared" si="231"/>
        <v>0.89048646884520988</v>
      </c>
      <c r="S653" s="2">
        <f t="shared" si="232"/>
        <v>0.99056150751422212</v>
      </c>
      <c r="T653" s="25">
        <f t="shared" si="233"/>
        <v>0.7929661511964109</v>
      </c>
      <c r="W653" s="20">
        <v>390</v>
      </c>
      <c r="X653" s="2">
        <f t="shared" si="237"/>
        <v>-0.14544038641504342</v>
      </c>
      <c r="Y653" s="2">
        <f t="shared" ref="Y653:Y716" si="254">-B$252*Y652-B$253*Y651+B$254*X653+B$255*X652+B$256*X651</f>
        <v>-0.71718853127865367</v>
      </c>
      <c r="Z653" s="2">
        <f t="shared" ref="Z653:Z716" si="255">-C$252*Z652-C$253*Z651+C$254*Y653+C$255*Y652+C$256*Y651</f>
        <v>-0.23821372447277289</v>
      </c>
      <c r="AA653" s="2">
        <f t="shared" ref="AA653:AA716" si="256">-D$252*AA652-D$253*AA651+D$254*Z653+D$255*Z652+D$256*Z651</f>
        <v>9.1321106125335588E-2</v>
      </c>
      <c r="AB653" s="2">
        <f t="shared" ref="AB653:AB716" si="257">-E$252*AB652-E$253*AB651+E$254*AA653+E$255*AA652+E$256*AA651</f>
        <v>-2.2812571885756472E-2</v>
      </c>
      <c r="AC653" s="2">
        <f t="shared" ref="AC653:AC716" si="258">-F$252*AC652-F$253*AC651+F$254*AB653+F$255*AB652+F$256*AB651</f>
        <v>0.25031234277021408</v>
      </c>
      <c r="AD653" s="2">
        <f t="shared" si="238"/>
        <v>2.1152906000557147E-2</v>
      </c>
      <c r="AE653" s="25">
        <f t="shared" si="239"/>
        <v>6.2656268943113144E-2</v>
      </c>
      <c r="AI653" s="20">
        <v>390</v>
      </c>
      <c r="AJ653" s="2">
        <f t="shared" si="240"/>
        <v>-0.9410059096361435</v>
      </c>
      <c r="AK653" s="2">
        <f t="shared" si="244"/>
        <v>-0.15563482790445082</v>
      </c>
      <c r="AL653" s="2">
        <f t="shared" si="245"/>
        <v>0.11282374136625006</v>
      </c>
      <c r="AM653" s="2">
        <f t="shared" si="246"/>
        <v>5.0268324877056181E-2</v>
      </c>
      <c r="AN653" s="2">
        <f t="shared" si="247"/>
        <v>-8.3228853226790505E-3</v>
      </c>
      <c r="AO653" s="2">
        <f t="shared" si="248"/>
        <v>-1.4730584380868418E-2</v>
      </c>
      <c r="AP653" s="2">
        <f t="shared" si="241"/>
        <v>0.88549212197014582</v>
      </c>
      <c r="AQ653" s="25">
        <f t="shared" si="242"/>
        <v>2.1699011620188459E-4</v>
      </c>
    </row>
    <row r="654" spans="1:43" x14ac:dyDescent="0.2">
      <c r="A654" s="20">
        <v>391</v>
      </c>
      <c r="B654" s="2">
        <f t="shared" si="243"/>
        <v>-0.92812986844747491</v>
      </c>
      <c r="C654" s="2">
        <f t="shared" si="249"/>
        <v>0.16736929794542788</v>
      </c>
      <c r="D654" s="2">
        <f t="shared" si="250"/>
        <v>0.40434782820915482</v>
      </c>
      <c r="E654" s="2">
        <f t="shared" si="251"/>
        <v>5.4911958173437928E-2</v>
      </c>
      <c r="F654" s="2">
        <f t="shared" si="252"/>
        <v>-1.7351560308446753E-2</v>
      </c>
      <c r="G654" s="2">
        <f t="shared" si="253"/>
        <v>-2.5379191989564538E-3</v>
      </c>
      <c r="H654" s="2">
        <f t="shared" si="234"/>
        <v>0.86142505270432712</v>
      </c>
      <c r="I654" s="25">
        <f t="shared" si="235"/>
        <v>6.4410338604317677E-6</v>
      </c>
      <c r="L654" s="20">
        <v>391</v>
      </c>
      <c r="M654" s="2">
        <f t="shared" si="236"/>
        <v>-0.45119301673500839</v>
      </c>
      <c r="N654" s="2">
        <f t="shared" ref="N654:Q717" si="259">-B$252*N653-B$253*N652+B$254*M654+B$255*M653+B$256*M652</f>
        <v>-3.0733949057049141</v>
      </c>
      <c r="O654" s="2">
        <f t="shared" si="259"/>
        <v>-2.8138171949340314</v>
      </c>
      <c r="P654" s="2">
        <f t="shared" si="259"/>
        <v>1.5181661668310826</v>
      </c>
      <c r="Q654" s="2">
        <f t="shared" si="259"/>
        <v>1.8892661525613006</v>
      </c>
      <c r="R654" s="2">
        <f t="shared" ref="R654:R717" si="260">-F$252*R653-F$253*R652+F$254*Q654+F$255*Q653+F$256*Q652</f>
        <v>0.28827650839948898</v>
      </c>
      <c r="S654" s="2">
        <f t="shared" si="232"/>
        <v>0.20357513835043756</v>
      </c>
      <c r="T654" s="25">
        <f t="shared" si="233"/>
        <v>8.3103345295000644E-2</v>
      </c>
      <c r="W654" s="20">
        <v>391</v>
      </c>
      <c r="X654" s="2">
        <f t="shared" si="237"/>
        <v>0.9965370858594963</v>
      </c>
      <c r="Y654" s="2">
        <f t="shared" si="254"/>
        <v>0.16643068401363625</v>
      </c>
      <c r="Z654" s="2">
        <f t="shared" si="255"/>
        <v>-0.39091556361348007</v>
      </c>
      <c r="AA654" s="2">
        <f t="shared" si="256"/>
        <v>-0.38809396879861913</v>
      </c>
      <c r="AB654" s="2">
        <f t="shared" si="257"/>
        <v>-0.8884013971526602</v>
      </c>
      <c r="AC654" s="2">
        <f t="shared" si="258"/>
        <v>-0.88987957611522672</v>
      </c>
      <c r="AD654" s="2">
        <f t="shared" si="238"/>
        <v>0.99308616349333712</v>
      </c>
      <c r="AE654" s="25">
        <f t="shared" si="239"/>
        <v>0.79188565998701554</v>
      </c>
      <c r="AI654" s="20">
        <v>391</v>
      </c>
      <c r="AJ654" s="2">
        <f t="shared" si="240"/>
        <v>0.82737022990691711</v>
      </c>
      <c r="AK654" s="2">
        <f t="shared" si="244"/>
        <v>-0.18679466339605746</v>
      </c>
      <c r="AL654" s="2">
        <f t="shared" si="245"/>
        <v>-0.13860171738716262</v>
      </c>
      <c r="AM654" s="2">
        <f t="shared" si="246"/>
        <v>-7.7295756152398615E-3</v>
      </c>
      <c r="AN654" s="2">
        <f t="shared" si="247"/>
        <v>3.0669003162030986E-2</v>
      </c>
      <c r="AO654" s="2">
        <f t="shared" si="248"/>
        <v>1.1202343001747958E-2</v>
      </c>
      <c r="AP654" s="2">
        <f t="shared" si="241"/>
        <v>0.68454149733622482</v>
      </c>
      <c r="AQ654" s="25">
        <f t="shared" si="242"/>
        <v>1.2549248872881143E-4</v>
      </c>
    </row>
    <row r="655" spans="1:43" x14ac:dyDescent="0.2">
      <c r="A655" s="20">
        <v>392</v>
      </c>
      <c r="B655" s="2">
        <f t="shared" si="243"/>
        <v>-0.47005861780471031</v>
      </c>
      <c r="C655" s="2">
        <f t="shared" si="249"/>
        <v>0.61072808049255978</v>
      </c>
      <c r="D655" s="2">
        <f t="shared" si="250"/>
        <v>0.3420553706025049</v>
      </c>
      <c r="E655" s="2">
        <f t="shared" si="251"/>
        <v>-3.2336319128959568E-2</v>
      </c>
      <c r="F655" s="2">
        <f t="shared" si="252"/>
        <v>-1.9489623588285487E-2</v>
      </c>
      <c r="G655" s="2">
        <f t="shared" si="253"/>
        <v>-1.1253550570035006E-5</v>
      </c>
      <c r="H655" s="2">
        <f t="shared" si="234"/>
        <v>0.22095510417247471</v>
      </c>
      <c r="I655" s="25">
        <f t="shared" si="235"/>
        <v>1.2664240043233521E-10</v>
      </c>
      <c r="L655" s="20">
        <v>392</v>
      </c>
      <c r="M655" s="2">
        <f t="shared" si="236"/>
        <v>0.66828298849133494</v>
      </c>
      <c r="N655" s="2">
        <f t="shared" si="259"/>
        <v>2.0840966205912603</v>
      </c>
      <c r="O655" s="2">
        <f t="shared" si="259"/>
        <v>4.8382586977051467</v>
      </c>
      <c r="P655" s="2">
        <f t="shared" si="259"/>
        <v>5.1718372236615417</v>
      </c>
      <c r="Q655" s="2">
        <f t="shared" si="259"/>
        <v>0.42538510950892983</v>
      </c>
      <c r="R655" s="2">
        <f t="shared" si="260"/>
        <v>-0.68156801234117659</v>
      </c>
      <c r="S655" s="2">
        <f t="shared" si="232"/>
        <v>0.44660215270690973</v>
      </c>
      <c r="T655" s="25">
        <f t="shared" si="233"/>
        <v>0.46453495544670226</v>
      </c>
      <c r="W655" s="20">
        <v>392</v>
      </c>
      <c r="X655" s="2">
        <f t="shared" si="237"/>
        <v>-0.30739024027822542</v>
      </c>
      <c r="Y655" s="2">
        <f t="shared" si="254"/>
        <v>0.6415617312204509</v>
      </c>
      <c r="Z655" s="2">
        <f t="shared" si="255"/>
        <v>0.41584739427501116</v>
      </c>
      <c r="AA655" s="2">
        <f t="shared" si="256"/>
        <v>8.5030419172266919E-2</v>
      </c>
      <c r="AB655" s="2">
        <f t="shared" si="257"/>
        <v>0.42650588860845406</v>
      </c>
      <c r="AC655" s="2">
        <f t="shared" si="258"/>
        <v>0.15405266466573656</v>
      </c>
      <c r="AD655" s="2">
        <f t="shared" si="238"/>
        <v>9.4488759818305165E-2</v>
      </c>
      <c r="AE655" s="25">
        <f t="shared" si="239"/>
        <v>2.3732223490613876E-2</v>
      </c>
      <c r="AI655" s="20">
        <v>392</v>
      </c>
      <c r="AJ655" s="2">
        <f t="shared" si="240"/>
        <v>-3.2810699731944802E-2</v>
      </c>
      <c r="AK655" s="2">
        <f t="shared" si="244"/>
        <v>0.37549256411631293</v>
      </c>
      <c r="AL655" s="2">
        <f t="shared" si="245"/>
        <v>5.0310789705463821E-2</v>
      </c>
      <c r="AM655" s="2">
        <f t="shared" si="246"/>
        <v>-4.1170597106096038E-2</v>
      </c>
      <c r="AN655" s="2">
        <f t="shared" si="247"/>
        <v>-2.7774599929227928E-2</v>
      </c>
      <c r="AO655" s="2">
        <f t="shared" si="248"/>
        <v>1.5454016360659825E-3</v>
      </c>
      <c r="AP655" s="2">
        <f t="shared" si="241"/>
        <v>1.0765420168998426E-3</v>
      </c>
      <c r="AQ655" s="25">
        <f t="shared" si="242"/>
        <v>2.3882662167554152E-6</v>
      </c>
    </row>
    <row r="656" spans="1:43" x14ac:dyDescent="0.2">
      <c r="A656" s="20">
        <v>393</v>
      </c>
      <c r="B656" s="2">
        <f t="shared" si="243"/>
        <v>0.20908854566011198</v>
      </c>
      <c r="C656" s="2">
        <f t="shared" si="249"/>
        <v>0.76685190389453239</v>
      </c>
      <c r="D656" s="2">
        <f t="shared" si="250"/>
        <v>0.11888892743888801</v>
      </c>
      <c r="E656" s="2">
        <f t="shared" si="251"/>
        <v>-0.10437632027608709</v>
      </c>
      <c r="F656" s="2">
        <f t="shared" si="252"/>
        <v>-1.2461412360761592E-2</v>
      </c>
      <c r="G656" s="2">
        <f t="shared" si="253"/>
        <v>2.520704818513091E-3</v>
      </c>
      <c r="H656" s="2">
        <f t="shared" si="234"/>
        <v>4.3718019926260732E-2</v>
      </c>
      <c r="I656" s="25">
        <f t="shared" si="235"/>
        <v>6.3539527820751146E-6</v>
      </c>
      <c r="L656" s="20">
        <v>393</v>
      </c>
      <c r="M656" s="2">
        <f t="shared" si="236"/>
        <v>0.93550806286438415</v>
      </c>
      <c r="N656" s="2">
        <f t="shared" si="259"/>
        <v>4.5837720488046569</v>
      </c>
      <c r="O656" s="2">
        <f t="shared" si="259"/>
        <v>6.3201783094893811</v>
      </c>
      <c r="P656" s="2">
        <f t="shared" si="259"/>
        <v>2.2299444789386662</v>
      </c>
      <c r="Q656" s="2">
        <f t="shared" si="259"/>
        <v>-1.5809829664223582</v>
      </c>
      <c r="R656" s="2">
        <f t="shared" si="260"/>
        <v>-0.78221941734964595</v>
      </c>
      <c r="S656" s="2">
        <f t="shared" si="232"/>
        <v>0.87517533568427253</v>
      </c>
      <c r="T656" s="25">
        <f t="shared" si="233"/>
        <v>0.61186721687881962</v>
      </c>
      <c r="W656" s="20">
        <v>393</v>
      </c>
      <c r="X656" s="2">
        <f t="shared" si="237"/>
        <v>-0.85685767290067527</v>
      </c>
      <c r="Y656" s="2">
        <f t="shared" si="254"/>
        <v>-0.45795902243004455</v>
      </c>
      <c r="Z656" s="2">
        <f t="shared" si="255"/>
        <v>0.20195276550960281</v>
      </c>
      <c r="AA656" s="2">
        <f t="shared" si="256"/>
        <v>0.34945579010147848</v>
      </c>
      <c r="AB656" s="2">
        <f t="shared" si="257"/>
        <v>0.69459533457110645</v>
      </c>
      <c r="AC656" s="2">
        <f t="shared" si="258"/>
        <v>0.81987739990501329</v>
      </c>
      <c r="AD656" s="2">
        <f t="shared" si="238"/>
        <v>0.73420507160876058</v>
      </c>
      <c r="AE656" s="25">
        <f t="shared" si="239"/>
        <v>0.67219895087500514</v>
      </c>
      <c r="AI656" s="20">
        <v>393</v>
      </c>
      <c r="AJ656" s="2">
        <f t="shared" si="240"/>
        <v>-0.7887519630066262</v>
      </c>
      <c r="AK656" s="2">
        <f t="shared" si="244"/>
        <v>-0.25516092361103909</v>
      </c>
      <c r="AL656" s="2">
        <f t="shared" si="245"/>
        <v>7.9385805483800365E-2</v>
      </c>
      <c r="AM656" s="2">
        <f t="shared" si="246"/>
        <v>5.6187460405256476E-2</v>
      </c>
      <c r="AN656" s="2">
        <f t="shared" si="247"/>
        <v>2.0217630172985291E-3</v>
      </c>
      <c r="AO656" s="2">
        <f t="shared" si="248"/>
        <v>-1.3021284180633922E-2</v>
      </c>
      <c r="AP656" s="2">
        <f t="shared" si="241"/>
        <v>0.62212965914680618</v>
      </c>
      <c r="AQ656" s="25">
        <f t="shared" si="242"/>
        <v>1.6955384171282723E-4</v>
      </c>
    </row>
    <row r="657" spans="1:43" x14ac:dyDescent="0.2">
      <c r="A657" s="20">
        <v>394</v>
      </c>
      <c r="B657" s="2">
        <f t="shared" si="243"/>
        <v>0.78989809900233876</v>
      </c>
      <c r="C657" s="2">
        <f t="shared" si="249"/>
        <v>0.5623132945033672</v>
      </c>
      <c r="D657" s="2">
        <f t="shared" si="250"/>
        <v>-0.16019283598997977</v>
      </c>
      <c r="E657" s="2">
        <f t="shared" si="251"/>
        <v>-0.12732650707236906</v>
      </c>
      <c r="F657" s="2">
        <f t="shared" si="252"/>
        <v>4.2759581496896234E-4</v>
      </c>
      <c r="G657" s="2">
        <f t="shared" si="253"/>
        <v>3.8671363243486089E-3</v>
      </c>
      <c r="H657" s="2">
        <f t="shared" si="234"/>
        <v>0.62393900680750858</v>
      </c>
      <c r="I657" s="25">
        <f t="shared" si="235"/>
        <v>1.495474335109647E-5</v>
      </c>
      <c r="L657" s="20">
        <v>394</v>
      </c>
      <c r="M657" s="2">
        <f t="shared" si="236"/>
        <v>9.6942134174069373E-3</v>
      </c>
      <c r="N657" s="2">
        <f t="shared" si="259"/>
        <v>1.2378340726843433</v>
      </c>
      <c r="O657" s="2">
        <f t="shared" si="259"/>
        <v>-0.25792745746763712</v>
      </c>
      <c r="P657" s="2">
        <f t="shared" si="259"/>
        <v>-3.5557618756697962</v>
      </c>
      <c r="Q657" s="2">
        <f t="shared" si="259"/>
        <v>-1.5711479846662859</v>
      </c>
      <c r="R657" s="2">
        <f t="shared" si="260"/>
        <v>0.11468146918343315</v>
      </c>
      <c r="S657" s="2">
        <f t="shared" si="232"/>
        <v>9.397777378223269E-5</v>
      </c>
      <c r="T657" s="25">
        <f t="shared" si="233"/>
        <v>1.3151839374070728E-2</v>
      </c>
      <c r="W657" s="20">
        <v>394</v>
      </c>
      <c r="X657" s="2">
        <f t="shared" si="237"/>
        <v>0.69674995655198591</v>
      </c>
      <c r="Y657" s="2">
        <f t="shared" si="254"/>
        <v>-0.43346323286102162</v>
      </c>
      <c r="Z657" s="2">
        <f t="shared" si="255"/>
        <v>-0.50761557698069526</v>
      </c>
      <c r="AA657" s="2">
        <f t="shared" si="256"/>
        <v>-0.24382459419963887</v>
      </c>
      <c r="AB657" s="2">
        <f t="shared" si="257"/>
        <v>-0.74213291856565688</v>
      </c>
      <c r="AC657" s="2">
        <f t="shared" si="258"/>
        <v>-0.52660838996561743</v>
      </c>
      <c r="AD657" s="2">
        <f t="shared" si="238"/>
        <v>0.48546050195519425</v>
      </c>
      <c r="AE657" s="25">
        <f t="shared" si="239"/>
        <v>0.27731639638217981</v>
      </c>
      <c r="AI657" s="20">
        <v>394</v>
      </c>
      <c r="AJ657" s="2">
        <f t="shared" si="240"/>
        <v>0.96117352266538247</v>
      </c>
      <c r="AK657" s="2">
        <f t="shared" si="244"/>
        <v>-7.5167586866379976E-2</v>
      </c>
      <c r="AL657" s="2">
        <f t="shared" si="245"/>
        <v>-0.14374806014837932</v>
      </c>
      <c r="AM657" s="2">
        <f t="shared" si="246"/>
        <v>-2.4962169342387763E-2</v>
      </c>
      <c r="AN657" s="2">
        <f t="shared" si="247"/>
        <v>2.5394980340202291E-2</v>
      </c>
      <c r="AO657" s="2">
        <f t="shared" si="248"/>
        <v>1.3780678940730162E-2</v>
      </c>
      <c r="AP657" s="2">
        <f t="shared" si="241"/>
        <v>0.92385454067298056</v>
      </c>
      <c r="AQ657" s="25">
        <f t="shared" si="242"/>
        <v>1.8990711206748377E-4</v>
      </c>
    </row>
    <row r="658" spans="1:43" x14ac:dyDescent="0.2">
      <c r="A658" s="20">
        <v>395</v>
      </c>
      <c r="B658" s="2">
        <f t="shared" si="243"/>
        <v>0.99920623388551366</v>
      </c>
      <c r="C658" s="2">
        <f t="shared" si="249"/>
        <v>9.3309956319682197E-2</v>
      </c>
      <c r="D658" s="2">
        <f t="shared" si="250"/>
        <v>-0.36393340557064069</v>
      </c>
      <c r="E658" s="2">
        <f t="shared" si="251"/>
        <v>-9.0393048060954245E-2</v>
      </c>
      <c r="F658" s="2">
        <f t="shared" si="252"/>
        <v>1.3115498997534048E-2</v>
      </c>
      <c r="G658" s="2">
        <f t="shared" si="253"/>
        <v>3.3947931911502134E-3</v>
      </c>
      <c r="H658" s="2">
        <f t="shared" si="234"/>
        <v>0.99841309783567178</v>
      </c>
      <c r="I658" s="25">
        <f t="shared" si="235"/>
        <v>1.1524620810679849E-5</v>
      </c>
      <c r="L658" s="20">
        <v>395</v>
      </c>
      <c r="M658" s="2">
        <f t="shared" si="236"/>
        <v>-0.92848251605370669</v>
      </c>
      <c r="N658" s="2">
        <f t="shared" si="259"/>
        <v>-3.6866944988194335</v>
      </c>
      <c r="O658" s="2">
        <f t="shared" si="259"/>
        <v>-6.5071023381010837</v>
      </c>
      <c r="P658" s="2">
        <f t="shared" si="259"/>
        <v>-4.8068602563816167</v>
      </c>
      <c r="Q658" s="2">
        <f t="shared" si="259"/>
        <v>0.44234765507390139</v>
      </c>
      <c r="R658" s="2">
        <f t="shared" si="260"/>
        <v>0.86533085665643483</v>
      </c>
      <c r="S658" s="2">
        <f t="shared" si="232"/>
        <v>0.86207978261742169</v>
      </c>
      <c r="T658" s="25">
        <f t="shared" si="233"/>
        <v>0.74879749148175934</v>
      </c>
      <c r="W658" s="20">
        <v>395</v>
      </c>
      <c r="X658" s="2">
        <f t="shared" si="237"/>
        <v>0.54025157368882115</v>
      </c>
      <c r="Y658" s="2">
        <f t="shared" si="254"/>
        <v>0.6549265313869852</v>
      </c>
      <c r="Z658" s="2">
        <f t="shared" si="255"/>
        <v>2.8709879268101729E-2</v>
      </c>
      <c r="AA658" s="2">
        <f t="shared" si="256"/>
        <v>-0.23866087302178321</v>
      </c>
      <c r="AB658" s="2">
        <f t="shared" si="257"/>
        <v>-0.35736702729348468</v>
      </c>
      <c r="AC658" s="2">
        <f t="shared" si="258"/>
        <v>-0.58058434133872949</v>
      </c>
      <c r="AD658" s="2">
        <f t="shared" si="238"/>
        <v>0.29187176287324773</v>
      </c>
      <c r="AE658" s="25">
        <f t="shared" si="239"/>
        <v>0.33707817740772639</v>
      </c>
      <c r="AI658" s="20">
        <v>395</v>
      </c>
      <c r="AJ658" s="2">
        <f t="shared" si="240"/>
        <v>-0.3425514209231123</v>
      </c>
      <c r="AK658" s="2">
        <f t="shared" si="244"/>
        <v>0.34363334131553169</v>
      </c>
      <c r="AL658" s="2">
        <f t="shared" si="245"/>
        <v>8.9805982517427371E-2</v>
      </c>
      <c r="AM658" s="2">
        <f t="shared" si="246"/>
        <v>-2.6806931311023637E-2</v>
      </c>
      <c r="AN658" s="2">
        <f t="shared" si="247"/>
        <v>-3.1911711623053819E-2</v>
      </c>
      <c r="AO658" s="2">
        <f t="shared" si="248"/>
        <v>-3.1986057256601086E-3</v>
      </c>
      <c r="AP658" s="2">
        <f t="shared" si="241"/>
        <v>0.11734147597644326</v>
      </c>
      <c r="AQ658" s="25">
        <f t="shared" si="242"/>
        <v>1.0231078588225629E-5</v>
      </c>
    </row>
    <row r="659" spans="1:43" x14ac:dyDescent="0.2">
      <c r="A659" s="20">
        <v>396</v>
      </c>
      <c r="B659" s="2">
        <f t="shared" si="243"/>
        <v>0.73857206394422581</v>
      </c>
      <c r="C659" s="2">
        <f t="shared" si="249"/>
        <v>-0.41957851232942989</v>
      </c>
      <c r="D659" s="2">
        <f t="shared" si="250"/>
        <v>-0.39651040789508984</v>
      </c>
      <c r="E659" s="2">
        <f t="shared" si="251"/>
        <v>-1.0946326116133227E-2</v>
      </c>
      <c r="F659" s="2">
        <f t="shared" si="252"/>
        <v>1.9634978066239109E-2</v>
      </c>
      <c r="G659" s="2">
        <f t="shared" si="253"/>
        <v>1.3258257750534215E-3</v>
      </c>
      <c r="H659" s="2">
        <f t="shared" si="234"/>
        <v>0.54548869363883357</v>
      </c>
      <c r="I659" s="25">
        <f t="shared" si="235"/>
        <v>1.7578139857960057E-6</v>
      </c>
      <c r="L659" s="20">
        <v>396</v>
      </c>
      <c r="M659" s="2">
        <f t="shared" si="236"/>
        <v>-0.68257989259351615</v>
      </c>
      <c r="N659" s="2">
        <f t="shared" si="259"/>
        <v>-3.909638752751778</v>
      </c>
      <c r="O659" s="2">
        <f t="shared" si="259"/>
        <v>-4.4578705253008142</v>
      </c>
      <c r="P659" s="2">
        <f t="shared" si="259"/>
        <v>7.2155698498569246E-2</v>
      </c>
      <c r="Q659" s="2">
        <f t="shared" si="259"/>
        <v>1.8917241906474911</v>
      </c>
      <c r="R659" s="2">
        <f t="shared" si="260"/>
        <v>0.51243722301137484</v>
      </c>
      <c r="S659" s="2">
        <f t="shared" si="232"/>
        <v>0.46591530977297602</v>
      </c>
      <c r="T659" s="25">
        <f t="shared" si="233"/>
        <v>0.26259190752760952</v>
      </c>
      <c r="W659" s="20">
        <v>396</v>
      </c>
      <c r="X659" s="2">
        <f t="shared" si="237"/>
        <v>-0.94224253495864985</v>
      </c>
      <c r="Y659" s="2">
        <f t="shared" si="254"/>
        <v>0.13586187325861748</v>
      </c>
      <c r="Z659" s="2">
        <f t="shared" si="255"/>
        <v>0.49456968756448777</v>
      </c>
      <c r="AA659" s="2">
        <f t="shared" si="256"/>
        <v>0.35227309474329699</v>
      </c>
      <c r="AB659" s="2">
        <f t="shared" si="257"/>
        <v>0.90452199291630142</v>
      </c>
      <c r="AC659" s="2">
        <f t="shared" si="258"/>
        <v>0.79042834696194886</v>
      </c>
      <c r="AD659" s="2">
        <f t="shared" si="238"/>
        <v>0.88782099468530251</v>
      </c>
      <c r="AE659" s="25">
        <f t="shared" si="239"/>
        <v>0.62477697168099899</v>
      </c>
      <c r="AI659" s="20">
        <v>396</v>
      </c>
      <c r="AJ659" s="2">
        <f t="shared" si="240"/>
        <v>-0.55798973480413605</v>
      </c>
      <c r="AK659" s="2">
        <f t="shared" si="244"/>
        <v>-0.32928962371433151</v>
      </c>
      <c r="AL659" s="2">
        <f t="shared" si="245"/>
        <v>3.8046218053011074E-2</v>
      </c>
      <c r="AM659" s="2">
        <f t="shared" si="246"/>
        <v>5.6513987395877915E-2</v>
      </c>
      <c r="AN659" s="2">
        <f t="shared" si="247"/>
        <v>1.2165175547208883E-2</v>
      </c>
      <c r="AO659" s="2">
        <f t="shared" si="248"/>
        <v>-1.0015912854302266E-2</v>
      </c>
      <c r="AP659" s="2">
        <f t="shared" si="241"/>
        <v>0.31135254414679009</v>
      </c>
      <c r="AQ659" s="25">
        <f t="shared" si="242"/>
        <v>1.0031851030497736E-4</v>
      </c>
    </row>
    <row r="660" spans="1:43" x14ac:dyDescent="0.2">
      <c r="A660" s="20">
        <v>397</v>
      </c>
      <c r="B660" s="2">
        <f t="shared" si="243"/>
        <v>0.13057591182313855</v>
      </c>
      <c r="C660" s="2">
        <f t="shared" si="249"/>
        <v>-0.73513265053491184</v>
      </c>
      <c r="D660" s="2">
        <f t="shared" si="250"/>
        <v>-0.24260236974045443</v>
      </c>
      <c r="E660" s="2">
        <f t="shared" si="251"/>
        <v>7.3648624042161465E-2</v>
      </c>
      <c r="F660" s="2">
        <f t="shared" si="252"/>
        <v>1.6919820145404295E-2</v>
      </c>
      <c r="G660" s="2">
        <f t="shared" si="253"/>
        <v>-1.3666982196343866E-3</v>
      </c>
      <c r="H660" s="2">
        <f t="shared" si="234"/>
        <v>1.7050068748444051E-2</v>
      </c>
      <c r="I660" s="25">
        <f t="shared" si="235"/>
        <v>1.8678640235518019E-6</v>
      </c>
      <c r="L660" s="20">
        <v>397</v>
      </c>
      <c r="M660" s="2">
        <f t="shared" si="236"/>
        <v>0.43380628179146113</v>
      </c>
      <c r="N660" s="2">
        <f t="shared" si="259"/>
        <v>0.85331866029520342</v>
      </c>
      <c r="O660" s="2">
        <f t="shared" si="259"/>
        <v>3.2764144315095782</v>
      </c>
      <c r="P660" s="2">
        <f t="shared" si="259"/>
        <v>4.8591526101428935</v>
      </c>
      <c r="Q660" s="2">
        <f t="shared" si="259"/>
        <v>0.92861420455055699</v>
      </c>
      <c r="R660" s="2">
        <f t="shared" si="260"/>
        <v>-0.49395965377510542</v>
      </c>
      <c r="S660" s="2">
        <f t="shared" si="232"/>
        <v>0.18818789012173259</v>
      </c>
      <c r="T660" s="25">
        <f t="shared" si="233"/>
        <v>0.24399613955762203</v>
      </c>
      <c r="W660" s="20">
        <v>397</v>
      </c>
      <c r="X660" s="2">
        <f t="shared" si="237"/>
        <v>-0.11209261838574984</v>
      </c>
      <c r="Y660" s="2">
        <f t="shared" si="254"/>
        <v>-0.71666273577356676</v>
      </c>
      <c r="Z660" s="2">
        <f t="shared" si="255"/>
        <v>-0.25344441724082906</v>
      </c>
      <c r="AA660" s="2">
        <f t="shared" si="256"/>
        <v>7.8586502962395846E-2</v>
      </c>
      <c r="AB660" s="2">
        <f t="shared" si="257"/>
        <v>-5.3651555679612994E-2</v>
      </c>
      <c r="AC660" s="2">
        <f t="shared" si="258"/>
        <v>0.22141038906963234</v>
      </c>
      <c r="AD660" s="2">
        <f t="shared" si="238"/>
        <v>1.2564755096573343E-2</v>
      </c>
      <c r="AE660" s="25">
        <f t="shared" si="239"/>
        <v>4.9022560387965972E-2</v>
      </c>
      <c r="AI660" s="20">
        <v>397</v>
      </c>
      <c r="AJ660" s="2">
        <f t="shared" si="240"/>
        <v>0.99930658562154273</v>
      </c>
      <c r="AK660" s="2">
        <f t="shared" si="244"/>
        <v>4.3941281597465492E-2</v>
      </c>
      <c r="AL660" s="2">
        <f t="shared" si="245"/>
        <v>-0.134586466180456</v>
      </c>
      <c r="AM660" s="2">
        <f t="shared" si="246"/>
        <v>-3.971015813502312E-2</v>
      </c>
      <c r="AN660" s="2">
        <f t="shared" si="247"/>
        <v>1.7593272820752688E-2</v>
      </c>
      <c r="AO660" s="2">
        <f t="shared" si="248"/>
        <v>1.4987357535816728E-2</v>
      </c>
      <c r="AP660" s="2">
        <f t="shared" si="241"/>
        <v>0.9986136520665857</v>
      </c>
      <c r="AQ660" s="25">
        <f t="shared" si="242"/>
        <v>2.2462088590640246E-4</v>
      </c>
    </row>
    <row r="661" spans="1:43" x14ac:dyDescent="0.2">
      <c r="A661" s="20">
        <v>398</v>
      </c>
      <c r="B661" s="2">
        <f t="shared" si="243"/>
        <v>-0.53883213193327228</v>
      </c>
      <c r="C661" s="2">
        <f t="shared" si="249"/>
        <v>-0.70494241642929911</v>
      </c>
      <c r="D661" s="2">
        <f t="shared" si="250"/>
        <v>2.5405353669699954E-2</v>
      </c>
      <c r="E661" s="2">
        <f t="shared" si="251"/>
        <v>0.12360547552192444</v>
      </c>
      <c r="F661" s="2">
        <f t="shared" si="252"/>
        <v>6.2470064306931385E-3</v>
      </c>
      <c r="G661" s="2">
        <f t="shared" si="253"/>
        <v>-3.4164426863898577E-3</v>
      </c>
      <c r="H661" s="2">
        <f t="shared" si="234"/>
        <v>0.29034006640375537</v>
      </c>
      <c r="I661" s="25">
        <f t="shared" si="235"/>
        <v>1.1672080629386747E-5</v>
      </c>
      <c r="L661" s="20">
        <v>398</v>
      </c>
      <c r="M661" s="2">
        <f t="shared" si="236"/>
        <v>0.99696603288918317</v>
      </c>
      <c r="N661" s="2">
        <f t="shared" si="259"/>
        <v>4.5280520199469994</v>
      </c>
      <c r="O661" s="2">
        <f t="shared" si="259"/>
        <v>6.8323388775743741</v>
      </c>
      <c r="P661" s="2">
        <f t="shared" si="259"/>
        <v>3.4493475584431295</v>
      </c>
      <c r="Q661" s="2">
        <f t="shared" si="259"/>
        <v>-1.2187430747753274</v>
      </c>
      <c r="R661" s="2">
        <f t="shared" si="260"/>
        <v>-0.87041744489942285</v>
      </c>
      <c r="S661" s="2">
        <f t="shared" si="232"/>
        <v>0.99394127073479588</v>
      </c>
      <c r="T661" s="25">
        <f t="shared" si="233"/>
        <v>0.75762652838523981</v>
      </c>
      <c r="W661" s="20">
        <v>398</v>
      </c>
      <c r="X661" s="2">
        <f t="shared" si="237"/>
        <v>0.99317789035239035</v>
      </c>
      <c r="Y661" s="2">
        <f t="shared" si="254"/>
        <v>0.18979267625383317</v>
      </c>
      <c r="Z661" s="2">
        <f t="shared" si="255"/>
        <v>-0.3794034825937212</v>
      </c>
      <c r="AA661" s="2">
        <f t="shared" si="256"/>
        <v>-0.38798313091861591</v>
      </c>
      <c r="AB661" s="2">
        <f t="shared" si="257"/>
        <v>-0.88014250124840054</v>
      </c>
      <c r="AC661" s="2">
        <f t="shared" si="258"/>
        <v>-0.89103815532881347</v>
      </c>
      <c r="AD661" s="2">
        <f t="shared" si="238"/>
        <v>0.98640232188482468</v>
      </c>
      <c r="AE661" s="25">
        <f t="shared" si="239"/>
        <v>0.79394899425177468</v>
      </c>
      <c r="AI661" s="20">
        <v>398</v>
      </c>
      <c r="AJ661" s="2">
        <f t="shared" si="240"/>
        <v>-0.61819634943365354</v>
      </c>
      <c r="AK661" s="2">
        <f t="shared" si="244"/>
        <v>0.27757063708688107</v>
      </c>
      <c r="AL661" s="2">
        <f t="shared" si="245"/>
        <v>0.12036235337625767</v>
      </c>
      <c r="AM661" s="2">
        <f t="shared" si="246"/>
        <v>-9.7750425382265253E-3</v>
      </c>
      <c r="AN661" s="2">
        <f t="shared" si="247"/>
        <v>-3.2872496969613106E-2</v>
      </c>
      <c r="AO661" s="2">
        <f t="shared" si="248"/>
        <v>-7.6242404547724888E-3</v>
      </c>
      <c r="AP661" s="2">
        <f t="shared" si="241"/>
        <v>0.38216672645309585</v>
      </c>
      <c r="AQ661" s="25">
        <f t="shared" si="242"/>
        <v>5.8129042512189405E-5</v>
      </c>
    </row>
    <row r="662" spans="1:43" x14ac:dyDescent="0.2">
      <c r="A662" s="20">
        <v>399</v>
      </c>
      <c r="B662" s="2">
        <f t="shared" si="243"/>
        <v>-0.95481900455716251</v>
      </c>
      <c r="C662" s="2">
        <f t="shared" si="249"/>
        <v>-0.34320674884788721</v>
      </c>
      <c r="D662" s="2">
        <f t="shared" si="250"/>
        <v>0.28146454227939099</v>
      </c>
      <c r="E662" s="2">
        <f t="shared" si="251"/>
        <v>0.11542874047489785</v>
      </c>
      <c r="F662" s="2">
        <f t="shared" si="252"/>
        <v>-7.3638720205403893E-3</v>
      </c>
      <c r="G662" s="2">
        <f t="shared" si="253"/>
        <v>-3.8593807743548354E-3</v>
      </c>
      <c r="H662" s="2">
        <f t="shared" si="234"/>
        <v>0.91167933146353075</v>
      </c>
      <c r="I662" s="25">
        <f t="shared" si="235"/>
        <v>1.489481996145973E-5</v>
      </c>
      <c r="L662" s="20">
        <v>399</v>
      </c>
      <c r="M662" s="2">
        <f t="shared" si="236"/>
        <v>0.28871046414304385</v>
      </c>
      <c r="N662" s="2">
        <f t="shared" si="259"/>
        <v>2.4282308639079258</v>
      </c>
      <c r="O662" s="2">
        <f t="shared" si="259"/>
        <v>1.6750875154934786</v>
      </c>
      <c r="P662" s="2">
        <f t="shared" si="259"/>
        <v>-2.3593569387687943</v>
      </c>
      <c r="Q662" s="2">
        <f t="shared" si="259"/>
        <v>-1.8118562122697279</v>
      </c>
      <c r="R662" s="2">
        <f t="shared" si="260"/>
        <v>-0.13684536780705286</v>
      </c>
      <c r="S662" s="2">
        <f t="shared" si="232"/>
        <v>8.3353732105691816E-2</v>
      </c>
      <c r="T662" s="25">
        <f t="shared" si="233"/>
        <v>1.872665469024758E-2</v>
      </c>
      <c r="W662" s="20">
        <v>399</v>
      </c>
      <c r="X662" s="2">
        <f t="shared" si="237"/>
        <v>-0.3392115757961176</v>
      </c>
      <c r="Y662" s="2">
        <f t="shared" si="254"/>
        <v>0.63042014856899786</v>
      </c>
      <c r="Z662" s="2">
        <f t="shared" si="255"/>
        <v>0.42584694919912586</v>
      </c>
      <c r="AA662" s="2">
        <f t="shared" si="256"/>
        <v>9.7714657138193065E-2</v>
      </c>
      <c r="AB662" s="2">
        <f t="shared" si="257"/>
        <v>0.4535919955037131</v>
      </c>
      <c r="AC662" s="2">
        <f t="shared" si="258"/>
        <v>0.18348108161470886</v>
      </c>
      <c r="AD662" s="2">
        <f t="shared" si="238"/>
        <v>0.11506449315408523</v>
      </c>
      <c r="AE662" s="25">
        <f t="shared" si="239"/>
        <v>3.3665307310503455E-2</v>
      </c>
      <c r="AI662" s="20">
        <v>399</v>
      </c>
      <c r="AJ662" s="2">
        <f t="shared" si="240"/>
        <v>-0.27168810097173918</v>
      </c>
      <c r="AK662" s="2">
        <f t="shared" si="244"/>
        <v>-0.37064254168325156</v>
      </c>
      <c r="AL662" s="2">
        <f t="shared" si="245"/>
        <v>-7.0802926944078682E-3</v>
      </c>
      <c r="AM662" s="2">
        <f t="shared" si="246"/>
        <v>5.1215405044919546E-2</v>
      </c>
      <c r="AN662" s="2">
        <f t="shared" si="247"/>
        <v>2.1097729566445775E-2</v>
      </c>
      <c r="AO662" s="2">
        <f t="shared" si="248"/>
        <v>-6.0136094840800985E-3</v>
      </c>
      <c r="AP662" s="2">
        <f t="shared" si="241"/>
        <v>7.3814424209629942E-2</v>
      </c>
      <c r="AQ662" s="25">
        <f t="shared" si="242"/>
        <v>3.6163499027018112E-5</v>
      </c>
    </row>
    <row r="663" spans="1:43" x14ac:dyDescent="0.2">
      <c r="A663" s="20">
        <v>400</v>
      </c>
      <c r="B663" s="2">
        <f t="shared" si="243"/>
        <v>-0.92173957987931576</v>
      </c>
      <c r="C663" s="2">
        <f t="shared" si="249"/>
        <v>0.17994441547006559</v>
      </c>
      <c r="D663" s="2">
        <f t="shared" si="250"/>
        <v>0.40514655865029808</v>
      </c>
      <c r="E663" s="2">
        <f t="shared" si="251"/>
        <v>5.2964065158712825E-2</v>
      </c>
      <c r="F663" s="2">
        <f t="shared" si="252"/>
        <v>-1.7511406396827786E-2</v>
      </c>
      <c r="G663" s="2">
        <f t="shared" si="253"/>
        <v>-2.4871917796401048E-3</v>
      </c>
      <c r="H663" s="2">
        <f t="shared" si="234"/>
        <v>0.84960385311609754</v>
      </c>
      <c r="I663" s="25">
        <f t="shared" si="235"/>
        <v>6.1861229487093119E-6</v>
      </c>
      <c r="L663" s="20">
        <v>400</v>
      </c>
      <c r="M663" s="2">
        <f t="shared" si="236"/>
        <v>-0.78773308192762903</v>
      </c>
      <c r="N663" s="2">
        <f t="shared" si="259"/>
        <v>-2.7682754535537475</v>
      </c>
      <c r="O663" s="2">
        <f t="shared" si="259"/>
        <v>-5.6183769762421214</v>
      </c>
      <c r="P663" s="2">
        <f t="shared" si="259"/>
        <v>-5.1592101231255718</v>
      </c>
      <c r="Q663" s="2">
        <f t="shared" si="259"/>
        <v>-9.4337222250012731E-2</v>
      </c>
      <c r="R663" s="2">
        <f t="shared" si="260"/>
        <v>0.77124348452122871</v>
      </c>
      <c r="S663" s="2">
        <f t="shared" si="232"/>
        <v>0.62052340836320075</v>
      </c>
      <c r="T663" s="25">
        <f t="shared" si="233"/>
        <v>0.59481651241644673</v>
      </c>
      <c r="W663" s="20">
        <v>400</v>
      </c>
      <c r="X663" s="2">
        <f t="shared" si="237"/>
        <v>-0.83903872922236555</v>
      </c>
      <c r="Y663" s="2">
        <f t="shared" si="254"/>
        <v>-0.47625823283704011</v>
      </c>
      <c r="Z663" s="2">
        <f t="shared" si="255"/>
        <v>0.18589684484032667</v>
      </c>
      <c r="AA663" s="2">
        <f t="shared" si="256"/>
        <v>0.34358118135059007</v>
      </c>
      <c r="AB663" s="2">
        <f t="shared" si="257"/>
        <v>0.67402839821947902</v>
      </c>
      <c r="AC663" s="2">
        <f t="shared" si="258"/>
        <v>0.8076635831699841</v>
      </c>
      <c r="AD663" s="2">
        <f t="shared" si="238"/>
        <v>0.70398598913508204</v>
      </c>
      <c r="AE663" s="25">
        <f t="shared" si="239"/>
        <v>0.65232046357897777</v>
      </c>
      <c r="AI663" s="20">
        <v>400</v>
      </c>
      <c r="AJ663" s="2">
        <f t="shared" si="240"/>
        <v>0.93797385136737677</v>
      </c>
      <c r="AK663" s="2">
        <f t="shared" si="244"/>
        <v>0.15867646267902552</v>
      </c>
      <c r="AL663" s="2">
        <f t="shared" si="245"/>
        <v>-0.11202883305396519</v>
      </c>
      <c r="AM663" s="2">
        <f t="shared" si="246"/>
        <v>-5.0505603640994018E-2</v>
      </c>
      <c r="AN663" s="2">
        <f t="shared" si="247"/>
        <v>8.0404221268281888E-3</v>
      </c>
      <c r="AO663" s="2">
        <f t="shared" si="248"/>
        <v>1.4702272255019123E-2</v>
      </c>
      <c r="AP663" s="2">
        <f t="shared" si="241"/>
        <v>0.87979494584894979</v>
      </c>
      <c r="AQ663" s="25">
        <f t="shared" si="242"/>
        <v>2.1615680946070507E-4</v>
      </c>
    </row>
    <row r="664" spans="1:43" x14ac:dyDescent="0.2">
      <c r="A664" s="20">
        <v>401</v>
      </c>
      <c r="B664" s="2">
        <f t="shared" si="243"/>
        <v>-0.45515162820599681</v>
      </c>
      <c r="C664" s="2">
        <f t="shared" si="249"/>
        <v>0.61846490948340116</v>
      </c>
      <c r="D664" s="2">
        <f t="shared" si="250"/>
        <v>0.33828181789836997</v>
      </c>
      <c r="E664" s="2">
        <f t="shared" si="251"/>
        <v>-3.4410437587960141E-2</v>
      </c>
      <c r="F664" s="2">
        <f t="shared" si="252"/>
        <v>-1.9423052721420652E-2</v>
      </c>
      <c r="G664" s="2">
        <f t="shared" si="253"/>
        <v>5.4762372483270006E-5</v>
      </c>
      <c r="H664" s="2">
        <f t="shared" si="234"/>
        <v>0.20716300465856996</v>
      </c>
      <c r="I664" s="25">
        <f t="shared" si="235"/>
        <v>2.998917439996408E-9</v>
      </c>
      <c r="L664" s="20">
        <v>401</v>
      </c>
      <c r="M664" s="2">
        <f t="shared" si="236"/>
        <v>-0.85959284553157644</v>
      </c>
      <c r="N664" s="2">
        <f t="shared" si="259"/>
        <v>-4.4344430181531918</v>
      </c>
      <c r="O664" s="2">
        <f t="shared" si="259"/>
        <v>-5.7468124453225622</v>
      </c>
      <c r="P664" s="2">
        <f t="shared" si="259"/>
        <v>-1.3796026514094195</v>
      </c>
      <c r="Q664" s="2">
        <f t="shared" si="259"/>
        <v>1.7434885642335658</v>
      </c>
      <c r="R664" s="2">
        <f t="shared" si="260"/>
        <v>0.69577748221880897</v>
      </c>
      <c r="S664" s="2">
        <f t="shared" si="232"/>
        <v>0.7388998600890726</v>
      </c>
      <c r="T664" s="25">
        <f t="shared" si="233"/>
        <v>0.48410630476274502</v>
      </c>
      <c r="W664" s="20">
        <v>401</v>
      </c>
      <c r="X664" s="2">
        <f t="shared" si="237"/>
        <v>0.72047428941201674</v>
      </c>
      <c r="Y664" s="2">
        <f t="shared" si="254"/>
        <v>-0.41400641233817026</v>
      </c>
      <c r="Z664" s="2">
        <f t="shared" si="255"/>
        <v>-0.51031925428822955</v>
      </c>
      <c r="AA664" s="2">
        <f t="shared" si="256"/>
        <v>-0.25383938533815253</v>
      </c>
      <c r="AB664" s="2">
        <f t="shared" si="257"/>
        <v>-0.7598733234198991</v>
      </c>
      <c r="AC664" s="2">
        <f t="shared" si="258"/>
        <v>-0.55048679742179918</v>
      </c>
      <c r="AD664" s="2">
        <f t="shared" si="238"/>
        <v>0.51908320170375044</v>
      </c>
      <c r="AE664" s="25">
        <f t="shared" si="239"/>
        <v>0.30303571413570896</v>
      </c>
      <c r="AI664" s="20">
        <v>401</v>
      </c>
      <c r="AJ664" s="2">
        <f t="shared" si="240"/>
        <v>-0.83230921800026847</v>
      </c>
      <c r="AK664" s="2">
        <f t="shared" si="244"/>
        <v>0.18387999054574056</v>
      </c>
      <c r="AL664" s="2">
        <f t="shared" si="245"/>
        <v>0.13893847952854321</v>
      </c>
      <c r="AM664" s="2">
        <f t="shared" si="246"/>
        <v>8.2298032958692327E-3</v>
      </c>
      <c r="AN664" s="2">
        <f t="shared" si="247"/>
        <v>-3.0561324376143877E-2</v>
      </c>
      <c r="AO664" s="2">
        <f t="shared" si="248"/>
        <v>-1.1290997812483505E-2</v>
      </c>
      <c r="AP664" s="2">
        <f t="shared" si="241"/>
        <v>0.69273863436821848</v>
      </c>
      <c r="AQ664" s="25">
        <f t="shared" si="242"/>
        <v>1.2748663160150729E-4</v>
      </c>
    </row>
    <row r="665" spans="1:43" x14ac:dyDescent="0.2">
      <c r="A665" s="20">
        <v>402</v>
      </c>
      <c r="B665" s="2">
        <f t="shared" si="243"/>
        <v>0.22550124615296743</v>
      </c>
      <c r="C665" s="2">
        <f t="shared" si="249"/>
        <v>0.7661116927859094</v>
      </c>
      <c r="D665" s="2">
        <f t="shared" si="250"/>
        <v>0.11231785238962713</v>
      </c>
      <c r="E665" s="2">
        <f t="shared" si="251"/>
        <v>-0.10560117385910128</v>
      </c>
      <c r="F665" s="2">
        <f t="shared" si="252"/>
        <v>-1.2199733857568399E-2</v>
      </c>
      <c r="G665" s="2">
        <f t="shared" si="253"/>
        <v>2.5709609251302226E-3</v>
      </c>
      <c r="H665" s="2">
        <f t="shared" si="234"/>
        <v>5.0850812016541208E-2</v>
      </c>
      <c r="I665" s="25">
        <f t="shared" si="235"/>
        <v>6.6098400785464503E-6</v>
      </c>
      <c r="L665" s="20">
        <v>402</v>
      </c>
      <c r="M665" s="2">
        <f t="shared" si="236"/>
        <v>0.1647728153855384</v>
      </c>
      <c r="N665" s="2">
        <f t="shared" si="259"/>
        <v>-0.44543417527175311</v>
      </c>
      <c r="O665" s="2">
        <f t="shared" si="259"/>
        <v>1.4535728700707535</v>
      </c>
      <c r="P665" s="2">
        <f t="shared" si="259"/>
        <v>4.1593906854560094</v>
      </c>
      <c r="Q665" s="2">
        <f t="shared" si="259"/>
        <v>1.3578704244328832</v>
      </c>
      <c r="R665" s="2">
        <f t="shared" si="260"/>
        <v>-0.2670027523767472</v>
      </c>
      <c r="S665" s="2">
        <f t="shared" si="232"/>
        <v>2.7150080690076718E-2</v>
      </c>
      <c r="T665" s="25">
        <f t="shared" si="233"/>
        <v>7.1290469776758583E-2</v>
      </c>
      <c r="W665" s="20">
        <v>402</v>
      </c>
      <c r="X665" s="2">
        <f t="shared" si="237"/>
        <v>0.51165219376852022</v>
      </c>
      <c r="Y665" s="2">
        <f t="shared" si="254"/>
        <v>0.66438448103626679</v>
      </c>
      <c r="Z665" s="2">
        <f t="shared" si="255"/>
        <v>4.5994362232680525E-2</v>
      </c>
      <c r="AA665" s="2">
        <f t="shared" si="256"/>
        <v>-0.22823550122172412</v>
      </c>
      <c r="AB665" s="2">
        <f t="shared" si="257"/>
        <v>-0.32873877665468193</v>
      </c>
      <c r="AC665" s="2">
        <f t="shared" si="258"/>
        <v>-0.55752007621974098</v>
      </c>
      <c r="AD665" s="2">
        <f t="shared" si="238"/>
        <v>0.26178796738813936</v>
      </c>
      <c r="AE665" s="25">
        <f t="shared" si="239"/>
        <v>0.31082863538806577</v>
      </c>
      <c r="AI665" s="20">
        <v>402</v>
      </c>
      <c r="AJ665" s="2">
        <f t="shared" si="240"/>
        <v>4.1655958022807124E-2</v>
      </c>
      <c r="AK665" s="2">
        <f t="shared" si="244"/>
        <v>-0.37510362243319628</v>
      </c>
      <c r="AL665" s="2">
        <f t="shared" si="245"/>
        <v>-5.1502067810651274E-2</v>
      </c>
      <c r="AM665" s="2">
        <f t="shared" si="246"/>
        <v>4.081910677216917E-2</v>
      </c>
      <c r="AN665" s="2">
        <f t="shared" si="247"/>
        <v>2.7930324953479965E-2</v>
      </c>
      <c r="AO665" s="2">
        <f t="shared" si="248"/>
        <v>-1.412742599881027E-3</v>
      </c>
      <c r="AP665" s="2">
        <f t="shared" si="241"/>
        <v>1.7352188387978692E-3</v>
      </c>
      <c r="AQ665" s="25">
        <f t="shared" si="242"/>
        <v>1.9958416535186038E-6</v>
      </c>
    </row>
    <row r="666" spans="1:43" x14ac:dyDescent="0.2">
      <c r="A666" s="20">
        <v>403</v>
      </c>
      <c r="B666" s="2">
        <f t="shared" si="243"/>
        <v>0.80009736089202699</v>
      </c>
      <c r="C666" s="2">
        <f t="shared" si="249"/>
        <v>0.553444176145787</v>
      </c>
      <c r="D666" s="2">
        <f t="shared" si="250"/>
        <v>-0.16647095411282009</v>
      </c>
      <c r="E666" s="2">
        <f t="shared" si="251"/>
        <v>-0.12712602800045392</v>
      </c>
      <c r="F666" s="2">
        <f t="shared" si="252"/>
        <v>7.6131046560631768E-4</v>
      </c>
      <c r="G666" s="2">
        <f t="shared" si="253"/>
        <v>3.8779963823214851E-3</v>
      </c>
      <c r="H666" s="2">
        <f t="shared" si="234"/>
        <v>0.64015578690638653</v>
      </c>
      <c r="I666" s="25">
        <f t="shared" si="235"/>
        <v>1.5038855941298527E-5</v>
      </c>
      <c r="L666" s="20">
        <v>403</v>
      </c>
      <c r="M666" s="2">
        <f t="shared" si="236"/>
        <v>0.97900626029538629</v>
      </c>
      <c r="N666" s="2">
        <f t="shared" si="259"/>
        <v>4.1116299631159023</v>
      </c>
      <c r="O666" s="2">
        <f t="shared" si="259"/>
        <v>6.8002392476566698</v>
      </c>
      <c r="P666" s="2">
        <f t="shared" si="259"/>
        <v>4.3939775889554884</v>
      </c>
      <c r="Q666" s="2">
        <f t="shared" si="259"/>
        <v>-0.75941880849799004</v>
      </c>
      <c r="R666" s="2">
        <f t="shared" si="260"/>
        <v>-0.88927851779946798</v>
      </c>
      <c r="S666" s="2">
        <f t="shared" si="232"/>
        <v>0.95845325769755763</v>
      </c>
      <c r="T666" s="25">
        <f t="shared" si="233"/>
        <v>0.79081628221961864</v>
      </c>
      <c r="W666" s="20">
        <v>403</v>
      </c>
      <c r="X666" s="2">
        <f t="shared" si="237"/>
        <v>-0.95297118976901363</v>
      </c>
      <c r="Y666" s="2">
        <f t="shared" si="254"/>
        <v>0.11210732079214708</v>
      </c>
      <c r="Z666" s="2">
        <f t="shared" si="255"/>
        <v>0.48941922340154881</v>
      </c>
      <c r="AA666" s="2">
        <f t="shared" si="256"/>
        <v>0.35755055325995266</v>
      </c>
      <c r="AB666" s="2">
        <f t="shared" si="257"/>
        <v>0.90925360074547346</v>
      </c>
      <c r="AC666" s="2">
        <f t="shared" si="258"/>
        <v>0.80382625572294986</v>
      </c>
      <c r="AD666" s="2">
        <f t="shared" si="238"/>
        <v>0.90815408852976942</v>
      </c>
      <c r="AE666" s="25">
        <f t="shared" si="239"/>
        <v>0.64613664938957716</v>
      </c>
      <c r="AI666" s="20">
        <v>403</v>
      </c>
      <c r="AJ666" s="2">
        <f t="shared" si="240"/>
        <v>0.78328006232680847</v>
      </c>
      <c r="AK666" s="2">
        <f t="shared" si="244"/>
        <v>0.25761781123123384</v>
      </c>
      <c r="AL666" s="2">
        <f t="shared" si="245"/>
        <v>-7.8320430633451843E-2</v>
      </c>
      <c r="AM666" s="2">
        <f t="shared" si="246"/>
        <v>-5.6273983177445724E-2</v>
      </c>
      <c r="AN666" s="2">
        <f t="shared" si="247"/>
        <v>-2.3127305046997853E-3</v>
      </c>
      <c r="AO666" s="2">
        <f t="shared" si="248"/>
        <v>1.2953799009351709E-2</v>
      </c>
      <c r="AP666" s="2">
        <f t="shared" si="241"/>
        <v>0.61352765603868897</v>
      </c>
      <c r="AQ666" s="25">
        <f t="shared" si="242"/>
        <v>1.6780090877468131E-4</v>
      </c>
    </row>
    <row r="667" spans="1:43" x14ac:dyDescent="0.2">
      <c r="A667" s="20">
        <v>404</v>
      </c>
      <c r="B667" s="2">
        <f t="shared" si="243"/>
        <v>0.99839518493745361</v>
      </c>
      <c r="C667" s="2">
        <f t="shared" si="249"/>
        <v>8.0483215660505439E-2</v>
      </c>
      <c r="D667" s="2">
        <f t="shared" si="250"/>
        <v>-0.36696586971559941</v>
      </c>
      <c r="E667" s="2">
        <f t="shared" si="251"/>
        <v>-8.8861524774210304E-2</v>
      </c>
      <c r="F667" s="2">
        <f t="shared" si="252"/>
        <v>1.3364298581007584E-2</v>
      </c>
      <c r="G667" s="2">
        <f t="shared" si="253"/>
        <v>3.3611495455507468E-3</v>
      </c>
      <c r="H667" s="2">
        <f t="shared" si="234"/>
        <v>0.99679294530629214</v>
      </c>
      <c r="I667" s="25">
        <f t="shared" si="235"/>
        <v>1.1297326267555992E-5</v>
      </c>
      <c r="L667" s="20">
        <v>404</v>
      </c>
      <c r="M667" s="2">
        <f t="shared" si="236"/>
        <v>0.54472820481296635</v>
      </c>
      <c r="N667" s="2">
        <f t="shared" si="259"/>
        <v>3.4251961766191328</v>
      </c>
      <c r="O667" s="2">
        <f t="shared" si="259"/>
        <v>3.474665977299277</v>
      </c>
      <c r="P667" s="2">
        <f t="shared" si="259"/>
        <v>-0.97500698074653314</v>
      </c>
      <c r="Q667" s="2">
        <f t="shared" si="259"/>
        <v>-1.9082330127422513</v>
      </c>
      <c r="R667" s="2">
        <f t="shared" si="260"/>
        <v>-0.3774711812515727</v>
      </c>
      <c r="S667" s="2">
        <f t="shared" si="232"/>
        <v>0.29672881711875704</v>
      </c>
      <c r="T667" s="25">
        <f t="shared" si="233"/>
        <v>0.14248449267545765</v>
      </c>
      <c r="W667" s="20">
        <v>404</v>
      </c>
      <c r="X667" s="2">
        <f t="shared" si="237"/>
        <v>-7.8618092773124787E-2</v>
      </c>
      <c r="Y667" s="2">
        <f t="shared" si="254"/>
        <v>-0.71532651726507435</v>
      </c>
      <c r="Z667" s="2">
        <f t="shared" si="255"/>
        <v>-0.26838850771248501</v>
      </c>
      <c r="AA667" s="2">
        <f t="shared" si="256"/>
        <v>6.5763031903052424E-2</v>
      </c>
      <c r="AB667" s="2">
        <f t="shared" si="257"/>
        <v>-8.4429868738525801E-2</v>
      </c>
      <c r="AC667" s="2">
        <f t="shared" si="258"/>
        <v>0.19225805808063035</v>
      </c>
      <c r="AD667" s="2">
        <f t="shared" si="238"/>
        <v>6.1808045112836558E-3</v>
      </c>
      <c r="AE667" s="25">
        <f t="shared" si="239"/>
        <v>3.6963160896935028E-2</v>
      </c>
      <c r="AI667" s="20">
        <v>404</v>
      </c>
      <c r="AJ667" s="2">
        <f t="shared" si="240"/>
        <v>-0.96357834162907841</v>
      </c>
      <c r="AK667" s="2">
        <f t="shared" si="244"/>
        <v>7.1886882964352639E-2</v>
      </c>
      <c r="AL667" s="2">
        <f t="shared" si="245"/>
        <v>0.14368538967411426</v>
      </c>
      <c r="AM667" s="2">
        <f t="shared" si="246"/>
        <v>2.5415497172516809E-2</v>
      </c>
      <c r="AN667" s="2">
        <f t="shared" si="247"/>
        <v>-2.5208235981612905E-2</v>
      </c>
      <c r="AO667" s="2">
        <f t="shared" si="248"/>
        <v>-1.3833907779519388E-2</v>
      </c>
      <c r="AP667" s="2">
        <f t="shared" si="241"/>
        <v>0.92848322045664489</v>
      </c>
      <c r="AQ667" s="25">
        <f t="shared" si="242"/>
        <v>1.9137700445224704E-4</v>
      </c>
    </row>
    <row r="668" spans="1:43" x14ac:dyDescent="0.2">
      <c r="A668" s="20">
        <v>405</v>
      </c>
      <c r="B668" s="2">
        <f t="shared" si="243"/>
        <v>0.72713215315167523</v>
      </c>
      <c r="C668" s="2">
        <f t="shared" si="249"/>
        <v>-0.4303302587348507</v>
      </c>
      <c r="D668" s="2">
        <f t="shared" si="250"/>
        <v>-0.39487100279124332</v>
      </c>
      <c r="E668" s="2">
        <f t="shared" si="251"/>
        <v>-8.8040579470241298E-3</v>
      </c>
      <c r="F668" s="2">
        <f t="shared" si="252"/>
        <v>1.968184825082853E-2</v>
      </c>
      <c r="G668" s="2">
        <f t="shared" si="253"/>
        <v>1.2635015580886684E-3</v>
      </c>
      <c r="H668" s="2">
        <f t="shared" si="234"/>
        <v>0.52872116814699133</v>
      </c>
      <c r="I668" s="25">
        <f t="shared" si="235"/>
        <v>1.5964361872924927E-6</v>
      </c>
      <c r="L668" s="20">
        <v>405</v>
      </c>
      <c r="M668" s="2">
        <f t="shared" si="236"/>
        <v>-0.58423328210314895</v>
      </c>
      <c r="N668" s="2">
        <f t="shared" si="259"/>
        <v>-1.6293371727123149</v>
      </c>
      <c r="O668" s="2">
        <f t="shared" si="259"/>
        <v>-4.2820949254753469</v>
      </c>
      <c r="P668" s="2">
        <f t="shared" si="259"/>
        <v>-5.1005802692402824</v>
      </c>
      <c r="Q668" s="2">
        <f t="shared" si="259"/>
        <v>-0.62350725053309175</v>
      </c>
      <c r="R668" s="2">
        <f t="shared" si="260"/>
        <v>0.61571929856351271</v>
      </c>
      <c r="S668" s="2">
        <f t="shared" si="232"/>
        <v>0.34132852791701762</v>
      </c>
      <c r="T668" s="25">
        <f t="shared" si="233"/>
        <v>0.37911025462354409</v>
      </c>
      <c r="W668" s="20">
        <v>405</v>
      </c>
      <c r="X668" s="2">
        <f t="shared" si="237"/>
        <v>0.98869558048669992</v>
      </c>
      <c r="Y668" s="2">
        <f t="shared" si="254"/>
        <v>0.21294004543210654</v>
      </c>
      <c r="Z668" s="2">
        <f t="shared" si="255"/>
        <v>-0.36746236111390568</v>
      </c>
      <c r="AA668" s="2">
        <f t="shared" si="256"/>
        <v>-0.38743355046343669</v>
      </c>
      <c r="AB668" s="2">
        <f t="shared" si="257"/>
        <v>-0.87088831468136196</v>
      </c>
      <c r="AC668" s="2">
        <f t="shared" si="258"/>
        <v>-0.89118912275803952</v>
      </c>
      <c r="AD668" s="2">
        <f t="shared" si="238"/>
        <v>0.97751895087393248</v>
      </c>
      <c r="AE668" s="25">
        <f t="shared" si="239"/>
        <v>0.79421805252224409</v>
      </c>
      <c r="AI668" s="20">
        <v>405</v>
      </c>
      <c r="AJ668" s="2">
        <f t="shared" si="240"/>
        <v>0.35085379889679402</v>
      </c>
      <c r="AK668" s="2">
        <f t="shared" si="244"/>
        <v>-0.34222883311227259</v>
      </c>
      <c r="AL668" s="2">
        <f t="shared" si="245"/>
        <v>-9.0797594079528546E-2</v>
      </c>
      <c r="AM668" s="2">
        <f t="shared" si="246"/>
        <v>2.6359886214185307E-2</v>
      </c>
      <c r="AN668" s="2">
        <f t="shared" si="247"/>
        <v>3.1982880583113431E-2</v>
      </c>
      <c r="AO668" s="2">
        <f t="shared" si="248"/>
        <v>3.3287413591377509E-3</v>
      </c>
      <c r="AP668" s="2">
        <f t="shared" si="241"/>
        <v>0.12309838820031198</v>
      </c>
      <c r="AQ668" s="25">
        <f t="shared" si="242"/>
        <v>1.1080519036034241E-5</v>
      </c>
    </row>
    <row r="669" spans="1:43" x14ac:dyDescent="0.2">
      <c r="A669" s="20">
        <v>406</v>
      </c>
      <c r="B669" s="2">
        <f t="shared" si="243"/>
        <v>0.11388750798537413</v>
      </c>
      <c r="C669" s="2">
        <f t="shared" si="249"/>
        <v>-0.73875268835143681</v>
      </c>
      <c r="D669" s="2">
        <f t="shared" si="250"/>
        <v>-0.23706213322454842</v>
      </c>
      <c r="E669" s="2">
        <f t="shared" si="251"/>
        <v>7.5394094899848357E-2</v>
      </c>
      <c r="F669" s="2">
        <f t="shared" si="252"/>
        <v>1.6742717150921241E-2</v>
      </c>
      <c r="G669" s="2">
        <f t="shared" si="253"/>
        <v>-1.4283909549035376E-3</v>
      </c>
      <c r="H669" s="2">
        <f t="shared" si="234"/>
        <v>1.2970364475118656E-2</v>
      </c>
      <c r="I669" s="25">
        <f t="shared" si="235"/>
        <v>2.0403007200502399E-6</v>
      </c>
      <c r="L669" s="20">
        <v>406</v>
      </c>
      <c r="M669" s="2">
        <f t="shared" si="236"/>
        <v>-0.96813112519979905</v>
      </c>
      <c r="N669" s="2">
        <f t="shared" si="259"/>
        <v>-4.6060020949979483</v>
      </c>
      <c r="O669" s="2">
        <f t="shared" si="259"/>
        <v>-6.5779665806016929</v>
      </c>
      <c r="P669" s="2">
        <f t="shared" si="259"/>
        <v>-2.7214626450333399</v>
      </c>
      <c r="Q669" s="2">
        <f t="shared" si="259"/>
        <v>1.4563676383360633</v>
      </c>
      <c r="R669" s="2">
        <f t="shared" si="260"/>
        <v>0.82369250608242839</v>
      </c>
      <c r="S669" s="2">
        <f t="shared" si="232"/>
        <v>0.93727787558062903</v>
      </c>
      <c r="T669" s="25">
        <f t="shared" si="233"/>
        <v>0.67846934457635133</v>
      </c>
      <c r="W669" s="20">
        <v>406</v>
      </c>
      <c r="X669" s="2">
        <f t="shared" si="237"/>
        <v>-0.37064932102764497</v>
      </c>
      <c r="Y669" s="2">
        <f t="shared" si="254"/>
        <v>0.61856566853260775</v>
      </c>
      <c r="Z669" s="2">
        <f t="shared" si="255"/>
        <v>0.43536494404436732</v>
      </c>
      <c r="AA669" s="2">
        <f t="shared" si="256"/>
        <v>0.1102883965362955</v>
      </c>
      <c r="AB669" s="2">
        <f t="shared" si="257"/>
        <v>0.48016516741720355</v>
      </c>
      <c r="AC669" s="2">
        <f t="shared" si="258"/>
        <v>0.21270201283601312</v>
      </c>
      <c r="AD669" s="2">
        <f t="shared" si="238"/>
        <v>0.13738091917825423</v>
      </c>
      <c r="AE669" s="25">
        <f t="shared" si="239"/>
        <v>4.5242146264491488E-2</v>
      </c>
      <c r="AI669" s="20">
        <v>406</v>
      </c>
      <c r="AJ669" s="2">
        <f t="shared" si="240"/>
        <v>0.55062263634105624</v>
      </c>
      <c r="AK669" s="2">
        <f t="shared" si="244"/>
        <v>0.33091721832273385</v>
      </c>
      <c r="AL669" s="2">
        <f t="shared" si="245"/>
        <v>-3.6816418554386249E-2</v>
      </c>
      <c r="AM669" s="2">
        <f t="shared" si="246"/>
        <v>-5.6441142148100656E-2</v>
      </c>
      <c r="AN669" s="2">
        <f t="shared" si="247"/>
        <v>-1.2435685930816278E-2</v>
      </c>
      <c r="AO669" s="2">
        <f t="shared" si="248"/>
        <v>9.9159717616986408E-3</v>
      </c>
      <c r="AP669" s="2">
        <f t="shared" si="241"/>
        <v>0.30318528765117508</v>
      </c>
      <c r="AQ669" s="25">
        <f t="shared" si="242"/>
        <v>9.8326495978804841E-5</v>
      </c>
    </row>
    <row r="670" spans="1:43" x14ac:dyDescent="0.2">
      <c r="A670" s="20">
        <v>407</v>
      </c>
      <c r="B670" s="2">
        <f t="shared" si="243"/>
        <v>-0.55292021172784722</v>
      </c>
      <c r="C670" s="2">
        <f t="shared" si="249"/>
        <v>-0.69972818530715652</v>
      </c>
      <c r="D670" s="2">
        <f t="shared" si="250"/>
        <v>3.2240761795665165E-2</v>
      </c>
      <c r="E670" s="2">
        <f t="shared" si="251"/>
        <v>0.12413322685008986</v>
      </c>
      <c r="F670" s="2">
        <f t="shared" si="252"/>
        <v>5.9292245627680061E-3</v>
      </c>
      <c r="G670" s="2">
        <f t="shared" si="253"/>
        <v>-3.4484888825720315E-3</v>
      </c>
      <c r="H670" s="2">
        <f t="shared" si="234"/>
        <v>0.3057207605371674</v>
      </c>
      <c r="I670" s="25">
        <f t="shared" si="235"/>
        <v>1.1892075573222899E-5</v>
      </c>
      <c r="L670" s="20">
        <v>407</v>
      </c>
      <c r="M670" s="2">
        <f t="shared" si="236"/>
        <v>-0.11738635902962061</v>
      </c>
      <c r="N670" s="2">
        <f t="shared" si="259"/>
        <v>-1.7087039798042976</v>
      </c>
      <c r="O670" s="2">
        <f t="shared" si="259"/>
        <v>-0.48505947286351303</v>
      </c>
      <c r="P670" s="2">
        <f t="shared" si="259"/>
        <v>3.1282940833474262</v>
      </c>
      <c r="Q670" s="2">
        <f t="shared" si="259"/>
        <v>1.6789594647729975</v>
      </c>
      <c r="R670" s="2">
        <f t="shared" si="260"/>
        <v>-1.8776564796926826E-2</v>
      </c>
      <c r="S670" s="2">
        <f t="shared" si="232"/>
        <v>1.3779557286230992E-2</v>
      </c>
      <c r="T670" s="25">
        <f t="shared" si="233"/>
        <v>3.5255938557319171E-4</v>
      </c>
      <c r="W670" s="20">
        <v>407</v>
      </c>
      <c r="X670" s="2">
        <f t="shared" si="237"/>
        <v>-0.82027097621861289</v>
      </c>
      <c r="Y670" s="2">
        <f t="shared" si="254"/>
        <v>-0.49401887662381133</v>
      </c>
      <c r="Z670" s="2">
        <f t="shared" si="255"/>
        <v>0.16963070662826696</v>
      </c>
      <c r="AA670" s="2">
        <f t="shared" si="256"/>
        <v>0.33731804103666418</v>
      </c>
      <c r="AB670" s="2">
        <f t="shared" si="257"/>
        <v>0.65269925100967063</v>
      </c>
      <c r="AC670" s="2">
        <f t="shared" si="258"/>
        <v>0.7945364370344834</v>
      </c>
      <c r="AD670" s="2">
        <f t="shared" si="238"/>
        <v>0.6728444744266362</v>
      </c>
      <c r="AE670" s="25">
        <f t="shared" si="239"/>
        <v>0.63128814977545156</v>
      </c>
      <c r="AI670" s="20">
        <v>407</v>
      </c>
      <c r="AJ670" s="2">
        <f t="shared" si="240"/>
        <v>-0.998937872242319</v>
      </c>
      <c r="AK670" s="2">
        <f t="shared" si="244"/>
        <v>-4.7261472291691614E-2</v>
      </c>
      <c r="AL670" s="2">
        <f t="shared" si="245"/>
        <v>0.13413060098467602</v>
      </c>
      <c r="AM670" s="2">
        <f t="shared" si="246"/>
        <v>4.0071464212454326E-2</v>
      </c>
      <c r="AN670" s="2">
        <f t="shared" si="247"/>
        <v>-1.7346050454848296E-2</v>
      </c>
      <c r="AO670" s="2">
        <f t="shared" si="248"/>
        <v>-1.4999862279980602E-2</v>
      </c>
      <c r="AP670" s="2">
        <f t="shared" si="241"/>
        <v>0.99787687260001168</v>
      </c>
      <c r="AQ670" s="25">
        <f t="shared" si="242"/>
        <v>2.2499586841838486E-4</v>
      </c>
    </row>
    <row r="671" spans="1:43" x14ac:dyDescent="0.2">
      <c r="A671" s="20">
        <v>408</v>
      </c>
      <c r="B671" s="2">
        <f t="shared" si="243"/>
        <v>-0.95968091624884044</v>
      </c>
      <c r="C671" s="2">
        <f t="shared" si="249"/>
        <v>-0.33161058315842346</v>
      </c>
      <c r="D671" s="2">
        <f t="shared" si="250"/>
        <v>0.28638032276758169</v>
      </c>
      <c r="E671" s="2">
        <f t="shared" si="251"/>
        <v>0.11449056257756068</v>
      </c>
      <c r="F671" s="2">
        <f t="shared" si="252"/>
        <v>-7.672874983945404E-3</v>
      </c>
      <c r="G671" s="2">
        <f t="shared" si="253"/>
        <v>-3.8467086046408711E-3</v>
      </c>
      <c r="H671" s="2">
        <f t="shared" si="234"/>
        <v>0.92098746101221396</v>
      </c>
      <c r="I671" s="25">
        <f t="shared" si="235"/>
        <v>1.4797167089018117E-5</v>
      </c>
      <c r="L671" s="20">
        <v>408</v>
      </c>
      <c r="M671" s="2">
        <f t="shared" si="236"/>
        <v>0.88305941027146473</v>
      </c>
      <c r="N671" s="2">
        <f t="shared" si="259"/>
        <v>3.3676778206234603</v>
      </c>
      <c r="O671" s="2">
        <f t="shared" si="259"/>
        <v>6.2264364578527731</v>
      </c>
      <c r="P671" s="2">
        <f t="shared" si="259"/>
        <v>4.9885858838022186</v>
      </c>
      <c r="Q671" s="2">
        <f t="shared" si="259"/>
        <v>-0.23959967531106363</v>
      </c>
      <c r="R671" s="2">
        <f t="shared" si="260"/>
        <v>-0.83730017379563126</v>
      </c>
      <c r="S671" s="2">
        <f t="shared" si="232"/>
        <v>0.77979392206898701</v>
      </c>
      <c r="T671" s="25">
        <f t="shared" si="233"/>
        <v>0.70107158103819434</v>
      </c>
      <c r="W671" s="20">
        <v>408</v>
      </c>
      <c r="X671" s="2">
        <f t="shared" si="237"/>
        <v>0.74338388905319674</v>
      </c>
      <c r="Y671" s="2">
        <f t="shared" si="254"/>
        <v>-0.39408142135891022</v>
      </c>
      <c r="Z671" s="2">
        <f t="shared" si="255"/>
        <v>-0.51244584778477553</v>
      </c>
      <c r="AA671" s="2">
        <f t="shared" si="256"/>
        <v>-0.26356712753888739</v>
      </c>
      <c r="AB671" s="2">
        <f t="shared" si="257"/>
        <v>-0.77675444148521677</v>
      </c>
      <c r="AC671" s="2">
        <f t="shared" si="258"/>
        <v>-0.5737426984444477</v>
      </c>
      <c r="AD671" s="2">
        <f t="shared" si="238"/>
        <v>0.55261960650385555</v>
      </c>
      <c r="AE671" s="25">
        <f t="shared" si="239"/>
        <v>0.32918068401831646</v>
      </c>
      <c r="AI671" s="20">
        <v>408</v>
      </c>
      <c r="AJ671" s="2">
        <f t="shared" si="240"/>
        <v>0.62512947142549358</v>
      </c>
      <c r="AK671" s="2">
        <f t="shared" si="244"/>
        <v>-0.27529035982917693</v>
      </c>
      <c r="AL671" s="2">
        <f t="shared" si="245"/>
        <v>-0.1210555985208133</v>
      </c>
      <c r="AM671" s="2">
        <f t="shared" si="246"/>
        <v>9.2769392299703341E-3</v>
      </c>
      <c r="AN671" s="2">
        <f t="shared" si="247"/>
        <v>3.2852026076130025E-2</v>
      </c>
      <c r="AO671" s="2">
        <f t="shared" si="248"/>
        <v>7.7388996591991385E-3</v>
      </c>
      <c r="AP671" s="2">
        <f t="shared" si="241"/>
        <v>0.39078685604471697</v>
      </c>
      <c r="AQ671" s="25">
        <f t="shared" si="242"/>
        <v>5.9890567935152545E-5</v>
      </c>
    </row>
    <row r="672" spans="1:43" x14ac:dyDescent="0.2">
      <c r="A672" s="20">
        <v>409</v>
      </c>
      <c r="B672" s="2">
        <f t="shared" si="243"/>
        <v>-0.91508869043005692</v>
      </c>
      <c r="C672" s="2">
        <f t="shared" si="249"/>
        <v>0.19246865780799635</v>
      </c>
      <c r="D672" s="2">
        <f t="shared" si="250"/>
        <v>0.40583074312591688</v>
      </c>
      <c r="E672" s="2">
        <f t="shared" si="251"/>
        <v>5.1001197760415007E-2</v>
      </c>
      <c r="F672" s="2">
        <f t="shared" si="252"/>
        <v>-1.7666301533733206E-2</v>
      </c>
      <c r="G672" s="2">
        <f t="shared" si="253"/>
        <v>-2.4357611634735418E-3</v>
      </c>
      <c r="H672" s="2">
        <f t="shared" si="234"/>
        <v>0.83738731135299649</v>
      </c>
      <c r="I672" s="25">
        <f t="shared" si="235"/>
        <v>5.932932445485982E-6</v>
      </c>
      <c r="L672" s="20">
        <v>409</v>
      </c>
      <c r="M672" s="2">
        <f t="shared" si="236"/>
        <v>0.75735320898056646</v>
      </c>
      <c r="N672" s="2">
        <f t="shared" si="259"/>
        <v>4.1493123255683315</v>
      </c>
      <c r="O672" s="2">
        <f t="shared" si="259"/>
        <v>4.997454539381958</v>
      </c>
      <c r="P672" s="2">
        <f t="shared" si="259"/>
        <v>0.48701147438977765</v>
      </c>
      <c r="Q672" s="2">
        <f t="shared" si="259"/>
        <v>-1.8526010654111129</v>
      </c>
      <c r="R672" s="2">
        <f t="shared" si="260"/>
        <v>-0.58802785680210057</v>
      </c>
      <c r="S672" s="2">
        <f t="shared" si="232"/>
        <v>0.57358388315316156</v>
      </c>
      <c r="T672" s="25">
        <f t="shared" si="233"/>
        <v>0.34577676037527172</v>
      </c>
      <c r="W672" s="20">
        <v>409</v>
      </c>
      <c r="X672" s="2">
        <f t="shared" si="237"/>
        <v>0.48247422271061963</v>
      </c>
      <c r="Y672" s="2">
        <f t="shared" si="254"/>
        <v>0.67309112544856431</v>
      </c>
      <c r="Z672" s="2">
        <f t="shared" si="255"/>
        <v>6.322683343870264E-2</v>
      </c>
      <c r="AA672" s="2">
        <f t="shared" si="256"/>
        <v>-0.21755203409850993</v>
      </c>
      <c r="AB672" s="2">
        <f t="shared" si="257"/>
        <v>-0.29973877867446952</v>
      </c>
      <c r="AC672" s="2">
        <f t="shared" si="258"/>
        <v>-0.53382535123159758</v>
      </c>
      <c r="AD672" s="2">
        <f t="shared" si="238"/>
        <v>0.23278137558021658</v>
      </c>
      <c r="AE672" s="25">
        <f t="shared" si="239"/>
        <v>0.28496950561753853</v>
      </c>
      <c r="AI672" s="20">
        <v>409</v>
      </c>
      <c r="AJ672" s="2">
        <f t="shared" si="240"/>
        <v>0.26315908751598494</v>
      </c>
      <c r="AK672" s="2">
        <f t="shared" si="244"/>
        <v>0.37127884094985641</v>
      </c>
      <c r="AL672" s="2">
        <f t="shared" si="245"/>
        <v>8.352108974393594E-3</v>
      </c>
      <c r="AM672" s="2">
        <f t="shared" si="246"/>
        <v>-5.0990442415516243E-2</v>
      </c>
      <c r="AN672" s="2">
        <f t="shared" si="247"/>
        <v>-2.1320857644978042E-2</v>
      </c>
      <c r="AO672" s="2">
        <f t="shared" si="248"/>
        <v>5.8911600884267133E-3</v>
      </c>
      <c r="AP672" s="2">
        <f t="shared" si="241"/>
        <v>6.9252705342245813E-2</v>
      </c>
      <c r="AQ672" s="25">
        <f t="shared" si="242"/>
        <v>3.4705767187471843E-5</v>
      </c>
    </row>
    <row r="673" spans="1:43" x14ac:dyDescent="0.2">
      <c r="A673" s="20">
        <v>410</v>
      </c>
      <c r="B673" s="2">
        <f t="shared" si="243"/>
        <v>-0.44011595484676774</v>
      </c>
      <c r="C673" s="2">
        <f t="shared" si="249"/>
        <v>0.62602688160158615</v>
      </c>
      <c r="D673" s="2">
        <f t="shared" si="250"/>
        <v>0.33441262371184549</v>
      </c>
      <c r="E673" s="2">
        <f t="shared" si="251"/>
        <v>-3.6474827279153951E-2</v>
      </c>
      <c r="F673" s="2">
        <f t="shared" si="252"/>
        <v>-1.9350990428628822E-2</v>
      </c>
      <c r="G673" s="2">
        <f t="shared" si="253"/>
        <v>1.2076281269489029E-4</v>
      </c>
      <c r="H673" s="2">
        <f t="shared" si="234"/>
        <v>0.19370205371068211</v>
      </c>
      <c r="I673" s="25">
        <f t="shared" si="235"/>
        <v>1.4583656929981155E-8</v>
      </c>
      <c r="L673" s="20">
        <v>410</v>
      </c>
      <c r="M673" s="2">
        <f t="shared" si="236"/>
        <v>-0.33419379396770033</v>
      </c>
      <c r="N673" s="2">
        <f t="shared" si="259"/>
        <v>-0.36060682679281614</v>
      </c>
      <c r="O673" s="2">
        <f t="shared" si="259"/>
        <v>-2.6047036478733645</v>
      </c>
      <c r="P673" s="2">
        <f t="shared" si="259"/>
        <v>-4.6356411152737138</v>
      </c>
      <c r="Q673" s="2">
        <f t="shared" si="259"/>
        <v>-1.1030090486958635</v>
      </c>
      <c r="R673" s="2">
        <f t="shared" si="260"/>
        <v>0.41114726627455322</v>
      </c>
      <c r="S673" s="2">
        <f t="shared" si="232"/>
        <v>0.11168549192652573</v>
      </c>
      <c r="T673" s="25">
        <f t="shared" si="233"/>
        <v>0.16904207456503836</v>
      </c>
      <c r="W673" s="20">
        <v>410</v>
      </c>
      <c r="X673" s="2">
        <f t="shared" si="237"/>
        <v>-0.96262219712377362</v>
      </c>
      <c r="Y673" s="2">
        <f t="shared" si="254"/>
        <v>8.8225994116459816E-2</v>
      </c>
      <c r="Z673" s="2">
        <f t="shared" si="255"/>
        <v>0.48371530978862276</v>
      </c>
      <c r="AA673" s="2">
        <f t="shared" si="256"/>
        <v>0.36242368324273239</v>
      </c>
      <c r="AB673" s="2">
        <f t="shared" si="257"/>
        <v>0.91295699823638954</v>
      </c>
      <c r="AC673" s="2">
        <f t="shared" si="258"/>
        <v>0.81631517444463197</v>
      </c>
      <c r="AD673" s="2">
        <f t="shared" si="238"/>
        <v>0.92664149439540122</v>
      </c>
      <c r="AE673" s="25">
        <f t="shared" si="239"/>
        <v>0.66637046402856992</v>
      </c>
      <c r="AI673" s="20">
        <v>410</v>
      </c>
      <c r="AJ673" s="2">
        <f t="shared" si="240"/>
        <v>-0.93486830546362176</v>
      </c>
      <c r="AK673" s="2">
        <f t="shared" si="244"/>
        <v>-0.16170566559534161</v>
      </c>
      <c r="AL673" s="2">
        <f t="shared" si="245"/>
        <v>0.11122514759508986</v>
      </c>
      <c r="AM673" s="2">
        <f t="shared" si="246"/>
        <v>5.0738925431760826E-2</v>
      </c>
      <c r="AN673" s="2">
        <f t="shared" si="247"/>
        <v>-7.7573289863306534E-3</v>
      </c>
      <c r="AO673" s="2">
        <f t="shared" si="248"/>
        <v>-1.4672808247147395E-2</v>
      </c>
      <c r="AP673" s="2">
        <f t="shared" si="241"/>
        <v>0.87397874856042357</v>
      </c>
      <c r="AQ673" s="25">
        <f t="shared" si="242"/>
        <v>2.1529130185755661E-4</v>
      </c>
    </row>
    <row r="674" spans="1:43" x14ac:dyDescent="0.2">
      <c r="A674" s="20">
        <v>411</v>
      </c>
      <c r="B674" s="2">
        <f t="shared" si="243"/>
        <v>0.24185019130242166</v>
      </c>
      <c r="C674" s="2">
        <f t="shared" si="249"/>
        <v>0.76515488103810281</v>
      </c>
      <c r="D674" s="2">
        <f t="shared" si="250"/>
        <v>0.10571502202471854</v>
      </c>
      <c r="E674" s="2">
        <f t="shared" si="251"/>
        <v>-0.1067961711144339</v>
      </c>
      <c r="F674" s="2">
        <f t="shared" si="252"/>
        <v>-1.1934606157371099E-2</v>
      </c>
      <c r="G674" s="2">
        <f t="shared" si="253"/>
        <v>2.6204901510864902E-3</v>
      </c>
      <c r="H674" s="2">
        <f t="shared" si="234"/>
        <v>5.8491515033017957E-2</v>
      </c>
      <c r="I674" s="25">
        <f t="shared" si="235"/>
        <v>6.8669686319412957E-6</v>
      </c>
      <c r="L674" s="20">
        <v>411</v>
      </c>
      <c r="M674" s="2">
        <f t="shared" si="236"/>
        <v>-0.9995486344648884</v>
      </c>
      <c r="N674" s="2">
        <f t="shared" si="259"/>
        <v>-4.4106496855795418</v>
      </c>
      <c r="O674" s="2">
        <f t="shared" si="259"/>
        <v>-6.8851236692231446</v>
      </c>
      <c r="P674" s="2">
        <f t="shared" si="259"/>
        <v>-3.8465324845704272</v>
      </c>
      <c r="Q674" s="2">
        <f t="shared" si="259"/>
        <v>1.0532333013053448</v>
      </c>
      <c r="R674" s="2">
        <f t="shared" si="260"/>
        <v>0.88599265713504116</v>
      </c>
      <c r="S674" s="2">
        <f t="shared" ref="S674:S737" si="261">M674^2</f>
        <v>0.9990974726606231</v>
      </c>
      <c r="T674" s="25">
        <f t="shared" ref="T674:T737" si="262">R674^2</f>
        <v>0.7849829884972106</v>
      </c>
      <c r="W674" s="20">
        <v>411</v>
      </c>
      <c r="X674" s="2">
        <f t="shared" si="237"/>
        <v>-4.5054663541425066E-2</v>
      </c>
      <c r="Y674" s="2">
        <f t="shared" si="254"/>
        <v>-0.71318138678780008</v>
      </c>
      <c r="Z674" s="2">
        <f t="shared" si="255"/>
        <v>-0.28302909667687476</v>
      </c>
      <c r="AA674" s="2">
        <f t="shared" si="256"/>
        <v>5.2865194100240293E-2</v>
      </c>
      <c r="AB674" s="2">
        <f t="shared" si="257"/>
        <v>-0.11511270605357368</v>
      </c>
      <c r="AC674" s="2">
        <f t="shared" si="258"/>
        <v>0.16288831610445031</v>
      </c>
      <c r="AD674" s="2">
        <f t="shared" si="238"/>
        <v>2.0299227068310173E-3</v>
      </c>
      <c r="AE674" s="25">
        <f t="shared" si="239"/>
        <v>2.6532603523343329E-2</v>
      </c>
      <c r="AI674" s="20">
        <v>411</v>
      </c>
      <c r="AJ674" s="2">
        <f t="shared" si="240"/>
        <v>0.83718299698792809</v>
      </c>
      <c r="AK674" s="2">
        <f t="shared" si="244"/>
        <v>-0.18095091121105591</v>
      </c>
      <c r="AL674" s="2">
        <f t="shared" si="245"/>
        <v>-0.1392643562275897</v>
      </c>
      <c r="AM674" s="2">
        <f t="shared" si="246"/>
        <v>-8.729386194365276E-3</v>
      </c>
      <c r="AN674" s="2">
        <f t="shared" si="247"/>
        <v>3.0451251195735857E-2</v>
      </c>
      <c r="AO674" s="2">
        <f t="shared" si="248"/>
        <v>1.1378768005034155E-2</v>
      </c>
      <c r="AP674" s="2">
        <f t="shared" si="241"/>
        <v>0.70087537044568926</v>
      </c>
      <c r="AQ674" s="25">
        <f t="shared" si="242"/>
        <v>1.2947636131238895E-4</v>
      </c>
    </row>
    <row r="675" spans="1:43" x14ac:dyDescent="0.2">
      <c r="A675" s="20">
        <v>412</v>
      </c>
      <c r="B675" s="2">
        <f t="shared" si="243"/>
        <v>0.81007041346860353</v>
      </c>
      <c r="C675" s="2">
        <f t="shared" si="249"/>
        <v>0.54441858404757082</v>
      </c>
      <c r="D675" s="2">
        <f t="shared" si="250"/>
        <v>-0.17270200636341806</v>
      </c>
      <c r="E675" s="2">
        <f t="shared" si="251"/>
        <v>-0.12688960693838747</v>
      </c>
      <c r="F675" s="2">
        <f t="shared" si="252"/>
        <v>1.0948098730621802E-3</v>
      </c>
      <c r="G675" s="2">
        <f t="shared" si="253"/>
        <v>3.8877600251315697E-3</v>
      </c>
      <c r="H675" s="2">
        <f t="shared" si="234"/>
        <v>0.65621407477719429</v>
      </c>
      <c r="I675" s="25">
        <f t="shared" si="235"/>
        <v>1.5114678013011023E-5</v>
      </c>
      <c r="L675" s="20">
        <v>412</v>
      </c>
      <c r="M675" s="2">
        <f t="shared" si="236"/>
        <v>-0.39019460338216561</v>
      </c>
      <c r="N675" s="2">
        <f t="shared" si="259"/>
        <v>-2.8358594049068722</v>
      </c>
      <c r="O675" s="2">
        <f t="shared" si="259"/>
        <v>-2.3850522562744185</v>
      </c>
      <c r="P675" s="2">
        <f t="shared" si="259"/>
        <v>1.8479993680126778</v>
      </c>
      <c r="Q675" s="2">
        <f t="shared" si="259"/>
        <v>1.8663035566979809</v>
      </c>
      <c r="R675" s="2">
        <f t="shared" si="260"/>
        <v>0.23094535316999512</v>
      </c>
      <c r="S675" s="2">
        <f t="shared" si="261"/>
        <v>0.15225182850856553</v>
      </c>
      <c r="T675" s="25">
        <f t="shared" si="262"/>
        <v>5.3335756150813776E-2</v>
      </c>
      <c r="W675" s="20">
        <v>412</v>
      </c>
      <c r="X675" s="2">
        <f t="shared" si="237"/>
        <v>0.98309522498840851</v>
      </c>
      <c r="Y675" s="2">
        <f t="shared" si="254"/>
        <v>0.2358466158321873</v>
      </c>
      <c r="Z675" s="2">
        <f t="shared" si="255"/>
        <v>-0.35510570254047219</v>
      </c>
      <c r="AA675" s="2">
        <f t="shared" si="256"/>
        <v>-0.38644584891460004</v>
      </c>
      <c r="AB675" s="2">
        <f t="shared" si="257"/>
        <v>-0.86064930235406534</v>
      </c>
      <c r="AC675" s="2">
        <f t="shared" si="258"/>
        <v>-0.89033230768455307</v>
      </c>
      <c r="AD675" s="2">
        <f t="shared" si="238"/>
        <v>0.96647622139500955</v>
      </c>
      <c r="AE675" s="25">
        <f t="shared" si="239"/>
        <v>0.7926916181069017</v>
      </c>
      <c r="AI675" s="20">
        <v>412</v>
      </c>
      <c r="AJ675" s="2">
        <f t="shared" si="240"/>
        <v>-5.0497952685548249E-2</v>
      </c>
      <c r="AK675" s="2">
        <f t="shared" si="244"/>
        <v>0.37468529242752924</v>
      </c>
      <c r="AL675" s="2">
        <f t="shared" si="245"/>
        <v>5.2689310872479439E-2</v>
      </c>
      <c r="AM675" s="2">
        <f t="shared" si="246"/>
        <v>-4.046441837508246E-2</v>
      </c>
      <c r="AN675" s="2">
        <f t="shared" si="247"/>
        <v>-2.8083861714677315E-2</v>
      </c>
      <c r="AO675" s="2">
        <f t="shared" si="248"/>
        <v>1.2799728792539235E-3</v>
      </c>
      <c r="AP675" s="2">
        <f t="shared" si="241"/>
        <v>2.5500432254318695E-3</v>
      </c>
      <c r="AQ675" s="25">
        <f t="shared" si="242"/>
        <v>1.6383305716255788E-6</v>
      </c>
    </row>
    <row r="676" spans="1:43" x14ac:dyDescent="0.2">
      <c r="A676" s="20">
        <v>413</v>
      </c>
      <c r="B676" s="2">
        <f t="shared" si="243"/>
        <v>0.9973018624811435</v>
      </c>
      <c r="C676" s="2">
        <f t="shared" si="249"/>
        <v>6.7633720204433118E-2</v>
      </c>
      <c r="D676" s="2">
        <f t="shared" si="250"/>
        <v>-0.36989458261556052</v>
      </c>
      <c r="E676" s="2">
        <f t="shared" si="251"/>
        <v>-8.7304877914423984E-2</v>
      </c>
      <c r="F676" s="2">
        <f t="shared" si="252"/>
        <v>1.3609319713313516E-2</v>
      </c>
      <c r="G676" s="2">
        <f t="shared" si="253"/>
        <v>3.3265556114274149E-3</v>
      </c>
      <c r="H676" s="2">
        <f t="shared" si="234"/>
        <v>0.99461100490835763</v>
      </c>
      <c r="I676" s="25">
        <f t="shared" si="235"/>
        <v>1.1065972235919222E-5</v>
      </c>
      <c r="L676" s="20">
        <v>413</v>
      </c>
      <c r="M676" s="2">
        <f t="shared" si="236"/>
        <v>0.71676855388392458</v>
      </c>
      <c r="N676" s="2">
        <f t="shared" si="259"/>
        <v>2.3554583936323152</v>
      </c>
      <c r="O676" s="2">
        <f t="shared" si="259"/>
        <v>5.156639309436903</v>
      </c>
      <c r="P676" s="2">
        <f t="shared" si="259"/>
        <v>5.1858062871051995</v>
      </c>
      <c r="Q676" s="2">
        <f t="shared" si="259"/>
        <v>0.29930583064847216</v>
      </c>
      <c r="R676" s="2">
        <f t="shared" si="260"/>
        <v>-0.71862297797203867</v>
      </c>
      <c r="S676" s="2">
        <f t="shared" si="261"/>
        <v>0.51375715983685244</v>
      </c>
      <c r="T676" s="25">
        <f t="shared" si="262"/>
        <v>0.51641898446940115</v>
      </c>
      <c r="W676" s="20">
        <v>413</v>
      </c>
      <c r="X676" s="2">
        <f t="shared" si="237"/>
        <v>-0.4016679252587641</v>
      </c>
      <c r="Y676" s="2">
        <f t="shared" si="254"/>
        <v>0.60601169650111175</v>
      </c>
      <c r="Z676" s="2">
        <f t="shared" si="255"/>
        <v>0.44439061558616666</v>
      </c>
      <c r="AA676" s="2">
        <f t="shared" si="256"/>
        <v>0.12273741861744451</v>
      </c>
      <c r="AB676" s="2">
        <f t="shared" si="257"/>
        <v>0.50619535463554965</v>
      </c>
      <c r="AC676" s="2">
        <f t="shared" si="258"/>
        <v>0.24168241445327174</v>
      </c>
      <c r="AD676" s="2">
        <f t="shared" si="238"/>
        <v>0.16133712218168011</v>
      </c>
      <c r="AE676" s="25">
        <f t="shared" si="239"/>
        <v>5.841038945596301E-2</v>
      </c>
      <c r="AI676" s="20">
        <v>413</v>
      </c>
      <c r="AJ676" s="2">
        <f t="shared" si="240"/>
        <v>-0.77774679383889045</v>
      </c>
      <c r="AK676" s="2">
        <f t="shared" si="244"/>
        <v>-0.26005451521448525</v>
      </c>
      <c r="AL676" s="2">
        <f t="shared" si="245"/>
        <v>7.724891959582017E-2</v>
      </c>
      <c r="AM676" s="2">
        <f t="shared" si="246"/>
        <v>5.6356097040016248E-2</v>
      </c>
      <c r="AN676" s="2">
        <f t="shared" si="247"/>
        <v>2.6035167961167027E-3</v>
      </c>
      <c r="AO676" s="2">
        <f t="shared" si="248"/>
        <v>-1.288529894404887E-2</v>
      </c>
      <c r="AP676" s="2">
        <f t="shared" si="241"/>
        <v>0.6048900753266736</v>
      </c>
      <c r="AQ676" s="25">
        <f t="shared" si="242"/>
        <v>1.6603092887750693E-4</v>
      </c>
    </row>
    <row r="677" spans="1:43" x14ac:dyDescent="0.2">
      <c r="A677" s="20">
        <v>414</v>
      </c>
      <c r="B677" s="2">
        <f t="shared" si="243"/>
        <v>0.7154866622973548</v>
      </c>
      <c r="C677" s="2">
        <f t="shared" si="249"/>
        <v>-0.4409603390568641</v>
      </c>
      <c r="D677" s="2">
        <f t="shared" si="250"/>
        <v>-0.39311995690131329</v>
      </c>
      <c r="E677" s="2">
        <f t="shared" si="251"/>
        <v>-6.659300630959944E-3</v>
      </c>
      <c r="F677" s="2">
        <f t="shared" si="252"/>
        <v>1.9723153840909478E-2</v>
      </c>
      <c r="G677" s="2">
        <f t="shared" si="253"/>
        <v>1.2008201148067429E-3</v>
      </c>
      <c r="H677" s="2">
        <f t="shared" si="234"/>
        <v>0.51192116392540898</v>
      </c>
      <c r="I677" s="25">
        <f t="shared" si="235"/>
        <v>1.4419689481244793E-6</v>
      </c>
      <c r="L677" s="20">
        <v>414</v>
      </c>
      <c r="M677" s="2">
        <f t="shared" si="236"/>
        <v>0.90964789071192376</v>
      </c>
      <c r="N677" s="2">
        <f t="shared" si="259"/>
        <v>4.542896633466551</v>
      </c>
      <c r="O677" s="2">
        <f t="shared" si="259"/>
        <v>6.1221487379018154</v>
      </c>
      <c r="P677" s="2">
        <f t="shared" si="259"/>
        <v>1.9102348746802296</v>
      </c>
      <c r="Q677" s="2">
        <f t="shared" si="259"/>
        <v>-1.6493919793068703</v>
      </c>
      <c r="R677" s="2">
        <f t="shared" si="260"/>
        <v>-0.75174257039657033</v>
      </c>
      <c r="S677" s="2">
        <f t="shared" si="261"/>
        <v>0.82745928507665201</v>
      </c>
      <c r="T677" s="25">
        <f t="shared" si="262"/>
        <v>0.56511689214644245</v>
      </c>
      <c r="W677" s="20">
        <v>414</v>
      </c>
      <c r="X677" s="2">
        <f t="shared" si="237"/>
        <v>-0.8005756370087409</v>
      </c>
      <c r="Y677" s="2">
        <f t="shared" si="254"/>
        <v>-0.51122086953933055</v>
      </c>
      <c r="Z677" s="2">
        <f t="shared" si="255"/>
        <v>0.15317274509419715</v>
      </c>
      <c r="AA677" s="2">
        <f t="shared" si="256"/>
        <v>0.33067345170038676</v>
      </c>
      <c r="AB677" s="2">
        <f t="shared" si="257"/>
        <v>0.63063201255985091</v>
      </c>
      <c r="AC677" s="2">
        <f t="shared" si="258"/>
        <v>0.78051080605601975</v>
      </c>
      <c r="AD677" s="2">
        <f t="shared" si="238"/>
        <v>0.64092135057195132</v>
      </c>
      <c r="AE677" s="25">
        <f t="shared" si="239"/>
        <v>0.60919711837021762</v>
      </c>
      <c r="AI677" s="20">
        <v>414</v>
      </c>
      <c r="AJ677" s="2">
        <f t="shared" si="240"/>
        <v>0.96590766691739194</v>
      </c>
      <c r="AK677" s="2">
        <f t="shared" si="244"/>
        <v>-6.8600546925557587E-2</v>
      </c>
      <c r="AL677" s="2">
        <f t="shared" si="245"/>
        <v>-0.14361146185034668</v>
      </c>
      <c r="AM677" s="2">
        <f t="shared" si="246"/>
        <v>-2.5866833769333381E-2</v>
      </c>
      <c r="AN677" s="2">
        <f t="shared" si="247"/>
        <v>2.5019516628047134E-2</v>
      </c>
      <c r="AO677" s="2">
        <f t="shared" si="248"/>
        <v>1.3886052770220689E-2</v>
      </c>
      <c r="AP677" s="2">
        <f t="shared" si="241"/>
        <v>0.93297762100979942</v>
      </c>
      <c r="AQ677" s="25">
        <f t="shared" si="242"/>
        <v>1.9282246153735366E-4</v>
      </c>
    </row>
    <row r="678" spans="1:43" x14ac:dyDescent="0.2">
      <c r="A678" s="20">
        <v>415</v>
      </c>
      <c r="B678" s="2">
        <f t="shared" si="243"/>
        <v>9.7166905047584365E-2</v>
      </c>
      <c r="C678" s="2">
        <f t="shared" si="249"/>
        <v>-0.74216386066436946</v>
      </c>
      <c r="D678" s="2">
        <f t="shared" si="250"/>
        <v>-0.23145487278760454</v>
      </c>
      <c r="E678" s="2">
        <f t="shared" si="251"/>
        <v>7.7118249793693999E-2</v>
      </c>
      <c r="F678" s="2">
        <f t="shared" si="252"/>
        <v>1.656088053435165E-2</v>
      </c>
      <c r="G678" s="2">
        <f t="shared" si="253"/>
        <v>-1.4896798451356432E-3</v>
      </c>
      <c r="H678" s="2">
        <f t="shared" si="234"/>
        <v>9.4414074365262758E-3</v>
      </c>
      <c r="I678" s="25">
        <f t="shared" si="235"/>
        <v>2.2191460410033539E-6</v>
      </c>
      <c r="L678" s="20">
        <v>415</v>
      </c>
      <c r="M678" s="2">
        <f t="shared" si="236"/>
        <v>-5.7532619798331436E-2</v>
      </c>
      <c r="N678" s="2">
        <f t="shared" si="259"/>
        <v>0.9368492522128391</v>
      </c>
      <c r="O678" s="2">
        <f t="shared" si="259"/>
        <v>-0.71982317096029957</v>
      </c>
      <c r="P678" s="2">
        <f t="shared" si="259"/>
        <v>-3.8014294476808859</v>
      </c>
      <c r="Q678" s="2">
        <f t="shared" si="259"/>
        <v>-1.4946457783954175</v>
      </c>
      <c r="R678" s="2">
        <f t="shared" si="260"/>
        <v>0.17382347846519197</v>
      </c>
      <c r="S678" s="2">
        <f t="shared" si="261"/>
        <v>3.3100023408593584E-3</v>
      </c>
      <c r="T678" s="25">
        <f t="shared" si="262"/>
        <v>3.0214601665739058E-2</v>
      </c>
      <c r="W678" s="20">
        <v>415</v>
      </c>
      <c r="X678" s="2">
        <f t="shared" si="237"/>
        <v>0.7654528486360741</v>
      </c>
      <c r="Y678" s="2">
        <f t="shared" si="254"/>
        <v>-0.37371079168083821</v>
      </c>
      <c r="Z678" s="2">
        <f t="shared" si="255"/>
        <v>-0.51399295265676503</v>
      </c>
      <c r="AA678" s="2">
        <f t="shared" si="256"/>
        <v>-0.27299682038888312</v>
      </c>
      <c r="AB678" s="2">
        <f t="shared" si="257"/>
        <v>-0.79275718310377841</v>
      </c>
      <c r="AC678" s="2">
        <f t="shared" si="258"/>
        <v>-0.59634979458630677</v>
      </c>
      <c r="AD678" s="2">
        <f t="shared" si="238"/>
        <v>0.58591806348508058</v>
      </c>
      <c r="AE678" s="25">
        <f t="shared" si="239"/>
        <v>0.35563307750313028</v>
      </c>
      <c r="AI678" s="20">
        <v>415</v>
      </c>
      <c r="AJ678" s="2">
        <f t="shared" si="240"/>
        <v>-0.35912868845395962</v>
      </c>
      <c r="AK678" s="2">
        <f t="shared" si="244"/>
        <v>0.34079751223450905</v>
      </c>
      <c r="AL678" s="2">
        <f t="shared" si="245"/>
        <v>9.1782091903392801E-2</v>
      </c>
      <c r="AM678" s="2">
        <f t="shared" si="246"/>
        <v>-2.5910775893786913E-2</v>
      </c>
      <c r="AN678" s="2">
        <f t="shared" si="247"/>
        <v>-3.2051543773688206E-2</v>
      </c>
      <c r="AO678" s="2">
        <f t="shared" si="248"/>
        <v>-3.4586161950145842E-3</v>
      </c>
      <c r="AP678" s="2">
        <f t="shared" si="241"/>
        <v>0.12897341487066119</v>
      </c>
      <c r="AQ678" s="25">
        <f t="shared" si="242"/>
        <v>1.196202598441716E-5</v>
      </c>
    </row>
    <row r="679" spans="1:43" x14ac:dyDescent="0.2">
      <c r="A679" s="20">
        <v>416</v>
      </c>
      <c r="B679" s="2">
        <f t="shared" si="243"/>
        <v>-0.56685196592079645</v>
      </c>
      <c r="C679" s="2">
        <f t="shared" si="249"/>
        <v>-0.69431612197121995</v>
      </c>
      <c r="D679" s="2">
        <f t="shared" si="250"/>
        <v>3.9067054580254265E-2</v>
      </c>
      <c r="E679" s="2">
        <f t="shared" si="251"/>
        <v>0.12462588233447806</v>
      </c>
      <c r="F679" s="2">
        <f t="shared" si="252"/>
        <v>5.6097663415866647E-3</v>
      </c>
      <c r="G679" s="2">
        <f t="shared" si="253"/>
        <v>-3.479560097025291E-3</v>
      </c>
      <c r="H679" s="2">
        <f t="shared" si="234"/>
        <v>0.32132115126827177</v>
      </c>
      <c r="I679" s="25">
        <f t="shared" si="235"/>
        <v>1.2107338468810653E-5</v>
      </c>
      <c r="L679" s="20">
        <v>416</v>
      </c>
      <c r="M679" s="2">
        <f t="shared" si="236"/>
        <v>-0.95134267255046856</v>
      </c>
      <c r="N679" s="2">
        <f t="shared" si="259"/>
        <v>-3.8639474508365632</v>
      </c>
      <c r="O679" s="2">
        <f t="shared" si="259"/>
        <v>-6.6438157536007214</v>
      </c>
      <c r="P679" s="2">
        <f t="shared" si="259"/>
        <v>-4.6651897516065208</v>
      </c>
      <c r="Q679" s="2">
        <f t="shared" si="259"/>
        <v>0.56619900331206563</v>
      </c>
      <c r="R679" s="2">
        <f t="shared" si="260"/>
        <v>0.87771514106051318</v>
      </c>
      <c r="S679" s="2">
        <f t="shared" si="261"/>
        <v>0.90505288061546807</v>
      </c>
      <c r="T679" s="25">
        <f t="shared" si="262"/>
        <v>0.7703838688468766</v>
      </c>
      <c r="W679" s="20">
        <v>416</v>
      </c>
      <c r="X679" s="2">
        <f t="shared" si="237"/>
        <v>0.45275065581089419</v>
      </c>
      <c r="Y679" s="2">
        <f t="shared" si="254"/>
        <v>0.68103661889788336</v>
      </c>
      <c r="Z679" s="2">
        <f t="shared" si="255"/>
        <v>8.0387805908001875E-2</v>
      </c>
      <c r="AA679" s="2">
        <f t="shared" si="256"/>
        <v>-0.20662255282656797</v>
      </c>
      <c r="AB679" s="2">
        <f t="shared" si="257"/>
        <v>-0.27039982739151058</v>
      </c>
      <c r="AC679" s="2">
        <f t="shared" si="258"/>
        <v>-0.50952696105641671</v>
      </c>
      <c r="AD679" s="2">
        <f t="shared" si="238"/>
        <v>0.20498315633719477</v>
      </c>
      <c r="AE679" s="25">
        <f t="shared" si="239"/>
        <v>0.25961772404338718</v>
      </c>
      <c r="AI679" s="20">
        <v>416</v>
      </c>
      <c r="AJ679" s="2">
        <f t="shared" si="240"/>
        <v>-0.54321239813025657</v>
      </c>
      <c r="AK679" s="2">
        <f t="shared" si="244"/>
        <v>-0.3325188864900992</v>
      </c>
      <c r="AL679" s="2">
        <f t="shared" si="245"/>
        <v>3.5583734592059164E-2</v>
      </c>
      <c r="AM679" s="2">
        <f t="shared" si="246"/>
        <v>5.636387489426626E-2</v>
      </c>
      <c r="AN679" s="2">
        <f t="shared" si="247"/>
        <v>1.2705222013117502E-2</v>
      </c>
      <c r="AO679" s="2">
        <f t="shared" si="248"/>
        <v>-9.8152537803659207E-3</v>
      </c>
      <c r="AP679" s="2">
        <f t="shared" si="241"/>
        <v>0.29507970948242435</v>
      </c>
      <c r="AQ679" s="25">
        <f t="shared" si="242"/>
        <v>9.6339206772987499E-5</v>
      </c>
    </row>
    <row r="680" spans="1:43" x14ac:dyDescent="0.2">
      <c r="A680" s="20">
        <v>417</v>
      </c>
      <c r="B680" s="2">
        <f t="shared" si="243"/>
        <v>-0.96427150001034112</v>
      </c>
      <c r="C680" s="2">
        <f t="shared" si="249"/>
        <v>-0.31992066212631454</v>
      </c>
      <c r="D680" s="2">
        <f t="shared" si="250"/>
        <v>0.29121513573945712</v>
      </c>
      <c r="E680" s="2">
        <f t="shared" si="251"/>
        <v>0.11352001508022565</v>
      </c>
      <c r="F680" s="2">
        <f t="shared" si="252"/>
        <v>-7.9797086166482345E-3</v>
      </c>
      <c r="G680" s="2">
        <f t="shared" si="253"/>
        <v>-3.8329488656611913E-3</v>
      </c>
      <c r="H680" s="2">
        <f t="shared" si="234"/>
        <v>0.92981952573219329</v>
      </c>
      <c r="I680" s="25">
        <f t="shared" si="235"/>
        <v>1.4691497006773412E-5</v>
      </c>
      <c r="L680" s="20">
        <v>417</v>
      </c>
      <c r="M680" s="2">
        <f t="shared" si="236"/>
        <v>-0.6319201693281391</v>
      </c>
      <c r="N680" s="2">
        <f t="shared" si="259"/>
        <v>-3.7371118956148384</v>
      </c>
      <c r="O680" s="2">
        <f t="shared" si="259"/>
        <v>-4.0950531443027067</v>
      </c>
      <c r="P680" s="2">
        <f t="shared" si="259"/>
        <v>0.42049408248143039</v>
      </c>
      <c r="Q680" s="2">
        <f t="shared" si="259"/>
        <v>1.9049789772495977</v>
      </c>
      <c r="R680" s="2">
        <f t="shared" si="260"/>
        <v>0.46227029670453534</v>
      </c>
      <c r="S680" s="2">
        <f t="shared" si="261"/>
        <v>0.399323100403704</v>
      </c>
      <c r="T680" s="25">
        <f t="shared" si="262"/>
        <v>0.21369382721529914</v>
      </c>
      <c r="W680" s="20">
        <v>417</v>
      </c>
      <c r="X680" s="2">
        <f t="shared" si="237"/>
        <v>-0.9711846433839153</v>
      </c>
      <c r="Y680" s="2">
        <f t="shared" si="254"/>
        <v>6.4244898928219996E-2</v>
      </c>
      <c r="Z680" s="2">
        <f t="shared" si="255"/>
        <v>0.47746439687661818</v>
      </c>
      <c r="AA680" s="2">
        <f t="shared" si="256"/>
        <v>0.36688697401494741</v>
      </c>
      <c r="AB680" s="2">
        <f t="shared" si="257"/>
        <v>0.91562799747977741</v>
      </c>
      <c r="AC680" s="2">
        <f t="shared" si="258"/>
        <v>0.82788098029554757</v>
      </c>
      <c r="AD680" s="2">
        <f t="shared" si="238"/>
        <v>0.94319961154474274</v>
      </c>
      <c r="AE680" s="25">
        <f t="shared" si="239"/>
        <v>0.68538691753511682</v>
      </c>
      <c r="AI680" s="20">
        <v>417</v>
      </c>
      <c r="AJ680" s="2">
        <f t="shared" si="240"/>
        <v>0.99849089486711673</v>
      </c>
      <c r="AK680" s="2">
        <f t="shared" si="244"/>
        <v>5.0577960181389187E-2</v>
      </c>
      <c r="AL680" s="2">
        <f t="shared" si="245"/>
        <v>-0.13366422703043551</v>
      </c>
      <c r="AM680" s="2">
        <f t="shared" si="246"/>
        <v>-4.0429630802434655E-2</v>
      </c>
      <c r="AN680" s="2">
        <f t="shared" si="247"/>
        <v>1.7097469074273529E-2</v>
      </c>
      <c r="AO680" s="2">
        <f t="shared" si="248"/>
        <v>1.5011191826773469E-2</v>
      </c>
      <c r="AP680" s="2">
        <f t="shared" si="241"/>
        <v>0.99698406713253551</v>
      </c>
      <c r="AQ680" s="25">
        <f t="shared" si="242"/>
        <v>2.2533588006019061E-4</v>
      </c>
    </row>
    <row r="681" spans="1:43" x14ac:dyDescent="0.2">
      <c r="A681" s="20">
        <v>418</v>
      </c>
      <c r="B681" s="2">
        <f t="shared" si="243"/>
        <v>-0.90817908048722551</v>
      </c>
      <c r="C681" s="2">
        <f t="shared" si="249"/>
        <v>0.20493848401483475</v>
      </c>
      <c r="D681" s="2">
        <f t="shared" si="250"/>
        <v>0.40640018819838791</v>
      </c>
      <c r="E681" s="2">
        <f t="shared" si="251"/>
        <v>4.9023910934584219E-2</v>
      </c>
      <c r="F681" s="2">
        <f t="shared" si="252"/>
        <v>-1.7816201926078482E-2</v>
      </c>
      <c r="G681" s="2">
        <f t="shared" si="253"/>
        <v>-2.3836418912923582E-3</v>
      </c>
      <c r="H681" s="2">
        <f t="shared" si="234"/>
        <v>0.82478924223462247</v>
      </c>
      <c r="I681" s="25">
        <f t="shared" si="235"/>
        <v>5.6817486659238105E-6</v>
      </c>
      <c r="L681" s="20">
        <v>418</v>
      </c>
      <c r="M681" s="2">
        <f t="shared" si="236"/>
        <v>0.49338032541792759</v>
      </c>
      <c r="N681" s="2">
        <f t="shared" si="259"/>
        <v>1.1556045013904417</v>
      </c>
      <c r="O681" s="2">
        <f t="shared" si="259"/>
        <v>3.6760672299363826</v>
      </c>
      <c r="P681" s="2">
        <f t="shared" si="259"/>
        <v>4.9699283346039209</v>
      </c>
      <c r="Q681" s="2">
        <f t="shared" si="259"/>
        <v>0.81436880573080139</v>
      </c>
      <c r="R681" s="2">
        <f t="shared" si="260"/>
        <v>-0.5427006877102718</v>
      </c>
      <c r="S681" s="2">
        <f t="shared" si="261"/>
        <v>0.24342414550950012</v>
      </c>
      <c r="T681" s="25">
        <f t="shared" si="262"/>
        <v>0.29452403644120195</v>
      </c>
      <c r="W681" s="20">
        <v>418</v>
      </c>
      <c r="X681" s="2">
        <f t="shared" si="237"/>
        <v>-1.1440285189811605E-2</v>
      </c>
      <c r="Y681" s="2">
        <f t="shared" si="254"/>
        <v>-0.71022977011756105</v>
      </c>
      <c r="Z681" s="2">
        <f t="shared" si="255"/>
        <v>-0.29734962813145871</v>
      </c>
      <c r="AA681" s="2">
        <f t="shared" si="256"/>
        <v>3.9907574802964266E-2</v>
      </c>
      <c r="AB681" s="2">
        <f t="shared" si="257"/>
        <v>-0.14566537058257384</v>
      </c>
      <c r="AC681" s="2">
        <f t="shared" si="258"/>
        <v>0.13333437529698658</v>
      </c>
      <c r="AD681" s="2">
        <f t="shared" si="238"/>
        <v>1.3088012522422275E-4</v>
      </c>
      <c r="AE681" s="25">
        <f t="shared" si="239"/>
        <v>1.7778055635837665E-2</v>
      </c>
      <c r="AI681" s="20">
        <v>418</v>
      </c>
      <c r="AJ681" s="2">
        <f t="shared" si="240"/>
        <v>-0.632013616266905</v>
      </c>
      <c r="AK681" s="2">
        <f t="shared" si="244"/>
        <v>0.27298851433964039</v>
      </c>
      <c r="AL681" s="2">
        <f t="shared" si="245"/>
        <v>0.12173935929688191</v>
      </c>
      <c r="AM681" s="2">
        <f t="shared" si="246"/>
        <v>-8.7781090994016944E-3</v>
      </c>
      <c r="AN681" s="2">
        <f t="shared" si="247"/>
        <v>-3.2828981318037236E-2</v>
      </c>
      <c r="AO681" s="2">
        <f t="shared" si="248"/>
        <v>-7.8529525424233457E-3</v>
      </c>
      <c r="AP681" s="2">
        <f t="shared" si="241"/>
        <v>0.39944121114677067</v>
      </c>
      <c r="AQ681" s="25">
        <f t="shared" si="242"/>
        <v>6.1668863633553283E-5</v>
      </c>
    </row>
    <row r="682" spans="1:43" x14ac:dyDescent="0.2">
      <c r="A682" s="20">
        <v>419</v>
      </c>
      <c r="B682" s="2">
        <f t="shared" si="243"/>
        <v>-0.42495584872140224</v>
      </c>
      <c r="C682" s="2">
        <f t="shared" si="249"/>
        <v>0.63341185887164297</v>
      </c>
      <c r="D682" s="2">
        <f t="shared" si="250"/>
        <v>0.3304488819694984</v>
      </c>
      <c r="E682" s="2">
        <f t="shared" si="251"/>
        <v>-3.8528904543332396E-2</v>
      </c>
      <c r="F682" s="2">
        <f t="shared" si="252"/>
        <v>-1.9273457083839363E-2</v>
      </c>
      <c r="G682" s="2">
        <f t="shared" si="253"/>
        <v>1.8672910998498733E-4</v>
      </c>
      <c r="H682" s="2">
        <f t="shared" si="234"/>
        <v>0.18058747336252731</v>
      </c>
      <c r="I682" s="25">
        <f t="shared" si="235"/>
        <v>3.4867760515785494E-8</v>
      </c>
      <c r="L682" s="20">
        <v>419</v>
      </c>
      <c r="M682" s="2">
        <f t="shared" si="236"/>
        <v>0.98948054297097099</v>
      </c>
      <c r="N682" s="2">
        <f t="shared" si="259"/>
        <v>4.574596399988792</v>
      </c>
      <c r="O682" s="2">
        <f t="shared" si="259"/>
        <v>6.7591560777927668</v>
      </c>
      <c r="P682" s="2">
        <f t="shared" si="259"/>
        <v>3.1812900599927065</v>
      </c>
      <c r="Q682" s="2">
        <f t="shared" si="259"/>
        <v>-1.3147932737286705</v>
      </c>
      <c r="R682" s="2">
        <f t="shared" si="260"/>
        <v>-0.85557390180781523</v>
      </c>
      <c r="S682" s="2">
        <f t="shared" si="261"/>
        <v>0.97907174491812754</v>
      </c>
      <c r="T682" s="25">
        <f t="shared" si="262"/>
        <v>0.73200670145464908</v>
      </c>
      <c r="W682" s="20">
        <v>419</v>
      </c>
      <c r="X682" s="2">
        <f t="shared" si="237"/>
        <v>0.97638315690191269</v>
      </c>
      <c r="Y682" s="2">
        <f t="shared" si="254"/>
        <v>0.25848648404000035</v>
      </c>
      <c r="Z682" s="2">
        <f t="shared" si="255"/>
        <v>-0.34234748014124439</v>
      </c>
      <c r="AA682" s="2">
        <f t="shared" si="256"/>
        <v>-0.38502114319365704</v>
      </c>
      <c r="AB682" s="2">
        <f t="shared" si="257"/>
        <v>-0.84943704283856625</v>
      </c>
      <c r="AC682" s="2">
        <f t="shared" si="258"/>
        <v>-0.88846867901968563</v>
      </c>
      <c r="AD682" s="2">
        <f t="shared" si="238"/>
        <v>0.95332406908174505</v>
      </c>
      <c r="AE682" s="25">
        <f t="shared" si="239"/>
        <v>0.78937659359898515</v>
      </c>
      <c r="AI682" s="20">
        <v>419</v>
      </c>
      <c r="AJ682" s="2">
        <f t="shared" si="240"/>
        <v>-0.25460945627974663</v>
      </c>
      <c r="AK682" s="2">
        <f t="shared" si="244"/>
        <v>-0.37188605155487175</v>
      </c>
      <c r="AL682" s="2">
        <f t="shared" si="245"/>
        <v>-9.623270889938057E-3</v>
      </c>
      <c r="AM682" s="2">
        <f t="shared" si="246"/>
        <v>5.0761484827175643E-2</v>
      </c>
      <c r="AN682" s="2">
        <f t="shared" si="247"/>
        <v>2.1542315293783549E-2</v>
      </c>
      <c r="AO682" s="2">
        <f t="shared" si="248"/>
        <v>-5.7682491368123874E-3</v>
      </c>
      <c r="AP682" s="2">
        <f t="shared" si="241"/>
        <v>6.4825975227068205E-2</v>
      </c>
      <c r="AQ682" s="25">
        <f t="shared" si="242"/>
        <v>3.3272698104336853E-5</v>
      </c>
    </row>
    <row r="683" spans="1:43" x14ac:dyDescent="0.2">
      <c r="A683" s="20">
        <v>420</v>
      </c>
      <c r="B683" s="2">
        <f t="shared" si="243"/>
        <v>0.25813075881644731</v>
      </c>
      <c r="C683" s="2">
        <f t="shared" si="249"/>
        <v>0.76398173916782142</v>
      </c>
      <c r="D683" s="2">
        <f t="shared" si="250"/>
        <v>9.9082303144135978E-2</v>
      </c>
      <c r="E683" s="2">
        <f t="shared" si="251"/>
        <v>-0.10796097418378711</v>
      </c>
      <c r="F683" s="2">
        <f t="shared" si="252"/>
        <v>-1.1666104219006558E-2</v>
      </c>
      <c r="G683" s="2">
        <f t="shared" si="253"/>
        <v>2.6692784931055692E-3</v>
      </c>
      <c r="H683" s="2">
        <f t="shared" si="234"/>
        <v>6.6631488647154888E-2</v>
      </c>
      <c r="I683" s="25">
        <f t="shared" si="235"/>
        <v>7.1250476737559379E-6</v>
      </c>
      <c r="L683" s="20">
        <v>420</v>
      </c>
      <c r="M683" s="2">
        <f t="shared" si="236"/>
        <v>0.22371156988067947</v>
      </c>
      <c r="N683" s="2">
        <f t="shared" si="259"/>
        <v>2.1596764568835818</v>
      </c>
      <c r="O683" s="2">
        <f t="shared" si="259"/>
        <v>1.2223980070763101</v>
      </c>
      <c r="P683" s="2">
        <f t="shared" si="259"/>
        <v>-2.6643980896480839</v>
      </c>
      <c r="Q683" s="2">
        <f t="shared" si="259"/>
        <v>-1.7672198822695111</v>
      </c>
      <c r="R683" s="2">
        <f t="shared" si="260"/>
        <v>-7.7346987985579319E-2</v>
      </c>
      <c r="S683" s="2">
        <f t="shared" si="261"/>
        <v>5.0046866498478136E-2</v>
      </c>
      <c r="T683" s="25">
        <f t="shared" si="262"/>
        <v>5.9825565504413513E-3</v>
      </c>
      <c r="W683" s="20">
        <v>420</v>
      </c>
      <c r="X683" s="2">
        <f t="shared" si="237"/>
        <v>-0.4322323117525429</v>
      </c>
      <c r="Y683" s="2">
        <f t="shared" si="254"/>
        <v>0.5927724288701246</v>
      </c>
      <c r="Z683" s="2">
        <f t="shared" si="255"/>
        <v>0.45291375733345096</v>
      </c>
      <c r="AA683" s="2">
        <f t="shared" si="256"/>
        <v>0.13504764566648239</v>
      </c>
      <c r="AB683" s="2">
        <f t="shared" si="257"/>
        <v>0.5316531214682193</v>
      </c>
      <c r="AC683" s="2">
        <f t="shared" si="258"/>
        <v>0.27038951458795835</v>
      </c>
      <c r="AD683" s="2">
        <f t="shared" si="238"/>
        <v>0.18682477132294742</v>
      </c>
      <c r="AE683" s="25">
        <f t="shared" si="239"/>
        <v>7.3110489599111733E-2</v>
      </c>
      <c r="AI683" s="20">
        <v>420</v>
      </c>
      <c r="AJ683" s="2">
        <f t="shared" si="240"/>
        <v>0.93168951523573773</v>
      </c>
      <c r="AK683" s="2">
        <f t="shared" si="244"/>
        <v>0.16472219932379939</v>
      </c>
      <c r="AL683" s="2">
        <f t="shared" si="245"/>
        <v>-0.11041274795613812</v>
      </c>
      <c r="AM683" s="2">
        <f t="shared" si="246"/>
        <v>-5.0968271969244743E-2</v>
      </c>
      <c r="AN683" s="2">
        <f t="shared" si="247"/>
        <v>7.4736280807444818E-3</v>
      </c>
      <c r="AO683" s="2">
        <f t="shared" si="248"/>
        <v>1.464219466567598E-2</v>
      </c>
      <c r="AP683" s="2">
        <f t="shared" si="241"/>
        <v>0.86804535280020401</v>
      </c>
      <c r="AQ683" s="25">
        <f t="shared" si="242"/>
        <v>2.1439386462755014E-4</v>
      </c>
    </row>
    <row r="684" spans="1:43" x14ac:dyDescent="0.2">
      <c r="A684" s="20">
        <v>421</v>
      </c>
      <c r="B684" s="2">
        <f t="shared" si="243"/>
        <v>0.81981443707850721</v>
      </c>
      <c r="C684" s="2">
        <f t="shared" si="249"/>
        <v>0.53523906998941573</v>
      </c>
      <c r="D684" s="2">
        <f t="shared" si="250"/>
        <v>-0.17888423105359419</v>
      </c>
      <c r="E684" s="2">
        <f t="shared" si="251"/>
        <v>-0.12661731072884563</v>
      </c>
      <c r="F684" s="2">
        <f t="shared" si="252"/>
        <v>1.4279997479378359E-3</v>
      </c>
      <c r="G684" s="2">
        <f t="shared" si="253"/>
        <v>3.8964244922936454E-3</v>
      </c>
      <c r="H684" s="2">
        <f t="shared" si="234"/>
        <v>0.67209571124234968</v>
      </c>
      <c r="I684" s="25">
        <f t="shared" si="235"/>
        <v>1.5182123824145793E-5</v>
      </c>
      <c r="L684" s="20">
        <v>421</v>
      </c>
      <c r="M684" s="2">
        <f t="shared" si="236"/>
        <v>-0.82735329874612906</v>
      </c>
      <c r="N684" s="2">
        <f t="shared" si="259"/>
        <v>-3.0094453773638472</v>
      </c>
      <c r="O684" s="2">
        <f t="shared" si="259"/>
        <v>-5.8732652839509001</v>
      </c>
      <c r="P684" s="2">
        <f t="shared" si="259"/>
        <v>-5.1122206775863388</v>
      </c>
      <c r="Q684" s="2">
        <f t="shared" si="259"/>
        <v>3.4061617317249326E-2</v>
      </c>
      <c r="R684" s="2">
        <f t="shared" si="260"/>
        <v>0.79951934004383718</v>
      </c>
      <c r="S684" s="2">
        <f t="shared" si="261"/>
        <v>0.68451348094610154</v>
      </c>
      <c r="T684" s="25">
        <f t="shared" si="262"/>
        <v>0.63923117510413296</v>
      </c>
      <c r="W684" s="20">
        <v>421</v>
      </c>
      <c r="X684" s="2">
        <f t="shared" si="237"/>
        <v>-0.77997498365345352</v>
      </c>
      <c r="Y684" s="2">
        <f t="shared" si="254"/>
        <v>-0.52784475907116624</v>
      </c>
      <c r="Z684" s="2">
        <f t="shared" si="255"/>
        <v>0.13654157137829082</v>
      </c>
      <c r="AA684" s="2">
        <f t="shared" si="256"/>
        <v>0.32365492723606276</v>
      </c>
      <c r="AB684" s="2">
        <f t="shared" si="257"/>
        <v>0.6078516371431707</v>
      </c>
      <c r="AC684" s="2">
        <f t="shared" si="258"/>
        <v>0.76560255082482276</v>
      </c>
      <c r="AD684" s="2">
        <f t="shared" si="238"/>
        <v>0.60836097512520504</v>
      </c>
      <c r="AE684" s="25">
        <f t="shared" si="239"/>
        <v>0.58614726582947529</v>
      </c>
      <c r="AI684" s="20">
        <v>421</v>
      </c>
      <c r="AJ684" s="2">
        <f t="shared" si="240"/>
        <v>-0.84199118502290671</v>
      </c>
      <c r="AK684" s="2">
        <f t="shared" si="244"/>
        <v>0.17800765487719966</v>
      </c>
      <c r="AL684" s="2">
        <f t="shared" si="245"/>
        <v>0.13957932195277262</v>
      </c>
      <c r="AM684" s="2">
        <f t="shared" si="246"/>
        <v>9.2282851698020814E-3</v>
      </c>
      <c r="AN684" s="2">
        <f t="shared" si="247"/>
        <v>-3.0338792244733424E-2</v>
      </c>
      <c r="AO684" s="2">
        <f t="shared" si="248"/>
        <v>-1.146564670285013E-2</v>
      </c>
      <c r="AP684" s="2">
        <f t="shared" si="241"/>
        <v>0.7089491556562787</v>
      </c>
      <c r="AQ684" s="25">
        <f t="shared" si="242"/>
        <v>1.3146105431457807E-4</v>
      </c>
    </row>
    <row r="685" spans="1:43" x14ac:dyDescent="0.2">
      <c r="A685" s="20">
        <v>422</v>
      </c>
      <c r="B685" s="2">
        <f t="shared" si="243"/>
        <v>0.99592657562861875</v>
      </c>
      <c r="C685" s="2">
        <f t="shared" si="249"/>
        <v>5.4765102853799374E-2</v>
      </c>
      <c r="D685" s="2">
        <f t="shared" si="250"/>
        <v>-0.37271871624360753</v>
      </c>
      <c r="E685" s="2">
        <f t="shared" si="251"/>
        <v>-8.5723547588067633E-2</v>
      </c>
      <c r="F685" s="2">
        <f t="shared" si="252"/>
        <v>1.3850493120323975E-2</v>
      </c>
      <c r="G685" s="2">
        <f t="shared" si="253"/>
        <v>3.2910211694520942E-3</v>
      </c>
      <c r="H685" s="2">
        <f t="shared" si="234"/>
        <v>0.99186974404334682</v>
      </c>
      <c r="I685" s="25">
        <f t="shared" si="235"/>
        <v>1.0830820337781829E-5</v>
      </c>
      <c r="L685" s="20">
        <v>422</v>
      </c>
      <c r="M685" s="2">
        <f t="shared" si="236"/>
        <v>-0.82330733686572866</v>
      </c>
      <c r="N685" s="2">
        <f t="shared" si="259"/>
        <v>-4.3406681952071118</v>
      </c>
      <c r="O685" s="2">
        <f t="shared" si="259"/>
        <v>-5.478844446552805</v>
      </c>
      <c r="P685" s="2">
        <f t="shared" si="259"/>
        <v>-1.0405075205907213</v>
      </c>
      <c r="Q685" s="2">
        <f t="shared" si="259"/>
        <v>1.7919048645993545</v>
      </c>
      <c r="R685" s="2">
        <f t="shared" si="260"/>
        <v>0.65677105342349218</v>
      </c>
      <c r="S685" s="2">
        <f t="shared" si="261"/>
        <v>0.67783497093693845</v>
      </c>
      <c r="T685" s="25">
        <f t="shared" si="262"/>
        <v>0.43134821661500361</v>
      </c>
      <c r="W685" s="20">
        <v>422</v>
      </c>
      <c r="X685" s="2">
        <f t="shared" si="237"/>
        <v>0.78665621194111823</v>
      </c>
      <c r="Y685" s="2">
        <f t="shared" si="254"/>
        <v>-0.3529175590026345</v>
      </c>
      <c r="Z685" s="2">
        <f t="shared" si="255"/>
        <v>-0.51495881939313259</v>
      </c>
      <c r="AA685" s="2">
        <f t="shared" si="256"/>
        <v>-0.28211780051803148</v>
      </c>
      <c r="AB685" s="2">
        <f t="shared" si="257"/>
        <v>-0.80786345191131881</v>
      </c>
      <c r="AC685" s="2">
        <f t="shared" si="258"/>
        <v>-0.61828252108749793</v>
      </c>
      <c r="AD685" s="2">
        <f t="shared" si="238"/>
        <v>0.61882799578554948</v>
      </c>
      <c r="AE685" s="25">
        <f t="shared" si="239"/>
        <v>0.3822732758823123</v>
      </c>
      <c r="AI685" s="20">
        <v>422</v>
      </c>
      <c r="AJ685" s="2">
        <f t="shared" si="240"/>
        <v>5.9335990974549106E-2</v>
      </c>
      <c r="AK685" s="2">
        <f t="shared" si="244"/>
        <v>-0.37423760687430008</v>
      </c>
      <c r="AL685" s="2">
        <f t="shared" si="245"/>
        <v>-5.3872425873765117E-2</v>
      </c>
      <c r="AM685" s="2">
        <f t="shared" si="246"/>
        <v>4.0106559703682633E-2</v>
      </c>
      <c r="AN685" s="2">
        <f t="shared" si="247"/>
        <v>2.8235198183642785E-2</v>
      </c>
      <c r="AO685" s="2">
        <f t="shared" si="248"/>
        <v>-1.147102876321973E-3</v>
      </c>
      <c r="AP685" s="2">
        <f t="shared" si="241"/>
        <v>3.5207598249317731E-3</v>
      </c>
      <c r="AQ685" s="25">
        <f t="shared" si="242"/>
        <v>1.3158450088661437E-6</v>
      </c>
    </row>
    <row r="686" spans="1:43" x14ac:dyDescent="0.2">
      <c r="A686" s="20">
        <v>423</v>
      </c>
      <c r="B686" s="2">
        <f t="shared" si="243"/>
        <v>0.70363888387859397</v>
      </c>
      <c r="C686" s="2">
        <f t="shared" si="249"/>
        <v>-0.45146574788229227</v>
      </c>
      <c r="D686" s="2">
        <f t="shared" si="250"/>
        <v>-0.39125776529367118</v>
      </c>
      <c r="E686" s="2">
        <f t="shared" si="251"/>
        <v>-4.5126605492498278E-3</v>
      </c>
      <c r="F686" s="2">
        <f t="shared" si="252"/>
        <v>1.9758883158284876E-2</v>
      </c>
      <c r="G686" s="2">
        <f t="shared" si="253"/>
        <v>1.1377991669860028E-3</v>
      </c>
      <c r="H686" s="2">
        <f t="shared" si="234"/>
        <v>0.49510767890591345</v>
      </c>
      <c r="I686" s="25">
        <f t="shared" si="235"/>
        <v>1.294586944394042E-6</v>
      </c>
      <c r="L686" s="20">
        <v>423</v>
      </c>
      <c r="M686" s="2">
        <f t="shared" si="236"/>
        <v>0.23068970308444026</v>
      </c>
      <c r="N686" s="2">
        <f t="shared" si="259"/>
        <v>-0.13630418292328733</v>
      </c>
      <c r="O686" s="2">
        <f t="shared" si="259"/>
        <v>1.9026617423911651</v>
      </c>
      <c r="P686" s="2">
        <f t="shared" si="259"/>
        <v>4.3581487402316466</v>
      </c>
      <c r="Q686" s="2">
        <f t="shared" si="259"/>
        <v>1.2645596286268481</v>
      </c>
      <c r="R686" s="2">
        <f t="shared" si="260"/>
        <v>-0.32354717179620557</v>
      </c>
      <c r="S686" s="2">
        <f t="shared" si="261"/>
        <v>5.3217739109187201E-2</v>
      </c>
      <c r="T686" s="25">
        <f t="shared" si="262"/>
        <v>0.10468277237732336</v>
      </c>
      <c r="W686" s="20">
        <v>423</v>
      </c>
      <c r="X686" s="2">
        <f t="shared" si="237"/>
        <v>0.42251510534082098</v>
      </c>
      <c r="Y686" s="2">
        <f t="shared" si="254"/>
        <v>0.68821197638990239</v>
      </c>
      <c r="Z686" s="2">
        <f t="shared" si="255"/>
        <v>9.7457873515287174E-2</v>
      </c>
      <c r="AA686" s="2">
        <f t="shared" si="256"/>
        <v>-0.19545941678025941</v>
      </c>
      <c r="AB686" s="2">
        <f t="shared" si="257"/>
        <v>-0.24075510014269169</v>
      </c>
      <c r="AC686" s="2">
        <f t="shared" si="258"/>
        <v>-0.48465238301841818</v>
      </c>
      <c r="AD686" s="2">
        <f t="shared" si="238"/>
        <v>0.17851901424116506</v>
      </c>
      <c r="AE686" s="25">
        <f t="shared" si="239"/>
        <v>0.23488793236543151</v>
      </c>
      <c r="AI686" s="20">
        <v>423</v>
      </c>
      <c r="AJ686" s="2">
        <f t="shared" si="240"/>
        <v>0.77215259105902412</v>
      </c>
      <c r="AK686" s="2">
        <f t="shared" si="244"/>
        <v>0.26247084465183323</v>
      </c>
      <c r="AL686" s="2">
        <f t="shared" si="245"/>
        <v>-7.617135632080646E-2</v>
      </c>
      <c r="AM686" s="2">
        <f t="shared" si="246"/>
        <v>-5.6433795559576561E-2</v>
      </c>
      <c r="AN686" s="2">
        <f t="shared" si="247"/>
        <v>-2.8940991092547587E-3</v>
      </c>
      <c r="AO686" s="2">
        <f t="shared" si="248"/>
        <v>1.2815789351514346E-2</v>
      </c>
      <c r="AP686" s="2">
        <f t="shared" si="241"/>
        <v>0.5962196238791645</v>
      </c>
      <c r="AQ686" s="25">
        <f t="shared" si="242"/>
        <v>1.6424445670238852E-4</v>
      </c>
    </row>
    <row r="687" spans="1:43" x14ac:dyDescent="0.2">
      <c r="A687" s="20">
        <v>424</v>
      </c>
      <c r="B687" s="2">
        <f t="shared" si="243"/>
        <v>8.0418830379631462E-2</v>
      </c>
      <c r="C687" s="2">
        <f t="shared" si="249"/>
        <v>-0.74536520304242115</v>
      </c>
      <c r="D687" s="2">
        <f t="shared" si="250"/>
        <v>-0.22578217375488852</v>
      </c>
      <c r="E687" s="2">
        <f t="shared" si="251"/>
        <v>7.8820601258145731E-2</v>
      </c>
      <c r="F687" s="2">
        <f t="shared" si="252"/>
        <v>1.6374361705835797E-2</v>
      </c>
      <c r="G687" s="2">
        <f t="shared" si="253"/>
        <v>-1.5505475623216027E-3</v>
      </c>
      <c r="H687" s="2">
        <f t="shared" si="234"/>
        <v>6.4671882796279358E-3</v>
      </c>
      <c r="I687" s="25">
        <f t="shared" si="235"/>
        <v>2.4041977430214644E-6</v>
      </c>
      <c r="L687" s="20">
        <v>424</v>
      </c>
      <c r="M687" s="2">
        <f t="shared" si="236"/>
        <v>0.99049174244687022</v>
      </c>
      <c r="N687" s="2">
        <f t="shared" si="259"/>
        <v>4.2418864399073897</v>
      </c>
      <c r="O687" s="2">
        <f t="shared" si="259"/>
        <v>6.8577329195558745</v>
      </c>
      <c r="P687" s="2">
        <f t="shared" si="259"/>
        <v>4.1989255029620827</v>
      </c>
      <c r="Q687" s="2">
        <f t="shared" si="259"/>
        <v>-0.87545888973719277</v>
      </c>
      <c r="R687" s="2">
        <f t="shared" si="260"/>
        <v>-0.89125070670219453</v>
      </c>
      <c r="S687" s="2">
        <f t="shared" si="261"/>
        <v>0.98107389185543703</v>
      </c>
      <c r="T687" s="25">
        <f t="shared" si="262"/>
        <v>0.79432782219716114</v>
      </c>
      <c r="W687" s="20">
        <v>424</v>
      </c>
      <c r="X687" s="2">
        <f t="shared" si="237"/>
        <v>-0.97864884588691392</v>
      </c>
      <c r="Y687" s="2">
        <f t="shared" si="254"/>
        <v>4.019115374530019E-2</v>
      </c>
      <c r="Z687" s="2">
        <f t="shared" si="255"/>
        <v>0.47067355337910466</v>
      </c>
      <c r="AA687" s="2">
        <f t="shared" si="256"/>
        <v>0.37093537835796198</v>
      </c>
      <c r="AB687" s="2">
        <f t="shared" si="257"/>
        <v>0.91726357803224601</v>
      </c>
      <c r="AC687" s="2">
        <f t="shared" si="258"/>
        <v>0.83851059432705877</v>
      </c>
      <c r="AD687" s="2">
        <f t="shared" si="238"/>
        <v>0.95775356355578856</v>
      </c>
      <c r="AE687" s="25">
        <f t="shared" si="239"/>
        <v>0.70310001679871736</v>
      </c>
      <c r="AI687" s="20">
        <v>424</v>
      </c>
      <c r="AJ687" s="2">
        <f t="shared" si="240"/>
        <v>-0.96816131603418387</v>
      </c>
      <c r="AK687" s="2">
        <f t="shared" si="244"/>
        <v>6.5308836225256434E-2</v>
      </c>
      <c r="AL687" s="2">
        <f t="shared" si="245"/>
        <v>0.14352628246911436</v>
      </c>
      <c r="AM687" s="2">
        <f t="shared" si="246"/>
        <v>2.6316143771873409E-2</v>
      </c>
      <c r="AN687" s="2">
        <f t="shared" si="247"/>
        <v>-2.4828837065139799E-2</v>
      </c>
      <c r="AO687" s="2">
        <f t="shared" si="248"/>
        <v>-1.3937109827419374E-2</v>
      </c>
      <c r="AP687" s="2">
        <f t="shared" si="241"/>
        <v>0.93733633386504289</v>
      </c>
      <c r="AQ687" s="25">
        <f t="shared" si="242"/>
        <v>1.942430303415497E-4</v>
      </c>
    </row>
    <row r="688" spans="1:43" x14ac:dyDescent="0.2">
      <c r="A688" s="20">
        <v>425</v>
      </c>
      <c r="B688" s="2">
        <f t="shared" si="243"/>
        <v>-0.58062345562580386</v>
      </c>
      <c r="C688" s="2">
        <f t="shared" si="249"/>
        <v>-0.68870775655914751</v>
      </c>
      <c r="D688" s="2">
        <f t="shared" si="250"/>
        <v>4.5882302044604209E-2</v>
      </c>
      <c r="E688" s="2">
        <f t="shared" si="251"/>
        <v>0.12508330268797482</v>
      </c>
      <c r="F688" s="2">
        <f t="shared" si="252"/>
        <v>5.2887220866873717E-3</v>
      </c>
      <c r="G688" s="2">
        <f t="shared" si="253"/>
        <v>-3.5096475450843248E-3</v>
      </c>
      <c r="H688" s="2">
        <f t="shared" si="234"/>
        <v>0.33712359722284985</v>
      </c>
      <c r="I688" s="25">
        <f t="shared" si="235"/>
        <v>1.2317625890716427E-5</v>
      </c>
      <c r="L688" s="20">
        <v>425</v>
      </c>
      <c r="M688" s="2">
        <f t="shared" si="236"/>
        <v>0.48713502415700227</v>
      </c>
      <c r="N688" s="2">
        <f t="shared" si="259"/>
        <v>3.2104650731430722</v>
      </c>
      <c r="O688" s="2">
        <f t="shared" si="259"/>
        <v>3.0672436606708922</v>
      </c>
      <c r="P688" s="2">
        <f t="shared" si="259"/>
        <v>-1.3151223072952918</v>
      </c>
      <c r="Q688" s="2">
        <f t="shared" si="259"/>
        <v>-1.8990182634704675</v>
      </c>
      <c r="R688" s="2">
        <f t="shared" si="260"/>
        <v>-0.32235603771650451</v>
      </c>
      <c r="S688" s="2">
        <f t="shared" si="261"/>
        <v>0.23730053176044319</v>
      </c>
      <c r="T688" s="25">
        <f t="shared" si="262"/>
        <v>0.10391341505228448</v>
      </c>
      <c r="W688" s="20">
        <v>425</v>
      </c>
      <c r="X688" s="2">
        <f t="shared" si="237"/>
        <v>2.2187030168153363E-2</v>
      </c>
      <c r="Y688" s="2">
        <f t="shared" si="254"/>
        <v>-0.70647500502806715</v>
      </c>
      <c r="Z688" s="2">
        <f t="shared" si="255"/>
        <v>-0.31133390800403515</v>
      </c>
      <c r="AA688" s="2">
        <f t="shared" si="256"/>
        <v>2.690482686286131E-2</v>
      </c>
      <c r="AB688" s="2">
        <f t="shared" si="257"/>
        <v>-0.17605331248651068</v>
      </c>
      <c r="AC688" s="2">
        <f t="shared" si="258"/>
        <v>0.10362965611151263</v>
      </c>
      <c r="AD688" s="2">
        <f t="shared" si="238"/>
        <v>4.9226430768254748E-4</v>
      </c>
      <c r="AE688" s="25">
        <f t="shared" si="239"/>
        <v>1.0739105625790368E-2</v>
      </c>
      <c r="AI688" s="20">
        <v>425</v>
      </c>
      <c r="AJ688" s="2">
        <f t="shared" si="240"/>
        <v>0.36737544128009325</v>
      </c>
      <c r="AK688" s="2">
        <f t="shared" si="244"/>
        <v>-0.33933949082223991</v>
      </c>
      <c r="AL688" s="2">
        <f t="shared" si="245"/>
        <v>-9.2759398856362321E-2</v>
      </c>
      <c r="AM688" s="2">
        <f t="shared" si="246"/>
        <v>2.5459635536369415E-2</v>
      </c>
      <c r="AN688" s="2">
        <f t="shared" si="247"/>
        <v>3.2117695815209034E-2</v>
      </c>
      <c r="AO688" s="2">
        <f t="shared" si="248"/>
        <v>3.5882200579596592E-3</v>
      </c>
      <c r="AP688" s="2">
        <f t="shared" si="241"/>
        <v>0.13496471485574324</v>
      </c>
      <c r="AQ688" s="25">
        <f t="shared" si="242"/>
        <v>1.287532318434402E-5</v>
      </c>
    </row>
    <row r="689" spans="1:43" x14ac:dyDescent="0.2">
      <c r="A689" s="20">
        <v>426</v>
      </c>
      <c r="B689" s="2">
        <f t="shared" si="243"/>
        <v>-0.96858945795861917</v>
      </c>
      <c r="C689" s="2">
        <f t="shared" si="249"/>
        <v>-0.30814029081057132</v>
      </c>
      <c r="D689" s="2">
        <f t="shared" si="250"/>
        <v>0.29596761426176116</v>
      </c>
      <c r="E689" s="2">
        <f t="shared" si="251"/>
        <v>0.11251737238312656</v>
      </c>
      <c r="F689" s="2">
        <f t="shared" si="252"/>
        <v>-8.2842861683976726E-3</v>
      </c>
      <c r="G689" s="2">
        <f t="shared" si="253"/>
        <v>-3.8181054476381197E-3</v>
      </c>
      <c r="H689" s="2">
        <f t="shared" si="234"/>
        <v>0.93816553806857172</v>
      </c>
      <c r="I689" s="25">
        <f t="shared" si="235"/>
        <v>1.4577929209283887E-5</v>
      </c>
      <c r="L689" s="20">
        <v>426</v>
      </c>
      <c r="M689" s="2">
        <f t="shared" si="236"/>
        <v>-0.63745743548592471</v>
      </c>
      <c r="N689" s="2">
        <f t="shared" si="259"/>
        <v>-1.915212610447564</v>
      </c>
      <c r="O689" s="2">
        <f t="shared" si="259"/>
        <v>-4.6348538689288379</v>
      </c>
      <c r="P689" s="2">
        <f t="shared" si="259"/>
        <v>-5.1520150352294856</v>
      </c>
      <c r="Q689" s="2">
        <f t="shared" si="259"/>
        <v>-0.50078909758550771</v>
      </c>
      <c r="R689" s="2">
        <f t="shared" si="260"/>
        <v>0.65763428676429314</v>
      </c>
      <c r="S689" s="2">
        <f t="shared" si="261"/>
        <v>0.40635198205629186</v>
      </c>
      <c r="T689" s="25">
        <f t="shared" si="262"/>
        <v>0.43248285512798057</v>
      </c>
      <c r="W689" s="20">
        <v>426</v>
      </c>
      <c r="X689" s="2">
        <f t="shared" si="237"/>
        <v>0.96856696642844131</v>
      </c>
      <c r="Y689" s="2">
        <f t="shared" si="254"/>
        <v>0.28083404823604907</v>
      </c>
      <c r="Z689" s="2">
        <f t="shared" si="255"/>
        <v>-0.32920212128409571</v>
      </c>
      <c r="AA689" s="2">
        <f t="shared" si="256"/>
        <v>-0.38316104439915133</v>
      </c>
      <c r="AB689" s="2">
        <f t="shared" si="257"/>
        <v>-0.83726421528306294</v>
      </c>
      <c r="AC689" s="2">
        <f t="shared" si="258"/>
        <v>-0.88560034420877831</v>
      </c>
      <c r="AD689" s="2">
        <f t="shared" si="238"/>
        <v>0.9381219684563934</v>
      </c>
      <c r="AE689" s="25">
        <f t="shared" si="239"/>
        <v>0.78428796966270664</v>
      </c>
      <c r="AI689" s="20">
        <v>426</v>
      </c>
      <c r="AJ689" s="2">
        <f t="shared" si="240"/>
        <v>0.53575960074323181</v>
      </c>
      <c r="AK689" s="2">
        <f t="shared" si="244"/>
        <v>0.33409450273019442</v>
      </c>
      <c r="AL689" s="2">
        <f t="shared" si="245"/>
        <v>-3.4348262743379418E-2</v>
      </c>
      <c r="AM689" s="2">
        <f t="shared" si="246"/>
        <v>-5.6282191688047836E-2</v>
      </c>
      <c r="AN689" s="2">
        <f t="shared" si="247"/>
        <v>-1.2973762676712297E-2</v>
      </c>
      <c r="AO689" s="2">
        <f t="shared" si="248"/>
        <v>9.7137668012768803E-3</v>
      </c>
      <c r="AP689" s="2">
        <f t="shared" si="241"/>
        <v>0.28703834978854714</v>
      </c>
      <c r="AQ689" s="25">
        <f t="shared" si="242"/>
        <v>9.4357265469588875E-5</v>
      </c>
    </row>
    <row r="690" spans="1:43" x14ac:dyDescent="0.2">
      <c r="A690" s="20">
        <v>427</v>
      </c>
      <c r="B690" s="2">
        <f t="shared" si="243"/>
        <v>-0.90101270358574503</v>
      </c>
      <c r="C690" s="2">
        <f t="shared" si="249"/>
        <v>0.21735036853109477</v>
      </c>
      <c r="D690" s="2">
        <f t="shared" si="250"/>
        <v>0.40685473287007368</v>
      </c>
      <c r="E690" s="2">
        <f t="shared" si="251"/>
        <v>4.703276371404861E-2</v>
      </c>
      <c r="F690" s="2">
        <f t="shared" si="252"/>
        <v>-1.7961065192955296E-2</v>
      </c>
      <c r="G690" s="2">
        <f t="shared" si="253"/>
        <v>-2.3308486986365925E-3</v>
      </c>
      <c r="H690" s="2">
        <f t="shared" si="234"/>
        <v>0.81182389202289362</v>
      </c>
      <c r="I690" s="25">
        <f t="shared" si="235"/>
        <v>5.4328556559358967E-6</v>
      </c>
      <c r="L690" s="20">
        <v>427</v>
      </c>
      <c r="M690" s="2">
        <f t="shared" si="236"/>
        <v>-0.94911031395129319</v>
      </c>
      <c r="N690" s="2">
        <f t="shared" si="259"/>
        <v>-4.5984493548774399</v>
      </c>
      <c r="O690" s="2">
        <f t="shared" si="259"/>
        <v>-6.4261941412160395</v>
      </c>
      <c r="P690" s="2">
        <f t="shared" si="259"/>
        <v>-2.418622891096339</v>
      </c>
      <c r="Q690" s="2">
        <f t="shared" si="259"/>
        <v>1.5360886377354972</v>
      </c>
      <c r="R690" s="2">
        <f t="shared" si="260"/>
        <v>0.79895380455405918</v>
      </c>
      <c r="S690" s="2">
        <f t="shared" si="261"/>
        <v>0.90081038804872238</v>
      </c>
      <c r="T690" s="25">
        <f t="shared" si="262"/>
        <v>0.6383271818114058</v>
      </c>
      <c r="W690" s="20">
        <v>427</v>
      </c>
      <c r="X690" s="2">
        <f t="shared" si="237"/>
        <v>-0.46230791741432281</v>
      </c>
      <c r="Y690" s="2">
        <f t="shared" si="254"/>
        <v>0.57886283698732299</v>
      </c>
      <c r="Z690" s="2">
        <f t="shared" si="255"/>
        <v>0.46092473107036014</v>
      </c>
      <c r="AA690" s="2">
        <f t="shared" si="256"/>
        <v>0.14720515692169867</v>
      </c>
      <c r="AB690" s="2">
        <f t="shared" si="257"/>
        <v>0.55650967953426023</v>
      </c>
      <c r="AC690" s="2">
        <f t="shared" si="258"/>
        <v>0.29879085041879277</v>
      </c>
      <c r="AD690" s="2">
        <f t="shared" si="238"/>
        <v>0.21372861050396832</v>
      </c>
      <c r="AE690" s="25">
        <f t="shared" si="239"/>
        <v>8.9275972293985401E-2</v>
      </c>
      <c r="AI690" s="20">
        <v>427</v>
      </c>
      <c r="AJ690" s="2">
        <f t="shared" si="240"/>
        <v>-0.99796568851536671</v>
      </c>
      <c r="AK690" s="2">
        <f t="shared" si="244"/>
        <v>-5.389048542898231E-2</v>
      </c>
      <c r="AL690" s="2">
        <f t="shared" si="245"/>
        <v>0.13318738085683379</v>
      </c>
      <c r="AM690" s="2">
        <f t="shared" si="246"/>
        <v>4.0784629843611267E-2</v>
      </c>
      <c r="AN690" s="2">
        <f t="shared" si="247"/>
        <v>-1.6847548154686399E-2</v>
      </c>
      <c r="AO690" s="2">
        <f t="shared" si="248"/>
        <v>-1.502134528855713E-2</v>
      </c>
      <c r="AP690" s="2">
        <f t="shared" si="241"/>
        <v>0.99593551545394998</v>
      </c>
      <c r="AQ690" s="25">
        <f t="shared" si="242"/>
        <v>2.2564081427805749E-4</v>
      </c>
    </row>
    <row r="691" spans="1:43" x14ac:dyDescent="0.2">
      <c r="A691" s="20">
        <v>428</v>
      </c>
      <c r="B691" s="2">
        <f t="shared" si="243"/>
        <v>-0.40967559600465731</v>
      </c>
      <c r="C691" s="2">
        <f t="shared" si="249"/>
        <v>0.6406177533593912</v>
      </c>
      <c r="D691" s="2">
        <f t="shared" si="250"/>
        <v>0.32639171332903627</v>
      </c>
      <c r="E691" s="2">
        <f t="shared" si="251"/>
        <v>-4.0572088636943865E-2</v>
      </c>
      <c r="F691" s="2">
        <f t="shared" si="252"/>
        <v>-1.9190474607868054E-2</v>
      </c>
      <c r="G691" s="2">
        <f t="shared" si="253"/>
        <v>2.5264261385590878E-4</v>
      </c>
      <c r="H691" s="2">
        <f t="shared" si="234"/>
        <v>0.16783409396177118</v>
      </c>
      <c r="I691" s="25">
        <f t="shared" si="235"/>
        <v>6.3828290335945827E-8</v>
      </c>
      <c r="L691" s="20">
        <v>428</v>
      </c>
      <c r="M691" s="2">
        <f t="shared" si="236"/>
        <v>-5.037752874212114E-2</v>
      </c>
      <c r="N691" s="2">
        <f t="shared" si="259"/>
        <v>-1.417354954168611</v>
      </c>
      <c r="O691" s="2">
        <f t="shared" si="259"/>
        <v>-2.2308688755554806E-2</v>
      </c>
      <c r="P691" s="2">
        <f t="shared" si="259"/>
        <v>3.3992015157423854</v>
      </c>
      <c r="Q691" s="2">
        <f t="shared" si="259"/>
        <v>1.614016356479441</v>
      </c>
      <c r="R691" s="2">
        <f t="shared" si="260"/>
        <v>-7.862007366668497E-2</v>
      </c>
      <c r="S691" s="2">
        <f t="shared" si="261"/>
        <v>2.5378954021632416E-3</v>
      </c>
      <c r="T691" s="25">
        <f t="shared" si="262"/>
        <v>6.1811159833549713E-3</v>
      </c>
      <c r="W691" s="20">
        <v>428</v>
      </c>
      <c r="X691" s="2">
        <f t="shared" si="237"/>
        <v>-0.75849231196901656</v>
      </c>
      <c r="Y691" s="2">
        <f t="shared" si="254"/>
        <v>-0.54387174644304515</v>
      </c>
      <c r="Z691" s="2">
        <f t="shared" si="255"/>
        <v>0.11975599249404327</v>
      </c>
      <c r="AA691" s="2">
        <f t="shared" si="256"/>
        <v>0.31627040439468296</v>
      </c>
      <c r="AB691" s="2">
        <f t="shared" si="257"/>
        <v>0.58438388546873832</v>
      </c>
      <c r="AC691" s="2">
        <f t="shared" si="258"/>
        <v>0.7498285300282217</v>
      </c>
      <c r="AD691" s="2">
        <f t="shared" si="238"/>
        <v>0.57531058731610396</v>
      </c>
      <c r="AE691" s="25">
        <f t="shared" si="239"/>
        <v>0.56224282444428375</v>
      </c>
      <c r="AI691" s="20">
        <v>428</v>
      </c>
      <c r="AJ691" s="2">
        <f t="shared" si="240"/>
        <v>0.63884824460434131</v>
      </c>
      <c r="AK691" s="2">
        <f t="shared" si="244"/>
        <v>-0.27066528096144504</v>
      </c>
      <c r="AL691" s="2">
        <f t="shared" si="245"/>
        <v>-0.12241358213371395</v>
      </c>
      <c r="AM691" s="2">
        <f t="shared" si="246"/>
        <v>8.2785912284695264E-3</v>
      </c>
      <c r="AN691" s="2">
        <f t="shared" si="247"/>
        <v>3.2803364500827097E-2</v>
      </c>
      <c r="AO691" s="2">
        <f t="shared" si="248"/>
        <v>7.9663901687199081E-3</v>
      </c>
      <c r="AP691" s="2">
        <f t="shared" si="241"/>
        <v>0.40812707963404832</v>
      </c>
      <c r="AQ691" s="25">
        <f t="shared" si="242"/>
        <v>6.3463372320277201E-5</v>
      </c>
    </row>
    <row r="692" spans="1:43" x14ac:dyDescent="0.2">
      <c r="A692" s="20">
        <v>429</v>
      </c>
      <c r="B692" s="2">
        <f t="shared" si="243"/>
        <v>0.27433834573518201</v>
      </c>
      <c r="C692" s="2">
        <f t="shared" si="249"/>
        <v>0.76259259885423358</v>
      </c>
      <c r="D692" s="2">
        <f t="shared" si="250"/>
        <v>9.2421570998141411E-2</v>
      </c>
      <c r="E692" s="2">
        <f t="shared" si="251"/>
        <v>-0.10909525374560951</v>
      </c>
      <c r="F692" s="2">
        <f t="shared" si="252"/>
        <v>-1.1394303955258277E-2</v>
      </c>
      <c r="G692" s="2">
        <f t="shared" si="253"/>
        <v>2.7173121574114445E-3</v>
      </c>
      <c r="H692" s="2">
        <f t="shared" si="234"/>
        <v>7.5261527940716264E-2</v>
      </c>
      <c r="I692" s="25">
        <f t="shared" si="235"/>
        <v>7.3837853608160389E-6</v>
      </c>
      <c r="L692" s="20">
        <v>429</v>
      </c>
      <c r="M692" s="2">
        <f t="shared" si="236"/>
        <v>0.91260093756909277</v>
      </c>
      <c r="N692" s="2">
        <f t="shared" si="259"/>
        <v>3.5712702378995833</v>
      </c>
      <c r="O692" s="2">
        <f t="shared" si="259"/>
        <v>6.4100266884904729</v>
      </c>
      <c r="P692" s="2">
        <f t="shared" si="259"/>
        <v>4.8820769476125676</v>
      </c>
      <c r="Q692" s="2">
        <f t="shared" si="259"/>
        <v>-0.36638595249047168</v>
      </c>
      <c r="R692" s="2">
        <f t="shared" si="260"/>
        <v>-0.85593099125535899</v>
      </c>
      <c r="S692" s="2">
        <f t="shared" si="261"/>
        <v>0.83284047125198712</v>
      </c>
      <c r="T692" s="25">
        <f t="shared" si="262"/>
        <v>0.73261786179138144</v>
      </c>
      <c r="W692" s="20">
        <v>429</v>
      </c>
      <c r="X692" s="2">
        <f t="shared" si="237"/>
        <v>0.80697000159024879</v>
      </c>
      <c r="Y692" s="2">
        <f t="shared" si="254"/>
        <v>-0.33172523691480638</v>
      </c>
      <c r="Z692" s="2">
        <f t="shared" si="255"/>
        <v>-0.51534235576374665</v>
      </c>
      <c r="AA692" s="2">
        <f t="shared" si="256"/>
        <v>-0.29091975365750655</v>
      </c>
      <c r="AB692" s="2">
        <f t="shared" si="257"/>
        <v>-0.82205616530102577</v>
      </c>
      <c r="AC692" s="2">
        <f t="shared" si="258"/>
        <v>-0.63951607578489245</v>
      </c>
      <c r="AD692" s="2">
        <f t="shared" si="238"/>
        <v>0.65120058346656617</v>
      </c>
      <c r="AE692" s="25">
        <f t="shared" si="239"/>
        <v>0.40898081118730828</v>
      </c>
      <c r="AI692" s="20">
        <v>429</v>
      </c>
      <c r="AJ692" s="2">
        <f t="shared" si="240"/>
        <v>0.24603987710278447</v>
      </c>
      <c r="AK692" s="2">
        <f t="shared" si="244"/>
        <v>0.37246412592504002</v>
      </c>
      <c r="AL692" s="2">
        <f t="shared" si="245"/>
        <v>1.0893678849050015E-2</v>
      </c>
      <c r="AM692" s="2">
        <f t="shared" si="246"/>
        <v>-5.0528550218086873E-2</v>
      </c>
      <c r="AN692" s="2">
        <f t="shared" si="247"/>
        <v>-2.1762085162273251E-2</v>
      </c>
      <c r="AO692" s="2">
        <f t="shared" si="248"/>
        <v>5.6448862589674768E-3</v>
      </c>
      <c r="AP692" s="2">
        <f t="shared" si="241"/>
        <v>6.0535621124753282E-2</v>
      </c>
      <c r="AQ692" s="25">
        <f t="shared" si="242"/>
        <v>3.1864740876679835E-5</v>
      </c>
    </row>
    <row r="693" spans="1:43" x14ac:dyDescent="0.2">
      <c r="A693" s="20">
        <v>430</v>
      </c>
      <c r="B693" s="2">
        <f t="shared" si="243"/>
        <v>0.82932667682090266</v>
      </c>
      <c r="C693" s="2">
        <f t="shared" si="249"/>
        <v>0.52590822926989123</v>
      </c>
      <c r="D693" s="2">
        <f t="shared" si="250"/>
        <v>-0.18501588030006602</v>
      </c>
      <c r="E693" s="2">
        <f t="shared" si="251"/>
        <v>-0.1263092163573602</v>
      </c>
      <c r="F693" s="2">
        <f t="shared" si="252"/>
        <v>1.7607858884038964E-3</v>
      </c>
      <c r="G693" s="2">
        <f t="shared" si="253"/>
        <v>3.9039873341505447E-3</v>
      </c>
      <c r="H693" s="2">
        <f t="shared" si="234"/>
        <v>0.68778273688680192</v>
      </c>
      <c r="I693" s="25">
        <f t="shared" si="235"/>
        <v>1.5241117105207877E-5</v>
      </c>
      <c r="L693" s="20">
        <v>430</v>
      </c>
      <c r="M693" s="2">
        <f t="shared" si="236"/>
        <v>0.71175358168384417</v>
      </c>
      <c r="N693" s="2">
        <f t="shared" si="259"/>
        <v>4.0055098822379298</v>
      </c>
      <c r="O693" s="2">
        <f t="shared" si="259"/>
        <v>4.6677544427094482</v>
      </c>
      <c r="P693" s="2">
        <f t="shared" si="259"/>
        <v>0.13891536409605382</v>
      </c>
      <c r="Q693" s="2">
        <f t="shared" si="259"/>
        <v>-1.8795419385119301</v>
      </c>
      <c r="R693" s="2">
        <f t="shared" si="260"/>
        <v>-0.54168639028988563</v>
      </c>
      <c r="S693" s="2">
        <f t="shared" si="261"/>
        <v>0.50659316103978069</v>
      </c>
      <c r="T693" s="25">
        <f t="shared" si="262"/>
        <v>0.29342414542528633</v>
      </c>
      <c r="W693" s="20">
        <v>430</v>
      </c>
      <c r="X693" s="2">
        <f t="shared" si="237"/>
        <v>0.39180176253743731</v>
      </c>
      <c r="Y693" s="2">
        <f t="shared" si="254"/>
        <v>0.69460908382227782</v>
      </c>
      <c r="Z693" s="2">
        <f t="shared" si="255"/>
        <v>0.1144177329331422</v>
      </c>
      <c r="AA693" s="2">
        <f t="shared" si="256"/>
        <v>-0.18407524955752325</v>
      </c>
      <c r="AB693" s="2">
        <f t="shared" si="257"/>
        <v>-0.21083812004522029</v>
      </c>
      <c r="AC693" s="2">
        <f t="shared" si="258"/>
        <v>-0.45922974601176136</v>
      </c>
      <c r="AD693" s="2">
        <f t="shared" si="238"/>
        <v>0.15350862112744243</v>
      </c>
      <c r="AE693" s="25">
        <f t="shared" si="239"/>
        <v>0.21089195962202686</v>
      </c>
      <c r="AI693" s="20">
        <v>430</v>
      </c>
      <c r="AJ693" s="2">
        <f t="shared" si="240"/>
        <v>-0.92843772973307259</v>
      </c>
      <c r="AK693" s="2">
        <f t="shared" si="244"/>
        <v>-0.16772582752739579</v>
      </c>
      <c r="AL693" s="2">
        <f t="shared" si="245"/>
        <v>0.10959169778635519</v>
      </c>
      <c r="AM693" s="2">
        <f t="shared" si="246"/>
        <v>5.1193625284784286E-2</v>
      </c>
      <c r="AN693" s="2">
        <f t="shared" si="247"/>
        <v>-7.1893416372440519E-3</v>
      </c>
      <c r="AO693" s="2">
        <f t="shared" si="248"/>
        <v>-1.4610433909093572E-2</v>
      </c>
      <c r="AP693" s="2">
        <f t="shared" si="241"/>
        <v>0.86199661799190197</v>
      </c>
      <c r="AQ693" s="25">
        <f t="shared" si="242"/>
        <v>2.1346477901199127E-4</v>
      </c>
    </row>
    <row r="694" spans="1:43" x14ac:dyDescent="0.2">
      <c r="A694" s="20">
        <v>431</v>
      </c>
      <c r="B694" s="2">
        <f t="shared" si="243"/>
        <v>0.99426971321092594</v>
      </c>
      <c r="C694" s="2">
        <f t="shared" si="249"/>
        <v>4.1881001917164623E-2</v>
      </c>
      <c r="D694" s="2">
        <f t="shared" si="250"/>
        <v>-0.37543747214026624</v>
      </c>
      <c r="E694" s="2">
        <f t="shared" si="251"/>
        <v>-8.4117980880292348E-2</v>
      </c>
      <c r="F694" s="2">
        <f t="shared" si="252"/>
        <v>1.40877506157157E-2</v>
      </c>
      <c r="G694" s="2">
        <f t="shared" si="253"/>
        <v>3.2545562661512066E-3</v>
      </c>
      <c r="H694" s="2">
        <f t="shared" si="234"/>
        <v>0.98857226260853692</v>
      </c>
      <c r="I694" s="25">
        <f t="shared" si="235"/>
        <v>1.0592136489544083E-5</v>
      </c>
      <c r="L694" s="20">
        <v>431</v>
      </c>
      <c r="M694" s="2">
        <f t="shared" si="236"/>
        <v>-0.39678207836967389</v>
      </c>
      <c r="N694" s="2">
        <f t="shared" si="259"/>
        <v>-0.6684151049758349</v>
      </c>
      <c r="O694" s="2">
        <f t="shared" si="259"/>
        <v>-3.0272326518730446</v>
      </c>
      <c r="P694" s="2">
        <f t="shared" si="259"/>
        <v>-4.7814028288202541</v>
      </c>
      <c r="Q694" s="2">
        <f t="shared" si="259"/>
        <v>-0.99574724007736171</v>
      </c>
      <c r="R694" s="2">
        <f t="shared" si="260"/>
        <v>0.46336246322332247</v>
      </c>
      <c r="S694" s="2">
        <f t="shared" si="261"/>
        <v>0.15743601771535803</v>
      </c>
      <c r="T694" s="25">
        <f t="shared" si="262"/>
        <v>0.21470477232438487</v>
      </c>
      <c r="W694" s="20">
        <v>431</v>
      </c>
      <c r="X694" s="2">
        <f t="shared" si="237"/>
        <v>-0.98500636389613228</v>
      </c>
      <c r="Y694" s="2">
        <f t="shared" si="254"/>
        <v>1.6091959240275844E-2</v>
      </c>
      <c r="Z694" s="2">
        <f t="shared" si="255"/>
        <v>0.46335045857884882</v>
      </c>
      <c r="AA694" s="2">
        <f t="shared" si="256"/>
        <v>0.37456431821874814</v>
      </c>
      <c r="AB694" s="2">
        <f t="shared" si="257"/>
        <v>0.9178618903318807</v>
      </c>
      <c r="AC694" s="2">
        <f t="shared" si="258"/>
        <v>0.84819199626338571</v>
      </c>
      <c r="AD694" s="2">
        <f t="shared" si="238"/>
        <v>0.97023753691587977</v>
      </c>
      <c r="AE694" s="25">
        <f t="shared" si="239"/>
        <v>0.7194296625252673</v>
      </c>
      <c r="AI694" s="20">
        <v>431</v>
      </c>
      <c r="AJ694" s="2">
        <f t="shared" si="240"/>
        <v>0.84673340539708319</v>
      </c>
      <c r="AK694" s="2">
        <f t="shared" si="244"/>
        <v>-0.17505045214009612</v>
      </c>
      <c r="AL694" s="2">
        <f t="shared" si="245"/>
        <v>-0.13988335202740562</v>
      </c>
      <c r="AM694" s="2">
        <f t="shared" si="246"/>
        <v>-9.7264611348358565E-3</v>
      </c>
      <c r="AN694" s="2">
        <f t="shared" si="247"/>
        <v>3.0223956333981915E-2</v>
      </c>
      <c r="AO694" s="2">
        <f t="shared" si="248"/>
        <v>1.1551627099227758E-2</v>
      </c>
      <c r="AP694" s="2">
        <f t="shared" si="241"/>
        <v>0.7169574598153412</v>
      </c>
      <c r="AQ694" s="25">
        <f t="shared" si="242"/>
        <v>1.3344008863961312E-4</v>
      </c>
    </row>
    <row r="695" spans="1:43" x14ac:dyDescent="0.2">
      <c r="A695" s="20">
        <v>432</v>
      </c>
      <c r="B695" s="2">
        <f t="shared" si="243"/>
        <v>0.69159216758504316</v>
      </c>
      <c r="C695" s="2">
        <f t="shared" si="249"/>
        <v>-0.4618435150459263</v>
      </c>
      <c r="D695" s="2">
        <f t="shared" si="250"/>
        <v>-0.38928495446057743</v>
      </c>
      <c r="E695" s="2">
        <f t="shared" si="251"/>
        <v>-2.3647446155105195E-3</v>
      </c>
      <c r="F695" s="2">
        <f t="shared" si="252"/>
        <v>1.9789026101294679E-2</v>
      </c>
      <c r="G695" s="2">
        <f t="shared" si="253"/>
        <v>1.0744565323505739E-3</v>
      </c>
      <c r="H695" s="2">
        <f t="shared" si="234"/>
        <v>0.47829972626497841</v>
      </c>
      <c r="I695" s="25">
        <f t="shared" si="235"/>
        <v>1.1544568399108198E-6</v>
      </c>
      <c r="L695" s="20">
        <v>432</v>
      </c>
      <c r="M695" s="2">
        <f t="shared" si="236"/>
        <v>-0.99930770755313547</v>
      </c>
      <c r="N695" s="2">
        <f t="shared" si="259"/>
        <v>-4.4899206752325984</v>
      </c>
      <c r="O695" s="2">
        <f t="shared" si="259"/>
        <v>-6.8616368947317952</v>
      </c>
      <c r="P695" s="2">
        <f t="shared" si="259"/>
        <v>-3.6040721486954856</v>
      </c>
      <c r="Q695" s="2">
        <f t="shared" si="259"/>
        <v>1.1579084706303779</v>
      </c>
      <c r="R695" s="2">
        <f t="shared" si="260"/>
        <v>0.8774923536546535</v>
      </c>
      <c r="S695" s="2">
        <f t="shared" si="261"/>
        <v>0.9986158943751029</v>
      </c>
      <c r="T695" s="25">
        <f t="shared" si="262"/>
        <v>0.76999283072238345</v>
      </c>
      <c r="W695" s="20">
        <v>432</v>
      </c>
      <c r="X695" s="2">
        <f t="shared" si="237"/>
        <v>5.5789255789024862E-2</v>
      </c>
      <c r="Y695" s="2">
        <f t="shared" si="254"/>
        <v>-0.70192133751649854</v>
      </c>
      <c r="Z695" s="2">
        <f t="shared" si="255"/>
        <v>-0.32496612246539003</v>
      </c>
      <c r="AA695" s="2">
        <f t="shared" si="256"/>
        <v>1.3871654164346815E-2</v>
      </c>
      <c r="AB695" s="2">
        <f t="shared" si="257"/>
        <v>-0.2062421681994982</v>
      </c>
      <c r="AC695" s="2">
        <f t="shared" si="258"/>
        <v>7.3807749505857723E-2</v>
      </c>
      <c r="AD695" s="2">
        <f t="shared" si="238"/>
        <v>3.1124410614932442E-3</v>
      </c>
      <c r="AE695" s="25">
        <f t="shared" si="239"/>
        <v>5.447583887119441E-3</v>
      </c>
      <c r="AI695" s="20">
        <v>432</v>
      </c>
      <c r="AJ695" s="2">
        <f t="shared" si="240"/>
        <v>-6.816938045416146E-2</v>
      </c>
      <c r="AK695" s="2">
        <f t="shared" si="244"/>
        <v>0.37376060084842377</v>
      </c>
      <c r="AL695" s="2">
        <f t="shared" si="245"/>
        <v>5.5051320120748808E-2</v>
      </c>
      <c r="AM695" s="2">
        <f t="shared" si="246"/>
        <v>-3.9745558795198026E-2</v>
      </c>
      <c r="AN695" s="2">
        <f t="shared" si="247"/>
        <v>-2.838432250358636E-2</v>
      </c>
      <c r="AO695" s="2">
        <f t="shared" si="248"/>
        <v>1.0141430010791835E-3</v>
      </c>
      <c r="AP695" s="2">
        <f t="shared" si="241"/>
        <v>4.6470644315042102E-3</v>
      </c>
      <c r="AQ695" s="25">
        <f t="shared" si="242"/>
        <v>1.0284860266378928E-6</v>
      </c>
    </row>
    <row r="696" spans="1:43" x14ac:dyDescent="0.2">
      <c r="A696" s="20">
        <v>433</v>
      </c>
      <c r="B696" s="2">
        <f t="shared" si="243"/>
        <v>6.3648019118213967E-2</v>
      </c>
      <c r="C696" s="2">
        <f t="shared" si="249"/>
        <v>-0.74835581037892451</v>
      </c>
      <c r="D696" s="2">
        <f t="shared" si="250"/>
        <v>-0.2200456399528822</v>
      </c>
      <c r="E696" s="2">
        <f t="shared" si="251"/>
        <v>8.0500667992093572E-2</v>
      </c>
      <c r="F696" s="2">
        <f t="shared" si="252"/>
        <v>1.6183213399360095E-2</v>
      </c>
      <c r="G696" s="2">
        <f t="shared" si="253"/>
        <v>-1.6109768974662876E-3</v>
      </c>
      <c r="H696" s="2">
        <f t="shared" si="234"/>
        <v>4.0510703376725309E-3</v>
      </c>
      <c r="I696" s="25">
        <f t="shared" si="235"/>
        <v>2.5952465641701055E-6</v>
      </c>
      <c r="L696" s="20">
        <v>433</v>
      </c>
      <c r="M696" s="2">
        <f t="shared" si="236"/>
        <v>-0.32743171551061462</v>
      </c>
      <c r="N696" s="2">
        <f t="shared" si="259"/>
        <v>-2.5855000423355183</v>
      </c>
      <c r="O696" s="2">
        <f t="shared" si="259"/>
        <v>-1.9455020225455766</v>
      </c>
      <c r="P696" s="2">
        <f t="shared" si="259"/>
        <v>2.1694758472738203</v>
      </c>
      <c r="Q696" s="2">
        <f t="shared" si="259"/>
        <v>1.8349014666916448</v>
      </c>
      <c r="R696" s="2">
        <f t="shared" si="260"/>
        <v>0.17256985445817952</v>
      </c>
      <c r="S696" s="2">
        <f t="shared" si="261"/>
        <v>0.10721152832222407</v>
      </c>
      <c r="T696" s="25">
        <f t="shared" si="262"/>
        <v>2.9780354667717262E-2</v>
      </c>
      <c r="W696" s="20">
        <v>433</v>
      </c>
      <c r="X696" s="2">
        <f t="shared" si="237"/>
        <v>0.9596554923428674</v>
      </c>
      <c r="Y696" s="2">
        <f t="shared" si="254"/>
        <v>0.30286403714675403</v>
      </c>
      <c r="Z696" s="2">
        <f t="shared" si="255"/>
        <v>-0.31568449112200186</v>
      </c>
      <c r="AA696" s="2">
        <f t="shared" si="256"/>
        <v>-0.3808676559847417</v>
      </c>
      <c r="AB696" s="2">
        <f t="shared" si="257"/>
        <v>-0.82414458507394173</v>
      </c>
      <c r="AC696" s="2">
        <f t="shared" si="258"/>
        <v>-0.88173054684801366</v>
      </c>
      <c r="AD696" s="2">
        <f t="shared" si="238"/>
        <v>0.92093866398383128</v>
      </c>
      <c r="AE696" s="25">
        <f t="shared" si="239"/>
        <v>0.77744875724489726</v>
      </c>
      <c r="AI696" s="20">
        <v>433</v>
      </c>
      <c r="AJ696" s="2">
        <f t="shared" si="240"/>
        <v>-0.76649789227739373</v>
      </c>
      <c r="AK696" s="2">
        <f t="shared" si="244"/>
        <v>-0.2648666102306057</v>
      </c>
      <c r="AL696" s="2">
        <f t="shared" si="245"/>
        <v>7.5087825232488095E-2</v>
      </c>
      <c r="AM696" s="2">
        <f t="shared" si="246"/>
        <v>5.6507072648664128E-2</v>
      </c>
      <c r="AN696" s="2">
        <f t="shared" si="247"/>
        <v>3.1844546777999683E-3</v>
      </c>
      <c r="AO696" s="2">
        <f t="shared" si="248"/>
        <v>-1.2745275677630898E-2</v>
      </c>
      <c r="AP696" s="2">
        <f t="shared" si="241"/>
        <v>0.58751901886568714</v>
      </c>
      <c r="AQ696" s="25">
        <f t="shared" si="242"/>
        <v>1.6244205209880975E-4</v>
      </c>
    </row>
    <row r="697" spans="1:43" x14ac:dyDescent="0.2">
      <c r="A697" s="20">
        <v>434</v>
      </c>
      <c r="B697" s="2">
        <f t="shared" si="243"/>
        <v>-0.59423078726764289</v>
      </c>
      <c r="C697" s="2">
        <f t="shared" si="249"/>
        <v>-0.68290467470860783</v>
      </c>
      <c r="D697" s="2">
        <f t="shared" si="250"/>
        <v>5.2684577332629406E-2</v>
      </c>
      <c r="E697" s="2">
        <f t="shared" si="251"/>
        <v>0.12550535858538073</v>
      </c>
      <c r="F697" s="2">
        <f t="shared" si="252"/>
        <v>4.9661825660151015E-3</v>
      </c>
      <c r="G697" s="2">
        <f t="shared" si="253"/>
        <v>-3.5387427202076709E-3</v>
      </c>
      <c r="H697" s="2">
        <f t="shared" si="234"/>
        <v>0.35311022853672264</v>
      </c>
      <c r="I697" s="25">
        <f t="shared" si="235"/>
        <v>1.2522700039822786E-5</v>
      </c>
      <c r="L697" s="20">
        <v>434</v>
      </c>
      <c r="M697" s="2">
        <f t="shared" si="236"/>
        <v>0.76201286519934697</v>
      </c>
      <c r="N697" s="2">
        <f t="shared" si="259"/>
        <v>2.6161686961525099</v>
      </c>
      <c r="O697" s="2">
        <f t="shared" si="259"/>
        <v>5.4517014062928988</v>
      </c>
      <c r="P697" s="2">
        <f t="shared" si="259"/>
        <v>5.1763249415145118</v>
      </c>
      <c r="Q697" s="2">
        <f t="shared" si="259"/>
        <v>0.17187307968229304</v>
      </c>
      <c r="R697" s="2">
        <f t="shared" si="260"/>
        <v>-0.7524283037509919</v>
      </c>
      <c r="S697" s="2">
        <f t="shared" si="261"/>
        <v>0.58066360672931816</v>
      </c>
      <c r="T697" s="25">
        <f t="shared" si="262"/>
        <v>0.5661483522855949</v>
      </c>
      <c r="W697" s="20">
        <v>434</v>
      </c>
      <c r="X697" s="2">
        <f t="shared" si="237"/>
        <v>-0.49186073187708934</v>
      </c>
      <c r="Y697" s="2">
        <f t="shared" si="254"/>
        <v>0.56429865022258729</v>
      </c>
      <c r="Z697" s="2">
        <f t="shared" si="255"/>
        <v>0.46841447775547235</v>
      </c>
      <c r="AA697" s="2">
        <f t="shared" si="256"/>
        <v>0.15919620431681694</v>
      </c>
      <c r="AB697" s="2">
        <f t="shared" si="257"/>
        <v>0.58073692031702839</v>
      </c>
      <c r="AC697" s="2">
        <f t="shared" si="258"/>
        <v>0.32685430489164158</v>
      </c>
      <c r="AD697" s="2">
        <f t="shared" si="238"/>
        <v>0.24192697956266598</v>
      </c>
      <c r="AE697" s="25">
        <f t="shared" si="239"/>
        <v>0.10683373662619819</v>
      </c>
      <c r="AI697" s="20">
        <v>434</v>
      </c>
      <c r="AJ697" s="2">
        <f t="shared" si="240"/>
        <v>0.97033911241233206</v>
      </c>
      <c r="AK697" s="2">
        <f t="shared" si="244"/>
        <v>-6.2012008759801188E-2</v>
      </c>
      <c r="AL697" s="2">
        <f t="shared" si="245"/>
        <v>-0.14342985820398479</v>
      </c>
      <c r="AM697" s="2">
        <f t="shared" si="246"/>
        <v>-2.6763391977952015E-2</v>
      </c>
      <c r="AN697" s="2">
        <f t="shared" si="247"/>
        <v>2.4636212232102869E-2</v>
      </c>
      <c r="AO697" s="2">
        <f t="shared" si="248"/>
        <v>1.3987074950937567E-2</v>
      </c>
      <c r="AP697" s="2">
        <f t="shared" si="241"/>
        <v>0.94155799307715238</v>
      </c>
      <c r="AQ697" s="25">
        <f t="shared" si="242"/>
        <v>1.9563826568314515E-4</v>
      </c>
    </row>
    <row r="698" spans="1:43" x14ac:dyDescent="0.2">
      <c r="A698" s="20">
        <v>435</v>
      </c>
      <c r="B698" s="2">
        <f t="shared" si="243"/>
        <v>-0.97263356928937084</v>
      </c>
      <c r="C698" s="2">
        <f t="shared" si="249"/>
        <v>-0.29627279984295324</v>
      </c>
      <c r="D698" s="2">
        <f t="shared" si="250"/>
        <v>0.30063641467937829</v>
      </c>
      <c r="E698" s="2">
        <f t="shared" si="251"/>
        <v>0.11148291796064511</v>
      </c>
      <c r="F698" s="2">
        <f t="shared" si="252"/>
        <v>-8.5865215268542076E-3</v>
      </c>
      <c r="G698" s="2">
        <f t="shared" si="253"/>
        <v>-3.8021825472433933E-3</v>
      </c>
      <c r="H698" s="2">
        <f t="shared" si="234"/>
        <v>0.9460160601085813</v>
      </c>
      <c r="I698" s="25">
        <f t="shared" si="235"/>
        <v>1.4456592122562259E-5</v>
      </c>
      <c r="L698" s="20">
        <v>435</v>
      </c>
      <c r="M698" s="2">
        <f t="shared" si="236"/>
        <v>0.87967425694260049</v>
      </c>
      <c r="N698" s="2">
        <f t="shared" si="259"/>
        <v>4.4814780704754833</v>
      </c>
      <c r="O698" s="2">
        <f t="shared" si="259"/>
        <v>5.8964345818688058</v>
      </c>
      <c r="P698" s="2">
        <f t="shared" si="259"/>
        <v>1.5818871172237723</v>
      </c>
      <c r="Q698" s="2">
        <f t="shared" si="259"/>
        <v>-1.710342380274307</v>
      </c>
      <c r="R698" s="2">
        <f t="shared" si="260"/>
        <v>-0.71786631556198022</v>
      </c>
      <c r="S698" s="2">
        <f t="shared" si="261"/>
        <v>0.77382679832751633</v>
      </c>
      <c r="T698" s="25">
        <f t="shared" si="262"/>
        <v>0.51533204701853252</v>
      </c>
      <c r="W698" s="20">
        <v>435</v>
      </c>
      <c r="X698" s="2">
        <f t="shared" si="237"/>
        <v>-0.73615191518337986</v>
      </c>
      <c r="Y698" s="2">
        <f t="shared" si="254"/>
        <v>-0.55928370787286807</v>
      </c>
      <c r="Z698" s="2">
        <f t="shared" si="255"/>
        <v>0.10283499006078549</v>
      </c>
      <c r="AA698" s="2">
        <f t="shared" si="256"/>
        <v>0.30852823380880601</v>
      </c>
      <c r="AB698" s="2">
        <f t="shared" si="257"/>
        <v>0.56025529555065989</v>
      </c>
      <c r="AC698" s="2">
        <f t="shared" si="258"/>
        <v>0.73320658138634676</v>
      </c>
      <c r="AD698" s="2">
        <f t="shared" si="238"/>
        <v>0.54191964222815814</v>
      </c>
      <c r="AE698" s="25">
        <f t="shared" si="239"/>
        <v>0.53759189098825355</v>
      </c>
      <c r="AI698" s="20">
        <v>435</v>
      </c>
      <c r="AJ698" s="2">
        <f t="shared" si="240"/>
        <v>-0.37559341126511342</v>
      </c>
      <c r="AK698" s="2">
        <f t="shared" si="244"/>
        <v>0.33785488310737566</v>
      </c>
      <c r="AL698" s="2">
        <f t="shared" si="245"/>
        <v>9.372943836916256E-2</v>
      </c>
      <c r="AM698" s="2">
        <f t="shared" si="246"/>
        <v>-2.5006500487521729E-2</v>
      </c>
      <c r="AN698" s="2">
        <f t="shared" si="247"/>
        <v>-3.2181331524847798E-2</v>
      </c>
      <c r="AO698" s="2">
        <f t="shared" si="248"/>
        <v>-3.7175427938717118E-3</v>
      </c>
      <c r="AP698" s="2">
        <f t="shared" si="241"/>
        <v>0.14107041058576464</v>
      </c>
      <c r="AQ698" s="25">
        <f t="shared" si="242"/>
        <v>1.3820124424267493E-5</v>
      </c>
    </row>
    <row r="699" spans="1:43" x14ac:dyDescent="0.2">
      <c r="A699" s="20">
        <v>436</v>
      </c>
      <c r="B699" s="2">
        <f t="shared" si="243"/>
        <v>-0.89359158585552856</v>
      </c>
      <c r="C699" s="2">
        <f t="shared" si="249"/>
        <v>0.22970080217903671</v>
      </c>
      <c r="D699" s="2">
        <f t="shared" si="250"/>
        <v>0.40719424862884701</v>
      </c>
      <c r="E699" s="2">
        <f t="shared" si="251"/>
        <v>4.502831905037008E-2</v>
      </c>
      <c r="F699" s="2">
        <f t="shared" si="252"/>
        <v>-1.8100850377546576E-2</v>
      </c>
      <c r="G699" s="2">
        <f t="shared" si="253"/>
        <v>-2.2773965115646709E-3</v>
      </c>
      <c r="H699" s="2">
        <f t="shared" si="234"/>
        <v>0.79850592231179851</v>
      </c>
      <c r="I699" s="25">
        <f t="shared" si="235"/>
        <v>5.1865348708869323E-6</v>
      </c>
      <c r="L699" s="20">
        <v>436</v>
      </c>
      <c r="M699" s="2">
        <f t="shared" si="236"/>
        <v>-0.12449928836599455</v>
      </c>
      <c r="N699" s="2">
        <f t="shared" si="259"/>
        <v>0.63162796455542047</v>
      </c>
      <c r="O699" s="2">
        <f t="shared" si="259"/>
        <v>-1.1784638172837165</v>
      </c>
      <c r="P699" s="2">
        <f t="shared" si="259"/>
        <v>-4.0299068142489292</v>
      </c>
      <c r="Q699" s="2">
        <f t="shared" si="259"/>
        <v>-1.4113847282872567</v>
      </c>
      <c r="R699" s="2">
        <f t="shared" si="260"/>
        <v>0.2321794515080321</v>
      </c>
      <c r="S699" s="2">
        <f t="shared" si="261"/>
        <v>1.5500072803639067E-2</v>
      </c>
      <c r="T699" s="25">
        <f t="shared" si="262"/>
        <v>5.3907297702570627E-2</v>
      </c>
      <c r="W699" s="20">
        <v>436</v>
      </c>
      <c r="X699" s="2">
        <f t="shared" si="237"/>
        <v>0.82637124616107149</v>
      </c>
      <c r="Y699" s="2">
        <f t="shared" si="254"/>
        <v>-0.3101577903097088</v>
      </c>
      <c r="Z699" s="2">
        <f t="shared" si="255"/>
        <v>-0.51514312805456686</v>
      </c>
      <c r="AA699" s="2">
        <f t="shared" si="256"/>
        <v>-0.29939272630345487</v>
      </c>
      <c r="AB699" s="2">
        <f t="shared" si="257"/>
        <v>-0.83531927374103943</v>
      </c>
      <c r="AC699" s="2">
        <f t="shared" si="258"/>
        <v>-0.66002644715911307</v>
      </c>
      <c r="AD699" s="2">
        <f t="shared" si="238"/>
        <v>0.68288943648180223</v>
      </c>
      <c r="AE699" s="25">
        <f t="shared" si="239"/>
        <v>0.43563491094948148</v>
      </c>
      <c r="AI699" s="20">
        <v>436</v>
      </c>
      <c r="AJ699" s="2">
        <f t="shared" si="240"/>
        <v>-0.52826482808586928</v>
      </c>
      <c r="AK699" s="2">
        <f t="shared" si="244"/>
        <v>-0.33564394359788219</v>
      </c>
      <c r="AL699" s="2">
        <f t="shared" si="245"/>
        <v>3.3110099804120233E-2</v>
      </c>
      <c r="AM699" s="2">
        <f t="shared" si="246"/>
        <v>5.6196098929097126E-2</v>
      </c>
      <c r="AN699" s="2">
        <f t="shared" si="247"/>
        <v>1.3241286882188764E-2</v>
      </c>
      <c r="AO699" s="2">
        <f t="shared" si="248"/>
        <v>-9.6115187756533587E-3</v>
      </c>
      <c r="AP699" s="2">
        <f t="shared" si="241"/>
        <v>0.27906372859259304</v>
      </c>
      <c r="AQ699" s="25">
        <f t="shared" si="242"/>
        <v>9.2381293174737046E-5</v>
      </c>
    </row>
    <row r="700" spans="1:43" x14ac:dyDescent="0.2">
      <c r="A700" s="20">
        <v>437</v>
      </c>
      <c r="B700" s="2">
        <f t="shared" si="243"/>
        <v>-0.39427951684015661</v>
      </c>
      <c r="C700" s="2">
        <f t="shared" si="249"/>
        <v>0.647642527762195</v>
      </c>
      <c r="D700" s="2">
        <f t="shared" si="250"/>
        <v>0.32224226486252611</v>
      </c>
      <c r="E700" s="2">
        <f t="shared" si="251"/>
        <v>-4.2603801896190278E-2</v>
      </c>
      <c r="F700" s="2">
        <f t="shared" si="252"/>
        <v>-1.9102066462103329E-2</v>
      </c>
      <c r="G700" s="2">
        <f t="shared" si="253"/>
        <v>3.1848468879086198E-4</v>
      </c>
      <c r="H700" s="2">
        <f t="shared" si="234"/>
        <v>0.15545633739970735</v>
      </c>
      <c r="I700" s="25">
        <f t="shared" si="235"/>
        <v>1.014324969942122E-7</v>
      </c>
      <c r="L700" s="20">
        <v>437</v>
      </c>
      <c r="M700" s="2">
        <f t="shared" si="236"/>
        <v>-0.96990082207513528</v>
      </c>
      <c r="N700" s="2">
        <f t="shared" si="259"/>
        <v>-4.0237274886735399</v>
      </c>
      <c r="O700" s="2">
        <f t="shared" si="259"/>
        <v>-6.7504855869946656</v>
      </c>
      <c r="P700" s="2">
        <f t="shared" si="259"/>
        <v>-4.5024230851467397</v>
      </c>
      <c r="Q700" s="2">
        <f t="shared" si="259"/>
        <v>0.68748997858461891</v>
      </c>
      <c r="R700" s="2">
        <f t="shared" si="260"/>
        <v>0.8861303649301272</v>
      </c>
      <c r="S700" s="2">
        <f t="shared" si="261"/>
        <v>0.94070760466202319</v>
      </c>
      <c r="T700" s="25">
        <f t="shared" si="262"/>
        <v>0.78522702365120045</v>
      </c>
      <c r="W700" s="20">
        <v>437</v>
      </c>
      <c r="X700" s="2">
        <f t="shared" si="237"/>
        <v>0.36064535893951194</v>
      </c>
      <c r="Y700" s="2">
        <f t="shared" si="254"/>
        <v>0.70022070716037743</v>
      </c>
      <c r="Z700" s="2">
        <f t="shared" si="255"/>
        <v>0.13124820546071803</v>
      </c>
      <c r="AA700" s="2">
        <f t="shared" si="256"/>
        <v>-0.17248292470476867</v>
      </c>
      <c r="AB700" s="2">
        <f t="shared" si="257"/>
        <v>-0.18068271808771574</v>
      </c>
      <c r="AC700" s="2">
        <f t="shared" si="258"/>
        <v>-0.43328779869157424</v>
      </c>
      <c r="AD700" s="2">
        <f t="shared" si="238"/>
        <v>0.13006507492460939</v>
      </c>
      <c r="AE700" s="25">
        <f t="shared" si="239"/>
        <v>0.18773831649499018</v>
      </c>
      <c r="AI700" s="20">
        <v>437</v>
      </c>
      <c r="AJ700" s="2">
        <f t="shared" si="240"/>
        <v>0.99736229433552137</v>
      </c>
      <c r="AK700" s="2">
        <f t="shared" si="244"/>
        <v>5.7198788507357157E-2</v>
      </c>
      <c r="AL700" s="2">
        <f t="shared" si="245"/>
        <v>-0.13270009982343808</v>
      </c>
      <c r="AM700" s="2">
        <f t="shared" si="246"/>
        <v>-4.1136433522798985E-2</v>
      </c>
      <c r="AN700" s="2">
        <f t="shared" si="247"/>
        <v>1.6596307276693853E-2</v>
      </c>
      <c r="AO700" s="2">
        <f t="shared" si="248"/>
        <v>1.5030321869836102E-2</v>
      </c>
      <c r="AP700" s="2">
        <f t="shared" si="241"/>
        <v>0.99473154616221515</v>
      </c>
      <c r="AQ700" s="25">
        <f t="shared" si="242"/>
        <v>2.259105755108734E-4</v>
      </c>
    </row>
    <row r="701" spans="1:43" x14ac:dyDescent="0.2">
      <c r="A701" s="20">
        <v>438</v>
      </c>
      <c r="B701" s="2">
        <f t="shared" si="243"/>
        <v>0.29046836973252943</v>
      </c>
      <c r="C701" s="2">
        <f t="shared" si="249"/>
        <v>0.76098785284514192</v>
      </c>
      <c r="D701" s="2">
        <f t="shared" si="250"/>
        <v>8.5734708757081529E-2</v>
      </c>
      <c r="E701" s="2">
        <f t="shared" si="251"/>
        <v>-0.11019868910819999</v>
      </c>
      <c r="F701" s="2">
        <f t="shared" si="252"/>
        <v>-1.1119282211501023E-2</v>
      </c>
      <c r="G701" s="2">
        <f t="shared" si="253"/>
        <v>2.7645775635506999E-3</v>
      </c>
      <c r="H701" s="2">
        <f t="shared" si="234"/>
        <v>8.4371873815073425E-2</v>
      </c>
      <c r="I701" s="25">
        <f t="shared" si="235"/>
        <v>7.6428891048879247E-6</v>
      </c>
      <c r="L701" s="20">
        <v>438</v>
      </c>
      <c r="M701" s="2">
        <f t="shared" si="236"/>
        <v>-0.57840287953837466</v>
      </c>
      <c r="N701" s="2">
        <f t="shared" si="259"/>
        <v>-3.5476856793990454</v>
      </c>
      <c r="O701" s="2">
        <f t="shared" si="259"/>
        <v>-3.7137177805773698</v>
      </c>
      <c r="P701" s="2">
        <f t="shared" si="259"/>
        <v>0.76693097657349796</v>
      </c>
      <c r="Q701" s="2">
        <f t="shared" si="259"/>
        <v>1.9096193780175239</v>
      </c>
      <c r="R701" s="2">
        <f t="shared" si="260"/>
        <v>0.41001296691131406</v>
      </c>
      <c r="S701" s="2">
        <f t="shared" si="261"/>
        <v>0.33454989105828353</v>
      </c>
      <c r="T701" s="25">
        <f t="shared" si="262"/>
        <v>0.16811063303541832</v>
      </c>
      <c r="W701" s="20">
        <v>438</v>
      </c>
      <c r="X701" s="2">
        <f t="shared" si="237"/>
        <v>-0.9902500081458343</v>
      </c>
      <c r="Y701" s="2">
        <f t="shared" si="254"/>
        <v>-8.0254325189002551E-3</v>
      </c>
      <c r="Z701" s="2">
        <f t="shared" si="255"/>
        <v>0.45550339364379738</v>
      </c>
      <c r="AA701" s="2">
        <f t="shared" si="256"/>
        <v>0.37776968988687787</v>
      </c>
      <c r="AB701" s="2">
        <f t="shared" si="257"/>
        <v>0.91742225778977937</v>
      </c>
      <c r="AC701" s="2">
        <f t="shared" si="258"/>
        <v>0.85691423809447875</v>
      </c>
      <c r="AD701" s="2">
        <f t="shared" si="238"/>
        <v>0.98059507863282491</v>
      </c>
      <c r="AE701" s="25">
        <f t="shared" si="239"/>
        <v>0.73430201144904106</v>
      </c>
      <c r="AI701" s="20">
        <v>438</v>
      </c>
      <c r="AJ701" s="2">
        <f t="shared" si="240"/>
        <v>-0.64563282096373575</v>
      </c>
      <c r="AK701" s="2">
        <f t="shared" si="244"/>
        <v>0.26832084171344617</v>
      </c>
      <c r="AL701" s="2">
        <f t="shared" si="245"/>
        <v>0.12307821420783109</v>
      </c>
      <c r="AM701" s="2">
        <f t="shared" si="246"/>
        <v>-7.7784247530057245E-3</v>
      </c>
      <c r="AN701" s="2">
        <f t="shared" si="247"/>
        <v>-3.2775177631505906E-2</v>
      </c>
      <c r="AO701" s="2">
        <f t="shared" si="248"/>
        <v>-8.0792036505671887E-3</v>
      </c>
      <c r="AP701" s="2">
        <f t="shared" si="241"/>
        <v>0.41684173950559128</v>
      </c>
      <c r="AQ701" s="25">
        <f t="shared" si="242"/>
        <v>6.527353162733819E-5</v>
      </c>
    </row>
    <row r="702" spans="1:43" x14ac:dyDescent="0.2">
      <c r="A702" s="20">
        <v>439</v>
      </c>
      <c r="B702" s="2">
        <f t="shared" si="243"/>
        <v>0.8386044433265355</v>
      </c>
      <c r="C702" s="2">
        <f t="shared" si="249"/>
        <v>0.51642869997180973</v>
      </c>
      <c r="D702" s="2">
        <f t="shared" si="250"/>
        <v>-0.19109522051860042</v>
      </c>
      <c r="E702" s="2">
        <f t="shared" si="251"/>
        <v>-0.12596541093060748</v>
      </c>
      <c r="F702" s="2">
        <f t="shared" si="252"/>
        <v>2.0930742067546432E-3</v>
      </c>
      <c r="G702" s="2">
        <f t="shared" si="253"/>
        <v>3.9104464124685226E-3</v>
      </c>
      <c r="H702" s="2">
        <f t="shared" si="234"/>
        <v>0.70325741236700845</v>
      </c>
      <c r="I702" s="25">
        <f t="shared" si="235"/>
        <v>1.5291591144787939E-5</v>
      </c>
      <c r="L702" s="20">
        <v>439</v>
      </c>
      <c r="M702" s="2">
        <f t="shared" si="236"/>
        <v>0.5507232848503546</v>
      </c>
      <c r="N702" s="2">
        <f t="shared" si="259"/>
        <v>1.4526646559213579</v>
      </c>
      <c r="O702" s="2">
        <f t="shared" si="259"/>
        <v>4.0590967155344293</v>
      </c>
      <c r="P702" s="2">
        <f t="shared" si="259"/>
        <v>5.0582298581662783</v>
      </c>
      <c r="Q702" s="2">
        <f t="shared" si="259"/>
        <v>0.69644080086253179</v>
      </c>
      <c r="R702" s="2">
        <f t="shared" si="260"/>
        <v>-0.58898760893751456</v>
      </c>
      <c r="S702" s="2">
        <f t="shared" si="261"/>
        <v>0.30329613647636483</v>
      </c>
      <c r="T702" s="25">
        <f t="shared" si="262"/>
        <v>0.34690640348193058</v>
      </c>
      <c r="W702" s="20">
        <v>439</v>
      </c>
      <c r="X702" s="2">
        <f t="shared" si="237"/>
        <v>8.9328393301673734E-2</v>
      </c>
      <c r="Y702" s="2">
        <f t="shared" si="254"/>
        <v>-0.69657391700214555</v>
      </c>
      <c r="Z702" s="2">
        <f t="shared" si="255"/>
        <v>-0.33823085581208956</v>
      </c>
      <c r="AA702" s="2">
        <f t="shared" si="256"/>
        <v>8.2279499705017328E-4</v>
      </c>
      <c r="AB702" s="2">
        <f t="shared" si="257"/>
        <v>-0.23619779928808363</v>
      </c>
      <c r="AC702" s="2">
        <f t="shared" si="258"/>
        <v>4.3902378956781694E-2</v>
      </c>
      <c r="AD702" s="2">
        <f t="shared" si="238"/>
        <v>7.9795618498585096E-3</v>
      </c>
      <c r="AE702" s="25">
        <f t="shared" si="239"/>
        <v>1.9274188780648682E-3</v>
      </c>
      <c r="AI702" s="20">
        <v>439</v>
      </c>
      <c r="AJ702" s="2">
        <f t="shared" si="240"/>
        <v>-0.237451021387724</v>
      </c>
      <c r="AK702" s="2">
        <f t="shared" si="244"/>
        <v>-0.37301301876984638</v>
      </c>
      <c r="AL702" s="2">
        <f t="shared" si="245"/>
        <v>-1.2163233318809377E-2</v>
      </c>
      <c r="AM702" s="2">
        <f t="shared" si="246"/>
        <v>5.0291656838026513E-2</v>
      </c>
      <c r="AN702" s="2">
        <f t="shared" si="247"/>
        <v>2.1980150032090823E-2</v>
      </c>
      <c r="AO702" s="2">
        <f t="shared" si="248"/>
        <v>-5.5210811200293586E-3</v>
      </c>
      <c r="AP702" s="2">
        <f t="shared" si="241"/>
        <v>5.6382987558073361E-2</v>
      </c>
      <c r="AQ702" s="25">
        <f t="shared" si="242"/>
        <v>3.0482336733944636E-5</v>
      </c>
    </row>
    <row r="703" spans="1:43" x14ac:dyDescent="0.2">
      <c r="A703" s="20">
        <v>440</v>
      </c>
      <c r="B703" s="2">
        <f t="shared" si="243"/>
        <v>0.99233174366819221</v>
      </c>
      <c r="C703" s="2">
        <f t="shared" si="249"/>
        <v>2.8985060080711625E-2</v>
      </c>
      <c r="D703" s="2">
        <f t="shared" si="250"/>
        <v>-0.37805008163919807</v>
      </c>
      <c r="E703" s="2">
        <f t="shared" si="251"/>
        <v>-8.248863172851395E-2</v>
      </c>
      <c r="F703" s="2">
        <f t="shared" si="252"/>
        <v>1.4321025120373716E-2</v>
      </c>
      <c r="G703" s="2">
        <f t="shared" si="253"/>
        <v>3.2171712111821464E-3</v>
      </c>
      <c r="H703" s="2">
        <f t="shared" si="234"/>
        <v>0.98472228949155471</v>
      </c>
      <c r="I703" s="25">
        <f t="shared" si="235"/>
        <v>1.0350190602059198E-5</v>
      </c>
      <c r="L703" s="20">
        <v>440</v>
      </c>
      <c r="M703" s="2">
        <f t="shared" si="236"/>
        <v>0.97752058521120466</v>
      </c>
      <c r="N703" s="2">
        <f t="shared" si="259"/>
        <v>4.6004542848536198</v>
      </c>
      <c r="O703" s="2">
        <f t="shared" si="259"/>
        <v>6.6554081226667643</v>
      </c>
      <c r="P703" s="2">
        <f t="shared" si="259"/>
        <v>2.8988466494905012</v>
      </c>
      <c r="Q703" s="2">
        <f t="shared" si="259"/>
        <v>-1.4048979285645475</v>
      </c>
      <c r="R703" s="2">
        <f t="shared" si="260"/>
        <v>-0.8368614216896737</v>
      </c>
      <c r="S703" s="2">
        <f t="shared" si="261"/>
        <v>0.95554649451165607</v>
      </c>
      <c r="T703" s="25">
        <f t="shared" si="262"/>
        <v>0.70033703911246192</v>
      </c>
      <c r="W703" s="20">
        <v>440</v>
      </c>
      <c r="X703" s="2">
        <f t="shared" si="237"/>
        <v>0.9496588119984416</v>
      </c>
      <c r="Y703" s="2">
        <f t="shared" si="254"/>
        <v>0.32455153862180119</v>
      </c>
      <c r="Z703" s="2">
        <f t="shared" si="255"/>
        <v>-0.30180987578312535</v>
      </c>
      <c r="AA703" s="2">
        <f t="shared" si="256"/>
        <v>-0.37814357138054494</v>
      </c>
      <c r="AB703" s="2">
        <f t="shared" si="257"/>
        <v>-0.81009298826947918</v>
      </c>
      <c r="AC703" s="2">
        <f t="shared" si="258"/>
        <v>-0.87686366301646057</v>
      </c>
      <c r="AD703" s="2">
        <f t="shared" si="238"/>
        <v>0.90185185920629141</v>
      </c>
      <c r="AE703" s="25">
        <f t="shared" si="239"/>
        <v>0.76888988351864496</v>
      </c>
      <c r="AI703" s="20">
        <v>440</v>
      </c>
      <c r="AJ703" s="2">
        <f t="shared" si="240"/>
        <v>0.92511320372395034</v>
      </c>
      <c r="AK703" s="2">
        <f t="shared" si="244"/>
        <v>0.17071631488023875</v>
      </c>
      <c r="AL703" s="2">
        <f t="shared" si="245"/>
        <v>-0.10876206141273204</v>
      </c>
      <c r="AM703" s="2">
        <f t="shared" si="246"/>
        <v>-5.141496772257597E-2</v>
      </c>
      <c r="AN703" s="2">
        <f t="shared" si="247"/>
        <v>6.904491928879374E-3</v>
      </c>
      <c r="AO703" s="2">
        <f t="shared" si="248"/>
        <v>1.4577528465766897E-2</v>
      </c>
      <c r="AP703" s="2">
        <f t="shared" si="241"/>
        <v>0.85583443970439121</v>
      </c>
      <c r="AQ703" s="25">
        <f t="shared" si="242"/>
        <v>2.1250433617024417E-4</v>
      </c>
    </row>
    <row r="704" spans="1:43" x14ac:dyDescent="0.2">
      <c r="A704" s="20">
        <v>441</v>
      </c>
      <c r="B704" s="2">
        <f t="shared" si="243"/>
        <v>0.67934991935146904</v>
      </c>
      <c r="C704" s="2">
        <f t="shared" si="249"/>
        <v>-0.47209070647040258</v>
      </c>
      <c r="D704" s="2">
        <f t="shared" si="250"/>
        <v>-0.38720208216940333</v>
      </c>
      <c r="E704" s="2">
        <f t="shared" si="251"/>
        <v>-2.1616010407359693E-4</v>
      </c>
      <c r="F704" s="2">
        <f t="shared" si="252"/>
        <v>1.9813574147691304E-2</v>
      </c>
      <c r="G704" s="2">
        <f t="shared" si="253"/>
        <v>1.0108101195838431E-3</v>
      </c>
      <c r="H704" s="2">
        <f t="shared" si="234"/>
        <v>0.4615163129228475</v>
      </c>
      <c r="I704" s="25">
        <f t="shared" si="235"/>
        <v>1.0217370978531031E-6</v>
      </c>
      <c r="L704" s="20">
        <v>441</v>
      </c>
      <c r="M704" s="2">
        <f t="shared" si="236"/>
        <v>0.15770104357338671</v>
      </c>
      <c r="N704" s="2">
        <f t="shared" si="259"/>
        <v>1.8813559125429653</v>
      </c>
      <c r="O704" s="2">
        <f t="shared" si="259"/>
        <v>0.76418076937627155</v>
      </c>
      <c r="P704" s="2">
        <f t="shared" si="259"/>
        <v>-2.9573907332030505</v>
      </c>
      <c r="Q704" s="2">
        <f t="shared" si="259"/>
        <v>-1.714592118189695</v>
      </c>
      <c r="R704" s="2">
        <f t="shared" si="260"/>
        <v>-1.7498842205747045E-2</v>
      </c>
      <c r="S704" s="2">
        <f t="shared" si="261"/>
        <v>2.4869619144135213E-2</v>
      </c>
      <c r="T704" s="25">
        <f t="shared" si="262"/>
        <v>3.062094785416341E-4</v>
      </c>
      <c r="W704" s="20">
        <v>441</v>
      </c>
      <c r="X704" s="2">
        <f t="shared" si="237"/>
        <v>-0.52085733596127559</v>
      </c>
      <c r="Y704" s="2">
        <f t="shared" si="254"/>
        <v>0.5490963381806403</v>
      </c>
      <c r="Z704" s="2">
        <f t="shared" si="255"/>
        <v>0.47537452776605049</v>
      </c>
      <c r="AA704" s="2">
        <f t="shared" si="256"/>
        <v>0.1710072280277212</v>
      </c>
      <c r="AB704" s="2">
        <f t="shared" si="257"/>
        <v>0.60430744695010208</v>
      </c>
      <c r="AC704" s="2">
        <f t="shared" si="258"/>
        <v>0.35454814303840526</v>
      </c>
      <c r="AD704" s="2">
        <f t="shared" si="238"/>
        <v>0.27129236442467713</v>
      </c>
      <c r="AE704" s="25">
        <f t="shared" si="239"/>
        <v>0.12570438573198148</v>
      </c>
      <c r="AI704" s="20">
        <v>441</v>
      </c>
      <c r="AJ704" s="2">
        <f t="shared" si="240"/>
        <v>-0.85140928657071846</v>
      </c>
      <c r="AK704" s="2">
        <f t="shared" si="244"/>
        <v>0.1720795346883309</v>
      </c>
      <c r="AL704" s="2">
        <f t="shared" si="245"/>
        <v>0.14017642263158001</v>
      </c>
      <c r="AM704" s="2">
        <f t="shared" si="246"/>
        <v>1.0223875058769327E-2</v>
      </c>
      <c r="AN704" s="2">
        <f t="shared" si="247"/>
        <v>-3.0106752460554498E-2</v>
      </c>
      <c r="AO704" s="2">
        <f t="shared" si="248"/>
        <v>-1.1636702457842762E-2</v>
      </c>
      <c r="AP704" s="2">
        <f t="shared" si="241"/>
        <v>0.72489777325885973</v>
      </c>
      <c r="AQ704" s="25">
        <f t="shared" si="242"/>
        <v>1.3541284409236378E-4</v>
      </c>
    </row>
    <row r="705" spans="1:43" x14ac:dyDescent="0.2">
      <c r="A705" s="20">
        <v>442</v>
      </c>
      <c r="B705" s="2">
        <f t="shared" si="243"/>
        <v>4.6859212828454427E-2</v>
      </c>
      <c r="C705" s="2">
        <f t="shared" si="249"/>
        <v>-0.75113483714771911</v>
      </c>
      <c r="D705" s="2">
        <f t="shared" si="250"/>
        <v>-0.21424689325591256</v>
      </c>
      <c r="E705" s="2">
        <f t="shared" si="251"/>
        <v>8.2157974994908997E-2</v>
      </c>
      <c r="F705" s="2">
        <f t="shared" si="252"/>
        <v>1.5987489657725246E-2</v>
      </c>
      <c r="G705" s="2">
        <f t="shared" si="253"/>
        <v>-1.6709507655862546E-3</v>
      </c>
      <c r="H705" s="2">
        <f t="shared" si="234"/>
        <v>2.1957858269023882E-3</v>
      </c>
      <c r="I705" s="25">
        <f t="shared" si="235"/>
        <v>2.7920764610132903E-6</v>
      </c>
      <c r="L705" s="20">
        <v>442</v>
      </c>
      <c r="M705" s="2">
        <f t="shared" si="236"/>
        <v>-0.86323219315548105</v>
      </c>
      <c r="N705" s="2">
        <f t="shared" si="259"/>
        <v>-3.2370064771726641</v>
      </c>
      <c r="O705" s="2">
        <f t="shared" si="259"/>
        <v>-6.10159446745587</v>
      </c>
      <c r="P705" s="2">
        <f t="shared" si="259"/>
        <v>-5.0421135798776611</v>
      </c>
      <c r="Q705" s="2">
        <f t="shared" si="259"/>
        <v>0.16230642898329717</v>
      </c>
      <c r="R705" s="2">
        <f t="shared" si="260"/>
        <v>0.82417973935443578</v>
      </c>
      <c r="S705" s="2">
        <f t="shared" si="261"/>
        <v>0.7451698193000218</v>
      </c>
      <c r="T705" s="25">
        <f t="shared" si="262"/>
        <v>0.67927224276234566</v>
      </c>
      <c r="W705" s="20">
        <v>442</v>
      </c>
      <c r="X705" s="2">
        <f t="shared" si="237"/>
        <v>-0.71297905646512649</v>
      </c>
      <c r="Y705" s="2">
        <f t="shared" si="254"/>
        <v>-0.57406321506771785</v>
      </c>
      <c r="Z705" s="2">
        <f t="shared" si="255"/>
        <v>8.579769883875471E-2</v>
      </c>
      <c r="AA705" s="2">
        <f t="shared" si="256"/>
        <v>0.30043717054943497</v>
      </c>
      <c r="AB705" s="2">
        <f t="shared" si="257"/>
        <v>0.5354931526980895</v>
      </c>
      <c r="AC705" s="2">
        <f t="shared" si="258"/>
        <v>0.71575550148072087</v>
      </c>
      <c r="AD705" s="2">
        <f t="shared" si="238"/>
        <v>0.50833913495790206</v>
      </c>
      <c r="AE705" s="25">
        <f t="shared" si="239"/>
        <v>0.51230593789991818</v>
      </c>
      <c r="AI705" s="20">
        <v>442</v>
      </c>
      <c r="AJ705" s="2">
        <f t="shared" si="240"/>
        <v>7.6997429052958324E-2</v>
      </c>
      <c r="AK705" s="2">
        <f t="shared" si="244"/>
        <v>-0.37325431172199197</v>
      </c>
      <c r="AL705" s="2">
        <f t="shared" si="245"/>
        <v>-5.622590125035444E-2</v>
      </c>
      <c r="AM705" s="2">
        <f t="shared" si="246"/>
        <v>3.9381443933043089E-2</v>
      </c>
      <c r="AN705" s="2">
        <f t="shared" si="247"/>
        <v>2.8531222991033472E-2</v>
      </c>
      <c r="AO705" s="2">
        <f t="shared" si="248"/>
        <v>-8.8110367056098635E-4</v>
      </c>
      <c r="AP705" s="2">
        <f t="shared" si="241"/>
        <v>5.9286040807653506E-3</v>
      </c>
      <c r="AQ705" s="25">
        <f t="shared" si="242"/>
        <v>7.763436782760432E-7</v>
      </c>
    </row>
    <row r="706" spans="1:43" x14ac:dyDescent="0.2">
      <c r="A706" s="20">
        <v>443</v>
      </c>
      <c r="B706" s="2">
        <f t="shared" si="243"/>
        <v>-0.60767011368317947</v>
      </c>
      <c r="C706" s="2">
        <f t="shared" si="249"/>
        <v>-0.67690851710887134</v>
      </c>
      <c r="D706" s="2">
        <f t="shared" si="250"/>
        <v>5.947195725588561E-2</v>
      </c>
      <c r="E706" s="2">
        <f t="shared" si="251"/>
        <v>0.12589193070001295</v>
      </c>
      <c r="F706" s="2">
        <f t="shared" si="252"/>
        <v>4.6422389703076371E-3</v>
      </c>
      <c r="G706" s="2">
        <f t="shared" si="253"/>
        <v>-3.5668373963759991E-3</v>
      </c>
      <c r="H706" s="2">
        <f t="shared" si="234"/>
        <v>0.36926296706372824</v>
      </c>
      <c r="I706" s="25">
        <f t="shared" si="235"/>
        <v>1.2722329012186317E-5</v>
      </c>
      <c r="L706" s="20">
        <v>443</v>
      </c>
      <c r="M706" s="2">
        <f t="shared" si="236"/>
        <v>-0.78329880178090205</v>
      </c>
      <c r="N706" s="2">
        <f t="shared" si="259"/>
        <v>-4.2272647091324416</v>
      </c>
      <c r="O706" s="2">
        <f t="shared" si="259"/>
        <v>-5.1861009092854964</v>
      </c>
      <c r="P706" s="2">
        <f t="shared" si="259"/>
        <v>-0.69670717603858823</v>
      </c>
      <c r="Q706" s="2">
        <f t="shared" si="259"/>
        <v>1.8322181044767258</v>
      </c>
      <c r="R706" s="2">
        <f t="shared" si="260"/>
        <v>0.61479468148104066</v>
      </c>
      <c r="S706" s="2">
        <f t="shared" si="261"/>
        <v>0.61355701287139686</v>
      </c>
      <c r="T706" s="25">
        <f t="shared" si="262"/>
        <v>0.37797250037737423</v>
      </c>
      <c r="W706" s="20">
        <v>443</v>
      </c>
      <c r="X706" s="2">
        <f t="shared" si="237"/>
        <v>0.84483800616356752</v>
      </c>
      <c r="Y706" s="2">
        <f t="shared" si="254"/>
        <v>-0.28823960828138773</v>
      </c>
      <c r="Z706" s="2">
        <f t="shared" si="255"/>
        <v>-0.51436136155806322</v>
      </c>
      <c r="AA706" s="2">
        <f t="shared" si="256"/>
        <v>-0.30752713697270762</v>
      </c>
      <c r="AB706" s="2">
        <f t="shared" si="257"/>
        <v>-0.84763777892372527</v>
      </c>
      <c r="AC706" s="2">
        <f t="shared" si="258"/>
        <v>-0.67979044148744816</v>
      </c>
      <c r="AD706" s="2">
        <f t="shared" si="238"/>
        <v>0.7137512566584322</v>
      </c>
      <c r="AE706" s="25">
        <f t="shared" si="239"/>
        <v>0.46211504433769968</v>
      </c>
      <c r="AI706" s="20">
        <v>443</v>
      </c>
      <c r="AJ706" s="2">
        <f t="shared" si="240"/>
        <v>0.76078314052387619</v>
      </c>
      <c r="AK706" s="2">
        <f t="shared" si="244"/>
        <v>0.26724162424925224</v>
      </c>
      <c r="AL706" s="2">
        <f t="shared" si="245"/>
        <v>-7.3998411222503141E-2</v>
      </c>
      <c r="AM706" s="2">
        <f t="shared" si="246"/>
        <v>-5.6575922566223194E-2</v>
      </c>
      <c r="AN706" s="2">
        <f t="shared" si="247"/>
        <v>-3.4745607532034629E-3</v>
      </c>
      <c r="AO706" s="2">
        <f t="shared" si="248"/>
        <v>1.2673763446948145E-2</v>
      </c>
      <c r="AP706" s="2">
        <f t="shared" si="241"/>
        <v>0.5787909869053719</v>
      </c>
      <c r="AQ706" s="25">
        <f t="shared" si="242"/>
        <v>1.6062427990919893E-4</v>
      </c>
    </row>
    <row r="707" spans="1:43" x14ac:dyDescent="0.2">
      <c r="A707" s="20">
        <v>444</v>
      </c>
      <c r="B707" s="2">
        <f t="shared" si="243"/>
        <v>-0.97640269062217666</v>
      </c>
      <c r="C707" s="2">
        <f t="shared" si="249"/>
        <v>-0.28432154448637975</v>
      </c>
      <c r="D707" s="2">
        <f t="shared" si="250"/>
        <v>0.30522021699527596</v>
      </c>
      <c r="E707" s="2">
        <f t="shared" si="251"/>
        <v>0.11041694428122095</v>
      </c>
      <c r="F707" s="2">
        <f t="shared" si="252"/>
        <v>-8.8863292418375206E-3</v>
      </c>
      <c r="G707" s="2">
        <f t="shared" si="253"/>
        <v>-3.7851846662893371E-3</v>
      </c>
      <c r="H707" s="2">
        <f t="shared" si="234"/>
        <v>0.95336221425422607</v>
      </c>
      <c r="I707" s="25">
        <f t="shared" si="235"/>
        <v>1.432762295791192E-5</v>
      </c>
      <c r="L707" s="20">
        <v>444</v>
      </c>
      <c r="M707" s="2">
        <f t="shared" si="236"/>
        <v>0.29556340336024545</v>
      </c>
      <c r="N707" s="2">
        <f t="shared" si="259"/>
        <v>0.17344218201322259</v>
      </c>
      <c r="O707" s="2">
        <f t="shared" si="259"/>
        <v>2.3431467074996055</v>
      </c>
      <c r="P707" s="2">
        <f t="shared" si="259"/>
        <v>4.5371990842034</v>
      </c>
      <c r="Q707" s="2">
        <f t="shared" si="259"/>
        <v>1.1655304471160948</v>
      </c>
      <c r="R707" s="2">
        <f t="shared" si="260"/>
        <v>-0.37862849886308791</v>
      </c>
      <c r="S707" s="2">
        <f t="shared" si="261"/>
        <v>8.7357725405891151E-2</v>
      </c>
      <c r="T707" s="25">
        <f t="shared" si="262"/>
        <v>0.14335954015131536</v>
      </c>
      <c r="W707" s="20">
        <v>444</v>
      </c>
      <c r="X707" s="2">
        <f t="shared" si="237"/>
        <v>0.32908112711170651</v>
      </c>
      <c r="Y707" s="2">
        <f t="shared" si="254"/>
        <v>0.7050405006178122</v>
      </c>
      <c r="Z707" s="2">
        <f t="shared" si="255"/>
        <v>0.1479302587116218</v>
      </c>
      <c r="AA707" s="2">
        <f t="shared" si="256"/>
        <v>-0.16069555115909687</v>
      </c>
      <c r="AB707" s="2">
        <f t="shared" si="257"/>
        <v>-0.15032299487315626</v>
      </c>
      <c r="AC707" s="2">
        <f t="shared" si="258"/>
        <v>-0.40685587696414721</v>
      </c>
      <c r="AD707" s="2">
        <f t="shared" si="238"/>
        <v>0.10829438822111113</v>
      </c>
      <c r="AE707" s="25">
        <f t="shared" si="239"/>
        <v>0.16553170462026529</v>
      </c>
      <c r="AI707" s="20">
        <v>444</v>
      </c>
      <c r="AJ707" s="2">
        <f t="shared" si="240"/>
        <v>-0.97244088542756457</v>
      </c>
      <c r="AK707" s="2">
        <f t="shared" si="244"/>
        <v>5.8710322826428407E-2</v>
      </c>
      <c r="AL707" s="2">
        <f t="shared" si="245"/>
        <v>0.14332219660953047</v>
      </c>
      <c r="AM707" s="2">
        <f t="shared" si="246"/>
        <v>2.7208543346919731E-2</v>
      </c>
      <c r="AN707" s="2">
        <f t="shared" si="247"/>
        <v>-2.4441657220554719E-2</v>
      </c>
      <c r="AO707" s="2">
        <f t="shared" si="248"/>
        <v>-1.4035944226147143E-2</v>
      </c>
      <c r="AP707" s="2">
        <f t="shared" si="241"/>
        <v>0.94564127565114575</v>
      </c>
      <c r="AQ707" s="25">
        <f t="shared" si="242"/>
        <v>1.970077303195133E-4</v>
      </c>
    </row>
    <row r="708" spans="1:43" x14ac:dyDescent="0.2">
      <c r="A708" s="20">
        <v>445</v>
      </c>
      <c r="B708" s="2">
        <f t="shared" si="243"/>
        <v>-0.88591782544865905</v>
      </c>
      <c r="C708" s="2">
        <f t="shared" si="249"/>
        <v>0.24198629315473752</v>
      </c>
      <c r="D708" s="2">
        <f t="shared" si="250"/>
        <v>0.40741863948433954</v>
      </c>
      <c r="E708" s="2">
        <f t="shared" si="251"/>
        <v>4.30111436546248E-2</v>
      </c>
      <c r="F708" s="2">
        <f t="shared" si="252"/>
        <v>-1.82355179588128E-2</v>
      </c>
      <c r="G708" s="2">
        <f t="shared" si="253"/>
        <v>-2.2233004424985813E-3</v>
      </c>
      <c r="H708" s="2">
        <f t="shared" si="234"/>
        <v>0.78485039344768071</v>
      </c>
      <c r="I708" s="25">
        <f t="shared" si="235"/>
        <v>4.9430648576143869E-6</v>
      </c>
      <c r="L708" s="20">
        <v>445</v>
      </c>
      <c r="M708" s="2">
        <f t="shared" si="236"/>
        <v>0.99749818407515145</v>
      </c>
      <c r="N708" s="2">
        <f t="shared" si="259"/>
        <v>4.3529609483441272</v>
      </c>
      <c r="O708" s="2">
        <f t="shared" si="259"/>
        <v>6.8842156679634385</v>
      </c>
      <c r="P708" s="2">
        <f t="shared" si="259"/>
        <v>3.9848857195697289</v>
      </c>
      <c r="Q708" s="2">
        <f t="shared" si="259"/>
        <v>-0.9875401132943592</v>
      </c>
      <c r="R708" s="2">
        <f t="shared" si="260"/>
        <v>-0.88919262673884925</v>
      </c>
      <c r="S708" s="2">
        <f t="shared" si="261"/>
        <v>0.99500262723322475</v>
      </c>
      <c r="T708" s="25">
        <f t="shared" si="262"/>
        <v>0.79066352744673452</v>
      </c>
      <c r="W708" s="20">
        <v>445</v>
      </c>
      <c r="X708" s="2">
        <f t="shared" si="237"/>
        <v>-0.99437384897108272</v>
      </c>
      <c r="Y708" s="2">
        <f t="shared" si="254"/>
        <v>-3.2133748886245039E-2</v>
      </c>
      <c r="Z708" s="2">
        <f t="shared" si="255"/>
        <v>0.44714123226253644</v>
      </c>
      <c r="AA708" s="2">
        <f t="shared" si="256"/>
        <v>0.38054786863512041</v>
      </c>
      <c r="AB708" s="2">
        <f t="shared" si="257"/>
        <v>0.91594517755516291</v>
      </c>
      <c r="AC708" s="2">
        <f t="shared" si="258"/>
        <v>0.86466745645634302</v>
      </c>
      <c r="AD708" s="2">
        <f t="shared" si="238"/>
        <v>0.98877935151756557</v>
      </c>
      <c r="AE708" s="25">
        <f t="shared" si="239"/>
        <v>0.7476498102546818</v>
      </c>
      <c r="AI708" s="20">
        <v>445</v>
      </c>
      <c r="AJ708" s="2">
        <f t="shared" si="240"/>
        <v>0.38378195455399405</v>
      </c>
      <c r="AK708" s="2">
        <f t="shared" si="244"/>
        <v>-0.33634380540478964</v>
      </c>
      <c r="AL708" s="2">
        <f t="shared" si="245"/>
        <v>-9.4692134441903553E-2</v>
      </c>
      <c r="AM708" s="2">
        <f t="shared" si="246"/>
        <v>2.4551406249110744E-2</v>
      </c>
      <c r="AN708" s="2">
        <f t="shared" si="247"/>
        <v>3.2242445916924066E-2</v>
      </c>
      <c r="AO708" s="2">
        <f t="shared" si="248"/>
        <v>3.8465742706751058E-3</v>
      </c>
      <c r="AP708" s="2">
        <f t="shared" si="241"/>
        <v>0.14728858864128397</v>
      </c>
      <c r="AQ708" s="25">
        <f t="shared" si="242"/>
        <v>1.4796133619819723E-5</v>
      </c>
    </row>
    <row r="709" spans="1:43" x14ac:dyDescent="0.2">
      <c r="A709" s="20">
        <v>446</v>
      </c>
      <c r="B709" s="2">
        <f t="shared" si="243"/>
        <v>-0.37877196411876407</v>
      </c>
      <c r="C709" s="2">
        <f t="shared" si="249"/>
        <v>0.6544841959850537</v>
      </c>
      <c r="D709" s="2">
        <f t="shared" si="250"/>
        <v>0.3180017097320702</v>
      </c>
      <c r="E709" s="2">
        <f t="shared" si="251"/>
        <v>-4.462346990039965E-2</v>
      </c>
      <c r="F709" s="2">
        <f t="shared" si="252"/>
        <v>-1.9008257641928698E-2</v>
      </c>
      <c r="G709" s="2">
        <f t="shared" si="253"/>
        <v>3.8423671943368974E-4</v>
      </c>
      <c r="H709" s="2">
        <f t="shared" si="234"/>
        <v>0.14346820080238629</v>
      </c>
      <c r="I709" s="25">
        <f t="shared" si="235"/>
        <v>1.4763785656116401E-7</v>
      </c>
      <c r="L709" s="20">
        <v>446</v>
      </c>
      <c r="M709" s="2">
        <f t="shared" si="236"/>
        <v>0.42733900079183573</v>
      </c>
      <c r="N709" s="2">
        <f t="shared" si="259"/>
        <v>2.9812161271200588</v>
      </c>
      <c r="O709" s="2">
        <f t="shared" si="259"/>
        <v>2.6459511540531411</v>
      </c>
      <c r="P709" s="2">
        <f t="shared" si="259"/>
        <v>-1.6492906018244877</v>
      </c>
      <c r="Q709" s="2">
        <f t="shared" si="259"/>
        <v>-1.8812160829340636</v>
      </c>
      <c r="R709" s="2">
        <f t="shared" si="260"/>
        <v>-0.2657831881815238</v>
      </c>
      <c r="S709" s="2">
        <f t="shared" si="261"/>
        <v>0.18261862159776457</v>
      </c>
      <c r="T709" s="25">
        <f t="shared" si="262"/>
        <v>7.0640703119935297E-2</v>
      </c>
      <c r="W709" s="20">
        <v>446</v>
      </c>
      <c r="X709" s="2">
        <f t="shared" si="237"/>
        <v>0.12276651567683304</v>
      </c>
      <c r="Y709" s="2">
        <f t="shared" si="254"/>
        <v>-0.69043879050317825</v>
      </c>
      <c r="Z709" s="2">
        <f t="shared" si="255"/>
        <v>-0.35111310789900435</v>
      </c>
      <c r="AA709" s="2">
        <f t="shared" si="256"/>
        <v>-1.2226994610684778E-2</v>
      </c>
      <c r="AB709" s="2">
        <f t="shared" si="257"/>
        <v>-0.26588633105597481</v>
      </c>
      <c r="AC709" s="2">
        <f t="shared" si="258"/>
        <v>1.394736232449665E-2</v>
      </c>
      <c r="AD709" s="2">
        <f t="shared" si="238"/>
        <v>1.5071617371430092E-2</v>
      </c>
      <c r="AE709" s="25">
        <f t="shared" si="239"/>
        <v>1.9452891581078858E-4</v>
      </c>
      <c r="AI709" s="20">
        <v>446</v>
      </c>
      <c r="AJ709" s="2">
        <f t="shared" si="240"/>
        <v>0.52072866735270174</v>
      </c>
      <c r="AK709" s="2">
        <f t="shared" si="244"/>
        <v>0.33716708769879189</v>
      </c>
      <c r="AL709" s="2">
        <f t="shared" si="245"/>
        <v>-3.186934278089483E-2</v>
      </c>
      <c r="AM709" s="2">
        <f t="shared" si="246"/>
        <v>-5.6105603362541896E-2</v>
      </c>
      <c r="AN709" s="2">
        <f t="shared" si="247"/>
        <v>-1.3507773669771638E-2</v>
      </c>
      <c r="AO709" s="2">
        <f t="shared" si="248"/>
        <v>9.5085177143429227E-3</v>
      </c>
      <c r="AP709" s="2">
        <f t="shared" si="241"/>
        <v>0.27115834500292069</v>
      </c>
      <c r="AQ709" s="25">
        <f t="shared" si="242"/>
        <v>9.0411909123973164E-5</v>
      </c>
    </row>
    <row r="710" spans="1:43" x14ac:dyDescent="0.2">
      <c r="A710" s="20">
        <v>447</v>
      </c>
      <c r="B710" s="2">
        <f t="shared" si="243"/>
        <v>0.30651627041137897</v>
      </c>
      <c r="C710" s="2">
        <f t="shared" si="249"/>
        <v>0.75916795484593513</v>
      </c>
      <c r="D710" s="2">
        <f t="shared" si="250"/>
        <v>7.9023606979027411E-2</v>
      </c>
      <c r="E710" s="2">
        <f t="shared" si="251"/>
        <v>-0.11127096830031531</v>
      </c>
      <c r="F710" s="2">
        <f t="shared" si="252"/>
        <v>-1.0841116743835257E-2</v>
      </c>
      <c r="G710" s="2">
        <f t="shared" si="253"/>
        <v>2.8110613483430273E-3</v>
      </c>
      <c r="H710" s="2">
        <f t="shared" ref="H710:H773" si="263">B710^2</f>
        <v>9.3952224026901593E-2</v>
      </c>
      <c r="I710" s="25">
        <f t="shared" ref="I710:I773" si="264">G710^2</f>
        <v>7.9020659041481191E-6</v>
      </c>
      <c r="L710" s="20">
        <v>447</v>
      </c>
      <c r="M710" s="2">
        <f t="shared" ref="M710:M773" si="265">COS($L$259*L710)</f>
        <v>-0.6877989826207096</v>
      </c>
      <c r="N710" s="2">
        <f t="shared" si="259"/>
        <v>-2.192427385478398</v>
      </c>
      <c r="O710" s="2">
        <f t="shared" si="259"/>
        <v>-4.9666538306881183</v>
      </c>
      <c r="P710" s="2">
        <f t="shared" si="259"/>
        <v>-5.1801521974829408</v>
      </c>
      <c r="Q710" s="2">
        <f t="shared" si="259"/>
        <v>-0.37580635770042992</v>
      </c>
      <c r="R710" s="2">
        <f t="shared" si="260"/>
        <v>0.69657542824463348</v>
      </c>
      <c r="S710" s="2">
        <f t="shared" si="261"/>
        <v>0.47306744049408317</v>
      </c>
      <c r="T710" s="25">
        <f t="shared" si="262"/>
        <v>0.48521732723419453</v>
      </c>
      <c r="W710" s="20">
        <v>447</v>
      </c>
      <c r="X710" s="2">
        <f t="shared" ref="X710:X773" si="266">COS($W$259*W710)</f>
        <v>0.93858822993120927</v>
      </c>
      <c r="Y710" s="2">
        <f t="shared" si="254"/>
        <v>0.34587202780564191</v>
      </c>
      <c r="Z710" s="2">
        <f t="shared" si="255"/>
        <v>-0.28759396508483193</v>
      </c>
      <c r="AA710" s="2">
        <f t="shared" si="256"/>
        <v>-0.37499187106042753</v>
      </c>
      <c r="AB710" s="2">
        <f t="shared" si="257"/>
        <v>-0.79512531482280779</v>
      </c>
      <c r="AC710" s="2">
        <f t="shared" si="258"/>
        <v>-0.87100519632748097</v>
      </c>
      <c r="AD710" s="2">
        <f t="shared" ref="AD710:AD773" si="267">X710^2</f>
        <v>0.8809478653654006</v>
      </c>
      <c r="AE710" s="25">
        <f t="shared" ref="AE710:AE773" si="268">AC710^2</f>
        <v>0.75865005202947366</v>
      </c>
      <c r="AI710" s="20">
        <v>447</v>
      </c>
      <c r="AJ710" s="2">
        <f t="shared" ref="AJ710:AJ773" si="269">COS($AI$259*AI710)</f>
        <v>-0.99668075960183189</v>
      </c>
      <c r="AK710" s="2">
        <f t="shared" si="244"/>
        <v>-6.050261022019604E-2</v>
      </c>
      <c r="AL710" s="2">
        <f t="shared" si="245"/>
        <v>0.13220242210735769</v>
      </c>
      <c r="AM710" s="2">
        <f t="shared" si="246"/>
        <v>4.148501427716083E-2</v>
      </c>
      <c r="AN710" s="2">
        <f t="shared" si="247"/>
        <v>-1.634376612431775E-2</v>
      </c>
      <c r="AO710" s="2">
        <f t="shared" si="248"/>
        <v>-1.5038120867320221E-2</v>
      </c>
      <c r="AP710" s="2">
        <f t="shared" ref="AP710:AP773" si="270">AJ710^2</f>
        <v>0.99337253656048463</v>
      </c>
      <c r="AQ710" s="25">
        <f t="shared" ref="AQ710:AQ773" si="271">AO710^2</f>
        <v>2.2614507922013189E-4</v>
      </c>
    </row>
    <row r="711" spans="1:43" x14ac:dyDescent="0.2">
      <c r="A711" s="20">
        <v>448</v>
      </c>
      <c r="B711" s="2">
        <f t="shared" si="243"/>
        <v>0.84764511351821414</v>
      </c>
      <c r="C711" s="2">
        <f t="shared" si="249"/>
        <v>0.50680316221625576</v>
      </c>
      <c r="D711" s="2">
        <f t="shared" si="250"/>
        <v>-0.19712053291417531</v>
      </c>
      <c r="E711" s="2">
        <f t="shared" si="251"/>
        <v>-0.12558599165175377</v>
      </c>
      <c r="F711" s="2">
        <f t="shared" si="252"/>
        <v>2.4247707560080007E-3</v>
      </c>
      <c r="G711" s="2">
        <f t="shared" si="253"/>
        <v>3.9157999010797162E-3</v>
      </c>
      <c r="H711" s="2">
        <f t="shared" si="263"/>
        <v>0.71850223847130612</v>
      </c>
      <c r="I711" s="25">
        <f t="shared" si="264"/>
        <v>1.5333488865295915E-5</v>
      </c>
      <c r="L711" s="20">
        <v>448</v>
      </c>
      <c r="M711" s="2">
        <f t="shared" si="265"/>
        <v>-0.9257975905393393</v>
      </c>
      <c r="N711" s="2">
        <f t="shared" si="259"/>
        <v>-4.5701022556303013</v>
      </c>
      <c r="O711" s="2">
        <f t="shared" si="259"/>
        <v>-6.2453622127553903</v>
      </c>
      <c r="P711" s="2">
        <f t="shared" si="259"/>
        <v>-2.1048460344301763</v>
      </c>
      <c r="Q711" s="2">
        <f t="shared" si="259"/>
        <v>1.6088633871452913</v>
      </c>
      <c r="R711" s="2">
        <f t="shared" si="260"/>
        <v>0.7706022041862306</v>
      </c>
      <c r="S711" s="2">
        <f t="shared" si="261"/>
        <v>0.85710117864844615</v>
      </c>
      <c r="T711" s="25">
        <f t="shared" si="262"/>
        <v>0.59382775709667701</v>
      </c>
      <c r="W711" s="20">
        <v>448</v>
      </c>
      <c r="X711" s="2">
        <f t="shared" si="266"/>
        <v>-0.54926493946604504</v>
      </c>
      <c r="Y711" s="2">
        <f t="shared" si="254"/>
        <v>0.53327309207681484</v>
      </c>
      <c r="Z711" s="2">
        <f t="shared" si="255"/>
        <v>0.48179701047571605</v>
      </c>
      <c r="AA711" s="2">
        <f t="shared" si="256"/>
        <v>0.18262487180629711</v>
      </c>
      <c r="AB711" s="2">
        <f t="shared" si="257"/>
        <v>0.62719460519845982</v>
      </c>
      <c r="AC711" s="2">
        <f t="shared" si="258"/>
        <v>0.38184104786383882</v>
      </c>
      <c r="AD711" s="2">
        <f t="shared" si="267"/>
        <v>0.30169197372663814</v>
      </c>
      <c r="AE711" s="25">
        <f t="shared" si="268"/>
        <v>0.14580258583375444</v>
      </c>
      <c r="AI711" s="20">
        <v>448</v>
      </c>
      <c r="AJ711" s="2">
        <f t="shared" si="269"/>
        <v>0.65236681379254091</v>
      </c>
      <c r="AK711" s="2">
        <f t="shared" si="244"/>
        <v>-0.26595538027588372</v>
      </c>
      <c r="AL711" s="2">
        <f t="shared" si="245"/>
        <v>-0.12373320344715204</v>
      </c>
      <c r="AM711" s="2">
        <f t="shared" si="246"/>
        <v>7.2776488596619868E-3</v>
      </c>
      <c r="AN711" s="2">
        <f t="shared" si="247"/>
        <v>3.2744422918437037E-2</v>
      </c>
      <c r="AO711" s="2">
        <f t="shared" si="248"/>
        <v>8.1913841493437365E-3</v>
      </c>
      <c r="AP711" s="2">
        <f t="shared" si="270"/>
        <v>0.42558245973783176</v>
      </c>
      <c r="AQ711" s="25">
        <f t="shared" si="271"/>
        <v>6.7098774282119811E-5</v>
      </c>
    </row>
    <row r="712" spans="1:43" x14ac:dyDescent="0.2">
      <c r="A712" s="20">
        <v>449</v>
      </c>
      <c r="B712" s="2">
        <f t="shared" si="243"/>
        <v>0.99011321491719229</v>
      </c>
      <c r="C712" s="2">
        <f t="shared" si="249"/>
        <v>1.608092337842551E-2</v>
      </c>
      <c r="D712" s="2">
        <f t="shared" si="250"/>
        <v>-0.38055580608454864</v>
      </c>
      <c r="E712" s="2">
        <f t="shared" si="251"/>
        <v>-8.0835960794121808E-2</v>
      </c>
      <c r="F712" s="2">
        <f t="shared" si="252"/>
        <v>1.4550250681218494E-2</v>
      </c>
      <c r="G712" s="2">
        <f t="shared" si="253"/>
        <v>3.178876574285961E-3</v>
      </c>
      <c r="H712" s="2">
        <f t="shared" si="263"/>
        <v>0.98032417835365815</v>
      </c>
      <c r="I712" s="25">
        <f t="shared" si="264"/>
        <v>1.0105256274544047E-5</v>
      </c>
      <c r="L712" s="20">
        <v>449</v>
      </c>
      <c r="M712" s="2">
        <f t="shared" si="265"/>
        <v>1.685911060517457E-2</v>
      </c>
      <c r="N712" s="2">
        <f t="shared" si="259"/>
        <v>-1.119596596679556</v>
      </c>
      <c r="O712" s="2">
        <f t="shared" si="259"/>
        <v>0.44054297607308734</v>
      </c>
      <c r="P712" s="2">
        <f t="shared" si="259"/>
        <v>3.6547376323724401</v>
      </c>
      <c r="Q712" s="2">
        <f t="shared" si="259"/>
        <v>1.5417746061518434</v>
      </c>
      <c r="R712" s="2">
        <f t="shared" si="260"/>
        <v>-0.1381080596372356</v>
      </c>
      <c r="S712" s="2">
        <f t="shared" si="261"/>
        <v>2.8422961039750966E-4</v>
      </c>
      <c r="T712" s="25">
        <f t="shared" si="262"/>
        <v>1.9073836136762227E-2</v>
      </c>
      <c r="W712" s="20">
        <v>449</v>
      </c>
      <c r="X712" s="2">
        <f t="shared" si="266"/>
        <v>-0.68899994035486134</v>
      </c>
      <c r="Y712" s="2">
        <f t="shared" si="254"/>
        <v>-0.58819355493227743</v>
      </c>
      <c r="Z712" s="2">
        <f t="shared" si="255"/>
        <v>6.8663385090912327E-2</v>
      </c>
      <c r="AA712" s="2">
        <f t="shared" si="256"/>
        <v>0.29200636422553017</v>
      </c>
      <c r="AB712" s="2">
        <f t="shared" si="257"/>
        <v>0.51012545866021952</v>
      </c>
      <c r="AC712" s="2">
        <f t="shared" si="258"/>
        <v>0.69749502449854517</v>
      </c>
      <c r="AD712" s="2">
        <f t="shared" si="267"/>
        <v>0.4747209178090025</v>
      </c>
      <c r="AE712" s="25">
        <f t="shared" si="268"/>
        <v>0.4864993092002261</v>
      </c>
      <c r="AI712" s="20">
        <v>449</v>
      </c>
      <c r="AJ712" s="2">
        <f t="shared" si="269"/>
        <v>0.22884356204745379</v>
      </c>
      <c r="AK712" s="2">
        <f t="shared" si="244"/>
        <v>0.3735326870850933</v>
      </c>
      <c r="AL712" s="2">
        <f t="shared" si="245"/>
        <v>1.3431834833179019E-2</v>
      </c>
      <c r="AM712" s="2">
        <f t="shared" si="246"/>
        <v>-5.0050823246925828E-2</v>
      </c>
      <c r="AN712" s="2">
        <f t="shared" si="247"/>
        <v>-2.2196492818461484E-2</v>
      </c>
      <c r="AO712" s="2">
        <f t="shared" si="248"/>
        <v>5.396843419785342E-3</v>
      </c>
      <c r="AP712" s="2">
        <f t="shared" si="270"/>
        <v>5.2369375890566831E-2</v>
      </c>
      <c r="AQ712" s="25">
        <f t="shared" si="271"/>
        <v>2.9125918897680345E-5</v>
      </c>
    </row>
    <row r="713" spans="1:43" x14ac:dyDescent="0.2">
      <c r="A713" s="20">
        <v>450</v>
      </c>
      <c r="B713" s="2">
        <f t="shared" ref="B713:B776" si="272">COS($A$259*A713)</f>
        <v>0.66691560039484221</v>
      </c>
      <c r="C713" s="2">
        <f t="shared" si="249"/>
        <v>-0.48220442499564176</v>
      </c>
      <c r="D713" s="2">
        <f t="shared" si="250"/>
        <v>-0.38500973730485744</v>
      </c>
      <c r="E713" s="2">
        <f t="shared" si="251"/>
        <v>1.9324855217174447E-3</v>
      </c>
      <c r="F713" s="2">
        <f t="shared" si="252"/>
        <v>1.9832520357109737E-2</v>
      </c>
      <c r="G713" s="2">
        <f t="shared" si="253"/>
        <v>9.468779232866257E-4</v>
      </c>
      <c r="H713" s="2">
        <f t="shared" si="263"/>
        <v>0.44477641805001283</v>
      </c>
      <c r="I713" s="25">
        <f t="shared" si="264"/>
        <v>8.96577801607593E-7</v>
      </c>
      <c r="L713" s="20">
        <v>450</v>
      </c>
      <c r="M713" s="2">
        <f t="shared" si="265"/>
        <v>0.93801564946211069</v>
      </c>
      <c r="N713" s="2">
        <f t="shared" si="259"/>
        <v>3.7587132382452411</v>
      </c>
      <c r="O713" s="2">
        <f t="shared" si="259"/>
        <v>6.5646305398760312</v>
      </c>
      <c r="P713" s="2">
        <f t="shared" si="259"/>
        <v>4.7534910777659345</v>
      </c>
      <c r="Q713" s="2">
        <f t="shared" si="259"/>
        <v>-0.49151541875660737</v>
      </c>
      <c r="R713" s="2">
        <f t="shared" si="260"/>
        <v>-0.87069125691678906</v>
      </c>
      <c r="S713" s="2">
        <f t="shared" si="261"/>
        <v>0.87987335863582528</v>
      </c>
      <c r="T713" s="25">
        <f t="shared" si="262"/>
        <v>0.75810326487133795</v>
      </c>
      <c r="W713" s="20">
        <v>450</v>
      </c>
      <c r="X713" s="2">
        <f t="shared" si="266"/>
        <v>0.86234939885015216</v>
      </c>
      <c r="Y713" s="2">
        <f t="shared" si="254"/>
        <v>-0.26599547654567957</v>
      </c>
      <c r="Z713" s="2">
        <f t="shared" si="255"/>
        <v>-0.51299794031847845</v>
      </c>
      <c r="AA713" s="2">
        <f t="shared" si="256"/>
        <v>-0.31531378703780022</v>
      </c>
      <c r="AB713" s="2">
        <f t="shared" si="257"/>
        <v>-0.85899775072620521</v>
      </c>
      <c r="AC713" s="2">
        <f t="shared" si="258"/>
        <v>-0.69878570907199</v>
      </c>
      <c r="AD713" s="2">
        <f t="shared" si="267"/>
        <v>0.74364648569721881</v>
      </c>
      <c r="AE713" s="25">
        <f t="shared" si="268"/>
        <v>0.48830146720324386</v>
      </c>
      <c r="AI713" s="20">
        <v>450</v>
      </c>
      <c r="AJ713" s="2">
        <f t="shared" si="269"/>
        <v>-0.92171619767571067</v>
      </c>
      <c r="AK713" s="2">
        <f t="shared" si="244"/>
        <v>-0.17369342708603297</v>
      </c>
      <c r="AL713" s="2">
        <f t="shared" si="245"/>
        <v>0.10792390383493618</v>
      </c>
      <c r="AM713" s="2">
        <f t="shared" si="246"/>
        <v>5.1632281941045424E-2</v>
      </c>
      <c r="AN713" s="2">
        <f t="shared" si="247"/>
        <v>-6.6191012728348325E-3</v>
      </c>
      <c r="AO713" s="2">
        <f t="shared" si="248"/>
        <v>-1.4543480913746878E-2</v>
      </c>
      <c r="AP713" s="2">
        <f t="shared" si="270"/>
        <v>0.84956074905776979</v>
      </c>
      <c r="AQ713" s="25">
        <f t="shared" si="271"/>
        <v>2.1151283708851972E-4</v>
      </c>
    </row>
    <row r="714" spans="1:43" x14ac:dyDescent="0.2">
      <c r="A714" s="20">
        <v>451</v>
      </c>
      <c r="B714" s="2">
        <f t="shared" si="272"/>
        <v>3.0057158163103365E-2</v>
      </c>
      <c r="C714" s="2">
        <f t="shared" si="249"/>
        <v>-0.75370149764228422</v>
      </c>
      <c r="D714" s="2">
        <f t="shared" si="250"/>
        <v>-0.20838757312760339</v>
      </c>
      <c r="E714" s="2">
        <f t="shared" si="251"/>
        <v>8.3792053700771751E-2</v>
      </c>
      <c r="F714" s="2">
        <f t="shared" si="252"/>
        <v>1.5787245817369684E-2</v>
      </c>
      <c r="G714" s="2">
        <f t="shared" si="253"/>
        <v>-1.7304522104166086E-3</v>
      </c>
      <c r="H714" s="2">
        <f t="shared" si="263"/>
        <v>9.0343275684181125E-4</v>
      </c>
      <c r="I714" s="25">
        <f t="shared" si="264"/>
        <v>2.9944648525357266E-6</v>
      </c>
      <c r="L714" s="20">
        <v>451</v>
      </c>
      <c r="M714" s="2">
        <f t="shared" si="265"/>
        <v>0.66293537820096904</v>
      </c>
      <c r="N714" s="2">
        <f t="shared" si="259"/>
        <v>3.8435943741441574</v>
      </c>
      <c r="O714" s="2">
        <f t="shared" si="259"/>
        <v>4.316946586723871</v>
      </c>
      <c r="P714" s="2">
        <f t="shared" si="259"/>
        <v>-0.20980892664409853</v>
      </c>
      <c r="Q714" s="2">
        <f t="shared" si="259"/>
        <v>-1.8979834530144619</v>
      </c>
      <c r="R714" s="2">
        <f t="shared" si="260"/>
        <v>-0.49289539776044933</v>
      </c>
      <c r="S714" s="2">
        <f t="shared" si="261"/>
        <v>0.43948331567046184</v>
      </c>
      <c r="T714" s="25">
        <f t="shared" si="262"/>
        <v>0.24294587313343155</v>
      </c>
      <c r="W714" s="20">
        <v>451</v>
      </c>
      <c r="X714" s="2">
        <f t="shared" si="266"/>
        <v>0.29714476080267127</v>
      </c>
      <c r="Y714" s="2">
        <f t="shared" si="254"/>
        <v>0.70906301383236126</v>
      </c>
      <c r="Z714" s="2">
        <f t="shared" si="255"/>
        <v>0.16444502813627626</v>
      </c>
      <c r="AA714" s="2">
        <f t="shared" si="256"/>
        <v>-0.14872645842432866</v>
      </c>
      <c r="AB714" s="2">
        <f t="shared" si="257"/>
        <v>-0.11979328205692984</v>
      </c>
      <c r="AC714" s="2">
        <f t="shared" si="258"/>
        <v>-0.37996387081304372</v>
      </c>
      <c r="AD714" s="2">
        <f t="shared" si="267"/>
        <v>8.8295008872476724E-2</v>
      </c>
      <c r="AE714" s="25">
        <f t="shared" si="268"/>
        <v>0.14437254312323139</v>
      </c>
      <c r="AI714" s="20">
        <v>451</v>
      </c>
      <c r="AJ714" s="2">
        <f t="shared" si="269"/>
        <v>0.85601846220156486</v>
      </c>
      <c r="AK714" s="2">
        <f t="shared" si="244"/>
        <v>-0.16909513528505443</v>
      </c>
      <c r="AL714" s="2">
        <f t="shared" si="245"/>
        <v>-0.14045851080407909</v>
      </c>
      <c r="AM714" s="2">
        <f t="shared" si="246"/>
        <v>-1.0720487970628559E-2</v>
      </c>
      <c r="AN714" s="2">
        <f t="shared" si="247"/>
        <v>2.9987189807043978E-2</v>
      </c>
      <c r="AO714" s="2">
        <f t="shared" si="248"/>
        <v>1.1720866113277426E-2</v>
      </c>
      <c r="AP714" s="2">
        <f t="shared" si="270"/>
        <v>0.73276760762993187</v>
      </c>
      <c r="AQ714" s="25">
        <f t="shared" si="271"/>
        <v>1.3737870244537507E-4</v>
      </c>
    </row>
    <row r="715" spans="1:43" x14ac:dyDescent="0.2">
      <c r="A715" s="20">
        <v>452</v>
      </c>
      <c r="B715" s="2">
        <f t="shared" si="272"/>
        <v>-0.62093763520879419</v>
      </c>
      <c r="C715" s="2">
        <f t="shared" si="249"/>
        <v>-0.6707209790369868</v>
      </c>
      <c r="D715" s="2">
        <f t="shared" si="250"/>
        <v>6.6242522837213408E-2</v>
      </c>
      <c r="E715" s="2">
        <f t="shared" si="251"/>
        <v>0.12624290973739594</v>
      </c>
      <c r="F715" s="2">
        <f t="shared" si="252"/>
        <v>4.316982887204039E-3</v>
      </c>
      <c r="G715" s="2">
        <f t="shared" si="253"/>
        <v>-3.5939236304948371E-3</v>
      </c>
      <c r="H715" s="2">
        <f t="shared" si="263"/>
        <v>0.3855635468186896</v>
      </c>
      <c r="I715" s="25">
        <f t="shared" si="264"/>
        <v>1.291628706182919E-5</v>
      </c>
      <c r="L715" s="20">
        <v>452</v>
      </c>
      <c r="M715" s="2">
        <f t="shared" si="265"/>
        <v>-0.45757609944603256</v>
      </c>
      <c r="N715" s="2">
        <f t="shared" si="259"/>
        <v>-0.97320078517714825</v>
      </c>
      <c r="O715" s="2">
        <f t="shared" si="259"/>
        <v>-3.4360723971540299</v>
      </c>
      <c r="P715" s="2">
        <f t="shared" si="259"/>
        <v>-4.9055428608217779</v>
      </c>
      <c r="Q715" s="2">
        <f t="shared" si="259"/>
        <v>-0.88398262537980599</v>
      </c>
      <c r="R715" s="2">
        <f t="shared" si="260"/>
        <v>0.5134823178680612</v>
      </c>
      <c r="S715" s="2">
        <f t="shared" si="261"/>
        <v>0.20937588678424549</v>
      </c>
      <c r="T715" s="25">
        <f t="shared" si="262"/>
        <v>0.26366409076315667</v>
      </c>
      <c r="W715" s="20">
        <v>452</v>
      </c>
      <c r="X715" s="2">
        <f t="shared" si="266"/>
        <v>-0.99737322301306985</v>
      </c>
      <c r="Y715" s="2">
        <f t="shared" si="254"/>
        <v>-5.6205727478559231E-2</v>
      </c>
      <c r="Z715" s="2">
        <f t="shared" si="255"/>
        <v>0.43827343060963708</v>
      </c>
      <c r="AA715" s="2">
        <f t="shared" si="256"/>
        <v>0.38289571281838963</v>
      </c>
      <c r="AB715" s="2">
        <f t="shared" si="257"/>
        <v>0.9134323199531923</v>
      </c>
      <c r="AC715" s="2">
        <f t="shared" si="258"/>
        <v>0.87144288378482326</v>
      </c>
      <c r="AD715" s="2">
        <f t="shared" si="267"/>
        <v>0.99475334598347875</v>
      </c>
      <c r="AE715" s="25">
        <f t="shared" si="268"/>
        <v>0.75941269969920899</v>
      </c>
      <c r="AI715" s="20">
        <v>452</v>
      </c>
      <c r="AJ715" s="2">
        <f t="shared" si="269"/>
        <v>-8.5819445117955834E-2</v>
      </c>
      <c r="AK715" s="2">
        <f t="shared" ref="AK715:AK778" si="273">-B$252*AK714-B$253*AK713+B$254*AJ715+B$255*AJ714+B$256*AJ713</f>
        <v>0.3727187791613461</v>
      </c>
      <c r="AL715" s="2">
        <f t="shared" ref="AL715:AL778" si="274">-C$252*AL714-C$253*AL713+C$254*AK715+C$255*AK714+C$256*AK713</f>
        <v>5.7396077237437795E-2</v>
      </c>
      <c r="AM715" s="2">
        <f t="shared" ref="AM715:AM778" si="275">-D$252*AM714-D$253*AM713+D$254*AL715+D$255*AL714+D$256*AL713</f>
        <v>-3.9014243644587915E-2</v>
      </c>
      <c r="AN715" s="2">
        <f t="shared" ref="AN715:AN778" si="276">-E$252*AN714-E$253*AN713+E$254*AM715+E$255*AM714+E$256*AM713</f>
        <v>-2.8675888136729749E-2</v>
      </c>
      <c r="AO715" s="2">
        <f t="shared" ref="AO715:AO778" si="277">-F$252*AO714-F$253*AO713+F$254*AN715+F$255*AN714+F$256*AN713</f>
        <v>7.4799530803204605E-4</v>
      </c>
      <c r="AP715" s="2">
        <f t="shared" si="270"/>
        <v>7.3649771603538335E-3</v>
      </c>
      <c r="AQ715" s="25">
        <f t="shared" si="271"/>
        <v>5.5949698083795546E-7</v>
      </c>
    </row>
    <row r="716" spans="1:43" x14ac:dyDescent="0.2">
      <c r="A716" s="20">
        <v>453</v>
      </c>
      <c r="B716" s="2">
        <f t="shared" si="272"/>
        <v>-0.97989575632381631</v>
      </c>
      <c r="C716" s="2">
        <f t="shared" ref="C716:C779" si="278">-B$252*C715-B$253*C714+B$254*B716+B$255*B715+B$256*B714</f>
        <v>-0.2722899036861986</v>
      </c>
      <c r="D716" s="2">
        <f t="shared" ref="D716:D779" si="279">-C$252*D715-C$253*D714+C$254*C716+C$255*C715+C$256*C714</f>
        <v>0.30971772524372387</v>
      </c>
      <c r="E716" s="2">
        <f t="shared" ref="E716:E779" si="280">-D$252*E715-D$253*E714+D$254*D716+D$255*D715+D$256*D714</f>
        <v>0.10931975272464832</v>
      </c>
      <c r="F716" s="2">
        <f t="shared" ref="F716:F779" si="281">-E$252*F715-E$253*F714+E$254*E716+E$255*E715+E$256*E714</f>
        <v>-9.1836245495294701E-3</v>
      </c>
      <c r="G716" s="2">
        <f t="shared" ref="G716:G779" si="282">-F$252*G715-F$253*G714+F$254*F716+F$255*F715+F$256*F714</f>
        <v>-3.7671166105414534E-3</v>
      </c>
      <c r="H716" s="2">
        <f t="shared" si="263"/>
        <v>0.96019569326142395</v>
      </c>
      <c r="I716" s="25">
        <f t="shared" si="264"/>
        <v>1.4191167557417328E-5</v>
      </c>
      <c r="L716" s="20">
        <v>453</v>
      </c>
      <c r="M716" s="2">
        <f t="shared" si="265"/>
        <v>-0.99454787399584921</v>
      </c>
      <c r="N716" s="2">
        <f t="shared" si="259"/>
        <v>-4.5488880764876196</v>
      </c>
      <c r="O716" s="2">
        <f t="shared" si="259"/>
        <v>-6.8071215428279208</v>
      </c>
      <c r="P716" s="2">
        <f t="shared" si="259"/>
        <v>-3.3453140644288286</v>
      </c>
      <c r="Q716" s="2">
        <f t="shared" si="259"/>
        <v>1.2573475347564231</v>
      </c>
      <c r="R716" s="2">
        <f t="shared" si="260"/>
        <v>0.86502399709275068</v>
      </c>
      <c r="S716" s="2">
        <f t="shared" si="261"/>
        <v>0.98912547366966352</v>
      </c>
      <c r="T716" s="25">
        <f t="shared" si="262"/>
        <v>0.74826651554631918</v>
      </c>
      <c r="W716" s="20">
        <v>453</v>
      </c>
      <c r="X716" s="2">
        <f t="shared" si="266"/>
        <v>0.15606581011597026</v>
      </c>
      <c r="Y716" s="2">
        <f t="shared" si="254"/>
        <v>-0.68352289579861192</v>
      </c>
      <c r="Z716" s="2">
        <f t="shared" si="255"/>
        <v>-0.36359831110192486</v>
      </c>
      <c r="AA716" s="2">
        <f t="shared" si="256"/>
        <v>-2.5262957578347602E-2</v>
      </c>
      <c r="AB716" s="2">
        <f t="shared" si="257"/>
        <v>-0.29527419085053341</v>
      </c>
      <c r="AC716" s="2">
        <f t="shared" si="258"/>
        <v>-1.6023426389549615E-2</v>
      </c>
      <c r="AD716" s="2">
        <f t="shared" si="267"/>
        <v>2.4356537087154084E-2</v>
      </c>
      <c r="AE716" s="25">
        <f t="shared" si="268"/>
        <v>2.5675019326131503E-4</v>
      </c>
      <c r="AI716" s="20">
        <v>453</v>
      </c>
      <c r="AJ716" s="2">
        <f t="shared" si="269"/>
        <v>-0.75500878353325684</v>
      </c>
      <c r="AK716" s="2">
        <f t="shared" si="273"/>
        <v>-0.26959570063197241</v>
      </c>
      <c r="AL716" s="2">
        <f t="shared" si="274"/>
        <v>7.2903199643476718E-2</v>
      </c>
      <c r="AM716" s="2">
        <f t="shared" si="275"/>
        <v>5.6640339918097991E-2</v>
      </c>
      <c r="AN716" s="2">
        <f t="shared" si="276"/>
        <v>3.7643946064755064E-3</v>
      </c>
      <c r="AO716" s="2">
        <f t="shared" si="277"/>
        <v>-1.2601258262246919E-2</v>
      </c>
      <c r="AP716" s="2">
        <f t="shared" si="270"/>
        <v>0.57003826321236828</v>
      </c>
      <c r="AQ716" s="25">
        <f t="shared" si="271"/>
        <v>1.5879170979184623E-4</v>
      </c>
    </row>
    <row r="717" spans="1:43" x14ac:dyDescent="0.2">
      <c r="A717" s="20">
        <v>454</v>
      </c>
      <c r="B717" s="2">
        <f t="shared" si="272"/>
        <v>-0.87799359194621163</v>
      </c>
      <c r="C717" s="2">
        <f t="shared" si="278"/>
        <v>0.25420336801530413</v>
      </c>
      <c r="D717" s="2">
        <f t="shared" si="279"/>
        <v>0.40752784199515324</v>
      </c>
      <c r="E717" s="2">
        <f t="shared" si="280"/>
        <v>4.098180783724259E-2</v>
      </c>
      <c r="F717" s="2">
        <f t="shared" si="281"/>
        <v>-1.8365029862531385E-2</v>
      </c>
      <c r="G717" s="2">
        <f t="shared" si="282"/>
        <v>-2.1685757858348424E-3</v>
      </c>
      <c r="H717" s="2">
        <f t="shared" si="263"/>
        <v>0.77087274749861079</v>
      </c>
      <c r="I717" s="25">
        <f t="shared" si="264"/>
        <v>4.7027209389092037E-6</v>
      </c>
      <c r="L717" s="20">
        <v>454</v>
      </c>
      <c r="M717" s="2">
        <f t="shared" si="265"/>
        <v>-0.26318816923536403</v>
      </c>
      <c r="N717" s="2">
        <f t="shared" si="259"/>
        <v>-2.3234489523463897</v>
      </c>
      <c r="O717" s="2">
        <f t="shared" si="259"/>
        <v>-1.4971541562638027</v>
      </c>
      <c r="P717" s="2">
        <f t="shared" si="259"/>
        <v>2.4811418760104531</v>
      </c>
      <c r="Q717" s="2">
        <f t="shared" ref="Q717:R780" si="283">-E$252*Q716-E$253*Q715+E$254*P717+E$255*P716+E$256*P715</f>
        <v>1.7952018839620503</v>
      </c>
      <c r="R717" s="2">
        <f t="shared" si="260"/>
        <v>0.11341398844187289</v>
      </c>
      <c r="S717" s="2">
        <f t="shared" si="261"/>
        <v>6.9268012425462613E-2</v>
      </c>
      <c r="T717" s="25">
        <f t="shared" si="262"/>
        <v>1.2862732774293279E-2</v>
      </c>
      <c r="W717" s="20">
        <v>454</v>
      </c>
      <c r="X717" s="2">
        <f t="shared" si="266"/>
        <v>0.92645626507639678</v>
      </c>
      <c r="Y717" s="2">
        <f t="shared" ref="Y717:Y780" si="284">-B$252*Y716-B$253*Y715+B$254*X717+B$255*X716+B$256*X715</f>
        <v>0.36680139487083724</v>
      </c>
      <c r="Z717" s="2">
        <f t="shared" ref="Z717:Z780" si="285">-C$252*Z716-C$253*Z715+C$254*Y717+C$255*Y716+C$256*Y715</f>
        <v>-0.27305283479116577</v>
      </c>
      <c r="AA717" s="2">
        <f t="shared" ref="AA717:AA780" si="286">-D$252*AA716-D$253*AA715+D$254*Z717+D$255*Z716+D$256*Z715</f>
        <v>-0.37141611905850302</v>
      </c>
      <c r="AB717" s="2">
        <f t="shared" ref="AB717:AB780" si="287">-E$252*AB716-E$253*AB715+E$254*AA717+E$255*AA716+E$256*AA715</f>
        <v>-0.77925849061309704</v>
      </c>
      <c r="AC717" s="2">
        <f t="shared" ref="AC717:AC780" si="288">-F$252*AC716-F$253*AC715+F$254*AB717+F$255*AB716+F$256*AB715</f>
        <v>-0.86416177170509001</v>
      </c>
      <c r="AD717" s="2">
        <f t="shared" si="267"/>
        <v>0.85832121109930681</v>
      </c>
      <c r="AE717" s="25">
        <f t="shared" si="268"/>
        <v>0.74677556767648012</v>
      </c>
      <c r="AI717" s="20">
        <v>454</v>
      </c>
      <c r="AJ717" s="2">
        <f t="shared" si="269"/>
        <v>0.9744664704118281</v>
      </c>
      <c r="AK717" s="2">
        <f t="shared" si="273"/>
        <v>-5.5404037102967783E-2</v>
      </c>
      <c r="AL717" s="2">
        <f t="shared" si="274"/>
        <v>-0.14320330612069182</v>
      </c>
      <c r="AM717" s="2">
        <f t="shared" si="275"/>
        <v>-2.7651563002401357E-2</v>
      </c>
      <c r="AN717" s="2">
        <f t="shared" si="276"/>
        <v>2.4245187273321839E-2</v>
      </c>
      <c r="AO717" s="2">
        <f t="shared" si="277"/>
        <v>1.40837138242677E-2</v>
      </c>
      <c r="AP717" s="2">
        <f t="shared" si="270"/>
        <v>0.94958490195688627</v>
      </c>
      <c r="AQ717" s="25">
        <f t="shared" si="271"/>
        <v>1.9835099508386914E-4</v>
      </c>
    </row>
    <row r="718" spans="1:43" x14ac:dyDescent="0.2">
      <c r="A718" s="20">
        <v>455</v>
      </c>
      <c r="B718" s="2">
        <f t="shared" si="272"/>
        <v>-0.36315732224795383</v>
      </c>
      <c r="C718" s="2">
        <f t="shared" si="278"/>
        <v>0.66114082370202598</v>
      </c>
      <c r="D718" s="2">
        <f t="shared" si="279"/>
        <v>0.31367124685807313</v>
      </c>
      <c r="E718" s="2">
        <f t="shared" si="280"/>
        <v>-4.6630521634434444E-2</v>
      </c>
      <c r="F718" s="2">
        <f t="shared" si="281"/>
        <v>-1.890907466967949E-2</v>
      </c>
      <c r="G718" s="2">
        <f t="shared" si="282"/>
        <v>4.4988011587905998E-4</v>
      </c>
      <c r="H718" s="2">
        <f t="shared" si="263"/>
        <v>0.13188324070230417</v>
      </c>
      <c r="I718" s="25">
        <f t="shared" si="264"/>
        <v>2.0239211866335643E-7</v>
      </c>
      <c r="L718" s="20">
        <v>455</v>
      </c>
      <c r="M718" s="2">
        <f t="shared" si="265"/>
        <v>0.80381132597797678</v>
      </c>
      <c r="N718" s="2">
        <f t="shared" ref="N718:R781" si="289">-B$252*N717-B$253*N716+B$254*M718+B$255*M717+B$256*M716</f>
        <v>2.86504858646079</v>
      </c>
      <c r="O718" s="2">
        <f t="shared" si="289"/>
        <v>5.7221107064895946</v>
      </c>
      <c r="P718" s="2">
        <f t="shared" si="289"/>
        <v>5.1434360618872228</v>
      </c>
      <c r="Q718" s="2">
        <f t="shared" si="283"/>
        <v>4.3663112253142566E-2</v>
      </c>
      <c r="R718" s="2">
        <f t="shared" si="283"/>
        <v>-0.7828311207366736</v>
      </c>
      <c r="S718" s="2">
        <f t="shared" si="261"/>
        <v>0.64611264777047328</v>
      </c>
      <c r="T718" s="25">
        <f t="shared" si="262"/>
        <v>0.61282456359383641</v>
      </c>
      <c r="W718" s="20">
        <v>455</v>
      </c>
      <c r="X718" s="2">
        <f t="shared" si="266"/>
        <v>-0.57705141824978301</v>
      </c>
      <c r="Y718" s="2">
        <f t="shared" si="284"/>
        <v>0.51684680529665372</v>
      </c>
      <c r="Z718" s="2">
        <f t="shared" si="285"/>
        <v>0.48767466315481384</v>
      </c>
      <c r="AA718" s="2">
        <f t="shared" si="286"/>
        <v>0.19403599808408056</v>
      </c>
      <c r="AB718" s="2">
        <f t="shared" si="287"/>
        <v>0.64937251359986947</v>
      </c>
      <c r="AC718" s="2">
        <f t="shared" si="288"/>
        <v>0.40870215575972102</v>
      </c>
      <c r="AD718" s="2">
        <f t="shared" si="267"/>
        <v>0.332988339304086</v>
      </c>
      <c r="AE718" s="25">
        <f t="shared" si="268"/>
        <v>0.16703745212264326</v>
      </c>
      <c r="AI718" s="20">
        <v>455</v>
      </c>
      <c r="AJ718" s="2">
        <f t="shared" si="269"/>
        <v>-0.39194042959720848</v>
      </c>
      <c r="AK718" s="2">
        <f t="shared" si="273"/>
        <v>0.33480637610314873</v>
      </c>
      <c r="AL718" s="2">
        <f t="shared" si="274"/>
        <v>9.5647411649965264E-2</v>
      </c>
      <c r="AM718" s="2">
        <f t="shared" si="275"/>
        <v>-2.409438847655818E-2</v>
      </c>
      <c r="AN718" s="2">
        <f t="shared" si="276"/>
        <v>-3.2301034203320728E-2</v>
      </c>
      <c r="AO718" s="2">
        <f t="shared" si="277"/>
        <v>-3.9753043791214684E-3</v>
      </c>
      <c r="AP718" s="2">
        <f t="shared" si="270"/>
        <v>0.15361730035284435</v>
      </c>
      <c r="AQ718" s="25">
        <f t="shared" si="271"/>
        <v>1.5803044906662323E-5</v>
      </c>
    </row>
    <row r="719" spans="1:43" x14ac:dyDescent="0.2">
      <c r="A719" s="20">
        <v>456</v>
      </c>
      <c r="B719" s="2">
        <f t="shared" si="272"/>
        <v>0.32247751059317348</v>
      </c>
      <c r="C719" s="2">
        <f t="shared" si="278"/>
        <v>0.7571334193913577</v>
      </c>
      <c r="D719" s="2">
        <f t="shared" si="279"/>
        <v>7.2290163075218683E-2</v>
      </c>
      <c r="E719" s="2">
        <f t="shared" si="280"/>
        <v>-0.11231178815943413</v>
      </c>
      <c r="F719" s="2">
        <f t="shared" si="281"/>
        <v>-1.0559886197230259E-2</v>
      </c>
      <c r="G719" s="2">
        <f t="shared" si="282"/>
        <v>2.8567503695297591E-3</v>
      </c>
      <c r="H719" s="2">
        <f t="shared" si="263"/>
        <v>0.10399174483837031</v>
      </c>
      <c r="I719" s="25">
        <f t="shared" si="264"/>
        <v>8.1610226738084149E-6</v>
      </c>
      <c r="L719" s="20">
        <v>456</v>
      </c>
      <c r="M719" s="2">
        <f t="shared" si="265"/>
        <v>0.84572270344395084</v>
      </c>
      <c r="N719" s="2">
        <f t="shared" si="289"/>
        <v>4.3997940968593996</v>
      </c>
      <c r="O719" s="2">
        <f t="shared" si="289"/>
        <v>5.6440565292048159</v>
      </c>
      <c r="P719" s="2">
        <f t="shared" si="289"/>
        <v>1.2463860073491482</v>
      </c>
      <c r="Q719" s="2">
        <f t="shared" si="283"/>
        <v>-1.763558549343033</v>
      </c>
      <c r="R719" s="2">
        <f t="shared" si="283"/>
        <v>-0.68074384253107401</v>
      </c>
      <c r="S719" s="2">
        <f t="shared" si="261"/>
        <v>0.71524689112054485</v>
      </c>
      <c r="T719" s="25">
        <f t="shared" si="262"/>
        <v>0.4634121791439717</v>
      </c>
      <c r="W719" s="20">
        <v>456</v>
      </c>
      <c r="X719" s="2">
        <f t="shared" si="266"/>
        <v>-0.66424168313242815</v>
      </c>
      <c r="Y719" s="2">
        <f t="shared" si="284"/>
        <v>-0.60165874846845657</v>
      </c>
      <c r="Z719" s="2">
        <f t="shared" si="285"/>
        <v>5.1451424796128464E-2</v>
      </c>
      <c r="AA719" s="2">
        <f t="shared" si="286"/>
        <v>0.28324534863736389</v>
      </c>
      <c r="AB719" s="2">
        <f t="shared" si="287"/>
        <v>0.48418089996108549</v>
      </c>
      <c r="AC719" s="2">
        <f t="shared" si="288"/>
        <v>0.6784457999167115</v>
      </c>
      <c r="AD719" s="2">
        <f t="shared" si="267"/>
        <v>0.44121701361060106</v>
      </c>
      <c r="AE719" s="25">
        <f t="shared" si="268"/>
        <v>0.46028870342462652</v>
      </c>
      <c r="AI719" s="20">
        <v>456</v>
      </c>
      <c r="AJ719" s="2">
        <f t="shared" si="269"/>
        <v>-0.51315170898090212</v>
      </c>
      <c r="AK719" s="2">
        <f t="shared" si="273"/>
        <v>-0.33866381569891602</v>
      </c>
      <c r="AL719" s="2">
        <f t="shared" si="274"/>
        <v>3.0626088883452911E-2</v>
      </c>
      <c r="AM719" s="2">
        <f t="shared" si="275"/>
        <v>5.6010712078409124E-2</v>
      </c>
      <c r="AN719" s="2">
        <f t="shared" si="276"/>
        <v>1.377320216097664E-2</v>
      </c>
      <c r="AO719" s="2">
        <f t="shared" si="277"/>
        <v>-9.4047716871783378E-3</v>
      </c>
      <c r="AP719" s="2">
        <f t="shared" si="270"/>
        <v>0.26332467643002044</v>
      </c>
      <c r="AQ719" s="25">
        <f t="shared" si="271"/>
        <v>8.8449730487951276E-5</v>
      </c>
    </row>
    <row r="720" spans="1:43" x14ac:dyDescent="0.2">
      <c r="A720" s="20">
        <v>457</v>
      </c>
      <c r="B720" s="2">
        <f t="shared" si="272"/>
        <v>0.85644613135223779</v>
      </c>
      <c r="C720" s="2">
        <f t="shared" si="278"/>
        <v>0.49703433740489827</v>
      </c>
      <c r="D720" s="2">
        <f t="shared" si="279"/>
        <v>-0.20309011396687005</v>
      </c>
      <c r="E720" s="2">
        <f t="shared" si="280"/>
        <v>-0.12517106579294995</v>
      </c>
      <c r="F720" s="2">
        <f t="shared" si="281"/>
        <v>2.7557817565507705E-3</v>
      </c>
      <c r="G720" s="2">
        <f t="shared" si="282"/>
        <v>3.920046286435489E-3</v>
      </c>
      <c r="H720" s="2">
        <f t="shared" si="263"/>
        <v>0.73349997590821459</v>
      </c>
      <c r="I720" s="25">
        <f t="shared" si="264"/>
        <v>1.5366762887796668E-5</v>
      </c>
      <c r="L720" s="20">
        <v>457</v>
      </c>
      <c r="M720" s="2">
        <f t="shared" si="265"/>
        <v>-0.19090296651819733</v>
      </c>
      <c r="N720" s="2">
        <f t="shared" si="289"/>
        <v>0.32355043173458964</v>
      </c>
      <c r="O720" s="2">
        <f t="shared" si="289"/>
        <v>-1.6317754063654726</v>
      </c>
      <c r="P720" s="2">
        <f t="shared" si="289"/>
        <v>-4.2401607922188678</v>
      </c>
      <c r="Q720" s="2">
        <f t="shared" si="283"/>
        <v>-1.3217413439093098</v>
      </c>
      <c r="R720" s="2">
        <f t="shared" si="283"/>
        <v>0.289485500429911</v>
      </c>
      <c r="S720" s="2">
        <f t="shared" si="261"/>
        <v>3.6443942625447971E-2</v>
      </c>
      <c r="T720" s="25">
        <f t="shared" si="262"/>
        <v>8.3801854959156E-2</v>
      </c>
      <c r="W720" s="20">
        <v>457</v>
      </c>
      <c r="X720" s="2">
        <f t="shared" si="266"/>
        <v>0.87888562183011598</v>
      </c>
      <c r="Y720" s="2">
        <f t="shared" si="284"/>
        <v>-0.24345054941172448</v>
      </c>
      <c r="Z720" s="2">
        <f t="shared" si="285"/>
        <v>-0.5110544061320762</v>
      </c>
      <c r="AA720" s="2">
        <f t="shared" si="286"/>
        <v>-0.32274387112905134</v>
      </c>
      <c r="AB720" s="2">
        <f t="shared" si="287"/>
        <v>-0.86938634296295292</v>
      </c>
      <c r="AC720" s="2">
        <f t="shared" si="288"/>
        <v>-0.71699076951332774</v>
      </c>
      <c r="AD720" s="2">
        <f t="shared" si="267"/>
        <v>0.77243993625970964</v>
      </c>
      <c r="AE720" s="25">
        <f t="shared" si="268"/>
        <v>0.51407576356731388</v>
      </c>
      <c r="AI720" s="20">
        <v>457</v>
      </c>
      <c r="AJ720" s="2">
        <f t="shared" si="269"/>
        <v>0.9959211377106435</v>
      </c>
      <c r="AK720" s="2">
        <f t="shared" si="273"/>
        <v>6.380169172226971E-2</v>
      </c>
      <c r="AL720" s="2">
        <f t="shared" si="274"/>
        <v>-0.13169438670024561</v>
      </c>
      <c r="AM720" s="2">
        <f t="shared" si="275"/>
        <v>-4.1830344796325011E-2</v>
      </c>
      <c r="AN720" s="2">
        <f t="shared" si="276"/>
        <v>1.6089944483490073E-2</v>
      </c>
      <c r="AO720" s="2">
        <f t="shared" si="277"/>
        <v>1.5044741669995171E-2</v>
      </c>
      <c r="AP720" s="2">
        <f t="shared" si="270"/>
        <v>0.99185891253886249</v>
      </c>
      <c r="AQ720" s="25">
        <f t="shared" si="271"/>
        <v>2.2634425191688908E-4</v>
      </c>
    </row>
    <row r="721" spans="1:43" x14ac:dyDescent="0.2">
      <c r="A721" s="20">
        <v>458</v>
      </c>
      <c r="B721" s="2">
        <f t="shared" si="272"/>
        <v>0.98761475419640665</v>
      </c>
      <c r="C721" s="2">
        <f t="shared" si="278"/>
        <v>3.1722401611594953E-3</v>
      </c>
      <c r="D721" s="2">
        <f t="shared" si="279"/>
        <v>-0.3829539370397822</v>
      </c>
      <c r="E721" s="2">
        <f t="shared" si="280"/>
        <v>-7.9160435332193066E-2</v>
      </c>
      <c r="F721" s="2">
        <f t="shared" si="281"/>
        <v>1.4775362489941393E-2</v>
      </c>
      <c r="G721" s="2">
        <f t="shared" si="282"/>
        <v>3.1396831824118724E-3</v>
      </c>
      <c r="H721" s="2">
        <f t="shared" si="263"/>
        <v>0.97538290270642869</v>
      </c>
      <c r="I721" s="25">
        <f t="shared" si="264"/>
        <v>9.8576104859199431E-6</v>
      </c>
      <c r="L721" s="20">
        <v>458</v>
      </c>
      <c r="M721" s="2">
        <f t="shared" si="265"/>
        <v>-0.98407304398487383</v>
      </c>
      <c r="N721" s="2">
        <f t="shared" si="289"/>
        <v>-4.1653120810528002</v>
      </c>
      <c r="O721" s="2">
        <f t="shared" si="289"/>
        <v>-6.8266294733265411</v>
      </c>
      <c r="P721" s="2">
        <f t="shared" si="289"/>
        <v>-4.3192962939260822</v>
      </c>
      <c r="Q721" s="2">
        <f t="shared" si="283"/>
        <v>0.80567209858712063</v>
      </c>
      <c r="R721" s="2">
        <f t="shared" si="283"/>
        <v>0.8905384743097553</v>
      </c>
      <c r="S721" s="2">
        <f t="shared" si="261"/>
        <v>0.96839975589765548</v>
      </c>
      <c r="T721" s="25">
        <f t="shared" si="262"/>
        <v>0.79305877422594673</v>
      </c>
      <c r="W721" s="20">
        <v>458</v>
      </c>
      <c r="X721" s="2">
        <f t="shared" si="266"/>
        <v>0.2648723745816286</v>
      </c>
      <c r="Y721" s="2">
        <f t="shared" si="284"/>
        <v>0.7122836980295093</v>
      </c>
      <c r="Z721" s="2">
        <f t="shared" si="285"/>
        <v>0.18077383835452962</v>
      </c>
      <c r="AA721" s="2">
        <f t="shared" si="286"/>
        <v>-0.13658918149761529</v>
      </c>
      <c r="AB721" s="2">
        <f t="shared" si="287"/>
        <v>-8.9128103523594585E-2</v>
      </c>
      <c r="AC721" s="2">
        <f t="shared" si="288"/>
        <v>-0.35264219049863832</v>
      </c>
      <c r="AD721" s="2">
        <f t="shared" si="267"/>
        <v>7.0157374816510576E-2</v>
      </c>
      <c r="AE721" s="25">
        <f t="shared" si="268"/>
        <v>0.12435651451967791</v>
      </c>
      <c r="AI721" s="20">
        <v>458</v>
      </c>
      <c r="AJ721" s="2">
        <f t="shared" si="269"/>
        <v>-0.65904969550102843</v>
      </c>
      <c r="AK721" s="2">
        <f t="shared" si="273"/>
        <v>0.26356908197619588</v>
      </c>
      <c r="AL721" s="2">
        <f t="shared" si="274"/>
        <v>0.12437849853523143</v>
      </c>
      <c r="AM721" s="2">
        <f t="shared" si="275"/>
        <v>-6.7763027827431859E-3</v>
      </c>
      <c r="AN721" s="2">
        <f t="shared" si="276"/>
        <v>-3.2711102771162744E-2</v>
      </c>
      <c r="AO721" s="2">
        <f t="shared" si="277"/>
        <v>-8.302922876033049E-3</v>
      </c>
      <c r="AP721" s="2">
        <f t="shared" si="270"/>
        <v>0.43434650113999829</v>
      </c>
      <c r="AQ721" s="25">
        <f t="shared" si="271"/>
        <v>6.8938528285352919E-5</v>
      </c>
    </row>
    <row r="722" spans="1:43" x14ac:dyDescent="0.2">
      <c r="A722" s="20">
        <v>459</v>
      </c>
      <c r="B722" s="2">
        <f t="shared" si="272"/>
        <v>0.65429272623580081</v>
      </c>
      <c r="C722" s="2">
        <f t="shared" si="278"/>
        <v>-0.49218181119797583</v>
      </c>
      <c r="D722" s="2">
        <f t="shared" si="279"/>
        <v>-0.38270853970254892</v>
      </c>
      <c r="E722" s="2">
        <f t="shared" si="280"/>
        <v>4.0805847812167007E-3</v>
      </c>
      <c r="F722" s="2">
        <f t="shared" si="281"/>
        <v>1.9845859372906883E-2</v>
      </c>
      <c r="G722" s="2">
        <f t="shared" si="282"/>
        <v>8.8267801879799357E-4</v>
      </c>
      <c r="H722" s="2">
        <f t="shared" si="263"/>
        <v>0.42809897160507659</v>
      </c>
      <c r="I722" s="25">
        <f t="shared" si="264"/>
        <v>7.7912048486915106E-7</v>
      </c>
      <c r="L722" s="20">
        <v>459</v>
      </c>
      <c r="M722" s="2">
        <f t="shared" si="265"/>
        <v>-0.52227003040058362</v>
      </c>
      <c r="N722" s="2">
        <f t="shared" si="289"/>
        <v>-3.3422166965042956</v>
      </c>
      <c r="O722" s="2">
        <f t="shared" si="289"/>
        <v>-3.3155888468322905</v>
      </c>
      <c r="P722" s="2">
        <f t="shared" si="289"/>
        <v>1.1098997802459283</v>
      </c>
      <c r="Q722" s="2">
        <f t="shared" si="283"/>
        <v>1.9056244088863925</v>
      </c>
      <c r="R722" s="2">
        <f t="shared" si="283"/>
        <v>0.35590154322202094</v>
      </c>
      <c r="S722" s="2">
        <f t="shared" si="261"/>
        <v>0.27276598465462654</v>
      </c>
      <c r="T722" s="25">
        <f t="shared" si="262"/>
        <v>0.12666590846781603</v>
      </c>
      <c r="W722" s="20">
        <v>459</v>
      </c>
      <c r="X722" s="2">
        <f t="shared" si="266"/>
        <v>-0.99924473849265294</v>
      </c>
      <c r="Y722" s="2">
        <f t="shared" si="284"/>
        <v>-8.0214147004384562E-2</v>
      </c>
      <c r="Z722" s="2">
        <f t="shared" si="285"/>
        <v>0.42891001665234324</v>
      </c>
      <c r="AA722" s="2">
        <f t="shared" si="286"/>
        <v>0.38481056742639785</v>
      </c>
      <c r="AB722" s="2">
        <f t="shared" si="287"/>
        <v>0.90988652659611913</v>
      </c>
      <c r="AC722" s="2">
        <f t="shared" si="288"/>
        <v>0.87723285823022512</v>
      </c>
      <c r="AD722" s="2">
        <f t="shared" si="267"/>
        <v>0.99849004740525038</v>
      </c>
      <c r="AE722" s="25">
        <f t="shared" si="268"/>
        <v>0.76953748755877027</v>
      </c>
      <c r="AI722" s="20">
        <v>459</v>
      </c>
      <c r="AJ722" s="2">
        <f t="shared" si="269"/>
        <v>-0.22021817345240463</v>
      </c>
      <c r="AK722" s="2">
        <f t="shared" si="273"/>
        <v>-0.3740230901561134</v>
      </c>
      <c r="AL722" s="2">
        <f t="shared" si="274"/>
        <v>-1.4699384000674328E-2</v>
      </c>
      <c r="AM722" s="2">
        <f t="shared" si="275"/>
        <v>4.9806068313437347E-2</v>
      </c>
      <c r="AN722" s="2">
        <f t="shared" si="276"/>
        <v>2.2411096571492709E-2</v>
      </c>
      <c r="AO722" s="2">
        <f t="shared" si="277"/>
        <v>-5.2721828919354043E-3</v>
      </c>
      <c r="AP722" s="2">
        <f t="shared" si="270"/>
        <v>4.8496043918713372E-2</v>
      </c>
      <c r="AQ722" s="25">
        <f t="shared" si="271"/>
        <v>2.7795912446016361E-5</v>
      </c>
    </row>
    <row r="723" spans="1:43" x14ac:dyDescent="0.2">
      <c r="A723" s="20">
        <v>460</v>
      </c>
      <c r="B723" s="2">
        <f t="shared" si="272"/>
        <v>1.3246605520587896E-2</v>
      </c>
      <c r="C723" s="2">
        <f t="shared" si="278"/>
        <v>-0.75605506619777429</v>
      </c>
      <c r="D723" s="2">
        <f t="shared" si="279"/>
        <v>-0.20246933615731297</v>
      </c>
      <c r="E723" s="2">
        <f t="shared" si="280"/>
        <v>8.5402442111131072E-2</v>
      </c>
      <c r="F723" s="2">
        <f t="shared" si="281"/>
        <v>1.5582538492695263E-2</v>
      </c>
      <c r="G723" s="2">
        <f t="shared" si="282"/>
        <v>-1.7894644092747618E-3</v>
      </c>
      <c r="H723" s="2">
        <f t="shared" si="263"/>
        <v>1.7547255781806971E-4</v>
      </c>
      <c r="I723" s="25">
        <f t="shared" si="264"/>
        <v>3.2021828720610721E-6</v>
      </c>
      <c r="L723" s="20">
        <v>460</v>
      </c>
      <c r="M723" s="2">
        <f t="shared" si="265"/>
        <v>0.60557585309205886</v>
      </c>
      <c r="N723" s="2">
        <f t="shared" si="289"/>
        <v>1.7431558068133257</v>
      </c>
      <c r="O723" s="2">
        <f t="shared" si="289"/>
        <v>4.4237708147144534</v>
      </c>
      <c r="P723" s="2">
        <f t="shared" si="289"/>
        <v>5.1236578780542326</v>
      </c>
      <c r="Q723" s="2">
        <f t="shared" si="283"/>
        <v>0.57536346477290146</v>
      </c>
      <c r="R723" s="2">
        <f t="shared" si="283"/>
        <v>-0.6326111062763301</v>
      </c>
      <c r="S723" s="2">
        <f t="shared" si="261"/>
        <v>0.36672211384817482</v>
      </c>
      <c r="T723" s="25">
        <f t="shared" si="262"/>
        <v>0.40019681178416222</v>
      </c>
      <c r="W723" s="20">
        <v>460</v>
      </c>
      <c r="X723" s="2">
        <f t="shared" si="266"/>
        <v>0.18918862081154603</v>
      </c>
      <c r="Y723" s="2">
        <f t="shared" si="284"/>
        <v>-0.67583405358271831</v>
      </c>
      <c r="Z723" s="2">
        <f t="shared" si="285"/>
        <v>-0.37567234679105621</v>
      </c>
      <c r="AA723" s="2">
        <f t="shared" si="286"/>
        <v>-3.8270352461005436E-2</v>
      </c>
      <c r="AB723" s="2">
        <f t="shared" si="287"/>
        <v>-0.32432814602771443</v>
      </c>
      <c r="AC723" s="2">
        <f t="shared" si="288"/>
        <v>-4.5976095348383206E-2</v>
      </c>
      <c r="AD723" s="2">
        <f t="shared" si="267"/>
        <v>3.5792334244574946E-2</v>
      </c>
      <c r="AE723" s="25">
        <f t="shared" si="268"/>
        <v>2.1138013434836237E-3</v>
      </c>
      <c r="AI723" s="20">
        <v>460</v>
      </c>
      <c r="AJ723" s="2">
        <f t="shared" si="269"/>
        <v>0.91824697773430242</v>
      </c>
      <c r="AK723" s="2">
        <f t="shared" si="273"/>
        <v>0.17665693089623302</v>
      </c>
      <c r="AL723" s="2">
        <f t="shared" si="274"/>
        <v>-0.10707729072039154</v>
      </c>
      <c r="AM723" s="2">
        <f t="shared" si="275"/>
        <v>-5.1845550914336583E-2</v>
      </c>
      <c r="AN723" s="2">
        <f t="shared" si="276"/>
        <v>6.3331920286431344E-3</v>
      </c>
      <c r="AO723" s="2">
        <f t="shared" si="277"/>
        <v>1.4508293920569116E-2</v>
      </c>
      <c r="AP723" s="2">
        <f t="shared" si="270"/>
        <v>0.84317751211818048</v>
      </c>
      <c r="AQ723" s="25">
        <f t="shared" si="271"/>
        <v>2.1049059248562276E-4</v>
      </c>
    </row>
    <row r="724" spans="1:43" x14ac:dyDescent="0.2">
      <c r="A724" s="20">
        <v>461</v>
      </c>
      <c r="B724" s="2">
        <f t="shared" si="272"/>
        <v>-0.63402960075483517</v>
      </c>
      <c r="C724" s="2">
        <f t="shared" si="278"/>
        <v>-0.66434380987848352</v>
      </c>
      <c r="D724" s="2">
        <f t="shared" si="279"/>
        <v>7.2994359853342405E-2</v>
      </c>
      <c r="E724" s="2">
        <f t="shared" si="280"/>
        <v>0.1265581964662077</v>
      </c>
      <c r="F724" s="2">
        <f t="shared" si="281"/>
        <v>3.990506275482625E-3</v>
      </c>
      <c r="G724" s="2">
        <f t="shared" si="282"/>
        <v>-3.6199937645166073E-3</v>
      </c>
      <c r="H724" s="2">
        <f t="shared" si="263"/>
        <v>0.4019935346333357</v>
      </c>
      <c r="I724" s="25">
        <f t="shared" si="264"/>
        <v>1.3104354855139119E-5</v>
      </c>
      <c r="L724" s="20">
        <v>461</v>
      </c>
      <c r="M724" s="2">
        <f t="shared" si="265"/>
        <v>0.96114024298403256</v>
      </c>
      <c r="N724" s="2">
        <f t="shared" si="289"/>
        <v>4.605508744224001</v>
      </c>
      <c r="O724" s="2">
        <f t="shared" si="289"/>
        <v>6.5215641643110471</v>
      </c>
      <c r="P724" s="2">
        <f t="shared" si="289"/>
        <v>2.6032945465509716</v>
      </c>
      <c r="Q724" s="2">
        <f t="shared" si="283"/>
        <v>-1.4886495826803441</v>
      </c>
      <c r="R724" s="2">
        <f t="shared" si="283"/>
        <v>-0.81436462307661373</v>
      </c>
      <c r="S724" s="2">
        <f t="shared" si="261"/>
        <v>0.92379056668340509</v>
      </c>
      <c r="T724" s="25">
        <f t="shared" si="262"/>
        <v>0.66318973931871517</v>
      </c>
      <c r="W724" s="20">
        <v>461</v>
      </c>
      <c r="X724" s="2">
        <f t="shared" si="266"/>
        <v>0.91327663661166458</v>
      </c>
      <c r="Y724" s="2">
        <f t="shared" si="284"/>
        <v>0.3873159722821829</v>
      </c>
      <c r="Z724" s="2">
        <f t="shared" si="285"/>
        <v>-0.2582029284339481</v>
      </c>
      <c r="AA724" s="2">
        <f t="shared" si="286"/>
        <v>-0.36742035893882663</v>
      </c>
      <c r="AB724" s="2">
        <f t="shared" si="287"/>
        <v>-0.76251045830527509</v>
      </c>
      <c r="AC724" s="2">
        <f t="shared" si="288"/>
        <v>-0.85634112789230121</v>
      </c>
      <c r="AD724" s="2">
        <f t="shared" si="267"/>
        <v>0.83407421498071443</v>
      </c>
      <c r="AE724" s="25">
        <f t="shared" si="268"/>
        <v>0.73332012731985863</v>
      </c>
      <c r="AI724" s="20">
        <v>461</v>
      </c>
      <c r="AJ724" s="2">
        <f t="shared" si="269"/>
        <v>-0.8605605711735681</v>
      </c>
      <c r="AK724" s="2">
        <f t="shared" si="273"/>
        <v>0.16609748774947342</v>
      </c>
      <c r="AL724" s="2">
        <f t="shared" si="274"/>
        <v>0.14072959444388689</v>
      </c>
      <c r="AM724" s="2">
        <f t="shared" si="275"/>
        <v>1.1216260962083946E-2</v>
      </c>
      <c r="AN724" s="2">
        <f t="shared" si="276"/>
        <v>-2.9865277740829345E-2</v>
      </c>
      <c r="AO724" s="2">
        <f t="shared" si="277"/>
        <v>-1.1804111471519024E-2</v>
      </c>
      <c r="AP724" s="2">
        <f t="shared" si="270"/>
        <v>0.74056449665857782</v>
      </c>
      <c r="AQ724" s="25">
        <f t="shared" si="271"/>
        <v>1.3933704763204703E-4</v>
      </c>
    </row>
    <row r="725" spans="1:43" x14ac:dyDescent="0.2">
      <c r="A725" s="20">
        <v>462</v>
      </c>
      <c r="B725" s="2">
        <f t="shared" si="272"/>
        <v>-0.98311177880947542</v>
      </c>
      <c r="C725" s="2">
        <f t="shared" si="278"/>
        <v>-0.26018127911494632</v>
      </c>
      <c r="D725" s="2">
        <f t="shared" si="279"/>
        <v>0.31412766785663865</v>
      </c>
      <c r="E725" s="2">
        <f t="shared" si="280"/>
        <v>0.10819165349685324</v>
      </c>
      <c r="F725" s="2">
        <f t="shared" si="281"/>
        <v>-9.4783233964760676E-3</v>
      </c>
      <c r="G725" s="2">
        <f t="shared" si="282"/>
        <v>-3.7479834883492216E-3</v>
      </c>
      <c r="H725" s="2">
        <f t="shared" si="263"/>
        <v>0.96650876963393095</v>
      </c>
      <c r="I725" s="25">
        <f t="shared" si="264"/>
        <v>1.40473802289384E-5</v>
      </c>
      <c r="L725" s="20">
        <v>462</v>
      </c>
      <c r="M725" s="2">
        <f t="shared" si="265"/>
        <v>9.0977387277667007E-2</v>
      </c>
      <c r="N725" s="2">
        <f t="shared" si="289"/>
        <v>1.5945278067460502</v>
      </c>
      <c r="O725" s="2">
        <f t="shared" si="289"/>
        <v>0.30250787779612376</v>
      </c>
      <c r="P725" s="2">
        <f t="shared" si="289"/>
        <v>-3.2370099457950872</v>
      </c>
      <c r="Q725" s="2">
        <f t="shared" si="283"/>
        <v>-1.6542109047382778</v>
      </c>
      <c r="R725" s="2">
        <f t="shared" si="283"/>
        <v>4.2428433989763259E-2</v>
      </c>
      <c r="S725" s="2">
        <f t="shared" si="261"/>
        <v>8.2768849958706064E-3</v>
      </c>
      <c r="T725" s="25">
        <f t="shared" si="262"/>
        <v>1.8001720108236981E-3</v>
      </c>
      <c r="W725" s="20">
        <v>462</v>
      </c>
      <c r="X725" s="2">
        <f t="shared" si="266"/>
        <v>-0.60418535055643174</v>
      </c>
      <c r="Y725" s="2">
        <f t="shared" si="284"/>
        <v>0.49983605316150581</v>
      </c>
      <c r="Z725" s="2">
        <f t="shared" si="285"/>
        <v>0.49300083918323706</v>
      </c>
      <c r="AA725" s="2">
        <f t="shared" si="286"/>
        <v>0.20522770282858449</v>
      </c>
      <c r="AB725" s="2">
        <f t="shared" si="287"/>
        <v>0.67081609273240139</v>
      </c>
      <c r="AC725" s="2">
        <f t="shared" si="288"/>
        <v>0.43510109140632525</v>
      </c>
      <c r="AD725" s="2">
        <f t="shared" si="267"/>
        <v>0.36503993782699834</v>
      </c>
      <c r="AE725" s="25">
        <f t="shared" si="268"/>
        <v>0.18931295974297541</v>
      </c>
      <c r="AI725" s="20">
        <v>462</v>
      </c>
      <c r="AJ725" s="2">
        <f t="shared" si="269"/>
        <v>9.4634737468802327E-2</v>
      </c>
      <c r="AK725" s="2">
        <f t="shared" si="273"/>
        <v>-0.3721540451239938</v>
      </c>
      <c r="AL725" s="2">
        <f t="shared" si="274"/>
        <v>-5.8561756401966585E-2</v>
      </c>
      <c r="AM725" s="2">
        <f t="shared" si="275"/>
        <v>3.8643986699023858E-2</v>
      </c>
      <c r="AN725" s="2">
        <f t="shared" si="276"/>
        <v>2.8818306606618712E-2</v>
      </c>
      <c r="AO725" s="2">
        <f t="shared" si="277"/>
        <v>-6.1482834215108848E-4</v>
      </c>
      <c r="AP725" s="2">
        <f t="shared" si="270"/>
        <v>8.9557335357891392E-3</v>
      </c>
      <c r="AQ725" s="25">
        <f t="shared" si="271"/>
        <v>3.7801389031225595E-7</v>
      </c>
    </row>
    <row r="726" spans="1:43" x14ac:dyDescent="0.2">
      <c r="A726" s="20">
        <v>463</v>
      </c>
      <c r="B726" s="2">
        <f t="shared" si="272"/>
        <v>-0.8698211257447459</v>
      </c>
      <c r="C726" s="2">
        <f t="shared" si="278"/>
        <v>0.26634857266097844</v>
      </c>
      <c r="D726" s="2">
        <f t="shared" si="279"/>
        <v>0.40752182528676173</v>
      </c>
      <c r="E726" s="2">
        <f t="shared" si="280"/>
        <v>3.8940885346717052E-2</v>
      </c>
      <c r="F726" s="2">
        <f t="shared" si="281"/>
        <v>-1.8489349472173275E-2</v>
      </c>
      <c r="G726" s="2">
        <f t="shared" si="282"/>
        <v>-2.1132380137467185E-3</v>
      </c>
      <c r="H726" s="2">
        <f t="shared" si="263"/>
        <v>0.75658879079185704</v>
      </c>
      <c r="I726" s="25">
        <f t="shared" si="264"/>
        <v>4.4657749027441764E-6</v>
      </c>
      <c r="L726" s="20">
        <v>463</v>
      </c>
      <c r="M726" s="2">
        <f t="shared" si="265"/>
        <v>-0.89520751945985999</v>
      </c>
      <c r="N726" s="2">
        <f t="shared" si="289"/>
        <v>-3.4499297132177804</v>
      </c>
      <c r="O726" s="2">
        <f t="shared" si="289"/>
        <v>-6.3023320136916468</v>
      </c>
      <c r="P726" s="2">
        <f t="shared" si="289"/>
        <v>-4.9492058569049124</v>
      </c>
      <c r="Q726" s="2">
        <f t="shared" si="283"/>
        <v>0.28981728493677095</v>
      </c>
      <c r="R726" s="2">
        <f t="shared" si="283"/>
        <v>0.84511316720960172</v>
      </c>
      <c r="S726" s="2">
        <f t="shared" si="261"/>
        <v>0.80139650289747555</v>
      </c>
      <c r="T726" s="25">
        <f t="shared" si="262"/>
        <v>0.71421626539104421</v>
      </c>
      <c r="W726" s="20">
        <v>463</v>
      </c>
      <c r="X726" s="2">
        <f t="shared" si="266"/>
        <v>-0.63873228215312128</v>
      </c>
      <c r="Y726" s="2">
        <f t="shared" si="284"/>
        <v>-0.61444356884501428</v>
      </c>
      <c r="Z726" s="2">
        <f t="shared" si="285"/>
        <v>3.4181281738202979E-2</v>
      </c>
      <c r="AA726" s="2">
        <f t="shared" si="286"/>
        <v>0.27416403099541881</v>
      </c>
      <c r="AB726" s="2">
        <f t="shared" si="287"/>
        <v>0.45768881546000795</v>
      </c>
      <c r="AC726" s="2">
        <f t="shared" si="288"/>
        <v>0.65862936915077053</v>
      </c>
      <c r="AD726" s="2">
        <f t="shared" si="267"/>
        <v>0.40797892826453452</v>
      </c>
      <c r="AE726" s="25">
        <f t="shared" si="268"/>
        <v>0.43379264590794198</v>
      </c>
      <c r="AI726" s="20">
        <v>463</v>
      </c>
      <c r="AJ726" s="2">
        <f t="shared" si="269"/>
        <v>0.74917527371044812</v>
      </c>
      <c r="AK726" s="2">
        <f t="shared" si="273"/>
        <v>0.27192865494362584</v>
      </c>
      <c r="AL726" s="2">
        <f t="shared" si="274"/>
        <v>-7.1802276301952517E-2</v>
      </c>
      <c r="AM726" s="2">
        <f t="shared" si="275"/>
        <v>-5.6700319657205595E-2</v>
      </c>
      <c r="AN726" s="2">
        <f t="shared" si="276"/>
        <v>-4.0539335299272861E-3</v>
      </c>
      <c r="AO726" s="2">
        <f t="shared" si="277"/>
        <v>1.2527765804088339E-2</v>
      </c>
      <c r="AP726" s="2">
        <f t="shared" si="270"/>
        <v>0.56126359073912491</v>
      </c>
      <c r="AQ726" s="25">
        <f t="shared" si="271"/>
        <v>1.5694491604208516E-4</v>
      </c>
    </row>
    <row r="727" spans="1:43" x14ac:dyDescent="0.2">
      <c r="A727" s="20">
        <v>464</v>
      </c>
      <c r="B727" s="2">
        <f t="shared" si="272"/>
        <v>-0.34744000591227231</v>
      </c>
      <c r="C727" s="2">
        <f t="shared" si="278"/>
        <v>0.66761052890317663</v>
      </c>
      <c r="D727" s="2">
        <f t="shared" si="279"/>
        <v>0.30925210058034014</v>
      </c>
      <c r="E727" s="2">
        <f t="shared" si="280"/>
        <v>-4.8624389650098389E-2</v>
      </c>
      <c r="F727" s="2">
        <f t="shared" si="281"/>
        <v>-1.880454558705149E-2</v>
      </c>
      <c r="G727" s="2">
        <f t="shared" si="282"/>
        <v>5.1539631897899209E-4</v>
      </c>
      <c r="H727" s="2">
        <f t="shared" si="263"/>
        <v>0.12071455770831982</v>
      </c>
      <c r="I727" s="25">
        <f t="shared" si="264"/>
        <v>2.6563336561709496E-7</v>
      </c>
      <c r="L727" s="20">
        <v>464</v>
      </c>
      <c r="M727" s="2">
        <f t="shared" si="265"/>
        <v>-0.73974816036188351</v>
      </c>
      <c r="N727" s="2">
        <f t="shared" si="289"/>
        <v>-4.0947453747139484</v>
      </c>
      <c r="O727" s="2">
        <f t="shared" si="289"/>
        <v>-4.8699056306916324</v>
      </c>
      <c r="P727" s="2">
        <f t="shared" si="289"/>
        <v>-0.34975629570663114</v>
      </c>
      <c r="Q727" s="2">
        <f t="shared" si="283"/>
        <v>1.8642459858947134</v>
      </c>
      <c r="R727" s="2">
        <f t="shared" si="283"/>
        <v>0.57003818510771864</v>
      </c>
      <c r="S727" s="2">
        <f t="shared" si="261"/>
        <v>0.54722734075879087</v>
      </c>
      <c r="T727" s="25">
        <f t="shared" si="262"/>
        <v>0.32494353248090169</v>
      </c>
      <c r="W727" s="20">
        <v>464</v>
      </c>
      <c r="X727" s="2">
        <f t="shared" si="266"/>
        <v>0.89442797546299613</v>
      </c>
      <c r="Y727" s="2">
        <f t="shared" si="284"/>
        <v>-0.22063032133691607</v>
      </c>
      <c r="Z727" s="2">
        <f t="shared" si="285"/>
        <v>-0.50853295680365651</v>
      </c>
      <c r="AA727" s="2">
        <f t="shared" si="286"/>
        <v>-0.32980898709190748</v>
      </c>
      <c r="AB727" s="2">
        <f t="shared" si="287"/>
        <v>-0.87879180791262523</v>
      </c>
      <c r="AC727" s="2">
        <f t="shared" si="288"/>
        <v>-0.73438503600120741</v>
      </c>
      <c r="AD727" s="2">
        <f t="shared" si="267"/>
        <v>0.80000140329083402</v>
      </c>
      <c r="AE727" s="25">
        <f t="shared" si="268"/>
        <v>0.53932138110249472</v>
      </c>
      <c r="AI727" s="20">
        <v>464</v>
      </c>
      <c r="AJ727" s="2">
        <f t="shared" si="269"/>
        <v>-0.97641570866618921</v>
      </c>
      <c r="AK727" s="2">
        <f t="shared" si="273"/>
        <v>5.2093410627830246E-2</v>
      </c>
      <c r="AL727" s="2">
        <f t="shared" si="274"/>
        <v>0.14307319605236146</v>
      </c>
      <c r="AM727" s="2">
        <f t="shared" si="275"/>
        <v>2.8092416235063984E-2</v>
      </c>
      <c r="AN727" s="2">
        <f t="shared" si="276"/>
        <v>-2.4046817783339249E-2</v>
      </c>
      <c r="AO727" s="2">
        <f t="shared" si="277"/>
        <v>-1.4130380002712203E-2</v>
      </c>
      <c r="AP727" s="2">
        <f t="shared" si="270"/>
        <v>0.95338763613009647</v>
      </c>
      <c r="AQ727" s="25">
        <f t="shared" si="271"/>
        <v>1.9966763902104894E-4</v>
      </c>
    </row>
    <row r="728" spans="1:43" x14ac:dyDescent="0.2">
      <c r="A728" s="20">
        <v>465</v>
      </c>
      <c r="B728" s="2">
        <f t="shared" si="272"/>
        <v>0.33834757760063838</v>
      </c>
      <c r="C728" s="2">
        <f t="shared" si="278"/>
        <v>0.75488482169995619</v>
      </c>
      <c r="D728" s="2">
        <f t="shared" si="279"/>
        <v>6.5536280773613703E-2</v>
      </c>
      <c r="E728" s="2">
        <f t="shared" si="280"/>
        <v>-0.11332085441743352</v>
      </c>
      <c r="F728" s="2">
        <f t="shared" si="281"/>
        <v>-1.0275670083221652E-2</v>
      </c>
      <c r="G728" s="2">
        <f t="shared" si="282"/>
        <v>2.9016317095895547E-3</v>
      </c>
      <c r="H728" s="2">
        <f t="shared" si="263"/>
        <v>0.11447908326822001</v>
      </c>
      <c r="I728" s="25">
        <f t="shared" si="264"/>
        <v>8.4194665780956022E-6</v>
      </c>
      <c r="L728" s="20">
        <v>465</v>
      </c>
      <c r="M728" s="2">
        <f t="shared" si="265"/>
        <v>0.35910055492590737</v>
      </c>
      <c r="N728" s="2">
        <f t="shared" si="289"/>
        <v>0.48240423494761131</v>
      </c>
      <c r="O728" s="2">
        <f t="shared" si="289"/>
        <v>2.7730358759902076</v>
      </c>
      <c r="P728" s="2">
        <f t="shared" si="289"/>
        <v>4.6957320450522566</v>
      </c>
      <c r="Q728" s="2">
        <f t="shared" si="283"/>
        <v>1.0612306935451485</v>
      </c>
      <c r="R728" s="2">
        <f t="shared" si="283"/>
        <v>-0.43199765376642246</v>
      </c>
      <c r="S728" s="2">
        <f t="shared" si="261"/>
        <v>0.12895320854809461</v>
      </c>
      <c r="T728" s="25">
        <f t="shared" si="262"/>
        <v>0.18662197285969381</v>
      </c>
      <c r="W728" s="20">
        <v>465</v>
      </c>
      <c r="X728" s="2">
        <f t="shared" si="266"/>
        <v>0.23230046299853346</v>
      </c>
      <c r="Y728" s="2">
        <f t="shared" si="284"/>
        <v>0.71469891116615591</v>
      </c>
      <c r="Z728" s="2">
        <f t="shared" si="285"/>
        <v>0.19689822427431825</v>
      </c>
      <c r="AA728" s="2">
        <f t="shared" si="286"/>
        <v>-0.12429744556365083</v>
      </c>
      <c r="AB728" s="2">
        <f t="shared" si="287"/>
        <v>-5.8362136346262652E-2</v>
      </c>
      <c r="AC728" s="2">
        <f t="shared" si="288"/>
        <v>-0.32492173216930631</v>
      </c>
      <c r="AD728" s="2">
        <f t="shared" si="267"/>
        <v>5.3963505109333017E-2</v>
      </c>
      <c r="AE728" s="25">
        <f t="shared" si="268"/>
        <v>0.10557413203590242</v>
      </c>
      <c r="AI728" s="20">
        <v>465</v>
      </c>
      <c r="AJ728" s="2">
        <f t="shared" si="269"/>
        <v>0.40006819720099329</v>
      </c>
      <c r="AK728" s="2">
        <f t="shared" si="273"/>
        <v>-0.33324271565585595</v>
      </c>
      <c r="AL728" s="2">
        <f t="shared" si="274"/>
        <v>-9.6595195150200389E-2</v>
      </c>
      <c r="AM728" s="2">
        <f t="shared" si="275"/>
        <v>2.3635482975755351E-2</v>
      </c>
      <c r="AN728" s="2">
        <f t="shared" si="276"/>
        <v>3.2357091793749779E-2</v>
      </c>
      <c r="AO728" s="2">
        <f t="shared" si="277"/>
        <v>4.1037230335656538E-3</v>
      </c>
      <c r="AP728" s="2">
        <f t="shared" si="270"/>
        <v>0.16005456241165286</v>
      </c>
      <c r="AQ728" s="25">
        <f t="shared" si="271"/>
        <v>1.6840542736217291E-5</v>
      </c>
    </row>
    <row r="729" spans="1:43" x14ac:dyDescent="0.2">
      <c r="A729" s="20">
        <v>466</v>
      </c>
      <c r="B729" s="2">
        <f t="shared" si="272"/>
        <v>0.86500500854118489</v>
      </c>
      <c r="C729" s="2">
        <f t="shared" si="278"/>
        <v>0.487124987450545</v>
      </c>
      <c r="D729" s="2">
        <f t="shared" si="279"/>
        <v>-0.2090022759135651</v>
      </c>
      <c r="E729" s="2">
        <f t="shared" si="280"/>
        <v>-0.12472075066505039</v>
      </c>
      <c r="F729" s="2">
        <f t="shared" si="281"/>
        <v>3.0860136225273997E-3</v>
      </c>
      <c r="G729" s="2">
        <f t="shared" si="282"/>
        <v>3.9231843679353702E-3</v>
      </c>
      <c r="H729" s="2">
        <f t="shared" si="263"/>
        <v>0.74823366480133535</v>
      </c>
      <c r="I729" s="25">
        <f t="shared" si="264"/>
        <v>1.539137558481245E-5</v>
      </c>
      <c r="L729" s="20">
        <v>466</v>
      </c>
      <c r="M729" s="2">
        <f t="shared" si="265"/>
        <v>0.99999390179041103</v>
      </c>
      <c r="N729" s="2">
        <f t="shared" si="289"/>
        <v>4.4443512053652539</v>
      </c>
      <c r="O729" s="2">
        <f t="shared" si="289"/>
        <v>6.8795677369057699</v>
      </c>
      <c r="P729" s="2">
        <f t="shared" si="289"/>
        <v>3.7528261346452143</v>
      </c>
      <c r="Q729" s="2">
        <f t="shared" si="283"/>
        <v>-1.0951556437052354</v>
      </c>
      <c r="R729" s="2">
        <f t="shared" si="283"/>
        <v>-0.88311358462370593</v>
      </c>
      <c r="S729" s="2">
        <f t="shared" si="261"/>
        <v>0.99998780361801021</v>
      </c>
      <c r="T729" s="25">
        <f t="shared" si="262"/>
        <v>0.77988960334693136</v>
      </c>
      <c r="W729" s="20">
        <v>466</v>
      </c>
      <c r="X729" s="2">
        <f t="shared" si="266"/>
        <v>-0.99998627904585768</v>
      </c>
      <c r="Y729" s="2">
        <f t="shared" si="284"/>
        <v>-0.10413185804670999</v>
      </c>
      <c r="Z729" s="2">
        <f t="shared" si="285"/>
        <v>0.41906157881069961</v>
      </c>
      <c r="AA729" s="2">
        <f t="shared" si="286"/>
        <v>0.38629026708602704</v>
      </c>
      <c r="AB729" s="2">
        <f t="shared" si="287"/>
        <v>0.90531180716989534</v>
      </c>
      <c r="AC729" s="2">
        <f t="shared" si="288"/>
        <v>0.88203083232155277</v>
      </c>
      <c r="AD729" s="2">
        <f t="shared" si="267"/>
        <v>0.99997255827997999</v>
      </c>
      <c r="AE729" s="25">
        <f t="shared" si="268"/>
        <v>0.77797838916585116</v>
      </c>
      <c r="AI729" s="20">
        <v>466</v>
      </c>
      <c r="AJ729" s="2">
        <f t="shared" si="269"/>
        <v>0.50553454660402475</v>
      </c>
      <c r="AK729" s="2">
        <f t="shared" si="273"/>
        <v>0.34013401033359508</v>
      </c>
      <c r="AL729" s="2">
        <f t="shared" si="274"/>
        <v>-2.9380435517542373E-2</v>
      </c>
      <c r="AM729" s="2">
        <f t="shared" si="275"/>
        <v>-5.5911432511307473E-2</v>
      </c>
      <c r="AN729" s="2">
        <f t="shared" si="276"/>
        <v>-1.403755156017973E-2</v>
      </c>
      <c r="AO729" s="2">
        <f t="shared" si="277"/>
        <v>9.300288822410404E-3</v>
      </c>
      <c r="AP729" s="2">
        <f t="shared" si="270"/>
        <v>0.25556517781013688</v>
      </c>
      <c r="AQ729" s="25">
        <f t="shared" si="271"/>
        <v>8.64953721802519E-5</v>
      </c>
    </row>
    <row r="730" spans="1:43" x14ac:dyDescent="0.2">
      <c r="A730" s="20">
        <v>467</v>
      </c>
      <c r="B730" s="2">
        <f t="shared" si="272"/>
        <v>0.98483706788872916</v>
      </c>
      <c r="C730" s="2">
        <f t="shared" si="278"/>
        <v>-9.7373399347682743E-3</v>
      </c>
      <c r="D730" s="2">
        <f t="shared" si="279"/>
        <v>-0.38524379648795154</v>
      </c>
      <c r="E730" s="2">
        <f t="shared" si="280"/>
        <v>-7.7462529059402943E-2</v>
      </c>
      <c r="F730" s="2">
        <f t="shared" si="281"/>
        <v>1.4996296901318758E-2</v>
      </c>
      <c r="G730" s="2">
        <f t="shared" si="282"/>
        <v>3.099602116604551E-3</v>
      </c>
      <c r="H730" s="2">
        <f t="shared" si="263"/>
        <v>0.96990405028766935</v>
      </c>
      <c r="I730" s="25">
        <f t="shared" si="264"/>
        <v>9.6075332812594121E-6</v>
      </c>
      <c r="L730" s="20">
        <v>467</v>
      </c>
      <c r="M730" s="2">
        <f t="shared" si="265"/>
        <v>0.36561053456039511</v>
      </c>
      <c r="N730" s="2">
        <f t="shared" si="289"/>
        <v>2.73848601081608</v>
      </c>
      <c r="O730" s="2">
        <f t="shared" si="289"/>
        <v>2.2126935578404674</v>
      </c>
      <c r="P730" s="2">
        <f t="shared" si="289"/>
        <v>-1.9760007428694437</v>
      </c>
      <c r="Q730" s="2">
        <f t="shared" si="283"/>
        <v>-1.8549069732561199</v>
      </c>
      <c r="R730" s="2">
        <f t="shared" si="283"/>
        <v>-0.20800845717775868</v>
      </c>
      <c r="S730" s="2">
        <f t="shared" si="261"/>
        <v>0.13367106298153786</v>
      </c>
      <c r="T730" s="25">
        <f t="shared" si="262"/>
        <v>4.3267518257471466E-2</v>
      </c>
      <c r="W730" s="20">
        <v>467</v>
      </c>
      <c r="X730" s="2">
        <f t="shared" si="266"/>
        <v>0.22209749152861799</v>
      </c>
      <c r="Y730" s="2">
        <f t="shared" si="284"/>
        <v>-0.6673809586211672</v>
      </c>
      <c r="Z730" s="2">
        <f t="shared" si="285"/>
        <v>-0.38732156129669959</v>
      </c>
      <c r="AA730" s="2">
        <f t="shared" si="286"/>
        <v>-5.1234470119346072E-2</v>
      </c>
      <c r="AB730" s="2">
        <f t="shared" si="287"/>
        <v>-0.35301534153250452</v>
      </c>
      <c r="AC730" s="2">
        <f t="shared" si="288"/>
        <v>-7.5876773205380291E-2</v>
      </c>
      <c r="AD730" s="2">
        <f t="shared" si="267"/>
        <v>4.9327295743304543E-2</v>
      </c>
      <c r="AE730" s="25">
        <f t="shared" si="268"/>
        <v>5.7572847120607165E-3</v>
      </c>
      <c r="AI730" s="20">
        <v>467</v>
      </c>
      <c r="AJ730" s="2">
        <f t="shared" si="269"/>
        <v>-0.99508348817621273</v>
      </c>
      <c r="AK730" s="2">
        <f t="shared" si="273"/>
        <v>-6.7095774539795455E-2</v>
      </c>
      <c r="AL730" s="2">
        <f t="shared" si="274"/>
        <v>0.13117603340524644</v>
      </c>
      <c r="AM730" s="2">
        <f t="shared" si="275"/>
        <v>4.217239802471516E-2</v>
      </c>
      <c r="AN730" s="2">
        <f t="shared" si="276"/>
        <v>-1.5834862240336128E-2</v>
      </c>
      <c r="AO730" s="2">
        <f t="shared" si="277"/>
        <v>-1.5050183759114393E-2</v>
      </c>
      <c r="AP730" s="2">
        <f t="shared" si="270"/>
        <v>0.99019114844093892</v>
      </c>
      <c r="AQ730" s="25">
        <f t="shared" si="271"/>
        <v>2.2650803118311064E-4</v>
      </c>
    </row>
    <row r="731" spans="1:43" x14ac:dyDescent="0.2">
      <c r="A731" s="20">
        <v>468</v>
      </c>
      <c r="B731" s="2">
        <f t="shared" si="272"/>
        <v>0.6414848657045451</v>
      </c>
      <c r="C731" s="2">
        <f t="shared" si="278"/>
        <v>-0.50202004419862301</v>
      </c>
      <c r="D731" s="2">
        <f t="shared" si="279"/>
        <v>-0.38029913997369647</v>
      </c>
      <c r="E731" s="2">
        <f t="shared" si="280"/>
        <v>6.2275303482781513E-3</v>
      </c>
      <c r="F731" s="2">
        <f t="shared" si="281"/>
        <v>1.9853587423804629E-2</v>
      </c>
      <c r="G731" s="2">
        <f t="shared" si="282"/>
        <v>8.1822855720846876E-4</v>
      </c>
      <c r="H731" s="2">
        <f t="shared" si="263"/>
        <v>0.41150283292797829</v>
      </c>
      <c r="I731" s="25">
        <f t="shared" si="264"/>
        <v>6.6949797183145247E-7</v>
      </c>
      <c r="L731" s="20">
        <v>468</v>
      </c>
      <c r="M731" s="2">
        <f t="shared" si="265"/>
        <v>-0.73503027715779989</v>
      </c>
      <c r="N731" s="2">
        <f t="shared" si="289"/>
        <v>-2.4597279222750621</v>
      </c>
      <c r="O731" s="2">
        <f t="shared" si="289"/>
        <v>-5.275994398977633</v>
      </c>
      <c r="P731" s="2">
        <f t="shared" si="289"/>
        <v>-5.1848645187060383</v>
      </c>
      <c r="Q731" s="2">
        <f t="shared" si="283"/>
        <v>-0.24912420747917874</v>
      </c>
      <c r="R731" s="2">
        <f t="shared" si="283"/>
        <v>0.73236662971353028</v>
      </c>
      <c r="S731" s="2">
        <f t="shared" si="261"/>
        <v>0.54026950833867216</v>
      </c>
      <c r="T731" s="25">
        <f t="shared" si="262"/>
        <v>0.53636088031795515</v>
      </c>
      <c r="W731" s="20">
        <v>468</v>
      </c>
      <c r="X731" s="2">
        <f t="shared" si="266"/>
        <v>0.89906424844311295</v>
      </c>
      <c r="Y731" s="2">
        <f t="shared" si="284"/>
        <v>0.40739256156071718</v>
      </c>
      <c r="Z731" s="2">
        <f t="shared" si="285"/>
        <v>-0.24306103871789558</v>
      </c>
      <c r="AA731" s="2">
        <f t="shared" si="286"/>
        <v>-0.3630091092228146</v>
      </c>
      <c r="AB731" s="2">
        <f t="shared" si="287"/>
        <v>-0.74490015705993518</v>
      </c>
      <c r="AC731" s="2">
        <f t="shared" si="288"/>
        <v>-0.84755210869992414</v>
      </c>
      <c r="AD731" s="2">
        <f t="shared" si="267"/>
        <v>0.80831652282857946</v>
      </c>
      <c r="AE731" s="25">
        <f t="shared" si="268"/>
        <v>0.71834457696168807</v>
      </c>
      <c r="AI731" s="20">
        <v>468</v>
      </c>
      <c r="AJ731" s="2">
        <f t="shared" si="269"/>
        <v>0.66568094250414389</v>
      </c>
      <c r="AK731" s="2">
        <f t="shared" si="273"/>
        <v>-0.26116213377403652</v>
      </c>
      <c r="AL731" s="2">
        <f t="shared" si="274"/>
        <v>-0.12501404891472848</v>
      </c>
      <c r="AM731" s="2">
        <f t="shared" si="275"/>
        <v>6.2744258015371901E-3</v>
      </c>
      <c r="AN731" s="2">
        <f t="shared" si="276"/>
        <v>3.2675219800227737E-2</v>
      </c>
      <c r="AO731" s="2">
        <f t="shared" si="277"/>
        <v>8.4138110918510287E-3</v>
      </c>
      <c r="AP731" s="2">
        <f t="shared" si="270"/>
        <v>0.44313111721320531</v>
      </c>
      <c r="AQ731" s="25">
        <f t="shared" si="271"/>
        <v>7.0792217089355399E-5</v>
      </c>
    </row>
    <row r="732" spans="1:43" x14ac:dyDescent="0.2">
      <c r="A732" s="20">
        <v>469</v>
      </c>
      <c r="B732" s="2">
        <f t="shared" si="272"/>
        <v>-3.5676922979984613E-3</v>
      </c>
      <c r="C732" s="2">
        <f t="shared" si="278"/>
        <v>-0.758194877396275</v>
      </c>
      <c r="D732" s="2">
        <f t="shared" si="279"/>
        <v>-0.19649385559182284</v>
      </c>
      <c r="E732" s="2">
        <f t="shared" si="280"/>
        <v>8.6988684925318388E-2</v>
      </c>
      <c r="F732" s="2">
        <f t="shared" si="281"/>
        <v>1.5373425560010999E-2</v>
      </c>
      <c r="G732" s="2">
        <f t="shared" si="282"/>
        <v>-1.8479706778237316E-3</v>
      </c>
      <c r="H732" s="2">
        <f t="shared" si="263"/>
        <v>1.2728428333197542E-5</v>
      </c>
      <c r="I732" s="25">
        <f t="shared" si="264"/>
        <v>3.4149956260963021E-6</v>
      </c>
      <c r="L732" s="20">
        <v>469</v>
      </c>
      <c r="M732" s="2">
        <f t="shared" si="265"/>
        <v>-0.89829837596691753</v>
      </c>
      <c r="N732" s="2">
        <f t="shared" si="289"/>
        <v>-4.5210889838944102</v>
      </c>
      <c r="O732" s="2">
        <f t="shared" si="289"/>
        <v>-6.0362885239305433</v>
      </c>
      <c r="P732" s="2">
        <f t="shared" si="289"/>
        <v>-1.7815509856587406</v>
      </c>
      <c r="Q732" s="2">
        <f t="shared" si="283"/>
        <v>1.6743627964402514</v>
      </c>
      <c r="R732" s="2">
        <f t="shared" si="283"/>
        <v>0.73876591197104591</v>
      </c>
      <c r="S732" s="2">
        <f t="shared" si="261"/>
        <v>0.80693997226480152</v>
      </c>
      <c r="T732" s="25">
        <f t="shared" si="262"/>
        <v>0.54577507269041114</v>
      </c>
      <c r="W732" s="20">
        <v>469</v>
      </c>
      <c r="X732" s="2">
        <f t="shared" si="266"/>
        <v>-0.63063605254850919</v>
      </c>
      <c r="Y732" s="2">
        <f t="shared" si="284"/>
        <v>0.48226007192319337</v>
      </c>
      <c r="Z732" s="2">
        <f t="shared" si="285"/>
        <v>0.49776951556666515</v>
      </c>
      <c r="AA732" s="2">
        <f t="shared" si="286"/>
        <v>0.21618733013554098</v>
      </c>
      <c r="AB732" s="2">
        <f t="shared" si="287"/>
        <v>0.6915010935749587</v>
      </c>
      <c r="AC732" s="2">
        <f t="shared" si="288"/>
        <v>0.46100800212171122</v>
      </c>
      <c r="AD732" s="2">
        <f t="shared" si="267"/>
        <v>0.39770183077396604</v>
      </c>
      <c r="AE732" s="25">
        <f t="shared" si="268"/>
        <v>0.21252837802025171</v>
      </c>
      <c r="AI732" s="20">
        <v>469</v>
      </c>
      <c r="AJ732" s="2">
        <f t="shared" si="269"/>
        <v>0.21157553137760327</v>
      </c>
      <c r="AK732" s="2">
        <f t="shared" si="273"/>
        <v>0.3744841895613038</v>
      </c>
      <c r="AL732" s="2">
        <f t="shared" si="274"/>
        <v>1.5965781512534569E-2</v>
      </c>
      <c r="AM732" s="2">
        <f t="shared" si="275"/>
        <v>-4.9557411213403485E-2</v>
      </c>
      <c r="AN732" s="2">
        <f t="shared" si="276"/>
        <v>-2.262394447767483E-2</v>
      </c>
      <c r="AO732" s="2">
        <f t="shared" si="277"/>
        <v>5.1471093032362109E-3</v>
      </c>
      <c r="AP732" s="2">
        <f t="shared" si="270"/>
        <v>4.4764205477715181E-2</v>
      </c>
      <c r="AQ732" s="25">
        <f t="shared" si="271"/>
        <v>2.6492734179460753E-5</v>
      </c>
    </row>
    <row r="733" spans="1:43" x14ac:dyDescent="0.2">
      <c r="A733" s="20">
        <v>470</v>
      </c>
      <c r="B733" s="2">
        <f t="shared" si="272"/>
        <v>-0.64694230886610693</v>
      </c>
      <c r="C733" s="2">
        <f t="shared" si="278"/>
        <v>-0.65777881263271487</v>
      </c>
      <c r="D733" s="2">
        <f t="shared" si="279"/>
        <v>7.9725559376076532E-2</v>
      </c>
      <c r="E733" s="2">
        <f t="shared" si="280"/>
        <v>0.12683770174629336</v>
      </c>
      <c r="F733" s="2">
        <f t="shared" si="281"/>
        <v>3.662901438958875E-3</v>
      </c>
      <c r="G733" s="2">
        <f t="shared" si="282"/>
        <v>-3.6450404277253521E-3</v>
      </c>
      <c r="H733" s="2">
        <f t="shared" si="263"/>
        <v>0.41853435100100927</v>
      </c>
      <c r="I733" s="25">
        <f t="shared" si="264"/>
        <v>1.3286319719752217E-5</v>
      </c>
      <c r="L733" s="20">
        <v>470</v>
      </c>
      <c r="M733" s="2">
        <f t="shared" si="265"/>
        <v>8.4019512426969131E-2</v>
      </c>
      <c r="N733" s="2">
        <f t="shared" si="289"/>
        <v>-0.81677538171132902</v>
      </c>
      <c r="O733" s="2">
        <f t="shared" si="289"/>
        <v>0.90140248916807808</v>
      </c>
      <c r="P733" s="2">
        <f t="shared" si="289"/>
        <v>3.8937468894080371</v>
      </c>
      <c r="Q733" s="2">
        <f t="shared" si="283"/>
        <v>1.4625608936739205</v>
      </c>
      <c r="R733" s="2">
        <f t="shared" si="283"/>
        <v>-0.19697151582205488</v>
      </c>
      <c r="S733" s="2">
        <f t="shared" si="261"/>
        <v>7.05927846846562E-3</v>
      </c>
      <c r="T733" s="25">
        <f t="shared" si="262"/>
        <v>3.879777804523802E-2</v>
      </c>
      <c r="W733" s="20">
        <v>470</v>
      </c>
      <c r="X733" s="2">
        <f t="shared" si="266"/>
        <v>-0.61250058418711706</v>
      </c>
      <c r="Y733" s="2">
        <f t="shared" si="284"/>
        <v>-0.62653355861630811</v>
      </c>
      <c r="Z733" s="2">
        <f t="shared" si="285"/>
        <v>1.6872485495681044E-2</v>
      </c>
      <c r="AA733" s="2">
        <f t="shared" si="286"/>
        <v>0.26477268071701676</v>
      </c>
      <c r="AB733" s="2">
        <f t="shared" si="287"/>
        <v>0.43067916317435417</v>
      </c>
      <c r="AC733" s="2">
        <f t="shared" si="288"/>
        <v>0.63806814119526933</v>
      </c>
      <c r="AD733" s="2">
        <f t="shared" si="267"/>
        <v>0.37515696562955969</v>
      </c>
      <c r="AE733" s="25">
        <f t="shared" si="268"/>
        <v>0.40713095280838618</v>
      </c>
      <c r="AI733" s="20">
        <v>470</v>
      </c>
      <c r="AJ733" s="2">
        <f t="shared" si="269"/>
        <v>-0.91470581570347731</v>
      </c>
      <c r="AK733" s="2">
        <f t="shared" si="273"/>
        <v>-0.17960659412869306</v>
      </c>
      <c r="AL733" s="2">
        <f t="shared" si="274"/>
        <v>0.1062222883987079</v>
      </c>
      <c r="AM733" s="2">
        <f t="shared" si="275"/>
        <v>5.2054757933203133E-2</v>
      </c>
      <c r="AN733" s="2">
        <f t="shared" si="276"/>
        <v>-6.0467865965533243E-3</v>
      </c>
      <c r="AO733" s="2">
        <f t="shared" si="277"/>
        <v>-1.4471970243019092E-2</v>
      </c>
      <c r="AP733" s="2">
        <f t="shared" si="270"/>
        <v>0.8366867292817638</v>
      </c>
      <c r="AQ733" s="25">
        <f t="shared" si="271"/>
        <v>2.0943792271483006E-4</v>
      </c>
    </row>
    <row r="734" spans="1:43" x14ac:dyDescent="0.2">
      <c r="A734" s="20">
        <v>471</v>
      </c>
      <c r="B734" s="2">
        <f t="shared" si="272"/>
        <v>-0.98604984882201474</v>
      </c>
      <c r="C734" s="2">
        <f t="shared" si="278"/>
        <v>-0.24799909421053259</v>
      </c>
      <c r="D734" s="2">
        <f t="shared" si="279"/>
        <v>0.31844879802316617</v>
      </c>
      <c r="E734" s="2">
        <f t="shared" si="280"/>
        <v>0.10703296554222194</v>
      </c>
      <c r="F734" s="2">
        <f t="shared" si="281"/>
        <v>-9.7703424632548802E-3</v>
      </c>
      <c r="G734" s="2">
        <f t="shared" si="282"/>
        <v>-3.7277907091390109E-3</v>
      </c>
      <c r="H734" s="2">
        <f t="shared" si="263"/>
        <v>0.9722943043619181</v>
      </c>
      <c r="I734" s="25">
        <f t="shared" si="264"/>
        <v>1.389642357114313E-5</v>
      </c>
      <c r="L734" s="20">
        <v>471</v>
      </c>
      <c r="M734" s="2">
        <f t="shared" si="265"/>
        <v>0.95918861967740132</v>
      </c>
      <c r="N734" s="2">
        <f t="shared" si="289"/>
        <v>3.9291591974369093</v>
      </c>
      <c r="O734" s="2">
        <f t="shared" si="289"/>
        <v>6.6895488876398002</v>
      </c>
      <c r="P734" s="2">
        <f t="shared" si="289"/>
        <v>4.6034097443515911</v>
      </c>
      <c r="Q734" s="2">
        <f t="shared" si="283"/>
        <v>-0.61442223400609963</v>
      </c>
      <c r="R734" s="2">
        <f t="shared" si="283"/>
        <v>-0.88151422430933901</v>
      </c>
      <c r="S734" s="2">
        <f t="shared" si="261"/>
        <v>0.92004280811863848</v>
      </c>
      <c r="T734" s="25">
        <f t="shared" si="262"/>
        <v>0.77706732765969566</v>
      </c>
      <c r="W734" s="20">
        <v>471</v>
      </c>
      <c r="X734" s="2">
        <f t="shared" si="266"/>
        <v>0.90895888400460734</v>
      </c>
      <c r="Y734" s="2">
        <f t="shared" si="284"/>
        <v>-0.19756059809690846</v>
      </c>
      <c r="Z734" s="2">
        <f t="shared" si="285"/>
        <v>-0.50543644366124885</v>
      </c>
      <c r="AA734" s="2">
        <f t="shared" si="286"/>
        <v>-0.33650114548835985</v>
      </c>
      <c r="AB734" s="2">
        <f t="shared" si="287"/>
        <v>-0.88720350960271865</v>
      </c>
      <c r="AC734" s="2">
        <f t="shared" si="288"/>
        <v>-0.75094883859469086</v>
      </c>
      <c r="AD734" s="2">
        <f t="shared" si="267"/>
        <v>0.82620625281090121</v>
      </c>
      <c r="AE734" s="25">
        <f t="shared" si="268"/>
        <v>0.56392415818671504</v>
      </c>
      <c r="AI734" s="20">
        <v>471</v>
      </c>
      <c r="AJ734" s="2">
        <f t="shared" si="269"/>
        <v>0.86503525762515932</v>
      </c>
      <c r="AK734" s="2">
        <f t="shared" si="273"/>
        <v>-0.16308682693903398</v>
      </c>
      <c r="AL734" s="2">
        <f t="shared" si="274"/>
        <v>-0.14098965231261201</v>
      </c>
      <c r="AM734" s="2">
        <f t="shared" si="275"/>
        <v>-1.1711155190853799E-2</v>
      </c>
      <c r="AN734" s="2">
        <f t="shared" si="276"/>
        <v>2.9741025813446856E-2</v>
      </c>
      <c r="AO734" s="2">
        <f t="shared" si="277"/>
        <v>1.1886432010585092E-2</v>
      </c>
      <c r="AP734" s="2">
        <f t="shared" si="270"/>
        <v>0.74828599693462572</v>
      </c>
      <c r="AQ734" s="25">
        <f t="shared" si="271"/>
        <v>1.4128726594226195E-4</v>
      </c>
    </row>
    <row r="735" spans="1:43" x14ac:dyDescent="0.2">
      <c r="A735" s="20">
        <v>472</v>
      </c>
      <c r="B735" s="2">
        <f t="shared" si="272"/>
        <v>-0.86140273742304529</v>
      </c>
      <c r="C735" s="2">
        <f t="shared" si="278"/>
        <v>0.27841847331162151</v>
      </c>
      <c r="D735" s="2">
        <f t="shared" si="279"/>
        <v>0.40740059106023579</v>
      </c>
      <c r="E735" s="2">
        <f t="shared" si="280"/>
        <v>3.6888953207418494E-2</v>
      </c>
      <c r="F735" s="2">
        <f t="shared" si="281"/>
        <v>-1.8608441639200529E-2</v>
      </c>
      <c r="G735" s="2">
        <f t="shared" si="282"/>
        <v>-2.0573027717210928E-3</v>
      </c>
      <c r="H735" s="2">
        <f t="shared" si="263"/>
        <v>0.74201467603991589</v>
      </c>
      <c r="I735" s="25">
        <f t="shared" si="264"/>
        <v>4.2324946945312914E-6</v>
      </c>
      <c r="L735" s="20">
        <v>472</v>
      </c>
      <c r="M735" s="2">
        <f t="shared" si="265"/>
        <v>0.61111935626482927</v>
      </c>
      <c r="N735" s="2">
        <f t="shared" si="289"/>
        <v>3.6642979892405352</v>
      </c>
      <c r="O735" s="2">
        <f t="shared" si="289"/>
        <v>3.946617337606078</v>
      </c>
      <c r="P735" s="2">
        <f t="shared" si="289"/>
        <v>-0.55758445360949171</v>
      </c>
      <c r="Q735" s="2">
        <f t="shared" si="283"/>
        <v>-1.9078422157039028</v>
      </c>
      <c r="R735" s="2">
        <f t="shared" si="283"/>
        <v>-0.4418755138978987</v>
      </c>
      <c r="S735" s="2">
        <f t="shared" si="261"/>
        <v>0.3734668676015393</v>
      </c>
      <c r="T735" s="25">
        <f t="shared" si="262"/>
        <v>0.19525396978253207</v>
      </c>
      <c r="W735" s="20">
        <v>472</v>
      </c>
      <c r="X735" s="2">
        <f t="shared" si="266"/>
        <v>0.19946585931563263</v>
      </c>
      <c r="Y735" s="2">
        <f t="shared" si="284"/>
        <v>0.71630592204919652</v>
      </c>
      <c r="Z735" s="2">
        <f t="shared" si="285"/>
        <v>0.2127999519724515</v>
      </c>
      <c r="AA735" s="2">
        <f t="shared" si="286"/>
        <v>-0.11186515047385935</v>
      </c>
      <c r="AB735" s="2">
        <f t="shared" si="287"/>
        <v>-2.7530171572762843E-2</v>
      </c>
      <c r="AC735" s="2">
        <f t="shared" si="288"/>
        <v>-0.29683384292316084</v>
      </c>
      <c r="AD735" s="2">
        <f t="shared" si="267"/>
        <v>3.9786629032523745E-2</v>
      </c>
      <c r="AE735" s="25">
        <f t="shared" si="268"/>
        <v>8.811033030453172E-2</v>
      </c>
      <c r="AI735" s="20">
        <v>472</v>
      </c>
      <c r="AJ735" s="2">
        <f t="shared" si="269"/>
        <v>-0.10344261545193037</v>
      </c>
      <c r="AK735" s="2">
        <f t="shared" si="273"/>
        <v>0.37156015385529623</v>
      </c>
      <c r="AL735" s="2">
        <f t="shared" si="274"/>
        <v>5.9722847416257115E-2</v>
      </c>
      <c r="AM735" s="2">
        <f t="shared" si="275"/>
        <v>-3.8270702104811941E-2</v>
      </c>
      <c r="AN735" s="2">
        <f t="shared" si="276"/>
        <v>-2.895846724251467E-2</v>
      </c>
      <c r="AO735" s="2">
        <f t="shared" si="277"/>
        <v>4.816132061895911E-4</v>
      </c>
      <c r="AP735" s="2">
        <f t="shared" si="270"/>
        <v>1.0700374691535943E-2</v>
      </c>
      <c r="AQ735" s="25">
        <f t="shared" si="271"/>
        <v>2.3195128037621759E-7</v>
      </c>
    </row>
    <row r="736" spans="1:43" x14ac:dyDescent="0.2">
      <c r="A736" s="20">
        <v>473</v>
      </c>
      <c r="B736" s="2">
        <f t="shared" si="272"/>
        <v>-0.3316244588249736</v>
      </c>
      <c r="C736" s="2">
        <f t="shared" si="278"/>
        <v>0.67389148242666486</v>
      </c>
      <c r="D736" s="2">
        <f t="shared" si="279"/>
        <v>0.30474552031185176</v>
      </c>
      <c r="E736" s="2">
        <f t="shared" si="280"/>
        <v>-5.0604510226620242E-2</v>
      </c>
      <c r="F736" s="2">
        <f t="shared" si="281"/>
        <v>-1.8694699947295695E-2</v>
      </c>
      <c r="G736" s="2">
        <f t="shared" si="282"/>
        <v>5.8076680548629737E-4</v>
      </c>
      <c r="H736" s="2">
        <f t="shared" si="263"/>
        <v>0.10997478169095661</v>
      </c>
      <c r="I736" s="25">
        <f t="shared" si="264"/>
        <v>3.3729008235475879E-7</v>
      </c>
      <c r="L736" s="20">
        <v>473</v>
      </c>
      <c r="M736" s="2">
        <f t="shared" si="265"/>
        <v>-0.51630094437074547</v>
      </c>
      <c r="N736" s="2">
        <f t="shared" si="289"/>
        <v>-1.2735856152077305</v>
      </c>
      <c r="O736" s="2">
        <f t="shared" si="289"/>
        <v>-3.8293740951725126</v>
      </c>
      <c r="P736" s="2">
        <f t="shared" si="289"/>
        <v>-5.0074998454336672</v>
      </c>
      <c r="Q736" s="2">
        <f t="shared" si="283"/>
        <v>-0.76822060835042971</v>
      </c>
      <c r="R736" s="2">
        <f t="shared" si="283"/>
        <v>0.56128018636080346</v>
      </c>
      <c r="S736" s="2">
        <f t="shared" si="261"/>
        <v>0.26656666515812361</v>
      </c>
      <c r="T736" s="25">
        <f t="shared" si="262"/>
        <v>0.31503544760121827</v>
      </c>
      <c r="W736" s="20">
        <v>473</v>
      </c>
      <c r="X736" s="2">
        <f t="shared" si="266"/>
        <v>-0.99959700611712643</v>
      </c>
      <c r="Y736" s="2">
        <f t="shared" si="284"/>
        <v>-0.12793181376435719</v>
      </c>
      <c r="Z736" s="2">
        <f t="shared" si="285"/>
        <v>0.40873925398379213</v>
      </c>
      <c r="AA736" s="2">
        <f t="shared" si="286"/>
        <v>0.38733313850999318</v>
      </c>
      <c r="AB736" s="2">
        <f t="shared" si="287"/>
        <v>0.89971333489990313</v>
      </c>
      <c r="AC736" s="2">
        <f t="shared" si="288"/>
        <v>0.88583138037057374</v>
      </c>
      <c r="AD736" s="2">
        <f t="shared" si="267"/>
        <v>0.9991941746383225</v>
      </c>
      <c r="AE736" s="25">
        <f t="shared" si="268"/>
        <v>0.78469723444923611</v>
      </c>
      <c r="AI736" s="20">
        <v>473</v>
      </c>
      <c r="AJ736" s="2">
        <f t="shared" si="269"/>
        <v>-0.74328306809459943</v>
      </c>
      <c r="AK736" s="2">
        <f t="shared" si="273"/>
        <v>-0.2742403044035997</v>
      </c>
      <c r="AL736" s="2">
        <f t="shared" si="274"/>
        <v>7.069572745245381E-2</v>
      </c>
      <c r="AM736" s="2">
        <f t="shared" si="275"/>
        <v>5.6755857084519357E-2</v>
      </c>
      <c r="AN736" s="2">
        <f t="shared" si="276"/>
        <v>4.3431548389760172E-3</v>
      </c>
      <c r="AO736" s="2">
        <f t="shared" si="277"/>
        <v>-1.2453291830455489E-2</v>
      </c>
      <c r="AP736" s="2">
        <f t="shared" si="270"/>
        <v>0.55246971931612099</v>
      </c>
      <c r="AQ736" s="25">
        <f t="shared" si="271"/>
        <v>1.5508447741448942E-4</v>
      </c>
    </row>
    <row r="737" spans="1:43" x14ac:dyDescent="0.2">
      <c r="A737" s="20">
        <v>474</v>
      </c>
      <c r="B737" s="2">
        <f t="shared" si="272"/>
        <v>0.35412198453358534</v>
      </c>
      <c r="C737" s="2">
        <f t="shared" si="278"/>
        <v>0.75242279751155761</v>
      </c>
      <c r="D737" s="2">
        <f t="shared" si="279"/>
        <v>5.8763869580688438E-2</v>
      </c>
      <c r="E737" s="2">
        <f t="shared" si="280"/>
        <v>-0.11429788178379528</v>
      </c>
      <c r="F737" s="2">
        <f t="shared" si="281"/>
        <v>-9.9885487574275979E-3</v>
      </c>
      <c r="G737" s="2">
        <f t="shared" si="282"/>
        <v>2.9456926793518874E-3</v>
      </c>
      <c r="H737" s="2">
        <f t="shared" si="263"/>
        <v>0.12540237993000486</v>
      </c>
      <c r="I737" s="25">
        <f t="shared" si="264"/>
        <v>8.6771053611873008E-6</v>
      </c>
      <c r="L737" s="20">
        <v>474</v>
      </c>
      <c r="M737" s="2">
        <f t="shared" si="265"/>
        <v>-0.98529065793754356</v>
      </c>
      <c r="N737" s="2">
        <f t="shared" si="289"/>
        <v>-4.587285236561466</v>
      </c>
      <c r="O737" s="2">
        <f t="shared" si="289"/>
        <v>-6.7218241339617766</v>
      </c>
      <c r="P737" s="2">
        <f t="shared" si="289"/>
        <v>-3.0714283454577593</v>
      </c>
      <c r="Q737" s="2">
        <f t="shared" si="283"/>
        <v>1.351100826534775</v>
      </c>
      <c r="R737" s="2">
        <f t="shared" si="283"/>
        <v>0.84864396982179591</v>
      </c>
      <c r="S737" s="2">
        <f t="shared" si="261"/>
        <v>0.97079768061899752</v>
      </c>
      <c r="T737" s="25">
        <f t="shared" si="262"/>
        <v>0.72019658751489724</v>
      </c>
      <c r="W737" s="20">
        <v>474</v>
      </c>
      <c r="X737" s="2">
        <f t="shared" si="266"/>
        <v>0.25475520796188811</v>
      </c>
      <c r="Y737" s="2">
        <f t="shared" si="284"/>
        <v>-0.6581731699188893</v>
      </c>
      <c r="Z737" s="2">
        <f t="shared" si="285"/>
        <v>-0.39853278134927339</v>
      </c>
      <c r="AA737" s="2">
        <f t="shared" si="286"/>
        <v>-6.4140650353182324E-2</v>
      </c>
      <c r="AB737" s="2">
        <f t="shared" si="287"/>
        <v>-0.38130333705236008</v>
      </c>
      <c r="AC737" s="2">
        <f t="shared" si="288"/>
        <v>-0.10569164740696511</v>
      </c>
      <c r="AD737" s="2">
        <f t="shared" si="267"/>
        <v>6.4900215983704865E-2</v>
      </c>
      <c r="AE737" s="25">
        <f t="shared" si="268"/>
        <v>1.1170724331598235E-2</v>
      </c>
      <c r="AI737" s="20">
        <v>474</v>
      </c>
      <c r="AJ737" s="2">
        <f t="shared" si="269"/>
        <v>0.97828844747329102</v>
      </c>
      <c r="AK737" s="2">
        <f t="shared" si="273"/>
        <v>-4.8778702779270489E-2</v>
      </c>
      <c r="AL737" s="2">
        <f t="shared" si="274"/>
        <v>-0.14293187659818138</v>
      </c>
      <c r="AM737" s="2">
        <f t="shared" si="275"/>
        <v>-2.8531068505304458E-2</v>
      </c>
      <c r="AN737" s="2">
        <f t="shared" si="276"/>
        <v>2.384656429219725E-2</v>
      </c>
      <c r="AO737" s="2">
        <f t="shared" si="277"/>
        <v>1.4175939105276598E-2</v>
      </c>
      <c r="AP737" s="2">
        <f t="shared" si="270"/>
        <v>0.95704828645970208</v>
      </c>
      <c r="AQ737" s="25">
        <f t="shared" si="271"/>
        <v>2.009572495165103E-4</v>
      </c>
    </row>
    <row r="738" spans="1:43" x14ac:dyDescent="0.2">
      <c r="A738" s="20">
        <v>475</v>
      </c>
      <c r="B738" s="2">
        <f t="shared" si="272"/>
        <v>0.87331932525738887</v>
      </c>
      <c r="C738" s="2">
        <f t="shared" si="278"/>
        <v>0.47707791399625499</v>
      </c>
      <c r="D738" s="2">
        <f t="shared" si="279"/>
        <v>-0.21485534722506672</v>
      </c>
      <c r="E738" s="2">
        <f t="shared" si="280"/>
        <v>-0.12423517358439043</v>
      </c>
      <c r="F738" s="2">
        <f t="shared" si="281"/>
        <v>3.4153729884217505E-3</v>
      </c>
      <c r="G738" s="2">
        <f t="shared" si="282"/>
        <v>3.9252132583880257E-3</v>
      </c>
      <c r="H738" s="2">
        <f t="shared" si="263"/>
        <v>0.76268664386802099</v>
      </c>
      <c r="I738" s="25">
        <f t="shared" si="264"/>
        <v>1.5407299123825142E-5</v>
      </c>
      <c r="L738" s="20">
        <v>475</v>
      </c>
      <c r="M738" s="2">
        <f t="shared" si="265"/>
        <v>-0.19775447626345349</v>
      </c>
      <c r="N738" s="2">
        <f t="shared" si="289"/>
        <v>-2.0508911397210685</v>
      </c>
      <c r="O738" s="2">
        <f t="shared" si="289"/>
        <v>-1.0420361031664724</v>
      </c>
      <c r="P738" s="2">
        <f t="shared" si="289"/>
        <v>2.7815880888415165</v>
      </c>
      <c r="Q738" s="2">
        <f t="shared" si="283"/>
        <v>1.7473843314998616</v>
      </c>
      <c r="R738" s="2">
        <f t="shared" si="283"/>
        <v>5.3745260148785196E-2</v>
      </c>
      <c r="S738" s="2">
        <f t="shared" ref="S738:S801" si="290">M738^2</f>
        <v>3.9106832882232788E-2</v>
      </c>
      <c r="T738" s="25">
        <f t="shared" ref="T738:T801" si="291">R738^2</f>
        <v>2.8885529884605981E-3</v>
      </c>
      <c r="W738" s="20">
        <v>475</v>
      </c>
      <c r="X738" s="2">
        <f t="shared" si="266"/>
        <v>0.8838351723513177</v>
      </c>
      <c r="Y738" s="2">
        <f t="shared" si="284"/>
        <v>0.42700845951707478</v>
      </c>
      <c r="Z738" s="2">
        <f t="shared" si="285"/>
        <v>-0.22764428853096905</v>
      </c>
      <c r="AA738" s="2">
        <f t="shared" si="286"/>
        <v>-0.35818735827955578</v>
      </c>
      <c r="AB738" s="2">
        <f t="shared" si="287"/>
        <v>-0.72644750111638234</v>
      </c>
      <c r="AC738" s="2">
        <f t="shared" si="288"/>
        <v>-0.83780465300572327</v>
      </c>
      <c r="AD738" s="2">
        <f t="shared" si="267"/>
        <v>0.78116461188528341</v>
      </c>
      <c r="AE738" s="25">
        <f t="shared" si="268"/>
        <v>0.70191663659804038</v>
      </c>
      <c r="AI738" s="20">
        <v>475</v>
      </c>
      <c r="AJ738" s="2">
        <f t="shared" si="269"/>
        <v>-0.40816462057732356</v>
      </c>
      <c r="AK738" s="2">
        <f t="shared" si="273"/>
        <v>0.33165294657130184</v>
      </c>
      <c r="AL738" s="2">
        <f t="shared" si="274"/>
        <v>9.7535410686259594E-2</v>
      </c>
      <c r="AM738" s="2">
        <f t="shared" si="275"/>
        <v>-2.3174725700880635E-2</v>
      </c>
      <c r="AN738" s="2">
        <f t="shared" si="276"/>
        <v>-3.2410614296290101E-2</v>
      </c>
      <c r="AO738" s="2">
        <f t="shared" si="277"/>
        <v>-4.2318201727293836E-3</v>
      </c>
      <c r="AP738" s="2">
        <f t="shared" si="270"/>
        <v>0.1665983574910305</v>
      </c>
      <c r="AQ738" s="25">
        <f t="shared" si="271"/>
        <v>1.7908301974319352E-5</v>
      </c>
    </row>
    <row r="739" spans="1:43" x14ac:dyDescent="0.2">
      <c r="A739" s="20">
        <v>476</v>
      </c>
      <c r="B739" s="2">
        <f t="shared" si="272"/>
        <v>0.981780941321724</v>
      </c>
      <c r="C739" s="2">
        <f t="shared" si="278"/>
        <v>-2.2644167019518102E-2</v>
      </c>
      <c r="D739" s="2">
        <f t="shared" si="279"/>
        <v>-0.38742473702345487</v>
      </c>
      <c r="E739" s="2">
        <f t="shared" si="280"/>
        <v>-7.5742722020107345E-2</v>
      </c>
      <c r="F739" s="2">
        <f t="shared" si="281"/>
        <v>1.5212991451145222E-2</v>
      </c>
      <c r="G739" s="2">
        <f t="shared" si="282"/>
        <v>3.0586447088519499E-3</v>
      </c>
      <c r="H739" s="2">
        <f t="shared" si="263"/>
        <v>0.96389381674257046</v>
      </c>
      <c r="I739" s="25">
        <f t="shared" si="264"/>
        <v>9.3553074549880294E-6</v>
      </c>
      <c r="L739" s="20">
        <v>476</v>
      </c>
      <c r="M739" s="2">
        <f t="shared" si="265"/>
        <v>0.8419749220244277</v>
      </c>
      <c r="N739" s="2">
        <f t="shared" si="289"/>
        <v>3.1009726204305843</v>
      </c>
      <c r="O739" s="2">
        <f t="shared" si="289"/>
        <v>5.966644409107718</v>
      </c>
      <c r="P739" s="2">
        <f t="shared" si="289"/>
        <v>5.0872883729610958</v>
      </c>
      <c r="Q739" s="2">
        <f t="shared" si="283"/>
        <v>-8.4744301394755528E-2</v>
      </c>
      <c r="R739" s="2">
        <f t="shared" si="283"/>
        <v>-0.80969394625923963</v>
      </c>
      <c r="S739" s="2">
        <f t="shared" si="290"/>
        <v>0.70892176931804107</v>
      </c>
      <c r="T739" s="25">
        <f t="shared" si="291"/>
        <v>0.65560428660886039</v>
      </c>
      <c r="W739" s="20">
        <v>476</v>
      </c>
      <c r="X739" s="2">
        <f t="shared" si="266"/>
        <v>-0.6563736130051856</v>
      </c>
      <c r="Y739" s="2">
        <f t="shared" si="284"/>
        <v>0.46413873701096975</v>
      </c>
      <c r="Z739" s="2">
        <f t="shared" si="285"/>
        <v>0.50197529974756816</v>
      </c>
      <c r="AA739" s="2">
        <f t="shared" si="286"/>
        <v>0.22690248654057998</v>
      </c>
      <c r="AB739" s="2">
        <f t="shared" si="287"/>
        <v>0.71140412492876381</v>
      </c>
      <c r="AC739" s="2">
        <f t="shared" si="288"/>
        <v>0.4863935916199964</v>
      </c>
      <c r="AD739" s="2">
        <f t="shared" si="267"/>
        <v>0.43082631984948117</v>
      </c>
      <c r="AE739" s="25">
        <f t="shared" si="268"/>
        <v>0.23657872596899984</v>
      </c>
      <c r="AI739" s="20">
        <v>476</v>
      </c>
      <c r="AJ739" s="2">
        <f t="shared" si="269"/>
        <v>-0.49787777700549546</v>
      </c>
      <c r="AK739" s="2">
        <f t="shared" si="273"/>
        <v>-0.3415775564172997</v>
      </c>
      <c r="AL739" s="2">
        <f t="shared" si="274"/>
        <v>2.8132480276420659E-2</v>
      </c>
      <c r="AM739" s="2">
        <f t="shared" si="275"/>
        <v>5.5807772439413608E-2</v>
      </c>
      <c r="AN739" s="2">
        <f t="shared" si="276"/>
        <v>1.430080115642695E-2</v>
      </c>
      <c r="AO739" s="2">
        <f t="shared" si="277"/>
        <v>-9.1950773059235741E-3</v>
      </c>
      <c r="AP739" s="2">
        <f t="shared" si="270"/>
        <v>0.24788228083593386</v>
      </c>
      <c r="AQ739" s="25">
        <f t="shared" si="271"/>
        <v>8.4549446661910739E-5</v>
      </c>
    </row>
    <row r="740" spans="1:43" x14ac:dyDescent="0.2">
      <c r="A740" s="20">
        <v>477</v>
      </c>
      <c r="B740" s="2">
        <f t="shared" si="272"/>
        <v>0.62849563993208835</v>
      </c>
      <c r="C740" s="2">
        <f t="shared" si="278"/>
        <v>-0.51171634246115594</v>
      </c>
      <c r="D740" s="2">
        <f t="shared" si="279"/>
        <v>-0.37778221932120981</v>
      </c>
      <c r="E740" s="2">
        <f t="shared" si="280"/>
        <v>8.3727152229145646E-3</v>
      </c>
      <c r="F740" s="2">
        <f t="shared" si="281"/>
        <v>1.9855702324860686E-2</v>
      </c>
      <c r="G740" s="2">
        <f t="shared" si="282"/>
        <v>7.5354776011547591E-4</v>
      </c>
      <c r="H740" s="2">
        <f t="shared" si="263"/>
        <v>0.39500676941364526</v>
      </c>
      <c r="I740" s="25">
        <f t="shared" si="264"/>
        <v>5.6783422677505087E-7</v>
      </c>
      <c r="L740" s="20">
        <v>477</v>
      </c>
      <c r="M740" s="2">
        <f t="shared" si="265"/>
        <v>0.8079467604043814</v>
      </c>
      <c r="N740" s="2">
        <f t="shared" si="289"/>
        <v>4.2982140905868089</v>
      </c>
      <c r="O740" s="2">
        <f t="shared" si="289"/>
        <v>5.3661558428565961</v>
      </c>
      <c r="P740" s="2">
        <f t="shared" si="289"/>
        <v>0.90524869356141591</v>
      </c>
      <c r="Q740" s="2">
        <f t="shared" si="283"/>
        <v>-1.8087998410160542</v>
      </c>
      <c r="R740" s="2">
        <f t="shared" si="283"/>
        <v>-0.6405430205084901</v>
      </c>
      <c r="S740" s="2">
        <f t="shared" si="290"/>
        <v>0.65277796764793494</v>
      </c>
      <c r="T740" s="25">
        <f t="shared" si="291"/>
        <v>0.41029536112213999</v>
      </c>
      <c r="W740" s="20">
        <v>477</v>
      </c>
      <c r="X740" s="2">
        <f t="shared" si="266"/>
        <v>-0.58557625279922698</v>
      </c>
      <c r="Y740" s="2">
        <f t="shared" si="284"/>
        <v>-0.63791504607129101</v>
      </c>
      <c r="Z740" s="2">
        <f t="shared" si="285"/>
        <v>-4.5539064271243879E-4</v>
      </c>
      <c r="AA740" s="2">
        <f t="shared" si="286"/>
        <v>0.2550819178133788</v>
      </c>
      <c r="AB740" s="2">
        <f t="shared" si="287"/>
        <v>0.40318248640214699</v>
      </c>
      <c r="AC740" s="2">
        <f t="shared" si="288"/>
        <v>0.61678536728300926</v>
      </c>
      <c r="AD740" s="2">
        <f t="shared" si="267"/>
        <v>0.34289954784238419</v>
      </c>
      <c r="AE740" s="25">
        <f t="shared" si="268"/>
        <v>0.38042418929443661</v>
      </c>
      <c r="AI740" s="20">
        <v>477</v>
      </c>
      <c r="AJ740" s="2">
        <f t="shared" si="269"/>
        <v>0.99416787662604411</v>
      </c>
      <c r="AK740" s="2">
        <f t="shared" si="273"/>
        <v>7.0384600590481294E-2</v>
      </c>
      <c r="AL740" s="2">
        <f t="shared" si="274"/>
        <v>-0.13064740283391418</v>
      </c>
      <c r="AM740" s="2">
        <f t="shared" si="275"/>
        <v>-4.2511147163288868E-2</v>
      </c>
      <c r="AN740" s="2">
        <f t="shared" si="276"/>
        <v>1.55785393799035E-2</v>
      </c>
      <c r="AO740" s="2">
        <f t="shared" si="277"/>
        <v>1.5054446708295406E-2</v>
      </c>
      <c r="AP740" s="2">
        <f t="shared" si="270"/>
        <v>0.98836976691513723</v>
      </c>
      <c r="AQ740" s="25">
        <f t="shared" si="271"/>
        <v>2.2663636569290638E-4</v>
      </c>
    </row>
    <row r="741" spans="1:43" x14ac:dyDescent="0.2">
      <c r="A741" s="20">
        <v>478</v>
      </c>
      <c r="B741" s="2">
        <f t="shared" si="272"/>
        <v>-2.0380981432869441E-2</v>
      </c>
      <c r="C741" s="2">
        <f t="shared" si="278"/>
        <v>-0.76012032625489379</v>
      </c>
      <c r="D741" s="2">
        <f t="shared" si="279"/>
        <v>-0.19046282086219704</v>
      </c>
      <c r="E741" s="2">
        <f t="shared" si="280"/>
        <v>8.8550333669309644E-2</v>
      </c>
      <c r="F741" s="2">
        <f t="shared" si="281"/>
        <v>1.5159966141275145E-2</v>
      </c>
      <c r="G741" s="2">
        <f t="shared" si="282"/>
        <v>-1.9059544747167137E-3</v>
      </c>
      <c r="H741" s="2">
        <f t="shared" si="263"/>
        <v>4.1538440416696891E-4</v>
      </c>
      <c r="I741" s="25">
        <f t="shared" si="264"/>
        <v>3.632662459692664E-6</v>
      </c>
      <c r="L741" s="20">
        <v>478</v>
      </c>
      <c r="M741" s="2">
        <f t="shared" si="265"/>
        <v>-0.25644337435082681</v>
      </c>
      <c r="N741" s="2">
        <f t="shared" si="289"/>
        <v>1.4009791819483364E-2</v>
      </c>
      <c r="O741" s="2">
        <f t="shared" si="289"/>
        <v>-2.0777080463289219</v>
      </c>
      <c r="P741" s="2">
        <f t="shared" si="289"/>
        <v>-4.4312406052773756</v>
      </c>
      <c r="Q741" s="2">
        <f t="shared" si="283"/>
        <v>-1.2261209959819195</v>
      </c>
      <c r="R741" s="2">
        <f t="shared" si="283"/>
        <v>0.34548248514491769</v>
      </c>
      <c r="S741" s="2">
        <f t="shared" si="290"/>
        <v>6.5763204248438303E-2</v>
      </c>
      <c r="T741" s="25">
        <f t="shared" si="291"/>
        <v>0.11935814754190828</v>
      </c>
      <c r="W741" s="20">
        <v>478</v>
      </c>
      <c r="X741" s="2">
        <f t="shared" si="266"/>
        <v>0.92246191548215983</v>
      </c>
      <c r="Y741" s="2">
        <f t="shared" si="284"/>
        <v>-0.17426746760371614</v>
      </c>
      <c r="Z741" s="2">
        <f t="shared" si="285"/>
        <v>-0.50176836833170491</v>
      </c>
      <c r="AA741" s="2">
        <f t="shared" si="286"/>
        <v>-0.34281277863163401</v>
      </c>
      <c r="AB741" s="2">
        <f t="shared" si="287"/>
        <v>-0.89461193583703458</v>
      </c>
      <c r="AC741" s="2">
        <f t="shared" si="288"/>
        <v>-0.76666344646548712</v>
      </c>
      <c r="AD741" s="2">
        <f t="shared" si="267"/>
        <v>0.85093598551501537</v>
      </c>
      <c r="AE741" s="25">
        <f t="shared" si="268"/>
        <v>0.58777284014633879</v>
      </c>
      <c r="AI741" s="20">
        <v>478</v>
      </c>
      <c r="AJ741" s="2">
        <f t="shared" si="269"/>
        <v>-0.67226003526218092</v>
      </c>
      <c r="AK741" s="2">
        <f t="shared" si="273"/>
        <v>0.25873472424711796</v>
      </c>
      <c r="AL741" s="2">
        <f t="shared" si="274"/>
        <v>0.12563980479220688</v>
      </c>
      <c r="AM741" s="2">
        <f t="shared" si="275"/>
        <v>-5.772057236546454E-3</v>
      </c>
      <c r="AN741" s="2">
        <f t="shared" si="276"/>
        <v>-3.2636776817003478E-2</v>
      </c>
      <c r="AO741" s="2">
        <f t="shared" si="277"/>
        <v>-8.5240401090727301E-3</v>
      </c>
      <c r="AP741" s="2">
        <f t="shared" si="270"/>
        <v>0.45193355501070875</v>
      </c>
      <c r="AQ741" s="25">
        <f t="shared" si="271"/>
        <v>7.2659259781080636E-5</v>
      </c>
    </row>
    <row r="742" spans="1:43" x14ac:dyDescent="0.2">
      <c r="A742" s="20">
        <v>479</v>
      </c>
      <c r="B742" s="2">
        <f t="shared" si="272"/>
        <v>-0.65967210876832938</v>
      </c>
      <c r="C742" s="2">
        <f t="shared" si="278"/>
        <v>-0.65102784340321851</v>
      </c>
      <c r="D742" s="2">
        <f t="shared" si="279"/>
        <v>8.6434218311982947E-2</v>
      </c>
      <c r="E742" s="2">
        <f t="shared" si="280"/>
        <v>0.12708134655389733</v>
      </c>
      <c r="F742" s="2">
        <f t="shared" si="281"/>
        <v>3.3342610004356383E-3</v>
      </c>
      <c r="G742" s="2">
        <f t="shared" si="282"/>
        <v>-3.669056538741328E-3</v>
      </c>
      <c r="H742" s="2">
        <f t="shared" si="263"/>
        <v>0.43516729108685459</v>
      </c>
      <c r="I742" s="25">
        <f t="shared" si="264"/>
        <v>1.3461975884480495E-5</v>
      </c>
      <c r="L742" s="20">
        <v>479</v>
      </c>
      <c r="M742" s="2">
        <f t="shared" si="265"/>
        <v>-0.99379525096472021</v>
      </c>
      <c r="N742" s="2">
        <f t="shared" si="289"/>
        <v>-4.2880609771780192</v>
      </c>
      <c r="O742" s="2">
        <f t="shared" si="289"/>
        <v>-6.8719030871083113</v>
      </c>
      <c r="P742" s="2">
        <f t="shared" si="289"/>
        <v>-4.1166374841097317</v>
      </c>
      <c r="Q742" s="2">
        <f t="shared" si="283"/>
        <v>0.92021093937463228</v>
      </c>
      <c r="R742" s="2">
        <f t="shared" si="283"/>
        <v>0.89091953556475267</v>
      </c>
      <c r="S742" s="2">
        <f t="shared" si="290"/>
        <v>0.98762900084003125</v>
      </c>
      <c r="T742" s="25">
        <f t="shared" si="291"/>
        <v>0.79373761885091465</v>
      </c>
      <c r="W742" s="20">
        <v>479</v>
      </c>
      <c r="X742" s="2">
        <f t="shared" si="266"/>
        <v>0.16640569385490828</v>
      </c>
      <c r="Y742" s="2">
        <f t="shared" si="284"/>
        <v>0.71710291342413734</v>
      </c>
      <c r="Z742" s="2">
        <f t="shared" si="285"/>
        <v>0.22846103931411821</v>
      </c>
      <c r="AA742" s="2">
        <f t="shared" si="286"/>
        <v>-9.9306355028044552E-2</v>
      </c>
      <c r="AB742" s="2">
        <f t="shared" si="287"/>
        <v>3.3329251170775773E-3</v>
      </c>
      <c r="AC742" s="2">
        <f t="shared" si="288"/>
        <v>-0.26841028535984879</v>
      </c>
      <c r="AD742" s="2">
        <f t="shared" si="267"/>
        <v>2.7690854947333459E-2</v>
      </c>
      <c r="AE742" s="25">
        <f t="shared" si="268"/>
        <v>7.2044081286955455E-2</v>
      </c>
      <c r="AI742" s="20">
        <v>479</v>
      </c>
      <c r="AJ742" s="2">
        <f t="shared" si="269"/>
        <v>-0.20291631295017151</v>
      </c>
      <c r="AK742" s="2">
        <f t="shared" si="273"/>
        <v>-0.37491594917480531</v>
      </c>
      <c r="AL742" s="2">
        <f t="shared" si="274"/>
        <v>-1.7230928149930713E-2</v>
      </c>
      <c r="AM742" s="2">
        <f t="shared" si="275"/>
        <v>4.9304871428407129E-2</v>
      </c>
      <c r="AN742" s="2">
        <f t="shared" si="276"/>
        <v>2.2835019860903652E-2</v>
      </c>
      <c r="AO742" s="2">
        <f t="shared" si="277"/>
        <v>-5.0216324528650508E-3</v>
      </c>
      <c r="AP742" s="2">
        <f t="shared" si="270"/>
        <v>4.1175030061291945E-2</v>
      </c>
      <c r="AQ742" s="25">
        <f t="shared" si="271"/>
        <v>2.5216792491667468E-5</v>
      </c>
    </row>
    <row r="743" spans="1:43" x14ac:dyDescent="0.2">
      <c r="A743" s="20">
        <v>480</v>
      </c>
      <c r="B743" s="2">
        <f t="shared" si="272"/>
        <v>-0.98870913568902885</v>
      </c>
      <c r="C743" s="2">
        <f t="shared" si="278"/>
        <v>-0.23574679320835781</v>
      </c>
      <c r="D743" s="2">
        <f t="shared" si="279"/>
        <v>0.32267989404212283</v>
      </c>
      <c r="E743" s="2">
        <f t="shared" si="280"/>
        <v>0.10584401645337729</v>
      </c>
      <c r="F743" s="2">
        <f t="shared" si="281"/>
        <v>-1.0059599188158574E-2</v>
      </c>
      <c r="G743" s="2">
        <f t="shared" si="282"/>
        <v>-3.7065439819946007E-3</v>
      </c>
      <c r="H743" s="2">
        <f t="shared" si="263"/>
        <v>0.97754575499494645</v>
      </c>
      <c r="I743" s="25">
        <f t="shared" si="264"/>
        <v>1.3738468290460391E-5</v>
      </c>
      <c r="L743" s="20">
        <v>480</v>
      </c>
      <c r="M743" s="2">
        <f t="shared" si="265"/>
        <v>-0.46377545674751541</v>
      </c>
      <c r="N743" s="2">
        <f t="shared" si="289"/>
        <v>-3.1216340853180196</v>
      </c>
      <c r="O743" s="2">
        <f t="shared" si="289"/>
        <v>-2.9024666969228425</v>
      </c>
      <c r="P743" s="2">
        <f t="shared" si="289"/>
        <v>1.447849575804367</v>
      </c>
      <c r="Q743" s="2">
        <f t="shared" si="283"/>
        <v>1.8930121352552365</v>
      </c>
      <c r="R743" s="2">
        <f t="shared" si="283"/>
        <v>0.3001807195083675</v>
      </c>
      <c r="S743" s="2">
        <f t="shared" si="290"/>
        <v>0.21508767428136655</v>
      </c>
      <c r="T743" s="25">
        <f t="shared" si="291"/>
        <v>9.01084643645612E-2</v>
      </c>
      <c r="W743" s="20">
        <v>480</v>
      </c>
      <c r="X743" s="2">
        <f t="shared" si="266"/>
        <v>-0.99807735990757251</v>
      </c>
      <c r="Y743" s="2">
        <f t="shared" si="284"/>
        <v>-0.15158710047722185</v>
      </c>
      <c r="Z743" s="2">
        <f t="shared" si="285"/>
        <v>0.39795471495586421</v>
      </c>
      <c r="AA743" s="2">
        <f t="shared" si="286"/>
        <v>0.38793800238904802</v>
      </c>
      <c r="AB743" s="2">
        <f t="shared" si="287"/>
        <v>0.89309744070092345</v>
      </c>
      <c r="AC743" s="2">
        <f t="shared" si="288"/>
        <v>0.88863020460734155</v>
      </c>
      <c r="AD743" s="2">
        <f t="shared" si="267"/>
        <v>0.99615841636007008</v>
      </c>
      <c r="AE743" s="25">
        <f t="shared" si="268"/>
        <v>0.78966364054048566</v>
      </c>
      <c r="AI743" s="20">
        <v>480</v>
      </c>
      <c r="AJ743" s="2">
        <f t="shared" si="269"/>
        <v>0.91109298902331215</v>
      </c>
      <c r="AK743" s="2">
        <f t="shared" si="273"/>
        <v>0.18254218568546482</v>
      </c>
      <c r="AL743" s="2">
        <f t="shared" si="274"/>
        <v>-0.10535896385700641</v>
      </c>
      <c r="AM743" s="2">
        <f t="shared" si="275"/>
        <v>-5.2259886606997472E-2</v>
      </c>
      <c r="AN743" s="2">
        <f t="shared" si="276"/>
        <v>5.7599074156285245E-3</v>
      </c>
      <c r="AO743" s="2">
        <f t="shared" si="277"/>
        <v>1.4434512726998638E-2</v>
      </c>
      <c r="AP743" s="2">
        <f t="shared" si="270"/>
        <v>0.83009043464743315</v>
      </c>
      <c r="AQ743" s="25">
        <f t="shared" si="271"/>
        <v>2.0835515766588566E-4</v>
      </c>
    </row>
    <row r="744" spans="1:43" x14ac:dyDescent="0.2">
      <c r="A744" s="20">
        <v>481</v>
      </c>
      <c r="B744" s="2">
        <f t="shared" si="272"/>
        <v>-0.852740807088748</v>
      </c>
      <c r="C744" s="2">
        <f t="shared" si="278"/>
        <v>0.29040965747764719</v>
      </c>
      <c r="D744" s="2">
        <f t="shared" si="279"/>
        <v>0.40716417359181867</v>
      </c>
      <c r="E744" s="2">
        <f t="shared" si="280"/>
        <v>3.4826591556452929E-2</v>
      </c>
      <c r="F744" s="2">
        <f t="shared" si="281"/>
        <v>-1.8722272692990514E-2</v>
      </c>
      <c r="G744" s="2">
        <f t="shared" si="282"/>
        <v>-2.0007858741631695E-3</v>
      </c>
      <c r="H744" s="2">
        <f t="shared" si="263"/>
        <v>0.72716688407436936</v>
      </c>
      <c r="I744" s="25">
        <f t="shared" si="264"/>
        <v>4.003144114250878E-6</v>
      </c>
      <c r="L744" s="20">
        <v>481</v>
      </c>
      <c r="M744" s="2">
        <f t="shared" si="265"/>
        <v>0.65768998478782725</v>
      </c>
      <c r="N744" s="2">
        <f t="shared" si="289"/>
        <v>2.0257643422706324</v>
      </c>
      <c r="O744" s="2">
        <f t="shared" si="289"/>
        <v>4.7684404576277215</v>
      </c>
      <c r="P744" s="2">
        <f t="shared" si="289"/>
        <v>5.1659165263266678</v>
      </c>
      <c r="Q744" s="2">
        <f t="shared" si="283"/>
        <v>0.45168431368172601</v>
      </c>
      <c r="R744" s="2">
        <f t="shared" si="283"/>
        <v>-0.67337391264826163</v>
      </c>
      <c r="S744" s="2">
        <f t="shared" si="290"/>
        <v>0.43255611609021244</v>
      </c>
      <c r="T744" s="25">
        <f t="shared" si="291"/>
        <v>0.45343242623522867</v>
      </c>
      <c r="W744" s="20">
        <v>481</v>
      </c>
      <c r="X744" s="2">
        <f t="shared" si="266"/>
        <v>0.28712483981860543</v>
      </c>
      <c r="Y744" s="2">
        <f t="shared" si="284"/>
        <v>-0.6482210999103476</v>
      </c>
      <c r="Z744" s="2">
        <f t="shared" si="285"/>
        <v>-0.4092933289760326</v>
      </c>
      <c r="AA744" s="2">
        <f t="shared" si="286"/>
        <v>-7.6974298479645514E-2</v>
      </c>
      <c r="AB744" s="2">
        <f t="shared" si="287"/>
        <v>-0.40916014370164944</v>
      </c>
      <c r="AC744" s="2">
        <f t="shared" si="288"/>
        <v>-0.13538700242882123</v>
      </c>
      <c r="AD744" s="2">
        <f t="shared" si="267"/>
        <v>8.244067364085983E-2</v>
      </c>
      <c r="AE744" s="25">
        <f t="shared" si="268"/>
        <v>1.8329640426661648E-2</v>
      </c>
      <c r="AI744" s="20">
        <v>481</v>
      </c>
      <c r="AJ744" s="2">
        <f t="shared" si="269"/>
        <v>-0.86944217097713605</v>
      </c>
      <c r="AK744" s="2">
        <f t="shared" si="273"/>
        <v>0.16006338873065662</v>
      </c>
      <c r="AL744" s="2">
        <f t="shared" si="274"/>
        <v>0.14123866403535812</v>
      </c>
      <c r="AM744" s="2">
        <f t="shared" si="275"/>
        <v>1.2205131883290652E-2</v>
      </c>
      <c r="AN744" s="2">
        <f t="shared" si="276"/>
        <v>-2.9614443759647023E-2</v>
      </c>
      <c r="AO744" s="2">
        <f t="shared" si="277"/>
        <v>-1.1967821280871087E-2</v>
      </c>
      <c r="AP744" s="2">
        <f t="shared" si="270"/>
        <v>0.75592968867343546</v>
      </c>
      <c r="AQ744" s="25">
        <f t="shared" si="271"/>
        <v>1.4322874621087086E-4</v>
      </c>
    </row>
    <row r="745" spans="1:43" x14ac:dyDescent="0.2">
      <c r="A745" s="20">
        <v>482</v>
      </c>
      <c r="B745" s="2">
        <f t="shared" si="272"/>
        <v>-0.31571515247197979</v>
      </c>
      <c r="C745" s="2">
        <f t="shared" si="278"/>
        <v>0.67998190847585183</v>
      </c>
      <c r="D745" s="2">
        <f t="shared" si="279"/>
        <v>0.30015278018557462</v>
      </c>
      <c r="E745" s="2">
        <f t="shared" si="280"/>
        <v>-5.257032352997805E-2</v>
      </c>
      <c r="F745" s="2">
        <f t="shared" si="281"/>
        <v>-1.8579568806741921E-2</v>
      </c>
      <c r="G745" s="2">
        <f t="shared" si="282"/>
        <v>6.4597309341482903E-4</v>
      </c>
      <c r="H745" s="2">
        <f t="shared" si="263"/>
        <v>9.9676057500405452E-2</v>
      </c>
      <c r="I745" s="25">
        <f t="shared" si="264"/>
        <v>4.1728123741592343E-7</v>
      </c>
      <c r="L745" s="20">
        <v>482</v>
      </c>
      <c r="M745" s="2">
        <f t="shared" si="265"/>
        <v>0.94041358880658976</v>
      </c>
      <c r="N745" s="2">
        <f t="shared" si="289"/>
        <v>4.5897369216462209</v>
      </c>
      <c r="O745" s="2">
        <f t="shared" si="289"/>
        <v>6.3582294500862302</v>
      </c>
      <c r="P745" s="2">
        <f t="shared" si="289"/>
        <v>2.2959702487829601</v>
      </c>
      <c r="Q745" s="2">
        <f t="shared" si="283"/>
        <v>-1.565669507979137</v>
      </c>
      <c r="R745" s="2">
        <f t="shared" si="283"/>
        <v>-0.78818523732915491</v>
      </c>
      <c r="S745" s="2">
        <f t="shared" si="290"/>
        <v>0.88437771801208964</v>
      </c>
      <c r="T745" s="25">
        <f t="shared" si="291"/>
        <v>0.62123596834361627</v>
      </c>
      <c r="W745" s="20">
        <v>482</v>
      </c>
      <c r="X745" s="2">
        <f t="shared" si="266"/>
        <v>0.8676066298171824</v>
      </c>
      <c r="Y745" s="2">
        <f t="shared" si="284"/>
        <v>0.44614148392502634</v>
      </c>
      <c r="Z745" s="2">
        <f t="shared" si="285"/>
        <v>-0.21197011158134194</v>
      </c>
      <c r="AA745" s="2">
        <f t="shared" si="286"/>
        <v>-0.35296055868483933</v>
      </c>
      <c r="AB745" s="2">
        <f t="shared" si="287"/>
        <v>-0.70717335727304431</v>
      </c>
      <c r="AC745" s="2">
        <f t="shared" si="288"/>
        <v>-0.82710978351524889</v>
      </c>
      <c r="AD745" s="2">
        <f t="shared" si="267"/>
        <v>0.75274126410272935</v>
      </c>
      <c r="AE745" s="25">
        <f t="shared" si="268"/>
        <v>0.68411059398664187</v>
      </c>
      <c r="AI745" s="20">
        <v>482</v>
      </c>
      <c r="AJ745" s="2">
        <f t="shared" si="269"/>
        <v>0.11224238899466757</v>
      </c>
      <c r="AK745" s="2">
        <f t="shared" si="273"/>
        <v>-0.37093715188485843</v>
      </c>
      <c r="AL745" s="2">
        <f t="shared" si="274"/>
        <v>-6.0879259312003171E-2</v>
      </c>
      <c r="AM745" s="2">
        <f t="shared" si="275"/>
        <v>3.7894419107854092E-2</v>
      </c>
      <c r="AN745" s="2">
        <f t="shared" si="276"/>
        <v>2.9096359063258945E-2</v>
      </c>
      <c r="AO745" s="2">
        <f t="shared" si="277"/>
        <v>-3.4836033720174681E-4</v>
      </c>
      <c r="AP745" s="2">
        <f t="shared" si="270"/>
        <v>1.2598353887230272E-2</v>
      </c>
      <c r="AQ745" s="25">
        <f t="shared" si="271"/>
        <v>1.2135492453531474E-7</v>
      </c>
    </row>
    <row r="746" spans="1:43" x14ac:dyDescent="0.2">
      <c r="A746" s="20">
        <v>483</v>
      </c>
      <c r="B746" s="2">
        <f t="shared" si="272"/>
        <v>0.3697962715376939</v>
      </c>
      <c r="C746" s="2">
        <f t="shared" si="278"/>
        <v>0.74974804290744967</v>
      </c>
      <c r="D746" s="2">
        <f t="shared" si="279"/>
        <v>5.1974844241495344E-2</v>
      </c>
      <c r="E746" s="2">
        <f t="shared" si="280"/>
        <v>-0.11524259402629244</v>
      </c>
      <c r="F746" s="2">
        <f t="shared" si="281"/>
        <v>-9.6986033969025491E-3</v>
      </c>
      <c r="G746" s="2">
        <f t="shared" si="282"/>
        <v>2.98892082155438E-3</v>
      </c>
      <c r="H746" s="2">
        <f t="shared" si="263"/>
        <v>0.13674928244317983</v>
      </c>
      <c r="I746" s="25">
        <f t="shared" si="264"/>
        <v>8.9336476775213093E-6</v>
      </c>
      <c r="L746" s="20">
        <v>483</v>
      </c>
      <c r="M746" s="2">
        <f t="shared" si="265"/>
        <v>2.3842327850704462E-2</v>
      </c>
      <c r="N746" s="2">
        <f t="shared" si="289"/>
        <v>1.3004891868621802</v>
      </c>
      <c r="O746" s="2">
        <f t="shared" si="289"/>
        <v>-0.16053296566631281</v>
      </c>
      <c r="P746" s="2">
        <f t="shared" si="289"/>
        <v>-3.5019912789381715</v>
      </c>
      <c r="Q746" s="2">
        <f t="shared" si="283"/>
        <v>-1.5863492880095571</v>
      </c>
      <c r="R746" s="2">
        <f t="shared" si="283"/>
        <v>0.10216384722774811</v>
      </c>
      <c r="S746" s="2">
        <f t="shared" si="290"/>
        <v>5.684565973404776E-4</v>
      </c>
      <c r="T746" s="25">
        <f t="shared" si="291"/>
        <v>1.0437451680374656E-2</v>
      </c>
      <c r="W746" s="20">
        <v>483</v>
      </c>
      <c r="X746" s="2">
        <f t="shared" si="266"/>
        <v>-0.68136892714667574</v>
      </c>
      <c r="Y746" s="2">
        <f t="shared" si="284"/>
        <v>0.44549254055586418</v>
      </c>
      <c r="Z746" s="2">
        <f t="shared" si="285"/>
        <v>0.50561343570323447</v>
      </c>
      <c r="AA746" s="2">
        <f t="shared" si="286"/>
        <v>0.23736105503411536</v>
      </c>
      <c r="AB746" s="2">
        <f t="shared" si="287"/>
        <v>0.73050267986880724</v>
      </c>
      <c r="AC746" s="2">
        <f t="shared" si="288"/>
        <v>0.51122915314044304</v>
      </c>
      <c r="AD746" s="2">
        <f t="shared" si="267"/>
        <v>0.46426361488101192</v>
      </c>
      <c r="AE746" s="25">
        <f t="shared" si="268"/>
        <v>0.26135524702069457</v>
      </c>
      <c r="AI746" s="20">
        <v>483</v>
      </c>
      <c r="AJ746" s="2">
        <f t="shared" si="269"/>
        <v>0.73733262832358593</v>
      </c>
      <c r="AK746" s="2">
        <f t="shared" si="273"/>
        <v>0.27653046790065489</v>
      </c>
      <c r="AL746" s="2">
        <f t="shared" si="274"/>
        <v>-6.9583639789916024E-2</v>
      </c>
      <c r="AM746" s="2">
        <f t="shared" si="275"/>
        <v>-5.6806947848751357E-2</v>
      </c>
      <c r="AN746" s="2">
        <f t="shared" si="276"/>
        <v>-4.6320358739557563E-3</v>
      </c>
      <c r="AO746" s="2">
        <f t="shared" si="277"/>
        <v>1.2377842176156659E-2</v>
      </c>
      <c r="AP746" s="2">
        <f t="shared" si="270"/>
        <v>0.54365940479056729</v>
      </c>
      <c r="AQ746" s="25">
        <f t="shared" si="271"/>
        <v>1.5321097693784261E-4</v>
      </c>
    </row>
    <row r="747" spans="1:43" x14ac:dyDescent="0.2">
      <c r="A747" s="20">
        <v>484</v>
      </c>
      <c r="B747" s="2">
        <f t="shared" si="272"/>
        <v>0.88138673081706198</v>
      </c>
      <c r="C747" s="2">
        <f t="shared" si="278"/>
        <v>0.46689595762334124</v>
      </c>
      <c r="D747" s="2">
        <f t="shared" si="279"/>
        <v>-0.22064767307870636</v>
      </c>
      <c r="E747" s="2">
        <f t="shared" si="280"/>
        <v>-0.12371447183683738</v>
      </c>
      <c r="F747" s="2">
        <f t="shared" si="281"/>
        <v>3.743766735365894E-3</v>
      </c>
      <c r="G747" s="2">
        <f t="shared" si="282"/>
        <v>3.9261323841527727E-3</v>
      </c>
      <c r="H747" s="2">
        <f t="shared" si="263"/>
        <v>0.77684256926038808</v>
      </c>
      <c r="I747" s="25">
        <f t="shared" si="264"/>
        <v>1.5414515497893136E-5</v>
      </c>
      <c r="L747" s="20">
        <v>484</v>
      </c>
      <c r="M747" s="2">
        <f t="shared" si="265"/>
        <v>-0.92313468404359222</v>
      </c>
      <c r="N747" s="2">
        <f t="shared" si="289"/>
        <v>-3.6472522387010695</v>
      </c>
      <c r="O747" s="2">
        <f t="shared" si="289"/>
        <v>-6.4745701800028677</v>
      </c>
      <c r="P747" s="2">
        <f t="shared" si="289"/>
        <v>-4.8339176408488056</v>
      </c>
      <c r="Q747" s="2">
        <f t="shared" si="283"/>
        <v>0.41601757634151038</v>
      </c>
      <c r="R747" s="2">
        <f t="shared" si="283"/>
        <v>0.86222496186944098</v>
      </c>
      <c r="S747" s="2">
        <f t="shared" si="290"/>
        <v>0.85217764488426284</v>
      </c>
      <c r="T747" s="25">
        <f t="shared" si="291"/>
        <v>0.74343188487075895</v>
      </c>
      <c r="W747" s="20">
        <v>484</v>
      </c>
      <c r="X747" s="2">
        <f t="shared" si="266"/>
        <v>-0.55798973480413605</v>
      </c>
      <c r="Y747" s="2">
        <f t="shared" si="284"/>
        <v>-0.64857516069390919</v>
      </c>
      <c r="Z747" s="2">
        <f t="shared" si="285"/>
        <v>-1.7782751812163322E-2</v>
      </c>
      <c r="AA747" s="2">
        <f t="shared" si="286"/>
        <v>0.24510270088021169</v>
      </c>
      <c r="AB747" s="2">
        <f t="shared" si="287"/>
        <v>0.37522987918283035</v>
      </c>
      <c r="AC747" s="2">
        <f t="shared" si="288"/>
        <v>0.59480511459188501</v>
      </c>
      <c r="AD747" s="2">
        <f t="shared" si="267"/>
        <v>0.31135254414679009</v>
      </c>
      <c r="AE747" s="25">
        <f t="shared" si="268"/>
        <v>0.35379312434466548</v>
      </c>
      <c r="AI747" s="20">
        <v>484</v>
      </c>
      <c r="AJ747" s="2">
        <f t="shared" si="269"/>
        <v>-0.98008454010922352</v>
      </c>
      <c r="AK747" s="2">
        <f t="shared" si="273"/>
        <v>4.546017325535863E-2</v>
      </c>
      <c r="AL747" s="2">
        <f t="shared" si="274"/>
        <v>0.14277935883008114</v>
      </c>
      <c r="AM747" s="2">
        <f t="shared" si="275"/>
        <v>2.8967485445873659E-2</v>
      </c>
      <c r="AN747" s="2">
        <f t="shared" si="276"/>
        <v>-2.3644442489256436E-2</v>
      </c>
      <c r="AO747" s="2">
        <f t="shared" si="277"/>
        <v>-1.4220387562537599E-2</v>
      </c>
      <c r="AP747" s="2">
        <f t="shared" si="270"/>
        <v>0.96056570576110822</v>
      </c>
      <c r="AQ747" s="25">
        <f t="shared" si="271"/>
        <v>2.0221942242877405E-4</v>
      </c>
    </row>
    <row r="748" spans="1:43" x14ac:dyDescent="0.2">
      <c r="A748" s="20">
        <v>485</v>
      </c>
      <c r="B748" s="2">
        <f t="shared" si="272"/>
        <v>0.9784472385455999</v>
      </c>
      <c r="C748" s="2">
        <f t="shared" si="278"/>
        <v>-3.5544591981600593E-2</v>
      </c>
      <c r="D748" s="2">
        <f t="shared" si="279"/>
        <v>-0.3894961420349965</v>
      </c>
      <c r="E748" s="2">
        <f t="shared" si="280"/>
        <v>-7.4001500450574187E-2</v>
      </c>
      <c r="F748" s="2">
        <f t="shared" si="281"/>
        <v>1.5425384874010472E-2</v>
      </c>
      <c r="G748" s="2">
        <f t="shared" si="282"/>
        <v>3.0168225389644787E-3</v>
      </c>
      <c r="H748" s="2">
        <f t="shared" si="263"/>
        <v>0.95735899861751006</v>
      </c>
      <c r="I748" s="25">
        <f t="shared" si="264"/>
        <v>9.1012182316040827E-6</v>
      </c>
      <c r="L748" s="20">
        <v>485</v>
      </c>
      <c r="M748" s="2">
        <f t="shared" si="265"/>
        <v>-0.69285235022987912</v>
      </c>
      <c r="N748" s="2">
        <f t="shared" si="289"/>
        <v>-3.9437094493136429</v>
      </c>
      <c r="O748" s="2">
        <f t="shared" si="289"/>
        <v>-4.5316884575886212</v>
      </c>
      <c r="P748" s="2">
        <f t="shared" si="289"/>
        <v>-1.2238043881358865E-3</v>
      </c>
      <c r="Q748" s="2">
        <f t="shared" si="283"/>
        <v>1.8878436775814258</v>
      </c>
      <c r="R748" s="2">
        <f t="shared" si="283"/>
        <v>0.52270395484574228</v>
      </c>
      <c r="S748" s="2">
        <f t="shared" si="290"/>
        <v>0.48004437921906706</v>
      </c>
      <c r="T748" s="25">
        <f t="shared" si="291"/>
        <v>0.27321942441137981</v>
      </c>
      <c r="W748" s="20">
        <v>485</v>
      </c>
      <c r="X748" s="2">
        <f t="shared" si="266"/>
        <v>0.93492180027618932</v>
      </c>
      <c r="Y748" s="2">
        <f t="shared" si="284"/>
        <v>-0.15077727040477518</v>
      </c>
      <c r="Z748" s="2">
        <f t="shared" si="285"/>
        <v>-0.49753287878098851</v>
      </c>
      <c r="AA748" s="2">
        <f t="shared" si="286"/>
        <v>-0.34873674914394776</v>
      </c>
      <c r="AB748" s="2">
        <f t="shared" si="287"/>
        <v>-0.90100870895235186</v>
      </c>
      <c r="AC748" s="2">
        <f t="shared" si="288"/>
        <v>-0.78151108907931932</v>
      </c>
      <c r="AD748" s="2">
        <f t="shared" si="267"/>
        <v>0.87407877263167078</v>
      </c>
      <c r="AE748" s="25">
        <f t="shared" si="268"/>
        <v>0.61075958235394379</v>
      </c>
      <c r="AI748" s="20">
        <v>485</v>
      </c>
      <c r="AJ748" s="2">
        <f t="shared" si="269"/>
        <v>0.41622906539421889</v>
      </c>
      <c r="AK748" s="2">
        <f t="shared" si="273"/>
        <v>-0.33003719340344412</v>
      </c>
      <c r="AL748" s="2">
        <f t="shared" si="274"/>
        <v>-9.8467984594959923E-2</v>
      </c>
      <c r="AM748" s="2">
        <f t="shared" si="275"/>
        <v>2.2712152750890818E-2</v>
      </c>
      <c r="AN748" s="2">
        <f t="shared" si="276"/>
        <v>3.2461597517604156E-2</v>
      </c>
      <c r="AO748" s="2">
        <f t="shared" si="277"/>
        <v>4.3595857605754889E-3</v>
      </c>
      <c r="AP748" s="2">
        <f t="shared" si="270"/>
        <v>0.17324663487894496</v>
      </c>
      <c r="AQ748" s="25">
        <f t="shared" si="271"/>
        <v>1.9005988003812564E-5</v>
      </c>
    </row>
    <row r="749" spans="1:43" x14ac:dyDescent="0.2">
      <c r="A749" s="20">
        <v>486</v>
      </c>
      <c r="B749" s="2">
        <f t="shared" si="272"/>
        <v>0.61532872132629401</v>
      </c>
      <c r="C749" s="2">
        <f t="shared" si="278"/>
        <v>-0.52126796457802671</v>
      </c>
      <c r="D749" s="2">
        <f t="shared" si="279"/>
        <v>-0.37515848934712392</v>
      </c>
      <c r="E749" s="2">
        <f t="shared" si="280"/>
        <v>1.0515532902936157E-2</v>
      </c>
      <c r="F749" s="2">
        <f t="shared" si="281"/>
        <v>1.9852203478120448E-2</v>
      </c>
      <c r="G749" s="2">
        <f t="shared" si="282"/>
        <v>6.8865391454220619E-4</v>
      </c>
      <c r="H749" s="2">
        <f t="shared" si="263"/>
        <v>0.37862943528905202</v>
      </c>
      <c r="I749" s="25">
        <f t="shared" si="264"/>
        <v>4.7424421401430425E-7</v>
      </c>
      <c r="L749" s="20">
        <v>486</v>
      </c>
      <c r="M749" s="2">
        <f t="shared" si="265"/>
        <v>0.42101384041717826</v>
      </c>
      <c r="N749" s="2">
        <f t="shared" si="289"/>
        <v>0.78918483797758343</v>
      </c>
      <c r="O749" s="2">
        <f t="shared" si="289"/>
        <v>3.1903852730435069</v>
      </c>
      <c r="P749" s="2">
        <f t="shared" si="289"/>
        <v>4.8330307308287832</v>
      </c>
      <c r="Q749" s="2">
        <f t="shared" si="283"/>
        <v>0.95213201528126779</v>
      </c>
      <c r="R749" s="2">
        <f t="shared" si="283"/>
        <v>-0.48341329920147974</v>
      </c>
      <c r="S749" s="2">
        <f t="shared" si="290"/>
        <v>0.17725265382282124</v>
      </c>
      <c r="T749" s="25">
        <f t="shared" si="291"/>
        <v>0.23368841784485939</v>
      </c>
      <c r="W749" s="20">
        <v>486</v>
      </c>
      <c r="X749" s="2">
        <f t="shared" si="266"/>
        <v>0.13315735201014178</v>
      </c>
      <c r="Y749" s="2">
        <f t="shared" si="284"/>
        <v>0.71708898403000676</v>
      </c>
      <c r="Z749" s="2">
        <f t="shared" si="285"/>
        <v>0.24386377628759967</v>
      </c>
      <c r="AA749" s="2">
        <f t="shared" si="286"/>
        <v>-8.6635261076282083E-2</v>
      </c>
      <c r="AB749" s="2">
        <f t="shared" si="287"/>
        <v>3.4192252838548091E-2</v>
      </c>
      <c r="AC749" s="2">
        <f t="shared" si="288"/>
        <v>-0.23968320166248988</v>
      </c>
      <c r="AD749" s="2">
        <f t="shared" si="267"/>
        <v>1.7730880394352808E-2</v>
      </c>
      <c r="AE749" s="25">
        <f t="shared" si="268"/>
        <v>5.7448037159181793E-2</v>
      </c>
      <c r="AI749" s="20">
        <v>486</v>
      </c>
      <c r="AJ749" s="2">
        <f t="shared" si="269"/>
        <v>0.49018200007185542</v>
      </c>
      <c r="AK749" s="2">
        <f t="shared" si="273"/>
        <v>0.34299434085224823</v>
      </c>
      <c r="AL749" s="2">
        <f t="shared" si="274"/>
        <v>-2.6882320933880648E-2</v>
      </c>
      <c r="AM749" s="2">
        <f t="shared" si="275"/>
        <v>-5.5699739984163256E-2</v>
      </c>
      <c r="AN749" s="2">
        <f t="shared" si="276"/>
        <v>-1.4562930324775389E-2</v>
      </c>
      <c r="AO749" s="2">
        <f t="shared" si="277"/>
        <v>9.0891453807748004E-3</v>
      </c>
      <c r="AP749" s="2">
        <f t="shared" si="270"/>
        <v>0.24027839319444447</v>
      </c>
      <c r="AQ749" s="25">
        <f t="shared" si="271"/>
        <v>8.2612563752859893E-5</v>
      </c>
    </row>
    <row r="750" spans="1:43" x14ac:dyDescent="0.2">
      <c r="A750" s="20">
        <v>487</v>
      </c>
      <c r="B750" s="2">
        <f t="shared" si="272"/>
        <v>-3.7188508309250613E-2</v>
      </c>
      <c r="C750" s="2">
        <f t="shared" si="278"/>
        <v>-0.76183086839678338</v>
      </c>
      <c r="D750" s="2">
        <f t="shared" si="279"/>
        <v>-0.18437793710620182</v>
      </c>
      <c r="E750" s="2">
        <f t="shared" si="280"/>
        <v>9.0086946822462821E-2</v>
      </c>
      <c r="F750" s="2">
        <f t="shared" si="281"/>
        <v>1.4942220587245352E-2</v>
      </c>
      <c r="G750" s="2">
        <f t="shared" si="282"/>
        <v>-1.9633994063918544E-3</v>
      </c>
      <c r="H750" s="2">
        <f t="shared" si="263"/>
        <v>1.3829851502672019E-3</v>
      </c>
      <c r="I750" s="25">
        <f t="shared" si="264"/>
        <v>3.8549372290198862E-6</v>
      </c>
      <c r="L750" s="20">
        <v>487</v>
      </c>
      <c r="M750" s="2">
        <f t="shared" si="265"/>
        <v>0.99796760986426403</v>
      </c>
      <c r="N750" s="2">
        <f t="shared" si="289"/>
        <v>4.5156439408268341</v>
      </c>
      <c r="O750" s="2">
        <f t="shared" si="289"/>
        <v>6.8438101444995931</v>
      </c>
      <c r="P750" s="2">
        <f t="shared" si="289"/>
        <v>3.5037961302678777</v>
      </c>
      <c r="Q750" s="2">
        <f t="shared" si="283"/>
        <v>-1.1978188395360794</v>
      </c>
      <c r="R750" s="2">
        <f t="shared" si="283"/>
        <v>-0.87304107001135578</v>
      </c>
      <c r="S750" s="2">
        <f t="shared" si="290"/>
        <v>0.99593935033819192</v>
      </c>
      <c r="T750" s="25">
        <f t="shared" si="291"/>
        <v>0.76220070992657307</v>
      </c>
      <c r="W750" s="20">
        <v>487</v>
      </c>
      <c r="X750" s="2">
        <f t="shared" si="266"/>
        <v>-0.99542905887719579</v>
      </c>
      <c r="Y750" s="2">
        <f t="shared" si="284"/>
        <v>-0.17507096810116402</v>
      </c>
      <c r="Z750" s="2">
        <f t="shared" si="285"/>
        <v>0.38672015719637765</v>
      </c>
      <c r="AA750" s="2">
        <f t="shared" si="286"/>
        <v>0.38810417472558073</v>
      </c>
      <c r="AB750" s="2">
        <f t="shared" si="287"/>
        <v>0.88547160601796304</v>
      </c>
      <c r="AC750" s="2">
        <f t="shared" si="288"/>
        <v>0.89042414004024539</v>
      </c>
      <c r="AD750" s="2">
        <f t="shared" si="267"/>
        <v>0.99087901125713973</v>
      </c>
      <c r="AE750" s="25">
        <f t="shared" si="268"/>
        <v>0.79285514916641053</v>
      </c>
      <c r="AI750" s="20">
        <v>487</v>
      </c>
      <c r="AJ750" s="2">
        <f t="shared" si="269"/>
        <v>-0.99317437479574866</v>
      </c>
      <c r="AK750" s="2">
        <f t="shared" si="273"/>
        <v>-7.366791220406016E-2</v>
      </c>
      <c r="AL750" s="2">
        <f t="shared" si="274"/>
        <v>0.13010853640300316</v>
      </c>
      <c r="AM750" s="2">
        <f t="shared" si="275"/>
        <v>4.2846565672071305E-2</v>
      </c>
      <c r="AN750" s="2">
        <f t="shared" si="276"/>
        <v>-1.5320995984370131E-2</v>
      </c>
      <c r="AO750" s="2">
        <f t="shared" si="277"/>
        <v>-1.5057530183563036E-2</v>
      </c>
      <c r="AP750" s="2">
        <f t="shared" si="270"/>
        <v>0.98639533875092622</v>
      </c>
      <c r="AQ750" s="25">
        <f t="shared" si="271"/>
        <v>2.2672921522891187E-4</v>
      </c>
    </row>
    <row r="751" spans="1:43" x14ac:dyDescent="0.2">
      <c r="A751" s="20">
        <v>488</v>
      </c>
      <c r="B751" s="2">
        <f t="shared" si="272"/>
        <v>-0.67221540140048375</v>
      </c>
      <c r="C751" s="2">
        <f t="shared" si="278"/>
        <v>-0.64409281087284254</v>
      </c>
      <c r="D751" s="2">
        <f t="shared" si="279"/>
        <v>9.311843994050556E-2</v>
      </c>
      <c r="E751" s="2">
        <f t="shared" si="280"/>
        <v>0.12728906200401044</v>
      </c>
      <c r="F751" s="2">
        <f t="shared" si="281"/>
        <v>3.0046778755461181E-3</v>
      </c>
      <c r="G751" s="2">
        <f t="shared" si="282"/>
        <v>-3.6920353075379254E-3</v>
      </c>
      <c r="H751" s="2">
        <f t="shared" si="263"/>
        <v>0.45187354588001349</v>
      </c>
      <c r="I751" s="25">
        <f t="shared" si="264"/>
        <v>1.3631124712106663E-5</v>
      </c>
      <c r="L751" s="20">
        <v>488</v>
      </c>
      <c r="M751" s="2">
        <f t="shared" si="265"/>
        <v>0.30222876388447267</v>
      </c>
      <c r="N751" s="2">
        <f t="shared" si="289"/>
        <v>2.4833723588508394</v>
      </c>
      <c r="O751" s="2">
        <f t="shared" si="289"/>
        <v>1.7694300790076067</v>
      </c>
      <c r="P751" s="2">
        <f t="shared" si="289"/>
        <v>-2.2937753350129171</v>
      </c>
      <c r="Q751" s="2">
        <f t="shared" si="283"/>
        <v>-1.8202099052095593</v>
      </c>
      <c r="R751" s="2">
        <f t="shared" si="283"/>
        <v>-0.14929310418897446</v>
      </c>
      <c r="S751" s="2">
        <f t="shared" si="290"/>
        <v>9.1342225719136333E-2</v>
      </c>
      <c r="T751" s="25">
        <f t="shared" si="291"/>
        <v>2.2288430958379981E-2</v>
      </c>
      <c r="W751" s="20">
        <v>488</v>
      </c>
      <c r="X751" s="2">
        <f t="shared" si="266"/>
        <v>0.31916978258030437</v>
      </c>
      <c r="Y751" s="2">
        <f t="shared" si="284"/>
        <v>-0.63753600268495259</v>
      </c>
      <c r="Z751" s="2">
        <f t="shared" si="285"/>
        <v>-0.41959103583769342</v>
      </c>
      <c r="AA751" s="2">
        <f t="shared" si="286"/>
        <v>-8.9720901837279626E-2</v>
      </c>
      <c r="AB751" s="2">
        <f t="shared" si="287"/>
        <v>-0.43655426019561483</v>
      </c>
      <c r="AC751" s="2">
        <f t="shared" si="288"/>
        <v>-0.16492925790237989</v>
      </c>
      <c r="AD751" s="2">
        <f t="shared" si="267"/>
        <v>0.10186935011235876</v>
      </c>
      <c r="AE751" s="25">
        <f t="shared" si="268"/>
        <v>2.7201660112229738E-2</v>
      </c>
      <c r="AI751" s="20">
        <v>488</v>
      </c>
      <c r="AJ751" s="2">
        <f t="shared" si="269"/>
        <v>0.67878645832157269</v>
      </c>
      <c r="AK751" s="2">
        <f t="shared" si="273"/>
        <v>-0.25628704357628551</v>
      </c>
      <c r="AL751" s="2">
        <f t="shared" si="274"/>
        <v>-0.12625571714147543</v>
      </c>
      <c r="AM751" s="2">
        <f t="shared" si="275"/>
        <v>5.2692364469205258E-3</v>
      </c>
      <c r="AN751" s="2">
        <f t="shared" si="276"/>
        <v>3.25957768333155E-2</v>
      </c>
      <c r="AO751" s="2">
        <f t="shared" si="277"/>
        <v>8.6336012915171033E-3</v>
      </c>
      <c r="AP751" s="2">
        <f t="shared" si="270"/>
        <v>0.46075105600074412</v>
      </c>
      <c r="AQ751" s="25">
        <f t="shared" si="271"/>
        <v>7.4539071260885795E-5</v>
      </c>
    </row>
    <row r="752" spans="1:43" x14ac:dyDescent="0.2">
      <c r="A752" s="20">
        <v>489</v>
      </c>
      <c r="B752" s="2">
        <f t="shared" si="272"/>
        <v>-0.99108888755769198</v>
      </c>
      <c r="C752" s="2">
        <f t="shared" si="278"/>
        <v>-0.22342784016761802</v>
      </c>
      <c r="D752" s="2">
        <f t="shared" si="279"/>
        <v>0.32681975966743304</v>
      </c>
      <c r="E752" s="2">
        <f t="shared" si="280"/>
        <v>0.10462514237861317</v>
      </c>
      <c r="F752" s="2">
        <f t="shared" si="281"/>
        <v>-1.0346011790416224E-2</v>
      </c>
      <c r="G752" s="2">
        <f t="shared" si="282"/>
        <v>-3.6842493139164216E-3</v>
      </c>
      <c r="H752" s="2">
        <f t="shared" si="263"/>
        <v>0.98225718304034337</v>
      </c>
      <c r="I752" s="25">
        <f t="shared" si="264"/>
        <v>1.3573693007093624E-5</v>
      </c>
      <c r="L752" s="20">
        <v>489</v>
      </c>
      <c r="M752" s="2">
        <f t="shared" si="265"/>
        <v>-0.77893773742534178</v>
      </c>
      <c r="N752" s="2">
        <f t="shared" si="289"/>
        <v>-2.7159054778615719</v>
      </c>
      <c r="O752" s="2">
        <f t="shared" si="289"/>
        <v>-5.56147672423422</v>
      </c>
      <c r="P752" s="2">
        <f t="shared" si="289"/>
        <v>-5.1661306896063852</v>
      </c>
      <c r="Q752" s="2">
        <f t="shared" si="283"/>
        <v>-0.12131550831979343</v>
      </c>
      <c r="R752" s="2">
        <f t="shared" si="283"/>
        <v>0.76484604202581385</v>
      </c>
      <c r="S752" s="2">
        <f t="shared" si="290"/>
        <v>0.60674399878531071</v>
      </c>
      <c r="T752" s="25">
        <f t="shared" si="291"/>
        <v>0.58498946800255303</v>
      </c>
      <c r="W752" s="20">
        <v>489</v>
      </c>
      <c r="X752" s="2">
        <f t="shared" si="266"/>
        <v>0.85039697254719959</v>
      </c>
      <c r="Y752" s="2">
        <f t="shared" si="284"/>
        <v>0.46476999860573853</v>
      </c>
      <c r="Z752" s="2">
        <f t="shared" si="285"/>
        <v>-0.19605623268282532</v>
      </c>
      <c r="AA752" s="2">
        <f t="shared" si="286"/>
        <v>-0.34733462105521373</v>
      </c>
      <c r="AB752" s="2">
        <f t="shared" si="287"/>
        <v>-0.68709952129069329</v>
      </c>
      <c r="AC752" s="2">
        <f t="shared" si="288"/>
        <v>-0.81547959429705019</v>
      </c>
      <c r="AD752" s="2">
        <f t="shared" si="267"/>
        <v>0.72317501091744252</v>
      </c>
      <c r="AE752" s="25">
        <f t="shared" si="268"/>
        <v>0.66500696871488163</v>
      </c>
      <c r="AI752" s="20">
        <v>489</v>
      </c>
      <c r="AJ752" s="2">
        <f t="shared" si="269"/>
        <v>0.19424119659560937</v>
      </c>
      <c r="AK752" s="2">
        <f t="shared" si="273"/>
        <v>0.37531833516942043</v>
      </c>
      <c r="AL752" s="2">
        <f t="shared" si="274"/>
        <v>1.8494724792137665E-2</v>
      </c>
      <c r="AM752" s="2">
        <f t="shared" si="275"/>
        <v>-4.9048468744284923E-2</v>
      </c>
      <c r="AN752" s="2">
        <f t="shared" si="276"/>
        <v>-2.3044306184007525E-2</v>
      </c>
      <c r="AO752" s="2">
        <f t="shared" si="277"/>
        <v>4.8957621716017481E-3</v>
      </c>
      <c r="AP752" s="2">
        <f t="shared" si="270"/>
        <v>3.7729642454894172E-2</v>
      </c>
      <c r="AQ752" s="25">
        <f t="shared" si="271"/>
        <v>2.3968487240886664E-5</v>
      </c>
    </row>
    <row r="753" spans="1:43" x14ac:dyDescent="0.2">
      <c r="A753" s="20">
        <v>490</v>
      </c>
      <c r="B753" s="2">
        <f t="shared" si="272"/>
        <v>-0.84383778370545126</v>
      </c>
      <c r="C753" s="2">
        <f t="shared" si="278"/>
        <v>0.3023187349247432</v>
      </c>
      <c r="D753" s="2">
        <f t="shared" si="279"/>
        <v>0.40681263972315368</v>
      </c>
      <c r="E753" s="2">
        <f t="shared" si="280"/>
        <v>3.2754383479608684E-2</v>
      </c>
      <c r="F753" s="2">
        <f t="shared" si="281"/>
        <v>-1.8830810450444265E-2</v>
      </c>
      <c r="G753" s="2">
        <f t="shared" si="282"/>
        <v>-1.9437032999711328E-3</v>
      </c>
      <c r="H753" s="2">
        <f t="shared" si="263"/>
        <v>0.71206220520892793</v>
      </c>
      <c r="I753" s="25">
        <f t="shared" si="264"/>
        <v>3.7779825183186711E-6</v>
      </c>
      <c r="L753" s="20">
        <v>490</v>
      </c>
      <c r="M753" s="2">
        <f t="shared" si="265"/>
        <v>-0.8667370227056902</v>
      </c>
      <c r="N753" s="2">
        <f t="shared" si="289"/>
        <v>-4.4516311795084578</v>
      </c>
      <c r="O753" s="2">
        <f t="shared" si="289"/>
        <v>-5.7999185137432008</v>
      </c>
      <c r="P753" s="2">
        <f t="shared" si="289"/>
        <v>-1.4501996970246875</v>
      </c>
      <c r="Q753" s="2">
        <f t="shared" si="283"/>
        <v>1.7322906748536382</v>
      </c>
      <c r="R753" s="2">
        <f t="shared" si="283"/>
        <v>0.70358889280666292</v>
      </c>
      <c r="S753" s="2">
        <f t="shared" si="290"/>
        <v>0.75123306652872412</v>
      </c>
      <c r="T753" s="25">
        <f t="shared" si="291"/>
        <v>0.49503733008090584</v>
      </c>
      <c r="W753" s="20">
        <v>490</v>
      </c>
      <c r="X753" s="2">
        <f t="shared" si="266"/>
        <v>-0.70559372954710353</v>
      </c>
      <c r="Y753" s="2">
        <f t="shared" si="284"/>
        <v>0.42634256821754057</v>
      </c>
      <c r="Z753" s="2">
        <f t="shared" si="285"/>
        <v>0.50867980932405377</v>
      </c>
      <c r="AA753" s="2">
        <f t="shared" si="286"/>
        <v>0.24755120876362377</v>
      </c>
      <c r="AB753" s="2">
        <f t="shared" si="287"/>
        <v>0.7487751611953386</v>
      </c>
      <c r="AC753" s="2">
        <f t="shared" si="288"/>
        <v>0.53548660190989705</v>
      </c>
      <c r="AD753" s="2">
        <f t="shared" si="267"/>
        <v>0.49786251117619107</v>
      </c>
      <c r="AE753" s="25">
        <f t="shared" si="268"/>
        <v>0.28674590082500856</v>
      </c>
      <c r="AI753" s="20">
        <v>490</v>
      </c>
      <c r="AJ753" s="2">
        <f t="shared" si="269"/>
        <v>-0.90740878074874531</v>
      </c>
      <c r="AK753" s="2">
        <f t="shared" si="273"/>
        <v>-0.18546347557111653</v>
      </c>
      <c r="AL753" s="2">
        <f t="shared" si="274"/>
        <v>0.10448738473440489</v>
      </c>
      <c r="AM753" s="2">
        <f t="shared" si="275"/>
        <v>5.2460920864489405E-2</v>
      </c>
      <c r="AN753" s="2">
        <f t="shared" si="276"/>
        <v>-5.4725769619805792E-3</v>
      </c>
      <c r="AO753" s="2">
        <f t="shared" si="277"/>
        <v>-1.439592430714578E-2</v>
      </c>
      <c r="AP753" s="2">
        <f t="shared" si="270"/>
        <v>0.8233906953799246</v>
      </c>
      <c r="AQ753" s="25">
        <f t="shared" si="271"/>
        <v>2.0724263665707071E-4</v>
      </c>
    </row>
    <row r="754" spans="1:43" x14ac:dyDescent="0.2">
      <c r="A754" s="20">
        <v>491</v>
      </c>
      <c r="B754" s="2">
        <f t="shared" si="272"/>
        <v>-0.29971658484745767</v>
      </c>
      <c r="C754" s="2">
        <f t="shared" si="278"/>
        <v>0.68588008512146326</v>
      </c>
      <c r="D754" s="2">
        <f t="shared" si="279"/>
        <v>0.29547517869423578</v>
      </c>
      <c r="E754" s="2">
        <f t="shared" si="280"/>
        <v>-5.452127377121483E-2</v>
      </c>
      <c r="F754" s="2">
        <f t="shared" si="281"/>
        <v>-1.8459184716096352E-2</v>
      </c>
      <c r="G754" s="2">
        <f t="shared" si="282"/>
        <v>7.1099674715921404E-4</v>
      </c>
      <c r="H754" s="2">
        <f t="shared" si="263"/>
        <v>8.9830031232623286E-2</v>
      </c>
      <c r="I754" s="25">
        <f t="shared" si="264"/>
        <v>5.0551637447098332E-7</v>
      </c>
      <c r="L754" s="20">
        <v>491</v>
      </c>
      <c r="M754" s="2">
        <f t="shared" si="265"/>
        <v>0.15079997488643976</v>
      </c>
      <c r="N754" s="2">
        <f t="shared" si="289"/>
        <v>-0.51026067806851594</v>
      </c>
      <c r="O754" s="2">
        <f t="shared" si="289"/>
        <v>1.3581858266588589</v>
      </c>
      <c r="P754" s="2">
        <f t="shared" si="289"/>
        <v>4.1151484780931344</v>
      </c>
      <c r="Q754" s="2">
        <f t="shared" si="283"/>
        <v>1.3767334264014852</v>
      </c>
      <c r="R754" s="2">
        <f t="shared" si="283"/>
        <v>-0.25494425948150745</v>
      </c>
      <c r="S754" s="2">
        <f t="shared" si="290"/>
        <v>2.2740632425750862E-2</v>
      </c>
      <c r="T754" s="25">
        <f t="shared" si="291"/>
        <v>6.49965754425742E-2</v>
      </c>
      <c r="W754" s="20">
        <v>491</v>
      </c>
      <c r="X754" s="2">
        <f t="shared" si="266"/>
        <v>-0.52977222583634664</v>
      </c>
      <c r="Y754" s="2">
        <f t="shared" si="284"/>
        <v>-0.65850184771740683</v>
      </c>
      <c r="Z754" s="2">
        <f t="shared" si="285"/>
        <v>-3.5090003730181674E-2</v>
      </c>
      <c r="AA754" s="2">
        <f t="shared" si="286"/>
        <v>0.23484631470540618</v>
      </c>
      <c r="AB754" s="2">
        <f t="shared" si="287"/>
        <v>0.34685295113522269</v>
      </c>
      <c r="AC754" s="2">
        <f t="shared" si="288"/>
        <v>0.57215223902902568</v>
      </c>
      <c r="AD754" s="2">
        <f t="shared" si="267"/>
        <v>0.28065861126759706</v>
      </c>
      <c r="AE754" s="25">
        <f t="shared" si="268"/>
        <v>0.32735818462592731</v>
      </c>
      <c r="AI754" s="20">
        <v>491</v>
      </c>
      <c r="AJ754" s="2">
        <f t="shared" si="269"/>
        <v>0.87378096596012955</v>
      </c>
      <c r="AK754" s="2">
        <f t="shared" si="273"/>
        <v>-0.15702741000220044</v>
      </c>
      <c r="AL754" s="2">
        <f t="shared" si="274"/>
        <v>-0.14147661010267895</v>
      </c>
      <c r="AM754" s="2">
        <f t="shared" si="275"/>
        <v>-1.2698152337649166E-2</v>
      </c>
      <c r="AN754" s="2">
        <f t="shared" si="276"/>
        <v>2.9485541496766212E-2</v>
      </c>
      <c r="AO754" s="2">
        <f t="shared" si="277"/>
        <v>1.2048272905728215E-2</v>
      </c>
      <c r="AP754" s="2">
        <f t="shared" si="270"/>
        <v>0.76349317647421711</v>
      </c>
      <c r="AQ754" s="25">
        <f t="shared" si="271"/>
        <v>1.4516088001090461E-4</v>
      </c>
    </row>
    <row r="755" spans="1:43" x14ac:dyDescent="0.2">
      <c r="A755" s="20">
        <v>492</v>
      </c>
      <c r="B755" s="2">
        <f t="shared" si="272"/>
        <v>0.38536600706511392</v>
      </c>
      <c r="C755" s="2">
        <f t="shared" si="278"/>
        <v>0.74686131411359336</v>
      </c>
      <c r="D755" s="2">
        <f t="shared" si="279"/>
        <v>4.5171124198394655E-2</v>
      </c>
      <c r="E755" s="2">
        <f t="shared" si="280"/>
        <v>-0.1161547240490331</v>
      </c>
      <c r="F755" s="2">
        <f t="shared" si="281"/>
        <v>-9.4059159770582719E-3</v>
      </c>
      <c r="G755" s="2">
        <f t="shared" si="282"/>
        <v>3.0313039144620065E-3</v>
      </c>
      <c r="H755" s="2">
        <f t="shared" si="263"/>
        <v>0.14850695940130942</v>
      </c>
      <c r="I755" s="25">
        <f t="shared" si="264"/>
        <v>9.188803421832683E-6</v>
      </c>
      <c r="L755" s="20">
        <v>492</v>
      </c>
      <c r="M755" s="2">
        <f t="shared" si="265"/>
        <v>0.97602410325571232</v>
      </c>
      <c r="N755" s="2">
        <f t="shared" si="289"/>
        <v>4.0818373525031584</v>
      </c>
      <c r="O755" s="2">
        <f t="shared" si="289"/>
        <v>6.7842168463634858</v>
      </c>
      <c r="P755" s="2">
        <f t="shared" si="289"/>
        <v>4.4325116207445427</v>
      </c>
      <c r="Q755" s="2">
        <f t="shared" si="283"/>
        <v>-0.73455060904599279</v>
      </c>
      <c r="R755" s="2">
        <f t="shared" si="283"/>
        <v>-0.88835095157153376</v>
      </c>
      <c r="S755" s="2">
        <f t="shared" si="290"/>
        <v>0.95262305013611737</v>
      </c>
      <c r="T755" s="25">
        <f t="shared" si="291"/>
        <v>0.7891674131580495</v>
      </c>
      <c r="W755" s="20">
        <v>492</v>
      </c>
      <c r="X755" s="2">
        <f t="shared" si="266"/>
        <v>0.94632444838761143</v>
      </c>
      <c r="Y755" s="2">
        <f t="shared" si="284"/>
        <v>-0.12711656989619124</v>
      </c>
      <c r="Z755" s="2">
        <f t="shared" si="285"/>
        <v>-0.49273476462349552</v>
      </c>
      <c r="AA755" s="2">
        <f t="shared" si="286"/>
        <v>-0.35426635802766981</v>
      </c>
      <c r="AB755" s="2">
        <f t="shared" si="287"/>
        <v>-0.90638659529214005</v>
      </c>
      <c r="AC755" s="2">
        <f t="shared" si="288"/>
        <v>-0.7954749762913651</v>
      </c>
      <c r="AD755" s="2">
        <f t="shared" si="267"/>
        <v>0.89552996161611709</v>
      </c>
      <c r="AE755" s="25">
        <f t="shared" si="268"/>
        <v>0.63278043790574789</v>
      </c>
      <c r="AI755" s="20">
        <v>492</v>
      </c>
      <c r="AJ755" s="2">
        <f t="shared" si="269"/>
        <v>-0.12103336865930185</v>
      </c>
      <c r="AK755" s="2">
        <f t="shared" si="273"/>
        <v>0.37028508802321258</v>
      </c>
      <c r="AL755" s="2">
        <f t="shared" si="274"/>
        <v>6.2030901487577429E-2</v>
      </c>
      <c r="AM755" s="2">
        <f t="shared" si="275"/>
        <v>-3.751516718888967E-2</v>
      </c>
      <c r="AN755" s="2">
        <f t="shared" si="276"/>
        <v>-2.9231971265474152E-2</v>
      </c>
      <c r="AO755" s="2">
        <f t="shared" si="277"/>
        <v>2.1508017512385236E-4</v>
      </c>
      <c r="AP755" s="2">
        <f t="shared" si="270"/>
        <v>1.4649076329018471E-2</v>
      </c>
      <c r="AQ755" s="25">
        <f t="shared" si="271"/>
        <v>4.6259481731307E-8</v>
      </c>
    </row>
    <row r="756" spans="1:43" x14ac:dyDescent="0.2">
      <c r="A756" s="20">
        <v>493</v>
      </c>
      <c r="B756" s="2">
        <f t="shared" si="272"/>
        <v>0.88920494434500608</v>
      </c>
      <c r="C756" s="2">
        <f t="shared" si="278"/>
        <v>0.45658199704814928</v>
      </c>
      <c r="D756" s="2">
        <f t="shared" si="279"/>
        <v>-0.22637761582624111</v>
      </c>
      <c r="E756" s="2">
        <f t="shared" si="280"/>
        <v>-0.1231587926389644</v>
      </c>
      <c r="F756" s="2">
        <f t="shared" si="281"/>
        <v>4.0711020174826647E-3</v>
      </c>
      <c r="G756" s="2">
        <f t="shared" si="282"/>
        <v>3.9259414853607434E-3</v>
      </c>
      <c r="H756" s="2">
        <f t="shared" si="263"/>
        <v>0.7906854330476053</v>
      </c>
      <c r="I756" s="25">
        <f t="shared" si="264"/>
        <v>1.541301654647652E-5</v>
      </c>
      <c r="L756" s="20">
        <v>493</v>
      </c>
      <c r="M756" s="2">
        <f t="shared" si="265"/>
        <v>0.55653982985517536</v>
      </c>
      <c r="N756" s="2">
        <f t="shared" si="289"/>
        <v>3.468431512452633</v>
      </c>
      <c r="O756" s="2">
        <f t="shared" si="289"/>
        <v>3.5584413380033415</v>
      </c>
      <c r="P756" s="2">
        <f t="shared" si="289"/>
        <v>-0.90283856292361175</v>
      </c>
      <c r="Q756" s="2">
        <f t="shared" si="283"/>
        <v>-1.9090736448882399</v>
      </c>
      <c r="R756" s="2">
        <f t="shared" si="283"/>
        <v>-0.38885745251584919</v>
      </c>
      <c r="S756" s="2">
        <f t="shared" si="290"/>
        <v>0.30973658221522754</v>
      </c>
      <c r="T756" s="25">
        <f t="shared" si="291"/>
        <v>0.1512101183771159</v>
      </c>
      <c r="W756" s="20">
        <v>493</v>
      </c>
      <c r="X756" s="2">
        <f t="shared" si="266"/>
        <v>9.9758431970539546E-2</v>
      </c>
      <c r="Y756" s="2">
        <f t="shared" si="284"/>
        <v>0.71626414961863838</v>
      </c>
      <c r="Z756" s="2">
        <f t="shared" si="285"/>
        <v>0.25899074503128727</v>
      </c>
      <c r="AA756" s="2">
        <f t="shared" si="286"/>
        <v>-7.3866197459055122E-2</v>
      </c>
      <c r="AB756" s="2">
        <f t="shared" si="287"/>
        <v>6.5012914968996652E-2</v>
      </c>
      <c r="AC756" s="2">
        <f t="shared" si="288"/>
        <v>-0.21068507725036142</v>
      </c>
      <c r="AD756" s="2">
        <f t="shared" si="267"/>
        <v>9.9517447492207672E-3</v>
      </c>
      <c r="AE756" s="25">
        <f t="shared" si="268"/>
        <v>4.438820177599076E-2</v>
      </c>
      <c r="AI756" s="20">
        <v>493</v>
      </c>
      <c r="AJ756" s="2">
        <f t="shared" si="269"/>
        <v>-0.73132442059776603</v>
      </c>
      <c r="AK756" s="2">
        <f t="shared" si="273"/>
        <v>-0.27879896600689857</v>
      </c>
      <c r="AL756" s="2">
        <f t="shared" si="274"/>
        <v>6.8466100443232314E-2</v>
      </c>
      <c r="AM756" s="2">
        <f t="shared" si="275"/>
        <v>5.6853587947019349E-2</v>
      </c>
      <c r="AN756" s="2">
        <f t="shared" si="276"/>
        <v>4.9205540018584307E-3</v>
      </c>
      <c r="AO756" s="2">
        <f t="shared" si="277"/>
        <v>-1.2301422752428307E-2</v>
      </c>
      <c r="AP756" s="2">
        <f t="shared" si="270"/>
        <v>0.53483540816265818</v>
      </c>
      <c r="AQ756" s="25">
        <f t="shared" si="271"/>
        <v>1.513250017339608E-4</v>
      </c>
    </row>
    <row r="757" spans="1:43" x14ac:dyDescent="0.2">
      <c r="A757" s="20">
        <v>494</v>
      </c>
      <c r="B757" s="2">
        <f t="shared" si="272"/>
        <v>0.97483690208893148</v>
      </c>
      <c r="C757" s="2">
        <f t="shared" si="278"/>
        <v>-4.8434967519531552E-2</v>
      </c>
      <c r="D757" s="2">
        <f t="shared" si="279"/>
        <v>-0.39145742587997112</v>
      </c>
      <c r="E757" s="2">
        <f t="shared" si="280"/>
        <v>-7.223935664157087E-2</v>
      </c>
      <c r="F757" s="2">
        <f t="shared" si="281"/>
        <v>1.5633417120483432E-2</v>
      </c>
      <c r="G757" s="2">
        <f t="shared" si="282"/>
        <v>2.9741474311743669E-3</v>
      </c>
      <c r="H757" s="2">
        <f t="shared" si="263"/>
        <v>0.95030698567434502</v>
      </c>
      <c r="I757" s="25">
        <f t="shared" si="264"/>
        <v>8.8455529423610853E-6</v>
      </c>
      <c r="L757" s="20">
        <v>494</v>
      </c>
      <c r="M757" s="2">
        <f t="shared" si="265"/>
        <v>-0.57269105720936364</v>
      </c>
      <c r="N757" s="2">
        <f t="shared" si="289"/>
        <v>-1.5682112436862192</v>
      </c>
      <c r="O757" s="2">
        <f t="shared" si="289"/>
        <v>-4.2053592210117507</v>
      </c>
      <c r="P757" s="2">
        <f t="shared" si="289"/>
        <v>-5.0868127293764269</v>
      </c>
      <c r="Q757" s="2">
        <f t="shared" si="283"/>
        <v>-0.64898466913861452</v>
      </c>
      <c r="R757" s="2">
        <f t="shared" si="283"/>
        <v>0.60653992496120357</v>
      </c>
      <c r="S757" s="2">
        <f t="shared" si="290"/>
        <v>0.32797504700757862</v>
      </c>
      <c r="T757" s="25">
        <f t="shared" si="291"/>
        <v>0.36789068057194246</v>
      </c>
      <c r="W757" s="20">
        <v>494</v>
      </c>
      <c r="X757" s="2">
        <f t="shared" si="266"/>
        <v>-0.99165509780159677</v>
      </c>
      <c r="Y757" s="2">
        <f t="shared" si="284"/>
        <v>-0.19835686039766554</v>
      </c>
      <c r="Z757" s="2">
        <f t="shared" si="285"/>
        <v>0.37504828506901505</v>
      </c>
      <c r="AA757" s="2">
        <f t="shared" si="286"/>
        <v>0.38783146760709186</v>
      </c>
      <c r="AB757" s="2">
        <f t="shared" si="287"/>
        <v>0.87684445436602088</v>
      </c>
      <c r="AC757" s="2">
        <f t="shared" si="288"/>
        <v>0.891211158035078</v>
      </c>
      <c r="AD757" s="2">
        <f t="shared" si="267"/>
        <v>0.98337983299589449</v>
      </c>
      <c r="AE757" s="25">
        <f t="shared" si="268"/>
        <v>0.79425732820622474</v>
      </c>
      <c r="AI757" s="20">
        <v>494</v>
      </c>
      <c r="AJ757" s="2">
        <f t="shared" si="269"/>
        <v>0.981803845855163</v>
      </c>
      <c r="AK757" s="2">
        <f t="shared" si="273"/>
        <v>-4.2138082053690872E-2</v>
      </c>
      <c r="AL757" s="2">
        <f t="shared" si="274"/>
        <v>-0.1426156546974893</v>
      </c>
      <c r="AM757" s="2">
        <f t="shared" si="275"/>
        <v>-2.9401632864748544E-2</v>
      </c>
      <c r="AN757" s="2">
        <f t="shared" si="276"/>
        <v>2.3440468210237642E-2</v>
      </c>
      <c r="AO757" s="2">
        <f t="shared" si="277"/>
        <v>1.4263721892128815E-2</v>
      </c>
      <c r="AP757" s="2">
        <f t="shared" si="270"/>
        <v>0.96393879173598873</v>
      </c>
      <c r="AQ757" s="25">
        <f t="shared" si="271"/>
        <v>2.0345376221599483E-4</v>
      </c>
    </row>
    <row r="758" spans="1:43" x14ac:dyDescent="0.2">
      <c r="A758" s="20">
        <v>495</v>
      </c>
      <c r="B758" s="2">
        <f t="shared" si="272"/>
        <v>0.60198783253362897</v>
      </c>
      <c r="C758" s="2">
        <f t="shared" si="278"/>
        <v>-0.53067221004553833</v>
      </c>
      <c r="D758" s="2">
        <f t="shared" si="279"/>
        <v>-0.37242869185134098</v>
      </c>
      <c r="E758" s="2">
        <f t="shared" si="280"/>
        <v>1.2655377555440744E-2</v>
      </c>
      <c r="F758" s="2">
        <f t="shared" si="281"/>
        <v>1.9843091872837594E-2</v>
      </c>
      <c r="G758" s="2">
        <f t="shared" si="282"/>
        <v>6.2356536776997222E-4</v>
      </c>
      <c r="H758" s="2">
        <f t="shared" si="263"/>
        <v>0.36238935051853655</v>
      </c>
      <c r="I758" s="25">
        <f t="shared" si="264"/>
        <v>3.8883376788210072E-7</v>
      </c>
      <c r="L758" s="20">
        <v>495</v>
      </c>
      <c r="M758" s="2">
        <f t="shared" si="265"/>
        <v>-0.97157792085373562</v>
      </c>
      <c r="N758" s="2">
        <f t="shared" si="289"/>
        <v>-4.6049385220670427</v>
      </c>
      <c r="O758" s="2">
        <f t="shared" si="289"/>
        <v>-6.6061303861905269</v>
      </c>
      <c r="P758" s="2">
        <f t="shared" si="289"/>
        <v>-2.7836535131968012</v>
      </c>
      <c r="Q758" s="2">
        <f t="shared" si="283"/>
        <v>1.4387443900905235</v>
      </c>
      <c r="R758" s="2">
        <f t="shared" si="283"/>
        <v>0.82842634293463324</v>
      </c>
      <c r="S758" s="2">
        <f t="shared" si="290"/>
        <v>0.94396365629046775</v>
      </c>
      <c r="T758" s="25">
        <f t="shared" si="291"/>
        <v>0.68629020566805055</v>
      </c>
      <c r="W758" s="20">
        <v>495</v>
      </c>
      <c r="X758" s="2">
        <f t="shared" si="266"/>
        <v>0.35085379889668755</v>
      </c>
      <c r="Y758" s="2">
        <f t="shared" si="284"/>
        <v>-0.62612996126049214</v>
      </c>
      <c r="Z758" s="2">
        <f t="shared" si="285"/>
        <v>-0.42941425698875757</v>
      </c>
      <c r="AA758" s="2">
        <f t="shared" si="286"/>
        <v>-0.10236604619739052</v>
      </c>
      <c r="AB758" s="2">
        <f t="shared" si="287"/>
        <v>-0.46345470847294851</v>
      </c>
      <c r="AC758" s="2">
        <f t="shared" si="288"/>
        <v>-0.19428500658848136</v>
      </c>
      <c r="AD758" s="2">
        <f t="shared" si="267"/>
        <v>0.12309838820023727</v>
      </c>
      <c r="AE758" s="25">
        <f t="shared" si="268"/>
        <v>3.7746663785086246E-2</v>
      </c>
      <c r="AI758" s="20">
        <v>495</v>
      </c>
      <c r="AJ758" s="2">
        <f t="shared" si="269"/>
        <v>-0.42426089982481752</v>
      </c>
      <c r="AK758" s="2">
        <f t="shared" si="273"/>
        <v>0.3283955827420591</v>
      </c>
      <c r="AL758" s="2">
        <f t="shared" si="274"/>
        <v>9.9392843811757697E-2</v>
      </c>
      <c r="AM758" s="2">
        <f t="shared" si="275"/>
        <v>-2.2247800367034394E-2</v>
      </c>
      <c r="AN758" s="2">
        <f t="shared" si="276"/>
        <v>-3.2510037463304498E-2</v>
      </c>
      <c r="AO758" s="2">
        <f t="shared" si="277"/>
        <v>-4.4870097870603068E-3</v>
      </c>
      <c r="AP758" s="2">
        <f t="shared" si="270"/>
        <v>0.17999731112016384</v>
      </c>
      <c r="AQ758" s="25">
        <f t="shared" si="271"/>
        <v>2.0133256829174981E-5</v>
      </c>
    </row>
    <row r="759" spans="1:43" x14ac:dyDescent="0.2">
      <c r="A759" s="20">
        <v>496</v>
      </c>
      <c r="B759" s="2">
        <f t="shared" si="272"/>
        <v>-5.3985520981571791E-2</v>
      </c>
      <c r="C759" s="2">
        <f t="shared" si="278"/>
        <v>-0.76332602020512252</v>
      </c>
      <c r="D759" s="2">
        <f t="shared" si="279"/>
        <v>-0.17824092468619579</v>
      </c>
      <c r="E759" s="2">
        <f t="shared" si="280"/>
        <v>9.1598089942397071E-2</v>
      </c>
      <c r="F759" s="2">
        <f t="shared" si="281"/>
        <v>1.4720250460528654E-2</v>
      </c>
      <c r="G759" s="2">
        <f t="shared" si="282"/>
        <v>-2.0202892315807032E-3</v>
      </c>
      <c r="H759" s="2">
        <f t="shared" si="263"/>
        <v>2.9144364756517279E-3</v>
      </c>
      <c r="I759" s="25">
        <f t="shared" si="264"/>
        <v>4.0815685792409483E-6</v>
      </c>
      <c r="L759" s="20">
        <v>496</v>
      </c>
      <c r="M759" s="2">
        <f t="shared" si="265"/>
        <v>-0.13142653019001654</v>
      </c>
      <c r="N759" s="2">
        <f t="shared" si="289"/>
        <v>-1.769059121032498</v>
      </c>
      <c r="O759" s="2">
        <f t="shared" si="289"/>
        <v>-0.58220592402850613</v>
      </c>
      <c r="P759" s="2">
        <f t="shared" si="289"/>
        <v>3.0694558568102206</v>
      </c>
      <c r="Q759" s="2">
        <f t="shared" si="283"/>
        <v>1.6916650420568426</v>
      </c>
      <c r="R759" s="2">
        <f t="shared" si="283"/>
        <v>-6.1665062109668989E-3</v>
      </c>
      <c r="S759" s="2">
        <f t="shared" si="290"/>
        <v>1.727293283778733E-2</v>
      </c>
      <c r="T759" s="25">
        <f t="shared" si="291"/>
        <v>3.8025798849893343E-5</v>
      </c>
      <c r="W759" s="20">
        <v>496</v>
      </c>
      <c r="X759" s="2">
        <f t="shared" si="266"/>
        <v>0.83222566172085577</v>
      </c>
      <c r="Y759" s="2">
        <f t="shared" si="284"/>
        <v>0.48287293789460189</v>
      </c>
      <c r="Z759" s="2">
        <f t="shared" si="285"/>
        <v>-0.179920647711171</v>
      </c>
      <c r="AA759" s="2">
        <f t="shared" si="286"/>
        <v>-0.34131590736409406</v>
      </c>
      <c r="AB759" s="2">
        <f t="shared" si="287"/>
        <v>-0.666248693245165</v>
      </c>
      <c r="AC759" s="2">
        <f t="shared" si="288"/>
        <v>-0.80292723710635105</v>
      </c>
      <c r="AD759" s="2">
        <f t="shared" si="267"/>
        <v>0.6925995520267163</v>
      </c>
      <c r="AE759" s="25">
        <f t="shared" si="268"/>
        <v>0.64469214808723851</v>
      </c>
      <c r="AI759" s="20">
        <v>496</v>
      </c>
      <c r="AJ759" s="2">
        <f t="shared" si="269"/>
        <v>-0.48244781874576181</v>
      </c>
      <c r="AK759" s="2">
        <f t="shared" si="273"/>
        <v>-0.34438425263727357</v>
      </c>
      <c r="AL759" s="2">
        <f t="shared" si="274"/>
        <v>2.5630055436519805E-2</v>
      </c>
      <c r="AM759" s="2">
        <f t="shared" si="275"/>
        <v>5.5587343609665357E-2</v>
      </c>
      <c r="AN759" s="2">
        <f t="shared" si="276"/>
        <v>1.4823918528125805E-2</v>
      </c>
      <c r="AO759" s="2">
        <f t="shared" si="277"/>
        <v>-8.9825013464650445E-3</v>
      </c>
      <c r="AP759" s="2">
        <f t="shared" si="270"/>
        <v>0.23275589781254344</v>
      </c>
      <c r="AQ759" s="25">
        <f t="shared" si="271"/>
        <v>8.0685330439246336E-5</v>
      </c>
    </row>
    <row r="760" spans="1:43" x14ac:dyDescent="0.2">
      <c r="A760" s="20">
        <v>497</v>
      </c>
      <c r="B760" s="2">
        <f t="shared" si="272"/>
        <v>-0.68456864043210586</v>
      </c>
      <c r="C760" s="2">
        <f t="shared" si="278"/>
        <v>-0.63697567576414904</v>
      </c>
      <c r="D760" s="2">
        <f t="shared" si="279"/>
        <v>9.9776334450142695E-2</v>
      </c>
      <c r="E760" s="2">
        <f t="shared" si="280"/>
        <v>0.12746078936980562</v>
      </c>
      <c r="F760" s="2">
        <f t="shared" si="281"/>
        <v>2.6742452463776175E-3</v>
      </c>
      <c r="G760" s="2">
        <f t="shared" si="282"/>
        <v>-3.7139702374257271E-3</v>
      </c>
      <c r="H760" s="2">
        <f t="shared" si="263"/>
        <v>0.46863422346306183</v>
      </c>
      <c r="I760" s="25">
        <f t="shared" si="264"/>
        <v>1.3793574924484112E-5</v>
      </c>
      <c r="L760" s="20">
        <v>497</v>
      </c>
      <c r="M760" s="2">
        <f t="shared" si="265"/>
        <v>0.87633107613714345</v>
      </c>
      <c r="N760" s="2">
        <f t="shared" si="289"/>
        <v>3.3228739407994223</v>
      </c>
      <c r="O760" s="2">
        <f t="shared" si="289"/>
        <v>6.1841967236425477</v>
      </c>
      <c r="P760" s="2">
        <f t="shared" si="289"/>
        <v>5.0081357766748553</v>
      </c>
      <c r="Q760" s="2">
        <f t="shared" si="283"/>
        <v>-0.21276849815770593</v>
      </c>
      <c r="R760" s="2">
        <f t="shared" si="283"/>
        <v>-0.83289530562177627</v>
      </c>
      <c r="S760" s="2">
        <f t="shared" si="290"/>
        <v>0.76795615500368386</v>
      </c>
      <c r="T760" s="25">
        <f t="shared" si="291"/>
        <v>0.69371459012679215</v>
      </c>
      <c r="W760" s="20">
        <v>497</v>
      </c>
      <c r="X760" s="2">
        <f t="shared" si="266"/>
        <v>-0.72902062609735807</v>
      </c>
      <c r="Y760" s="2">
        <f t="shared" si="284"/>
        <v>0.40671047533996108</v>
      </c>
      <c r="Z760" s="2">
        <f t="shared" si="285"/>
        <v>0.51117095306580307</v>
      </c>
      <c r="AA760" s="2">
        <f t="shared" si="286"/>
        <v>0.25746142440778286</v>
      </c>
      <c r="AB760" s="2">
        <f t="shared" si="287"/>
        <v>0.76620090585661382</v>
      </c>
      <c r="AC760" s="2">
        <f t="shared" si="288"/>
        <v>0.55913850690187206</v>
      </c>
      <c r="AD760" s="2">
        <f t="shared" si="267"/>
        <v>0.53147107327538401</v>
      </c>
      <c r="AE760" s="25">
        <f t="shared" si="268"/>
        <v>0.31263586990045483</v>
      </c>
      <c r="AI760" s="20">
        <v>497</v>
      </c>
      <c r="AJ760" s="2">
        <f t="shared" si="269"/>
        <v>0.99210306052342367</v>
      </c>
      <c r="AK760" s="2">
        <f t="shared" si="273"/>
        <v>7.6945452142204107E-2</v>
      </c>
      <c r="AL760" s="2">
        <f t="shared" si="274"/>
        <v>-0.12955947633117726</v>
      </c>
      <c r="AM760" s="2">
        <f t="shared" si="275"/>
        <v>-4.3178627271976022E-2</v>
      </c>
      <c r="AN760" s="2">
        <f t="shared" si="276"/>
        <v>1.5062252231536363E-2</v>
      </c>
      <c r="AO760" s="2">
        <f t="shared" si="277"/>
        <v>1.5059433943361168E-2</v>
      </c>
      <c r="AP760" s="2">
        <f t="shared" si="270"/>
        <v>0.98426848269994405</v>
      </c>
      <c r="AQ760" s="25">
        <f t="shared" si="271"/>
        <v>2.2678655069445849E-4</v>
      </c>
    </row>
    <row r="761" spans="1:43" x14ac:dyDescent="0.2">
      <c r="A761" s="20">
        <v>498</v>
      </c>
      <c r="B761" s="2">
        <f t="shared" si="272"/>
        <v>-0.99318843160735881</v>
      </c>
      <c r="C761" s="2">
        <f t="shared" si="278"/>
        <v>-0.21104571799180949</v>
      </c>
      <c r="D761" s="2">
        <f t="shared" si="279"/>
        <v>0.33086722444635475</v>
      </c>
      <c r="E761" s="2">
        <f t="shared" si="280"/>
        <v>0.10337668792682661</v>
      </c>
      <c r="F761" s="2">
        <f t="shared" si="281"/>
        <v>-1.0629499293375705E-2</v>
      </c>
      <c r="G761" s="2">
        <f t="shared" si="282"/>
        <v>-3.6609130082189741E-3</v>
      </c>
      <c r="H761" s="2">
        <f t="shared" si="263"/>
        <v>0.98642326067868524</v>
      </c>
      <c r="I761" s="25">
        <f t="shared" si="264"/>
        <v>1.3402284053746898E-5</v>
      </c>
      <c r="L761" s="20">
        <v>498</v>
      </c>
      <c r="M761" s="2">
        <f t="shared" si="265"/>
        <v>0.76651725204430654</v>
      </c>
      <c r="N761" s="2">
        <f t="shared" si="289"/>
        <v>4.1771974002267749</v>
      </c>
      <c r="O761" s="2">
        <f t="shared" si="289"/>
        <v>5.0639892000707558</v>
      </c>
      <c r="P761" s="2">
        <f t="shared" si="289"/>
        <v>0.56001781149018026</v>
      </c>
      <c r="Q761" s="2">
        <f t="shared" si="283"/>
        <v>-1.8458616724884416</v>
      </c>
      <c r="R761" s="2">
        <f t="shared" si="283"/>
        <v>-0.59744563910757464</v>
      </c>
      <c r="S761" s="2">
        <f t="shared" si="290"/>
        <v>0.58754869768155493</v>
      </c>
      <c r="T761" s="25">
        <f t="shared" si="291"/>
        <v>0.35694129168865835</v>
      </c>
      <c r="W761" s="20">
        <v>498</v>
      </c>
      <c r="X761" s="2">
        <f t="shared" si="266"/>
        <v>-0.50095563507334917</v>
      </c>
      <c r="Y761" s="2">
        <f t="shared" si="284"/>
        <v>-0.66768388175631777</v>
      </c>
      <c r="Z761" s="2">
        <f t="shared" si="285"/>
        <v>-5.2357574854434263E-2</v>
      </c>
      <c r="AA761" s="2">
        <f t="shared" si="286"/>
        <v>0.22432435750786853</v>
      </c>
      <c r="AB761" s="2">
        <f t="shared" si="287"/>
        <v>0.31808379171243839</v>
      </c>
      <c r="AC761" s="2">
        <f t="shared" si="288"/>
        <v>0.54885235712301017</v>
      </c>
      <c r="AD761" s="2">
        <f t="shared" si="267"/>
        <v>0.25095654831174258</v>
      </c>
      <c r="AE761" s="25">
        <f t="shared" si="268"/>
        <v>0.30123890991948427</v>
      </c>
      <c r="AI761" s="20">
        <v>498</v>
      </c>
      <c r="AJ761" s="2">
        <f t="shared" si="269"/>
        <v>-0.68525970035527661</v>
      </c>
      <c r="AK761" s="2">
        <f t="shared" si="273"/>
        <v>0.25381928353042948</v>
      </c>
      <c r="AL761" s="2">
        <f t="shared" si="274"/>
        <v>0.12686173770742948</v>
      </c>
      <c r="AM761" s="2">
        <f t="shared" si="275"/>
        <v>-4.7660028273496299E-3</v>
      </c>
      <c r="AN761" s="2">
        <f t="shared" si="276"/>
        <v>-3.2552223061420846E-2</v>
      </c>
      <c r="AO761" s="2">
        <f t="shared" si="277"/>
        <v>-8.7424860553625174E-3</v>
      </c>
      <c r="AP761" s="2">
        <f t="shared" si="270"/>
        <v>0.46958085693100349</v>
      </c>
      <c r="AQ761" s="25">
        <f t="shared" si="271"/>
        <v>7.6431062428208071E-5</v>
      </c>
    </row>
    <row r="762" spans="1:43" x14ac:dyDescent="0.2">
      <c r="A762" s="20">
        <v>499</v>
      </c>
      <c r="B762" s="2">
        <f t="shared" si="272"/>
        <v>-0.83469618440035442</v>
      </c>
      <c r="C762" s="2">
        <f t="shared" si="278"/>
        <v>0.31414233863237312</v>
      </c>
      <c r="D762" s="2">
        <f t="shared" si="279"/>
        <v>0.40634608884244672</v>
      </c>
      <c r="E762" s="2">
        <f t="shared" si="280"/>
        <v>3.0672914846554072E-2</v>
      </c>
      <c r="F762" s="2">
        <f t="shared" si="281"/>
        <v>-1.8934024224949976E-2</v>
      </c>
      <c r="G762" s="2">
        <f t="shared" si="282"/>
        <v>-1.8860711879073921E-3</v>
      </c>
      <c r="H762" s="2">
        <f t="shared" si="263"/>
        <v>0.69671772025251044</v>
      </c>
      <c r="I762" s="25">
        <f t="shared" si="264"/>
        <v>3.5572645258544015E-6</v>
      </c>
      <c r="L762" s="20">
        <v>499</v>
      </c>
      <c r="M762" s="2">
        <f t="shared" si="265"/>
        <v>-0.32082413570029</v>
      </c>
      <c r="N762" s="2">
        <f t="shared" si="289"/>
        <v>-0.29559420089547522</v>
      </c>
      <c r="O762" s="2">
        <f t="shared" si="289"/>
        <v>-2.5142452131790058</v>
      </c>
      <c r="P762" s="2">
        <f t="shared" si="289"/>
        <v>-4.6022821833978043</v>
      </c>
      <c r="Q762" s="2">
        <f t="shared" si="283"/>
        <v>-1.1249560832772381</v>
      </c>
      <c r="R762" s="2">
        <f t="shared" si="283"/>
        <v>0.39991718520396879</v>
      </c>
      <c r="S762" s="2">
        <f t="shared" si="290"/>
        <v>0.10292812604783809</v>
      </c>
      <c r="T762" s="25">
        <f t="shared" si="291"/>
        <v>0.15993375502146548</v>
      </c>
      <c r="W762" s="20">
        <v>499</v>
      </c>
      <c r="X762" s="2">
        <f t="shared" si="266"/>
        <v>0.95665696537128819</v>
      </c>
      <c r="Y762" s="2">
        <f t="shared" si="284"/>
        <v>-0.10331212228424341</v>
      </c>
      <c r="Z762" s="2">
        <f t="shared" si="285"/>
        <v>-0.48737945170583563</v>
      </c>
      <c r="AA762" s="2">
        <f t="shared" si="286"/>
        <v>-0.35939535224072294</v>
      </c>
      <c r="AB762" s="2">
        <f t="shared" si="287"/>
        <v>-0.91073951338658543</v>
      </c>
      <c r="AC762" s="2">
        <f t="shared" si="288"/>
        <v>-0.80853931733304363</v>
      </c>
      <c r="AD762" s="2">
        <f t="shared" si="267"/>
        <v>0.91519254939340211</v>
      </c>
      <c r="AE762" s="25">
        <f t="shared" si="268"/>
        <v>0.65373582767338423</v>
      </c>
      <c r="AI762" s="20">
        <v>499</v>
      </c>
      <c r="AJ762" s="2">
        <f t="shared" si="269"/>
        <v>-0.18555086198508594</v>
      </c>
      <c r="AK762" s="2">
        <f t="shared" si="273"/>
        <v>-0.37569131601935601</v>
      </c>
      <c r="AL762" s="2">
        <f t="shared" si="274"/>
        <v>-1.9757072424265935E-2</v>
      </c>
      <c r="AM762" s="2">
        <f t="shared" si="275"/>
        <v>4.8788223249453089E-2</v>
      </c>
      <c r="AN762" s="2">
        <f t="shared" si="276"/>
        <v>2.3251787050002234E-2</v>
      </c>
      <c r="AO762" s="2">
        <f t="shared" si="277"/>
        <v>-4.7695083210432636E-3</v>
      </c>
      <c r="AP762" s="2">
        <f t="shared" si="270"/>
        <v>3.4429122383408409E-2</v>
      </c>
      <c r="AQ762" s="25">
        <f t="shared" si="271"/>
        <v>2.2748209624500931E-5</v>
      </c>
    </row>
    <row r="763" spans="1:43" x14ac:dyDescent="0.2">
      <c r="A763" s="20">
        <v>500</v>
      </c>
      <c r="B763" s="2">
        <f t="shared" si="272"/>
        <v>-0.28363327918216646</v>
      </c>
      <c r="C763" s="2">
        <f t="shared" si="278"/>
        <v>0.69158434478831743</v>
      </c>
      <c r="D763" s="2">
        <f t="shared" si="279"/>
        <v>0.29071403832314924</v>
      </c>
      <c r="E763" s="2">
        <f t="shared" si="280"/>
        <v>-5.6456809363573203E-2</v>
      </c>
      <c r="F763" s="2">
        <f t="shared" si="281"/>
        <v>-1.8333581711244322E-2</v>
      </c>
      <c r="G763" s="2">
        <f t="shared" si="282"/>
        <v>7.7581938274895153E-4</v>
      </c>
      <c r="H763" s="2">
        <f t="shared" si="263"/>
        <v>8.0447837059628782E-2</v>
      </c>
      <c r="I763" s="25">
        <f t="shared" si="264"/>
        <v>6.0189571464896417E-7</v>
      </c>
      <c r="L763" s="20">
        <v>500</v>
      </c>
      <c r="M763" s="2">
        <f t="shared" si="265"/>
        <v>-0.99902347883290576</v>
      </c>
      <c r="N763" s="2">
        <f t="shared" si="289"/>
        <v>-4.3914191019723914</v>
      </c>
      <c r="O763" s="2">
        <f t="shared" si="289"/>
        <v>-6.8861016993733042</v>
      </c>
      <c r="P763" s="2">
        <f t="shared" si="289"/>
        <v>-3.8953630863782562</v>
      </c>
      <c r="Q763" s="2">
        <f t="shared" si="283"/>
        <v>1.0305885520460083</v>
      </c>
      <c r="R763" s="2">
        <f t="shared" si="283"/>
        <v>0.88727182552185935</v>
      </c>
      <c r="S763" s="2">
        <f t="shared" si="290"/>
        <v>0.99804791125940129</v>
      </c>
      <c r="T763" s="25">
        <f t="shared" si="291"/>
        <v>0.78725129236489277</v>
      </c>
      <c r="W763" s="20">
        <v>500</v>
      </c>
      <c r="X763" s="2">
        <f t="shared" si="266"/>
        <v>6.6246702203158134E-2</v>
      </c>
      <c r="Y763" s="2">
        <f t="shared" si="284"/>
        <v>0.71462934293668889</v>
      </c>
      <c r="Z763" s="2">
        <f t="shared" si="285"/>
        <v>0.2738248395303069</v>
      </c>
      <c r="AA763" s="2">
        <f t="shared" si="286"/>
        <v>-6.1013603803769786E-2</v>
      </c>
      <c r="AB763" s="2">
        <f t="shared" si="287"/>
        <v>9.5760058609949683E-2</v>
      </c>
      <c r="AC763" s="2">
        <f t="shared" si="288"/>
        <v>-0.1814487040434386</v>
      </c>
      <c r="AD763" s="2">
        <f t="shared" si="267"/>
        <v>4.3886255527939167E-3</v>
      </c>
      <c r="AE763" s="25">
        <f t="shared" si="268"/>
        <v>3.2923632199043373E-2</v>
      </c>
      <c r="AI763" s="20">
        <v>500</v>
      </c>
      <c r="AJ763" s="2">
        <f t="shared" si="269"/>
        <v>0.90365347952721864</v>
      </c>
      <c r="AK763" s="2">
        <f t="shared" si="273"/>
        <v>0.18837023491076671</v>
      </c>
      <c r="AL763" s="2">
        <f t="shared" si="274"/>
        <v>-0.10360761931663602</v>
      </c>
      <c r="AM763" s="2">
        <f t="shared" si="275"/>
        <v>-5.2657844955128305E-2</v>
      </c>
      <c r="AN763" s="2">
        <f t="shared" si="276"/>
        <v>5.184817747196555E-3</v>
      </c>
      <c r="AO763" s="2">
        <f t="shared" si="277"/>
        <v>1.4356208006768813E-2</v>
      </c>
      <c r="AP763" s="2">
        <f t="shared" si="270"/>
        <v>0.8165896110616494</v>
      </c>
      <c r="AQ763" s="25">
        <f t="shared" si="271"/>
        <v>2.0610070833361298E-4</v>
      </c>
    </row>
    <row r="764" spans="1:43" x14ac:dyDescent="0.2">
      <c r="A764" s="20">
        <v>501</v>
      </c>
      <c r="B764" s="2">
        <f t="shared" si="272"/>
        <v>0.40082678912759867</v>
      </c>
      <c r="C764" s="2">
        <f t="shared" si="278"/>
        <v>0.74376342728685019</v>
      </c>
      <c r="D764" s="2">
        <f t="shared" si="279"/>
        <v>3.8354633048331283E-2</v>
      </c>
      <c r="E764" s="2">
        <f t="shared" si="280"/>
        <v>-0.11703401396802773</v>
      </c>
      <c r="F764" s="2">
        <f t="shared" si="281"/>
        <v>-9.1105692486185517E-3</v>
      </c>
      <c r="G764" s="2">
        <f t="shared" si="282"/>
        <v>3.07282997519135E-3</v>
      </c>
      <c r="H764" s="2">
        <f t="shared" si="263"/>
        <v>0.16066211488234045</v>
      </c>
      <c r="I764" s="25">
        <f t="shared" si="264"/>
        <v>9.442284056434472E-6</v>
      </c>
      <c r="L764" s="20">
        <v>501</v>
      </c>
      <c r="M764" s="2">
        <f t="shared" si="265"/>
        <v>-0.4031836732184621</v>
      </c>
      <c r="N764" s="2">
        <f t="shared" si="289"/>
        <v>-2.8869353286179198</v>
      </c>
      <c r="O764" s="2">
        <f t="shared" si="289"/>
        <v>-2.4762194845868439</v>
      </c>
      <c r="P764" s="2">
        <f t="shared" si="289"/>
        <v>1.7792521416950939</v>
      </c>
      <c r="Q764" s="2">
        <f t="shared" si="283"/>
        <v>1.8718395902947584</v>
      </c>
      <c r="R764" s="2">
        <f t="shared" si="283"/>
        <v>0.24310246740907529</v>
      </c>
      <c r="S764" s="2">
        <f t="shared" si="290"/>
        <v>0.16255707434993164</v>
      </c>
      <c r="T764" s="25">
        <f t="shared" si="291"/>
        <v>5.9098809660380516E-2</v>
      </c>
      <c r="W764" s="20">
        <v>501</v>
      </c>
      <c r="X764" s="2">
        <f t="shared" si="266"/>
        <v>-0.98675974438539715</v>
      </c>
      <c r="Y764" s="2">
        <f t="shared" si="284"/>
        <v>-0.22141844500445784</v>
      </c>
      <c r="Z764" s="2">
        <f t="shared" si="285"/>
        <v>0.36295229746526053</v>
      </c>
      <c r="AA764" s="2">
        <f t="shared" si="286"/>
        <v>0.3871201894186998</v>
      </c>
      <c r="AB764" s="2">
        <f t="shared" si="287"/>
        <v>0.86722574157835952</v>
      </c>
      <c r="AC764" s="2">
        <f t="shared" si="288"/>
        <v>0.8909903686090741</v>
      </c>
      <c r="AD764" s="2">
        <f t="shared" si="267"/>
        <v>0.97369479313953433</v>
      </c>
      <c r="AE764" s="25">
        <f t="shared" si="268"/>
        <v>0.79386383695413376</v>
      </c>
      <c r="AI764" s="20">
        <v>501</v>
      </c>
      <c r="AJ764" s="2">
        <f t="shared" si="269"/>
        <v>-0.87805130264165476</v>
      </c>
      <c r="AK764" s="2">
        <f t="shared" si="273"/>
        <v>0.15397912861417656</v>
      </c>
      <c r="AL764" s="2">
        <f t="shared" si="274"/>
        <v>0.14170347187224519</v>
      </c>
      <c r="AM764" s="2">
        <f t="shared" si="275"/>
        <v>1.3190177927204352E-2</v>
      </c>
      <c r="AN764" s="2">
        <f t="shared" si="276"/>
        <v>-2.9354329123955698E-2</v>
      </c>
      <c r="AO764" s="2">
        <f t="shared" si="277"/>
        <v>-1.2127780582000005E-2</v>
      </c>
      <c r="AP764" s="2">
        <f t="shared" si="270"/>
        <v>0.77097409007070683</v>
      </c>
      <c r="AQ764" s="25">
        <f t="shared" si="271"/>
        <v>1.4708306184513638E-4</v>
      </c>
    </row>
    <row r="765" spans="1:43" x14ac:dyDescent="0.2">
      <c r="A765" s="20">
        <v>502</v>
      </c>
      <c r="B765" s="2">
        <f t="shared" si="272"/>
        <v>0.89677175541931431</v>
      </c>
      <c r="C765" s="2">
        <f t="shared" si="278"/>
        <v>0.44613894830823009</v>
      </c>
      <c r="D765" s="2">
        <f t="shared" si="279"/>
        <v>-0.23204355545679237</v>
      </c>
      <c r="E765" s="2">
        <f t="shared" si="280"/>
        <v>-0.12256829309640291</v>
      </c>
      <c r="F765" s="2">
        <f t="shared" si="281"/>
        <v>4.3972862882061849E-3</v>
      </c>
      <c r="G765" s="2">
        <f t="shared" si="282"/>
        <v>3.924640616010484E-3</v>
      </c>
      <c r="H765" s="2">
        <f t="shared" si="263"/>
        <v>0.80419958131783853</v>
      </c>
      <c r="I765" s="25">
        <f t="shared" si="264"/>
        <v>1.5402803964839153E-5</v>
      </c>
      <c r="L765" s="20">
        <v>502</v>
      </c>
      <c r="M765" s="2">
        <f t="shared" si="265"/>
        <v>0.70683001789473721</v>
      </c>
      <c r="N765" s="2">
        <f t="shared" si="289"/>
        <v>2.2992122959776675</v>
      </c>
      <c r="O765" s="2">
        <f t="shared" si="289"/>
        <v>5.0915470353207528</v>
      </c>
      <c r="P765" s="2">
        <f t="shared" si="289"/>
        <v>5.1848147078031568</v>
      </c>
      <c r="Q765" s="2">
        <f t="shared" si="283"/>
        <v>0.32596262931348985</v>
      </c>
      <c r="R765" s="2">
        <f t="shared" si="283"/>
        <v>-0.71109169712567522</v>
      </c>
      <c r="S765" s="2">
        <f t="shared" si="290"/>
        <v>0.4996086741970745</v>
      </c>
      <c r="T765" s="25">
        <f t="shared" si="291"/>
        <v>0.50565140172107303</v>
      </c>
      <c r="W765" s="20">
        <v>502</v>
      </c>
      <c r="X765" s="2">
        <f t="shared" si="266"/>
        <v>0.3821410595632227</v>
      </c>
      <c r="Y765" s="2">
        <f t="shared" si="284"/>
        <v>-0.61401587391928947</v>
      </c>
      <c r="Z765" s="2">
        <f t="shared" si="285"/>
        <v>-0.43875188404587451</v>
      </c>
      <c r="AA765" s="2">
        <f t="shared" si="286"/>
        <v>-0.11489543206405996</v>
      </c>
      <c r="AB765" s="2">
        <f t="shared" si="287"/>
        <v>-0.48983106872668625</v>
      </c>
      <c r="AC765" s="2">
        <f t="shared" si="288"/>
        <v>-0.22342105215525496</v>
      </c>
      <c r="AD765" s="2">
        <f t="shared" si="267"/>
        <v>0.14603178940410252</v>
      </c>
      <c r="AE765" s="25">
        <f t="shared" si="268"/>
        <v>4.9916966546161158E-2</v>
      </c>
      <c r="AI765" s="20">
        <v>502</v>
      </c>
      <c r="AJ765" s="2">
        <f t="shared" si="269"/>
        <v>0.12981486569709694</v>
      </c>
      <c r="AK765" s="2">
        <f t="shared" si="273"/>
        <v>-0.36960401335773801</v>
      </c>
      <c r="AL765" s="2">
        <f t="shared" si="274"/>
        <v>-6.317768371503546E-2</v>
      </c>
      <c r="AM765" s="2">
        <f t="shared" si="275"/>
        <v>3.7132976061199696E-2</v>
      </c>
      <c r="AN765" s="2">
        <f t="shared" si="276"/>
        <v>2.9365293224263993E-2</v>
      </c>
      <c r="AO765" s="2">
        <f t="shared" si="277"/>
        <v>-8.1783162114957729E-5</v>
      </c>
      <c r="AP765" s="2">
        <f t="shared" si="270"/>
        <v>1.6851899355955314E-2</v>
      </c>
      <c r="AQ765" s="25">
        <f t="shared" si="271"/>
        <v>6.6884856055214572E-9</v>
      </c>
    </row>
    <row r="766" spans="1:43" x14ac:dyDescent="0.2">
      <c r="A766" s="20">
        <v>503</v>
      </c>
      <c r="B766" s="2">
        <f t="shared" si="272"/>
        <v>0.97095095269213172</v>
      </c>
      <c r="C766" s="2">
        <f t="shared" si="278"/>
        <v>-6.131164917311413E-2</v>
      </c>
      <c r="D766" s="2">
        <f t="shared" si="279"/>
        <v>-0.39330803405002657</v>
      </c>
      <c r="E766" s="2">
        <f t="shared" si="280"/>
        <v>-7.0456788799137068E-2</v>
      </c>
      <c r="F766" s="2">
        <f t="shared" si="281"/>
        <v>1.5837029374186098E-2</v>
      </c>
      <c r="G766" s="2">
        <f t="shared" si="282"/>
        <v>2.9306314509123374E-3</v>
      </c>
      <c r="H766" s="2">
        <f t="shared" si="263"/>
        <v>0.94274575253375825</v>
      </c>
      <c r="I766" s="25">
        <f t="shared" si="264"/>
        <v>8.5886007010765524E-6</v>
      </c>
      <c r="L766" s="20">
        <v>503</v>
      </c>
      <c r="M766" s="2">
        <f t="shared" si="265"/>
        <v>0.91543434938049006</v>
      </c>
      <c r="N766" s="2">
        <f t="shared" si="289"/>
        <v>4.5532101378891783</v>
      </c>
      <c r="O766" s="2">
        <f t="shared" si="289"/>
        <v>6.166142585649248</v>
      </c>
      <c r="P766" s="2">
        <f t="shared" si="289"/>
        <v>1.9782634880992864</v>
      </c>
      <c r="Q766" s="2">
        <f t="shared" si="283"/>
        <v>-1.6356094174920621</v>
      </c>
      <c r="R766" s="2">
        <f t="shared" si="283"/>
        <v>-0.7584416486040122</v>
      </c>
      <c r="S766" s="2">
        <f t="shared" si="290"/>
        <v>0.8380200480256812</v>
      </c>
      <c r="T766" s="25">
        <f t="shared" si="291"/>
        <v>0.57523373433717195</v>
      </c>
      <c r="W766" s="20">
        <v>503</v>
      </c>
      <c r="X766" s="2">
        <f t="shared" si="266"/>
        <v>0.81311324598343115</v>
      </c>
      <c r="Y766" s="2">
        <f t="shared" si="284"/>
        <v>0.50042983046298506</v>
      </c>
      <c r="Z766" s="2">
        <f t="shared" si="285"/>
        <v>-0.16358160325375157</v>
      </c>
      <c r="AA766" s="2">
        <f t="shared" si="286"/>
        <v>-0.33491122374745641</v>
      </c>
      <c r="AB766" s="2">
        <f t="shared" si="287"/>
        <v>-0.64464445185744679</v>
      </c>
      <c r="AC766" s="2">
        <f t="shared" si="288"/>
        <v>-0.78946690651265983</v>
      </c>
      <c r="AD766" s="2">
        <f t="shared" si="267"/>
        <v>0.66115315079371184</v>
      </c>
      <c r="AE766" s="25">
        <f t="shared" si="268"/>
        <v>0.62325799647866875</v>
      </c>
      <c r="AI766" s="20">
        <v>503</v>
      </c>
      <c r="AJ766" s="2">
        <f t="shared" si="269"/>
        <v>0.72525891564345679</v>
      </c>
      <c r="AK766" s="2">
        <f t="shared" si="273"/>
        <v>0.28104562099179742</v>
      </c>
      <c r="AL766" s="2">
        <f t="shared" si="274"/>
        <v>-6.7343196968570357E-2</v>
      </c>
      <c r="AM766" s="2">
        <f t="shared" si="275"/>
        <v>-5.6895773725273519E-2</v>
      </c>
      <c r="AN766" s="2">
        <f t="shared" si="276"/>
        <v>-5.2086866180791717E-3</v>
      </c>
      <c r="AO766" s="2">
        <f t="shared" si="277"/>
        <v>1.2224039546535247E-2</v>
      </c>
      <c r="AP766" s="2">
        <f t="shared" si="270"/>
        <v>0.52600049472032273</v>
      </c>
      <c r="AQ766" s="25">
        <f t="shared" si="271"/>
        <v>1.4942714283525764E-4</v>
      </c>
    </row>
    <row r="767" spans="1:43" x14ac:dyDescent="0.2">
      <c r="A767" s="20">
        <v>504</v>
      </c>
      <c r="B767" s="2">
        <f t="shared" si="272"/>
        <v>0.58847674538671568</v>
      </c>
      <c r="C767" s="2">
        <f t="shared" si="278"/>
        <v>-0.53992642002738045</v>
      </c>
      <c r="D767" s="2">
        <f t="shared" si="279"/>
        <v>-0.36959359862196822</v>
      </c>
      <c r="E767" s="2">
        <f t="shared" si="280"/>
        <v>1.4791644188056882E-2</v>
      </c>
      <c r="F767" s="2">
        <f t="shared" si="281"/>
        <v>1.9828370085077311E-2</v>
      </c>
      <c r="G767" s="2">
        <f t="shared" si="282"/>
        <v>5.583005220705017E-4</v>
      </c>
      <c r="H767" s="2">
        <f t="shared" si="263"/>
        <v>0.34630487986094138</v>
      </c>
      <c r="I767" s="25">
        <f t="shared" si="264"/>
        <v>3.1169947294419478E-7</v>
      </c>
      <c r="L767" s="20">
        <v>504</v>
      </c>
      <c r="M767" s="2">
        <f t="shared" si="265"/>
        <v>-4.3400547470043079E-2</v>
      </c>
      <c r="N767" s="2">
        <f t="shared" si="289"/>
        <v>1.0005697064742294</v>
      </c>
      <c r="O767" s="2">
        <f t="shared" si="289"/>
        <v>-0.6228478730830429</v>
      </c>
      <c r="P767" s="2">
        <f t="shared" si="289"/>
        <v>-3.7511364771814586</v>
      </c>
      <c r="Q767" s="2">
        <f t="shared" si="283"/>
        <v>-1.5113141407601449</v>
      </c>
      <c r="R767" s="2">
        <f t="shared" si="283"/>
        <v>0.16143727174619932</v>
      </c>
      <c r="S767" s="2">
        <f t="shared" si="290"/>
        <v>1.8836075206994627E-3</v>
      </c>
      <c r="T767" s="25">
        <f t="shared" si="291"/>
        <v>2.6061992708856205E-2</v>
      </c>
      <c r="W767" s="20">
        <v>504</v>
      </c>
      <c r="X767" s="2">
        <f t="shared" si="266"/>
        <v>-0.75162312498348749</v>
      </c>
      <c r="Y767" s="2">
        <f t="shared" si="284"/>
        <v>0.38661846246307496</v>
      </c>
      <c r="Z767" s="2">
        <f t="shared" si="285"/>
        <v>0.51308404987088219</v>
      </c>
      <c r="AA767" s="2">
        <f t="shared" si="286"/>
        <v>0.26708049520735927</v>
      </c>
      <c r="AB767" s="2">
        <f t="shared" si="287"/>
        <v>0.78276020831526461</v>
      </c>
      <c r="AC767" s="2">
        <f t="shared" si="288"/>
        <v>0.58215812185634985</v>
      </c>
      <c r="AD767" s="2">
        <f t="shared" si="267"/>
        <v>0.56493732200994329</v>
      </c>
      <c r="AE767" s="25">
        <f t="shared" si="268"/>
        <v>0.3389080788433127</v>
      </c>
      <c r="AI767" s="20">
        <v>504</v>
      </c>
      <c r="AJ767" s="2">
        <f t="shared" si="269"/>
        <v>-0.9834462300083</v>
      </c>
      <c r="AK767" s="2">
        <f t="shared" si="273"/>
        <v>3.8812689450818283E-2</v>
      </c>
      <c r="AL767" s="2">
        <f t="shared" si="274"/>
        <v>0.14244077702612701</v>
      </c>
      <c r="AM767" s="2">
        <f t="shared" si="275"/>
        <v>2.9833476747696624E-2</v>
      </c>
      <c r="AN767" s="2">
        <f t="shared" si="276"/>
        <v>-2.3234657435902965E-2</v>
      </c>
      <c r="AO767" s="2">
        <f t="shared" si="277"/>
        <v>-1.4305938698888052E-2</v>
      </c>
      <c r="AP767" s="2">
        <f t="shared" si="270"/>
        <v>0.96716648731753807</v>
      </c>
      <c r="AQ767" s="25">
        <f t="shared" si="271"/>
        <v>2.0465988205634278E-4</v>
      </c>
    </row>
    <row r="768" spans="1:43" x14ac:dyDescent="0.2">
      <c r="A768" s="20">
        <v>505</v>
      </c>
      <c r="B768" s="2">
        <f t="shared" si="272"/>
        <v>-7.0767270476914598E-2</v>
      </c>
      <c r="C768" s="2">
        <f t="shared" si="278"/>
        <v>-0.76460535895974946</v>
      </c>
      <c r="D768" s="2">
        <f t="shared" si="279"/>
        <v>-0.17205351870271141</v>
      </c>
      <c r="E768" s="2">
        <f t="shared" si="280"/>
        <v>9.3083335787798885E-2</v>
      </c>
      <c r="F768" s="2">
        <f t="shared" si="281"/>
        <v>1.4494118518136621E-2</v>
      </c>
      <c r="G768" s="2">
        <f t="shared" si="282"/>
        <v>-2.0766078659800709E-3</v>
      </c>
      <c r="H768" s="2">
        <f t="shared" si="263"/>
        <v>5.0080065707527885E-3</v>
      </c>
      <c r="I768" s="25">
        <f t="shared" si="264"/>
        <v>4.3123002290503045E-6</v>
      </c>
      <c r="L768" s="20">
        <v>505</v>
      </c>
      <c r="M768" s="2">
        <f t="shared" si="265"/>
        <v>-0.94688739922913834</v>
      </c>
      <c r="N768" s="2">
        <f t="shared" si="289"/>
        <v>-3.8280817538184055</v>
      </c>
      <c r="O768" s="2">
        <f t="shared" si="289"/>
        <v>-6.6175300989911463</v>
      </c>
      <c r="P768" s="2">
        <f t="shared" si="289"/>
        <v>-4.696770269313328</v>
      </c>
      <c r="Q768" s="2">
        <f t="shared" si="283"/>
        <v>0.54033662078268052</v>
      </c>
      <c r="R768" s="2">
        <f t="shared" si="283"/>
        <v>0.87543774316160139</v>
      </c>
      <c r="S768" s="2">
        <f t="shared" si="290"/>
        <v>0.89659574681892162</v>
      </c>
      <c r="T768" s="25">
        <f t="shared" si="291"/>
        <v>0.76639124215187793</v>
      </c>
      <c r="W768" s="20">
        <v>505</v>
      </c>
      <c r="X768" s="2">
        <f t="shared" si="266"/>
        <v>-0.47157254915140689</v>
      </c>
      <c r="Y768" s="2">
        <f t="shared" si="284"/>
        <v>-0.67611087950026816</v>
      </c>
      <c r="Z768" s="2">
        <f t="shared" si="285"/>
        <v>-6.9565938514799308E-2</v>
      </c>
      <c r="AA768" s="2">
        <f t="shared" si="286"/>
        <v>0.21354872782190304</v>
      </c>
      <c r="AB768" s="2">
        <f t="shared" si="287"/>
        <v>0.28895493391419735</v>
      </c>
      <c r="AC768" s="2">
        <f t="shared" si="288"/>
        <v>0.52493181705594849</v>
      </c>
      <c r="AD768" s="2">
        <f t="shared" si="267"/>
        <v>0.22238066911315607</v>
      </c>
      <c r="AE768" s="25">
        <f t="shared" si="268"/>
        <v>0.27555341255765975</v>
      </c>
      <c r="AI768" s="20">
        <v>505</v>
      </c>
      <c r="AJ768" s="2">
        <f t="shared" si="269"/>
        <v>0.43225949459729496</v>
      </c>
      <c r="AK768" s="2">
        <f t="shared" si="273"/>
        <v>-0.32672824320275495</v>
      </c>
      <c r="AL768" s="2">
        <f t="shared" si="274"/>
        <v>-0.10030991587647271</v>
      </c>
      <c r="AM768" s="2">
        <f t="shared" si="275"/>
        <v>2.1781704930091079E-2</v>
      </c>
      <c r="AN768" s="2">
        <f t="shared" si="276"/>
        <v>3.2555930338250785E-2</v>
      </c>
      <c r="AO768" s="2">
        <f t="shared" si="277"/>
        <v>4.6140822688447956E-3</v>
      </c>
      <c r="AP768" s="2">
        <f t="shared" si="270"/>
        <v>0.18684827066950888</v>
      </c>
      <c r="AQ768" s="25">
        <f t="shared" si="271"/>
        <v>2.1289755183667938E-5</v>
      </c>
    </row>
    <row r="769" spans="1:43" x14ac:dyDescent="0.2">
      <c r="A769" s="20">
        <v>506</v>
      </c>
      <c r="B769" s="2">
        <f t="shared" si="272"/>
        <v>-0.69672833326610351</v>
      </c>
      <c r="C769" s="2">
        <f t="shared" si="278"/>
        <v>-0.62967845028506286</v>
      </c>
      <c r="D769" s="2">
        <f t="shared" si="279"/>
        <v>0.10640601947280748</v>
      </c>
      <c r="E769" s="2">
        <f t="shared" si="280"/>
        <v>0.12759648009929164</v>
      </c>
      <c r="F769" s="2">
        <f t="shared" si="281"/>
        <v>2.3430565352609133E-3</v>
      </c>
      <c r="G769" s="2">
        <f t="shared" si="282"/>
        <v>-3.734855126770467E-3</v>
      </c>
      <c r="H769" s="2">
        <f t="shared" si="263"/>
        <v>0.48543037037576259</v>
      </c>
      <c r="I769" s="25">
        <f t="shared" si="264"/>
        <v>1.394914281796364E-5</v>
      </c>
      <c r="L769" s="20">
        <v>506</v>
      </c>
      <c r="M769" s="2">
        <f t="shared" si="265"/>
        <v>-0.64282343598381997</v>
      </c>
      <c r="N769" s="2">
        <f t="shared" si="289"/>
        <v>-3.7748399230077747</v>
      </c>
      <c r="O769" s="2">
        <f t="shared" si="289"/>
        <v>-4.1729788206214344</v>
      </c>
      <c r="P769" s="2">
        <f t="shared" si="289"/>
        <v>0.34731422101909326</v>
      </c>
      <c r="Q769" s="2">
        <f t="shared" si="283"/>
        <v>1.9029044698968027</v>
      </c>
      <c r="R769" s="2">
        <f t="shared" si="283"/>
        <v>0.47300603784613465</v>
      </c>
      <c r="S769" s="2">
        <f t="shared" si="290"/>
        <v>0.41322196985004428</v>
      </c>
      <c r="T769" s="25">
        <f t="shared" si="291"/>
        <v>0.22373471183889898</v>
      </c>
      <c r="W769" s="20">
        <v>506</v>
      </c>
      <c r="X769" s="2">
        <f t="shared" si="266"/>
        <v>0.96590766691739194</v>
      </c>
      <c r="Y769" s="2">
        <f t="shared" si="284"/>
        <v>-7.9390846328583342E-2</v>
      </c>
      <c r="Z769" s="2">
        <f t="shared" si="285"/>
        <v>-0.48147299597116611</v>
      </c>
      <c r="AA769" s="2">
        <f t="shared" si="286"/>
        <v>-0.36411793176771795</v>
      </c>
      <c r="AB769" s="2">
        <f t="shared" si="287"/>
        <v>-0.91406254082968275</v>
      </c>
      <c r="AC769" s="2">
        <f t="shared" si="288"/>
        <v>-0.82068933866866978</v>
      </c>
      <c r="AD769" s="2">
        <f t="shared" si="267"/>
        <v>0.93297762100979942</v>
      </c>
      <c r="AE769" s="25">
        <f t="shared" si="268"/>
        <v>0.67353099060441857</v>
      </c>
      <c r="AI769" s="20">
        <v>506</v>
      </c>
      <c r="AJ769" s="2">
        <f t="shared" si="269"/>
        <v>0.47467583897874871</v>
      </c>
      <c r="AK769" s="2">
        <f t="shared" si="273"/>
        <v>0.34574718287669315</v>
      </c>
      <c r="AL769" s="2">
        <f t="shared" si="274"/>
        <v>-2.4375781895786403E-2</v>
      </c>
      <c r="AM769" s="2">
        <f t="shared" si="275"/>
        <v>-5.5470592121831863E-2</v>
      </c>
      <c r="AN769" s="2">
        <f t="shared" si="276"/>
        <v>-1.5083745318816434E-2</v>
      </c>
      <c r="AO769" s="2">
        <f t="shared" si="277"/>
        <v>8.8751535582202133E-3</v>
      </c>
      <c r="AP769" s="2">
        <f t="shared" si="270"/>
        <v>0.22531715211017897</v>
      </c>
      <c r="AQ769" s="25">
        <f t="shared" si="271"/>
        <v>7.8768350681988916E-5</v>
      </c>
    </row>
    <row r="770" spans="1:43" x14ac:dyDescent="0.2">
      <c r="A770" s="20">
        <v>507</v>
      </c>
      <c r="B770" s="2">
        <f t="shared" si="272"/>
        <v>-0.99500717423974072</v>
      </c>
      <c r="C770" s="2">
        <f t="shared" si="278"/>
        <v>-0.19860392744410019</v>
      </c>
      <c r="D770" s="2">
        <f t="shared" si="279"/>
        <v>0.33482114405035013</v>
      </c>
      <c r="E770" s="2">
        <f t="shared" si="280"/>
        <v>0.10209900607008446</v>
      </c>
      <c r="F770" s="2">
        <f t="shared" si="281"/>
        <v>-1.0909981547423404E-2</v>
      </c>
      <c r="G770" s="2">
        <f t="shared" si="282"/>
        <v>-3.6365416627265534E-3</v>
      </c>
      <c r="H770" s="2">
        <f t="shared" si="263"/>
        <v>0.99003927678855375</v>
      </c>
      <c r="I770" s="25">
        <f t="shared" si="264"/>
        <v>1.3224435264746006E-5</v>
      </c>
      <c r="L770" s="20">
        <v>507</v>
      </c>
      <c r="M770" s="2">
        <f t="shared" si="265"/>
        <v>0.48102328565300284</v>
      </c>
      <c r="N770" s="2">
        <f t="shared" si="289"/>
        <v>1.0923967177984244</v>
      </c>
      <c r="O770" s="2">
        <f t="shared" si="289"/>
        <v>3.5933076291529487</v>
      </c>
      <c r="P770" s="2">
        <f t="shared" si="289"/>
        <v>4.9484742717659254</v>
      </c>
      <c r="Q770" s="2">
        <f t="shared" si="283"/>
        <v>0.8387277606081851</v>
      </c>
      <c r="R770" s="2">
        <f t="shared" si="283"/>
        <v>-0.53264293170593446</v>
      </c>
      <c r="S770" s="2">
        <f t="shared" si="290"/>
        <v>0.23138340134041036</v>
      </c>
      <c r="T770" s="25">
        <f t="shared" si="291"/>
        <v>0.28370849269629278</v>
      </c>
      <c r="W770" s="20">
        <v>507</v>
      </c>
      <c r="X770" s="2">
        <f t="shared" si="266"/>
        <v>3.2660058743904034E-2</v>
      </c>
      <c r="Y770" s="2">
        <f t="shared" si="284"/>
        <v>0.71218641267090066</v>
      </c>
      <c r="Z770" s="2">
        <f t="shared" si="285"/>
        <v>0.288349284960423</v>
      </c>
      <c r="AA770" s="2">
        <f t="shared" si="286"/>
        <v>-4.8092014196022215E-2</v>
      </c>
      <c r="AB770" s="2">
        <f t="shared" si="287"/>
        <v>0.12639891399978023</v>
      </c>
      <c r="AC770" s="2">
        <f t="shared" si="288"/>
        <v>-0.15200714338033713</v>
      </c>
      <c r="AD770" s="2">
        <f t="shared" si="267"/>
        <v>1.0666794371552624E-3</v>
      </c>
      <c r="AE770" s="25">
        <f t="shared" si="268"/>
        <v>2.310617163865037E-2</v>
      </c>
      <c r="AI770" s="20">
        <v>507</v>
      </c>
      <c r="AJ770" s="2">
        <f t="shared" si="269"/>
        <v>-0.99095401774355418</v>
      </c>
      <c r="AK770" s="2">
        <f t="shared" si="273"/>
        <v>-8.0216963618787496E-2</v>
      </c>
      <c r="AL770" s="2">
        <f t="shared" si="274"/>
        <v>0.12900026563576711</v>
      </c>
      <c r="AM770" s="2">
        <f t="shared" si="275"/>
        <v>4.3507305946865797E-2</v>
      </c>
      <c r="AN770" s="2">
        <f t="shared" si="276"/>
        <v>-1.4802328393255251E-2</v>
      </c>
      <c r="AO770" s="2">
        <f t="shared" si="277"/>
        <v>-1.5060157838514148E-2</v>
      </c>
      <c r="AP770" s="2">
        <f t="shared" si="270"/>
        <v>0.98198986528209231</v>
      </c>
      <c r="AQ770" s="25">
        <f t="shared" si="271"/>
        <v>2.2680835412095915E-4</v>
      </c>
    </row>
    <row r="771" spans="1:43" x14ac:dyDescent="0.2">
      <c r="A771" s="20">
        <v>508</v>
      </c>
      <c r="B771" s="2">
        <f t="shared" si="272"/>
        <v>-0.82531859375247396</v>
      </c>
      <c r="C771" s="2">
        <f t="shared" si="278"/>
        <v>0.32587712574578959</v>
      </c>
      <c r="D771" s="2">
        <f t="shared" si="279"/>
        <v>0.40576465285633256</v>
      </c>
      <c r="E771" s="2">
        <f t="shared" si="280"/>
        <v>2.8582774145147382E-2</v>
      </c>
      <c r="F771" s="2">
        <f t="shared" si="281"/>
        <v>-1.9031884835179223E-2</v>
      </c>
      <c r="G771" s="2">
        <f t="shared" si="282"/>
        <v>-1.8279058321642174E-3</v>
      </c>
      <c r="H771" s="2">
        <f t="shared" si="263"/>
        <v>0.68115078119356121</v>
      </c>
      <c r="I771" s="25">
        <f t="shared" si="264"/>
        <v>3.34123973125996E-6</v>
      </c>
      <c r="L771" s="20">
        <v>508</v>
      </c>
      <c r="M771" s="2">
        <f t="shared" si="265"/>
        <v>0.99142847126420641</v>
      </c>
      <c r="N771" s="2">
        <f t="shared" si="289"/>
        <v>4.5665167663260355</v>
      </c>
      <c r="O771" s="2">
        <f t="shared" si="289"/>
        <v>6.777104587908978</v>
      </c>
      <c r="P771" s="2">
        <f t="shared" si="289"/>
        <v>3.2389218293863067</v>
      </c>
      <c r="Q771" s="2">
        <f t="shared" si="283"/>
        <v>-1.2950654539943431</v>
      </c>
      <c r="R771" s="2">
        <f t="shared" si="283"/>
        <v>-0.85902063118780803</v>
      </c>
      <c r="S771" s="2">
        <f t="shared" si="290"/>
        <v>0.98293041363328137</v>
      </c>
      <c r="T771" s="25">
        <f t="shared" si="291"/>
        <v>0.73791644480630014</v>
      </c>
      <c r="W771" s="20">
        <v>508</v>
      </c>
      <c r="X771" s="2">
        <f t="shared" si="266"/>
        <v>-0.98074853443621757</v>
      </c>
      <c r="Y771" s="2">
        <f t="shared" si="284"/>
        <v>-0.24422964321297014</v>
      </c>
      <c r="Z771" s="2">
        <f t="shared" si="285"/>
        <v>0.35044587287864726</v>
      </c>
      <c r="AA771" s="2">
        <f t="shared" si="286"/>
        <v>0.38597114449440761</v>
      </c>
      <c r="AB771" s="2">
        <f t="shared" si="287"/>
        <v>0.85662634477432076</v>
      </c>
      <c r="AC771" s="2">
        <f t="shared" si="288"/>
        <v>0.88976202143732075</v>
      </c>
      <c r="AD771" s="2">
        <f t="shared" si="267"/>
        <v>0.96186768779878862</v>
      </c>
      <c r="AE771" s="25">
        <f t="shared" si="268"/>
        <v>0.79167645479222726</v>
      </c>
      <c r="AI771" s="20">
        <v>508</v>
      </c>
      <c r="AJ771" s="2">
        <f t="shared" si="269"/>
        <v>0.69167925420283483</v>
      </c>
      <c r="AK771" s="2">
        <f t="shared" si="273"/>
        <v>-0.25133163745168052</v>
      </c>
      <c r="AL771" s="2">
        <f t="shared" si="274"/>
        <v>-0.12745781901009479</v>
      </c>
      <c r="AM771" s="2">
        <f t="shared" si="275"/>
        <v>4.2623958047375201E-3</v>
      </c>
      <c r="AN771" s="2">
        <f t="shared" si="276"/>
        <v>3.2506118913649025E-2</v>
      </c>
      <c r="AO771" s="2">
        <f t="shared" si="277"/>
        <v>8.8506858698183359E-3</v>
      </c>
      <c r="AP771" s="2">
        <f t="shared" si="270"/>
        <v>0.4784201906945898</v>
      </c>
      <c r="AQ771" s="25">
        <f t="shared" si="271"/>
        <v>7.8334640366201959E-5</v>
      </c>
    </row>
    <row r="772" spans="1:43" x14ac:dyDescent="0.2">
      <c r="A772" s="20">
        <v>509</v>
      </c>
      <c r="B772" s="2">
        <f t="shared" si="272"/>
        <v>-0.26746978266467192</v>
      </c>
      <c r="C772" s="2">
        <f t="shared" si="278"/>
        <v>0.69709307472686577</v>
      </c>
      <c r="D772" s="2">
        <f t="shared" si="279"/>
        <v>0.28587070517637758</v>
      </c>
      <c r="E772" s="2">
        <f t="shared" si="280"/>
        <v>-5.8376383078418581E-2</v>
      </c>
      <c r="F772" s="2">
        <f t="shared" si="281"/>
        <v>-1.8202795303544867E-2</v>
      </c>
      <c r="G772" s="2">
        <f t="shared" si="282"/>
        <v>8.4042267308576677E-4</v>
      </c>
      <c r="H772" s="2">
        <f t="shared" si="263"/>
        <v>7.1540084638686829E-2</v>
      </c>
      <c r="I772" s="25">
        <f t="shared" si="264"/>
        <v>7.0631026943662558E-7</v>
      </c>
      <c r="L772" s="20">
        <v>509</v>
      </c>
      <c r="M772" s="2">
        <f t="shared" si="265"/>
        <v>0.23748030349010182</v>
      </c>
      <c r="N772" s="2">
        <f t="shared" si="289"/>
        <v>2.217028804653542</v>
      </c>
      <c r="O772" s="2">
        <f t="shared" si="289"/>
        <v>1.3181651715035734</v>
      </c>
      <c r="P772" s="2">
        <f t="shared" si="289"/>
        <v>-2.6011773897221255</v>
      </c>
      <c r="Q772" s="2">
        <f t="shared" si="283"/>
        <v>-1.7772817802275989</v>
      </c>
      <c r="R772" s="2">
        <f t="shared" si="283"/>
        <v>-8.9902642226764418E-2</v>
      </c>
      <c r="S772" s="2">
        <f t="shared" si="290"/>
        <v>5.6396894545750871E-2</v>
      </c>
      <c r="T772" s="25">
        <f t="shared" si="291"/>
        <v>8.0824850793536039E-3</v>
      </c>
      <c r="W772" s="20">
        <v>509</v>
      </c>
      <c r="X772" s="2">
        <f t="shared" si="266"/>
        <v>0.41299618403828037</v>
      </c>
      <c r="Y772" s="2">
        <f t="shared" si="284"/>
        <v>-0.60120743962262158</v>
      </c>
      <c r="Z772" s="2">
        <f t="shared" si="285"/>
        <v>-0.44759335774957876</v>
      </c>
      <c r="AA772" s="2">
        <f t="shared" si="286"/>
        <v>-0.12729489084441797</v>
      </c>
      <c r="AB772" s="2">
        <f t="shared" si="287"/>
        <v>-0.51565351380379765</v>
      </c>
      <c r="AC772" s="2">
        <f t="shared" si="288"/>
        <v>-0.25230444671749191</v>
      </c>
      <c r="AD772" s="2">
        <f t="shared" si="267"/>
        <v>0.17056584803018116</v>
      </c>
      <c r="AE772" s="25">
        <f t="shared" si="268"/>
        <v>6.3657533833419711E-2</v>
      </c>
      <c r="AI772" s="20">
        <v>509</v>
      </c>
      <c r="AJ772" s="2">
        <f t="shared" si="269"/>
        <v>0.17684598998207821</v>
      </c>
      <c r="AK772" s="2">
        <f t="shared" si="273"/>
        <v>0.37603486250258161</v>
      </c>
      <c r="AL772" s="2">
        <f t="shared" si="274"/>
        <v>2.1017872144864117E-2</v>
      </c>
      <c r="AM772" s="2">
        <f t="shared" si="275"/>
        <v>-4.8524155333418348E-2</v>
      </c>
      <c r="AN772" s="2">
        <f t="shared" si="276"/>
        <v>-2.34574462033365E-2</v>
      </c>
      <c r="AO772" s="2">
        <f t="shared" si="277"/>
        <v>4.6428807928099308E-3</v>
      </c>
      <c r="AP772" s="2">
        <f t="shared" si="270"/>
        <v>3.1274504172741302E-2</v>
      </c>
      <c r="AQ772" s="25">
        <f t="shared" si="271"/>
        <v>2.1556342056243371E-5</v>
      </c>
    </row>
    <row r="773" spans="1:43" x14ac:dyDescent="0.2">
      <c r="A773" s="20">
        <v>510</v>
      </c>
      <c r="B773" s="2">
        <f t="shared" si="272"/>
        <v>0.41617424654101293</v>
      </c>
      <c r="C773" s="2">
        <f t="shared" si="278"/>
        <v>0.74045525828415615</v>
      </c>
      <c r="D773" s="2">
        <f t="shared" si="279"/>
        <v>3.1527297998982337E-2</v>
      </c>
      <c r="E773" s="2">
        <f t="shared" si="280"/>
        <v>-0.11788021518406487</v>
      </c>
      <c r="F773" s="2">
        <f t="shared" si="281"/>
        <v>-8.8126467141442424E-3</v>
      </c>
      <c r="G773" s="2">
        <f t="shared" si="282"/>
        <v>3.1134872632065562E-3</v>
      </c>
      <c r="H773" s="2">
        <f t="shared" si="263"/>
        <v>0.17320100348397982</v>
      </c>
      <c r="I773" s="25">
        <f t="shared" si="264"/>
        <v>9.693802938149451E-6</v>
      </c>
      <c r="L773" s="20">
        <v>510</v>
      </c>
      <c r="M773" s="2">
        <f t="shared" si="265"/>
        <v>-0.81932281225401693</v>
      </c>
      <c r="N773" s="2">
        <f t="shared" si="289"/>
        <v>-2.9598016077973179</v>
      </c>
      <c r="O773" s="2">
        <f t="shared" si="289"/>
        <v>-5.8218098447582047</v>
      </c>
      <c r="P773" s="2">
        <f t="shared" si="289"/>
        <v>-5.1240354252567313</v>
      </c>
      <c r="Q773" s="2">
        <f t="shared" si="283"/>
        <v>7.041784083185898E-3</v>
      </c>
      <c r="R773" s="2">
        <f t="shared" si="283"/>
        <v>0.7938667920701904</v>
      </c>
      <c r="S773" s="2">
        <f t="shared" si="290"/>
        <v>0.67128987067983104</v>
      </c>
      <c r="T773" s="25">
        <f t="shared" si="291"/>
        <v>0.63022448355181493</v>
      </c>
      <c r="W773" s="20">
        <v>510</v>
      </c>
      <c r="X773" s="2">
        <f t="shared" si="266"/>
        <v>0.79308133820873405</v>
      </c>
      <c r="Y773" s="2">
        <f t="shared" si="284"/>
        <v>0.51742082246762811</v>
      </c>
      <c r="Z773" s="2">
        <f t="shared" si="285"/>
        <v>-0.14705757597582239</v>
      </c>
      <c r="AA773" s="2">
        <f t="shared" si="286"/>
        <v>-0.32812781280725134</v>
      </c>
      <c r="AB773" s="2">
        <f t="shared" si="287"/>
        <v>-0.62231122783017434</v>
      </c>
      <c r="AC773" s="2">
        <f t="shared" si="288"/>
        <v>-0.77511382384813265</v>
      </c>
      <c r="AD773" s="2">
        <f t="shared" si="267"/>
        <v>0.62897800901495637</v>
      </c>
      <c r="AE773" s="25">
        <f t="shared" si="268"/>
        <v>0.60080143992047397</v>
      </c>
      <c r="AI773" s="20">
        <v>510</v>
      </c>
      <c r="AJ773" s="2">
        <f t="shared" si="269"/>
        <v>-0.89982737957610848</v>
      </c>
      <c r="AK773" s="2">
        <f t="shared" si="273"/>
        <v>-0.19126223596793207</v>
      </c>
      <c r="AL773" s="2">
        <f t="shared" si="274"/>
        <v>0.10271973653088125</v>
      </c>
      <c r="AM773" s="2">
        <f t="shared" si="275"/>
        <v>5.285064345049955E-2</v>
      </c>
      <c r="AN773" s="2">
        <f t="shared" si="276"/>
        <v>-4.8966523164017161E-3</v>
      </c>
      <c r="AO773" s="2">
        <f t="shared" si="277"/>
        <v>-1.4315366937542031E-2</v>
      </c>
      <c r="AP773" s="2">
        <f t="shared" si="270"/>
        <v>0.80968931303480596</v>
      </c>
      <c r="AQ773" s="25">
        <f t="shared" si="271"/>
        <v>2.0492973055647151E-4</v>
      </c>
    </row>
    <row r="774" spans="1:43" x14ac:dyDescent="0.2">
      <c r="A774" s="20">
        <v>511</v>
      </c>
      <c r="B774" s="2">
        <f t="shared" si="272"/>
        <v>0.90408502469642771</v>
      </c>
      <c r="C774" s="2">
        <f t="shared" si="278"/>
        <v>0.43556976393785435</v>
      </c>
      <c r="D774" s="2">
        <f t="shared" si="279"/>
        <v>-0.23764389005494152</v>
      </c>
      <c r="E774" s="2">
        <f t="shared" si="280"/>
        <v>-0.12194314015946897</v>
      </c>
      <c r="F774" s="2">
        <f t="shared" si="281"/>
        <v>4.7222273263277659E-3</v>
      </c>
      <c r="G774" s="2">
        <f t="shared" si="282"/>
        <v>3.9222301438616488E-3</v>
      </c>
      <c r="H774" s="2">
        <f t="shared" ref="H774:H837" si="292">B774^2</f>
        <v>0.81736973188034034</v>
      </c>
      <c r="I774" s="25">
        <f t="shared" ref="I774:I837" si="293">G774^2</f>
        <v>1.5383889301416969E-5</v>
      </c>
      <c r="L774" s="20">
        <v>511</v>
      </c>
      <c r="M774" s="2">
        <f t="shared" ref="M774:M837" si="294">COS($L$259*L774)</f>
        <v>-0.83125625236985312</v>
      </c>
      <c r="N774" s="2">
        <f t="shared" si="289"/>
        <v>-4.3620429332493229</v>
      </c>
      <c r="O774" s="2">
        <f t="shared" si="289"/>
        <v>-5.5373210561771344</v>
      </c>
      <c r="P774" s="2">
        <f t="shared" si="289"/>
        <v>-1.1122905513877916</v>
      </c>
      <c r="Q774" s="2">
        <f t="shared" si="283"/>
        <v>1.7823850703633899</v>
      </c>
      <c r="R774" s="2">
        <f t="shared" si="283"/>
        <v>0.66523021848307606</v>
      </c>
      <c r="S774" s="2">
        <f t="shared" si="290"/>
        <v>0.69098695710397295</v>
      </c>
      <c r="T774" s="25">
        <f t="shared" si="291"/>
        <v>0.44253124358304113</v>
      </c>
      <c r="W774" s="20">
        <v>511</v>
      </c>
      <c r="X774" s="2">
        <f t="shared" ref="X774:X837" si="295">COS($W$259*W774)</f>
        <v>-0.77337566664432411</v>
      </c>
      <c r="Y774" s="2">
        <f t="shared" si="284"/>
        <v>0.36608925021767402</v>
      </c>
      <c r="Z774" s="2">
        <f t="shared" si="285"/>
        <v>0.5144169363539558</v>
      </c>
      <c r="AA774" s="2">
        <f t="shared" si="286"/>
        <v>0.27639754363815516</v>
      </c>
      <c r="AB774" s="2">
        <f t="shared" si="287"/>
        <v>0.79843434283188475</v>
      </c>
      <c r="AC774" s="2">
        <f t="shared" si="288"/>
        <v>0.60451941552522104</v>
      </c>
      <c r="AD774" s="2">
        <f t="shared" ref="AD774:AD837" si="296">X774^2</f>
        <v>0.59810992175755273</v>
      </c>
      <c r="AE774" s="25">
        <f t="shared" ref="AE774:AE837" si="297">AC774^2</f>
        <v>0.36544372374695483</v>
      </c>
      <c r="AI774" s="20">
        <v>511</v>
      </c>
      <c r="AJ774" s="2">
        <f t="shared" ref="AJ774:AJ837" si="298">COS($AI$259*AI774)</f>
        <v>0.88225284645274393</v>
      </c>
      <c r="AK774" s="2">
        <f t="shared" si="273"/>
        <v>-0.15091878339091369</v>
      </c>
      <c r="AL774" s="2">
        <f t="shared" si="274"/>
        <v>-0.14191923157003072</v>
      </c>
      <c r="AM774" s="2">
        <f t="shared" si="275"/>
        <v>-1.3681170103100798E-2</v>
      </c>
      <c r="AN774" s="2">
        <f t="shared" si="276"/>
        <v>2.9220816921337191E-2</v>
      </c>
      <c r="AO774" s="2">
        <f t="shared" si="277"/>
        <v>1.2206338080492776E-2</v>
      </c>
      <c r="AP774" s="2">
        <f t="shared" ref="AP774:AP837" si="299">AJ774^2</f>
        <v>0.77837008507396899</v>
      </c>
      <c r="AQ774" s="25">
        <f t="shared" ref="AQ774:AQ837" si="300">AO774^2</f>
        <v>1.4899468933528807E-4</v>
      </c>
    </row>
    <row r="775" spans="1:43" x14ac:dyDescent="0.2">
      <c r="A775" s="20">
        <v>512</v>
      </c>
      <c r="B775" s="2">
        <f t="shared" si="272"/>
        <v>0.96679048901893339</v>
      </c>
      <c r="C775" s="2">
        <f t="shared" si="278"/>
        <v>-7.4170996353741941E-2</v>
      </c>
      <c r="D775" s="2">
        <f t="shared" si="279"/>
        <v>-0.39504744332781727</v>
      </c>
      <c r="E775" s="2">
        <f t="shared" si="280"/>
        <v>-6.8654300903744844E-2</v>
      </c>
      <c r="F775" s="2">
        <f t="shared" si="281"/>
        <v>1.6036164068401373E-2</v>
      </c>
      <c r="G775" s="2">
        <f t="shared" si="282"/>
        <v>2.8862869013331362E-3</v>
      </c>
      <c r="H775" s="2">
        <f t="shared" si="292"/>
        <v>0.93468384965746831</v>
      </c>
      <c r="I775" s="25">
        <f t="shared" si="293"/>
        <v>8.3306520768072367E-6</v>
      </c>
      <c r="L775" s="20">
        <v>512</v>
      </c>
      <c r="M775" s="2">
        <f t="shared" si="294"/>
        <v>0.21689851424715209</v>
      </c>
      <c r="N775" s="2">
        <f t="shared" si="289"/>
        <v>-0.20143855664880433</v>
      </c>
      <c r="O775" s="2">
        <f t="shared" si="289"/>
        <v>1.8088273972927151</v>
      </c>
      <c r="P775" s="2">
        <f t="shared" si="289"/>
        <v>4.3179412122037419</v>
      </c>
      <c r="Q775" s="2">
        <f t="shared" si="283"/>
        <v>1.2846803193360716</v>
      </c>
      <c r="R775" s="2">
        <f t="shared" si="283"/>
        <v>-0.31176413571108202</v>
      </c>
      <c r="S775" s="2">
        <f t="shared" si="290"/>
        <v>4.7044965482622041E-2</v>
      </c>
      <c r="T775" s="25">
        <f t="shared" si="291"/>
        <v>9.7196876315677971E-2</v>
      </c>
      <c r="W775" s="20">
        <v>512</v>
      </c>
      <c r="X775" s="2">
        <f t="shared" si="295"/>
        <v>-0.44165619531622713</v>
      </c>
      <c r="Y775" s="2">
        <f t="shared" si="284"/>
        <v>-0.68377331145580333</v>
      </c>
      <c r="Z775" s="2">
        <f t="shared" si="285"/>
        <v>-8.6695634994624682E-2</v>
      </c>
      <c r="AA775" s="2">
        <f t="shared" si="286"/>
        <v>0.20253161104202705</v>
      </c>
      <c r="AB775" s="2">
        <f t="shared" si="287"/>
        <v>0.25949931749756955</v>
      </c>
      <c r="AC775" s="2">
        <f t="shared" si="288"/>
        <v>0.50041766886819139</v>
      </c>
      <c r="AD775" s="2">
        <f t="shared" si="296"/>
        <v>0.19506019486120538</v>
      </c>
      <c r="AE775" s="25">
        <f t="shared" si="297"/>
        <v>0.25041784331547484</v>
      </c>
      <c r="AI775" s="20">
        <v>512</v>
      </c>
      <c r="AJ775" s="2">
        <f t="shared" si="298"/>
        <v>-0.13858619210225392</v>
      </c>
      <c r="AK775" s="2">
        <f t="shared" si="273"/>
        <v>0.36889398124874884</v>
      </c>
      <c r="AL775" s="2">
        <f t="shared" si="274"/>
        <v>6.4319516147202979E-2</v>
      </c>
      <c r="AM775" s="2">
        <f t="shared" si="275"/>
        <v>-3.674787566840898E-2</v>
      </c>
      <c r="AN775" s="2">
        <f t="shared" si="276"/>
        <v>-2.9496314494241678E-2</v>
      </c>
      <c r="AO775" s="2">
        <f t="shared" si="277"/>
        <v>-5.152025837605839E-5</v>
      </c>
      <c r="AP775" s="2">
        <f t="shared" si="299"/>
        <v>1.9206132641402827E-2</v>
      </c>
      <c r="AQ775" s="25">
        <f t="shared" si="300"/>
        <v>2.6543370231358145E-9</v>
      </c>
    </row>
    <row r="776" spans="1:43" x14ac:dyDescent="0.2">
      <c r="A776" s="20">
        <v>513</v>
      </c>
      <c r="B776" s="2">
        <f t="shared" si="272"/>
        <v>0.57479927983774881</v>
      </c>
      <c r="C776" s="2">
        <f t="shared" si="278"/>
        <v>-0.54902797810638204</v>
      </c>
      <c r="D776" s="2">
        <f t="shared" si="279"/>
        <v>-0.3666540112170551</v>
      </c>
      <c r="E776" s="2">
        <f t="shared" si="280"/>
        <v>1.6923728820045454E-2</v>
      </c>
      <c r="F776" s="2">
        <f t="shared" si="281"/>
        <v>1.9808042277117386E-2</v>
      </c>
      <c r="G776" s="2">
        <f t="shared" si="282"/>
        <v>4.9287782962366693E-4</v>
      </c>
      <c r="H776" s="2">
        <f t="shared" si="292"/>
        <v>0.33039421210199466</v>
      </c>
      <c r="I776" s="25">
        <f t="shared" si="293"/>
        <v>2.4292855493453644E-7</v>
      </c>
      <c r="L776" s="20">
        <v>513</v>
      </c>
      <c r="M776" s="2">
        <f t="shared" si="294"/>
        <v>0.98844596951368446</v>
      </c>
      <c r="N776" s="2">
        <f t="shared" si="289"/>
        <v>4.216057287144765</v>
      </c>
      <c r="O776" s="2">
        <f t="shared" si="289"/>
        <v>6.8482063240149005</v>
      </c>
      <c r="P776" s="2">
        <f t="shared" si="289"/>
        <v>4.2415695146206707</v>
      </c>
      <c r="Q776" s="2">
        <f t="shared" si="283"/>
        <v>-0.85135731889340416</v>
      </c>
      <c r="R776" s="2">
        <f t="shared" si="283"/>
        <v>-0.89117052276833664</v>
      </c>
      <c r="S776" s="2">
        <f t="shared" si="290"/>
        <v>0.97702543464784763</v>
      </c>
      <c r="T776" s="25">
        <f t="shared" si="291"/>
        <v>0.79418490065119041</v>
      </c>
      <c r="W776" s="20">
        <v>513</v>
      </c>
      <c r="X776" s="2">
        <f t="shared" si="295"/>
        <v>0.97406609206433703</v>
      </c>
      <c r="Y776" s="2">
        <f t="shared" si="284"/>
        <v>-5.5379792901715463E-2</v>
      </c>
      <c r="Z776" s="2">
        <f t="shared" si="285"/>
        <v>-0.47502207661090001</v>
      </c>
      <c r="AA776" s="2">
        <f t="shared" si="286"/>
        <v>-0.36842875617877896</v>
      </c>
      <c r="AB776" s="2">
        <f t="shared" si="287"/>
        <v>-0.91635191984563424</v>
      </c>
      <c r="AC776" s="2">
        <f t="shared" si="288"/>
        <v>-0.83191130070179165</v>
      </c>
      <c r="AD776" s="2">
        <f t="shared" si="296"/>
        <v>0.94880475170948952</v>
      </c>
      <c r="AE776" s="25">
        <f t="shared" si="297"/>
        <v>0.69207641223534677</v>
      </c>
      <c r="AI776" s="20">
        <v>513</v>
      </c>
      <c r="AJ776" s="2">
        <f t="shared" si="298"/>
        <v>-0.7191365886760529</v>
      </c>
      <c r="AK776" s="2">
        <f t="shared" si="273"/>
        <v>-0.2832702568362031</v>
      </c>
      <c r="AL776" s="2">
        <f t="shared" si="274"/>
        <v>6.62150173422629E-2</v>
      </c>
      <c r="AM776" s="2">
        <f t="shared" si="275"/>
        <v>5.6933501878347018E-2</v>
      </c>
      <c r="AN776" s="2">
        <f t="shared" si="276"/>
        <v>5.4964111482287666E-3</v>
      </c>
      <c r="AO776" s="2">
        <f t="shared" si="277"/>
        <v>-1.2145698621242125E-2</v>
      </c>
      <c r="AP776" s="2">
        <f t="shared" si="299"/>
        <v>0.51715743317263052</v>
      </c>
      <c r="AQ776" s="25">
        <f t="shared" si="300"/>
        <v>1.4751799499804287E-4</v>
      </c>
    </row>
    <row r="777" spans="1:43" x14ac:dyDescent="0.2">
      <c r="A777" s="20">
        <v>514</v>
      </c>
      <c r="B777" s="2">
        <f t="shared" ref="B777:B840" si="301">COS($A$259*A777)</f>
        <v>-8.7529012137619849E-2</v>
      </c>
      <c r="C777" s="2">
        <f t="shared" si="278"/>
        <v>-0.76566852295677235</v>
      </c>
      <c r="D777" s="2">
        <f t="shared" si="279"/>
        <v>-0.16581746850394138</v>
      </c>
      <c r="E777" s="2">
        <f t="shared" si="280"/>
        <v>9.4542264439211043E-2</v>
      </c>
      <c r="F777" s="2">
        <f t="shared" si="281"/>
        <v>1.4263888693702771E-2</v>
      </c>
      <c r="G777" s="2">
        <f t="shared" si="282"/>
        <v>-2.1323393867943609E-3</v>
      </c>
      <c r="H777" s="2">
        <f t="shared" si="292"/>
        <v>7.6613279657876026E-3</v>
      </c>
      <c r="I777" s="25">
        <f t="shared" si="293"/>
        <v>4.546871260474551E-6</v>
      </c>
      <c r="L777" s="20">
        <v>514</v>
      </c>
      <c r="M777" s="2">
        <f t="shared" si="294"/>
        <v>0.49944360962185708</v>
      </c>
      <c r="N777" s="2">
        <f t="shared" si="289"/>
        <v>3.2568806592783908</v>
      </c>
      <c r="O777" s="2">
        <f t="shared" si="289"/>
        <v>3.1541739342332731</v>
      </c>
      <c r="P777" s="2">
        <f t="shared" si="289"/>
        <v>-1.2440100026544285</v>
      </c>
      <c r="Q777" s="2">
        <f t="shared" si="283"/>
        <v>-1.9016721719990697</v>
      </c>
      <c r="R777" s="2">
        <f t="shared" si="283"/>
        <v>-0.33408096326119552</v>
      </c>
      <c r="S777" s="2">
        <f t="shared" si="290"/>
        <v>0.24944391919210995</v>
      </c>
      <c r="T777" s="25">
        <f t="shared" si="291"/>
        <v>0.11161009001352827</v>
      </c>
      <c r="W777" s="20">
        <v>514</v>
      </c>
      <c r="X777" s="2">
        <f t="shared" si="295"/>
        <v>-9.635176568537874E-4</v>
      </c>
      <c r="Y777" s="2">
        <f t="shared" si="284"/>
        <v>0.70893812135767598</v>
      </c>
      <c r="Z777" s="2">
        <f t="shared" si="285"/>
        <v>0.30254765665754957</v>
      </c>
      <c r="AA777" s="2">
        <f t="shared" si="286"/>
        <v>-3.511604074404738E-2</v>
      </c>
      <c r="AB777" s="2">
        <f t="shared" si="287"/>
        <v>0.15689483383235117</v>
      </c>
      <c r="AC777" s="2">
        <f t="shared" si="288"/>
        <v>-0.12239368863159601</v>
      </c>
      <c r="AD777" s="2">
        <f t="shared" si="296"/>
        <v>9.2836627506901278E-7</v>
      </c>
      <c r="AE777" s="25">
        <f t="shared" si="297"/>
        <v>1.4980215016848075E-2</v>
      </c>
      <c r="AI777" s="20">
        <v>514</v>
      </c>
      <c r="AJ777" s="2">
        <f t="shared" si="298"/>
        <v>0.98501156389241706</v>
      </c>
      <c r="AK777" s="2">
        <f t="shared" si="273"/>
        <v>-3.5484255981989225E-2</v>
      </c>
      <c r="AL777" s="2">
        <f t="shared" si="274"/>
        <v>-0.14225473951719947</v>
      </c>
      <c r="AM777" s="2">
        <f t="shared" si="275"/>
        <v>-3.0262983260960715E-2</v>
      </c>
      <c r="AN777" s="2">
        <f t="shared" si="276"/>
        <v>2.3027026290969477E-2</v>
      </c>
      <c r="AO777" s="2">
        <f t="shared" si="277"/>
        <v>1.4347034675255291E-2</v>
      </c>
      <c r="AP777" s="2">
        <f t="shared" si="299"/>
        <v>0.97024778100178521</v>
      </c>
      <c r="AQ777" s="25">
        <f t="shared" si="300"/>
        <v>2.0583740397297768E-4</v>
      </c>
    </row>
    <row r="778" spans="1:43" x14ac:dyDescent="0.2">
      <c r="A778" s="20">
        <v>515</v>
      </c>
      <c r="B778" s="2">
        <f t="shared" si="301"/>
        <v>-0.70869104202616562</v>
      </c>
      <c r="C778" s="2">
        <f t="shared" si="278"/>
        <v>-0.62220319755991516</v>
      </c>
      <c r="D778" s="2">
        <f t="shared" si="279"/>
        <v>0.1130056206159967</v>
      </c>
      <c r="E778" s="2">
        <f t="shared" si="280"/>
        <v>0.12769609582899183</v>
      </c>
      <c r="F778" s="2">
        <f t="shared" si="281"/>
        <v>2.0112053782468482E-3</v>
      </c>
      <c r="G778" s="2">
        <f t="shared" si="282"/>
        <v>-3.754684070868812E-3</v>
      </c>
      <c r="H778" s="2">
        <f t="shared" si="292"/>
        <v>0.50224299304813247</v>
      </c>
      <c r="I778" s="25">
        <f t="shared" si="293"/>
        <v>1.4097652472035994E-5</v>
      </c>
      <c r="L778" s="20">
        <v>515</v>
      </c>
      <c r="M778" s="2">
        <f t="shared" si="294"/>
        <v>-0.6264914397731085</v>
      </c>
      <c r="N778" s="2">
        <f t="shared" si="289"/>
        <v>-1.8557453625555229</v>
      </c>
      <c r="O778" s="2">
        <f t="shared" si="289"/>
        <v>-4.5623275559396692</v>
      </c>
      <c r="P778" s="2">
        <f t="shared" si="289"/>
        <v>-5.1431228568374454</v>
      </c>
      <c r="Q778" s="2">
        <f t="shared" si="283"/>
        <v>-0.5268139970993182</v>
      </c>
      <c r="R778" s="2">
        <f t="shared" si="283"/>
        <v>0.64905686744687829</v>
      </c>
      <c r="S778" s="2">
        <f t="shared" si="290"/>
        <v>0.39249152410898241</v>
      </c>
      <c r="T778" s="25">
        <f t="shared" si="291"/>
        <v>0.42127481717995452</v>
      </c>
      <c r="W778" s="20">
        <v>515</v>
      </c>
      <c r="X778" s="2">
        <f t="shared" si="295"/>
        <v>-0.97362826560454085</v>
      </c>
      <c r="Y778" s="2">
        <f t="shared" si="284"/>
        <v>-0.26676465945876177</v>
      </c>
      <c r="Z778" s="2">
        <f t="shared" si="285"/>
        <v>0.33754315393675283</v>
      </c>
      <c r="AA778" s="2">
        <f t="shared" si="286"/>
        <v>0.38438563220753064</v>
      </c>
      <c r="AB778" s="2">
        <f t="shared" si="287"/>
        <v>0.84505825005916579</v>
      </c>
      <c r="AC778" s="2">
        <f t="shared" si="288"/>
        <v>0.8875275055704166</v>
      </c>
      <c r="AD778" s="2">
        <f t="shared" si="296"/>
        <v>0.94795199958410636</v>
      </c>
      <c r="AE778" s="25">
        <f t="shared" si="297"/>
        <v>0.78770507314404581</v>
      </c>
      <c r="AI778" s="20">
        <v>515</v>
      </c>
      <c r="AJ778" s="2">
        <f t="shared" si="298"/>
        <v>-0.44022422304406095</v>
      </c>
      <c r="AK778" s="2">
        <f t="shared" si="273"/>
        <v>0.32503530541692716</v>
      </c>
      <c r="AL778" s="2">
        <f t="shared" si="274"/>
        <v>0.10121912893906618</v>
      </c>
      <c r="AM778" s="2">
        <f t="shared" si="275"/>
        <v>-2.1313902957319535E-2</v>
      </c>
      <c r="AN778" s="2">
        <f t="shared" si="276"/>
        <v>-3.2599272546859487E-2</v>
      </c>
      <c r="AO778" s="2">
        <f t="shared" si="277"/>
        <v>-4.7407932501512783E-3</v>
      </c>
      <c r="AP778" s="2">
        <f t="shared" si="299"/>
        <v>0.19379736655474711</v>
      </c>
      <c r="AQ778" s="25">
        <f t="shared" si="300"/>
        <v>2.2475120640679921E-5</v>
      </c>
    </row>
    <row r="779" spans="1:43" x14ac:dyDescent="0.2">
      <c r="A779" s="20">
        <v>516</v>
      </c>
      <c r="B779" s="2">
        <f t="shared" si="301"/>
        <v>-0.99654460124676558</v>
      </c>
      <c r="C779" s="2">
        <f t="shared" si="278"/>
        <v>-0.18610598615749235</v>
      </c>
      <c r="D779" s="2">
        <f t="shared" si="279"/>
        <v>0.33868040059868976</v>
      </c>
      <c r="E779" s="2">
        <f t="shared" si="280"/>
        <v>0.10079245804385598</v>
      </c>
      <c r="F779" s="2">
        <f t="shared" si="281"/>
        <v>-1.118737925255458E-2</v>
      </c>
      <c r="G779" s="2">
        <f t="shared" si="282"/>
        <v>-3.6111421678550895E-3</v>
      </c>
      <c r="H779" s="2">
        <f t="shared" si="292"/>
        <v>0.99310114227407498</v>
      </c>
      <c r="I779" s="25">
        <f t="shared" si="293"/>
        <v>1.3040347756461156E-5</v>
      </c>
      <c r="L779" s="20">
        <v>516</v>
      </c>
      <c r="M779" s="2">
        <f t="shared" si="294"/>
        <v>-0.95347167225192186</v>
      </c>
      <c r="N779" s="2">
        <f t="shared" si="289"/>
        <v>-4.6017681041906364</v>
      </c>
      <c r="O779" s="2">
        <f t="shared" si="289"/>
        <v>-6.4605634709479798</v>
      </c>
      <c r="P779" s="2">
        <f t="shared" si="289"/>
        <v>-2.4832908961481133</v>
      </c>
      <c r="Q779" s="2">
        <f t="shared" si="283"/>
        <v>1.519881897967498</v>
      </c>
      <c r="R779" s="2">
        <f t="shared" si="283"/>
        <v>0.80446254129262873</v>
      </c>
      <c r="S779" s="2">
        <f t="shared" si="290"/>
        <v>0.90910822978687633</v>
      </c>
      <c r="T779" s="25">
        <f t="shared" si="291"/>
        <v>0.64715998034299438</v>
      </c>
      <c r="W779" s="20">
        <v>516</v>
      </c>
      <c r="X779" s="2">
        <f t="shared" si="295"/>
        <v>0.4433842804523675</v>
      </c>
      <c r="Y779" s="2">
        <f t="shared" si="284"/>
        <v>-0.58771914251940571</v>
      </c>
      <c r="Z779" s="2">
        <f t="shared" si="285"/>
        <v>-0.4559286799050204</v>
      </c>
      <c r="AA779" s="2">
        <f t="shared" si="286"/>
        <v>-0.13955040087090997</v>
      </c>
      <c r="AB779" s="2">
        <f t="shared" si="287"/>
        <v>-0.5408928429345875</v>
      </c>
      <c r="AC779" s="2">
        <f t="shared" si="288"/>
        <v>-0.28090252809506322</v>
      </c>
      <c r="AD779" s="2">
        <f t="shared" si="296"/>
        <v>0.19658962015226367</v>
      </c>
      <c r="AE779" s="25">
        <f t="shared" si="297"/>
        <v>7.8906230290197776E-2</v>
      </c>
      <c r="AI779" s="20">
        <v>516</v>
      </c>
      <c r="AJ779" s="2">
        <f t="shared" si="298"/>
        <v>-0.46686666968375273</v>
      </c>
      <c r="AK779" s="2">
        <f t="shared" ref="AK779:AK842" si="302">-B$252*AK778-B$253*AK777+B$254*AJ779+B$255*AJ778+B$256*AJ777</f>
        <v>-0.34708302478871816</v>
      </c>
      <c r="AL779" s="2">
        <f t="shared" ref="AL779:AL842" si="303">-C$252*AL778-C$253*AL777+C$254*AK779+C$255*AK778+C$256*AK777</f>
        <v>2.311959858053593E-2</v>
      </c>
      <c r="AM779" s="2">
        <f t="shared" ref="AM779:AM842" si="304">-D$252*AM778-D$253*AM777+D$254*AL779+D$255*AL778+D$256*AL777</f>
        <v>5.5349494667834301E-2</v>
      </c>
      <c r="AN779" s="2">
        <f t="shared" ref="AN779:AN842" si="305">-E$252*AN778-E$253*AN777+E$254*AM779+E$255*AM778+E$256*AM777</f>
        <v>1.5342390340132376E-2</v>
      </c>
      <c r="AO779" s="2">
        <f t="shared" ref="AO779:AO842" si="306">-F$252*AO778-F$253*AO777+F$254*AN779+F$255*AN778+F$256*AN777</f>
        <v>-8.7671104264520107E-3</v>
      </c>
      <c r="AP779" s="2">
        <f t="shared" si="299"/>
        <v>0.21796448726159828</v>
      </c>
      <c r="AQ779" s="25">
        <f t="shared" si="300"/>
        <v>7.686222522960356E-5</v>
      </c>
    </row>
    <row r="780" spans="1:43" x14ac:dyDescent="0.2">
      <c r="A780" s="20">
        <v>517</v>
      </c>
      <c r="B780" s="2">
        <f t="shared" si="301"/>
        <v>-0.81570766306209797</v>
      </c>
      <c r="C780" s="2">
        <f t="shared" ref="C780:C843" si="307">-B$252*C779-B$253*C778+B$254*B780+B$255*B779+B$256*B778</f>
        <v>0.33751977852106629</v>
      </c>
      <c r="D780" s="2">
        <f t="shared" ref="D780:D843" si="308">-C$252*D779-C$253*D778+C$254*C780+C$255*C779+C$256*C778</f>
        <v>0.40506849615258367</v>
      </c>
      <c r="E780" s="2">
        <f t="shared" ref="E780:E843" si="309">-D$252*E779-D$253*E778+D$254*D780+D$255*D779+D$256*D778</f>
        <v>2.6484552315089296E-2</v>
      </c>
      <c r="F780" s="2">
        <f t="shared" ref="F780:F843" si="310">-E$252*F779-E$253*F778+E$254*E780+E$255*E779+E$256*E778</f>
        <v>-1.9124364613270266E-2</v>
      </c>
      <c r="G780" s="2">
        <f t="shared" ref="G780:G843" si="311">-F$252*G779-F$253*G778+F$254*F780+F$255*F779+F$256*F778</f>
        <v>-1.769223677660043E-3</v>
      </c>
      <c r="H780" s="2">
        <f t="shared" si="292"/>
        <v>0.66537899157822911</v>
      </c>
      <c r="I780" s="25">
        <f t="shared" si="293"/>
        <v>3.1301524215929275E-6</v>
      </c>
      <c r="L780" s="20">
        <v>517</v>
      </c>
      <c r="M780" s="2">
        <f t="shared" si="294"/>
        <v>-6.4504268455549796E-2</v>
      </c>
      <c r="N780" s="2">
        <f t="shared" si="289"/>
        <v>-1.4792273511582616</v>
      </c>
      <c r="O780" s="2">
        <f t="shared" si="289"/>
        <v>-0.11974298803378602</v>
      </c>
      <c r="P780" s="2">
        <f t="shared" si="289"/>
        <v>3.3434434311562669</v>
      </c>
      <c r="Q780" s="2">
        <f t="shared" si="283"/>
        <v>1.6282959803338155</v>
      </c>
      <c r="R780" s="2">
        <f t="shared" si="283"/>
        <v>-6.6050387400089838E-2</v>
      </c>
      <c r="S780" s="2">
        <f t="shared" si="290"/>
        <v>4.1608006489856362E-3</v>
      </c>
      <c r="T780" s="25">
        <f t="shared" si="291"/>
        <v>4.3626536757019468E-3</v>
      </c>
      <c r="W780" s="20">
        <v>517</v>
      </c>
      <c r="X780" s="2">
        <f t="shared" si="295"/>
        <v>0.77215259105902412</v>
      </c>
      <c r="Y780" s="2">
        <f t="shared" si="284"/>
        <v>0.53382670000205701</v>
      </c>
      <c r="Z780" s="2">
        <f t="shared" si="285"/>
        <v>-0.1303672517266016</v>
      </c>
      <c r="AA780" s="2">
        <f t="shared" si="286"/>
        <v>-0.32097334542127282</v>
      </c>
      <c r="AB780" s="2">
        <f t="shared" si="287"/>
        <v>-0.59927427622069107</v>
      </c>
      <c r="AC780" s="2">
        <f t="shared" si="288"/>
        <v>-0.75988421999485256</v>
      </c>
      <c r="AD780" s="2">
        <f t="shared" si="296"/>
        <v>0.5962196238791645</v>
      </c>
      <c r="AE780" s="25">
        <f t="shared" si="297"/>
        <v>0.57742402779718549</v>
      </c>
      <c r="AI780" s="20">
        <v>517</v>
      </c>
      <c r="AJ780" s="2">
        <f t="shared" si="298"/>
        <v>0.98972733648043709</v>
      </c>
      <c r="AK780" s="2">
        <f t="shared" si="302"/>
        <v>8.3482190320021382E-2</v>
      </c>
      <c r="AL780" s="2">
        <f t="shared" si="303"/>
        <v>-0.12843094812935518</v>
      </c>
      <c r="AM780" s="2">
        <f t="shared" si="304"/>
        <v>-4.3832575945685973E-2</v>
      </c>
      <c r="AN780" s="2">
        <f t="shared" si="305"/>
        <v>1.4541244833830673E-2</v>
      </c>
      <c r="AO780" s="2">
        <f t="shared" si="306"/>
        <v>1.5059701812305728E-2</v>
      </c>
      <c r="AP780" s="2">
        <f t="shared" si="299"/>
        <v>0.97956020057666038</v>
      </c>
      <c r="AQ780" s="25">
        <f t="shared" si="300"/>
        <v>2.2679461867556442E-4</v>
      </c>
    </row>
    <row r="781" spans="1:43" x14ac:dyDescent="0.2">
      <c r="A781" s="20">
        <v>518</v>
      </c>
      <c r="B781" s="2">
        <f t="shared" si="301"/>
        <v>-0.25123066515551346</v>
      </c>
      <c r="C781" s="2">
        <f t="shared" si="307"/>
        <v>0.70240471746914412</v>
      </c>
      <c r="D781" s="2">
        <f t="shared" si="308"/>
        <v>0.28094654859608037</v>
      </c>
      <c r="E781" s="2">
        <f t="shared" si="309"/>
        <v>-6.0279452200002213E-2</v>
      </c>
      <c r="F781" s="2">
        <f t="shared" si="310"/>
        <v>-1.8066862469911845E-2</v>
      </c>
      <c r="G781" s="2">
        <f t="shared" si="311"/>
        <v>9.0478835302719354E-4</v>
      </c>
      <c r="H781" s="2">
        <f t="shared" si="292"/>
        <v>6.3116847114481719E-2</v>
      </c>
      <c r="I781" s="25">
        <f t="shared" si="293"/>
        <v>8.1864196377366142E-7</v>
      </c>
      <c r="L781" s="20">
        <v>518</v>
      </c>
      <c r="M781" s="2">
        <f t="shared" si="294"/>
        <v>0.90672442850850021</v>
      </c>
      <c r="N781" s="2">
        <f t="shared" si="289"/>
        <v>3.5297491015382723</v>
      </c>
      <c r="O781" s="2">
        <f t="shared" si="289"/>
        <v>6.3737838704314953</v>
      </c>
      <c r="P781" s="2">
        <f t="shared" si="289"/>
        <v>4.9063362040152603</v>
      </c>
      <c r="Q781" s="2">
        <f t="shared" si="289"/>
        <v>-0.33983054785319344</v>
      </c>
      <c r="R781" s="2">
        <f t="shared" si="289"/>
        <v>-0.85233028141385536</v>
      </c>
      <c r="S781" s="2">
        <f t="shared" si="290"/>
        <v>0.82214918925406633</v>
      </c>
      <c r="T781" s="25">
        <f t="shared" si="291"/>
        <v>0.72646690861502183</v>
      </c>
      <c r="W781" s="20">
        <v>518</v>
      </c>
      <c r="X781" s="2">
        <f t="shared" si="295"/>
        <v>-0.79425365267490899</v>
      </c>
      <c r="Y781" s="2">
        <f t="shared" ref="Y781:Y844" si="312">-B$252*Y780-B$253*Y779+B$254*X781+B$255*X780+B$256*X779</f>
        <v>0.34514605363228873</v>
      </c>
      <c r="Z781" s="2">
        <f t="shared" ref="Z781:Z844" si="313">-C$252*Z780-C$253*Z779+C$254*Y781+C$255*Y780+C$256*Y779</f>
        <v>0.51516810524833789</v>
      </c>
      <c r="AA781" s="2">
        <f t="shared" ref="AA781:AA844" si="314">-D$252*AA780-D$253*AA779+D$254*Z781+D$255*Z780+D$256*Z779</f>
        <v>0.28540203371162631</v>
      </c>
      <c r="AB781" s="2">
        <f t="shared" ref="AB781:AB844" si="315">-E$252*AB780-E$253*AB779+E$254*AA781+E$255*AA780+E$256*AA779</f>
        <v>0.81320558464063764</v>
      </c>
      <c r="AC781" s="2">
        <f t="shared" ref="AC781:AC844" si="316">-F$252*AC780-F$253*AC779+F$254*AB781+F$255*AB780+F$256*AB779</f>
        <v>0.62619710110917048</v>
      </c>
      <c r="AD781" s="2">
        <f t="shared" si="296"/>
        <v>0.63083886478743501</v>
      </c>
      <c r="AE781" s="25">
        <f t="shared" si="297"/>
        <v>0.3921228094375287</v>
      </c>
      <c r="AI781" s="20">
        <v>518</v>
      </c>
      <c r="AJ781" s="2">
        <f t="shared" si="298"/>
        <v>-0.69804461691010944</v>
      </c>
      <c r="AK781" s="2">
        <f t="shared" si="302"/>
        <v>0.24882430024017216</v>
      </c>
      <c r="AL781" s="2">
        <f t="shared" si="303"/>
        <v>0.1280439143481569</v>
      </c>
      <c r="AM781" s="2">
        <f t="shared" si="304"/>
        <v>-3.7584548353062873E-3</v>
      </c>
      <c r="AN781" s="2">
        <f t="shared" si="305"/>
        <v>-3.2457468002128752E-2</v>
      </c>
      <c r="AO781" s="2">
        <f t="shared" si="306"/>
        <v>-8.9581922577209872E-3</v>
      </c>
      <c r="AP781" s="2">
        <f t="shared" si="299"/>
        <v>0.48726628719718146</v>
      </c>
      <c r="AQ781" s="25">
        <f t="shared" si="300"/>
        <v>8.0249208526292232E-5</v>
      </c>
    </row>
    <row r="782" spans="1:43" x14ac:dyDescent="0.2">
      <c r="A782" s="20">
        <v>519</v>
      </c>
      <c r="B782" s="2">
        <f t="shared" si="301"/>
        <v>0.43140404016113465</v>
      </c>
      <c r="C782" s="2">
        <f t="shared" si="307"/>
        <v>0.73693774241500687</v>
      </c>
      <c r="D782" s="2">
        <f t="shared" si="308"/>
        <v>2.4691049323916164E-2</v>
      </c>
      <c r="E782" s="2">
        <f t="shared" si="309"/>
        <v>-0.11869308845301017</v>
      </c>
      <c r="F782" s="2">
        <f t="shared" si="310"/>
        <v>-8.5122326044344606E-3</v>
      </c>
      <c r="G782" s="2">
        <f t="shared" si="311"/>
        <v>3.1532642835885266E-3</v>
      </c>
      <c r="H782" s="2">
        <f t="shared" si="292"/>
        <v>0.18610944586734987</v>
      </c>
      <c r="I782" s="25">
        <f t="shared" si="293"/>
        <v>9.9430756421550639E-6</v>
      </c>
      <c r="L782" s="20">
        <v>519</v>
      </c>
      <c r="M782" s="2">
        <f t="shared" si="294"/>
        <v>0.72162152414252223</v>
      </c>
      <c r="N782" s="2">
        <f t="shared" ref="N782:Q845" si="317">-B$252*N781-B$253*N780+B$254*M782+B$255*M781+B$256*M780</f>
        <v>4.0372912677571895</v>
      </c>
      <c r="O782" s="2">
        <f t="shared" si="317"/>
        <v>4.7389230096521775</v>
      </c>
      <c r="P782" s="2">
        <f t="shared" si="317"/>
        <v>0.21225450803287504</v>
      </c>
      <c r="Q782" s="2">
        <f t="shared" si="317"/>
        <v>-1.8745764487791425</v>
      </c>
      <c r="R782" s="2">
        <f t="shared" ref="R782:R845" si="318">-F$252*R781-F$253*R780+F$254*Q782+F$255*Q781+F$256*Q780</f>
        <v>-0.55164658629110153</v>
      </c>
      <c r="S782" s="2">
        <f t="shared" si="290"/>
        <v>0.52073762410577684</v>
      </c>
      <c r="T782" s="25">
        <f t="shared" si="291"/>
        <v>0.30431395616662571</v>
      </c>
      <c r="W782" s="20">
        <v>519</v>
      </c>
      <c r="X782" s="2">
        <f t="shared" si="295"/>
        <v>-0.41124040384824095</v>
      </c>
      <c r="Y782" s="2">
        <f t="shared" si="312"/>
        <v>-0.69066251272267842</v>
      </c>
      <c r="Z782" s="2">
        <f t="shared" si="313"/>
        <v>-0.10372729353639773</v>
      </c>
      <c r="AA782" s="2">
        <f t="shared" si="314"/>
        <v>0.19128546564337184</v>
      </c>
      <c r="AB782" s="2">
        <f t="shared" si="315"/>
        <v>0.2297502517277516</v>
      </c>
      <c r="AC782" s="2">
        <f t="shared" si="316"/>
        <v>0.47533763386936734</v>
      </c>
      <c r="AD782" s="2">
        <f t="shared" si="296"/>
        <v>0.16911866975726431</v>
      </c>
      <c r="AE782" s="25">
        <f t="shared" si="297"/>
        <v>0.22594586617252871</v>
      </c>
      <c r="AI782" s="20">
        <v>519</v>
      </c>
      <c r="AJ782" s="2">
        <f t="shared" si="298"/>
        <v>-0.16812726258902735</v>
      </c>
      <c r="AK782" s="2">
        <f t="shared" si="302"/>
        <v>-0.37634894770319549</v>
      </c>
      <c r="AL782" s="2">
        <f t="shared" si="303"/>
        <v>-2.2277025173808643E-2</v>
      </c>
      <c r="AM782" s="2">
        <f t="shared" si="304"/>
        <v>4.8256285685156122E-2</v>
      </c>
      <c r="AN782" s="2">
        <f t="shared" si="305"/>
        <v>2.3661267531189766E-2</v>
      </c>
      <c r="AO782" s="2">
        <f t="shared" si="306"/>
        <v>-4.5158895078159971E-3</v>
      </c>
      <c r="AP782" s="2">
        <f t="shared" si="299"/>
        <v>2.8266776425679756E-2</v>
      </c>
      <c r="AQ782" s="25">
        <f t="shared" si="300"/>
        <v>2.0393258046802607E-5</v>
      </c>
    </row>
    <row r="783" spans="1:43" x14ac:dyDescent="0.2">
      <c r="A783" s="20">
        <v>520</v>
      </c>
      <c r="B783" s="2">
        <f t="shared" si="301"/>
        <v>0.91114268451595826</v>
      </c>
      <c r="C783" s="2">
        <f t="shared" si="307"/>
        <v>0.42487743213324147</v>
      </c>
      <c r="D783" s="2">
        <f t="shared" si="308"/>
        <v>-0.24317703625357703</v>
      </c>
      <c r="E783" s="2">
        <f t="shared" si="309"/>
        <v>-0.12128351057590747</v>
      </c>
      <c r="F783" s="2">
        <f t="shared" si="310"/>
        <v>5.0458332621954073E-3</v>
      </c>
      <c r="G783" s="2">
        <f t="shared" si="311"/>
        <v>3.9187107504522504E-3</v>
      </c>
      <c r="H783" s="2">
        <f t="shared" si="292"/>
        <v>0.83018099154694702</v>
      </c>
      <c r="I783" s="25">
        <f t="shared" si="293"/>
        <v>1.5356293945710041E-5</v>
      </c>
      <c r="L783" s="20">
        <v>520</v>
      </c>
      <c r="M783" s="2">
        <f t="shared" si="294"/>
        <v>-0.38375411836787537</v>
      </c>
      <c r="N783" s="2">
        <f t="shared" si="317"/>
        <v>-0.60386150563273056</v>
      </c>
      <c r="O783" s="2">
        <f t="shared" si="317"/>
        <v>-2.9394128696007078</v>
      </c>
      <c r="P783" s="2">
        <f t="shared" si="317"/>
        <v>-4.7525120701985859</v>
      </c>
      <c r="Q783" s="2">
        <f t="shared" si="317"/>
        <v>-1.0187040772957383</v>
      </c>
      <c r="R783" s="2">
        <f t="shared" si="318"/>
        <v>0.45254344486752768</v>
      </c>
      <c r="S783" s="2">
        <f t="shared" si="290"/>
        <v>0.14726722336430531</v>
      </c>
      <c r="T783" s="25">
        <f t="shared" si="291"/>
        <v>0.20479556949256905</v>
      </c>
      <c r="W783" s="20">
        <v>520</v>
      </c>
      <c r="X783" s="2">
        <f t="shared" si="295"/>
        <v>0.98112301502844435</v>
      </c>
      <c r="Y783" s="2">
        <f t="shared" si="312"/>
        <v>-3.1306114399151486E-2</v>
      </c>
      <c r="Z783" s="2">
        <f t="shared" si="313"/>
        <v>-0.46803398851172451</v>
      </c>
      <c r="AA783" s="2">
        <f t="shared" si="314"/>
        <v>-0.37232295066865806</v>
      </c>
      <c r="AB783" s="2">
        <f t="shared" si="315"/>
        <v>-0.91760506153825494</v>
      </c>
      <c r="AC783" s="2">
        <f t="shared" si="316"/>
        <v>-0.84219251331232292</v>
      </c>
      <c r="AD783" s="2">
        <f t="shared" si="296"/>
        <v>0.96260237061850507</v>
      </c>
      <c r="AE783" s="25">
        <f t="shared" si="297"/>
        <v>0.70928822947932724</v>
      </c>
      <c r="AI783" s="20">
        <v>520</v>
      </c>
      <c r="AJ783" s="2">
        <f t="shared" si="298"/>
        <v>0.8959307806596738</v>
      </c>
      <c r="AK783" s="2">
        <f t="shared" si="302"/>
        <v>0.1941392521623897</v>
      </c>
      <c r="AL783" s="2">
        <f t="shared" si="303"/>
        <v>-0.10182380594028705</v>
      </c>
      <c r="AM783" s="2">
        <f t="shared" si="304"/>
        <v>-5.3039301245371817E-2</v>
      </c>
      <c r="AN783" s="2">
        <f t="shared" si="305"/>
        <v>4.6081032465566758E-3</v>
      </c>
      <c r="AO783" s="2">
        <f t="shared" si="306"/>
        <v>1.4273404299243878E-2</v>
      </c>
      <c r="AP783" s="2">
        <f t="shared" si="299"/>
        <v>0.80269196373345253</v>
      </c>
      <c r="AQ783" s="25">
        <f t="shared" si="300"/>
        <v>2.0373007028967361E-4</v>
      </c>
    </row>
    <row r="784" spans="1:43" x14ac:dyDescent="0.2">
      <c r="A784" s="20">
        <v>521</v>
      </c>
      <c r="B784" s="2">
        <f t="shared" si="301"/>
        <v>0.96235668734571955</v>
      </c>
      <c r="C784" s="2">
        <f t="shared" si="307"/>
        <v>-8.7009373373791027E-2</v>
      </c>
      <c r="D784" s="2">
        <f t="shared" si="308"/>
        <v>-0.39667516193499708</v>
      </c>
      <c r="E784" s="2">
        <f t="shared" si="309"/>
        <v>-6.6832402567822899E-2</v>
      </c>
      <c r="F784" s="2">
        <f t="shared" si="310"/>
        <v>1.6230764902298633E-2</v>
      </c>
      <c r="G784" s="2">
        <f t="shared" si="311"/>
        <v>2.8411263198297914E-3</v>
      </c>
      <c r="H784" s="2">
        <f t="shared" si="292"/>
        <v>0.92613039367902705</v>
      </c>
      <c r="I784" s="25">
        <f t="shared" si="293"/>
        <v>8.0719987652295743E-6</v>
      </c>
      <c r="L784" s="20">
        <v>521</v>
      </c>
      <c r="M784" s="2">
        <f t="shared" si="294"/>
        <v>-0.99973408534841013</v>
      </c>
      <c r="N784" s="2">
        <f t="shared" si="317"/>
        <v>-4.4749190661491456</v>
      </c>
      <c r="O784" s="2">
        <f t="shared" si="317"/>
        <v>-6.8691611034688771</v>
      </c>
      <c r="P784" s="2">
        <f t="shared" si="317"/>
        <v>-3.6564737117937653</v>
      </c>
      <c r="Q784" s="2">
        <f t="shared" si="317"/>
        <v>1.1363058049289179</v>
      </c>
      <c r="R784" s="2">
        <f t="shared" si="318"/>
        <v>0.87961183926177411</v>
      </c>
      <c r="S784" s="2">
        <f t="shared" si="290"/>
        <v>0.99946824140742219</v>
      </c>
      <c r="T784" s="25">
        <f t="shared" si="291"/>
        <v>0.77371698776948117</v>
      </c>
      <c r="W784" s="20">
        <v>521</v>
      </c>
      <c r="X784" s="2">
        <f t="shared" si="295"/>
        <v>-3.4586004483905163E-2</v>
      </c>
      <c r="Y784" s="2">
        <f t="shared" si="312"/>
        <v>0.7048881422590132</v>
      </c>
      <c r="Z784" s="2">
        <f t="shared" si="313"/>
        <v>0.3164038986912362</v>
      </c>
      <c r="AA784" s="2">
        <f t="shared" si="314"/>
        <v>-2.2100357054907802E-2</v>
      </c>
      <c r="AB784" s="2">
        <f t="shared" si="315"/>
        <v>0.18721333243719135</v>
      </c>
      <c r="AC784" s="2">
        <f t="shared" si="316"/>
        <v>-9.2641827550575623E-2</v>
      </c>
      <c r="AD784" s="2">
        <f t="shared" si="296"/>
        <v>1.1961917061607079E-3</v>
      </c>
      <c r="AE784" s="25">
        <f t="shared" si="297"/>
        <v>8.5825082119105923E-3</v>
      </c>
      <c r="AI784" s="20">
        <v>521</v>
      </c>
      <c r="AJ784" s="2">
        <f t="shared" si="298"/>
        <v>-0.88638526821415864</v>
      </c>
      <c r="AK784" s="2">
        <f t="shared" si="302"/>
        <v>0.14784661410192512</v>
      </c>
      <c r="AL784" s="2">
        <f t="shared" si="303"/>
        <v>0.14212387229187504</v>
      </c>
      <c r="AM784" s="2">
        <f t="shared" si="304"/>
        <v>1.4171090397483488E-2</v>
      </c>
      <c r="AN784" s="2">
        <f t="shared" si="305"/>
        <v>-2.9085015349216203E-2</v>
      </c>
      <c r="AO784" s="2">
        <f t="shared" si="306"/>
        <v>-1.2283939246443512E-2</v>
      </c>
      <c r="AP784" s="2">
        <f t="shared" si="299"/>
        <v>0.78567884370708596</v>
      </c>
      <c r="AQ784" s="25">
        <f t="shared" si="300"/>
        <v>1.5089516341031521E-4</v>
      </c>
    </row>
    <row r="785" spans="1:43" x14ac:dyDescent="0.2">
      <c r="A785" s="20">
        <v>522</v>
      </c>
      <c r="B785" s="2">
        <f t="shared" si="301"/>
        <v>0.56095930287876528</v>
      </c>
      <c r="C785" s="2">
        <f t="shared" si="307"/>
        <v>-0.55797431102418038</v>
      </c>
      <c r="D785" s="2">
        <f t="shared" si="308"/>
        <v>-0.3636107607380088</v>
      </c>
      <c r="E785" s="2">
        <f t="shared" si="309"/>
        <v>1.9051028653008999E-2</v>
      </c>
      <c r="F785" s="2">
        <f t="shared" si="310"/>
        <v>1.9782114196167551E-2</v>
      </c>
      <c r="G785" s="2">
        <f t="shared" si="311"/>
        <v>4.2731578718269029E-4</v>
      </c>
      <c r="H785" s="2">
        <f t="shared" si="292"/>
        <v>0.31467533948623033</v>
      </c>
      <c r="I785" s="25">
        <f t="shared" si="293"/>
        <v>1.8259878197556226E-7</v>
      </c>
      <c r="L785" s="20">
        <v>522</v>
      </c>
      <c r="M785" s="2">
        <f t="shared" si="294"/>
        <v>-0.34076867811342693</v>
      </c>
      <c r="N785" s="2">
        <f t="shared" si="317"/>
        <v>-2.6391817429165743</v>
      </c>
      <c r="O785" s="2">
        <f t="shared" si="317"/>
        <v>-2.0387747155822584</v>
      </c>
      <c r="P785" s="2">
        <f t="shared" si="317"/>
        <v>2.1026088631814495</v>
      </c>
      <c r="Q785" s="2">
        <f t="shared" si="317"/>
        <v>1.8422025170414433</v>
      </c>
      <c r="R785" s="2">
        <f t="shared" si="318"/>
        <v>0.1849248969044556</v>
      </c>
      <c r="S785" s="2">
        <f t="shared" si="290"/>
        <v>0.11612329198317237</v>
      </c>
      <c r="T785" s="25">
        <f t="shared" si="291"/>
        <v>3.4197217495123534E-2</v>
      </c>
      <c r="W785" s="20">
        <v>522</v>
      </c>
      <c r="X785" s="2">
        <f t="shared" si="295"/>
        <v>-0.9654069896968539</v>
      </c>
      <c r="Y785" s="2">
        <f t="shared" si="312"/>
        <v>-0.28899801049201129</v>
      </c>
      <c r="Z785" s="2">
        <f t="shared" si="313"/>
        <v>0.32425873140831257</v>
      </c>
      <c r="AA785" s="2">
        <f t="shared" si="314"/>
        <v>0.38236544550134327</v>
      </c>
      <c r="AB785" s="2">
        <f t="shared" si="315"/>
        <v>0.83253453896984753</v>
      </c>
      <c r="AC785" s="2">
        <f t="shared" si="316"/>
        <v>0.88428934786369551</v>
      </c>
      <c r="AD785" s="2">
        <f t="shared" si="296"/>
        <v>0.93201065575554143</v>
      </c>
      <c r="AE785" s="25">
        <f t="shared" si="297"/>
        <v>0.78196765074519992</v>
      </c>
      <c r="AI785" s="20">
        <v>522</v>
      </c>
      <c r="AJ785" s="2">
        <f t="shared" si="298"/>
        <v>0.14734666066581459</v>
      </c>
      <c r="AK785" s="2">
        <f t="shared" si="302"/>
        <v>-0.36815504732527388</v>
      </c>
      <c r="AL785" s="2">
        <f t="shared" si="303"/>
        <v>-6.5456309324681106E-2</v>
      </c>
      <c r="AM785" s="2">
        <f t="shared" si="304"/>
        <v>3.6359896182062285E-2</v>
      </c>
      <c r="AN785" s="2">
        <f t="shared" si="305"/>
        <v>2.962502481025147E-2</v>
      </c>
      <c r="AO785" s="2">
        <f t="shared" si="306"/>
        <v>1.8481964239893236E-4</v>
      </c>
      <c r="AP785" s="2">
        <f t="shared" si="299"/>
        <v>2.1711038409366713E-2</v>
      </c>
      <c r="AQ785" s="25">
        <f t="shared" si="300"/>
        <v>3.4158300216469232E-8</v>
      </c>
    </row>
    <row r="786" spans="1:43" x14ac:dyDescent="0.2">
      <c r="A786" s="20">
        <v>523</v>
      </c>
      <c r="B786" s="2">
        <f t="shared" si="301"/>
        <v>-0.10426600696295801</v>
      </c>
      <c r="C786" s="2">
        <f t="shared" si="307"/>
        <v>-0.76651521161078229</v>
      </c>
      <c r="D786" s="2">
        <f t="shared" si="308"/>
        <v>-0.15953453719108013</v>
      </c>
      <c r="E786" s="2">
        <f t="shared" si="309"/>
        <v>9.5974463417791089E-2</v>
      </c>
      <c r="F786" s="2">
        <f t="shared" si="310"/>
        <v>1.4029626079506559E-2</v>
      </c>
      <c r="G786" s="2">
        <f t="shared" si="311"/>
        <v>-2.1874680371740773E-3</v>
      </c>
      <c r="H786" s="2">
        <f t="shared" si="292"/>
        <v>1.0871400207999609E-2</v>
      </c>
      <c r="I786" s="25">
        <f t="shared" si="293"/>
        <v>4.7850164136582107E-6</v>
      </c>
      <c r="L786" s="20">
        <v>523</v>
      </c>
      <c r="M786" s="2">
        <f t="shared" si="294"/>
        <v>0.75277373935410752</v>
      </c>
      <c r="N786" s="2">
        <f t="shared" si="317"/>
        <v>2.5622631261109836</v>
      </c>
      <c r="O786" s="2">
        <f t="shared" si="317"/>
        <v>5.3916294478244753</v>
      </c>
      <c r="P786" s="2">
        <f t="shared" si="317"/>
        <v>5.1802669642041312</v>
      </c>
      <c r="Q786" s="2">
        <f t="shared" si="317"/>
        <v>0.19876692980390309</v>
      </c>
      <c r="R786" s="2">
        <f t="shared" si="318"/>
        <v>-0.74559389848351887</v>
      </c>
      <c r="S786" s="2">
        <f t="shared" si="290"/>
        <v>0.56666830266116586</v>
      </c>
      <c r="T786" s="25">
        <f t="shared" si="291"/>
        <v>0.55591026145585187</v>
      </c>
      <c r="W786" s="20">
        <v>523</v>
      </c>
      <c r="X786" s="2">
        <f t="shared" si="295"/>
        <v>0.47327098506476512</v>
      </c>
      <c r="Y786" s="2">
        <f t="shared" si="312"/>
        <v>-0.57356623556718433</v>
      </c>
      <c r="Z786" s="2">
        <f t="shared" si="313"/>
        <v>-0.46374842468820154</v>
      </c>
      <c r="AA786" s="2">
        <f t="shared" si="314"/>
        <v>-0.15164810325740757</v>
      </c>
      <c r="AB786" s="2">
        <f t="shared" si="315"/>
        <v>-0.56552051475377774</v>
      </c>
      <c r="AC786" s="2">
        <f t="shared" si="316"/>
        <v>-0.30918295674825647</v>
      </c>
      <c r="AD786" s="2">
        <f t="shared" si="296"/>
        <v>0.22398542530417312</v>
      </c>
      <c r="AE786" s="25">
        <f t="shared" si="297"/>
        <v>9.5594100743594229E-2</v>
      </c>
      <c r="AI786" s="20">
        <v>523</v>
      </c>
      <c r="AJ786" s="2">
        <f t="shared" si="298"/>
        <v>0.7129579193627954</v>
      </c>
      <c r="AK786" s="2">
        <f t="shared" si="302"/>
        <v>0.28547269924610574</v>
      </c>
      <c r="AL786" s="2">
        <f t="shared" si="303"/>
        <v>-6.5081649954036258E-2</v>
      </c>
      <c r="AM786" s="2">
        <f t="shared" si="304"/>
        <v>-5.6966769450352339E-2</v>
      </c>
      <c r="AN786" s="2">
        <f t="shared" si="305"/>
        <v>-5.7837050498978308E-3</v>
      </c>
      <c r="AO786" s="2">
        <f t="shared" si="306"/>
        <v>1.2066406114338707E-2</v>
      </c>
      <c r="AP786" s="2">
        <f t="shared" si="299"/>
        <v>0.50830899478212632</v>
      </c>
      <c r="AQ786" s="25">
        <f t="shared" si="300"/>
        <v>1.4559815651615053E-4</v>
      </c>
    </row>
    <row r="787" spans="1:43" x14ac:dyDescent="0.2">
      <c r="A787" s="20">
        <v>524</v>
      </c>
      <c r="B787" s="2">
        <f t="shared" si="301"/>
        <v>-0.72045338452870378</v>
      </c>
      <c r="C787" s="2">
        <f t="shared" si="307"/>
        <v>-0.61455203104625789</v>
      </c>
      <c r="D787" s="2">
        <f t="shared" si="308"/>
        <v>0.11957327199272563</v>
      </c>
      <c r="E787" s="2">
        <f t="shared" si="309"/>
        <v>0.1277596083948275</v>
      </c>
      <c r="F787" s="2">
        <f t="shared" si="310"/>
        <v>1.6787855986917996E-3</v>
      </c>
      <c r="G787" s="2">
        <f t="shared" si="311"/>
        <v>-3.7734514635290269E-3</v>
      </c>
      <c r="H787" s="2">
        <f t="shared" si="292"/>
        <v>0.51905307927886435</v>
      </c>
      <c r="I787" s="25">
        <f t="shared" si="293"/>
        <v>1.4238935947609356E-5</v>
      </c>
      <c r="L787" s="20">
        <v>524</v>
      </c>
      <c r="M787" s="2">
        <f t="shared" si="294"/>
        <v>0.88631548175614205</v>
      </c>
      <c r="N787" s="2">
        <f t="shared" si="317"/>
        <v>4.4960935684284884</v>
      </c>
      <c r="O787" s="2">
        <f t="shared" si="317"/>
        <v>5.9461721949502184</v>
      </c>
      <c r="P787" s="2">
        <f t="shared" si="317"/>
        <v>1.6516109462959445</v>
      </c>
      <c r="Q787" s="2">
        <f t="shared" si="317"/>
        <v>-1.6981530403455189</v>
      </c>
      <c r="R787" s="2">
        <f t="shared" si="318"/>
        <v>-0.72526835851644855</v>
      </c>
      <c r="S787" s="2">
        <f t="shared" si="290"/>
        <v>0.7855551332006222</v>
      </c>
      <c r="T787" s="25">
        <f t="shared" si="291"/>
        <v>0.52601419186514375</v>
      </c>
      <c r="W787" s="20">
        <v>524</v>
      </c>
      <c r="X787" s="2">
        <f t="shared" si="295"/>
        <v>0.75035067136847</v>
      </c>
      <c r="Y787" s="2">
        <f t="shared" si="312"/>
        <v>0.54962891082421061</v>
      </c>
      <c r="Z787" s="2">
        <f t="shared" si="313"/>
        <v>-0.11352950440873526</v>
      </c>
      <c r="AA787" s="2">
        <f t="shared" si="314"/>
        <v>-0.31345591206870782</v>
      </c>
      <c r="AB787" s="2">
        <f t="shared" si="315"/>
        <v>-0.57555964788190461</v>
      </c>
      <c r="AC787" s="2">
        <f t="shared" si="316"/>
        <v>-0.74379531703048274</v>
      </c>
      <c r="AD787" s="2">
        <f t="shared" si="296"/>
        <v>0.56302613002311364</v>
      </c>
      <c r="AE787" s="25">
        <f t="shared" si="297"/>
        <v>0.55323147363647629</v>
      </c>
      <c r="AI787" s="20">
        <v>524</v>
      </c>
      <c r="AJ787" s="2">
        <f t="shared" si="298"/>
        <v>-0.98649972486797055</v>
      </c>
      <c r="AK787" s="2">
        <f t="shared" si="302"/>
        <v>3.2153042420679234E-2</v>
      </c>
      <c r="AL787" s="2">
        <f t="shared" si="303"/>
        <v>0.14205755674621642</v>
      </c>
      <c r="AM787" s="2">
        <f t="shared" si="304"/>
        <v>3.069011875389514E-2</v>
      </c>
      <c r="AN787" s="2">
        <f t="shared" si="305"/>
        <v>-2.2817591042754694E-2</v>
      </c>
      <c r="AO787" s="2">
        <f t="shared" si="306"/>
        <v>-1.4387006601473393E-2</v>
      </c>
      <c r="AP787" s="2">
        <f t="shared" si="299"/>
        <v>0.97318170716458163</v>
      </c>
      <c r="AQ787" s="25">
        <f t="shared" si="300"/>
        <v>2.0698595895083898E-4</v>
      </c>
    </row>
    <row r="788" spans="1:43" x14ac:dyDescent="0.2">
      <c r="A788" s="20">
        <v>525</v>
      </c>
      <c r="B788" s="2">
        <f t="shared" si="301"/>
        <v>-0.99780027795594917</v>
      </c>
      <c r="C788" s="2">
        <f t="shared" si="307"/>
        <v>-0.17355542764031562</v>
      </c>
      <c r="D788" s="2">
        <f t="shared" si="308"/>
        <v>0.34244390297444011</v>
      </c>
      <c r="E788" s="2">
        <f t="shared" si="309"/>
        <v>9.9457413244832593E-2</v>
      </c>
      <c r="F788" s="2">
        <f t="shared" si="310"/>
        <v>-1.1461613980921334E-2</v>
      </c>
      <c r="G788" s="2">
        <f t="shared" si="311"/>
        <v>-3.5847217047697776E-3</v>
      </c>
      <c r="H788" s="2">
        <f t="shared" si="292"/>
        <v>0.99560539468896947</v>
      </c>
      <c r="I788" s="25">
        <f t="shared" si="293"/>
        <v>1.2850229700647541E-5</v>
      </c>
      <c r="L788" s="20">
        <v>525</v>
      </c>
      <c r="M788" s="2">
        <f t="shared" si="294"/>
        <v>-0.11044716389997422</v>
      </c>
      <c r="N788" s="2">
        <f t="shared" si="317"/>
        <v>0.69612561263452211</v>
      </c>
      <c r="O788" s="2">
        <f t="shared" si="317"/>
        <v>-1.0823462392369039</v>
      </c>
      <c r="P788" s="2">
        <f t="shared" si="317"/>
        <v>-3.9833188966663569</v>
      </c>
      <c r="Q788" s="2">
        <f t="shared" si="317"/>
        <v>-1.4294447747185755</v>
      </c>
      <c r="R788" s="2">
        <f t="shared" si="318"/>
        <v>0.21998067091351584</v>
      </c>
      <c r="S788" s="2">
        <f t="shared" si="290"/>
        <v>1.2198576013547768E-2</v>
      </c>
      <c r="T788" s="25">
        <f t="shared" si="291"/>
        <v>4.839149557556055E-2</v>
      </c>
      <c r="W788" s="20">
        <v>525</v>
      </c>
      <c r="X788" s="2">
        <f t="shared" si="295"/>
        <v>-0.81423347364335996</v>
      </c>
      <c r="Y788" s="2">
        <f t="shared" si="312"/>
        <v>0.32381255588094299</v>
      </c>
      <c r="Z788" s="2">
        <f t="shared" si="313"/>
        <v>0.51533670711048218</v>
      </c>
      <c r="AA788" s="2">
        <f t="shared" si="314"/>
        <v>0.29408378288928932</v>
      </c>
      <c r="AB788" s="2">
        <f t="shared" si="315"/>
        <v>0.82705722999294451</v>
      </c>
      <c r="AC788" s="2">
        <f t="shared" si="316"/>
        <v>0.64716666485272545</v>
      </c>
      <c r="AD788" s="2">
        <f t="shared" si="296"/>
        <v>0.66297614960133211</v>
      </c>
      <c r="AE788" s="25">
        <f t="shared" si="297"/>
        <v>0.41882469209659984</v>
      </c>
      <c r="AI788" s="20">
        <v>525</v>
      </c>
      <c r="AJ788" s="2">
        <f t="shared" si="298"/>
        <v>0.4481544611508575</v>
      </c>
      <c r="AK788" s="2">
        <f t="shared" si="302"/>
        <v>-0.3233169020215339</v>
      </c>
      <c r="AL788" s="2">
        <f t="shared" si="303"/>
        <v>-0.10212041176523831</v>
      </c>
      <c r="AM788" s="2">
        <f t="shared" si="304"/>
        <v>2.0844431099700272E-2</v>
      </c>
      <c r="AN788" s="2">
        <f t="shared" si="305"/>
        <v>3.2640060693393876E-2</v>
      </c>
      <c r="AO788" s="2">
        <f t="shared" si="306"/>
        <v>4.8671328035312655E-3</v>
      </c>
      <c r="AP788" s="2">
        <f t="shared" si="299"/>
        <v>0.20084242104941544</v>
      </c>
      <c r="AQ788" s="25">
        <f t="shared" si="300"/>
        <v>2.3688981727210116E-5</v>
      </c>
    </row>
    <row r="789" spans="1:43" x14ac:dyDescent="0.2">
      <c r="A789" s="20">
        <v>526</v>
      </c>
      <c r="B789" s="2">
        <f t="shared" si="301"/>
        <v>-0.80586610960106875</v>
      </c>
      <c r="C789" s="2">
        <f t="shared" si="307"/>
        <v>0.34906700526322859</v>
      </c>
      <c r="D789" s="2">
        <f t="shared" si="308"/>
        <v>0.40425781555368434</v>
      </c>
      <c r="E789" s="2">
        <f t="shared" si="309"/>
        <v>2.4378842580840297E-2</v>
      </c>
      <c r="F789" s="2">
        <f t="shared" si="310"/>
        <v>-1.9211437412649864E-2</v>
      </c>
      <c r="G789" s="2">
        <f t="shared" si="311"/>
        <v>-1.7100413154298444E-3</v>
      </c>
      <c r="H789" s="2">
        <f t="shared" si="292"/>
        <v>0.64942018660356171</v>
      </c>
      <c r="I789" s="25">
        <f t="shared" si="293"/>
        <v>2.9242413004770326E-6</v>
      </c>
      <c r="L789" s="20">
        <v>526</v>
      </c>
      <c r="M789" s="2">
        <f t="shared" si="294"/>
        <v>-0.96635825435432698</v>
      </c>
      <c r="N789" s="2">
        <f t="shared" si="317"/>
        <v>-3.9916005407725903</v>
      </c>
      <c r="O789" s="2">
        <f t="shared" si="317"/>
        <v>-6.7305653005825308</v>
      </c>
      <c r="P789" s="2">
        <f t="shared" si="317"/>
        <v>-4.5383839278169802</v>
      </c>
      <c r="Q789" s="2">
        <f t="shared" si="317"/>
        <v>0.66221224291465153</v>
      </c>
      <c r="R789" s="2">
        <f t="shared" si="318"/>
        <v>0.88469176239743774</v>
      </c>
      <c r="S789" s="2">
        <f t="shared" si="290"/>
        <v>0.93384827575874207</v>
      </c>
      <c r="T789" s="25">
        <f t="shared" si="291"/>
        <v>0.7826795144538844</v>
      </c>
      <c r="W789" s="20">
        <v>526</v>
      </c>
      <c r="X789" s="2">
        <f t="shared" si="295"/>
        <v>-0.38035956980643726</v>
      </c>
      <c r="Y789" s="2">
        <f t="shared" si="312"/>
        <v>-0.69677069279231119</v>
      </c>
      <c r="Z789" s="2">
        <f t="shared" si="313"/>
        <v>-0.12064165424673795</v>
      </c>
      <c r="AA789" s="2">
        <f t="shared" si="314"/>
        <v>0.17982300909327545</v>
      </c>
      <c r="AB789" s="2">
        <f t="shared" si="315"/>
        <v>0.19974137771098471</v>
      </c>
      <c r="AC789" s="2">
        <f t="shared" si="316"/>
        <v>0.44972007329032521</v>
      </c>
      <c r="AD789" s="2">
        <f t="shared" si="296"/>
        <v>0.14467340234333803</v>
      </c>
      <c r="AE789" s="25">
        <f t="shared" si="297"/>
        <v>0.20224814432025548</v>
      </c>
      <c r="AI789" s="20">
        <v>526</v>
      </c>
      <c r="AJ789" s="2">
        <f t="shared" si="298"/>
        <v>0.45902092268740624</v>
      </c>
      <c r="AK789" s="2">
        <f t="shared" si="302"/>
        <v>0.34839167371385998</v>
      </c>
      <c r="AL789" s="2">
        <f t="shared" si="303"/>
        <v>-2.1861603909224106E-2</v>
      </c>
      <c r="AM789" s="2">
        <f t="shared" si="304"/>
        <v>-5.5224060735312858E-2</v>
      </c>
      <c r="AN789" s="2">
        <f t="shared" si="305"/>
        <v>-1.5599833327959023E-2</v>
      </c>
      <c r="AO789" s="2">
        <f t="shared" si="306"/>
        <v>8.6583804160354494E-3</v>
      </c>
      <c r="AP789" s="2">
        <f t="shared" si="299"/>
        <v>0.21070020746479778</v>
      </c>
      <c r="AQ789" s="25">
        <f t="shared" si="300"/>
        <v>7.4967551428786207E-5</v>
      </c>
    </row>
    <row r="790" spans="1:43" x14ac:dyDescent="0.2">
      <c r="A790" s="20">
        <v>527</v>
      </c>
      <c r="B790" s="2">
        <f t="shared" si="301"/>
        <v>-0.23492051789550805</v>
      </c>
      <c r="C790" s="2">
        <f t="shared" si="307"/>
        <v>0.70751777126907012</v>
      </c>
      <c r="D790" s="2">
        <f t="shared" si="308"/>
        <v>0.27594296077542008</v>
      </c>
      <c r="E790" s="2">
        <f t="shared" si="309"/>
        <v>-6.216547867884669E-2</v>
      </c>
      <c r="F790" s="2">
        <f t="shared" si="310"/>
        <v>-1.7925821642232144E-2</v>
      </c>
      <c r="G790" s="2">
        <f t="shared" si="311"/>
        <v>9.6889822467570138E-4</v>
      </c>
      <c r="H790" s="2">
        <f t="shared" si="292"/>
        <v>5.5187649728293722E-2</v>
      </c>
      <c r="I790" s="25">
        <f t="shared" si="293"/>
        <v>9.3876376977972589E-7</v>
      </c>
      <c r="L790" s="20">
        <v>527</v>
      </c>
      <c r="M790" s="2">
        <f t="shared" si="294"/>
        <v>-0.58988765023572109</v>
      </c>
      <c r="N790" s="2">
        <f t="shared" si="317"/>
        <v>-3.5889004300789775</v>
      </c>
      <c r="O790" s="2">
        <f t="shared" si="317"/>
        <v>-3.7953988181184841</v>
      </c>
      <c r="P790" s="2">
        <f t="shared" si="317"/>
        <v>0.69428167859279855</v>
      </c>
      <c r="Q790" s="2">
        <f t="shared" si="317"/>
        <v>1.9093602573776032</v>
      </c>
      <c r="R790" s="2">
        <f t="shared" si="318"/>
        <v>0.42116916993917314</v>
      </c>
      <c r="S790" s="2">
        <f t="shared" si="290"/>
        <v>0.3479674399006204</v>
      </c>
      <c r="T790" s="25">
        <f t="shared" si="291"/>
        <v>0.17738346970725211</v>
      </c>
      <c r="W790" s="20">
        <v>527</v>
      </c>
      <c r="X790" s="2">
        <f t="shared" si="295"/>
        <v>0.98707045563656026</v>
      </c>
      <c r="Y790" s="2">
        <f t="shared" si="312"/>
        <v>-7.1970340345838268E-3</v>
      </c>
      <c r="Z790" s="2">
        <f t="shared" si="313"/>
        <v>-0.46051663400629694</v>
      </c>
      <c r="AA790" s="2">
        <f t="shared" si="314"/>
        <v>-0.37579611156930759</v>
      </c>
      <c r="AB790" s="2">
        <f t="shared" si="315"/>
        <v>-0.91782054881858066</v>
      </c>
      <c r="AC790" s="2">
        <f t="shared" si="316"/>
        <v>-0.85152135020690567</v>
      </c>
      <c r="AD790" s="2">
        <f t="shared" si="296"/>
        <v>0.97430808439056671</v>
      </c>
      <c r="AE790" s="25">
        <f t="shared" si="297"/>
        <v>0.72508860985819168</v>
      </c>
      <c r="AI790" s="20">
        <v>527</v>
      </c>
      <c r="AJ790" s="2">
        <f t="shared" si="298"/>
        <v>-0.98842311284112772</v>
      </c>
      <c r="AK790" s="2">
        <f t="shared" si="302"/>
        <v>-8.6740876424497515E-2</v>
      </c>
      <c r="AL790" s="2">
        <f t="shared" si="303"/>
        <v>0.12785156841638876</v>
      </c>
      <c r="AM790" s="2">
        <f t="shared" si="304"/>
        <v>4.4154411784444098E-2</v>
      </c>
      <c r="AN790" s="2">
        <f t="shared" si="305"/>
        <v>-1.427902200843338E-2</v>
      </c>
      <c r="AO790" s="2">
        <f t="shared" si="306"/>
        <v>-1.5058065900467026E-2</v>
      </c>
      <c r="AP790" s="2">
        <f t="shared" si="299"/>
        <v>0.97698024999854471</v>
      </c>
      <c r="AQ790" s="25">
        <f t="shared" si="300"/>
        <v>2.2674534866280784E-4</v>
      </c>
    </row>
    <row r="791" spans="1:43" x14ac:dyDescent="0.2">
      <c r="A791" s="20">
        <v>528</v>
      </c>
      <c r="B791" s="2">
        <f t="shared" si="301"/>
        <v>0.44651186411065497</v>
      </c>
      <c r="C791" s="2">
        <f t="shared" si="307"/>
        <v>0.73321187417692968</v>
      </c>
      <c r="D791" s="2">
        <f t="shared" si="308"/>
        <v>1.7847819816778715E-2</v>
      </c>
      <c r="E791" s="2">
        <f t="shared" si="309"/>
        <v>-0.11947240395346985</v>
      </c>
      <c r="F791" s="2">
        <f t="shared" si="310"/>
        <v>-8.2094118547746866E-3</v>
      </c>
      <c r="G791" s="2">
        <f t="shared" si="311"/>
        <v>3.1921497902658172E-3</v>
      </c>
      <c r="H791" s="2">
        <f t="shared" si="292"/>
        <v>0.199372844791572</v>
      </c>
      <c r="I791" s="25">
        <f t="shared" si="293"/>
        <v>1.0189820283494101E-5</v>
      </c>
      <c r="L791" s="20">
        <v>528</v>
      </c>
      <c r="M791" s="2">
        <f t="shared" si="294"/>
        <v>0.53885752568850243</v>
      </c>
      <c r="N791" s="2">
        <f t="shared" si="317"/>
        <v>1.3906687390050203</v>
      </c>
      <c r="O791" s="2">
        <f t="shared" si="317"/>
        <v>3.9799809144288671</v>
      </c>
      <c r="P791" s="2">
        <f t="shared" si="317"/>
        <v>5.0415406278753441</v>
      </c>
      <c r="Q791" s="2">
        <f t="shared" si="317"/>
        <v>0.72153074778604465</v>
      </c>
      <c r="R791" s="2">
        <f t="shared" si="318"/>
        <v>-0.5794639330495146</v>
      </c>
      <c r="S791" s="2">
        <f t="shared" si="290"/>
        <v>0.29036743299113504</v>
      </c>
      <c r="T791" s="25">
        <f t="shared" si="291"/>
        <v>0.33577844970521237</v>
      </c>
      <c r="W791" s="20">
        <v>528</v>
      </c>
      <c r="X791" s="2">
        <f t="shared" si="295"/>
        <v>-6.8169380454048037E-2</v>
      </c>
      <c r="Y791" s="2">
        <f t="shared" si="312"/>
        <v>0.70004105520878535</v>
      </c>
      <c r="Z791" s="2">
        <f t="shared" si="313"/>
        <v>0.32990234202119728</v>
      </c>
      <c r="AA791" s="2">
        <f t="shared" si="314"/>
        <v>-9.0596816411532555E-3</v>
      </c>
      <c r="AB791" s="2">
        <f t="shared" si="315"/>
        <v>0.21732012477689622</v>
      </c>
      <c r="AC791" s="2">
        <f t="shared" si="316"/>
        <v>-6.2785204404535083E-2</v>
      </c>
      <c r="AD791" s="2">
        <f t="shared" si="296"/>
        <v>4.6470644314887469E-3</v>
      </c>
      <c r="AE791" s="25">
        <f t="shared" si="297"/>
        <v>3.9419818921192515E-3</v>
      </c>
      <c r="AI791" s="20">
        <v>528</v>
      </c>
      <c r="AJ791" s="2">
        <f t="shared" si="298"/>
        <v>0.70435528976868711</v>
      </c>
      <c r="AK791" s="2">
        <f t="shared" si="302"/>
        <v>-0.24629746833877791</v>
      </c>
      <c r="AL791" s="2">
        <f t="shared" si="303"/>
        <v>-0.12861997780267742</v>
      </c>
      <c r="AM791" s="2">
        <f t="shared" si="304"/>
        <v>3.2542194014222254E-3</v>
      </c>
      <c r="AN791" s="2">
        <f t="shared" si="305"/>
        <v>3.2406274138522977E-2</v>
      </c>
      <c r="AO791" s="2">
        <f t="shared" si="306"/>
        <v>9.0649967962473862E-3</v>
      </c>
      <c r="AP791" s="2">
        <f t="shared" si="299"/>
        <v>0.49611637422513116</v>
      </c>
      <c r="AQ791" s="25">
        <f t="shared" si="300"/>
        <v>8.2174166915975375E-5</v>
      </c>
    </row>
    <row r="792" spans="1:43" x14ac:dyDescent="0.2">
      <c r="A792" s="20">
        <v>529</v>
      </c>
      <c r="B792" s="2">
        <f t="shared" si="301"/>
        <v>0.91794273948524985</v>
      </c>
      <c r="C792" s="2">
        <f t="shared" si="307"/>
        <v>0.41406497590781199</v>
      </c>
      <c r="D792" s="2">
        <f t="shared" si="308"/>
        <v>-0.24864142968157385</v>
      </c>
      <c r="E792" s="2">
        <f t="shared" si="309"/>
        <v>-0.12058959084096874</v>
      </c>
      <c r="F792" s="2">
        <f t="shared" si="310"/>
        <v>5.3680126035894459E-3</v>
      </c>
      <c r="G792" s="2">
        <f t="shared" si="311"/>
        <v>3.9140834307894168E-3</v>
      </c>
      <c r="H792" s="2">
        <f t="shared" si="292"/>
        <v>0.84261887297368532</v>
      </c>
      <c r="I792" s="25">
        <f t="shared" si="293"/>
        <v>1.5320049103180251E-5</v>
      </c>
      <c r="L792" s="20">
        <v>529</v>
      </c>
      <c r="M792" s="2">
        <f t="shared" si="294"/>
        <v>0.98040605621838217</v>
      </c>
      <c r="N792" s="2">
        <f t="shared" si="317"/>
        <v>4.5967396330525077</v>
      </c>
      <c r="O792" s="2">
        <f t="shared" si="317"/>
        <v>6.6797527121433955</v>
      </c>
      <c r="P792" s="2">
        <f t="shared" si="317"/>
        <v>2.959401003446843</v>
      </c>
      <c r="Q792" s="2">
        <f t="shared" si="317"/>
        <v>-1.3864557342703527</v>
      </c>
      <c r="R792" s="2">
        <f t="shared" si="318"/>
        <v>-0.84111566909925761</v>
      </c>
      <c r="S792" s="2">
        <f t="shared" si="290"/>
        <v>0.96119603506968154</v>
      </c>
      <c r="T792" s="25">
        <f t="shared" si="291"/>
        <v>0.70747556880429185</v>
      </c>
      <c r="W792" s="20">
        <v>529</v>
      </c>
      <c r="X792" s="2">
        <f t="shared" si="295"/>
        <v>-0.95609400357035357</v>
      </c>
      <c r="Y792" s="2">
        <f t="shared" si="312"/>
        <v>-0.31090455419462676</v>
      </c>
      <c r="Z792" s="2">
        <f t="shared" si="313"/>
        <v>0.31060762770353562</v>
      </c>
      <c r="AA792" s="2">
        <f t="shared" si="314"/>
        <v>0.37991286886155273</v>
      </c>
      <c r="AB792" s="2">
        <f t="shared" si="315"/>
        <v>0.81906937368203281</v>
      </c>
      <c r="AC792" s="2">
        <f t="shared" si="316"/>
        <v>0.8800512101197927</v>
      </c>
      <c r="AD792" s="2">
        <f t="shared" si="296"/>
        <v>0.91411574366318726</v>
      </c>
      <c r="AE792" s="25">
        <f t="shared" si="297"/>
        <v>0.77449013243331155</v>
      </c>
      <c r="AI792" s="20">
        <v>529</v>
      </c>
      <c r="AJ792" s="2">
        <f t="shared" si="298"/>
        <v>0.15939536289390568</v>
      </c>
      <c r="AK792" s="2">
        <f t="shared" si="302"/>
        <v>0.37663354701349733</v>
      </c>
      <c r="AL792" s="2">
        <f t="shared" si="303"/>
        <v>2.3534432859966849E-2</v>
      </c>
      <c r="AM792" s="2">
        <f t="shared" si="304"/>
        <v>-4.7984635291512298E-2</v>
      </c>
      <c r="AN792" s="2">
        <f t="shared" si="305"/>
        <v>-2.3863235064730079E-2</v>
      </c>
      <c r="AO792" s="2">
        <f t="shared" si="306"/>
        <v>4.3885444154757565E-3</v>
      </c>
      <c r="AP792" s="2">
        <f t="shared" si="299"/>
        <v>2.5406881712079884E-2</v>
      </c>
      <c r="AQ792" s="25">
        <f t="shared" si="300"/>
        <v>1.9259322086603451E-5</v>
      </c>
    </row>
    <row r="793" spans="1:43" x14ac:dyDescent="0.2">
      <c r="A793" s="20">
        <v>530</v>
      </c>
      <c r="B793" s="2">
        <f t="shared" si="301"/>
        <v>0.95765080122896973</v>
      </c>
      <c r="C793" s="2">
        <f t="shared" si="307"/>
        <v>-9.9823150474466188E-2</v>
      </c>
      <c r="D793" s="2">
        <f t="shared" si="308"/>
        <v>-0.39819072967117297</v>
      </c>
      <c r="E793" s="2">
        <f t="shared" si="309"/>
        <v>-6.4991608891628361E-2</v>
      </c>
      <c r="F793" s="2">
        <f t="shared" si="310"/>
        <v>1.6420776856963352E-2</v>
      </c>
      <c r="G793" s="2">
        <f t="shared" si="311"/>
        <v>2.7951624745639969E-3</v>
      </c>
      <c r="H793" s="2">
        <f t="shared" si="292"/>
        <v>0.91709505709448769</v>
      </c>
      <c r="I793" s="25">
        <f t="shared" si="293"/>
        <v>7.8129332592107264E-6</v>
      </c>
      <c r="L793" s="20">
        <v>530</v>
      </c>
      <c r="M793" s="2">
        <f t="shared" si="294"/>
        <v>0.17165794832475895</v>
      </c>
      <c r="N793" s="2">
        <f t="shared" si="317"/>
        <v>1.9406597636886305</v>
      </c>
      <c r="O793" s="2">
        <f t="shared" si="317"/>
        <v>0.86093947203461951</v>
      </c>
      <c r="P793" s="2">
        <f t="shared" si="317"/>
        <v>-2.896816823465326</v>
      </c>
      <c r="Q793" s="2">
        <f t="shared" si="317"/>
        <v>-1.7263167208890644</v>
      </c>
      <c r="R793" s="2">
        <f t="shared" si="318"/>
        <v>-3.0105637170384836E-2</v>
      </c>
      <c r="S793" s="2">
        <f t="shared" si="290"/>
        <v>2.9466451223065612E-2</v>
      </c>
      <c r="T793" s="25">
        <f t="shared" si="291"/>
        <v>9.0634938943485706E-4</v>
      </c>
      <c r="W793" s="20">
        <v>530</v>
      </c>
      <c r="X793" s="2">
        <f t="shared" si="295"/>
        <v>0.5026225011234452</v>
      </c>
      <c r="Y793" s="2">
        <f t="shared" si="312"/>
        <v>-0.55876472328354865</v>
      </c>
      <c r="Z793" s="2">
        <f t="shared" si="313"/>
        <v>-0.4710437493049966</v>
      </c>
      <c r="AA793" s="2">
        <f t="shared" si="314"/>
        <v>-0.1635743175712514</v>
      </c>
      <c r="AB793" s="2">
        <f t="shared" si="315"/>
        <v>-0.58950867957591957</v>
      </c>
      <c r="AC793" s="2">
        <f t="shared" si="316"/>
        <v>-0.33711375234827062</v>
      </c>
      <c r="AD793" s="2">
        <f t="shared" si="296"/>
        <v>0.25262937863558765</v>
      </c>
      <c r="AE793" s="25">
        <f t="shared" si="297"/>
        <v>0.11364568202233113</v>
      </c>
      <c r="AI793" s="20">
        <v>530</v>
      </c>
      <c r="AJ793" s="2">
        <f t="shared" si="298"/>
        <v>-0.89196398806557109</v>
      </c>
      <c r="AK793" s="2">
        <f t="shared" si="302"/>
        <v>-0.19700105808794904</v>
      </c>
      <c r="AL793" s="2">
        <f t="shared" si="303"/>
        <v>0.10091989773850971</v>
      </c>
      <c r="AM793" s="2">
        <f t="shared" si="304"/>
        <v>5.3223803558931283E-2</v>
      </c>
      <c r="AN793" s="2">
        <f t="shared" si="305"/>
        <v>-4.3191931446754581E-3</v>
      </c>
      <c r="AO793" s="2">
        <f t="shared" si="306"/>
        <v>-1.423032337953152E-2</v>
      </c>
      <c r="AP793" s="2">
        <f t="shared" si="299"/>
        <v>0.79559975600583821</v>
      </c>
      <c r="AQ793" s="25">
        <f t="shared" si="300"/>
        <v>2.025021034860414E-4</v>
      </c>
    </row>
    <row r="794" spans="1:43" x14ac:dyDescent="0.2">
      <c r="A794" s="20">
        <v>531</v>
      </c>
      <c r="B794" s="2">
        <f t="shared" si="301"/>
        <v>0.54696072744815782</v>
      </c>
      <c r="C794" s="2">
        <f t="shared" si="307"/>
        <v>-0.566762889408853</v>
      </c>
      <c r="D794" s="2">
        <f t="shared" si="308"/>
        <v>-0.36046470759463739</v>
      </c>
      <c r="E794" s="2">
        <f t="shared" si="309"/>
        <v>2.1172942241347407E-2</v>
      </c>
      <c r="F794" s="2">
        <f t="shared" si="310"/>
        <v>1.9750593172790553E-2</v>
      </c>
      <c r="G794" s="2">
        <f t="shared" si="311"/>
        <v>3.6163293092594958E-4</v>
      </c>
      <c r="H794" s="2">
        <f t="shared" si="292"/>
        <v>0.29916603737061798</v>
      </c>
      <c r="I794" s="25">
        <f t="shared" si="293"/>
        <v>1.3077837673009261E-7</v>
      </c>
      <c r="L794" s="20">
        <v>531</v>
      </c>
      <c r="M794" s="2">
        <f t="shared" si="294"/>
        <v>-0.85600287883227288</v>
      </c>
      <c r="N794" s="2">
        <f t="shared" si="317"/>
        <v>-3.190313404705603</v>
      </c>
      <c r="O794" s="2">
        <f t="shared" si="317"/>
        <v>-6.0558165244897957</v>
      </c>
      <c r="P794" s="2">
        <f t="shared" si="317"/>
        <v>-5.0587690820091238</v>
      </c>
      <c r="Q794" s="2">
        <f t="shared" si="317"/>
        <v>0.1353672332765663</v>
      </c>
      <c r="R794" s="2">
        <f t="shared" si="318"/>
        <v>0.81929764693495655</v>
      </c>
      <c r="S794" s="2">
        <f t="shared" si="290"/>
        <v>0.73274092856913886</v>
      </c>
      <c r="T794" s="25">
        <f t="shared" si="291"/>
        <v>0.67124863427315673</v>
      </c>
      <c r="W794" s="20">
        <v>531</v>
      </c>
      <c r="X794" s="2">
        <f t="shared" si="295"/>
        <v>0.72770023338006962</v>
      </c>
      <c r="Y794" s="2">
        <f t="shared" si="312"/>
        <v>0.56480958533583925</v>
      </c>
      <c r="Z794" s="2">
        <f t="shared" si="313"/>
        <v>-9.656337463517467E-2</v>
      </c>
      <c r="AA794" s="2">
        <f t="shared" si="314"/>
        <v>-0.30558401368118621</v>
      </c>
      <c r="AB794" s="2">
        <f t="shared" si="315"/>
        <v>-0.55119416000322297</v>
      </c>
      <c r="AC794" s="2">
        <f t="shared" si="316"/>
        <v>-0.72686530875304467</v>
      </c>
      <c r="AD794" s="2">
        <f t="shared" si="296"/>
        <v>0.52954762966140778</v>
      </c>
      <c r="AE794" s="25">
        <f t="shared" si="297"/>
        <v>0.52833317706865901</v>
      </c>
      <c r="AI794" s="20">
        <v>531</v>
      </c>
      <c r="AJ794" s="2">
        <f t="shared" si="298"/>
        <v>0.89044824416218038</v>
      </c>
      <c r="AK794" s="2">
        <f t="shared" si="302"/>
        <v>-0.14476286144310721</v>
      </c>
      <c r="AL794" s="2">
        <f t="shared" si="303"/>
        <v>-0.14231737800474858</v>
      </c>
      <c r="AM794" s="2">
        <f t="shared" si="304"/>
        <v>-1.4659900426459916E-2</v>
      </c>
      <c r="AN794" s="2">
        <f t="shared" si="305"/>
        <v>2.8946935047269494E-2</v>
      </c>
      <c r="AO794" s="2">
        <f t="shared" si="306"/>
        <v>1.2360578000017537E-2</v>
      </c>
      <c r="AP794" s="2">
        <f t="shared" si="299"/>
        <v>0.79289807553151004</v>
      </c>
      <c r="AQ794" s="25">
        <f t="shared" si="300"/>
        <v>1.5278388849451752E-4</v>
      </c>
    </row>
    <row r="795" spans="1:43" x14ac:dyDescent="0.2">
      <c r="A795" s="20">
        <v>532</v>
      </c>
      <c r="B795" s="2">
        <f t="shared" si="301"/>
        <v>-0.12097352294863385</v>
      </c>
      <c r="C795" s="2">
        <f t="shared" si="307"/>
        <v>-0.76714518553982125</v>
      </c>
      <c r="D795" s="2">
        <f t="shared" si="308"/>
        <v>-0.15320650111991974</v>
      </c>
      <c r="E795" s="2">
        <f t="shared" si="309"/>
        <v>9.7379527801869772E-2</v>
      </c>
      <c r="F795" s="2">
        <f t="shared" si="310"/>
        <v>1.379139690793341E-2</v>
      </c>
      <c r="G795" s="2">
        <f t="shared" si="311"/>
        <v>-2.2419782307861072E-3</v>
      </c>
      <c r="H795" s="2">
        <f t="shared" si="292"/>
        <v>1.4634593254603642E-2</v>
      </c>
      <c r="I795" s="25">
        <f t="shared" si="293"/>
        <v>5.0264663873188031E-6</v>
      </c>
      <c r="L795" s="20">
        <v>532</v>
      </c>
      <c r="M795" s="2">
        <f t="shared" si="294"/>
        <v>-0.79201651032325937</v>
      </c>
      <c r="N795" s="2">
        <f t="shared" si="317"/>
        <v>-4.2527293665005317</v>
      </c>
      <c r="O795" s="2">
        <f t="shared" si="317"/>
        <v>-5.2496836267083111</v>
      </c>
      <c r="P795" s="2">
        <f t="shared" si="317"/>
        <v>-0.76935158648035895</v>
      </c>
      <c r="Q795" s="2">
        <f t="shared" si="317"/>
        <v>1.8244194542486953</v>
      </c>
      <c r="R795" s="2">
        <f t="shared" si="318"/>
        <v>0.62386334835312762</v>
      </c>
      <c r="S795" s="2">
        <f t="shared" si="290"/>
        <v>0.62729015262463361</v>
      </c>
      <c r="T795" s="25">
        <f t="shared" si="291"/>
        <v>0.38920547741837586</v>
      </c>
      <c r="W795" s="20">
        <v>532</v>
      </c>
      <c r="X795" s="2">
        <f t="shared" si="295"/>
        <v>-0.83329253578867923</v>
      </c>
      <c r="Y795" s="2">
        <f t="shared" si="312"/>
        <v>0.30211288150145743</v>
      </c>
      <c r="Z795" s="2">
        <f t="shared" si="313"/>
        <v>0.51492255128050124</v>
      </c>
      <c r="AA795" s="2">
        <f t="shared" si="314"/>
        <v>0.30243297359742938</v>
      </c>
      <c r="AB795" s="2">
        <f t="shared" si="315"/>
        <v>0.83997361504657531</v>
      </c>
      <c r="AC795" s="2">
        <f t="shared" si="316"/>
        <v>0.66740439376512795</v>
      </c>
      <c r="AD795" s="2">
        <f t="shared" si="296"/>
        <v>0.69437645020112726</v>
      </c>
      <c r="AE795" s="25">
        <f t="shared" si="297"/>
        <v>0.44542862481699796</v>
      </c>
      <c r="AI795" s="20">
        <v>532</v>
      </c>
      <c r="AJ795" s="2">
        <f t="shared" si="298"/>
        <v>-0.15609558502950233</v>
      </c>
      <c r="AK795" s="2">
        <f t="shared" si="302"/>
        <v>0.36738726948072653</v>
      </c>
      <c r="AL795" s="2">
        <f t="shared" si="303"/>
        <v>6.658797418290055E-2</v>
      </c>
      <c r="AM795" s="2">
        <f t="shared" si="304"/>
        <v>-3.5969067999265789E-2</v>
      </c>
      <c r="AN795" s="2">
        <f t="shared" si="305"/>
        <v>-2.9751414088199455E-2</v>
      </c>
      <c r="AO795" s="2">
        <f t="shared" si="306"/>
        <v>-3.1810454631818149E-4</v>
      </c>
      <c r="AP795" s="2">
        <f t="shared" si="299"/>
        <v>2.4365831665702591E-2</v>
      </c>
      <c r="AQ795" s="25">
        <f t="shared" si="300"/>
        <v>1.0119050238829608E-7</v>
      </c>
    </row>
    <row r="796" spans="1:43" x14ac:dyDescent="0.2">
      <c r="A796" s="20">
        <v>533</v>
      </c>
      <c r="B796" s="2">
        <f t="shared" si="301"/>
        <v>-0.73201203523924629</v>
      </c>
      <c r="C796" s="2">
        <f t="shared" si="307"/>
        <v>-0.60672711393722545</v>
      </c>
      <c r="D796" s="2">
        <f t="shared" si="308"/>
        <v>0.12610711674911296</v>
      </c>
      <c r="E796" s="2">
        <f t="shared" si="309"/>
        <v>0.12778699984007774</v>
      </c>
      <c r="F796" s="2">
        <f t="shared" si="310"/>
        <v>1.3458911807496714E-3</v>
      </c>
      <c r="G796" s="2">
        <f t="shared" si="311"/>
        <v>-3.7911519986826665E-3</v>
      </c>
      <c r="H796" s="2">
        <f t="shared" si="292"/>
        <v>0.53584161973510358</v>
      </c>
      <c r="I796" s="25">
        <f t="shared" si="293"/>
        <v>1.4372833477115578E-5</v>
      </c>
      <c r="L796" s="20">
        <v>533</v>
      </c>
      <c r="M796" s="2">
        <f t="shared" si="294"/>
        <v>0.28201623045396512</v>
      </c>
      <c r="N796" s="2">
        <f t="shared" si="317"/>
        <v>0.10829447742132425</v>
      </c>
      <c r="O796" s="2">
        <f t="shared" si="317"/>
        <v>2.2512893831158278</v>
      </c>
      <c r="P796" s="2">
        <f t="shared" si="317"/>
        <v>4.5012080554489398</v>
      </c>
      <c r="Q796" s="2">
        <f t="shared" si="317"/>
        <v>1.186817840053658</v>
      </c>
      <c r="R796" s="2">
        <f t="shared" si="318"/>
        <v>-0.36717420291588165</v>
      </c>
      <c r="S796" s="2">
        <f t="shared" si="290"/>
        <v>7.9533154239463971E-2</v>
      </c>
      <c r="T796" s="25">
        <f t="shared" si="291"/>
        <v>0.13481689528691304</v>
      </c>
      <c r="W796" s="20">
        <v>533</v>
      </c>
      <c r="X796" s="2">
        <f t="shared" si="295"/>
        <v>-0.34904861413353916</v>
      </c>
      <c r="Y796" s="2">
        <f t="shared" si="312"/>
        <v>-0.7020909443576282</v>
      </c>
      <c r="Z796" s="2">
        <f t="shared" si="313"/>
        <v>-0.1374195898760821</v>
      </c>
      <c r="AA796" s="2">
        <f t="shared" si="314"/>
        <v>0.16815720346999941</v>
      </c>
      <c r="AB796" s="2">
        <f t="shared" si="315"/>
        <v>0.16950663035220978</v>
      </c>
      <c r="AC796" s="2">
        <f t="shared" si="316"/>
        <v>0.4235939562114307</v>
      </c>
      <c r="AD796" s="2">
        <f t="shared" si="296"/>
        <v>0.12183493502854431</v>
      </c>
      <c r="AE796" s="25">
        <f t="shared" si="297"/>
        <v>0.17943183973885146</v>
      </c>
      <c r="AI796" s="20">
        <v>533</v>
      </c>
      <c r="AJ796" s="2">
        <f t="shared" si="298"/>
        <v>-0.70672339178519095</v>
      </c>
      <c r="AK796" s="2">
        <f t="shared" si="302"/>
        <v>-0.28765277566628344</v>
      </c>
      <c r="AL796" s="2">
        <f t="shared" si="303"/>
        <v>6.3943183600067829E-2</v>
      </c>
      <c r="AM796" s="2">
        <f t="shared" si="304"/>
        <v>5.6995573834867641E-2</v>
      </c>
      <c r="AN796" s="2">
        <f t="shared" si="305"/>
        <v>6.0705458144077636E-3</v>
      </c>
      <c r="AO796" s="2">
        <f t="shared" si="306"/>
        <v>-1.1986168238173122E-2</v>
      </c>
      <c r="AP796" s="2">
        <f t="shared" si="299"/>
        <v>0.49945795249636449</v>
      </c>
      <c r="AQ796" s="25">
        <f t="shared" si="300"/>
        <v>1.4366822903379015E-4</v>
      </c>
    </row>
    <row r="797" spans="1:43" x14ac:dyDescent="0.2">
      <c r="A797" s="20">
        <v>534</v>
      </c>
      <c r="B797" s="2">
        <f t="shared" si="301"/>
        <v>-0.99877384935328717</v>
      </c>
      <c r="C797" s="2">
        <f t="shared" si="307"/>
        <v>-0.16095580027728831</v>
      </c>
      <c r="D797" s="2">
        <f t="shared" si="308"/>
        <v>0.34611058713298293</v>
      </c>
      <c r="E797" s="2">
        <f t="shared" si="309"/>
        <v>9.8094249126545047E-2</v>
      </c>
      <c r="F797" s="2">
        <f t="shared" si="310"/>
        <v>-1.1732608198877149E-2</v>
      </c>
      <c r="G797" s="2">
        <f t="shared" si="311"/>
        <v>-3.5572877432247722E-3</v>
      </c>
      <c r="H797" s="2">
        <f t="shared" si="292"/>
        <v>0.99754920215198273</v>
      </c>
      <c r="I797" s="25">
        <f t="shared" si="293"/>
        <v>1.2654296088097192E-5</v>
      </c>
      <c r="L797" s="20">
        <v>534</v>
      </c>
      <c r="M797" s="2">
        <f t="shared" si="294"/>
        <v>0.99639804630977558</v>
      </c>
      <c r="N797" s="2">
        <f t="shared" si="317"/>
        <v>4.331212053821762</v>
      </c>
      <c r="O797" s="2">
        <f t="shared" si="317"/>
        <v>6.8812279577943514</v>
      </c>
      <c r="P797" s="2">
        <f t="shared" si="317"/>
        <v>4.0314468732899273</v>
      </c>
      <c r="Q797" s="2">
        <f t="shared" si="317"/>
        <v>-0.96431415925929798</v>
      </c>
      <c r="R797" s="2">
        <f t="shared" si="318"/>
        <v>-0.88996018769384766</v>
      </c>
      <c r="S797" s="2">
        <f t="shared" si="290"/>
        <v>0.99280906668993762</v>
      </c>
      <c r="T797" s="25">
        <f t="shared" si="291"/>
        <v>0.79202913568006861</v>
      </c>
      <c r="W797" s="20">
        <v>534</v>
      </c>
      <c r="X797" s="2">
        <f t="shared" si="295"/>
        <v>0.99190168835038117</v>
      </c>
      <c r="Y797" s="2">
        <f t="shared" si="312"/>
        <v>1.6920184944767658E-2</v>
      </c>
      <c r="Z797" s="2">
        <f t="shared" si="313"/>
        <v>-0.4524785139370654</v>
      </c>
      <c r="AA797" s="2">
        <f t="shared" si="314"/>
        <v>-0.37884431132966256</v>
      </c>
      <c r="AB797" s="2">
        <f t="shared" si="315"/>
        <v>-0.91699813800735319</v>
      </c>
      <c r="AC797" s="2">
        <f t="shared" si="316"/>
        <v>-0.85988726206626453</v>
      </c>
      <c r="AD797" s="2">
        <f t="shared" si="296"/>
        <v>0.98386895935233665</v>
      </c>
      <c r="AE797" s="25">
        <f t="shared" si="297"/>
        <v>0.73940610346381674</v>
      </c>
      <c r="AI797" s="20">
        <v>534</v>
      </c>
      <c r="AJ797" s="2">
        <f t="shared" si="298"/>
        <v>0.98791059634169887</v>
      </c>
      <c r="AK797" s="2">
        <f t="shared" si="302"/>
        <v>-2.8819309758179076E-2</v>
      </c>
      <c r="AL797" s="2">
        <f t="shared" si="303"/>
        <v>-0.14184924416189987</v>
      </c>
      <c r="AM797" s="2">
        <f t="shared" si="304"/>
        <v>-3.1114849761629454E-2</v>
      </c>
      <c r="AN797" s="2">
        <f t="shared" si="305"/>
        <v>2.2606368099925792E-2</v>
      </c>
      <c r="AO797" s="2">
        <f t="shared" si="306"/>
        <v>1.4425851345853417E-2</v>
      </c>
      <c r="AP797" s="2">
        <f t="shared" si="299"/>
        <v>0.97596734636421112</v>
      </c>
      <c r="AQ797" s="25">
        <f t="shared" si="300"/>
        <v>2.0810518705266084E-4</v>
      </c>
    </row>
    <row r="798" spans="1:43" x14ac:dyDescent="0.2">
      <c r="A798" s="20">
        <v>535</v>
      </c>
      <c r="B798" s="2">
        <f t="shared" si="301"/>
        <v>-0.79579671584456657</v>
      </c>
      <c r="C798" s="2">
        <f t="shared" si="307"/>
        <v>0.36051554125681434</v>
      </c>
      <c r="D798" s="2">
        <f t="shared" si="308"/>
        <v>0.40333284026110344</v>
      </c>
      <c r="E798" s="2">
        <f t="shared" si="309"/>
        <v>2.2266240283874E-2</v>
      </c>
      <c r="F798" s="2">
        <f t="shared" si="310"/>
        <v>-1.9293078615505312E-2</v>
      </c>
      <c r="G798" s="2">
        <f t="shared" si="311"/>
        <v>-1.6503754779696837E-3</v>
      </c>
      <c r="H798" s="2">
        <f t="shared" si="292"/>
        <v>0.63329241294899785</v>
      </c>
      <c r="I798" s="25">
        <f t="shared" si="293"/>
        <v>2.723739218283662E-6</v>
      </c>
      <c r="L798" s="20">
        <v>535</v>
      </c>
      <c r="M798" s="2">
        <f t="shared" si="294"/>
        <v>0.44008888679756925</v>
      </c>
      <c r="N798" s="2">
        <f t="shared" si="317"/>
        <v>3.0306020705489671</v>
      </c>
      <c r="O798" s="2">
        <f t="shared" si="317"/>
        <v>2.7356432385410945</v>
      </c>
      <c r="P798" s="2">
        <f t="shared" si="317"/>
        <v>-1.5795559828542522</v>
      </c>
      <c r="Q798" s="2">
        <f t="shared" si="317"/>
        <v>-1.8856712667721722</v>
      </c>
      <c r="R798" s="2">
        <f t="shared" si="318"/>
        <v>-0.27779374745687829</v>
      </c>
      <c r="S798" s="2">
        <f t="shared" si="290"/>
        <v>0.19367822828272371</v>
      </c>
      <c r="T798" s="25">
        <f t="shared" si="291"/>
        <v>7.7169366126135869E-2</v>
      </c>
      <c r="W798" s="20">
        <v>535</v>
      </c>
      <c r="X798" s="2">
        <f t="shared" si="295"/>
        <v>-0.10167566851211193</v>
      </c>
      <c r="Y798" s="2">
        <f t="shared" si="312"/>
        <v>0.69440234143357471</v>
      </c>
      <c r="Z798" s="2">
        <f t="shared" si="313"/>
        <v>0.34302772221632166</v>
      </c>
      <c r="AA798" s="2">
        <f t="shared" si="314"/>
        <v>3.9912387233139862E-3</v>
      </c>
      <c r="AB798" s="2">
        <f t="shared" si="315"/>
        <v>0.24718116521765066</v>
      </c>
      <c r="AC798" s="2">
        <f t="shared" si="316"/>
        <v>-3.2857581928713721E-2</v>
      </c>
      <c r="AD798" s="2">
        <f t="shared" si="296"/>
        <v>1.033794156738487E-2</v>
      </c>
      <c r="AE798" s="25">
        <f t="shared" si="297"/>
        <v>1.0796206902021345E-3</v>
      </c>
      <c r="AI798" s="20">
        <v>535</v>
      </c>
      <c r="AJ798" s="2">
        <f t="shared" si="298"/>
        <v>-0.45604958760564862</v>
      </c>
      <c r="AK798" s="2">
        <f t="shared" si="302"/>
        <v>0.32157316764868638</v>
      </c>
      <c r="AL798" s="2">
        <f t="shared" si="303"/>
        <v>0.10301369374198917</v>
      </c>
      <c r="AM798" s="2">
        <f t="shared" si="304"/>
        <v>-2.0373326139046279E-2</v>
      </c>
      <c r="AN798" s="2">
        <f t="shared" si="305"/>
        <v>-3.2678291582214511E-2</v>
      </c>
      <c r="AO798" s="2">
        <f t="shared" si="306"/>
        <v>-4.9930910306313228E-3</v>
      </c>
      <c r="AP798" s="2">
        <f t="shared" si="299"/>
        <v>0.20798122635528218</v>
      </c>
      <c r="AQ798" s="25">
        <f t="shared" si="300"/>
        <v>2.4930958040170965E-5</v>
      </c>
    </row>
    <row r="799" spans="1:43" x14ac:dyDescent="0.2">
      <c r="A799" s="20">
        <v>536</v>
      </c>
      <c r="B799" s="2">
        <f t="shared" si="301"/>
        <v>-0.2185439522074632</v>
      </c>
      <c r="C799" s="2">
        <f t="shared" si="307"/>
        <v>0.71243079052712044</v>
      </c>
      <c r="D799" s="2">
        <f t="shared" si="308"/>
        <v>0.27086135636495506</v>
      </c>
      <c r="E799" s="2">
        <f t="shared" si="309"/>
        <v>-6.4033929283903626E-2</v>
      </c>
      <c r="F799" s="2">
        <f t="shared" si="310"/>
        <v>-1.7779712696589421E-2</v>
      </c>
      <c r="G799" s="2">
        <f t="shared" si="311"/>
        <v>1.0327341624095732E-3</v>
      </c>
      <c r="H799" s="2">
        <f t="shared" si="292"/>
        <v>4.7761459046457962E-2</v>
      </c>
      <c r="I799" s="25">
        <f t="shared" si="293"/>
        <v>1.0665398502078028E-6</v>
      </c>
      <c r="L799" s="20">
        <v>536</v>
      </c>
      <c r="M799" s="2">
        <f t="shared" si="294"/>
        <v>-0.67745880472951692</v>
      </c>
      <c r="N799" s="2">
        <f t="shared" si="317"/>
        <v>-2.134887731828778</v>
      </c>
      <c r="O799" s="2">
        <f t="shared" si="317"/>
        <v>-4.8986648758602493</v>
      </c>
      <c r="P799" s="2">
        <f t="shared" si="317"/>
        <v>-5.1761755913244372</v>
      </c>
      <c r="Q799" s="2">
        <f t="shared" si="317"/>
        <v>-0.40226105255819466</v>
      </c>
      <c r="R799" s="2">
        <f t="shared" si="318"/>
        <v>0.68863875062157764</v>
      </c>
      <c r="S799" s="2">
        <f t="shared" si="290"/>
        <v>0.45895043210554576</v>
      </c>
      <c r="T799" s="25">
        <f t="shared" si="291"/>
        <v>0.4742233288576474</v>
      </c>
      <c r="W799" s="20">
        <v>536</v>
      </c>
      <c r="X799" s="2">
        <f t="shared" si="295"/>
        <v>-0.94569983861980955</v>
      </c>
      <c r="Y799" s="2">
        <f t="shared" si="312"/>
        <v>-0.3324595180117268</v>
      </c>
      <c r="Z799" s="2">
        <f t="shared" si="313"/>
        <v>0.29660527988636748</v>
      </c>
      <c r="AA799" s="2">
        <f t="shared" si="314"/>
        <v>0.37703067573294391</v>
      </c>
      <c r="AB799" s="2">
        <f t="shared" si="315"/>
        <v>0.80467798099509713</v>
      </c>
      <c r="AC799" s="2">
        <f t="shared" si="316"/>
        <v>0.87481788494777113</v>
      </c>
      <c r="AD799" s="2">
        <f t="shared" si="296"/>
        <v>0.89434818476553379</v>
      </c>
      <c r="AE799" s="25">
        <f t="shared" si="297"/>
        <v>0.7653063318244917</v>
      </c>
      <c r="AI799" s="20">
        <v>536</v>
      </c>
      <c r="AJ799" s="2">
        <f t="shared" si="298"/>
        <v>-0.45113921268210239</v>
      </c>
      <c r="AK799" s="2">
        <f t="shared" si="302"/>
        <v>-0.34967302712312653</v>
      </c>
      <c r="AL799" s="2">
        <f t="shared" si="303"/>
        <v>2.0601896442223343E-2</v>
      </c>
      <c r="AM799" s="2">
        <f t="shared" si="304"/>
        <v>5.5094300151668101E-2</v>
      </c>
      <c r="AN799" s="2">
        <f t="shared" si="305"/>
        <v>1.5856054112357066E-2</v>
      </c>
      <c r="AO799" s="2">
        <f t="shared" si="306"/>
        <v>-8.5489720456637247E-3</v>
      </c>
      <c r="AP799" s="2">
        <f t="shared" si="299"/>
        <v>0.20352658921942721</v>
      </c>
      <c r="AQ799" s="25">
        <f t="shared" si="300"/>
        <v>7.3084923037539814E-5</v>
      </c>
    </row>
    <row r="800" spans="1:43" x14ac:dyDescent="0.2">
      <c r="A800" s="20">
        <v>537</v>
      </c>
      <c r="B800" s="2">
        <f t="shared" si="301"/>
        <v>0.46149344699625761</v>
      </c>
      <c r="C800" s="2">
        <f t="shared" si="307"/>
        <v>0.72927870697433872</v>
      </c>
      <c r="D800" s="2">
        <f t="shared" si="308"/>
        <v>1.0999544244927176E-2</v>
      </c>
      <c r="E800" s="2">
        <f t="shared" si="309"/>
        <v>-0.12021794135171535</v>
      </c>
      <c r="F800" s="2">
        <f t="shared" si="310"/>
        <v>-7.9042700807994953E-3</v>
      </c>
      <c r="G800" s="2">
        <f t="shared" si="311"/>
        <v>3.2301327892843763E-3</v>
      </c>
      <c r="H800" s="2">
        <f t="shared" si="292"/>
        <v>0.21297620162048764</v>
      </c>
      <c r="I800" s="25">
        <f t="shared" si="293"/>
        <v>1.0433757836410065E-5</v>
      </c>
      <c r="L800" s="20">
        <v>537</v>
      </c>
      <c r="M800" s="2">
        <f t="shared" si="294"/>
        <v>-0.93105378926209204</v>
      </c>
      <c r="N800" s="2">
        <f t="shared" si="317"/>
        <v>-4.5777883196795148</v>
      </c>
      <c r="O800" s="2">
        <f t="shared" si="317"/>
        <v>-6.2857816472420218</v>
      </c>
      <c r="P800" s="2">
        <f t="shared" si="317"/>
        <v>-2.1716987452443193</v>
      </c>
      <c r="Q800" s="2">
        <f t="shared" si="317"/>
        <v>1.5941464433353461</v>
      </c>
      <c r="R800" s="2">
        <f t="shared" si="318"/>
        <v>0.77686093009858781</v>
      </c>
      <c r="S800" s="2">
        <f t="shared" si="290"/>
        <v>0.86686115849930012</v>
      </c>
      <c r="T800" s="25">
        <f t="shared" si="291"/>
        <v>0.60351290471364294</v>
      </c>
      <c r="W800" s="20">
        <v>537</v>
      </c>
      <c r="X800" s="2">
        <f t="shared" si="295"/>
        <v>0.53140563708281152</v>
      </c>
      <c r="Y800" s="2">
        <f t="shared" si="312"/>
        <v>-0.54333134364773095</v>
      </c>
      <c r="Z800" s="2">
        <f t="shared" si="313"/>
        <v>-0.47780640399076191</v>
      </c>
      <c r="AA800" s="2">
        <f t="shared" si="314"/>
        <v>-0.17531555730346776</v>
      </c>
      <c r="AB800" s="2">
        <f t="shared" si="315"/>
        <v>-0.61283021088862932</v>
      </c>
      <c r="AC800" s="2">
        <f t="shared" si="316"/>
        <v>-0.3646633299415043</v>
      </c>
      <c r="AD800" s="2">
        <f t="shared" si="296"/>
        <v>0.28239195112338877</v>
      </c>
      <c r="AE800" s="25">
        <f t="shared" si="297"/>
        <v>0.13297934420402643</v>
      </c>
      <c r="AI800" s="20">
        <v>537</v>
      </c>
      <c r="AJ800" s="2">
        <f t="shared" si="298"/>
        <v>0.98704144900791035</v>
      </c>
      <c r="AK800" s="2">
        <f t="shared" si="302"/>
        <v>8.9992766623250342E-2</v>
      </c>
      <c r="AL800" s="2">
        <f t="shared" si="303"/>
        <v>-0.12726217188964928</v>
      </c>
      <c r="AM800" s="2">
        <f t="shared" si="304"/>
        <v>-4.4472788248196594E-2</v>
      </c>
      <c r="AN800" s="2">
        <f t="shared" si="305"/>
        <v>1.4015680461489715E-2</v>
      </c>
      <c r="AO800" s="2">
        <f t="shared" si="306"/>
        <v>1.5055250231165621E-2</v>
      </c>
      <c r="AP800" s="2">
        <f t="shared" si="299"/>
        <v>0.97425082205963531</v>
      </c>
      <c r="AQ800" s="25">
        <f t="shared" si="300"/>
        <v>2.2666055952301248E-4</v>
      </c>
    </row>
    <row r="801" spans="1:43" x14ac:dyDescent="0.2">
      <c r="A801" s="20">
        <v>538</v>
      </c>
      <c r="B801" s="2">
        <f t="shared" si="301"/>
        <v>0.9244832670436216</v>
      </c>
      <c r="C801" s="2">
        <f t="shared" si="307"/>
        <v>0.40313545223738972</v>
      </c>
      <c r="D801" s="2">
        <f t="shared" si="308"/>
        <v>-0.25403552540611485</v>
      </c>
      <c r="E801" s="2">
        <f t="shared" si="309"/>
        <v>-0.1198615771446675</v>
      </c>
      <c r="F801" s="2">
        <f t="shared" si="310"/>
        <v>5.6886742616172204E-3</v>
      </c>
      <c r="G801" s="2">
        <f t="shared" si="311"/>
        <v>3.9083494931386334E-3</v>
      </c>
      <c r="H801" s="2">
        <f t="shared" si="292"/>
        <v>0.85466931104364818</v>
      </c>
      <c r="I801" s="25">
        <f t="shared" si="293"/>
        <v>1.5275195760517014E-5</v>
      </c>
      <c r="L801" s="20">
        <v>538</v>
      </c>
      <c r="M801" s="2">
        <f t="shared" si="294"/>
        <v>2.7096839815764005E-3</v>
      </c>
      <c r="N801" s="2">
        <f t="shared" si="317"/>
        <v>-1.1827064601484523</v>
      </c>
      <c r="O801" s="2">
        <f t="shared" si="317"/>
        <v>0.34326143020963262</v>
      </c>
      <c r="P801" s="2">
        <f t="shared" si="317"/>
        <v>3.6023118298713452</v>
      </c>
      <c r="Q801" s="2">
        <f t="shared" si="317"/>
        <v>1.5575637035861312</v>
      </c>
      <c r="R801" s="2">
        <f t="shared" si="318"/>
        <v>-0.12563558627921029</v>
      </c>
      <c r="S801" s="2">
        <f t="shared" si="290"/>
        <v>7.3423872800117346E-6</v>
      </c>
      <c r="T801" s="25">
        <f t="shared" si="291"/>
        <v>1.5784300539720891E-2</v>
      </c>
      <c r="W801" s="20">
        <v>538</v>
      </c>
      <c r="X801" s="2">
        <f t="shared" si="295"/>
        <v>0.70422689086599832</v>
      </c>
      <c r="Y801" s="2">
        <f t="shared" si="312"/>
        <v>0.57935155679006645</v>
      </c>
      <c r="Z801" s="2">
        <f t="shared" si="313"/>
        <v>-7.9488048197438335E-2</v>
      </c>
      <c r="AA801" s="2">
        <f t="shared" si="314"/>
        <v>-0.29736655202967754</v>
      </c>
      <c r="AB801" s="2">
        <f t="shared" si="315"/>
        <v>-0.52620536578489185</v>
      </c>
      <c r="AC801" s="2">
        <f t="shared" si="316"/>
        <v>-0.70911334010683924</v>
      </c>
      <c r="AD801" s="2">
        <f t="shared" si="296"/>
        <v>0.4959355138187907</v>
      </c>
      <c r="AE801" s="25">
        <f t="shared" si="297"/>
        <v>0.50284172911747782</v>
      </c>
      <c r="AI801" s="20">
        <v>538</v>
      </c>
      <c r="AJ801" s="2">
        <f t="shared" si="298"/>
        <v>-0.71061077835495134</v>
      </c>
      <c r="AK801" s="2">
        <f t="shared" si="302"/>
        <v>0.24375133971773114</v>
      </c>
      <c r="AL801" s="2">
        <f t="shared" si="303"/>
        <v>0.12918596424069448</v>
      </c>
      <c r="AM801" s="2">
        <f t="shared" si="304"/>
        <v>-2.7497290085245363E-3</v>
      </c>
      <c r="AN801" s="2">
        <f t="shared" si="305"/>
        <v>-3.2352541333728689E-2</v>
      </c>
      <c r="AO801" s="2">
        <f t="shared" si="306"/>
        <v>-9.1710911175597008E-3</v>
      </c>
      <c r="AP801" s="2">
        <f t="shared" si="299"/>
        <v>0.50496767831422984</v>
      </c>
      <c r="AQ801" s="25">
        <f t="shared" si="300"/>
        <v>8.4108912286582447E-5</v>
      </c>
    </row>
    <row r="802" spans="1:43" x14ac:dyDescent="0.2">
      <c r="A802" s="20">
        <v>539</v>
      </c>
      <c r="B802" s="2">
        <f t="shared" si="301"/>
        <v>0.95267416115086256</v>
      </c>
      <c r="C802" s="2">
        <f t="shared" si="307"/>
        <v>-0.11260870485199528</v>
      </c>
      <c r="D802" s="2">
        <f t="shared" si="308"/>
        <v>-0.39959371804407762</v>
      </c>
      <c r="E802" s="2">
        <f t="shared" si="309"/>
        <v>-6.3132440317676106E-2</v>
      </c>
      <c r="F802" s="2">
        <f t="shared" si="310"/>
        <v>1.6606146210813202E-2</v>
      </c>
      <c r="G802" s="2">
        <f t="shared" si="311"/>
        <v>2.7484083607314221E-3</v>
      </c>
      <c r="H802" s="2">
        <f t="shared" si="292"/>
        <v>0.90758805732449965</v>
      </c>
      <c r="I802" s="25">
        <f t="shared" si="293"/>
        <v>7.5537485173383828E-6</v>
      </c>
      <c r="L802" s="20">
        <v>539</v>
      </c>
      <c r="M802" s="2">
        <f t="shared" si="294"/>
        <v>0.93301753926786168</v>
      </c>
      <c r="N802" s="2">
        <f t="shared" si="317"/>
        <v>3.7206626054706158</v>
      </c>
      <c r="O802" s="2">
        <f t="shared" si="317"/>
        <v>6.5345485293404337</v>
      </c>
      <c r="P802" s="2">
        <f t="shared" si="317"/>
        <v>4.7823499964381799</v>
      </c>
      <c r="Q802" s="2">
        <f t="shared" si="317"/>
        <v>-0.46535587116366106</v>
      </c>
      <c r="R802" s="2">
        <f t="shared" si="318"/>
        <v>-0.86791098795157362</v>
      </c>
      <c r="S802" s="2">
        <f t="shared" ref="S802:S865" si="319">M802^2</f>
        <v>0.87052172858145582</v>
      </c>
      <c r="T802" s="25">
        <f t="shared" ref="T802:T865" si="320">R802^2</f>
        <v>0.75326948300707652</v>
      </c>
      <c r="W802" s="20">
        <v>539</v>
      </c>
      <c r="X802" s="2">
        <f t="shared" si="295"/>
        <v>-0.85140928657071846</v>
      </c>
      <c r="Y802" s="2">
        <f t="shared" si="312"/>
        <v>0.28007156911490005</v>
      </c>
      <c r="Z802" s="2">
        <f t="shared" si="313"/>
        <v>0.51392610609780043</v>
      </c>
      <c r="AA802" s="2">
        <f t="shared" si="314"/>
        <v>0.31044016432907895</v>
      </c>
      <c r="AB802" s="2">
        <f t="shared" si="315"/>
        <v>0.85194013357876897</v>
      </c>
      <c r="AC802" s="2">
        <f t="shared" si="316"/>
        <v>0.68688740243567414</v>
      </c>
      <c r="AD802" s="2">
        <f t="shared" si="296"/>
        <v>0.72489777325885973</v>
      </c>
      <c r="AE802" s="25">
        <f t="shared" si="297"/>
        <v>0.47181430362482779</v>
      </c>
      <c r="AI802" s="20">
        <v>539</v>
      </c>
      <c r="AJ802" s="2">
        <f t="shared" si="298"/>
        <v>-0.15065097501669869</v>
      </c>
      <c r="AK802" s="2">
        <f t="shared" si="302"/>
        <v>-0.37688863813592494</v>
      </c>
      <c r="AL802" s="2">
        <f t="shared" si="303"/>
        <v>-2.478999668895461E-2</v>
      </c>
      <c r="AM802" s="2">
        <f t="shared" si="304"/>
        <v>4.7709225435534991E-2</v>
      </c>
      <c r="AN802" s="2">
        <f t="shared" si="305"/>
        <v>2.4063332980363995E-2</v>
      </c>
      <c r="AO802" s="2">
        <f t="shared" si="306"/>
        <v>-4.2608554929211302E-3</v>
      </c>
      <c r="AP802" s="2">
        <f t="shared" si="299"/>
        <v>2.2695716273481974E-2</v>
      </c>
      <c r="AQ802" s="25">
        <f t="shared" si="300"/>
        <v>1.8154889531556168E-5</v>
      </c>
    </row>
    <row r="803" spans="1:43" x14ac:dyDescent="0.2">
      <c r="A803" s="20">
        <v>540</v>
      </c>
      <c r="B803" s="2">
        <f t="shared" si="301"/>
        <v>0.53280751132442616</v>
      </c>
      <c r="C803" s="2">
        <f t="shared" si="307"/>
        <v>-0.57539122848994362</v>
      </c>
      <c r="D803" s="2">
        <f t="shared" si="308"/>
        <v>-0.35721674126182879</v>
      </c>
      <c r="E803" s="2">
        <f t="shared" si="309"/>
        <v>2.328886966231327E-2</v>
      </c>
      <c r="F803" s="2">
        <f t="shared" si="310"/>
        <v>1.9713488118870637E-2</v>
      </c>
      <c r="G803" s="2">
        <f t="shared" si="311"/>
        <v>2.9584783120693652E-4</v>
      </c>
      <c r="H803" s="2">
        <f t="shared" si="292"/>
        <v>0.28388384412372852</v>
      </c>
      <c r="I803" s="25">
        <f t="shared" si="293"/>
        <v>8.7525939229848005E-8</v>
      </c>
      <c r="L803" s="20">
        <v>540</v>
      </c>
      <c r="M803" s="2">
        <f t="shared" si="294"/>
        <v>0.67346259685136622</v>
      </c>
      <c r="N803" s="2">
        <f t="shared" si="317"/>
        <v>3.8791283539157591</v>
      </c>
      <c r="O803" s="2">
        <f t="shared" si="317"/>
        <v>4.3924272330116585</v>
      </c>
      <c r="P803" s="2">
        <f t="shared" si="317"/>
        <v>-0.13646861820960965</v>
      </c>
      <c r="Q803" s="2">
        <f t="shared" si="317"/>
        <v>-1.8948143206009243</v>
      </c>
      <c r="R803" s="2">
        <f t="shared" si="318"/>
        <v>-0.50335296708031363</v>
      </c>
      <c r="S803" s="2">
        <f t="shared" si="319"/>
        <v>0.45355186935778585</v>
      </c>
      <c r="T803" s="25">
        <f t="shared" si="320"/>
        <v>0.25336420946855531</v>
      </c>
      <c r="W803" s="20">
        <v>540</v>
      </c>
      <c r="X803" s="2">
        <f t="shared" si="295"/>
        <v>-0.31734294416596487</v>
      </c>
      <c r="Y803" s="2">
        <f t="shared" si="312"/>
        <v>-0.70661725112386309</v>
      </c>
      <c r="Z803" s="2">
        <f t="shared" si="313"/>
        <v>-0.15404212744832591</v>
      </c>
      <c r="AA803" s="2">
        <f t="shared" si="314"/>
        <v>0.15630124080481686</v>
      </c>
      <c r="AB803" s="2">
        <f t="shared" si="315"/>
        <v>0.13908019998048401</v>
      </c>
      <c r="AC803" s="2">
        <f t="shared" si="316"/>
        <v>0.39698882680348269</v>
      </c>
      <c r="AD803" s="2">
        <f t="shared" si="296"/>
        <v>0.1007065442119227</v>
      </c>
      <c r="AE803" s="25">
        <f t="shared" si="297"/>
        <v>0.15760012860680558</v>
      </c>
      <c r="AI803" s="20">
        <v>540</v>
      </c>
      <c r="AJ803" s="2">
        <f t="shared" si="298"/>
        <v>0.88792731258093571</v>
      </c>
      <c r="AK803" s="2">
        <f t="shared" si="302"/>
        <v>0.19984742953009665</v>
      </c>
      <c r="AL803" s="2">
        <f t="shared" si="303"/>
        <v>-0.10000808274423884</v>
      </c>
      <c r="AM803" s="2">
        <f t="shared" si="304"/>
        <v>-5.3404135935938499E-2</v>
      </c>
      <c r="AN803" s="2">
        <f t="shared" si="305"/>
        <v>4.0299446460587817E-3</v>
      </c>
      <c r="AO803" s="2">
        <f t="shared" si="306"/>
        <v>1.4186127553674724E-2</v>
      </c>
      <c r="AP803" s="2">
        <f t="shared" si="299"/>
        <v>0.78841491242720274</v>
      </c>
      <c r="AQ803" s="25">
        <f t="shared" si="300"/>
        <v>2.012462149691292E-4</v>
      </c>
    </row>
    <row r="804" spans="1:43" x14ac:dyDescent="0.2">
      <c r="A804" s="20">
        <v>541</v>
      </c>
      <c r="B804" s="2">
        <f t="shared" si="301"/>
        <v>-0.13764683642487957</v>
      </c>
      <c r="C804" s="2">
        <f t="shared" si="307"/>
        <v>-0.76755826663312798</v>
      </c>
      <c r="D804" s="2">
        <f t="shared" si="308"/>
        <v>-0.14683514939859793</v>
      </c>
      <c r="E804" s="2">
        <f t="shared" si="309"/>
        <v>9.8757060341487568E-2</v>
      </c>
      <c r="F804" s="2">
        <f t="shared" si="310"/>
        <v>1.3549268532869927E-2</v>
      </c>
      <c r="G804" s="2">
        <f t="shared" si="311"/>
        <v>-2.2958545560901565E-3</v>
      </c>
      <c r="H804" s="2">
        <f t="shared" si="292"/>
        <v>1.8946651577777553E-2</v>
      </c>
      <c r="I804" s="25">
        <f t="shared" si="293"/>
        <v>5.2709481427199299E-6</v>
      </c>
      <c r="L804" s="20">
        <v>541</v>
      </c>
      <c r="M804" s="2">
        <f t="shared" si="294"/>
        <v>-0.44494875062963629</v>
      </c>
      <c r="N804" s="2">
        <f t="shared" si="317"/>
        <v>-0.90939812616717131</v>
      </c>
      <c r="O804" s="2">
        <f t="shared" si="317"/>
        <v>-3.3512883916278335</v>
      </c>
      <c r="P804" s="2">
        <f t="shared" si="317"/>
        <v>-4.8812509205401016</v>
      </c>
      <c r="Q804" s="2">
        <f t="shared" si="317"/>
        <v>-0.9078454535627265</v>
      </c>
      <c r="R804" s="2">
        <f t="shared" si="318"/>
        <v>0.50312328623078384</v>
      </c>
      <c r="S804" s="2">
        <f t="shared" si="319"/>
        <v>0.19797939068687426</v>
      </c>
      <c r="T804" s="25">
        <f t="shared" si="320"/>
        <v>0.25313304114766322</v>
      </c>
      <c r="W804" s="20">
        <v>541</v>
      </c>
      <c r="X804" s="2">
        <f t="shared" si="295"/>
        <v>0.99561124987185812</v>
      </c>
      <c r="Y804" s="2">
        <f t="shared" si="312"/>
        <v>4.1018270088316988E-2</v>
      </c>
      <c r="Z804" s="2">
        <f t="shared" si="313"/>
        <v>-0.44392871804331324</v>
      </c>
      <c r="AA804" s="2">
        <f t="shared" si="314"/>
        <v>-0.38146410295704192</v>
      </c>
      <c r="AB804" s="2">
        <f t="shared" si="315"/>
        <v>-0.91513875911056919</v>
      </c>
      <c r="AC804" s="2">
        <f t="shared" si="316"/>
        <v>-0.86728078847467904</v>
      </c>
      <c r="AD804" s="2">
        <f t="shared" si="296"/>
        <v>0.99124176087140348</v>
      </c>
      <c r="AE804" s="25">
        <f t="shared" si="297"/>
        <v>0.752175966057261</v>
      </c>
      <c r="AI804" s="20">
        <v>541</v>
      </c>
      <c r="AJ804" s="2">
        <f t="shared" si="298"/>
        <v>-0.89444145597397628</v>
      </c>
      <c r="AK804" s="2">
        <f t="shared" si="302"/>
        <v>0.1416677670178782</v>
      </c>
      <c r="AL804" s="2">
        <f t="shared" si="303"/>
        <v>0.14249973354801723</v>
      </c>
      <c r="AM804" s="2">
        <f t="shared" si="304"/>
        <v>1.5147561893128587E-2</v>
      </c>
      <c r="AN804" s="2">
        <f t="shared" si="305"/>
        <v>-2.8806586833702442E-2</v>
      </c>
      <c r="AO804" s="2">
        <f t="shared" si="306"/>
        <v>-1.2436248336782366E-2</v>
      </c>
      <c r="AP804" s="2">
        <f t="shared" si="299"/>
        <v>0.80002551816484657</v>
      </c>
      <c r="AQ804" s="25">
        <f t="shared" si="300"/>
        <v>1.5466027269412218E-4</v>
      </c>
    </row>
    <row r="805" spans="1:43" x14ac:dyDescent="0.2">
      <c r="A805" s="20">
        <v>542</v>
      </c>
      <c r="B805" s="2">
        <f t="shared" si="301"/>
        <v>-0.74336372621241842</v>
      </c>
      <c r="C805" s="2">
        <f t="shared" si="307"/>
        <v>-0.59873065854998764</v>
      </c>
      <c r="D805" s="2">
        <f t="shared" si="308"/>
        <v>0.13260530758929384</v>
      </c>
      <c r="E805" s="2">
        <f t="shared" si="309"/>
        <v>0.12777826242042351</v>
      </c>
      <c r="F805" s="2">
        <f t="shared" si="310"/>
        <v>1.0126162427011344E-3</v>
      </c>
      <c r="G805" s="2">
        <f t="shared" si="311"/>
        <v>-3.8077806719391456E-3</v>
      </c>
      <c r="H805" s="2">
        <f t="shared" si="292"/>
        <v>0.55258962944841139</v>
      </c>
      <c r="I805" s="25">
        <f t="shared" si="293"/>
        <v>1.4499193645593331E-5</v>
      </c>
      <c r="L805" s="20">
        <v>542</v>
      </c>
      <c r="M805" s="2">
        <f t="shared" si="294"/>
        <v>-0.99592385712212528</v>
      </c>
      <c r="N805" s="2">
        <f t="shared" si="317"/>
        <v>-4.5381832797622224</v>
      </c>
      <c r="O805" s="2">
        <f t="shared" si="317"/>
        <v>-6.8211579053996525</v>
      </c>
      <c r="P805" s="2">
        <f t="shared" si="317"/>
        <v>-3.4010496269985984</v>
      </c>
      <c r="Q805" s="2">
        <f t="shared" si="317"/>
        <v>1.2368846406712242</v>
      </c>
      <c r="R805" s="2">
        <f t="shared" si="318"/>
        <v>0.86797421552733245</v>
      </c>
      <c r="S805" s="2">
        <f t="shared" si="319"/>
        <v>0.99186432918501144</v>
      </c>
      <c r="T805" s="25">
        <f t="shared" si="320"/>
        <v>0.75337923882028812</v>
      </c>
      <c r="W805" s="20">
        <v>542</v>
      </c>
      <c r="X805" s="2">
        <f t="shared" si="295"/>
        <v>-0.13506697877583212</v>
      </c>
      <c r="Y805" s="2">
        <f t="shared" si="312"/>
        <v>0.68797837735436373</v>
      </c>
      <c r="Z805" s="2">
        <f t="shared" si="313"/>
        <v>0.35576519671605594</v>
      </c>
      <c r="AA805" s="2">
        <f t="shared" si="314"/>
        <v>1.7037645679303701E-2</v>
      </c>
      <c r="AB805" s="2">
        <f t="shared" si="315"/>
        <v>0.2767626860290221</v>
      </c>
      <c r="AC805" s="2">
        <f t="shared" si="316"/>
        <v>-2.8928031464452754E-3</v>
      </c>
      <c r="AD805" s="2">
        <f t="shared" si="296"/>
        <v>1.8243088755631087E-2</v>
      </c>
      <c r="AE805" s="25">
        <f t="shared" si="297"/>
        <v>8.3683100440836856E-6</v>
      </c>
      <c r="AI805" s="20">
        <v>542</v>
      </c>
      <c r="AJ805" s="2">
        <f t="shared" si="298"/>
        <v>0.16483227973949641</v>
      </c>
      <c r="AK805" s="2">
        <f t="shared" si="302"/>
        <v>-0.36659070786835923</v>
      </c>
      <c r="AL805" s="2">
        <f t="shared" si="303"/>
        <v>-6.7714422059074311E-2</v>
      </c>
      <c r="AM805" s="2">
        <f t="shared" si="304"/>
        <v>3.5575421740319954E-2</v>
      </c>
      <c r="AN805" s="2">
        <f t="shared" si="305"/>
        <v>2.9875472425838677E-2</v>
      </c>
      <c r="AO805" s="2">
        <f t="shared" si="306"/>
        <v>4.5136452763351858E-4</v>
      </c>
      <c r="AP805" s="2">
        <f t="shared" si="299"/>
        <v>2.7169680444119597E-2</v>
      </c>
      <c r="AQ805" s="25">
        <f t="shared" si="300"/>
        <v>2.0372993680582937E-7</v>
      </c>
    </row>
    <row r="806" spans="1:43" x14ac:dyDescent="0.2">
      <c r="A806" s="20">
        <v>543</v>
      </c>
      <c r="B806" s="2">
        <f t="shared" si="301"/>
        <v>-0.99946504018363869</v>
      </c>
      <c r="C806" s="2">
        <f t="shared" si="307"/>
        <v>-0.14831066632618017</v>
      </c>
      <c r="D806" s="2">
        <f t="shared" si="308"/>
        <v>0.34967941640286171</v>
      </c>
      <c r="E806" s="2">
        <f t="shared" si="309"/>
        <v>9.6703351092613465E-2</v>
      </c>
      <c r="F806" s="2">
        <f t="shared" si="310"/>
        <v>-1.2000285288970623E-2</v>
      </c>
      <c r="G806" s="2">
        <f t="shared" si="311"/>
        <v>-3.5288480395558671E-3</v>
      </c>
      <c r="H806" s="2">
        <f t="shared" si="292"/>
        <v>0.99893036654928247</v>
      </c>
      <c r="I806" s="25">
        <f t="shared" si="293"/>
        <v>1.2452768486277286E-5</v>
      </c>
      <c r="L806" s="20">
        <v>543</v>
      </c>
      <c r="M806" s="2">
        <f t="shared" si="294"/>
        <v>-0.27681271436332089</v>
      </c>
      <c r="N806" s="2">
        <f t="shared" si="317"/>
        <v>-2.3794936791492831</v>
      </c>
      <c r="O806" s="2">
        <f t="shared" si="317"/>
        <v>-1.5921105314350339</v>
      </c>
      <c r="P806" s="2">
        <f t="shared" si="317"/>
        <v>2.4164575091342084</v>
      </c>
      <c r="Q806" s="2">
        <f t="shared" si="317"/>
        <v>1.8042349354433458</v>
      </c>
      <c r="R806" s="2">
        <f t="shared" si="318"/>
        <v>0.12591108913349033</v>
      </c>
      <c r="S806" s="2">
        <f t="shared" si="319"/>
        <v>7.6625278833189481E-2</v>
      </c>
      <c r="T806" s="25">
        <f t="shared" si="320"/>
        <v>1.5853602366781749E-2</v>
      </c>
      <c r="W806" s="20">
        <v>543</v>
      </c>
      <c r="X806" s="2">
        <f t="shared" si="295"/>
        <v>-0.93423624886839851</v>
      </c>
      <c r="Y806" s="2">
        <f t="shared" si="312"/>
        <v>-0.35363852696522874</v>
      </c>
      <c r="Z806" s="2">
        <f t="shared" si="313"/>
        <v>0.28226752221774981</v>
      </c>
      <c r="AA806" s="2">
        <f t="shared" si="314"/>
        <v>0.3737221253830878</v>
      </c>
      <c r="AB806" s="2">
        <f t="shared" si="315"/>
        <v>0.78937663511321188</v>
      </c>
      <c r="AC806" s="2">
        <f t="shared" si="316"/>
        <v>0.86859529034349403</v>
      </c>
      <c r="AD806" s="2">
        <f t="shared" si="296"/>
        <v>0.87279736869969626</v>
      </c>
      <c r="AE806" s="25">
        <f t="shared" si="297"/>
        <v>0.75445777840689865</v>
      </c>
      <c r="AI806" s="20">
        <v>543</v>
      </c>
      <c r="AJ806" s="2">
        <f t="shared" si="298"/>
        <v>0.7004334944010856</v>
      </c>
      <c r="AK806" s="2">
        <f t="shared" si="302"/>
        <v>0.2898103152938305</v>
      </c>
      <c r="AL806" s="2">
        <f t="shared" si="303"/>
        <v>-6.2799707476018707E-2</v>
      </c>
      <c r="AM806" s="2">
        <f t="shared" si="304"/>
        <v>-5.7019912775148979E-2</v>
      </c>
      <c r="AN806" s="2">
        <f t="shared" si="305"/>
        <v>-6.3569109685858837E-3</v>
      </c>
      <c r="AO806" s="2">
        <f t="shared" si="306"/>
        <v>1.1904991279158676E-2</v>
      </c>
      <c r="AP806" s="2">
        <f t="shared" si="299"/>
        <v>0.49060708007891562</v>
      </c>
      <c r="AQ806" s="25">
        <f t="shared" si="300"/>
        <v>1.4172881735684411E-4</v>
      </c>
    </row>
    <row r="807" spans="1:43" x14ac:dyDescent="0.2">
      <c r="A807" s="20">
        <v>544</v>
      </c>
      <c r="B807" s="2">
        <f t="shared" si="301"/>
        <v>-0.7855023286844629</v>
      </c>
      <c r="C807" s="2">
        <f t="shared" si="307"/>
        <v>0.37186214968890136</v>
      </c>
      <c r="D807" s="2">
        <f t="shared" si="308"/>
        <v>0.40229383179055578</v>
      </c>
      <c r="E807" s="2">
        <f t="shared" si="309"/>
        <v>2.0147342714404576E-2</v>
      </c>
      <c r="F807" s="2">
        <f t="shared" si="310"/>
        <v>-1.9369265139612426E-2</v>
      </c>
      <c r="G807" s="2">
        <f t="shared" si="311"/>
        <v>-1.5902430344010092E-3</v>
      </c>
      <c r="H807" s="2">
        <f t="shared" si="292"/>
        <v>0.61701390836871395</v>
      </c>
      <c r="I807" s="25">
        <f t="shared" si="293"/>
        <v>2.5288729084609295E-6</v>
      </c>
      <c r="L807" s="20">
        <v>544</v>
      </c>
      <c r="M807" s="2">
        <f t="shared" si="294"/>
        <v>0.79531338994750822</v>
      </c>
      <c r="N807" s="2">
        <f t="shared" si="317"/>
        <v>2.8137273070262747</v>
      </c>
      <c r="O807" s="2">
        <f t="shared" si="317"/>
        <v>5.6673307113007132</v>
      </c>
      <c r="P807" s="2">
        <f t="shared" si="317"/>
        <v>5.1522938605949209</v>
      </c>
      <c r="Q807" s="2">
        <f t="shared" si="317"/>
        <v>7.0672398840013195E-2</v>
      </c>
      <c r="R807" s="2">
        <f t="shared" si="318"/>
        <v>-0.7767244964830804</v>
      </c>
      <c r="S807" s="2">
        <f t="shared" si="319"/>
        <v>0.63252338822979726</v>
      </c>
      <c r="T807" s="25">
        <f t="shared" si="320"/>
        <v>0.60330094343689478</v>
      </c>
      <c r="W807" s="20">
        <v>544</v>
      </c>
      <c r="X807" s="2">
        <f t="shared" si="295"/>
        <v>0.55958784413806828</v>
      </c>
      <c r="Y807" s="2">
        <f t="shared" si="312"/>
        <v>-0.52728354917299036</v>
      </c>
      <c r="Z807" s="2">
        <f t="shared" si="313"/>
        <v>-0.48402874133945695</v>
      </c>
      <c r="AA807" s="2">
        <f t="shared" si="314"/>
        <v>-0.18685854511968891</v>
      </c>
      <c r="AB807" s="2">
        <f t="shared" si="315"/>
        <v>-0.63545873602802772</v>
      </c>
      <c r="AC807" s="2">
        <f t="shared" si="316"/>
        <v>-0.39180053566673811</v>
      </c>
      <c r="AD807" s="2">
        <f t="shared" si="296"/>
        <v>0.313138555307091</v>
      </c>
      <c r="AE807" s="25">
        <f t="shared" si="297"/>
        <v>0.15350765974874292</v>
      </c>
      <c r="AI807" s="20">
        <v>544</v>
      </c>
      <c r="AJ807" s="2">
        <f t="shared" si="298"/>
        <v>-0.98924406777575746</v>
      </c>
      <c r="AK807" s="2">
        <f t="shared" si="302"/>
        <v>2.5483319183144434E-2</v>
      </c>
      <c r="AL807" s="2">
        <f t="shared" si="303"/>
        <v>0.14162981808495967</v>
      </c>
      <c r="AM807" s="2">
        <f t="shared" si="304"/>
        <v>3.153714300767229E-2</v>
      </c>
      <c r="AN807" s="2">
        <f t="shared" si="305"/>
        <v>-2.2393374011211914E-2</v>
      </c>
      <c r="AO807" s="2">
        <f t="shared" si="306"/>
        <v>-1.4463565865018242E-2</v>
      </c>
      <c r="AP807" s="2">
        <f t="shared" si="299"/>
        <v>0.97860382562952741</v>
      </c>
      <c r="AQ807" s="25">
        <f t="shared" si="300"/>
        <v>2.0919473753172089E-4</v>
      </c>
    </row>
    <row r="808" spans="1:43" x14ac:dyDescent="0.2">
      <c r="A808" s="20">
        <v>545</v>
      </c>
      <c r="B808" s="2">
        <f t="shared" si="301"/>
        <v>-0.20210559819248466</v>
      </c>
      <c r="C808" s="2">
        <f t="shared" si="307"/>
        <v>0.71714238619893367</v>
      </c>
      <c r="D808" s="2">
        <f t="shared" si="308"/>
        <v>0.26570317207262745</v>
      </c>
      <c r="E808" s="2">
        <f t="shared" si="309"/>
        <v>-6.5884275753308297E-2</v>
      </c>
      <c r="F808" s="2">
        <f t="shared" si="310"/>
        <v>-1.7628576941982874E-2</v>
      </c>
      <c r="G808" s="2">
        <f t="shared" si="311"/>
        <v>1.0962781180612492E-3</v>
      </c>
      <c r="H808" s="2">
        <f t="shared" si="292"/>
        <v>4.0846672820742058E-2</v>
      </c>
      <c r="I808" s="25">
        <f t="shared" si="293"/>
        <v>1.2018257121399141E-6</v>
      </c>
      <c r="L808" s="20">
        <v>545</v>
      </c>
      <c r="M808" s="2">
        <f t="shared" si="294"/>
        <v>0.85318866253658299</v>
      </c>
      <c r="N808" s="2">
        <f t="shared" si="317"/>
        <v>4.4186454965167457</v>
      </c>
      <c r="O808" s="2">
        <f t="shared" si="317"/>
        <v>5.6993129922822625</v>
      </c>
      <c r="P808" s="2">
        <f t="shared" si="317"/>
        <v>1.3174897583240526</v>
      </c>
      <c r="Q808" s="2">
        <f t="shared" si="317"/>
        <v>-1.7530175519490454</v>
      </c>
      <c r="R808" s="2">
        <f t="shared" si="318"/>
        <v>-0.68881537791875735</v>
      </c>
      <c r="S808" s="2">
        <f t="shared" si="319"/>
        <v>0.72793089388096333</v>
      </c>
      <c r="T808" s="25">
        <f t="shared" si="320"/>
        <v>0.47446662485736052</v>
      </c>
      <c r="W808" s="20">
        <v>545</v>
      </c>
      <c r="X808" s="2">
        <f t="shared" si="295"/>
        <v>0.67995718816249184</v>
      </c>
      <c r="Y808" s="2">
        <f t="shared" si="312"/>
        <v>0.59323838070385682</v>
      </c>
      <c r="Z808" s="2">
        <f t="shared" si="313"/>
        <v>-6.2322834369789859E-2</v>
      </c>
      <c r="AA808" s="2">
        <f t="shared" si="314"/>
        <v>-0.28881281965809957</v>
      </c>
      <c r="AB808" s="2">
        <f t="shared" si="315"/>
        <v>-0.50062152328003395</v>
      </c>
      <c r="AC808" s="2">
        <f t="shared" si="316"/>
        <v>-0.69055948553278201</v>
      </c>
      <c r="AD808" s="2">
        <f t="shared" si="296"/>
        <v>0.46234177773384233</v>
      </c>
      <c r="AE808" s="25">
        <f t="shared" si="297"/>
        <v>0.47687240305930056</v>
      </c>
      <c r="AI808" s="20">
        <v>545</v>
      </c>
      <c r="AJ808" s="2">
        <f t="shared" si="298"/>
        <v>0.46390898384729817</v>
      </c>
      <c r="AK808" s="2">
        <f t="shared" si="302"/>
        <v>-0.31980423891510951</v>
      </c>
      <c r="AL808" s="2">
        <f t="shared" si="303"/>
        <v>-0.1038989048831694</v>
      </c>
      <c r="AM808" s="2">
        <f t="shared" si="304"/>
        <v>1.9900624985115547E-2</v>
      </c>
      <c r="AN808" s="2">
        <f t="shared" si="305"/>
        <v>3.2713962218038614E-2</v>
      </c>
      <c r="AO808" s="2">
        <f t="shared" si="306"/>
        <v>5.1186580629764365E-3</v>
      </c>
      <c r="AP808" s="2">
        <f t="shared" si="299"/>
        <v>0.21521154529423275</v>
      </c>
      <c r="AQ808" s="25">
        <f t="shared" si="300"/>
        <v>2.6200660365673683E-5</v>
      </c>
    </row>
    <row r="809" spans="1:43" x14ac:dyDescent="0.2">
      <c r="A809" s="20">
        <v>546</v>
      </c>
      <c r="B809" s="2">
        <f t="shared" si="301"/>
        <v>0.4763445531164649</v>
      </c>
      <c r="C809" s="2">
        <f t="shared" si="307"/>
        <v>0.72513935282072883</v>
      </c>
      <c r="D809" s="2">
        <f t="shared" si="308"/>
        <v>4.1481588023650623E-3</v>
      </c>
      <c r="E809" s="2">
        <f t="shared" si="309"/>
        <v>-0.12092948986402982</v>
      </c>
      <c r="F809" s="2">
        <f t="shared" si="310"/>
        <v>-7.5968935544200528E-3</v>
      </c>
      <c r="G809" s="2">
        <f t="shared" si="311"/>
        <v>3.2672025417858322E-3</v>
      </c>
      <c r="H809" s="2">
        <f t="shared" si="292"/>
        <v>0.22690413328372463</v>
      </c>
      <c r="I809" s="25">
        <f t="shared" si="293"/>
        <v>1.0674612449051802E-5</v>
      </c>
      <c r="L809" s="20">
        <v>546</v>
      </c>
      <c r="M809" s="2">
        <f t="shared" si="294"/>
        <v>-0.17699433414404336</v>
      </c>
      <c r="N809" s="2">
        <f t="shared" si="317"/>
        <v>0.38853361286630039</v>
      </c>
      <c r="O809" s="2">
        <f t="shared" si="317"/>
        <v>-1.5369501954144336</v>
      </c>
      <c r="P809" s="2">
        <f t="shared" si="317"/>
        <v>-4.197488599850268</v>
      </c>
      <c r="Q809" s="2">
        <f t="shared" si="317"/>
        <v>-1.3411114062049156</v>
      </c>
      <c r="R809" s="2">
        <f t="shared" si="318"/>
        <v>0.27752930929979264</v>
      </c>
      <c r="S809" s="2">
        <f t="shared" si="319"/>
        <v>3.1326994319093276E-2</v>
      </c>
      <c r="T809" s="25">
        <f t="shared" si="320"/>
        <v>7.702251752041997E-2</v>
      </c>
      <c r="W809" s="20">
        <v>546</v>
      </c>
      <c r="X809" s="2">
        <f t="shared" si="295"/>
        <v>-0.86856323904234378</v>
      </c>
      <c r="Y809" s="2">
        <f t="shared" si="312"/>
        <v>0.25771354367647725</v>
      </c>
      <c r="Z809" s="2">
        <f t="shared" si="313"/>
        <v>0.51234849837149821</v>
      </c>
      <c r="AA809" s="2">
        <f t="shared" si="314"/>
        <v>0.31809630032076197</v>
      </c>
      <c r="AB809" s="2">
        <f t="shared" si="315"/>
        <v>0.8629432535033652</v>
      </c>
      <c r="AC809" s="2">
        <f t="shared" si="316"/>
        <v>0.70559365891319592</v>
      </c>
      <c r="AD809" s="2">
        <f t="shared" si="296"/>
        <v>0.75440210021572762</v>
      </c>
      <c r="AE809" s="25">
        <f t="shared" si="297"/>
        <v>0.49786241149851146</v>
      </c>
      <c r="AI809" s="20">
        <v>546</v>
      </c>
      <c r="AJ809" s="2">
        <f t="shared" si="298"/>
        <v>0.44322215717783592</v>
      </c>
      <c r="AK809" s="2">
        <f t="shared" si="302"/>
        <v>0.35092698462605165</v>
      </c>
      <c r="AL809" s="2">
        <f t="shared" si="303"/>
        <v>-1.934057487410111E-2</v>
      </c>
      <c r="AM809" s="2">
        <f t="shared" si="304"/>
        <v>-5.4960223083279504E-2</v>
      </c>
      <c r="AN809" s="2">
        <f t="shared" si="305"/>
        <v>-1.6111032619142016E-2</v>
      </c>
      <c r="AO809" s="2">
        <f t="shared" si="306"/>
        <v>8.438893887177782E-3</v>
      </c>
      <c r="AP809" s="2">
        <f t="shared" si="299"/>
        <v>0.19644588061337429</v>
      </c>
      <c r="AQ809" s="25">
        <f t="shared" si="300"/>
        <v>7.1214930039046535E-5</v>
      </c>
    </row>
    <row r="810" spans="1:43" x14ac:dyDescent="0.2">
      <c r="A810" s="20">
        <v>547</v>
      </c>
      <c r="B810" s="2">
        <f t="shared" si="301"/>
        <v>0.93076241800579007</v>
      </c>
      <c r="C810" s="2">
        <f t="shared" si="307"/>
        <v>0.39209195119597834</v>
      </c>
      <c r="D810" s="2">
        <f t="shared" si="308"/>
        <v>-0.25935779836942108</v>
      </c>
      <c r="E810" s="2">
        <f t="shared" si="309"/>
        <v>-0.11909967531629191</v>
      </c>
      <c r="F810" s="2">
        <f t="shared" si="310"/>
        <v>6.0077275765261125E-3</v>
      </c>
      <c r="G810" s="2">
        <f t="shared" si="311"/>
        <v>3.9015105586637615E-3</v>
      </c>
      <c r="H810" s="2">
        <f t="shared" si="292"/>
        <v>0.8663186787719851</v>
      </c>
      <c r="I810" s="25">
        <f t="shared" si="293"/>
        <v>1.5221784639364816E-5</v>
      </c>
      <c r="L810" s="20">
        <v>547</v>
      </c>
      <c r="M810" s="2">
        <f t="shared" si="294"/>
        <v>-0.98145920148768651</v>
      </c>
      <c r="N810" s="2">
        <f t="shared" si="317"/>
        <v>-4.1370691615228674</v>
      </c>
      <c r="O810" s="2">
        <f t="shared" si="317"/>
        <v>-6.8131646353879667</v>
      </c>
      <c r="P810" s="2">
        <f t="shared" si="317"/>
        <v>-4.3594748452904097</v>
      </c>
      <c r="Q810" s="2">
        <f t="shared" si="317"/>
        <v>0.78109331663810433</v>
      </c>
      <c r="R810" s="2">
        <f t="shared" si="318"/>
        <v>0.889945172557425</v>
      </c>
      <c r="S810" s="2">
        <f t="shared" si="319"/>
        <v>0.96326216418484722</v>
      </c>
      <c r="T810" s="25">
        <f t="shared" si="320"/>
        <v>0.792002410158265</v>
      </c>
      <c r="W810" s="20">
        <v>547</v>
      </c>
      <c r="X810" s="2">
        <f t="shared" si="295"/>
        <v>-0.28527841359481948</v>
      </c>
      <c r="Y810" s="2">
        <f t="shared" si="312"/>
        <v>-0.71034449461202209</v>
      </c>
      <c r="Z810" s="2">
        <f t="shared" si="313"/>
        <v>-0.17049046971594531</v>
      </c>
      <c r="AA810" s="2">
        <f t="shared" si="314"/>
        <v>0.14426852816410321</v>
      </c>
      <c r="AB810" s="2">
        <f t="shared" si="315"/>
        <v>0.10849649368557024</v>
      </c>
      <c r="AC810" s="2">
        <f t="shared" si="316"/>
        <v>0.36993477091830734</v>
      </c>
      <c r="AD810" s="2">
        <f t="shared" si="296"/>
        <v>8.138377326317689E-2</v>
      </c>
      <c r="AE810" s="25">
        <f t="shared" si="297"/>
        <v>0.13685173473438053</v>
      </c>
      <c r="AI810" s="20">
        <v>547</v>
      </c>
      <c r="AJ810" s="2">
        <f t="shared" si="298"/>
        <v>-0.98558245323029248</v>
      </c>
      <c r="AK810" s="2">
        <f t="shared" si="302"/>
        <v>-9.3237606139752655E-2</v>
      </c>
      <c r="AL810" s="2">
        <f t="shared" si="303"/>
        <v>0.12666280472671157</v>
      </c>
      <c r="AM810" s="2">
        <f t="shared" si="304"/>
        <v>4.4787680393037141E-2</v>
      </c>
      <c r="AN810" s="2">
        <f t="shared" si="305"/>
        <v>-1.3751240825075539E-2</v>
      </c>
      <c r="AO810" s="2">
        <f t="shared" si="306"/>
        <v>-1.5051255025002031E-2</v>
      </c>
      <c r="AP810" s="2">
        <f t="shared" si="299"/>
        <v>0.97137277211544171</v>
      </c>
      <c r="AQ810" s="25">
        <f t="shared" si="300"/>
        <v>2.2654027782764889E-4</v>
      </c>
    </row>
    <row r="811" spans="1:43" x14ac:dyDescent="0.2">
      <c r="A811" s="20">
        <v>548</v>
      </c>
      <c r="B811" s="2">
        <f t="shared" si="301"/>
        <v>0.94742817414304425</v>
      </c>
      <c r="C811" s="2">
        <f t="shared" si="307"/>
        <v>-0.12536242168197834</v>
      </c>
      <c r="D811" s="2">
        <f t="shared" si="308"/>
        <v>-0.4008837303906902</v>
      </c>
      <c r="E811" s="2">
        <f t="shared" si="309"/>
        <v>-6.1255422483547442E-2</v>
      </c>
      <c r="F811" s="2">
        <f t="shared" si="310"/>
        <v>1.6786820554890489E-2</v>
      </c>
      <c r="G811" s="2">
        <f t="shared" si="311"/>
        <v>2.7008771970114896E-3</v>
      </c>
      <c r="H811" s="2">
        <f t="shared" si="292"/>
        <v>0.89762014516002264</v>
      </c>
      <c r="I811" s="25">
        <f t="shared" si="293"/>
        <v>7.2947376333366408E-6</v>
      </c>
      <c r="L811" s="20">
        <v>548</v>
      </c>
      <c r="M811" s="2">
        <f t="shared" si="294"/>
        <v>-0.53428437057896783</v>
      </c>
      <c r="N811" s="2">
        <f t="shared" si="317"/>
        <v>-3.38673179583455</v>
      </c>
      <c r="O811" s="2">
        <f t="shared" si="317"/>
        <v>-3.400655880903718</v>
      </c>
      <c r="P811" s="2">
        <f t="shared" si="317"/>
        <v>1.0381095685762993</v>
      </c>
      <c r="Q811" s="2">
        <f t="shared" si="317"/>
        <v>1.9071818467123531</v>
      </c>
      <c r="R811" s="2">
        <f t="shared" si="318"/>
        <v>0.36742775937073724</v>
      </c>
      <c r="S811" s="2">
        <f t="shared" si="319"/>
        <v>0.2854597886449638</v>
      </c>
      <c r="T811" s="25">
        <f t="shared" si="320"/>
        <v>0.13500315835620039</v>
      </c>
      <c r="W811" s="20">
        <v>548</v>
      </c>
      <c r="X811" s="2">
        <f t="shared" si="295"/>
        <v>0.99819494532124609</v>
      </c>
      <c r="Y811" s="2">
        <f t="shared" si="312"/>
        <v>6.5069970582614489E-2</v>
      </c>
      <c r="Z811" s="2">
        <f t="shared" si="313"/>
        <v>-0.43487691468215584</v>
      </c>
      <c r="AA811" s="2">
        <f t="shared" si="314"/>
        <v>-0.38365252391510402</v>
      </c>
      <c r="AB811" s="2">
        <f t="shared" si="315"/>
        <v>-0.91224451476779989</v>
      </c>
      <c r="AC811" s="2">
        <f t="shared" si="316"/>
        <v>-0.87369356861809044</v>
      </c>
      <c r="AD811" s="2">
        <f t="shared" si="296"/>
        <v>0.9963931488648855</v>
      </c>
      <c r="AE811" s="25">
        <f t="shared" si="297"/>
        <v>0.76334045184461397</v>
      </c>
      <c r="AI811" s="20">
        <v>548</v>
      </c>
      <c r="AJ811" s="2">
        <f t="shared" si="298"/>
        <v>0.71681059256881985</v>
      </c>
      <c r="AK811" s="2">
        <f t="shared" si="302"/>
        <v>-0.24118611385910654</v>
      </c>
      <c r="AL811" s="2">
        <f t="shared" si="303"/>
        <v>-0.12974182931874784</v>
      </c>
      <c r="AM811" s="2">
        <f t="shared" si="304"/>
        <v>2.2450231820290581E-3</v>
      </c>
      <c r="AN811" s="2">
        <f t="shared" si="305"/>
        <v>3.2296273797560865E-2</v>
      </c>
      <c r="AO811" s="2">
        <f t="shared" si="306"/>
        <v>9.2764669094635224E-3</v>
      </c>
      <c r="AP811" s="2">
        <f t="shared" si="299"/>
        <v>0.51381742561886268</v>
      </c>
      <c r="AQ811" s="25">
        <f t="shared" si="300"/>
        <v>8.6052838322371722E-5</v>
      </c>
    </row>
    <row r="812" spans="1:43" x14ac:dyDescent="0.2">
      <c r="A812" s="20">
        <v>549</v>
      </c>
      <c r="B812" s="2">
        <f t="shared" si="301"/>
        <v>0.51850365600725423</v>
      </c>
      <c r="C812" s="2">
        <f t="shared" si="307"/>
        <v>-0.58385688880101017</v>
      </c>
      <c r="D812" s="2">
        <f t="shared" si="308"/>
        <v>-0.35386778002813196</v>
      </c>
      <c r="E812" s="2">
        <f t="shared" si="309"/>
        <v>2.5398212685588409E-2</v>
      </c>
      <c r="F812" s="2">
        <f t="shared" si="310"/>
        <v>1.9670809524983672E-2</v>
      </c>
      <c r="G812" s="2">
        <f t="shared" si="311"/>
        <v>2.2997908723336783E-4</v>
      </c>
      <c r="H812" s="2">
        <f t="shared" si="292"/>
        <v>0.26884604129288903</v>
      </c>
      <c r="I812" s="25">
        <f t="shared" si="293"/>
        <v>5.2890380564693011E-8</v>
      </c>
      <c r="L812" s="20">
        <v>549</v>
      </c>
      <c r="M812" s="2">
        <f t="shared" si="294"/>
        <v>0.59425503193768492</v>
      </c>
      <c r="N812" s="2">
        <f t="shared" si="317"/>
        <v>1.682652104416146</v>
      </c>
      <c r="O812" s="2">
        <f t="shared" si="317"/>
        <v>4.3486565778836228</v>
      </c>
      <c r="P812" s="2">
        <f t="shared" si="317"/>
        <v>5.1118089496305128</v>
      </c>
      <c r="Q812" s="2">
        <f t="shared" si="317"/>
        <v>0.6010709460686281</v>
      </c>
      <c r="R812" s="2">
        <f t="shared" si="318"/>
        <v>-0.62366457692146959</v>
      </c>
      <c r="S812" s="2">
        <f t="shared" si="319"/>
        <v>0.35313904298325893</v>
      </c>
      <c r="T812" s="25">
        <f t="shared" si="320"/>
        <v>0.38895750450663569</v>
      </c>
      <c r="W812" s="20">
        <v>549</v>
      </c>
      <c r="X812" s="2">
        <f t="shared" si="295"/>
        <v>-0.1683055513832814</v>
      </c>
      <c r="Y812" s="2">
        <f t="shared" si="312"/>
        <v>0.6807764273760375</v>
      </c>
      <c r="Z812" s="2">
        <f t="shared" si="313"/>
        <v>0.36810036161485971</v>
      </c>
      <c r="AA812" s="2">
        <f t="shared" si="314"/>
        <v>3.0064785971504811E-2</v>
      </c>
      <c r="AB812" s="2">
        <f t="shared" si="315"/>
        <v>0.30603123556947653</v>
      </c>
      <c r="AC812" s="2">
        <f t="shared" si="316"/>
        <v>2.7075246901509649E-2</v>
      </c>
      <c r="AD812" s="2">
        <f t="shared" si="296"/>
        <v>2.8326758626430377E-2</v>
      </c>
      <c r="AE812" s="25">
        <f t="shared" si="297"/>
        <v>7.3306899477770782E-4</v>
      </c>
      <c r="AI812" s="20">
        <v>549</v>
      </c>
      <c r="AJ812" s="2">
        <f t="shared" si="298"/>
        <v>0.14189478405580599</v>
      </c>
      <c r="AK812" s="2">
        <f t="shared" si="302"/>
        <v>0.37711420108480043</v>
      </c>
      <c r="AL812" s="2">
        <f t="shared" si="303"/>
        <v>2.6043618290847961E-2</v>
      </c>
      <c r="AM812" s="2">
        <f t="shared" si="304"/>
        <v>-4.7430077694819175E-2</v>
      </c>
      <c r="AN812" s="2">
        <f t="shared" si="305"/>
        <v>-2.4261545600978172E-2</v>
      </c>
      <c r="AO812" s="2">
        <f t="shared" si="306"/>
        <v>4.1328327442234792E-3</v>
      </c>
      <c r="AP812" s="2">
        <f t="shared" si="299"/>
        <v>2.0134129742243816E-2</v>
      </c>
      <c r="AQ812" s="25">
        <f t="shared" si="300"/>
        <v>1.7080306491725773E-5</v>
      </c>
    </row>
    <row r="813" spans="1:43" x14ac:dyDescent="0.2">
      <c r="A813" s="20">
        <v>550</v>
      </c>
      <c r="B813" s="2">
        <f t="shared" si="301"/>
        <v>-0.1542812333919083</v>
      </c>
      <c r="C813" s="2">
        <f t="shared" si="307"/>
        <v>-0.76775433810139759</v>
      </c>
      <c r="D813" s="2">
        <f t="shared" si="308"/>
        <v>-0.14042228338175028</v>
      </c>
      <c r="E813" s="2">
        <f t="shared" si="309"/>
        <v>0.100106671570679</v>
      </c>
      <c r="F813" s="2">
        <f t="shared" si="310"/>
        <v>1.3303309410609757E-2</v>
      </c>
      <c r="G813" s="2">
        <f t="shared" si="311"/>
        <v>-2.3490817807848958E-3</v>
      </c>
      <c r="H813" s="2">
        <f t="shared" si="292"/>
        <v>2.380269897692848E-2</v>
      </c>
      <c r="I813" s="25">
        <f t="shared" si="293"/>
        <v>5.518185212815537E-6</v>
      </c>
      <c r="L813" s="20">
        <v>550</v>
      </c>
      <c r="M813" s="2">
        <f t="shared" si="294"/>
        <v>0.96495020849782043</v>
      </c>
      <c r="N813" s="2">
        <f t="shared" si="317"/>
        <v>4.6061758720779062</v>
      </c>
      <c r="O813" s="2">
        <f t="shared" si="317"/>
        <v>6.5521947460079701</v>
      </c>
      <c r="P813" s="2">
        <f t="shared" si="317"/>
        <v>2.6664976560274631</v>
      </c>
      <c r="Q813" s="2">
        <f t="shared" si="317"/>
        <v>-1.4715764101151507</v>
      </c>
      <c r="R813" s="2">
        <f t="shared" si="318"/>
        <v>-0.81940715065055292</v>
      </c>
      <c r="S813" s="2">
        <f t="shared" si="319"/>
        <v>0.93112890487998712</v>
      </c>
      <c r="T813" s="25">
        <f t="shared" si="320"/>
        <v>0.67142807853725794</v>
      </c>
      <c r="W813" s="20">
        <v>550</v>
      </c>
      <c r="X813" s="2">
        <f t="shared" si="295"/>
        <v>-0.92171619767575474</v>
      </c>
      <c r="Y813" s="2">
        <f t="shared" si="312"/>
        <v>-0.37441763121763061</v>
      </c>
      <c r="Z813" s="2">
        <f t="shared" si="313"/>
        <v>0.26761056824980961</v>
      </c>
      <c r="AA813" s="2">
        <f t="shared" si="314"/>
        <v>0.36999095921665537</v>
      </c>
      <c r="AB813" s="2">
        <f t="shared" si="315"/>
        <v>0.77318263924200259</v>
      </c>
      <c r="AC813" s="2">
        <f t="shared" si="316"/>
        <v>0.86139046299738031</v>
      </c>
      <c r="AD813" s="2">
        <f t="shared" si="296"/>
        <v>0.84956074905785095</v>
      </c>
      <c r="AE813" s="25">
        <f t="shared" si="297"/>
        <v>0.74199352974284127</v>
      </c>
      <c r="AI813" s="20">
        <v>550</v>
      </c>
      <c r="AJ813" s="2">
        <f t="shared" si="298"/>
        <v>-0.88382107046803238</v>
      </c>
      <c r="AK813" s="2">
        <f t="shared" si="302"/>
        <v>-0.20267814348357011</v>
      </c>
      <c r="AL813" s="2">
        <f t="shared" si="303"/>
        <v>9.9088432395634501E-2</v>
      </c>
      <c r="AM813" s="2">
        <f t="shared" si="304"/>
        <v>5.3580284247853494E-2</v>
      </c>
      <c r="AN813" s="2">
        <f t="shared" si="305"/>
        <v>-3.7403804125197256E-3</v>
      </c>
      <c r="AO813" s="2">
        <f t="shared" si="306"/>
        <v>-1.4140820284293035E-2</v>
      </c>
      <c r="AP813" s="2">
        <f t="shared" si="299"/>
        <v>0.78113968460325867</v>
      </c>
      <c r="AQ813" s="25">
        <f t="shared" si="300"/>
        <v>1.9996279831267335E-4</v>
      </c>
    </row>
    <row r="814" spans="1:43" x14ac:dyDescent="0.2">
      <c r="A814" s="20">
        <v>551</v>
      </c>
      <c r="B814" s="2">
        <f t="shared" si="301"/>
        <v>-0.75450524801603946</v>
      </c>
      <c r="C814" s="2">
        <f t="shared" si="307"/>
        <v>-0.59056492570025587</v>
      </c>
      <c r="D814" s="2">
        <f t="shared" si="308"/>
        <v>0.13906600729775959</v>
      </c>
      <c r="E814" s="2">
        <f t="shared" si="309"/>
        <v>0.12773339860618307</v>
      </c>
      <c r="F814" s="2">
        <f t="shared" si="310"/>
        <v>6.7905501047636849E-4</v>
      </c>
      <c r="G814" s="2">
        <f t="shared" si="311"/>
        <v>-3.8233327818873661E-3</v>
      </c>
      <c r="H814" s="2">
        <f t="shared" si="292"/>
        <v>0.56927816928374519</v>
      </c>
      <c r="I814" s="25">
        <f t="shared" si="293"/>
        <v>1.4617873561054586E-5</v>
      </c>
      <c r="L814" s="20">
        <v>551</v>
      </c>
      <c r="M814" s="2">
        <f t="shared" si="294"/>
        <v>0.10505934952848275</v>
      </c>
      <c r="N814" s="2">
        <f t="shared" si="317"/>
        <v>1.6555149870454473</v>
      </c>
      <c r="O814" s="2">
        <f t="shared" si="317"/>
        <v>0.39982057223100786</v>
      </c>
      <c r="P814" s="2">
        <f t="shared" si="317"/>
        <v>-3.1793567437196488</v>
      </c>
      <c r="Q814" s="2">
        <f t="shared" si="317"/>
        <v>-1.6675451930889706</v>
      </c>
      <c r="R814" s="2">
        <f t="shared" si="318"/>
        <v>2.9827506697738232E-2</v>
      </c>
      <c r="S814" s="2">
        <f t="shared" si="319"/>
        <v>1.103746692334791E-2</v>
      </c>
      <c r="T814" s="25">
        <f t="shared" si="320"/>
        <v>8.8968015580361904E-4</v>
      </c>
      <c r="W814" s="20">
        <v>551</v>
      </c>
      <c r="X814" s="2">
        <f t="shared" si="295"/>
        <v>0.58713725303224984</v>
      </c>
      <c r="Y814" s="2">
        <f t="shared" si="312"/>
        <v>-0.51063948717067109</v>
      </c>
      <c r="Z814" s="2">
        <f t="shared" si="313"/>
        <v>-0.48970372495157555</v>
      </c>
      <c r="AA814" s="2">
        <f t="shared" si="314"/>
        <v>-0.19819022787456361</v>
      </c>
      <c r="AB814" s="2">
        <f t="shared" si="315"/>
        <v>-0.65736866600170363</v>
      </c>
      <c r="AC814" s="2">
        <f t="shared" si="316"/>
        <v>-0.41849468198481626</v>
      </c>
      <c r="AD814" s="2">
        <f t="shared" si="296"/>
        <v>0.34473015389825618</v>
      </c>
      <c r="AE814" s="25">
        <f t="shared" si="297"/>
        <v>0.17513779884957251</v>
      </c>
      <c r="AI814" s="20">
        <v>551</v>
      </c>
      <c r="AJ814" s="2">
        <f t="shared" si="298"/>
        <v>0.89836459079253927</v>
      </c>
      <c r="AK814" s="2">
        <f t="shared" si="302"/>
        <v>-0.13856157331825381</v>
      </c>
      <c r="AL814" s="2">
        <f t="shared" si="303"/>
        <v>-0.14267092463463354</v>
      </c>
      <c r="AM814" s="2">
        <f t="shared" si="304"/>
        <v>-1.5634036590573663E-2</v>
      </c>
      <c r="AN814" s="2">
        <f t="shared" si="305"/>
        <v>2.8663981704406524E-2</v>
      </c>
      <c r="AO814" s="2">
        <f t="shared" si="306"/>
        <v>1.2510944328178047E-2</v>
      </c>
      <c r="AP814" s="2">
        <f t="shared" si="299"/>
        <v>0.80705893798984651</v>
      </c>
      <c r="AQ814" s="25">
        <f t="shared" si="300"/>
        <v>1.5652372798277044E-4</v>
      </c>
    </row>
    <row r="815" spans="1:43" x14ac:dyDescent="0.2">
      <c r="A815" s="20">
        <v>552</v>
      </c>
      <c r="B815" s="2">
        <f t="shared" si="301"/>
        <v>-0.99987365502852876</v>
      </c>
      <c r="C815" s="2">
        <f t="shared" si="307"/>
        <v>-0.13562360091075293</v>
      </c>
      <c r="D815" s="2">
        <f t="shared" si="308"/>
        <v>0.35314938177883148</v>
      </c>
      <c r="E815" s="2">
        <f t="shared" si="309"/>
        <v>9.5285112387785476E-2</v>
      </c>
      <c r="F815" s="2">
        <f t="shared" si="310"/>
        <v>-1.2264569571619402E-2</v>
      </c>
      <c r="G815" s="2">
        <f t="shared" si="311"/>
        <v>-3.4994106344535644E-3</v>
      </c>
      <c r="H815" s="2">
        <f t="shared" si="292"/>
        <v>0.99974732602010929</v>
      </c>
      <c r="I815" s="25">
        <f t="shared" si="293"/>
        <v>1.2245874788526699E-5</v>
      </c>
      <c r="L815" s="20">
        <v>552</v>
      </c>
      <c r="M815" s="2">
        <f t="shared" si="294"/>
        <v>-0.88881206853401729</v>
      </c>
      <c r="N815" s="2">
        <f t="shared" si="317"/>
        <v>-3.4063984856613789</v>
      </c>
      <c r="O815" s="2">
        <f t="shared" si="317"/>
        <v>-6.2624385765135493</v>
      </c>
      <c r="P815" s="2">
        <f t="shared" si="317"/>
        <v>-4.9706267966965063</v>
      </c>
      <c r="Q815" s="2">
        <f t="shared" si="317"/>
        <v>0.263080546802962</v>
      </c>
      <c r="R815" s="2">
        <f t="shared" si="318"/>
        <v>0.84102360734781079</v>
      </c>
      <c r="S815" s="2">
        <f t="shared" si="319"/>
        <v>0.78998689317171866</v>
      </c>
      <c r="T815" s="25">
        <f t="shared" si="320"/>
        <v>0.70732070811632464</v>
      </c>
      <c r="W815" s="20">
        <v>552</v>
      </c>
      <c r="X815" s="2">
        <f t="shared" si="295"/>
        <v>0.65491857015321819</v>
      </c>
      <c r="Y815" s="2">
        <f t="shared" si="312"/>
        <v>0.60645435345401633</v>
      </c>
      <c r="Z815" s="2">
        <f t="shared" si="313"/>
        <v>-4.5087144073794438E-2</v>
      </c>
      <c r="AA815" s="2">
        <f t="shared" si="314"/>
        <v>-0.2799324893750561</v>
      </c>
      <c r="AB815" s="2">
        <f t="shared" si="315"/>
        <v>-0.47447156343962771</v>
      </c>
      <c r="AC815" s="2">
        <f t="shared" si="316"/>
        <v>-0.6712247262676454</v>
      </c>
      <c r="AD815" s="2">
        <f t="shared" si="296"/>
        <v>0.4289183335315358</v>
      </c>
      <c r="AE815" s="25">
        <f t="shared" si="297"/>
        <v>0.45054263315307552</v>
      </c>
      <c r="AI815" s="20">
        <v>552</v>
      </c>
      <c r="AJ815" s="2">
        <f t="shared" si="298"/>
        <v>-0.17355606030013535</v>
      </c>
      <c r="AK815" s="2">
        <f t="shared" si="302"/>
        <v>0.36576542489655245</v>
      </c>
      <c r="AL815" s="2">
        <f t="shared" si="303"/>
        <v>6.8835564699154042E-2</v>
      </c>
      <c r="AM815" s="2">
        <f t="shared" si="304"/>
        <v>-3.5178988246310022E-2</v>
      </c>
      <c r="AN815" s="2">
        <f t="shared" si="305"/>
        <v>-2.9997190103544076E-2</v>
      </c>
      <c r="AO815" s="2">
        <f t="shared" si="306"/>
        <v>-5.8458914579708073E-4</v>
      </c>
      <c r="AP815" s="2">
        <f t="shared" si="299"/>
        <v>3.0121706066904216E-2</v>
      </c>
      <c r="AQ815" s="25">
        <f t="shared" si="300"/>
        <v>3.4174446938376051E-7</v>
      </c>
    </row>
    <row r="816" spans="1:43" x14ac:dyDescent="0.2">
      <c r="A816" s="20">
        <v>553</v>
      </c>
      <c r="B816" s="2">
        <f t="shared" si="301"/>
        <v>-0.77498585862428726</v>
      </c>
      <c r="C816" s="2">
        <f t="shared" si="307"/>
        <v>0.38310362256429553</v>
      </c>
      <c r="D816" s="2">
        <f t="shared" si="308"/>
        <v>0.40114108389802411</v>
      </c>
      <c r="E816" s="2">
        <f t="shared" si="309"/>
        <v>1.8022748942468955E-2</v>
      </c>
      <c r="F816" s="2">
        <f t="shared" si="310"/>
        <v>-1.9439975444985186E-2</v>
      </c>
      <c r="G816" s="2">
        <f t="shared" si="311"/>
        <v>-1.5296609858295731E-3</v>
      </c>
      <c r="H816" s="2">
        <f t="shared" si="292"/>
        <v>0.60060308106762372</v>
      </c>
      <c r="I816" s="25">
        <f t="shared" si="293"/>
        <v>2.3398627315691014E-6</v>
      </c>
      <c r="L816" s="20">
        <v>553</v>
      </c>
      <c r="M816" s="2">
        <f t="shared" si="294"/>
        <v>-0.74919524013991501</v>
      </c>
      <c r="N816" s="2">
        <f t="shared" si="317"/>
        <v>-4.1241847992794529</v>
      </c>
      <c r="O816" s="2">
        <f t="shared" si="317"/>
        <v>-4.9383069324981168</v>
      </c>
      <c r="P816" s="2">
        <f t="shared" si="317"/>
        <v>-0.42293358506542117</v>
      </c>
      <c r="Q816" s="2">
        <f t="shared" si="317"/>
        <v>1.8582037454610028</v>
      </c>
      <c r="R816" s="2">
        <f t="shared" si="318"/>
        <v>0.57967534494311335</v>
      </c>
      <c r="S816" s="2">
        <f t="shared" si="319"/>
        <v>0.5612935078483049</v>
      </c>
      <c r="T816" s="25">
        <f t="shared" si="320"/>
        <v>0.33602350553491744</v>
      </c>
      <c r="W816" s="20">
        <v>553</v>
      </c>
      <c r="X816" s="2">
        <f t="shared" si="295"/>
        <v>-0.88473499501661712</v>
      </c>
      <c r="Y816" s="2">
        <f t="shared" si="312"/>
        <v>0.23506408828969738</v>
      </c>
      <c r="Z816" s="2">
        <f t="shared" si="313"/>
        <v>0.51019151210615654</v>
      </c>
      <c r="AA816" s="2">
        <f t="shared" si="314"/>
        <v>0.32539272379188455</v>
      </c>
      <c r="AB816" s="2">
        <f t="shared" si="315"/>
        <v>0.87297053217327936</v>
      </c>
      <c r="AC816" s="2">
        <f t="shared" si="316"/>
        <v>0.72350200962042355</v>
      </c>
      <c r="AD816" s="2">
        <f t="shared" si="296"/>
        <v>0.78275601140705353</v>
      </c>
      <c r="AE816" s="25">
        <f t="shared" si="297"/>
        <v>0.52345515792479147</v>
      </c>
      <c r="AI816" s="20">
        <v>553</v>
      </c>
      <c r="AJ816" s="2">
        <f t="shared" si="298"/>
        <v>-0.69408872000639488</v>
      </c>
      <c r="AK816" s="2">
        <f t="shared" si="302"/>
        <v>-0.29194514909153446</v>
      </c>
      <c r="AL816" s="2">
        <f t="shared" si="303"/>
        <v>6.1651311170054832E-2</v>
      </c>
      <c r="AM816" s="2">
        <f t="shared" si="304"/>
        <v>5.7039784364308788E-2</v>
      </c>
      <c r="AN816" s="2">
        <f t="shared" si="305"/>
        <v>6.6427780765207084E-3</v>
      </c>
      <c r="AO816" s="2">
        <f t="shared" si="306"/>
        <v>-1.182288159728379E-2</v>
      </c>
      <c r="AP816" s="2">
        <f t="shared" si="299"/>
        <v>0.48175915124011565</v>
      </c>
      <c r="AQ816" s="25">
        <f t="shared" si="300"/>
        <v>1.3978052926339171E-4</v>
      </c>
    </row>
    <row r="817" spans="1:43" x14ac:dyDescent="0.2">
      <c r="A817" s="20">
        <v>554</v>
      </c>
      <c r="B817" s="2">
        <f t="shared" si="301"/>
        <v>-0.18561010342097686</v>
      </c>
      <c r="C817" s="2">
        <f t="shared" si="307"/>
        <v>0.72165122618810851</v>
      </c>
      <c r="D817" s="2">
        <f t="shared" si="308"/>
        <v>0.26046986625762952</v>
      </c>
      <c r="E817" s="2">
        <f t="shared" si="309"/>
        <v>-6.7715994943711444E-2</v>
      </c>
      <c r="F817" s="2">
        <f t="shared" si="310"/>
        <v>-1.7472457108576752E-2</v>
      </c>
      <c r="G817" s="2">
        <f t="shared" si="311"/>
        <v>1.1595121260475428E-3</v>
      </c>
      <c r="H817" s="2">
        <f t="shared" si="292"/>
        <v>3.4451110491945727E-2</v>
      </c>
      <c r="I817" s="25">
        <f t="shared" si="293"/>
        <v>1.3444683704512926E-6</v>
      </c>
      <c r="L817" s="20">
        <v>554</v>
      </c>
      <c r="M817" s="2">
        <f t="shared" si="294"/>
        <v>0.34585865877055044</v>
      </c>
      <c r="N817" s="2">
        <f t="shared" si="317"/>
        <v>0.41753779983391132</v>
      </c>
      <c r="O817" s="2">
        <f t="shared" si="317"/>
        <v>2.6835709545603237</v>
      </c>
      <c r="P817" s="2">
        <f t="shared" si="317"/>
        <v>4.6641202683423506</v>
      </c>
      <c r="Q817" s="2">
        <f t="shared" si="317"/>
        <v>1.0835885263278304</v>
      </c>
      <c r="R817" s="2">
        <f t="shared" si="318"/>
        <v>-0.42092389470965125</v>
      </c>
      <c r="S817" s="2">
        <f t="shared" si="319"/>
        <v>0.11961821184656404</v>
      </c>
      <c r="T817" s="25">
        <f t="shared" si="320"/>
        <v>0.17717692513754157</v>
      </c>
      <c r="W817" s="20">
        <v>554</v>
      </c>
      <c r="X817" s="2">
        <f t="shared" si="295"/>
        <v>-0.2528912819210799</v>
      </c>
      <c r="Y817" s="2">
        <f t="shared" si="312"/>
        <v>-0.71326845994709687</v>
      </c>
      <c r="Z817" s="2">
        <f t="shared" si="313"/>
        <v>-0.18674601641652533</v>
      </c>
      <c r="AA817" s="2">
        <f t="shared" si="314"/>
        <v>0.1320726724882412</v>
      </c>
      <c r="AB817" s="2">
        <f t="shared" si="315"/>
        <v>7.7790096409410869E-2</v>
      </c>
      <c r="AC817" s="2">
        <f t="shared" si="316"/>
        <v>0.34246238206680857</v>
      </c>
      <c r="AD817" s="2">
        <f t="shared" si="296"/>
        <v>6.3954000471687117E-2</v>
      </c>
      <c r="AE817" s="25">
        <f t="shared" si="297"/>
        <v>0.11728048313087276</v>
      </c>
      <c r="AI817" s="20">
        <v>554</v>
      </c>
      <c r="AJ817" s="2">
        <f t="shared" si="298"/>
        <v>0.99050003469637882</v>
      </c>
      <c r="AK817" s="2">
        <f t="shared" si="302"/>
        <v>-2.214533206113152E-2</v>
      </c>
      <c r="AL817" s="2">
        <f t="shared" si="303"/>
        <v>-0.14139929570681678</v>
      </c>
      <c r="AM817" s="2">
        <f t="shared" si="304"/>
        <v>-3.1956965406526379E-2</v>
      </c>
      <c r="AN817" s="2">
        <f t="shared" si="305"/>
        <v>2.2178625464105324E-2</v>
      </c>
      <c r="AO817" s="2">
        <f t="shared" si="306"/>
        <v>1.4500147204140314E-2</v>
      </c>
      <c r="AP817" s="2">
        <f t="shared" si="299"/>
        <v>0.98109031873352759</v>
      </c>
      <c r="AQ817" s="25">
        <f t="shared" si="300"/>
        <v>2.1025426894173815E-4</v>
      </c>
    </row>
    <row r="818" spans="1:43" x14ac:dyDescent="0.2">
      <c r="A818" s="20">
        <v>555</v>
      </c>
      <c r="B818" s="2">
        <f t="shared" si="301"/>
        <v>0.49106098365913392</v>
      </c>
      <c r="C818" s="2">
        <f t="shared" si="307"/>
        <v>0.72079498202421144</v>
      </c>
      <c r="D818" s="2">
        <f t="shared" si="308"/>
        <v>-2.7043994376616809E-3</v>
      </c>
      <c r="E818" s="2">
        <f t="shared" si="309"/>
        <v>-0.121606848316264</v>
      </c>
      <c r="F818" s="2">
        <f t="shared" si="310"/>
        <v>-7.2873691793452558E-3</v>
      </c>
      <c r="G818" s="2">
        <f t="shared" si="311"/>
        <v>3.3033485671568933E-3</v>
      </c>
      <c r="H818" s="2">
        <f t="shared" si="292"/>
        <v>0.2411408896722762</v>
      </c>
      <c r="I818" s="25">
        <f t="shared" si="293"/>
        <v>1.09121117561375E-5</v>
      </c>
      <c r="L818" s="20">
        <v>555</v>
      </c>
      <c r="M818" s="2">
        <f t="shared" si="294"/>
        <v>0.9998443740567825</v>
      </c>
      <c r="N818" s="2">
        <f t="shared" si="317"/>
        <v>4.4267809183933409</v>
      </c>
      <c r="O818" s="2">
        <f t="shared" si="317"/>
        <v>6.8831324226447279</v>
      </c>
      <c r="P818" s="2">
        <f t="shared" si="317"/>
        <v>3.803093879156783</v>
      </c>
      <c r="Q818" s="2">
        <f t="shared" si="317"/>
        <v>-1.0729103351073166</v>
      </c>
      <c r="R818" s="2">
        <f t="shared" si="318"/>
        <v>-0.88472541952824446</v>
      </c>
      <c r="S818" s="2">
        <f t="shared" si="319"/>
        <v>0.99968877233299924</v>
      </c>
      <c r="T818" s="25">
        <f t="shared" si="320"/>
        <v>0.78273906795942816</v>
      </c>
      <c r="W818" s="20">
        <v>555</v>
      </c>
      <c r="X818" s="2">
        <f t="shared" si="295"/>
        <v>0.99964985298082643</v>
      </c>
      <c r="Y818" s="2">
        <f t="shared" si="312"/>
        <v>8.904808806726372E-2</v>
      </c>
      <c r="Z818" s="2">
        <f t="shared" si="313"/>
        <v>-0.42533333989532263</v>
      </c>
      <c r="AA818" s="2">
        <f t="shared" si="314"/>
        <v>-0.38540709947396878</v>
      </c>
      <c r="AB818" s="2">
        <f t="shared" si="315"/>
        <v>-0.90831867787446929</v>
      </c>
      <c r="AC818" s="2">
        <f t="shared" si="316"/>
        <v>-0.87911835073875055</v>
      </c>
      <c r="AD818" s="2">
        <f t="shared" si="296"/>
        <v>0.99929982856458788</v>
      </c>
      <c r="AE818" s="25">
        <f t="shared" si="297"/>
        <v>0.7728490746056208</v>
      </c>
      <c r="AI818" s="20">
        <v>555</v>
      </c>
      <c r="AJ818" s="2">
        <f t="shared" si="298"/>
        <v>-0.47173203411403269</v>
      </c>
      <c r="AK818" s="2">
        <f t="shared" si="302"/>
        <v>0.31801025441143527</v>
      </c>
      <c r="AL818" s="2">
        <f t="shared" si="303"/>
        <v>0.10477597583495428</v>
      </c>
      <c r="AM818" s="2">
        <f t="shared" si="304"/>
        <v>-1.9426364672725835E-2</v>
      </c>
      <c r="AN818" s="2">
        <f t="shared" si="305"/>
        <v>-3.2747069806171113E-2</v>
      </c>
      <c r="AO818" s="2">
        <f t="shared" si="306"/>
        <v>-5.2438240627396149E-3</v>
      </c>
      <c r="AP818" s="2">
        <f t="shared" si="299"/>
        <v>0.2225311120093629</v>
      </c>
      <c r="AQ818" s="25">
        <f t="shared" si="300"/>
        <v>2.7497690800967001E-5</v>
      </c>
    </row>
    <row r="819" spans="1:43" x14ac:dyDescent="0.2">
      <c r="A819" s="20">
        <v>556</v>
      </c>
      <c r="B819" s="2">
        <f t="shared" si="301"/>
        <v>0.93677841708477705</v>
      </c>
      <c r="C819" s="2">
        <f t="shared" si="307"/>
        <v>0.38093759508206437</v>
      </c>
      <c r="D819" s="2">
        <f t="shared" si="308"/>
        <v>-0.26460674382000093</v>
      </c>
      <c r="E819" s="2">
        <f t="shared" si="309"/>
        <v>-0.1183041007662522</v>
      </c>
      <c r="F819" s="2">
        <f t="shared" si="310"/>
        <v>6.325082343222533E-3</v>
      </c>
      <c r="G819" s="2">
        <f t="shared" si="311"/>
        <v>3.8935685608873704E-3</v>
      </c>
      <c r="H819" s="2">
        <f t="shared" si="292"/>
        <v>0.87755380271586048</v>
      </c>
      <c r="I819" s="25">
        <f t="shared" si="293"/>
        <v>1.5159876138330549E-5</v>
      </c>
      <c r="L819" s="20">
        <v>556</v>
      </c>
      <c r="M819" s="2">
        <f t="shared" si="294"/>
        <v>0.37874406564817192</v>
      </c>
      <c r="N819" s="2">
        <f t="shared" si="317"/>
        <v>2.7906189864645077</v>
      </c>
      <c r="O819" s="2">
        <f t="shared" si="317"/>
        <v>2.3047418623099527</v>
      </c>
      <c r="P819" s="2">
        <f t="shared" si="317"/>
        <v>-1.9079591521118724</v>
      </c>
      <c r="Q819" s="2">
        <f t="shared" si="317"/>
        <v>-1.8611432858964392</v>
      </c>
      <c r="R819" s="2">
        <f t="shared" si="318"/>
        <v>-0.22025033798772808</v>
      </c>
      <c r="S819" s="2">
        <f t="shared" si="319"/>
        <v>0.14344706726370676</v>
      </c>
      <c r="T819" s="25">
        <f t="shared" si="320"/>
        <v>4.8510211383708458E-2</v>
      </c>
      <c r="W819" s="20">
        <v>556</v>
      </c>
      <c r="X819" s="2">
        <f t="shared" si="295"/>
        <v>-0.20135379919270346</v>
      </c>
      <c r="Y819" s="2">
        <f t="shared" si="312"/>
        <v>0.67280463567246385</v>
      </c>
      <c r="Z819" s="2">
        <f t="shared" si="313"/>
        <v>0.3800192679505629</v>
      </c>
      <c r="AA819" s="2">
        <f t="shared" si="314"/>
        <v>4.3057928131907543E-2</v>
      </c>
      <c r="AB819" s="2">
        <f t="shared" si="315"/>
        <v>0.33495371611446073</v>
      </c>
      <c r="AC819" s="2">
        <f t="shared" si="316"/>
        <v>5.7012679475144629E-2</v>
      </c>
      <c r="AD819" s="2">
        <f t="shared" si="296"/>
        <v>4.0543352449335553E-2</v>
      </c>
      <c r="AE819" s="25">
        <f t="shared" si="297"/>
        <v>3.2504456209355775E-3</v>
      </c>
      <c r="AI819" s="20">
        <v>556</v>
      </c>
      <c r="AJ819" s="2">
        <f t="shared" si="298"/>
        <v>-0.43527037645382266</v>
      </c>
      <c r="AK819" s="2">
        <f t="shared" si="302"/>
        <v>-0.35215344797856329</v>
      </c>
      <c r="AL819" s="2">
        <f t="shared" si="303"/>
        <v>1.8077738025883194E-2</v>
      </c>
      <c r="AM819" s="2">
        <f t="shared" si="304"/>
        <v>5.4821840034711355E-2</v>
      </c>
      <c r="AN819" s="2">
        <f t="shared" si="305"/>
        <v>1.6364748871459507E-2</v>
      </c>
      <c r="AO819" s="2">
        <f t="shared" si="306"/>
        <v>-8.328154564894056E-3</v>
      </c>
      <c r="AP819" s="2">
        <f t="shared" si="299"/>
        <v>0.1894603006182525</v>
      </c>
      <c r="AQ819" s="25">
        <f t="shared" si="300"/>
        <v>6.9358158456765703E-5</v>
      </c>
    </row>
    <row r="820" spans="1:43" x14ac:dyDescent="0.2">
      <c r="A820" s="20">
        <v>557</v>
      </c>
      <c r="B820" s="2">
        <f t="shared" si="301"/>
        <v>0.94191432338892311</v>
      </c>
      <c r="C820" s="2">
        <f t="shared" si="307"/>
        <v>-0.1380806951413126</v>
      </c>
      <c r="D820" s="2">
        <f t="shared" si="308"/>
        <v>-0.40206040198937287</v>
      </c>
      <c r="E820" s="2">
        <f t="shared" si="309"/>
        <v>-5.9361086073300984E-2</v>
      </c>
      <c r="F820" s="2">
        <f t="shared" si="310"/>
        <v>1.6962748807646429E-2</v>
      </c>
      <c r="G820" s="2">
        <f t="shared" si="311"/>
        <v>2.6525824217572755E-3</v>
      </c>
      <c r="H820" s="2">
        <f t="shared" si="292"/>
        <v>0.88720259260521284</v>
      </c>
      <c r="I820" s="25">
        <f t="shared" si="293"/>
        <v>7.0361935042156925E-6</v>
      </c>
      <c r="L820" s="20">
        <v>557</v>
      </c>
      <c r="M820" s="2">
        <f t="shared" si="294"/>
        <v>-0.72536267575753777</v>
      </c>
      <c r="N820" s="2">
        <f t="shared" si="317"/>
        <v>-2.4043760593228516</v>
      </c>
      <c r="O820" s="2">
        <f t="shared" si="317"/>
        <v>-5.2128502508946832</v>
      </c>
      <c r="P820" s="2">
        <f t="shared" si="317"/>
        <v>-5.185821467141742</v>
      </c>
      <c r="Q820" s="2">
        <f t="shared" si="317"/>
        <v>-0.27588906856623308</v>
      </c>
      <c r="R820" s="2">
        <f t="shared" si="318"/>
        <v>0.7251065837363202</v>
      </c>
      <c r="S820" s="2">
        <f t="shared" si="319"/>
        <v>0.52615101138213483</v>
      </c>
      <c r="T820" s="25">
        <f t="shared" si="320"/>
        <v>0.52577955777775709</v>
      </c>
      <c r="W820" s="20">
        <v>557</v>
      </c>
      <c r="X820" s="2">
        <f t="shared" si="295"/>
        <v>-0.90815384307886038</v>
      </c>
      <c r="Y820" s="2">
        <f t="shared" si="312"/>
        <v>-0.39477333315529917</v>
      </c>
      <c r="Z820" s="2">
        <f t="shared" si="313"/>
        <v>0.25265099249112172</v>
      </c>
      <c r="AA820" s="2">
        <f t="shared" si="314"/>
        <v>0.36584139654454551</v>
      </c>
      <c r="AB820" s="2">
        <f t="shared" si="315"/>
        <v>0.75611430602159035</v>
      </c>
      <c r="AC820" s="2">
        <f t="shared" si="316"/>
        <v>0.85321155033711349</v>
      </c>
      <c r="AD820" s="2">
        <f t="shared" si="296"/>
        <v>0.82474340269890334</v>
      </c>
      <c r="AE820" s="25">
        <f t="shared" si="297"/>
        <v>0.7279699496286608</v>
      </c>
      <c r="AI820" s="20">
        <v>557</v>
      </c>
      <c r="AJ820" s="2">
        <f t="shared" si="298"/>
        <v>0.98404623981652384</v>
      </c>
      <c r="AK820" s="2">
        <f t="shared" si="302"/>
        <v>9.6475140749878951E-2</v>
      </c>
      <c r="AL820" s="2">
        <f t="shared" si="303"/>
        <v>-0.12605351388632091</v>
      </c>
      <c r="AM820" s="2">
        <f t="shared" si="304"/>
        <v>-4.509906354804382E-2</v>
      </c>
      <c r="AN820" s="2">
        <f t="shared" si="305"/>
        <v>1.3485723817298706E-2</v>
      </c>
      <c r="AO820" s="2">
        <f t="shared" si="306"/>
        <v>1.5046080594989259E-2</v>
      </c>
      <c r="AP820" s="2">
        <f t="shared" si="299"/>
        <v>0.9683470020970395</v>
      </c>
      <c r="AQ820" s="25">
        <f t="shared" si="300"/>
        <v>2.2638454127091233E-4</v>
      </c>
    </row>
    <row r="821" spans="1:43" x14ac:dyDescent="0.2">
      <c r="A821" s="20">
        <v>558</v>
      </c>
      <c r="B821" s="2">
        <f t="shared" si="301"/>
        <v>0.50405320558598254</v>
      </c>
      <c r="C821" s="2">
        <f t="shared" si="307"/>
        <v>-0.5921574768693485</v>
      </c>
      <c r="D821" s="2">
        <f t="shared" si="308"/>
        <v>-0.35041877073607497</v>
      </c>
      <c r="E821" s="2">
        <f t="shared" si="309"/>
        <v>2.7500374942471546E-2</v>
      </c>
      <c r="F821" s="2">
        <f t="shared" si="310"/>
        <v>1.9622569457559792E-2</v>
      </c>
      <c r="G821" s="2">
        <f t="shared" si="311"/>
        <v>1.6404532192422429E-4</v>
      </c>
      <c r="H821" s="2">
        <f t="shared" si="292"/>
        <v>0.25406963406150479</v>
      </c>
      <c r="I821" s="25">
        <f t="shared" si="293"/>
        <v>2.6910867645222384E-8</v>
      </c>
      <c r="L821" s="20">
        <v>558</v>
      </c>
      <c r="M821" s="2">
        <f t="shared" si="294"/>
        <v>-0.90442564638549616</v>
      </c>
      <c r="N821" s="2">
        <f t="shared" si="317"/>
        <v>-4.5331076060119209</v>
      </c>
      <c r="O821" s="2">
        <f t="shared" si="317"/>
        <v>-6.0825752849846966</v>
      </c>
      <c r="P821" s="2">
        <f t="shared" si="317"/>
        <v>-1.8502860917889641</v>
      </c>
      <c r="Q821" s="2">
        <f t="shared" si="317"/>
        <v>1.6612021991557968</v>
      </c>
      <c r="R821" s="2">
        <f t="shared" si="318"/>
        <v>0.74574632486562153</v>
      </c>
      <c r="S821" s="2">
        <f t="shared" si="319"/>
        <v>0.81798574983982253</v>
      </c>
      <c r="T821" s="25">
        <f t="shared" si="320"/>
        <v>0.55613758105058109</v>
      </c>
      <c r="W821" s="20">
        <v>558</v>
      </c>
      <c r="X821" s="2">
        <f t="shared" si="295"/>
        <v>0.61402271009481135</v>
      </c>
      <c r="Y821" s="2">
        <f t="shared" si="312"/>
        <v>-0.49341797922876418</v>
      </c>
      <c r="Z821" s="2">
        <f t="shared" si="313"/>
        <v>-0.4948249373910874</v>
      </c>
      <c r="AA821" s="2">
        <f t="shared" si="314"/>
        <v>-0.20929779137263183</v>
      </c>
      <c r="AB821" s="2">
        <f t="shared" si="315"/>
        <v>-0.67853522442549175</v>
      </c>
      <c r="AC821" s="2">
        <f t="shared" si="316"/>
        <v>-0.44471558238100273</v>
      </c>
      <c r="AD821" s="2">
        <f t="shared" si="296"/>
        <v>0.37702388851217677</v>
      </c>
      <c r="AE821" s="25">
        <f t="shared" si="297"/>
        <v>0.19777194921247443</v>
      </c>
      <c r="AI821" s="20">
        <v>558</v>
      </c>
      <c r="AJ821" s="2">
        <f t="shared" si="298"/>
        <v>-0.72295424667214203</v>
      </c>
      <c r="AK821" s="2">
        <f t="shared" si="302"/>
        <v>0.23860199174119526</v>
      </c>
      <c r="AL821" s="2">
        <f t="shared" si="303"/>
        <v>0.13028752948635994</v>
      </c>
      <c r="AM821" s="2">
        <f t="shared" si="304"/>
        <v>-1.7401414642289692E-3</v>
      </c>
      <c r="AN821" s="2">
        <f t="shared" si="305"/>
        <v>-3.2237475938424222E-2</v>
      </c>
      <c r="AO821" s="2">
        <f t="shared" si="306"/>
        <v>-9.3811159160596957E-3</v>
      </c>
      <c r="AP821" s="2">
        <f t="shared" si="299"/>
        <v>0.52266284278128439</v>
      </c>
      <c r="AQ821" s="25">
        <f t="shared" si="300"/>
        <v>8.8005335830548546E-5</v>
      </c>
    </row>
    <row r="822" spans="1:43" x14ac:dyDescent="0.2">
      <c r="A822" s="20">
        <v>559</v>
      </c>
      <c r="B822" s="2">
        <f t="shared" si="301"/>
        <v>-0.17087201085263401</v>
      </c>
      <c r="C822" s="2">
        <f t="shared" si="307"/>
        <v>-0.76773334450990416</v>
      </c>
      <c r="D822" s="2">
        <f t="shared" si="308"/>
        <v>-0.13396971616126099</v>
      </c>
      <c r="E822" s="2">
        <f t="shared" si="309"/>
        <v>0.10142797991758784</v>
      </c>
      <c r="F822" s="2">
        <f t="shared" si="310"/>
        <v>1.3053589080472695E-2</v>
      </c>
      <c r="G822" s="2">
        <f t="shared" si="311"/>
        <v>-2.401644856097342E-3</v>
      </c>
      <c r="H822" s="2">
        <f t="shared" si="292"/>
        <v>2.9197244092822674E-2</v>
      </c>
      <c r="I822" s="25">
        <f t="shared" si="293"/>
        <v>5.7678980148188226E-6</v>
      </c>
      <c r="L822" s="20">
        <v>559</v>
      </c>
      <c r="M822" s="2">
        <f t="shared" si="294"/>
        <v>6.9911383126776167E-2</v>
      </c>
      <c r="N822" s="2">
        <f t="shared" si="317"/>
        <v>-0.88083732650836755</v>
      </c>
      <c r="O822" s="2">
        <f t="shared" si="317"/>
        <v>0.80471360748994103</v>
      </c>
      <c r="P822" s="2">
        <f t="shared" si="317"/>
        <v>3.8448904404216018</v>
      </c>
      <c r="Q822" s="2">
        <f t="shared" si="317"/>
        <v>1.4797880658018525</v>
      </c>
      <c r="R822" s="2">
        <f t="shared" si="318"/>
        <v>-0.18465265636124023</v>
      </c>
      <c r="S822" s="2">
        <f t="shared" si="319"/>
        <v>4.8876014906988835E-3</v>
      </c>
      <c r="T822" s="25">
        <f t="shared" si="320"/>
        <v>3.4096603501262271E-2</v>
      </c>
      <c r="W822" s="20">
        <v>559</v>
      </c>
      <c r="X822" s="2">
        <f t="shared" si="295"/>
        <v>0.62913935123349185</v>
      </c>
      <c r="Y822" s="2">
        <f t="shared" si="312"/>
        <v>0.61898453003532006</v>
      </c>
      <c r="Z822" s="2">
        <f t="shared" si="313"/>
        <v>-2.7800467927841105E-2</v>
      </c>
      <c r="AA822" s="2">
        <f t="shared" si="314"/>
        <v>-0.27073560331554508</v>
      </c>
      <c r="AB822" s="2">
        <f t="shared" si="315"/>
        <v>-0.44778505739655833</v>
      </c>
      <c r="AC822" s="2">
        <f t="shared" si="316"/>
        <v>-0.65113092661787308</v>
      </c>
      <c r="AD822" s="2">
        <f t="shared" si="296"/>
        <v>0.39581632327049904</v>
      </c>
      <c r="AE822" s="25">
        <f t="shared" si="297"/>
        <v>0.42397148359825004</v>
      </c>
      <c r="AI822" s="20">
        <v>559</v>
      </c>
      <c r="AJ822" s="2">
        <f t="shared" si="298"/>
        <v>-0.133127476034366</v>
      </c>
      <c r="AK822" s="2">
        <f t="shared" si="302"/>
        <v>-0.37731021818789567</v>
      </c>
      <c r="AL822" s="2">
        <f t="shared" si="303"/>
        <v>-2.7295199447890703E-2</v>
      </c>
      <c r="AM822" s="2">
        <f t="shared" si="304"/>
        <v>4.71472139398115E-2</v>
      </c>
      <c r="AN822" s="2">
        <f t="shared" si="305"/>
        <v>2.4457857397166605E-2</v>
      </c>
      <c r="AO822" s="2">
        <f t="shared" si="306"/>
        <v>-4.0044861996078734E-3</v>
      </c>
      <c r="AP822" s="2">
        <f t="shared" si="299"/>
        <v>1.7722924875280696E-2</v>
      </c>
      <c r="AQ822" s="25">
        <f t="shared" si="300"/>
        <v>1.6035909722849909E-5</v>
      </c>
    </row>
    <row r="823" spans="1:43" x14ac:dyDescent="0.2">
      <c r="A823" s="20">
        <v>560</v>
      </c>
      <c r="B823" s="2">
        <f t="shared" si="301"/>
        <v>-0.76543345063847656</v>
      </c>
      <c r="C823" s="2">
        <f t="shared" si="307"/>
        <v>-0.5822322240630472</v>
      </c>
      <c r="D823" s="2">
        <f t="shared" si="308"/>
        <v>0.14548738925875693</v>
      </c>
      <c r="E823" s="2">
        <f t="shared" si="309"/>
        <v>0.12765242108156616</v>
      </c>
      <c r="F823" s="2">
        <f t="shared" si="310"/>
        <v>3.4530179089969047E-4</v>
      </c>
      <c r="G823" s="2">
        <f t="shared" si="311"/>
        <v>-3.8378039315480456E-3</v>
      </c>
      <c r="H823" s="2">
        <f t="shared" si="292"/>
        <v>0.5858883673563251</v>
      </c>
      <c r="I823" s="25">
        <f t="shared" si="293"/>
        <v>1.4728739017005637E-5</v>
      </c>
      <c r="L823" s="20">
        <v>560</v>
      </c>
      <c r="M823" s="2">
        <f t="shared" si="294"/>
        <v>0.95509150998989278</v>
      </c>
      <c r="N823" s="2">
        <f t="shared" si="317"/>
        <v>3.8947511346263028</v>
      </c>
      <c r="O823" s="2">
        <f t="shared" si="317"/>
        <v>6.6657637165984651</v>
      </c>
      <c r="P823" s="2">
        <f t="shared" si="317"/>
        <v>4.6367378241889803</v>
      </c>
      <c r="Q823" s="2">
        <f t="shared" si="317"/>
        <v>-0.58877683790511415</v>
      </c>
      <c r="R823" s="2">
        <f t="shared" si="318"/>
        <v>-0.87956696870004691</v>
      </c>
      <c r="S823" s="2">
        <f t="shared" si="319"/>
        <v>0.91219979245477345</v>
      </c>
      <c r="T823" s="25">
        <f t="shared" si="320"/>
        <v>0.77363805242818928</v>
      </c>
      <c r="W823" s="20">
        <v>560</v>
      </c>
      <c r="X823" s="2">
        <f t="shared" si="295"/>
        <v>-0.89990626700304377</v>
      </c>
      <c r="Y823" s="2">
        <f t="shared" si="312"/>
        <v>0.21214881561551924</v>
      </c>
      <c r="Z823" s="2">
        <f t="shared" si="313"/>
        <v>0.50745758648440997</v>
      </c>
      <c r="AA823" s="2">
        <f t="shared" si="314"/>
        <v>0.33232118373520636</v>
      </c>
      <c r="AB823" s="2">
        <f t="shared" si="315"/>
        <v>0.88201063045101469</v>
      </c>
      <c r="AC823" s="2">
        <f t="shared" si="316"/>
        <v>0.74059220327506603</v>
      </c>
      <c r="AD823" s="2">
        <f t="shared" si="296"/>
        <v>0.80983128939135351</v>
      </c>
      <c r="AE823" s="25">
        <f t="shared" si="297"/>
        <v>0.54847681155181671</v>
      </c>
      <c r="AI823" s="20">
        <v>560</v>
      </c>
      <c r="AJ823" s="2">
        <f t="shared" si="298"/>
        <v>0.87964558343947719</v>
      </c>
      <c r="AK823" s="2">
        <f t="shared" si="302"/>
        <v>0.20549297816982659</v>
      </c>
      <c r="AL823" s="2">
        <f t="shared" si="303"/>
        <v>-9.8161018744736789E-2</v>
      </c>
      <c r="AM823" s="2">
        <f t="shared" si="304"/>
        <v>-5.3752234693948006E-2</v>
      </c>
      <c r="AN823" s="2">
        <f t="shared" si="305"/>
        <v>3.4505231306082313E-3</v>
      </c>
      <c r="AO823" s="2">
        <f t="shared" si="306"/>
        <v>1.409440512108474E-2</v>
      </c>
      <c r="AP823" s="2">
        <f t="shared" si="299"/>
        <v>0.77377635246457821</v>
      </c>
      <c r="AQ823" s="25">
        <f t="shared" si="300"/>
        <v>1.9865225571725974E-4</v>
      </c>
    </row>
    <row r="824" spans="1:43" x14ac:dyDescent="0.2">
      <c r="A824" s="20">
        <v>561</v>
      </c>
      <c r="B824" s="2">
        <f t="shared" si="301"/>
        <v>-0.99999957836141307</v>
      </c>
      <c r="C824" s="2">
        <f t="shared" si="307"/>
        <v>-0.1228981910098903</v>
      </c>
      <c r="D824" s="2">
        <f t="shared" si="308"/>
        <v>0.35651950220720469</v>
      </c>
      <c r="E824" s="2">
        <f t="shared" si="309"/>
        <v>9.3839933986779048E-2</v>
      </c>
      <c r="F824" s="2">
        <f t="shared" si="310"/>
        <v>-1.2525386326427454E-2</v>
      </c>
      <c r="G824" s="2">
        <f t="shared" si="311"/>
        <v>-3.4689838506489121E-3</v>
      </c>
      <c r="H824" s="2">
        <f t="shared" si="292"/>
        <v>0.99999915672300388</v>
      </c>
      <c r="I824" s="25">
        <f t="shared" si="293"/>
        <v>1.2033848956062953E-5</v>
      </c>
      <c r="L824" s="20">
        <v>561</v>
      </c>
      <c r="M824" s="2">
        <f t="shared" si="294"/>
        <v>0.62225824663257778</v>
      </c>
      <c r="N824" s="2">
        <f t="shared" si="317"/>
        <v>3.7034238772857142</v>
      </c>
      <c r="O824" s="2">
        <f t="shared" si="317"/>
        <v>4.0260687369474866</v>
      </c>
      <c r="P824" s="2">
        <f t="shared" si="317"/>
        <v>-0.48457462828124098</v>
      </c>
      <c r="Q824" s="2">
        <f t="shared" si="317"/>
        <v>-1.9064837715442049</v>
      </c>
      <c r="R824" s="2">
        <f t="shared" si="318"/>
        <v>-0.45278316701877103</v>
      </c>
      <c r="S824" s="2">
        <f t="shared" si="319"/>
        <v>0.38720532550225001</v>
      </c>
      <c r="T824" s="25">
        <f t="shared" si="320"/>
        <v>0.2050125963355483</v>
      </c>
      <c r="W824" s="20">
        <v>561</v>
      </c>
      <c r="X824" s="2">
        <f t="shared" si="295"/>
        <v>-0.22021817345240463</v>
      </c>
      <c r="Y824" s="2">
        <f t="shared" si="312"/>
        <v>-0.71538584062428245</v>
      </c>
      <c r="Z824" s="2">
        <f t="shared" si="313"/>
        <v>-0.2027903853064642</v>
      </c>
      <c r="AA824" s="2">
        <f t="shared" si="314"/>
        <v>0.11972746520449</v>
      </c>
      <c r="AB824" s="2">
        <f t="shared" si="315"/>
        <v>4.6995731836474965E-2</v>
      </c>
      <c r="AC824" s="2">
        <f t="shared" si="316"/>
        <v>0.3146027268229451</v>
      </c>
      <c r="AD824" s="2">
        <f t="shared" si="296"/>
        <v>4.8496043918713372E-2</v>
      </c>
      <c r="AE824" s="25">
        <f t="shared" si="297"/>
        <v>9.8974875724432615E-2</v>
      </c>
      <c r="AI824" s="20">
        <v>561</v>
      </c>
      <c r="AJ824" s="2">
        <f t="shared" si="298"/>
        <v>-0.9022173412511989</v>
      </c>
      <c r="AK824" s="2">
        <f t="shared" si="302"/>
        <v>0.13544452370584598</v>
      </c>
      <c r="AL824" s="2">
        <f t="shared" si="303"/>
        <v>0.14283093785225273</v>
      </c>
      <c r="AM824" s="2">
        <f t="shared" si="304"/>
        <v>1.6119286404859268E-2</v>
      </c>
      <c r="AN824" s="2">
        <f t="shared" si="305"/>
        <v>-2.8519130832095792E-2</v>
      </c>
      <c r="AO824" s="2">
        <f t="shared" si="306"/>
        <v>-1.2584660121982106E-2</v>
      </c>
      <c r="AP824" s="2">
        <f t="shared" si="299"/>
        <v>0.81399613085438227</v>
      </c>
      <c r="AQ824" s="25">
        <f t="shared" si="300"/>
        <v>1.5837367038580666E-4</v>
      </c>
    </row>
    <row r="825" spans="1:43" x14ac:dyDescent="0.2">
      <c r="A825" s="20">
        <v>562</v>
      </c>
      <c r="B825" s="2">
        <f t="shared" si="301"/>
        <v>-0.76425027895655673</v>
      </c>
      <c r="C825" s="2">
        <f t="shared" si="307"/>
        <v>0.39423678161244102</v>
      </c>
      <c r="D825" s="2">
        <f t="shared" si="308"/>
        <v>0.39987492249671697</v>
      </c>
      <c r="E825" s="2">
        <f t="shared" si="309"/>
        <v>1.5893059648589711E-2</v>
      </c>
      <c r="F825" s="2">
        <f t="shared" si="310"/>
        <v>-1.9505189539889407E-2</v>
      </c>
      <c r="G825" s="2">
        <f t="shared" si="311"/>
        <v>-1.4686464604357428E-3</v>
      </c>
      <c r="H825" s="2">
        <f t="shared" si="292"/>
        <v>0.58407848888517477</v>
      </c>
      <c r="I825" s="25">
        <f t="shared" si="293"/>
        <v>2.156922425750436E-6</v>
      </c>
      <c r="L825" s="20">
        <v>562</v>
      </c>
      <c r="M825" s="2">
        <f t="shared" si="294"/>
        <v>-0.50413130808116569</v>
      </c>
      <c r="N825" s="2">
        <f t="shared" si="317"/>
        <v>-1.2108224145292201</v>
      </c>
      <c r="O825" s="2">
        <f t="shared" si="317"/>
        <v>-3.7480092628204105</v>
      </c>
      <c r="P825" s="2">
        <f t="shared" si="317"/>
        <v>-4.9879165725497092</v>
      </c>
      <c r="Q825" s="2">
        <f t="shared" si="317"/>
        <v>-0.79288151890084779</v>
      </c>
      <c r="R825" s="2">
        <f t="shared" si="318"/>
        <v>0.55142798536852944</v>
      </c>
      <c r="S825" s="2">
        <f t="shared" si="319"/>
        <v>0.25414837578762717</v>
      </c>
      <c r="T825" s="25">
        <f t="shared" si="320"/>
        <v>0.30407282304759514</v>
      </c>
      <c r="W825" s="20">
        <v>562</v>
      </c>
      <c r="X825" s="2">
        <f t="shared" si="295"/>
        <v>0.99997432759881766</v>
      </c>
      <c r="Y825" s="2">
        <f t="shared" si="312"/>
        <v>0.1129255073917324</v>
      </c>
      <c r="Z825" s="2">
        <f t="shared" si="313"/>
        <v>-0.41530878583392472</v>
      </c>
      <c r="AA825" s="2">
        <f t="shared" si="314"/>
        <v>-0.38672584550871958</v>
      </c>
      <c r="AB825" s="2">
        <f t="shared" si="315"/>
        <v>-0.90336568788077676</v>
      </c>
      <c r="AC825" s="2">
        <f t="shared" si="316"/>
        <v>-0.88354900033572559</v>
      </c>
      <c r="AD825" s="2">
        <f t="shared" si="296"/>
        <v>0.99994865585670745</v>
      </c>
      <c r="AE825" s="25">
        <f t="shared" si="297"/>
        <v>0.78065883599426</v>
      </c>
      <c r="AI825" s="20">
        <v>562</v>
      </c>
      <c r="AJ825" s="2">
        <f t="shared" si="298"/>
        <v>0.1822662432275452</v>
      </c>
      <c r="AK825" s="2">
        <f t="shared" si="302"/>
        <v>-0.36491148522392519</v>
      </c>
      <c r="AL825" s="2">
        <f t="shared" si="303"/>
        <v>-6.9951314264741021E-2</v>
      </c>
      <c r="AM825" s="2">
        <f t="shared" si="304"/>
        <v>3.4779798576694873E-2</v>
      </c>
      <c r="AN825" s="2">
        <f t="shared" si="305"/>
        <v>3.0116557585075372E-2</v>
      </c>
      <c r="AO825" s="2">
        <f t="shared" si="306"/>
        <v>7.1776796303167254E-4</v>
      </c>
      <c r="AP825" s="2">
        <f t="shared" si="299"/>
        <v>3.3220983420282665E-2</v>
      </c>
      <c r="AQ825" s="25">
        <f t="shared" si="300"/>
        <v>5.1519084875463648E-7</v>
      </c>
    </row>
    <row r="826" spans="1:43" x14ac:dyDescent="0.2">
      <c r="A826" s="20">
        <v>563</v>
      </c>
      <c r="B826" s="2">
        <f t="shared" si="301"/>
        <v>-0.16906213161842473</v>
      </c>
      <c r="C826" s="2">
        <f t="shared" si="307"/>
        <v>0.7259560357227981</v>
      </c>
      <c r="D826" s="2">
        <f t="shared" si="308"/>
        <v>0.25516291851801248</v>
      </c>
      <c r="E826" s="2">
        <f t="shared" si="309"/>
        <v>-6.9528568978231897E-2</v>
      </c>
      <c r="F826" s="2">
        <f t="shared" si="310"/>
        <v>-1.7311397335734981E-2</v>
      </c>
      <c r="G826" s="2">
        <f t="shared" si="311"/>
        <v>1.2224183083600231E-3</v>
      </c>
      <c r="H826" s="2">
        <f t="shared" si="292"/>
        <v>2.8582004347365568E-2</v>
      </c>
      <c r="I826" s="25">
        <f t="shared" si="293"/>
        <v>1.4943065206137806E-6</v>
      </c>
      <c r="L826" s="20">
        <v>563</v>
      </c>
      <c r="M826" s="2">
        <f t="shared" si="294"/>
        <v>-0.98761002414789378</v>
      </c>
      <c r="N826" s="2">
        <f t="shared" si="317"/>
        <v>-4.5809256596833876</v>
      </c>
      <c r="O826" s="2">
        <f t="shared" si="317"/>
        <v>-6.7423091774142589</v>
      </c>
      <c r="P826" s="2">
        <f t="shared" si="317"/>
        <v>-3.1302458692109707</v>
      </c>
      <c r="Q826" s="2">
        <f t="shared" si="317"/>
        <v>1.3318702380342762</v>
      </c>
      <c r="R826" s="2">
        <f t="shared" si="318"/>
        <v>0.85241158008624773</v>
      </c>
      <c r="S826" s="2">
        <f t="shared" si="319"/>
        <v>0.97537355979740337</v>
      </c>
      <c r="T826" s="25">
        <f t="shared" si="320"/>
        <v>0.72660550186513351</v>
      </c>
      <c r="W826" s="20">
        <v>563</v>
      </c>
      <c r="X826" s="2">
        <f t="shared" si="295"/>
        <v>-0.23417435028703201</v>
      </c>
      <c r="Y826" s="2">
        <f t="shared" si="312"/>
        <v>0.66407201697692664</v>
      </c>
      <c r="Z826" s="2">
        <f t="shared" si="313"/>
        <v>0.39150843747826436</v>
      </c>
      <c r="AA826" s="2">
        <f t="shared" si="314"/>
        <v>5.6002379138576912E-2</v>
      </c>
      <c r="AB826" s="2">
        <f t="shared" si="315"/>
        <v>0.36349742128427343</v>
      </c>
      <c r="AC826" s="2">
        <f t="shared" si="316"/>
        <v>8.6885640457575658E-2</v>
      </c>
      <c r="AD826" s="2">
        <f t="shared" si="296"/>
        <v>5.4837626332353569E-2</v>
      </c>
      <c r="AE826" s="25">
        <f t="shared" si="297"/>
        <v>7.5491145177231083E-3</v>
      </c>
      <c r="AI826" s="20">
        <v>563</v>
      </c>
      <c r="AJ826" s="2">
        <f t="shared" si="298"/>
        <v>0.68768956569649553</v>
      </c>
      <c r="AK826" s="2">
        <f t="shared" si="302"/>
        <v>0.29405710980112237</v>
      </c>
      <c r="AL826" s="2">
        <f t="shared" si="303"/>
        <v>-6.0498084655823001E-2</v>
      </c>
      <c r="AM826" s="2">
        <f t="shared" si="304"/>
        <v>-5.7055187045463009E-2</v>
      </c>
      <c r="AN826" s="2">
        <f t="shared" si="305"/>
        <v>-6.928124741321701E-3</v>
      </c>
      <c r="AO826" s="2">
        <f t="shared" si="306"/>
        <v>1.1739845625613053E-2</v>
      </c>
      <c r="AP826" s="2">
        <f t="shared" si="299"/>
        <v>0.47291693876783464</v>
      </c>
      <c r="AQ826" s="25">
        <f t="shared" si="300"/>
        <v>1.3782397531322593E-4</v>
      </c>
    </row>
    <row r="827" spans="1:43" x14ac:dyDescent="0.2">
      <c r="A827" s="20">
        <v>564</v>
      </c>
      <c r="B827" s="2">
        <f t="shared" si="301"/>
        <v>0.50563857788852618</v>
      </c>
      <c r="C827" s="2">
        <f t="shared" si="307"/>
        <v>0.7162468228567489</v>
      </c>
      <c r="D827" s="2">
        <f t="shared" si="308"/>
        <v>-9.5561930703037673E-3</v>
      </c>
      <c r="E827" s="2">
        <f t="shared" si="309"/>
        <v>-0.12224982520073228</v>
      </c>
      <c r="F827" s="2">
        <f t="shared" si="310"/>
        <v>-6.9757844665330479E-3</v>
      </c>
      <c r="G827" s="2">
        <f t="shared" si="311"/>
        <v>3.3385606459322334E-3</v>
      </c>
      <c r="H827" s="2">
        <f t="shared" si="292"/>
        <v>0.25567037144913113</v>
      </c>
      <c r="I827" s="25">
        <f t="shared" si="293"/>
        <v>1.1145987186567452E-5</v>
      </c>
      <c r="L827" s="20">
        <v>564</v>
      </c>
      <c r="M827" s="2">
        <f t="shared" si="294"/>
        <v>-0.21160499321662996</v>
      </c>
      <c r="N827" s="2">
        <f t="shared" si="317"/>
        <v>-2.1090454564056742</v>
      </c>
      <c r="O827" s="2">
        <f t="shared" si="317"/>
        <v>-1.1382467642101908</v>
      </c>
      <c r="P827" s="2">
        <f t="shared" si="317"/>
        <v>2.7193788442953708</v>
      </c>
      <c r="Q827" s="2">
        <f t="shared" si="317"/>
        <v>1.7581085363176814</v>
      </c>
      <c r="R827" s="2">
        <f t="shared" si="318"/>
        <v>6.6327906731404873E-2</v>
      </c>
      <c r="S827" s="2">
        <f t="shared" si="319"/>
        <v>4.4776673154210009E-2</v>
      </c>
      <c r="T827" s="25">
        <f t="shared" si="320"/>
        <v>4.399391211369944E-3</v>
      </c>
      <c r="W827" s="20">
        <v>564</v>
      </c>
      <c r="X827" s="2">
        <f t="shared" si="295"/>
        <v>-0.89356452178157453</v>
      </c>
      <c r="Y827" s="2">
        <f t="shared" si="312"/>
        <v>-0.41468261396019263</v>
      </c>
      <c r="Z827" s="2">
        <f t="shared" si="313"/>
        <v>0.23740571166374683</v>
      </c>
      <c r="AA827" s="2">
        <f t="shared" si="314"/>
        <v>0.36127812981255653</v>
      </c>
      <c r="AB827" s="2">
        <f t="shared" si="315"/>
        <v>0.73819093681813142</v>
      </c>
      <c r="AC827" s="2">
        <f t="shared" si="316"/>
        <v>0.84406780131430137</v>
      </c>
      <c r="AD827" s="2">
        <f t="shared" si="296"/>
        <v>0.79845755458673395</v>
      </c>
      <c r="AE827" s="25">
        <f t="shared" si="297"/>
        <v>0.71245045321555889</v>
      </c>
      <c r="AI827" s="20">
        <v>564</v>
      </c>
      <c r="AJ827" s="2">
        <f t="shared" si="298"/>
        <v>-0.99167839870205798</v>
      </c>
      <c r="AK827" s="2">
        <f t="shared" si="302"/>
        <v>1.880560991412128E-2</v>
      </c>
      <c r="AL827" s="2">
        <f t="shared" si="303"/>
        <v>0.14115769508825698</v>
      </c>
      <c r="AM827" s="2">
        <f t="shared" si="304"/>
        <v>3.237428406627773E-2</v>
      </c>
      <c r="AN827" s="2">
        <f t="shared" si="305"/>
        <v>-2.1962139283556E-2</v>
      </c>
      <c r="AO827" s="2">
        <f t="shared" si="306"/>
        <v>-1.4535592497173896E-2</v>
      </c>
      <c r="AP827" s="2">
        <f t="shared" si="299"/>
        <v>0.98342604645227782</v>
      </c>
      <c r="AQ827" s="25">
        <f t="shared" si="300"/>
        <v>2.1128344924389804E-4</v>
      </c>
    </row>
    <row r="828" spans="1:43" x14ac:dyDescent="0.2">
      <c r="A828" s="20">
        <v>565</v>
      </c>
      <c r="B828" s="2">
        <f t="shared" si="301"/>
        <v>0.94252956339380822</v>
      </c>
      <c r="C828" s="2">
        <f t="shared" si="307"/>
        <v>0.36967553753585602</v>
      </c>
      <c r="D828" s="2">
        <f t="shared" si="308"/>
        <v>-0.26978087773802317</v>
      </c>
      <c r="E828" s="2">
        <f t="shared" si="309"/>
        <v>-0.1174750784251232</v>
      </c>
      <c r="F828" s="2">
        <f t="shared" si="310"/>
        <v>6.6406488369022392E-3</v>
      </c>
      <c r="G828" s="2">
        <f t="shared" si="311"/>
        <v>3.8845257452613715E-3</v>
      </c>
      <c r="H828" s="2">
        <f t="shared" si="292"/>
        <v>0.88836197787132276</v>
      </c>
      <c r="I828" s="25">
        <f t="shared" si="293"/>
        <v>1.5089540265598413E-5</v>
      </c>
      <c r="L828" s="20">
        <v>565</v>
      </c>
      <c r="M828" s="2">
        <f t="shared" si="294"/>
        <v>0.83425660379186994</v>
      </c>
      <c r="N828" s="2">
        <f t="shared" si="317"/>
        <v>3.0524677083386096</v>
      </c>
      <c r="O828" s="2">
        <f t="shared" si="317"/>
        <v>5.9174040943751844</v>
      </c>
      <c r="P828" s="2">
        <f t="shared" si="317"/>
        <v>5.1010218923914712</v>
      </c>
      <c r="Q828" s="2">
        <f t="shared" si="317"/>
        <v>-5.7741715341582234E-2</v>
      </c>
      <c r="R828" s="2">
        <f t="shared" si="318"/>
        <v>-0.80434271740159036</v>
      </c>
      <c r="S828" s="2">
        <f t="shared" si="319"/>
        <v>0.69598408097034503</v>
      </c>
      <c r="T828" s="25">
        <f t="shared" si="320"/>
        <v>0.64696720703697463</v>
      </c>
      <c r="W828" s="20">
        <v>565</v>
      </c>
      <c r="X828" s="2">
        <f t="shared" si="295"/>
        <v>0.64021381247146414</v>
      </c>
      <c r="Y828" s="2">
        <f t="shared" si="312"/>
        <v>-0.47563849992784779</v>
      </c>
      <c r="Z828" s="2">
        <f t="shared" si="313"/>
        <v>-0.49938658744249015</v>
      </c>
      <c r="AA828" s="2">
        <f t="shared" si="314"/>
        <v>-0.2201686748590001</v>
      </c>
      <c r="AB828" s="2">
        <f t="shared" si="315"/>
        <v>-0.69893447554133492</v>
      </c>
      <c r="AC828" s="2">
        <f t="shared" si="316"/>
        <v>-0.47043358550077097</v>
      </c>
      <c r="AD828" s="2">
        <f t="shared" si="296"/>
        <v>0.40987372567924707</v>
      </c>
      <c r="AE828" s="25">
        <f t="shared" si="297"/>
        <v>0.2213077583671112</v>
      </c>
      <c r="AI828" s="20">
        <v>565</v>
      </c>
      <c r="AJ828" s="2">
        <f t="shared" si="298"/>
        <v>0.47951812549168443</v>
      </c>
      <c r="AK828" s="2">
        <f t="shared" si="302"/>
        <v>-0.31619135469134574</v>
      </c>
      <c r="AL828" s="2">
        <f t="shared" si="303"/>
        <v>-0.10564483788128144</v>
      </c>
      <c r="AM828" s="2">
        <f t="shared" si="304"/>
        <v>1.8950582358849312E-2</v>
      </c>
      <c r="AN828" s="2">
        <f t="shared" si="305"/>
        <v>3.2777611752724763E-2</v>
      </c>
      <c r="AO828" s="2">
        <f t="shared" si="306"/>
        <v>5.3685792235139019E-3</v>
      </c>
      <c r="AP828" s="2">
        <f t="shared" si="299"/>
        <v>0.22993763267505882</v>
      </c>
      <c r="AQ828" s="25">
        <f t="shared" si="300"/>
        <v>2.8821642879145129E-5</v>
      </c>
    </row>
    <row r="829" spans="1:43" x14ac:dyDescent="0.2">
      <c r="A829" s="20">
        <v>566</v>
      </c>
      <c r="B829" s="2">
        <f t="shared" si="301"/>
        <v>0.93613416780426684</v>
      </c>
      <c r="C829" s="2">
        <f t="shared" si="307"/>
        <v>-0.15075992942775815</v>
      </c>
      <c r="D829" s="2">
        <f t="shared" si="308"/>
        <v>-0.40312340016304515</v>
      </c>
      <c r="E829" s="2">
        <f t="shared" si="309"/>
        <v>-5.7449966667440254E-2</v>
      </c>
      <c r="F829" s="2">
        <f t="shared" si="310"/>
        <v>1.7133881229345074E-2</v>
      </c>
      <c r="G829" s="2">
        <f t="shared" si="311"/>
        <v>2.603537689200624E-3</v>
      </c>
      <c r="H829" s="2">
        <f t="shared" si="292"/>
        <v>0.87634718013058721</v>
      </c>
      <c r="I829" s="25">
        <f t="shared" si="293"/>
        <v>6.7784084990881251E-6</v>
      </c>
      <c r="L829" s="20">
        <v>566</v>
      </c>
      <c r="M829" s="2">
        <f t="shared" si="294"/>
        <v>0.81620369243134083</v>
      </c>
      <c r="N829" s="2">
        <f t="shared" si="317"/>
        <v>4.3212161452179592</v>
      </c>
      <c r="O829" s="2">
        <f t="shared" si="317"/>
        <v>5.4266812841479348</v>
      </c>
      <c r="P829" s="2">
        <f t="shared" si="317"/>
        <v>0.97741083263128425</v>
      </c>
      <c r="Q829" s="2">
        <f t="shared" si="317"/>
        <v>-1.7999548529393019</v>
      </c>
      <c r="R829" s="2">
        <f t="shared" si="318"/>
        <v>-0.64924754854602063</v>
      </c>
      <c r="S829" s="2">
        <f t="shared" si="319"/>
        <v>0.66618846753855487</v>
      </c>
      <c r="T829" s="25">
        <f t="shared" si="320"/>
        <v>0.42152237929301739</v>
      </c>
      <c r="W829" s="20">
        <v>566</v>
      </c>
      <c r="X829" s="2">
        <f t="shared" si="295"/>
        <v>0.60264868329161281</v>
      </c>
      <c r="Y829" s="2">
        <f t="shared" si="312"/>
        <v>0.63081474096072054</v>
      </c>
      <c r="Z829" s="2">
        <f t="shared" si="313"/>
        <v>-1.0482354206616695E-2</v>
      </c>
      <c r="AA829" s="2">
        <f t="shared" si="314"/>
        <v>-0.26123256158501906</v>
      </c>
      <c r="AB829" s="2">
        <f t="shared" si="315"/>
        <v>-0.42059218302571971</v>
      </c>
      <c r="AC829" s="2">
        <f t="shared" si="316"/>
        <v>-0.63030080923479126</v>
      </c>
      <c r="AD829" s="2">
        <f t="shared" si="296"/>
        <v>0.36318543547311466</v>
      </c>
      <c r="AE829" s="25">
        <f t="shared" si="297"/>
        <v>0.39727911012203271</v>
      </c>
      <c r="AI829" s="20">
        <v>566</v>
      </c>
      <c r="AJ829" s="2">
        <f t="shared" si="298"/>
        <v>0.42728449350990277</v>
      </c>
      <c r="AK829" s="2">
        <f t="shared" si="302"/>
        <v>0.35335232109067816</v>
      </c>
      <c r="AL829" s="2">
        <f t="shared" si="303"/>
        <v>-1.6813484837315082E-2</v>
      </c>
      <c r="AM829" s="2">
        <f t="shared" si="304"/>
        <v>-5.4679161847889887E-2</v>
      </c>
      <c r="AN829" s="2">
        <f t="shared" si="305"/>
        <v>-1.6617182991348636E-2</v>
      </c>
      <c r="AO829" s="2">
        <f t="shared" si="306"/>
        <v>8.2167627549297583E-3</v>
      </c>
      <c r="AP829" s="2">
        <f t="shared" si="299"/>
        <v>0.18257203839401415</v>
      </c>
      <c r="AQ829" s="25">
        <f t="shared" si="300"/>
        <v>6.7515190170800866E-5</v>
      </c>
    </row>
    <row r="830" spans="1:43" x14ac:dyDescent="0.2">
      <c r="A830" s="20">
        <v>567</v>
      </c>
      <c r="B830" s="2">
        <f t="shared" si="301"/>
        <v>0.48946024559652512</v>
      </c>
      <c r="C830" s="2">
        <f t="shared" si="307"/>
        <v>-0.60029064589263081</v>
      </c>
      <c r="D830" s="2">
        <f t="shared" si="308"/>
        <v>-0.34687068851450609</v>
      </c>
      <c r="E830" s="2">
        <f t="shared" si="309"/>
        <v>2.9594762094434748E-2</v>
      </c>
      <c r="F830" s="2">
        <f t="shared" si="310"/>
        <v>1.9568781555361583E-2</v>
      </c>
      <c r="G830" s="2">
        <f t="shared" si="311"/>
        <v>9.8065176524695947E-5</v>
      </c>
      <c r="H830" s="2">
        <f t="shared" si="292"/>
        <v>0.23957133201941069</v>
      </c>
      <c r="I830" s="25">
        <f t="shared" si="293"/>
        <v>9.6167788468197776E-9</v>
      </c>
      <c r="L830" s="20">
        <v>567</v>
      </c>
      <c r="M830" s="2">
        <f t="shared" si="294"/>
        <v>-0.24274112942189607</v>
      </c>
      <c r="N830" s="2">
        <f t="shared" si="317"/>
        <v>7.9184649640432203E-2</v>
      </c>
      <c r="O830" s="2">
        <f t="shared" si="317"/>
        <v>-1.9846040056063188</v>
      </c>
      <c r="P830" s="2">
        <f t="shared" si="317"/>
        <v>-4.3926771033645888</v>
      </c>
      <c r="Q830" s="2">
        <f t="shared" si="317"/>
        <v>-1.2467134819993757</v>
      </c>
      <c r="R830" s="2">
        <f t="shared" si="318"/>
        <v>0.33382294982034927</v>
      </c>
      <c r="S830" s="2">
        <f t="shared" si="319"/>
        <v>5.8923255913017697E-2</v>
      </c>
      <c r="T830" s="25">
        <f t="shared" si="320"/>
        <v>0.11143776182675942</v>
      </c>
      <c r="W830" s="20">
        <v>567</v>
      </c>
      <c r="X830" s="2">
        <f t="shared" si="295"/>
        <v>-0.91405989888726857</v>
      </c>
      <c r="Y830" s="2">
        <f t="shared" si="312"/>
        <v>0.18899363890872051</v>
      </c>
      <c r="Z830" s="2">
        <f t="shared" si="313"/>
        <v>0.50414981310861995</v>
      </c>
      <c r="AA830" s="2">
        <f t="shared" si="314"/>
        <v>0.33887384524731989</v>
      </c>
      <c r="AB830" s="2">
        <f t="shared" si="315"/>
        <v>0.89005332553129679</v>
      </c>
      <c r="AC830" s="2">
        <f t="shared" si="316"/>
        <v>0.75684491379055496</v>
      </c>
      <c r="AD830" s="2">
        <f t="shared" si="296"/>
        <v>0.83550549875380364</v>
      </c>
      <c r="AE830" s="25">
        <f t="shared" si="297"/>
        <v>0.5728142235306326</v>
      </c>
      <c r="AI830" s="20">
        <v>567</v>
      </c>
      <c r="AJ830" s="2">
        <f t="shared" si="298"/>
        <v>-0.98243292912464042</v>
      </c>
      <c r="AK830" s="2">
        <f t="shared" si="302"/>
        <v>-9.9705116801823285E-2</v>
      </c>
      <c r="AL830" s="2">
        <f t="shared" si="303"/>
        <v>0.12543434710471488</v>
      </c>
      <c r="AM830" s="2">
        <f t="shared" si="304"/>
        <v>4.5406913317215178E-2</v>
      </c>
      <c r="AN830" s="2">
        <f t="shared" si="305"/>
        <v>-1.3219150240676086E-2</v>
      </c>
      <c r="AO830" s="2">
        <f t="shared" si="306"/>
        <v>-1.5039727346529468E-2</v>
      </c>
      <c r="AP830" s="2">
        <f t="shared" si="299"/>
        <v>0.96517446022842079</v>
      </c>
      <c r="AQ830" s="25">
        <f t="shared" si="300"/>
        <v>2.261933986579463E-4</v>
      </c>
    </row>
    <row r="831" spans="1:43" x14ac:dyDescent="0.2">
      <c r="A831" s="20">
        <v>568</v>
      </c>
      <c r="B831" s="2">
        <f t="shared" si="301"/>
        <v>-0.18741447814256135</v>
      </c>
      <c r="C831" s="2">
        <f t="shared" si="307"/>
        <v>-0.76749529179411202</v>
      </c>
      <c r="D831" s="2">
        <f t="shared" si="308"/>
        <v>-0.12747927205358295</v>
      </c>
      <c r="E831" s="2">
        <f t="shared" si="309"/>
        <v>0.10272061181237833</v>
      </c>
      <c r="F831" s="2">
        <f t="shared" si="310"/>
        <v>1.2800178145234327E-2</v>
      </c>
      <c r="G831" s="2">
        <f t="shared" si="311"/>
        <v>-2.4535289209852255E-3</v>
      </c>
      <c r="H831" s="2">
        <f t="shared" si="292"/>
        <v>3.5124186617448608E-2</v>
      </c>
      <c r="I831" s="25">
        <f t="shared" si="293"/>
        <v>6.0198041661109253E-6</v>
      </c>
      <c r="L831" s="20">
        <v>568</v>
      </c>
      <c r="M831" s="2">
        <f t="shared" si="294"/>
        <v>-0.99212195358422006</v>
      </c>
      <c r="N831" s="2">
        <f t="shared" si="317"/>
        <v>-4.26382980155251</v>
      </c>
      <c r="O831" s="2">
        <f t="shared" si="317"/>
        <v>-6.8649545861417876</v>
      </c>
      <c r="P831" s="2">
        <f t="shared" si="317"/>
        <v>-4.1608520552638781</v>
      </c>
      <c r="Q831" s="2">
        <f t="shared" si="317"/>
        <v>0.89644225731312843</v>
      </c>
      <c r="R831" s="2">
        <f t="shared" si="318"/>
        <v>0.89117421752538695</v>
      </c>
      <c r="S831" s="2">
        <f t="shared" si="319"/>
        <v>0.98430597078376936</v>
      </c>
      <c r="T831" s="25">
        <f t="shared" si="320"/>
        <v>0.79419148598198575</v>
      </c>
      <c r="W831" s="20">
        <v>568</v>
      </c>
      <c r="X831" s="2">
        <f t="shared" si="295"/>
        <v>-0.18729603588741622</v>
      </c>
      <c r="Y831" s="2">
        <f t="shared" si="312"/>
        <v>-0.71669424224818146</v>
      </c>
      <c r="Z831" s="2">
        <f t="shared" si="313"/>
        <v>-0.21860543294817594</v>
      </c>
      <c r="AA831" s="2">
        <f t="shared" si="314"/>
        <v>0.107246866631239</v>
      </c>
      <c r="AB831" s="2">
        <f t="shared" si="315"/>
        <v>1.6148223127202169E-2</v>
      </c>
      <c r="AC831" s="2">
        <f t="shared" si="316"/>
        <v>0.28638730969274501</v>
      </c>
      <c r="AD831" s="2">
        <f t="shared" si="296"/>
        <v>3.5079805059140309E-2</v>
      </c>
      <c r="AE831" s="25">
        <f t="shared" si="297"/>
        <v>8.2017691153048244E-2</v>
      </c>
      <c r="AI831" s="20">
        <v>568</v>
      </c>
      <c r="AJ831" s="2">
        <f t="shared" si="298"/>
        <v>0.72904125932675501</v>
      </c>
      <c r="AK831" s="2">
        <f t="shared" si="302"/>
        <v>-0.23599917582275759</v>
      </c>
      <c r="AL831" s="2">
        <f t="shared" si="303"/>
        <v>-0.13082302198944429</v>
      </c>
      <c r="AM831" s="2">
        <f t="shared" si="304"/>
        <v>1.235123411199141E-3</v>
      </c>
      <c r="AN831" s="2">
        <f t="shared" si="305"/>
        <v>3.2176152362966989E-2</v>
      </c>
      <c r="AO831" s="2">
        <f t="shared" si="306"/>
        <v>9.4850299383902863E-3</v>
      </c>
      <c r="AP831" s="2">
        <f t="shared" si="299"/>
        <v>0.53150115780074081</v>
      </c>
      <c r="AQ831" s="25">
        <f t="shared" si="300"/>
        <v>8.9965792932160033E-5</v>
      </c>
    </row>
    <row r="832" spans="1:43" x14ac:dyDescent="0.2">
      <c r="A832" s="20">
        <v>569</v>
      </c>
      <c r="B832" s="2">
        <f t="shared" si="301"/>
        <v>-0.77614524437920296</v>
      </c>
      <c r="C832" s="2">
        <f t="shared" si="307"/>
        <v>-0.57373490952007311</v>
      </c>
      <c r="D832" s="2">
        <f t="shared" si="308"/>
        <v>0.15186763797271746</v>
      </c>
      <c r="E832" s="2">
        <f t="shared" si="309"/>
        <v>0.12753535274112549</v>
      </c>
      <c r="F832" s="2">
        <f t="shared" si="310"/>
        <v>1.1450945095367072E-5</v>
      </c>
      <c r="G832" s="2">
        <f t="shared" si="311"/>
        <v>-3.8511900295209287E-3</v>
      </c>
      <c r="H832" s="2">
        <f t="shared" si="292"/>
        <v>0.60240144037245269</v>
      </c>
      <c r="I832" s="25">
        <f t="shared" si="293"/>
        <v>1.4831664643481412E-5</v>
      </c>
      <c r="L832" s="20">
        <v>569</v>
      </c>
      <c r="M832" s="2">
        <f t="shared" si="294"/>
        <v>-0.47626503711369689</v>
      </c>
      <c r="N832" s="2">
        <f t="shared" si="317"/>
        <v>-3.1692482343630091</v>
      </c>
      <c r="O832" s="2">
        <f t="shared" si="317"/>
        <v>-2.9905350512310411</v>
      </c>
      <c r="P832" s="2">
        <f t="shared" si="317"/>
        <v>1.377243088454454</v>
      </c>
      <c r="Q832" s="2">
        <f t="shared" si="317"/>
        <v>1.8963790887553538</v>
      </c>
      <c r="R832" s="2">
        <f t="shared" si="318"/>
        <v>0.31202482679966337</v>
      </c>
      <c r="S832" s="2">
        <f t="shared" si="319"/>
        <v>0.22682838557691107</v>
      </c>
      <c r="T832" s="25">
        <f t="shared" si="320"/>
        <v>9.7359492539359924E-2</v>
      </c>
      <c r="W832" s="20">
        <v>569</v>
      </c>
      <c r="X832" s="2">
        <f t="shared" si="295"/>
        <v>0.99916800224991242</v>
      </c>
      <c r="Y832" s="2">
        <f t="shared" si="312"/>
        <v>0.1366752272778255</v>
      </c>
      <c r="Z832" s="2">
        <f t="shared" si="313"/>
        <v>-0.40481458855437402</v>
      </c>
      <c r="AA832" s="2">
        <f t="shared" si="314"/>
        <v>-0.38760727074309653</v>
      </c>
      <c r="AB832" s="2">
        <f t="shared" si="315"/>
        <v>-0.8973911457714403</v>
      </c>
      <c r="AC832" s="2">
        <f t="shared" si="316"/>
        <v>-0.88698050710197296</v>
      </c>
      <c r="AD832" s="2">
        <f t="shared" si="296"/>
        <v>0.99833669672008096</v>
      </c>
      <c r="AE832" s="25">
        <f t="shared" si="297"/>
        <v>0.78673441997887306</v>
      </c>
      <c r="AI832" s="20">
        <v>569</v>
      </c>
      <c r="AJ832" s="2">
        <f t="shared" si="298"/>
        <v>0.12434973784650775</v>
      </c>
      <c r="AK832" s="2">
        <f t="shared" si="302"/>
        <v>0.37747667408781771</v>
      </c>
      <c r="AL832" s="2">
        <f t="shared" si="303"/>
        <v>2.8544642102190758E-2</v>
      </c>
      <c r="AM832" s="2">
        <f t="shared" si="304"/>
        <v>-4.6860656332098016E-2</v>
      </c>
      <c r="AN832" s="2">
        <f t="shared" si="305"/>
        <v>-2.4652252988447695E-2</v>
      </c>
      <c r="AO832" s="2">
        <f t="shared" si="306"/>
        <v>3.8758259146680972E-3</v>
      </c>
      <c r="AP832" s="2">
        <f t="shared" si="299"/>
        <v>1.5462857302495202E-2</v>
      </c>
      <c r="AQ832" s="25">
        <f t="shared" si="300"/>
        <v>1.5022026520812792E-5</v>
      </c>
    </row>
    <row r="833" spans="1:43" x14ac:dyDescent="0.2">
      <c r="A833" s="20">
        <v>570</v>
      </c>
      <c r="B833" s="2">
        <f t="shared" si="301"/>
        <v>-0.99984277458033588</v>
      </c>
      <c r="C833" s="2">
        <f t="shared" si="307"/>
        <v>-0.11013803444349696</v>
      </c>
      <c r="D833" s="2">
        <f t="shared" si="308"/>
        <v>0.35978882486314789</v>
      </c>
      <c r="E833" s="2">
        <f t="shared" si="309"/>
        <v>9.2368224480868052E-2</v>
      </c>
      <c r="F833" s="2">
        <f t="shared" si="310"/>
        <v>-1.2782661813433668E-2</v>
      </c>
      <c r="G833" s="2">
        <f t="shared" si="311"/>
        <v>-3.4375762906584378E-3</v>
      </c>
      <c r="H833" s="2">
        <f t="shared" si="292"/>
        <v>0.99968557388050439</v>
      </c>
      <c r="I833" s="25">
        <f t="shared" si="293"/>
        <v>1.1816930754097025E-5</v>
      </c>
      <c r="L833" s="20">
        <v>570</v>
      </c>
      <c r="M833" s="2">
        <f t="shared" si="294"/>
        <v>0.64696529481570852</v>
      </c>
      <c r="N833" s="2">
        <f t="shared" si="317"/>
        <v>1.9670264543866345</v>
      </c>
      <c r="O833" s="2">
        <f t="shared" si="317"/>
        <v>4.6976674544460764</v>
      </c>
      <c r="P833" s="2">
        <f t="shared" si="317"/>
        <v>5.158961481065643</v>
      </c>
      <c r="Q833" s="2">
        <f t="shared" si="317"/>
        <v>0.4778930791626923</v>
      </c>
      <c r="R833" s="2">
        <f t="shared" si="318"/>
        <v>-0.66504498636519238</v>
      </c>
      <c r="S833" s="2">
        <f t="shared" si="319"/>
        <v>0.41856409269597666</v>
      </c>
      <c r="T833" s="25">
        <f t="shared" si="320"/>
        <v>0.44228483388947892</v>
      </c>
      <c r="W833" s="20">
        <v>570</v>
      </c>
      <c r="X833" s="2">
        <f t="shared" si="295"/>
        <v>-0.26673009023558142</v>
      </c>
      <c r="Y833" s="2">
        <f t="shared" si="312"/>
        <v>0.65458844638787073</v>
      </c>
      <c r="Z833" s="2">
        <f t="shared" si="313"/>
        <v>0.40255487791193278</v>
      </c>
      <c r="AA833" s="2">
        <f t="shared" si="314"/>
        <v>6.8883501030959804E-2</v>
      </c>
      <c r="AB833" s="2">
        <f t="shared" si="315"/>
        <v>0.39163007302939706</v>
      </c>
      <c r="AC833" s="2">
        <f t="shared" si="316"/>
        <v>0.1166603486382642</v>
      </c>
      <c r="AD833" s="2">
        <f t="shared" si="296"/>
        <v>7.1144941037081411E-2</v>
      </c>
      <c r="AE833" s="25">
        <f t="shared" si="297"/>
        <v>1.3609636944401352E-2</v>
      </c>
      <c r="AI833" s="20">
        <v>570</v>
      </c>
      <c r="AJ833" s="2">
        <f t="shared" si="298"/>
        <v>-0.87540117863303235</v>
      </c>
      <c r="AK833" s="2">
        <f t="shared" si="302"/>
        <v>-0.20829171305441968</v>
      </c>
      <c r="AL833" s="2">
        <f t="shared" si="303"/>
        <v>9.7225914451818538E-2</v>
      </c>
      <c r="AM833" s="2">
        <f t="shared" si="304"/>
        <v>5.3919973802383864E-2</v>
      </c>
      <c r="AN833" s="2">
        <f t="shared" si="305"/>
        <v>-3.1603955098339852E-3</v>
      </c>
      <c r="AO833" s="2">
        <f t="shared" si="306"/>
        <v>-1.4046885700548347E-2</v>
      </c>
      <c r="AP833" s="2">
        <f t="shared" si="299"/>
        <v>0.76632722355210225</v>
      </c>
      <c r="AQ833" s="25">
        <f t="shared" si="300"/>
        <v>1.9731499788426963E-4</v>
      </c>
    </row>
    <row r="834" spans="1:43" x14ac:dyDescent="0.2">
      <c r="A834" s="20">
        <v>571</v>
      </c>
      <c r="B834" s="2">
        <f t="shared" si="301"/>
        <v>-0.75329862492200739</v>
      </c>
      <c r="C834" s="2">
        <f t="shared" si="307"/>
        <v>0.40525847918611524</v>
      </c>
      <c r="D834" s="2">
        <f t="shared" si="308"/>
        <v>0.39849570556496916</v>
      </c>
      <c r="E834" s="2">
        <f t="shared" si="309"/>
        <v>1.3758876953936072E-2</v>
      </c>
      <c r="F834" s="2">
        <f t="shared" si="310"/>
        <v>-1.9564888986505328E-2</v>
      </c>
      <c r="G834" s="2">
        <f t="shared" si="311"/>
        <v>-1.4072167086821199E-3</v>
      </c>
      <c r="H834" s="2">
        <f t="shared" si="292"/>
        <v>0.56745881830938716</v>
      </c>
      <c r="I834" s="25">
        <f t="shared" si="293"/>
        <v>1.9802588651941383E-6</v>
      </c>
      <c r="L834" s="20">
        <v>571</v>
      </c>
      <c r="M834" s="2">
        <f t="shared" si="294"/>
        <v>0.94513082002119764</v>
      </c>
      <c r="N834" s="2">
        <f t="shared" si="317"/>
        <v>4.5947828123785222</v>
      </c>
      <c r="O834" s="2">
        <f t="shared" si="317"/>
        <v>6.395007511373513</v>
      </c>
      <c r="P834" s="2">
        <f t="shared" si="317"/>
        <v>2.3615363069667472</v>
      </c>
      <c r="Q834" s="2">
        <f t="shared" si="317"/>
        <v>-1.5500425626646881</v>
      </c>
      <c r="R834" s="2">
        <f t="shared" si="318"/>
        <v>-0.79399324257018833</v>
      </c>
      <c r="S834" s="2">
        <f t="shared" si="319"/>
        <v>0.89327226695394146</v>
      </c>
      <c r="T834" s="25">
        <f t="shared" si="320"/>
        <v>0.63042526924712194</v>
      </c>
      <c r="W834" s="20">
        <v>571</v>
      </c>
      <c r="X834" s="2">
        <f t="shared" si="295"/>
        <v>-0.87796473181153567</v>
      </c>
      <c r="Y834" s="2">
        <f t="shared" si="312"/>
        <v>-0.43412295964025216</v>
      </c>
      <c r="Z834" s="2">
        <f t="shared" si="313"/>
        <v>0.22189196557334182</v>
      </c>
      <c r="AA834" s="2">
        <f t="shared" si="314"/>
        <v>0.35630631929503465</v>
      </c>
      <c r="AB834" s="2">
        <f t="shared" si="315"/>
        <v>0.71943279989726872</v>
      </c>
      <c r="AC834" s="2">
        <f t="shared" si="316"/>
        <v>0.8339695559454936</v>
      </c>
      <c r="AD834" s="2">
        <f t="shared" si="296"/>
        <v>0.7708220703049018</v>
      </c>
      <c r="AE834" s="25">
        <f t="shared" si="297"/>
        <v>0.69550522024392381</v>
      </c>
      <c r="AI834" s="20">
        <v>571</v>
      </c>
      <c r="AJ834" s="2">
        <f t="shared" si="298"/>
        <v>0.90599940549770297</v>
      </c>
      <c r="AK834" s="2">
        <f t="shared" si="302"/>
        <v>-0.13231686239279788</v>
      </c>
      <c r="AL834" s="2">
        <f t="shared" si="303"/>
        <v>-0.14297976066428608</v>
      </c>
      <c r="AM834" s="2">
        <f t="shared" si="304"/>
        <v>-1.6603273318016375E-2</v>
      </c>
      <c r="AN834" s="2">
        <f t="shared" si="305"/>
        <v>2.8372045565432047E-2</v>
      </c>
      <c r="AO834" s="2">
        <f t="shared" si="306"/>
        <v>1.2657389942767709E-2</v>
      </c>
      <c r="AP834" s="2">
        <f t="shared" si="299"/>
        <v>0.82083492276219117</v>
      </c>
      <c r="AQ834" s="25">
        <f t="shared" si="300"/>
        <v>1.6020952016327714E-4</v>
      </c>
    </row>
    <row r="835" spans="1:43" x14ac:dyDescent="0.2">
      <c r="A835" s="20">
        <v>572</v>
      </c>
      <c r="B835" s="2">
        <f t="shared" si="301"/>
        <v>-0.15246636134716629</v>
      </c>
      <c r="C835" s="2">
        <f t="shared" si="307"/>
        <v>0.73005559771608963</v>
      </c>
      <c r="D835" s="2">
        <f t="shared" si="308"/>
        <v>0.24978382927242668</v>
      </c>
      <c r="E835" s="2">
        <f t="shared" si="309"/>
        <v>-7.1321485392816769E-2</v>
      </c>
      <c r="F835" s="2">
        <f t="shared" si="310"/>
        <v>-1.7145443159412722E-2</v>
      </c>
      <c r="G835" s="2">
        <f t="shared" si="311"/>
        <v>1.2849788797419329E-3</v>
      </c>
      <c r="H835" s="2">
        <f t="shared" si="292"/>
        <v>2.3245991342444684E-2</v>
      </c>
      <c r="I835" s="25">
        <f t="shared" si="293"/>
        <v>1.651170721382833E-6</v>
      </c>
      <c r="L835" s="20">
        <v>572</v>
      </c>
      <c r="M835" s="2">
        <f t="shared" si="294"/>
        <v>3.7985668443454648E-2</v>
      </c>
      <c r="N835" s="2">
        <f t="shared" si="317"/>
        <v>1.3628839100163461</v>
      </c>
      <c r="O835" s="2">
        <f t="shared" si="317"/>
        <v>-6.3106331080555411E-2</v>
      </c>
      <c r="P835" s="2">
        <f t="shared" si="317"/>
        <v>-3.4475194944504439</v>
      </c>
      <c r="Q835" s="2">
        <f t="shared" si="317"/>
        <v>-1.6012329638635856</v>
      </c>
      <c r="R835" s="2">
        <f t="shared" si="318"/>
        <v>8.9625769470421723E-2</v>
      </c>
      <c r="S835" s="2">
        <f t="shared" si="319"/>
        <v>1.4429110070960662E-3</v>
      </c>
      <c r="T835" s="25">
        <f t="shared" si="320"/>
        <v>8.0327785531651794E-3</v>
      </c>
      <c r="W835" s="20">
        <v>572</v>
      </c>
      <c r="X835" s="2">
        <f t="shared" si="295"/>
        <v>0.66568094250414389</v>
      </c>
      <c r="Y835" s="2">
        <f t="shared" si="312"/>
        <v>-0.45732115481859448</v>
      </c>
      <c r="Z835" s="2">
        <f t="shared" si="313"/>
        <v>-0.50338351665960823</v>
      </c>
      <c r="AA835" s="2">
        <f t="shared" si="314"/>
        <v>-0.23079058522339616</v>
      </c>
      <c r="AB835" s="2">
        <f t="shared" si="315"/>
        <v>-0.71854335128453917</v>
      </c>
      <c r="AC835" s="2">
        <f t="shared" si="316"/>
        <v>-0.49561960868042254</v>
      </c>
      <c r="AD835" s="2">
        <f t="shared" si="296"/>
        <v>0.44313111721320531</v>
      </c>
      <c r="AE835" s="25">
        <f t="shared" si="297"/>
        <v>0.24563879650853518</v>
      </c>
      <c r="AI835" s="20">
        <v>572</v>
      </c>
      <c r="AJ835" s="2">
        <f t="shared" si="298"/>
        <v>-0.19096214610318873</v>
      </c>
      <c r="AK835" s="2">
        <f t="shared" si="302"/>
        <v>0.36402895575426875</v>
      </c>
      <c r="AL835" s="2">
        <f t="shared" si="303"/>
        <v>7.1061583339968551E-2</v>
      </c>
      <c r="AM835" s="2">
        <f t="shared" si="304"/>
        <v>-3.4377884006871702E-2</v>
      </c>
      <c r="AN835" s="2">
        <f t="shared" si="305"/>
        <v>-3.0233565518323145E-2</v>
      </c>
      <c r="AO835" s="2">
        <f t="shared" si="306"/>
        <v>-8.5089054514840003E-4</v>
      </c>
      <c r="AP835" s="2">
        <f t="shared" si="299"/>
        <v>3.6466541244335599E-2</v>
      </c>
      <c r="AQ835" s="25">
        <f t="shared" si="300"/>
        <v>7.2401471982294143E-7</v>
      </c>
    </row>
    <row r="836" spans="1:43" x14ac:dyDescent="0.2">
      <c r="A836" s="20">
        <v>573</v>
      </c>
      <c r="B836" s="2">
        <f t="shared" si="301"/>
        <v>0.52007321432185749</v>
      </c>
      <c r="C836" s="2">
        <f t="shared" si="307"/>
        <v>0.7114961612067966</v>
      </c>
      <c r="D836" s="2">
        <f t="shared" si="308"/>
        <v>-1.6405284906931036E-2</v>
      </c>
      <c r="E836" s="2">
        <f t="shared" si="309"/>
        <v>-0.12285823873037488</v>
      </c>
      <c r="F836" s="2">
        <f t="shared" si="310"/>
        <v>-6.6622275095013263E-3</v>
      </c>
      <c r="G836" s="2">
        <f t="shared" si="311"/>
        <v>3.372828822675901E-3</v>
      </c>
      <c r="H836" s="2">
        <f t="shared" si="292"/>
        <v>0.27047614825506872</v>
      </c>
      <c r="I836" s="25">
        <f t="shared" si="293"/>
        <v>1.1375974267073305E-5</v>
      </c>
      <c r="L836" s="20">
        <v>573</v>
      </c>
      <c r="M836" s="2">
        <f t="shared" si="294"/>
        <v>-0.91760201698226962</v>
      </c>
      <c r="N836" s="2">
        <f t="shared" si="317"/>
        <v>-3.6070797058867052</v>
      </c>
      <c r="O836" s="2">
        <f t="shared" si="317"/>
        <v>-6.4407416482207509</v>
      </c>
      <c r="P836" s="2">
        <f t="shared" si="317"/>
        <v>-4.8600071520139947</v>
      </c>
      <c r="Q836" s="2">
        <f t="shared" si="317"/>
        <v>0.38960420030541854</v>
      </c>
      <c r="R836" s="2">
        <f t="shared" si="318"/>
        <v>0.85894642770728424</v>
      </c>
      <c r="S836" s="2">
        <f t="shared" si="319"/>
        <v>0.84199346156992938</v>
      </c>
      <c r="T836" s="25">
        <f t="shared" si="320"/>
        <v>0.73778896567110486</v>
      </c>
      <c r="W836" s="20">
        <v>573</v>
      </c>
      <c r="X836" s="2">
        <f t="shared" si="295"/>
        <v>0.57547652274306582</v>
      </c>
      <c r="Y836" s="2">
        <f t="shared" si="312"/>
        <v>0.64193160828474083</v>
      </c>
      <c r="Z836" s="2">
        <f t="shared" si="313"/>
        <v>6.847613264723551E-3</v>
      </c>
      <c r="AA836" s="2">
        <f t="shared" si="314"/>
        <v>-0.25143411049863262</v>
      </c>
      <c r="AB836" s="2">
        <f t="shared" si="315"/>
        <v>-0.39292369081799089</v>
      </c>
      <c r="AC836" s="2">
        <f t="shared" si="316"/>
        <v>-0.60875792941917284</v>
      </c>
      <c r="AD836" s="2">
        <f t="shared" si="296"/>
        <v>0.33117322822845036</v>
      </c>
      <c r="AE836" s="25">
        <f t="shared" si="297"/>
        <v>0.37058621663071861</v>
      </c>
      <c r="AI836" s="20">
        <v>573</v>
      </c>
      <c r="AJ836" s="2">
        <f t="shared" si="298"/>
        <v>-0.6812365328272787</v>
      </c>
      <c r="AK836" s="2">
        <f t="shared" si="302"/>
        <v>-0.29614603195636313</v>
      </c>
      <c r="AL836" s="2">
        <f t="shared" si="303"/>
        <v>5.934011828540426E-2</v>
      </c>
      <c r="AM836" s="2">
        <f t="shared" si="304"/>
        <v>5.7066119611854975E-2</v>
      </c>
      <c r="AN836" s="2">
        <f t="shared" si="305"/>
        <v>7.2129286068737053E-3</v>
      </c>
      <c r="AO836" s="2">
        <f t="shared" si="306"/>
        <v>-1.1655889869783208E-2</v>
      </c>
      <c r="AP836" s="2">
        <f t="shared" si="299"/>
        <v>0.46408321365853195</v>
      </c>
      <c r="AQ836" s="25">
        <f t="shared" si="300"/>
        <v>1.3585976865651482E-4</v>
      </c>
    </row>
    <row r="837" spans="1:43" x14ac:dyDescent="0.2">
      <c r="A837" s="20">
        <v>574</v>
      </c>
      <c r="B837" s="2">
        <f t="shared" si="301"/>
        <v>0.94801423092718184</v>
      </c>
      <c r="C837" s="2">
        <f t="shared" si="307"/>
        <v>0.35830896264775652</v>
      </c>
      <c r="D837" s="2">
        <f t="shared" si="308"/>
        <v>-0.2748787372549133</v>
      </c>
      <c r="E837" s="2">
        <f t="shared" si="309"/>
        <v>-0.1166128426801025</v>
      </c>
      <c r="F837" s="2">
        <f t="shared" si="310"/>
        <v>6.9543378383122093E-3</v>
      </c>
      <c r="G837" s="2">
        <f t="shared" si="311"/>
        <v>3.8743846684127416E-3</v>
      </c>
      <c r="H837" s="2">
        <f t="shared" si="292"/>
        <v>0.89873098204045609</v>
      </c>
      <c r="I837" s="25">
        <f t="shared" si="293"/>
        <v>1.501085655883171E-5</v>
      </c>
      <c r="L837" s="20">
        <v>574</v>
      </c>
      <c r="M837" s="2">
        <f t="shared" si="294"/>
        <v>-0.70298608119738115</v>
      </c>
      <c r="N837" s="2">
        <f t="shared" si="317"/>
        <v>-3.9769905149033185</v>
      </c>
      <c r="O837" s="2">
        <f t="shared" si="317"/>
        <v>-4.6045990305467619</v>
      </c>
      <c r="P837" s="2">
        <f t="shared" si="317"/>
        <v>-7.4603062238274731E-2</v>
      </c>
      <c r="Q837" s="2">
        <f t="shared" si="317"/>
        <v>1.8835851701782951</v>
      </c>
      <c r="R837" s="2">
        <f t="shared" si="318"/>
        <v>0.53286602804912253</v>
      </c>
      <c r="S837" s="2">
        <f t="shared" si="319"/>
        <v>0.49418943035725099</v>
      </c>
      <c r="T837" s="25">
        <f t="shared" si="320"/>
        <v>0.28394620384884822</v>
      </c>
      <c r="W837" s="20">
        <v>574</v>
      </c>
      <c r="X837" s="2">
        <f t="shared" si="295"/>
        <v>-0.92717988533192996</v>
      </c>
      <c r="Y837" s="2">
        <f t="shared" si="312"/>
        <v>0.16562474271456684</v>
      </c>
      <c r="Z837" s="2">
        <f t="shared" si="313"/>
        <v>0.50027193250480917</v>
      </c>
      <c r="AA837" s="2">
        <f t="shared" si="314"/>
        <v>0.34504329838856479</v>
      </c>
      <c r="AB837" s="2">
        <f t="shared" si="315"/>
        <v>0.89708952250131158</v>
      </c>
      <c r="AC837" s="2">
        <f t="shared" si="316"/>
        <v>0.77224176213054618</v>
      </c>
      <c r="AD837" s="2">
        <f t="shared" si="296"/>
        <v>0.85966253976413076</v>
      </c>
      <c r="AE837" s="25">
        <f t="shared" si="297"/>
        <v>0.5963573391784911</v>
      </c>
      <c r="AI837" s="20">
        <v>574</v>
      </c>
      <c r="AJ837" s="2">
        <f t="shared" si="298"/>
        <v>0.99277906747126188</v>
      </c>
      <c r="AK837" s="2">
        <f t="shared" si="302"/>
        <v>-1.5464414400028006E-2</v>
      </c>
      <c r="AL837" s="2">
        <f t="shared" si="303"/>
        <v>-0.14090503515801425</v>
      </c>
      <c r="AM837" s="2">
        <f t="shared" si="304"/>
        <v>-3.2789066291173063E-2</v>
      </c>
      <c r="AN837" s="2">
        <f t="shared" si="305"/>
        <v>2.1743932430652212E-2</v>
      </c>
      <c r="AO837" s="2">
        <f t="shared" si="306"/>
        <v>1.456989896707905E-2</v>
      </c>
      <c r="AP837" s="2">
        <f t="shared" si="299"/>
        <v>0.9856102768091084</v>
      </c>
      <c r="AQ837" s="25">
        <f t="shared" si="300"/>
        <v>2.1228195591089117E-4</v>
      </c>
    </row>
    <row r="838" spans="1:43" x14ac:dyDescent="0.2">
      <c r="A838" s="20">
        <v>575</v>
      </c>
      <c r="B838" s="2">
        <f t="shared" si="301"/>
        <v>0.93008934159647139</v>
      </c>
      <c r="C838" s="2">
        <f t="shared" si="307"/>
        <v>-0.16339653977650212</v>
      </c>
      <c r="D838" s="2">
        <f t="shared" si="308"/>
        <v>-0.40407242437316065</v>
      </c>
      <c r="E838" s="2">
        <f t="shared" si="309"/>
        <v>-5.5522604591449795E-2</v>
      </c>
      <c r="F838" s="2">
        <f t="shared" si="310"/>
        <v>1.7300169436230882E-2</v>
      </c>
      <c r="G838" s="2">
        <f t="shared" si="311"/>
        <v>2.5537568656573782E-3</v>
      </c>
      <c r="H838" s="2">
        <f t="shared" ref="H838:H901" si="321">B838^2</f>
        <v>0.86506618335135765</v>
      </c>
      <c r="I838" s="25">
        <f t="shared" ref="I838:I901" si="322">G838^2</f>
        <v>6.5216741288921958E-6</v>
      </c>
      <c r="L838" s="20">
        <v>575</v>
      </c>
      <c r="M838" s="2">
        <f t="shared" ref="M838:M901" si="323">COS($L$259*L838)</f>
        <v>0.40813710136020487</v>
      </c>
      <c r="N838" s="2">
        <f t="shared" si="317"/>
        <v>0.72489300077592655</v>
      </c>
      <c r="O838" s="2">
        <f t="shared" si="317"/>
        <v>3.1037173182719844</v>
      </c>
      <c r="P838" s="2">
        <f t="shared" si="317"/>
        <v>4.8059411557945184</v>
      </c>
      <c r="Q838" s="2">
        <f t="shared" si="317"/>
        <v>0.97545918495731887</v>
      </c>
      <c r="R838" s="2">
        <f t="shared" si="318"/>
        <v>-0.47277015298572</v>
      </c>
      <c r="S838" s="2">
        <f t="shared" si="319"/>
        <v>0.16657589350671015</v>
      </c>
      <c r="T838" s="25">
        <f t="shared" si="320"/>
        <v>0.22351161755414109</v>
      </c>
      <c r="W838" s="20">
        <v>575</v>
      </c>
      <c r="X838" s="2">
        <f t="shared" ref="X838:X901" si="324">COS($W$259*W838)</f>
        <v>-0.15416209853372645</v>
      </c>
      <c r="Y838" s="2">
        <f t="shared" si="312"/>
        <v>-0.71719218524028361</v>
      </c>
      <c r="Z838" s="2">
        <f t="shared" si="313"/>
        <v>-0.23417327522723932</v>
      </c>
      <c r="AA838" s="2">
        <f t="shared" si="314"/>
        <v>9.4644990191241604E-2</v>
      </c>
      <c r="AB838" s="2">
        <f t="shared" si="315"/>
        <v>-1.4717546461050508E-2</v>
      </c>
      <c r="AC838" s="2">
        <f t="shared" si="316"/>
        <v>0.25784803748809026</v>
      </c>
      <c r="AD838" s="2">
        <f t="shared" ref="AD838:AD901" si="325">X838^2</f>
        <v>2.3765952624322382E-2</v>
      </c>
      <c r="AE838" s="25">
        <f t="shared" ref="AE838:AE901" si="326">AC838^2</f>
        <v>6.6485610436459605E-2</v>
      </c>
      <c r="AI838" s="20">
        <v>575</v>
      </c>
      <c r="AJ838" s="2">
        <f t="shared" ref="AJ838:AJ901" si="327">COS($AI$259*AI838)</f>
        <v>-0.48726664796171143</v>
      </c>
      <c r="AK838" s="2">
        <f t="shared" si="302"/>
        <v>0.31434768226056059</v>
      </c>
      <c r="AL838" s="2">
        <f t="shared" si="303"/>
        <v>0.10650542294923307</v>
      </c>
      <c r="AM838" s="2">
        <f t="shared" si="304"/>
        <v>-1.8473315319703445E-2</v>
      </c>
      <c r="AN838" s="2">
        <f t="shared" si="305"/>
        <v>-3.2805585664823431E-2</v>
      </c>
      <c r="AO838" s="2">
        <f t="shared" si="306"/>
        <v>-5.4929137710804854E-3</v>
      </c>
      <c r="AP838" s="2">
        <f t="shared" ref="AP838:AP901" si="328">AJ838^2</f>
        <v>0.23742878621584243</v>
      </c>
      <c r="AQ838" s="25">
        <f t="shared" ref="AQ838:AQ901" si="329">AO838^2</f>
        <v>3.017210169652564E-5</v>
      </c>
    </row>
    <row r="839" spans="1:43" x14ac:dyDescent="0.2">
      <c r="A839" s="20">
        <v>576</v>
      </c>
      <c r="B839" s="2">
        <f t="shared" si="301"/>
        <v>0.47472890186608341</v>
      </c>
      <c r="C839" s="2">
        <f t="shared" si="307"/>
        <v>-0.60825409640251327</v>
      </c>
      <c r="D839" s="2">
        <f t="shared" si="308"/>
        <v>-0.34322453650291473</v>
      </c>
      <c r="E839" s="2">
        <f t="shared" si="309"/>
        <v>3.1680782001190323E-2</v>
      </c>
      <c r="F839" s="2">
        <f t="shared" si="310"/>
        <v>1.9509461025684838E-2</v>
      </c>
      <c r="G839" s="2">
        <f t="shared" si="311"/>
        <v>3.2057305424864702E-5</v>
      </c>
      <c r="H839" s="2">
        <f t="shared" si="321"/>
        <v>0.22536753026697745</v>
      </c>
      <c r="I839" s="25">
        <f t="shared" si="322"/>
        <v>1.0276708311030598E-9</v>
      </c>
      <c r="L839" s="20">
        <v>576</v>
      </c>
      <c r="M839" s="2">
        <f t="shared" si="323"/>
        <v>0.99876936833235685</v>
      </c>
      <c r="N839" s="2">
        <f t="shared" si="317"/>
        <v>4.5023317148973616</v>
      </c>
      <c r="O839" s="2">
        <f t="shared" si="317"/>
        <v>6.8539111065055645</v>
      </c>
      <c r="P839" s="2">
        <f t="shared" si="317"/>
        <v>3.5575431529597332</v>
      </c>
      <c r="Q839" s="2">
        <f t="shared" si="317"/>
        <v>-1.1766547704887413</v>
      </c>
      <c r="R839" s="2">
        <f t="shared" si="318"/>
        <v>-0.8754898900881225</v>
      </c>
      <c r="S839" s="2">
        <f t="shared" si="319"/>
        <v>0.99754025111901512</v>
      </c>
      <c r="T839" s="25">
        <f t="shared" si="320"/>
        <v>0.7664825476465128</v>
      </c>
      <c r="W839" s="20">
        <v>576</v>
      </c>
      <c r="X839" s="2">
        <f t="shared" si="324"/>
        <v>0.99723178875020579</v>
      </c>
      <c r="Y839" s="2">
        <f t="shared" si="312"/>
        <v>0.16027039085362083</v>
      </c>
      <c r="Z839" s="2">
        <f t="shared" si="313"/>
        <v>-0.39386261519926385</v>
      </c>
      <c r="AA839" s="2">
        <f t="shared" si="314"/>
        <v>-0.38805037843587564</v>
      </c>
      <c r="AB839" s="2">
        <f t="shared" si="315"/>
        <v>-0.89040180773192312</v>
      </c>
      <c r="AC839" s="2">
        <f t="shared" si="316"/>
        <v>-0.88940899059013634</v>
      </c>
      <c r="AD839" s="2">
        <f t="shared" si="325"/>
        <v>0.99447124049393509</v>
      </c>
      <c r="AE839" s="25">
        <f t="shared" si="326"/>
        <v>0.79104835254256523</v>
      </c>
      <c r="AI839" s="20">
        <v>576</v>
      </c>
      <c r="AJ839" s="2">
        <f t="shared" si="327"/>
        <v>-0.41926513401772997</v>
      </c>
      <c r="AK839" s="2">
        <f t="shared" si="302"/>
        <v>-0.35452351003403226</v>
      </c>
      <c r="AL839" s="2">
        <f t="shared" si="303"/>
        <v>1.5547914359107086E-2</v>
      </c>
      <c r="AM839" s="2">
        <f t="shared" si="304"/>
        <v>5.4532199701252546E-2</v>
      </c>
      <c r="AN839" s="2">
        <f t="shared" si="305"/>
        <v>1.6868315201300242E-2</v>
      </c>
      <c r="AO839" s="2">
        <f t="shared" si="306"/>
        <v>-8.1047271845223982E-3</v>
      </c>
      <c r="AP839" s="2">
        <f t="shared" si="328"/>
        <v>0.17578325260290506</v>
      </c>
      <c r="AQ839" s="25">
        <f t="shared" si="329"/>
        <v>6.5686602735536362E-5</v>
      </c>
    </row>
    <row r="840" spans="1:43" x14ac:dyDescent="0.2">
      <c r="A840" s="20">
        <v>577</v>
      </c>
      <c r="B840" s="2">
        <f t="shared" si="301"/>
        <v>-0.2039039582556274</v>
      </c>
      <c r="C840" s="2">
        <f t="shared" si="307"/>
        <v>-0.76704024725799269</v>
      </c>
      <c r="D840" s="2">
        <f t="shared" si="308"/>
        <v>-0.12095278608402764</v>
      </c>
      <c r="E840" s="2">
        <f t="shared" si="309"/>
        <v>0.10398420179279735</v>
      </c>
      <c r="F840" s="2">
        <f t="shared" si="310"/>
        <v>1.2543148251031196E-2</v>
      </c>
      <c r="G840" s="2">
        <f t="shared" si="311"/>
        <v>-2.5047193064481467E-3</v>
      </c>
      <c r="H840" s="2">
        <f t="shared" si="321"/>
        <v>4.1576824192312643E-2</v>
      </c>
      <c r="I840" s="25">
        <f t="shared" si="322"/>
        <v>6.2736188040940846E-6</v>
      </c>
      <c r="L840" s="20">
        <v>577</v>
      </c>
      <c r="M840" s="2">
        <f t="shared" si="323"/>
        <v>0.3156865497378113</v>
      </c>
      <c r="N840" s="2">
        <f t="shared" si="317"/>
        <v>2.538016619462701</v>
      </c>
      <c r="O840" s="2">
        <f t="shared" si="317"/>
        <v>1.8634183576001782</v>
      </c>
      <c r="P840" s="2">
        <f t="shared" si="317"/>
        <v>-2.2277344590738259</v>
      </c>
      <c r="Q840" s="2">
        <f t="shared" si="317"/>
        <v>-1.8281991458144522</v>
      </c>
      <c r="R840" s="2">
        <f t="shared" si="318"/>
        <v>-0.16171094829300051</v>
      </c>
      <c r="S840" s="2">
        <f t="shared" si="319"/>
        <v>9.9657997685363611E-2</v>
      </c>
      <c r="T840" s="25">
        <f t="shared" si="320"/>
        <v>2.6150430797821485E-2</v>
      </c>
      <c r="W840" s="20">
        <v>577</v>
      </c>
      <c r="X840" s="2">
        <f t="shared" si="324"/>
        <v>-0.29898420406356385</v>
      </c>
      <c r="Y840" s="2">
        <f t="shared" si="312"/>
        <v>0.6443646482018337</v>
      </c>
      <c r="Z840" s="2">
        <f t="shared" si="313"/>
        <v>0.4131460976164002</v>
      </c>
      <c r="AA840" s="2">
        <f t="shared" si="314"/>
        <v>8.1686727462921355E-2</v>
      </c>
      <c r="AB840" s="2">
        <f t="shared" si="315"/>
        <v>0.41931985813146394</v>
      </c>
      <c r="AC840" s="2">
        <f t="shared" si="316"/>
        <v>0.14630313391379796</v>
      </c>
      <c r="AD840" s="2">
        <f t="shared" si="325"/>
        <v>8.9391554279522792E-2</v>
      </c>
      <c r="AE840" s="25">
        <f t="shared" si="326"/>
        <v>2.1404606992998697E-2</v>
      </c>
      <c r="AI840" s="20">
        <v>577</v>
      </c>
      <c r="AJ840" s="2">
        <f t="shared" si="327"/>
        <v>0.98074264755303497</v>
      </c>
      <c r="AK840" s="2">
        <f t="shared" si="302"/>
        <v>0.102927281235971</v>
      </c>
      <c r="AL840" s="2">
        <f t="shared" si="303"/>
        <v>-0.12480535289188419</v>
      </c>
      <c r="AM840" s="2">
        <f t="shared" si="304"/>
        <v>-4.5711205581380511E-2</v>
      </c>
      <c r="AN840" s="2">
        <f t="shared" si="305"/>
        <v>1.2951540980504044E-2</v>
      </c>
      <c r="AO840" s="2">
        <f t="shared" si="306"/>
        <v>1.5032195777382053E-2</v>
      </c>
      <c r="AP840" s="2">
        <f t="shared" si="328"/>
        <v>0.96185614072933656</v>
      </c>
      <c r="AQ840" s="25">
        <f t="shared" si="329"/>
        <v>2.259669098895428E-4</v>
      </c>
    </row>
    <row r="841" spans="1:43" x14ac:dyDescent="0.2">
      <c r="A841" s="20">
        <v>578</v>
      </c>
      <c r="B841" s="2">
        <f t="shared" ref="B841:B904" si="330">COS($A$259*A841)</f>
        <v>-0.78663760072248456</v>
      </c>
      <c r="C841" s="2">
        <f t="shared" si="307"/>
        <v>-0.5650753844935581</v>
      </c>
      <c r="D841" s="2">
        <f t="shared" si="308"/>
        <v>0.15820494956959591</v>
      </c>
      <c r="E841" s="2">
        <f t="shared" si="309"/>
        <v>0.12738222668327956</v>
      </c>
      <c r="F841" s="2">
        <f t="shared" si="310"/>
        <v>-3.2240313818369167E-4</v>
      </c>
      <c r="G841" s="2">
        <f t="shared" si="311"/>
        <v>-3.8634872911787639E-3</v>
      </c>
      <c r="H841" s="2">
        <f t="shared" si="321"/>
        <v>0.61879871487042704</v>
      </c>
      <c r="I841" s="25">
        <f t="shared" si="322"/>
        <v>1.4926534049099823E-5</v>
      </c>
      <c r="L841" s="20">
        <v>578</v>
      </c>
      <c r="M841" s="2">
        <f t="shared" si="323"/>
        <v>-0.76998642976941956</v>
      </c>
      <c r="N841" s="2">
        <f t="shared" si="317"/>
        <v>-2.6629917087914015</v>
      </c>
      <c r="O841" s="2">
        <f t="shared" si="317"/>
        <v>-5.5034629230843519</v>
      </c>
      <c r="P841" s="2">
        <f t="shared" si="317"/>
        <v>-5.1720168652803338</v>
      </c>
      <c r="Q841" s="2">
        <f t="shared" si="317"/>
        <v>-0.14826950393824767</v>
      </c>
      <c r="R841" s="2">
        <f t="shared" si="318"/>
        <v>0.75829545789263564</v>
      </c>
      <c r="S841" s="2">
        <f t="shared" si="319"/>
        <v>0.59287910202905725</v>
      </c>
      <c r="T841" s="25">
        <f t="shared" si="320"/>
        <v>0.57501200146060194</v>
      </c>
      <c r="W841" s="20">
        <v>578</v>
      </c>
      <c r="X841" s="2">
        <f t="shared" si="324"/>
        <v>-0.86137211386344115</v>
      </c>
      <c r="Y841" s="2">
        <f t="shared" si="312"/>
        <v>-0.45307238648886589</v>
      </c>
      <c r="Z841" s="2">
        <f t="shared" si="313"/>
        <v>0.20612729761384094</v>
      </c>
      <c r="AA841" s="2">
        <f t="shared" si="314"/>
        <v>0.3509315872594807</v>
      </c>
      <c r="AB841" s="2">
        <f t="shared" si="315"/>
        <v>0.6998611075041663</v>
      </c>
      <c r="AC841" s="2">
        <f t="shared" si="316"/>
        <v>0.82292823361937784</v>
      </c>
      <c r="AD841" s="2">
        <f t="shared" si="325"/>
        <v>0.74196191854157301</v>
      </c>
      <c r="AE841" s="25">
        <f t="shared" si="326"/>
        <v>0.67721087768790933</v>
      </c>
      <c r="AI841" s="20">
        <v>578</v>
      </c>
      <c r="AJ841" s="2">
        <f t="shared" si="327"/>
        <v>-0.73507115363219577</v>
      </c>
      <c r="AK841" s="2">
        <f t="shared" si="302"/>
        <v>0.23337787002716062</v>
      </c>
      <c r="AL841" s="2">
        <f t="shared" si="303"/>
        <v>0.13134826487365719</v>
      </c>
      <c r="AM841" s="2">
        <f t="shared" si="304"/>
        <v>-7.3000858969490476E-4</v>
      </c>
      <c r="AN841" s="2">
        <f t="shared" si="305"/>
        <v>-3.2112307875720128E-2</v>
      </c>
      <c r="AO841" s="2">
        <f t="shared" si="306"/>
        <v>-9.5882008350815489E-3</v>
      </c>
      <c r="AP841" s="2">
        <f t="shared" si="328"/>
        <v>0.5403296009021672</v>
      </c>
      <c r="AQ841" s="25">
        <f t="shared" si="329"/>
        <v>9.1933595253858508E-5</v>
      </c>
    </row>
    <row r="842" spans="1:43" x14ac:dyDescent="0.2">
      <c r="A842" s="20">
        <v>579</v>
      </c>
      <c r="B842" s="2">
        <f t="shared" si="330"/>
        <v>-0.99940328801799849</v>
      </c>
      <c r="C842" s="2">
        <f t="shared" si="307"/>
        <v>-9.734673885536603E-2</v>
      </c>
      <c r="D842" s="2">
        <f t="shared" si="308"/>
        <v>0.36295642542010986</v>
      </c>
      <c r="E842" s="2">
        <f t="shared" si="309"/>
        <v>9.0870399962418136E-2</v>
      </c>
      <c r="F842" s="2">
        <f t="shared" si="310"/>
        <v>-1.3036323293829278E-2</v>
      </c>
      <c r="G842" s="2">
        <f t="shared" si="311"/>
        <v>-3.4051968342232878E-3</v>
      </c>
      <c r="H842" s="2">
        <f t="shared" si="321"/>
        <v>0.99880693210118643</v>
      </c>
      <c r="I842" s="25">
        <f t="shared" si="322"/>
        <v>1.1595365479804302E-5</v>
      </c>
      <c r="L842" s="20">
        <v>579</v>
      </c>
      <c r="M842" s="2">
        <f t="shared" si="323"/>
        <v>-0.87370765707531695</v>
      </c>
      <c r="N842" s="2">
        <f t="shared" si="317"/>
        <v>-4.467928011038004</v>
      </c>
      <c r="O842" s="2">
        <f t="shared" si="317"/>
        <v>-5.8518632909091215</v>
      </c>
      <c r="P842" s="2">
        <f t="shared" si="317"/>
        <v>-1.5205063757630928</v>
      </c>
      <c r="Q842" s="2">
        <f t="shared" si="317"/>
        <v>1.7207459368055897</v>
      </c>
      <c r="R842" s="2">
        <f t="shared" si="318"/>
        <v>0.71125942699667233</v>
      </c>
      <c r="S842" s="2">
        <f t="shared" si="319"/>
        <v>0.76336507003203968</v>
      </c>
      <c r="T842" s="25">
        <f t="shared" si="320"/>
        <v>0.5058899724916347</v>
      </c>
      <c r="W842" s="20">
        <v>579</v>
      </c>
      <c r="X842" s="2">
        <f t="shared" si="324"/>
        <v>0.69039530122345982</v>
      </c>
      <c r="Y842" s="2">
        <f t="shared" si="312"/>
        <v>-0.43848665768606354</v>
      </c>
      <c r="Z842" s="2">
        <f t="shared" si="313"/>
        <v>-0.50681120519896972</v>
      </c>
      <c r="AA842" s="2">
        <f t="shared" si="314"/>
        <v>-0.2411515109015766</v>
      </c>
      <c r="AB842" s="2">
        <f t="shared" si="315"/>
        <v>-0.73733967736981121</v>
      </c>
      <c r="AC842" s="2">
        <f t="shared" si="316"/>
        <v>-0.52024517083461064</v>
      </c>
      <c r="AD842" s="2">
        <f t="shared" si="325"/>
        <v>0.47664567195143182</v>
      </c>
      <c r="AE842" s="25">
        <f t="shared" si="326"/>
        <v>0.27065503777673322</v>
      </c>
      <c r="AI842" s="20">
        <v>579</v>
      </c>
      <c r="AJ842" s="2">
        <f t="shared" si="327"/>
        <v>-0.11556225720353475</v>
      </c>
      <c r="AK842" s="2">
        <f t="shared" si="302"/>
        <v>-0.37761355574321082</v>
      </c>
      <c r="AL842" s="2">
        <f t="shared" si="303"/>
        <v>-2.9791848363400715E-2</v>
      </c>
      <c r="AM842" s="2">
        <f t="shared" si="304"/>
        <v>4.6570427322668292E-2</v>
      </c>
      <c r="AN842" s="2">
        <f t="shared" si="305"/>
        <v>2.4844717144468946E-2</v>
      </c>
      <c r="AO842" s="2">
        <f t="shared" si="306"/>
        <v>-3.7468619695787209E-3</v>
      </c>
      <c r="AP842" s="2">
        <f t="shared" si="328"/>
        <v>1.3354635289975918E-2</v>
      </c>
      <c r="AQ842" s="25">
        <f t="shared" si="329"/>
        <v>1.4038974619075332E-5</v>
      </c>
    </row>
    <row r="843" spans="1:43" x14ac:dyDescent="0.2">
      <c r="A843" s="20">
        <v>580</v>
      </c>
      <c r="B843" s="2">
        <f t="shared" si="330"/>
        <v>-0.74213399285148296</v>
      </c>
      <c r="C843" s="2">
        <f t="shared" si="307"/>
        <v>0.41616559915126111</v>
      </c>
      <c r="D843" s="2">
        <f t="shared" si="308"/>
        <v>0.39700382304495396</v>
      </c>
      <c r="E843" s="2">
        <f t="shared" si="309"/>
        <v>1.162080425006335E-2</v>
      </c>
      <c r="F843" s="2">
        <f t="shared" si="310"/>
        <v>-1.9619056906211119E-2</v>
      </c>
      <c r="G843" s="2">
        <f t="shared" si="311"/>
        <v>-1.3453890984609057E-3</v>
      </c>
      <c r="H843" s="2">
        <f t="shared" si="321"/>
        <v>0.55076286334568492</v>
      </c>
      <c r="I843" s="25">
        <f t="shared" si="322"/>
        <v>1.8100718262574486E-6</v>
      </c>
      <c r="L843" s="20">
        <v>580</v>
      </c>
      <c r="M843" s="2">
        <f t="shared" si="323"/>
        <v>0.1367969403956463</v>
      </c>
      <c r="N843" s="2">
        <f t="shared" si="317"/>
        <v>-0.57498501369490462</v>
      </c>
      <c r="O843" s="2">
        <f t="shared" si="317"/>
        <v>1.2625268398877567</v>
      </c>
      <c r="P843" s="2">
        <f t="shared" si="317"/>
        <v>4.0700823133023851</v>
      </c>
      <c r="Q843" s="2">
        <f t="shared" si="317"/>
        <v>1.3953207713097102</v>
      </c>
      <c r="R843" s="2">
        <f t="shared" si="318"/>
        <v>-0.24283472025888028</v>
      </c>
      <c r="S843" s="2">
        <f t="shared" si="319"/>
        <v>1.8713402901610006E-2</v>
      </c>
      <c r="T843" s="25">
        <f t="shared" si="320"/>
        <v>5.8968701363208642E-2</v>
      </c>
      <c r="W843" s="20">
        <v>580</v>
      </c>
      <c r="X843" s="2">
        <f t="shared" si="324"/>
        <v>0.54765359665503255</v>
      </c>
      <c r="Y843" s="2">
        <f t="shared" si="312"/>
        <v>0.65232256073139694</v>
      </c>
      <c r="Z843" s="2">
        <f t="shared" si="313"/>
        <v>2.4169837256429544E-2</v>
      </c>
      <c r="AA843" s="2">
        <f t="shared" si="314"/>
        <v>-0.24135133042900514</v>
      </c>
      <c r="AB843" s="2">
        <f t="shared" si="315"/>
        <v>-0.36481086910667049</v>
      </c>
      <c r="AC843" s="2">
        <f t="shared" si="316"/>
        <v>-0.58652664848420133</v>
      </c>
      <c r="AD843" s="2">
        <f t="shared" si="325"/>
        <v>0.29992446192919309</v>
      </c>
      <c r="AE843" s="25">
        <f t="shared" si="326"/>
        <v>0.34401350938210989</v>
      </c>
      <c r="AI843" s="20">
        <v>580</v>
      </c>
      <c r="AJ843" s="2">
        <f t="shared" si="327"/>
        <v>0.87108818858597559</v>
      </c>
      <c r="AK843" s="2">
        <f t="shared" ref="AK843:AK906" si="331">-B$252*AK842-B$253*AK841+B$254*AJ843+B$255*AJ842+B$256*AJ841</f>
        <v>0.21107412886427762</v>
      </c>
      <c r="AL843" s="2">
        <f t="shared" ref="AL843:AL906" si="332">-C$252*AL842-C$253*AL841+C$254*AK843+C$255*AK842+C$256*AK841</f>
        <v>-9.6283192779692717E-2</v>
      </c>
      <c r="AM843" s="2">
        <f t="shared" ref="AM843:AM906" si="333">-D$252*AM842-D$253*AM841+D$254*AL843+D$255*AL842+D$256*AL841</f>
        <v>-5.4083488431270019E-2</v>
      </c>
      <c r="AN843" s="2">
        <f t="shared" ref="AN843:AN906" si="334">-E$252*AN842-E$253*AN841+E$254*AM843+E$255*AM842+E$256*AM841</f>
        <v>2.8700202808866291E-3</v>
      </c>
      <c r="AO843" s="2">
        <f t="shared" ref="AO843:AO906" si="335">-F$252*AO842-F$253*AO841+F$254*AN843+F$255*AN842+F$256*AN841</f>
        <v>1.3998265745697895E-2</v>
      </c>
      <c r="AP843" s="2">
        <f t="shared" si="328"/>
        <v>0.75879463229399613</v>
      </c>
      <c r="AQ843" s="25">
        <f t="shared" si="329"/>
        <v>1.9595144388717906E-4</v>
      </c>
    </row>
    <row r="844" spans="1:43" x14ac:dyDescent="0.2">
      <c r="A844" s="20">
        <v>581</v>
      </c>
      <c r="B844" s="2">
        <f t="shared" si="330"/>
        <v>-0.13582748468341266</v>
      </c>
      <c r="C844" s="2">
        <f t="shared" ref="C844:C907" si="336">-B$252*C843-B$253*C842+B$254*B844+B$255*B843+B$256*B842</f>
        <v>0.73394875311019314</v>
      </c>
      <c r="D844" s="2">
        <f t="shared" ref="D844:D907" si="337">-C$252*D843-C$253*D842+C$254*C844+C$255*C843+C$256*C842</f>
        <v>0.24433411933590737</v>
      </c>
      <c r="E844" s="2">
        <f t="shared" ref="E844:E907" si="338">-D$252*E843-D$253*E842+D$254*D844+D$255*D843+D$256*D842</f>
        <v>-7.3094237281169844E-2</v>
      </c>
      <c r="F844" s="2">
        <f t="shared" ref="F844:F907" si="339">-E$252*F843-E$253*F842+E$254*E844+E$255*E843+E$256*E842</f>
        <v>-1.6974641499378131E-2</v>
      </c>
      <c r="G844" s="2">
        <f t="shared" ref="G844:G907" si="340">-F$252*G843-F$253*G842+F$254*F844+F$255*F843+F$256*F842</f>
        <v>1.3471761525989576E-3</v>
      </c>
      <c r="H844" s="2">
        <f t="shared" si="321"/>
        <v>1.8449105595422701E-2</v>
      </c>
      <c r="I844" s="25">
        <f t="shared" si="322"/>
        <v>1.8148835861313299E-6</v>
      </c>
      <c r="L844" s="20">
        <v>581</v>
      </c>
      <c r="M844" s="2">
        <f t="shared" si="323"/>
        <v>0.97284652135737049</v>
      </c>
      <c r="N844" s="2">
        <f t="shared" si="317"/>
        <v>4.0512274541975444</v>
      </c>
      <c r="O844" s="2">
        <f t="shared" si="317"/>
        <v>6.7668360722456384</v>
      </c>
      <c r="P844" s="2">
        <f t="shared" si="317"/>
        <v>4.4701581509300405</v>
      </c>
      <c r="Q844" s="2">
        <f t="shared" si="317"/>
        <v>-0.70953533387270284</v>
      </c>
      <c r="R844" s="2">
        <f t="shared" si="318"/>
        <v>-0.88724551488063153</v>
      </c>
      <c r="S844" s="2">
        <f t="shared" si="319"/>
        <v>0.94643035411713672</v>
      </c>
      <c r="T844" s="25">
        <f t="shared" si="320"/>
        <v>0.78720460367579692</v>
      </c>
      <c r="W844" s="20">
        <v>581</v>
      </c>
      <c r="X844" s="2">
        <f t="shared" si="324"/>
        <v>-0.9392513898758641</v>
      </c>
      <c r="Y844" s="2">
        <f t="shared" si="312"/>
        <v>0.14206855325865075</v>
      </c>
      <c r="Z844" s="2">
        <f t="shared" si="313"/>
        <v>0.49582832989286574</v>
      </c>
      <c r="AA844" s="2">
        <f t="shared" si="314"/>
        <v>0.35082256656244337</v>
      </c>
      <c r="AB844" s="2">
        <f t="shared" si="315"/>
        <v>0.90311126462549884</v>
      </c>
      <c r="AC844" s="2">
        <f t="shared" si="316"/>
        <v>0.78676533709246721</v>
      </c>
      <c r="AD844" s="2">
        <f t="shared" si="325"/>
        <v>0.88219317338374248</v>
      </c>
      <c r="AE844" s="25">
        <f t="shared" si="326"/>
        <v>0.61899969565022361</v>
      </c>
      <c r="AI844" s="20">
        <v>581</v>
      </c>
      <c r="AJ844" s="2">
        <f t="shared" si="327"/>
        <v>-0.90971048721786729</v>
      </c>
      <c r="AK844" s="2">
        <f t="shared" si="331"/>
        <v>0.12917883442264919</v>
      </c>
      <c r="AL844" s="2">
        <f t="shared" si="332"/>
        <v>0.1431173814108809</v>
      </c>
      <c r="AM844" s="2">
        <f t="shared" si="333"/>
        <v>1.7085959411019876E-2</v>
      </c>
      <c r="AN844" s="2">
        <f t="shared" si="334"/>
        <v>-2.8222737428135615E-2</v>
      </c>
      <c r="AO844" s="2">
        <f t="shared" si="335"/>
        <v>-1.2729128092356146E-2</v>
      </c>
      <c r="AP844" s="2">
        <f t="shared" si="328"/>
        <v>0.82757317055416946</v>
      </c>
      <c r="AQ844" s="25">
        <f t="shared" si="329"/>
        <v>1.6203070199161042E-4</v>
      </c>
    </row>
    <row r="845" spans="1:43" x14ac:dyDescent="0.2">
      <c r="A845" s="20">
        <v>582</v>
      </c>
      <c r="B845" s="2">
        <f t="shared" si="330"/>
        <v>0.53436081189425766</v>
      </c>
      <c r="C845" s="2">
        <f t="shared" si="336"/>
        <v>0.70654434021577661</v>
      </c>
      <c r="D845" s="2">
        <f t="shared" si="337"/>
        <v>-2.3249738522745367E-2</v>
      </c>
      <c r="E845" s="2">
        <f t="shared" si="338"/>
        <v>-0.12343191689010469</v>
      </c>
      <c r="F845" s="2">
        <f t="shared" si="339"/>
        <v>-6.3467869593030451E-3</v>
      </c>
      <c r="G845" s="2">
        <f t="shared" si="340"/>
        <v>3.4061434088776691E-3</v>
      </c>
      <c r="H845" s="2">
        <f t="shared" si="321"/>
        <v>0.28554147728829021</v>
      </c>
      <c r="I845" s="25">
        <f t="shared" si="322"/>
        <v>1.1601812921840787E-5</v>
      </c>
      <c r="L845" s="20">
        <v>582</v>
      </c>
      <c r="M845" s="2">
        <f t="shared" si="323"/>
        <v>0.56824002146338393</v>
      </c>
      <c r="N845" s="2">
        <f t="shared" si="317"/>
        <v>3.5109723800494423</v>
      </c>
      <c r="O845" s="2">
        <f t="shared" si="317"/>
        <v>3.6415042082135911</v>
      </c>
      <c r="P845" s="2">
        <f t="shared" si="317"/>
        <v>-0.83048937384918364</v>
      </c>
      <c r="Q845" s="2">
        <f t="shared" ref="Q845:R908" si="341">-E$252*Q844-E$253*Q843+E$254*P845+E$255*P844+E$256*P843</f>
        <v>-1.9095320319176479</v>
      </c>
      <c r="R845" s="2">
        <f t="shared" si="318"/>
        <v>-0.40016586462440729</v>
      </c>
      <c r="S845" s="2">
        <f t="shared" si="319"/>
        <v>0.32289672199270703</v>
      </c>
      <c r="T845" s="25">
        <f t="shared" si="320"/>
        <v>0.16013271921059946</v>
      </c>
      <c r="W845" s="20">
        <v>582</v>
      </c>
      <c r="X845" s="2">
        <f t="shared" si="324"/>
        <v>-0.12085383020851061</v>
      </c>
      <c r="Y845" s="2">
        <f t="shared" ref="Y845:Y908" si="342">-B$252*Y844-B$253*Y843+B$254*X845+B$255*X844+B$256*X843</f>
        <v>-0.71687910651212594</v>
      </c>
      <c r="Z845" s="2">
        <f t="shared" ref="Z845:Z908" si="343">-C$252*Z844-C$253*Z843+C$254*Y845+C$255*Y844+C$256*Y843</f>
        <v>-0.24947630757610204</v>
      </c>
      <c r="AA845" s="2">
        <f t="shared" ref="AA845:AA908" si="344">-D$252*AA844-D$253*AA843+D$254*Z845+D$255*Z844+D$256*Z843</f>
        <v>8.193608645182221E-2</v>
      </c>
      <c r="AB845" s="2">
        <f t="shared" ref="AB845:AB908" si="345">-E$252*AB844-E$253*AB843+E$254*AA845+E$255*AA844+E$256*AA843</f>
        <v>-4.5566673021005498E-2</v>
      </c>
      <c r="AC845" s="2">
        <f t="shared" ref="AC845:AC908" si="346">-F$252*AC844-F$253*AC843+F$254*AB845+F$255*AB844+F$256*AB843</f>
        <v>0.22901718324555431</v>
      </c>
      <c r="AD845" s="2">
        <f t="shared" si="325"/>
        <v>1.4605648276067511E-2</v>
      </c>
      <c r="AE845" s="25">
        <f t="shared" si="326"/>
        <v>5.2448870221727804E-2</v>
      </c>
      <c r="AI845" s="20">
        <v>582</v>
      </c>
      <c r="AJ845" s="2">
        <f t="shared" si="327"/>
        <v>0.19964308762733085</v>
      </c>
      <c r="AK845" s="2">
        <f t="shared" si="331"/>
        <v>-0.36311790563130564</v>
      </c>
      <c r="AL845" s="2">
        <f t="shared" si="332"/>
        <v>-7.2166284938351782E-2</v>
      </c>
      <c r="AM845" s="2">
        <f t="shared" si="333"/>
        <v>3.3973276025725925E-2</v>
      </c>
      <c r="AN845" s="2">
        <f t="shared" si="334"/>
        <v>3.034820473604237E-2</v>
      </c>
      <c r="AO845" s="2">
        <f t="shared" si="335"/>
        <v>9.83946462364337E-4</v>
      </c>
      <c r="AP845" s="2">
        <f t="shared" si="328"/>
        <v>3.9857362437374103E-2</v>
      </c>
      <c r="AQ845" s="25">
        <f t="shared" si="329"/>
        <v>9.6815064079929374E-7</v>
      </c>
    </row>
    <row r="846" spans="1:43" x14ac:dyDescent="0.2">
      <c r="A846" s="20">
        <v>583</v>
      </c>
      <c r="B846" s="2">
        <f t="shared" si="330"/>
        <v>0.9532308690200586</v>
      </c>
      <c r="C846" s="2">
        <f t="shared" si="336"/>
        <v>0.34684108405802455</v>
      </c>
      <c r="D846" s="2">
        <f t="shared" si="337"/>
        <v>-0.27989888106697125</v>
      </c>
      <c r="E846" s="2">
        <f t="shared" si="338"/>
        <v>-0.11571763730872314</v>
      </c>
      <c r="F846" s="2">
        <f t="shared" si="339"/>
        <v>7.2660606590127762E-3</v>
      </c>
      <c r="G846" s="2">
        <f t="shared" si="340"/>
        <v>3.8631481974987507E-3</v>
      </c>
      <c r="H846" s="2">
        <f t="shared" si="321"/>
        <v>0.90864908965273616</v>
      </c>
      <c r="I846" s="25">
        <f t="shared" si="322"/>
        <v>1.4923913995837847E-5</v>
      </c>
      <c r="L846" s="20">
        <v>583</v>
      </c>
      <c r="M846" s="2">
        <f t="shared" si="323"/>
        <v>-0.56103416499492142</v>
      </c>
      <c r="N846" s="2">
        <f t="shared" ref="N846:R909" si="347">-B$252*N845-B$253*N844+B$254*M846+B$255*M845+B$256*M844</f>
        <v>-1.5067713188688714</v>
      </c>
      <c r="O846" s="2">
        <f t="shared" si="347"/>
        <v>-4.127781496634376</v>
      </c>
      <c r="P846" s="2">
        <f t="shared" si="347"/>
        <v>-5.0720266801794978</v>
      </c>
      <c r="Q846" s="2">
        <f t="shared" si="341"/>
        <v>-0.67433214450120837</v>
      </c>
      <c r="R846" s="2">
        <f t="shared" si="341"/>
        <v>0.59723910663360069</v>
      </c>
      <c r="S846" s="2">
        <f t="shared" si="319"/>
        <v>0.31475933429154873</v>
      </c>
      <c r="T846" s="25">
        <f t="shared" si="320"/>
        <v>0.35669455049250148</v>
      </c>
      <c r="W846" s="20">
        <v>583</v>
      </c>
      <c r="X846" s="2">
        <f t="shared" si="324"/>
        <v>0.99416787662604411</v>
      </c>
      <c r="Y846" s="2">
        <f t="shared" si="342"/>
        <v>0.18368431602386687</v>
      </c>
      <c r="Z846" s="2">
        <f t="shared" si="343"/>
        <v>-0.38246525057771313</v>
      </c>
      <c r="AA846" s="2">
        <f t="shared" si="344"/>
        <v>-0.38805466750806461</v>
      </c>
      <c r="AB846" s="2">
        <f t="shared" si="345"/>
        <v>-0.8824055775083679</v>
      </c>
      <c r="AC846" s="2">
        <f t="shared" si="346"/>
        <v>-0.89083170460067129</v>
      </c>
      <c r="AD846" s="2">
        <f t="shared" si="325"/>
        <v>0.98836976691513723</v>
      </c>
      <c r="AE846" s="25">
        <f t="shared" si="326"/>
        <v>0.79358112592173768</v>
      </c>
      <c r="AI846" s="20">
        <v>583</v>
      </c>
      <c r="AJ846" s="2">
        <f t="shared" si="327"/>
        <v>0.67473012697587031</v>
      </c>
      <c r="AK846" s="2">
        <f t="shared" si="331"/>
        <v>0.29821175189603266</v>
      </c>
      <c r="AL846" s="2">
        <f t="shared" si="332"/>
        <v>-5.8177502782233582E-2</v>
      </c>
      <c r="AM846" s="2">
        <f t="shared" si="333"/>
        <v>-5.7072581206948199E-2</v>
      </c>
      <c r="AN846" s="2">
        <f t="shared" si="334"/>
        <v>-7.4971673595881951E-3</v>
      </c>
      <c r="AO846" s="2">
        <f t="shared" si="335"/>
        <v>1.1571020907493469E-2</v>
      </c>
      <c r="AP846" s="2">
        <f t="shared" si="328"/>
        <v>0.45526074424887408</v>
      </c>
      <c r="AQ846" s="25">
        <f t="shared" si="329"/>
        <v>1.3388852484165099E-4</v>
      </c>
    </row>
    <row r="847" spans="1:43" x14ac:dyDescent="0.2">
      <c r="A847" s="20">
        <v>584</v>
      </c>
      <c r="B847" s="2">
        <f t="shared" si="330"/>
        <v>0.92378155380254701</v>
      </c>
      <c r="C847" s="2">
        <f t="shared" si="336"/>
        <v>-0.17598695347363977</v>
      </c>
      <c r="D847" s="2">
        <f t="shared" si="337"/>
        <v>-0.40490720630473653</v>
      </c>
      <c r="E847" s="2">
        <f t="shared" si="338"/>
        <v>-5.3579544763088814E-2</v>
      </c>
      <c r="F847" s="2">
        <f t="shared" si="339"/>
        <v>1.7461566414069995E-2</v>
      </c>
      <c r="G847" s="2">
        <f t="shared" si="340"/>
        <v>2.5032540254867827E-3</v>
      </c>
      <c r="H847" s="2">
        <f t="shared" si="321"/>
        <v>0.85337235914584808</v>
      </c>
      <c r="I847" s="25">
        <f t="shared" si="322"/>
        <v>6.2662807161157822E-6</v>
      </c>
      <c r="L847" s="20">
        <v>584</v>
      </c>
      <c r="M847" s="2">
        <f t="shared" si="323"/>
        <v>-0.9748301818878724</v>
      </c>
      <c r="N847" s="2">
        <f t="shared" si="347"/>
        <v>-4.6029529232798012</v>
      </c>
      <c r="O847" s="2">
        <f t="shared" si="347"/>
        <v>-6.6329714763951699</v>
      </c>
      <c r="P847" s="2">
        <f t="shared" si="347"/>
        <v>-2.8452870231020415</v>
      </c>
      <c r="Q847" s="2">
        <f t="shared" si="341"/>
        <v>1.4208330686118558</v>
      </c>
      <c r="R847" s="2">
        <f t="shared" si="341"/>
        <v>0.8329943077552171</v>
      </c>
      <c r="S847" s="2">
        <f t="shared" si="319"/>
        <v>0.95029388351954236</v>
      </c>
      <c r="T847" s="25">
        <f t="shared" si="320"/>
        <v>0.69387951675259329</v>
      </c>
      <c r="W847" s="20">
        <v>584</v>
      </c>
      <c r="X847" s="2">
        <f t="shared" si="324"/>
        <v>-0.33090021788343282</v>
      </c>
      <c r="Y847" s="2">
        <f t="shared" si="342"/>
        <v>0.63341218378628861</v>
      </c>
      <c r="Z847" s="2">
        <f t="shared" si="343"/>
        <v>0.42327011973320955</v>
      </c>
      <c r="AA847" s="2">
        <f t="shared" si="344"/>
        <v>9.4397580174691145E-2</v>
      </c>
      <c r="AB847" s="2">
        <f t="shared" si="345"/>
        <v>0.44653546417853651</v>
      </c>
      <c r="AC847" s="2">
        <f t="shared" si="346"/>
        <v>0.17578047536302191</v>
      </c>
      <c r="AD847" s="2">
        <f t="shared" si="325"/>
        <v>0.10949495419530332</v>
      </c>
      <c r="AE847" s="25">
        <f t="shared" si="326"/>
        <v>3.0898775518849952E-2</v>
      </c>
      <c r="AI847" s="20">
        <v>584</v>
      </c>
      <c r="AJ847" s="2">
        <f t="shared" si="327"/>
        <v>-0.99380195476966249</v>
      </c>
      <c r="AK847" s="2">
        <f t="shared" si="331"/>
        <v>1.2122007292201226E-2</v>
      </c>
      <c r="AL847" s="2">
        <f t="shared" si="332"/>
        <v>0.14064133571128995</v>
      </c>
      <c r="AM847" s="2">
        <f t="shared" si="333"/>
        <v>3.3201279584182328E-2</v>
      </c>
      <c r="AN847" s="2">
        <f t="shared" si="334"/>
        <v>-2.1524022001292324E-2</v>
      </c>
      <c r="AO847" s="2">
        <f t="shared" si="335"/>
        <v>-1.4603063926039633E-2</v>
      </c>
      <c r="AP847" s="2">
        <f t="shared" si="328"/>
        <v>0.98764232530400231</v>
      </c>
      <c r="AQ847" s="25">
        <f t="shared" si="329"/>
        <v>2.1324947602800008E-4</v>
      </c>
    </row>
    <row r="848" spans="1:43" x14ac:dyDescent="0.2">
      <c r="A848" s="20">
        <v>585</v>
      </c>
      <c r="B848" s="2">
        <f t="shared" si="330"/>
        <v>0.4598633393467112</v>
      </c>
      <c r="C848" s="2">
        <f t="shared" si="336"/>
        <v>-0.61604557691465689</v>
      </c>
      <c r="D848" s="2">
        <f t="shared" si="337"/>
        <v>-0.33948134556775766</v>
      </c>
      <c r="E848" s="2">
        <f t="shared" si="338"/>
        <v>3.3757844888111212E-2</v>
      </c>
      <c r="F848" s="2">
        <f t="shared" si="339"/>
        <v>1.944462464008909E-2</v>
      </c>
      <c r="G848" s="2">
        <f t="shared" si="340"/>
        <v>-3.395962913367882E-5</v>
      </c>
      <c r="H848" s="2">
        <f t="shared" si="321"/>
        <v>0.21147429087510847</v>
      </c>
      <c r="I848" s="25">
        <f t="shared" si="322"/>
        <v>1.1532564108970072E-9</v>
      </c>
      <c r="L848" s="20">
        <v>585</v>
      </c>
      <c r="M848" s="2">
        <f t="shared" si="323"/>
        <v>-0.14544038641504342</v>
      </c>
      <c r="N848" s="2">
        <f t="shared" si="347"/>
        <v>-1.829060051614128</v>
      </c>
      <c r="O848" s="2">
        <f t="shared" si="347"/>
        <v>-0.67923580275436812</v>
      </c>
      <c r="P848" s="2">
        <f t="shared" si="347"/>
        <v>3.0100030471137553</v>
      </c>
      <c r="Q848" s="2">
        <f t="shared" si="341"/>
        <v>1.7040319049579906</v>
      </c>
      <c r="R848" s="2">
        <f t="shared" si="341"/>
        <v>6.4447870664592621E-3</v>
      </c>
      <c r="S848" s="2">
        <f t="shared" si="319"/>
        <v>2.1152906000557147E-2</v>
      </c>
      <c r="T848" s="25">
        <f t="shared" si="320"/>
        <v>4.1535280332000582E-5</v>
      </c>
      <c r="W848" s="20">
        <v>585</v>
      </c>
      <c r="X848" s="2">
        <f t="shared" si="324"/>
        <v>-0.84380543135104369</v>
      </c>
      <c r="Y848" s="2">
        <f t="shared" si="342"/>
        <v>-0.47150946594467508</v>
      </c>
      <c r="Z848" s="2">
        <f t="shared" si="343"/>
        <v>0.1901295349289297</v>
      </c>
      <c r="AA848" s="2">
        <f t="shared" si="344"/>
        <v>0.34516001160876825</v>
      </c>
      <c r="AB848" s="2">
        <f t="shared" si="345"/>
        <v>0.67949799187614457</v>
      </c>
      <c r="AC848" s="2">
        <f t="shared" si="346"/>
        <v>0.81095632018342334</v>
      </c>
      <c r="AD848" s="2">
        <f t="shared" si="325"/>
        <v>0.71200760597752089</v>
      </c>
      <c r="AE848" s="25">
        <f t="shared" si="326"/>
        <v>0.65765015324543907</v>
      </c>
      <c r="AI848" s="20">
        <v>585</v>
      </c>
      <c r="AJ848" s="2">
        <f t="shared" si="327"/>
        <v>0.4949769944489909</v>
      </c>
      <c r="AK848" s="2">
        <f t="shared" si="331"/>
        <v>-0.31247938156567207</v>
      </c>
      <c r="AL848" s="2">
        <f t="shared" si="332"/>
        <v>-0.10735766361436939</v>
      </c>
      <c r="AM848" s="2">
        <f t="shared" si="333"/>
        <v>1.7994600947829315E-2</v>
      </c>
      <c r="AN848" s="2">
        <f t="shared" si="334"/>
        <v>3.2830989350788986E-2</v>
      </c>
      <c r="AO848" s="2">
        <f t="shared" si="335"/>
        <v>5.616817964174391E-3</v>
      </c>
      <c r="AP848" s="2">
        <f t="shared" si="328"/>
        <v>0.24500222503375638</v>
      </c>
      <c r="AQ848" s="25">
        <f t="shared" si="329"/>
        <v>3.154864404267215E-5</v>
      </c>
    </row>
    <row r="849" spans="1:43" x14ac:dyDescent="0.2">
      <c r="A849" s="20">
        <v>586</v>
      </c>
      <c r="B849" s="2">
        <f t="shared" si="330"/>
        <v>-0.2203357891667434</v>
      </c>
      <c r="C849" s="2">
        <f t="shared" si="336"/>
        <v>-0.7663683395550509</v>
      </c>
      <c r="D849" s="2">
        <f t="shared" si="337"/>
        <v>-0.11439210346792142</v>
      </c>
      <c r="E849" s="2">
        <f t="shared" si="338"/>
        <v>0.10521839260755279</v>
      </c>
      <c r="F849" s="2">
        <f t="shared" si="339"/>
        <v>1.2282572067228327E-2</v>
      </c>
      <c r="G849" s="2">
        <f t="shared" si="340"/>
        <v>-2.5552015395446537E-3</v>
      </c>
      <c r="H849" s="2">
        <f t="shared" si="321"/>
        <v>4.8547859987731597E-2</v>
      </c>
      <c r="I849" s="25">
        <f t="shared" si="322"/>
        <v>6.5290549076913685E-6</v>
      </c>
      <c r="L849" s="20">
        <v>586</v>
      </c>
      <c r="M849" s="2">
        <f t="shared" si="323"/>
        <v>0.86942727822467891</v>
      </c>
      <c r="N849" s="2">
        <f t="shared" si="347"/>
        <v>3.277404737068017</v>
      </c>
      <c r="O849" s="2">
        <f t="shared" si="347"/>
        <v>6.1407187559026966</v>
      </c>
      <c r="P849" s="2">
        <f t="shared" si="347"/>
        <v>5.0266829133422011</v>
      </c>
      <c r="Q849" s="2">
        <f t="shared" si="341"/>
        <v>-0.18589471933749047</v>
      </c>
      <c r="R849" s="2">
        <f t="shared" si="341"/>
        <v>-0.82832367061625223</v>
      </c>
      <c r="S849" s="2">
        <f t="shared" si="319"/>
        <v>0.7559037921211732</v>
      </c>
      <c r="T849" s="25">
        <f t="shared" si="320"/>
        <v>0.68612010330318152</v>
      </c>
      <c r="W849" s="20">
        <v>586</v>
      </c>
      <c r="X849" s="2">
        <f t="shared" si="324"/>
        <v>0.71432894091608012</v>
      </c>
      <c r="Y849" s="2">
        <f t="shared" si="342"/>
        <v>-0.41915630712586227</v>
      </c>
      <c r="Z849" s="2">
        <f t="shared" si="343"/>
        <v>-0.50966577693095383</v>
      </c>
      <c r="AA849" s="2">
        <f t="shared" si="344"/>
        <v>-0.25123973545827943</v>
      </c>
      <c r="AB849" s="2">
        <f t="shared" si="345"/>
        <v>-0.75530219836654666</v>
      </c>
      <c r="AC849" s="2">
        <f t="shared" si="346"/>
        <v>-0.54428242466356813</v>
      </c>
      <c r="AD849" s="2">
        <f t="shared" si="325"/>
        <v>0.51026583583028873</v>
      </c>
      <c r="AE849" s="25">
        <f t="shared" si="326"/>
        <v>0.29624335779765271</v>
      </c>
      <c r="AI849" s="20">
        <v>586</v>
      </c>
      <c r="AJ849" s="2">
        <f t="shared" si="327"/>
        <v>0.41121292627175232</v>
      </c>
      <c r="AK849" s="2">
        <f t="shared" si="331"/>
        <v>0.35566692304923841</v>
      </c>
      <c r="AL849" s="2">
        <f t="shared" si="332"/>
        <v>-1.4281125745176683E-2</v>
      </c>
      <c r="AM849" s="2">
        <f t="shared" si="333"/>
        <v>-5.4380965108874108E-2</v>
      </c>
      <c r="AN849" s="2">
        <f t="shared" si="334"/>
        <v>-1.711812582580621E-2</v>
      </c>
      <c r="AO849" s="2">
        <f t="shared" si="335"/>
        <v>7.9920566313464655E-3</v>
      </c>
      <c r="AP849" s="2">
        <f t="shared" si="328"/>
        <v>0.16909607073297761</v>
      </c>
      <c r="AQ849" s="25">
        <f t="shared" si="329"/>
        <v>6.3872969198649018E-5</v>
      </c>
    </row>
    <row r="850" spans="1:43" x14ac:dyDescent="0.2">
      <c r="A850" s="20">
        <v>587</v>
      </c>
      <c r="B850" s="2">
        <f t="shared" si="330"/>
        <v>-0.79690755319340634</v>
      </c>
      <c r="C850" s="2">
        <f t="shared" si="336"/>
        <v>-0.55625609726706227</v>
      </c>
      <c r="D850" s="2">
        <f t="shared" si="337"/>
        <v>0.1644975323188024</v>
      </c>
      <c r="E850" s="2">
        <f t="shared" si="338"/>
        <v>0.12719308620092351</v>
      </c>
      <c r="F850" s="2">
        <f t="shared" si="339"/>
        <v>-6.5616606933226965E-4</v>
      </c>
      <c r="G850" s="2">
        <f t="shared" si="340"/>
        <v>-3.8746922397817234E-3</v>
      </c>
      <c r="H850" s="2">
        <f t="shared" si="321"/>
        <v>0.63506164833670176</v>
      </c>
      <c r="I850" s="25">
        <f t="shared" si="322"/>
        <v>1.5013239953024708E-5</v>
      </c>
      <c r="L850" s="20">
        <v>587</v>
      </c>
      <c r="M850" s="2">
        <f t="shared" si="323"/>
        <v>0.77552781885160371</v>
      </c>
      <c r="N850" s="2">
        <f t="shared" si="347"/>
        <v>4.204246093684481</v>
      </c>
      <c r="O850" s="2">
        <f t="shared" si="347"/>
        <v>5.1295099212777364</v>
      </c>
      <c r="P850" s="2">
        <f t="shared" si="347"/>
        <v>0.63291201877611758</v>
      </c>
      <c r="Q850" s="2">
        <f t="shared" si="341"/>
        <v>-1.8387526910943977</v>
      </c>
      <c r="R850" s="2">
        <f t="shared" si="341"/>
        <v>-0.60674379759521779</v>
      </c>
      <c r="S850" s="2">
        <f t="shared" si="319"/>
        <v>0.60144339781272582</v>
      </c>
      <c r="T850" s="25">
        <f t="shared" si="320"/>
        <v>0.36813803592026662</v>
      </c>
      <c r="W850" s="20">
        <v>587</v>
      </c>
      <c r="X850" s="2">
        <f t="shared" si="324"/>
        <v>0.51921136799885703</v>
      </c>
      <c r="Y850" s="2">
        <f t="shared" si="342"/>
        <v>0.66197584791027242</v>
      </c>
      <c r="Z850" s="2">
        <f t="shared" si="343"/>
        <v>4.1464729295286246E-2</v>
      </c>
      <c r="AA850" s="2">
        <f t="shared" si="344"/>
        <v>-0.23099562327623557</v>
      </c>
      <c r="AB850" s="2">
        <f t="shared" si="345"/>
        <v>-0.33628550868579909</v>
      </c>
      <c r="AC850" s="2">
        <f t="shared" si="346"/>
        <v>-0.56363210620703486</v>
      </c>
      <c r="AD850" s="2">
        <f t="shared" si="325"/>
        <v>0.26958044465924452</v>
      </c>
      <c r="AE850" s="25">
        <f t="shared" si="326"/>
        <v>0.31768115114737822</v>
      </c>
      <c r="AI850" s="20">
        <v>587</v>
      </c>
      <c r="AJ850" s="2">
        <f t="shared" si="327"/>
        <v>-0.97897552753055384</v>
      </c>
      <c r="AK850" s="2">
        <f t="shared" si="331"/>
        <v>-0.10614138160472628</v>
      </c>
      <c r="AL850" s="2">
        <f t="shared" si="332"/>
        <v>0.1241665805277706</v>
      </c>
      <c r="AM850" s="2">
        <f t="shared" si="333"/>
        <v>4.6011916500089595E-2</v>
      </c>
      <c r="AN850" s="2">
        <f t="shared" si="334"/>
        <v>-1.2682917003221515E-2</v>
      </c>
      <c r="AO850" s="2">
        <f t="shared" si="335"/>
        <v>-1.5023486477624401E-2</v>
      </c>
      <c r="AP850" s="2">
        <f t="shared" si="328"/>
        <v>0.95839308350372621</v>
      </c>
      <c r="AQ850" s="25">
        <f t="shared" si="329"/>
        <v>2.2570514594336322E-4</v>
      </c>
    </row>
    <row r="851" spans="1:43" x14ac:dyDescent="0.2">
      <c r="A851" s="20">
        <v>588</v>
      </c>
      <c r="B851" s="2">
        <f t="shared" si="330"/>
        <v>-0.99868124292921767</v>
      </c>
      <c r="C851" s="2">
        <f t="shared" si="336"/>
        <v>-8.4527920693094338E-2</v>
      </c>
      <c r="D851" s="2">
        <f t="shared" si="337"/>
        <v>0.36602140831115737</v>
      </c>
      <c r="E851" s="2">
        <f t="shared" si="338"/>
        <v>8.9346883907210239E-2</v>
      </c>
      <c r="F851" s="2">
        <f t="shared" si="339"/>
        <v>-1.3286299050602524E-2</v>
      </c>
      <c r="G851" s="2">
        <f t="shared" si="340"/>
        <v>-3.371854635907565E-3</v>
      </c>
      <c r="H851" s="2">
        <f t="shared" si="321"/>
        <v>0.99736422497864707</v>
      </c>
      <c r="I851" s="25">
        <f t="shared" si="322"/>
        <v>1.1369403685691338E-5</v>
      </c>
      <c r="L851" s="20">
        <v>588</v>
      </c>
      <c r="M851" s="2">
        <f t="shared" si="323"/>
        <v>-0.30739024027822542</v>
      </c>
      <c r="N851" s="2">
        <f t="shared" si="347"/>
        <v>-0.23052238951834711</v>
      </c>
      <c r="O851" s="2">
        <f t="shared" si="347"/>
        <v>-2.4232833626226586</v>
      </c>
      <c r="P851" s="2">
        <f t="shared" si="347"/>
        <v>-4.568001757532171</v>
      </c>
      <c r="Q851" s="2">
        <f t="shared" si="341"/>
        <v>-1.1466778730283145</v>
      </c>
      <c r="R851" s="2">
        <f t="shared" si="341"/>
        <v>0.38860703053774981</v>
      </c>
      <c r="S851" s="2">
        <f t="shared" si="319"/>
        <v>9.4488759818305165E-2</v>
      </c>
      <c r="T851" s="25">
        <f t="shared" si="320"/>
        <v>0.15101542418336761</v>
      </c>
      <c r="W851" s="20">
        <v>588</v>
      </c>
      <c r="X851" s="2">
        <f t="shared" si="324"/>
        <v>-0.95026076171180041</v>
      </c>
      <c r="Y851" s="2">
        <f t="shared" si="342"/>
        <v>0.11835170856298993</v>
      </c>
      <c r="Z851" s="2">
        <f t="shared" si="343"/>
        <v>0.49082403022745302</v>
      </c>
      <c r="AA851" s="2">
        <f t="shared" si="344"/>
        <v>0.35620511440487429</v>
      </c>
      <c r="AB851" s="2">
        <f t="shared" si="345"/>
        <v>0.90811174234322956</v>
      </c>
      <c r="AC851" s="2">
        <f t="shared" si="346"/>
        <v>0.80039921499659838</v>
      </c>
      <c r="AD851" s="2">
        <f t="shared" si="325"/>
        <v>0.90299551524909116</v>
      </c>
      <c r="AE851" s="25">
        <f t="shared" si="326"/>
        <v>0.64063890336717089</v>
      </c>
      <c r="AI851" s="20">
        <v>588</v>
      </c>
      <c r="AJ851" s="2">
        <f t="shared" si="327"/>
        <v>0.74104345716306441</v>
      </c>
      <c r="AK851" s="2">
        <f t="shared" si="331"/>
        <v>-0.2307382797264019</v>
      </c>
      <c r="AL851" s="2">
        <f t="shared" si="332"/>
        <v>-0.1318632169876835</v>
      </c>
      <c r="AM851" s="2">
        <f t="shared" si="333"/>
        <v>2.2483657405405425E-4</v>
      </c>
      <c r="AN851" s="2">
        <f t="shared" si="334"/>
        <v>3.2045947478721339E-2</v>
      </c>
      <c r="AO851" s="2">
        <f t="shared" si="335"/>
        <v>9.6906205229815162E-3</v>
      </c>
      <c r="AP851" s="2">
        <f t="shared" si="328"/>
        <v>0.54914540540418644</v>
      </c>
      <c r="AQ851" s="25">
        <f t="shared" si="329"/>
        <v>9.3908126120430556E-5</v>
      </c>
    </row>
    <row r="852" spans="1:43" x14ac:dyDescent="0.2">
      <c r="A852" s="20">
        <v>589</v>
      </c>
      <c r="B852" s="2">
        <f t="shared" si="330"/>
        <v>-0.73075953929055704</v>
      </c>
      <c r="C852" s="2">
        <f t="shared" si="336"/>
        <v>0.42695505776801435</v>
      </c>
      <c r="D852" s="2">
        <f t="shared" si="337"/>
        <v>0.39539969673249931</v>
      </c>
      <c r="E852" s="2">
        <f t="shared" si="338"/>
        <v>9.4794460283639317E-3</v>
      </c>
      <c r="F852" s="2">
        <f t="shared" si="339"/>
        <v>-1.9667677984227382E-2</v>
      </c>
      <c r="G852" s="2">
        <f t="shared" si="340"/>
        <v>-1.2831811100862138E-3</v>
      </c>
      <c r="H852" s="2">
        <f t="shared" si="321"/>
        <v>0.53400950426414717</v>
      </c>
      <c r="I852" s="25">
        <f t="shared" si="322"/>
        <v>1.6465537612820879E-6</v>
      </c>
      <c r="L852" s="20">
        <v>589</v>
      </c>
      <c r="M852" s="2">
        <f t="shared" si="323"/>
        <v>-0.99829829328209685</v>
      </c>
      <c r="N852" s="2">
        <f t="shared" si="347"/>
        <v>-4.3713092445294093</v>
      </c>
      <c r="O852" s="2">
        <f t="shared" si="347"/>
        <v>-6.8857009567589804</v>
      </c>
      <c r="P852" s="2">
        <f t="shared" si="347"/>
        <v>-3.9434137373858134</v>
      </c>
      <c r="Q852" s="2">
        <f t="shared" si="341"/>
        <v>1.0077374527371428</v>
      </c>
      <c r="R852" s="2">
        <f t="shared" si="341"/>
        <v>0.88837333951422948</v>
      </c>
      <c r="S852" s="2">
        <f t="shared" si="319"/>
        <v>0.99659948236994744</v>
      </c>
      <c r="T852" s="25">
        <f t="shared" si="320"/>
        <v>0.78920719035966447</v>
      </c>
      <c r="W852" s="20">
        <v>589</v>
      </c>
      <c r="X852" s="2">
        <f t="shared" si="324"/>
        <v>-8.7408896867802149E-2</v>
      </c>
      <c r="Y852" s="2">
        <f t="shared" si="342"/>
        <v>-0.71575536010224616</v>
      </c>
      <c r="Z852" s="2">
        <f t="shared" si="343"/>
        <v>-0.26449722488201599</v>
      </c>
      <c r="AA852" s="2">
        <f t="shared" si="344"/>
        <v>6.9134527009871757E-2</v>
      </c>
      <c r="AB852" s="2">
        <f t="shared" si="345"/>
        <v>-7.6364271465745093E-2</v>
      </c>
      <c r="AC852" s="2">
        <f t="shared" si="346"/>
        <v>0.19992734973117585</v>
      </c>
      <c r="AD852" s="2">
        <f t="shared" si="325"/>
        <v>7.640315251646072E-3</v>
      </c>
      <c r="AE852" s="25">
        <f t="shared" si="326"/>
        <v>3.9970945170531902E-2</v>
      </c>
      <c r="AI852" s="20">
        <v>589</v>
      </c>
      <c r="AJ852" s="2">
        <f t="shared" si="327"/>
        <v>0.10676572258004469</v>
      </c>
      <c r="AK852" s="2">
        <f t="shared" si="331"/>
        <v>0.37772085242977915</v>
      </c>
      <c r="AL852" s="2">
        <f t="shared" si="332"/>
        <v>3.1036720516389144E-2</v>
      </c>
      <c r="AM852" s="2">
        <f t="shared" si="333"/>
        <v>-4.6276549650155416E-2</v>
      </c>
      <c r="AN852" s="2">
        <f t="shared" si="334"/>
        <v>-2.5035234786200726E-2</v>
      </c>
      <c r="AO852" s="2">
        <f t="shared" si="335"/>
        <v>3.6176044683050258E-3</v>
      </c>
      <c r="AP852" s="2">
        <f t="shared" si="328"/>
        <v>1.1398919518039063E-2</v>
      </c>
      <c r="AQ852" s="25">
        <f t="shared" si="329"/>
        <v>1.3087062089100488E-5</v>
      </c>
    </row>
    <row r="853" spans="1:43" x14ac:dyDescent="0.2">
      <c r="A853" s="20">
        <v>590</v>
      </c>
      <c r="B853" s="2">
        <f t="shared" si="330"/>
        <v>-0.11915020589072603</v>
      </c>
      <c r="C853" s="2">
        <f t="shared" si="336"/>
        <v>0.73763440120403279</v>
      </c>
      <c r="D853" s="2">
        <f t="shared" si="337"/>
        <v>0.23881532948985454</v>
      </c>
      <c r="E853" s="2">
        <f t="shared" si="338"/>
        <v>-7.4846323438057999E-2</v>
      </c>
      <c r="F853" s="2">
        <f t="shared" si="339"/>
        <v>-1.6799040645930522E-2</v>
      </c>
      <c r="G853" s="2">
        <f t="shared" si="340"/>
        <v>1.4089925420613172E-3</v>
      </c>
      <c r="H853" s="2">
        <f t="shared" si="321"/>
        <v>1.4196771563802404E-2</v>
      </c>
      <c r="I853" s="25">
        <f t="shared" si="322"/>
        <v>1.985259983584413E-6</v>
      </c>
      <c r="L853" s="20">
        <v>590</v>
      </c>
      <c r="M853" s="2">
        <f t="shared" si="323"/>
        <v>-0.4160920154249908</v>
      </c>
      <c r="N853" s="2">
        <f t="shared" si="347"/>
        <v>-2.937433214423236</v>
      </c>
      <c r="O853" s="2">
        <f t="shared" si="347"/>
        <v>-2.5668909107554625</v>
      </c>
      <c r="P853" s="2">
        <f t="shared" si="347"/>
        <v>1.7101486638289931</v>
      </c>
      <c r="Q853" s="2">
        <f t="shared" si="341"/>
        <v>1.8770008339800541</v>
      </c>
      <c r="R853" s="2">
        <f t="shared" si="341"/>
        <v>0.25521090634888516</v>
      </c>
      <c r="S853" s="2">
        <f t="shared" si="319"/>
        <v>0.17313256530043078</v>
      </c>
      <c r="T853" s="25">
        <f t="shared" si="320"/>
        <v>6.5132606719419436E-2</v>
      </c>
      <c r="W853" s="20">
        <v>590</v>
      </c>
      <c r="X853" s="2">
        <f t="shared" si="324"/>
        <v>0.98997973063814593</v>
      </c>
      <c r="Y853" s="2">
        <f t="shared" si="342"/>
        <v>0.20689052564314997</v>
      </c>
      <c r="Z853" s="2">
        <f t="shared" si="343"/>
        <v>-0.3706353831600413</v>
      </c>
      <c r="AA853" s="2">
        <f t="shared" si="344"/>
        <v>-0.3876201331094028</v>
      </c>
      <c r="AB853" s="2">
        <f t="shared" si="345"/>
        <v>-0.87341149746976998</v>
      </c>
      <c r="AC853" s="2">
        <f t="shared" si="346"/>
        <v>-0.89124704028731827</v>
      </c>
      <c r="AD853" s="2">
        <f t="shared" si="325"/>
        <v>0.98005986707437598</v>
      </c>
      <c r="AE853" s="25">
        <f t="shared" si="326"/>
        <v>0.79432128682090475</v>
      </c>
      <c r="AI853" s="20">
        <v>590</v>
      </c>
      <c r="AJ853" s="2">
        <f t="shared" si="327"/>
        <v>-0.86670695120904695</v>
      </c>
      <c r="AK853" s="2">
        <f t="shared" si="331"/>
        <v>-0.21384000760488281</v>
      </c>
      <c r="AL853" s="2">
        <f t="shared" si="332"/>
        <v>9.5332927587972766E-2</v>
      </c>
      <c r="AM853" s="2">
        <f t="shared" si="333"/>
        <v>5.4242765769691149E-2</v>
      </c>
      <c r="AN853" s="2">
        <f t="shared" si="334"/>
        <v>-2.5794201938556566E-3</v>
      </c>
      <c r="AO853" s="2">
        <f t="shared" si="335"/>
        <v>-1.3948549065771318E-2</v>
      </c>
      <c r="AP853" s="2">
        <f t="shared" si="328"/>
        <v>0.75118093927408125</v>
      </c>
      <c r="AQ853" s="25">
        <f t="shared" si="329"/>
        <v>1.9456202104022993E-4</v>
      </c>
    </row>
    <row r="854" spans="1:43" x14ac:dyDescent="0.2">
      <c r="A854" s="20">
        <v>591</v>
      </c>
      <c r="B854" s="2">
        <f t="shared" si="330"/>
        <v>0.54849733111279642</v>
      </c>
      <c r="C854" s="2">
        <f t="shared" si="336"/>
        <v>0.70139275989834915</v>
      </c>
      <c r="D854" s="2">
        <f t="shared" si="337"/>
        <v>-3.0087618804316013E-2</v>
      </c>
      <c r="E854" s="2">
        <f t="shared" si="338"/>
        <v>-0.12397069748549275</v>
      </c>
      <c r="F854" s="2">
        <f t="shared" si="339"/>
        <v>-6.0295519995958776E-3</v>
      </c>
      <c r="G854" s="2">
        <f t="shared" si="340"/>
        <v>3.4384949855658263E-3</v>
      </c>
      <c r="H854" s="2">
        <f t="shared" si="321"/>
        <v>0.30084932223786065</v>
      </c>
      <c r="I854" s="25">
        <f t="shared" si="322"/>
        <v>1.1823247765761331E-5</v>
      </c>
      <c r="L854" s="20">
        <v>591</v>
      </c>
      <c r="M854" s="2">
        <f t="shared" si="323"/>
        <v>0.69674995655190441</v>
      </c>
      <c r="N854" s="2">
        <f t="shared" si="347"/>
        <v>2.2425058375221862</v>
      </c>
      <c r="O854" s="2">
        <f t="shared" si="347"/>
        <v>5.0254353039431043</v>
      </c>
      <c r="P854" s="2">
        <f t="shared" si="347"/>
        <v>5.1827849966785156</v>
      </c>
      <c r="Q854" s="2">
        <f t="shared" si="341"/>
        <v>0.35255416196656586</v>
      </c>
      <c r="R854" s="2">
        <f t="shared" si="341"/>
        <v>-0.70341803762915078</v>
      </c>
      <c r="S854" s="2">
        <f t="shared" si="319"/>
        <v>0.48546050195508067</v>
      </c>
      <c r="T854" s="25">
        <f t="shared" si="320"/>
        <v>0.49479693566204541</v>
      </c>
      <c r="W854" s="20">
        <v>591</v>
      </c>
      <c r="X854" s="2">
        <f t="shared" si="324"/>
        <v>-0.3624420401414799</v>
      </c>
      <c r="Y854" s="2">
        <f t="shared" si="342"/>
        <v>0.62174343850576186</v>
      </c>
      <c r="Z854" s="2">
        <f t="shared" si="343"/>
        <v>0.43291549572467702</v>
      </c>
      <c r="AA854" s="2">
        <f t="shared" si="344"/>
        <v>0.10700168536545857</v>
      </c>
      <c r="AB854" s="2">
        <f t="shared" si="345"/>
        <v>0.47324611497406144</v>
      </c>
      <c r="AC854" s="2">
        <f t="shared" si="346"/>
        <v>0.20505903915341026</v>
      </c>
      <c r="AD854" s="2">
        <f t="shared" si="325"/>
        <v>0.13136423246191814</v>
      </c>
      <c r="AE854" s="25">
        <f t="shared" si="326"/>
        <v>4.2049209538519837E-2</v>
      </c>
      <c r="AI854" s="20">
        <v>591</v>
      </c>
      <c r="AJ854" s="2">
        <f t="shared" si="327"/>
        <v>0.91335029565879</v>
      </c>
      <c r="AK854" s="2">
        <f t="shared" si="331"/>
        <v>-0.12603068565113867</v>
      </c>
      <c r="AL854" s="2">
        <f t="shared" si="332"/>
        <v>-0.14324378930983592</v>
      </c>
      <c r="AM854" s="2">
        <f t="shared" si="333"/>
        <v>-1.7567306866761084E-2</v>
      </c>
      <c r="AN854" s="2">
        <f t="shared" si="334"/>
        <v>2.8071218118082702E-2</v>
      </c>
      <c r="AO854" s="2">
        <f t="shared" si="335"/>
        <v>1.2799868950263631E-2</v>
      </c>
      <c r="AP854" s="2">
        <f t="shared" si="328"/>
        <v>0.8342087625799991</v>
      </c>
      <c r="AQ854" s="25">
        <f t="shared" si="329"/>
        <v>1.6383664514392298E-4</v>
      </c>
    </row>
    <row r="855" spans="1:43" x14ac:dyDescent="0.2">
      <c r="A855" s="20">
        <v>592</v>
      </c>
      <c r="B855" s="2">
        <f t="shared" si="330"/>
        <v>0.95817800278676502</v>
      </c>
      <c r="C855" s="2">
        <f t="shared" si="336"/>
        <v>0.33527514404826375</v>
      </c>
      <c r="D855" s="2">
        <f t="shared" si="337"/>
        <v>-0.28483988984280711</v>
      </c>
      <c r="E855" s="2">
        <f t="shared" si="338"/>
        <v>-0.11478971540991402</v>
      </c>
      <c r="F855" s="2">
        <f t="shared" si="339"/>
        <v>7.5757291665021348E-3</v>
      </c>
      <c r="G855" s="2">
        <f t="shared" si="340"/>
        <v>3.8508195093969462E-3</v>
      </c>
      <c r="H855" s="2">
        <f t="shared" si="321"/>
        <v>0.91810508502443389</v>
      </c>
      <c r="I855" s="25">
        <f t="shared" si="322"/>
        <v>1.4828810893952137E-5</v>
      </c>
      <c r="L855" s="20">
        <v>592</v>
      </c>
      <c r="M855" s="2">
        <f t="shared" si="323"/>
        <v>0.92103751480077101</v>
      </c>
      <c r="N855" s="2">
        <f t="shared" si="347"/>
        <v>4.5626119737939765</v>
      </c>
      <c r="O855" s="2">
        <f t="shared" si="347"/>
        <v>6.2089018147646895</v>
      </c>
      <c r="P855" s="2">
        <f t="shared" si="347"/>
        <v>2.0458960028346378</v>
      </c>
      <c r="Q855" s="2">
        <f t="shared" si="341"/>
        <v>-1.6214993650568286</v>
      </c>
      <c r="R855" s="2">
        <f t="shared" si="341"/>
        <v>-0.76498886749625472</v>
      </c>
      <c r="S855" s="2">
        <f t="shared" si="319"/>
        <v>0.84831010367038051</v>
      </c>
      <c r="T855" s="25">
        <f t="shared" si="320"/>
        <v>0.58520796739320236</v>
      </c>
      <c r="W855" s="20">
        <v>592</v>
      </c>
      <c r="X855" s="2">
        <f t="shared" si="324"/>
        <v>-0.82528454918808936</v>
      </c>
      <c r="Y855" s="2">
        <f t="shared" si="342"/>
        <v>-0.48941334882349752</v>
      </c>
      <c r="Z855" s="2">
        <f t="shared" si="343"/>
        <v>0.17391676825253544</v>
      </c>
      <c r="AA855" s="2">
        <f t="shared" si="344"/>
        <v>0.33899811900795451</v>
      </c>
      <c r="AB855" s="2">
        <f t="shared" si="345"/>
        <v>0.65836648021482524</v>
      </c>
      <c r="AC855" s="2">
        <f t="shared" si="346"/>
        <v>0.798067353824504</v>
      </c>
      <c r="AD855" s="2">
        <f t="shared" si="325"/>
        <v>0.68109458712858784</v>
      </c>
      <c r="AE855" s="25">
        <f t="shared" si="326"/>
        <v>0.63691150124044604</v>
      </c>
      <c r="AI855" s="20">
        <v>592</v>
      </c>
      <c r="AJ855" s="2">
        <f t="shared" si="327"/>
        <v>-0.20830838767241672</v>
      </c>
      <c r="AK855" s="2">
        <f t="shared" si="331"/>
        <v>0.36217840623327185</v>
      </c>
      <c r="AL855" s="2">
        <f t="shared" si="332"/>
        <v>7.3265332509601711E-2</v>
      </c>
      <c r="AM855" s="2">
        <f t="shared" si="333"/>
        <v>-3.3566006333164242E-2</v>
      </c>
      <c r="AN855" s="2">
        <f t="shared" si="334"/>
        <v>-3.0460466256569872E-2</v>
      </c>
      <c r="AO855" s="2">
        <f t="shared" si="335"/>
        <v>-1.116925290119376E-3</v>
      </c>
      <c r="AP855" s="2">
        <f t="shared" si="328"/>
        <v>4.3392384374681854E-2</v>
      </c>
      <c r="AQ855" s="25">
        <f t="shared" si="329"/>
        <v>1.247522103708252E-6</v>
      </c>
    </row>
    <row r="856" spans="1:43" x14ac:dyDescent="0.2">
      <c r="A856" s="20">
        <v>593</v>
      </c>
      <c r="B856" s="2">
        <f t="shared" si="330"/>
        <v>0.91721258780584169</v>
      </c>
      <c r="C856" s="2">
        <f t="shared" si="336"/>
        <v>-0.18852761086635605</v>
      </c>
      <c r="D856" s="2">
        <f t="shared" si="337"/>
        <v>-0.40562750994218538</v>
      </c>
      <c r="E856" s="2">
        <f t="shared" si="338"/>
        <v>-5.1621336538279716E-2</v>
      </c>
      <c r="F856" s="2">
        <f t="shared" si="339"/>
        <v>1.7618026531551225E-2</v>
      </c>
      <c r="G856" s="2">
        <f t="shared" si="340"/>
        <v>2.4520434472373354E-3</v>
      </c>
      <c r="H856" s="2">
        <f t="shared" si="321"/>
        <v>0.84127893122948882</v>
      </c>
      <c r="I856" s="25">
        <f t="shared" si="322"/>
        <v>6.0125170671395552E-6</v>
      </c>
      <c r="L856" s="20">
        <v>593</v>
      </c>
      <c r="M856" s="2">
        <f t="shared" si="323"/>
        <v>-2.9259785248015698E-2</v>
      </c>
      <c r="N856" s="2">
        <f t="shared" si="347"/>
        <v>1.0640898212225538</v>
      </c>
      <c r="O856" s="2">
        <f t="shared" si="347"/>
        <v>-0.52574786521454719</v>
      </c>
      <c r="P856" s="2">
        <f t="shared" si="347"/>
        <v>-3.7000924337185834</v>
      </c>
      <c r="Q856" s="2">
        <f t="shared" si="341"/>
        <v>-1.5276798995812488</v>
      </c>
      <c r="R856" s="2">
        <f t="shared" si="341"/>
        <v>0.14901874117795816</v>
      </c>
      <c r="S856" s="2">
        <f t="shared" si="319"/>
        <v>8.5613503275999703E-4</v>
      </c>
      <c r="T856" s="25">
        <f t="shared" si="320"/>
        <v>2.2206585222263282E-2</v>
      </c>
      <c r="W856" s="20">
        <v>593</v>
      </c>
      <c r="X856" s="2">
        <f t="shared" si="324"/>
        <v>0.73745479672836656</v>
      </c>
      <c r="Y856" s="2">
        <f t="shared" si="342"/>
        <v>-0.3993519624588594</v>
      </c>
      <c r="Z856" s="2">
        <f t="shared" si="343"/>
        <v>-0.51194400382316341</v>
      </c>
      <c r="AA856" s="2">
        <f t="shared" si="344"/>
        <v>-0.26104385083670684</v>
      </c>
      <c r="AB856" s="2">
        <f t="shared" si="345"/>
        <v>-0.77241060173510667</v>
      </c>
      <c r="AC856" s="2">
        <f t="shared" si="346"/>
        <v>-0.56770418814360302</v>
      </c>
      <c r="AD856" s="2">
        <f t="shared" si="325"/>
        <v>0.5438395772176764</v>
      </c>
      <c r="AE856" s="25">
        <f t="shared" si="326"/>
        <v>0.32228804523578741</v>
      </c>
      <c r="AI856" s="20">
        <v>593</v>
      </c>
      <c r="AJ856" s="2">
        <f t="shared" si="327"/>
        <v>-0.66817085790102082</v>
      </c>
      <c r="AK856" s="2">
        <f t="shared" si="331"/>
        <v>-0.30025410777673561</v>
      </c>
      <c r="AL856" s="2">
        <f t="shared" si="332"/>
        <v>5.7010329233992976E-2</v>
      </c>
      <c r="AM856" s="2">
        <f t="shared" si="333"/>
        <v>5.7074571324495053E-2</v>
      </c>
      <c r="AN856" s="2">
        <f t="shared" si="334"/>
        <v>7.7808187301516641E-3</v>
      </c>
      <c r="AO856" s="2">
        <f t="shared" si="335"/>
        <v>-1.148524538799045E-2</v>
      </c>
      <c r="AP856" s="2">
        <f t="shared" si="328"/>
        <v>0.44645229534818615</v>
      </c>
      <c r="AQ856" s="25">
        <f t="shared" si="329"/>
        <v>1.319108616223559E-4</v>
      </c>
    </row>
    <row r="857" spans="1:43" x14ac:dyDescent="0.2">
      <c r="A857" s="20">
        <v>594</v>
      </c>
      <c r="B857" s="2">
        <f t="shared" si="330"/>
        <v>0.4448677609378201</v>
      </c>
      <c r="C857" s="2">
        <f t="shared" si="336"/>
        <v>-0.62366288456533103</v>
      </c>
      <c r="D857" s="2">
        <f t="shared" si="337"/>
        <v>-0.33564217401106738</v>
      </c>
      <c r="E857" s="2">
        <f t="shared" si="338"/>
        <v>3.5825363512941327E-2</v>
      </c>
      <c r="F857" s="2">
        <f t="shared" si="339"/>
        <v>1.9374290729553299E-2</v>
      </c>
      <c r="G857" s="2">
        <f t="shared" si="340"/>
        <v>-9.9966962395815978E-5</v>
      </c>
      <c r="H857" s="2">
        <f t="shared" si="321"/>
        <v>0.19790732472182945</v>
      </c>
      <c r="I857" s="25">
        <f t="shared" si="322"/>
        <v>9.9933935706464854E-9</v>
      </c>
      <c r="L857" s="20">
        <v>594</v>
      </c>
      <c r="M857" s="2">
        <f t="shared" si="323"/>
        <v>-0.94224253495861177</v>
      </c>
      <c r="N857" s="2">
        <f t="shared" si="347"/>
        <v>-3.7914495774345949</v>
      </c>
      <c r="O857" s="2">
        <f t="shared" si="347"/>
        <v>-6.589919446484771</v>
      </c>
      <c r="P857" s="2">
        <f t="shared" si="347"/>
        <v>-4.7274103741114146</v>
      </c>
      <c r="Q857" s="2">
        <f t="shared" si="341"/>
        <v>0.51436604911400474</v>
      </c>
      <c r="R857" s="2">
        <f t="shared" si="341"/>
        <v>0.87298506035262147</v>
      </c>
      <c r="S857" s="2">
        <f t="shared" si="319"/>
        <v>0.88782099468523068</v>
      </c>
      <c r="T857" s="25">
        <f t="shared" si="320"/>
        <v>0.76210291559887011</v>
      </c>
      <c r="W857" s="20">
        <v>594</v>
      </c>
      <c r="X857" s="2">
        <f t="shared" si="324"/>
        <v>0.49018200007185542</v>
      </c>
      <c r="Y857" s="2">
        <f t="shared" si="342"/>
        <v>0.67088055360434251</v>
      </c>
      <c r="Z857" s="2">
        <f t="shared" si="343"/>
        <v>5.8712731815811076E-2</v>
      </c>
      <c r="AA857" s="2">
        <f t="shared" si="344"/>
        <v>-0.2203786995742569</v>
      </c>
      <c r="AB857" s="2">
        <f t="shared" si="345"/>
        <v>-0.30737986686009716</v>
      </c>
      <c r="AC857" s="2">
        <f t="shared" si="346"/>
        <v>-0.54010019239997331</v>
      </c>
      <c r="AD857" s="2">
        <f t="shared" si="325"/>
        <v>0.24027839319444447</v>
      </c>
      <c r="AE857" s="25">
        <f t="shared" si="326"/>
        <v>0.29170821783048817</v>
      </c>
      <c r="AI857" s="20">
        <v>594</v>
      </c>
      <c r="AJ857" s="2">
        <f t="shared" si="327"/>
        <v>0.99474698045689303</v>
      </c>
      <c r="AK857" s="2">
        <f t="shared" si="331"/>
        <v>-8.7786504589147246E-3</v>
      </c>
      <c r="AL857" s="2">
        <f t="shared" si="332"/>
        <v>-0.14036661740819995</v>
      </c>
      <c r="AM857" s="2">
        <f t="shared" si="333"/>
        <v>-3.3610891649543687E-2</v>
      </c>
      <c r="AN857" s="2">
        <f t="shared" si="334"/>
        <v>2.1302425224844934E-2</v>
      </c>
      <c r="AO857" s="2">
        <f t="shared" si="335"/>
        <v>1.4635084775673487E-2</v>
      </c>
      <c r="AP857" s="2">
        <f t="shared" si="328"/>
        <v>0.98952155512810636</v>
      </c>
      <c r="AQ857" s="25">
        <f t="shared" si="329"/>
        <v>2.1418570639114988E-4</v>
      </c>
    </row>
    <row r="858" spans="1:43" x14ac:dyDescent="0.2">
      <c r="A858" s="20">
        <v>595</v>
      </c>
      <c r="B858" s="2">
        <f t="shared" si="330"/>
        <v>-0.23670532514981996</v>
      </c>
      <c r="C858" s="2">
        <f t="shared" si="336"/>
        <v>-0.76547975865186069</v>
      </c>
      <c r="D858" s="2">
        <f t="shared" si="337"/>
        <v>-0.10779907908890098</v>
      </c>
      <c r="E858" s="2">
        <f t="shared" si="338"/>
        <v>0.10642283531728722</v>
      </c>
      <c r="F858" s="2">
        <f t="shared" si="339"/>
        <v>1.2018523265814143E-2</v>
      </c>
      <c r="G858" s="2">
        <f t="shared" si="340"/>
        <v>-2.6049613475785348E-3</v>
      </c>
      <c r="H858" s="2">
        <f t="shared" si="321"/>
        <v>5.6029410954281988E-2</v>
      </c>
      <c r="I858" s="25">
        <f t="shared" si="322"/>
        <v>6.7858236223781763E-6</v>
      </c>
      <c r="L858" s="20">
        <v>595</v>
      </c>
      <c r="M858" s="2">
        <f t="shared" si="323"/>
        <v>-0.65359799303204036</v>
      </c>
      <c r="N858" s="2">
        <f t="shared" si="347"/>
        <v>-3.8118121314040012</v>
      </c>
      <c r="O858" s="2">
        <f t="shared" si="347"/>
        <v>-4.2500689604062138</v>
      </c>
      <c r="P858" s="2">
        <f t="shared" si="347"/>
        <v>0.27406481841309482</v>
      </c>
      <c r="Q858" s="2">
        <f t="shared" si="341"/>
        <v>1.9004489526532202</v>
      </c>
      <c r="R858" s="2">
        <f t="shared" si="341"/>
        <v>0.48364707114415839</v>
      </c>
      <c r="S858" s="2">
        <f t="shared" si="319"/>
        <v>0.42719033649551108</v>
      </c>
      <c r="T858" s="25">
        <f t="shared" si="320"/>
        <v>0.23391448942632262</v>
      </c>
      <c r="W858" s="20">
        <v>595</v>
      </c>
      <c r="X858" s="2">
        <f t="shared" si="324"/>
        <v>-0.96019555112266819</v>
      </c>
      <c r="Y858" s="2">
        <f t="shared" si="342"/>
        <v>9.4501028323264458E-2</v>
      </c>
      <c r="Z858" s="2">
        <f t="shared" si="343"/>
        <v>0.48526469251573756</v>
      </c>
      <c r="AA858" s="2">
        <f t="shared" si="344"/>
        <v>0.36118485517473053</v>
      </c>
      <c r="AB858" s="2">
        <f t="shared" si="345"/>
        <v>0.91208530096929952</v>
      </c>
      <c r="AC858" s="2">
        <f t="shared" si="346"/>
        <v>0.8131279782584292</v>
      </c>
      <c r="AD858" s="2">
        <f t="shared" si="325"/>
        <v>0.92197549639576448</v>
      </c>
      <c r="AE858" s="25">
        <f t="shared" si="326"/>
        <v>0.66117710902664051</v>
      </c>
      <c r="AI858" s="20">
        <v>595</v>
      </c>
      <c r="AJ858" s="2">
        <f t="shared" si="327"/>
        <v>-0.50264856086938192</v>
      </c>
      <c r="AK858" s="2">
        <f t="shared" si="331"/>
        <v>0.3105865989828287</v>
      </c>
      <c r="AL858" s="2">
        <f t="shared" si="332"/>
        <v>0.10820149310601154</v>
      </c>
      <c r="AM858" s="2">
        <f t="shared" si="333"/>
        <v>-1.7514476749162858E-2</v>
      </c>
      <c r="AN858" s="2">
        <f t="shared" si="334"/>
        <v>-3.2853820820313497E-2</v>
      </c>
      <c r="AO858" s="2">
        <f t="shared" si="335"/>
        <v>-5.7402820952475687E-3</v>
      </c>
      <c r="AP858" s="2">
        <f t="shared" si="328"/>
        <v>0.25265557574406072</v>
      </c>
      <c r="AQ858" s="25">
        <f t="shared" si="329"/>
        <v>3.2950838533019816E-5</v>
      </c>
    </row>
    <row r="859" spans="1:43" x14ac:dyDescent="0.2">
      <c r="A859" s="20">
        <v>596</v>
      </c>
      <c r="B859" s="2">
        <f t="shared" si="330"/>
        <v>-0.80695219819672126</v>
      </c>
      <c r="C859" s="2">
        <f t="shared" si="336"/>
        <v>-0.54727954129326262</v>
      </c>
      <c r="D859" s="2">
        <f t="shared" si="337"/>
        <v>0.17074360713583778</v>
      </c>
      <c r="E859" s="2">
        <f t="shared" si="338"/>
        <v>0.12696798476923549</v>
      </c>
      <c r="F859" s="2">
        <f t="shared" si="339"/>
        <v>-9.8974348444987731E-4</v>
      </c>
      <c r="G859" s="2">
        <f t="shared" si="340"/>
        <v>-3.8848017073533202E-3</v>
      </c>
      <c r="H859" s="2">
        <f t="shared" si="321"/>
        <v>0.65117185017452051</v>
      </c>
      <c r="I859" s="25">
        <f t="shared" si="322"/>
        <v>1.5091684305455273E-5</v>
      </c>
      <c r="L859" s="20">
        <v>596</v>
      </c>
      <c r="M859" s="2">
        <f t="shared" si="323"/>
        <v>0.46856993278746534</v>
      </c>
      <c r="N859" s="2">
        <f t="shared" si="347"/>
        <v>1.0289702085895764</v>
      </c>
      <c r="O859" s="2">
        <f t="shared" si="347"/>
        <v>3.509828556757145</v>
      </c>
      <c r="P859" s="2">
        <f t="shared" si="347"/>
        <v>4.9260293984738519</v>
      </c>
      <c r="Q859" s="2">
        <f t="shared" si="341"/>
        <v>0.86291878084792639</v>
      </c>
      <c r="R859" s="2">
        <f t="shared" si="341"/>
        <v>-0.52247852703458453</v>
      </c>
      <c r="S859" s="2">
        <f t="shared" si="319"/>
        <v>0.21955778191244979</v>
      </c>
      <c r="T859" s="25">
        <f t="shared" si="320"/>
        <v>0.27298381121222909</v>
      </c>
      <c r="W859" s="20">
        <v>596</v>
      </c>
      <c r="X859" s="2">
        <f t="shared" si="324"/>
        <v>-5.3865119011833745E-2</v>
      </c>
      <c r="Y859" s="2">
        <f t="shared" si="342"/>
        <v>-0.71382221677580271</v>
      </c>
      <c r="Z859" s="2">
        <f t="shared" si="343"/>
        <v>-0.27921904105615014</v>
      </c>
      <c r="AA859" s="2">
        <f t="shared" si="344"/>
        <v>5.6254788240031411E-2</v>
      </c>
      <c r="AB859" s="2">
        <f t="shared" si="345"/>
        <v>-0.10707551497789944</v>
      </c>
      <c r="AC859" s="2">
        <f t="shared" si="346"/>
        <v>0.17061143257223346</v>
      </c>
      <c r="AD859" s="2">
        <f t="shared" si="325"/>
        <v>2.901451046159013E-3</v>
      </c>
      <c r="AE859" s="25">
        <f t="shared" si="326"/>
        <v>2.9108260924349764E-2</v>
      </c>
      <c r="AI859" s="20">
        <v>596</v>
      </c>
      <c r="AJ859" s="2">
        <f t="shared" si="327"/>
        <v>-0.40312850113998694</v>
      </c>
      <c r="AK859" s="2">
        <f t="shared" si="331"/>
        <v>-0.3567824705530761</v>
      </c>
      <c r="AL859" s="2">
        <f t="shared" si="332"/>
        <v>1.3013218244878232E-2</v>
      </c>
      <c r="AM859" s="2">
        <f t="shared" si="333"/>
        <v>5.4225469919562848E-2</v>
      </c>
      <c r="AN859" s="2">
        <f t="shared" si="334"/>
        <v>1.7366595292900945E-2</v>
      </c>
      <c r="AO859" s="2">
        <f t="shared" si="335"/>
        <v>-7.8787599228254401E-3</v>
      </c>
      <c r="AP859" s="2">
        <f t="shared" si="328"/>
        <v>0.16251258843137245</v>
      </c>
      <c r="AQ859" s="25">
        <f t="shared" si="329"/>
        <v>6.207485792152034E-5</v>
      </c>
    </row>
    <row r="860" spans="1:43" x14ac:dyDescent="0.2">
      <c r="A860" s="20">
        <v>597</v>
      </c>
      <c r="B860" s="2">
        <f t="shared" si="330"/>
        <v>-0.99767684345580454</v>
      </c>
      <c r="C860" s="2">
        <f t="shared" si="336"/>
        <v>-7.168520418570079E-2</v>
      </c>
      <c r="D860" s="2">
        <f t="shared" si="337"/>
        <v>0.36898290698213898</v>
      </c>
      <c r="E860" s="2">
        <f t="shared" si="338"/>
        <v>8.7798107054719465E-2</v>
      </c>
      <c r="F860" s="2">
        <f t="shared" si="339"/>
        <v>-1.3532518408817548E-2</v>
      </c>
      <c r="G860" s="2">
        <f t="shared" si="340"/>
        <v>-3.3375591224676865E-3</v>
      </c>
      <c r="H860" s="2">
        <f t="shared" si="321"/>
        <v>0.99535908396793793</v>
      </c>
      <c r="I860" s="25">
        <f t="shared" si="322"/>
        <v>1.1139300895967274E-5</v>
      </c>
      <c r="L860" s="20">
        <v>597</v>
      </c>
      <c r="M860" s="2">
        <f t="shared" si="323"/>
        <v>0.99317789035239035</v>
      </c>
      <c r="N860" s="2">
        <f t="shared" si="347"/>
        <v>4.5575227998198287</v>
      </c>
      <c r="O860" s="2">
        <f t="shared" si="347"/>
        <v>6.7936961492554433</v>
      </c>
      <c r="P860" s="2">
        <f t="shared" si="347"/>
        <v>3.2959050842210256</v>
      </c>
      <c r="Q860" s="2">
        <f t="shared" si="341"/>
        <v>-1.2750783292056076</v>
      </c>
      <c r="R860" s="2">
        <f t="shared" si="341"/>
        <v>-0.8622953627812191</v>
      </c>
      <c r="S860" s="2">
        <f t="shared" si="319"/>
        <v>0.98640232188482468</v>
      </c>
      <c r="T860" s="25">
        <f t="shared" si="320"/>
        <v>0.74355329267399428</v>
      </c>
      <c r="W860" s="20">
        <v>597</v>
      </c>
      <c r="X860" s="2">
        <f t="shared" si="324"/>
        <v>0.98467208686338581</v>
      </c>
      <c r="Y860" s="2">
        <f t="shared" si="342"/>
        <v>0.22986277745655642</v>
      </c>
      <c r="Z860" s="2">
        <f t="shared" si="343"/>
        <v>-0.35838639050340981</v>
      </c>
      <c r="AA860" s="2">
        <f t="shared" si="344"/>
        <v>-0.38674726662402403</v>
      </c>
      <c r="AB860" s="2">
        <f t="shared" si="345"/>
        <v>-0.86342973838266046</v>
      </c>
      <c r="AC860" s="2">
        <f t="shared" si="346"/>
        <v>-0.89065452797642886</v>
      </c>
      <c r="AD860" s="2">
        <f t="shared" si="325"/>
        <v>0.96957911864789526</v>
      </c>
      <c r="AE860" s="25">
        <f t="shared" si="326"/>
        <v>0.79326548820491527</v>
      </c>
      <c r="AI860" s="20">
        <v>597</v>
      </c>
      <c r="AJ860" s="2">
        <f t="shared" si="327"/>
        <v>0.97713170750612199</v>
      </c>
      <c r="AK860" s="2">
        <f t="shared" si="331"/>
        <v>0.1093471660922905</v>
      </c>
      <c r="AL860" s="2">
        <f t="shared" si="332"/>
        <v>-0.12351808005840723</v>
      </c>
      <c r="AM860" s="2">
        <f t="shared" si="333"/>
        <v>-4.6309022513480708E-2</v>
      </c>
      <c r="AN860" s="2">
        <f t="shared" si="334"/>
        <v>1.2413299354767867E-2</v>
      </c>
      <c r="AO860" s="2">
        <f t="shared" si="335"/>
        <v>1.5013600129605769E-2</v>
      </c>
      <c r="AP860" s="2">
        <f t="shared" si="328"/>
        <v>0.95478637381382958</v>
      </c>
      <c r="AQ860" s="25">
        <f t="shared" si="329"/>
        <v>2.2540818885169835E-4</v>
      </c>
    </row>
    <row r="861" spans="1:43" x14ac:dyDescent="0.2">
      <c r="A861" s="20">
        <v>598</v>
      </c>
      <c r="B861" s="2">
        <f t="shared" si="330"/>
        <v>-0.71917848010693664</v>
      </c>
      <c r="C861" s="2">
        <f t="shared" si="336"/>
        <v>0.43762380456260641</v>
      </c>
      <c r="D861" s="2">
        <f t="shared" si="337"/>
        <v>0.39368378015778943</v>
      </c>
      <c r="E861" s="2">
        <f t="shared" si="338"/>
        <v>7.3354077091110845E-3</v>
      </c>
      <c r="F861" s="2">
        <f t="shared" si="339"/>
        <v>-1.9710738474073296E-2</v>
      </c>
      <c r="G861" s="2">
        <f t="shared" si="340"/>
        <v>-1.2206103314784367E-3</v>
      </c>
      <c r="H861" s="2">
        <f t="shared" si="321"/>
        <v>0.5172176862489235</v>
      </c>
      <c r="I861" s="25">
        <f t="shared" si="322"/>
        <v>1.4898895813118993E-6</v>
      </c>
      <c r="L861" s="20">
        <v>598</v>
      </c>
      <c r="M861" s="2">
        <f t="shared" si="323"/>
        <v>0.25120148750039467</v>
      </c>
      <c r="N861" s="2">
        <f t="shared" si="347"/>
        <v>2.2739372468483396</v>
      </c>
      <c r="O861" s="2">
        <f t="shared" si="347"/>
        <v>1.4136684057249187</v>
      </c>
      <c r="P861" s="2">
        <f t="shared" si="347"/>
        <v>-2.5374358679006743</v>
      </c>
      <c r="Q861" s="2">
        <f t="shared" si="341"/>
        <v>-1.7869878211535464</v>
      </c>
      <c r="R861" s="2">
        <f t="shared" si="341"/>
        <v>-0.10244029567151802</v>
      </c>
      <c r="S861" s="2">
        <f t="shared" si="319"/>
        <v>6.3102187322410935E-2</v>
      </c>
      <c r="T861" s="25">
        <f t="shared" si="320"/>
        <v>1.0494014177268035E-2</v>
      </c>
      <c r="W861" s="20">
        <v>598</v>
      </c>
      <c r="X861" s="2">
        <f t="shared" si="324"/>
        <v>-0.39357400243065532</v>
      </c>
      <c r="Y861" s="2">
        <f t="shared" si="342"/>
        <v>0.60937160771561349</v>
      </c>
      <c r="Z861" s="2">
        <f t="shared" si="343"/>
        <v>0.44207131831992225</v>
      </c>
      <c r="AA861" s="2">
        <f t="shared" si="344"/>
        <v>0.11948478994757988</v>
      </c>
      <c r="AB861" s="2">
        <f t="shared" si="345"/>
        <v>0.49942160533958513</v>
      </c>
      <c r="AC861" s="2">
        <f t="shared" si="346"/>
        <v>0.2341057162360197</v>
      </c>
      <c r="AD861" s="2">
        <f t="shared" si="325"/>
        <v>0.15490049538928549</v>
      </c>
      <c r="AE861" s="25">
        <f t="shared" si="326"/>
        <v>5.4805486374379778E-2</v>
      </c>
      <c r="AI861" s="20">
        <v>598</v>
      </c>
      <c r="AJ861" s="2">
        <f t="shared" si="327"/>
        <v>-0.74695770200603784</v>
      </c>
      <c r="AK861" s="2">
        <f t="shared" si="331"/>
        <v>0.22808061172501889</v>
      </c>
      <c r="AL861" s="2">
        <f t="shared" si="332"/>
        <v>0.1323678379864614</v>
      </c>
      <c r="AM861" s="2">
        <f t="shared" si="333"/>
        <v>2.8035305690517686E-4</v>
      </c>
      <c r="AN861" s="2">
        <f t="shared" si="334"/>
        <v>-3.1977076371122584E-2</v>
      </c>
      <c r="AO861" s="2">
        <f t="shared" si="335"/>
        <v>-9.7922809777933537E-3</v>
      </c>
      <c r="AP861" s="2">
        <f t="shared" si="328"/>
        <v>0.55794580858614085</v>
      </c>
      <c r="AQ861" s="25">
        <f t="shared" si="329"/>
        <v>9.5888766748053559E-5</v>
      </c>
    </row>
    <row r="862" spans="1:43" x14ac:dyDescent="0.2">
      <c r="A862" s="20">
        <v>599</v>
      </c>
      <c r="B862" s="2">
        <f t="shared" si="330"/>
        <v>-0.10243924009005283</v>
      </c>
      <c r="C862" s="2">
        <f t="shared" si="336"/>
        <v>0.74111149996452985</v>
      </c>
      <c r="D862" s="2">
        <f t="shared" si="337"/>
        <v>0.23322902004647059</v>
      </c>
      <c r="E862" s="2">
        <f t="shared" si="338"/>
        <v>-7.6577248500999479E-2</v>
      </c>
      <c r="F862" s="2">
        <f t="shared" si="339"/>
        <v>-1.6618690246185123E-2</v>
      </c>
      <c r="G862" s="2">
        <f t="shared" si="340"/>
        <v>1.4704105709737528E-3</v>
      </c>
      <c r="H862" s="2">
        <f t="shared" si="321"/>
        <v>1.0493797910227486E-2</v>
      </c>
      <c r="I862" s="25">
        <f t="shared" si="322"/>
        <v>2.1621072472313575E-6</v>
      </c>
      <c r="L862" s="20">
        <v>599</v>
      </c>
      <c r="M862" s="2">
        <f t="shared" si="323"/>
        <v>-0.81112827648865882</v>
      </c>
      <c r="N862" s="2">
        <f t="shared" si="347"/>
        <v>-2.909565210642159</v>
      </c>
      <c r="O862" s="2">
        <f t="shared" si="347"/>
        <v>-5.7691887311092271</v>
      </c>
      <c r="P862" s="2">
        <f t="shared" si="347"/>
        <v>-5.1348242106631279</v>
      </c>
      <c r="Q862" s="2">
        <f t="shared" si="341"/>
        <v>-1.997945909512E-2</v>
      </c>
      <c r="R862" s="2">
        <f t="shared" si="341"/>
        <v>0.78805529176629985</v>
      </c>
      <c r="S862" s="2">
        <f t="shared" si="319"/>
        <v>0.65792908091946212</v>
      </c>
      <c r="T862" s="25">
        <f t="shared" si="320"/>
        <v>0.62103114288086803</v>
      </c>
      <c r="W862" s="20">
        <v>599</v>
      </c>
      <c r="X862" s="2">
        <f t="shared" si="324"/>
        <v>-0.80583041132544664</v>
      </c>
      <c r="Y862" s="2">
        <f t="shared" si="342"/>
        <v>-0.50676378889548257</v>
      </c>
      <c r="Z862" s="2">
        <f t="shared" si="343"/>
        <v>0.15750733145139195</v>
      </c>
      <c r="AA862" s="2">
        <f t="shared" si="344"/>
        <v>0.33245287750391306</v>
      </c>
      <c r="AB862" s="2">
        <f t="shared" si="345"/>
        <v>0.63649046864638381</v>
      </c>
      <c r="AC862" s="2">
        <f t="shared" si="346"/>
        <v>0.78427590975953088</v>
      </c>
      <c r="AD862" s="2">
        <f t="shared" si="325"/>
        <v>0.64936265181693853</v>
      </c>
      <c r="AE862" s="25">
        <f t="shared" si="326"/>
        <v>0.61508870262913984</v>
      </c>
      <c r="AI862" s="20">
        <v>599</v>
      </c>
      <c r="AJ862" s="2">
        <f t="shared" si="327"/>
        <v>-9.7960823159989358E-2</v>
      </c>
      <c r="AK862" s="2">
        <f t="shared" si="331"/>
        <v>-0.37779855574112697</v>
      </c>
      <c r="AL862" s="2">
        <f t="shared" si="332"/>
        <v>-3.2279161028895317E-2</v>
      </c>
      <c r="AM862" s="2">
        <f t="shared" si="333"/>
        <v>4.5979046339055321E-2</v>
      </c>
      <c r="AN862" s="2">
        <f t="shared" si="334"/>
        <v>2.5223790987117176E-2</v>
      </c>
      <c r="AO862" s="2">
        <f t="shared" si="335"/>
        <v>-3.4880635378116524E-3</v>
      </c>
      <c r="AP862" s="2">
        <f t="shared" si="328"/>
        <v>9.596322874182708E-3</v>
      </c>
      <c r="AQ862" s="25">
        <f t="shared" si="329"/>
        <v>1.216658724381114E-5</v>
      </c>
    </row>
    <row r="863" spans="1:43" x14ac:dyDescent="0.2">
      <c r="A863" s="20">
        <v>600</v>
      </c>
      <c r="B863" s="2">
        <f t="shared" si="330"/>
        <v>0.56247877519850853</v>
      </c>
      <c r="C863" s="2">
        <f t="shared" si="336"/>
        <v>0.69604287674652676</v>
      </c>
      <c r="D863" s="2">
        <f t="shared" si="337"/>
        <v>-3.6916992496673073E-2</v>
      </c>
      <c r="E863" s="2">
        <f t="shared" si="338"/>
        <v>-0.1244744281885834</v>
      </c>
      <c r="F863" s="2">
        <f t="shared" si="339"/>
        <v>-5.7106123213326188E-3</v>
      </c>
      <c r="G863" s="2">
        <f t="shared" si="340"/>
        <v>3.4698744060866933E-3</v>
      </c>
      <c r="H863" s="2">
        <f t="shared" si="321"/>
        <v>0.31638237254881429</v>
      </c>
      <c r="I863" s="25">
        <f t="shared" si="322"/>
        <v>1.2040028394015483E-5</v>
      </c>
      <c r="L863" s="20">
        <v>600</v>
      </c>
      <c r="M863" s="2">
        <f t="shared" si="323"/>
        <v>-0.83903872922236555</v>
      </c>
      <c r="N863" s="2">
        <f t="shared" si="347"/>
        <v>-4.3825442793118095</v>
      </c>
      <c r="O863" s="2">
        <f t="shared" si="347"/>
        <v>-5.594688953238653</v>
      </c>
      <c r="P863" s="2">
        <f t="shared" si="347"/>
        <v>-1.1838508733160293</v>
      </c>
      <c r="Q863" s="2">
        <f t="shared" si="341"/>
        <v>1.7725083972868063</v>
      </c>
      <c r="R863" s="2">
        <f t="shared" si="341"/>
        <v>0.67355618752730861</v>
      </c>
      <c r="S863" s="2">
        <f t="shared" si="319"/>
        <v>0.70398598913508204</v>
      </c>
      <c r="T863" s="25">
        <f t="shared" si="320"/>
        <v>0.45367793775632292</v>
      </c>
      <c r="W863" s="20">
        <v>600</v>
      </c>
      <c r="X863" s="2">
        <f t="shared" si="324"/>
        <v>0.75974671727165077</v>
      </c>
      <c r="Y863" s="2">
        <f t="shared" si="342"/>
        <v>-0.37909601901225065</v>
      </c>
      <c r="Z863" s="2">
        <f t="shared" si="343"/>
        <v>-0.51364330959046911</v>
      </c>
      <c r="AA863" s="2">
        <f t="shared" si="344"/>
        <v>-0.27055277025885649</v>
      </c>
      <c r="AB863" s="2">
        <f t="shared" si="345"/>
        <v>-0.78864554079687088</v>
      </c>
      <c r="AC863" s="2">
        <f t="shared" si="346"/>
        <v>-0.59048397526540186</v>
      </c>
      <c r="AD863" s="2">
        <f t="shared" si="325"/>
        <v>0.57721507440504971</v>
      </c>
      <c r="AE863" s="25">
        <f t="shared" si="326"/>
        <v>0.34867132504523174</v>
      </c>
      <c r="AI863" s="20">
        <v>600</v>
      </c>
      <c r="AJ863" s="2">
        <f t="shared" si="327"/>
        <v>0.86225780975997446</v>
      </c>
      <c r="AK863" s="2">
        <f t="shared" si="331"/>
        <v>0.21658913257735041</v>
      </c>
      <c r="AL863" s="2">
        <f t="shared" si="332"/>
        <v>-9.4375193327286111E-2</v>
      </c>
      <c r="AM863" s="2">
        <f t="shared" si="333"/>
        <v>-5.4397793338712169E-2</v>
      </c>
      <c r="AN863" s="2">
        <f t="shared" si="334"/>
        <v>2.288618016447256E-3</v>
      </c>
      <c r="AO863" s="2">
        <f t="shared" si="335"/>
        <v>1.38977395559318E-2</v>
      </c>
      <c r="AP863" s="2">
        <f t="shared" si="328"/>
        <v>0.74348853049206831</v>
      </c>
      <c r="AQ863" s="25">
        <f t="shared" si="329"/>
        <v>1.9314716476451143E-4</v>
      </c>
    </row>
    <row r="864" spans="1:43" x14ac:dyDescent="0.2">
      <c r="A864" s="20">
        <v>601</v>
      </c>
      <c r="B864" s="2">
        <f t="shared" si="330"/>
        <v>0.96285423353785904</v>
      </c>
      <c r="C864" s="2">
        <f t="shared" si="336"/>
        <v>0.32361441262468188</v>
      </c>
      <c r="D864" s="2">
        <f t="shared" si="337"/>
        <v>-0.28970036662469917</v>
      </c>
      <c r="E864" s="2">
        <f t="shared" si="338"/>
        <v>-0.11382933933247995</v>
      </c>
      <c r="F864" s="2">
        <f t="shared" si="339"/>
        <v>7.8832558090270836E-3</v>
      </c>
      <c r="G864" s="2">
        <f t="shared" si="340"/>
        <v>3.8374020897335311E-3</v>
      </c>
      <c r="H864" s="2">
        <f t="shared" si="321"/>
        <v>0.92708827504177804</v>
      </c>
      <c r="I864" s="25">
        <f t="shared" si="322"/>
        <v>1.4725654798291271E-5</v>
      </c>
      <c r="L864" s="20">
        <v>601</v>
      </c>
      <c r="M864" s="2">
        <f t="shared" si="323"/>
        <v>0.2030638968086623</v>
      </c>
      <c r="N864" s="2">
        <f t="shared" si="347"/>
        <v>-0.26653259724990513</v>
      </c>
      <c r="O864" s="2">
        <f t="shared" si="347"/>
        <v>1.7146308789271911</v>
      </c>
      <c r="P864" s="2">
        <f t="shared" si="347"/>
        <v>4.2768691224830224</v>
      </c>
      <c r="Q864" s="2">
        <f t="shared" si="341"/>
        <v>1.3045437843589087</v>
      </c>
      <c r="R864" s="2">
        <f t="shared" si="341"/>
        <v>-0.29991867651376736</v>
      </c>
      <c r="S864" s="2">
        <f t="shared" si="319"/>
        <v>4.1234946187119051E-2</v>
      </c>
      <c r="T864" s="25">
        <f t="shared" si="320"/>
        <v>8.9951212521769824E-2</v>
      </c>
      <c r="W864" s="20">
        <v>601</v>
      </c>
      <c r="X864" s="2">
        <f t="shared" si="324"/>
        <v>0.46059832012488261</v>
      </c>
      <c r="Y864" s="2">
        <f t="shared" si="342"/>
        <v>0.67902660811431392</v>
      </c>
      <c r="Z864" s="2">
        <f t="shared" si="343"/>
        <v>7.5894340276686567E-2</v>
      </c>
      <c r="AA864" s="2">
        <f t="shared" si="344"/>
        <v>-0.20951256524826178</v>
      </c>
      <c r="AB864" s="2">
        <f t="shared" si="345"/>
        <v>-0.27812663096756141</v>
      </c>
      <c r="AC864" s="2">
        <f t="shared" si="346"/>
        <v>-0.5159575176335307</v>
      </c>
      <c r="AD864" s="2">
        <f t="shared" si="325"/>
        <v>0.21215081250186385</v>
      </c>
      <c r="AE864" s="25">
        <f t="shared" si="326"/>
        <v>0.26621216000255515</v>
      </c>
      <c r="AI864" s="20">
        <v>601</v>
      </c>
      <c r="AJ864" s="2">
        <f t="shared" si="327"/>
        <v>-0.91691854565163233</v>
      </c>
      <c r="AK864" s="2">
        <f t="shared" si="331"/>
        <v>0.12287266272694168</v>
      </c>
      <c r="AL864" s="2">
        <f t="shared" si="332"/>
        <v>0.14335897445744497</v>
      </c>
      <c r="AM864" s="2">
        <f t="shared" si="333"/>
        <v>1.8047277973009507E-2</v>
      </c>
      <c r="AN864" s="2">
        <f t="shared" si="334"/>
        <v>-2.7917499506388548E-2</v>
      </c>
      <c r="AO864" s="2">
        <f t="shared" si="335"/>
        <v>-1.2869606974141265E-2</v>
      </c>
      <c r="AP864" s="2">
        <f t="shared" si="328"/>
        <v>0.8407396193599046</v>
      </c>
      <c r="AQ864" s="25">
        <f t="shared" si="329"/>
        <v>1.6562678366886547E-4</v>
      </c>
    </row>
    <row r="865" spans="1:43" x14ac:dyDescent="0.2">
      <c r="A865" s="20">
        <v>602</v>
      </c>
      <c r="B865" s="2">
        <f t="shared" si="330"/>
        <v>0.9103843008319572</v>
      </c>
      <c r="C865" s="2">
        <f t="shared" si="336"/>
        <v>-0.20101496636925215</v>
      </c>
      <c r="D865" s="2">
        <f t="shared" si="337"/>
        <v>-0.40623313163603636</v>
      </c>
      <c r="E865" s="2">
        <f t="shared" si="338"/>
        <v>-4.9648533555816457E-2</v>
      </c>
      <c r="F865" s="2">
        <f t="shared" si="339"/>
        <v>1.7769505553143671E-2</v>
      </c>
      <c r="G865" s="2">
        <f t="shared" si="340"/>
        <v>2.4001396095294694E-3</v>
      </c>
      <c r="H865" s="2">
        <f t="shared" si="321"/>
        <v>0.82879957520129155</v>
      </c>
      <c r="I865" s="25">
        <f t="shared" si="322"/>
        <v>5.7606701452322736E-6</v>
      </c>
      <c r="L865" s="20">
        <v>602</v>
      </c>
      <c r="M865" s="2">
        <f t="shared" si="323"/>
        <v>0.98620228454814984</v>
      </c>
      <c r="N865" s="2">
        <f t="shared" si="347"/>
        <v>4.1893839724431912</v>
      </c>
      <c r="O865" s="2">
        <f t="shared" si="347"/>
        <v>6.8373085433274845</v>
      </c>
      <c r="P865" s="2">
        <f t="shared" si="347"/>
        <v>4.2833642561431642</v>
      </c>
      <c r="Q865" s="2">
        <f t="shared" si="341"/>
        <v>-0.82708528465320708</v>
      </c>
      <c r="R865" s="2">
        <f t="shared" si="341"/>
        <v>-0.89091190382159424</v>
      </c>
      <c r="S865" s="2">
        <f t="shared" si="319"/>
        <v>0.97259494604798991</v>
      </c>
      <c r="T865" s="25">
        <f t="shared" si="320"/>
        <v>0.79372402037101764</v>
      </c>
      <c r="W865" s="20">
        <v>602</v>
      </c>
      <c r="X865" s="2">
        <f t="shared" si="324"/>
        <v>-0.96904452356064696</v>
      </c>
      <c r="Y865" s="2">
        <f t="shared" si="342"/>
        <v>7.0543483580439992E-2</v>
      </c>
      <c r="Z865" s="2">
        <f t="shared" si="343"/>
        <v>0.4791566034180279</v>
      </c>
      <c r="AA865" s="2">
        <f t="shared" si="344"/>
        <v>0.3657561576367101</v>
      </c>
      <c r="AB865" s="2">
        <f t="shared" si="345"/>
        <v>0.91502744708839523</v>
      </c>
      <c r="AC865" s="2">
        <f t="shared" si="346"/>
        <v>0.8249372328233685</v>
      </c>
      <c r="AD865" s="2">
        <f t="shared" si="325"/>
        <v>0.93904728864288123</v>
      </c>
      <c r="AE865" s="25">
        <f t="shared" si="326"/>
        <v>0.68052143809827648</v>
      </c>
      <c r="AI865" s="20">
        <v>602</v>
      </c>
      <c r="AJ865" s="2">
        <f t="shared" si="327"/>
        <v>0.21695736733635768</v>
      </c>
      <c r="AK865" s="2">
        <f t="shared" si="331"/>
        <v>-0.36121053116732432</v>
      </c>
      <c r="AL865" s="2">
        <f t="shared" si="332"/>
        <v>-7.4358639946406263E-2</v>
      </c>
      <c r="AM865" s="2">
        <f t="shared" si="333"/>
        <v>3.3156106837631302E-2</v>
      </c>
      <c r="AN865" s="2">
        <f t="shared" si="334"/>
        <v>3.0570341284528752E-2</v>
      </c>
      <c r="AO865" s="2">
        <f t="shared" si="335"/>
        <v>1.249816609893325E-3</v>
      </c>
      <c r="AP865" s="2">
        <f t="shared" si="328"/>
        <v>4.7070499241523241E-2</v>
      </c>
      <c r="AQ865" s="25">
        <f t="shared" si="329"/>
        <v>1.5620415583652438E-6</v>
      </c>
    </row>
    <row r="866" spans="1:43" x14ac:dyDescent="0.2">
      <c r="A866" s="20">
        <v>603</v>
      </c>
      <c r="B866" s="2">
        <f t="shared" si="330"/>
        <v>0.42974640629770194</v>
      </c>
      <c r="C866" s="2">
        <f t="shared" si="336"/>
        <v>-0.63110386573423061</v>
      </c>
      <c r="D866" s="2">
        <f t="shared" si="337"/>
        <v>-0.33170810727117811</v>
      </c>
      <c r="E866" s="2">
        <f t="shared" si="338"/>
        <v>3.7882753331876309E-2</v>
      </c>
      <c r="F866" s="2">
        <f t="shared" si="339"/>
        <v>1.9298479179420517E-2</v>
      </c>
      <c r="G866" s="2">
        <f t="shared" si="340"/>
        <v>-1.6594603225886023E-4</v>
      </c>
      <c r="H866" s="2">
        <f t="shared" si="321"/>
        <v>0.18468197372578951</v>
      </c>
      <c r="I866" s="25">
        <f t="shared" si="322"/>
        <v>2.7538085622458681E-8</v>
      </c>
      <c r="L866" s="20">
        <v>603</v>
      </c>
      <c r="M866" s="2">
        <f t="shared" si="323"/>
        <v>0.51165219376852022</v>
      </c>
      <c r="N866" s="2">
        <f t="shared" si="347"/>
        <v>3.3026441350400746</v>
      </c>
      <c r="O866" s="2">
        <f t="shared" si="347"/>
        <v>3.2404726619214701</v>
      </c>
      <c r="P866" s="2">
        <f t="shared" si="347"/>
        <v>-1.1726486155596381</v>
      </c>
      <c r="Q866" s="2">
        <f t="shared" si="341"/>
        <v>-1.9039453173741776</v>
      </c>
      <c r="R866" s="2">
        <f t="shared" si="341"/>
        <v>-0.34573899729689594</v>
      </c>
      <c r="S866" s="2">
        <f t="shared" ref="S866:S929" si="348">M866^2</f>
        <v>0.26178796738813936</v>
      </c>
      <c r="T866" s="25">
        <f t="shared" ref="T866:T929" si="349">R866^2</f>
        <v>0.11953545425186302</v>
      </c>
      <c r="W866" s="20">
        <v>603</v>
      </c>
      <c r="X866" s="2">
        <f t="shared" si="324"/>
        <v>-2.0260428917079559E-2</v>
      </c>
      <c r="Y866" s="2">
        <f t="shared" si="342"/>
        <v>-0.71108186258716422</v>
      </c>
      <c r="Z866" s="2">
        <f t="shared" si="343"/>
        <v>-0.29362510824190458</v>
      </c>
      <c r="AA866" s="2">
        <f t="shared" si="344"/>
        <v>4.3311434924352993E-2</v>
      </c>
      <c r="AB866" s="2">
        <f t="shared" si="345"/>
        <v>-0.1376656743927393</v>
      </c>
      <c r="AC866" s="2">
        <f t="shared" si="346"/>
        <v>0.14110258305795526</v>
      </c>
      <c r="AD866" s="2">
        <f t="shared" si="325"/>
        <v>4.1048497990403359E-4</v>
      </c>
      <c r="AE866" s="25">
        <f t="shared" si="326"/>
        <v>1.9909938945627162E-2</v>
      </c>
      <c r="AI866" s="20">
        <v>603</v>
      </c>
      <c r="AJ866" s="2">
        <f t="shared" si="327"/>
        <v>0.66155923950316653</v>
      </c>
      <c r="AK866" s="2">
        <f t="shared" si="331"/>
        <v>0.30227293958558521</v>
      </c>
      <c r="AL866" s="2">
        <f t="shared" si="332"/>
        <v>-5.5838689085474416E-2</v>
      </c>
      <c r="AM866" s="2">
        <f t="shared" si="333"/>
        <v>-5.7072089808575428E-2</v>
      </c>
      <c r="AN866" s="2">
        <f t="shared" si="334"/>
        <v>-8.0638604952705494E-3</v>
      </c>
      <c r="AO866" s="2">
        <f t="shared" si="335"/>
        <v>1.1398570031546797E-2</v>
      </c>
      <c r="AP866" s="2">
        <f t="shared" si="328"/>
        <v>0.43766062737200806</v>
      </c>
      <c r="AQ866" s="25">
        <f t="shared" si="329"/>
        <v>1.2992739876407675E-4</v>
      </c>
    </row>
    <row r="867" spans="1:43" x14ac:dyDescent="0.2">
      <c r="A867" s="20">
        <v>604</v>
      </c>
      <c r="B867" s="2">
        <f t="shared" si="330"/>
        <v>-0.25300793809118527</v>
      </c>
      <c r="C867" s="2">
        <f t="shared" si="336"/>
        <v>-0.76437475577446246</v>
      </c>
      <c r="D867" s="2">
        <f t="shared" si="337"/>
        <v>-0.10117557697452614</v>
      </c>
      <c r="E867" s="2">
        <f t="shared" si="338"/>
        <v>0.10759718939323856</v>
      </c>
      <c r="F867" s="2">
        <f t="shared" si="339"/>
        <v>1.1751076500555598E-2</v>
      </c>
      <c r="G867" s="2">
        <f t="shared" si="340"/>
        <v>-2.6539846621069546E-3</v>
      </c>
      <c r="H867" s="2">
        <f t="shared" si="321"/>
        <v>6.4013016737153039E-2</v>
      </c>
      <c r="I867" s="25">
        <f t="shared" si="322"/>
        <v>7.0436345866989662E-6</v>
      </c>
      <c r="L867" s="20">
        <v>604</v>
      </c>
      <c r="M867" s="2">
        <f t="shared" si="323"/>
        <v>-0.61540000453405386</v>
      </c>
      <c r="N867" s="2">
        <f t="shared" si="347"/>
        <v>-1.7959065472258349</v>
      </c>
      <c r="O867" s="2">
        <f t="shared" si="347"/>
        <v>-4.4888877488936458</v>
      </c>
      <c r="P867" s="2">
        <f t="shared" si="347"/>
        <v>-5.1332008943918961</v>
      </c>
      <c r="Q867" s="2">
        <f t="shared" si="341"/>
        <v>-0.55273341504696649</v>
      </c>
      <c r="R867" s="2">
        <f t="shared" si="341"/>
        <v>0.64034949043055001</v>
      </c>
      <c r="S867" s="2">
        <f t="shared" si="348"/>
        <v>0.37871716558051349</v>
      </c>
      <c r="T867" s="25">
        <f t="shared" si="349"/>
        <v>0.41004746989466506</v>
      </c>
      <c r="W867" s="20">
        <v>604</v>
      </c>
      <c r="X867" s="2">
        <f t="shared" si="324"/>
        <v>0.97825094733932694</v>
      </c>
      <c r="Y867" s="2">
        <f t="shared" si="342"/>
        <v>0.25257509377567994</v>
      </c>
      <c r="Z867" s="2">
        <f t="shared" si="343"/>
        <v>-0.34573212412394588</v>
      </c>
      <c r="AA867" s="2">
        <f t="shared" si="344"/>
        <v>-0.38543705511466042</v>
      </c>
      <c r="AB867" s="2">
        <f t="shared" si="345"/>
        <v>-0.85247158790966338</v>
      </c>
      <c r="AC867" s="2">
        <f t="shared" si="346"/>
        <v>-0.88905483769811477</v>
      </c>
      <c r="AD867" s="2">
        <f t="shared" si="325"/>
        <v>0.95697491597029061</v>
      </c>
      <c r="AE867" s="25">
        <f t="shared" si="326"/>
        <v>0.79041850443442119</v>
      </c>
      <c r="AI867" s="20">
        <v>604</v>
      </c>
      <c r="AJ867" s="2">
        <f t="shared" si="327"/>
        <v>-0.99561407049282691</v>
      </c>
      <c r="AK867" s="2">
        <f t="shared" si="331"/>
        <v>5.434605842850701E-3</v>
      </c>
      <c r="AL867" s="2">
        <f t="shared" si="332"/>
        <v>0.14008090177215665</v>
      </c>
      <c r="AM867" s="2">
        <f t="shared" si="333"/>
        <v>3.4017870395294011E-2</v>
      </c>
      <c r="AN867" s="2">
        <f t="shared" si="334"/>
        <v>-2.1079159462799535E-2</v>
      </c>
      <c r="AO867" s="2">
        <f t="shared" si="335"/>
        <v>-1.4665959007236433E-2</v>
      </c>
      <c r="AP867" s="2">
        <f t="shared" si="328"/>
        <v>0.99124737736329571</v>
      </c>
      <c r="AQ867" s="25">
        <f t="shared" si="329"/>
        <v>2.1509035360193945E-4</v>
      </c>
    </row>
    <row r="868" spans="1:43" x14ac:dyDescent="0.2">
      <c r="A868" s="20">
        <v>605</v>
      </c>
      <c r="B868" s="2">
        <f t="shared" si="330"/>
        <v>-0.81676869583773959</v>
      </c>
      <c r="C868" s="2">
        <f t="shared" si="336"/>
        <v>-0.5381482544889562</v>
      </c>
      <c r="D868" s="2">
        <f t="shared" si="337"/>
        <v>0.1769414080852483</v>
      </c>
      <c r="E868" s="2">
        <f t="shared" si="338"/>
        <v>0.12670698603050684</v>
      </c>
      <c r="F868" s="2">
        <f t="shared" si="339"/>
        <v>-1.3230410721396905E-3</v>
      </c>
      <c r="G868" s="2">
        <f t="shared" si="340"/>
        <v>-3.8938128356995863E-3</v>
      </c>
      <c r="H868" s="2">
        <f t="shared" si="321"/>
        <v>0.667111102500482</v>
      </c>
      <c r="I868" s="25">
        <f t="shared" si="322"/>
        <v>1.5161778399458853E-5</v>
      </c>
      <c r="L868" s="20">
        <v>605</v>
      </c>
      <c r="M868" s="2">
        <f t="shared" si="323"/>
        <v>-0.95764212126435477</v>
      </c>
      <c r="N868" s="2">
        <f t="shared" si="347"/>
        <v>-4.6041654624454829</v>
      </c>
      <c r="O868" s="2">
        <f t="shared" si="347"/>
        <v>-6.4936392314953748</v>
      </c>
      <c r="P868" s="2">
        <f t="shared" si="347"/>
        <v>-2.5474616831793719</v>
      </c>
      <c r="Q868" s="2">
        <f t="shared" si="341"/>
        <v>1.5033708391728862</v>
      </c>
      <c r="R868" s="2">
        <f t="shared" si="341"/>
        <v>0.80981020416228755</v>
      </c>
      <c r="S868" s="2">
        <f t="shared" si="348"/>
        <v>0.91707843241969322</v>
      </c>
      <c r="T868" s="25">
        <f t="shared" si="349"/>
        <v>0.65579256676536579</v>
      </c>
      <c r="W868" s="20">
        <v>605</v>
      </c>
      <c r="X868" s="2">
        <f t="shared" si="324"/>
        <v>-0.42426089982481752</v>
      </c>
      <c r="Y868" s="2">
        <f t="shared" si="342"/>
        <v>0.59631068184087221</v>
      </c>
      <c r="Z868" s="2">
        <f t="shared" si="343"/>
        <v>0.45072723384920765</v>
      </c>
      <c r="AA868" s="2">
        <f t="shared" si="344"/>
        <v>0.13183277766442231</v>
      </c>
      <c r="AB868" s="2">
        <f t="shared" si="345"/>
        <v>0.52503233527157422</v>
      </c>
      <c r="AC868" s="2">
        <f t="shared" si="346"/>
        <v>0.26288765978611239</v>
      </c>
      <c r="AD868" s="2">
        <f t="shared" si="325"/>
        <v>0.17999731112016384</v>
      </c>
      <c r="AE868" s="25">
        <f t="shared" si="326"/>
        <v>6.9109921667818777E-2</v>
      </c>
      <c r="AI868" s="20">
        <v>605</v>
      </c>
      <c r="AJ868" s="2">
        <f t="shared" si="327"/>
        <v>0.51028074617705355</v>
      </c>
      <c r="AK868" s="2">
        <f t="shared" si="331"/>
        <v>-0.30866948280626622</v>
      </c>
      <c r="AL868" s="2">
        <f t="shared" si="332"/>
        <v>-0.1090368453124725</v>
      </c>
      <c r="AM868" s="2">
        <f t="shared" si="333"/>
        <v>1.7032980340095843E-2</v>
      </c>
      <c r="AN868" s="2">
        <f t="shared" si="334"/>
        <v>3.2874078284615194E-2</v>
      </c>
      <c r="AO868" s="2">
        <f t="shared" si="335"/>
        <v>5.8632964912298489E-3</v>
      </c>
      <c r="AP868" s="2">
        <f t="shared" si="328"/>
        <v>0.26038643991901056</v>
      </c>
      <c r="AQ868" s="25">
        <f t="shared" si="329"/>
        <v>3.4378245744068258E-5</v>
      </c>
    </row>
    <row r="869" spans="1:43" x14ac:dyDescent="0.2">
      <c r="A869" s="20">
        <v>606</v>
      </c>
      <c r="B869" s="2">
        <f t="shared" si="330"/>
        <v>-0.9963903735688433</v>
      </c>
      <c r="C869" s="2">
        <f t="shared" si="336"/>
        <v>-5.8822220318870133E-2</v>
      </c>
      <c r="D869" s="2">
        <f t="shared" si="337"/>
        <v>0.3718400841367524</v>
      </c>
      <c r="E869" s="2">
        <f t="shared" si="338"/>
        <v>8.622450728635303E-2</v>
      </c>
      <c r="F869" s="2">
        <f t="shared" si="339"/>
        <v>-1.3774911755525027E-2</v>
      </c>
      <c r="G869" s="2">
        <f t="shared" si="340"/>
        <v>-3.3023199901560728E-3</v>
      </c>
      <c r="H869" s="2">
        <f t="shared" si="321"/>
        <v>0.99279377654065915</v>
      </c>
      <c r="I869" s="25">
        <f t="shared" si="322"/>
        <v>1.0905317317384404E-5</v>
      </c>
      <c r="L869" s="20">
        <v>606</v>
      </c>
      <c r="M869" s="2">
        <f t="shared" si="323"/>
        <v>-7.8618092773238127E-2</v>
      </c>
      <c r="N869" s="2">
        <f t="shared" si="347"/>
        <v>-1.5408035691957922</v>
      </c>
      <c r="O869" s="2">
        <f t="shared" si="347"/>
        <v>-0.21715331171896413</v>
      </c>
      <c r="P869" s="2">
        <f t="shared" si="347"/>
        <v>3.2870159041273936</v>
      </c>
      <c r="Q869" s="2">
        <f t="shared" si="341"/>
        <v>1.6422495779037674</v>
      </c>
      <c r="R869" s="2">
        <f t="shared" si="341"/>
        <v>-5.3467476165459604E-2</v>
      </c>
      <c r="S869" s="2">
        <f t="shared" si="348"/>
        <v>6.1808045113014767E-3</v>
      </c>
      <c r="T869" s="25">
        <f t="shared" si="349"/>
        <v>2.8587710075039909E-3</v>
      </c>
      <c r="W869" s="20">
        <v>606</v>
      </c>
      <c r="X869" s="2">
        <f t="shared" si="324"/>
        <v>-0.78546501706621941</v>
      </c>
      <c r="Y869" s="2">
        <f t="shared" si="342"/>
        <v>-0.52354116577991594</v>
      </c>
      <c r="Z869" s="2">
        <f t="shared" si="343"/>
        <v>0.14091978079242734</v>
      </c>
      <c r="AA869" s="2">
        <f t="shared" si="344"/>
        <v>0.32553168864553328</v>
      </c>
      <c r="AB869" s="2">
        <f t="shared" si="345"/>
        <v>0.61389469519905526</v>
      </c>
      <c r="AC869" s="2">
        <f t="shared" si="346"/>
        <v>0.7695975837533795</v>
      </c>
      <c r="AD869" s="2">
        <f t="shared" si="325"/>
        <v>0.61695529303483632</v>
      </c>
      <c r="AE869" s="25">
        <f t="shared" si="326"/>
        <v>0.59228044091903997</v>
      </c>
      <c r="AI869" s="20">
        <v>606</v>
      </c>
      <c r="AJ869" s="2">
        <f t="shared" si="327"/>
        <v>0.39501249201459321</v>
      </c>
      <c r="AK869" s="2">
        <f t="shared" si="331"/>
        <v>0.35787006514551023</v>
      </c>
      <c r="AL869" s="2">
        <f t="shared" si="332"/>
        <v>-1.1744291195227442E-2</v>
      </c>
      <c r="AM869" s="2">
        <f t="shared" si="333"/>
        <v>-5.4065726315932788E-2</v>
      </c>
      <c r="AN869" s="2">
        <f t="shared" si="334"/>
        <v>-1.7613704135694574E-2</v>
      </c>
      <c r="AO869" s="2">
        <f t="shared" si="335"/>
        <v>7.76484593544051E-3</v>
      </c>
      <c r="AP869" s="2">
        <f t="shared" si="328"/>
        <v>0.15603486884757906</v>
      </c>
      <c r="AQ869" s="25">
        <f t="shared" si="329"/>
        <v>6.0292832401127008E-5</v>
      </c>
    </row>
    <row r="870" spans="1:43" x14ac:dyDescent="0.2">
      <c r="A870" s="20">
        <v>607</v>
      </c>
      <c r="B870" s="2">
        <f t="shared" si="330"/>
        <v>-0.7073940895814802</v>
      </c>
      <c r="C870" s="2">
        <f t="shared" si="336"/>
        <v>0.44816882318974216</v>
      </c>
      <c r="D870" s="2">
        <f t="shared" si="337"/>
        <v>0.39185655845715833</v>
      </c>
      <c r="E870" s="2">
        <f t="shared" si="338"/>
        <v>5.189295470332124E-3</v>
      </c>
      <c r="F870" s="2">
        <f t="shared" si="339"/>
        <v>-1.9748226201367278E-2</v>
      </c>
      <c r="G870" s="2">
        <f t="shared" si="340"/>
        <v>-1.157694453083148E-3</v>
      </c>
      <c r="H870" s="2">
        <f t="shared" si="321"/>
        <v>0.50040639797481123</v>
      </c>
      <c r="I870" s="25">
        <f t="shared" si="322"/>
        <v>1.340256446699489E-6</v>
      </c>
      <c r="L870" s="20">
        <v>607</v>
      </c>
      <c r="M870" s="2">
        <f t="shared" si="323"/>
        <v>0.90066637014729545</v>
      </c>
      <c r="N870" s="2">
        <f t="shared" si="347"/>
        <v>3.4875212195986283</v>
      </c>
      <c r="O870" s="2">
        <f t="shared" si="347"/>
        <v>6.3362648586720525</v>
      </c>
      <c r="P870" s="2">
        <f t="shared" si="347"/>
        <v>4.9296130870768033</v>
      </c>
      <c r="Q870" s="2">
        <f t="shared" si="341"/>
        <v>-0.31320710049393019</v>
      </c>
      <c r="R870" s="2">
        <f t="shared" si="341"/>
        <v>-0.84855891336398659</v>
      </c>
      <c r="S870" s="2">
        <f t="shared" si="348"/>
        <v>0.81119991031430505</v>
      </c>
      <c r="T870" s="25">
        <f t="shared" si="349"/>
        <v>0.72005222944946967</v>
      </c>
      <c r="W870" s="20">
        <v>607</v>
      </c>
      <c r="X870" s="2">
        <f t="shared" si="324"/>
        <v>0.78117949419606281</v>
      </c>
      <c r="Y870" s="2">
        <f t="shared" si="342"/>
        <v>-0.35841138279436091</v>
      </c>
      <c r="Z870" s="2">
        <f t="shared" si="343"/>
        <v>-0.51476177260866285</v>
      </c>
      <c r="AA870" s="2">
        <f t="shared" si="344"/>
        <v>-0.27975574076290888</v>
      </c>
      <c r="AB870" s="2">
        <f t="shared" si="345"/>
        <v>-0.80398865661197483</v>
      </c>
      <c r="AC870" s="2">
        <f t="shared" si="346"/>
        <v>-0.61259602598512508</v>
      </c>
      <c r="AD870" s="2">
        <f t="shared" si="325"/>
        <v>0.61024140215241651</v>
      </c>
      <c r="AE870" s="25">
        <f t="shared" si="326"/>
        <v>0.37527389105276804</v>
      </c>
      <c r="AI870" s="20">
        <v>607</v>
      </c>
      <c r="AJ870" s="2">
        <f t="shared" si="327"/>
        <v>-0.97521133193789544</v>
      </c>
      <c r="AK870" s="2">
        <f t="shared" si="331"/>
        <v>-0.1125443835343905</v>
      </c>
      <c r="AL870" s="2">
        <f t="shared" si="332"/>
        <v>0.12285990229199725</v>
      </c>
      <c r="AM870" s="2">
        <f t="shared" si="333"/>
        <v>4.660250034412651E-2</v>
      </c>
      <c r="AN870" s="2">
        <f t="shared" si="334"/>
        <v>-1.2142709158934038E-2</v>
      </c>
      <c r="AO870" s="2">
        <f t="shared" si="335"/>
        <v>-1.5002537507894133E-2</v>
      </c>
      <c r="AP870" s="2">
        <f t="shared" si="328"/>
        <v>0.95103714194008404</v>
      </c>
      <c r="AQ870" s="25">
        <f t="shared" si="329"/>
        <v>2.250761316757703E-4</v>
      </c>
    </row>
    <row r="871" spans="1:43" x14ac:dyDescent="0.2">
      <c r="A871" s="20">
        <v>608</v>
      </c>
      <c r="B871" s="2">
        <f t="shared" si="330"/>
        <v>-8.5699311926404453E-2</v>
      </c>
      <c r="C871" s="2">
        <f t="shared" si="336"/>
        <v>0.74437906632117978</v>
      </c>
      <c r="D871" s="2">
        <f t="shared" si="337"/>
        <v>0.22757677040754556</v>
      </c>
      <c r="E871" s="2">
        <f t="shared" si="338"/>
        <v>-7.8286523090357843E-2</v>
      </c>
      <c r="F871" s="2">
        <f t="shared" si="339"/>
        <v>-1.643364129014779E-2</v>
      </c>
      <c r="G871" s="2">
        <f t="shared" si="340"/>
        <v>1.5314128747548877E-3</v>
      </c>
      <c r="H871" s="2">
        <f t="shared" si="321"/>
        <v>7.3443720646591687E-3</v>
      </c>
      <c r="I871" s="25">
        <f t="shared" si="322"/>
        <v>2.3452253929650291E-6</v>
      </c>
      <c r="L871" s="20">
        <v>608</v>
      </c>
      <c r="M871" s="2">
        <f t="shared" si="323"/>
        <v>0.7313449796116227</v>
      </c>
      <c r="N871" s="2">
        <f t="shared" si="347"/>
        <v>4.0682642848428188</v>
      </c>
      <c r="O871" s="2">
        <f t="shared" si="347"/>
        <v>4.8091427236347064</v>
      </c>
      <c r="P871" s="2">
        <f t="shared" si="347"/>
        <v>0.28555115321656888</v>
      </c>
      <c r="Q871" s="2">
        <f t="shared" si="341"/>
        <v>-1.8692356211460268</v>
      </c>
      <c r="R871" s="2">
        <f t="shared" si="341"/>
        <v>-0.5614963286100243</v>
      </c>
      <c r="S871" s="2">
        <f t="shared" si="348"/>
        <v>0.53486547920312477</v>
      </c>
      <c r="T871" s="25">
        <f t="shared" si="349"/>
        <v>0.31527812704253638</v>
      </c>
      <c r="W871" s="20">
        <v>608</v>
      </c>
      <c r="X871" s="2">
        <f t="shared" si="324"/>
        <v>0.43049378224088453</v>
      </c>
      <c r="Y871" s="2">
        <f t="shared" si="342"/>
        <v>0.68640479964536294</v>
      </c>
      <c r="Z871" s="2">
        <f t="shared" si="343"/>
        <v>9.2990125216807717E-2</v>
      </c>
      <c r="AA871" s="2">
        <f t="shared" si="344"/>
        <v>-0.19840950803803559</v>
      </c>
      <c r="AB871" s="2">
        <f t="shared" si="345"/>
        <v>-0.248558881415613</v>
      </c>
      <c r="AC871" s="2">
        <f t="shared" si="346"/>
        <v>-0.49123138314441839</v>
      </c>
      <c r="AD871" s="2">
        <f t="shared" si="325"/>
        <v>0.18532489654806211</v>
      </c>
      <c r="AE871" s="25">
        <f t="shared" si="326"/>
        <v>0.24130827178597838</v>
      </c>
      <c r="AI871" s="20">
        <v>608</v>
      </c>
      <c r="AJ871" s="2">
        <f t="shared" si="327"/>
        <v>0.75281342479652902</v>
      </c>
      <c r="AK871" s="2">
        <f t="shared" si="331"/>
        <v>-0.22540507424388664</v>
      </c>
      <c r="AL871" s="2">
        <f t="shared" si="332"/>
        <v>-0.13286208833434343</v>
      </c>
      <c r="AM871" s="2">
        <f t="shared" si="333"/>
        <v>-7.8552072298464356E-4</v>
      </c>
      <c r="AN871" s="2">
        <f t="shared" si="334"/>
        <v>3.1905699948782847E-2</v>
      </c>
      <c r="AO871" s="2">
        <f t="shared" si="335"/>
        <v>9.8931742347038928E-3</v>
      </c>
      <c r="AP871" s="2">
        <f t="shared" si="328"/>
        <v>0.56672805255387926</v>
      </c>
      <c r="AQ871" s="25">
        <f t="shared" si="329"/>
        <v>9.7874896438208961E-5</v>
      </c>
    </row>
    <row r="872" spans="1:43" x14ac:dyDescent="0.2">
      <c r="A872" s="20">
        <v>609</v>
      </c>
      <c r="B872" s="2">
        <f t="shared" si="330"/>
        <v>0.57630119121634538</v>
      </c>
      <c r="C872" s="2">
        <f t="shared" si="336"/>
        <v>0.69049620331799966</v>
      </c>
      <c r="D872" s="2">
        <f t="shared" si="337"/>
        <v>-4.3735928749871186E-2</v>
      </c>
      <c r="E872" s="2">
        <f t="shared" si="338"/>
        <v>-0.12494296658098575</v>
      </c>
      <c r="F872" s="2">
        <f t="shared" si="339"/>
        <v>-5.3900580974367866E-3</v>
      </c>
      <c r="G872" s="2">
        <f t="shared" si="340"/>
        <v>3.5002727986208461E-3</v>
      </c>
      <c r="H872" s="2">
        <f t="shared" si="321"/>
        <v>0.3321230629973787</v>
      </c>
      <c r="I872" s="25">
        <f t="shared" si="322"/>
        <v>1.2251909664765011E-5</v>
      </c>
      <c r="L872" s="20">
        <v>609</v>
      </c>
      <c r="M872" s="2">
        <f t="shared" si="323"/>
        <v>-0.37064932102753934</v>
      </c>
      <c r="N872" s="2">
        <f t="shared" si="347"/>
        <v>-0.53918699785203827</v>
      </c>
      <c r="O872" s="2">
        <f t="shared" si="347"/>
        <v>-2.8510045420838299</v>
      </c>
      <c r="P872" s="2">
        <f t="shared" si="347"/>
        <v>-4.7226697377412368</v>
      </c>
      <c r="Q872" s="2">
        <f t="shared" si="341"/>
        <v>-1.0414569440386445</v>
      </c>
      <c r="R872" s="2">
        <f t="shared" si="341"/>
        <v>0.44163381579993299</v>
      </c>
      <c r="S872" s="2">
        <f t="shared" si="348"/>
        <v>0.13738091917817591</v>
      </c>
      <c r="T872" s="25">
        <f t="shared" si="349"/>
        <v>0.19504042725800916</v>
      </c>
      <c r="W872" s="20">
        <v>609</v>
      </c>
      <c r="X872" s="2">
        <f t="shared" si="324"/>
        <v>-0.97679767235098192</v>
      </c>
      <c r="Y872" s="2">
        <f t="shared" si="342"/>
        <v>4.6506166220717904E-2</v>
      </c>
      <c r="Z872" s="2">
        <f t="shared" si="343"/>
        <v>0.47250667013859715</v>
      </c>
      <c r="AA872" s="2">
        <f t="shared" si="344"/>
        <v>0.36991385242943997</v>
      </c>
      <c r="AB872" s="2">
        <f t="shared" si="345"/>
        <v>0.91693485363637217</v>
      </c>
      <c r="AC872" s="2">
        <f t="shared" si="346"/>
        <v>0.83581362444391472</v>
      </c>
      <c r="AD872" s="2">
        <f t="shared" si="325"/>
        <v>0.95413369271029624</v>
      </c>
      <c r="AE872" s="25">
        <f t="shared" si="326"/>
        <v>0.69858441480607336</v>
      </c>
      <c r="AI872" s="20">
        <v>609</v>
      </c>
      <c r="AJ872" s="2">
        <f t="shared" si="327"/>
        <v>8.9148248782679046E-2</v>
      </c>
      <c r="AK872" s="2">
        <f t="shared" si="331"/>
        <v>0.3778466595894161</v>
      </c>
      <c r="AL872" s="2">
        <f t="shared" si="332"/>
        <v>3.3519072559170027E-2</v>
      </c>
      <c r="AM872" s="2">
        <f t="shared" si="333"/>
        <v>-4.56779406979229E-2</v>
      </c>
      <c r="AN872" s="2">
        <f t="shared" si="334"/>
        <v>-2.5410370974365701E-2</v>
      </c>
      <c r="AO872" s="2">
        <f t="shared" si="335"/>
        <v>3.358249327269395E-3</v>
      </c>
      <c r="AP872" s="2">
        <f t="shared" si="328"/>
        <v>7.9474102610184363E-3</v>
      </c>
      <c r="AQ872" s="25">
        <f t="shared" si="329"/>
        <v>1.1277838544105344E-5</v>
      </c>
    </row>
    <row r="873" spans="1:43" x14ac:dyDescent="0.2">
      <c r="A873" s="20">
        <v>610</v>
      </c>
      <c r="B873" s="2">
        <f t="shared" si="330"/>
        <v>0.96725823917555886</v>
      </c>
      <c r="C873" s="2">
        <f t="shared" si="336"/>
        <v>0.31186218659357823</v>
      </c>
      <c r="D873" s="2">
        <f t="shared" si="337"/>
        <v>-0.29447893722348789</v>
      </c>
      <c r="E873" s="2">
        <f t="shared" si="338"/>
        <v>-0.11283678060087574</v>
      </c>
      <c r="F873" s="2">
        <f t="shared" si="339"/>
        <v>8.1885536404638429E-3</v>
      </c>
      <c r="G873" s="2">
        <f t="shared" si="340"/>
        <v>3.8228997320124817E-3</v>
      </c>
      <c r="H873" s="2">
        <f t="shared" si="321"/>
        <v>0.93558850125300264</v>
      </c>
      <c r="I873" s="25">
        <f t="shared" si="322"/>
        <v>1.4614562361021104E-5</v>
      </c>
      <c r="L873" s="20">
        <v>610</v>
      </c>
      <c r="M873" s="2">
        <f t="shared" si="323"/>
        <v>-0.99996029094335459</v>
      </c>
      <c r="N873" s="2">
        <f t="shared" si="347"/>
        <v>-4.4590214644121797</v>
      </c>
      <c r="O873" s="2">
        <f t="shared" si="347"/>
        <v>-6.8753099313793005</v>
      </c>
      <c r="P873" s="2">
        <f t="shared" si="347"/>
        <v>-3.708143155822293</v>
      </c>
      <c r="Q873" s="2">
        <f t="shared" si="341"/>
        <v>1.1144756218940581</v>
      </c>
      <c r="R873" s="2">
        <f t="shared" si="341"/>
        <v>0.88155520419848288</v>
      </c>
      <c r="S873" s="2">
        <f t="shared" si="348"/>
        <v>0.99992058346351831</v>
      </c>
      <c r="T873" s="25">
        <f t="shared" si="349"/>
        <v>0.77713957804942879</v>
      </c>
      <c r="W873" s="20">
        <v>610</v>
      </c>
      <c r="X873" s="2">
        <f t="shared" si="324"/>
        <v>1.3367172257978618E-2</v>
      </c>
      <c r="Y873" s="2">
        <f t="shared" si="342"/>
        <v>-0.70753739640836022</v>
      </c>
      <c r="Z873" s="2">
        <f t="shared" si="343"/>
        <v>-0.30769913564070567</v>
      </c>
      <c r="AA873" s="2">
        <f t="shared" si="344"/>
        <v>3.0319103782115477E-2</v>
      </c>
      <c r="AB873" s="2">
        <f t="shared" si="345"/>
        <v>-0.16810015747095322</v>
      </c>
      <c r="AC873" s="2">
        <f t="shared" si="346"/>
        <v>0.11143417065106198</v>
      </c>
      <c r="AD873" s="2">
        <f t="shared" si="325"/>
        <v>1.7868129417447317E-4</v>
      </c>
      <c r="AE873" s="25">
        <f t="shared" si="326"/>
        <v>1.2417574388690003E-2</v>
      </c>
      <c r="AI873" s="20">
        <v>610</v>
      </c>
      <c r="AJ873" s="2">
        <f t="shared" si="327"/>
        <v>-0.85774111281658072</v>
      </c>
      <c r="AK873" s="2">
        <f t="shared" si="331"/>
        <v>-0.21932128839540715</v>
      </c>
      <c r="AL873" s="2">
        <f t="shared" si="332"/>
        <v>9.3410065033440515E-2</v>
      </c>
      <c r="AM873" s="2">
        <f t="shared" si="333"/>
        <v>5.4548558992355597E-2</v>
      </c>
      <c r="AN873" s="2">
        <f t="shared" si="334"/>
        <v>-1.9976365322007198E-3</v>
      </c>
      <c r="AO873" s="2">
        <f t="shared" si="335"/>
        <v>-1.3845841196962628E-2</v>
      </c>
      <c r="AP873" s="2">
        <f t="shared" si="328"/>
        <v>0.73571981661582631</v>
      </c>
      <c r="AQ873" s="25">
        <f t="shared" si="329"/>
        <v>1.9170731845150749E-4</v>
      </c>
    </row>
    <row r="874" spans="1:43" x14ac:dyDescent="0.2">
      <c r="A874" s="20">
        <v>611</v>
      </c>
      <c r="B874" s="2">
        <f t="shared" si="330"/>
        <v>0.90329862342357692</v>
      </c>
      <c r="C874" s="2">
        <f t="shared" si="336"/>
        <v>-0.21344548946688491</v>
      </c>
      <c r="D874" s="2">
        <f t="shared" si="337"/>
        <v>-0.40672390016056914</v>
      </c>
      <c r="E874" s="2">
        <f t="shared" si="338"/>
        <v>-4.7661693580838597E-2</v>
      </c>
      <c r="F874" s="2">
        <f t="shared" si="339"/>
        <v>1.791596065157685E-2</v>
      </c>
      <c r="G874" s="2">
        <f t="shared" si="340"/>
        <v>2.3475571869778522E-3</v>
      </c>
      <c r="H874" s="2">
        <f t="shared" si="321"/>
        <v>0.81594840307892902</v>
      </c>
      <c r="I874" s="25">
        <f t="shared" si="322"/>
        <v>5.5110247461313664E-6</v>
      </c>
      <c r="L874" s="20">
        <v>611</v>
      </c>
      <c r="M874" s="2">
        <f t="shared" si="323"/>
        <v>-0.35403741015663254</v>
      </c>
      <c r="N874" s="2">
        <f t="shared" si="347"/>
        <v>-2.6923350121633578</v>
      </c>
      <c r="O874" s="2">
        <f t="shared" si="347"/>
        <v>-2.1316391940477399</v>
      </c>
      <c r="P874" s="2">
        <f t="shared" si="347"/>
        <v>2.0353208832976013</v>
      </c>
      <c r="Q874" s="2">
        <f t="shared" si="341"/>
        <v>1.8491347115756982</v>
      </c>
      <c r="R874" s="2">
        <f t="shared" si="341"/>
        <v>0.19724291268124633</v>
      </c>
      <c r="S874" s="2">
        <f t="shared" si="348"/>
        <v>0.12534248779041565</v>
      </c>
      <c r="T874" s="25">
        <f t="shared" si="349"/>
        <v>3.8904766602981762E-2</v>
      </c>
      <c r="W874" s="20">
        <v>611</v>
      </c>
      <c r="X874" s="2">
        <f t="shared" si="324"/>
        <v>0.97072357327671099</v>
      </c>
      <c r="Y874" s="2">
        <f t="shared" si="342"/>
        <v>0.27500179085461274</v>
      </c>
      <c r="Z874" s="2">
        <f t="shared" si="343"/>
        <v>-0.33268689383295824</v>
      </c>
      <c r="AA874" s="2">
        <f t="shared" si="344"/>
        <v>-0.38369098020646664</v>
      </c>
      <c r="AB874" s="2">
        <f t="shared" si="345"/>
        <v>-0.84054943784509584</v>
      </c>
      <c r="AC874" s="2">
        <f t="shared" si="346"/>
        <v>-0.88644977842853234</v>
      </c>
      <c r="AD874" s="2">
        <f t="shared" si="325"/>
        <v>0.94230425571510612</v>
      </c>
      <c r="AE874" s="25">
        <f t="shared" si="326"/>
        <v>0.78579320967599409</v>
      </c>
      <c r="AI874" s="20">
        <v>611</v>
      </c>
      <c r="AJ874" s="2">
        <f t="shared" si="327"/>
        <v>0.9204149576339602</v>
      </c>
      <c r="AK874" s="2">
        <f t="shared" si="331"/>
        <v>-0.11970501307234552</v>
      </c>
      <c r="AL874" s="2">
        <f t="shared" si="332"/>
        <v>-0.14346292782927253</v>
      </c>
      <c r="AM874" s="2">
        <f t="shared" si="333"/>
        <v>-1.8525835125367318E-2</v>
      </c>
      <c r="AN874" s="2">
        <f t="shared" si="334"/>
        <v>2.7761593636477525E-2</v>
      </c>
      <c r="AO874" s="2">
        <f t="shared" si="335"/>
        <v>1.2938336700209191E-2</v>
      </c>
      <c r="AP874" s="2">
        <f t="shared" si="328"/>
        <v>0.84716369423632476</v>
      </c>
      <c r="AQ874" s="25">
        <f t="shared" si="329"/>
        <v>1.6740055656798005E-4</v>
      </c>
    </row>
    <row r="875" spans="1:43" x14ac:dyDescent="0.2">
      <c r="A875" s="20">
        <v>612</v>
      </c>
      <c r="B875" s="2">
        <f t="shared" si="330"/>
        <v>0.41450355064516647</v>
      </c>
      <c r="C875" s="2">
        <f t="shared" si="336"/>
        <v>-0.6383664166533094</v>
      </c>
      <c r="D875" s="2">
        <f t="shared" si="337"/>
        <v>-0.32768025761588948</v>
      </c>
      <c r="E875" s="2">
        <f t="shared" si="338"/>
        <v>3.9929432664775555E-2</v>
      </c>
      <c r="F875" s="2">
        <f t="shared" si="339"/>
        <v>1.9217211423659689E-2</v>
      </c>
      <c r="G875" s="2">
        <f t="shared" si="340"/>
        <v>-2.3187818467108726E-4</v>
      </c>
      <c r="H875" s="2">
        <f t="shared" si="321"/>
        <v>0.17181319349745008</v>
      </c>
      <c r="I875" s="25">
        <f t="shared" si="322"/>
        <v>5.3767492526358852E-8</v>
      </c>
      <c r="L875" s="20">
        <v>612</v>
      </c>
      <c r="M875" s="2">
        <f t="shared" si="323"/>
        <v>0.74338388905319674</v>
      </c>
      <c r="N875" s="2">
        <f t="shared" si="347"/>
        <v>2.5078445257993058</v>
      </c>
      <c r="O875" s="2">
        <f t="shared" si="347"/>
        <v>5.3304779479600866</v>
      </c>
      <c r="P875" s="2">
        <f t="shared" si="347"/>
        <v>5.1831717656446958</v>
      </c>
      <c r="Q875" s="2">
        <f t="shared" si="341"/>
        <v>0.22562098172883149</v>
      </c>
      <c r="R875" s="2">
        <f t="shared" si="341"/>
        <v>-0.73861020634725194</v>
      </c>
      <c r="S875" s="2">
        <f t="shared" si="348"/>
        <v>0.55261960650385555</v>
      </c>
      <c r="T875" s="25">
        <f t="shared" si="349"/>
        <v>0.54554503692033007</v>
      </c>
      <c r="W875" s="20">
        <v>612</v>
      </c>
      <c r="X875" s="2">
        <f t="shared" si="324"/>
        <v>-0.45446803069094943</v>
      </c>
      <c r="Y875" s="2">
        <f t="shared" si="342"/>
        <v>0.58257543055531213</v>
      </c>
      <c r="Z875" s="2">
        <f t="shared" si="343"/>
        <v>0.45887345395227952</v>
      </c>
      <c r="AA875" s="2">
        <f t="shared" si="344"/>
        <v>0.1440316850533957</v>
      </c>
      <c r="AB875" s="2">
        <f t="shared" si="345"/>
        <v>0.55004934341396072</v>
      </c>
      <c r="AC875" s="2">
        <f t="shared" si="346"/>
        <v>0.29137232234730931</v>
      </c>
      <c r="AD875" s="2">
        <f t="shared" si="325"/>
        <v>0.20654119092010975</v>
      </c>
      <c r="AE875" s="25">
        <f t="shared" si="326"/>
        <v>8.4897830230064322E-2</v>
      </c>
      <c r="AI875" s="20">
        <v>612</v>
      </c>
      <c r="AJ875" s="2">
        <f t="shared" si="327"/>
        <v>-0.22558934899572142</v>
      </c>
      <c r="AK875" s="2">
        <f t="shared" si="331"/>
        <v>0.36021435626377518</v>
      </c>
      <c r="AL875" s="2">
        <f t="shared" si="332"/>
        <v>7.5446121591177903E-2</v>
      </c>
      <c r="AM875" s="2">
        <f t="shared" si="333"/>
        <v>-3.2743609653609063E-2</v>
      </c>
      <c r="AN875" s="2">
        <f t="shared" si="334"/>
        <v>-3.0677821211517135E-2</v>
      </c>
      <c r="AO875" s="2">
        <f t="shared" si="335"/>
        <v>-1.3826100100220141E-3</v>
      </c>
      <c r="AP875" s="2">
        <f t="shared" si="328"/>
        <v>5.0890554380313396E-2</v>
      </c>
      <c r="AQ875" s="25">
        <f t="shared" si="329"/>
        <v>1.911610439813074E-6</v>
      </c>
    </row>
    <row r="876" spans="1:43" x14ac:dyDescent="0.2">
      <c r="A876" s="20">
        <v>613</v>
      </c>
      <c r="B876" s="2">
        <f t="shared" si="330"/>
        <v>-0.26923901879829926</v>
      </c>
      <c r="C876" s="2">
        <f t="shared" si="336"/>
        <v>-0.76305364333726566</v>
      </c>
      <c r="D876" s="2">
        <f t="shared" si="337"/>
        <v>-9.452346976919862E-2</v>
      </c>
      <c r="E876" s="2">
        <f t="shared" si="338"/>
        <v>0.10874112281354548</v>
      </c>
      <c r="F876" s="2">
        <f t="shared" si="339"/>
        <v>1.1480307385973649E-2</v>
      </c>
      <c r="G876" s="2">
        <f t="shared" si="340"/>
        <v>-2.7022576228759396E-3</v>
      </c>
      <c r="H876" s="2">
        <f t="shared" si="321"/>
        <v>7.2489649243470941E-2</v>
      </c>
      <c r="I876" s="25">
        <f t="shared" si="322"/>
        <v>7.302196260391124E-6</v>
      </c>
      <c r="L876" s="20">
        <v>613</v>
      </c>
      <c r="M876" s="2">
        <f t="shared" si="323"/>
        <v>0.89277924365947559</v>
      </c>
      <c r="N876" s="2">
        <f t="shared" si="347"/>
        <v>4.5098088340538762</v>
      </c>
      <c r="O876" s="2">
        <f t="shared" si="347"/>
        <v>5.9947192330682482</v>
      </c>
      <c r="P876" s="2">
        <f t="shared" si="347"/>
        <v>1.7210040808342297</v>
      </c>
      <c r="Q876" s="2">
        <f t="shared" si="341"/>
        <v>-1.6856236869715335</v>
      </c>
      <c r="R876" s="2">
        <f t="shared" si="341"/>
        <v>-0.73252518429233482</v>
      </c>
      <c r="S876" s="2">
        <f t="shared" si="348"/>
        <v>0.79705477790918533</v>
      </c>
      <c r="T876" s="25">
        <f t="shared" si="349"/>
        <v>0.53659314562251914</v>
      </c>
      <c r="W876" s="20">
        <v>613</v>
      </c>
      <c r="X876" s="2">
        <f t="shared" si="324"/>
        <v>-0.76421139618864486</v>
      </c>
      <c r="Y876" s="2">
        <f t="shared" si="342"/>
        <v>-0.53972650713239145</v>
      </c>
      <c r="Z876" s="2">
        <f t="shared" si="343"/>
        <v>0.12417287395894996</v>
      </c>
      <c r="AA876" s="2">
        <f t="shared" si="344"/>
        <v>0.31824237911385733</v>
      </c>
      <c r="AB876" s="2">
        <f t="shared" si="345"/>
        <v>0.59060471182867769</v>
      </c>
      <c r="AC876" s="2">
        <f t="shared" si="346"/>
        <v>0.75404897448273689</v>
      </c>
      <c r="AD876" s="2">
        <f t="shared" si="325"/>
        <v>0.58401905806459797</v>
      </c>
      <c r="AE876" s="25">
        <f t="shared" si="326"/>
        <v>0.56858985591846722</v>
      </c>
      <c r="AI876" s="20">
        <v>613</v>
      </c>
      <c r="AJ876" s="2">
        <f t="shared" si="327"/>
        <v>-0.65489578978416729</v>
      </c>
      <c r="AK876" s="2">
        <f t="shared" si="331"/>
        <v>-0.3042680891527404</v>
      </c>
      <c r="AL876" s="2">
        <f t="shared" si="332"/>
        <v>5.4662674131415359E-2</v>
      </c>
      <c r="AM876" s="2">
        <f t="shared" si="333"/>
        <v>5.7065136853608818E-2</v>
      </c>
      <c r="AN876" s="2">
        <f t="shared" si="334"/>
        <v>8.3462704794119782E-3</v>
      </c>
      <c r="AO876" s="2">
        <f t="shared" si="335"/>
        <v>-1.1311001628934784E-2</v>
      </c>
      <c r="AP876" s="2">
        <f t="shared" si="328"/>
        <v>0.42888849547702823</v>
      </c>
      <c r="AQ876" s="25">
        <f t="shared" si="329"/>
        <v>1.2793875784976533E-4</v>
      </c>
    </row>
    <row r="877" spans="1:43" x14ac:dyDescent="0.2">
      <c r="A877" s="20">
        <v>614</v>
      </c>
      <c r="B877" s="2">
        <f t="shared" si="330"/>
        <v>-0.82635427072521173</v>
      </c>
      <c r="C877" s="2">
        <f t="shared" si="336"/>
        <v>-0.52886481851762956</v>
      </c>
      <c r="D877" s="2">
        <f t="shared" si="337"/>
        <v>0.18308918287990769</v>
      </c>
      <c r="E877" s="2">
        <f t="shared" si="338"/>
        <v>0.1264101637761908</v>
      </c>
      <c r="F877" s="2">
        <f t="shared" si="339"/>
        <v>-1.6559646000943312E-3</v>
      </c>
      <c r="G877" s="2">
        <f t="shared" si="340"/>
        <v>-3.9017230771141703E-3</v>
      </c>
      <c r="H877" s="2">
        <f t="shared" si="321"/>
        <v>0.6828613807457965</v>
      </c>
      <c r="I877" s="25">
        <f t="shared" si="322"/>
        <v>1.5223442970485269E-5</v>
      </c>
      <c r="L877" s="20">
        <v>614</v>
      </c>
      <c r="M877" s="2">
        <f t="shared" si="323"/>
        <v>-9.6372925101498128E-2</v>
      </c>
      <c r="N877" s="2">
        <f t="shared" si="347"/>
        <v>0.76048387865435108</v>
      </c>
      <c r="O877" s="2">
        <f t="shared" si="347"/>
        <v>-0.98601194793460523</v>
      </c>
      <c r="P877" s="2">
        <f t="shared" si="347"/>
        <v>-3.9359334172921279</v>
      </c>
      <c r="Q877" s="2">
        <f t="shared" si="341"/>
        <v>-1.4472186099362307</v>
      </c>
      <c r="R877" s="2">
        <f t="shared" si="341"/>
        <v>0.20773784459168532</v>
      </c>
      <c r="S877" s="2">
        <f t="shared" si="348"/>
        <v>9.2877406926189683E-3</v>
      </c>
      <c r="T877" s="25">
        <f t="shared" si="349"/>
        <v>4.31550120755992E-2</v>
      </c>
      <c r="W877" s="20">
        <v>614</v>
      </c>
      <c r="X877" s="2">
        <f t="shared" si="324"/>
        <v>0.80172889069565922</v>
      </c>
      <c r="Y877" s="2">
        <f t="shared" si="342"/>
        <v>-0.33732144459155017</v>
      </c>
      <c r="Z877" s="2">
        <f t="shared" si="343"/>
        <v>-0.51529812808732922</v>
      </c>
      <c r="AA877" s="2">
        <f t="shared" si="344"/>
        <v>-0.28864235536295391</v>
      </c>
      <c r="AB877" s="2">
        <f t="shared" si="345"/>
        <v>-0.81842259874012868</v>
      </c>
      <c r="AC877" s="2">
        <f t="shared" si="346"/>
        <v>-0.63401533535461474</v>
      </c>
      <c r="AD877" s="2">
        <f t="shared" si="325"/>
        <v>0.64276921417609234</v>
      </c>
      <c r="AE877" s="25">
        <f t="shared" si="326"/>
        <v>0.40197544546482461</v>
      </c>
      <c r="AI877" s="20">
        <v>614</v>
      </c>
      <c r="AJ877" s="2">
        <f t="shared" si="327"/>
        <v>0.99640315694337844</v>
      </c>
      <c r="AK877" s="2">
        <f t="shared" si="331"/>
        <v>-2.090135440577498E-3</v>
      </c>
      <c r="AL877" s="2">
        <f t="shared" si="332"/>
        <v>-0.13978421118818377</v>
      </c>
      <c r="AM877" s="2">
        <f t="shared" si="333"/>
        <v>-3.4422183935784209E-2</v>
      </c>
      <c r="AN877" s="2">
        <f t="shared" si="334"/>
        <v>2.0854242207405782E-2</v>
      </c>
      <c r="AO877" s="2">
        <f t="shared" si="335"/>
        <v>1.4695684201818555E-2</v>
      </c>
      <c r="AP877" s="2">
        <f t="shared" si="328"/>
        <v>0.99281925116673087</v>
      </c>
      <c r="AQ877" s="25">
        <f t="shared" si="329"/>
        <v>2.1596313415957947E-4</v>
      </c>
    </row>
    <row r="878" spans="1:43" x14ac:dyDescent="0.2">
      <c r="A878" s="20">
        <v>615</v>
      </c>
      <c r="B878" s="2">
        <f t="shared" si="330"/>
        <v>-0.99482219698840557</v>
      </c>
      <c r="C878" s="2">
        <f t="shared" si="336"/>
        <v>-4.5942605808416248E-2</v>
      </c>
      <c r="D878" s="2">
        <f t="shared" si="337"/>
        <v>0.37459213197319585</v>
      </c>
      <c r="E878" s="2">
        <f t="shared" si="338"/>
        <v>8.4626529501602349E-2</v>
      </c>
      <c r="F878" s="2">
        <f t="shared" si="339"/>
        <v>-1.4013410559563856E-2</v>
      </c>
      <c r="G878" s="2">
        <f t="shared" si="340"/>
        <v>-3.266147202071041E-3</v>
      </c>
      <c r="H878" s="2">
        <f t="shared" si="321"/>
        <v>0.98967120362083805</v>
      </c>
      <c r="I878" s="25">
        <f t="shared" si="322"/>
        <v>1.0667717545596489E-5</v>
      </c>
      <c r="L878" s="20">
        <v>615</v>
      </c>
      <c r="M878" s="2">
        <f t="shared" si="323"/>
        <v>-0.96262219712377362</v>
      </c>
      <c r="N878" s="2">
        <f t="shared" si="347"/>
        <v>-3.958674372884071</v>
      </c>
      <c r="O878" s="2">
        <f t="shared" si="347"/>
        <v>-6.7092973837497674</v>
      </c>
      <c r="P878" s="2">
        <f t="shared" si="347"/>
        <v>-4.5734360705535977</v>
      </c>
      <c r="Q878" s="2">
        <f t="shared" si="341"/>
        <v>0.63680191550483789</v>
      </c>
      <c r="R878" s="2">
        <f t="shared" si="341"/>
        <v>0.88307602206447045</v>
      </c>
      <c r="S878" s="2">
        <f t="shared" si="348"/>
        <v>0.92664149439540122</v>
      </c>
      <c r="T878" s="25">
        <f t="shared" si="349"/>
        <v>0.77982326074520913</v>
      </c>
      <c r="W878" s="20">
        <v>615</v>
      </c>
      <c r="X878" s="2">
        <f t="shared" si="324"/>
        <v>0.39990242950467825</v>
      </c>
      <c r="Y878" s="2">
        <f t="shared" si="342"/>
        <v>0.69300678472462973</v>
      </c>
      <c r="Z878" s="2">
        <f t="shared" si="343"/>
        <v>0.10998075422679837</v>
      </c>
      <c r="AA878" s="2">
        <f t="shared" si="344"/>
        <v>-0.18708208360263953</v>
      </c>
      <c r="AB878" s="2">
        <f t="shared" si="345"/>
        <v>-0.21871005427284324</v>
      </c>
      <c r="AC878" s="2">
        <f t="shared" si="346"/>
        <v>-0.46594974996251981</v>
      </c>
      <c r="AD878" s="2">
        <f t="shared" si="325"/>
        <v>0.15992195312374416</v>
      </c>
      <c r="AE878" s="25">
        <f t="shared" si="326"/>
        <v>0.21710916949013473</v>
      </c>
      <c r="AI878" s="20">
        <v>615</v>
      </c>
      <c r="AJ878" s="2">
        <f t="shared" si="327"/>
        <v>-0.51787295241157516</v>
      </c>
      <c r="AK878" s="2">
        <f t="shared" si="331"/>
        <v>0.30672818323668971</v>
      </c>
      <c r="AL878" s="2">
        <f t="shared" si="332"/>
        <v>0.10986365478623689</v>
      </c>
      <c r="AM878" s="2">
        <f t="shared" si="333"/>
        <v>-1.6550149444528747E-2</v>
      </c>
      <c r="AN878" s="2">
        <f t="shared" si="334"/>
        <v>-3.2891760156578069E-2</v>
      </c>
      <c r="AO878" s="2">
        <f t="shared" si="335"/>
        <v>-5.9858515142864523E-3</v>
      </c>
      <c r="AP878" s="2">
        <f t="shared" si="328"/>
        <v>0.2681923948394816</v>
      </c>
      <c r="AQ878" s="25">
        <f t="shared" si="329"/>
        <v>3.5830418351085417E-5</v>
      </c>
    </row>
    <row r="879" spans="1:43" x14ac:dyDescent="0.2">
      <c r="A879" s="20">
        <v>616</v>
      </c>
      <c r="B879" s="2">
        <f t="shared" si="330"/>
        <v>-0.69540969948231557</v>
      </c>
      <c r="C879" s="2">
        <f t="shared" si="336"/>
        <v>0.4585871322855134</v>
      </c>
      <c r="D879" s="2">
        <f t="shared" si="337"/>
        <v>0.38991854823596594</v>
      </c>
      <c r="E879" s="2">
        <f t="shared" si="338"/>
        <v>3.041716076409115E-3</v>
      </c>
      <c r="F879" s="2">
        <f t="shared" si="339"/>
        <v>-1.9780130567290929E-2</v>
      </c>
      <c r="G879" s="2">
        <f t="shared" si="340"/>
        <v>-1.0944512629299226E-3</v>
      </c>
      <c r="H879" s="2">
        <f t="shared" si="321"/>
        <v>0.48359465013408443</v>
      </c>
      <c r="I879" s="25">
        <f t="shared" si="322"/>
        <v>1.1978235669289026E-6</v>
      </c>
      <c r="L879" s="20">
        <v>616</v>
      </c>
      <c r="M879" s="2">
        <f t="shared" si="323"/>
        <v>-0.60125431041685595</v>
      </c>
      <c r="N879" s="2">
        <f t="shared" si="347"/>
        <v>-3.6293965915796225</v>
      </c>
      <c r="O879" s="2">
        <f t="shared" si="347"/>
        <v>-3.8763199202489838</v>
      </c>
      <c r="P879" s="2">
        <f t="shared" si="347"/>
        <v>0.62149336775527297</v>
      </c>
      <c r="Q879" s="2">
        <f t="shared" si="341"/>
        <v>1.9087188342337911</v>
      </c>
      <c r="R879" s="2">
        <f t="shared" si="341"/>
        <v>0.4322410441832687</v>
      </c>
      <c r="S879" s="2">
        <f t="shared" si="348"/>
        <v>0.36150674579484898</v>
      </c>
      <c r="T879" s="25">
        <f t="shared" si="349"/>
        <v>0.18683232027664246</v>
      </c>
      <c r="W879" s="20">
        <v>616</v>
      </c>
      <c r="X879" s="2">
        <f t="shared" si="324"/>
        <v>-0.98344623000825881</v>
      </c>
      <c r="Y879" s="2">
        <f t="shared" si="342"/>
        <v>2.2416258339678086E-2</v>
      </c>
      <c r="Z879" s="2">
        <f t="shared" si="343"/>
        <v>0.46532241261481766</v>
      </c>
      <c r="AA879" s="2">
        <f t="shared" si="344"/>
        <v>0.37365323791108118</v>
      </c>
      <c r="AB879" s="2">
        <f t="shared" si="345"/>
        <v>0.91780536366258636</v>
      </c>
      <c r="AC879" s="2">
        <f t="shared" si="346"/>
        <v>0.84574485378102549</v>
      </c>
      <c r="AD879" s="2">
        <f t="shared" si="325"/>
        <v>0.96716648731745714</v>
      </c>
      <c r="AE879" s="25">
        <f t="shared" si="326"/>
        <v>0.7152843576970882</v>
      </c>
      <c r="AI879" s="20">
        <v>616</v>
      </c>
      <c r="AJ879" s="2">
        <f t="shared" si="327"/>
        <v>-0.38686553476224828</v>
      </c>
      <c r="AK879" s="2">
        <f t="shared" si="331"/>
        <v>-0.35892962161653796</v>
      </c>
      <c r="AL879" s="2">
        <f t="shared" si="332"/>
        <v>1.0474444013119649E-2</v>
      </c>
      <c r="AM879" s="2">
        <f t="shared" si="333"/>
        <v>5.3901746813450196E-2</v>
      </c>
      <c r="AN879" s="2">
        <f t="shared" si="334"/>
        <v>1.785943299389868E-2</v>
      </c>
      <c r="AO879" s="2">
        <f t="shared" si="335"/>
        <v>-7.6503235940348011E-3</v>
      </c>
      <c r="AP879" s="2">
        <f t="shared" si="328"/>
        <v>0.14966494198688032</v>
      </c>
      <c r="AQ879" s="25">
        <f t="shared" si="329"/>
        <v>5.8527451093445553E-5</v>
      </c>
    </row>
    <row r="880" spans="1:43" x14ac:dyDescent="0.2">
      <c r="A880" s="20">
        <v>617</v>
      </c>
      <c r="B880" s="2">
        <f t="shared" si="330"/>
        <v>-6.8935154233410567E-2</v>
      </c>
      <c r="C880" s="2">
        <f t="shared" si="336"/>
        <v>0.74743617644396598</v>
      </c>
      <c r="D880" s="2">
        <f t="shared" si="337"/>
        <v>0.2218601786179823</v>
      </c>
      <c r="E880" s="2">
        <f t="shared" si="338"/>
        <v>-7.9973663947645768E-2</v>
      </c>
      <c r="F880" s="2">
        <f t="shared" si="339"/>
        <v>-1.6243946096167181E-2</v>
      </c>
      <c r="G880" s="2">
        <f t="shared" si="340"/>
        <v>1.5919822064273644E-3</v>
      </c>
      <c r="H880" s="2">
        <f t="shared" si="321"/>
        <v>4.7520554891841028E-3</v>
      </c>
      <c r="I880" s="25">
        <f t="shared" si="322"/>
        <v>2.5344073455813396E-6</v>
      </c>
      <c r="L880" s="20">
        <v>617</v>
      </c>
      <c r="M880" s="2">
        <f t="shared" si="323"/>
        <v>0.52688387353964827</v>
      </c>
      <c r="N880" s="2">
        <f t="shared" si="347"/>
        <v>1.3283943748239129</v>
      </c>
      <c r="O880" s="2">
        <f t="shared" si="347"/>
        <v>3.900068219880529</v>
      </c>
      <c r="P880" s="2">
        <f t="shared" si="347"/>
        <v>5.0238419528774996</v>
      </c>
      <c r="Q880" s="2">
        <f t="shared" si="341"/>
        <v>0.74647622589575047</v>
      </c>
      <c r="R880" s="2">
        <f t="shared" si="341"/>
        <v>-0.56982423373866553</v>
      </c>
      <c r="S880" s="2">
        <f t="shared" si="348"/>
        <v>0.27760661619614407</v>
      </c>
      <c r="T880" s="25">
        <f t="shared" si="349"/>
        <v>0.32469965735585732</v>
      </c>
      <c r="W880" s="20">
        <v>617</v>
      </c>
      <c r="X880" s="2">
        <f t="shared" si="324"/>
        <v>4.6979657447253541E-2</v>
      </c>
      <c r="Y880" s="2">
        <f t="shared" si="342"/>
        <v>-0.70319282642451808</v>
      </c>
      <c r="Z880" s="2">
        <f t="shared" si="343"/>
        <v>-0.32142520793426799</v>
      </c>
      <c r="AA880" s="2">
        <f t="shared" si="344"/>
        <v>1.7292486918128222E-2</v>
      </c>
      <c r="AB880" s="2">
        <f t="shared" si="345"/>
        <v>-0.19834454801653872</v>
      </c>
      <c r="AC880" s="2">
        <f t="shared" si="346"/>
        <v>8.1639745252623797E-2</v>
      </c>
      <c r="AD880" s="2">
        <f t="shared" si="325"/>
        <v>2.2070882138612849E-3</v>
      </c>
      <c r="AE880" s="25">
        <f t="shared" si="326"/>
        <v>6.66504800491331E-3</v>
      </c>
      <c r="AI880" s="20">
        <v>617</v>
      </c>
      <c r="AJ880" s="2">
        <f t="shared" si="327"/>
        <v>0.97321455128194334</v>
      </c>
      <c r="AK880" s="2">
        <f t="shared" si="331"/>
        <v>0.11573278343795768</v>
      </c>
      <c r="AL880" s="2">
        <f t="shared" si="332"/>
        <v>-0.12219209879493267</v>
      </c>
      <c r="AM880" s="2">
        <f t="shared" si="333"/>
        <v>-4.6892326998857523E-2</v>
      </c>
      <c r="AN880" s="2">
        <f t="shared" si="334"/>
        <v>1.1871167615706866E-2</v>
      </c>
      <c r="AO880" s="2">
        <f t="shared" si="335"/>
        <v>1.4990299479214951E-2</v>
      </c>
      <c r="AP880" s="2">
        <f t="shared" si="328"/>
        <v>0.94714656282691434</v>
      </c>
      <c r="AQ880" s="25">
        <f t="shared" si="329"/>
        <v>2.2470907847655205E-4</v>
      </c>
    </row>
    <row r="881" spans="1:43" x14ac:dyDescent="0.2">
      <c r="A881" s="20">
        <v>618</v>
      </c>
      <c r="B881" s="2">
        <f t="shared" si="330"/>
        <v>0.58996067119296391</v>
      </c>
      <c r="C881" s="2">
        <f t="shared" si="336"/>
        <v>0.68475430780839697</v>
      </c>
      <c r="D881" s="2">
        <f t="shared" si="337"/>
        <v>-5.0542499664955109E-2</v>
      </c>
      <c r="E881" s="2">
        <f t="shared" si="338"/>
        <v>-0.12537618019415114</v>
      </c>
      <c r="F881" s="2">
        <f t="shared" si="339"/>
        <v>-5.0679799573499747E-3</v>
      </c>
      <c r="G881" s="2">
        <f t="shared" si="340"/>
        <v>3.5296815686945903E-3</v>
      </c>
      <c r="H881" s="2">
        <f t="shared" si="321"/>
        <v>0.34805359355445248</v>
      </c>
      <c r="I881" s="25">
        <f t="shared" si="322"/>
        <v>1.2458651976382304E-5</v>
      </c>
      <c r="L881" s="20">
        <v>618</v>
      </c>
      <c r="M881" s="2">
        <f t="shared" si="323"/>
        <v>0.98309522498840851</v>
      </c>
      <c r="N881" s="2">
        <f t="shared" si="347"/>
        <v>4.5921045970209073</v>
      </c>
      <c r="O881" s="2">
        <f t="shared" si="347"/>
        <v>6.702759845172495</v>
      </c>
      <c r="P881" s="2">
        <f t="shared" si="347"/>
        <v>3.0193628100255356</v>
      </c>
      <c r="Q881" s="2">
        <f t="shared" si="341"/>
        <v>-1.367735936262181</v>
      </c>
      <c r="R881" s="2">
        <f t="shared" si="341"/>
        <v>-0.84520150375114111</v>
      </c>
      <c r="S881" s="2">
        <f t="shared" si="348"/>
        <v>0.96647622139500955</v>
      </c>
      <c r="T881" s="25">
        <f t="shared" si="349"/>
        <v>0.71436558194319022</v>
      </c>
      <c r="W881" s="20">
        <v>618</v>
      </c>
      <c r="X881" s="2">
        <f t="shared" si="324"/>
        <v>0.96209847684834471</v>
      </c>
      <c r="Y881" s="2">
        <f t="shared" si="342"/>
        <v>0.297117507933914</v>
      </c>
      <c r="Z881" s="2">
        <f t="shared" si="343"/>
        <v>-0.31926545155518743</v>
      </c>
      <c r="AA881" s="2">
        <f t="shared" si="344"/>
        <v>-0.38151101641158708</v>
      </c>
      <c r="AB881" s="2">
        <f t="shared" si="345"/>
        <v>-0.82767677010196261</v>
      </c>
      <c r="AC881" s="2">
        <f t="shared" si="346"/>
        <v>-0.88284229604423814</v>
      </c>
      <c r="AD881" s="2">
        <f t="shared" si="325"/>
        <v>0.92563347915390493</v>
      </c>
      <c r="AE881" s="25">
        <f t="shared" si="326"/>
        <v>0.77941051968466224</v>
      </c>
      <c r="AI881" s="20">
        <v>618</v>
      </c>
      <c r="AJ881" s="2">
        <f t="shared" si="327"/>
        <v>-0.75861016675499049</v>
      </c>
      <c r="AK881" s="2">
        <f t="shared" si="331"/>
        <v>0.22271187690390395</v>
      </c>
      <c r="AL881" s="2">
        <f t="shared" si="332"/>
        <v>0.13334592930819317</v>
      </c>
      <c r="AM881" s="2">
        <f t="shared" si="333"/>
        <v>1.2906268457063531E-3</v>
      </c>
      <c r="AN881" s="2">
        <f t="shared" si="334"/>
        <v>-3.183182380384595E-2</v>
      </c>
      <c r="AO881" s="2">
        <f t="shared" si="335"/>
        <v>-9.9932923890079621E-3</v>
      </c>
      <c r="AP881" s="2">
        <f t="shared" si="328"/>
        <v>0.57548938510403447</v>
      </c>
      <c r="AQ881" s="25">
        <f t="shared" si="329"/>
        <v>9.9865892772204464E-5</v>
      </c>
    </row>
    <row r="882" spans="1:43" x14ac:dyDescent="0.2">
      <c r="A882" s="20">
        <v>619</v>
      </c>
      <c r="B882" s="2">
        <f t="shared" si="330"/>
        <v>0.97138877456752204</v>
      </c>
      <c r="C882" s="2">
        <f t="shared" si="336"/>
        <v>0.30002178862933571</v>
      </c>
      <c r="D882" s="2">
        <f t="shared" si="337"/>
        <v>-0.29917425060712277</v>
      </c>
      <c r="E882" s="2">
        <f t="shared" si="338"/>
        <v>-0.1118123198384912</v>
      </c>
      <c r="F882" s="2">
        <f t="shared" si="339"/>
        <v>8.4915363447872743E-3</v>
      </c>
      <c r="G882" s="2">
        <f t="shared" si="340"/>
        <v>3.8073165364199426E-3</v>
      </c>
      <c r="H882" s="2">
        <f t="shared" si="321"/>
        <v>0.94359615135579211</v>
      </c>
      <c r="I882" s="25">
        <f t="shared" si="322"/>
        <v>1.4495659208496749E-5</v>
      </c>
      <c r="L882" s="20">
        <v>619</v>
      </c>
      <c r="M882" s="2">
        <f t="shared" si="323"/>
        <v>0.18558048278745992</v>
      </c>
      <c r="N882" s="2">
        <f t="shared" si="347"/>
        <v>1.9995750453730994</v>
      </c>
      <c r="O882" s="2">
        <f t="shared" si="347"/>
        <v>0.95752579270571814</v>
      </c>
      <c r="P882" s="2">
        <f t="shared" si="347"/>
        <v>-2.8356628972950375</v>
      </c>
      <c r="Q882" s="2">
        <f t="shared" si="341"/>
        <v>-1.7376956710577871</v>
      </c>
      <c r="R882" s="2">
        <f t="shared" si="341"/>
        <v>-4.2706404220479804E-2</v>
      </c>
      <c r="S882" s="2">
        <f t="shared" si="348"/>
        <v>3.4440115591626706E-2</v>
      </c>
      <c r="T882" s="25">
        <f t="shared" si="349"/>
        <v>1.8238369614430152E-3</v>
      </c>
      <c r="W882" s="20">
        <v>619</v>
      </c>
      <c r="X882" s="2">
        <f t="shared" si="324"/>
        <v>-0.48416123592911325</v>
      </c>
      <c r="Y882" s="2">
        <f t="shared" si="342"/>
        <v>0.56818138607931534</v>
      </c>
      <c r="Z882" s="2">
        <f t="shared" si="343"/>
        <v>0.46650076664718632</v>
      </c>
      <c r="AA882" s="2">
        <f t="shared" si="344"/>
        <v>0.15606771723627416</v>
      </c>
      <c r="AB882" s="2">
        <f t="shared" si="345"/>
        <v>0.57444433980849008</v>
      </c>
      <c r="AC882" s="2">
        <f t="shared" si="346"/>
        <v>0.31952749263718838</v>
      </c>
      <c r="AD882" s="2">
        <f t="shared" si="325"/>
        <v>0.23441210237640647</v>
      </c>
      <c r="AE882" s="25">
        <f t="shared" si="326"/>
        <v>0.10209781855100848</v>
      </c>
      <c r="AI882" s="20">
        <v>619</v>
      </c>
      <c r="AJ882" s="2">
        <f t="shared" si="327"/>
        <v>-8.0328689888735524E-2</v>
      </c>
      <c r="AK882" s="2">
        <f t="shared" si="331"/>
        <v>-0.37786516020584437</v>
      </c>
      <c r="AL882" s="2">
        <f t="shared" si="332"/>
        <v>-3.4756357963603629E-2</v>
      </c>
      <c r="AM882" s="2">
        <f t="shared" si="333"/>
        <v>4.5373256317545102E-2</v>
      </c>
      <c r="AN882" s="2">
        <f t="shared" si="334"/>
        <v>2.5594960129924991E-2</v>
      </c>
      <c r="AO882" s="2">
        <f t="shared" si="335"/>
        <v>-3.2281720072593785E-3</v>
      </c>
      <c r="AP882" s="2">
        <f t="shared" si="328"/>
        <v>6.4526984192406411E-3</v>
      </c>
      <c r="AQ882" s="25">
        <f t="shared" si="329"/>
        <v>1.0421094508453044E-5</v>
      </c>
    </row>
    <row r="883" spans="1:43" x14ac:dyDescent="0.2">
      <c r="A883" s="20">
        <v>620</v>
      </c>
      <c r="B883" s="2">
        <f t="shared" si="330"/>
        <v>0.89595755889466988</v>
      </c>
      <c r="C883" s="2">
        <f t="shared" si="336"/>
        <v>-0.2258156657118649</v>
      </c>
      <c r="D883" s="2">
        <f t="shared" si="337"/>
        <v>-0.40709967676214287</v>
      </c>
      <c r="E883" s="2">
        <f t="shared" si="338"/>
        <v>-4.5661378347098588E-2</v>
      </c>
      <c r="F883" s="2">
        <f t="shared" si="339"/>
        <v>1.8057350420046178E-2</v>
      </c>
      <c r="G883" s="2">
        <f t="shared" si="340"/>
        <v>2.2943110460985393E-3</v>
      </c>
      <c r="H883" s="2">
        <f t="shared" si="321"/>
        <v>0.80273994734049581</v>
      </c>
      <c r="I883" s="25">
        <f t="shared" si="322"/>
        <v>5.2638631762497739E-6</v>
      </c>
      <c r="L883" s="20">
        <v>620</v>
      </c>
      <c r="M883" s="2">
        <f t="shared" si="323"/>
        <v>-0.84860217095332313</v>
      </c>
      <c r="N883" s="2">
        <f t="shared" si="347"/>
        <v>-3.1429815503229332</v>
      </c>
      <c r="O883" s="2">
        <f t="shared" si="347"/>
        <v>-6.0088260529758273</v>
      </c>
      <c r="P883" s="2">
        <f t="shared" si="347"/>
        <v>-5.0744116898588469</v>
      </c>
      <c r="Q883" s="2">
        <f t="shared" si="341"/>
        <v>0.1084009336055074</v>
      </c>
      <c r="R883" s="2">
        <f t="shared" si="341"/>
        <v>0.81425151028093201</v>
      </c>
      <c r="S883" s="2">
        <f t="shared" si="348"/>
        <v>0.72012564454669303</v>
      </c>
      <c r="T883" s="25">
        <f t="shared" si="349"/>
        <v>0.66300552199477869</v>
      </c>
      <c r="W883" s="20">
        <v>620</v>
      </c>
      <c r="X883" s="2">
        <f t="shared" si="324"/>
        <v>-0.74209358290381078</v>
      </c>
      <c r="Y883" s="2">
        <f t="shared" si="342"/>
        <v>-0.55530151009966056</v>
      </c>
      <c r="Z883" s="2">
        <f t="shared" si="343"/>
        <v>0.10728554883882892</v>
      </c>
      <c r="AA883" s="2">
        <f t="shared" si="344"/>
        <v>0.31059319187149081</v>
      </c>
      <c r="AB883" s="2">
        <f t="shared" si="345"/>
        <v>0.56664685552380889</v>
      </c>
      <c r="AC883" s="2">
        <f t="shared" si="346"/>
        <v>0.73764766476583932</v>
      </c>
      <c r="AD883" s="2">
        <f t="shared" si="325"/>
        <v>0.5507028857870151</v>
      </c>
      <c r="AE883" s="25">
        <f t="shared" si="326"/>
        <v>0.54412407733449608</v>
      </c>
      <c r="AI883" s="20">
        <v>620</v>
      </c>
      <c r="AJ883" s="2">
        <f t="shared" si="327"/>
        <v>0.85315721424947311</v>
      </c>
      <c r="AK883" s="2">
        <f t="shared" si="331"/>
        <v>0.22203626100226526</v>
      </c>
      <c r="AL883" s="2">
        <f t="shared" si="332"/>
        <v>-9.2437618321545803E-2</v>
      </c>
      <c r="AM883" s="2">
        <f t="shared" si="333"/>
        <v>-5.4695050918552764E-2</v>
      </c>
      <c r="AN883" s="2">
        <f t="shared" si="334"/>
        <v>1.7064985387039103E-3</v>
      </c>
      <c r="AO883" s="2">
        <f t="shared" si="335"/>
        <v>1.3792858054955566E-2</v>
      </c>
      <c r="AP883" s="2">
        <f t="shared" si="328"/>
        <v>0.72787723222592138</v>
      </c>
      <c r="AQ883" s="25">
        <f t="shared" si="329"/>
        <v>1.9024293332415264E-4</v>
      </c>
    </row>
    <row r="884" spans="1:43" x14ac:dyDescent="0.2">
      <c r="A884" s="20">
        <v>621</v>
      </c>
      <c r="B884" s="2">
        <f t="shared" si="330"/>
        <v>0.3991435035506179</v>
      </c>
      <c r="C884" s="2">
        <f t="shared" si="336"/>
        <v>-0.64544848400167099</v>
      </c>
      <c r="D884" s="2">
        <f t="shared" si="337"/>
        <v>-0.32355976382800916</v>
      </c>
      <c r="E884" s="2">
        <f t="shared" si="338"/>
        <v>4.196482285965196E-2</v>
      </c>
      <c r="F884" s="2">
        <f t="shared" si="339"/>
        <v>1.9130510438872296E-2</v>
      </c>
      <c r="G884" s="2">
        <f t="shared" si="340"/>
        <v>-2.9774477880875811E-4</v>
      </c>
      <c r="H884" s="2">
        <f t="shared" si="321"/>
        <v>0.15931553642666213</v>
      </c>
      <c r="I884" s="25">
        <f t="shared" si="322"/>
        <v>8.86519533078763E-8</v>
      </c>
      <c r="L884" s="20">
        <v>621</v>
      </c>
      <c r="M884" s="2">
        <f t="shared" si="323"/>
        <v>-0.80057563700880896</v>
      </c>
      <c r="N884" s="2">
        <f t="shared" si="347"/>
        <v>-4.2773425192463774</v>
      </c>
      <c r="O884" s="2">
        <f t="shared" si="347"/>
        <v>-5.3122152239002398</v>
      </c>
      <c r="P884" s="2">
        <f t="shared" si="347"/>
        <v>-0.84184195315983634</v>
      </c>
      <c r="Q884" s="2">
        <f t="shared" si="341"/>
        <v>1.8162555088267269</v>
      </c>
      <c r="R884" s="2">
        <f t="shared" si="341"/>
        <v>0.63280710190976097</v>
      </c>
      <c r="S884" s="2">
        <f t="shared" si="348"/>
        <v>0.64092135057206023</v>
      </c>
      <c r="T884" s="25">
        <f t="shared" si="349"/>
        <v>0.4004448282274306</v>
      </c>
      <c r="W884" s="20">
        <v>621</v>
      </c>
      <c r="X884" s="2">
        <f t="shared" si="324"/>
        <v>0.8213716689171352</v>
      </c>
      <c r="Y884" s="2">
        <f t="shared" si="342"/>
        <v>-0.31585005351762446</v>
      </c>
      <c r="Z884" s="2">
        <f t="shared" si="343"/>
        <v>-0.51525176950013973</v>
      </c>
      <c r="AA884" s="2">
        <f t="shared" si="344"/>
        <v>-0.29720256481749424</v>
      </c>
      <c r="AB884" s="2">
        <f t="shared" si="345"/>
        <v>-0.83193104486101044</v>
      </c>
      <c r="AC884" s="2">
        <f t="shared" si="346"/>
        <v>-0.65471768179771495</v>
      </c>
      <c r="AD884" s="2">
        <f t="shared" si="325"/>
        <v>0.67465141849971999</v>
      </c>
      <c r="AE884" s="25">
        <f t="shared" si="326"/>
        <v>0.42865524285857393</v>
      </c>
      <c r="AI884" s="20">
        <v>621</v>
      </c>
      <c r="AJ884" s="2">
        <f t="shared" si="327"/>
        <v>-0.9238392576716471</v>
      </c>
      <c r="AK884" s="2">
        <f t="shared" si="331"/>
        <v>0.11652798486386526</v>
      </c>
      <c r="AL884" s="2">
        <f t="shared" si="332"/>
        <v>0.14355564128086218</v>
      </c>
      <c r="AM884" s="2">
        <f t="shared" si="333"/>
        <v>1.9002940830216718E-2</v>
      </c>
      <c r="AN884" s="2">
        <f t="shared" si="334"/>
        <v>-2.7603512723139906E-2</v>
      </c>
      <c r="AO884" s="2">
        <f t="shared" si="335"/>
        <v>-1.3006052743685308E-2</v>
      </c>
      <c r="AP884" s="2">
        <f t="shared" si="328"/>
        <v>0.85347897401529993</v>
      </c>
      <c r="AQ884" s="25">
        <f t="shared" si="329"/>
        <v>1.6915740797152412E-4</v>
      </c>
    </row>
    <row r="885" spans="1:43" x14ac:dyDescent="0.2">
      <c r="A885" s="20">
        <v>622</v>
      </c>
      <c r="B885" s="2">
        <f t="shared" si="330"/>
        <v>-0.28539397830256691</v>
      </c>
      <c r="C885" s="2">
        <f t="shared" si="336"/>
        <v>-0.76151679485472212</v>
      </c>
      <c r="D885" s="2">
        <f t="shared" si="337"/>
        <v>-8.7844638204791367E-2</v>
      </c>
      <c r="E885" s="2">
        <f t="shared" si="338"/>
        <v>0.10985431215706332</v>
      </c>
      <c r="F885" s="2">
        <f t="shared" si="339"/>
        <v>1.1206292475834172E-2</v>
      </c>
      <c r="G885" s="2">
        <f t="shared" si="340"/>
        <v>-2.7497665818425891E-3</v>
      </c>
      <c r="H885" s="2">
        <f t="shared" si="321"/>
        <v>8.1449722851366035E-2</v>
      </c>
      <c r="I885" s="25">
        <f t="shared" si="322"/>
        <v>7.5612162546182769E-6</v>
      </c>
      <c r="L885" s="20">
        <v>622</v>
      </c>
      <c r="M885" s="2">
        <f t="shared" si="323"/>
        <v>0.26841259072284174</v>
      </c>
      <c r="N885" s="2">
        <f t="shared" si="347"/>
        <v>4.3125089519515047E-2</v>
      </c>
      <c r="O885" s="2">
        <f t="shared" si="347"/>
        <v>2.1589812933172539</v>
      </c>
      <c r="P885" s="2">
        <f t="shared" si="347"/>
        <v>4.4643157703163494</v>
      </c>
      <c r="Q885" s="2">
        <f t="shared" si="341"/>
        <v>1.2078676018631787</v>
      </c>
      <c r="R885" s="2">
        <f t="shared" si="341"/>
        <v>-0.35564638935110859</v>
      </c>
      <c r="S885" s="2">
        <f t="shared" si="348"/>
        <v>7.2045318858547744E-2</v>
      </c>
      <c r="T885" s="25">
        <f t="shared" si="349"/>
        <v>0.12648435425848034</v>
      </c>
      <c r="W885" s="20">
        <v>622</v>
      </c>
      <c r="X885" s="2">
        <f t="shared" si="324"/>
        <v>0.36885885550461234</v>
      </c>
      <c r="Y885" s="2">
        <f t="shared" si="342"/>
        <v>0.69882509763588319</v>
      </c>
      <c r="Z885" s="2">
        <f t="shared" si="343"/>
        <v>0.12684701381069474</v>
      </c>
      <c r="AA885" s="2">
        <f t="shared" si="344"/>
        <v>-0.17554310132209675</v>
      </c>
      <c r="AB885" s="2">
        <f t="shared" si="345"/>
        <v>-0.18861390345854712</v>
      </c>
      <c r="AC885" s="2">
        <f t="shared" si="346"/>
        <v>-0.44014120729175249</v>
      </c>
      <c r="AD885" s="2">
        <f t="shared" si="325"/>
        <v>0.1360568552841725</v>
      </c>
      <c r="AE885" s="25">
        <f t="shared" si="326"/>
        <v>0.19372428235624142</v>
      </c>
      <c r="AI885" s="20">
        <v>622</v>
      </c>
      <c r="AJ885" s="2">
        <f t="shared" si="327"/>
        <v>0.2342036563588219</v>
      </c>
      <c r="AK885" s="2">
        <f t="shared" si="331"/>
        <v>-0.35918995957014932</v>
      </c>
      <c r="AL885" s="2">
        <f t="shared" si="332"/>
        <v>-7.6527692242762707E-2</v>
      </c>
      <c r="AM885" s="2">
        <f t="shared" si="333"/>
        <v>3.2328547099101351E-2</v>
      </c>
      <c r="AN885" s="2">
        <f t="shared" si="334"/>
        <v>3.0782897616782427E-2</v>
      </c>
      <c r="AO885" s="2">
        <f t="shared" si="335"/>
        <v>1.5152950865128709E-3</v>
      </c>
      <c r="AP885" s="2">
        <f t="shared" si="328"/>
        <v>5.4851352651841136E-2</v>
      </c>
      <c r="AQ885" s="25">
        <f t="shared" si="329"/>
        <v>2.2961191992100491E-6</v>
      </c>
    </row>
    <row r="886" spans="1:43" x14ac:dyDescent="0.2">
      <c r="A886" s="20">
        <v>623</v>
      </c>
      <c r="B886" s="2">
        <f t="shared" si="330"/>
        <v>-0.83570621275613632</v>
      </c>
      <c r="C886" s="2">
        <f t="shared" si="336"/>
        <v>-0.51943185805944236</v>
      </c>
      <c r="D886" s="2">
        <f t="shared" si="337"/>
        <v>0.18918519337647796</v>
      </c>
      <c r="E886" s="2">
        <f t="shared" si="338"/>
        <v>0.12607760192603179</v>
      </c>
      <c r="F886" s="2">
        <f t="shared" si="339"/>
        <v>-1.988419941741211E-3</v>
      </c>
      <c r="G886" s="2">
        <f t="shared" si="340"/>
        <v>-3.9085301951461661E-3</v>
      </c>
      <c r="H886" s="2">
        <f t="shared" si="321"/>
        <v>0.69840487403920459</v>
      </c>
      <c r="I886" s="25">
        <f t="shared" si="322"/>
        <v>1.5276608286369328E-5</v>
      </c>
      <c r="L886" s="20">
        <v>623</v>
      </c>
      <c r="M886" s="2">
        <f t="shared" si="323"/>
        <v>0.995098404303977</v>
      </c>
      <c r="N886" s="2">
        <f t="shared" si="347"/>
        <v>4.3085959404461809</v>
      </c>
      <c r="O886" s="2">
        <f t="shared" si="347"/>
        <v>6.8768624507074279</v>
      </c>
      <c r="P886" s="2">
        <f t="shared" si="347"/>
        <v>4.0772008287731154</v>
      </c>
      <c r="Q886" s="2">
        <f t="shared" si="341"/>
        <v>-0.94089512499419781</v>
      </c>
      <c r="R886" s="2">
        <f t="shared" si="341"/>
        <v>-0.8905495559757739</v>
      </c>
      <c r="S886" s="2">
        <f t="shared" si="348"/>
        <v>0.9902208342483213</v>
      </c>
      <c r="T886" s="25">
        <f t="shared" si="349"/>
        <v>0.79307851164864807</v>
      </c>
      <c r="W886" s="20">
        <v>623</v>
      </c>
      <c r="X886" s="2">
        <f t="shared" si="324"/>
        <v>-0.9889826781507175</v>
      </c>
      <c r="Y886" s="2">
        <f t="shared" si="342"/>
        <v>-1.6989984963068916E-3</v>
      </c>
      <c r="Z886" s="2">
        <f t="shared" si="343"/>
        <v>0.45761195501346696</v>
      </c>
      <c r="AA886" s="2">
        <f t="shared" si="344"/>
        <v>0.37697008547610039</v>
      </c>
      <c r="AB886" s="2">
        <f t="shared" si="345"/>
        <v>0.91763799276905134</v>
      </c>
      <c r="AC886" s="2">
        <f t="shared" si="346"/>
        <v>0.85471969031257544</v>
      </c>
      <c r="AD886" s="2">
        <f t="shared" si="325"/>
        <v>0.9780867376821657</v>
      </c>
      <c r="AE886" s="25">
        <f t="shared" si="326"/>
        <v>0.73054574900802483</v>
      </c>
      <c r="AI886" s="20">
        <v>623</v>
      </c>
      <c r="AJ886" s="2">
        <f t="shared" si="327"/>
        <v>0.6481810308067224</v>
      </c>
      <c r="AK886" s="2">
        <f t="shared" si="331"/>
        <v>0.30623940016379769</v>
      </c>
      <c r="AL886" s="2">
        <f t="shared" si="332"/>
        <v>-5.3482376509307247E-2</v>
      </c>
      <c r="AM886" s="2">
        <f t="shared" si="333"/>
        <v>-5.7053713004340069E-2</v>
      </c>
      <c r="AN886" s="2">
        <f t="shared" si="334"/>
        <v>-8.6280265565412805E-3</v>
      </c>
      <c r="AO886" s="2">
        <f t="shared" si="335"/>
        <v>1.1222547040894735E-2</v>
      </c>
      <c r="AP886" s="2">
        <f t="shared" si="328"/>
        <v>0.42013864869766521</v>
      </c>
      <c r="AQ886" s="25">
        <f t="shared" si="329"/>
        <v>1.2594556208509516E-4</v>
      </c>
    </row>
    <row r="887" spans="1:43" x14ac:dyDescent="0.2">
      <c r="A887" s="20">
        <v>624</v>
      </c>
      <c r="B887" s="2">
        <f t="shared" si="330"/>
        <v>-0.99297275708072397</v>
      </c>
      <c r="C887" s="2">
        <f t="shared" si="336"/>
        <v>-3.3050002072144855E-2</v>
      </c>
      <c r="D887" s="2">
        <f t="shared" si="337"/>
        <v>0.377238272412598</v>
      </c>
      <c r="E887" s="2">
        <f t="shared" si="338"/>
        <v>8.3004625492314632E-2</v>
      </c>
      <c r="F887" s="2">
        <f t="shared" si="339"/>
        <v>-1.4247947390803211E-2</v>
      </c>
      <c r="G887" s="2">
        <f t="shared" si="340"/>
        <v>-3.2290509852123867E-3</v>
      </c>
      <c r="H887" s="2">
        <f t="shared" si="321"/>
        <v>0.98599489630449444</v>
      </c>
      <c r="I887" s="25">
        <f t="shared" si="322"/>
        <v>1.0426770265101085E-5</v>
      </c>
      <c r="L887" s="20">
        <v>624</v>
      </c>
      <c r="M887" s="2">
        <f t="shared" si="323"/>
        <v>0.45275065581099555</v>
      </c>
      <c r="N887" s="2">
        <f t="shared" si="347"/>
        <v>3.079381210335264</v>
      </c>
      <c r="O887" s="2">
        <f t="shared" si="347"/>
        <v>2.8247875776493414</v>
      </c>
      <c r="P887" s="2">
        <f t="shared" si="347"/>
        <v>-1.5095050965870389</v>
      </c>
      <c r="Q887" s="2">
        <f t="shared" si="341"/>
        <v>-1.8897488912450779</v>
      </c>
      <c r="R887" s="2">
        <f t="shared" si="341"/>
        <v>-0.28974868535605219</v>
      </c>
      <c r="S887" s="2">
        <f t="shared" si="348"/>
        <v>0.20498315633728656</v>
      </c>
      <c r="T887" s="25">
        <f t="shared" si="349"/>
        <v>8.3954300665560533E-2</v>
      </c>
      <c r="W887" s="20">
        <v>624</v>
      </c>
      <c r="X887" s="2">
        <f t="shared" si="324"/>
        <v>8.0539016677344394E-2</v>
      </c>
      <c r="Y887" s="2">
        <f t="shared" si="342"/>
        <v>-0.69805306560134039</v>
      </c>
      <c r="Z887" s="2">
        <f t="shared" si="343"/>
        <v>-0.33478780328197788</v>
      </c>
      <c r="AA887" s="2">
        <f t="shared" si="344"/>
        <v>4.2463152084921824E-3</v>
      </c>
      <c r="AB887" s="2">
        <f t="shared" si="345"/>
        <v>-0.22836464479563173</v>
      </c>
      <c r="AC887" s="2">
        <f t="shared" si="346"/>
        <v>5.1752999262863496E-2</v>
      </c>
      <c r="AD887" s="2">
        <f t="shared" si="325"/>
        <v>6.486533207353558E-3</v>
      </c>
      <c r="AE887" s="25">
        <f t="shared" si="326"/>
        <v>2.6783729327019496E-3</v>
      </c>
      <c r="AI887" s="20">
        <v>624</v>
      </c>
      <c r="AJ887" s="2">
        <f t="shared" si="327"/>
        <v>-0.99711417798582513</v>
      </c>
      <c r="AK887" s="2">
        <f t="shared" si="331"/>
        <v>-1.2544987179775868E-3</v>
      </c>
      <c r="AL887" s="2">
        <f t="shared" si="332"/>
        <v>0.13947656890116067</v>
      </c>
      <c r="AM887" s="2">
        <f t="shared" si="333"/>
        <v>3.4823800594175905E-2</v>
      </c>
      <c r="AN887" s="2">
        <f t="shared" si="334"/>
        <v>-2.0627691080303306E-2</v>
      </c>
      <c r="AO887" s="2">
        <f t="shared" si="335"/>
        <v>-1.472425803053377E-2</v>
      </c>
      <c r="AP887" s="2">
        <f t="shared" si="328"/>
        <v>0.99423668394034781</v>
      </c>
      <c r="AQ887" s="25">
        <f t="shared" si="329"/>
        <v>2.1680377454973824E-4</v>
      </c>
    </row>
    <row r="888" spans="1:43" x14ac:dyDescent="0.2">
      <c r="A888" s="20">
        <v>625</v>
      </c>
      <c r="B888" s="2">
        <f t="shared" si="330"/>
        <v>-0.68322869812289655</v>
      </c>
      <c r="C888" s="2">
        <f t="shared" si="336"/>
        <v>0.46887578631021454</v>
      </c>
      <c r="D888" s="2">
        <f t="shared" si="337"/>
        <v>0.38787029742246565</v>
      </c>
      <c r="E888" s="2">
        <f t="shared" si="338"/>
        <v>8.9327670650952984E-4</v>
      </c>
      <c r="F888" s="2">
        <f t="shared" si="339"/>
        <v>-1.9806442551647284E-2</v>
      </c>
      <c r="G888" s="2">
        <f t="shared" si="340"/>
        <v>-1.0308986416173482E-3</v>
      </c>
      <c r="H888" s="2">
        <f t="shared" si="321"/>
        <v>0.46680145393870809</v>
      </c>
      <c r="I888" s="25">
        <f t="shared" si="322"/>
        <v>1.0627520092884936E-6</v>
      </c>
      <c r="L888" s="20">
        <v>625</v>
      </c>
      <c r="M888" s="2">
        <f t="shared" si="323"/>
        <v>-0.66698298234897679</v>
      </c>
      <c r="N888" s="2">
        <f t="shared" si="347"/>
        <v>-2.0769206193366951</v>
      </c>
      <c r="O888" s="2">
        <f t="shared" si="347"/>
        <v>-4.82969508368621</v>
      </c>
      <c r="P888" s="2">
        <f t="shared" si="347"/>
        <v>-5.1711625831138788</v>
      </c>
      <c r="Q888" s="2">
        <f t="shared" si="341"/>
        <v>-0.42863520451850301</v>
      </c>
      <c r="R888" s="2">
        <f t="shared" si="341"/>
        <v>0.68056418999940216</v>
      </c>
      <c r="S888" s="2">
        <f t="shared" si="348"/>
        <v>0.44486629874313549</v>
      </c>
      <c r="T888" s="25">
        <f t="shared" si="349"/>
        <v>0.46316761670954237</v>
      </c>
      <c r="W888" s="20">
        <v>625</v>
      </c>
      <c r="X888" s="2">
        <f t="shared" si="324"/>
        <v>0.95238541156349643</v>
      </c>
      <c r="Y888" s="2">
        <f t="shared" si="342"/>
        <v>0.31889723591949026</v>
      </c>
      <c r="Z888" s="2">
        <f t="shared" si="343"/>
        <v>-0.30548297464672702</v>
      </c>
      <c r="AA888" s="2">
        <f t="shared" si="344"/>
        <v>-0.37889962889630002</v>
      </c>
      <c r="AB888" s="2">
        <f t="shared" si="345"/>
        <v>-0.8138681414662301</v>
      </c>
      <c r="AC888" s="2">
        <f t="shared" si="346"/>
        <v>-0.87823646999091909</v>
      </c>
      <c r="AD888" s="2">
        <f t="shared" si="325"/>
        <v>0.90703797215897053</v>
      </c>
      <c r="AE888" s="25">
        <f t="shared" si="326"/>
        <v>0.77129929722211055</v>
      </c>
      <c r="AI888" s="20">
        <v>625</v>
      </c>
      <c r="AJ888" s="2">
        <f t="shared" si="327"/>
        <v>0.52542458474476494</v>
      </c>
      <c r="AK888" s="2">
        <f t="shared" si="331"/>
        <v>-0.30476285236950573</v>
      </c>
      <c r="AL888" s="2">
        <f t="shared" si="332"/>
        <v>-0.11068185674908877</v>
      </c>
      <c r="AM888" s="2">
        <f t="shared" si="333"/>
        <v>1.6066021890915536E-2</v>
      </c>
      <c r="AN888" s="2">
        <f t="shared" si="334"/>
        <v>3.2906865050876741E-2</v>
      </c>
      <c r="AO888" s="2">
        <f t="shared" si="335"/>
        <v>6.1079375625729968E-3</v>
      </c>
      <c r="AP888" s="2">
        <f t="shared" si="328"/>
        <v>0.27607099425420867</v>
      </c>
      <c r="AQ888" s="25">
        <f t="shared" si="329"/>
        <v>3.7306901268290161E-5</v>
      </c>
    </row>
    <row r="889" spans="1:43" x14ac:dyDescent="0.2">
      <c r="A889" s="20">
        <v>626</v>
      </c>
      <c r="B889" s="2">
        <f t="shared" si="330"/>
        <v>-5.2151506694992099E-2</v>
      </c>
      <c r="C889" s="2">
        <f t="shared" si="336"/>
        <v>0.75028196600462982</v>
      </c>
      <c r="D889" s="2">
        <f t="shared" si="337"/>
        <v>0.21608086091397424</v>
      </c>
      <c r="E889" s="2">
        <f t="shared" si="338"/>
        <v>-8.1638194072198786E-2</v>
      </c>
      <c r="F889" s="2">
        <f t="shared" si="339"/>
        <v>-1.6049658296246053E-2</v>
      </c>
      <c r="G889" s="2">
        <f t="shared" si="340"/>
        <v>1.6521014413725913E-3</v>
      </c>
      <c r="H889" s="2">
        <f t="shared" si="321"/>
        <v>2.7197796505578058E-3</v>
      </c>
      <c r="I889" s="25">
        <f t="shared" si="322"/>
        <v>2.7294391725853937E-6</v>
      </c>
      <c r="L889" s="20">
        <v>626</v>
      </c>
      <c r="M889" s="2">
        <f t="shared" si="323"/>
        <v>-0.936123567327239</v>
      </c>
      <c r="N889" s="2">
        <f t="shared" si="347"/>
        <v>-4.5845577940335644</v>
      </c>
      <c r="O889" s="2">
        <f t="shared" si="347"/>
        <v>-6.3249425083124802</v>
      </c>
      <c r="P889" s="2">
        <f t="shared" si="347"/>
        <v>-2.2381166267148416</v>
      </c>
      <c r="Q889" s="2">
        <f t="shared" si="341"/>
        <v>1.5791103108471356</v>
      </c>
      <c r="R889" s="2">
        <f t="shared" si="341"/>
        <v>0.78296410868689392</v>
      </c>
      <c r="S889" s="2">
        <f t="shared" si="348"/>
        <v>0.87632733330547574</v>
      </c>
      <c r="T889" s="25">
        <f t="shared" si="349"/>
        <v>0.61303279549186229</v>
      </c>
      <c r="W889" s="20">
        <v>626</v>
      </c>
      <c r="X889" s="2">
        <f t="shared" si="324"/>
        <v>-0.51330693760198842</v>
      </c>
      <c r="Y889" s="2">
        <f t="shared" si="342"/>
        <v>0.55314482561592593</v>
      </c>
      <c r="Z889" s="2">
        <f t="shared" si="343"/>
        <v>0.47360054674759261</v>
      </c>
      <c r="AA889" s="2">
        <f t="shared" si="344"/>
        <v>0.16792726351884169</v>
      </c>
      <c r="AB889" s="2">
        <f t="shared" si="345"/>
        <v>0.59818973788582519</v>
      </c>
      <c r="AC889" s="2">
        <f t="shared" si="346"/>
        <v>0.34732133197273596</v>
      </c>
      <c r="AD889" s="2">
        <f t="shared" si="325"/>
        <v>0.26348401219033163</v>
      </c>
      <c r="AE889" s="25">
        <f t="shared" si="326"/>
        <v>0.12063210764331546</v>
      </c>
      <c r="AI889" s="20">
        <v>626</v>
      </c>
      <c r="AJ889" s="2">
        <f t="shared" si="327"/>
        <v>0.37868826767432878</v>
      </c>
      <c r="AK889" s="2">
        <f t="shared" si="331"/>
        <v>0.35996105695286529</v>
      </c>
      <c r="AL889" s="2">
        <f t="shared" si="332"/>
        <v>-9.2037761875395103E-3</v>
      </c>
      <c r="AM889" s="2">
        <f t="shared" si="333"/>
        <v>-5.3733544259451468E-2</v>
      </c>
      <c r="AN889" s="2">
        <f t="shared" si="334"/>
        <v>-1.8103762615342495E-2</v>
      </c>
      <c r="AO889" s="2">
        <f t="shared" si="335"/>
        <v>7.535201871114402E-3</v>
      </c>
      <c r="AP889" s="2">
        <f t="shared" si="328"/>
        <v>0.14340480407418407</v>
      </c>
      <c r="AQ889" s="25">
        <f t="shared" si="329"/>
        <v>5.6779267238445985E-5</v>
      </c>
    </row>
    <row r="890" spans="1:43" x14ac:dyDescent="0.2">
      <c r="A890" s="20">
        <v>627</v>
      </c>
      <c r="B890" s="2">
        <f t="shared" si="330"/>
        <v>0.60345335322133697</v>
      </c>
      <c r="C890" s="2">
        <f t="shared" si="336"/>
        <v>0.67881881360794982</v>
      </c>
      <c r="D890" s="2">
        <f t="shared" si="337"/>
        <v>-5.7334780838947996E-2</v>
      </c>
      <c r="E890" s="2">
        <f t="shared" si="338"/>
        <v>-0.12577394654678006</v>
      </c>
      <c r="F890" s="2">
        <f t="shared" si="339"/>
        <v>-4.7444689612957773E-3</v>
      </c>
      <c r="G890" s="2">
        <f t="shared" si="340"/>
        <v>3.5580924016832454E-3</v>
      </c>
      <c r="H890" s="2">
        <f t="shared" si="321"/>
        <v>0.36415594951407571</v>
      </c>
      <c r="I890" s="25">
        <f t="shared" si="322"/>
        <v>1.2660021538916046E-5</v>
      </c>
      <c r="L890" s="20">
        <v>627</v>
      </c>
      <c r="M890" s="2">
        <f t="shared" si="323"/>
        <v>-1.1440285189811605E-2</v>
      </c>
      <c r="N890" s="2">
        <f t="shared" si="347"/>
        <v>-1.2455795156923621</v>
      </c>
      <c r="O890" s="2">
        <f t="shared" si="347"/>
        <v>0.24591115467388341</v>
      </c>
      <c r="P890" s="2">
        <f t="shared" si="347"/>
        <v>3.5491647528872994</v>
      </c>
      <c r="Q890" s="2">
        <f t="shared" si="341"/>
        <v>1.5730409371375675</v>
      </c>
      <c r="R890" s="2">
        <f t="shared" si="341"/>
        <v>-0.11313795748017717</v>
      </c>
      <c r="S890" s="2">
        <f t="shared" si="348"/>
        <v>1.3088012522422275E-4</v>
      </c>
      <c r="T890" s="25">
        <f t="shared" si="349"/>
        <v>1.2800197422786378E-2</v>
      </c>
      <c r="W890" s="20">
        <v>627</v>
      </c>
      <c r="X890" s="2">
        <f t="shared" si="324"/>
        <v>-0.7191365886760529</v>
      </c>
      <c r="Y890" s="2">
        <f t="shared" si="342"/>
        <v>-0.57024856201661622</v>
      </c>
      <c r="Z890" s="2">
        <f t="shared" si="343"/>
        <v>9.0276902109013749E-2</v>
      </c>
      <c r="AA890" s="2">
        <f t="shared" si="344"/>
        <v>0.30259277684117386</v>
      </c>
      <c r="AB890" s="2">
        <f t="shared" si="345"/>
        <v>0.54204821852309326</v>
      </c>
      <c r="AC890" s="2">
        <f t="shared" si="346"/>
        <v>0.72041220167932074</v>
      </c>
      <c r="AD890" s="2">
        <f t="shared" si="325"/>
        <v>0.51715743317263052</v>
      </c>
      <c r="AE890" s="25">
        <f t="shared" si="326"/>
        <v>0.51899374032844625</v>
      </c>
      <c r="AI890" s="20">
        <v>627</v>
      </c>
      <c r="AJ890" s="2">
        <f t="shared" si="327"/>
        <v>-0.97114152198046055</v>
      </c>
      <c r="AK890" s="2">
        <f t="shared" si="331"/>
        <v>-0.11891211600075283</v>
      </c>
      <c r="AL890" s="2">
        <f t="shared" si="332"/>
        <v>0.12151472188775492</v>
      </c>
      <c r="AM890" s="2">
        <f t="shared" si="333"/>
        <v>4.7178479770563844E-2</v>
      </c>
      <c r="AN890" s="2">
        <f t="shared" si="334"/>
        <v>-1.1598695999608884E-2</v>
      </c>
      <c r="AO890" s="2">
        <f t="shared" si="335"/>
        <v>-1.4976887002383553E-2</v>
      </c>
      <c r="AP890" s="2">
        <f t="shared" si="328"/>
        <v>0.94311585571452539</v>
      </c>
      <c r="AQ890" s="25">
        <f t="shared" si="329"/>
        <v>2.243071442821654E-4</v>
      </c>
    </row>
    <row r="891" spans="1:43" x14ac:dyDescent="0.2">
      <c r="A891" s="20">
        <v>628</v>
      </c>
      <c r="B891" s="2">
        <f t="shared" si="330"/>
        <v>0.97524467189893371</v>
      </c>
      <c r="C891" s="2">
        <f t="shared" si="336"/>
        <v>0.28809656633489944</v>
      </c>
      <c r="D891" s="2">
        <f t="shared" si="337"/>
        <v>-0.3037849792826563</v>
      </c>
      <c r="E891" s="2">
        <f t="shared" si="338"/>
        <v>-0.11075624668828807</v>
      </c>
      <c r="F891" s="2">
        <f t="shared" si="339"/>
        <v>8.7921182605220707E-3</v>
      </c>
      <c r="G891" s="2">
        <f t="shared" si="340"/>
        <v>3.7906569087508071E-3</v>
      </c>
      <c r="H891" s="2">
        <f t="shared" si="321"/>
        <v>0.95110217006725883</v>
      </c>
      <c r="I891" s="25">
        <f t="shared" si="322"/>
        <v>1.4369079799860224E-5</v>
      </c>
      <c r="L891" s="20">
        <v>628</v>
      </c>
      <c r="M891" s="2">
        <f t="shared" si="323"/>
        <v>0.92783261522333427</v>
      </c>
      <c r="N891" s="2">
        <f t="shared" si="347"/>
        <v>3.6818670013767179</v>
      </c>
      <c r="O891" s="2">
        <f t="shared" si="347"/>
        <v>6.5031581359292847</v>
      </c>
      <c r="P891" s="2">
        <f t="shared" si="347"/>
        <v>4.8102513669628495</v>
      </c>
      <c r="Q891" s="2">
        <f t="shared" si="341"/>
        <v>-0.43910314748503865</v>
      </c>
      <c r="R891" s="2">
        <f t="shared" si="341"/>
        <v>-0.8649569411240865</v>
      </c>
      <c r="S891" s="2">
        <f t="shared" si="348"/>
        <v>0.86087336187217189</v>
      </c>
      <c r="T891" s="25">
        <f t="shared" si="349"/>
        <v>0.74815050999873645</v>
      </c>
      <c r="W891" s="20">
        <v>628</v>
      </c>
      <c r="X891" s="2">
        <f t="shared" si="324"/>
        <v>0.84008561623740019</v>
      </c>
      <c r="Y891" s="2">
        <f t="shared" si="342"/>
        <v>-0.29402149004414979</v>
      </c>
      <c r="Z891" s="2">
        <f t="shared" si="343"/>
        <v>-0.51462274927076956</v>
      </c>
      <c r="AA891" s="2">
        <f t="shared" si="344"/>
        <v>-0.30542668899346925</v>
      </c>
      <c r="AB891" s="2">
        <f t="shared" si="345"/>
        <v>-0.84449871923202813</v>
      </c>
      <c r="AC891" s="2">
        <f t="shared" si="346"/>
        <v>-0.67467965450073608</v>
      </c>
      <c r="AD891" s="2">
        <f t="shared" si="325"/>
        <v>0.70574384260897238</v>
      </c>
      <c r="AE891" s="25">
        <f t="shared" si="326"/>
        <v>0.4551926361972326</v>
      </c>
      <c r="AI891" s="20">
        <v>628</v>
      </c>
      <c r="AJ891" s="2">
        <f t="shared" si="327"/>
        <v>0.76434747372285849</v>
      </c>
      <c r="AK891" s="2">
        <f t="shared" si="331"/>
        <v>-0.22000123070957034</v>
      </c>
      <c r="AL891" s="2">
        <f t="shared" si="332"/>
        <v>-0.13381932300041996</v>
      </c>
      <c r="AM891" s="2">
        <f t="shared" si="333"/>
        <v>-1.79563185141463E-3</v>
      </c>
      <c r="AN891" s="2">
        <f t="shared" si="334"/>
        <v>3.1755453724301608E-2</v>
      </c>
      <c r="AO891" s="2">
        <f t="shared" si="335"/>
        <v>1.0092627596727299E-2</v>
      </c>
      <c r="AP891" s="2">
        <f t="shared" si="328"/>
        <v>0.58422706058651586</v>
      </c>
      <c r="AQ891" s="25">
        <f t="shared" si="329"/>
        <v>1.0186113180622146E-4</v>
      </c>
    </row>
    <row r="892" spans="1:43" x14ac:dyDescent="0.2">
      <c r="A892" s="20">
        <v>629</v>
      </c>
      <c r="B892" s="2">
        <f t="shared" si="330"/>
        <v>0.88836318276412474</v>
      </c>
      <c r="C892" s="2">
        <f t="shared" si="336"/>
        <v>-0.23812199771846659</v>
      </c>
      <c r="D892" s="2">
        <f t="shared" si="337"/>
        <v>-0.40736035519848629</v>
      </c>
      <c r="E892" s="2">
        <f t="shared" si="338"/>
        <v>-4.3648153398200634E-2</v>
      </c>
      <c r="F892" s="2">
        <f t="shared" si="339"/>
        <v>1.8193634883783172E-2</v>
      </c>
      <c r="G892" s="2">
        <f t="shared" si="340"/>
        <v>2.2404162409901691E-3</v>
      </c>
      <c r="H892" s="2">
        <f t="shared" si="321"/>
        <v>0.78918914449080568</v>
      </c>
      <c r="I892" s="25">
        <f t="shared" si="322"/>
        <v>5.0194649328925197E-6</v>
      </c>
      <c r="L892" s="20">
        <v>629</v>
      </c>
      <c r="M892" s="2">
        <f t="shared" si="323"/>
        <v>0.68385497115490967</v>
      </c>
      <c r="N892" s="2">
        <f t="shared" si="347"/>
        <v>3.9138856334936238</v>
      </c>
      <c r="O892" s="2">
        <f t="shared" si="347"/>
        <v>4.4670284036102039</v>
      </c>
      <c r="P892" s="2">
        <f t="shared" si="347"/>
        <v>-6.3100985285294731E-2</v>
      </c>
      <c r="Q892" s="2">
        <f t="shared" si="341"/>
        <v>-1.8912657981502112</v>
      </c>
      <c r="R892" s="2">
        <f t="shared" si="341"/>
        <v>-0.51370975232929661</v>
      </c>
      <c r="S892" s="2">
        <f t="shared" si="348"/>
        <v>0.46765762157328233</v>
      </c>
      <c r="T892" s="25">
        <f t="shared" si="349"/>
        <v>0.26389770963822728</v>
      </c>
      <c r="W892" s="20">
        <v>629</v>
      </c>
      <c r="X892" s="2">
        <f t="shared" si="324"/>
        <v>0.33739816521478694</v>
      </c>
      <c r="Y892" s="2">
        <f t="shared" si="342"/>
        <v>0.7038531588621868</v>
      </c>
      <c r="Z892" s="2">
        <f t="shared" si="343"/>
        <v>0.14356983111302241</v>
      </c>
      <c r="AA892" s="2">
        <f t="shared" si="344"/>
        <v>-0.16380560981219155</v>
      </c>
      <c r="AB892" s="2">
        <f t="shared" si="345"/>
        <v>-0.15830446257280001</v>
      </c>
      <c r="AC892" s="2">
        <f t="shared" si="346"/>
        <v>-0.41383494018056888</v>
      </c>
      <c r="AD892" s="2">
        <f t="shared" si="325"/>
        <v>0.11383752189030466</v>
      </c>
      <c r="AE892" s="25">
        <f t="shared" si="326"/>
        <v>0.17125935771425502</v>
      </c>
      <c r="AI892" s="20">
        <v>629</v>
      </c>
      <c r="AJ892" s="2">
        <f t="shared" si="327"/>
        <v>7.1502837465997962E-2</v>
      </c>
      <c r="AK892" s="2">
        <f t="shared" si="331"/>
        <v>0.37785405614093986</v>
      </c>
      <c r="AL892" s="2">
        <f t="shared" si="332"/>
        <v>3.5990920304335622E-2</v>
      </c>
      <c r="AM892" s="2">
        <f t="shared" si="333"/>
        <v>-4.5065017069093403E-2</v>
      </c>
      <c r="AN892" s="2">
        <f t="shared" si="334"/>
        <v>-2.5777543991749523E-2</v>
      </c>
      <c r="AO892" s="2">
        <f t="shared" si="335"/>
        <v>3.0978417689767981E-3</v>
      </c>
      <c r="AP892" s="2">
        <f t="shared" si="328"/>
        <v>5.1126557656889218E-3</v>
      </c>
      <c r="AQ892" s="25">
        <f t="shared" si="329"/>
        <v>9.5966236256172983E-6</v>
      </c>
    </row>
    <row r="893" spans="1:43" x14ac:dyDescent="0.2">
      <c r="A893" s="20">
        <v>630</v>
      </c>
      <c r="B893" s="2">
        <f t="shared" si="330"/>
        <v>0.38367060771767264</v>
      </c>
      <c r="C893" s="2">
        <f t="shared" si="336"/>
        <v>-0.65234806548599633</v>
      </c>
      <c r="D893" s="2">
        <f t="shared" si="337"/>
        <v>-0.31934779088333248</v>
      </c>
      <c r="E893" s="2">
        <f t="shared" si="338"/>
        <v>4.3988348456275327E-2</v>
      </c>
      <c r="F893" s="2">
        <f t="shared" si="339"/>
        <v>1.9038400737815913E-2</v>
      </c>
      <c r="G893" s="2">
        <f t="shared" si="340"/>
        <v>-3.6352719237555016E-4</v>
      </c>
      <c r="H893" s="2">
        <f t="shared" si="321"/>
        <v>0.14720313522644823</v>
      </c>
      <c r="I893" s="25">
        <f t="shared" si="322"/>
        <v>1.3215201959645026E-7</v>
      </c>
      <c r="L893" s="20">
        <v>630</v>
      </c>
      <c r="M893" s="2">
        <f t="shared" si="323"/>
        <v>-0.4322323117525429</v>
      </c>
      <c r="N893" s="2">
        <f t="shared" si="347"/>
        <v>-0.84541338251420606</v>
      </c>
      <c r="O893" s="2">
        <f t="shared" si="347"/>
        <v>-3.2658333728978759</v>
      </c>
      <c r="P893" s="2">
        <f t="shared" si="347"/>
        <v>-4.8559816296293539</v>
      </c>
      <c r="Q893" s="2">
        <f t="shared" si="341"/>
        <v>-0.93152650798744707</v>
      </c>
      <c r="R893" s="2">
        <f t="shared" si="341"/>
        <v>0.49266351651046658</v>
      </c>
      <c r="S893" s="2">
        <f t="shared" si="348"/>
        <v>0.18682477132294742</v>
      </c>
      <c r="T893" s="25">
        <f t="shared" si="349"/>
        <v>0.24271734050045879</v>
      </c>
      <c r="W893" s="20">
        <v>630</v>
      </c>
      <c r="X893" s="2">
        <f t="shared" si="324"/>
        <v>-0.99340075600217803</v>
      </c>
      <c r="Y893" s="2">
        <f t="shared" si="342"/>
        <v>-2.5812334055589303E-2</v>
      </c>
      <c r="Z893" s="2">
        <f t="shared" si="343"/>
        <v>0.44938401654353516</v>
      </c>
      <c r="AA893" s="2">
        <f t="shared" si="344"/>
        <v>0.37986064433709377</v>
      </c>
      <c r="AB893" s="2">
        <f t="shared" si="345"/>
        <v>0.91643293022363437</v>
      </c>
      <c r="AC893" s="2">
        <f t="shared" si="346"/>
        <v>0.86272798503316195</v>
      </c>
      <c r="AD893" s="2">
        <f t="shared" si="325"/>
        <v>0.98684506202569888</v>
      </c>
      <c r="AE893" s="25">
        <f t="shared" si="326"/>
        <v>0.74429957615937969</v>
      </c>
      <c r="AI893" s="20">
        <v>630</v>
      </c>
      <c r="AJ893" s="2">
        <f t="shared" si="327"/>
        <v>-0.84850647319431838</v>
      </c>
      <c r="AK893" s="2">
        <f t="shared" si="331"/>
        <v>-0.22473383768739413</v>
      </c>
      <c r="AL893" s="2">
        <f t="shared" si="332"/>
        <v>9.1457929380089287E-2</v>
      </c>
      <c r="AM893" s="2">
        <f t="shared" si="333"/>
        <v>5.48372576400699E-2</v>
      </c>
      <c r="AN893" s="2">
        <f t="shared" si="334"/>
        <v>-1.415226845806381E-3</v>
      </c>
      <c r="AO893" s="2">
        <f t="shared" si="335"/>
        <v>-1.3738794280991857E-2</v>
      </c>
      <c r="AP893" s="2">
        <f t="shared" si="328"/>
        <v>0.71996323505266058</v>
      </c>
      <c r="AQ893" s="25">
        <f t="shared" si="329"/>
        <v>1.8875446829541456E-4</v>
      </c>
    </row>
    <row r="894" spans="1:43" x14ac:dyDescent="0.2">
      <c r="A894" s="20">
        <v>631</v>
      </c>
      <c r="B894" s="2">
        <f t="shared" si="330"/>
        <v>-0.30146824915698572</v>
      </c>
      <c r="C894" s="2">
        <f t="shared" si="336"/>
        <v>-0.75976464483577155</v>
      </c>
      <c r="D894" s="2">
        <f t="shared" si="337"/>
        <v>-8.1140970568877452E-2</v>
      </c>
      <c r="E894" s="2">
        <f t="shared" si="338"/>
        <v>0.11093644269485686</v>
      </c>
      <c r="F894" s="2">
        <f t="shared" si="339"/>
        <v>1.0929109241631129E-2</v>
      </c>
      <c r="G894" s="2">
        <f t="shared" si="340"/>
        <v>-2.7964981069035387E-3</v>
      </c>
      <c r="H894" s="2">
        <f t="shared" si="321"/>
        <v>9.0883105249778426E-2</v>
      </c>
      <c r="I894" s="25">
        <f t="shared" si="322"/>
        <v>7.8204016619150756E-6</v>
      </c>
      <c r="L894" s="20">
        <v>631</v>
      </c>
      <c r="M894" s="2">
        <f t="shared" si="323"/>
        <v>-0.99710043095270762</v>
      </c>
      <c r="N894" s="2">
        <f t="shared" si="347"/>
        <v>-4.5265698232783764</v>
      </c>
      <c r="O894" s="2">
        <f t="shared" si="347"/>
        <v>-6.8338284986067199</v>
      </c>
      <c r="P894" s="2">
        <f t="shared" si="347"/>
        <v>-3.4561042128996426</v>
      </c>
      <c r="Q894" s="2">
        <f t="shared" si="341"/>
        <v>1.2161740908105618</v>
      </c>
      <c r="R894" s="2">
        <f t="shared" si="341"/>
        <v>0.87075064343992814</v>
      </c>
      <c r="S894" s="2">
        <f t="shared" si="348"/>
        <v>0.99420926940607524</v>
      </c>
      <c r="T894" s="25">
        <f t="shared" si="349"/>
        <v>0.75820668305104888</v>
      </c>
      <c r="W894" s="20">
        <v>631</v>
      </c>
      <c r="X894" s="2">
        <f t="shared" si="324"/>
        <v>0.11400730005190735</v>
      </c>
      <c r="Y894" s="2">
        <f t="shared" si="342"/>
        <v>-0.69212392612956153</v>
      </c>
      <c r="Z894" s="2">
        <f t="shared" si="343"/>
        <v>-0.34777181087358167</v>
      </c>
      <c r="AA894" s="2">
        <f t="shared" si="344"/>
        <v>-8.8046583575045953E-3</v>
      </c>
      <c r="AB894" s="2">
        <f t="shared" si="345"/>
        <v>-0.25812650021226557</v>
      </c>
      <c r="AC894" s="2">
        <f t="shared" si="346"/>
        <v>2.1807729480807427E-2</v>
      </c>
      <c r="AD894" s="2">
        <f t="shared" si="325"/>
        <v>1.2997664465125633E-2</v>
      </c>
      <c r="AE894" s="25">
        <f t="shared" si="326"/>
        <v>4.7557706510807733E-4</v>
      </c>
      <c r="AI894" s="20">
        <v>631</v>
      </c>
      <c r="AJ894" s="2">
        <f t="shared" si="327"/>
        <v>0.92719117748033653</v>
      </c>
      <c r="AK894" s="2">
        <f t="shared" si="331"/>
        <v>-0.11334182701279935</v>
      </c>
      <c r="AL894" s="2">
        <f t="shared" si="332"/>
        <v>-0.14363710754837339</v>
      </c>
      <c r="AM894" s="2">
        <f t="shared" si="333"/>
        <v>-1.9478557707656358E-2</v>
      </c>
      <c r="AN894" s="2">
        <f t="shared" si="334"/>
        <v>2.7443269151574252E-2</v>
      </c>
      <c r="AO894" s="2">
        <f t="shared" si="335"/>
        <v>1.3072749799206442E-2</v>
      </c>
      <c r="AP894" s="2">
        <f t="shared" si="328"/>
        <v>0.8596834795973729</v>
      </c>
      <c r="AQ894" s="25">
        <f t="shared" si="329"/>
        <v>1.7089678731265208E-4</v>
      </c>
    </row>
    <row r="895" spans="1:43" x14ac:dyDescent="0.2">
      <c r="A895" s="20">
        <v>632</v>
      </c>
      <c r="B895" s="2">
        <f t="shared" si="330"/>
        <v>-0.8448218778817852</v>
      </c>
      <c r="C895" s="2">
        <f t="shared" si="336"/>
        <v>-0.50985204006921658</v>
      </c>
      <c r="D895" s="2">
        <f t="shared" si="337"/>
        <v>0.19522771606676118</v>
      </c>
      <c r="E895" s="2">
        <f t="shared" si="338"/>
        <v>0.12570939450431082</v>
      </c>
      <c r="F895" s="2">
        <f t="shared" si="339"/>
        <v>-2.3203131029361779E-3</v>
      </c>
      <c r="G895" s="2">
        <f t="shared" si="340"/>
        <v>-3.9142322652670203E-3</v>
      </c>
      <c r="H895" s="2">
        <f t="shared" si="321"/>
        <v>0.71372400534770597</v>
      </c>
      <c r="I895" s="25">
        <f t="shared" si="322"/>
        <v>1.5321214226457389E-5</v>
      </c>
      <c r="L895" s="20">
        <v>632</v>
      </c>
      <c r="M895" s="2">
        <f t="shared" si="323"/>
        <v>-0.2903818345429684</v>
      </c>
      <c r="N895" s="2">
        <f t="shared" si="347"/>
        <v>-2.4350619707758341</v>
      </c>
      <c r="O895" s="2">
        <f t="shared" si="347"/>
        <v>-1.6867481255697652</v>
      </c>
      <c r="P895" s="2">
        <f t="shared" si="347"/>
        <v>2.3512893059819975</v>
      </c>
      <c r="Q895" s="2">
        <f t="shared" si="341"/>
        <v>1.8129067331850988</v>
      </c>
      <c r="R895" s="2">
        <f t="shared" si="341"/>
        <v>0.13838297922155202</v>
      </c>
      <c r="S895" s="2">
        <f t="shared" si="348"/>
        <v>8.4321609832539876E-2</v>
      </c>
      <c r="T895" s="25">
        <f t="shared" si="349"/>
        <v>1.9149848938232496E-2</v>
      </c>
      <c r="W895" s="20">
        <v>632</v>
      </c>
      <c r="X895" s="2">
        <f t="shared" si="324"/>
        <v>0.94159536123791832</v>
      </c>
      <c r="Y895" s="2">
        <f t="shared" si="342"/>
        <v>0.34031634566323649</v>
      </c>
      <c r="Z895" s="2">
        <f t="shared" si="343"/>
        <v>-0.29135504873214058</v>
      </c>
      <c r="AA895" s="2">
        <f t="shared" si="344"/>
        <v>-0.37585977069332321</v>
      </c>
      <c r="AB895" s="2">
        <f t="shared" si="345"/>
        <v>-0.79913916713558986</v>
      </c>
      <c r="AC895" s="2">
        <f t="shared" si="346"/>
        <v>-0.87263750867024026</v>
      </c>
      <c r="AD895" s="2">
        <f t="shared" si="325"/>
        <v>0.88660182430476586</v>
      </c>
      <c r="AE895" s="25">
        <f t="shared" si="326"/>
        <v>0.76149622153820362</v>
      </c>
      <c r="AI895" s="20">
        <v>632</v>
      </c>
      <c r="AJ895" s="2">
        <f t="shared" si="327"/>
        <v>-0.24279961451870491</v>
      </c>
      <c r="AK895" s="2">
        <f t="shared" si="331"/>
        <v>0.35813742134507071</v>
      </c>
      <c r="AL895" s="2">
        <f t="shared" si="332"/>
        <v>7.7603267163117357E-2</v>
      </c>
      <c r="AM895" s="2">
        <f t="shared" si="333"/>
        <v>-3.1910951693101416E-2</v>
      </c>
      <c r="AN895" s="2">
        <f t="shared" si="334"/>
        <v>-3.0885562267881438E-2</v>
      </c>
      <c r="AO895" s="2">
        <f t="shared" si="335"/>
        <v>-1.6478614438603736E-3</v>
      </c>
      <c r="AP895" s="2">
        <f t="shared" si="328"/>
        <v>5.8951652810431701E-2</v>
      </c>
      <c r="AQ895" s="25">
        <f t="shared" si="329"/>
        <v>2.7154473381615951E-6</v>
      </c>
    </row>
    <row r="896" spans="1:43" x14ac:dyDescent="0.2">
      <c r="A896" s="20">
        <v>633</v>
      </c>
      <c r="B896" s="2">
        <f t="shared" si="330"/>
        <v>-0.99084257673281373</v>
      </c>
      <c r="C896" s="2">
        <f t="shared" si="336"/>
        <v>-2.0148054200224363E-2</v>
      </c>
      <c r="D896" s="2">
        <f t="shared" si="337"/>
        <v>0.37977775731900021</v>
      </c>
      <c r="E896" s="2">
        <f t="shared" si="338"/>
        <v>8.1359253814920707E-2</v>
      </c>
      <c r="F896" s="2">
        <f t="shared" si="339"/>
        <v>-1.44784559392935E-2</v>
      </c>
      <c r="G896" s="2">
        <f t="shared" si="340"/>
        <v>-3.1910418277032535E-3</v>
      </c>
      <c r="H896" s="2">
        <f t="shared" si="321"/>
        <v>0.98176901186652188</v>
      </c>
      <c r="I896" s="25">
        <f t="shared" si="322"/>
        <v>1.0182747946151721E-5</v>
      </c>
      <c r="L896" s="20">
        <v>633</v>
      </c>
      <c r="M896" s="2">
        <f t="shared" si="323"/>
        <v>0.78665621194111823</v>
      </c>
      <c r="N896" s="2">
        <f t="shared" si="347"/>
        <v>2.7618426477946323</v>
      </c>
      <c r="O896" s="2">
        <f t="shared" si="347"/>
        <v>5.6114159723083343</v>
      </c>
      <c r="P896" s="2">
        <f t="shared" si="347"/>
        <v>5.1601200389809536</v>
      </c>
      <c r="Q896" s="2">
        <f t="shared" si="341"/>
        <v>9.7667535014620332E-2</v>
      </c>
      <c r="R896" s="2">
        <f t="shared" si="341"/>
        <v>-0.7704623522229046</v>
      </c>
      <c r="S896" s="2">
        <f t="shared" si="348"/>
        <v>0.61882799578554948</v>
      </c>
      <c r="T896" s="25">
        <f t="shared" si="349"/>
        <v>0.59361223619285108</v>
      </c>
      <c r="W896" s="20">
        <v>633</v>
      </c>
      <c r="X896" s="2">
        <f t="shared" si="324"/>
        <v>-0.54187217690514788</v>
      </c>
      <c r="Y896" s="2">
        <f t="shared" si="342"/>
        <v>0.53748275294360548</v>
      </c>
      <c r="Z896" s="2">
        <f t="shared" si="343"/>
        <v>0.48016476561631161</v>
      </c>
      <c r="AA896" s="2">
        <f t="shared" si="344"/>
        <v>0.17959691278227913</v>
      </c>
      <c r="AB896" s="2">
        <f t="shared" si="345"/>
        <v>0.62125868566125253</v>
      </c>
      <c r="AC896" s="2">
        <f t="shared" si="346"/>
        <v>0.37472241027446246</v>
      </c>
      <c r="AD896" s="2">
        <f t="shared" si="325"/>
        <v>0.29362545610392388</v>
      </c>
      <c r="AE896" s="25">
        <f t="shared" si="326"/>
        <v>0.14041688476190256</v>
      </c>
      <c r="AI896" s="20">
        <v>633</v>
      </c>
      <c r="AJ896" s="2">
        <f t="shared" si="327"/>
        <v>-0.64141548865346854</v>
      </c>
      <c r="AK896" s="2">
        <f t="shared" si="331"/>
        <v>-0.30818671817203769</v>
      </c>
      <c r="AL896" s="2">
        <f t="shared" si="332"/>
        <v>5.2297888692176775E-2</v>
      </c>
      <c r="AM896" s="2">
        <f t="shared" si="333"/>
        <v>5.7037819155795838E-2</v>
      </c>
      <c r="AN896" s="2">
        <f t="shared" si="334"/>
        <v>8.9091066518557499E-3</v>
      </c>
      <c r="AO896" s="2">
        <f t="shared" si="335"/>
        <v>-1.1133213197596817E-2</v>
      </c>
      <c r="AP896" s="2">
        <f t="shared" si="328"/>
        <v>0.41141382908456781</v>
      </c>
      <c r="AQ896" s="25">
        <f t="shared" si="329"/>
        <v>1.2394843610314394E-4</v>
      </c>
    </row>
    <row r="897" spans="1:43" x14ac:dyDescent="0.2">
      <c r="A897" s="20">
        <v>634</v>
      </c>
      <c r="B897" s="2">
        <f t="shared" si="330"/>
        <v>-0.67085452940407708</v>
      </c>
      <c r="C897" s="2">
        <f t="shared" si="336"/>
        <v>0.47903187638114808</v>
      </c>
      <c r="D897" s="2">
        <f t="shared" si="337"/>
        <v>0.38571238511295503</v>
      </c>
      <c r="E897" s="2">
        <f t="shared" si="338"/>
        <v>-1.2554152170354063E-3</v>
      </c>
      <c r="F897" s="2">
        <f t="shared" si="339"/>
        <v>-1.9827154715288297E-2</v>
      </c>
      <c r="G897" s="2">
        <f t="shared" si="340"/>
        <v>-9.6705455716791203E-4</v>
      </c>
      <c r="H897" s="2">
        <f t="shared" si="321"/>
        <v>0.45004579962196573</v>
      </c>
      <c r="I897" s="25">
        <f t="shared" si="322"/>
        <v>9.3519451653922644E-7</v>
      </c>
      <c r="L897" s="20">
        <v>634</v>
      </c>
      <c r="M897" s="2">
        <f t="shared" si="323"/>
        <v>0.86048379155117927</v>
      </c>
      <c r="N897" s="2">
        <f t="shared" si="347"/>
        <v>4.4366121709213804</v>
      </c>
      <c r="O897" s="2">
        <f t="shared" si="347"/>
        <v>5.7534283078901325</v>
      </c>
      <c r="P897" s="2">
        <f t="shared" si="347"/>
        <v>1.3883297143284361</v>
      </c>
      <c r="Q897" s="2">
        <f t="shared" si="341"/>
        <v>-1.7421255558387636</v>
      </c>
      <c r="R897" s="2">
        <f t="shared" si="341"/>
        <v>-0.69674899494216569</v>
      </c>
      <c r="S897" s="2">
        <f t="shared" si="348"/>
        <v>0.74043235552229336</v>
      </c>
      <c r="T897" s="25">
        <f t="shared" si="349"/>
        <v>0.48545916195291805</v>
      </c>
      <c r="W897" s="20">
        <v>634</v>
      </c>
      <c r="X897" s="2">
        <f t="shared" si="324"/>
        <v>-0.69536637394046097</v>
      </c>
      <c r="Y897" s="2">
        <f t="shared" si="342"/>
        <v>-0.584550760323582</v>
      </c>
      <c r="Z897" s="2">
        <f t="shared" si="343"/>
        <v>7.31661676404846E-2</v>
      </c>
      <c r="AA897" s="2">
        <f t="shared" si="344"/>
        <v>0.29425018112423029</v>
      </c>
      <c r="AB897" s="2">
        <f t="shared" si="345"/>
        <v>0.51683661767856814</v>
      </c>
      <c r="AC897" s="2">
        <f t="shared" si="346"/>
        <v>0.70236207558463937</v>
      </c>
      <c r="AD897" s="2">
        <f t="shared" si="325"/>
        <v>0.48353439400710502</v>
      </c>
      <c r="AE897" s="25">
        <f t="shared" si="326"/>
        <v>0.49331248521956267</v>
      </c>
      <c r="AI897" s="20">
        <v>634</v>
      </c>
      <c r="AJ897" s="2">
        <f t="shared" si="327"/>
        <v>0.99774707791365147</v>
      </c>
      <c r="AK897" s="2">
        <f t="shared" si="331"/>
        <v>4.5990345900570884E-3</v>
      </c>
      <c r="AL897" s="2">
        <f t="shared" si="332"/>
        <v>-0.13915799901400289</v>
      </c>
      <c r="AM897" s="2">
        <f t="shared" si="333"/>
        <v>-3.5222688904924443E-2</v>
      </c>
      <c r="AN897" s="2">
        <f t="shared" si="334"/>
        <v>2.039952383114095E-2</v>
      </c>
      <c r="AO897" s="2">
        <f t="shared" si="335"/>
        <v>1.4751678254702355E-2</v>
      </c>
      <c r="AP897" s="2">
        <f t="shared" si="328"/>
        <v>0.99549923148523012</v>
      </c>
      <c r="AQ897" s="25">
        <f t="shared" si="329"/>
        <v>2.1761201133025832E-4</v>
      </c>
    </row>
    <row r="898" spans="1:43" x14ac:dyDescent="0.2">
      <c r="A898" s="20">
        <v>635</v>
      </c>
      <c r="B898" s="2">
        <f t="shared" si="330"/>
        <v>-3.5353114505380111E-2</v>
      </c>
      <c r="C898" s="2">
        <f t="shared" si="336"/>
        <v>0.75291563042093701</v>
      </c>
      <c r="D898" s="2">
        <f t="shared" si="337"/>
        <v>0.21024045126601409</v>
      </c>
      <c r="E898" s="2">
        <f t="shared" si="338"/>
        <v>-8.327964285602249E-2</v>
      </c>
      <c r="F898" s="2">
        <f t="shared" si="339"/>
        <v>-1.5850832820852149E-2</v>
      </c>
      <c r="G898" s="2">
        <f t="shared" si="340"/>
        <v>1.7117535822415474E-3</v>
      </c>
      <c r="H898" s="2">
        <f t="shared" si="321"/>
        <v>1.2498427052305176E-3</v>
      </c>
      <c r="I898" s="25">
        <f t="shared" si="322"/>
        <v>2.9301003263167698E-6</v>
      </c>
      <c r="L898" s="20">
        <v>635</v>
      </c>
      <c r="M898" s="2">
        <f t="shared" si="323"/>
        <v>-0.16305026300100223</v>
      </c>
      <c r="N898" s="2">
        <f t="shared" si="347"/>
        <v>0.45343899968325352</v>
      </c>
      <c r="O898" s="2">
        <f t="shared" si="347"/>
        <v>-1.4418172479291593</v>
      </c>
      <c r="P898" s="2">
        <f t="shared" si="347"/>
        <v>-4.1539759634663778</v>
      </c>
      <c r="Q898" s="2">
        <f t="shared" si="341"/>
        <v>-1.3602129438749393</v>
      </c>
      <c r="R898" s="2">
        <f t="shared" si="341"/>
        <v>0.26551754974066405</v>
      </c>
      <c r="S898" s="2">
        <f t="shared" si="348"/>
        <v>2.6585388264695996E-2</v>
      </c>
      <c r="T898" s="25">
        <f t="shared" si="349"/>
        <v>7.049956922028601E-2</v>
      </c>
      <c r="W898" s="20">
        <v>635</v>
      </c>
      <c r="X898" s="2">
        <f t="shared" si="324"/>
        <v>0.85784957038190468</v>
      </c>
      <c r="Y898" s="2">
        <f t="shared" si="342"/>
        <v>-0.2718604385436425</v>
      </c>
      <c r="Z898" s="2">
        <f t="shared" si="343"/>
        <v>-0.51341177871347188</v>
      </c>
      <c r="AA898" s="2">
        <f t="shared" si="344"/>
        <v>-0.31330542781277754</v>
      </c>
      <c r="AB898" s="2">
        <f t="shared" si="345"/>
        <v>-0.85611140996257373</v>
      </c>
      <c r="AC898" s="2">
        <f t="shared" si="346"/>
        <v>-0.69387867988608976</v>
      </c>
      <c r="AD898" s="2">
        <f t="shared" si="325"/>
        <v>0.73590588540441848</v>
      </c>
      <c r="AE898" s="25">
        <f t="shared" si="326"/>
        <v>0.48146762240046265</v>
      </c>
      <c r="AI898" s="20">
        <v>635</v>
      </c>
      <c r="AJ898" s="2">
        <f t="shared" si="327"/>
        <v>-0.53293505152729326</v>
      </c>
      <c r="AK898" s="2">
        <f t="shared" si="331"/>
        <v>0.30277364418290553</v>
      </c>
      <c r="AL898" s="2">
        <f t="shared" si="332"/>
        <v>0.11149138709718605</v>
      </c>
      <c r="AM898" s="2">
        <f t="shared" si="333"/>
        <v>-1.5580635609299854E-2</v>
      </c>
      <c r="AN898" s="2">
        <f t="shared" si="334"/>
        <v>-3.2919391784084907E-2</v>
      </c>
      <c r="AO898" s="2">
        <f t="shared" si="335"/>
        <v>-6.2295450709882062E-3</v>
      </c>
      <c r="AP898" s="2">
        <f t="shared" si="328"/>
        <v>0.2840197691463987</v>
      </c>
      <c r="AQ898" s="25">
        <f t="shared" si="329"/>
        <v>3.8807231791473456E-5</v>
      </c>
    </row>
    <row r="899" spans="1:43" x14ac:dyDescent="0.2">
      <c r="A899" s="20">
        <v>636</v>
      </c>
      <c r="B899" s="2">
        <f t="shared" si="330"/>
        <v>0.6167754225528066</v>
      </c>
      <c r="C899" s="2">
        <f t="shared" si="336"/>
        <v>0.67269139884252072</v>
      </c>
      <c r="D899" s="2">
        <f t="shared" si="337"/>
        <v>-6.4110851908991573E-2</v>
      </c>
      <c r="E899" s="2">
        <f t="shared" si="338"/>
        <v>-0.12613615317950289</v>
      </c>
      <c r="F899" s="2">
        <f t="shared" si="339"/>
        <v>-4.4196165746683913E-3</v>
      </c>
      <c r="G899" s="2">
        <f t="shared" si="340"/>
        <v>3.5854972650390675E-3</v>
      </c>
      <c r="H899" s="2">
        <f t="shared" si="321"/>
        <v>0.38041192186519313</v>
      </c>
      <c r="I899" s="25">
        <f t="shared" si="322"/>
        <v>1.2855790637602634E-5</v>
      </c>
      <c r="L899" s="20">
        <v>636</v>
      </c>
      <c r="M899" s="2">
        <f t="shared" si="323"/>
        <v>-0.97864884588689061</v>
      </c>
      <c r="N899" s="2">
        <f t="shared" si="347"/>
        <v>-4.1079978954866263</v>
      </c>
      <c r="O899" s="2">
        <f t="shared" si="347"/>
        <v>-6.7983356285408281</v>
      </c>
      <c r="P899" s="2">
        <f t="shared" si="347"/>
        <v>-4.3987805188719351</v>
      </c>
      <c r="Q899" s="2">
        <f t="shared" si="341"/>
        <v>0.75635813993351286</v>
      </c>
      <c r="R899" s="2">
        <f t="shared" si="341"/>
        <v>0.88917368113851736</v>
      </c>
      <c r="S899" s="2">
        <f t="shared" si="348"/>
        <v>0.95775356355574293</v>
      </c>
      <c r="T899" s="25">
        <f t="shared" si="349"/>
        <v>0.79062983522942176</v>
      </c>
      <c r="W899" s="20">
        <v>636</v>
      </c>
      <c r="X899" s="2">
        <f t="shared" si="324"/>
        <v>0.30555593529586988</v>
      </c>
      <c r="Y899" s="2">
        <f t="shared" si="342"/>
        <v>0.70808528252623004</v>
      </c>
      <c r="Z899" s="2">
        <f t="shared" si="343"/>
        <v>0.16013029548711619</v>
      </c>
      <c r="AA899" s="2">
        <f t="shared" si="344"/>
        <v>-0.15188288216868553</v>
      </c>
      <c r="AB899" s="2">
        <f t="shared" si="345"/>
        <v>-0.12781600641027177</v>
      </c>
      <c r="AC899" s="2">
        <f t="shared" si="346"/>
        <v>-0.3870606965186526</v>
      </c>
      <c r="AD899" s="2">
        <f t="shared" si="325"/>
        <v>9.3364429594533824E-2</v>
      </c>
      <c r="AE899" s="25">
        <f t="shared" si="326"/>
        <v>0.1498159827895045</v>
      </c>
      <c r="AI899" s="20">
        <v>636</v>
      </c>
      <c r="AJ899" s="2">
        <f t="shared" si="327"/>
        <v>-0.37048133141690243</v>
      </c>
      <c r="AK899" s="2">
        <f t="shared" si="331"/>
        <v>-0.36096429034441035</v>
      </c>
      <c r="AL899" s="2">
        <f t="shared" si="332"/>
        <v>7.9323872717670194E-3</v>
      </c>
      <c r="AM899" s="2">
        <f t="shared" si="333"/>
        <v>5.3561131832137815E-2</v>
      </c>
      <c r="AN899" s="2">
        <f t="shared" si="334"/>
        <v>1.8346673857481861E-2</v>
      </c>
      <c r="AO899" s="2">
        <f t="shared" si="335"/>
        <v>-7.4194897861451599E-3</v>
      </c>
      <c r="AP899" s="2">
        <f t="shared" si="328"/>
        <v>0.13725641692844071</v>
      </c>
      <c r="AQ899" s="25">
        <f t="shared" si="329"/>
        <v>5.5048828686712349E-5</v>
      </c>
    </row>
    <row r="900" spans="1:43" x14ac:dyDescent="0.2">
      <c r="A900" s="20">
        <v>637</v>
      </c>
      <c r="B900" s="2">
        <f t="shared" si="330"/>
        <v>0.97882484100259548</v>
      </c>
      <c r="C900" s="2">
        <f t="shared" si="336"/>
        <v>0.27608989129539568</v>
      </c>
      <c r="D900" s="2">
        <f t="shared" si="337"/>
        <v>-0.30830981967150695</v>
      </c>
      <c r="E900" s="2">
        <f t="shared" si="338"/>
        <v>-0.10966885973089796</v>
      </c>
      <c r="F900" s="2">
        <f t="shared" si="339"/>
        <v>9.090214405001653E-3</v>
      </c>
      <c r="G900" s="2">
        <f t="shared" si="340"/>
        <v>3.7729255591541586E-3</v>
      </c>
      <c r="H900" s="2">
        <f t="shared" si="321"/>
        <v>0.9580980693637563</v>
      </c>
      <c r="I900" s="25">
        <f t="shared" si="322"/>
        <v>1.423496727491872E-5</v>
      </c>
      <c r="L900" s="20">
        <v>637</v>
      </c>
      <c r="M900" s="2">
        <f t="shared" si="323"/>
        <v>-0.54619173343255067</v>
      </c>
      <c r="N900" s="2">
        <f t="shared" si="347"/>
        <v>-3.4305687852901139</v>
      </c>
      <c r="O900" s="2">
        <f t="shared" si="347"/>
        <v>-3.4850420171444618</v>
      </c>
      <c r="P900" s="2">
        <f t="shared" si="347"/>
        <v>0.96611150095805032</v>
      </c>
      <c r="Q900" s="2">
        <f t="shared" si="341"/>
        <v>1.9083574182078622</v>
      </c>
      <c r="R900" s="2">
        <f t="shared" si="341"/>
        <v>0.37888040713355453</v>
      </c>
      <c r="S900" s="2">
        <f t="shared" si="348"/>
        <v>0.2983254096700545</v>
      </c>
      <c r="T900" s="25">
        <f t="shared" si="349"/>
        <v>0.14355036290968803</v>
      </c>
      <c r="W900" s="20">
        <v>637</v>
      </c>
      <c r="X900" s="2">
        <f t="shared" si="324"/>
        <v>-0.9966954674721501</v>
      </c>
      <c r="Y900" s="2">
        <f t="shared" si="342"/>
        <v>-4.9896480278945943E-2</v>
      </c>
      <c r="Z900" s="2">
        <f t="shared" si="343"/>
        <v>0.44064790159646233</v>
      </c>
      <c r="AA900" s="2">
        <f t="shared" si="344"/>
        <v>0.38232164576627103</v>
      </c>
      <c r="AB900" s="2">
        <f t="shared" si="345"/>
        <v>0.91419153874601244</v>
      </c>
      <c r="AC900" s="2">
        <f t="shared" si="346"/>
        <v>0.8697606819308954</v>
      </c>
      <c r="AD900" s="2">
        <f t="shared" si="325"/>
        <v>0.99340185487952781</v>
      </c>
      <c r="AE900" s="25">
        <f t="shared" si="326"/>
        <v>0.75648364383289624</v>
      </c>
      <c r="AI900" s="20">
        <v>637</v>
      </c>
      <c r="AJ900" s="2">
        <f t="shared" si="327"/>
        <v>0.96899240644951068</v>
      </c>
      <c r="AK900" s="2">
        <f t="shared" si="331"/>
        <v>0.1220821321309381</v>
      </c>
      <c r="AL900" s="2">
        <f t="shared" si="332"/>
        <v>-0.12082782464105474</v>
      </c>
      <c r="AM900" s="2">
        <f t="shared" si="333"/>
        <v>-4.746093623997355E-2</v>
      </c>
      <c r="AN900" s="2">
        <f t="shared" si="334"/>
        <v>1.1325315658031302E-2</v>
      </c>
      <c r="AO900" s="2">
        <f t="shared" si="335"/>
        <v>1.4962301128230153E-2</v>
      </c>
      <c r="AP900" s="2">
        <f t="shared" si="328"/>
        <v>0.93894628375681366</v>
      </c>
      <c r="AQ900" s="25">
        <f t="shared" si="329"/>
        <v>2.2387045505183731E-4</v>
      </c>
    </row>
    <row r="901" spans="1:43" x14ac:dyDescent="0.2">
      <c r="A901" s="20">
        <v>638</v>
      </c>
      <c r="B901" s="2">
        <f t="shared" si="330"/>
        <v>0.88051764216884121</v>
      </c>
      <c r="C901" s="2">
        <f t="shared" si="336"/>
        <v>-0.25036100615150492</v>
      </c>
      <c r="D901" s="2">
        <f t="shared" si="337"/>
        <v>-0.4075058617687024</v>
      </c>
      <c r="E901" s="2">
        <f t="shared" si="338"/>
        <v>-4.1622587927655927E-2</v>
      </c>
      <c r="F901" s="2">
        <f t="shared" si="339"/>
        <v>1.8324775511471138E-2</v>
      </c>
      <c r="G901" s="2">
        <f t="shared" si="340"/>
        <v>2.1858880092040273E-3</v>
      </c>
      <c r="H901" s="2">
        <f t="shared" si="321"/>
        <v>0.77531131817057553</v>
      </c>
      <c r="I901" s="25">
        <f t="shared" si="322"/>
        <v>4.778106388781946E-6</v>
      </c>
      <c r="L901" s="20">
        <v>638</v>
      </c>
      <c r="M901" s="2">
        <f t="shared" si="323"/>
        <v>0.582815225806255</v>
      </c>
      <c r="N901" s="2">
        <f t="shared" si="347"/>
        <v>1.6218114922556381</v>
      </c>
      <c r="O901" s="2">
        <f t="shared" si="347"/>
        <v>4.2726716293621863</v>
      </c>
      <c r="P901" s="2">
        <f t="shared" si="347"/>
        <v>5.0989365069944306</v>
      </c>
      <c r="Q901" s="2">
        <f t="shared" si="341"/>
        <v>0.6266580776678865</v>
      </c>
      <c r="R901" s="2">
        <f t="shared" si="341"/>
        <v>-0.61459317405027458</v>
      </c>
      <c r="S901" s="2">
        <f t="shared" si="348"/>
        <v>0.33967358743159598</v>
      </c>
      <c r="T901" s="25">
        <f t="shared" si="349"/>
        <v>0.3777247695891911</v>
      </c>
      <c r="W901" s="20">
        <v>638</v>
      </c>
      <c r="X901" s="2">
        <f t="shared" si="324"/>
        <v>0.14734666066581459</v>
      </c>
      <c r="Y901" s="2">
        <f t="shared" si="342"/>
        <v>-0.6854121128518591</v>
      </c>
      <c r="Z901" s="2">
        <f t="shared" si="343"/>
        <v>-0.3603625480167989</v>
      </c>
      <c r="AA901" s="2">
        <f t="shared" si="344"/>
        <v>-2.1845675360525042E-2</v>
      </c>
      <c r="AB901" s="2">
        <f t="shared" si="345"/>
        <v>-0.28759645869730655</v>
      </c>
      <c r="AC901" s="2">
        <f t="shared" si="346"/>
        <v>-8.1622011141206652E-3</v>
      </c>
      <c r="AD901" s="2">
        <f t="shared" si="325"/>
        <v>2.1711038409366713E-2</v>
      </c>
      <c r="AE901" s="25">
        <f t="shared" si="326"/>
        <v>6.6621527027352625E-5</v>
      </c>
      <c r="AI901" s="20">
        <v>638</v>
      </c>
      <c r="AJ901" s="2">
        <f t="shared" si="327"/>
        <v>-0.77002489619813497</v>
      </c>
      <c r="AK901" s="2">
        <f t="shared" si="331"/>
        <v>0.21727334803245449</v>
      </c>
      <c r="AL901" s="2">
        <f t="shared" si="332"/>
        <v>0.13428223232194858</v>
      </c>
      <c r="AM901" s="2">
        <f t="shared" si="333"/>
        <v>2.3004961743758024E-3</v>
      </c>
      <c r="AN901" s="2">
        <f t="shared" si="334"/>
        <v>-3.1676595693532789E-2</v>
      </c>
      <c r="AO901" s="2">
        <f t="shared" si="335"/>
        <v>-1.0191172075225586E-2</v>
      </c>
      <c r="AP901" s="2">
        <f t="shared" si="328"/>
        <v>0.59293834076494856</v>
      </c>
      <c r="AQ901" s="25">
        <f t="shared" si="329"/>
        <v>1.0385998826685778E-4</v>
      </c>
    </row>
    <row r="902" spans="1:43" x14ac:dyDescent="0.2">
      <c r="A902" s="20">
        <v>639</v>
      </c>
      <c r="B902" s="2">
        <f t="shared" si="330"/>
        <v>0.36808923775541152</v>
      </c>
      <c r="C902" s="2">
        <f t="shared" si="336"/>
        <v>-0.65906321040670202</v>
      </c>
      <c r="D902" s="2">
        <f t="shared" si="337"/>
        <v>-0.31504552962133331</v>
      </c>
      <c r="E902" s="2">
        <f t="shared" si="338"/>
        <v>4.5999437348839718E-2</v>
      </c>
      <c r="F902" s="2">
        <f t="shared" si="339"/>
        <v>1.8940908362379057E-2</v>
      </c>
      <c r="G902" s="2">
        <f t="shared" si="340"/>
        <v>-4.2920682692022295E-4</v>
      </c>
      <c r="H902" s="2">
        <f t="shared" ref="H902:H965" si="350">B902^2</f>
        <v>0.13548968695135988</v>
      </c>
      <c r="I902" s="25">
        <f t="shared" ref="I902:I965" si="351">G902^2</f>
        <v>1.8421850027492622E-7</v>
      </c>
      <c r="L902" s="20">
        <v>639</v>
      </c>
      <c r="M902" s="2">
        <f t="shared" ref="M902:M965" si="352">COS($L$259*L902)</f>
        <v>0.96856696642846962</v>
      </c>
      <c r="N902" s="2">
        <f t="shared" si="347"/>
        <v>4.605920726326544</v>
      </c>
      <c r="O902" s="2">
        <f t="shared" si="347"/>
        <v>6.5815134116081939</v>
      </c>
      <c r="P902" s="2">
        <f t="shared" si="347"/>
        <v>2.7291668648292049</v>
      </c>
      <c r="Q902" s="2">
        <f t="shared" si="341"/>
        <v>-1.4542085905110578</v>
      </c>
      <c r="R902" s="2">
        <f t="shared" si="341"/>
        <v>-0.8242856120646509</v>
      </c>
      <c r="S902" s="2">
        <f t="shared" si="348"/>
        <v>0.93812196845644824</v>
      </c>
      <c r="T902" s="25">
        <f t="shared" si="349"/>
        <v>0.67944677025679612</v>
      </c>
      <c r="W902" s="20">
        <v>639</v>
      </c>
      <c r="X902" s="2">
        <f t="shared" ref="X902:X965" si="353">COS($W$259*W902)</f>
        <v>0.92974052757355408</v>
      </c>
      <c r="Y902" s="2">
        <f t="shared" si="342"/>
        <v>0.36135061581483796</v>
      </c>
      <c r="Z902" s="2">
        <f t="shared" si="343"/>
        <v>-0.2768976500797678</v>
      </c>
      <c r="AA902" s="2">
        <f t="shared" si="344"/>
        <v>-0.37239487936247556</v>
      </c>
      <c r="AB902" s="2">
        <f t="shared" si="345"/>
        <v>-0.7835065030613293</v>
      </c>
      <c r="AC902" s="2">
        <f t="shared" si="346"/>
        <v>-0.8660517435500269</v>
      </c>
      <c r="AD902" s="2">
        <f t="shared" ref="AD902:AD965" si="354">X902^2</f>
        <v>0.86441744861275072</v>
      </c>
      <c r="AE902" s="25">
        <f t="shared" ref="AE902:AE965" si="355">AC902^2</f>
        <v>0.75004562250604156</v>
      </c>
      <c r="AI902" s="20">
        <v>639</v>
      </c>
      <c r="AJ902" s="2">
        <f t="shared" ref="AJ902:AJ965" si="356">COS($AI$259*AI902)</f>
        <v>-6.2671382995385966E-2</v>
      </c>
      <c r="AK902" s="2">
        <f t="shared" si="331"/>
        <v>-0.37781334826467555</v>
      </c>
      <c r="AL902" s="2">
        <f t="shared" si="332"/>
        <v>-3.722266285685065E-2</v>
      </c>
      <c r="AM902" s="2">
        <f t="shared" si="333"/>
        <v>4.4753247102252681E-2</v>
      </c>
      <c r="AN902" s="2">
        <f t="shared" si="334"/>
        <v>2.5958108254902839E-2</v>
      </c>
      <c r="AO902" s="2">
        <f t="shared" si="335"/>
        <v>-2.9672688234323591E-3</v>
      </c>
      <c r="AP902" s="2">
        <f t="shared" ref="AP902:AP965" si="357">AJ902^2</f>
        <v>3.9277022465543533E-3</v>
      </c>
      <c r="AQ902" s="25">
        <f t="shared" ref="AQ902:AQ965" si="358">AO902^2</f>
        <v>8.8046842705136565E-6</v>
      </c>
    </row>
    <row r="903" spans="1:43" x14ac:dyDescent="0.2">
      <c r="A903" s="20">
        <v>640</v>
      </c>
      <c r="B903" s="2">
        <f t="shared" si="330"/>
        <v>-0.31745728672743168</v>
      </c>
      <c r="C903" s="2">
        <f t="shared" si="336"/>
        <v>-0.75779768866090769</v>
      </c>
      <c r="D903" s="2">
        <f t="shared" si="337"/>
        <v>-7.4414362170854051E-2</v>
      </c>
      <c r="E903" s="2">
        <f t="shared" si="338"/>
        <v>0.1119872084791483</v>
      </c>
      <c r="F903" s="2">
        <f t="shared" si="339"/>
        <v>1.0648836050615002E-2</v>
      </c>
      <c r="G903" s="2">
        <f t="shared" si="340"/>
        <v>-2.8424389857926976E-3</v>
      </c>
      <c r="H903" s="2">
        <f t="shared" si="350"/>
        <v>0.10077912889634277</v>
      </c>
      <c r="I903" s="25">
        <f t="shared" si="351"/>
        <v>8.0794593879542195E-6</v>
      </c>
      <c r="L903" s="20">
        <v>640</v>
      </c>
      <c r="M903" s="2">
        <f t="shared" si="352"/>
        <v>0.11912027622436314</v>
      </c>
      <c r="N903" s="2">
        <f t="shared" si="347"/>
        <v>1.7161706911228551</v>
      </c>
      <c r="O903" s="2">
        <f t="shared" si="347"/>
        <v>0.49705321241471012</v>
      </c>
      <c r="P903" s="2">
        <f t="shared" si="347"/>
        <v>-3.1210669535311295</v>
      </c>
      <c r="Q903" s="2">
        <f t="shared" si="341"/>
        <v>-1.6805455964644311</v>
      </c>
      <c r="R903" s="2">
        <f t="shared" si="341"/>
        <v>1.7220607179923908E-2</v>
      </c>
      <c r="S903" s="2">
        <f t="shared" si="348"/>
        <v>1.4189640207768573E-2</v>
      </c>
      <c r="T903" s="25">
        <f t="shared" si="349"/>
        <v>2.9654931164524684E-4</v>
      </c>
      <c r="W903" s="20">
        <v>640</v>
      </c>
      <c r="X903" s="2">
        <f t="shared" si="353"/>
        <v>-0.5698246514372669</v>
      </c>
      <c r="Y903" s="2">
        <f t="shared" si="342"/>
        <v>0.52121287918829384</v>
      </c>
      <c r="Z903" s="2">
        <f t="shared" si="343"/>
        <v>0.4861860002442317</v>
      </c>
      <c r="AA903" s="2">
        <f t="shared" si="344"/>
        <v>0.19106346864879925</v>
      </c>
      <c r="AB903" s="2">
        <f t="shared" si="345"/>
        <v>0.64362509609968532</v>
      </c>
      <c r="AC903" s="2">
        <f t="shared" si="346"/>
        <v>0.40169974160845201</v>
      </c>
      <c r="AD903" s="2">
        <f t="shared" si="354"/>
        <v>0.32470013338560272</v>
      </c>
      <c r="AE903" s="25">
        <f t="shared" si="355"/>
        <v>0.1613626824082971</v>
      </c>
      <c r="AI903" s="20">
        <v>640</v>
      </c>
      <c r="AJ903" s="2">
        <f t="shared" si="356"/>
        <v>0.8437892540237063</v>
      </c>
      <c r="AK903" s="2">
        <f t="shared" si="331"/>
        <v>0.22741380710318421</v>
      </c>
      <c r="AL903" s="2">
        <f t="shared" si="332"/>
        <v>-9.0471074964967438E-2</v>
      </c>
      <c r="AM903" s="2">
        <f t="shared" si="333"/>
        <v>-5.4975168015407222E-2</v>
      </c>
      <c r="AN903" s="2">
        <f t="shared" si="334"/>
        <v>1.1238442738330961E-3</v>
      </c>
      <c r="AO903" s="2">
        <f t="shared" si="335"/>
        <v>1.3683654110817598E-2</v>
      </c>
      <c r="AP903" s="2">
        <f t="shared" si="357"/>
        <v>0.71198030520588274</v>
      </c>
      <c r="AQ903" s="25">
        <f t="shared" si="358"/>
        <v>1.8724238982449536E-4</v>
      </c>
    </row>
    <row r="904" spans="1:43" x14ac:dyDescent="0.2">
      <c r="A904" s="20">
        <v>641</v>
      </c>
      <c r="B904" s="2">
        <f t="shared" si="330"/>
        <v>-0.85369868885537903</v>
      </c>
      <c r="C904" s="2">
        <f t="shared" si="336"/>
        <v>-0.5001280730223856</v>
      </c>
      <c r="D904" s="2">
        <f t="shared" si="337"/>
        <v>0.20121504256504824</v>
      </c>
      <c r="E904" s="2">
        <f t="shared" si="338"/>
        <v>0.12530564561330676</v>
      </c>
      <c r="F904" s="2">
        <f t="shared" si="339"/>
        <v>-2.6515502484124754E-3</v>
      </c>
      <c r="G904" s="2">
        <f t="shared" si="340"/>
        <v>-3.9188276753139989E-3</v>
      </c>
      <c r="H904" s="2">
        <f t="shared" si="350"/>
        <v>0.72880145135339325</v>
      </c>
      <c r="I904" s="25">
        <f t="shared" si="351"/>
        <v>1.5357210348806921E-5</v>
      </c>
      <c r="L904" s="20">
        <v>641</v>
      </c>
      <c r="M904" s="2">
        <f t="shared" si="352"/>
        <v>-0.88223865481782349</v>
      </c>
      <c r="N904" s="2">
        <f t="shared" si="347"/>
        <v>-3.3621852104586112</v>
      </c>
      <c r="O904" s="2">
        <f t="shared" si="347"/>
        <v>-6.2212912397961659</v>
      </c>
      <c r="P904" s="2">
        <f t="shared" si="347"/>
        <v>-4.9910524905349796</v>
      </c>
      <c r="Q904" s="2">
        <f t="shared" si="341"/>
        <v>0.23629113325003748</v>
      </c>
      <c r="R904" s="2">
        <f t="shared" si="341"/>
        <v>0.83676565316153573</v>
      </c>
      <c r="S904" s="2">
        <f t="shared" si="348"/>
        <v>0.77834504405476268</v>
      </c>
      <c r="T904" s="25">
        <f t="shared" si="349"/>
        <v>0.70017675831085147</v>
      </c>
      <c r="W904" s="20">
        <v>641</v>
      </c>
      <c r="X904" s="2">
        <f t="shared" si="353"/>
        <v>-0.67080981874499401</v>
      </c>
      <c r="Y904" s="2">
        <f t="shared" si="342"/>
        <v>-0.59819193168005724</v>
      </c>
      <c r="Z904" s="2">
        <f t="shared" si="343"/>
        <v>5.5972694747887672E-2</v>
      </c>
      <c r="AA904" s="2">
        <f t="shared" si="344"/>
        <v>0.28557483876981232</v>
      </c>
      <c r="AB904" s="2">
        <f t="shared" si="345"/>
        <v>0.49104056299955468</v>
      </c>
      <c r="AC904" s="2">
        <f t="shared" si="346"/>
        <v>0.68351769808780349</v>
      </c>
      <c r="AD904" s="2">
        <f t="shared" si="354"/>
        <v>0.4499858129246917</v>
      </c>
      <c r="AE904" s="25">
        <f t="shared" si="355"/>
        <v>0.46719644359924967</v>
      </c>
      <c r="AI904" s="20">
        <v>641</v>
      </c>
      <c r="AJ904" s="2">
        <f t="shared" si="356"/>
        <v>-0.93047045444646082</v>
      </c>
      <c r="AK904" s="2">
        <f t="shared" si="331"/>
        <v>0.11014678914572845</v>
      </c>
      <c r="AL904" s="2">
        <f t="shared" si="332"/>
        <v>0.14370732024915159</v>
      </c>
      <c r="AM904" s="2">
        <f t="shared" si="333"/>
        <v>1.9952648494430913E-2</v>
      </c>
      <c r="AN904" s="2">
        <f t="shared" si="334"/>
        <v>-2.7280875476417221E-2</v>
      </c>
      <c r="AO904" s="2">
        <f t="shared" si="335"/>
        <v>-1.3138422641244251E-2</v>
      </c>
      <c r="AP904" s="2">
        <f t="shared" si="357"/>
        <v>0.86577526659780335</v>
      </c>
      <c r="AQ904" s="25">
        <f t="shared" si="358"/>
        <v>1.7261814949995956E-4</v>
      </c>
    </row>
    <row r="905" spans="1:43" x14ac:dyDescent="0.2">
      <c r="A905" s="20">
        <v>642</v>
      </c>
      <c r="B905" s="2">
        <f t="shared" ref="B905:B968" si="359">COS($A$259*A905)</f>
        <v>-0.98843225820467684</v>
      </c>
      <c r="C905" s="2">
        <f t="shared" si="336"/>
        <v>-7.2404099247082299E-3</v>
      </c>
      <c r="D905" s="2">
        <f t="shared" si="337"/>
        <v>0.38220986871084284</v>
      </c>
      <c r="E905" s="2">
        <f t="shared" si="338"/>
        <v>7.969087966079999E-2</v>
      </c>
      <c r="F905" s="2">
        <f t="shared" si="339"/>
        <v>-1.4704871034005893E-2</v>
      </c>
      <c r="G905" s="2">
        <f t="shared" si="340"/>
        <v>-3.1521304757735078E-3</v>
      </c>
      <c r="H905" s="2">
        <f t="shared" si="350"/>
        <v>0.97699832905959694</v>
      </c>
      <c r="I905" s="25">
        <f t="shared" si="351"/>
        <v>9.9359265363001204E-6</v>
      </c>
      <c r="L905" s="20">
        <v>642</v>
      </c>
      <c r="M905" s="2">
        <f t="shared" si="352"/>
        <v>-0.75849231196901656</v>
      </c>
      <c r="N905" s="2">
        <f t="shared" si="347"/>
        <v>-4.1527984571157779</v>
      </c>
      <c r="O905" s="2">
        <f t="shared" si="347"/>
        <v>-5.0057194596105692</v>
      </c>
      <c r="P905" s="2">
        <f t="shared" si="347"/>
        <v>-0.49602619235978507</v>
      </c>
      <c r="Q905" s="2">
        <f t="shared" si="341"/>
        <v>1.8517894453588921</v>
      </c>
      <c r="R905" s="2">
        <f t="shared" si="341"/>
        <v>0.58919643902571384</v>
      </c>
      <c r="S905" s="2">
        <f t="shared" si="348"/>
        <v>0.57531058731610396</v>
      </c>
      <c r="T905" s="25">
        <f t="shared" si="349"/>
        <v>0.34715244376058174</v>
      </c>
      <c r="W905" s="20">
        <v>642</v>
      </c>
      <c r="X905" s="2">
        <f t="shared" si="353"/>
        <v>0.87464344335642308</v>
      </c>
      <c r="Y905" s="2">
        <f t="shared" si="342"/>
        <v>-0.24939195937587721</v>
      </c>
      <c r="Z905" s="2">
        <f t="shared" si="343"/>
        <v>-0.51162022722889566</v>
      </c>
      <c r="AA905" s="2">
        <f t="shared" si="344"/>
        <v>-0.32082987176908301</v>
      </c>
      <c r="AB905" s="2">
        <f t="shared" si="345"/>
        <v>-0.86675598508523022</v>
      </c>
      <c r="AC905" s="2">
        <f t="shared" si="346"/>
        <v>-0.71229304713914376</v>
      </c>
      <c r="AD905" s="2">
        <f t="shared" si="354"/>
        <v>0.7650011530063805</v>
      </c>
      <c r="AE905" s="25">
        <f t="shared" si="355"/>
        <v>0.50736138500276651</v>
      </c>
      <c r="AI905" s="20">
        <v>642</v>
      </c>
      <c r="AJ905" s="2">
        <f t="shared" si="356"/>
        <v>0.2513765500060251</v>
      </c>
      <c r="AK905" s="2">
        <f t="shared" si="331"/>
        <v>-0.35705682405197292</v>
      </c>
      <c r="AL905" s="2">
        <f t="shared" si="332"/>
        <v>-7.8672762083946135E-2</v>
      </c>
      <c r="AM905" s="2">
        <f t="shared" si="333"/>
        <v>3.1490856153045033E-2</v>
      </c>
      <c r="AN905" s="2">
        <f t="shared" si="334"/>
        <v>3.0985807121324968E-2</v>
      </c>
      <c r="AO905" s="2">
        <f t="shared" si="335"/>
        <v>1.7802986958599654E-3</v>
      </c>
      <c r="AP905" s="2">
        <f t="shared" si="357"/>
        <v>6.3190169892931636E-2</v>
      </c>
      <c r="AQ905" s="25">
        <f t="shared" si="358"/>
        <v>3.1694634464806934E-6</v>
      </c>
    </row>
    <row r="906" spans="1:43" x14ac:dyDescent="0.2">
      <c r="A906" s="20">
        <v>643</v>
      </c>
      <c r="B906" s="2">
        <f t="shared" si="359"/>
        <v>-0.65829069184025801</v>
      </c>
      <c r="C906" s="2">
        <f t="shared" si="336"/>
        <v>0.48905253109508179</v>
      </c>
      <c r="D906" s="2">
        <f t="shared" si="337"/>
        <v>0.38344542140799931</v>
      </c>
      <c r="E906" s="2">
        <f t="shared" si="338"/>
        <v>-3.4037522005161275E-3</v>
      </c>
      <c r="F906" s="2">
        <f t="shared" si="339"/>
        <v>-1.9842261202345883E-2</v>
      </c>
      <c r="G906" s="2">
        <f t="shared" si="340"/>
        <v>-9.0293706007233202E-4</v>
      </c>
      <c r="H906" s="2">
        <f t="shared" si="350"/>
        <v>0.43334663496352555</v>
      </c>
      <c r="I906" s="25">
        <f t="shared" si="351"/>
        <v>8.1529533445206611E-7</v>
      </c>
      <c r="L906" s="20">
        <v>643</v>
      </c>
      <c r="M906" s="2">
        <f t="shared" si="352"/>
        <v>0.33254751291206103</v>
      </c>
      <c r="N906" s="2">
        <f t="shared" si="347"/>
        <v>0.35258776302927558</v>
      </c>
      <c r="O906" s="2">
        <f t="shared" si="347"/>
        <v>2.5935687139468189</v>
      </c>
      <c r="P906" s="2">
        <f t="shared" si="347"/>
        <v>4.6315746160847615</v>
      </c>
      <c r="Q906" s="2">
        <f t="shared" si="341"/>
        <v>1.1057293971176612</v>
      </c>
      <c r="R906" s="2">
        <f t="shared" si="341"/>
        <v>-0.40976585597951803</v>
      </c>
      <c r="S906" s="2">
        <f t="shared" si="348"/>
        <v>0.1105878483439974</v>
      </c>
      <c r="T906" s="25">
        <f t="shared" si="349"/>
        <v>0.16790805672662712</v>
      </c>
      <c r="W906" s="20">
        <v>643</v>
      </c>
      <c r="X906" s="2">
        <f t="shared" si="353"/>
        <v>0.27336817386459533</v>
      </c>
      <c r="Y906" s="2">
        <f t="shared" si="342"/>
        <v>0.7115166828196825</v>
      </c>
      <c r="Z906" s="2">
        <f t="shared" si="343"/>
        <v>0.1765096798796392</v>
      </c>
      <c r="AA906" s="2">
        <f t="shared" si="344"/>
        <v>-0.1397884009577133</v>
      </c>
      <c r="AB906" s="2">
        <f t="shared" si="345"/>
        <v>-9.7183012201287569E-2</v>
      </c>
      <c r="AC906" s="2">
        <f t="shared" si="346"/>
        <v>-0.35984875339713429</v>
      </c>
      <c r="AD906" s="2">
        <f t="shared" si="354"/>
        <v>7.4730158482063616E-2</v>
      </c>
      <c r="AE906" s="25">
        <f t="shared" si="355"/>
        <v>0.12949112532147156</v>
      </c>
      <c r="AI906" s="20">
        <v>643</v>
      </c>
      <c r="AJ906" s="2">
        <f t="shared" si="356"/>
        <v>0.63459969338576228</v>
      </c>
      <c r="AK906" s="2">
        <f t="shared" si="331"/>
        <v>0.31010989061052635</v>
      </c>
      <c r="AL906" s="2">
        <f t="shared" si="332"/>
        <v>-5.1109303481340233E-2</v>
      </c>
      <c r="AM906" s="2">
        <f t="shared" si="333"/>
        <v>-5.701745655321494E-2</v>
      </c>
      <c r="AN906" s="2">
        <f t="shared" si="334"/>
        <v>-9.1894887435141417E-3</v>
      </c>
      <c r="AO906" s="2">
        <f t="shared" si="335"/>
        <v>1.1043007098098384E-2</v>
      </c>
      <c r="AP906" s="2">
        <f t="shared" si="357"/>
        <v>0.4027167708453035</v>
      </c>
      <c r="AQ906" s="25">
        <f t="shared" si="358"/>
        <v>1.219480057686513E-4</v>
      </c>
    </row>
    <row r="907" spans="1:43" x14ac:dyDescent="0.2">
      <c r="A907" s="20">
        <v>644</v>
      </c>
      <c r="B907" s="2">
        <f t="shared" si="359"/>
        <v>-1.8544727027576903E-2</v>
      </c>
      <c r="C907" s="2">
        <f t="shared" si="336"/>
        <v>0.75533642508424603</v>
      </c>
      <c r="D907" s="2">
        <f t="shared" si="337"/>
        <v>0.20434060091698122</v>
      </c>
      <c r="E907" s="2">
        <f t="shared" si="338"/>
        <v>-8.4897546216834291E-2</v>
      </c>
      <c r="F907" s="2">
        <f t="shared" si="339"/>
        <v>-1.5647525883335459E-2</v>
      </c>
      <c r="G907" s="2">
        <f t="shared" si="340"/>
        <v>1.7709217637685878E-3</v>
      </c>
      <c r="H907" s="2">
        <f t="shared" si="350"/>
        <v>3.4390690052734128E-4</v>
      </c>
      <c r="I907" s="25">
        <f t="shared" si="351"/>
        <v>3.1361638933892459E-6</v>
      </c>
      <c r="L907" s="20">
        <v>644</v>
      </c>
      <c r="M907" s="2">
        <f t="shared" si="352"/>
        <v>0.99949465204021881</v>
      </c>
      <c r="N907" s="2">
        <f t="shared" si="347"/>
        <v>4.4083242772502595</v>
      </c>
      <c r="O907" s="2">
        <f t="shared" si="347"/>
        <v>6.8853189301440025</v>
      </c>
      <c r="P907" s="2">
        <f t="shared" si="347"/>
        <v>3.8526001475110405</v>
      </c>
      <c r="Q907" s="2">
        <f t="shared" si="341"/>
        <v>-1.0504502025620897</v>
      </c>
      <c r="R907" s="2">
        <f t="shared" si="341"/>
        <v>-0.88616010989361071</v>
      </c>
      <c r="S907" s="2">
        <f t="shared" si="348"/>
        <v>0.99898955945699808</v>
      </c>
      <c r="T907" s="25">
        <f t="shared" si="349"/>
        <v>0.78527974036665626</v>
      </c>
      <c r="W907" s="20">
        <v>644</v>
      </c>
      <c r="X907" s="2">
        <f t="shared" si="353"/>
        <v>-0.99886308680531899</v>
      </c>
      <c r="Y907" s="2">
        <f t="shared" si="342"/>
        <v>-7.3924202115543514E-2</v>
      </c>
      <c r="Z907" s="2">
        <f t="shared" si="343"/>
        <v>0.43141348922437611</v>
      </c>
      <c r="AA907" s="2">
        <f t="shared" si="344"/>
        <v>0.38435030679185966</v>
      </c>
      <c r="AB907" s="2">
        <f t="shared" si="345"/>
        <v>0.91091635296666462</v>
      </c>
      <c r="AC907" s="2">
        <f t="shared" si="346"/>
        <v>0.87580982822819475</v>
      </c>
      <c r="AD907" s="2">
        <f t="shared" si="354"/>
        <v>0.99772746618225017</v>
      </c>
      <c r="AE907" s="25">
        <f t="shared" si="355"/>
        <v>0.76704285522110005</v>
      </c>
      <c r="AI907" s="20">
        <v>644</v>
      </c>
      <c r="AJ907" s="2">
        <f t="shared" si="356"/>
        <v>-0.99830180714091354</v>
      </c>
      <c r="AK907" s="2">
        <f t="shared" ref="AK907:AK970" si="360">-B$252*AK906-B$253*AK905+B$254*AJ907+B$255*AJ906+B$256*AJ905</f>
        <v>-7.9432101406044925E-3</v>
      </c>
      <c r="AL907" s="2">
        <f t="shared" ref="AL907:AL970" si="361">-C$252*AL906-C$253*AL905+C$254*AK907+C$255*AK906+C$256*AK905</f>
        <v>0.1388285264857719</v>
      </c>
      <c r="AM907" s="2">
        <f t="shared" ref="AM907:AM970" si="362">-D$252*AM906-D$253*AM905+D$254*AL907+D$255*AL906+D$256*AL905</f>
        <v>3.5618817616242679E-2</v>
      </c>
      <c r="AN907" s="2">
        <f t="shared" ref="AN907:AN970" si="363">-E$252*AN906-E$253*AN905+E$254*AM907+E$255*AM906+E$256*AM905</f>
        <v>-2.0169758336186283E-2</v>
      </c>
      <c r="AO907" s="2">
        <f t="shared" ref="AO907:AO970" si="364">-F$252*AO906-F$253*AO905+F$254*AN907+F$255*AN906+F$256*AN905</f>
        <v>-1.4777942726026054E-2</v>
      </c>
      <c r="AP907" s="2">
        <f t="shared" si="357"/>
        <v>0.9966064981408137</v>
      </c>
      <c r="AQ907" s="25">
        <f t="shared" si="358"/>
        <v>2.1838759121370636E-4</v>
      </c>
    </row>
    <row r="908" spans="1:43" x14ac:dyDescent="0.2">
      <c r="A908" s="20">
        <v>645</v>
      </c>
      <c r="B908" s="2">
        <f t="shared" si="359"/>
        <v>0.62992311267552636</v>
      </c>
      <c r="C908" s="2">
        <f t="shared" ref="C908:C971" si="365">-B$252*C907-B$253*C906+B$254*B908+B$255*B907+B$256*B906</f>
        <v>0.66637379589907653</v>
      </c>
      <c r="D908" s="2">
        <f t="shared" ref="D908:D971" si="366">-C$252*D907-C$253*D906+C$254*C908+C$255*C907+C$256*C906</f>
        <v>-7.0868797095268415E-2</v>
      </c>
      <c r="E908" s="2">
        <f t="shared" ref="E908:E971" si="367">-D$252*E907-D$253*E906+D$254*D908+D$255*D907+D$256*D906</f>
        <v>-0.12646269768663237</v>
      </c>
      <c r="F908" s="2">
        <f t="shared" ref="F908:F971" si="368">-E$252*F907-E$253*F906+E$254*E908+E$255*E907+E$256*E906</f>
        <v>-4.0935146420716688E-3</v>
      </c>
      <c r="G908" s="2">
        <f t="shared" ref="G908:G971" si="369">-F$252*G907-F$253*G906+F$254*F908+F$255*F907+F$256*F906</f>
        <v>3.6118884106815124E-3</v>
      </c>
      <c r="H908" s="2">
        <f t="shared" si="350"/>
        <v>0.3968031278828239</v>
      </c>
      <c r="I908" s="25">
        <f t="shared" si="351"/>
        <v>1.3045737891215421E-5</v>
      </c>
      <c r="L908" s="20">
        <v>645</v>
      </c>
      <c r="M908" s="2">
        <f t="shared" si="352"/>
        <v>0.39180176253743731</v>
      </c>
      <c r="N908" s="2">
        <f t="shared" si="347"/>
        <v>2.8421932091895235</v>
      </c>
      <c r="O908" s="2">
        <f t="shared" si="347"/>
        <v>2.3963286988185946</v>
      </c>
      <c r="P908" s="2">
        <f t="shared" si="347"/>
        <v>-1.8395355393875601</v>
      </c>
      <c r="Q908" s="2">
        <f t="shared" si="341"/>
        <v>-1.867006950297585</v>
      </c>
      <c r="R908" s="2">
        <f t="shared" si="341"/>
        <v>-0.23244811907618032</v>
      </c>
      <c r="S908" s="2">
        <f t="shared" si="348"/>
        <v>0.15350862112744243</v>
      </c>
      <c r="T908" s="25">
        <f t="shared" si="349"/>
        <v>5.4032128062054104E-2</v>
      </c>
      <c r="W908" s="20">
        <v>645</v>
      </c>
      <c r="X908" s="2">
        <f t="shared" si="353"/>
        <v>0.18051939740285888</v>
      </c>
      <c r="Y908" s="2">
        <f t="shared" si="342"/>
        <v>-0.67792521568135067</v>
      </c>
      <c r="Z908" s="2">
        <f t="shared" si="343"/>
        <v>-0.37254577674090883</v>
      </c>
      <c r="AA908" s="2">
        <f t="shared" si="344"/>
        <v>-3.4861988640372946E-2</v>
      </c>
      <c r="AB908" s="2">
        <f t="shared" si="345"/>
        <v>-0.31674119476713958</v>
      </c>
      <c r="AC908" s="2">
        <f t="shared" si="346"/>
        <v>-3.812290165534199E-2</v>
      </c>
      <c r="AD908" s="2">
        <f t="shared" si="354"/>
        <v>3.2587252838691294E-2</v>
      </c>
      <c r="AE908" s="25">
        <f t="shared" si="355"/>
        <v>1.453355630622877E-3</v>
      </c>
      <c r="AI908" s="20">
        <v>645</v>
      </c>
      <c r="AJ908" s="2">
        <f t="shared" si="356"/>
        <v>0.54040376433522774</v>
      </c>
      <c r="AK908" s="2">
        <f t="shared" si="360"/>
        <v>-0.30076071452572273</v>
      </c>
      <c r="AL908" s="2">
        <f t="shared" si="361"/>
        <v>-0.11229218240605812</v>
      </c>
      <c r="AM908" s="2">
        <f t="shared" si="362"/>
        <v>1.5094028628349639E-2</v>
      </c>
      <c r="AN908" s="2">
        <f t="shared" si="363"/>
        <v>3.2929339374769655E-2</v>
      </c>
      <c r="AO908" s="2">
        <f t="shared" si="364"/>
        <v>6.3506645119234297E-3</v>
      </c>
      <c r="AP908" s="2">
        <f t="shared" si="357"/>
        <v>0.29203622850768435</v>
      </c>
      <c r="AQ908" s="25">
        <f t="shared" si="358"/>
        <v>4.0330939743003651E-5</v>
      </c>
    </row>
    <row r="909" spans="1:43" x14ac:dyDescent="0.2">
      <c r="A909" s="20">
        <v>646</v>
      </c>
      <c r="B909" s="2">
        <f t="shared" si="359"/>
        <v>0.98212826966720246</v>
      </c>
      <c r="C909" s="2">
        <f t="shared" si="365"/>
        <v>0.26400515812481218</v>
      </c>
      <c r="D909" s="2">
        <f t="shared" si="366"/>
        <v>-0.31274749247809808</v>
      </c>
      <c r="E909" s="2">
        <f t="shared" si="367"/>
        <v>-0.10855046640024241</v>
      </c>
      <c r="F909" s="2">
        <f t="shared" si="368"/>
        <v>9.3857404982947146E-3</v>
      </c>
      <c r="G909" s="2">
        <f t="shared" si="369"/>
        <v>3.754127500736836E-3</v>
      </c>
      <c r="H909" s="2">
        <f t="shared" si="350"/>
        <v>0.96457593807949316</v>
      </c>
      <c r="I909" s="25">
        <f t="shared" si="351"/>
        <v>1.4093473291788603E-5</v>
      </c>
      <c r="L909" s="20">
        <v>646</v>
      </c>
      <c r="M909" s="2">
        <f t="shared" si="352"/>
        <v>-0.71554983829403529</v>
      </c>
      <c r="N909" s="2">
        <f t="shared" si="347"/>
        <v>-2.3485427791087066</v>
      </c>
      <c r="O909" s="2">
        <f t="shared" si="347"/>
        <v>-5.1486623575601627</v>
      </c>
      <c r="P909" s="2">
        <f t="shared" si="347"/>
        <v>-5.1857400821760526</v>
      </c>
      <c r="Q909" s="2">
        <f t="shared" si="347"/>
        <v>-0.30259868964225733</v>
      </c>
      <c r="R909" s="2">
        <f t="shared" si="347"/>
        <v>0.71770135297206683</v>
      </c>
      <c r="S909" s="2">
        <f t="shared" si="348"/>
        <v>0.51201157108262008</v>
      </c>
      <c r="T909" s="25">
        <f t="shared" si="349"/>
        <v>0.51509523205793528</v>
      </c>
      <c r="W909" s="20">
        <v>646</v>
      </c>
      <c r="X909" s="2">
        <f t="shared" si="353"/>
        <v>0.91683431636000834</v>
      </c>
      <c r="Y909" s="2">
        <f t="shared" ref="Y909:Y972" si="370">-B$252*Y908-B$253*Y907+B$254*X909+B$255*X908+B$256*X907</f>
        <v>0.38197626021167314</v>
      </c>
      <c r="Z909" s="2">
        <f t="shared" ref="Z909:Z972" si="371">-C$252*Z908-C$253*Z907+C$254*Y909+C$255*Y908+C$256*Y907</f>
        <v>-0.26212712753518363</v>
      </c>
      <c r="AA909" s="2">
        <f t="shared" ref="AA909:AA972" si="372">-D$252*AA908-D$253*AA907+D$254*Z909+D$255*Z908+D$256*Z907</f>
        <v>-0.36850887310334124</v>
      </c>
      <c r="AB909" s="2">
        <f t="shared" ref="AB909:AB972" si="373">-E$252*AB908-E$253*AB907+E$254*AA909+E$255*AA908+E$256*AA907</f>
        <v>-0.76698782711329505</v>
      </c>
      <c r="AC909" s="2">
        <f t="shared" ref="AC909:AC972" si="374">-F$252*AC908-F$253*AC907+F$254*AB909+F$255*AB908+F$256*AB907</f>
        <v>-0.85848662200445147</v>
      </c>
      <c r="AD909" s="2">
        <f t="shared" si="354"/>
        <v>0.84058516365532387</v>
      </c>
      <c r="AE909" s="25">
        <f t="shared" si="355"/>
        <v>0.73699928016061389</v>
      </c>
      <c r="AI909" s="20">
        <v>646</v>
      </c>
      <c r="AJ909" s="2">
        <f t="shared" si="356"/>
        <v>0.36224536898053367</v>
      </c>
      <c r="AK909" s="2">
        <f t="shared" si="360"/>
        <v>0.36193924319069165</v>
      </c>
      <c r="AL909" s="2">
        <f t="shared" si="361"/>
        <v>-6.660376875546787E-3</v>
      </c>
      <c r="AM909" s="2">
        <f t="shared" si="362"/>
        <v>-5.3384523039532818E-2</v>
      </c>
      <c r="AN909" s="2">
        <f t="shared" si="363"/>
        <v>-1.8588147688897085E-2</v>
      </c>
      <c r="AO909" s="2">
        <f t="shared" si="364"/>
        <v>7.3031964048463011E-3</v>
      </c>
      <c r="AP909" s="2">
        <f t="shared" si="357"/>
        <v>0.13122170734784297</v>
      </c>
      <c r="AQ909" s="25">
        <f t="shared" si="358"/>
        <v>5.3336677727759938E-5</v>
      </c>
    </row>
    <row r="910" spans="1:43" x14ac:dyDescent="0.2">
      <c r="A910" s="20">
        <v>647</v>
      </c>
      <c r="B910" s="2">
        <f t="shared" si="359"/>
        <v>0.8724231552568299</v>
      </c>
      <c r="C910" s="2">
        <f t="shared" si="365"/>
        <v>-0.26252923070993178</v>
      </c>
      <c r="D910" s="2">
        <f t="shared" si="366"/>
        <v>-0.40753615533409071</v>
      </c>
      <c r="E910" s="2">
        <f t="shared" si="367"/>
        <v>-3.9585254617981125E-2</v>
      </c>
      <c r="F910" s="2">
        <f t="shared" si="368"/>
        <v>1.8450735226087391E-2</v>
      </c>
      <c r="G910" s="2">
        <f t="shared" si="369"/>
        <v>2.1307417673489593E-3</v>
      </c>
      <c r="H910" s="2">
        <f t="shared" si="350"/>
        <v>0.76112216182828274</v>
      </c>
      <c r="I910" s="25">
        <f t="shared" si="351"/>
        <v>4.5400604791253671E-6</v>
      </c>
      <c r="L910" s="20">
        <v>647</v>
      </c>
      <c r="M910" s="2">
        <f t="shared" si="352"/>
        <v>-0.91037182777822834</v>
      </c>
      <c r="N910" s="2">
        <f t="shared" ref="N910:Q973" si="375">-B$252*N909-B$253*N908+B$254*M910+B$255*M909+B$256*M908</f>
        <v>-4.5442185846499958</v>
      </c>
      <c r="O910" s="2">
        <f t="shared" si="375"/>
        <v>-6.1276441597067297</v>
      </c>
      <c r="P910" s="2">
        <f t="shared" si="375"/>
        <v>-1.9186507235664194</v>
      </c>
      <c r="Q910" s="2">
        <f t="shared" si="375"/>
        <v>1.6477089869248753</v>
      </c>
      <c r="R910" s="2">
        <f t="shared" ref="R910:R973" si="376">-F$252*R909-F$253*R908+F$254*Q910+F$255*Q909+F$256*Q908</f>
        <v>0.75257742037183295</v>
      </c>
      <c r="S910" s="2">
        <f t="shared" si="348"/>
        <v>0.8287768648122722</v>
      </c>
      <c r="T910" s="25">
        <f t="shared" si="349"/>
        <v>0.56637277365352257</v>
      </c>
      <c r="W910" s="20">
        <v>647</v>
      </c>
      <c r="X910" s="2">
        <f t="shared" si="353"/>
        <v>-0.59713275172995672</v>
      </c>
      <c r="Y910" s="2">
        <f t="shared" si="370"/>
        <v>0.50435360279509767</v>
      </c>
      <c r="Z910" s="2">
        <f t="shared" si="371"/>
        <v>0.49165744164466119</v>
      </c>
      <c r="AA910" s="2">
        <f t="shared" si="372"/>
        <v>0.20231396440451288</v>
      </c>
      <c r="AB910" s="2">
        <f t="shared" si="373"/>
        <v>0.66526367661562136</v>
      </c>
      <c r="AC910" s="2">
        <f t="shared" si="374"/>
        <v>0.42822281922614974</v>
      </c>
      <c r="AD910" s="2">
        <f t="shared" si="354"/>
        <v>0.35656752318859014</v>
      </c>
      <c r="AE910" s="25">
        <f t="shared" si="355"/>
        <v>0.18337478290599171</v>
      </c>
      <c r="AI910" s="20">
        <v>647</v>
      </c>
      <c r="AJ910" s="2">
        <f t="shared" si="356"/>
        <v>-0.96676737306630112</v>
      </c>
      <c r="AK910" s="2">
        <f t="shared" si="360"/>
        <v>-0.12524258346669728</v>
      </c>
      <c r="AL910" s="2">
        <f t="shared" si="361"/>
        <v>0.12013146087125262</v>
      </c>
      <c r="AM910" s="2">
        <f t="shared" si="362"/>
        <v>4.7739674277384792E-2</v>
      </c>
      <c r="AN910" s="2">
        <f t="shared" si="363"/>
        <v>-1.1051048009570526E-2</v>
      </c>
      <c r="AO910" s="2">
        <f t="shared" si="364"/>
        <v>-1.494654299951999E-2</v>
      </c>
      <c r="AP910" s="2">
        <f t="shared" si="357"/>
        <v>0.93463915362551664</v>
      </c>
      <c r="AQ910" s="25">
        <f t="shared" si="358"/>
        <v>2.233991476365E-4</v>
      </c>
    </row>
    <row r="911" spans="1:43" x14ac:dyDescent="0.2">
      <c r="A911" s="20">
        <v>648</v>
      </c>
      <c r="B911" s="2">
        <f t="shared" si="359"/>
        <v>0.3524037989413476</v>
      </c>
      <c r="C911" s="2">
        <f t="shared" si="365"/>
        <v>-0.66559202020942632</v>
      </c>
      <c r="D911" s="2">
        <f t="shared" si="366"/>
        <v>-0.31065419640839104</v>
      </c>
      <c r="E911" s="2">
        <f t="shared" si="367"/>
        <v>4.7997520947773341E-2</v>
      </c>
      <c r="F911" s="2">
        <f t="shared" si="368"/>
        <v>1.8838060876345909E-2</v>
      </c>
      <c r="G911" s="2">
        <f t="shared" si="369"/>
        <v>-4.9476511298865693E-4</v>
      </c>
      <c r="H911" s="2">
        <f t="shared" si="350"/>
        <v>0.12418843750829374</v>
      </c>
      <c r="I911" s="25">
        <f t="shared" si="351"/>
        <v>2.4479251703067846E-7</v>
      </c>
      <c r="L911" s="20">
        <v>648</v>
      </c>
      <c r="M911" s="2">
        <f t="shared" si="352"/>
        <v>5.5789255789024862E-2</v>
      </c>
      <c r="N911" s="2">
        <f t="shared" si="375"/>
        <v>-0.9447229052611763</v>
      </c>
      <c r="O911" s="2">
        <f t="shared" si="375"/>
        <v>0.70786360167328999</v>
      </c>
      <c r="P911" s="2">
        <f t="shared" si="375"/>
        <v>3.7952641465428982</v>
      </c>
      <c r="Q911" s="2">
        <f t="shared" si="375"/>
        <v>1.4967189467085169</v>
      </c>
      <c r="R911" s="2">
        <f t="shared" si="376"/>
        <v>-0.1722968247404969</v>
      </c>
      <c r="S911" s="2">
        <f t="shared" si="348"/>
        <v>3.1124410614932442E-3</v>
      </c>
      <c r="T911" s="25">
        <f t="shared" si="349"/>
        <v>2.9686195815657505E-2</v>
      </c>
      <c r="W911" s="20">
        <v>648</v>
      </c>
      <c r="X911" s="2">
        <f t="shared" si="353"/>
        <v>-0.64549469235418389</v>
      </c>
      <c r="Y911" s="2">
        <f t="shared" si="370"/>
        <v>-0.61115665025376908</v>
      </c>
      <c r="Z911" s="2">
        <f t="shared" si="371"/>
        <v>3.8715926308966114E-2</v>
      </c>
      <c r="AA911" s="2">
        <f t="shared" si="372"/>
        <v>0.2765765601066078</v>
      </c>
      <c r="AB911" s="2">
        <f t="shared" si="373"/>
        <v>0.46468922541270818</v>
      </c>
      <c r="AC911" s="2">
        <f t="shared" si="374"/>
        <v>0.66390037895733167</v>
      </c>
      <c r="AD911" s="2">
        <f t="shared" si="354"/>
        <v>0.41666339785742251</v>
      </c>
      <c r="AE911" s="25">
        <f t="shared" si="355"/>
        <v>0.4407637131796886</v>
      </c>
      <c r="AI911" s="20">
        <v>648</v>
      </c>
      <c r="AJ911" s="2">
        <f t="shared" si="356"/>
        <v>0.77564198937060502</v>
      </c>
      <c r="AK911" s="2">
        <f t="shared" si="360"/>
        <v>-0.21452844259467635</v>
      </c>
      <c r="AL911" s="2">
        <f t="shared" si="361"/>
        <v>-0.13473462100522959</v>
      </c>
      <c r="AM911" s="2">
        <f t="shared" si="362"/>
        <v>-2.8051802599209376E-3</v>
      </c>
      <c r="AN911" s="2">
        <f t="shared" si="363"/>
        <v>3.1595255889837741E-2</v>
      </c>
      <c r="AO911" s="2">
        <f t="shared" si="364"/>
        <v>1.0288918103816123E-2</v>
      </c>
      <c r="AP911" s="2">
        <f t="shared" si="357"/>
        <v>0.6016204956747897</v>
      </c>
      <c r="AQ911" s="25">
        <f t="shared" si="358"/>
        <v>1.0586183574703517E-4</v>
      </c>
    </row>
    <row r="912" spans="1:43" x14ac:dyDescent="0.2">
      <c r="A912" s="20">
        <v>649</v>
      </c>
      <c r="B912" s="2">
        <f t="shared" si="359"/>
        <v>-0.33335657047749795</v>
      </c>
      <c r="C912" s="2">
        <f t="shared" si="365"/>
        <v>-0.75561648244223045</v>
      </c>
      <c r="D912" s="2">
        <f t="shared" si="366"/>
        <v>-6.7666714806126946E-2</v>
      </c>
      <c r="E912" s="2">
        <f t="shared" si="367"/>
        <v>0.11300631242982104</v>
      </c>
      <c r="F912" s="2">
        <f t="shared" si="368"/>
        <v>1.0365552143626257E-2</v>
      </c>
      <c r="G912" s="2">
        <f t="shared" si="369"/>
        <v>-2.8875762297816978E-3</v>
      </c>
      <c r="H912" s="2">
        <f t="shared" si="350"/>
        <v>0.11112660308051905</v>
      </c>
      <c r="I912" s="25">
        <f t="shared" si="351"/>
        <v>8.3380964828002839E-6</v>
      </c>
      <c r="L912" s="20">
        <v>649</v>
      </c>
      <c r="M912" s="2">
        <f t="shared" si="352"/>
        <v>0.95080316668145992</v>
      </c>
      <c r="N912" s="2">
        <f t="shared" si="375"/>
        <v>3.8595632435437559</v>
      </c>
      <c r="O912" s="2">
        <f t="shared" si="375"/>
        <v>6.6406438900629237</v>
      </c>
      <c r="P912" s="2">
        <f t="shared" si="375"/>
        <v>4.6691375111406321</v>
      </c>
      <c r="Q912" s="2">
        <f t="shared" si="375"/>
        <v>-0.56301355370089379</v>
      </c>
      <c r="R912" s="2">
        <f t="shared" si="376"/>
        <v>-0.8774436014046838</v>
      </c>
      <c r="S912" s="2">
        <f t="shared" si="348"/>
        <v>0.90402666177149205</v>
      </c>
      <c r="T912" s="25">
        <f t="shared" si="349"/>
        <v>0.76990727364602163</v>
      </c>
      <c r="W912" s="20">
        <v>649</v>
      </c>
      <c r="X912" s="2">
        <f t="shared" si="353"/>
        <v>0.89044824416218038</v>
      </c>
      <c r="Y912" s="2">
        <f t="shared" si="370"/>
        <v>-0.22664146054853651</v>
      </c>
      <c r="Z912" s="2">
        <f t="shared" si="371"/>
        <v>-0.5092501207554091</v>
      </c>
      <c r="AA912" s="2">
        <f t="shared" si="372"/>
        <v>-0.32799151200297089</v>
      </c>
      <c r="AB912" s="2">
        <f t="shared" si="373"/>
        <v>-0.87642040740577432</v>
      </c>
      <c r="AC912" s="2">
        <f t="shared" si="374"/>
        <v>-0.72990193275943094</v>
      </c>
      <c r="AD912" s="2">
        <f t="shared" si="354"/>
        <v>0.79289807553151004</v>
      </c>
      <c r="AE912" s="25">
        <f t="shared" si="355"/>
        <v>0.53275683144595287</v>
      </c>
      <c r="AI912" s="20">
        <v>649</v>
      </c>
      <c r="AJ912" s="2">
        <f t="shared" si="356"/>
        <v>5.3835018396723958E-2</v>
      </c>
      <c r="AK912" s="2">
        <f t="shared" si="360"/>
        <v>0.37774303976640172</v>
      </c>
      <c r="AL912" s="2">
        <f t="shared" si="361"/>
        <v>3.8451489117580812E-2</v>
      </c>
      <c r="AM912" s="2">
        <f t="shared" si="362"/>
        <v>-4.4437970843299743E-2</v>
      </c>
      <c r="AN912" s="2">
        <f t="shared" si="363"/>
        <v>-2.6136638772654673E-2</v>
      </c>
      <c r="AO912" s="2">
        <f t="shared" si="364"/>
        <v>2.83646340066136E-3</v>
      </c>
      <c r="AP912" s="2">
        <f t="shared" si="357"/>
        <v>2.8982092057756072E-3</v>
      </c>
      <c r="AQ912" s="25">
        <f t="shared" si="358"/>
        <v>8.0455246232914068E-6</v>
      </c>
    </row>
    <row r="913" spans="1:43" x14ac:dyDescent="0.2">
      <c r="A913" s="20">
        <v>650</v>
      </c>
      <c r="B913" s="2">
        <f t="shared" si="359"/>
        <v>-0.86233413596068298</v>
      </c>
      <c r="C913" s="2">
        <f t="shared" si="365"/>
        <v>-0.49026270614922307</v>
      </c>
      <c r="D913" s="2">
        <f t="shared" si="366"/>
        <v>0.20714548009105055</v>
      </c>
      <c r="E913" s="2">
        <f t="shared" si="367"/>
        <v>0.12486646940379215</v>
      </c>
      <c r="F913" s="2">
        <f t="shared" si="368"/>
        <v>-2.982037728439569E-3</v>
      </c>
      <c r="G913" s="2">
        <f t="shared" si="369"/>
        <v>-3.922315126070601E-3</v>
      </c>
      <c r="H913" s="2">
        <f t="shared" si="350"/>
        <v>0.7436201620430577</v>
      </c>
      <c r="I913" s="25">
        <f t="shared" si="351"/>
        <v>1.5384555948202236E-5</v>
      </c>
      <c r="L913" s="20">
        <v>650</v>
      </c>
      <c r="M913" s="2">
        <f t="shared" si="352"/>
        <v>0.63327254506701647</v>
      </c>
      <c r="N913" s="2">
        <f t="shared" si="375"/>
        <v>3.7418082456436021</v>
      </c>
      <c r="O913" s="2">
        <f t="shared" si="375"/>
        <v>4.104714014891587</v>
      </c>
      <c r="P913" s="2">
        <f t="shared" si="375"/>
        <v>-0.41146777878344926</v>
      </c>
      <c r="Q913" s="2">
        <f t="shared" si="375"/>
        <v>-1.9047436008264866</v>
      </c>
      <c r="R913" s="2">
        <f t="shared" si="376"/>
        <v>-0.46360016142935462</v>
      </c>
      <c r="S913" s="2">
        <f t="shared" si="348"/>
        <v>0.40103411633565639</v>
      </c>
      <c r="T913" s="25">
        <f t="shared" si="349"/>
        <v>0.21492510967732367</v>
      </c>
      <c r="W913" s="20">
        <v>650</v>
      </c>
      <c r="X913" s="2">
        <f t="shared" si="353"/>
        <v>0.24087127977540515</v>
      </c>
      <c r="Y913" s="2">
        <f t="shared" si="370"/>
        <v>0.71414347941565626</v>
      </c>
      <c r="Z913" s="2">
        <f t="shared" si="371"/>
        <v>0.19268946200771767</v>
      </c>
      <c r="AA913" s="2">
        <f t="shared" si="372"/>
        <v>-0.12753584296935175</v>
      </c>
      <c r="AB913" s="2">
        <f t="shared" si="373"/>
        <v>-6.6440120623986562E-2</v>
      </c>
      <c r="AC913" s="2">
        <f t="shared" si="374"/>
        <v>-0.33222988287038097</v>
      </c>
      <c r="AD913" s="2">
        <f t="shared" si="354"/>
        <v>5.8018973420641502E-2</v>
      </c>
      <c r="AE913" s="25">
        <f t="shared" si="355"/>
        <v>0.11037669507206706</v>
      </c>
      <c r="AI913" s="20">
        <v>650</v>
      </c>
      <c r="AJ913" s="2">
        <f t="shared" si="356"/>
        <v>-0.83900592631847726</v>
      </c>
      <c r="AK913" s="2">
        <f t="shared" si="360"/>
        <v>-0.23007595928135433</v>
      </c>
      <c r="AL913" s="2">
        <f t="shared" si="361"/>
        <v>8.9477132393633765E-2</v>
      </c>
      <c r="AM913" s="2">
        <f t="shared" si="362"/>
        <v>5.510877123976507E-2</v>
      </c>
      <c r="AN913" s="2">
        <f t="shared" si="363"/>
        <v>-8.323736517694267E-4</v>
      </c>
      <c r="AO913" s="2">
        <f t="shared" si="364"/>
        <v>-1.3627441864504659E-2</v>
      </c>
      <c r="AP913" s="2">
        <f t="shared" si="357"/>
        <v>0.70393094439752613</v>
      </c>
      <c r="AQ913" s="25">
        <f t="shared" si="358"/>
        <v>1.8570717177045424E-4</v>
      </c>
    </row>
    <row r="914" spans="1:43" x14ac:dyDescent="0.2">
      <c r="A914" s="20">
        <v>651</v>
      </c>
      <c r="B914" s="2">
        <f t="shared" si="359"/>
        <v>-0.98574248295900158</v>
      </c>
      <c r="C914" s="2">
        <f t="shared" si="365"/>
        <v>5.6692814118650403E-3</v>
      </c>
      <c r="D914" s="2">
        <f t="shared" si="366"/>
        <v>0.38453391896401301</v>
      </c>
      <c r="E914" s="2">
        <f t="shared" si="367"/>
        <v>7.7999974724773283E-2</v>
      </c>
      <c r="F914" s="2">
        <f t="shared" si="368"/>
        <v>-1.4927128661187863E-2</v>
      </c>
      <c r="G914" s="2">
        <f t="shared" si="369"/>
        <v>-3.1123279306960968E-3</v>
      </c>
      <c r="H914" s="2">
        <f t="shared" si="350"/>
        <v>0.97168824271017751</v>
      </c>
      <c r="I914" s="25">
        <f t="shared" si="351"/>
        <v>9.6865851481910488E-6</v>
      </c>
      <c r="L914" s="20">
        <v>651</v>
      </c>
      <c r="M914" s="2">
        <f t="shared" si="352"/>
        <v>-0.49186073187699036</v>
      </c>
      <c r="N914" s="2">
        <f t="shared" si="375"/>
        <v>-1.1478167763962972</v>
      </c>
      <c r="O914" s="2">
        <f t="shared" si="375"/>
        <v>-3.6658939836528166</v>
      </c>
      <c r="P914" s="2">
        <f t="shared" si="375"/>
        <v>-4.9673345918595686</v>
      </c>
      <c r="Q914" s="2">
        <f t="shared" si="375"/>
        <v>-0.81738367439770165</v>
      </c>
      <c r="R914" s="2">
        <f t="shared" si="376"/>
        <v>0.54146537446355292</v>
      </c>
      <c r="S914" s="2">
        <f t="shared" si="348"/>
        <v>0.24192697956256862</v>
      </c>
      <c r="T914" s="25">
        <f t="shared" si="349"/>
        <v>0.29318475174295561</v>
      </c>
      <c r="W914" s="20">
        <v>651</v>
      </c>
      <c r="X914" s="2">
        <f t="shared" si="353"/>
        <v>-0.99990116279491237</v>
      </c>
      <c r="Y914" s="2">
        <f t="shared" si="370"/>
        <v>-9.7868328320725118E-2</v>
      </c>
      <c r="Z914" s="2">
        <f t="shared" si="371"/>
        <v>0.42169122196853298</v>
      </c>
      <c r="AA914" s="2">
        <f t="shared" si="372"/>
        <v>0.38594433334513722</v>
      </c>
      <c r="AB914" s="2">
        <f t="shared" si="373"/>
        <v>0.90661107656063689</v>
      </c>
      <c r="AC914" s="2">
        <f t="shared" si="374"/>
        <v>0.88086858337501117</v>
      </c>
      <c r="AD914" s="2">
        <f t="shared" si="354"/>
        <v>0.99980233535861784</v>
      </c>
      <c r="AE914" s="25">
        <f t="shared" si="355"/>
        <v>0.77592946117709904</v>
      </c>
      <c r="AI914" s="20">
        <v>651</v>
      </c>
      <c r="AJ914" s="2">
        <f t="shared" si="356"/>
        <v>0.93367683164781656</v>
      </c>
      <c r="AK914" s="2">
        <f t="shared" si="360"/>
        <v>-0.10694312158485134</v>
      </c>
      <c r="AL914" s="2">
        <f t="shared" si="361"/>
        <v>-0.14376627388213509</v>
      </c>
      <c r="AM914" s="2">
        <f t="shared" si="362"/>
        <v>-2.0425176046836396E-2</v>
      </c>
      <c r="AN914" s="2">
        <f t="shared" si="363"/>
        <v>2.7116344420724761E-2</v>
      </c>
      <c r="AO914" s="2">
        <f t="shared" si="364"/>
        <v>1.320306612449489E-2</v>
      </c>
      <c r="AP914" s="2">
        <f t="shared" si="357"/>
        <v>0.87175242595590519</v>
      </c>
      <c r="AQ914" s="25">
        <f t="shared" si="358"/>
        <v>1.7432095508778449E-4</v>
      </c>
    </row>
    <row r="915" spans="1:43" x14ac:dyDescent="0.2">
      <c r="A915" s="20">
        <v>652</v>
      </c>
      <c r="B915" s="2">
        <f t="shared" si="359"/>
        <v>-0.64554073757051322</v>
      </c>
      <c r="C915" s="2">
        <f t="shared" si="365"/>
        <v>0.49893491733999412</v>
      </c>
      <c r="D915" s="2">
        <f t="shared" si="366"/>
        <v>0.38107004723997762</v>
      </c>
      <c r="E915" s="2">
        <f t="shared" si="367"/>
        <v>-5.5511268505340286E-3</v>
      </c>
      <c r="F915" s="2">
        <f t="shared" si="368"/>
        <v>-1.9851757741783591E-2</v>
      </c>
      <c r="G915" s="2">
        <f t="shared" si="369"/>
        <v>-8.3856427806971653E-4</v>
      </c>
      <c r="H915" s="2">
        <f t="shared" si="350"/>
        <v>0.41672284386308223</v>
      </c>
      <c r="I915" s="25">
        <f t="shared" si="351"/>
        <v>7.031900484545849E-7</v>
      </c>
      <c r="L915" s="20">
        <v>652</v>
      </c>
      <c r="M915" s="2">
        <f t="shared" si="352"/>
        <v>-0.98973164570346162</v>
      </c>
      <c r="N915" s="2">
        <f t="shared" si="375"/>
        <v>-4.5736488649348352</v>
      </c>
      <c r="O915" s="2">
        <f t="shared" si="375"/>
        <v>-6.7614442390235343</v>
      </c>
      <c r="P915" s="2">
        <f t="shared" si="375"/>
        <v>-3.1884366380976168</v>
      </c>
      <c r="Q915" s="2">
        <f t="shared" si="375"/>
        <v>1.3123729752251945</v>
      </c>
      <c r="R915" s="2">
        <f t="shared" si="376"/>
        <v>0.85600851586432003</v>
      </c>
      <c r="S915" s="2">
        <f t="shared" si="348"/>
        <v>0.97956873050688242</v>
      </c>
      <c r="T915" s="25">
        <f t="shared" si="349"/>
        <v>0.73275057923223585</v>
      </c>
      <c r="W915" s="20">
        <v>652</v>
      </c>
      <c r="X915" s="2">
        <f t="shared" si="353"/>
        <v>0.2134879975708435</v>
      </c>
      <c r="Y915" s="2">
        <f t="shared" si="370"/>
        <v>-0.66967170101847784</v>
      </c>
      <c r="Z915" s="2">
        <f t="shared" si="371"/>
        <v>-0.3843077198976047</v>
      </c>
      <c r="AA915" s="2">
        <f t="shared" si="372"/>
        <v>-4.7838878972539023E-2</v>
      </c>
      <c r="AB915" s="2">
        <f t="shared" si="373"/>
        <v>-0.34552775070907821</v>
      </c>
      <c r="AC915" s="2">
        <f t="shared" si="374"/>
        <v>-6.8040491713889151E-2</v>
      </c>
      <c r="AD915" s="2">
        <f t="shared" si="354"/>
        <v>4.5577125106808482E-2</v>
      </c>
      <c r="AE915" s="25">
        <f t="shared" si="355"/>
        <v>4.629508512667818E-3</v>
      </c>
      <c r="AI915" s="20">
        <v>652</v>
      </c>
      <c r="AJ915" s="2">
        <f t="shared" si="356"/>
        <v>-0.2599337908418104</v>
      </c>
      <c r="AK915" s="2">
        <f t="shared" si="360"/>
        <v>0.3559482523525373</v>
      </c>
      <c r="AL915" s="2">
        <f t="shared" si="361"/>
        <v>7.9736093213167575E-2</v>
      </c>
      <c r="AM915" s="2">
        <f t="shared" si="362"/>
        <v>-3.1068293392367687E-2</v>
      </c>
      <c r="AN915" s="2">
        <f t="shared" si="363"/>
        <v>-3.1083624323261696E-2</v>
      </c>
      <c r="AO915" s="2">
        <f t="shared" si="364"/>
        <v>-1.9125964664394265E-3</v>
      </c>
      <c r="AP915" s="2">
        <f t="shared" si="357"/>
        <v>6.7565575621394036E-2</v>
      </c>
      <c r="AQ915" s="25">
        <f t="shared" si="358"/>
        <v>3.6580252434365804E-6</v>
      </c>
    </row>
    <row r="916" spans="1:43" x14ac:dyDescent="0.2">
      <c r="A916" s="20">
        <v>653</v>
      </c>
      <c r="B916" s="2">
        <f t="shared" si="359"/>
        <v>-1.7310964503544871E-3</v>
      </c>
      <c r="C916" s="2">
        <f t="shared" si="365"/>
        <v>0.75754366556998765</v>
      </c>
      <c r="D916" s="2">
        <f t="shared" si="366"/>
        <v>0.19838297791523363</v>
      </c>
      <c r="E916" s="2">
        <f t="shared" si="367"/>
        <v>-8.6491446729301286E-2</v>
      </c>
      <c r="F916" s="2">
        <f t="shared" si="368"/>
        <v>-1.5439794964150252E-2</v>
      </c>
      <c r="G916" s="2">
        <f t="shared" si="369"/>
        <v>1.8295892574586737E-3</v>
      </c>
      <c r="H916" s="2">
        <f t="shared" si="350"/>
        <v>2.996694920429905E-6</v>
      </c>
      <c r="I916" s="25">
        <f t="shared" si="351"/>
        <v>3.3473968510081811E-6</v>
      </c>
      <c r="L916" s="20">
        <v>653</v>
      </c>
      <c r="M916" s="2">
        <f t="shared" si="352"/>
        <v>-0.22541314146614383</v>
      </c>
      <c r="N916" s="2">
        <f t="shared" si="375"/>
        <v>-2.1667774885288553</v>
      </c>
      <c r="O916" s="2">
        <f t="shared" si="375"/>
        <v>-1.2342295192908108</v>
      </c>
      <c r="P916" s="2">
        <f t="shared" si="375"/>
        <v>2.6566251109151429</v>
      </c>
      <c r="Q916" s="2">
        <f t="shared" si="375"/>
        <v>1.7684807230746409</v>
      </c>
      <c r="R916" s="2">
        <f t="shared" si="376"/>
        <v>7.88972727794571E-2</v>
      </c>
      <c r="S916" s="2">
        <f t="shared" si="348"/>
        <v>5.0811084345635769E-2</v>
      </c>
      <c r="T916" s="25">
        <f t="shared" si="349"/>
        <v>6.224779652036062E-3</v>
      </c>
      <c r="W916" s="20">
        <v>653</v>
      </c>
      <c r="X916" s="2">
        <f t="shared" si="353"/>
        <v>0.90289132231507785</v>
      </c>
      <c r="Y916" s="2">
        <f t="shared" si="370"/>
        <v>0.40216995477687473</v>
      </c>
      <c r="Z916" s="2">
        <f t="shared" si="371"/>
        <v>-0.24706018403363161</v>
      </c>
      <c r="AA916" s="2">
        <f t="shared" si="372"/>
        <v>-0.36420614632448045</v>
      </c>
      <c r="AB916" s="2">
        <f t="shared" si="373"/>
        <v>-0.74960181908924928</v>
      </c>
      <c r="AC916" s="2">
        <f t="shared" si="374"/>
        <v>-0.84995069889232533</v>
      </c>
      <c r="AD916" s="2">
        <f t="shared" si="354"/>
        <v>0.81521273991186982</v>
      </c>
      <c r="AE916" s="25">
        <f t="shared" si="355"/>
        <v>0.72241619054755224</v>
      </c>
      <c r="AI916" s="20">
        <v>653</v>
      </c>
      <c r="AJ916" s="2">
        <f t="shared" si="356"/>
        <v>-0.62773417900215189</v>
      </c>
      <c r="AK916" s="2">
        <f t="shared" si="360"/>
        <v>-0.3120087668042274</v>
      </c>
      <c r="AL916" s="2">
        <f t="shared" si="361"/>
        <v>4.9916713998930627E-2</v>
      </c>
      <c r="AM916" s="2">
        <f t="shared" si="362"/>
        <v>5.6992626791853657E-2</v>
      </c>
      <c r="AN916" s="2">
        <f t="shared" si="363"/>
        <v>9.4691508643906554E-3</v>
      </c>
      <c r="AO916" s="2">
        <f t="shared" si="364"/>
        <v>-1.0951935809766441E-2</v>
      </c>
      <c r="AP916" s="2">
        <f t="shared" si="357"/>
        <v>0.39405019948750569</v>
      </c>
      <c r="AQ916" s="25">
        <f t="shared" si="358"/>
        <v>1.199448979812445E-4</v>
      </c>
    </row>
    <row r="917" spans="1:43" x14ac:dyDescent="0.2">
      <c r="A917" s="20">
        <v>654</v>
      </c>
      <c r="B917" s="2">
        <f t="shared" si="359"/>
        <v>0.64289270637953411</v>
      </c>
      <c r="C917" s="2">
        <f t="shared" si="365"/>
        <v>0.65986779093611059</v>
      </c>
      <c r="D917" s="2">
        <f t="shared" si="366"/>
        <v>-7.7606705742595039E-2</v>
      </c>
      <c r="E917" s="2">
        <f t="shared" si="367"/>
        <v>-0.12675348774514805</v>
      </c>
      <c r="F917" s="2">
        <f t="shared" si="368"/>
        <v>-3.7662553614058233E-3</v>
      </c>
      <c r="G917" s="2">
        <f t="shared" si="369"/>
        <v>3.6372583771049063E-3</v>
      </c>
      <c r="H917" s="2">
        <f t="shared" si="350"/>
        <v>0.41331103191600188</v>
      </c>
      <c r="I917" s="25">
        <f t="shared" si="351"/>
        <v>1.3229648501819817E-5</v>
      </c>
      <c r="L917" s="20">
        <v>654</v>
      </c>
      <c r="M917" s="2">
        <f t="shared" si="352"/>
        <v>0.82637124616100743</v>
      </c>
      <c r="N917" s="2">
        <f t="shared" si="375"/>
        <v>3.0033516145469883</v>
      </c>
      <c r="O917" s="2">
        <f t="shared" si="375"/>
        <v>5.8669789647854351</v>
      </c>
      <c r="P917" s="2">
        <f t="shared" si="375"/>
        <v>5.1137340574527137</v>
      </c>
      <c r="Q917" s="2">
        <f t="shared" si="375"/>
        <v>-3.0727567927970822E-2</v>
      </c>
      <c r="R917" s="2">
        <f t="shared" si="376"/>
        <v>-0.79883043866692161</v>
      </c>
      <c r="S917" s="2">
        <f t="shared" si="348"/>
        <v>0.68288943648169631</v>
      </c>
      <c r="T917" s="25">
        <f t="shared" si="349"/>
        <v>0.63813006974078645</v>
      </c>
      <c r="W917" s="20">
        <v>654</v>
      </c>
      <c r="X917" s="2">
        <f t="shared" si="353"/>
        <v>-0.6237655969911573</v>
      </c>
      <c r="Y917" s="2">
        <f t="shared" si="370"/>
        <v>0.48692398872257076</v>
      </c>
      <c r="Z917" s="2">
        <f t="shared" si="371"/>
        <v>0.49657290255298181</v>
      </c>
      <c r="AA917" s="2">
        <f t="shared" si="372"/>
        <v>0.213335677662576</v>
      </c>
      <c r="AB917" s="2">
        <f t="shared" si="373"/>
        <v>0.68614995767473252</v>
      </c>
      <c r="AC917" s="2">
        <f t="shared" si="374"/>
        <v>0.45426165006226982</v>
      </c>
      <c r="AD917" s="2">
        <f t="shared" si="354"/>
        <v>0.38908351998973484</v>
      </c>
      <c r="AE917" s="25">
        <f t="shared" si="355"/>
        <v>0.20635364671729609</v>
      </c>
      <c r="AI917" s="20">
        <v>654</v>
      </c>
      <c r="AJ917" s="2">
        <f t="shared" si="356"/>
        <v>0.99877832220612373</v>
      </c>
      <c r="AK917" s="2">
        <f t="shared" si="360"/>
        <v>1.1286763362765087E-2</v>
      </c>
      <c r="AL917" s="2">
        <f t="shared" si="361"/>
        <v>-0.1384881771297076</v>
      </c>
      <c r="AM917" s="2">
        <f t="shared" si="362"/>
        <v>-3.6012155692463986E-2</v>
      </c>
      <c r="AN917" s="2">
        <f t="shared" si="363"/>
        <v>1.993841259700186E-2</v>
      </c>
      <c r="AO917" s="2">
        <f t="shared" si="364"/>
        <v>1.4803049386788869E-2</v>
      </c>
      <c r="AP917" s="2">
        <f t="shared" si="357"/>
        <v>0.99755813690887951</v>
      </c>
      <c r="AQ917" s="25">
        <f t="shared" si="358"/>
        <v>2.1913027114771029E-4</v>
      </c>
    </row>
    <row r="918" spans="1:43" x14ac:dyDescent="0.2">
      <c r="A918" s="20">
        <v>655</v>
      </c>
      <c r="B918" s="2">
        <f t="shared" si="359"/>
        <v>0.98515402392349849</v>
      </c>
      <c r="C918" s="2">
        <f t="shared" si="365"/>
        <v>0.25184578350632908</v>
      </c>
      <c r="D918" s="2">
        <f t="shared" si="366"/>
        <v>-0.31709674305145402</v>
      </c>
      <c r="E918" s="2">
        <f t="shared" si="367"/>
        <v>-0.1074013828965627</v>
      </c>
      <c r="F918" s="2">
        <f t="shared" si="368"/>
        <v>9.6786129871700103E-3</v>
      </c>
      <c r="G918" s="2">
        <f t="shared" si="369"/>
        <v>3.7342680482659236E-3</v>
      </c>
      <c r="H918" s="2">
        <f t="shared" si="350"/>
        <v>0.97052845085266104</v>
      </c>
      <c r="I918" s="25">
        <f t="shared" si="351"/>
        <v>1.3944757856299791E-5</v>
      </c>
      <c r="L918" s="20">
        <v>655</v>
      </c>
      <c r="M918" s="2">
        <f t="shared" si="352"/>
        <v>0.82429719971217075</v>
      </c>
      <c r="N918" s="2">
        <f t="shared" si="375"/>
        <v>4.3433529824311181</v>
      </c>
      <c r="O918" s="2">
        <f t="shared" si="375"/>
        <v>5.4861201657738645</v>
      </c>
      <c r="P918" s="2">
        <f t="shared" si="375"/>
        <v>1.0493772691837713</v>
      </c>
      <c r="Q918" s="2">
        <f t="shared" si="375"/>
        <v>-1.7907494681044507</v>
      </c>
      <c r="R918" s="2">
        <f t="shared" si="376"/>
        <v>-0.65782208070537829</v>
      </c>
      <c r="S918" s="2">
        <f t="shared" si="348"/>
        <v>0.67946587345332632</v>
      </c>
      <c r="T918" s="25">
        <f t="shared" si="349"/>
        <v>0.43272988986355321</v>
      </c>
      <c r="W918" s="20">
        <v>655</v>
      </c>
      <c r="X918" s="2">
        <f t="shared" si="353"/>
        <v>-0.61944962184738328</v>
      </c>
      <c r="Y918" s="2">
        <f t="shared" si="370"/>
        <v>-0.62343025516509254</v>
      </c>
      <c r="Z918" s="2">
        <f t="shared" si="371"/>
        <v>2.1415376777889794E-2</v>
      </c>
      <c r="AA918" s="2">
        <f t="shared" si="372"/>
        <v>0.26726552064906994</v>
      </c>
      <c r="AB918" s="2">
        <f t="shared" si="373"/>
        <v>0.43781240377470432</v>
      </c>
      <c r="AC918" s="2">
        <f t="shared" si="374"/>
        <v>0.64353230202655332</v>
      </c>
      <c r="AD918" s="2">
        <f t="shared" si="354"/>
        <v>0.38371783400686615</v>
      </c>
      <c r="AE918" s="25">
        <f t="shared" si="355"/>
        <v>0.41413382375159502</v>
      </c>
      <c r="AI918" s="20">
        <v>655</v>
      </c>
      <c r="AJ918" s="2">
        <f t="shared" si="356"/>
        <v>-0.54783013801536851</v>
      </c>
      <c r="AK918" s="2">
        <f t="shared" si="360"/>
        <v>0.29872422110565355</v>
      </c>
      <c r="AL918" s="2">
        <f t="shared" si="361"/>
        <v>0.11308417993589301</v>
      </c>
      <c r="AM918" s="2">
        <f t="shared" si="362"/>
        <v>-1.4606239072186021E-2</v>
      </c>
      <c r="AN918" s="2">
        <f t="shared" si="363"/>
        <v>-3.2936707043562573E-2</v>
      </c>
      <c r="AO918" s="2">
        <f t="shared" si="364"/>
        <v>-6.4712863960378038E-3</v>
      </c>
      <c r="AP918" s="2">
        <f t="shared" si="357"/>
        <v>0.30011786011793773</v>
      </c>
      <c r="AQ918" s="25">
        <f t="shared" si="358"/>
        <v>4.1877547619543949E-5</v>
      </c>
    </row>
    <row r="919" spans="1:43" x14ac:dyDescent="0.2">
      <c r="A919" s="20">
        <v>656</v>
      </c>
      <c r="B919" s="2">
        <f t="shared" si="359"/>
        <v>0.86408201055997935</v>
      </c>
      <c r="C919" s="2">
        <f t="shared" si="365"/>
        <v>-0.27462323110539372</v>
      </c>
      <c r="D919" s="2">
        <f t="shared" si="366"/>
        <v>-0.40745122732991551</v>
      </c>
      <c r="E919" s="2">
        <f t="shared" si="367"/>
        <v>-3.7536729478813764E-2</v>
      </c>
      <c r="F919" s="2">
        <f t="shared" si="368"/>
        <v>1.8571478415367625E-2</v>
      </c>
      <c r="G919" s="2">
        <f t="shared" si="369"/>
        <v>2.0749931067609983E-3</v>
      </c>
      <c r="H919" s="2">
        <f t="shared" si="350"/>
        <v>0.74663772097337622</v>
      </c>
      <c r="I919" s="25">
        <f t="shared" si="351"/>
        <v>4.3055963931056596E-6</v>
      </c>
      <c r="L919" s="20">
        <v>656</v>
      </c>
      <c r="M919" s="2">
        <f t="shared" si="352"/>
        <v>-0.22899028154274198</v>
      </c>
      <c r="N919" s="2">
        <f t="shared" si="375"/>
        <v>0.14434365267964439</v>
      </c>
      <c r="O919" s="2">
        <f t="shared" si="375"/>
        <v>-1.8911025966673913</v>
      </c>
      <c r="P919" s="2">
        <f t="shared" si="375"/>
        <v>-4.3532340757321091</v>
      </c>
      <c r="Q919" s="2">
        <f t="shared" si="375"/>
        <v>-1.2670563442572811</v>
      </c>
      <c r="R919" s="2">
        <f t="shared" si="376"/>
        <v>0.32209657464777103</v>
      </c>
      <c r="S919" s="2">
        <f t="shared" si="348"/>
        <v>5.2436549041024239E-2</v>
      </c>
      <c r="T919" s="25">
        <f t="shared" si="349"/>
        <v>0.10374620339982714</v>
      </c>
      <c r="W919" s="20">
        <v>656</v>
      </c>
      <c r="X919" s="2">
        <f t="shared" si="353"/>
        <v>0.90524610027223473</v>
      </c>
      <c r="Y919" s="2">
        <f t="shared" si="370"/>
        <v>-0.20363466898551774</v>
      </c>
      <c r="Z919" s="2">
        <f t="shared" si="371"/>
        <v>-0.50630413947813402</v>
      </c>
      <c r="AA919" s="2">
        <f t="shared" si="372"/>
        <v>-0.3347822499239822</v>
      </c>
      <c r="AB919" s="2">
        <f t="shared" si="373"/>
        <v>-0.88509374811518915</v>
      </c>
      <c r="AC919" s="2">
        <f t="shared" si="374"/>
        <v>-0.7466854241084655</v>
      </c>
      <c r="AD919" s="2">
        <f t="shared" si="354"/>
        <v>0.81947050205808891</v>
      </c>
      <c r="AE919" s="25">
        <f t="shared" si="355"/>
        <v>0.55753912257603899</v>
      </c>
      <c r="AI919" s="20">
        <v>656</v>
      </c>
      <c r="AJ919" s="2">
        <f t="shared" si="356"/>
        <v>-0.35398102562990691</v>
      </c>
      <c r="AK919" s="2">
        <f t="shared" si="360"/>
        <v>-0.36288583910665773</v>
      </c>
      <c r="AL919" s="2">
        <f t="shared" si="361"/>
        <v>5.3878446575372175E-3</v>
      </c>
      <c r="AM919" s="2">
        <f t="shared" si="362"/>
        <v>5.3203731718467387E-2</v>
      </c>
      <c r="AN919" s="2">
        <f t="shared" si="363"/>
        <v>1.8828165190709078E-2</v>
      </c>
      <c r="AO919" s="2">
        <f t="shared" si="364"/>
        <v>-7.1863308385258342E-3</v>
      </c>
      <c r="AP919" s="2">
        <f t="shared" si="357"/>
        <v>0.1253025665060008</v>
      </c>
      <c r="AQ919" s="25">
        <f t="shared" si="358"/>
        <v>5.1643350920747417E-5</v>
      </c>
    </row>
    <row r="920" spans="1:43" x14ac:dyDescent="0.2">
      <c r="A920" s="20">
        <v>657</v>
      </c>
      <c r="B920" s="2">
        <f t="shared" si="359"/>
        <v>0.33661872597625042</v>
      </c>
      <c r="C920" s="2">
        <f t="shared" si="365"/>
        <v>-0.67193264902189487</v>
      </c>
      <c r="D920" s="2">
        <f t="shared" si="366"/>
        <v>-0.30617503279406411</v>
      </c>
      <c r="E920" s="2">
        <f t="shared" si="367"/>
        <v>4.9982034340396803E-2</v>
      </c>
      <c r="F920" s="2">
        <f t="shared" si="368"/>
        <v>1.8729887357467084E-2</v>
      </c>
      <c r="G920" s="2">
        <f t="shared" si="369"/>
        <v>-5.6018351550836095E-4</v>
      </c>
      <c r="H920" s="2">
        <f t="shared" si="350"/>
        <v>0.11331216667787397</v>
      </c>
      <c r="I920" s="25">
        <f t="shared" si="351"/>
        <v>3.1380557104730605E-7</v>
      </c>
      <c r="L920" s="20">
        <v>657</v>
      </c>
      <c r="M920" s="2">
        <f t="shared" si="352"/>
        <v>-0.9902500081458343</v>
      </c>
      <c r="N920" s="2">
        <f t="shared" si="375"/>
        <v>-4.2387448987152085</v>
      </c>
      <c r="O920" s="2">
        <f t="shared" si="375"/>
        <v>-6.8566315466006555</v>
      </c>
      <c r="P920" s="2">
        <f t="shared" si="375"/>
        <v>-4.2042335179710166</v>
      </c>
      <c r="Q920" s="2">
        <f t="shared" si="375"/>
        <v>0.87249408470346013</v>
      </c>
      <c r="R920" s="2">
        <f t="shared" si="376"/>
        <v>0.89125046373336303</v>
      </c>
      <c r="S920" s="2">
        <f t="shared" si="348"/>
        <v>0.98059507863282491</v>
      </c>
      <c r="T920" s="25">
        <f t="shared" si="349"/>
        <v>0.79432738910493461</v>
      </c>
      <c r="W920" s="20">
        <v>657</v>
      </c>
      <c r="X920" s="2">
        <f t="shared" si="353"/>
        <v>0.20810200145804092</v>
      </c>
      <c r="Y920" s="2">
        <f t="shared" si="370"/>
        <v>0.71596270185634814</v>
      </c>
      <c r="Z920" s="2">
        <f t="shared" si="371"/>
        <v>0.2086513453045547</v>
      </c>
      <c r="AA920" s="2">
        <f t="shared" si="372"/>
        <v>-0.1151390637514749</v>
      </c>
      <c r="AB920" s="2">
        <f t="shared" si="373"/>
        <v>-3.56220966316496E-2</v>
      </c>
      <c r="AC920" s="2">
        <f t="shared" si="374"/>
        <v>-0.30423531715807345</v>
      </c>
      <c r="AD920" s="2">
        <f t="shared" si="354"/>
        <v>4.3306443010842466E-2</v>
      </c>
      <c r="AE920" s="25">
        <f t="shared" si="355"/>
        <v>9.2559128206273544E-2</v>
      </c>
      <c r="AI920" s="20">
        <v>657</v>
      </c>
      <c r="AJ920" s="2">
        <f t="shared" si="356"/>
        <v>0.96446659615599106</v>
      </c>
      <c r="AK920" s="2">
        <f t="shared" si="360"/>
        <v>0.12839322239525069</v>
      </c>
      <c r="AL920" s="2">
        <f t="shared" si="361"/>
        <v>-0.11942568513674416</v>
      </c>
      <c r="AM920" s="2">
        <f t="shared" si="362"/>
        <v>-4.8014672044663906E-2</v>
      </c>
      <c r="AN920" s="2">
        <f t="shared" si="363"/>
        <v>1.0775914542277922E-2</v>
      </c>
      <c r="AO920" s="2">
        <f t="shared" si="364"/>
        <v>1.4929613850872794E-2</v>
      </c>
      <c r="AP920" s="2">
        <f t="shared" si="357"/>
        <v>0.93019581510072358</v>
      </c>
      <c r="AQ920" s="25">
        <f t="shared" si="358"/>
        <v>2.2289336973617277E-4</v>
      </c>
    </row>
    <row r="921" spans="1:43" x14ac:dyDescent="0.2">
      <c r="A921" s="20">
        <v>658</v>
      </c>
      <c r="B921" s="2">
        <f t="shared" si="359"/>
        <v>-0.34916160524678796</v>
      </c>
      <c r="C921" s="2">
        <f t="shared" si="365"/>
        <v>-0.75322164286613469</v>
      </c>
      <c r="D921" s="2">
        <f t="shared" si="366"/>
        <v>-6.0899936218312814E-2</v>
      </c>
      <c r="E921" s="2">
        <f t="shared" si="367"/>
        <v>0.11399346641847946</v>
      </c>
      <c r="F921" s="2">
        <f t="shared" si="368"/>
        <v>1.0079337612790798E-2</v>
      </c>
      <c r="G921" s="2">
        <f t="shared" si="369"/>
        <v>-2.9318970773125662E-3</v>
      </c>
      <c r="H921" s="2">
        <f t="shared" si="350"/>
        <v>0.1219138265785138</v>
      </c>
      <c r="I921" s="25">
        <f t="shared" si="351"/>
        <v>8.5960204719539681E-6</v>
      </c>
      <c r="L921" s="20">
        <v>658</v>
      </c>
      <c r="M921" s="2">
        <f t="shared" si="352"/>
        <v>-0.48865925710163854</v>
      </c>
      <c r="N921" s="2">
        <f t="shared" si="375"/>
        <v>-3.2162278192754474</v>
      </c>
      <c r="O921" s="2">
        <f t="shared" si="375"/>
        <v>-3.0780046243328929</v>
      </c>
      <c r="P921" s="2">
        <f t="shared" si="375"/>
        <v>1.3063608419970081</v>
      </c>
      <c r="Q921" s="2">
        <f t="shared" si="375"/>
        <v>1.8993663389119304</v>
      </c>
      <c r="R921" s="2">
        <f t="shared" si="376"/>
        <v>0.32380645878166137</v>
      </c>
      <c r="S921" s="2">
        <f t="shared" si="348"/>
        <v>0.23878786955112527</v>
      </c>
      <c r="T921" s="25">
        <f t="shared" si="349"/>
        <v>0.10485062274871976</v>
      </c>
      <c r="W921" s="20">
        <v>658</v>
      </c>
      <c r="X921" s="2">
        <f t="shared" si="353"/>
        <v>-0.9998085215544944</v>
      </c>
      <c r="Y921" s="2">
        <f t="shared" si="370"/>
        <v>-0.12170178218223582</v>
      </c>
      <c r="Z921" s="2">
        <f t="shared" si="371"/>
        <v>0.41149209405071285</v>
      </c>
      <c r="AA921" s="2">
        <f t="shared" si="372"/>
        <v>0.38710192285465789</v>
      </c>
      <c r="AB921" s="2">
        <f t="shared" si="373"/>
        <v>0.90128057805932782</v>
      </c>
      <c r="AC921" s="2">
        <f t="shared" si="374"/>
        <v>0.88493122678432545</v>
      </c>
      <c r="AD921" s="2">
        <f t="shared" si="354"/>
        <v>0.99961707977298386</v>
      </c>
      <c r="AE921" s="25">
        <f t="shared" si="355"/>
        <v>0.78310327613801123</v>
      </c>
      <c r="AI921" s="20">
        <v>658</v>
      </c>
      <c r="AJ921" s="2">
        <f t="shared" si="356"/>
        <v>-0.78119831315668609</v>
      </c>
      <c r="AK921" s="2">
        <f t="shared" si="360"/>
        <v>0.21176672945157876</v>
      </c>
      <c r="AL921" s="2">
        <f t="shared" si="361"/>
        <v>0.13517645360647026</v>
      </c>
      <c r="AM921" s="2">
        <f t="shared" si="362"/>
        <v>3.3096445672693812E-3</v>
      </c>
      <c r="AN921" s="2">
        <f t="shared" si="363"/>
        <v>-3.1511440685922744E-2</v>
      </c>
      <c r="AO921" s="2">
        <f t="shared" si="364"/>
        <v>-1.0385858024321138E-2</v>
      </c>
      <c r="AP921" s="2">
        <f t="shared" si="357"/>
        <v>0.61027080447885174</v>
      </c>
      <c r="AQ921" s="25">
        <f t="shared" si="358"/>
        <v>1.0786604690135578E-4</v>
      </c>
    </row>
    <row r="922" spans="1:43" x14ac:dyDescent="0.2">
      <c r="A922" s="20">
        <v>659</v>
      </c>
      <c r="B922" s="2">
        <f t="shared" si="359"/>
        <v>-0.87072577772168835</v>
      </c>
      <c r="C922" s="2">
        <f t="shared" si="365"/>
        <v>-0.48025872865760555</v>
      </c>
      <c r="D922" s="2">
        <f t="shared" si="366"/>
        <v>0.21301735194865851</v>
      </c>
      <c r="E922" s="2">
        <f t="shared" si="367"/>
        <v>0.12439199004290161</v>
      </c>
      <c r="F922" s="2">
        <f t="shared" si="368"/>
        <v>-3.3116821051811848E-3</v>
      </c>
      <c r="G922" s="2">
        <f t="shared" si="369"/>
        <v>-3.9246936315099979E-3</v>
      </c>
      <c r="H922" s="2">
        <f t="shared" si="350"/>
        <v>0.75816337998903904</v>
      </c>
      <c r="I922" s="25">
        <f t="shared" si="351"/>
        <v>1.5403220101215135E-5</v>
      </c>
      <c r="L922" s="20">
        <v>659</v>
      </c>
      <c r="M922" s="2">
        <f t="shared" si="352"/>
        <v>0.63611106593060951</v>
      </c>
      <c r="N922" s="2">
        <f t="shared" si="375"/>
        <v>1.907894717759087</v>
      </c>
      <c r="O922" s="2">
        <f t="shared" si="375"/>
        <v>4.625953858716473</v>
      </c>
      <c r="P922" s="2">
        <f t="shared" si="375"/>
        <v>5.1509734804555904</v>
      </c>
      <c r="Q922" s="2">
        <f t="shared" si="375"/>
        <v>0.50400615828995965</v>
      </c>
      <c r="R922" s="2">
        <f t="shared" si="376"/>
        <v>-0.65658290115502549</v>
      </c>
      <c r="S922" s="2">
        <f t="shared" si="348"/>
        <v>0.40463728819937622</v>
      </c>
      <c r="T922" s="25">
        <f t="shared" si="349"/>
        <v>0.43110110608914998</v>
      </c>
      <c r="W922" s="20">
        <v>659</v>
      </c>
      <c r="X922" s="2">
        <f t="shared" si="353"/>
        <v>0.24621517932022974</v>
      </c>
      <c r="Y922" s="2">
        <f t="shared" si="370"/>
        <v>-0.6606609021769182</v>
      </c>
      <c r="Z922" s="2">
        <f t="shared" si="371"/>
        <v>-0.39563507674045606</v>
      </c>
      <c r="AA922" s="2">
        <f t="shared" si="372"/>
        <v>-6.0761671713125256E-2</v>
      </c>
      <c r="AB922" s="2">
        <f t="shared" si="373"/>
        <v>-0.37392357385090397</v>
      </c>
      <c r="AC922" s="2">
        <f t="shared" si="374"/>
        <v>-9.7881139611371931E-2</v>
      </c>
      <c r="AD922" s="2">
        <f t="shared" si="354"/>
        <v>6.0621914527692888E-2</v>
      </c>
      <c r="AE922" s="25">
        <f t="shared" si="355"/>
        <v>9.5807174916208836E-3</v>
      </c>
      <c r="AI922" s="20">
        <v>659</v>
      </c>
      <c r="AJ922" s="2">
        <f t="shared" si="356"/>
        <v>-4.4994435974531191E-2</v>
      </c>
      <c r="AK922" s="2">
        <f t="shared" si="360"/>
        <v>-0.37764313615464185</v>
      </c>
      <c r="AL922" s="2">
        <f t="shared" si="361"/>
        <v>-3.9677302811396892E-2</v>
      </c>
      <c r="AM922" s="2">
        <f t="shared" si="362"/>
        <v>4.4119212993398264E-2</v>
      </c>
      <c r="AN922" s="2">
        <f t="shared" si="363"/>
        <v>2.6313121557743343E-2</v>
      </c>
      <c r="AO922" s="2">
        <f t="shared" si="364"/>
        <v>-2.7054357488871671E-3</v>
      </c>
      <c r="AP922" s="2">
        <f t="shared" si="357"/>
        <v>2.0244992686661864E-3</v>
      </c>
      <c r="AQ922" s="25">
        <f t="shared" si="358"/>
        <v>7.3193825913566667E-6</v>
      </c>
    </row>
    <row r="923" spans="1:43" x14ac:dyDescent="0.2">
      <c r="A923" s="20">
        <v>660</v>
      </c>
      <c r="B923" s="2">
        <f t="shared" si="359"/>
        <v>-0.98277401146851162</v>
      </c>
      <c r="C923" s="2">
        <f t="shared" si="365"/>
        <v>1.8577369888222173E-2</v>
      </c>
      <c r="D923" s="2">
        <f t="shared" si="366"/>
        <v>0.38674925100623103</v>
      </c>
      <c r="E923" s="2">
        <f t="shared" si="367"/>
        <v>7.6287017071690805E-2</v>
      </c>
      <c r="F923" s="2">
        <f t="shared" si="368"/>
        <v>-1.5145165982623904E-2</v>
      </c>
      <c r="G923" s="2">
        <f t="shared" si="369"/>
        <v>-3.0716454457842563E-3</v>
      </c>
      <c r="H923" s="2">
        <f t="shared" si="350"/>
        <v>0.96584475761791022</v>
      </c>
      <c r="I923" s="25">
        <f t="shared" si="351"/>
        <v>9.4350057446071625E-6</v>
      </c>
      <c r="L923" s="20">
        <v>660</v>
      </c>
      <c r="M923" s="2">
        <f t="shared" si="352"/>
        <v>0.9496588119984416</v>
      </c>
      <c r="N923" s="2">
        <f t="shared" si="375"/>
        <v>4.598908710685615</v>
      </c>
      <c r="O923" s="2">
        <f t="shared" si="375"/>
        <v>6.4305051294473028</v>
      </c>
      <c r="P923" s="2">
        <f t="shared" si="375"/>
        <v>2.4266295254965691</v>
      </c>
      <c r="Q923" s="2">
        <f t="shared" si="375"/>
        <v>-1.534105259391195</v>
      </c>
      <c r="R923" s="2">
        <f t="shared" si="376"/>
        <v>-0.79964227016229072</v>
      </c>
      <c r="S923" s="2">
        <f t="shared" si="348"/>
        <v>0.90185185920629141</v>
      </c>
      <c r="T923" s="25">
        <f t="shared" si="349"/>
        <v>0.6394277602303019</v>
      </c>
      <c r="W923" s="20">
        <v>660</v>
      </c>
      <c r="X923" s="2">
        <f t="shared" si="353"/>
        <v>0.88792731258093571</v>
      </c>
      <c r="Y923" s="2">
        <f t="shared" si="370"/>
        <v>0.42190886389514687</v>
      </c>
      <c r="Z923" s="2">
        <f t="shared" si="371"/>
        <v>-0.23171385771171371</v>
      </c>
      <c r="AA923" s="2">
        <f t="shared" si="372"/>
        <v>-0.35949156467411192</v>
      </c>
      <c r="AB923" s="2">
        <f t="shared" si="373"/>
        <v>-0.73136813959122604</v>
      </c>
      <c r="AC923" s="2">
        <f t="shared" si="374"/>
        <v>-0.84045362688302427</v>
      </c>
      <c r="AD923" s="2">
        <f t="shared" si="354"/>
        <v>0.78841491242720274</v>
      </c>
      <c r="AE923" s="25">
        <f t="shared" si="355"/>
        <v>0.7063622989408298</v>
      </c>
      <c r="AI923" s="20">
        <v>660</v>
      </c>
      <c r="AJ923" s="2">
        <f t="shared" si="356"/>
        <v>0.83415686483926088</v>
      </c>
      <c r="AK923" s="2">
        <f t="shared" si="360"/>
        <v>0.23272008565005697</v>
      </c>
      <c r="AL923" s="2">
        <f t="shared" si="361"/>
        <v>-8.847617953824638E-2</v>
      </c>
      <c r="AM923" s="2">
        <f t="shared" si="362"/>
        <v>-5.5238056845368672E-2</v>
      </c>
      <c r="AN923" s="2">
        <f t="shared" si="363"/>
        <v>5.4083781556094924E-4</v>
      </c>
      <c r="AO923" s="2">
        <f t="shared" si="364"/>
        <v>1.3570161946093218E-2</v>
      </c>
      <c r="AP923" s="2">
        <f t="shared" si="357"/>
        <v>0.69581767515846493</v>
      </c>
      <c r="AQ923" s="25">
        <f t="shared" si="358"/>
        <v>1.841492952431965E-4</v>
      </c>
    </row>
    <row r="924" spans="1:43" x14ac:dyDescent="0.2">
      <c r="A924" s="20">
        <v>661</v>
      </c>
      <c r="B924" s="2">
        <f t="shared" si="359"/>
        <v>-0.63260827135413666</v>
      </c>
      <c r="C924" s="2">
        <f t="shared" si="365"/>
        <v>0.50867624109621379</v>
      </c>
      <c r="D924" s="2">
        <f t="shared" si="366"/>
        <v>0.3785869341918312</v>
      </c>
      <c r="E924" s="2">
        <f t="shared" si="367"/>
        <v>-7.6969320458554133E-3</v>
      </c>
      <c r="F924" s="2">
        <f t="shared" si="368"/>
        <v>-1.9855641648687132E-2</v>
      </c>
      <c r="G924" s="2">
        <f t="shared" si="369"/>
        <v>-7.7395441111353328E-4</v>
      </c>
      <c r="H924" s="2">
        <f t="shared" si="350"/>
        <v>0.400193224985669</v>
      </c>
      <c r="I924" s="25">
        <f t="shared" si="351"/>
        <v>5.9900543048209611E-7</v>
      </c>
      <c r="L924" s="20">
        <v>661</v>
      </c>
      <c r="M924" s="2">
        <f t="shared" si="352"/>
        <v>5.2121403338905185E-2</v>
      </c>
      <c r="N924" s="2">
        <f t="shared" si="375"/>
        <v>1.4250057491354462</v>
      </c>
      <c r="O924" s="2">
        <f t="shared" si="375"/>
        <v>3.4332938998055895E-2</v>
      </c>
      <c r="P924" s="2">
        <f t="shared" si="375"/>
        <v>-3.392357428844111</v>
      </c>
      <c r="Q924" s="2">
        <f t="shared" si="375"/>
        <v>-1.615796032137657</v>
      </c>
      <c r="R924" s="2">
        <f t="shared" si="376"/>
        <v>7.7069746353747207E-2</v>
      </c>
      <c r="S924" s="2">
        <f t="shared" si="348"/>
        <v>2.7166406860168364E-3</v>
      </c>
      <c r="T924" s="25">
        <f t="shared" si="349"/>
        <v>5.9397458030309306E-3</v>
      </c>
      <c r="W924" s="20">
        <v>661</v>
      </c>
      <c r="X924" s="2">
        <f t="shared" si="353"/>
        <v>-0.64969307002733523</v>
      </c>
      <c r="Y924" s="2">
        <f t="shared" si="370"/>
        <v>0.4689437468838733</v>
      </c>
      <c r="Z924" s="2">
        <f t="shared" si="371"/>
        <v>0.50092682442348324</v>
      </c>
      <c r="AA924" s="2">
        <f t="shared" si="372"/>
        <v>0.22411614475002151</v>
      </c>
      <c r="AB924" s="2">
        <f t="shared" si="373"/>
        <v>0.70626032046472842</v>
      </c>
      <c r="AC924" s="2">
        <f t="shared" si="374"/>
        <v>0.4797867886518235</v>
      </c>
      <c r="AD924" s="2">
        <f t="shared" si="354"/>
        <v>0.42210108524154394</v>
      </c>
      <c r="AE924" s="25">
        <f t="shared" si="355"/>
        <v>0.23019536256482956</v>
      </c>
      <c r="AI924" s="20">
        <v>661</v>
      </c>
      <c r="AJ924" s="2">
        <f t="shared" si="356"/>
        <v>-0.93681005787369342</v>
      </c>
      <c r="AK924" s="2">
        <f t="shared" si="360"/>
        <v>0.10373107532887285</v>
      </c>
      <c r="AL924" s="2">
        <f t="shared" si="361"/>
        <v>0.14381396382878081</v>
      </c>
      <c r="AM924" s="2">
        <f t="shared" si="362"/>
        <v>2.089610334369895E-2</v>
      </c>
      <c r="AN924" s="2">
        <f t="shared" si="363"/>
        <v>-2.694968887517319E-2</v>
      </c>
      <c r="AO924" s="2">
        <f t="shared" si="364"/>
        <v>-1.3266675184375756E-2</v>
      </c>
      <c r="AP924" s="2">
        <f t="shared" si="357"/>
        <v>0.87761308453331277</v>
      </c>
      <c r="AQ924" s="25">
        <f t="shared" si="358"/>
        <v>1.7600467044773152E-4</v>
      </c>
    </row>
    <row r="925" spans="1:43" x14ac:dyDescent="0.2">
      <c r="A925" s="20">
        <v>662</v>
      </c>
      <c r="B925" s="2">
        <f t="shared" si="359"/>
        <v>1.5083023554977688E-2</v>
      </c>
      <c r="C925" s="2">
        <f t="shared" si="365"/>
        <v>0.75953672783114867</v>
      </c>
      <c r="D925" s="2">
        <f t="shared" si="366"/>
        <v>0.19236926664299822</v>
      </c>
      <c r="E925" s="2">
        <f t="shared" si="367"/>
        <v>-8.8060893754352138E-2</v>
      </c>
      <c r="F925" s="2">
        <f t="shared" si="368"/>
        <v>-1.5227698794418199E-2</v>
      </c>
      <c r="G925" s="2">
        <f t="shared" si="369"/>
        <v>1.8877394764749496E-3</v>
      </c>
      <c r="H925" s="2">
        <f t="shared" si="350"/>
        <v>2.2749759956001178E-4</v>
      </c>
      <c r="I925" s="25">
        <f t="shared" si="351"/>
        <v>3.563560331041917E-6</v>
      </c>
      <c r="L925" s="20">
        <v>662</v>
      </c>
      <c r="M925" s="2">
        <f t="shared" si="352"/>
        <v>-0.91188562265036432</v>
      </c>
      <c r="N925" s="2">
        <f t="shared" si="375"/>
        <v>-3.5661849439394819</v>
      </c>
      <c r="O925" s="2">
        <f t="shared" si="375"/>
        <v>-6.405623516087454</v>
      </c>
      <c r="P925" s="2">
        <f t="shared" si="375"/>
        <v>-4.8851235660929984</v>
      </c>
      <c r="Q925" s="2">
        <f t="shared" si="375"/>
        <v>0.36311281559574693</v>
      </c>
      <c r="R925" s="2">
        <f t="shared" si="376"/>
        <v>0.85549591061594965</v>
      </c>
      <c r="S925" s="2">
        <f t="shared" si="348"/>
        <v>0.83153538879644262</v>
      </c>
      <c r="T925" s="25">
        <f t="shared" si="349"/>
        <v>0.73187325308061291</v>
      </c>
      <c r="W925" s="20">
        <v>662</v>
      </c>
      <c r="X925" s="2">
        <f t="shared" si="353"/>
        <v>-0.592704059745224</v>
      </c>
      <c r="Y925" s="2">
        <f t="shared" si="370"/>
        <v>-0.63499886706559305</v>
      </c>
      <c r="Z925" s="2">
        <f t="shared" si="371"/>
        <v>4.0906101177468068E-3</v>
      </c>
      <c r="AA925" s="2">
        <f t="shared" si="372"/>
        <v>0.25765224959061511</v>
      </c>
      <c r="AB925" s="2">
        <f t="shared" si="373"/>
        <v>0.41044049117483078</v>
      </c>
      <c r="AC925" s="2">
        <f t="shared" si="374"/>
        <v>0.62243650010749574</v>
      </c>
      <c r="AD925" s="2">
        <f t="shared" si="354"/>
        <v>0.35129810243847004</v>
      </c>
      <c r="AE925" s="25">
        <f t="shared" si="355"/>
        <v>0.38742719666606856</v>
      </c>
      <c r="AI925" s="20">
        <v>662</v>
      </c>
      <c r="AJ925" s="2">
        <f t="shared" si="356"/>
        <v>0.26847066659010993</v>
      </c>
      <c r="AK925" s="2">
        <f t="shared" si="360"/>
        <v>-0.35481179310045308</v>
      </c>
      <c r="AL925" s="2">
        <f t="shared" si="361"/>
        <v>-8.0793177242065986E-2</v>
      </c>
      <c r="AM925" s="2">
        <f t="shared" si="362"/>
        <v>3.0643296517323344E-2</v>
      </c>
      <c r="AN925" s="2">
        <f t="shared" si="363"/>
        <v>3.117900620986102E-2</v>
      </c>
      <c r="AO925" s="2">
        <f t="shared" si="364"/>
        <v>2.0447443904320233E-3</v>
      </c>
      <c r="AP925" s="2">
        <f t="shared" si="357"/>
        <v>7.2076498819337961E-2</v>
      </c>
      <c r="AQ925" s="25">
        <f t="shared" si="358"/>
        <v>4.1809796222032263E-6</v>
      </c>
    </row>
    <row r="926" spans="1:43" x14ac:dyDescent="0.2">
      <c r="A926" s="20">
        <v>663</v>
      </c>
      <c r="B926" s="2">
        <f t="shared" si="359"/>
        <v>0.65568053680744209</v>
      </c>
      <c r="C926" s="2">
        <f t="shared" si="365"/>
        <v>0.653175223378334</v>
      </c>
      <c r="D926" s="2">
        <f t="shared" si="366"/>
        <v>-8.4322672860745768E-2</v>
      </c>
      <c r="E926" s="2">
        <f t="shared" si="367"/>
        <v>-0.12700844114075874</v>
      </c>
      <c r="F926" s="2">
        <f t="shared" si="368"/>
        <v>-3.4379312577808895E-3</v>
      </c>
      <c r="G926" s="2">
        <f t="shared" si="369"/>
        <v>3.6615999915275308E-3</v>
      </c>
      <c r="H926" s="2">
        <f t="shared" si="350"/>
        <v>0.42991696634809545</v>
      </c>
      <c r="I926" s="25">
        <f t="shared" si="351"/>
        <v>1.3407314497954415E-5</v>
      </c>
      <c r="L926" s="20">
        <v>663</v>
      </c>
      <c r="M926" s="2">
        <f t="shared" si="352"/>
        <v>-0.71297905646512649</v>
      </c>
      <c r="N926" s="2">
        <f t="shared" si="375"/>
        <v>-4.0094752858043199</v>
      </c>
      <c r="O926" s="2">
        <f t="shared" si="375"/>
        <v>-4.6765876456229218</v>
      </c>
      <c r="P926" s="2">
        <f t="shared" si="375"/>
        <v>-0.14796738265698253</v>
      </c>
      <c r="Q926" s="2">
        <f t="shared" si="375"/>
        <v>1.8789495210996088</v>
      </c>
      <c r="R926" s="2">
        <f t="shared" si="376"/>
        <v>0.54292140791580024</v>
      </c>
      <c r="S926" s="2">
        <f t="shared" si="348"/>
        <v>0.50833913495790206</v>
      </c>
      <c r="T926" s="25">
        <f t="shared" si="349"/>
        <v>0.29476365517327474</v>
      </c>
      <c r="W926" s="20">
        <v>663</v>
      </c>
      <c r="X926" s="2">
        <f t="shared" si="353"/>
        <v>0.91902027784187856</v>
      </c>
      <c r="Y926" s="2">
        <f t="shared" si="370"/>
        <v>-0.18039760143380973</v>
      </c>
      <c r="Z926" s="2">
        <f t="shared" si="371"/>
        <v>-0.50278561479816808</v>
      </c>
      <c r="AA926" s="2">
        <f t="shared" si="372"/>
        <v>-0.34119440636877219</v>
      </c>
      <c r="AB926" s="2">
        <f t="shared" si="373"/>
        <v>-0.8927661991482877</v>
      </c>
      <c r="AC926" s="2">
        <f t="shared" si="374"/>
        <v>-0.76262454192753681</v>
      </c>
      <c r="AD926" s="2">
        <f t="shared" si="354"/>
        <v>0.84459827108456365</v>
      </c>
      <c r="AE926" s="25">
        <f t="shared" si="355"/>
        <v>0.5815961919501853</v>
      </c>
      <c r="AI926" s="20">
        <v>663</v>
      </c>
      <c r="AJ926" s="2">
        <f t="shared" si="356"/>
        <v>0.62081948339653947</v>
      </c>
      <c r="AK926" s="2">
        <f t="shared" si="360"/>
        <v>0.31388319798111725</v>
      </c>
      <c r="AL926" s="2">
        <f t="shared" si="361"/>
        <v>-4.872021368154348E-2</v>
      </c>
      <c r="AM926" s="2">
        <f t="shared" si="362"/>
        <v>-5.6963331817334956E-2</v>
      </c>
      <c r="AN926" s="2">
        <f t="shared" si="363"/>
        <v>-9.7480711036485278E-3</v>
      </c>
      <c r="AO926" s="2">
        <f t="shared" si="364"/>
        <v>1.0860006467862147E-2</v>
      </c>
      <c r="AP926" s="2">
        <f t="shared" si="357"/>
        <v>0.38541683096474616</v>
      </c>
      <c r="AQ926" s="25">
        <f t="shared" si="358"/>
        <v>1.1793974048200766E-4</v>
      </c>
    </row>
    <row r="927" spans="1:43" x14ac:dyDescent="0.2">
      <c r="A927" s="20">
        <v>664</v>
      </c>
      <c r="B927" s="2">
        <f t="shared" si="359"/>
        <v>0.987901248308375</v>
      </c>
      <c r="C927" s="2">
        <f t="shared" si="365"/>
        <v>0.23961520522628624</v>
      </c>
      <c r="D927" s="2">
        <f t="shared" si="366"/>
        <v>-0.32135634173998506</v>
      </c>
      <c r="E927" s="2">
        <f t="shared" si="367"/>
        <v>-0.10622193409703812</v>
      </c>
      <c r="F927" s="2">
        <f t="shared" si="368"/>
        <v>9.9687490685513372E-3</v>
      </c>
      <c r="G927" s="2">
        <f t="shared" si="369"/>
        <v>3.7133528164898164E-3</v>
      </c>
      <c r="H927" s="2">
        <f t="shared" si="350"/>
        <v>0.97594887640924555</v>
      </c>
      <c r="I927" s="25">
        <f t="shared" si="351"/>
        <v>1.3788989139732851E-5</v>
      </c>
      <c r="L927" s="20">
        <v>664</v>
      </c>
      <c r="M927" s="2">
        <f t="shared" si="352"/>
        <v>0.39517864287111887</v>
      </c>
      <c r="N927" s="2">
        <f t="shared" si="375"/>
        <v>0.66045602155193572</v>
      </c>
      <c r="O927" s="2">
        <f t="shared" si="375"/>
        <v>3.016427920324892</v>
      </c>
      <c r="P927" s="2">
        <f t="shared" si="375"/>
        <v>4.7778893090622425</v>
      </c>
      <c r="Q927" s="2">
        <f t="shared" si="375"/>
        <v>0.99859104288560996</v>
      </c>
      <c r="R927" s="2">
        <f t="shared" si="376"/>
        <v>-0.46203234615657907</v>
      </c>
      <c r="S927" s="2">
        <f t="shared" si="348"/>
        <v>0.15616615978145931</v>
      </c>
      <c r="T927" s="25">
        <f t="shared" si="349"/>
        <v>0.21347388889495289</v>
      </c>
      <c r="W927" s="20">
        <v>664</v>
      </c>
      <c r="X927" s="2">
        <f t="shared" si="353"/>
        <v>0.17509739536311006</v>
      </c>
      <c r="Y927" s="2">
        <f t="shared" si="370"/>
        <v>0.71697229291227427</v>
      </c>
      <c r="Z927" s="2">
        <f t="shared" si="371"/>
        <v>0.22437727960961035</v>
      </c>
      <c r="AA927" s="2">
        <f t="shared" si="372"/>
        <v>-0.102612081941515</v>
      </c>
      <c r="AB927" s="2">
        <f t="shared" si="373"/>
        <v>-4.7637901394757334E-3</v>
      </c>
      <c r="AC927" s="2">
        <f t="shared" si="374"/>
        <v>-0.27589671332691001</v>
      </c>
      <c r="AD927" s="2">
        <f t="shared" si="354"/>
        <v>3.0659097862945277E-2</v>
      </c>
      <c r="AE927" s="25">
        <f t="shared" si="355"/>
        <v>7.6118996424591162E-2</v>
      </c>
      <c r="AI927" s="20">
        <v>664</v>
      </c>
      <c r="AJ927" s="2">
        <f t="shared" si="356"/>
        <v>-0.9991765857756556</v>
      </c>
      <c r="AK927" s="2">
        <f t="shared" si="360"/>
        <v>-1.4629432298575176E-2</v>
      </c>
      <c r="AL927" s="2">
        <f t="shared" si="361"/>
        <v>0.13813697761120206</v>
      </c>
      <c r="AM927" s="2">
        <f t="shared" si="362"/>
        <v>3.6402672316861798E-2</v>
      </c>
      <c r="AN927" s="2">
        <f t="shared" si="363"/>
        <v>-1.9705504738691208E-2</v>
      </c>
      <c r="AO927" s="2">
        <f t="shared" si="364"/>
        <v>-1.4826996269898501E-2</v>
      </c>
      <c r="AP927" s="2">
        <f t="shared" si="357"/>
        <v>0.998353849562296</v>
      </c>
      <c r="AQ927" s="25">
        <f t="shared" si="358"/>
        <v>2.1983981838758407E-4</v>
      </c>
    </row>
    <row r="928" spans="1:43" x14ac:dyDescent="0.2">
      <c r="A928" s="20">
        <v>665</v>
      </c>
      <c r="B928" s="2">
        <f t="shared" si="359"/>
        <v>0.85549656634708049</v>
      </c>
      <c r="C928" s="2">
        <f t="shared" si="365"/>
        <v>-0.28663958803453382</v>
      </c>
      <c r="D928" s="2">
        <f t="shared" si="366"/>
        <v>-0.4072511017675548</v>
      </c>
      <c r="E928" s="2">
        <f t="shared" si="367"/>
        <v>-3.5477591683974297E-2</v>
      </c>
      <c r="F928" s="2">
        <f t="shared" si="368"/>
        <v>1.8686970941945644E-2</v>
      </c>
      <c r="G928" s="2">
        <f t="shared" si="369"/>
        <v>2.0186577891231688E-3</v>
      </c>
      <c r="H928" s="2">
        <f t="shared" si="350"/>
        <v>0.73187437503164465</v>
      </c>
      <c r="I928" s="25">
        <f t="shared" si="351"/>
        <v>4.0749792695876401E-6</v>
      </c>
      <c r="L928" s="20">
        <v>665</v>
      </c>
      <c r="M928" s="2">
        <f t="shared" si="352"/>
        <v>0.99937114776100866</v>
      </c>
      <c r="N928" s="2">
        <f t="shared" si="375"/>
        <v>4.4881180076046263</v>
      </c>
      <c r="O928" s="2">
        <f t="shared" si="375"/>
        <v>6.8626397411222673</v>
      </c>
      <c r="P928" s="2">
        <f t="shared" si="375"/>
        <v>3.6105778649967943</v>
      </c>
      <c r="Q928" s="2">
        <f t="shared" si="375"/>
        <v>-1.1552551052185041</v>
      </c>
      <c r="R928" s="2">
        <f t="shared" si="376"/>
        <v>-0.87776341481357456</v>
      </c>
      <c r="S928" s="2">
        <f t="shared" si="348"/>
        <v>0.99874269097715584</v>
      </c>
      <c r="T928" s="25">
        <f t="shared" si="349"/>
        <v>0.77046861238518738</v>
      </c>
      <c r="W928" s="20">
        <v>665</v>
      </c>
      <c r="X928" s="2">
        <f t="shared" si="353"/>
        <v>-0.99858526784546753</v>
      </c>
      <c r="Y928" s="2">
        <f t="shared" si="370"/>
        <v>-0.14539761213941105</v>
      </c>
      <c r="Z928" s="2">
        <f t="shared" si="371"/>
        <v>0.40082763894047485</v>
      </c>
      <c r="AA928" s="2">
        <f t="shared" si="372"/>
        <v>0.38782176628464138</v>
      </c>
      <c r="AB928" s="2">
        <f t="shared" si="373"/>
        <v>0.8949308853450213</v>
      </c>
      <c r="AC928" s="2">
        <f t="shared" si="374"/>
        <v>0.88799316430115971</v>
      </c>
      <c r="AD928" s="2">
        <f t="shared" si="354"/>
        <v>0.99717253715800414</v>
      </c>
      <c r="AE928" s="25">
        <f t="shared" si="355"/>
        <v>0.78853185984558638</v>
      </c>
      <c r="AI928" s="20">
        <v>665</v>
      </c>
      <c r="AJ928" s="2">
        <f t="shared" si="356"/>
        <v>0.55521359073224419</v>
      </c>
      <c r="AK928" s="2">
        <f t="shared" si="360"/>
        <v>-0.29666432347596561</v>
      </c>
      <c r="AL928" s="2">
        <f t="shared" si="361"/>
        <v>-0.11386731763537138</v>
      </c>
      <c r="AM928" s="2">
        <f t="shared" si="362"/>
        <v>1.4117305158194036E-2</v>
      </c>
      <c r="AN928" s="2">
        <f t="shared" si="363"/>
        <v>3.2941494213226362E-2</v>
      </c>
      <c r="AO928" s="2">
        <f t="shared" si="364"/>
        <v>6.5914012728657944E-3</v>
      </c>
      <c r="AP928" s="2">
        <f t="shared" si="357"/>
        <v>0.30826213133379193</v>
      </c>
      <c r="AQ928" s="25">
        <f t="shared" si="358"/>
        <v>4.3446570739936815E-5</v>
      </c>
    </row>
    <row r="929" spans="1:43" x14ac:dyDescent="0.2">
      <c r="A929" s="20">
        <v>666</v>
      </c>
      <c r="B929" s="2">
        <f t="shared" si="359"/>
        <v>0.3207384817301247</v>
      </c>
      <c r="C929" s="2">
        <f t="shared" si="365"/>
        <v>-0.67808330417561136</v>
      </c>
      <c r="D929" s="2">
        <f t="shared" si="366"/>
        <v>-0.30160930515983742</v>
      </c>
      <c r="E929" s="2">
        <f t="shared" si="367"/>
        <v>5.1952416450733313E-2</v>
      </c>
      <c r="F929" s="2">
        <f t="shared" si="368"/>
        <v>1.8616418389367645E-2</v>
      </c>
      <c r="G929" s="2">
        <f t="shared" si="369"/>
        <v>-6.254435388695352E-4</v>
      </c>
      <c r="H929" s="2">
        <f t="shared" si="350"/>
        <v>0.10287317366254554</v>
      </c>
      <c r="I929" s="25">
        <f t="shared" si="351"/>
        <v>3.9117962031364776E-7</v>
      </c>
      <c r="L929" s="20">
        <v>666</v>
      </c>
      <c r="M929" s="2">
        <f t="shared" si="352"/>
        <v>0.32908112711181386</v>
      </c>
      <c r="N929" s="2">
        <f t="shared" si="375"/>
        <v>2.5921527045719572</v>
      </c>
      <c r="O929" s="2">
        <f t="shared" si="375"/>
        <v>1.957033532426016</v>
      </c>
      <c r="P929" s="2">
        <f t="shared" si="375"/>
        <v>-2.1612475340153892</v>
      </c>
      <c r="Q929" s="2">
        <f t="shared" si="375"/>
        <v>-1.8358223344349947</v>
      </c>
      <c r="R929" s="2">
        <f t="shared" si="376"/>
        <v>-0.17409641375067292</v>
      </c>
      <c r="S929" s="2">
        <f t="shared" si="348"/>
        <v>0.1082943882211818</v>
      </c>
      <c r="T929" s="25">
        <f t="shared" si="349"/>
        <v>3.0309561280845495E-2</v>
      </c>
      <c r="W929" s="20">
        <v>666</v>
      </c>
      <c r="X929" s="2">
        <f t="shared" si="353"/>
        <v>0.27866393380509674</v>
      </c>
      <c r="Y929" s="2">
        <f t="shared" si="370"/>
        <v>-0.65090300882945284</v>
      </c>
      <c r="Z929" s="2">
        <f t="shared" si="371"/>
        <v>-0.40651503796592209</v>
      </c>
      <c r="AA929" s="2">
        <f t="shared" si="372"/>
        <v>-7.3615753393360434E-2</v>
      </c>
      <c r="AB929" s="2">
        <f t="shared" si="373"/>
        <v>-0.40189655337237851</v>
      </c>
      <c r="AC929" s="2">
        <f t="shared" si="374"/>
        <v>-0.12761110067782255</v>
      </c>
      <c r="AD929" s="2">
        <f t="shared" si="354"/>
        <v>7.7653588003731344E-2</v>
      </c>
      <c r="AE929" s="25">
        <f t="shared" si="355"/>
        <v>1.6284593016205363E-2</v>
      </c>
      <c r="AI929" s="20">
        <v>666</v>
      </c>
      <c r="AJ929" s="2">
        <f t="shared" si="356"/>
        <v>0.34568894885327223</v>
      </c>
      <c r="AK929" s="2">
        <f t="shared" si="360"/>
        <v>0.36380400392946532</v>
      </c>
      <c r="AL929" s="2">
        <f t="shared" si="361"/>
        <v>-4.1148903167014085E-3</v>
      </c>
      <c r="AM929" s="2">
        <f t="shared" si="362"/>
        <v>-5.3018772033382983E-2</v>
      </c>
      <c r="AN929" s="2">
        <f t="shared" si="363"/>
        <v>-1.9066707558406615E-2</v>
      </c>
      <c r="AO929" s="2">
        <f t="shared" si="364"/>
        <v>7.0689022431762666E-3</v>
      </c>
      <c r="AP929" s="2">
        <f t="shared" si="357"/>
        <v>0.11950084935928026</v>
      </c>
      <c r="AQ929" s="25">
        <f t="shared" si="358"/>
        <v>4.9969378923582455E-5</v>
      </c>
    </row>
    <row r="930" spans="1:43" x14ac:dyDescent="0.2">
      <c r="A930" s="20">
        <v>667</v>
      </c>
      <c r="B930" s="2">
        <f t="shared" si="359"/>
        <v>-0.3648679225214973</v>
      </c>
      <c r="C930" s="2">
        <f t="shared" si="365"/>
        <v>-0.75061384701900979</v>
      </c>
      <c r="D930" s="2">
        <f t="shared" si="366"/>
        <v>-5.4115939560060222E-2</v>
      </c>
      <c r="E930" s="2">
        <f t="shared" si="367"/>
        <v>0.11494839134975923</v>
      </c>
      <c r="F930" s="2">
        <f t="shared" si="368"/>
        <v>9.7902733787054042E-3</v>
      </c>
      <c r="G930" s="2">
        <f t="shared" si="369"/>
        <v>-2.9753889977101474E-3</v>
      </c>
      <c r="H930" s="2">
        <f t="shared" si="350"/>
        <v>0.13312860088515335</v>
      </c>
      <c r="I930" s="25">
        <f t="shared" si="351"/>
        <v>8.8529396876945959E-6</v>
      </c>
      <c r="L930" s="20">
        <v>667</v>
      </c>
      <c r="M930" s="2">
        <f t="shared" si="352"/>
        <v>-0.76088095123926125</v>
      </c>
      <c r="N930" s="2">
        <f t="shared" si="375"/>
        <v>-2.6095447410259744</v>
      </c>
      <c r="O930" s="2">
        <f t="shared" si="375"/>
        <v>-5.4443471886313777</v>
      </c>
      <c r="P930" s="2">
        <f t="shared" si="375"/>
        <v>-5.176867471584929</v>
      </c>
      <c r="Q930" s="2">
        <f t="shared" si="375"/>
        <v>-0.17519381222948227</v>
      </c>
      <c r="R930" s="2">
        <f t="shared" si="376"/>
        <v>0.75159304371530111</v>
      </c>
      <c r="S930" s="2">
        <f t="shared" ref="S930:S993" si="377">M930^2</f>
        <v>0.57893982195876303</v>
      </c>
      <c r="T930" s="25">
        <f t="shared" ref="T930:T993" si="378">R930^2</f>
        <v>0.56489210336123052</v>
      </c>
      <c r="W930" s="20">
        <v>667</v>
      </c>
      <c r="X930" s="2">
        <f t="shared" si="353"/>
        <v>0.87195920889351342</v>
      </c>
      <c r="Y930" s="2">
        <f t="shared" si="370"/>
        <v>0.44117066623554568</v>
      </c>
      <c r="Z930" s="2">
        <f t="shared" si="371"/>
        <v>-0.21610550264025616</v>
      </c>
      <c r="AA930" s="2">
        <f t="shared" si="372"/>
        <v>-0.35437045953787139</v>
      </c>
      <c r="AB930" s="2">
        <f t="shared" si="373"/>
        <v>-0.71230740779274837</v>
      </c>
      <c r="AC930" s="2">
        <f t="shared" si="374"/>
        <v>-0.83000614554097529</v>
      </c>
      <c r="AD930" s="2">
        <f t="shared" si="354"/>
        <v>0.76031286197420178</v>
      </c>
      <c r="AE930" s="25">
        <f t="shared" si="355"/>
        <v>0.68891020163578665</v>
      </c>
      <c r="AI930" s="20">
        <v>667</v>
      </c>
      <c r="AJ930" s="2">
        <f t="shared" si="356"/>
        <v>-0.96209025597803399</v>
      </c>
      <c r="AK930" s="2">
        <f t="shared" si="360"/>
        <v>-0.13153380207294746</v>
      </c>
      <c r="AL930" s="2">
        <f t="shared" si="361"/>
        <v>0.11871055273281686</v>
      </c>
      <c r="AM930" s="2">
        <f t="shared" si="362"/>
        <v>4.8285907996094043E-2</v>
      </c>
      <c r="AN930" s="2">
        <f t="shared" si="363"/>
        <v>-1.0499936812193078E-2</v>
      </c>
      <c r="AO930" s="2">
        <f t="shared" si="364"/>
        <v>-1.4911515008596627E-2</v>
      </c>
      <c r="AP930" s="2">
        <f t="shared" si="357"/>
        <v>0.92561766064787898</v>
      </c>
      <c r="AQ930" s="25">
        <f t="shared" si="358"/>
        <v>2.2235327985160248E-4</v>
      </c>
    </row>
    <row r="931" spans="1:43" x14ac:dyDescent="0.2">
      <c r="A931" s="20">
        <v>668</v>
      </c>
      <c r="B931" s="2">
        <f t="shared" si="359"/>
        <v>-0.87887124159270857</v>
      </c>
      <c r="C931" s="2">
        <f t="shared" si="365"/>
        <v>-0.47011896894445893</v>
      </c>
      <c r="D931" s="2">
        <f t="shared" si="366"/>
        <v>0.21882899799969724</v>
      </c>
      <c r="E931" s="2">
        <f t="shared" si="367"/>
        <v>0.12388234167882779</v>
      </c>
      <c r="F931" s="2">
        <f t="shared" si="368"/>
        <v>-3.6403901792052603E-3</v>
      </c>
      <c r="G931" s="2">
        <f t="shared" si="369"/>
        <v>-3.9259625191899938E-3</v>
      </c>
      <c r="H931" s="2">
        <f t="shared" si="350"/>
        <v>0.77241465929870912</v>
      </c>
      <c r="I931" s="25">
        <f t="shared" si="351"/>
        <v>1.5413181702084642E-5</v>
      </c>
      <c r="L931" s="20">
        <v>668</v>
      </c>
      <c r="M931" s="2">
        <f t="shared" si="352"/>
        <v>-0.88050335294201754</v>
      </c>
      <c r="N931" s="2">
        <f t="shared" si="375"/>
        <v>-4.4833302497011358</v>
      </c>
      <c r="O931" s="2">
        <f t="shared" si="375"/>
        <v>-5.9026363761537484</v>
      </c>
      <c r="P931" s="2">
        <f t="shared" si="375"/>
        <v>-1.5905086104383257</v>
      </c>
      <c r="Q931" s="2">
        <f t="shared" si="375"/>
        <v>1.7088566616396288</v>
      </c>
      <c r="R931" s="2">
        <f t="shared" si="376"/>
        <v>0.71878754895260655</v>
      </c>
      <c r="S931" s="2">
        <f t="shared" si="377"/>
        <v>0.77528615454213512</v>
      </c>
      <c r="T931" s="25">
        <f t="shared" si="378"/>
        <v>0.51665554052929574</v>
      </c>
      <c r="W931" s="20">
        <v>668</v>
      </c>
      <c r="X931" s="2">
        <f t="shared" si="353"/>
        <v>-0.67488585130030454</v>
      </c>
      <c r="Y931" s="2">
        <f t="shared" si="370"/>
        <v>0.45043320985774515</v>
      </c>
      <c r="Z931" s="2">
        <f t="shared" si="371"/>
        <v>0.50471428371509397</v>
      </c>
      <c r="AA931" s="2">
        <f t="shared" si="372"/>
        <v>0.23464317480207508</v>
      </c>
      <c r="AB931" s="2">
        <f t="shared" si="373"/>
        <v>0.72557202360420614</v>
      </c>
      <c r="AC931" s="2">
        <f t="shared" si="374"/>
        <v>0.50476937042791126</v>
      </c>
      <c r="AD931" s="2">
        <f t="shared" si="354"/>
        <v>0.45547091228533676</v>
      </c>
      <c r="AE931" s="25">
        <f t="shared" si="355"/>
        <v>0.25479211732218987</v>
      </c>
      <c r="AI931" s="20">
        <v>668</v>
      </c>
      <c r="AJ931" s="2">
        <f t="shared" si="356"/>
        <v>0.78669343223390764</v>
      </c>
      <c r="AK931" s="2">
        <f t="shared" si="360"/>
        <v>-0.20898842497602149</v>
      </c>
      <c r="AL931" s="2">
        <f t="shared" si="361"/>
        <v>-0.13560769550987722</v>
      </c>
      <c r="AM931" s="2">
        <f t="shared" si="362"/>
        <v>-3.8138495733675303E-3</v>
      </c>
      <c r="AN931" s="2">
        <f t="shared" si="363"/>
        <v>3.1425156648593786E-2</v>
      </c>
      <c r="AO931" s="2">
        <f t="shared" si="364"/>
        <v>1.0481984241882944E-2</v>
      </c>
      <c r="AP931" s="2">
        <f t="shared" si="357"/>
        <v>0.61888655631996581</v>
      </c>
      <c r="AQ931" s="25">
        <f t="shared" si="358"/>
        <v>1.0987199364708236E-4</v>
      </c>
    </row>
    <row r="932" spans="1:43" x14ac:dyDescent="0.2">
      <c r="A932" s="20">
        <v>669</v>
      </c>
      <c r="B932" s="2">
        <f t="shared" si="359"/>
        <v>-0.97952768300091808</v>
      </c>
      <c r="C932" s="2">
        <f t="shared" si="365"/>
        <v>3.1480206036192393E-2</v>
      </c>
      <c r="D932" s="2">
        <f t="shared" si="366"/>
        <v>0.38885523850279008</v>
      </c>
      <c r="E932" s="2">
        <f t="shared" si="367"/>
        <v>7.4552491001362464E-2</v>
      </c>
      <c r="F932" s="2">
        <f t="shared" si="368"/>
        <v>-1.5358921353165269E-2</v>
      </c>
      <c r="G932" s="2">
        <f t="shared" si="369"/>
        <v>-3.0300945230351769E-3</v>
      </c>
      <c r="H932" s="2">
        <f t="shared" si="350"/>
        <v>0.95947448176514705</v>
      </c>
      <c r="I932" s="25">
        <f t="shared" si="351"/>
        <v>9.1814728185277765E-6</v>
      </c>
      <c r="L932" s="20">
        <v>669</v>
      </c>
      <c r="M932" s="2">
        <f t="shared" si="352"/>
        <v>0.12276651567672021</v>
      </c>
      <c r="N932" s="2">
        <f t="shared" si="375"/>
        <v>-0.63959422269212252</v>
      </c>
      <c r="O932" s="2">
        <f t="shared" si="375"/>
        <v>1.1666150631205654</v>
      </c>
      <c r="P932" s="2">
        <f t="shared" si="375"/>
        <v>4.0242012144764345</v>
      </c>
      <c r="Q932" s="2">
        <f t="shared" si="375"/>
        <v>1.4136287374979699</v>
      </c>
      <c r="R932" s="2">
        <f t="shared" si="376"/>
        <v>-0.23067655934678066</v>
      </c>
      <c r="S932" s="2">
        <f t="shared" si="377"/>
        <v>1.507161737140239E-2</v>
      </c>
      <c r="T932" s="25">
        <f t="shared" si="378"/>
        <v>5.321167503206882E-2</v>
      </c>
      <c r="W932" s="20">
        <v>669</v>
      </c>
      <c r="X932" s="2">
        <f t="shared" si="353"/>
        <v>-0.56528825070526034</v>
      </c>
      <c r="Y932" s="2">
        <f t="shared" si="370"/>
        <v>-0.64584940383351741</v>
      </c>
      <c r="Z932" s="2">
        <f t="shared" si="371"/>
        <v>-1.323878232289516E-2</v>
      </c>
      <c r="AA932" s="2">
        <f t="shared" si="372"/>
        <v>0.24774761789693417</v>
      </c>
      <c r="AB932" s="2">
        <f t="shared" si="373"/>
        <v>0.3826044405655924</v>
      </c>
      <c r="AC932" s="2">
        <f t="shared" si="374"/>
        <v>0.60063682894471038</v>
      </c>
      <c r="AD932" s="2">
        <f t="shared" si="354"/>
        <v>0.31955080638541328</v>
      </c>
      <c r="AE932" s="25">
        <f t="shared" si="355"/>
        <v>0.36076460028475726</v>
      </c>
      <c r="AI932" s="20">
        <v>669</v>
      </c>
      <c r="AJ932" s="2">
        <f t="shared" si="356"/>
        <v>3.6150328363781646E-2</v>
      </c>
      <c r="AK932" s="2">
        <f t="shared" si="360"/>
        <v>0.37751364525642694</v>
      </c>
      <c r="AL932" s="2">
        <f t="shared" si="361"/>
        <v>4.0900007899118108E-2</v>
      </c>
      <c r="AM932" s="2">
        <f t="shared" si="362"/>
        <v>-4.3796998526130497E-2</v>
      </c>
      <c r="AN932" s="2">
        <f t="shared" si="363"/>
        <v>-2.6487542783070358E-2</v>
      </c>
      <c r="AO932" s="2">
        <f t="shared" si="364"/>
        <v>2.5741961337696021E-3</v>
      </c>
      <c r="AP932" s="2">
        <f t="shared" si="357"/>
        <v>1.3068462408092358E-3</v>
      </c>
      <c r="AQ932" s="25">
        <f t="shared" si="358"/>
        <v>6.6264857351143677E-6</v>
      </c>
    </row>
    <row r="933" spans="1:43" x14ac:dyDescent="0.2">
      <c r="A933" s="20">
        <v>670</v>
      </c>
      <c r="B933" s="2">
        <f t="shared" si="359"/>
        <v>-0.6194969495515642</v>
      </c>
      <c r="C933" s="2">
        <f t="shared" si="365"/>
        <v>0.51827374822621597</v>
      </c>
      <c r="D933" s="2">
        <f t="shared" si="366"/>
        <v>0.37599678430730299</v>
      </c>
      <c r="E933" s="2">
        <f t="shared" si="367"/>
        <v>-9.8405611088500308E-3</v>
      </c>
      <c r="F933" s="2">
        <f t="shared" si="368"/>
        <v>-1.9853911824965067E-2</v>
      </c>
      <c r="G933" s="2">
        <f t="shared" si="369"/>
        <v>-7.0912572616532667E-4</v>
      </c>
      <c r="H933" s="2">
        <f t="shared" si="350"/>
        <v>0.38377647050369329</v>
      </c>
      <c r="I933" s="25">
        <f t="shared" si="351"/>
        <v>5.0285929550950189E-7</v>
      </c>
      <c r="L933" s="20">
        <v>670</v>
      </c>
      <c r="M933" s="2">
        <f t="shared" si="352"/>
        <v>0.96947415083314437</v>
      </c>
      <c r="N933" s="2">
        <f t="shared" si="375"/>
        <v>4.0198063970791917</v>
      </c>
      <c r="O933" s="2">
        <f t="shared" si="375"/>
        <v>6.7481004053758191</v>
      </c>
      <c r="P933" s="2">
        <f t="shared" si="375"/>
        <v>4.5069096417183072</v>
      </c>
      <c r="Q933" s="2">
        <f t="shared" si="375"/>
        <v>-0.68437799167270641</v>
      </c>
      <c r="R933" s="2">
        <f t="shared" si="376"/>
        <v>-0.88596242906321798</v>
      </c>
      <c r="S933" s="2">
        <f t="shared" si="377"/>
        <v>0.93988012913364638</v>
      </c>
      <c r="T933" s="25">
        <f t="shared" si="378"/>
        <v>0.78492942571159752</v>
      </c>
      <c r="W933" s="20">
        <v>670</v>
      </c>
      <c r="X933" s="2">
        <f t="shared" si="353"/>
        <v>0.93175520063150663</v>
      </c>
      <c r="Y933" s="2">
        <f t="shared" si="370"/>
        <v>-0.15695653504317048</v>
      </c>
      <c r="Z933" s="2">
        <f t="shared" si="371"/>
        <v>-0.49869852556518968</v>
      </c>
      <c r="AA933" s="2">
        <f t="shared" si="372"/>
        <v>-0.34722073028489497</v>
      </c>
      <c r="AB933" s="2">
        <f t="shared" si="373"/>
        <v>-0.89942908427496415</v>
      </c>
      <c r="AC933" s="2">
        <f t="shared" si="374"/>
        <v>-0.77770126180001298</v>
      </c>
      <c r="AD933" s="2">
        <f t="shared" si="354"/>
        <v>0.86816775390385914</v>
      </c>
      <c r="AE933" s="25">
        <f t="shared" si="355"/>
        <v>0.60481925260533231</v>
      </c>
      <c r="AI933" s="20">
        <v>670</v>
      </c>
      <c r="AJ933" s="2">
        <f t="shared" si="356"/>
        <v>-0.8292424494963766</v>
      </c>
      <c r="AK933" s="2">
        <f t="shared" si="360"/>
        <v>-0.23534597904913407</v>
      </c>
      <c r="AL933" s="2">
        <f t="shared" si="361"/>
        <v>8.7468294821137924E-2</v>
      </c>
      <c r="AM933" s="2">
        <f t="shared" si="362"/>
        <v>5.5363014703494126E-2</v>
      </c>
      <c r="AN933" s="2">
        <f t="shared" si="363"/>
        <v>-2.4925960622988069E-4</v>
      </c>
      <c r="AO933" s="2">
        <f t="shared" si="364"/>
        <v>-1.3511818843398717E-2</v>
      </c>
      <c r="AP933" s="2">
        <f t="shared" si="357"/>
        <v>0.6876430400467507</v>
      </c>
      <c r="AQ933" s="25">
        <f t="shared" si="358"/>
        <v>1.8256924845682466E-4</v>
      </c>
    </row>
    <row r="934" spans="1:43" x14ac:dyDescent="0.2">
      <c r="A934" s="20">
        <v>671</v>
      </c>
      <c r="B934" s="2">
        <f t="shared" si="359"/>
        <v>3.1892879178792327E-2</v>
      </c>
      <c r="C934" s="2">
        <f t="shared" si="365"/>
        <v>0.76131504837475883</v>
      </c>
      <c r="D934" s="2">
        <f t="shared" si="366"/>
        <v>0.18630116734026875</v>
      </c>
      <c r="E934" s="2">
        <f t="shared" si="367"/>
        <v>-8.9605443566566356E-2</v>
      </c>
      <c r="F934" s="2">
        <f t="shared" si="368"/>
        <v>-1.5011297339560029E-2</v>
      </c>
      <c r="G934" s="2">
        <f t="shared" si="369"/>
        <v>1.9453559801113792E-3</v>
      </c>
      <c r="H934" s="2">
        <f t="shared" si="350"/>
        <v>1.0171557423130451E-3</v>
      </c>
      <c r="I934" s="25">
        <f t="shared" si="351"/>
        <v>3.7844098893551045E-6</v>
      </c>
      <c r="L934" s="20">
        <v>671</v>
      </c>
      <c r="M934" s="2">
        <f t="shared" si="352"/>
        <v>0.57982643696144653</v>
      </c>
      <c r="N934" s="2">
        <f t="shared" si="375"/>
        <v>3.5528102616453094</v>
      </c>
      <c r="O934" s="2">
        <f t="shared" si="375"/>
        <v>3.723837956629676</v>
      </c>
      <c r="P934" s="2">
        <f t="shared" si="375"/>
        <v>-0.75797389967179518</v>
      </c>
      <c r="Q934" s="2">
        <f t="shared" si="375"/>
        <v>-1.9096080820495289</v>
      </c>
      <c r="R934" s="2">
        <f t="shared" si="376"/>
        <v>-0.41139415334531659</v>
      </c>
      <c r="S934" s="2">
        <f t="shared" si="377"/>
        <v>0.33619869699940635</v>
      </c>
      <c r="T934" s="25">
        <f t="shared" si="378"/>
        <v>0.16924514940670987</v>
      </c>
      <c r="W934" s="20">
        <v>671</v>
      </c>
      <c r="X934" s="2">
        <f t="shared" si="353"/>
        <v>0.14189478405603106</v>
      </c>
      <c r="Y934" s="2">
        <f t="shared" si="370"/>
        <v>0.71717111090873376</v>
      </c>
      <c r="Z934" s="2">
        <f t="shared" si="371"/>
        <v>0.23984948158041661</v>
      </c>
      <c r="AA934" s="2">
        <f t="shared" si="372"/>
        <v>-8.9969063413761041E-2</v>
      </c>
      <c r="AB934" s="2">
        <f t="shared" si="373"/>
        <v>2.6099903384720166E-2</v>
      </c>
      <c r="AC934" s="2">
        <f t="shared" si="374"/>
        <v>-0.24724611749187092</v>
      </c>
      <c r="AD934" s="2">
        <f t="shared" si="354"/>
        <v>2.0134129742307688E-2</v>
      </c>
      <c r="AE934" s="25">
        <f t="shared" si="355"/>
        <v>6.113064261480404E-2</v>
      </c>
      <c r="AI934" s="20">
        <v>671</v>
      </c>
      <c r="AJ934" s="2">
        <f t="shared" si="356"/>
        <v>0.93986988764455603</v>
      </c>
      <c r="AK934" s="2">
        <f t="shared" si="360"/>
        <v>-0.10051090203237978</v>
      </c>
      <c r="AL934" s="2">
        <f t="shared" si="361"/>
        <v>-0.14385038635231187</v>
      </c>
      <c r="AM934" s="2">
        <f t="shared" si="362"/>
        <v>-2.1365393489097721E-2</v>
      </c>
      <c r="AN934" s="2">
        <f t="shared" si="363"/>
        <v>2.6780921896598298E-2</v>
      </c>
      <c r="AO934" s="2">
        <f t="shared" si="364"/>
        <v>1.3329244837237832E-2</v>
      </c>
      <c r="AP934" s="2">
        <f t="shared" si="357"/>
        <v>0.88335540570099036</v>
      </c>
      <c r="AQ934" s="25">
        <f t="shared" si="358"/>
        <v>1.7766876793103139E-4</v>
      </c>
    </row>
    <row r="935" spans="1:43" x14ac:dyDescent="0.2">
      <c r="A935" s="20">
        <v>672</v>
      </c>
      <c r="B935" s="2">
        <f t="shared" si="359"/>
        <v>0.66828298849133494</v>
      </c>
      <c r="C935" s="2">
        <f t="shared" si="365"/>
        <v>0.6462979853968891</v>
      </c>
      <c r="D935" s="2">
        <f t="shared" si="366"/>
        <v>-9.1014799662919477E-2</v>
      </c>
      <c r="E935" s="2">
        <f t="shared" si="367"/>
        <v>-0.12722748579124252</v>
      </c>
      <c r="F935" s="2">
        <f t="shared" si="368"/>
        <v>-3.1086351573647768E-3</v>
      </c>
      <c r="G935" s="2">
        <f t="shared" si="369"/>
        <v>3.6849063719184335E-3</v>
      </c>
      <c r="H935" s="2">
        <f t="shared" si="350"/>
        <v>0.44660215270690973</v>
      </c>
      <c r="I935" s="25">
        <f t="shared" si="351"/>
        <v>1.3578534969805072E-5</v>
      </c>
      <c r="L935" s="20">
        <v>672</v>
      </c>
      <c r="M935" s="2">
        <f t="shared" si="352"/>
        <v>-0.54926493946604504</v>
      </c>
      <c r="N935" s="2">
        <f t="shared" si="375"/>
        <v>-1.4450297000962486</v>
      </c>
      <c r="O935" s="2">
        <f t="shared" si="375"/>
        <v>-4.0493772853771528</v>
      </c>
      <c r="P935" s="2">
        <f t="shared" si="375"/>
        <v>-5.0562250821923147</v>
      </c>
      <c r="Q935" s="2">
        <f t="shared" si="375"/>
        <v>-0.69954460141124963</v>
      </c>
      <c r="R935" s="2">
        <f t="shared" si="376"/>
        <v>0.58781870584113527</v>
      </c>
      <c r="S935" s="2">
        <f t="shared" si="377"/>
        <v>0.30169197372663814</v>
      </c>
      <c r="T935" s="25">
        <f t="shared" si="378"/>
        <v>0.34553083093674714</v>
      </c>
      <c r="W935" s="20">
        <v>672</v>
      </c>
      <c r="X935" s="2">
        <f t="shared" si="353"/>
        <v>-0.99623278495858136</v>
      </c>
      <c r="Y935" s="2">
        <f t="shared" si="370"/>
        <v>-0.16892902226046735</v>
      </c>
      <c r="Z935" s="2">
        <f t="shared" si="371"/>
        <v>0.38970991631292595</v>
      </c>
      <c r="AA935" s="2">
        <f t="shared" si="372"/>
        <v>0.38810304961525333</v>
      </c>
      <c r="AB935" s="2">
        <f t="shared" si="373"/>
        <v>0.88756917883437381</v>
      </c>
      <c r="AC935" s="2">
        <f t="shared" si="374"/>
        <v>0.89005093339778452</v>
      </c>
      <c r="AD935" s="2">
        <f t="shared" si="354"/>
        <v>0.99247976182633102</v>
      </c>
      <c r="AE935" s="25">
        <f t="shared" si="355"/>
        <v>0.79219066404226746</v>
      </c>
      <c r="AI935" s="20">
        <v>672</v>
      </c>
      <c r="AJ935" s="2">
        <f t="shared" si="356"/>
        <v>-0.27698650841052042</v>
      </c>
      <c r="AK935" s="2">
        <f t="shared" si="360"/>
        <v>0.35364753533408638</v>
      </c>
      <c r="AL935" s="2">
        <f t="shared" si="361"/>
        <v>8.1843931350872756E-2</v>
      </c>
      <c r="AM935" s="2">
        <f t="shared" si="362"/>
        <v>-3.0215898825604503E-2</v>
      </c>
      <c r="AN935" s="2">
        <f t="shared" si="363"/>
        <v>-3.1271945308324063E-2</v>
      </c>
      <c r="AO935" s="2">
        <f t="shared" si="364"/>
        <v>-2.1767321143740508E-3</v>
      </c>
      <c r="AP935" s="2">
        <f t="shared" si="357"/>
        <v>7.6721525841451296E-2</v>
      </c>
      <c r="AQ935" s="25">
        <f t="shared" si="358"/>
        <v>4.7381626977473256E-6</v>
      </c>
    </row>
    <row r="936" spans="1:43" x14ac:dyDescent="0.2">
      <c r="A936" s="20">
        <v>673</v>
      </c>
      <c r="B936" s="2">
        <f t="shared" si="359"/>
        <v>0.99036916610667192</v>
      </c>
      <c r="C936" s="2">
        <f t="shared" si="365"/>
        <v>0.22731688120225316</v>
      </c>
      <c r="D936" s="2">
        <f t="shared" si="366"/>
        <v>-0.32552508423916382</v>
      </c>
      <c r="E936" s="2">
        <f t="shared" si="367"/>
        <v>-0.10501245346399006</v>
      </c>
      <c r="F936" s="2">
        <f t="shared" si="368"/>
        <v>1.0256066713108355E-2</v>
      </c>
      <c r="G936" s="2">
        <f t="shared" si="369"/>
        <v>3.6913877187659716E-3</v>
      </c>
      <c r="H936" s="2">
        <f t="shared" si="350"/>
        <v>0.98083108517482476</v>
      </c>
      <c r="I936" s="25">
        <f t="shared" si="351"/>
        <v>1.3626343290256244E-5</v>
      </c>
      <c r="L936" s="20">
        <v>673</v>
      </c>
      <c r="M936" s="2">
        <f t="shared" si="352"/>
        <v>-0.97788725711676416</v>
      </c>
      <c r="N936" s="2">
        <f t="shared" si="375"/>
        <v>-4.6000456962032743</v>
      </c>
      <c r="O936" s="2">
        <f t="shared" si="375"/>
        <v>-6.6584844769459224</v>
      </c>
      <c r="P936" s="2">
        <f t="shared" si="375"/>
        <v>-2.906350834151902</v>
      </c>
      <c r="Q936" s="2">
        <f t="shared" si="375"/>
        <v>1.4026372602022104</v>
      </c>
      <c r="R936" s="2">
        <f t="shared" si="376"/>
        <v>0.83739548592127611</v>
      </c>
      <c r="S936" s="2">
        <f t="shared" si="377"/>
        <v>0.95626348763134839</v>
      </c>
      <c r="T936" s="25">
        <f t="shared" si="378"/>
        <v>0.70123119984133009</v>
      </c>
      <c r="W936" s="20">
        <v>673</v>
      </c>
      <c r="X936" s="2">
        <f t="shared" si="353"/>
        <v>0.31079756703314065</v>
      </c>
      <c r="Y936" s="2">
        <f t="shared" si="370"/>
        <v>-0.64040905548467619</v>
      </c>
      <c r="Z936" s="2">
        <f t="shared" si="371"/>
        <v>-0.4169353001983731</v>
      </c>
      <c r="AA936" s="2">
        <f t="shared" si="372"/>
        <v>-8.6386588244960982E-2</v>
      </c>
      <c r="AB936" s="2">
        <f t="shared" si="373"/>
        <v>-0.42941505661710305</v>
      </c>
      <c r="AC936" s="2">
        <f t="shared" si="374"/>
        <v>-0.1571967554111558</v>
      </c>
      <c r="AD936" s="2">
        <f t="shared" si="354"/>
        <v>9.6595127673719555E-2</v>
      </c>
      <c r="AE936" s="25">
        <f t="shared" si="355"/>
        <v>2.4710819911794739E-2</v>
      </c>
      <c r="AI936" s="20">
        <v>673</v>
      </c>
      <c r="AJ936" s="2">
        <f t="shared" si="356"/>
        <v>-0.61385614831603874</v>
      </c>
      <c r="AK936" s="2">
        <f t="shared" si="360"/>
        <v>-0.31573303728500379</v>
      </c>
      <c r="AL936" s="2">
        <f t="shared" si="361"/>
        <v>4.7519896271148061E-2</v>
      </c>
      <c r="AM936" s="2">
        <f t="shared" si="362"/>
        <v>5.6929573924524877E-2</v>
      </c>
      <c r="AN936" s="2">
        <f t="shared" si="363"/>
        <v>1.0026227608757508E-2</v>
      </c>
      <c r="AO936" s="2">
        <f t="shared" si="364"/>
        <v>-1.0767226274714107E-2</v>
      </c>
      <c r="AP936" s="2">
        <f t="shared" si="357"/>
        <v>0.37681937082540257</v>
      </c>
      <c r="AQ936" s="25">
        <f t="shared" si="358"/>
        <v>1.1593316165089382E-4</v>
      </c>
    </row>
    <row r="937" spans="1:43" x14ac:dyDescent="0.2">
      <c r="A937" s="20">
        <v>674</v>
      </c>
      <c r="B937" s="2">
        <f t="shared" si="359"/>
        <v>0.84666924995696313</v>
      </c>
      <c r="C937" s="2">
        <f t="shared" si="365"/>
        <v>-0.29857490414604798</v>
      </c>
      <c r="D937" s="2">
        <f t="shared" si="366"/>
        <v>-0.40693583522799137</v>
      </c>
      <c r="E937" s="2">
        <f t="shared" si="367"/>
        <v>-3.3408423407784341E-2</v>
      </c>
      <c r="F937" s="2">
        <f t="shared" si="368"/>
        <v>1.8797180152934558E-2</v>
      </c>
      <c r="G937" s="2">
        <f t="shared" si="369"/>
        <v>1.9617517419485402E-3</v>
      </c>
      <c r="H937" s="2">
        <f t="shared" si="350"/>
        <v>0.71684881882268647</v>
      </c>
      <c r="I937" s="25">
        <f t="shared" si="351"/>
        <v>3.8484698970381318E-6</v>
      </c>
      <c r="L937" s="20">
        <v>674</v>
      </c>
      <c r="M937" s="2">
        <f t="shared" si="352"/>
        <v>-0.15942512177435267</v>
      </c>
      <c r="N937" s="2">
        <f t="shared" si="375"/>
        <v>-1.8886947578363622</v>
      </c>
      <c r="O937" s="2">
        <f t="shared" si="375"/>
        <v>-0.77612968119067727</v>
      </c>
      <c r="P937" s="2">
        <f t="shared" si="375"/>
        <v>2.9499475582229353</v>
      </c>
      <c r="Q937" s="2">
        <f t="shared" si="375"/>
        <v>1.7160575773156299</v>
      </c>
      <c r="R937" s="2">
        <f t="shared" si="376"/>
        <v>1.9054789933540206E-2</v>
      </c>
      <c r="S937" s="2">
        <f t="shared" si="377"/>
        <v>2.5416369452767176E-2</v>
      </c>
      <c r="T937" s="25">
        <f t="shared" si="378"/>
        <v>3.6308501941134517E-4</v>
      </c>
      <c r="W937" s="20">
        <v>674</v>
      </c>
      <c r="X937" s="2">
        <f t="shared" si="353"/>
        <v>0.85500506844771951</v>
      </c>
      <c r="Y937" s="2">
        <f t="shared" si="370"/>
        <v>0.4599335799935162</v>
      </c>
      <c r="Z937" s="2">
        <f t="shared" si="371"/>
        <v>-0.20025276919982293</v>
      </c>
      <c r="AA937" s="2">
        <f t="shared" si="372"/>
        <v>-0.34884862200996214</v>
      </c>
      <c r="AB937" s="2">
        <f t="shared" si="373"/>
        <v>-0.69244117812206141</v>
      </c>
      <c r="AC937" s="2">
        <f t="shared" si="374"/>
        <v>-0.8186200691810418</v>
      </c>
      <c r="AD937" s="2">
        <f t="shared" si="354"/>
        <v>0.73103366707128947</v>
      </c>
      <c r="AE937" s="25">
        <f t="shared" si="355"/>
        <v>0.67013881766597361</v>
      </c>
      <c r="AI937" s="20">
        <v>674</v>
      </c>
      <c r="AJ937" s="2">
        <f t="shared" si="356"/>
        <v>0.99949656664666953</v>
      </c>
      <c r="AK937" s="2">
        <f t="shared" si="360"/>
        <v>1.7970955059100999E-2</v>
      </c>
      <c r="AL937" s="2">
        <f t="shared" si="361"/>
        <v>-0.1377749554459049</v>
      </c>
      <c r="AM937" s="2">
        <f t="shared" si="362"/>
        <v>-3.6790336893394761E-2</v>
      </c>
      <c r="AN937" s="2">
        <f t="shared" si="363"/>
        <v>1.947105300909692E-2</v>
      </c>
      <c r="AO937" s="2">
        <f t="shared" si="364"/>
        <v>1.4849781499201376E-2</v>
      </c>
      <c r="AP937" s="2">
        <f t="shared" si="357"/>
        <v>0.99899338673848026</v>
      </c>
      <c r="AQ937" s="25">
        <f t="shared" si="358"/>
        <v>2.2051601057402346E-4</v>
      </c>
    </row>
    <row r="938" spans="1:43" x14ac:dyDescent="0.2">
      <c r="A938" s="20">
        <v>675</v>
      </c>
      <c r="B938" s="2">
        <f t="shared" si="359"/>
        <v>0.30476755598054239</v>
      </c>
      <c r="C938" s="2">
        <f t="shared" si="365"/>
        <v>-0.68404224671287528</v>
      </c>
      <c r="D938" s="2">
        <f t="shared" si="366"/>
        <v>-0.29695830436126314</v>
      </c>
      <c r="E938" s="2">
        <f t="shared" si="367"/>
        <v>5.390811019811733E-2</v>
      </c>
      <c r="F938" s="2">
        <f t="shared" si="368"/>
        <v>1.8497686052792853E-2</v>
      </c>
      <c r="G938" s="2">
        <f t="shared" si="369"/>
        <v>-6.9052673232628198E-4</v>
      </c>
      <c r="H938" s="2">
        <f t="shared" si="350"/>
        <v>9.2883263178353034E-2</v>
      </c>
      <c r="I938" s="25">
        <f t="shared" si="351"/>
        <v>4.7682716805721269E-7</v>
      </c>
      <c r="L938" s="20">
        <v>675</v>
      </c>
      <c r="M938" s="2">
        <f t="shared" si="352"/>
        <v>0.86234939885015216</v>
      </c>
      <c r="N938" s="2">
        <f t="shared" si="375"/>
        <v>3.2312793135203801</v>
      </c>
      <c r="O938" s="2">
        <f t="shared" si="375"/>
        <v>6.0960112600280354</v>
      </c>
      <c r="P938" s="2">
        <f t="shared" si="375"/>
        <v>5.0442235801951361</v>
      </c>
      <c r="Q938" s="2">
        <f t="shared" si="375"/>
        <v>-0.1589837196646634</v>
      </c>
      <c r="R938" s="2">
        <f t="shared" si="376"/>
        <v>-0.82358618413659368</v>
      </c>
      <c r="S938" s="2">
        <f t="shared" si="377"/>
        <v>0.74364648569721881</v>
      </c>
      <c r="T938" s="25">
        <f t="shared" si="378"/>
        <v>0.6782942027006752</v>
      </c>
      <c r="W938" s="20">
        <v>675</v>
      </c>
      <c r="X938" s="2">
        <f t="shared" si="353"/>
        <v>-0.6993154520821212</v>
      </c>
      <c r="Y938" s="2">
        <f t="shared" si="370"/>
        <v>0.43141330989620164</v>
      </c>
      <c r="Z938" s="2">
        <f t="shared" si="371"/>
        <v>0.50793099745895209</v>
      </c>
      <c r="AA938" s="2">
        <f t="shared" si="372"/>
        <v>0.24490486354788868</v>
      </c>
      <c r="AB938" s="2">
        <f t="shared" si="373"/>
        <v>0.74406322885926524</v>
      </c>
      <c r="AC938" s="2">
        <f t="shared" si="374"/>
        <v>0.52918114436261943</v>
      </c>
      <c r="AD938" s="2">
        <f t="shared" si="354"/>
        <v>0.48904210152082156</v>
      </c>
      <c r="AE938" s="25">
        <f t="shared" si="355"/>
        <v>0.28003268354893146</v>
      </c>
      <c r="AI938" s="20">
        <v>675</v>
      </c>
      <c r="AJ938" s="2">
        <f t="shared" si="356"/>
        <v>-0.56255354401292901</v>
      </c>
      <c r="AK938" s="2">
        <f t="shared" si="360"/>
        <v>0.29458118302400566</v>
      </c>
      <c r="AL938" s="2">
        <f t="shared" si="361"/>
        <v>0.11464153414818247</v>
      </c>
      <c r="AM938" s="2">
        <f t="shared" si="362"/>
        <v>-1.3627265192596954E-2</v>
      </c>
      <c r="AN938" s="2">
        <f t="shared" si="363"/>
        <v>-3.2943700508693427E-2</v>
      </c>
      <c r="AO938" s="2">
        <f t="shared" si="364"/>
        <v>-6.7109997318095093E-3</v>
      </c>
      <c r="AP938" s="2">
        <f t="shared" si="357"/>
        <v>0.31646648988150644</v>
      </c>
      <c r="AQ938" s="25">
        <f t="shared" si="358"/>
        <v>4.5037517400347307E-5</v>
      </c>
    </row>
    <row r="939" spans="1:43" x14ac:dyDescent="0.2">
      <c r="A939" s="20">
        <v>676</v>
      </c>
      <c r="B939" s="2">
        <f t="shared" si="359"/>
        <v>-0.38047108169799965</v>
      </c>
      <c r="C939" s="2">
        <f t="shared" si="365"/>
        <v>-0.74779383219571005</v>
      </c>
      <c r="D939" s="2">
        <f t="shared" si="366"/>
        <v>-4.7316642851926966E-2</v>
      </c>
      <c r="E939" s="2">
        <f t="shared" si="367"/>
        <v>0.11587081724039565</v>
      </c>
      <c r="F939" s="2">
        <f t="shared" si="368"/>
        <v>9.4984411677170415E-3</v>
      </c>
      <c r="G939" s="2">
        <f t="shared" si="369"/>
        <v>-3.0180396946021286E-3</v>
      </c>
      <c r="H939" s="2">
        <f t="shared" si="350"/>
        <v>0.14475824400844592</v>
      </c>
      <c r="I939" s="25">
        <f t="shared" si="351"/>
        <v>9.1085635981941101E-6</v>
      </c>
      <c r="L939" s="20">
        <v>676</v>
      </c>
      <c r="M939" s="2">
        <f t="shared" si="352"/>
        <v>0.78438310525765109</v>
      </c>
      <c r="N939" s="2">
        <f t="shared" si="375"/>
        <v>4.2304529901047205</v>
      </c>
      <c r="O939" s="2">
        <f t="shared" si="375"/>
        <v>5.1940035840872438</v>
      </c>
      <c r="P939" s="2">
        <f t="shared" si="375"/>
        <v>0.70567950097266363</v>
      </c>
      <c r="Q939" s="2">
        <f t="shared" si="375"/>
        <v>-1.8312755446277085</v>
      </c>
      <c r="R939" s="2">
        <f t="shared" si="376"/>
        <v>-0.61592047053704047</v>
      </c>
      <c r="S939" s="2">
        <f t="shared" si="377"/>
        <v>0.61525685581363532</v>
      </c>
      <c r="T939" s="25">
        <f t="shared" si="378"/>
        <v>0.37935802602656932</v>
      </c>
      <c r="W939" s="20">
        <v>676</v>
      </c>
      <c r="X939" s="2">
        <f t="shared" si="353"/>
        <v>-0.53723319731917929</v>
      </c>
      <c r="Y939" s="2">
        <f t="shared" si="370"/>
        <v>-0.65596959536734589</v>
      </c>
      <c r="Z939" s="2">
        <f t="shared" si="371"/>
        <v>-3.0553203964616082E-2</v>
      </c>
      <c r="AA939" s="2">
        <f t="shared" si="372"/>
        <v>0.2375628260127588</v>
      </c>
      <c r="AB939" s="2">
        <f t="shared" si="373"/>
        <v>0.35433572976020894</v>
      </c>
      <c r="AC939" s="2">
        <f t="shared" si="374"/>
        <v>0.57815794023849842</v>
      </c>
      <c r="AD939" s="2">
        <f t="shared" si="354"/>
        <v>0.28861950830178823</v>
      </c>
      <c r="AE939" s="25">
        <f t="shared" si="355"/>
        <v>0.33426660386082313</v>
      </c>
      <c r="AI939" s="20">
        <v>676</v>
      </c>
      <c r="AJ939" s="2">
        <f t="shared" si="356"/>
        <v>-0.33736978831171616</v>
      </c>
      <c r="AK939" s="2">
        <f t="shared" si="360"/>
        <v>-0.36469366572326134</v>
      </c>
      <c r="AL939" s="2">
        <f t="shared" si="361"/>
        <v>2.8416135858140394E-3</v>
      </c>
      <c r="AM939" s="2">
        <f t="shared" si="362"/>
        <v>5.2829658475454788E-2</v>
      </c>
      <c r="AN939" s="2">
        <f t="shared" si="363"/>
        <v>1.9303756102713732E-2</v>
      </c>
      <c r="AO939" s="2">
        <f t="shared" si="364"/>
        <v>-6.9509198190640916E-3</v>
      </c>
      <c r="AP939" s="2">
        <f t="shared" si="357"/>
        <v>0.11381837406549217</v>
      </c>
      <c r="AQ939" s="25">
        <f t="shared" si="358"/>
        <v>4.8315286331057986E-5</v>
      </c>
    </row>
    <row r="940" spans="1:43" x14ac:dyDescent="0.2">
      <c r="A940" s="20">
        <v>677</v>
      </c>
      <c r="B940" s="2">
        <f t="shared" si="359"/>
        <v>-0.88676822462928051</v>
      </c>
      <c r="C940" s="2">
        <f t="shared" si="365"/>
        <v>-0.45984629379596814</v>
      </c>
      <c r="D940" s="2">
        <f t="shared" si="366"/>
        <v>0.22457877513359803</v>
      </c>
      <c r="E940" s="2">
        <f t="shared" si="367"/>
        <v>0.12333766840304981</v>
      </c>
      <c r="F940" s="2">
        <f t="shared" si="368"/>
        <v>-3.9680690157788395E-3</v>
      </c>
      <c r="G940" s="2">
        <f t="shared" si="369"/>
        <v>-3.9261214303369261E-3</v>
      </c>
      <c r="H940" s="2">
        <f t="shared" si="350"/>
        <v>0.78635788421216612</v>
      </c>
      <c r="I940" s="25">
        <f t="shared" si="351"/>
        <v>1.541442948575087E-5</v>
      </c>
      <c r="L940" s="20">
        <v>677</v>
      </c>
      <c r="M940" s="2">
        <f t="shared" si="352"/>
        <v>-0.29389479750895559</v>
      </c>
      <c r="N940" s="2">
        <f t="shared" si="375"/>
        <v>-0.16540442169344011</v>
      </c>
      <c r="O940" s="2">
        <f t="shared" si="375"/>
        <v>-2.3318363090807468</v>
      </c>
      <c r="P940" s="2">
        <f t="shared" si="375"/>
        <v>-4.5328067014898004</v>
      </c>
      <c r="Q940" s="2">
        <f t="shared" si="375"/>
        <v>-1.1681700686940297</v>
      </c>
      <c r="R940" s="2">
        <f t="shared" si="376"/>
        <v>0.37721906685655771</v>
      </c>
      <c r="S940" s="2">
        <f t="shared" si="377"/>
        <v>8.637415200283001E-2</v>
      </c>
      <c r="T940" s="25">
        <f t="shared" si="378"/>
        <v>0.14229422440013215</v>
      </c>
      <c r="W940" s="20">
        <v>677</v>
      </c>
      <c r="X940" s="2">
        <f t="shared" si="353"/>
        <v>0.94343646762131317</v>
      </c>
      <c r="Y940" s="2">
        <f t="shared" si="370"/>
        <v>-0.13333797765134142</v>
      </c>
      <c r="Z940" s="2">
        <f t="shared" si="371"/>
        <v>-0.49404749357824723</v>
      </c>
      <c r="AA940" s="2">
        <f t="shared" si="372"/>
        <v>-0.35285440693050341</v>
      </c>
      <c r="AB940" s="2">
        <f t="shared" si="373"/>
        <v>-0.90507486891151279</v>
      </c>
      <c r="AC940" s="2">
        <f t="shared" si="374"/>
        <v>-0.79189853453387393</v>
      </c>
      <c r="AD940" s="2">
        <f t="shared" si="354"/>
        <v>0.89007236843778104</v>
      </c>
      <c r="AE940" s="25">
        <f t="shared" si="355"/>
        <v>0.62710328899689716</v>
      </c>
      <c r="AI940" s="20">
        <v>677</v>
      </c>
      <c r="AJ940" s="2">
        <f t="shared" si="356"/>
        <v>0.95963853871205473</v>
      </c>
      <c r="AK940" s="2">
        <f t="shared" si="360"/>
        <v>0.13466407644417788</v>
      </c>
      <c r="AL940" s="2">
        <f t="shared" si="361"/>
        <v>-0.11798611968816253</v>
      </c>
      <c r="AM940" s="2">
        <f t="shared" si="362"/>
        <v>-4.8553360881373998E-2</v>
      </c>
      <c r="AN940" s="2">
        <f t="shared" si="363"/>
        <v>1.0223136441315407E-2</v>
      </c>
      <c r="AO940" s="2">
        <f t="shared" si="364"/>
        <v>1.4892247890717107E-2</v>
      </c>
      <c r="AP940" s="2">
        <f t="shared" si="357"/>
        <v>0.92090612498140778</v>
      </c>
      <c r="AQ940" s="25">
        <f t="shared" si="358"/>
        <v>2.2177904723856811E-4</v>
      </c>
    </row>
    <row r="941" spans="1:43" x14ac:dyDescent="0.2">
      <c r="A941" s="20">
        <v>678</v>
      </c>
      <c r="B941" s="2">
        <f t="shared" si="359"/>
        <v>-0.97600441538169624</v>
      </c>
      <c r="C941" s="2">
        <f t="shared" si="365"/>
        <v>4.4374141872582873E-2</v>
      </c>
      <c r="D941" s="2">
        <f t="shared" si="366"/>
        <v>0.39085128603363611</v>
      </c>
      <c r="E941" s="2">
        <f t="shared" si="367"/>
        <v>7.279688691151491E-2</v>
      </c>
      <c r="F941" s="2">
        <f t="shared" si="368"/>
        <v>-1.55683343383754E-2</v>
      </c>
      <c r="G941" s="2">
        <f t="shared" si="369"/>
        <v>-2.9876869100538238E-3</v>
      </c>
      <c r="H941" s="2">
        <f t="shared" si="350"/>
        <v>0.95258461884456669</v>
      </c>
      <c r="I941" s="25">
        <f t="shared" si="351"/>
        <v>8.9262730725069646E-6</v>
      </c>
      <c r="L941" s="20">
        <v>678</v>
      </c>
      <c r="M941" s="2">
        <f t="shared" si="352"/>
        <v>-0.99737322301306985</v>
      </c>
      <c r="N941" s="2">
        <f t="shared" si="375"/>
        <v>-4.3503241397554246</v>
      </c>
      <c r="O941" s="2">
        <f t="shared" si="375"/>
        <v>-6.8839215216186105</v>
      </c>
      <c r="P941" s="2">
        <f t="shared" si="375"/>
        <v>-3.9906748166300003</v>
      </c>
      <c r="Q941" s="2">
        <f t="shared" si="375"/>
        <v>0.98468457875005089</v>
      </c>
      <c r="R941" s="2">
        <f t="shared" si="376"/>
        <v>0.88929697856090129</v>
      </c>
      <c r="S941" s="2">
        <f t="shared" si="377"/>
        <v>0.99475334598347875</v>
      </c>
      <c r="T941" s="25">
        <f t="shared" si="378"/>
        <v>0.79084911607754815</v>
      </c>
      <c r="W941" s="20">
        <v>678</v>
      </c>
      <c r="X941" s="2">
        <f t="shared" si="353"/>
        <v>0.10853171401225274</v>
      </c>
      <c r="Y941" s="2">
        <f t="shared" si="370"/>
        <v>0.71655893101639845</v>
      </c>
      <c r="Z941" s="2">
        <f t="shared" si="371"/>
        <v>0.25505045480232658</v>
      </c>
      <c r="AA941" s="2">
        <f t="shared" si="372"/>
        <v>-7.7224305260164772E-2</v>
      </c>
      <c r="AB941" s="2">
        <f t="shared" si="373"/>
        <v>5.6934082381322783E-2</v>
      </c>
      <c r="AC941" s="2">
        <f t="shared" si="374"/>
        <v>-0.21831592857753548</v>
      </c>
      <c r="AD941" s="2">
        <f t="shared" si="354"/>
        <v>1.1779132946437417E-2</v>
      </c>
      <c r="AE941" s="25">
        <f t="shared" si="355"/>
        <v>4.7661844670671576E-2</v>
      </c>
      <c r="AI941" s="20">
        <v>678</v>
      </c>
      <c r="AJ941" s="2">
        <f t="shared" si="356"/>
        <v>-0.79212691607501751</v>
      </c>
      <c r="AK941" s="2">
        <f t="shared" si="360"/>
        <v>0.20619374684027958</v>
      </c>
      <c r="AL941" s="2">
        <f t="shared" si="361"/>
        <v>0.13602831292850892</v>
      </c>
      <c r="AM941" s="2">
        <f t="shared" si="362"/>
        <v>4.3177557748999579E-3</v>
      </c>
      <c r="AN941" s="2">
        <f t="shared" si="363"/>
        <v>-3.133641053788528E-2</v>
      </c>
      <c r="AO941" s="2">
        <f t="shared" si="364"/>
        <v>-1.057728922520147E-2</v>
      </c>
      <c r="AP941" s="2">
        <f t="shared" si="357"/>
        <v>0.62746505117051787</v>
      </c>
      <c r="AQ941" s="25">
        <f t="shared" si="358"/>
        <v>1.1187904735356312E-4</v>
      </c>
    </row>
    <row r="942" spans="1:43" x14ac:dyDescent="0.2">
      <c r="A942" s="20">
        <v>679</v>
      </c>
      <c r="B942" s="2">
        <f t="shared" si="359"/>
        <v>-0.60621047909044368</v>
      </c>
      <c r="C942" s="2">
        <f t="shared" si="365"/>
        <v>0.52772472525336167</v>
      </c>
      <c r="D942" s="2">
        <f t="shared" si="366"/>
        <v>0.37330032989225581</v>
      </c>
      <c r="E942" s="2">
        <f t="shared" si="367"/>
        <v>-1.1981407977233453E-2</v>
      </c>
      <c r="F942" s="2">
        <f t="shared" si="368"/>
        <v>-1.9846568759688092E-2</v>
      </c>
      <c r="G942" s="2">
        <f t="shared" si="369"/>
        <v>-6.4409655207009443E-4</v>
      </c>
      <c r="H942" s="2">
        <f t="shared" si="350"/>
        <v>0.36749114495906526</v>
      </c>
      <c r="I942" s="25">
        <f t="shared" si="351"/>
        <v>4.1486036838858384E-7</v>
      </c>
      <c r="L942" s="20">
        <v>679</v>
      </c>
      <c r="M942" s="2">
        <f t="shared" si="352"/>
        <v>-0.42891704542341968</v>
      </c>
      <c r="N942" s="2">
        <f t="shared" si="375"/>
        <v>-2.9873429513614442</v>
      </c>
      <c r="O942" s="2">
        <f t="shared" si="375"/>
        <v>-2.6570483800539839</v>
      </c>
      <c r="P942" s="2">
        <f t="shared" si="375"/>
        <v>1.6407027706884916</v>
      </c>
      <c r="Q942" s="2">
        <f t="shared" si="375"/>
        <v>1.8817862543413928</v>
      </c>
      <c r="R942" s="2">
        <f t="shared" si="376"/>
        <v>0.2672682455718815</v>
      </c>
      <c r="S942" s="2">
        <f t="shared" si="377"/>
        <v>0.18396983185475588</v>
      </c>
      <c r="T942" s="25">
        <f t="shared" si="378"/>
        <v>7.1432315091071549E-2</v>
      </c>
      <c r="W942" s="20">
        <v>679</v>
      </c>
      <c r="X942" s="2">
        <f t="shared" si="353"/>
        <v>-0.99275373314973336</v>
      </c>
      <c r="Y942" s="2">
        <f t="shared" si="370"/>
        <v>-0.19226940254458141</v>
      </c>
      <c r="Z942" s="2">
        <f t="shared" si="371"/>
        <v>0.37815149841122797</v>
      </c>
      <c r="AA942" s="2">
        <f t="shared" si="372"/>
        <v>0.38794545476315667</v>
      </c>
      <c r="AB942" s="2">
        <f t="shared" si="373"/>
        <v>0.87920378335858329</v>
      </c>
      <c r="AC942" s="2">
        <f t="shared" si="374"/>
        <v>0.89110220708923948</v>
      </c>
      <c r="AD942" s="2">
        <f t="shared" si="354"/>
        <v>0.98555997468273204</v>
      </c>
      <c r="AE942" s="25">
        <f t="shared" si="355"/>
        <v>0.79406314347931384</v>
      </c>
      <c r="AI942" s="20">
        <v>679</v>
      </c>
      <c r="AJ942" s="2">
        <f t="shared" si="356"/>
        <v>-2.7303388475637982E-2</v>
      </c>
      <c r="AK942" s="2">
        <f t="shared" si="360"/>
        <v>-0.37735457721713994</v>
      </c>
      <c r="AL942" s="2">
        <f t="shared" si="361"/>
        <v>-4.2119508585386982E-2</v>
      </c>
      <c r="AM942" s="2">
        <f t="shared" si="362"/>
        <v>4.3471352686176364E-2</v>
      </c>
      <c r="AN942" s="2">
        <f t="shared" si="363"/>
        <v>2.665988878333219E-2</v>
      </c>
      <c r="AO942" s="2">
        <f t="shared" si="364"/>
        <v>-2.4427548375577173E-3</v>
      </c>
      <c r="AP942" s="2">
        <f t="shared" si="357"/>
        <v>7.4547502225160095E-4</v>
      </c>
      <c r="AQ942" s="25">
        <f t="shared" si="358"/>
        <v>5.9670511964116296E-6</v>
      </c>
    </row>
    <row r="943" spans="1:43" x14ac:dyDescent="0.2">
      <c r="A943" s="20">
        <v>680</v>
      </c>
      <c r="B943" s="2">
        <f t="shared" si="359"/>
        <v>4.8693717817062138E-2</v>
      </c>
      <c r="C943" s="2">
        <f t="shared" si="365"/>
        <v>0.76287812442117331</v>
      </c>
      <c r="D943" s="2">
        <f t="shared" si="366"/>
        <v>0.18018039562398158</v>
      </c>
      <c r="E943" s="2">
        <f t="shared" si="367"/>
        <v>-9.1124659479625905E-2</v>
      </c>
      <c r="F943" s="2">
        <f t="shared" si="368"/>
        <v>-1.4790651782124475E-2</v>
      </c>
      <c r="G943" s="2">
        <f t="shared" si="369"/>
        <v>2.0024224786452682E-3</v>
      </c>
      <c r="H943" s="2">
        <f t="shared" si="350"/>
        <v>2.3710781548476746E-3</v>
      </c>
      <c r="I943" s="25">
        <f t="shared" si="351"/>
        <v>4.0096957829838593E-6</v>
      </c>
      <c r="L943" s="20">
        <v>680</v>
      </c>
      <c r="M943" s="2">
        <f t="shared" si="352"/>
        <v>0.68653038814029843</v>
      </c>
      <c r="N943" s="2">
        <f t="shared" si="375"/>
        <v>2.1853503723413303</v>
      </c>
      <c r="O943" s="2">
        <f t="shared" si="375"/>
        <v>4.9583173525541371</v>
      </c>
      <c r="P943" s="2">
        <f t="shared" si="375"/>
        <v>5.179717560130694</v>
      </c>
      <c r="Q943" s="2">
        <f t="shared" si="375"/>
        <v>0.37907510430638502</v>
      </c>
      <c r="R943" s="2">
        <f t="shared" si="376"/>
        <v>-0.69560353594421009</v>
      </c>
      <c r="S943" s="2">
        <f t="shared" si="377"/>
        <v>0.4713239738400688</v>
      </c>
      <c r="T943" s="25">
        <f t="shared" si="378"/>
        <v>0.483864279218088</v>
      </c>
      <c r="W943" s="20">
        <v>680</v>
      </c>
      <c r="X943" s="2">
        <f t="shared" si="353"/>
        <v>0.34257974135966213</v>
      </c>
      <c r="Y943" s="2">
        <f t="shared" si="370"/>
        <v>-0.62919090900935282</v>
      </c>
      <c r="Z943" s="2">
        <f t="shared" si="371"/>
        <v>-0.42688407990305111</v>
      </c>
      <c r="AA943" s="2">
        <f t="shared" si="372"/>
        <v>-9.9059734637543154E-2</v>
      </c>
      <c r="AB943" s="2">
        <f t="shared" si="373"/>
        <v>-0.4564479648636372</v>
      </c>
      <c r="AC943" s="2">
        <f t="shared" si="374"/>
        <v>-0.18660464749507993</v>
      </c>
      <c r="AD943" s="2">
        <f t="shared" si="354"/>
        <v>0.117360879190053</v>
      </c>
      <c r="AE943" s="25">
        <f t="shared" si="355"/>
        <v>3.4821294466763041E-2</v>
      </c>
      <c r="AI943" s="20">
        <v>680</v>
      </c>
      <c r="AJ943" s="2">
        <f t="shared" si="356"/>
        <v>0.82426306532055882</v>
      </c>
      <c r="AK943" s="2">
        <f t="shared" si="360"/>
        <v>0.23795343374717703</v>
      </c>
      <c r="AL943" s="2">
        <f t="shared" si="361"/>
        <v>-8.6453557207097728E-2</v>
      </c>
      <c r="AM943" s="2">
        <f t="shared" si="362"/>
        <v>-5.5483635023776838E-2</v>
      </c>
      <c r="AN943" s="2">
        <f t="shared" si="363"/>
        <v>-4.2338131883879197E-5</v>
      </c>
      <c r="AO943" s="2">
        <f t="shared" si="364"/>
        <v>1.3452417127376468E-2</v>
      </c>
      <c r="AP943" s="2">
        <f t="shared" si="357"/>
        <v>0.67940960085164381</v>
      </c>
      <c r="AQ943" s="25">
        <f t="shared" si="358"/>
        <v>1.8096752656893175E-4</v>
      </c>
    </row>
    <row r="944" spans="1:43" x14ac:dyDescent="0.2">
      <c r="A944" s="20">
        <v>681</v>
      </c>
      <c r="B944" s="2">
        <f t="shared" si="359"/>
        <v>0.68069649837491697</v>
      </c>
      <c r="C944" s="2">
        <f t="shared" si="365"/>
        <v>0.63923802137420904</v>
      </c>
      <c r="D944" s="2">
        <f t="shared" si="366"/>
        <v>-9.7681194102599678E-2</v>
      </c>
      <c r="E944" s="2">
        <f t="shared" si="367"/>
        <v>-0.12741055976667673</v>
      </c>
      <c r="F944" s="2">
        <f t="shared" si="368"/>
        <v>-2.7784601611330201E-3</v>
      </c>
      <c r="G944" s="2">
        <f t="shared" si="369"/>
        <v>3.7071709289284395E-3</v>
      </c>
      <c r="H944" s="2">
        <f t="shared" si="350"/>
        <v>0.46334772289987336</v>
      </c>
      <c r="I944" s="25">
        <f t="shared" si="351"/>
        <v>1.3743116296292148E-5</v>
      </c>
      <c r="L944" s="20">
        <v>681</v>
      </c>
      <c r="M944" s="2">
        <f t="shared" si="352"/>
        <v>0.92645626507643963</v>
      </c>
      <c r="N944" s="2">
        <f t="shared" si="375"/>
        <v>4.5711002586941856</v>
      </c>
      <c r="O944" s="2">
        <f t="shared" si="375"/>
        <v>6.2504178637624781</v>
      </c>
      <c r="P944" s="2">
        <f t="shared" si="375"/>
        <v>2.1131188771362144</v>
      </c>
      <c r="Q944" s="2">
        <f t="shared" si="375"/>
        <v>-1.6070646471924559</v>
      </c>
      <c r="R944" s="2">
        <f t="shared" si="376"/>
        <v>-0.77138291615344134</v>
      </c>
      <c r="S944" s="2">
        <f t="shared" si="377"/>
        <v>0.85832121109938619</v>
      </c>
      <c r="T944" s="25">
        <f t="shared" si="378"/>
        <v>0.59503160333338712</v>
      </c>
      <c r="W944" s="20">
        <v>681</v>
      </c>
      <c r="X944" s="2">
        <f t="shared" si="353"/>
        <v>0.83708406347710129</v>
      </c>
      <c r="Y944" s="2">
        <f t="shared" si="370"/>
        <v>0.47817638752213698</v>
      </c>
      <c r="Z944" s="2">
        <f t="shared" si="371"/>
        <v>-0.18417358412102364</v>
      </c>
      <c r="AA944" s="2">
        <f t="shared" si="372"/>
        <v>-0.34293229634437672</v>
      </c>
      <c r="AB944" s="2">
        <f t="shared" si="373"/>
        <v>-0.67179191588775444</v>
      </c>
      <c r="AC944" s="2">
        <f t="shared" si="374"/>
        <v>-0.80630827350854595</v>
      </c>
      <c r="AD944" s="2">
        <f t="shared" si="354"/>
        <v>0.70070972932733577</v>
      </c>
      <c r="AE944" s="25">
        <f t="shared" si="355"/>
        <v>0.65013303192833216</v>
      </c>
      <c r="AI944" s="20">
        <v>681</v>
      </c>
      <c r="AJ944" s="2">
        <f t="shared" si="356"/>
        <v>-0.94285608123127662</v>
      </c>
      <c r="AK944" s="2">
        <f t="shared" si="360"/>
        <v>9.7282853987087553E-2</v>
      </c>
      <c r="AL944" s="2">
        <f t="shared" si="361"/>
        <v>0.14387553859938429</v>
      </c>
      <c r="AM944" s="2">
        <f t="shared" si="362"/>
        <v>2.1833009715565621E-2</v>
      </c>
      <c r="AN944" s="2">
        <f t="shared" si="363"/>
        <v>-2.6610056707507608E-2</v>
      </c>
      <c r="AO944" s="2">
        <f t="shared" si="364"/>
        <v>-1.3390770180958165E-2</v>
      </c>
      <c r="AP944" s="2">
        <f t="shared" si="357"/>
        <v>0.88897758991479969</v>
      </c>
      <c r="AQ944" s="25">
        <f t="shared" si="358"/>
        <v>1.7931272603923835E-4</v>
      </c>
    </row>
    <row r="945" spans="1:43" x14ac:dyDescent="0.2">
      <c r="A945" s="20">
        <v>682</v>
      </c>
      <c r="B945" s="2">
        <f t="shared" si="359"/>
        <v>0.99255707957081862</v>
      </c>
      <c r="C945" s="2">
        <f t="shared" si="365"/>
        <v>0.21495428850535259</v>
      </c>
      <c r="D945" s="2">
        <f t="shared" si="366"/>
        <v>-0.3296017919319551</v>
      </c>
      <c r="E945" s="2">
        <f t="shared" si="367"/>
        <v>-0.10377328295054067</v>
      </c>
      <c r="F945" s="2">
        <f t="shared" si="368"/>
        <v>1.0540484688281917E-2</v>
      </c>
      <c r="G945" s="2">
        <f t="shared" si="369"/>
        <v>3.6683789651917632E-3</v>
      </c>
      <c r="H945" s="2">
        <f t="shared" si="350"/>
        <v>0.98516955620615232</v>
      </c>
      <c r="I945" s="25">
        <f t="shared" si="351"/>
        <v>1.3457004232261392E-5</v>
      </c>
      <c r="L945" s="20">
        <v>682</v>
      </c>
      <c r="M945" s="2">
        <f t="shared" si="352"/>
        <v>-1.5113164472405282E-2</v>
      </c>
      <c r="N945" s="2">
        <f t="shared" si="375"/>
        <v>1.127396878114991</v>
      </c>
      <c r="O945" s="2">
        <f t="shared" si="375"/>
        <v>-0.42854258924643196</v>
      </c>
      <c r="P945" s="2">
        <f t="shared" si="375"/>
        <v>-3.6483075376080119</v>
      </c>
      <c r="Q945" s="2">
        <f t="shared" si="375"/>
        <v>-1.5437397780174009</v>
      </c>
      <c r="R945" s="2">
        <f t="shared" si="376"/>
        <v>0.13657037326615312</v>
      </c>
      <c r="S945" s="2">
        <f t="shared" si="377"/>
        <v>2.2840774036997323E-4</v>
      </c>
      <c r="T945" s="25">
        <f t="shared" si="378"/>
        <v>1.865146685405639E-2</v>
      </c>
      <c r="W945" s="20">
        <v>682</v>
      </c>
      <c r="X945" s="2">
        <f t="shared" si="353"/>
        <v>-0.72295424667214203</v>
      </c>
      <c r="Y945" s="2">
        <f t="shared" si="370"/>
        <v>0.41190555525374745</v>
      </c>
      <c r="Z945" s="2">
        <f t="shared" si="371"/>
        <v>0.51057332810190759</v>
      </c>
      <c r="AA945" s="2">
        <f t="shared" si="372"/>
        <v>0.25488960677225098</v>
      </c>
      <c r="AB945" s="2">
        <f t="shared" si="373"/>
        <v>0.76171302583879907</v>
      </c>
      <c r="AC945" s="2">
        <f t="shared" si="374"/>
        <v>0.55299450491409641</v>
      </c>
      <c r="AD945" s="2">
        <f t="shared" si="354"/>
        <v>0.52266284278128439</v>
      </c>
      <c r="AE945" s="25">
        <f t="shared" si="355"/>
        <v>0.30580292246518659</v>
      </c>
      <c r="AI945" s="20">
        <v>682</v>
      </c>
      <c r="AJ945" s="2">
        <f t="shared" si="356"/>
        <v>0.28548064911058829</v>
      </c>
      <c r="AK945" s="2">
        <f t="shared" si="360"/>
        <v>-0.35245557026971358</v>
      </c>
      <c r="AL945" s="2">
        <f t="shared" si="361"/>
        <v>-8.288827321589616E-2</v>
      </c>
      <c r="AM945" s="2">
        <f t="shared" si="362"/>
        <v>2.978613380247979E-2</v>
      </c>
      <c r="AN945" s="2">
        <f t="shared" si="363"/>
        <v>3.1362434337078242E-2</v>
      </c>
      <c r="AO945" s="2">
        <f t="shared" si="364"/>
        <v>2.3085492974273866E-3</v>
      </c>
      <c r="AP945" s="2">
        <f t="shared" si="357"/>
        <v>8.1499201016602837E-2</v>
      </c>
      <c r="AQ945" s="25">
        <f t="shared" si="358"/>
        <v>5.3293998586524799E-6</v>
      </c>
    </row>
    <row r="946" spans="1:43" x14ac:dyDescent="0.2">
      <c r="A946" s="20">
        <v>683</v>
      </c>
      <c r="B946" s="2">
        <f t="shared" si="359"/>
        <v>0.83760255711239529</v>
      </c>
      <c r="C946" s="2">
        <f t="shared" si="365"/>
        <v>-0.31042580500099659</v>
      </c>
      <c r="D946" s="2">
        <f t="shared" si="366"/>
        <v>-0.40650551684564917</v>
      </c>
      <c r="E946" s="2">
        <f t="shared" si="367"/>
        <v>-3.1329809660485541E-2</v>
      </c>
      <c r="F946" s="2">
        <f t="shared" si="368"/>
        <v>1.8902074889193796E-2</v>
      </c>
      <c r="G946" s="2">
        <f t="shared" si="369"/>
        <v>1.9042910541353475E-3</v>
      </c>
      <c r="H946" s="2">
        <f t="shared" si="350"/>
        <v>0.70157804368122345</v>
      </c>
      <c r="I946" s="25">
        <f t="shared" si="351"/>
        <v>3.6263244188599127E-6</v>
      </c>
      <c r="L946" s="20">
        <v>683</v>
      </c>
      <c r="M946" s="2">
        <f t="shared" si="352"/>
        <v>-0.93740900975895314</v>
      </c>
      <c r="N946" s="2">
        <f t="shared" si="375"/>
        <v>-3.7540582563786722</v>
      </c>
      <c r="O946" s="2">
        <f t="shared" si="375"/>
        <v>-6.5609893244364077</v>
      </c>
      <c r="P946" s="2">
        <f t="shared" si="375"/>
        <v>-4.7571039310721464</v>
      </c>
      <c r="Q946" s="2">
        <f t="shared" si="375"/>
        <v>0.48829248827505434</v>
      </c>
      <c r="R946" s="2">
        <f t="shared" si="376"/>
        <v>0.87035758372297511</v>
      </c>
      <c r="S946" s="2">
        <f t="shared" si="377"/>
        <v>0.87873565157726108</v>
      </c>
      <c r="T946" s="25">
        <f t="shared" si="378"/>
        <v>0.75752232354409565</v>
      </c>
      <c r="W946" s="20">
        <v>683</v>
      </c>
      <c r="X946" s="2">
        <f t="shared" si="353"/>
        <v>-0.50857062505469408</v>
      </c>
      <c r="Y946" s="2">
        <f t="shared" si="370"/>
        <v>-0.66534799746087403</v>
      </c>
      <c r="Z946" s="2">
        <f t="shared" si="371"/>
        <v>-4.7833075157326044E-2</v>
      </c>
      <c r="AA946" s="2">
        <f t="shared" si="372"/>
        <v>0.22710939119607354</v>
      </c>
      <c r="AB946" s="2">
        <f t="shared" si="373"/>
        <v>0.325666325836586</v>
      </c>
      <c r="AC946" s="2">
        <f t="shared" si="374"/>
        <v>0.55502525376804834</v>
      </c>
      <c r="AD946" s="2">
        <f t="shared" si="354"/>
        <v>0.25864408066852224</v>
      </c>
      <c r="AE946" s="25">
        <f t="shared" si="355"/>
        <v>0.30805303232028647</v>
      </c>
      <c r="AI946" s="20">
        <v>683</v>
      </c>
      <c r="AJ946" s="2">
        <f t="shared" si="356"/>
        <v>0.60684471931853057</v>
      </c>
      <c r="AK946" s="2">
        <f t="shared" si="360"/>
        <v>0.31755813978608943</v>
      </c>
      <c r="AL946" s="2">
        <f t="shared" si="361"/>
        <v>-4.6315855809453479E-2</v>
      </c>
      <c r="AM946" s="2">
        <f t="shared" si="362"/>
        <v>-5.6891355758444277E-2</v>
      </c>
      <c r="AN946" s="2">
        <f t="shared" si="363"/>
        <v>-1.0303598586901839E-2</v>
      </c>
      <c r="AO946" s="2">
        <f t="shared" si="364"/>
        <v>1.06736024994298E-2</v>
      </c>
      <c r="AP946" s="2">
        <f t="shared" si="357"/>
        <v>0.36826051336478616</v>
      </c>
      <c r="AQ946" s="25">
        <f t="shared" si="358"/>
        <v>1.1392579031583409E-4</v>
      </c>
    </row>
    <row r="947" spans="1:43" x14ac:dyDescent="0.2">
      <c r="A947" s="20">
        <v>684</v>
      </c>
      <c r="B947" s="2">
        <f t="shared" si="359"/>
        <v>0.28871046414304385</v>
      </c>
      <c r="C947" s="2">
        <f t="shared" si="365"/>
        <v>-0.68980779187836783</v>
      </c>
      <c r="D947" s="2">
        <f t="shared" si="366"/>
        <v>-0.29222334536292965</v>
      </c>
      <c r="E947" s="2">
        <f t="shared" si="367"/>
        <v>5.5848562654667963E-2</v>
      </c>
      <c r="F947" s="2">
        <f t="shared" si="368"/>
        <v>1.8373723916637663E-2</v>
      </c>
      <c r="G947" s="2">
        <f t="shared" si="369"/>
        <v>-7.554146950554683E-4</v>
      </c>
      <c r="H947" s="2">
        <f t="shared" si="350"/>
        <v>8.3353732105691816E-2</v>
      </c>
      <c r="I947" s="25">
        <f t="shared" si="351"/>
        <v>5.7065136150574617E-7</v>
      </c>
      <c r="L947" s="20">
        <v>684</v>
      </c>
      <c r="M947" s="2">
        <f t="shared" si="352"/>
        <v>-0.66424168313251319</v>
      </c>
      <c r="N947" s="2">
        <f t="shared" si="375"/>
        <v>-3.848021118026975</v>
      </c>
      <c r="O947" s="2">
        <f t="shared" si="375"/>
        <v>-4.3263081282499725</v>
      </c>
      <c r="P947" s="2">
        <f t="shared" si="375"/>
        <v>0.20076054105710339</v>
      </c>
      <c r="Q947" s="2">
        <f t="shared" si="375"/>
        <v>1.897612917175759</v>
      </c>
      <c r="R947" s="2">
        <f t="shared" si="376"/>
        <v>0.49419126599304852</v>
      </c>
      <c r="S947" s="2">
        <f t="shared" si="377"/>
        <v>0.44121701361071408</v>
      </c>
      <c r="T947" s="25">
        <f t="shared" si="378"/>
        <v>0.24422500738381203</v>
      </c>
      <c r="W947" s="20">
        <v>684</v>
      </c>
      <c r="X947" s="2">
        <f t="shared" si="353"/>
        <v>0.95405086929569505</v>
      </c>
      <c r="Y947" s="2">
        <f t="shared" si="370"/>
        <v>-0.10956863780780646</v>
      </c>
      <c r="Z947" s="2">
        <f t="shared" si="371"/>
        <v>-0.48883777835918746</v>
      </c>
      <c r="AA947" s="2">
        <f t="shared" si="372"/>
        <v>-0.35808906558068815</v>
      </c>
      <c r="AB947" s="2">
        <f t="shared" si="373"/>
        <v>-0.90969716864094874</v>
      </c>
      <c r="AC947" s="2">
        <f t="shared" si="374"/>
        <v>-0.80520030544142318</v>
      </c>
      <c r="AD947" s="2">
        <f t="shared" si="354"/>
        <v>0.91021306120387135</v>
      </c>
      <c r="AE947" s="25">
        <f t="shared" si="355"/>
        <v>0.64834753188296124</v>
      </c>
      <c r="AI947" s="20">
        <v>684</v>
      </c>
      <c r="AJ947" s="2">
        <f t="shared" si="356"/>
        <v>-0.99973823974955678</v>
      </c>
      <c r="AK947" s="2">
        <f t="shared" si="360"/>
        <v>-2.1311069845447547E-2</v>
      </c>
      <c r="AL947" s="2">
        <f t="shared" si="361"/>
        <v>0.13740213899708242</v>
      </c>
      <c r="AM947" s="2">
        <f t="shared" si="362"/>
        <v>3.7175119049623312E-2</v>
      </c>
      <c r="AN947" s="2">
        <f t="shared" si="363"/>
        <v>-1.9235075776795042E-2</v>
      </c>
      <c r="AO947" s="2">
        <f t="shared" si="364"/>
        <v>-1.4871403289538933E-2</v>
      </c>
      <c r="AP947" s="2">
        <f t="shared" si="357"/>
        <v>0.99947654801754227</v>
      </c>
      <c r="AQ947" s="25">
        <f t="shared" si="358"/>
        <v>2.2115863580010939E-4</v>
      </c>
    </row>
    <row r="948" spans="1:43" x14ac:dyDescent="0.2">
      <c r="A948" s="20">
        <v>685</v>
      </c>
      <c r="B948" s="2">
        <f t="shared" si="359"/>
        <v>-0.39596667133822006</v>
      </c>
      <c r="C948" s="2">
        <f t="shared" si="365"/>
        <v>-0.74476239569125779</v>
      </c>
      <c r="D948" s="2">
        <f t="shared" si="366"/>
        <v>-4.0503968440290597E-2</v>
      </c>
      <c r="E948" s="2">
        <f t="shared" si="367"/>
        <v>0.11676048329546689</v>
      </c>
      <c r="F948" s="2">
        <f t="shared" si="368"/>
        <v>9.2039234887256339E-3</v>
      </c>
      <c r="G948" s="2">
        <f t="shared" si="369"/>
        <v>-3.0598371094911481E-3</v>
      </c>
      <c r="H948" s="2">
        <f t="shared" si="350"/>
        <v>0.15678960481066997</v>
      </c>
      <c r="I948" s="25">
        <f t="shared" si="351"/>
        <v>9.3626031366191441E-6</v>
      </c>
      <c r="L948" s="20">
        <v>685</v>
      </c>
      <c r="M948" s="2">
        <f t="shared" si="352"/>
        <v>0.45602276029956268</v>
      </c>
      <c r="N948" s="2">
        <f t="shared" si="375"/>
        <v>0.96533767336453824</v>
      </c>
      <c r="O948" s="2">
        <f t="shared" si="375"/>
        <v>3.4256467273827438</v>
      </c>
      <c r="P948" s="2">
        <f t="shared" si="375"/>
        <v>4.9025982087621083</v>
      </c>
      <c r="Q948" s="2">
        <f t="shared" si="375"/>
        <v>0.88693702279241915</v>
      </c>
      <c r="R948" s="2">
        <f t="shared" si="376"/>
        <v>-0.5122095088685289</v>
      </c>
      <c r="S948" s="2">
        <f t="shared" si="377"/>
        <v>0.20795675791123239</v>
      </c>
      <c r="T948" s="25">
        <f t="shared" si="378"/>
        <v>0.26235858097533959</v>
      </c>
      <c r="W948" s="20">
        <v>685</v>
      </c>
      <c r="X948" s="2">
        <f t="shared" si="353"/>
        <v>7.5045913159293487E-2</v>
      </c>
      <c r="Y948" s="2">
        <f t="shared" si="370"/>
        <v>0.71513644550609734</v>
      </c>
      <c r="Z948" s="2">
        <f t="shared" si="371"/>
        <v>0.26996300957398012</v>
      </c>
      <c r="AA948" s="2">
        <f t="shared" si="372"/>
        <v>-6.4392219622826471E-2</v>
      </c>
      <c r="AB948" s="2">
        <f t="shared" si="373"/>
        <v>8.7703878666602134E-2</v>
      </c>
      <c r="AC948" s="2">
        <f t="shared" si="374"/>
        <v>-0.18913886168043917</v>
      </c>
      <c r="AD948" s="2">
        <f t="shared" si="354"/>
        <v>5.6318890819122194E-3</v>
      </c>
      <c r="AE948" s="25">
        <f t="shared" si="355"/>
        <v>3.5773508997772298E-2</v>
      </c>
      <c r="AI948" s="20">
        <v>685</v>
      </c>
      <c r="AJ948" s="2">
        <f t="shared" si="356"/>
        <v>0.56984942279255657</v>
      </c>
      <c r="AK948" s="2">
        <f t="shared" si="360"/>
        <v>-0.29247496295804382</v>
      </c>
      <c r="AL948" s="2">
        <f t="shared" si="361"/>
        <v>-0.1154067688165779</v>
      </c>
      <c r="AM948" s="2">
        <f t="shared" si="362"/>
        <v>1.3136157568807616E-2</v>
      </c>
      <c r="AN948" s="2">
        <f t="shared" si="363"/>
        <v>3.2943325757127953E-2</v>
      </c>
      <c r="AO948" s="2">
        <f t="shared" si="364"/>
        <v>6.8300724026400554E-3</v>
      </c>
      <c r="AP948" s="2">
        <f t="shared" si="357"/>
        <v>0.32472836465700988</v>
      </c>
      <c r="AQ948" s="25">
        <f t="shared" si="358"/>
        <v>4.6649889025305298E-5</v>
      </c>
    </row>
    <row r="949" spans="1:43" x14ac:dyDescent="0.2">
      <c r="A949" s="20">
        <v>686</v>
      </c>
      <c r="B949" s="2">
        <f t="shared" si="359"/>
        <v>-0.89441449413923979</v>
      </c>
      <c r="C949" s="2">
        <f t="shared" si="365"/>
        <v>-0.44944360757711965</v>
      </c>
      <c r="D949" s="2">
        <f t="shared" si="366"/>
        <v>0.23026505773178468</v>
      </c>
      <c r="E949" s="2">
        <f t="shared" si="367"/>
        <v>0.12275812420953647</v>
      </c>
      <c r="F949" s="2">
        <f t="shared" si="368"/>
        <v>-4.2946259711894429E-3</v>
      </c>
      <c r="G949" s="2">
        <f t="shared" si="369"/>
        <v>-3.9251703200474733E-3</v>
      </c>
      <c r="H949" s="2">
        <f t="shared" si="350"/>
        <v>0.7999772873263522</v>
      </c>
      <c r="I949" s="25">
        <f t="shared" si="351"/>
        <v>1.5406962041381584E-5</v>
      </c>
      <c r="L949" s="20">
        <v>686</v>
      </c>
      <c r="M949" s="2">
        <f t="shared" si="352"/>
        <v>0.99472844995729393</v>
      </c>
      <c r="N949" s="2">
        <f t="shared" si="375"/>
        <v>4.5476163012911961</v>
      </c>
      <c r="O949" s="2">
        <f t="shared" si="375"/>
        <v>6.8089274397795307</v>
      </c>
      <c r="P949" s="2">
        <f t="shared" si="375"/>
        <v>3.3522284149996926</v>
      </c>
      <c r="Q949" s="2">
        <f t="shared" si="375"/>
        <v>-1.2548359012931913</v>
      </c>
      <c r="R949" s="2">
        <f t="shared" si="376"/>
        <v>-0.86539744090345028</v>
      </c>
      <c r="S949" s="2">
        <f t="shared" si="377"/>
        <v>0.98948468915444066</v>
      </c>
      <c r="T949" s="25">
        <f t="shared" si="378"/>
        <v>0.74891273072224074</v>
      </c>
      <c r="W949" s="20">
        <v>686</v>
      </c>
      <c r="X949" s="2">
        <f t="shared" si="353"/>
        <v>-0.9881520466315824</v>
      </c>
      <c r="Y949" s="2">
        <f t="shared" si="370"/>
        <v>-0.21539235901288117</v>
      </c>
      <c r="Z949" s="2">
        <f t="shared" si="371"/>
        <v>0.36616545582947152</v>
      </c>
      <c r="AA949" s="2">
        <f t="shared" si="372"/>
        <v>0.38734915994117247</v>
      </c>
      <c r="AB949" s="2">
        <f t="shared" si="373"/>
        <v>0.86984415874942878</v>
      </c>
      <c r="AC949" s="2">
        <f t="shared" si="374"/>
        <v>0.89114579656474824</v>
      </c>
      <c r="AD949" s="2">
        <f t="shared" si="354"/>
        <v>0.97644446726218503</v>
      </c>
      <c r="AE949" s="25">
        <f t="shared" si="355"/>
        <v>0.79414083073501962</v>
      </c>
      <c r="AI949" s="20">
        <v>686</v>
      </c>
      <c r="AJ949" s="2">
        <f t="shared" si="356"/>
        <v>0.32902419578826275</v>
      </c>
      <c r="AK949" s="2">
        <f t="shared" si="360"/>
        <v>0.36555475478558375</v>
      </c>
      <c r="AL949" s="2">
        <f t="shared" si="361"/>
        <v>-1.5681142223932269E-3</v>
      </c>
      <c r="AM949" s="2">
        <f t="shared" si="362"/>
        <v>-5.2636405861101333E-2</v>
      </c>
      <c r="AN949" s="2">
        <f t="shared" si="363"/>
        <v>-1.9539292251576551E-2</v>
      </c>
      <c r="AO949" s="2">
        <f t="shared" si="364"/>
        <v>6.8323928097661314E-3</v>
      </c>
      <c r="AP949" s="2">
        <f t="shared" si="357"/>
        <v>0.10825692141411306</v>
      </c>
      <c r="AQ949" s="25">
        <f t="shared" si="358"/>
        <v>4.6681591506943933E-5</v>
      </c>
    </row>
    <row r="950" spans="1:43" x14ac:dyDescent="0.2">
      <c r="A950" s="20">
        <v>687</v>
      </c>
      <c r="B950" s="2">
        <f t="shared" si="359"/>
        <v>-0.97220520473455174</v>
      </c>
      <c r="C950" s="2">
        <f t="shared" si="365"/>
        <v>5.7255531930620995E-2</v>
      </c>
      <c r="D950" s="2">
        <f t="shared" si="366"/>
        <v>0.3927368292618153</v>
      </c>
      <c r="E950" s="2">
        <f t="shared" si="367"/>
        <v>7.1020701159255281E-2</v>
      </c>
      <c r="F950" s="2">
        <f t="shared" si="368"/>
        <v>-1.5773345731475812E-2</v>
      </c>
      <c r="G950" s="2">
        <f t="shared" si="369"/>
        <v>-2.9444345966041286E-3</v>
      </c>
      <c r="H950" s="2">
        <f t="shared" si="350"/>
        <v>0.94518296011295166</v>
      </c>
      <c r="I950" s="25">
        <f t="shared" si="351"/>
        <v>8.6696950936793171E-6</v>
      </c>
      <c r="L950" s="20">
        <v>687</v>
      </c>
      <c r="M950" s="2">
        <f t="shared" si="352"/>
        <v>0.2648723745816286</v>
      </c>
      <c r="N950" s="2">
        <f t="shared" si="375"/>
        <v>2.3303903889502378</v>
      </c>
      <c r="O950" s="2">
        <f t="shared" si="375"/>
        <v>1.5088885875634734</v>
      </c>
      <c r="P950" s="2">
        <f t="shared" si="375"/>
        <v>-2.4731862868577492</v>
      </c>
      <c r="Q950" s="2">
        <f t="shared" si="375"/>
        <v>-1.7963360616510478</v>
      </c>
      <c r="R950" s="2">
        <f t="shared" si="376"/>
        <v>-0.11495743796273586</v>
      </c>
      <c r="S950" s="2">
        <f t="shared" si="377"/>
        <v>7.0157374816510576E-2</v>
      </c>
      <c r="T950" s="25">
        <f t="shared" si="378"/>
        <v>1.3215212542956264E-2</v>
      </c>
      <c r="W950" s="20">
        <v>687</v>
      </c>
      <c r="X950" s="2">
        <f t="shared" si="353"/>
        <v>0.37397451658074299</v>
      </c>
      <c r="Y950" s="2">
        <f t="shared" si="370"/>
        <v>-0.61726125520885888</v>
      </c>
      <c r="Z950" s="2">
        <f t="shared" si="371"/>
        <v>-0.43635012671139695</v>
      </c>
      <c r="AA950" s="2">
        <f t="shared" si="372"/>
        <v>-0.11162086140966294</v>
      </c>
      <c r="AB950" s="2">
        <f t="shared" si="373"/>
        <v>-0.48296470851543682</v>
      </c>
      <c r="AC950" s="2">
        <f t="shared" si="374"/>
        <v>-0.21580152163246213</v>
      </c>
      <c r="AD950" s="2">
        <f t="shared" si="354"/>
        <v>0.13985693905180041</v>
      </c>
      <c r="AE950" s="25">
        <f t="shared" si="355"/>
        <v>4.6570296738886026E-2</v>
      </c>
      <c r="AI950" s="20">
        <v>687</v>
      </c>
      <c r="AJ950" s="2">
        <f t="shared" si="356"/>
        <v>-0.95711163644326236</v>
      </c>
      <c r="AK950" s="2">
        <f t="shared" si="360"/>
        <v>-0.13778380026061343</v>
      </c>
      <c r="AL950" s="2">
        <f t="shared" si="361"/>
        <v>0.11725244276016591</v>
      </c>
      <c r="AM950" s="2">
        <f t="shared" si="362"/>
        <v>4.8817009746264919E-2</v>
      </c>
      <c r="AN950" s="2">
        <f t="shared" si="363"/>
        <v>-9.9455351162262701E-3</v>
      </c>
      <c r="AO950" s="2">
        <f t="shared" si="364"/>
        <v>-1.487181400675686E-2</v>
      </c>
      <c r="AP950" s="2">
        <f t="shared" si="357"/>
        <v>0.91606268461509965</v>
      </c>
      <c r="AQ950" s="25">
        <f t="shared" si="358"/>
        <v>2.2117085185156951E-4</v>
      </c>
    </row>
    <row r="951" spans="1:43" x14ac:dyDescent="0.2">
      <c r="A951" s="20">
        <v>688</v>
      </c>
      <c r="B951" s="2">
        <f t="shared" si="359"/>
        <v>-0.59275261641785126</v>
      </c>
      <c r="C951" s="2">
        <f t="shared" si="365"/>
        <v>0.53702650012903941</v>
      </c>
      <c r="D951" s="2">
        <f t="shared" si="366"/>
        <v>0.37049833330778148</v>
      </c>
      <c r="E951" s="2">
        <f t="shared" si="367"/>
        <v>-1.4118867375294226E-2</v>
      </c>
      <c r="F951" s="2">
        <f t="shared" si="368"/>
        <v>-1.9833614528937255E-2</v>
      </c>
      <c r="G951" s="2">
        <f t="shared" si="369"/>
        <v>-5.7888527433232835E-4</v>
      </c>
      <c r="H951" s="2">
        <f t="shared" si="350"/>
        <v>0.35135566427020831</v>
      </c>
      <c r="I951" s="25">
        <f t="shared" si="351"/>
        <v>3.3510816083881507E-7</v>
      </c>
      <c r="L951" s="20">
        <v>688</v>
      </c>
      <c r="M951" s="2">
        <f t="shared" si="352"/>
        <v>-0.80277133220470986</v>
      </c>
      <c r="N951" s="2">
        <f t="shared" si="375"/>
        <v>-2.8587462445031422</v>
      </c>
      <c r="O951" s="2">
        <f t="shared" si="375"/>
        <v>-5.7154124790895828</v>
      </c>
      <c r="P951" s="2">
        <f t="shared" si="375"/>
        <v>-5.1445848736162496</v>
      </c>
      <c r="Q951" s="2">
        <f t="shared" si="375"/>
        <v>-4.6996701877492941E-2</v>
      </c>
      <c r="R951" s="2">
        <f t="shared" si="376"/>
        <v>0.78208600274231643</v>
      </c>
      <c r="S951" s="2">
        <f t="shared" si="377"/>
        <v>0.6444418118097246</v>
      </c>
      <c r="T951" s="25">
        <f t="shared" si="378"/>
        <v>0.6116585156854546</v>
      </c>
      <c r="W951" s="20">
        <v>688</v>
      </c>
      <c r="X951" s="2">
        <f t="shared" si="353"/>
        <v>0.81821645957362177</v>
      </c>
      <c r="Y951" s="2">
        <f t="shared" si="370"/>
        <v>0.49587845932554486</v>
      </c>
      <c r="Z951" s="2">
        <f t="shared" si="371"/>
        <v>-0.16788613021263837</v>
      </c>
      <c r="AA951" s="2">
        <f t="shared" si="372"/>
        <v>-0.33662817289373109</v>
      </c>
      <c r="AB951" s="2">
        <f t="shared" si="373"/>
        <v>-0.65038297187434146</v>
      </c>
      <c r="AC951" s="2">
        <f t="shared" si="374"/>
        <v>-0.79308468105904717</v>
      </c>
      <c r="AD951" s="2">
        <f t="shared" si="354"/>
        <v>0.66947817471719218</v>
      </c>
      <c r="AE951" s="25">
        <f t="shared" si="355"/>
        <v>0.62898331133053054</v>
      </c>
      <c r="AI951" s="20">
        <v>688</v>
      </c>
      <c r="AJ951" s="2">
        <f t="shared" si="356"/>
        <v>0.79749833898171196</v>
      </c>
      <c r="AK951" s="2">
        <f t="shared" si="360"/>
        <v>-0.20338291399959355</v>
      </c>
      <c r="AL951" s="2">
        <f t="shared" si="361"/>
        <v>-0.13643827290824384</v>
      </c>
      <c r="AM951" s="2">
        <f t="shared" si="362"/>
        <v>-4.8213236923385378E-3</v>
      </c>
      <c r="AN951" s="2">
        <f t="shared" si="363"/>
        <v>3.1245209306810424E-2</v>
      </c>
      <c r="AO951" s="2">
        <f t="shared" si="364"/>
        <v>1.067176550741538E-2</v>
      </c>
      <c r="AP951" s="2">
        <f t="shared" si="357"/>
        <v>0.63600360067858952</v>
      </c>
      <c r="AQ951" s="25">
        <f t="shared" si="358"/>
        <v>1.1388657904526065E-4</v>
      </c>
    </row>
    <row r="952" spans="1:43" x14ac:dyDescent="0.2">
      <c r="A952" s="20">
        <v>689</v>
      </c>
      <c r="B952" s="2">
        <f t="shared" si="359"/>
        <v>6.5480789415277588E-2</v>
      </c>
      <c r="C952" s="2">
        <f t="shared" si="365"/>
        <v>0.76422551404622963</v>
      </c>
      <c r="D952" s="2">
        <f t="shared" si="366"/>
        <v>0.17400868200295377</v>
      </c>
      <c r="E952" s="2">
        <f t="shared" si="367"/>
        <v>-9.2618111969848954E-2</v>
      </c>
      <c r="F952" s="2">
        <f t="shared" si="368"/>
        <v>-1.4565824504652422E-2</v>
      </c>
      <c r="G952" s="2">
        <f t="shared" si="369"/>
        <v>2.0589228377944713E-3</v>
      </c>
      <c r="H952" s="2">
        <f t="shared" si="350"/>
        <v>4.2877337824479295E-3</v>
      </c>
      <c r="I952" s="25">
        <f t="shared" si="351"/>
        <v>4.239163251991639E-6</v>
      </c>
      <c r="L952" s="20">
        <v>689</v>
      </c>
      <c r="M952" s="2">
        <f t="shared" si="352"/>
        <v>-0.84665320917351383</v>
      </c>
      <c r="N952" s="2">
        <f t="shared" si="375"/>
        <v>-4.402168128503801</v>
      </c>
      <c r="O952" s="2">
        <f t="shared" si="375"/>
        <v>-5.6509366512251837</v>
      </c>
      <c r="P952" s="2">
        <f t="shared" si="375"/>
        <v>-1.2551741581787288</v>
      </c>
      <c r="Q952" s="2">
        <f t="shared" si="375"/>
        <v>1.7622768229307766</v>
      </c>
      <c r="R952" s="2">
        <f t="shared" si="376"/>
        <v>0.6817472934854214</v>
      </c>
      <c r="S952" s="2">
        <f t="shared" si="377"/>
        <v>0.71682165660380981</v>
      </c>
      <c r="T952" s="25">
        <f t="shared" si="378"/>
        <v>0.46477937217469728</v>
      </c>
      <c r="W952" s="20">
        <v>689</v>
      </c>
      <c r="X952" s="2">
        <f t="shared" si="353"/>
        <v>-0.74577550363564737</v>
      </c>
      <c r="Y952" s="2">
        <f t="shared" si="370"/>
        <v>0.39193200586492943</v>
      </c>
      <c r="Z952" s="2">
        <f t="shared" si="371"/>
        <v>0.51263828761983232</v>
      </c>
      <c r="AA952" s="2">
        <f t="shared" si="372"/>
        <v>0.26458611343798644</v>
      </c>
      <c r="AB952" s="2">
        <f t="shared" si="373"/>
        <v>0.77850145564057027</v>
      </c>
      <c r="AC952" s="2">
        <f t="shared" si="374"/>
        <v>0.57618252324369235</v>
      </c>
      <c r="AD952" s="2">
        <f t="shared" si="354"/>
        <v>0.55618110182300351</v>
      </c>
      <c r="AE952" s="25">
        <f t="shared" si="355"/>
        <v>0.33198630009146807</v>
      </c>
      <c r="AI952" s="20">
        <v>689</v>
      </c>
      <c r="AJ952" s="2">
        <f t="shared" si="356"/>
        <v>1.8454309443163886E-2</v>
      </c>
      <c r="AK952" s="2">
        <f t="shared" si="360"/>
        <v>0.37716594449926349</v>
      </c>
      <c r="AL952" s="2">
        <f t="shared" si="361"/>
        <v>4.3335709325607714E-2</v>
      </c>
      <c r="AM952" s="2">
        <f t="shared" si="362"/>
        <v>-4.3142300987018427E-2</v>
      </c>
      <c r="AN952" s="2">
        <f t="shared" si="363"/>
        <v>-2.6830146055662862E-2</v>
      </c>
      <c r="AO952" s="2">
        <f t="shared" si="364"/>
        <v>2.3111221583232834E-3</v>
      </c>
      <c r="AP952" s="2">
        <f t="shared" si="357"/>
        <v>3.4056153702404776E-4</v>
      </c>
      <c r="AQ952" s="25">
        <f t="shared" si="358"/>
        <v>5.3412856306928719E-6</v>
      </c>
    </row>
    <row r="953" spans="1:43" x14ac:dyDescent="0.2">
      <c r="A953" s="20">
        <v>690</v>
      </c>
      <c r="B953" s="2">
        <f t="shared" si="359"/>
        <v>0.69291755682084399</v>
      </c>
      <c r="C953" s="2">
        <f t="shared" si="365"/>
        <v>0.6319973273544135</v>
      </c>
      <c r="D953" s="2">
        <f t="shared" si="366"/>
        <v>-0.10431997140852731</v>
      </c>
      <c r="E953" s="2">
        <f t="shared" si="367"/>
        <v>-0.12755761130706383</v>
      </c>
      <c r="F953" s="2">
        <f t="shared" si="368"/>
        <v>-2.4474996185366161E-3</v>
      </c>
      <c r="G953" s="2">
        <f t="shared" si="369"/>
        <v>3.7283873677613332E-3</v>
      </c>
      <c r="H953" s="2">
        <f t="shared" si="350"/>
        <v>0.48013474055056754</v>
      </c>
      <c r="I953" s="25">
        <f t="shared" si="351"/>
        <v>1.3900872364082284E-5</v>
      </c>
      <c r="L953" s="20">
        <v>690</v>
      </c>
      <c r="M953" s="2">
        <f t="shared" si="352"/>
        <v>0.18918862081154603</v>
      </c>
      <c r="N953" s="2">
        <f t="shared" si="375"/>
        <v>-0.33157327124367741</v>
      </c>
      <c r="O953" s="2">
        <f t="shared" si="375"/>
        <v>1.6200910478338186</v>
      </c>
      <c r="P953" s="2">
        <f t="shared" si="375"/>
        <v>4.2349406947466743</v>
      </c>
      <c r="Q953" s="2">
        <f t="shared" si="375"/>
        <v>1.3241460465244546</v>
      </c>
      <c r="R953" s="2">
        <f t="shared" si="376"/>
        <v>-0.28801316596646603</v>
      </c>
      <c r="S953" s="2">
        <f t="shared" si="377"/>
        <v>3.5792334244574946E-2</v>
      </c>
      <c r="T953" s="25">
        <f t="shared" si="378"/>
        <v>8.2951583770027107E-2</v>
      </c>
      <c r="W953" s="20">
        <v>690</v>
      </c>
      <c r="X953" s="2">
        <f t="shared" si="353"/>
        <v>-0.47933294638006574</v>
      </c>
      <c r="Y953" s="2">
        <f t="shared" si="370"/>
        <v>-0.67397400474514224</v>
      </c>
      <c r="Z953" s="2">
        <f t="shared" si="371"/>
        <v>-6.5058855321581344E-2</v>
      </c>
      <c r="AA953" s="2">
        <f t="shared" si="372"/>
        <v>0.21639913449410586</v>
      </c>
      <c r="AB953" s="2">
        <f t="shared" si="373"/>
        <v>0.29662864898803115</v>
      </c>
      <c r="AC953" s="2">
        <f t="shared" si="374"/>
        <v>0.53126492864601671</v>
      </c>
      <c r="AD953" s="2">
        <f t="shared" si="354"/>
        <v>0.22976007348539498</v>
      </c>
      <c r="AE953" s="25">
        <f t="shared" si="355"/>
        <v>0.28224242440925723</v>
      </c>
      <c r="AI953" s="20">
        <v>690</v>
      </c>
      <c r="AJ953" s="2">
        <f t="shared" si="356"/>
        <v>-0.81921910243266904</v>
      </c>
      <c r="AK953" s="2">
        <f t="shared" si="360"/>
        <v>-0.24054224545741854</v>
      </c>
      <c r="AL953" s="2">
        <f t="shared" si="361"/>
        <v>8.5432046197970318E-2</v>
      </c>
      <c r="AM953" s="2">
        <f t="shared" si="362"/>
        <v>5.5599908356019218E-2</v>
      </c>
      <c r="AN953" s="2">
        <f t="shared" si="363"/>
        <v>3.3393255293260476E-4</v>
      </c>
      <c r="AO953" s="2">
        <f t="shared" si="364"/>
        <v>-1.3391961451994229E-2</v>
      </c>
      <c r="AP953" s="2">
        <f t="shared" si="357"/>
        <v>0.67111993779058787</v>
      </c>
      <c r="AQ953" s="25">
        <f t="shared" si="358"/>
        <v>1.793446315316994E-4</v>
      </c>
    </row>
    <row r="954" spans="1:43" x14ac:dyDescent="0.2">
      <c r="A954" s="20">
        <v>691</v>
      </c>
      <c r="B954" s="2">
        <f t="shared" si="359"/>
        <v>0.99446437011809474</v>
      </c>
      <c r="C954" s="2">
        <f t="shared" si="365"/>
        <v>0.20253092237717998</v>
      </c>
      <c r="D954" s="2">
        <f t="shared" si="366"/>
        <v>-0.33358531222206245</v>
      </c>
      <c r="E954" s="2">
        <f t="shared" si="367"/>
        <v>-0.10250477290391471</v>
      </c>
      <c r="F954" s="2">
        <f t="shared" si="368"/>
        <v>1.0821922581398625E-2</v>
      </c>
      <c r="G954" s="2">
        <f t="shared" si="369"/>
        <v>3.6443330609994664E-3</v>
      </c>
      <c r="H954" s="2">
        <f t="shared" si="350"/>
        <v>0.98895938343437895</v>
      </c>
      <c r="I954" s="25">
        <f t="shared" si="351"/>
        <v>1.328116345949374E-5</v>
      </c>
      <c r="L954" s="20">
        <v>691</v>
      </c>
      <c r="M954" s="2">
        <f t="shared" si="352"/>
        <v>0.98376113679309884</v>
      </c>
      <c r="N954" s="2">
        <f t="shared" si="375"/>
        <v>4.1618718364791052</v>
      </c>
      <c r="O954" s="2">
        <f t="shared" si="375"/>
        <v>6.8250417595068313</v>
      </c>
      <c r="P954" s="2">
        <f t="shared" si="375"/>
        <v>4.3243013591592998</v>
      </c>
      <c r="Q954" s="2">
        <f t="shared" si="375"/>
        <v>-0.80264764689525081</v>
      </c>
      <c r="R954" s="2">
        <f t="shared" si="376"/>
        <v>-0.89047490164407483</v>
      </c>
      <c r="S954" s="2">
        <f t="shared" si="377"/>
        <v>0.96778597426445012</v>
      </c>
      <c r="T954" s="25">
        <f t="shared" si="378"/>
        <v>0.79294555045802473</v>
      </c>
      <c r="W954" s="20">
        <v>691</v>
      </c>
      <c r="X954" s="2">
        <f t="shared" si="353"/>
        <v>0.96358640258152517</v>
      </c>
      <c r="Y954" s="2">
        <f t="shared" si="370"/>
        <v>-8.5675394571407382E-2</v>
      </c>
      <c r="Z954" s="2">
        <f t="shared" si="371"/>
        <v>-0.48307527120503357</v>
      </c>
      <c r="AA954" s="2">
        <f t="shared" si="372"/>
        <v>-0.36291878673164346</v>
      </c>
      <c r="AB954" s="2">
        <f t="shared" si="373"/>
        <v>-0.91329075643269253</v>
      </c>
      <c r="AC954" s="2">
        <f t="shared" si="374"/>
        <v>-0.81759153249439043</v>
      </c>
      <c r="AD954" s="2">
        <f t="shared" si="354"/>
        <v>0.92849875524000514</v>
      </c>
      <c r="AE954" s="25">
        <f t="shared" si="355"/>
        <v>0.66845591400652593</v>
      </c>
      <c r="AI954" s="20">
        <v>691</v>
      </c>
      <c r="AJ954" s="2">
        <f t="shared" si="356"/>
        <v>0.94576840467391687</v>
      </c>
      <c r="AK954" s="2">
        <f t="shared" si="360"/>
        <v>-9.4047184101536563E-2</v>
      </c>
      <c r="AL954" s="2">
        <f t="shared" si="361"/>
        <v>-0.14388941859930429</v>
      </c>
      <c r="AM954" s="2">
        <f t="shared" si="362"/>
        <v>-2.2298915386596084E-2</v>
      </c>
      <c r="AN954" s="2">
        <f t="shared" si="363"/>
        <v>2.6437106694697971E-2</v>
      </c>
      <c r="AO954" s="2">
        <f t="shared" si="364"/>
        <v>1.3451246395180954E-2</v>
      </c>
      <c r="AP954" s="2">
        <f t="shared" si="357"/>
        <v>0.89447787527944578</v>
      </c>
      <c r="AQ954" s="25">
        <f t="shared" si="358"/>
        <v>1.8093602958386862E-4</v>
      </c>
    </row>
    <row r="955" spans="1:43" x14ac:dyDescent="0.2">
      <c r="A955" s="20">
        <v>692</v>
      </c>
      <c r="B955" s="2">
        <f t="shared" si="359"/>
        <v>0.82829905121435887</v>
      </c>
      <c r="C955" s="2">
        <f t="shared" si="365"/>
        <v>-0.32218894002699699</v>
      </c>
      <c r="D955" s="2">
        <f t="shared" si="366"/>
        <v>-0.40596026828326892</v>
      </c>
      <c r="E955" s="2">
        <f t="shared" si="367"/>
        <v>-2.9242338122793175E-2</v>
      </c>
      <c r="F955" s="2">
        <f t="shared" si="368"/>
        <v>1.9001625494099152E-2</v>
      </c>
      <c r="G955" s="2">
        <f t="shared" si="369"/>
        <v>1.8462919713694418E-3</v>
      </c>
      <c r="H955" s="2">
        <f t="shared" si="350"/>
        <v>0.68607931824260715</v>
      </c>
      <c r="I955" s="25">
        <f t="shared" si="351"/>
        <v>3.4087940435432598E-6</v>
      </c>
      <c r="L955" s="20">
        <v>692</v>
      </c>
      <c r="M955" s="2">
        <f t="shared" si="352"/>
        <v>0.52375833212801615</v>
      </c>
      <c r="N955" s="2">
        <f t="shared" si="375"/>
        <v>3.3477463374162251</v>
      </c>
      <c r="O955" s="2">
        <f t="shared" si="375"/>
        <v>3.3261225645350043</v>
      </c>
      <c r="P955" s="2">
        <f t="shared" si="375"/>
        <v>-1.1010524343759078</v>
      </c>
      <c r="Q955" s="2">
        <f t="shared" si="375"/>
        <v>-1.9058372444543525</v>
      </c>
      <c r="R955" s="2">
        <f t="shared" si="376"/>
        <v>-0.35732780558869814</v>
      </c>
      <c r="S955" s="2">
        <f t="shared" si="377"/>
        <v>0.27432279047352126</v>
      </c>
      <c r="T955" s="25">
        <f t="shared" si="378"/>
        <v>0.12768316064683446</v>
      </c>
      <c r="W955" s="20">
        <v>692</v>
      </c>
      <c r="X955" s="2">
        <f t="shared" si="353"/>
        <v>4.1475248211326303E-2</v>
      </c>
      <c r="Y955" s="2">
        <f t="shared" si="370"/>
        <v>0.71290526296567669</v>
      </c>
      <c r="Z955" s="2">
        <f t="shared" si="371"/>
        <v>0.28457028234602677</v>
      </c>
      <c r="AA955" s="2">
        <f t="shared" si="372"/>
        <v>-5.148731739629181E-2</v>
      </c>
      <c r="AB955" s="2">
        <f t="shared" si="373"/>
        <v>0.11837449686265406</v>
      </c>
      <c r="AC955" s="2">
        <f t="shared" si="374"/>
        <v>-0.15974791107390257</v>
      </c>
      <c r="AD955" s="2">
        <f t="shared" si="354"/>
        <v>1.7201962141911258E-3</v>
      </c>
      <c r="AE955" s="25">
        <f t="shared" si="355"/>
        <v>2.5519395092475482E-2</v>
      </c>
      <c r="AI955" s="20">
        <v>692</v>
      </c>
      <c r="AJ955" s="2">
        <f t="shared" si="356"/>
        <v>-0.29395242319808218</v>
      </c>
      <c r="AK955" s="2">
        <f t="shared" si="360"/>
        <v>0.35123599129451621</v>
      </c>
      <c r="AL955" s="2">
        <f t="shared" si="361"/>
        <v>8.3926121015938077E-2</v>
      </c>
      <c r="AM955" s="2">
        <f t="shared" si="362"/>
        <v>-2.9354035118839952E-2</v>
      </c>
      <c r="AN955" s="2">
        <f t="shared" si="363"/>
        <v>-3.1450466206586973E-2</v>
      </c>
      <c r="AO955" s="2">
        <f t="shared" si="364"/>
        <v>-2.440185612085317E-3</v>
      </c>
      <c r="AP955" s="2">
        <f t="shared" si="357"/>
        <v>8.6408027104024399E-2</v>
      </c>
      <c r="AQ955" s="25">
        <f t="shared" si="358"/>
        <v>5.9545058214281931E-6</v>
      </c>
    </row>
    <row r="956" spans="1:43" x14ac:dyDescent="0.2">
      <c r="A956" s="20">
        <v>693</v>
      </c>
      <c r="B956" s="2">
        <f t="shared" si="359"/>
        <v>0.27257174599483086</v>
      </c>
      <c r="C956" s="2">
        <f t="shared" si="365"/>
        <v>-0.69537830959542601</v>
      </c>
      <c r="D956" s="2">
        <f t="shared" si="366"/>
        <v>-0.28740576686668534</v>
      </c>
      <c r="E956" s="2">
        <f t="shared" si="367"/>
        <v>5.777322520161815E-2</v>
      </c>
      <c r="F956" s="2">
        <f t="shared" si="368"/>
        <v>1.8244567028349364E-2</v>
      </c>
      <c r="G956" s="2">
        <f t="shared" si="369"/>
        <v>-8.2008908148998444E-4</v>
      </c>
      <c r="H956" s="2">
        <f t="shared" si="350"/>
        <v>7.4295356714670593E-2</v>
      </c>
      <c r="I956" s="25">
        <f t="shared" si="351"/>
        <v>6.7254610157908632E-7</v>
      </c>
      <c r="L956" s="20">
        <v>693</v>
      </c>
      <c r="M956" s="2">
        <f t="shared" si="352"/>
        <v>-0.60418535055643174</v>
      </c>
      <c r="N956" s="2">
        <f t="shared" si="375"/>
        <v>-1.7357081457118051</v>
      </c>
      <c r="O956" s="2">
        <f t="shared" si="375"/>
        <v>-4.4145491523086404</v>
      </c>
      <c r="P956" s="2">
        <f t="shared" si="375"/>
        <v>-5.122251134522358</v>
      </c>
      <c r="Q956" s="2">
        <f t="shared" si="375"/>
        <v>-0.57854216170172323</v>
      </c>
      <c r="R956" s="2">
        <f t="shared" si="376"/>
        <v>0.63151389915368172</v>
      </c>
      <c r="S956" s="2">
        <f t="shared" si="377"/>
        <v>0.36503993782699834</v>
      </c>
      <c r="T956" s="25">
        <f t="shared" si="378"/>
        <v>0.39880980482428646</v>
      </c>
      <c r="W956" s="20">
        <v>693</v>
      </c>
      <c r="X956" s="2">
        <f t="shared" si="353"/>
        <v>-0.98243292912464042</v>
      </c>
      <c r="Y956" s="2">
        <f t="shared" si="370"/>
        <v>-0.23827174355563363</v>
      </c>
      <c r="Z956" s="2">
        <f t="shared" si="371"/>
        <v>0.3537653427322186</v>
      </c>
      <c r="AA956" s="2">
        <f t="shared" si="372"/>
        <v>0.38631483945677764</v>
      </c>
      <c r="AB956" s="2">
        <f t="shared" si="373"/>
        <v>0.85950088914182032</v>
      </c>
      <c r="AC956" s="2">
        <f t="shared" si="374"/>
        <v>0.89018165253206194</v>
      </c>
      <c r="AD956" s="2">
        <f t="shared" si="354"/>
        <v>0.96517446022842079</v>
      </c>
      <c r="AE956" s="25">
        <f t="shared" si="355"/>
        <v>0.79242337450471267</v>
      </c>
      <c r="AI956" s="20">
        <v>693</v>
      </c>
      <c r="AJ956" s="2">
        <f t="shared" si="356"/>
        <v>-0.59978574572992016</v>
      </c>
      <c r="AK956" s="2">
        <f t="shared" si="360"/>
        <v>-0.31935836249266986</v>
      </c>
      <c r="AL956" s="2">
        <f t="shared" si="361"/>
        <v>4.5108186629653248E-2</v>
      </c>
      <c r="AM956" s="2">
        <f t="shared" si="362"/>
        <v>5.6848680313314831E-2</v>
      </c>
      <c r="AN956" s="2">
        <f t="shared" si="363"/>
        <v>1.058016230683044E-2</v>
      </c>
      <c r="AO956" s="2">
        <f t="shared" si="364"/>
        <v>-1.0579142477159778E-2</v>
      </c>
      <c r="AP956" s="2">
        <f t="shared" si="357"/>
        <v>0.35974294078079644</v>
      </c>
      <c r="AQ956" s="25">
        <f t="shared" si="358"/>
        <v>1.1191825555204633E-4</v>
      </c>
    </row>
    <row r="957" spans="1:43" x14ac:dyDescent="0.2">
      <c r="A957" s="20">
        <v>694</v>
      </c>
      <c r="B957" s="2">
        <f t="shared" si="359"/>
        <v>-0.41135031041707804</v>
      </c>
      <c r="C957" s="2">
        <f t="shared" si="365"/>
        <v>-0.74152039457530872</v>
      </c>
      <c r="D957" s="2">
        <f t="shared" si="366"/>
        <v>-3.3679842453716732E-2</v>
      </c>
      <c r="E957" s="2">
        <f t="shared" si="367"/>
        <v>0.11761713798215968</v>
      </c>
      <c r="F957" s="2">
        <f t="shared" si="368"/>
        <v>8.9068036099343006E-3</v>
      </c>
      <c r="G957" s="2">
        <f t="shared" si="369"/>
        <v>-3.1007694250817031E-3</v>
      </c>
      <c r="H957" s="2">
        <f t="shared" si="350"/>
        <v>0.16920907788022646</v>
      </c>
      <c r="I957" s="25">
        <f t="shared" si="351"/>
        <v>9.6147710275215155E-6</v>
      </c>
      <c r="L957" s="20">
        <v>694</v>
      </c>
      <c r="M957" s="2">
        <f t="shared" si="352"/>
        <v>-0.96162082595865706</v>
      </c>
      <c r="N957" s="2">
        <f t="shared" si="375"/>
        <v>-4.6056409496302244</v>
      </c>
      <c r="O957" s="2">
        <f t="shared" si="375"/>
        <v>-6.5254148002499175</v>
      </c>
      <c r="P957" s="2">
        <f t="shared" si="375"/>
        <v>-2.6111224035663074</v>
      </c>
      <c r="Q957" s="2">
        <f t="shared" si="375"/>
        <v>1.4865587672857223</v>
      </c>
      <c r="R957" s="2">
        <f t="shared" si="376"/>
        <v>0.81499572242496965</v>
      </c>
      <c r="S957" s="2">
        <f t="shared" si="377"/>
        <v>0.92471461291740975</v>
      </c>
      <c r="T957" s="25">
        <f t="shared" si="378"/>
        <v>0.66421802757099813</v>
      </c>
      <c r="W957" s="20">
        <v>694</v>
      </c>
      <c r="X957" s="2">
        <f t="shared" si="353"/>
        <v>0.40494639057375353</v>
      </c>
      <c r="Y957" s="2">
        <f t="shared" si="370"/>
        <v>-0.60463358448159354</v>
      </c>
      <c r="Z957" s="2">
        <f t="shared" si="371"/>
        <v>-0.44532273614315304</v>
      </c>
      <c r="AA957" s="2">
        <f t="shared" si="372"/>
        <v>-0.12405576407491499</v>
      </c>
      <c r="AB957" s="2">
        <f t="shared" si="373"/>
        <v>-0.50893530166984124</v>
      </c>
      <c r="AC957" s="2">
        <f t="shared" si="374"/>
        <v>-0.24475436115137536</v>
      </c>
      <c r="AD957" s="2">
        <f t="shared" si="354"/>
        <v>0.16398157923871096</v>
      </c>
      <c r="AE957" s="25">
        <f t="shared" si="355"/>
        <v>5.9904697302617882E-2</v>
      </c>
      <c r="AI957" s="20">
        <v>694</v>
      </c>
      <c r="AJ957" s="2">
        <f t="shared" si="356"/>
        <v>0.99990158614990376</v>
      </c>
      <c r="AK957" s="2">
        <f t="shared" si="360"/>
        <v>2.4649514968912087E-2</v>
      </c>
      <c r="AL957" s="2">
        <f t="shared" si="361"/>
        <v>-0.13701855747393735</v>
      </c>
      <c r="AM957" s="2">
        <f t="shared" si="362"/>
        <v>-3.7556988638984594E-2</v>
      </c>
      <c r="AN957" s="2">
        <f t="shared" si="363"/>
        <v>1.8997591529958797E-2</v>
      </c>
      <c r="AO957" s="2">
        <f t="shared" si="364"/>
        <v>1.4891859946912084E-2</v>
      </c>
      <c r="AP957" s="2">
        <f t="shared" si="357"/>
        <v>0.99980318198509344</v>
      </c>
      <c r="AQ957" s="25">
        <f t="shared" si="358"/>
        <v>2.2176749267844437E-4</v>
      </c>
    </row>
    <row r="958" spans="1:43" x14ac:dyDescent="0.2">
      <c r="A958" s="20">
        <v>695</v>
      </c>
      <c r="B958" s="2">
        <f t="shared" si="359"/>
        <v>-0.90180788831393932</v>
      </c>
      <c r="C958" s="2">
        <f t="shared" si="365"/>
        <v>-0.43891385141064315</v>
      </c>
      <c r="D958" s="2">
        <f t="shared" si="366"/>
        <v>0.23588623812729304</v>
      </c>
      <c r="E958" s="2">
        <f t="shared" si="367"/>
        <v>0.12214387295121429</v>
      </c>
      <c r="F958" s="2">
        <f t="shared" si="368"/>
        <v>-4.6199687188855885E-3</v>
      </c>
      <c r="G958" s="2">
        <f t="shared" si="369"/>
        <v>-3.9231094572103175E-3</v>
      </c>
      <c r="H958" s="2">
        <f t="shared" si="350"/>
        <v>0.81325746742524641</v>
      </c>
      <c r="I958" s="25">
        <f t="shared" si="351"/>
        <v>1.5390787813253032E-5</v>
      </c>
      <c r="L958" s="20">
        <v>695</v>
      </c>
      <c r="M958" s="2">
        <f t="shared" si="352"/>
        <v>-9.2716175748343552E-2</v>
      </c>
      <c r="N958" s="2">
        <f t="shared" si="375"/>
        <v>-1.6020712791558216</v>
      </c>
      <c r="O958" s="2">
        <f t="shared" si="375"/>
        <v>-0.31452015578616643</v>
      </c>
      <c r="P958" s="2">
        <f t="shared" si="375"/>
        <v>3.2299302328823218</v>
      </c>
      <c r="Q958" s="2">
        <f t="shared" si="375"/>
        <v>1.6558743553242503</v>
      </c>
      <c r="R958" s="2">
        <f t="shared" si="376"/>
        <v>-4.0873859381673011E-2</v>
      </c>
      <c r="S958" s="2">
        <f t="shared" si="377"/>
        <v>8.5962892453977282E-3</v>
      </c>
      <c r="T958" s="25">
        <f t="shared" si="378"/>
        <v>1.6706723807527789E-3</v>
      </c>
      <c r="W958" s="20">
        <v>695</v>
      </c>
      <c r="X958" s="2">
        <f t="shared" si="353"/>
        <v>0.79842359277115271</v>
      </c>
      <c r="Y958" s="2">
        <f t="shared" si="370"/>
        <v>0.51301977738771454</v>
      </c>
      <c r="Z958" s="2">
        <f t="shared" si="371"/>
        <v>-0.15140882579984088</v>
      </c>
      <c r="AA958" s="2">
        <f t="shared" si="372"/>
        <v>-0.32994338054363798</v>
      </c>
      <c r="AB958" s="2">
        <f t="shared" si="373"/>
        <v>-0.62823855593652744</v>
      </c>
      <c r="AC958" s="2">
        <f t="shared" si="374"/>
        <v>-0.77896424545433962</v>
      </c>
      <c r="AD958" s="2">
        <f t="shared" si="354"/>
        <v>0.63748023349359551</v>
      </c>
      <c r="AE958" s="25">
        <f t="shared" si="355"/>
        <v>0.60678529569624862</v>
      </c>
      <c r="AI958" s="20">
        <v>695</v>
      </c>
      <c r="AJ958" s="2">
        <f t="shared" si="356"/>
        <v>-0.57710065545937461</v>
      </c>
      <c r="AK958" s="2">
        <f t="shared" si="360"/>
        <v>0.29034582829451772</v>
      </c>
      <c r="AL958" s="2">
        <f t="shared" si="361"/>
        <v>0.11616296168651902</v>
      </c>
      <c r="AM958" s="2">
        <f t="shared" si="362"/>
        <v>-1.2644020763717349E-2</v>
      </c>
      <c r="AN958" s="2">
        <f t="shared" si="363"/>
        <v>-3.2940369987871386E-2</v>
      </c>
      <c r="AO958" s="2">
        <f t="shared" si="364"/>
        <v>-6.9486099563476206E-3</v>
      </c>
      <c r="AP958" s="2">
        <f t="shared" si="357"/>
        <v>0.33304516653163979</v>
      </c>
      <c r="AQ958" s="25">
        <f t="shared" si="358"/>
        <v>4.8283180325453285E-5</v>
      </c>
    </row>
    <row r="959" spans="1:43" x14ac:dyDescent="0.2">
      <c r="A959" s="20">
        <v>696</v>
      </c>
      <c r="B959" s="2">
        <f t="shared" si="359"/>
        <v>-0.96813112519979905</v>
      </c>
      <c r="C959" s="2">
        <f t="shared" si="365"/>
        <v>7.012073429055396E-2</v>
      </c>
      <c r="D959" s="2">
        <f t="shared" si="366"/>
        <v>0.39451133509289338</v>
      </c>
      <c r="E959" s="2">
        <f t="shared" si="367"/>
        <v>6.922443592065336E-2</v>
      </c>
      <c r="F959" s="2">
        <f t="shared" si="368"/>
        <v>-1.5973897570199128E-2</v>
      </c>
      <c r="G959" s="2">
        <f t="shared" si="369"/>
        <v>-2.9003498113281691E-3</v>
      </c>
      <c r="H959" s="2">
        <f t="shared" si="350"/>
        <v>0.93727787558062903</v>
      </c>
      <c r="I959" s="25">
        <f t="shared" si="351"/>
        <v>8.4120290280713455E-6</v>
      </c>
      <c r="L959" s="20">
        <v>696</v>
      </c>
      <c r="M959" s="2">
        <f t="shared" si="352"/>
        <v>0.89442797546294528</v>
      </c>
      <c r="N959" s="2">
        <f t="shared" si="375"/>
        <v>3.4445950471772582</v>
      </c>
      <c r="O959" s="2">
        <f t="shared" si="375"/>
        <v>6.2974771654732553</v>
      </c>
      <c r="P959" s="2">
        <f t="shared" si="375"/>
        <v>4.951902936173413</v>
      </c>
      <c r="Q959" s="2">
        <f t="shared" si="375"/>
        <v>-0.28652094110411874</v>
      </c>
      <c r="R959" s="2">
        <f t="shared" si="376"/>
        <v>-0.84461764222964675</v>
      </c>
      <c r="S959" s="2">
        <f t="shared" si="377"/>
        <v>0.8000014032907431</v>
      </c>
      <c r="T959" s="25">
        <f t="shared" si="378"/>
        <v>0.71337896156556757</v>
      </c>
      <c r="W959" s="20">
        <v>696</v>
      </c>
      <c r="X959" s="2">
        <f t="shared" si="353"/>
        <v>-0.76775341603365532</v>
      </c>
      <c r="Y959" s="2">
        <f t="shared" si="370"/>
        <v>0.37151524839872008</v>
      </c>
      <c r="Z959" s="2">
        <f t="shared" si="371"/>
        <v>0.51412354089663559</v>
      </c>
      <c r="AA959" s="2">
        <f t="shared" si="372"/>
        <v>0.27398341845417074</v>
      </c>
      <c r="AB959" s="2">
        <f t="shared" si="373"/>
        <v>0.79440953342131893</v>
      </c>
      <c r="AC959" s="2">
        <f t="shared" si="374"/>
        <v>0.59871897766786841</v>
      </c>
      <c r="AD959" s="2">
        <f t="shared" si="354"/>
        <v>0.58944530783134708</v>
      </c>
      <c r="AE959" s="25">
        <f t="shared" si="355"/>
        <v>0.35846441421965752</v>
      </c>
      <c r="AI959" s="20">
        <v>696</v>
      </c>
      <c r="AJ959" s="2">
        <f t="shared" si="356"/>
        <v>-0.32065282513680804</v>
      </c>
      <c r="AK959" s="2">
        <f t="shared" si="360"/>
        <v>-0.36638720365250604</v>
      </c>
      <c r="AL959" s="2">
        <f t="shared" si="361"/>
        <v>2.9449200159668842E-4</v>
      </c>
      <c r="AM959" s="2">
        <f t="shared" si="362"/>
        <v>5.2439029331178451E-2</v>
      </c>
      <c r="AN959" s="2">
        <f t="shared" si="363"/>
        <v>1.9773297551395407E-2</v>
      </c>
      <c r="AO959" s="2">
        <f t="shared" si="364"/>
        <v>-6.7133305015502536E-3</v>
      </c>
      <c r="AP959" s="2">
        <f t="shared" si="357"/>
        <v>0.10281823426821639</v>
      </c>
      <c r="AQ959" s="25">
        <f t="shared" si="358"/>
        <v>4.5068806423044982E-5</v>
      </c>
    </row>
    <row r="960" spans="1:43" x14ac:dyDescent="0.2">
      <c r="A960" s="20">
        <v>697</v>
      </c>
      <c r="B960" s="2">
        <f t="shared" si="359"/>
        <v>-0.57912716643806461</v>
      </c>
      <c r="C960" s="2">
        <f t="shared" si="365"/>
        <v>0.54617644298820811</v>
      </c>
      <c r="D960" s="2">
        <f t="shared" si="366"/>
        <v>0.36759158675464926</v>
      </c>
      <c r="E960" s="2">
        <f t="shared" si="367"/>
        <v>-1.6252334985040355E-2</v>
      </c>
      <c r="F960" s="2">
        <f t="shared" si="368"/>
        <v>-1.9815052795212985E-2</v>
      </c>
      <c r="G960" s="2">
        <f t="shared" si="369"/>
        <v>-5.1351032995609327E-4</v>
      </c>
      <c r="H960" s="2">
        <f t="shared" si="350"/>
        <v>0.3353882749065818</v>
      </c>
      <c r="I960" s="25">
        <f t="shared" si="351"/>
        <v>2.6369285897161576E-7</v>
      </c>
      <c r="L960" s="20">
        <v>697</v>
      </c>
      <c r="M960" s="2">
        <f t="shared" si="352"/>
        <v>0.74092200120812124</v>
      </c>
      <c r="N960" s="2">
        <f t="shared" si="375"/>
        <v>4.0984227319090616</v>
      </c>
      <c r="O960" s="2">
        <f t="shared" si="375"/>
        <v>4.8783995248841787</v>
      </c>
      <c r="P960" s="2">
        <f t="shared" si="375"/>
        <v>0.35879062379415239</v>
      </c>
      <c r="Q960" s="2">
        <f t="shared" si="375"/>
        <v>-1.8635205249823112</v>
      </c>
      <c r="R960" s="2">
        <f t="shared" si="376"/>
        <v>-0.57123364507775731</v>
      </c>
      <c r="S960" s="2">
        <f t="shared" si="377"/>
        <v>0.54896541187424719</v>
      </c>
      <c r="T960" s="25">
        <f t="shared" si="378"/>
        <v>0.32630787726882121</v>
      </c>
      <c r="W960" s="20">
        <v>697</v>
      </c>
      <c r="X960" s="2">
        <f t="shared" si="353"/>
        <v>-0.44955322410977844</v>
      </c>
      <c r="Y960" s="2">
        <f t="shared" si="370"/>
        <v>-0.68183786268090396</v>
      </c>
      <c r="Z960" s="2">
        <f t="shared" si="371"/>
        <v>-8.2211065045666554E-2</v>
      </c>
      <c r="AA960" s="2">
        <f t="shared" si="372"/>
        <v>0.20544416737570892</v>
      </c>
      <c r="AB960" s="2">
        <f t="shared" si="373"/>
        <v>0.26725553586156309</v>
      </c>
      <c r="AC960" s="2">
        <f t="shared" si="374"/>
        <v>0.50690383373705195</v>
      </c>
      <c r="AD960" s="2">
        <f t="shared" si="354"/>
        <v>0.20209810130749667</v>
      </c>
      <c r="AE960" s="25">
        <f t="shared" si="355"/>
        <v>0.25695149665732081</v>
      </c>
      <c r="AI960" s="20">
        <v>697</v>
      </c>
      <c r="AJ960" s="2">
        <f t="shared" si="356"/>
        <v>0.95450974714740155</v>
      </c>
      <c r="AK960" s="2">
        <f t="shared" si="360"/>
        <v>0.14089272910061973</v>
      </c>
      <c r="AL960" s="2">
        <f t="shared" si="361"/>
        <v>-0.11650957943031309</v>
      </c>
      <c r="AM960" s="2">
        <f t="shared" si="362"/>
        <v>-4.9076833934594027E-2</v>
      </c>
      <c r="AN960" s="2">
        <f t="shared" si="363"/>
        <v>9.6671545861987673E-3</v>
      </c>
      <c r="AO960" s="2">
        <f t="shared" si="364"/>
        <v>1.4850214957648416E-2</v>
      </c>
      <c r="AP960" s="2">
        <f t="shared" si="357"/>
        <v>0.91108885739939649</v>
      </c>
      <c r="AQ960" s="25">
        <f t="shared" si="358"/>
        <v>2.2052888428836476E-4</v>
      </c>
    </row>
    <row r="961" spans="1:43" x14ac:dyDescent="0.2">
      <c r="A961" s="20">
        <v>698</v>
      </c>
      <c r="B961" s="2">
        <f t="shared" si="359"/>
        <v>8.224934781107586E-2</v>
      </c>
      <c r="C961" s="2">
        <f t="shared" si="365"/>
        <v>0.76535683630617224</v>
      </c>
      <c r="D961" s="2">
        <f t="shared" si="366"/>
        <v>0.16778777138871084</v>
      </c>
      <c r="E961" s="2">
        <f t="shared" si="367"/>
        <v>-9.4085378797531177E-2</v>
      </c>
      <c r="F961" s="2">
        <f t="shared" si="368"/>
        <v>-1.4336879071908108E-2</v>
      </c>
      <c r="G961" s="2">
        <f t="shared" si="369"/>
        <v>2.114841083403359E-3</v>
      </c>
      <c r="H961" s="2">
        <f t="shared" si="350"/>
        <v>6.764955215347329E-3</v>
      </c>
      <c r="I961" s="25">
        <f t="shared" si="351"/>
        <v>4.4725528080506933E-6</v>
      </c>
      <c r="L961" s="20">
        <v>698</v>
      </c>
      <c r="M961" s="2">
        <f t="shared" si="352"/>
        <v>-0.35747031026273202</v>
      </c>
      <c r="N961" s="2">
        <f t="shared" si="375"/>
        <v>-0.47440453111581571</v>
      </c>
      <c r="O961" s="2">
        <f t="shared" si="375"/>
        <v>-2.7620253709190519</v>
      </c>
      <c r="P961" s="2">
        <f t="shared" si="375"/>
        <v>-4.6918818066427406</v>
      </c>
      <c r="Q961" s="2">
        <f t="shared" si="375"/>
        <v>-1.0640012846034388</v>
      </c>
      <c r="R961" s="2">
        <f t="shared" si="376"/>
        <v>0.43063576040584622</v>
      </c>
      <c r="S961" s="2">
        <f t="shared" si="377"/>
        <v>0.1277850227193339</v>
      </c>
      <c r="T961" s="25">
        <f t="shared" si="378"/>
        <v>0.18544715814032139</v>
      </c>
      <c r="W961" s="20">
        <v>698</v>
      </c>
      <c r="X961" s="2">
        <f t="shared" si="353"/>
        <v>0.97203228442130607</v>
      </c>
      <c r="Y961" s="2">
        <f t="shared" si="370"/>
        <v>-6.1685267114418629E-2</v>
      </c>
      <c r="Z961" s="2">
        <f t="shared" si="371"/>
        <v>-0.47676648852601911</v>
      </c>
      <c r="AA961" s="2">
        <f t="shared" si="372"/>
        <v>-0.3673381087946504</v>
      </c>
      <c r="AB961" s="2">
        <f t="shared" si="373"/>
        <v>-0.91585156855345751</v>
      </c>
      <c r="AC961" s="2">
        <f t="shared" si="374"/>
        <v>-0.82905820333389713</v>
      </c>
      <c r="AD961" s="2">
        <f t="shared" si="354"/>
        <v>0.94484676195730288</v>
      </c>
      <c r="AE961" s="25">
        <f t="shared" si="355"/>
        <v>0.68733750451522946</v>
      </c>
      <c r="AI961" s="20">
        <v>698</v>
      </c>
      <c r="AJ961" s="2">
        <f t="shared" si="356"/>
        <v>-0.80280728011798885</v>
      </c>
      <c r="AK961" s="2">
        <f t="shared" si="360"/>
        <v>0.20055614667489338</v>
      </c>
      <c r="AL961" s="2">
        <f t="shared" si="361"/>
        <v>0.13683754332987108</v>
      </c>
      <c r="AM961" s="2">
        <f t="shared" si="362"/>
        <v>5.3245138725121757E-3</v>
      </c>
      <c r="AN961" s="2">
        <f t="shared" si="363"/>
        <v>-3.1151560100742534E-2</v>
      </c>
      <c r="AO961" s="2">
        <f t="shared" si="364"/>
        <v>-1.0765405686568827E-2</v>
      </c>
      <c r="AP961" s="2">
        <f t="shared" si="357"/>
        <v>0.64449952901044305</v>
      </c>
      <c r="AQ961" s="25">
        <f t="shared" si="358"/>
        <v>1.1589395959640843E-4</v>
      </c>
    </row>
    <row r="962" spans="1:43" x14ac:dyDescent="0.2">
      <c r="A962" s="20">
        <v>699</v>
      </c>
      <c r="B962" s="2">
        <f t="shared" si="359"/>
        <v>0.70494270860315766</v>
      </c>
      <c r="C962" s="2">
        <f t="shared" si="365"/>
        <v>0.62457795047888509</v>
      </c>
      <c r="D962" s="2">
        <f t="shared" si="366"/>
        <v>-0.11092925461758696</v>
      </c>
      <c r="E962" s="2">
        <f t="shared" si="367"/>
        <v>-0.12766859883694553</v>
      </c>
      <c r="F962" s="2">
        <f t="shared" si="368"/>
        <v>-2.1158471011648492E-3</v>
      </c>
      <c r="G962" s="2">
        <f t="shared" si="369"/>
        <v>3.7485496899346262E-3</v>
      </c>
      <c r="H962" s="2">
        <f t="shared" si="350"/>
        <v>0.49694422241275643</v>
      </c>
      <c r="I962" s="25">
        <f t="shared" si="351"/>
        <v>1.4051624777908982E-5</v>
      </c>
      <c r="L962" s="20">
        <v>699</v>
      </c>
      <c r="M962" s="2">
        <f t="shared" si="352"/>
        <v>-0.99998627904585702</v>
      </c>
      <c r="N962" s="2">
        <f t="shared" si="375"/>
        <v>-4.4422310531264317</v>
      </c>
      <c r="O962" s="2">
        <f t="shared" si="375"/>
        <v>-6.8800821473118239</v>
      </c>
      <c r="P962" s="2">
        <f t="shared" si="375"/>
        <v>-3.7590701352441798</v>
      </c>
      <c r="Q962" s="2">
        <f t="shared" si="375"/>
        <v>1.0924222924839166</v>
      </c>
      <c r="R962" s="2">
        <f t="shared" si="376"/>
        <v>0.88332205935378894</v>
      </c>
      <c r="S962" s="2">
        <f t="shared" si="377"/>
        <v>0.99997255827997866</v>
      </c>
      <c r="T962" s="25">
        <f t="shared" si="378"/>
        <v>0.78025786054101864</v>
      </c>
      <c r="W962" s="20">
        <v>699</v>
      </c>
      <c r="X962" s="2">
        <f t="shared" si="353"/>
        <v>7.8576818502098938E-3</v>
      </c>
      <c r="Y962" s="2">
        <f t="shared" si="370"/>
        <v>0.70986790648104103</v>
      </c>
      <c r="Z962" s="2">
        <f t="shared" si="371"/>
        <v>0.29885575479079146</v>
      </c>
      <c r="AA962" s="2">
        <f t="shared" si="372"/>
        <v>-3.8524191818224696E-2</v>
      </c>
      <c r="AB962" s="2">
        <f t="shared" si="373"/>
        <v>0.1489112537450287</v>
      </c>
      <c r="AC962" s="2">
        <f t="shared" si="374"/>
        <v>-0.13017631289715337</v>
      </c>
      <c r="AD962" s="2">
        <f t="shared" si="354"/>
        <v>6.1743164059117984E-5</v>
      </c>
      <c r="AE962" s="25">
        <f t="shared" si="355"/>
        <v>1.6945872439497578E-2</v>
      </c>
      <c r="AI962" s="20">
        <v>699</v>
      </c>
      <c r="AJ962" s="2">
        <f t="shared" si="356"/>
        <v>-9.6037845670190504E-3</v>
      </c>
      <c r="AK962" s="2">
        <f t="shared" si="360"/>
        <v>-0.37694776188165358</v>
      </c>
      <c r="AL962" s="2">
        <f t="shared" si="361"/>
        <v>-4.4548514833882905E-2</v>
      </c>
      <c r="AM962" s="2">
        <f t="shared" si="362"/>
        <v>4.2809869208902597E-2</v>
      </c>
      <c r="AN962" s="2">
        <f t="shared" si="363"/>
        <v>2.699830126088593E-2</v>
      </c>
      <c r="AO962" s="2">
        <f t="shared" si="364"/>
        <v>-2.1793084091122003E-3</v>
      </c>
      <c r="AP962" s="2">
        <f t="shared" si="357"/>
        <v>9.2232678009713295E-5</v>
      </c>
      <c r="AQ962" s="25">
        <f t="shared" si="358"/>
        <v>4.7493851420271494E-6</v>
      </c>
    </row>
    <row r="963" spans="1:43" x14ac:dyDescent="0.2">
      <c r="A963" s="20">
        <v>700</v>
      </c>
      <c r="B963" s="2">
        <f t="shared" si="359"/>
        <v>0.99609049850551623</v>
      </c>
      <c r="C963" s="2">
        <f t="shared" si="365"/>
        <v>0.19005029524169859</v>
      </c>
      <c r="D963" s="2">
        <f t="shared" si="366"/>
        <v>-0.33747451885981666</v>
      </c>
      <c r="E963" s="2">
        <f t="shared" si="367"/>
        <v>-0.10120728196645903</v>
      </c>
      <c r="F963" s="2">
        <f t="shared" si="368"/>
        <v>1.1100300822285839E-2</v>
      </c>
      <c r="G963" s="2">
        <f t="shared" si="369"/>
        <v>3.6192568045952125E-3</v>
      </c>
      <c r="H963" s="2">
        <f t="shared" si="350"/>
        <v>0.99219628121296788</v>
      </c>
      <c r="I963" s="25">
        <f t="shared" si="351"/>
        <v>1.3099019817608749E-5</v>
      </c>
      <c r="L963" s="20">
        <v>700</v>
      </c>
      <c r="M963" s="2">
        <f t="shared" si="352"/>
        <v>-0.36723525490237152</v>
      </c>
      <c r="N963" s="2">
        <f t="shared" si="375"/>
        <v>-2.7449492074390505</v>
      </c>
      <c r="O963" s="2">
        <f t="shared" si="375"/>
        <v>-2.2240768641108608</v>
      </c>
      <c r="P963" s="2">
        <f t="shared" si="375"/>
        <v>1.9676253803879307</v>
      </c>
      <c r="Q963" s="2">
        <f t="shared" si="375"/>
        <v>1.8556966622928963</v>
      </c>
      <c r="R963" s="2">
        <f t="shared" si="376"/>
        <v>0.20952143540845009</v>
      </c>
      <c r="S963" s="2">
        <f t="shared" si="377"/>
        <v>0.13486173244320979</v>
      </c>
      <c r="T963" s="25">
        <f t="shared" si="378"/>
        <v>4.389923189561732E-2</v>
      </c>
      <c r="W963" s="20">
        <v>700</v>
      </c>
      <c r="X963" s="2">
        <f t="shared" si="353"/>
        <v>-0.97560284797290442</v>
      </c>
      <c r="Y963" s="2">
        <f t="shared" si="370"/>
        <v>-0.26088168350143193</v>
      </c>
      <c r="Z963" s="2">
        <f t="shared" si="371"/>
        <v>0.34096518152690203</v>
      </c>
      <c r="AA963" s="2">
        <f t="shared" si="372"/>
        <v>0.38484366294957495</v>
      </c>
      <c r="AB963" s="2">
        <f t="shared" si="373"/>
        <v>0.84818567100496811</v>
      </c>
      <c r="AC963" s="2">
        <f t="shared" si="374"/>
        <v>0.88821086527320792</v>
      </c>
      <c r="AD963" s="2">
        <f t="shared" si="354"/>
        <v>0.95180091697284208</v>
      </c>
      <c r="AE963" s="25">
        <f t="shared" si="355"/>
        <v>0.78891854118938065</v>
      </c>
      <c r="AI963" s="20">
        <v>700</v>
      </c>
      <c r="AJ963" s="2">
        <f t="shared" si="356"/>
        <v>0.81411095601313033</v>
      </c>
      <c r="AK963" s="2">
        <f t="shared" si="360"/>
        <v>0.24311221135366184</v>
      </c>
      <c r="AL963" s="2">
        <f t="shared" si="361"/>
        <v>-8.4403841826329137E-2</v>
      </c>
      <c r="AM963" s="2">
        <f t="shared" si="362"/>
        <v>-5.5711825590531859E-2</v>
      </c>
      <c r="AN963" s="2">
        <f t="shared" si="363"/>
        <v>-6.2550081129413948E-4</v>
      </c>
      <c r="AO963" s="2">
        <f t="shared" si="364"/>
        <v>1.3330456553787709E-2</v>
      </c>
      <c r="AP963" s="2">
        <f t="shared" si="357"/>
        <v>0.66277664870061304</v>
      </c>
      <c r="AQ963" s="25">
        <f t="shared" si="358"/>
        <v>1.7770107193242169E-4</v>
      </c>
    </row>
    <row r="964" spans="1:43" x14ac:dyDescent="0.2">
      <c r="A964" s="20">
        <v>701</v>
      </c>
      <c r="B964" s="2">
        <f t="shared" si="359"/>
        <v>0.81876136261733523</v>
      </c>
      <c r="C964" s="2">
        <f t="shared" si="365"/>
        <v>-0.3338609834654393</v>
      </c>
      <c r="D964" s="2">
        <f t="shared" si="366"/>
        <v>-0.40530024369745654</v>
      </c>
      <c r="E964" s="2">
        <f t="shared" si="367"/>
        <v>-2.7146598979743319E-2</v>
      </c>
      <c r="F964" s="2">
        <f t="shared" si="368"/>
        <v>1.9095803822023361E-2</v>
      </c>
      <c r="G964" s="2">
        <f t="shared" si="369"/>
        <v>1.7877708916022137E-3</v>
      </c>
      <c r="H964" s="2">
        <f t="shared" si="350"/>
        <v>0.67037016891499557</v>
      </c>
      <c r="I964" s="25">
        <f t="shared" si="351"/>
        <v>3.196124760860174E-6</v>
      </c>
      <c r="L964" s="20">
        <v>701</v>
      </c>
      <c r="M964" s="2">
        <f t="shared" si="352"/>
        <v>0.73384519438362661</v>
      </c>
      <c r="N964" s="2">
        <f t="shared" si="375"/>
        <v>2.4529237912061337</v>
      </c>
      <c r="O964" s="2">
        <f t="shared" si="375"/>
        <v>5.2682591507863474</v>
      </c>
      <c r="P964" s="2">
        <f t="shared" si="375"/>
        <v>5.1850387642215292</v>
      </c>
      <c r="Q964" s="2">
        <f t="shared" si="375"/>
        <v>0.25242985859270217</v>
      </c>
      <c r="R964" s="2">
        <f t="shared" si="376"/>
        <v>-0.73147862565511723</v>
      </c>
      <c r="S964" s="2">
        <f t="shared" si="377"/>
        <v>0.53852876931994276</v>
      </c>
      <c r="T964" s="25">
        <f t="shared" si="378"/>
        <v>0.5350609797902991</v>
      </c>
      <c r="W964" s="20">
        <v>701</v>
      </c>
      <c r="X964" s="2">
        <f t="shared" si="353"/>
        <v>0.43546033944567419</v>
      </c>
      <c r="Y964" s="2">
        <f t="shared" si="370"/>
        <v>-0.59132217656394603</v>
      </c>
      <c r="Z964" s="2">
        <f t="shared" si="371"/>
        <v>-0.45379176171142466</v>
      </c>
      <c r="AA964" s="2">
        <f t="shared" si="372"/>
        <v>-0.13635038088477164</v>
      </c>
      <c r="AB964" s="2">
        <f t="shared" si="373"/>
        <v>-0.53433037602700828</v>
      </c>
      <c r="AC964" s="2">
        <f t="shared" si="374"/>
        <v>-0.27343042534131151</v>
      </c>
      <c r="AD964" s="2">
        <f t="shared" si="354"/>
        <v>0.1896257072301418</v>
      </c>
      <c r="AE964" s="25">
        <f t="shared" si="355"/>
        <v>7.4764197502330529E-2</v>
      </c>
      <c r="AI964" s="20">
        <v>701</v>
      </c>
      <c r="AJ964" s="2">
        <f t="shared" si="356"/>
        <v>-0.9486066298000585</v>
      </c>
      <c r="AK964" s="2">
        <f t="shared" si="360"/>
        <v>9.0804145881430112E-2</v>
      </c>
      <c r="AL964" s="2">
        <f t="shared" si="361"/>
        <v>0.14389202526461953</v>
      </c>
      <c r="AM964" s="2">
        <f t="shared" si="362"/>
        <v>2.2763073999808564E-2</v>
      </c>
      <c r="AN964" s="2">
        <f t="shared" si="363"/>
        <v>-2.6262085408316344E-2</v>
      </c>
      <c r="AO964" s="2">
        <f t="shared" si="364"/>
        <v>-1.3510668741768532E-2</v>
      </c>
      <c r="AP964" s="2">
        <f t="shared" si="357"/>
        <v>0.89985453810062521</v>
      </c>
      <c r="AQ964" s="25">
        <f t="shared" si="358"/>
        <v>1.8253816984980129E-4</v>
      </c>
    </row>
    <row r="965" spans="1:43" x14ac:dyDescent="0.2">
      <c r="A965" s="20">
        <v>702</v>
      </c>
      <c r="B965" s="2">
        <f t="shared" si="359"/>
        <v>0.25635596439103248</v>
      </c>
      <c r="C965" s="2">
        <f t="shared" si="365"/>
        <v>-0.70075222492701839</v>
      </c>
      <c r="D965" s="2">
        <f t="shared" si="366"/>
        <v>-0.28250693093318385</v>
      </c>
      <c r="E965" s="2">
        <f t="shared" si="367"/>
        <v>5.9681553684454512E-2</v>
      </c>
      <c r="F965" s="2">
        <f t="shared" si="368"/>
        <v>1.8110251904095431E-2</v>
      </c>
      <c r="G965" s="2">
        <f t="shared" si="369"/>
        <v>-8.845316064087505E-4</v>
      </c>
      <c r="H965" s="2">
        <f t="shared" si="350"/>
        <v>6.5718380478856309E-2</v>
      </c>
      <c r="I965" s="25">
        <f t="shared" si="351"/>
        <v>7.823961627360447E-7</v>
      </c>
      <c r="L965" s="20">
        <v>702</v>
      </c>
      <c r="M965" s="2">
        <f t="shared" si="352"/>
        <v>0.89906424844311295</v>
      </c>
      <c r="N965" s="2">
        <f t="shared" si="375"/>
        <v>4.5226211212067744</v>
      </c>
      <c r="O965" s="2">
        <f t="shared" si="375"/>
        <v>6.0420659758710977</v>
      </c>
      <c r="P965" s="2">
        <f t="shared" si="375"/>
        <v>1.790052626567697</v>
      </c>
      <c r="Q965" s="2">
        <f t="shared" si="375"/>
        <v>-1.6727568288478605</v>
      </c>
      <c r="R965" s="2">
        <f t="shared" si="376"/>
        <v>-0.73963533988858909</v>
      </c>
      <c r="S965" s="2">
        <f t="shared" si="377"/>
        <v>0.80831652282857946</v>
      </c>
      <c r="T965" s="25">
        <f t="shared" si="378"/>
        <v>0.54706043601210874</v>
      </c>
      <c r="W965" s="20">
        <v>702</v>
      </c>
      <c r="X965" s="2">
        <f t="shared" si="353"/>
        <v>0.77772784541716034</v>
      </c>
      <c r="Y965" s="2">
        <f t="shared" si="370"/>
        <v>0.52958095780900427</v>
      </c>
      <c r="Z965" s="2">
        <f t="shared" si="371"/>
        <v>-0.13476030389627397</v>
      </c>
      <c r="AA965" s="2">
        <f t="shared" si="372"/>
        <v>-0.32288547865112605</v>
      </c>
      <c r="AB965" s="2">
        <f t="shared" si="373"/>
        <v>-0.60538370962200538</v>
      </c>
      <c r="AC965" s="2">
        <f t="shared" si="374"/>
        <v>-0.76396293449247132</v>
      </c>
      <c r="AD965" s="2">
        <f t="shared" si="354"/>
        <v>0.60486060153721843</v>
      </c>
      <c r="AE965" s="25">
        <f t="shared" si="355"/>
        <v>0.58363936527834803</v>
      </c>
      <c r="AI965" s="20">
        <v>702</v>
      </c>
      <c r="AJ965" s="2">
        <f t="shared" si="356"/>
        <v>0.30240116693313246</v>
      </c>
      <c r="AK965" s="2">
        <f t="shared" si="360"/>
        <v>-0.34998889395909361</v>
      </c>
      <c r="AL965" s="2">
        <f t="shared" si="361"/>
        <v>-8.4957393438484324E-2</v>
      </c>
      <c r="AM965" s="2">
        <f t="shared" si="362"/>
        <v>2.8919636628433758E-2</v>
      </c>
      <c r="AN965" s="2">
        <f t="shared" si="363"/>
        <v>3.1536034019791999E-2</v>
      </c>
      <c r="AO965" s="2">
        <f t="shared" si="364"/>
        <v>2.571630745005331E-3</v>
      </c>
      <c r="AP965" s="2">
        <f t="shared" si="357"/>
        <v>9.1446465762520246E-2</v>
      </c>
      <c r="AQ965" s="25">
        <f t="shared" si="358"/>
        <v>6.6132846886566735E-6</v>
      </c>
    </row>
    <row r="966" spans="1:43" x14ac:dyDescent="0.2">
      <c r="A966" s="20">
        <v>703</v>
      </c>
      <c r="B966" s="2">
        <f t="shared" si="359"/>
        <v>-0.42661764956080811</v>
      </c>
      <c r="C966" s="2">
        <f t="shared" si="365"/>
        <v>-0.73806874544985979</v>
      </c>
      <c r="D966" s="2">
        <f t="shared" si="366"/>
        <v>-2.6846194258471692E-2</v>
      </c>
      <c r="E966" s="2">
        <f t="shared" si="367"/>
        <v>0.11844053910085242</v>
      </c>
      <c r="F966" s="2">
        <f t="shared" si="368"/>
        <v>8.6071655351864194E-3</v>
      </c>
      <c r="G966" s="2">
        <f t="shared" si="369"/>
        <v>-3.1408250687306764E-3</v>
      </c>
      <c r="H966" s="2">
        <f t="shared" ref="H966:H1029" si="379">B966^2</f>
        <v>0.18200261891678848</v>
      </c>
      <c r="I966" s="25">
        <f t="shared" ref="I966:I1029" si="380">G966^2</f>
        <v>9.8647821123670587E-6</v>
      </c>
      <c r="L966" s="20">
        <v>703</v>
      </c>
      <c r="M966" s="2">
        <f t="shared" ref="M966:M1029" si="381">COS($L$259*L966)</f>
        <v>-8.2279389991493632E-2</v>
      </c>
      <c r="N966" s="2">
        <f t="shared" si="375"/>
        <v>0.82468987645239378</v>
      </c>
      <c r="O966" s="2">
        <f t="shared" si="375"/>
        <v>-0.88948023195321824</v>
      </c>
      <c r="P966" s="2">
        <f t="shared" si="375"/>
        <v>-3.8877598639052362</v>
      </c>
      <c r="Q966" s="2">
        <f t="shared" si="375"/>
        <v>-1.4647026751663594</v>
      </c>
      <c r="R966" s="2">
        <f t="shared" si="376"/>
        <v>0.1954534238678777</v>
      </c>
      <c r="S966" s="2">
        <f t="shared" si="377"/>
        <v>6.7698980173723023E-3</v>
      </c>
      <c r="T966" s="25">
        <f t="shared" si="378"/>
        <v>3.8202040901676268E-2</v>
      </c>
      <c r="W966" s="20">
        <v>703</v>
      </c>
      <c r="X966" s="2">
        <f t="shared" ref="X966:X1029" si="382">COS($W$259*W966)</f>
        <v>-0.7888631306056505</v>
      </c>
      <c r="Y966" s="2">
        <f t="shared" si="370"/>
        <v>0.35067837071640673</v>
      </c>
      <c r="Z966" s="2">
        <f t="shared" si="371"/>
        <v>0.51502740836488092</v>
      </c>
      <c r="AA966" s="2">
        <f t="shared" si="372"/>
        <v>0.28307089507580596</v>
      </c>
      <c r="AB966" s="2">
        <f t="shared" si="373"/>
        <v>0.80941926986538748</v>
      </c>
      <c r="AC966" s="2">
        <f t="shared" si="374"/>
        <v>0.6205783833104449</v>
      </c>
      <c r="AD966" s="2">
        <f t="shared" ref="AD966:AD1029" si="383">X966^2</f>
        <v>0.62230503882894761</v>
      </c>
      <c r="AE966" s="25">
        <f t="shared" ref="AE966:AE1029" si="384">AC966^2</f>
        <v>0.38511752983220549</v>
      </c>
      <c r="AI966" s="20">
        <v>703</v>
      </c>
      <c r="AJ966" s="2">
        <f t="shared" ref="AJ966:AJ1029" si="385">COS($AI$259*AI966)</f>
        <v>0.59267978060109872</v>
      </c>
      <c r="AK966" s="2">
        <f t="shared" si="360"/>
        <v>0.32113356436233131</v>
      </c>
      <c r="AL966" s="2">
        <f t="shared" si="361"/>
        <v>-4.3896983349241032E-2</v>
      </c>
      <c r="AM966" s="2">
        <f t="shared" si="362"/>
        <v>-5.6801550932647271E-2</v>
      </c>
      <c r="AN966" s="2">
        <f t="shared" si="363"/>
        <v>-1.085589710055597E-2</v>
      </c>
      <c r="AO966" s="2">
        <f t="shared" si="364"/>
        <v>1.0483853608584288E-2</v>
      </c>
      <c r="AP966" s="2">
        <f t="shared" ref="AP966:AP1029" si="386">AJ966^2</f>
        <v>0.3512693223333665</v>
      </c>
      <c r="AQ966" s="25">
        <f t="shared" ref="AQ966:AQ1029" si="387">AO966^2</f>
        <v>1.0991118648622581E-4</v>
      </c>
    </row>
    <row r="967" spans="1:43" x14ac:dyDescent="0.2">
      <c r="A967" s="20">
        <v>704</v>
      </c>
      <c r="B967" s="2">
        <f t="shared" si="359"/>
        <v>-0.90894631683955041</v>
      </c>
      <c r="C967" s="2">
        <f t="shared" si="365"/>
        <v>-0.42826000234535611</v>
      </c>
      <c r="D967" s="2">
        <f t="shared" si="366"/>
        <v>0.24144072705936118</v>
      </c>
      <c r="E967" s="2">
        <f t="shared" si="367"/>
        <v>0.1214950882936478</v>
      </c>
      <c r="F967" s="2">
        <f t="shared" si="368"/>
        <v>-4.9440052755925935E-3</v>
      </c>
      <c r="G967" s="2">
        <f t="shared" si="369"/>
        <v>-3.9199394244805097E-3</v>
      </c>
      <c r="H967" s="2">
        <f t="shared" si="379"/>
        <v>0.8261834068961843</v>
      </c>
      <c r="I967" s="25">
        <f t="shared" si="380"/>
        <v>1.5365925091596591E-5</v>
      </c>
      <c r="L967" s="20">
        <v>704</v>
      </c>
      <c r="M967" s="2">
        <f t="shared" si="381"/>
        <v>-0.95869339843712997</v>
      </c>
      <c r="N967" s="2">
        <f t="shared" si="375"/>
        <v>-3.9249555776649028</v>
      </c>
      <c r="O967" s="2">
        <f t="shared" si="375"/>
        <v>-6.6866860948750002</v>
      </c>
      <c r="P967" s="2">
        <f t="shared" si="375"/>
        <v>-4.6075724950261598</v>
      </c>
      <c r="Q967" s="2">
        <f t="shared" si="375"/>
        <v>0.61126408414934308</v>
      </c>
      <c r="R967" s="2">
        <f t="shared" si="376"/>
        <v>0.88128346744366881</v>
      </c>
      <c r="S967" s="2">
        <f t="shared" si="377"/>
        <v>0.91909303220693361</v>
      </c>
      <c r="T967" s="25">
        <f t="shared" si="378"/>
        <v>0.77666054998953604</v>
      </c>
      <c r="W967" s="20">
        <v>704</v>
      </c>
      <c r="X967" s="2">
        <f t="shared" si="382"/>
        <v>-0.41926513401772997</v>
      </c>
      <c r="Y967" s="2">
        <f t="shared" si="370"/>
        <v>-0.688930678589603</v>
      </c>
      <c r="Z967" s="2">
        <f t="shared" si="371"/>
        <v>-9.9270308113400096E-2</v>
      </c>
      <c r="AA967" s="2">
        <f t="shared" si="372"/>
        <v>0.19425687803538405</v>
      </c>
      <c r="AB967" s="2">
        <f t="shared" si="373"/>
        <v>0.23758020242527397</v>
      </c>
      <c r="AC967" s="2">
        <f t="shared" si="374"/>
        <v>0.48196951727370541</v>
      </c>
      <c r="AD967" s="2">
        <f t="shared" si="383"/>
        <v>0.17578325260290506</v>
      </c>
      <c r="AE967" s="25">
        <f t="shared" si="384"/>
        <v>0.23229461558104861</v>
      </c>
      <c r="AI967" s="20">
        <v>704</v>
      </c>
      <c r="AJ967" s="2">
        <f t="shared" si="385"/>
        <v>-0.99998659304997561</v>
      </c>
      <c r="AK967" s="2">
        <f t="shared" si="360"/>
        <v>-2.7986028871630791E-2</v>
      </c>
      <c r="AL967" s="2">
        <f t="shared" si="361"/>
        <v>0.1366242409289968</v>
      </c>
      <c r="AM967" s="2">
        <f t="shared" si="362"/>
        <v>3.7935915743037035E-2</v>
      </c>
      <c r="AN967" s="2">
        <f t="shared" si="363"/>
        <v>-1.8758618874817355E-2</v>
      </c>
      <c r="AO967" s="2">
        <f t="shared" si="364"/>
        <v>-1.4911149868595168E-2</v>
      </c>
      <c r="AP967" s="2">
        <f t="shared" si="386"/>
        <v>0.99997318627969756</v>
      </c>
      <c r="AQ967" s="25">
        <f t="shared" si="387"/>
        <v>2.2234239040370569E-4</v>
      </c>
    </row>
    <row r="968" spans="1:43" x14ac:dyDescent="0.2">
      <c r="A968" s="20">
        <v>705</v>
      </c>
      <c r="B968" s="2">
        <f t="shared" si="359"/>
        <v>-0.96378332863068794</v>
      </c>
      <c r="C968" s="2">
        <f t="shared" si="365"/>
        <v>8.2966111609285575E-2</v>
      </c>
      <c r="D968" s="2">
        <f t="shared" si="366"/>
        <v>0.39617430182574648</v>
      </c>
      <c r="E968" s="2">
        <f t="shared" si="367"/>
        <v>6.7408599048818463E-2</v>
      </c>
      <c r="F968" s="2">
        <f t="shared" si="368"/>
        <v>-1.6169933153052422E-2</v>
      </c>
      <c r="G968" s="2">
        <f t="shared" si="369"/>
        <v>-2.8554450181615594E-3</v>
      </c>
      <c r="H968" s="2">
        <f t="shared" si="379"/>
        <v>0.9288783045464486</v>
      </c>
      <c r="I968" s="25">
        <f t="shared" si="380"/>
        <v>8.1535662517436685E-6</v>
      </c>
      <c r="L968" s="20">
        <v>705</v>
      </c>
      <c r="M968" s="2">
        <f t="shared" si="381"/>
        <v>-0.61250058418711706</v>
      </c>
      <c r="N968" s="2">
        <f t="shared" si="375"/>
        <v>-3.6691660555390744</v>
      </c>
      <c r="O968" s="2">
        <f t="shared" si="375"/>
        <v>-3.9564648845053778</v>
      </c>
      <c r="P968" s="2">
        <f t="shared" si="375"/>
        <v>0.54858061813290726</v>
      </c>
      <c r="Q968" s="2">
        <f t="shared" si="375"/>
        <v>1.907695237015544</v>
      </c>
      <c r="R968" s="2">
        <f t="shared" si="376"/>
        <v>0.44322637277272803</v>
      </c>
      <c r="S968" s="2">
        <f t="shared" si="377"/>
        <v>0.37515696562955969</v>
      </c>
      <c r="T968" s="25">
        <f t="shared" si="378"/>
        <v>0.19644961752126927</v>
      </c>
      <c r="W968" s="20">
        <v>705</v>
      </c>
      <c r="X968" s="2">
        <f t="shared" si="382"/>
        <v>0.97937896396682556</v>
      </c>
      <c r="Y968" s="2">
        <f t="shared" si="370"/>
        <v>-3.7625384168564202E-2</v>
      </c>
      <c r="Z968" s="2">
        <f t="shared" si="371"/>
        <v>-0.46991856447648456</v>
      </c>
      <c r="AA968" s="2">
        <f t="shared" si="372"/>
        <v>-0.37134203427217138</v>
      </c>
      <c r="AB968" s="2">
        <f t="shared" si="373"/>
        <v>-0.91737670916264646</v>
      </c>
      <c r="AC968" s="2">
        <f t="shared" si="374"/>
        <v>-0.8395873511160471</v>
      </c>
      <c r="AD968" s="2">
        <f t="shared" si="383"/>
        <v>0.9591831550607326</v>
      </c>
      <c r="AE968" s="25">
        <f t="shared" si="384"/>
        <v>0.70490692015406053</v>
      </c>
      <c r="AI968" s="20">
        <v>705</v>
      </c>
      <c r="AJ968" s="2">
        <f t="shared" si="385"/>
        <v>0.58430667389952951</v>
      </c>
      <c r="AK968" s="2">
        <f t="shared" si="360"/>
        <v>-0.28819394584520064</v>
      </c>
      <c r="AL968" s="2">
        <f t="shared" si="361"/>
        <v>-0.11691005351242922</v>
      </c>
      <c r="AM968" s="2">
        <f t="shared" si="362"/>
        <v>1.2150893334862188E-2</v>
      </c>
      <c r="AN968" s="2">
        <f t="shared" si="363"/>
        <v>3.2934833432507235E-2</v>
      </c>
      <c r="AO968" s="2">
        <f t="shared" si="364"/>
        <v>7.0666031058476911E-3</v>
      </c>
      <c r="AP968" s="2">
        <f t="shared" si="386"/>
        <v>0.34141428916353112</v>
      </c>
      <c r="AQ968" s="25">
        <f t="shared" si="387"/>
        <v>4.9936879455576232E-5</v>
      </c>
    </row>
    <row r="969" spans="1:43" x14ac:dyDescent="0.2">
      <c r="A969" s="20">
        <v>706</v>
      </c>
      <c r="B969" s="2">
        <f t="shared" ref="B969:B1032" si="388">COS($A$259*A969)</f>
        <v>-0.56533798143685732</v>
      </c>
      <c r="C969" s="2">
        <f t="shared" si="365"/>
        <v>0.55517196689283255</v>
      </c>
      <c r="D969" s="2">
        <f t="shared" si="366"/>
        <v>0.36458091204925358</v>
      </c>
      <c r="E969" s="2">
        <f t="shared" si="367"/>
        <v>-1.8381207617088335E-2</v>
      </c>
      <c r="F969" s="2">
        <f t="shared" si="368"/>
        <v>-1.9790888806454986E-2</v>
      </c>
      <c r="G969" s="2">
        <f t="shared" si="369"/>
        <v>-4.4799020224141816E-4</v>
      </c>
      <c r="H969" s="2">
        <f t="shared" si="379"/>
        <v>0.31960703325510043</v>
      </c>
      <c r="I969" s="25">
        <f t="shared" si="380"/>
        <v>2.0069522130430674E-7</v>
      </c>
      <c r="L969" s="20">
        <v>706</v>
      </c>
      <c r="M969" s="2">
        <f t="shared" si="381"/>
        <v>0.51480472583369541</v>
      </c>
      <c r="N969" s="2">
        <f t="shared" si="375"/>
        <v>1.2658540322905329</v>
      </c>
      <c r="O969" s="2">
        <f t="shared" si="375"/>
        <v>3.8193746324446267</v>
      </c>
      <c r="P969" s="2">
        <f t="shared" si="375"/>
        <v>5.0051373768982765</v>
      </c>
      <c r="Q969" s="2">
        <f t="shared" si="375"/>
        <v>0.77127224047225007</v>
      </c>
      <c r="R969" s="2">
        <f t="shared" si="376"/>
        <v>-0.56007044111813309</v>
      </c>
      <c r="S969" s="2">
        <f t="shared" si="377"/>
        <v>0.26502390574070628</v>
      </c>
      <c r="T969" s="25">
        <f t="shared" si="378"/>
        <v>0.31367889901426016</v>
      </c>
      <c r="W969" s="20">
        <v>706</v>
      </c>
      <c r="X969" s="2">
        <f t="shared" si="382"/>
        <v>-2.5768770205399673E-2</v>
      </c>
      <c r="Y969" s="2">
        <f t="shared" si="370"/>
        <v>0.70602781078313059</v>
      </c>
      <c r="Z969" s="2">
        <f t="shared" si="371"/>
        <v>0.31280327248184281</v>
      </c>
      <c r="AA969" s="2">
        <f t="shared" si="372"/>
        <v>-2.5517501966935835E-2</v>
      </c>
      <c r="AB969" s="2">
        <f t="shared" si="373"/>
        <v>0.17927961746353299</v>
      </c>
      <c r="AC969" s="2">
        <f t="shared" si="374"/>
        <v>-0.10045750757093283</v>
      </c>
      <c r="AD969" s="2">
        <f t="shared" si="383"/>
        <v>6.6402951789869388E-4</v>
      </c>
      <c r="AE969" s="25">
        <f t="shared" si="384"/>
        <v>1.0091710827364027E-2</v>
      </c>
      <c r="AI969" s="20">
        <v>706</v>
      </c>
      <c r="AJ969" s="2">
        <f t="shared" si="385"/>
        <v>0.3122563322308925</v>
      </c>
      <c r="AK969" s="2">
        <f t="shared" si="360"/>
        <v>0.36719094710397349</v>
      </c>
      <c r="AL969" s="2">
        <f t="shared" si="361"/>
        <v>9.7915329182177158E-4</v>
      </c>
      <c r="AM969" s="2">
        <f t="shared" si="362"/>
        <v>-5.2237544349573589E-2</v>
      </c>
      <c r="AN969" s="2">
        <f t="shared" si="363"/>
        <v>-2.0005753668502019E-2</v>
      </c>
      <c r="AO969" s="2">
        <f t="shared" si="364"/>
        <v>6.5937422226151508E-3</v>
      </c>
      <c r="AP969" s="2">
        <f t="shared" si="386"/>
        <v>9.7504017018289507E-2</v>
      </c>
      <c r="AQ969" s="25">
        <f t="shared" si="387"/>
        <v>4.347743649829779E-5</v>
      </c>
    </row>
    <row r="970" spans="1:43" x14ac:dyDescent="0.2">
      <c r="A970" s="20">
        <v>707</v>
      </c>
      <c r="B970" s="2">
        <f t="shared" si="388"/>
        <v>9.8994652076337453E-2</v>
      </c>
      <c r="C970" s="2">
        <f t="shared" si="365"/>
        <v>0.76627177134541391</v>
      </c>
      <c r="D970" s="2">
        <f t="shared" si="366"/>
        <v>0.16151942260210947</v>
      </c>
      <c r="E970" s="2">
        <f t="shared" si="367"/>
        <v>-9.5526045126384462E-2</v>
      </c>
      <c r="F970" s="2">
        <f t="shared" si="368"/>
        <v>-1.4103880213009538E-2</v>
      </c>
      <c r="G970" s="2">
        <f t="shared" si="369"/>
        <v>2.1701614058391144E-3</v>
      </c>
      <c r="H970" s="2">
        <f t="shared" si="379"/>
        <v>9.7999411397151036E-3</v>
      </c>
      <c r="I970" s="25">
        <f t="shared" si="380"/>
        <v>4.7096005273936015E-6</v>
      </c>
      <c r="L970" s="20">
        <v>707</v>
      </c>
      <c r="M970" s="2">
        <f t="shared" si="381"/>
        <v>0.98558755308131818</v>
      </c>
      <c r="N970" s="2">
        <f t="shared" si="375"/>
        <v>4.5865501048111543</v>
      </c>
      <c r="O970" s="2">
        <f t="shared" si="375"/>
        <v>6.7244249151409718</v>
      </c>
      <c r="P970" s="2">
        <f t="shared" si="375"/>
        <v>3.0787200633473408</v>
      </c>
      <c r="Q970" s="2">
        <f t="shared" si="375"/>
        <v>-1.3487422827201019</v>
      </c>
      <c r="R970" s="2">
        <f t="shared" si="376"/>
        <v>-0.84911810755737682</v>
      </c>
      <c r="S970" s="2">
        <f t="shared" si="377"/>
        <v>0.97138282478882021</v>
      </c>
      <c r="T970" s="25">
        <f t="shared" si="378"/>
        <v>0.72100156058182097</v>
      </c>
      <c r="W970" s="20">
        <v>707</v>
      </c>
      <c r="X970" s="2">
        <f t="shared" si="382"/>
        <v>-0.96766952683010732</v>
      </c>
      <c r="Y970" s="2">
        <f t="shared" si="370"/>
        <v>-0.28319661087440845</v>
      </c>
      <c r="Z970" s="2">
        <f t="shared" si="371"/>
        <v>0.32777944700700795</v>
      </c>
      <c r="AA970" s="2">
        <f t="shared" si="372"/>
        <v>0.38293729406861082</v>
      </c>
      <c r="AB970" s="2">
        <f t="shared" si="373"/>
        <v>0.83591129991566693</v>
      </c>
      <c r="AC970" s="2">
        <f t="shared" si="374"/>
        <v>0.88523566341157134</v>
      </c>
      <c r="AD970" s="2">
        <f t="shared" si="383"/>
        <v>0.93638431315560378</v>
      </c>
      <c r="AE970" s="25">
        <f t="shared" si="384"/>
        <v>0.78364217977572481</v>
      </c>
      <c r="AI970" s="20">
        <v>707</v>
      </c>
      <c r="AJ970" s="2">
        <f t="shared" si="385"/>
        <v>-0.95183307467524125</v>
      </c>
      <c r="AK970" s="2">
        <f t="shared" si="360"/>
        <v>-0.14399061938829016</v>
      </c>
      <c r="AL970" s="2">
        <f t="shared" si="361"/>
        <v>0.11575758789989116</v>
      </c>
      <c r="AM970" s="2">
        <f t="shared" si="362"/>
        <v>4.9332813089878247E-2</v>
      </c>
      <c r="AN970" s="2">
        <f t="shared" si="363"/>
        <v>-9.3880166615734097E-3</v>
      </c>
      <c r="AO970" s="2">
        <f t="shared" si="364"/>
        <v>-1.4827452435620178E-2</v>
      </c>
      <c r="AP970" s="2">
        <f t="shared" si="386"/>
        <v>0.90598620204572344</v>
      </c>
      <c r="AQ970" s="25">
        <f t="shared" si="387"/>
        <v>2.1985334573057877E-4</v>
      </c>
    </row>
    <row r="971" spans="1:43" x14ac:dyDescent="0.2">
      <c r="A971" s="20">
        <v>708</v>
      </c>
      <c r="B971" s="2">
        <f t="shared" si="388"/>
        <v>0.71676855388392458</v>
      </c>
      <c r="C971" s="2">
        <f t="shared" si="365"/>
        <v>0.61698198840752649</v>
      </c>
      <c r="D971" s="2">
        <f t="shared" si="366"/>
        <v>-0.11750717510540509</v>
      </c>
      <c r="E971" s="2">
        <f t="shared" si="367"/>
        <v>-0.12774349097711063</v>
      </c>
      <c r="F971" s="2">
        <f t="shared" si="368"/>
        <v>-1.783596376180285E-3</v>
      </c>
      <c r="G971" s="2">
        <f t="shared" si="369"/>
        <v>3.7676521950436243E-3</v>
      </c>
      <c r="H971" s="2">
        <f t="shared" si="379"/>
        <v>0.51375715983685244</v>
      </c>
      <c r="I971" s="25">
        <f t="shared" si="380"/>
        <v>1.419520306281704E-5</v>
      </c>
      <c r="L971" s="20">
        <v>708</v>
      </c>
      <c r="M971" s="2">
        <f t="shared" si="381"/>
        <v>0.19946585931563263</v>
      </c>
      <c r="N971" s="2">
        <f t="shared" si="375"/>
        <v>2.058089961257715</v>
      </c>
      <c r="O971" s="2">
        <f t="shared" si="375"/>
        <v>1.05392039235034</v>
      </c>
      <c r="P971" s="2">
        <f t="shared" si="375"/>
        <v>-2.7739411992646157</v>
      </c>
      <c r="Q971" s="2">
        <f t="shared" si="375"/>
        <v>-1.7487266903406429</v>
      </c>
      <c r="R971" s="2">
        <f t="shared" si="376"/>
        <v>-5.5298620361814543E-2</v>
      </c>
      <c r="S971" s="2">
        <f t="shared" si="377"/>
        <v>3.9786629032523745E-2</v>
      </c>
      <c r="T971" s="25">
        <f t="shared" si="378"/>
        <v>3.0579374139200902E-3</v>
      </c>
      <c r="W971" s="20">
        <v>708</v>
      </c>
      <c r="X971" s="2">
        <f t="shared" si="382"/>
        <v>0.46548185713847884</v>
      </c>
      <c r="Y971" s="2">
        <f t="shared" si="370"/>
        <v>-0.57734208438184453</v>
      </c>
      <c r="Z971" s="2">
        <f t="shared" si="371"/>
        <v>-0.46174762639654177</v>
      </c>
      <c r="AA971" s="2">
        <f t="shared" si="372"/>
        <v>-0.14849080873004761</v>
      </c>
      <c r="AB971" s="2">
        <f t="shared" si="373"/>
        <v>-0.55912121410045157</v>
      </c>
      <c r="AC971" s="2">
        <f t="shared" si="374"/>
        <v>-0.30179728647733312</v>
      </c>
      <c r="AD971" s="2">
        <f t="shared" si="383"/>
        <v>0.21667335932508722</v>
      </c>
      <c r="AE971" s="25">
        <f t="shared" si="384"/>
        <v>9.1081602125081471E-2</v>
      </c>
      <c r="AI971" s="20">
        <v>708</v>
      </c>
      <c r="AJ971" s="2">
        <f t="shared" si="385"/>
        <v>0.80805332354311821</v>
      </c>
      <c r="AK971" s="2">
        <f t="shared" ref="AK971:AK1034" si="389">-B$252*AK970-B$253*AK969+B$254*AJ971+B$255*AJ970+B$256*AJ969</f>
        <v>-0.19771366633550536</v>
      </c>
      <c r="AL971" s="2">
        <f t="shared" ref="AL971:AL1034" si="390">-C$252*AL970-C$253*AL969+C$254*AK971+C$255*AK970+C$256*AK969</f>
        <v>-0.13722609291165033</v>
      </c>
      <c r="AM971" s="2">
        <f t="shared" ref="AM971:AM1034" si="391">-D$252*AM970-D$253*AM969+D$254*AL971+D$255*AL970+D$256*AL969</f>
        <v>-5.8272868918724588E-3</v>
      </c>
      <c r="AN971" s="2">
        <f t="shared" ref="AN971:AN1034" si="392">-E$252*AN970-E$253*AN969+E$254*AM971+E$255*AM970+E$256*AM969</f>
        <v>3.1055470256829497E-2</v>
      </c>
      <c r="AO971" s="2">
        <f t="shared" ref="AO971:AO1034" si="393">-F$252*AO970-F$253*AO969+F$254*AN971+F$255*AN970+F$256*AN969</f>
        <v>1.0858202426213607E-2</v>
      </c>
      <c r="AP971" s="2">
        <f t="shared" si="386"/>
        <v>0.65295017368907926</v>
      </c>
      <c r="AQ971" s="25">
        <f t="shared" si="387"/>
        <v>1.1790055992863106E-4</v>
      </c>
    </row>
    <row r="972" spans="1:43" x14ac:dyDescent="0.2">
      <c r="A972" s="20">
        <v>709</v>
      </c>
      <c r="B972" s="2">
        <f t="shared" si="388"/>
        <v>0.99743500498231408</v>
      </c>
      <c r="C972" s="2">
        <f t="shared" ref="C972:C1035" si="394">-B$252*C971-B$253*C970+B$254*B972+B$255*B971+B$256*B970</f>
        <v>0.17751593571207544</v>
      </c>
      <c r="D972" s="2">
        <f t="shared" ref="D972:D1035" si="395">-C$252*D971-C$253*D970+C$254*C972+C$255*C971+C$256*C970</f>
        <v>-0.34126831226059595</v>
      </c>
      <c r="E972" s="2">
        <f t="shared" ref="E972:E1035" si="396">-D$252*E971-D$253*E970+D$254*D972+D$255*D971+D$256*D970</f>
        <v>-9.9881176974199265E-2</v>
      </c>
      <c r="F972" s="2">
        <f t="shared" ref="F972:F1035" si="397">-E$252*F971-E$253*F970+E$254*E972+E$255*E971+E$256*E970</f>
        <v>1.1375540705824595E-2</v>
      </c>
      <c r="G972" s="2">
        <f t="shared" ref="G972:G1035" si="398">-F$252*G971-F$253*G970+F$254*F972+F$255*F971+F$256*F970</f>
        <v>3.5931572857247876E-3</v>
      </c>
      <c r="H972" s="2">
        <f t="shared" si="379"/>
        <v>0.99487658916406896</v>
      </c>
      <c r="I972" s="25">
        <f t="shared" si="380"/>
        <v>1.2910779279957123E-5</v>
      </c>
      <c r="L972" s="20">
        <v>709</v>
      </c>
      <c r="M972" s="2">
        <f t="shared" si="381"/>
        <v>-0.84103155132852814</v>
      </c>
      <c r="N972" s="2">
        <f t="shared" si="375"/>
        <v>-3.0950203910664928</v>
      </c>
      <c r="O972" s="2">
        <f t="shared" si="375"/>
        <v>-5.9606324616024686</v>
      </c>
      <c r="P972" s="2">
        <f t="shared" si="375"/>
        <v>-5.0890382713790414</v>
      </c>
      <c r="Q972" s="2">
        <f t="shared" si="375"/>
        <v>8.141292930957722E-2</v>
      </c>
      <c r="R972" s="2">
        <f t="shared" si="376"/>
        <v>0.80904233975744155</v>
      </c>
      <c r="S972" s="2">
        <f t="shared" si="377"/>
        <v>0.70733407033007067</v>
      </c>
      <c r="T972" s="25">
        <f t="shared" si="378"/>
        <v>0.65454950752019547</v>
      </c>
      <c r="W972" s="20">
        <v>709</v>
      </c>
      <c r="X972" s="2">
        <f t="shared" si="382"/>
        <v>0.75615262086316715</v>
      </c>
      <c r="Y972" s="2">
        <f t="shared" si="370"/>
        <v>0.54554327272642544</v>
      </c>
      <c r="Z972" s="2">
        <f t="shared" si="371"/>
        <v>-0.11795939113332168</v>
      </c>
      <c r="AA972" s="2">
        <f t="shared" si="372"/>
        <v>-0.31546244849633381</v>
      </c>
      <c r="AB972" s="2">
        <f t="shared" si="373"/>
        <v>-0.5818442778537376</v>
      </c>
      <c r="AC972" s="2">
        <f t="shared" si="374"/>
        <v>-0.7480977120908916</v>
      </c>
      <c r="AD972" s="2">
        <f t="shared" si="383"/>
        <v>0.57176678603823661</v>
      </c>
      <c r="AE972" s="25">
        <f t="shared" si="384"/>
        <v>0.55965018683562651</v>
      </c>
      <c r="AI972" s="20">
        <v>709</v>
      </c>
      <c r="AJ972" s="2">
        <f t="shared" si="385"/>
        <v>7.5250726114097736E-4</v>
      </c>
      <c r="AK972" s="2">
        <f t="shared" si="389"/>
        <v>0.37670004645831279</v>
      </c>
      <c r="AL972" s="2">
        <f t="shared" si="390"/>
        <v>4.575783009028099E-2</v>
      </c>
      <c r="AM972" s="2">
        <f t="shared" si="391"/>
        <v>-4.2474083396944834E-2</v>
      </c>
      <c r="AN972" s="2">
        <f t="shared" si="392"/>
        <v>-2.7164341224512112E-2</v>
      </c>
      <c r="AO972" s="2">
        <f t="shared" si="393"/>
        <v>2.0473239171662286E-3</v>
      </c>
      <c r="AP972" s="2">
        <f t="shared" si="386"/>
        <v>5.6626717806989508E-7</v>
      </c>
      <c r="AQ972" s="25">
        <f t="shared" si="387"/>
        <v>4.1915352218008707E-6</v>
      </c>
    </row>
    <row r="973" spans="1:43" x14ac:dyDescent="0.2">
      <c r="A973" s="20">
        <v>710</v>
      </c>
      <c r="B973" s="2">
        <f t="shared" si="388"/>
        <v>0.80899218788566563</v>
      </c>
      <c r="C973" s="2">
        <f t="shared" si="394"/>
        <v>-0.34543863531175883</v>
      </c>
      <c r="D973" s="2">
        <f t="shared" si="395"/>
        <v>-0.40452562969514827</v>
      </c>
      <c r="E973" s="2">
        <f t="shared" si="396"/>
        <v>-2.5043184753880097E-2</v>
      </c>
      <c r="F973" s="2">
        <f t="shared" si="397"/>
        <v>1.9184583246156663E-2</v>
      </c>
      <c r="G973" s="2">
        <f t="shared" si="398"/>
        <v>1.7287443603018968E-3</v>
      </c>
      <c r="H973" s="2">
        <f t="shared" si="379"/>
        <v>0.65446836006003606</v>
      </c>
      <c r="I973" s="25">
        <f t="shared" si="380"/>
        <v>2.9885570632756142E-6</v>
      </c>
      <c r="L973" s="20">
        <v>710</v>
      </c>
      <c r="M973" s="2">
        <f t="shared" si="381"/>
        <v>-0.80897446808255014</v>
      </c>
      <c r="N973" s="2">
        <f t="shared" si="375"/>
        <v>-4.3010992391904397</v>
      </c>
      <c r="O973" s="2">
        <f t="shared" si="375"/>
        <v>-5.3736831804444094</v>
      </c>
      <c r="P973" s="2">
        <f t="shared" si="375"/>
        <v>-0.91416376166091351</v>
      </c>
      <c r="Q973" s="2">
        <f t="shared" ref="Q973:R1036" si="399">-E$252*Q972-E$253*Q971+E$254*P973+E$255*P972+E$256*P971</f>
        <v>1.8077279028406097</v>
      </c>
      <c r="R973" s="2">
        <f t="shared" si="376"/>
        <v>0.64162415138393436</v>
      </c>
      <c r="S973" s="2">
        <f t="shared" si="377"/>
        <v>0.65443969000944491</v>
      </c>
      <c r="T973" s="25">
        <f t="shared" si="378"/>
        <v>0.41168155163915393</v>
      </c>
      <c r="W973" s="20">
        <v>710</v>
      </c>
      <c r="X973" s="2">
        <f t="shared" si="382"/>
        <v>-0.80908077587397031</v>
      </c>
      <c r="Y973" s="2">
        <f t="shared" ref="Y973:Y1036" si="400">-B$252*Y972-B$253*Y971+B$254*X973+B$255*X972+B$256*X971</f>
        <v>0.32944493576346323</v>
      </c>
      <c r="Z973" s="2">
        <f t="shared" ref="Z973:Z1036" si="401">-C$252*Z972-C$253*Z971+C$254*Y973+C$255*Y972+C$256*Y971</f>
        <v>0.51534886790495982</v>
      </c>
      <c r="AA973" s="2">
        <f t="shared" ref="AA973:AA1036" si="402">-D$252*AA972-D$253*AA971+D$254*Z973+D$255*Z972+D$256*Z971</f>
        <v>0.29183826692080944</v>
      </c>
      <c r="AB973" s="2">
        <f t="shared" ref="AB973:AB1036" si="403">-E$252*AB972-E$253*AB971+E$254*AA973+E$255*AA972+E$256*AA971</f>
        <v>0.82351369152756249</v>
      </c>
      <c r="AC973" s="2">
        <f t="shared" ref="AC973:AC1036" si="404">-F$252*AC972-F$253*AC971+F$254*AB973+F$255*AB972+F$256*AB971</f>
        <v>0.64173602092164461</v>
      </c>
      <c r="AD973" s="2">
        <f t="shared" si="383"/>
        <v>0.65461170188882578</v>
      </c>
      <c r="AE973" s="25">
        <f t="shared" si="384"/>
        <v>0.41182512054834547</v>
      </c>
      <c r="AI973" s="20">
        <v>710</v>
      </c>
      <c r="AJ973" s="2">
        <f t="shared" si="385"/>
        <v>-0.8089390262709667</v>
      </c>
      <c r="AK973" s="2">
        <f t="shared" si="389"/>
        <v>-0.24566313008625257</v>
      </c>
      <c r="AL973" s="2">
        <f t="shared" si="390"/>
        <v>8.3369024649103327E-2</v>
      </c>
      <c r="AM973" s="2">
        <f t="shared" si="391"/>
        <v>5.5819377958901163E-2</v>
      </c>
      <c r="AN973" s="2">
        <f t="shared" si="392"/>
        <v>9.1702006341206244E-4</v>
      </c>
      <c r="AO973" s="2">
        <f t="shared" si="393"/>
        <v>-1.3267907251491722E-2</v>
      </c>
      <c r="AP973" s="2">
        <f t="shared" si="386"/>
        <v>0.6543823482242197</v>
      </c>
      <c r="AQ973" s="25">
        <f t="shared" si="387"/>
        <v>1.7603736283418661E-4</v>
      </c>
    </row>
    <row r="974" spans="1:43" x14ac:dyDescent="0.2">
      <c r="A974" s="20">
        <v>711</v>
      </c>
      <c r="B974" s="2">
        <f t="shared" si="388"/>
        <v>0.24006770397471511</v>
      </c>
      <c r="C974" s="2">
        <f t="shared" si="394"/>
        <v>-0.70592801852091491</v>
      </c>
      <c r="D974" s="2">
        <f t="shared" si="395"/>
        <v>-0.2775282225967442</v>
      </c>
      <c r="E974" s="2">
        <f t="shared" si="396"/>
        <v>6.157300856675018E-2</v>
      </c>
      <c r="F974" s="2">
        <f t="shared" si="397"/>
        <v>1.7970816518443143E-2</v>
      </c>
      <c r="G974" s="2">
        <f t="shared" si="398"/>
        <v>-9.4872405014297849E-4</v>
      </c>
      <c r="H974" s="2">
        <f t="shared" si="379"/>
        <v>5.7632502491691447E-2</v>
      </c>
      <c r="I974" s="25">
        <f t="shared" si="380"/>
        <v>9.0007732331969678E-7</v>
      </c>
      <c r="L974" s="20">
        <v>711</v>
      </c>
      <c r="M974" s="2">
        <f t="shared" si="381"/>
        <v>0.2547552079617782</v>
      </c>
      <c r="N974" s="2">
        <f t="shared" ref="N974:R1037" si="405">-B$252*N973-B$253*N972+B$254*M974+B$255*M973+B$256*M972</f>
        <v>-2.2052933122286955E-2</v>
      </c>
      <c r="O974" s="2">
        <f t="shared" si="405"/>
        <v>2.0662409205326413</v>
      </c>
      <c r="P974" s="2">
        <f t="shared" si="405"/>
        <v>4.4265296155802316</v>
      </c>
      <c r="Q974" s="2">
        <f t="shared" si="399"/>
        <v>1.2286755178467215</v>
      </c>
      <c r="R974" s="2">
        <f t="shared" si="399"/>
        <v>-0.34404736633047045</v>
      </c>
      <c r="S974" s="2">
        <f t="shared" si="377"/>
        <v>6.4900215983648854E-2</v>
      </c>
      <c r="T974" s="25">
        <f t="shared" si="378"/>
        <v>0.11836859027893293</v>
      </c>
      <c r="W974" s="20">
        <v>711</v>
      </c>
      <c r="X974" s="2">
        <f t="shared" si="382"/>
        <v>-0.38850292675429049</v>
      </c>
      <c r="Y974" s="2">
        <f t="shared" si="400"/>
        <v>-0.69524443170945172</v>
      </c>
      <c r="Z974" s="2">
        <f t="shared" si="401"/>
        <v>-0.11621729343810605</v>
      </c>
      <c r="AA974" s="2">
        <f t="shared" si="402"/>
        <v>0.18284991738432568</v>
      </c>
      <c r="AB974" s="2">
        <f t="shared" si="403"/>
        <v>0.20763620640674119</v>
      </c>
      <c r="AC974" s="2">
        <f t="shared" si="404"/>
        <v>0.45649017570408335</v>
      </c>
      <c r="AD974" s="2">
        <f t="shared" si="383"/>
        <v>0.15093452409664959</v>
      </c>
      <c r="AE974" s="25">
        <f t="shared" si="384"/>
        <v>0.20838328051434488</v>
      </c>
      <c r="AI974" s="20">
        <v>711</v>
      </c>
      <c r="AJ974" s="2">
        <f t="shared" si="385"/>
        <v>0.95137053424267926</v>
      </c>
      <c r="AK974" s="2">
        <f t="shared" si="389"/>
        <v>-8.7553993409773379E-2</v>
      </c>
      <c r="AL974" s="2">
        <f t="shared" si="390"/>
        <v>-0.14388335839111335</v>
      </c>
      <c r="AM974" s="2">
        <f t="shared" si="391"/>
        <v>-2.3225449189666566E-2</v>
      </c>
      <c r="AN974" s="2">
        <f t="shared" si="392"/>
        <v>2.6085006560796282E-2</v>
      </c>
      <c r="AO974" s="2">
        <f t="shared" si="393"/>
        <v>1.3569032565145354E-2</v>
      </c>
      <c r="AP974" s="2">
        <f t="shared" si="386"/>
        <v>0.90510589342520098</v>
      </c>
      <c r="AQ974" s="25">
        <f t="shared" si="387"/>
        <v>1.8411864475397511E-4</v>
      </c>
    </row>
    <row r="975" spans="1:43" x14ac:dyDescent="0.2">
      <c r="A975" s="20">
        <v>712</v>
      </c>
      <c r="B975" s="2">
        <f t="shared" si="388"/>
        <v>-0.44176437227685628</v>
      </c>
      <c r="C975" s="2">
        <f t="shared" si="394"/>
        <v>-0.73440842419013452</v>
      </c>
      <c r="D975" s="2">
        <f t="shared" si="395"/>
        <v>-2.0004955913002553E-2</v>
      </c>
      <c r="E975" s="2">
        <f t="shared" si="396"/>
        <v>0.11923045385363545</v>
      </c>
      <c r="F975" s="2">
        <f t="shared" si="397"/>
        <v>8.3050939803463574E-3</v>
      </c>
      <c r="G975" s="2">
        <f t="shared" si="398"/>
        <v>-3.1799927155882089E-3</v>
      </c>
      <c r="H975" s="2">
        <f t="shared" si="379"/>
        <v>0.19515576061316486</v>
      </c>
      <c r="I975" s="25">
        <f t="shared" si="380"/>
        <v>1.0112353671194071E-5</v>
      </c>
      <c r="L975" s="20">
        <v>712</v>
      </c>
      <c r="M975" s="2">
        <f t="shared" si="381"/>
        <v>0.99359951827913118</v>
      </c>
      <c r="N975" s="2">
        <f t="shared" si="405"/>
        <v>4.285117136538811</v>
      </c>
      <c r="O975" s="2">
        <f t="shared" si="405"/>
        <v>6.8711200207884415</v>
      </c>
      <c r="P975" s="2">
        <f t="shared" si="405"/>
        <v>4.1221384249132003</v>
      </c>
      <c r="Q975" s="2">
        <f t="shared" si="399"/>
        <v>-0.9172876995857997</v>
      </c>
      <c r="R975" s="2">
        <f t="shared" si="399"/>
        <v>-0.89096061357817735</v>
      </c>
      <c r="S975" s="2">
        <f t="shared" si="377"/>
        <v>0.9872400027245215</v>
      </c>
      <c r="T975" s="25">
        <f t="shared" si="378"/>
        <v>0.79381081494760231</v>
      </c>
      <c r="W975" s="20">
        <v>712</v>
      </c>
      <c r="X975" s="2">
        <f t="shared" si="382"/>
        <v>0.98561813337991389</v>
      </c>
      <c r="Y975" s="2">
        <f t="shared" si="400"/>
        <v>-1.3522953347299027E-2</v>
      </c>
      <c r="Z975" s="2">
        <f t="shared" si="401"/>
        <v>-0.46253924288754567</v>
      </c>
      <c r="AA975" s="2">
        <f t="shared" si="402"/>
        <v>-0.37492603540915975</v>
      </c>
      <c r="AB975" s="2">
        <f t="shared" si="403"/>
        <v>-0.91786445358703928</v>
      </c>
      <c r="AC975" s="2">
        <f t="shared" si="404"/>
        <v>-0.84916706917521023</v>
      </c>
      <c r="AD975" s="2">
        <f t="shared" si="383"/>
        <v>0.97144310484730567</v>
      </c>
      <c r="AE975" s="25">
        <f t="shared" si="384"/>
        <v>0.72108471137161623</v>
      </c>
      <c r="AI975" s="20">
        <v>712</v>
      </c>
      <c r="AJ975" s="2">
        <f t="shared" si="385"/>
        <v>-0.31082621838023328</v>
      </c>
      <c r="AK975" s="2">
        <f t="shared" si="389"/>
        <v>0.34871437597004318</v>
      </c>
      <c r="AL975" s="2">
        <f t="shared" si="390"/>
        <v>8.5982009686223923E-2</v>
      </c>
      <c r="AM975" s="2">
        <f t="shared" si="391"/>
        <v>-2.8482972365160047E-2</v>
      </c>
      <c r="AN975" s="2">
        <f t="shared" si="392"/>
        <v>-3.161913107269354E-2</v>
      </c>
      <c r="AO975" s="2">
        <f t="shared" si="393"/>
        <v>-2.7028743978298499E-3</v>
      </c>
      <c r="AP975" s="2">
        <f t="shared" si="386"/>
        <v>9.6612938032556467E-2</v>
      </c>
      <c r="AQ975" s="25">
        <f t="shared" si="387"/>
        <v>7.3055300104440731E-6</v>
      </c>
    </row>
    <row r="976" spans="1:43" x14ac:dyDescent="0.2">
      <c r="A976" s="20">
        <v>713</v>
      </c>
      <c r="B976" s="2">
        <f t="shared" si="388"/>
        <v>-0.91582776148790113</v>
      </c>
      <c r="C976" s="2">
        <f t="shared" si="394"/>
        <v>-0.41748507251454192</v>
      </c>
      <c r="D976" s="2">
        <f t="shared" si="395"/>
        <v>0.24692695412268512</v>
      </c>
      <c r="E976" s="2">
        <f t="shared" si="396"/>
        <v>0.1208119536659199</v>
      </c>
      <c r="F976" s="2">
        <f t="shared" si="397"/>
        <v>-5.2666440273832493E-3</v>
      </c>
      <c r="G976" s="2">
        <f t="shared" si="398"/>
        <v>-3.9156611181380696E-3</v>
      </c>
      <c r="H976" s="2">
        <f t="shared" si="379"/>
        <v>0.83874048871193996</v>
      </c>
      <c r="I976" s="25">
        <f t="shared" si="380"/>
        <v>1.5332401992098278E-5</v>
      </c>
      <c r="L976" s="20">
        <v>713</v>
      </c>
      <c r="M976" s="2">
        <f t="shared" si="381"/>
        <v>0.46532177262359875</v>
      </c>
      <c r="N976" s="2">
        <f t="shared" si="405"/>
        <v>3.1275437796537275</v>
      </c>
      <c r="O976" s="2">
        <f t="shared" si="405"/>
        <v>2.9133663224126014</v>
      </c>
      <c r="P976" s="2">
        <f t="shared" si="405"/>
        <v>-1.4391519689930981</v>
      </c>
      <c r="Q976" s="2">
        <f t="shared" si="399"/>
        <v>-1.8934481399086853</v>
      </c>
      <c r="R976" s="2">
        <f t="shared" si="399"/>
        <v>-0.30164560819622643</v>
      </c>
      <c r="S976" s="2">
        <f t="shared" si="377"/>
        <v>0.21652435207756812</v>
      </c>
      <c r="T976" s="25">
        <f t="shared" si="378"/>
        <v>9.0990072944071354E-2</v>
      </c>
      <c r="W976" s="20">
        <v>713</v>
      </c>
      <c r="X976" s="2">
        <f t="shared" si="382"/>
        <v>-5.9366082188645551E-2</v>
      </c>
      <c r="Y976" s="2">
        <f t="shared" si="400"/>
        <v>0.70138931836334351</v>
      </c>
      <c r="Z976" s="2">
        <f t="shared" si="401"/>
        <v>0.32639706316173689</v>
      </c>
      <c r="AA976" s="2">
        <f t="shared" si="402"/>
        <v>-1.2481956184454593E-2</v>
      </c>
      <c r="AB976" s="2">
        <f t="shared" si="403"/>
        <v>0.20944524659185856</v>
      </c>
      <c r="AC976" s="2">
        <f t="shared" si="404"/>
        <v>-7.0625101982090002E-2</v>
      </c>
      <c r="AD976" s="2">
        <f t="shared" si="383"/>
        <v>3.5243317144290185E-3</v>
      </c>
      <c r="AE976" s="25">
        <f t="shared" si="384"/>
        <v>4.9879050299806134E-3</v>
      </c>
      <c r="AI976" s="20">
        <v>713</v>
      </c>
      <c r="AJ976" s="2">
        <f t="shared" si="385"/>
        <v>-0.58552738066461363</v>
      </c>
      <c r="AK976" s="2">
        <f t="shared" si="389"/>
        <v>-0.32288360631295382</v>
      </c>
      <c r="AL976" s="2">
        <f t="shared" si="390"/>
        <v>4.2682340862627038E-2</v>
      </c>
      <c r="AM976" s="2">
        <f t="shared" si="391"/>
        <v>5.6749971308901706E-2</v>
      </c>
      <c r="AN976" s="2">
        <f t="shared" si="392"/>
        <v>1.1130781365023259E-2</v>
      </c>
      <c r="AO976" s="2">
        <f t="shared" si="393"/>
        <v>-1.0387743359321295E-2</v>
      </c>
      <c r="AP976" s="2">
        <f t="shared" si="386"/>
        <v>0.34284231350796335</v>
      </c>
      <c r="AQ976" s="25">
        <f t="shared" si="387"/>
        <v>1.0790521209912366E-4</v>
      </c>
    </row>
    <row r="977" spans="1:43" x14ac:dyDescent="0.2">
      <c r="A977" s="20">
        <v>714</v>
      </c>
      <c r="B977" s="2">
        <f t="shared" si="388"/>
        <v>-0.95916304426768328</v>
      </c>
      <c r="C977" s="2">
        <f t="shared" si="394"/>
        <v>9.5788032148843044E-2</v>
      </c>
      <c r="D977" s="2">
        <f t="shared" si="395"/>
        <v>0.39772525929439484</v>
      </c>
      <c r="E977" s="2">
        <f t="shared" si="396"/>
        <v>6.5573703930280433E-2</v>
      </c>
      <c r="F977" s="2">
        <f t="shared" si="397"/>
        <v>-1.6361397055443254E-2</v>
      </c>
      <c r="G977" s="2">
        <f t="shared" si="398"/>
        <v>-2.809732912928538E-3</v>
      </c>
      <c r="H977" s="2">
        <f t="shared" si="379"/>
        <v>0.91999374548884971</v>
      </c>
      <c r="I977" s="25">
        <f t="shared" si="380"/>
        <v>7.8945990419938873E-6</v>
      </c>
      <c r="L977" s="20">
        <v>714</v>
      </c>
      <c r="M977" s="2">
        <f t="shared" si="381"/>
        <v>-0.65637361300509989</v>
      </c>
      <c r="N977" s="2">
        <f t="shared" si="405"/>
        <v>-2.0185376544931826</v>
      </c>
      <c r="O977" s="2">
        <f t="shared" si="405"/>
        <v>-4.7597582636736382</v>
      </c>
      <c r="P977" s="2">
        <f t="shared" si="405"/>
        <v>-5.1651141765832342</v>
      </c>
      <c r="Q977" s="2">
        <f t="shared" si="399"/>
        <v>-0.4549235328048945</v>
      </c>
      <c r="R977" s="2">
        <f t="shared" si="399"/>
        <v>0.67235336311070415</v>
      </c>
      <c r="S977" s="2">
        <f t="shared" si="377"/>
        <v>0.43082631984936864</v>
      </c>
      <c r="T977" s="25">
        <f t="shared" si="378"/>
        <v>0.45205904488627441</v>
      </c>
      <c r="W977" s="20">
        <v>714</v>
      </c>
      <c r="X977" s="2">
        <f t="shared" si="382"/>
        <v>-0.95864193692595467</v>
      </c>
      <c r="Y977" s="2">
        <f t="shared" si="400"/>
        <v>-0.30519129130770045</v>
      </c>
      <c r="Z977" s="2">
        <f t="shared" si="401"/>
        <v>0.31422304998352096</v>
      </c>
      <c r="AA977" s="2">
        <f t="shared" si="402"/>
        <v>0.38059788859110799</v>
      </c>
      <c r="AB977" s="2">
        <f t="shared" si="403"/>
        <v>0.82269165608867945</v>
      </c>
      <c r="AC977" s="2">
        <f t="shared" si="404"/>
        <v>0.88125941139169817</v>
      </c>
      <c r="AD977" s="2">
        <f t="shared" si="383"/>
        <v>0.91899436323314609</v>
      </c>
      <c r="AE977" s="25">
        <f t="shared" si="384"/>
        <v>0.77661815016644231</v>
      </c>
      <c r="AI977" s="20">
        <v>714</v>
      </c>
      <c r="AJ977" s="2">
        <f t="shared" si="385"/>
        <v>0.99999325378971882</v>
      </c>
      <c r="AK977" s="2">
        <f t="shared" si="389"/>
        <v>3.1320350147049592E-2</v>
      </c>
      <c r="AL977" s="2">
        <f t="shared" si="390"/>
        <v>-0.1362192202558597</v>
      </c>
      <c r="AM977" s="2">
        <f t="shared" si="391"/>
        <v>-3.8311870673904951E-2</v>
      </c>
      <c r="AN977" s="2">
        <f t="shared" si="392"/>
        <v>1.8518176534209053E-2</v>
      </c>
      <c r="AO977" s="2">
        <f t="shared" si="393"/>
        <v>1.4929271543277278E-2</v>
      </c>
      <c r="AP977" s="2">
        <f t="shared" si="386"/>
        <v>0.99998650762494901</v>
      </c>
      <c r="AQ977" s="25">
        <f t="shared" si="387"/>
        <v>2.2288314881290872E-4</v>
      </c>
    </row>
    <row r="978" spans="1:43" x14ac:dyDescent="0.2">
      <c r="A978" s="20">
        <v>715</v>
      </c>
      <c r="B978" s="2">
        <f t="shared" si="388"/>
        <v>-0.5513889599923999</v>
      </c>
      <c r="C978" s="2">
        <f t="shared" si="394"/>
        <v>0.56401052856332057</v>
      </c>
      <c r="D978" s="2">
        <f t="shared" si="395"/>
        <v>0.36146716039133731</v>
      </c>
      <c r="E978" s="2">
        <f t="shared" si="396"/>
        <v>-2.0504883381157885E-2</v>
      </c>
      <c r="F978" s="2">
        <f t="shared" si="397"/>
        <v>-1.9761129394447963E-2</v>
      </c>
      <c r="G978" s="2">
        <f t="shared" si="398"/>
        <v>-3.8234341548037867E-4</v>
      </c>
      <c r="H978" s="2">
        <f t="shared" si="379"/>
        <v>0.30402978520150037</v>
      </c>
      <c r="I978" s="25">
        <f t="shared" si="380"/>
        <v>1.4618648736120145E-7</v>
      </c>
      <c r="L978" s="20">
        <v>715</v>
      </c>
      <c r="M978" s="2">
        <f t="shared" si="381"/>
        <v>-0.94100590963618203</v>
      </c>
      <c r="N978" s="2">
        <f t="shared" si="405"/>
        <v>-4.5904093232712375</v>
      </c>
      <c r="O978" s="2">
        <f t="shared" si="405"/>
        <v>-6.3628369549657418</v>
      </c>
      <c r="P978" s="2">
        <f t="shared" si="405"/>
        <v>-2.3040863802915785</v>
      </c>
      <c r="Q978" s="2">
        <f t="shared" si="399"/>
        <v>1.5637580002971243</v>
      </c>
      <c r="R978" s="2">
        <f t="shared" si="399"/>
        <v>0.78891051793949418</v>
      </c>
      <c r="S978" s="2">
        <f t="shared" si="377"/>
        <v>0.88549212197021843</v>
      </c>
      <c r="T978" s="25">
        <f t="shared" si="378"/>
        <v>0.62237980531556092</v>
      </c>
      <c r="W978" s="20">
        <v>715</v>
      </c>
      <c r="X978" s="2">
        <f t="shared" si="382"/>
        <v>0.4949769944489909</v>
      </c>
      <c r="Y978" s="2">
        <f t="shared" si="400"/>
        <v>-0.56270911702892523</v>
      </c>
      <c r="Z978" s="2">
        <f t="shared" si="401"/>
        <v>-0.46918133347595081</v>
      </c>
      <c r="AA978" s="2">
        <f t="shared" si="402"/>
        <v>-0.16046331886288312</v>
      </c>
      <c r="AB978" s="2">
        <f t="shared" si="403"/>
        <v>-0.58327978169160366</v>
      </c>
      <c r="AC978" s="2">
        <f t="shared" si="404"/>
        <v>-0.32982286649029025</v>
      </c>
      <c r="AD978" s="2">
        <f t="shared" si="383"/>
        <v>0.24500222503375638</v>
      </c>
      <c r="AE978" s="25">
        <f t="shared" si="384"/>
        <v>0.10878312325987183</v>
      </c>
      <c r="AI978" s="20">
        <v>715</v>
      </c>
      <c r="AJ978" s="2">
        <f t="shared" si="385"/>
        <v>-0.59146691354157588</v>
      </c>
      <c r="AK978" s="2">
        <f t="shared" si="389"/>
        <v>0.28601948420407908</v>
      </c>
      <c r="AL978" s="2">
        <f t="shared" si="390"/>
        <v>0.11764798576174018</v>
      </c>
      <c r="AM978" s="2">
        <f t="shared" si="391"/>
        <v>-1.1656813917408576E-2</v>
      </c>
      <c r="AN978" s="2">
        <f t="shared" si="392"/>
        <v>-3.2926716524808115E-2</v>
      </c>
      <c r="AO978" s="2">
        <f t="shared" si="393"/>
        <v>-7.1840426067048156E-3</v>
      </c>
      <c r="AP978" s="2">
        <f t="shared" si="386"/>
        <v>0.34983310981439797</v>
      </c>
      <c r="AQ978" s="25">
        <f t="shared" si="387"/>
        <v>5.1610468174950124E-5</v>
      </c>
    </row>
    <row r="979" spans="1:43" x14ac:dyDescent="0.2">
      <c r="A979" s="20">
        <v>716</v>
      </c>
      <c r="B979" s="2">
        <f t="shared" si="388"/>
        <v>0.11571196785751887</v>
      </c>
      <c r="C979" s="2">
        <f t="shared" si="394"/>
        <v>0.76697006048687189</v>
      </c>
      <c r="D979" s="2">
        <f t="shared" si="395"/>
        <v>0.15520540787604725</v>
      </c>
      <c r="E979" s="2">
        <f t="shared" si="396"/>
        <v>-9.6939703640804009E-2</v>
      </c>
      <c r="F979" s="2">
        <f t="shared" si="397"/>
        <v>-1.3866893803089099E-2</v>
      </c>
      <c r="G979" s="2">
        <f t="shared" si="398"/>
        <v>2.2248681645412063E-3</v>
      </c>
      <c r="H979" s="2">
        <f t="shared" si="379"/>
        <v>1.338925950545948E-2</v>
      </c>
      <c r="I979" s="25">
        <f t="shared" si="380"/>
        <v>4.9500383495889557E-6</v>
      </c>
      <c r="L979" s="20">
        <v>716</v>
      </c>
      <c r="M979" s="2">
        <f t="shared" si="381"/>
        <v>-2.5587963725027054E-2</v>
      </c>
      <c r="N979" s="2">
        <f t="shared" si="405"/>
        <v>-1.3082031745255485</v>
      </c>
      <c r="O979" s="2">
        <f t="shared" si="405"/>
        <v>0.14851164146845774</v>
      </c>
      <c r="P979" s="2">
        <f t="shared" si="405"/>
        <v>3.4953070428177333</v>
      </c>
      <c r="Q979" s="2">
        <f t="shared" si="399"/>
        <v>1.5882032078700932</v>
      </c>
      <c r="R979" s="2">
        <f t="shared" si="399"/>
        <v>-0.10061767558353249</v>
      </c>
      <c r="S979" s="2">
        <f t="shared" si="377"/>
        <v>6.5474388759330035E-4</v>
      </c>
      <c r="T979" s="25">
        <f t="shared" si="378"/>
        <v>1.0123916639832991E-2</v>
      </c>
      <c r="W979" s="20">
        <v>716</v>
      </c>
      <c r="X979" s="2">
        <f t="shared" si="382"/>
        <v>0.73372231699860002</v>
      </c>
      <c r="Y979" s="2">
        <f t="shared" si="400"/>
        <v>0.56088867149146182</v>
      </c>
      <c r="Z979" s="2">
        <f t="shared" si="401"/>
        <v>-0.10102508647026275</v>
      </c>
      <c r="AA979" s="2">
        <f t="shared" si="402"/>
        <v>-0.30768268425700845</v>
      </c>
      <c r="AB979" s="2">
        <f t="shared" si="403"/>
        <v>-0.55764687970376281</v>
      </c>
      <c r="AC979" s="2">
        <f t="shared" si="404"/>
        <v>-0.73138651910315444</v>
      </c>
      <c r="AD979" s="2">
        <f t="shared" si="383"/>
        <v>0.53834843846179414</v>
      </c>
      <c r="AE979" s="25">
        <f t="shared" si="384"/>
        <v>0.53492624032582892</v>
      </c>
      <c r="AI979" s="20">
        <v>716</v>
      </c>
      <c r="AJ979" s="2">
        <f t="shared" si="385"/>
        <v>-0.30383537491231527</v>
      </c>
      <c r="AK979" s="2">
        <f t="shared" si="389"/>
        <v>-0.36796592216893242</v>
      </c>
      <c r="AL979" s="2">
        <f t="shared" si="390"/>
        <v>-2.2527218713133228E-3</v>
      </c>
      <c r="AM979" s="2">
        <f t="shared" si="391"/>
        <v>5.2031966702072448E-2</v>
      </c>
      <c r="AN979" s="2">
        <f t="shared" si="392"/>
        <v>2.0236642390610859E-2</v>
      </c>
      <c r="AO979" s="2">
        <f t="shared" si="393"/>
        <v>-6.473637342368342E-3</v>
      </c>
      <c r="AP979" s="2">
        <f t="shared" si="386"/>
        <v>9.2315935048107173E-2</v>
      </c>
      <c r="AQ979" s="25">
        <f t="shared" si="387"/>
        <v>4.1907980440505852E-5</v>
      </c>
    </row>
    <row r="980" spans="1:43" x14ac:dyDescent="0.2">
      <c r="A980" s="20">
        <v>717</v>
      </c>
      <c r="B980" s="2">
        <f t="shared" si="388"/>
        <v>0.72839174917462846</v>
      </c>
      <c r="C980" s="2">
        <f t="shared" si="394"/>
        <v>0.60921158872568137</v>
      </c>
      <c r="D980" s="2">
        <f t="shared" si="395"/>
        <v>-0.12405187311473104</v>
      </c>
      <c r="E980" s="2">
        <f t="shared" si="396"/>
        <v>-0.12778226655352279</v>
      </c>
      <c r="F980" s="2">
        <f t="shared" si="397"/>
        <v>-1.4508413799386487E-3</v>
      </c>
      <c r="G980" s="2">
        <f t="shared" si="398"/>
        <v>3.7856894822579606E-3</v>
      </c>
      <c r="H980" s="2">
        <f t="shared" si="379"/>
        <v>0.53055454026567483</v>
      </c>
      <c r="I980" s="25">
        <f t="shared" si="380"/>
        <v>1.4331444856078546E-5</v>
      </c>
      <c r="L980" s="20">
        <v>717</v>
      </c>
      <c r="M980" s="2">
        <f t="shared" si="381"/>
        <v>0.92246191548215983</v>
      </c>
      <c r="N980" s="2">
        <f t="shared" si="405"/>
        <v>3.6423341938305778</v>
      </c>
      <c r="O980" s="2">
        <f t="shared" si="405"/>
        <v>6.4704656447980433</v>
      </c>
      <c r="P980" s="2">
        <f t="shared" si="405"/>
        <v>4.8371896027754513</v>
      </c>
      <c r="Q980" s="2">
        <f t="shared" si="399"/>
        <v>-0.41276250418420291</v>
      </c>
      <c r="R980" s="2">
        <f t="shared" si="399"/>
        <v>-0.86182970790971325</v>
      </c>
      <c r="S980" s="2">
        <f t="shared" si="377"/>
        <v>0.85093598551501537</v>
      </c>
      <c r="T980" s="25">
        <f t="shared" si="378"/>
        <v>0.74275044543574165</v>
      </c>
      <c r="W980" s="20">
        <v>717</v>
      </c>
      <c r="X980" s="2">
        <f t="shared" si="382"/>
        <v>-0.82838348913934767</v>
      </c>
      <c r="Y980" s="2">
        <f t="shared" si="400"/>
        <v>0.30783895492396596</v>
      </c>
      <c r="Z980" s="2">
        <f t="shared" si="401"/>
        <v>0.51508755600113132</v>
      </c>
      <c r="AA980" s="2">
        <f t="shared" si="402"/>
        <v>0.30027561959085186</v>
      </c>
      <c r="AB980" s="2">
        <f t="shared" si="403"/>
        <v>0.83667686002712305</v>
      </c>
      <c r="AC980" s="2">
        <f t="shared" si="404"/>
        <v>0.66216796483133455</v>
      </c>
      <c r="AD980" s="2">
        <f t="shared" si="383"/>
        <v>0.68621920507867973</v>
      </c>
      <c r="AE980" s="25">
        <f t="shared" si="384"/>
        <v>0.43846641364887151</v>
      </c>
      <c r="AI980" s="20">
        <v>717</v>
      </c>
      <c r="AJ980" s="2">
        <f t="shared" si="385"/>
        <v>0.94908182873660363</v>
      </c>
      <c r="AK980" s="2">
        <f t="shared" si="389"/>
        <v>0.14707722841255985</v>
      </c>
      <c r="AL980" s="2">
        <f t="shared" si="390"/>
        <v>-0.11499652708533806</v>
      </c>
      <c r="AM980" s="2">
        <f t="shared" si="391"/>
        <v>-4.9584927156858825E-2</v>
      </c>
      <c r="AN980" s="2">
        <f t="shared" si="392"/>
        <v>9.1081432120288953E-3</v>
      </c>
      <c r="AO980" s="2">
        <f t="shared" si="393"/>
        <v>1.4803528224051361E-2</v>
      </c>
      <c r="AP980" s="2">
        <f t="shared" si="386"/>
        <v>0.90075631763801578</v>
      </c>
      <c r="AQ980" s="25">
        <f t="shared" si="387"/>
        <v>2.1914444788028524E-4</v>
      </c>
    </row>
    <row r="981" spans="1:43" x14ac:dyDescent="0.2">
      <c r="A981" s="20">
        <v>718</v>
      </c>
      <c r="B981" s="2">
        <f t="shared" si="388"/>
        <v>0.99849750941988635</v>
      </c>
      <c r="C981" s="2">
        <f t="shared" si="394"/>
        <v>0.16493138759312523</v>
      </c>
      <c r="D981" s="2">
        <f t="shared" si="395"/>
        <v>-0.34496561981566776</v>
      </c>
      <c r="E981" s="2">
        <f t="shared" si="396"/>
        <v>-9.8526832853123386E-2</v>
      </c>
      <c r="F981" s="2">
        <f t="shared" si="397"/>
        <v>1.1647564414226473E-2</v>
      </c>
      <c r="G981" s="2">
        <f t="shared" si="398"/>
        <v>3.5660418834464144E-3</v>
      </c>
      <c r="H981" s="2">
        <f t="shared" si="379"/>
        <v>0.99699727631771606</v>
      </c>
      <c r="I981" s="25">
        <f t="shared" si="380"/>
        <v>1.271665471449405E-5</v>
      </c>
      <c r="L981" s="20">
        <v>718</v>
      </c>
      <c r="M981" s="2">
        <f t="shared" si="381"/>
        <v>0.69411042029368186</v>
      </c>
      <c r="N981" s="2">
        <f t="shared" si="405"/>
        <v>3.9478592535856634</v>
      </c>
      <c r="O981" s="2">
        <f t="shared" si="405"/>
        <v>4.5407351614665208</v>
      </c>
      <c r="P981" s="2">
        <f t="shared" si="405"/>
        <v>1.0279282061532974E-2</v>
      </c>
      <c r="Q981" s="2">
        <f t="shared" si="399"/>
        <v>-1.8873385961668028</v>
      </c>
      <c r="R981" s="2">
        <f t="shared" si="399"/>
        <v>-0.52396367981537129</v>
      </c>
      <c r="S981" s="2">
        <f t="shared" si="377"/>
        <v>0.48178927556027168</v>
      </c>
      <c r="T981" s="25">
        <f t="shared" si="378"/>
        <v>0.27453793776566493</v>
      </c>
      <c r="W981" s="20">
        <v>718</v>
      </c>
      <c r="X981" s="2">
        <f t="shared" si="382"/>
        <v>-0.35730138911526305</v>
      </c>
      <c r="Y981" s="2">
        <f t="shared" si="400"/>
        <v>-0.70077198226517212</v>
      </c>
      <c r="Z981" s="2">
        <f t="shared" si="401"/>
        <v>-0.13303285687734415</v>
      </c>
      <c r="AA981" s="2">
        <f t="shared" si="402"/>
        <v>0.17123618474439775</v>
      </c>
      <c r="AB981" s="2">
        <f t="shared" si="403"/>
        <v>0.1774574093449699</v>
      </c>
      <c r="AC981" s="2">
        <f t="shared" si="404"/>
        <v>0.43049462180648046</v>
      </c>
      <c r="AD981" s="2">
        <f t="shared" si="383"/>
        <v>0.12766428266369662</v>
      </c>
      <c r="AE981" s="25">
        <f t="shared" si="384"/>
        <v>0.18532561940430464</v>
      </c>
      <c r="AI981" s="20">
        <v>718</v>
      </c>
      <c r="AJ981" s="2">
        <f t="shared" si="385"/>
        <v>-0.81323605824423029</v>
      </c>
      <c r="AK981" s="2">
        <f t="shared" si="389"/>
        <v>0.19485569568183747</v>
      </c>
      <c r="AL981" s="2">
        <f t="shared" si="390"/>
        <v>0.1376038912118123</v>
      </c>
      <c r="AM981" s="2">
        <f t="shared" si="391"/>
        <v>6.3296033595603022E-3</v>
      </c>
      <c r="AN981" s="2">
        <f t="shared" si="392"/>
        <v>-3.0956947303444143E-2</v>
      </c>
      <c r="AO981" s="2">
        <f t="shared" si="393"/>
        <v>-1.0950148455985121E-2</v>
      </c>
      <c r="AP981" s="2">
        <f t="shared" si="386"/>
        <v>0.66135288642861312</v>
      </c>
      <c r="AQ981" s="25">
        <f t="shared" si="387"/>
        <v>1.1990575120811333E-4</v>
      </c>
    </row>
    <row r="982" spans="1:43" x14ac:dyDescent="0.2">
      <c r="A982" s="20">
        <v>719</v>
      </c>
      <c r="B982" s="2">
        <f t="shared" si="388"/>
        <v>0.79899428903102621</v>
      </c>
      <c r="C982" s="2">
        <f t="shared" si="394"/>
        <v>-0.35691862224849558</v>
      </c>
      <c r="D982" s="2">
        <f t="shared" si="395"/>
        <v>-0.40363664528080917</v>
      </c>
      <c r="E982" s="2">
        <f t="shared" si="396"/>
        <v>-2.2932690137677091E-2</v>
      </c>
      <c r="F982" s="2">
        <f t="shared" si="397"/>
        <v>1.9267938666155251E-2</v>
      </c>
      <c r="G982" s="2">
        <f t="shared" si="398"/>
        <v>1.6692290659013644E-3</v>
      </c>
      <c r="H982" s="2">
        <f t="shared" si="379"/>
        <v>0.63839187390419505</v>
      </c>
      <c r="I982" s="25">
        <f t="shared" si="380"/>
        <v>2.7863256744499414E-6</v>
      </c>
      <c r="L982" s="20">
        <v>719</v>
      </c>
      <c r="M982" s="2">
        <f t="shared" si="381"/>
        <v>-0.41942932896915813</v>
      </c>
      <c r="N982" s="2">
        <f t="shared" si="405"/>
        <v>-0.78125936559206111</v>
      </c>
      <c r="O982" s="2">
        <f t="shared" si="405"/>
        <v>-3.1797244512334637</v>
      </c>
      <c r="P982" s="2">
        <f t="shared" si="405"/>
        <v>-4.8297400476445462</v>
      </c>
      <c r="Q982" s="2">
        <f t="shared" si="399"/>
        <v>-0.95502104710412405</v>
      </c>
      <c r="R982" s="2">
        <f t="shared" si="399"/>
        <v>0.48210510301924281</v>
      </c>
      <c r="S982" s="2">
        <f t="shared" si="377"/>
        <v>0.17592096199951826</v>
      </c>
      <c r="T982" s="25">
        <f t="shared" si="378"/>
        <v>0.23242533035719473</v>
      </c>
      <c r="W982" s="20">
        <v>719</v>
      </c>
      <c r="X982" s="2">
        <f t="shared" si="382"/>
        <v>0.99074273722679107</v>
      </c>
      <c r="Y982" s="2">
        <f t="shared" si="400"/>
        <v>1.0594769621790512E-2</v>
      </c>
      <c r="Z982" s="2">
        <f t="shared" si="401"/>
        <v>-0.45463686851005314</v>
      </c>
      <c r="AA982" s="2">
        <f t="shared" si="402"/>
        <v>-0.37808605931320882</v>
      </c>
      <c r="AB982" s="2">
        <f t="shared" si="403"/>
        <v>-0.91731425027109637</v>
      </c>
      <c r="AC982" s="2">
        <f t="shared" si="404"/>
        <v>-0.85778652448841686</v>
      </c>
      <c r="AD982" s="2">
        <f t="shared" si="383"/>
        <v>0.98157117136763439</v>
      </c>
      <c r="AE982" s="25">
        <f t="shared" si="384"/>
        <v>0.73579772159391732</v>
      </c>
      <c r="AI982" s="20">
        <v>719</v>
      </c>
      <c r="AJ982" s="2">
        <f t="shared" si="385"/>
        <v>8.0988290015820575E-3</v>
      </c>
      <c r="AK982" s="2">
        <f t="shared" si="389"/>
        <v>-0.37642281763705099</v>
      </c>
      <c r="AL982" s="2">
        <f t="shared" si="390"/>
        <v>-4.6963560348320922E-2</v>
      </c>
      <c r="AM982" s="2">
        <f t="shared" si="391"/>
        <v>4.2134969859025345E-2</v>
      </c>
      <c r="AN982" s="2">
        <f t="shared" si="392"/>
        <v>2.7328252937771712E-2</v>
      </c>
      <c r="AO982" s="2">
        <f t="shared" si="393"/>
        <v>-1.9151790231019925E-3</v>
      </c>
      <c r="AP982" s="2">
        <f t="shared" si="386"/>
        <v>6.5591031196866626E-5</v>
      </c>
      <c r="AQ982" s="25">
        <f t="shared" si="387"/>
        <v>3.6679106905299022E-6</v>
      </c>
    </row>
    <row r="983" spans="1:43" x14ac:dyDescent="0.2">
      <c r="A983" s="20">
        <v>720</v>
      </c>
      <c r="B983" s="2">
        <f t="shared" si="388"/>
        <v>0.22371156988073487</v>
      </c>
      <c r="C983" s="2">
        <f t="shared" si="394"/>
        <v>-0.71090422703931788</v>
      </c>
      <c r="D983" s="2">
        <f t="shared" si="395"/>
        <v>-0.27247104947381739</v>
      </c>
      <c r="E983" s="2">
        <f t="shared" si="396"/>
        <v>6.3447055082686984E-2</v>
      </c>
      <c r="F983" s="2">
        <f t="shared" si="397"/>
        <v>1.7826300293542693E-2</v>
      </c>
      <c r="G983" s="2">
        <f t="shared" si="398"/>
        <v>-1.012648263765503E-3</v>
      </c>
      <c r="H983" s="2">
        <f t="shared" si="379"/>
        <v>5.0046866498502922E-2</v>
      </c>
      <c r="I983" s="25">
        <f t="shared" si="380"/>
        <v>1.0254565061072879E-6</v>
      </c>
      <c r="L983" s="20">
        <v>720</v>
      </c>
      <c r="M983" s="2">
        <f t="shared" si="381"/>
        <v>-0.99807735990757251</v>
      </c>
      <c r="N983" s="2">
        <f t="shared" si="405"/>
        <v>-4.5140500323452759</v>
      </c>
      <c r="O983" s="2">
        <f t="shared" si="405"/>
        <v>-6.8451307854735894</v>
      </c>
      <c r="P983" s="2">
        <f t="shared" si="405"/>
        <v>-3.5104667988026264</v>
      </c>
      <c r="Q983" s="2">
        <f t="shared" si="399"/>
        <v>1.1952200319535731</v>
      </c>
      <c r="R983" s="2">
        <f t="shared" si="399"/>
        <v>0.87335272491896765</v>
      </c>
      <c r="S983" s="2">
        <f t="shared" si="377"/>
        <v>0.99615841636007008</v>
      </c>
      <c r="T983" s="25">
        <f t="shared" si="378"/>
        <v>0.76274498212338593</v>
      </c>
      <c r="W983" s="20">
        <v>720</v>
      </c>
      <c r="X983" s="2">
        <f t="shared" si="382"/>
        <v>-9.2896261284428489E-2</v>
      </c>
      <c r="Y983" s="2">
        <f t="shared" si="400"/>
        <v>0.69595767456345681</v>
      </c>
      <c r="Z983" s="2">
        <f t="shared" si="401"/>
        <v>0.33962175457773047</v>
      </c>
      <c r="AA983" s="2">
        <f t="shared" si="402"/>
        <v>5.6770455603710052E-4</v>
      </c>
      <c r="AB983" s="2">
        <f t="shared" si="403"/>
        <v>0.2393740289618537</v>
      </c>
      <c r="AC983" s="2">
        <f t="shared" si="404"/>
        <v>-4.0712831479938622E-2</v>
      </c>
      <c r="AD983" s="2">
        <f t="shared" si="383"/>
        <v>8.6297153606248074E-3</v>
      </c>
      <c r="AE983" s="25">
        <f t="shared" si="384"/>
        <v>1.6575346471138811E-3</v>
      </c>
      <c r="AI983" s="20">
        <v>720</v>
      </c>
      <c r="AJ983" s="2">
        <f t="shared" si="385"/>
        <v>0.80370371841244759</v>
      </c>
      <c r="AK983" s="2">
        <f t="shared" si="389"/>
        <v>0.24819480179782349</v>
      </c>
      <c r="AL983" s="2">
        <f t="shared" si="390"/>
        <v>-8.2327675741334941E-2</v>
      </c>
      <c r="AM983" s="2">
        <f t="shared" si="391"/>
        <v>-5.5922557034703849E-2</v>
      </c>
      <c r="AN983" s="2">
        <f t="shared" si="392"/>
        <v>-1.2084674695661414E-3</v>
      </c>
      <c r="AO983" s="2">
        <f t="shared" si="393"/>
        <v>1.3204318445670568E-2</v>
      </c>
      <c r="AP983" s="2">
        <f t="shared" si="386"/>
        <v>0.64593966698999483</v>
      </c>
      <c r="AQ983" s="25">
        <f t="shared" si="387"/>
        <v>1.7435402561467601E-4</v>
      </c>
    </row>
    <row r="984" spans="1:43" x14ac:dyDescent="0.2">
      <c r="A984" s="20">
        <v>721</v>
      </c>
      <c r="B984" s="2">
        <f t="shared" si="388"/>
        <v>-0.45678619617421756</v>
      </c>
      <c r="C984" s="2">
        <f t="shared" si="394"/>
        <v>-0.73054046566860042</v>
      </c>
      <c r="D984" s="2">
        <f t="shared" si="395"/>
        <v>-1.3158061621695291E-2</v>
      </c>
      <c r="E984" s="2">
        <f t="shared" si="396"/>
        <v>0.11998665891008836</v>
      </c>
      <c r="F984" s="2">
        <f t="shared" si="397"/>
        <v>8.0006743492649669E-3</v>
      </c>
      <c r="G984" s="2">
        <f t="shared" si="398"/>
        <v>-3.2182612919072328E-3</v>
      </c>
      <c r="H984" s="2">
        <f t="shared" si="379"/>
        <v>0.20865362901531076</v>
      </c>
      <c r="I984" s="25">
        <f t="shared" si="380"/>
        <v>1.0357205742988411E-5</v>
      </c>
      <c r="L984" s="20">
        <v>721</v>
      </c>
      <c r="M984" s="2">
        <f t="shared" si="381"/>
        <v>-0.30389281289109499</v>
      </c>
      <c r="N984" s="2">
        <f t="shared" si="405"/>
        <v>-2.4901427010399431</v>
      </c>
      <c r="O984" s="2">
        <f t="shared" si="405"/>
        <v>-1.7810479898132709</v>
      </c>
      <c r="P984" s="2">
        <f t="shared" si="405"/>
        <v>2.2856503148864613</v>
      </c>
      <c r="Q984" s="2">
        <f t="shared" si="399"/>
        <v>1.8212155408725978</v>
      </c>
      <c r="R984" s="2">
        <f t="shared" si="399"/>
        <v>0.15082716151620471</v>
      </c>
      <c r="S984" s="2">
        <f t="shared" si="377"/>
        <v>9.2350841726862073E-2</v>
      </c>
      <c r="T984" s="25">
        <f t="shared" si="378"/>
        <v>2.2748832651035302E-2</v>
      </c>
      <c r="W984" s="20">
        <v>721</v>
      </c>
      <c r="X984" s="2">
        <f t="shared" si="382"/>
        <v>-0.94853028692084229</v>
      </c>
      <c r="Y984" s="2">
        <f t="shared" si="400"/>
        <v>-0.32684085257887674</v>
      </c>
      <c r="Z984" s="2">
        <f t="shared" si="401"/>
        <v>0.30031132042325132</v>
      </c>
      <c r="AA984" s="2">
        <f t="shared" si="402"/>
        <v>0.37782809198461131</v>
      </c>
      <c r="AB984" s="2">
        <f t="shared" si="403"/>
        <v>0.8085416886805834</v>
      </c>
      <c r="AC984" s="2">
        <f t="shared" si="404"/>
        <v>0.87628660567467542</v>
      </c>
      <c r="AD984" s="2">
        <f t="shared" si="383"/>
        <v>0.89970970520613536</v>
      </c>
      <c r="AE984" s="25">
        <f t="shared" si="384"/>
        <v>0.76787821528484412</v>
      </c>
      <c r="AI984" s="20">
        <v>721</v>
      </c>
      <c r="AJ984" s="2">
        <f t="shared" si="385"/>
        <v>-0.95405990145757535</v>
      </c>
      <c r="AK984" s="2">
        <f t="shared" si="389"/>
        <v>8.4296981326944978E-2</v>
      </c>
      <c r="AL984" s="2">
        <f t="shared" si="390"/>
        <v>0.1438634186578063</v>
      </c>
      <c r="AM984" s="2">
        <f t="shared" si="391"/>
        <v>2.3686004730361598E-2</v>
      </c>
      <c r="AN984" s="2">
        <f t="shared" si="392"/>
        <v>-2.5905884025770296E-2</v>
      </c>
      <c r="AO984" s="2">
        <f t="shared" si="393"/>
        <v>-1.3626333292668305E-2</v>
      </c>
      <c r="AP984" s="2">
        <f t="shared" si="386"/>
        <v>0.9102302955692384</v>
      </c>
      <c r="AQ984" s="25">
        <f t="shared" si="387"/>
        <v>1.8567695900288065E-4</v>
      </c>
    </row>
    <row r="985" spans="1:43" x14ac:dyDescent="0.2">
      <c r="A985" s="20">
        <v>722</v>
      </c>
      <c r="B985" s="2">
        <f t="shared" si="388"/>
        <v>-0.92245027668718615</v>
      </c>
      <c r="C985" s="2">
        <f t="shared" si="394"/>
        <v>-0.40659210828429432</v>
      </c>
      <c r="D985" s="2">
        <f t="shared" si="395"/>
        <v>0.25234336821148168</v>
      </c>
      <c r="E985" s="2">
        <f t="shared" si="396"/>
        <v>0.1200946622088076</v>
      </c>
      <c r="F985" s="2">
        <f t="shared" si="397"/>
        <v>-5.5877937554631562E-3</v>
      </c>
      <c r="G985" s="2">
        <f t="shared" si="398"/>
        <v>-3.9102757477456791E-3</v>
      </c>
      <c r="H985" s="2">
        <f t="shared" si="379"/>
        <v>0.85091451296026632</v>
      </c>
      <c r="I985" s="25">
        <f t="shared" si="380"/>
        <v>1.5290256423408031E-5</v>
      </c>
      <c r="L985" s="20">
        <v>722</v>
      </c>
      <c r="M985" s="2">
        <f t="shared" si="381"/>
        <v>0.77784152534597106</v>
      </c>
      <c r="N985" s="2">
        <f t="shared" si="405"/>
        <v>2.7094049973946603</v>
      </c>
      <c r="O985" s="2">
        <f t="shared" si="405"/>
        <v>5.5543776850657256</v>
      </c>
      <c r="P985" s="2">
        <f t="shared" si="405"/>
        <v>5.1669130300449524</v>
      </c>
      <c r="Q985" s="2">
        <f t="shared" si="399"/>
        <v>0.12464311566366415</v>
      </c>
      <c r="R985" s="2">
        <f t="shared" si="399"/>
        <v>-0.76404594179676089</v>
      </c>
      <c r="S985" s="2">
        <f t="shared" si="377"/>
        <v>0.60503743855254699</v>
      </c>
      <c r="T985" s="25">
        <f t="shared" si="378"/>
        <v>0.58376620117609934</v>
      </c>
      <c r="W985" s="20">
        <v>722</v>
      </c>
      <c r="X985" s="2">
        <f t="shared" si="382"/>
        <v>0.52391239742103868</v>
      </c>
      <c r="Y985" s="2">
        <f t="shared" si="400"/>
        <v>-0.54743982188905771</v>
      </c>
      <c r="Z985" s="2">
        <f t="shared" si="401"/>
        <v>-0.47608447669815246</v>
      </c>
      <c r="AA985" s="2">
        <f t="shared" si="402"/>
        <v>-0.17225437242163344</v>
      </c>
      <c r="AB985" s="2">
        <f t="shared" si="403"/>
        <v>-0.60677875959168459</v>
      </c>
      <c r="AC985" s="2">
        <f t="shared" si="404"/>
        <v>-0.35747547324162454</v>
      </c>
      <c r="AD985" s="2">
        <f t="shared" si="383"/>
        <v>0.27448420017146036</v>
      </c>
      <c r="AE985" s="25">
        <f t="shared" si="384"/>
        <v>0.12778871396932343</v>
      </c>
      <c r="AI985" s="20">
        <v>722</v>
      </c>
      <c r="AJ985" s="2">
        <f t="shared" si="385"/>
        <v>0.31922691746010357</v>
      </c>
      <c r="AK985" s="2">
        <f t="shared" si="389"/>
        <v>-0.3474125371822962</v>
      </c>
      <c r="AL985" s="2">
        <f t="shared" si="390"/>
        <v>-8.6999889483333176E-2</v>
      </c>
      <c r="AM985" s="2">
        <f t="shared" si="391"/>
        <v>2.804407654044825E-2</v>
      </c>
      <c r="AN985" s="2">
        <f t="shared" si="392"/>
        <v>3.169975085487034E-2</v>
      </c>
      <c r="AO985" s="2">
        <f t="shared" si="393"/>
        <v>2.8339062879843861E-3</v>
      </c>
      <c r="AP985" s="2">
        <f t="shared" si="386"/>
        <v>0.10190582483107978</v>
      </c>
      <c r="AQ985" s="25">
        <f t="shared" si="387"/>
        <v>8.031024849077443E-6</v>
      </c>
    </row>
    <row r="986" spans="1:43" x14ac:dyDescent="0.2">
      <c r="A986" s="20">
        <v>723</v>
      </c>
      <c r="B986" s="2">
        <f t="shared" si="388"/>
        <v>-0.95427157839101395</v>
      </c>
      <c r="C986" s="2">
        <f t="shared" si="394"/>
        <v>0.1085828708030773</v>
      </c>
      <c r="D986" s="2">
        <f t="shared" si="395"/>
        <v>0.39916376900090778</v>
      </c>
      <c r="E986" s="2">
        <f t="shared" si="396"/>
        <v>6.3720269339859373E-2</v>
      </c>
      <c r="F986" s="2">
        <f t="shared" si="397"/>
        <v>-1.6548235145322235E-2</v>
      </c>
      <c r="G986" s="2">
        <f t="shared" si="398"/>
        <v>-2.7632264196867373E-3</v>
      </c>
      <c r="H986" s="2">
        <f t="shared" si="379"/>
        <v>0.91063424532487713</v>
      </c>
      <c r="I986" s="25">
        <f t="shared" si="380"/>
        <v>7.6354202464547844E-6</v>
      </c>
      <c r="L986" s="20">
        <v>723</v>
      </c>
      <c r="M986" s="2">
        <f t="shared" si="381"/>
        <v>0.8676066298171824</v>
      </c>
      <c r="N986" s="2">
        <f t="shared" si="405"/>
        <v>4.453690522687566</v>
      </c>
      <c r="O986" s="2">
        <f t="shared" si="405"/>
        <v>5.8063916407648115</v>
      </c>
      <c r="P986" s="2">
        <f t="shared" si="405"/>
        <v>1.458891691400263</v>
      </c>
      <c r="Q986" s="2">
        <f t="shared" si="399"/>
        <v>-1.7308847418668751</v>
      </c>
      <c r="R986" s="2">
        <f t="shared" si="399"/>
        <v>-0.70454310508918816</v>
      </c>
      <c r="S986" s="2">
        <f t="shared" si="377"/>
        <v>0.75274126410272935</v>
      </c>
      <c r="T986" s="25">
        <f t="shared" si="378"/>
        <v>0.49638098692871485</v>
      </c>
      <c r="W986" s="20">
        <v>723</v>
      </c>
      <c r="X986" s="2">
        <f t="shared" si="382"/>
        <v>0.71046229866134258</v>
      </c>
      <c r="Y986" s="2">
        <f t="shared" si="400"/>
        <v>0.57559980108207764</v>
      </c>
      <c r="Z986" s="2">
        <f t="shared" si="401"/>
        <v>-8.397653970989423E-2</v>
      </c>
      <c r="AA986" s="2">
        <f t="shared" si="402"/>
        <v>-0.29955498351613752</v>
      </c>
      <c r="AB986" s="2">
        <f t="shared" si="403"/>
        <v>-0.53281887829157593</v>
      </c>
      <c r="AC986" s="2">
        <f t="shared" si="404"/>
        <v>-0.71384825303087696</v>
      </c>
      <c r="AD986" s="2">
        <f t="shared" si="383"/>
        <v>0.50475667781915878</v>
      </c>
      <c r="AE986" s="25">
        <f t="shared" si="384"/>
        <v>0.5095793283552349</v>
      </c>
      <c r="AI986" s="20">
        <v>723</v>
      </c>
      <c r="AJ986" s="2">
        <f t="shared" si="385"/>
        <v>0.57832910629104994</v>
      </c>
      <c r="AK986" s="2">
        <f t="shared" si="389"/>
        <v>0.32460835123363224</v>
      </c>
      <c r="AL986" s="2">
        <f t="shared" si="390"/>
        <v>-4.1464354333659213E-2</v>
      </c>
      <c r="AM986" s="2">
        <f t="shared" si="391"/>
        <v>-5.6693945483194515E-2</v>
      </c>
      <c r="AN986" s="2">
        <f t="shared" si="392"/>
        <v>-1.1404793563817243E-2</v>
      </c>
      <c r="AO986" s="2">
        <f t="shared" si="393"/>
        <v>1.0290819259340283E-2</v>
      </c>
      <c r="AP986" s="2">
        <f t="shared" si="386"/>
        <v>0.33446455518340457</v>
      </c>
      <c r="AQ986" s="25">
        <f t="shared" si="387"/>
        <v>1.059009610284089E-4</v>
      </c>
    </row>
    <row r="987" spans="1:43" x14ac:dyDescent="0.2">
      <c r="A987" s="20">
        <v>724</v>
      </c>
      <c r="B987" s="2">
        <f t="shared" si="388"/>
        <v>-0.53728404587283629</v>
      </c>
      <c r="C987" s="2">
        <f t="shared" si="394"/>
        <v>0.57268962909759946</v>
      </c>
      <c r="D987" s="2">
        <f t="shared" si="395"/>
        <v>0.35825121212327815</v>
      </c>
      <c r="E987" s="2">
        <f t="shared" si="396"/>
        <v>-2.2622761856290072E-2</v>
      </c>
      <c r="F987" s="2">
        <f t="shared" si="397"/>
        <v>-1.972578297301655E-2</v>
      </c>
      <c r="G987" s="2">
        <f t="shared" si="398"/>
        <v>-3.1658852983833339E-4</v>
      </c>
      <c r="H987" s="2">
        <f t="shared" si="379"/>
        <v>0.28867414594948404</v>
      </c>
      <c r="I987" s="25">
        <f t="shared" si="380"/>
        <v>1.0022829722519731E-7</v>
      </c>
      <c r="L987" s="20">
        <v>724</v>
      </c>
      <c r="M987" s="2">
        <f t="shared" si="381"/>
        <v>-0.14907354504667464</v>
      </c>
      <c r="N987" s="2">
        <f t="shared" si="405"/>
        <v>0.51825359647555891</v>
      </c>
      <c r="O987" s="2">
        <f t="shared" si="405"/>
        <v>-1.346395611946386</v>
      </c>
      <c r="P987" s="2">
        <f t="shared" si="405"/>
        <v>-4.1096315954039992</v>
      </c>
      <c r="Q987" s="2">
        <f t="shared" si="399"/>
        <v>-1.3790421323053059</v>
      </c>
      <c r="R987" s="2">
        <f t="shared" si="399"/>
        <v>0.25345262681247532</v>
      </c>
      <c r="S987" s="2">
        <f t="shared" si="377"/>
        <v>2.2222921832782933E-2</v>
      </c>
      <c r="T987" s="25">
        <f t="shared" si="378"/>
        <v>6.4238234038143882E-2</v>
      </c>
      <c r="W987" s="20">
        <v>724</v>
      </c>
      <c r="X987" s="2">
        <f t="shared" si="382"/>
        <v>-0.84674944233362104</v>
      </c>
      <c r="Y987" s="2">
        <f t="shared" si="400"/>
        <v>0.28588486086748099</v>
      </c>
      <c r="Z987" s="2">
        <f t="shared" si="401"/>
        <v>0.51424376815246742</v>
      </c>
      <c r="AA987" s="2">
        <f t="shared" si="402"/>
        <v>0.30837341188287115</v>
      </c>
      <c r="AB987" s="2">
        <f t="shared" si="403"/>
        <v>0.84889389007142113</v>
      </c>
      <c r="AC987" s="2">
        <f t="shared" si="404"/>
        <v>0.6818511100048581</v>
      </c>
      <c r="AD987" s="2">
        <f t="shared" si="383"/>
        <v>0.71698461809229819</v>
      </c>
      <c r="AE987" s="25">
        <f t="shared" si="384"/>
        <v>0.46492093621485708</v>
      </c>
      <c r="AI987" s="20">
        <v>724</v>
      </c>
      <c r="AJ987" s="2">
        <f t="shared" si="385"/>
        <v>-0.99992156784728303</v>
      </c>
      <c r="AK987" s="2">
        <f t="shared" si="389"/>
        <v>-3.4652217560395021E-2</v>
      </c>
      <c r="AL987" s="2">
        <f t="shared" si="390"/>
        <v>0.1358035271867693</v>
      </c>
      <c r="AM987" s="2">
        <f t="shared" si="391"/>
        <v>3.8684823976568583E-2</v>
      </c>
      <c r="AN987" s="2">
        <f t="shared" si="392"/>
        <v>-1.8276283346121767E-2</v>
      </c>
      <c r="AO987" s="2">
        <f t="shared" si="393"/>
        <v>-1.4946223551175935E-2</v>
      </c>
      <c r="AP987" s="2">
        <f t="shared" si="386"/>
        <v>0.99984314184616863</v>
      </c>
      <c r="AQ987" s="25">
        <f t="shared" si="387"/>
        <v>2.2338959844172616E-4</v>
      </c>
    </row>
    <row r="988" spans="1:43" x14ac:dyDescent="0.2">
      <c r="A988" s="20">
        <v>725</v>
      </c>
      <c r="B988" s="2">
        <f t="shared" si="388"/>
        <v>0.13239656871412692</v>
      </c>
      <c r="C988" s="2">
        <f t="shared" si="394"/>
        <v>0.76745150630520698</v>
      </c>
      <c r="D988" s="2">
        <f t="shared" si="395"/>
        <v>0.14884751235445784</v>
      </c>
      <c r="E988" s="2">
        <f t="shared" si="396"/>
        <v>-9.8325954661021397E-2</v>
      </c>
      <c r="F988" s="2">
        <f t="shared" si="397"/>
        <v>-1.3625986844635739E-2</v>
      </c>
      <c r="G988" s="2">
        <f t="shared" si="398"/>
        <v>2.2789458924335855E-3</v>
      </c>
      <c r="H988" s="2">
        <f t="shared" si="379"/>
        <v>1.7528851407274532E-2</v>
      </c>
      <c r="I988" s="25">
        <f t="shared" si="380"/>
        <v>5.1935943806399114E-6</v>
      </c>
      <c r="L988" s="20">
        <v>725</v>
      </c>
      <c r="M988" s="2">
        <f t="shared" si="381"/>
        <v>-0.97564253988720673</v>
      </c>
      <c r="N988" s="2">
        <f t="shared" si="405"/>
        <v>-4.0781041037508761</v>
      </c>
      <c r="O988" s="2">
        <f t="shared" si="405"/>
        <v>-6.7821454219290995</v>
      </c>
      <c r="P988" s="2">
        <f t="shared" si="405"/>
        <v>-4.4372054446742428</v>
      </c>
      <c r="Q988" s="2">
        <f t="shared" si="399"/>
        <v>0.73147152108512303</v>
      </c>
      <c r="R988" s="2">
        <f t="shared" si="399"/>
        <v>0.88822415452515646</v>
      </c>
      <c r="S988" s="2">
        <f t="shared" si="377"/>
        <v>0.95187836563755979</v>
      </c>
      <c r="T988" s="25">
        <f t="shared" si="378"/>
        <v>0.78894214868192902</v>
      </c>
      <c r="W988" s="20">
        <v>725</v>
      </c>
      <c r="X988" s="2">
        <f t="shared" si="382"/>
        <v>-0.32569580470461351</v>
      </c>
      <c r="Y988" s="2">
        <f t="shared" si="400"/>
        <v>-0.70550707954238134</v>
      </c>
      <c r="Z988" s="2">
        <f t="shared" si="401"/>
        <v>-0.14969798290433139</v>
      </c>
      <c r="AA988" s="2">
        <f t="shared" si="402"/>
        <v>0.15942881326125269</v>
      </c>
      <c r="AB988" s="2">
        <f t="shared" si="403"/>
        <v>0.14707793829879545</v>
      </c>
      <c r="AC988" s="2">
        <f t="shared" si="404"/>
        <v>0.40401225210705655</v>
      </c>
      <c r="AD988" s="2">
        <f t="shared" si="383"/>
        <v>0.10607775720218575</v>
      </c>
      <c r="AE988" s="25">
        <f t="shared" si="384"/>
        <v>0.16322589985261582</v>
      </c>
      <c r="AI988" s="20">
        <v>725</v>
      </c>
      <c r="AJ988" s="2">
        <f t="shared" si="385"/>
        <v>0.59858081340070968</v>
      </c>
      <c r="AK988" s="2">
        <f t="shared" si="389"/>
        <v>-0.28382261373415629</v>
      </c>
      <c r="AL988" s="2">
        <f t="shared" si="390"/>
        <v>-0.11837670061951842</v>
      </c>
      <c r="AM988" s="2">
        <f t="shared" si="391"/>
        <v>1.1161821221098486E-2</v>
      </c>
      <c r="AN988" s="2">
        <f t="shared" si="392"/>
        <v>3.2916019900710691E-2</v>
      </c>
      <c r="AO988" s="2">
        <f t="shared" si="393"/>
        <v>7.3009192578619578E-3</v>
      </c>
      <c r="AP988" s="2">
        <f t="shared" si="386"/>
        <v>0.35829899017145522</v>
      </c>
      <c r="AQ988" s="25">
        <f t="shared" si="387"/>
        <v>5.3303422009819601E-5</v>
      </c>
    </row>
    <row r="989" spans="1:43" x14ac:dyDescent="0.2">
      <c r="A989" s="20">
        <v>726</v>
      </c>
      <c r="B989" s="2">
        <f t="shared" si="388"/>
        <v>0.73980900828142437</v>
      </c>
      <c r="C989" s="2">
        <f t="shared" si="394"/>
        <v>0.60126894833691458</v>
      </c>
      <c r="D989" s="2">
        <f t="shared" si="395"/>
        <v>-0.13056149828120522</v>
      </c>
      <c r="E989" s="2">
        <f t="shared" si="396"/>
        <v>-0.12778491460325966</v>
      </c>
      <c r="F989" s="2">
        <f t="shared" si="397"/>
        <v>-1.1176761913211609E-3</v>
      </c>
      <c r="G989" s="2">
        <f t="shared" si="398"/>
        <v>3.802656451969972E-3</v>
      </c>
      <c r="H989" s="2">
        <f t="shared" si="379"/>
        <v>0.54731736873434467</v>
      </c>
      <c r="I989" s="25">
        <f t="shared" si="380"/>
        <v>1.4460196091708857E-5</v>
      </c>
      <c r="L989" s="20">
        <v>726</v>
      </c>
      <c r="M989" s="2">
        <f t="shared" si="381"/>
        <v>-0.55798973480423031</v>
      </c>
      <c r="N989" s="2">
        <f t="shared" si="405"/>
        <v>-3.4737188875901293</v>
      </c>
      <c r="O989" s="2">
        <f t="shared" si="405"/>
        <v>-3.5687303593025907</v>
      </c>
      <c r="P989" s="2">
        <f t="shared" si="405"/>
        <v>0.89391999323633287</v>
      </c>
      <c r="Q989" s="2">
        <f t="shared" si="399"/>
        <v>1.9091508879933938</v>
      </c>
      <c r="R989" s="2">
        <f t="shared" si="399"/>
        <v>0.39025719339888343</v>
      </c>
      <c r="S989" s="2">
        <f t="shared" si="377"/>
        <v>0.31135254414689528</v>
      </c>
      <c r="T989" s="25">
        <f t="shared" si="378"/>
        <v>0.1523006769995735</v>
      </c>
      <c r="W989" s="20">
        <v>726</v>
      </c>
      <c r="X989" s="2">
        <f t="shared" si="382"/>
        <v>0.99474698045686971</v>
      </c>
      <c r="Y989" s="2">
        <f t="shared" si="400"/>
        <v>3.4700511718144089E-2</v>
      </c>
      <c r="Z989" s="2">
        <f t="shared" si="401"/>
        <v>-0.44622037757807775</v>
      </c>
      <c r="AA989" s="2">
        <f t="shared" si="402"/>
        <v>-0.38081853253764519</v>
      </c>
      <c r="AB989" s="2">
        <f t="shared" si="403"/>
        <v>-0.91572672140067524</v>
      </c>
      <c r="AC989" s="2">
        <f t="shared" si="404"/>
        <v>-0.86543596992564908</v>
      </c>
      <c r="AD989" s="2">
        <f t="shared" si="383"/>
        <v>0.98952155512805995</v>
      </c>
      <c r="AE989" s="25">
        <f t="shared" si="384"/>
        <v>0.74897941804114898</v>
      </c>
      <c r="AI989" s="20">
        <v>726</v>
      </c>
      <c r="AJ989" s="2">
        <f t="shared" si="385"/>
        <v>0.29539061293959379</v>
      </c>
      <c r="AK989" s="2">
        <f t="shared" si="389"/>
        <v>0.36871206813024737</v>
      </c>
      <c r="AL989" s="2">
        <f t="shared" si="390"/>
        <v>3.5261139563293881E-3</v>
      </c>
      <c r="AM989" s="2">
        <f t="shared" si="391"/>
        <v>-5.1822312495112322E-2</v>
      </c>
      <c r="AN989" s="2">
        <f t="shared" si="392"/>
        <v>-2.0465945628233992E-2</v>
      </c>
      <c r="AO989" s="2">
        <f t="shared" si="393"/>
        <v>6.3530252706926211E-3</v>
      </c>
      <c r="AP989" s="2">
        <f t="shared" si="386"/>
        <v>8.7255614212828916E-2</v>
      </c>
      <c r="AQ989" s="25">
        <f t="shared" si="387"/>
        <v>4.0360930090059054E-5</v>
      </c>
    </row>
    <row r="990" spans="1:43" x14ac:dyDescent="0.2">
      <c r="A990" s="20">
        <v>727</v>
      </c>
      <c r="B990" s="2">
        <f t="shared" si="388"/>
        <v>0.99927771141929311</v>
      </c>
      <c r="C990" s="2">
        <f t="shared" si="394"/>
        <v>0.15230020887930074</v>
      </c>
      <c r="D990" s="2">
        <f t="shared" si="395"/>
        <v>-0.34856539619552018</v>
      </c>
      <c r="E990" s="2">
        <f t="shared" si="396"/>
        <v>-9.7144632513211426E-2</v>
      </c>
      <c r="F990" s="2">
        <f t="shared" si="397"/>
        <v>1.1916295038948933E-2</v>
      </c>
      <c r="G990" s="2">
        <f t="shared" si="398"/>
        <v>3.5379182639969282E-3</v>
      </c>
      <c r="H990" s="2">
        <f t="shared" si="379"/>
        <v>0.99855594453938001</v>
      </c>
      <c r="I990" s="25">
        <f t="shared" si="380"/>
        <v>1.2516865642723038E-5</v>
      </c>
      <c r="L990" s="20">
        <v>727</v>
      </c>
      <c r="M990" s="2">
        <f t="shared" si="381"/>
        <v>0.57125872523783816</v>
      </c>
      <c r="N990" s="2">
        <f t="shared" si="405"/>
        <v>1.5606461521701522</v>
      </c>
      <c r="O990" s="2">
        <f t="shared" si="405"/>
        <v>4.1958311832698625</v>
      </c>
      <c r="P990" s="2">
        <f t="shared" si="405"/>
        <v>5.0850431275360926</v>
      </c>
      <c r="Q990" s="2">
        <f t="shared" si="399"/>
        <v>0.65211973637575005</v>
      </c>
      <c r="R990" s="2">
        <f t="shared" si="399"/>
        <v>-0.60539871398838008</v>
      </c>
      <c r="S990" s="2">
        <f t="shared" si="377"/>
        <v>0.32633653116035988</v>
      </c>
      <c r="T990" s="25">
        <f t="shared" si="378"/>
        <v>0.36650760289878442</v>
      </c>
      <c r="W990" s="20">
        <v>727</v>
      </c>
      <c r="X990" s="2">
        <f t="shared" si="382"/>
        <v>-0.1263213905943722</v>
      </c>
      <c r="Y990" s="2">
        <f t="shared" si="400"/>
        <v>0.68973902164379031</v>
      </c>
      <c r="Z990" s="2">
        <f t="shared" si="401"/>
        <v>0.35246239186530282</v>
      </c>
      <c r="AA990" s="2">
        <f t="shared" si="402"/>
        <v>1.3616723319755289E-2</v>
      </c>
      <c r="AB990" s="2">
        <f t="shared" si="403"/>
        <v>0.26903212023853923</v>
      </c>
      <c r="AC990" s="2">
        <f t="shared" si="404"/>
        <v>-1.0754521727353895E-2</v>
      </c>
      <c r="AD990" s="2">
        <f t="shared" si="383"/>
        <v>1.5957093721695945E-2</v>
      </c>
      <c r="AE990" s="25">
        <f t="shared" si="384"/>
        <v>1.1565973758412702E-4</v>
      </c>
      <c r="AI990" s="20">
        <v>727</v>
      </c>
      <c r="AJ990" s="2">
        <f t="shared" si="385"/>
        <v>-0.94625622488393391</v>
      </c>
      <c r="AK990" s="2">
        <f t="shared" si="389"/>
        <v>-0.15015231434622248</v>
      </c>
      <c r="AL990" s="2">
        <f t="shared" si="390"/>
        <v>0.11422645661364375</v>
      </c>
      <c r="AM990" s="2">
        <f t="shared" si="391"/>
        <v>4.9833156383102151E-2</v>
      </c>
      <c r="AN990" s="2">
        <f t="shared" si="392"/>
        <v>-8.8275561648686988E-3</v>
      </c>
      <c r="AO990" s="2">
        <f t="shared" si="393"/>
        <v>-1.4778444197337228E-2</v>
      </c>
      <c r="AP990" s="2">
        <f t="shared" si="386"/>
        <v>0.89540084313159407</v>
      </c>
      <c r="AQ990" s="25">
        <f t="shared" si="387"/>
        <v>2.184024128938104E-4</v>
      </c>
    </row>
    <row r="991" spans="1:43" x14ac:dyDescent="0.2">
      <c r="A991" s="20">
        <v>728</v>
      </c>
      <c r="B991" s="2">
        <f t="shared" si="388"/>
        <v>0.78877049273173028</v>
      </c>
      <c r="C991" s="2">
        <f t="shared" si="394"/>
        <v>-0.36829769857067368</v>
      </c>
      <c r="D991" s="2">
        <f t="shared" si="395"/>
        <v>-0.40263354179452965</v>
      </c>
      <c r="E991" s="2">
        <f t="shared" si="396"/>
        <v>-2.0815711825440834E-2</v>
      </c>
      <c r="F991" s="2">
        <f t="shared" si="397"/>
        <v>1.9345846515168654E-2</v>
      </c>
      <c r="G991" s="2">
        <f t="shared" si="398"/>
        <v>1.6092418349821489E-3</v>
      </c>
      <c r="H991" s="2">
        <f t="shared" si="379"/>
        <v>0.62215889020425652</v>
      </c>
      <c r="I991" s="25">
        <f t="shared" si="380"/>
        <v>2.589659283456714E-6</v>
      </c>
      <c r="L991" s="20">
        <v>728</v>
      </c>
      <c r="M991" s="2">
        <f t="shared" si="381"/>
        <v>0.97198979260896212</v>
      </c>
      <c r="N991" s="2">
        <f t="shared" si="405"/>
        <v>4.6047433580562132</v>
      </c>
      <c r="O991" s="2">
        <f t="shared" si="405"/>
        <v>6.6095142907683533</v>
      </c>
      <c r="P991" s="2">
        <f t="shared" si="405"/>
        <v>2.7912896249857218</v>
      </c>
      <c r="Q991" s="2">
        <f t="shared" si="399"/>
        <v>-1.4365496013473198</v>
      </c>
      <c r="R991" s="2">
        <f t="shared" si="399"/>
        <v>-0.82899903052667701</v>
      </c>
      <c r="S991" s="2">
        <f t="shared" si="377"/>
        <v>0.94476415693601323</v>
      </c>
      <c r="T991" s="25">
        <f t="shared" si="378"/>
        <v>0.68723939261417033</v>
      </c>
      <c r="W991" s="20">
        <v>728</v>
      </c>
      <c r="X991" s="2">
        <f t="shared" si="382"/>
        <v>-0.93734601136173423</v>
      </c>
      <c r="Y991" s="2">
        <f t="shared" si="400"/>
        <v>-0.34812081273619028</v>
      </c>
      <c r="Z991" s="2">
        <f t="shared" si="401"/>
        <v>0.2860599901134343</v>
      </c>
      <c r="AA991" s="2">
        <f t="shared" si="402"/>
        <v>0.37463103641543949</v>
      </c>
      <c r="AB991" s="2">
        <f t="shared" si="403"/>
        <v>0.79347739888483715</v>
      </c>
      <c r="AC991" s="2">
        <f t="shared" si="404"/>
        <v>0.87032286965340377</v>
      </c>
      <c r="AD991" s="2">
        <f t="shared" si="383"/>
        <v>0.8786175450157524</v>
      </c>
      <c r="AE991" s="25">
        <f t="shared" si="384"/>
        <v>0.75746189744173564</v>
      </c>
      <c r="AI991" s="20">
        <v>728</v>
      </c>
      <c r="AJ991" s="2">
        <f t="shared" si="385"/>
        <v>0.81835507816851727</v>
      </c>
      <c r="AK991" s="2">
        <f t="shared" si="389"/>
        <v>-0.19198245862791929</v>
      </c>
      <c r="AL991" s="2">
        <f t="shared" si="390"/>
        <v>-0.13797090863091319</v>
      </c>
      <c r="AM991" s="2">
        <f t="shared" si="391"/>
        <v>-6.8314239204796635E-3</v>
      </c>
      <c r="AN991" s="2">
        <f t="shared" si="392"/>
        <v>3.0855998959585185E-2</v>
      </c>
      <c r="AO991" s="2">
        <f t="shared" si="393"/>
        <v>1.1041236572168052E-2</v>
      </c>
      <c r="AP991" s="2">
        <f t="shared" si="386"/>
        <v>0.6697050339642</v>
      </c>
      <c r="AQ991" s="25">
        <f t="shared" si="387"/>
        <v>1.2190890504258131E-4</v>
      </c>
    </row>
    <row r="992" spans="1:43" x14ac:dyDescent="0.2">
      <c r="A992" s="20">
        <v>729</v>
      </c>
      <c r="B992" s="2">
        <f t="shared" si="388"/>
        <v>0.20729218643351896</v>
      </c>
      <c r="C992" s="2">
        <f t="shared" si="394"/>
        <v>-0.71567944357256996</v>
      </c>
      <c r="D992" s="2">
        <f t="shared" si="395"/>
        <v>-0.26733684136494579</v>
      </c>
      <c r="E992" s="2">
        <f t="shared" si="396"/>
        <v>6.5303163388296864E-2</v>
      </c>
      <c r="F992" s="2">
        <f t="shared" si="397"/>
        <v>1.7676744088101395E-2</v>
      </c>
      <c r="G992" s="2">
        <f t="shared" si="398"/>
        <v>-1.0762861741279643E-3</v>
      </c>
      <c r="H992" s="2">
        <f t="shared" si="379"/>
        <v>4.2970050556388785E-2</v>
      </c>
      <c r="I992" s="25">
        <f t="shared" si="380"/>
        <v>1.1583919286190108E-6</v>
      </c>
      <c r="L992" s="20">
        <v>729</v>
      </c>
      <c r="M992" s="2">
        <f t="shared" si="381"/>
        <v>0.13315735201025447</v>
      </c>
      <c r="N992" s="2">
        <f t="shared" si="405"/>
        <v>1.7764827741631017</v>
      </c>
      <c r="O992" s="2">
        <f t="shared" si="405"/>
        <v>0.59418632989875075</v>
      </c>
      <c r="P992" s="2">
        <f t="shared" si="405"/>
        <v>-3.0621522463283695</v>
      </c>
      <c r="Q992" s="2">
        <f t="shared" si="399"/>
        <v>-1.693209511852908</v>
      </c>
      <c r="R992" s="2">
        <f t="shared" si="399"/>
        <v>4.6102596584058075E-3</v>
      </c>
      <c r="S992" s="2">
        <f t="shared" si="377"/>
        <v>1.7730880394382819E-2</v>
      </c>
      <c r="T992" s="25">
        <f t="shared" si="378"/>
        <v>2.1254494117924033E-5</v>
      </c>
      <c r="W992" s="20">
        <v>729</v>
      </c>
      <c r="X992" s="2">
        <f t="shared" si="382"/>
        <v>0.55225534506148155</v>
      </c>
      <c r="Y992" s="2">
        <f t="shared" si="400"/>
        <v>-0.53155146592389513</v>
      </c>
      <c r="Z992" s="2">
        <f t="shared" si="401"/>
        <v>-0.48244924978858827</v>
      </c>
      <c r="AA992" s="2">
        <f t="shared" si="402"/>
        <v>-0.18385063574101454</v>
      </c>
      <c r="AB992" s="2">
        <f t="shared" si="403"/>
        <v>-0.62959157447505609</v>
      </c>
      <c r="AC992" s="2">
        <f t="shared" si="404"/>
        <v>-0.38472383636175145</v>
      </c>
      <c r="AD992" s="2">
        <f t="shared" si="383"/>
        <v>0.30498596614897605</v>
      </c>
      <c r="AE992" s="25">
        <f t="shared" si="384"/>
        <v>0.14801243026490371</v>
      </c>
      <c r="AI992" s="20">
        <v>729</v>
      </c>
      <c r="AJ992" s="2">
        <f t="shared" si="385"/>
        <v>-1.6949530743642673E-2</v>
      </c>
      <c r="AK992" s="2">
        <f t="shared" si="389"/>
        <v>0.37611609713797378</v>
      </c>
      <c r="AL992" s="2">
        <f t="shared" si="390"/>
        <v>4.8165611142402261E-2</v>
      </c>
      <c r="AM992" s="2">
        <f t="shared" si="391"/>
        <v>-4.1792555163742764E-2</v>
      </c>
      <c r="AN992" s="2">
        <f t="shared" si="392"/>
        <v>-2.7490023558639574E-2</v>
      </c>
      <c r="AO992" s="2">
        <f t="shared" si="393"/>
        <v>1.7828840801032112E-3</v>
      </c>
      <c r="AP992" s="2">
        <f t="shared" si="386"/>
        <v>2.8728659242968814E-4</v>
      </c>
      <c r="AQ992" s="25">
        <f t="shared" si="387"/>
        <v>3.1786756430854737E-6</v>
      </c>
    </row>
    <row r="993" spans="1:43" x14ac:dyDescent="0.2">
      <c r="A993" s="20">
        <v>730</v>
      </c>
      <c r="B993" s="2">
        <f t="shared" si="388"/>
        <v>-0.47167887417413407</v>
      </c>
      <c r="C993" s="2">
        <f t="shared" si="394"/>
        <v>-0.72646596346249359</v>
      </c>
      <c r="D993" s="2">
        <f t="shared" si="395"/>
        <v>-6.3074471880456701E-3</v>
      </c>
      <c r="E993" s="2">
        <f t="shared" si="396"/>
        <v>0.1207089404704433</v>
      </c>
      <c r="F993" s="2">
        <f t="shared" si="397"/>
        <v>7.6939927096484678E-3</v>
      </c>
      <c r="G993" s="2">
        <f t="shared" si="398"/>
        <v>-3.2556199781211704E-3</v>
      </c>
      <c r="H993" s="2">
        <f t="shared" si="379"/>
        <v>0.2224809603421786</v>
      </c>
      <c r="I993" s="25">
        <f t="shared" si="380"/>
        <v>1.059906144194169E-5</v>
      </c>
      <c r="L993" s="20">
        <v>730</v>
      </c>
      <c r="M993" s="2">
        <f t="shared" si="381"/>
        <v>-0.87548859447600857</v>
      </c>
      <c r="N993" s="2">
        <f t="shared" si="405"/>
        <v>-3.3172987402317498</v>
      </c>
      <c r="O993" s="2">
        <f t="shared" si="405"/>
        <v>-6.1788982422826724</v>
      </c>
      <c r="P993" s="2">
        <f t="shared" si="405"/>
        <v>-5.0104788486762377</v>
      </c>
      <c r="Q993" s="2">
        <f t="shared" si="399"/>
        <v>0.20945440820018779</v>
      </c>
      <c r="R993" s="2">
        <f t="shared" si="399"/>
        <v>0.83234015720142707</v>
      </c>
      <c r="S993" s="2">
        <f t="shared" si="377"/>
        <v>0.76648027905757699</v>
      </c>
      <c r="T993" s="25">
        <f t="shared" si="378"/>
        <v>0.69279013729009631</v>
      </c>
      <c r="W993" s="20">
        <v>730</v>
      </c>
      <c r="X993" s="2">
        <f t="shared" si="382"/>
        <v>0.68639886895493873</v>
      </c>
      <c r="Y993" s="2">
        <f t="shared" si="400"/>
        <v>0.58966002572643006</v>
      </c>
      <c r="Z993" s="2">
        <f t="shared" si="401"/>
        <v>-6.6833029843268082E-2</v>
      </c>
      <c r="AA993" s="2">
        <f t="shared" si="402"/>
        <v>-0.29108853731341433</v>
      </c>
      <c r="AB993" s="2">
        <f t="shared" si="403"/>
        <v>-0.50738834984113368</v>
      </c>
      <c r="AC993" s="2">
        <f t="shared" si="404"/>
        <v>-0.69550274665390255</v>
      </c>
      <c r="AD993" s="2">
        <f t="shared" si="383"/>
        <v>0.47114340730261917</v>
      </c>
      <c r="AE993" s="25">
        <f t="shared" si="384"/>
        <v>0.48372407060312256</v>
      </c>
      <c r="AI993" s="20">
        <v>730</v>
      </c>
      <c r="AJ993" s="2">
        <f t="shared" si="385"/>
        <v>-0.79840544260934099</v>
      </c>
      <c r="AK993" s="2">
        <f t="shared" si="389"/>
        <v>-0.25070702813895662</v>
      </c>
      <c r="AL993" s="2">
        <f t="shared" si="390"/>
        <v>8.1279876689807379E-2</v>
      </c>
      <c r="AM993" s="2">
        <f t="shared" si="391"/>
        <v>5.6021354734146447E-2</v>
      </c>
      <c r="AN993" s="2">
        <f t="shared" si="392"/>
        <v>1.4998201956645263E-3</v>
      </c>
      <c r="AO993" s="2">
        <f t="shared" si="393"/>
        <v>-1.3139695118329728E-2</v>
      </c>
      <c r="AP993" s="2">
        <f t="shared" si="386"/>
        <v>0.63745125078821774</v>
      </c>
      <c r="AQ993" s="25">
        <f t="shared" si="387"/>
        <v>1.7265158780265807E-4</v>
      </c>
    </row>
    <row r="994" spans="1:43" x14ac:dyDescent="0.2">
      <c r="A994" s="20">
        <v>731</v>
      </c>
      <c r="B994" s="2">
        <f t="shared" si="388"/>
        <v>-0.92881199007200632</v>
      </c>
      <c r="C994" s="2">
        <f t="shared" si="394"/>
        <v>-0.39558418939221557</v>
      </c>
      <c r="D994" s="2">
        <f t="shared" si="395"/>
        <v>0.25768843795797608</v>
      </c>
      <c r="E994" s="2">
        <f t="shared" si="396"/>
        <v>0.11934341672012343</v>
      </c>
      <c r="F994" s="2">
        <f t="shared" si="397"/>
        <v>-5.9073636620881869E-3</v>
      </c>
      <c r="G994" s="2">
        <f t="shared" si="398"/>
        <v>-3.9037848359263724E-3</v>
      </c>
      <c r="H994" s="2">
        <f t="shared" si="379"/>
        <v>0.8626917129015208</v>
      </c>
      <c r="I994" s="25">
        <f t="shared" si="380"/>
        <v>1.5239536045208693E-5</v>
      </c>
      <c r="L994" s="20">
        <v>731</v>
      </c>
      <c r="M994" s="2">
        <f t="shared" si="381"/>
        <v>-0.76763751433878424</v>
      </c>
      <c r="N994" s="2">
        <f t="shared" si="405"/>
        <v>-4.1805806190404668</v>
      </c>
      <c r="O994" s="2">
        <f t="shared" si="405"/>
        <v>-5.0721297143255937</v>
      </c>
      <c r="P994" s="2">
        <f t="shared" si="405"/>
        <v>-0.56901948259001645</v>
      </c>
      <c r="Q994" s="2">
        <f t="shared" si="399"/>
        <v>1.845004369894236</v>
      </c>
      <c r="R994" s="2">
        <f t="shared" si="399"/>
        <v>0.59859956099013933</v>
      </c>
      <c r="S994" s="2">
        <f t="shared" ref="S994:S1057" si="406">M994^2</f>
        <v>0.58926735342022718</v>
      </c>
      <c r="T994" s="25">
        <f t="shared" ref="T994:T1057" si="407">R994^2</f>
        <v>0.35832143441758751</v>
      </c>
      <c r="W994" s="20">
        <v>731</v>
      </c>
      <c r="X994" s="2">
        <f t="shared" si="382"/>
        <v>-0.86415786670447647</v>
      </c>
      <c r="Y994" s="2">
        <f t="shared" si="400"/>
        <v>0.26360747992030653</v>
      </c>
      <c r="Z994" s="2">
        <f t="shared" si="401"/>
        <v>0.51281845853873509</v>
      </c>
      <c r="AA994" s="2">
        <f t="shared" si="402"/>
        <v>0.31612248657851449</v>
      </c>
      <c r="AB994" s="2">
        <f t="shared" si="403"/>
        <v>0.86015096628860455</v>
      </c>
      <c r="AC994" s="2">
        <f t="shared" si="404"/>
        <v>0.70076319817087684</v>
      </c>
      <c r="AD994" s="2">
        <f t="shared" si="383"/>
        <v>0.74676881858723176</v>
      </c>
      <c r="AE994" s="25">
        <f t="shared" si="384"/>
        <v>0.49106905991067562</v>
      </c>
      <c r="AI994" s="20">
        <v>731</v>
      </c>
      <c r="AJ994" s="2">
        <f t="shared" si="385"/>
        <v>0.95667452074032711</v>
      </c>
      <c r="AK994" s="2">
        <f t="shared" si="389"/>
        <v>-8.1033364810756653E-2</v>
      </c>
      <c r="AL994" s="2">
        <f t="shared" si="390"/>
        <v>-0.14383220762692175</v>
      </c>
      <c r="AM994" s="2">
        <f t="shared" si="391"/>
        <v>-2.4144704538653111E-2</v>
      </c>
      <c r="AN994" s="2">
        <f t="shared" si="392"/>
        <v>2.572473183698934E-2</v>
      </c>
      <c r="AO994" s="2">
        <f t="shared" si="393"/>
        <v>1.3682566434985347E-2</v>
      </c>
      <c r="AP994" s="2">
        <f t="shared" si="386"/>
        <v>0.91522613863373459</v>
      </c>
      <c r="AQ994" s="25">
        <f t="shared" si="387"/>
        <v>1.8721262424778763E-4</v>
      </c>
    </row>
    <row r="995" spans="1:43" x14ac:dyDescent="0.2">
      <c r="A995" s="20">
        <v>732</v>
      </c>
      <c r="B995" s="2">
        <f t="shared" si="388"/>
        <v>-0.94911031395129319</v>
      </c>
      <c r="C995" s="2">
        <f t="shared" si="394"/>
        <v>0.1213470101226817</v>
      </c>
      <c r="D995" s="2">
        <f t="shared" si="395"/>
        <v>0.4004894242394399</v>
      </c>
      <c r="E995" s="2">
        <f t="shared" si="396"/>
        <v>6.1848819293999928E-2</v>
      </c>
      <c r="F995" s="2">
        <f t="shared" si="397"/>
        <v>-1.6730394598444616E-2</v>
      </c>
      <c r="G995" s="2">
        <f t="shared" si="398"/>
        <v>-2.7159386870706462E-3</v>
      </c>
      <c r="H995" s="2">
        <f t="shared" si="379"/>
        <v>0.90081038804872238</v>
      </c>
      <c r="I995" s="25">
        <f t="shared" si="380"/>
        <v>7.3763229519270258E-6</v>
      </c>
      <c r="L995" s="20">
        <v>732</v>
      </c>
      <c r="M995" s="2">
        <f t="shared" si="381"/>
        <v>0.31916978258030437</v>
      </c>
      <c r="N995" s="2">
        <f t="shared" si="405"/>
        <v>0.28756712918335103</v>
      </c>
      <c r="O995" s="2">
        <f t="shared" si="405"/>
        <v>2.5030471748878114</v>
      </c>
      <c r="P995" s="2">
        <f t="shared" si="405"/>
        <v>4.5981016047466561</v>
      </c>
      <c r="Q995" s="2">
        <f t="shared" si="399"/>
        <v>1.1276488727488689</v>
      </c>
      <c r="R995" s="2">
        <f t="shared" si="399"/>
        <v>-0.39852577169920772</v>
      </c>
      <c r="S995" s="2">
        <f t="shared" si="406"/>
        <v>0.10186935011235876</v>
      </c>
      <c r="T995" s="25">
        <f t="shared" si="407"/>
        <v>0.15882279070844904</v>
      </c>
      <c r="W995" s="20">
        <v>732</v>
      </c>
      <c r="X995" s="2">
        <f t="shared" si="382"/>
        <v>-0.29372191403326481</v>
      </c>
      <c r="Y995" s="2">
        <f t="shared" si="400"/>
        <v>-0.7094443689557175</v>
      </c>
      <c r="Z995" s="2">
        <f t="shared" si="401"/>
        <v>-0.1661938261113135</v>
      </c>
      <c r="AA995" s="2">
        <f t="shared" si="402"/>
        <v>0.14744115505295408</v>
      </c>
      <c r="AB995" s="2">
        <f t="shared" si="403"/>
        <v>0.11653214725502455</v>
      </c>
      <c r="AC995" s="2">
        <f t="shared" si="404"/>
        <v>0.37707301363740142</v>
      </c>
      <c r="AD995" s="2">
        <f t="shared" si="383"/>
        <v>8.6272562783364606E-2</v>
      </c>
      <c r="AE995" s="25">
        <f t="shared" si="384"/>
        <v>0.14218405761359193</v>
      </c>
      <c r="AI995" s="20">
        <v>732</v>
      </c>
      <c r="AJ995" s="2">
        <f t="shared" si="385"/>
        <v>-0.32760260600140229</v>
      </c>
      <c r="AK995" s="2">
        <f t="shared" si="389"/>
        <v>0.34608347959128982</v>
      </c>
      <c r="AL995" s="2">
        <f t="shared" si="390"/>
        <v>8.8010953081767526E-2</v>
      </c>
      <c r="AM995" s="2">
        <f t="shared" si="391"/>
        <v>-2.7602983540562571E-2</v>
      </c>
      <c r="AN995" s="2">
        <f t="shared" si="392"/>
        <v>-3.1777887049986873E-2</v>
      </c>
      <c r="AO995" s="2">
        <f t="shared" si="393"/>
        <v>-2.9647161494856969E-3</v>
      </c>
      <c r="AP995" s="2">
        <f t="shared" si="386"/>
        <v>0.10732346745891003</v>
      </c>
      <c r="AQ995" s="25">
        <f t="shared" si="387"/>
        <v>8.7895418470212971E-6</v>
      </c>
    </row>
    <row r="996" spans="1:43" x14ac:dyDescent="0.2">
      <c r="A996" s="20">
        <v>733</v>
      </c>
      <c r="B996" s="2">
        <f t="shared" si="388"/>
        <v>-0.52302722692150827</v>
      </c>
      <c r="C996" s="2">
        <f t="shared" si="394"/>
        <v>0.58120681467757751</v>
      </c>
      <c r="D996" s="2">
        <f t="shared" si="395"/>
        <v>0.35493397648123026</v>
      </c>
      <c r="E996" s="2">
        <f t="shared" si="396"/>
        <v>-2.4734244260553255E-2</v>
      </c>
      <c r="F996" s="2">
        <f t="shared" si="397"/>
        <v>-1.968485953553941E-2</v>
      </c>
      <c r="G996" s="2">
        <f t="shared" si="398"/>
        <v>-2.5074413598742077E-4</v>
      </c>
      <c r="H996" s="2">
        <f t="shared" si="379"/>
        <v>0.2735574801012029</v>
      </c>
      <c r="I996" s="25">
        <f t="shared" si="380"/>
        <v>6.287262173207816E-8</v>
      </c>
      <c r="L996" s="20">
        <v>733</v>
      </c>
      <c r="M996" s="2">
        <f t="shared" si="381"/>
        <v>0.9989448057639716</v>
      </c>
      <c r="N996" s="2">
        <f t="shared" si="405"/>
        <v>4.3889849774248413</v>
      </c>
      <c r="O996" s="2">
        <f t="shared" si="405"/>
        <v>6.8861268216086708</v>
      </c>
      <c r="P996" s="2">
        <f t="shared" si="405"/>
        <v>3.9013350272932037</v>
      </c>
      <c r="Q996" s="2">
        <f t="shared" si="399"/>
        <v>-1.0277797431593751</v>
      </c>
      <c r="R996" s="2">
        <f t="shared" si="399"/>
        <v>-0.88741736845816077</v>
      </c>
      <c r="S996" s="2">
        <f t="shared" si="406"/>
        <v>0.99789072496281894</v>
      </c>
      <c r="T996" s="25">
        <f t="shared" si="407"/>
        <v>0.78750958584120712</v>
      </c>
      <c r="W996" s="20">
        <v>733</v>
      </c>
      <c r="X996" s="2">
        <f t="shared" si="382"/>
        <v>0.9976263349558061</v>
      </c>
      <c r="Y996" s="2">
        <f t="shared" si="400"/>
        <v>5.8767013469586016E-2</v>
      </c>
      <c r="Z996" s="2">
        <f t="shared" si="401"/>
        <v>-0.43729928770366827</v>
      </c>
      <c r="AA996" s="2">
        <f t="shared" si="402"/>
        <v>-0.38312036512251668</v>
      </c>
      <c r="AB996" s="2">
        <f t="shared" si="403"/>
        <v>-0.91310366219945194</v>
      </c>
      <c r="AC996" s="2">
        <f t="shared" si="404"/>
        <v>-0.87210675527218195</v>
      </c>
      <c r="AD996" s="2">
        <f t="shared" si="383"/>
        <v>0.99525830419735428</v>
      </c>
      <c r="AE996" s="25">
        <f t="shared" si="384"/>
        <v>0.76057019259137348</v>
      </c>
      <c r="AI996" s="20">
        <v>733</v>
      </c>
      <c r="AJ996" s="2">
        <f t="shared" si="385"/>
        <v>-0.57108552144512692</v>
      </c>
      <c r="AK996" s="2">
        <f t="shared" si="389"/>
        <v>-0.32630766399541355</v>
      </c>
      <c r="AL996" s="2">
        <f t="shared" si="390"/>
        <v>4.0243119188184281E-2</v>
      </c>
      <c r="AM996" s="2">
        <f t="shared" si="391"/>
        <v>5.6633477844993611E-2</v>
      </c>
      <c r="AN996" s="2">
        <f t="shared" si="392"/>
        <v>1.1677912228846758E-2</v>
      </c>
      <c r="AO996" s="2">
        <f t="shared" si="393"/>
        <v>-1.0193088902374164E-2</v>
      </c>
      <c r="AP996" s="2">
        <f t="shared" si="386"/>
        <v>0.32613867280425252</v>
      </c>
      <c r="AQ996" s="25">
        <f t="shared" si="387"/>
        <v>1.0389906137170335E-4</v>
      </c>
    </row>
    <row r="997" spans="1:43" x14ac:dyDescent="0.2">
      <c r="A997" s="20">
        <v>734</v>
      </c>
      <c r="B997" s="2">
        <f t="shared" si="388"/>
        <v>0.14904373745523769</v>
      </c>
      <c r="C997" s="2">
        <f t="shared" si="394"/>
        <v>0.76771597268259328</v>
      </c>
      <c r="D997" s="2">
        <f t="shared" si="395"/>
        <v>0.14244753358753415</v>
      </c>
      <c r="E997" s="2">
        <f t="shared" si="396"/>
        <v>-9.9684406256135907E-2</v>
      </c>
      <c r="F997" s="2">
        <f t="shared" si="397"/>
        <v>-1.3381227448644326E-2</v>
      </c>
      <c r="G997" s="2">
        <f t="shared" si="398"/>
        <v>2.3323793002398945E-3</v>
      </c>
      <c r="H997" s="2">
        <f t="shared" si="379"/>
        <v>2.2214035674625824E-2</v>
      </c>
      <c r="I997" s="25">
        <f t="shared" si="380"/>
        <v>5.4399932001875394E-6</v>
      </c>
      <c r="L997" s="20">
        <v>734</v>
      </c>
      <c r="M997" s="2">
        <f t="shared" si="381"/>
        <v>0.40478101074525408</v>
      </c>
      <c r="N997" s="2">
        <f t="shared" si="405"/>
        <v>2.893198352519688</v>
      </c>
      <c r="O997" s="2">
        <f t="shared" si="405"/>
        <v>2.4874357293516125</v>
      </c>
      <c r="P997" s="2">
        <f t="shared" si="405"/>
        <v>-1.770743604844347</v>
      </c>
      <c r="Q997" s="2">
        <f t="shared" si="399"/>
        <v>-1.8724967924045632</v>
      </c>
      <c r="R997" s="2">
        <f t="shared" si="399"/>
        <v>-0.24459935813699044</v>
      </c>
      <c r="S997" s="2">
        <f t="shared" si="406"/>
        <v>0.16384766665994949</v>
      </c>
      <c r="T997" s="25">
        <f t="shared" si="407"/>
        <v>5.9828846001027711E-2</v>
      </c>
      <c r="W997" s="20">
        <v>734</v>
      </c>
      <c r="X997" s="2">
        <f t="shared" si="382"/>
        <v>-0.15960367201253972</v>
      </c>
      <c r="Y997" s="2">
        <f t="shared" si="400"/>
        <v>0.68274039183736457</v>
      </c>
      <c r="Z997" s="2">
        <f t="shared" si="401"/>
        <v>0.36490445445941766</v>
      </c>
      <c r="AA997" s="2">
        <f t="shared" si="402"/>
        <v>2.6650343897878764E-2</v>
      </c>
      <c r="AB997" s="2">
        <f t="shared" si="403"/>
        <v>0.29838598219226653</v>
      </c>
      <c r="AC997" s="2">
        <f t="shared" si="404"/>
        <v>1.921594955026221E-2</v>
      </c>
      <c r="AD997" s="2">
        <f t="shared" si="383"/>
        <v>2.5473332119886356E-2</v>
      </c>
      <c r="AE997" s="25">
        <f t="shared" si="384"/>
        <v>3.6925271711822242E-4</v>
      </c>
      <c r="AI997" s="20">
        <v>734</v>
      </c>
      <c r="AJ997" s="2">
        <f t="shared" si="385"/>
        <v>0.99977154083906195</v>
      </c>
      <c r="AK997" s="2">
        <f t="shared" si="389"/>
        <v>3.7981370069148868E-2</v>
      </c>
      <c r="AL997" s="2">
        <f t="shared" si="390"/>
        <v>-0.13537719429011716</v>
      </c>
      <c r="AM997" s="2">
        <f t="shared" si="391"/>
        <v>-3.905474643117593E-2</v>
      </c>
      <c r="AN997" s="2">
        <f t="shared" si="392"/>
        <v>1.80329582622119E-2</v>
      </c>
      <c r="AO997" s="2">
        <f t="shared" si="393"/>
        <v>1.4962004564148385E-2</v>
      </c>
      <c r="AP997" s="2">
        <f t="shared" si="386"/>
        <v>0.99954313387171212</v>
      </c>
      <c r="AQ997" s="25">
        <f t="shared" si="387"/>
        <v>2.2386158057759712E-4</v>
      </c>
    </row>
    <row r="998" spans="1:43" x14ac:dyDescent="0.2">
      <c r="A998" s="20">
        <v>735</v>
      </c>
      <c r="B998" s="2">
        <f t="shared" si="388"/>
        <v>0.75101710323423443</v>
      </c>
      <c r="C998" s="2">
        <f t="shared" si="394"/>
        <v>0.59315631284198878</v>
      </c>
      <c r="D998" s="2">
        <f t="shared" si="395"/>
        <v>-0.13703421015651093</v>
      </c>
      <c r="E998" s="2">
        <f t="shared" si="396"/>
        <v>-0.12775143437765035</v>
      </c>
      <c r="F998" s="2">
        <f t="shared" si="397"/>
        <v>-7.8419500520019846E-4</v>
      </c>
      <c r="G998" s="2">
        <f t="shared" si="398"/>
        <v>3.8185483071439524E-3</v>
      </c>
      <c r="H998" s="2">
        <f t="shared" si="379"/>
        <v>0.56402668935034073</v>
      </c>
      <c r="I998" s="25">
        <f t="shared" si="380"/>
        <v>1.4581311173991944E-5</v>
      </c>
      <c r="L998" s="20">
        <v>735</v>
      </c>
      <c r="M998" s="2">
        <f t="shared" si="381"/>
        <v>-0.70559372954710353</v>
      </c>
      <c r="N998" s="2">
        <f t="shared" si="405"/>
        <v>-2.292239260875558</v>
      </c>
      <c r="O998" s="2">
        <f t="shared" si="405"/>
        <v>-5.0834435710228929</v>
      </c>
      <c r="P998" s="2">
        <f t="shared" si="405"/>
        <v>-5.1846203801038753</v>
      </c>
      <c r="Q998" s="2">
        <f t="shared" si="399"/>
        <v>-0.3292477227616073</v>
      </c>
      <c r="R998" s="2">
        <f t="shared" si="399"/>
        <v>0.71015242013625379</v>
      </c>
      <c r="S998" s="2">
        <f t="shared" si="406"/>
        <v>0.49786251117619107</v>
      </c>
      <c r="T998" s="25">
        <f t="shared" si="407"/>
        <v>0.50431645982537832</v>
      </c>
      <c r="W998" s="20">
        <v>735</v>
      </c>
      <c r="X998" s="2">
        <f t="shared" si="382"/>
        <v>-0.92510175775190528</v>
      </c>
      <c r="Y998" s="2">
        <f t="shared" si="400"/>
        <v>-0.36900710778371382</v>
      </c>
      <c r="Z998" s="2">
        <f t="shared" si="401"/>
        <v>0.27148517487161777</v>
      </c>
      <c r="AA998" s="2">
        <f t="shared" si="402"/>
        <v>0.37101033720674437</v>
      </c>
      <c r="AB998" s="2">
        <f t="shared" si="403"/>
        <v>0.77751582183717682</v>
      </c>
      <c r="AC998" s="2">
        <f t="shared" si="404"/>
        <v>0.86337494729350839</v>
      </c>
      <c r="AD998" s="2">
        <f t="shared" si="383"/>
        <v>0.85581326219566489</v>
      </c>
      <c r="AE998" s="25">
        <f t="shared" si="384"/>
        <v>0.74541629961406841</v>
      </c>
      <c r="AI998" s="20">
        <v>735</v>
      </c>
      <c r="AJ998" s="2">
        <f t="shared" si="385"/>
        <v>-0.60564781612271956</v>
      </c>
      <c r="AK998" s="2">
        <f t="shared" si="389"/>
        <v>0.2816035065541066</v>
      </c>
      <c r="AL998" s="2">
        <f t="shared" si="390"/>
        <v>0.11909614099298861</v>
      </c>
      <c r="AM998" s="2">
        <f t="shared" si="391"/>
        <v>-1.066595402722879E-2</v>
      </c>
      <c r="AN998" s="2">
        <f t="shared" si="392"/>
        <v>-3.2902744398265897E-2</v>
      </c>
      <c r="AO998" s="2">
        <f t="shared" si="393"/>
        <v>-7.4172239023595696E-3</v>
      </c>
      <c r="AP998" s="2">
        <f t="shared" si="386"/>
        <v>0.36680927717421952</v>
      </c>
      <c r="AQ998" s="25">
        <f t="shared" si="387"/>
        <v>5.5015210417734121E-5</v>
      </c>
    </row>
    <row r="999" spans="1:43" x14ac:dyDescent="0.2">
      <c r="A999" s="20">
        <v>736</v>
      </c>
      <c r="B999" s="2">
        <f t="shared" si="388"/>
        <v>0.99977539039618057</v>
      </c>
      <c r="C999" s="2">
        <f t="shared" si="394"/>
        <v>0.13962597074876371</v>
      </c>
      <c r="D999" s="2">
        <f t="shared" si="395"/>
        <v>-0.35206662364534791</v>
      </c>
      <c r="E999" s="2">
        <f t="shared" si="396"/>
        <v>-9.5734966740133098E-2</v>
      </c>
      <c r="F999" s="2">
        <f t="shared" si="397"/>
        <v>1.2181656602561562E-2</v>
      </c>
      <c r="G999" s="2">
        <f t="shared" si="398"/>
        <v>3.5087943787249698E-3</v>
      </c>
      <c r="H999" s="2">
        <f t="shared" si="379"/>
        <v>0.9995508312418353</v>
      </c>
      <c r="I999" s="25">
        <f t="shared" si="380"/>
        <v>1.2311637992171947E-5</v>
      </c>
      <c r="L999" s="20">
        <v>736</v>
      </c>
      <c r="M999" s="2">
        <f t="shared" si="381"/>
        <v>-0.91613572956825939</v>
      </c>
      <c r="N999" s="2">
        <f t="shared" si="405"/>
        <v>-4.5544196951079696</v>
      </c>
      <c r="O999" s="2">
        <f t="shared" si="405"/>
        <v>-6.171486124161099</v>
      </c>
      <c r="P999" s="2">
        <f t="shared" si="405"/>
        <v>-1.9866311926525313</v>
      </c>
      <c r="Q999" s="2">
        <f t="shared" si="399"/>
        <v>1.6338858614316607</v>
      </c>
      <c r="R999" s="2">
        <f t="shared" si="399"/>
        <v>0.75925783073049014</v>
      </c>
      <c r="S999" s="2">
        <f t="shared" si="406"/>
        <v>0.83930467499156691</v>
      </c>
      <c r="T999" s="25">
        <f t="shared" si="407"/>
        <v>0.57647245352556964</v>
      </c>
      <c r="W999" s="20">
        <v>736</v>
      </c>
      <c r="X999" s="2">
        <f t="shared" si="382"/>
        <v>0.5799737863434371</v>
      </c>
      <c r="Y999" s="2">
        <f t="shared" si="400"/>
        <v>-0.51506201614724179</v>
      </c>
      <c r="Z999" s="2">
        <f t="shared" si="401"/>
        <v>-0.488268455277311</v>
      </c>
      <c r="AA999" s="2">
        <f t="shared" si="402"/>
        <v>-0.1952389954301896</v>
      </c>
      <c r="AB999" s="2">
        <f t="shared" si="403"/>
        <v>-0.65169242894911295</v>
      </c>
      <c r="AC999" s="2">
        <f t="shared" si="404"/>
        <v>-0.41153714261150048</v>
      </c>
      <c r="AD999" s="2">
        <f t="shared" si="383"/>
        <v>0.33636959284554285</v>
      </c>
      <c r="AE999" s="25">
        <f t="shared" si="384"/>
        <v>0.16936281974883849</v>
      </c>
      <c r="AI999" s="20">
        <v>736</v>
      </c>
      <c r="AJ999" s="2">
        <f t="shared" si="385"/>
        <v>-0.286922707936274</v>
      </c>
      <c r="AK999" s="2">
        <f t="shared" si="389"/>
        <v>-0.3694293265294632</v>
      </c>
      <c r="AL999" s="2">
        <f t="shared" si="390"/>
        <v>-4.7992297801519156E-3</v>
      </c>
      <c r="AM999" s="2">
        <f t="shared" si="391"/>
        <v>5.1608598154514837E-2</v>
      </c>
      <c r="AN999" s="2">
        <f t="shared" si="392"/>
        <v>2.0693645416102215E-2</v>
      </c>
      <c r="AO999" s="2">
        <f t="shared" si="393"/>
        <v>-6.2319154572072271E-3</v>
      </c>
      <c r="AP999" s="2">
        <f t="shared" si="386"/>
        <v>8.2324640329484389E-2</v>
      </c>
      <c r="AQ999" s="25">
        <f t="shared" si="387"/>
        <v>3.8836770265778365E-5</v>
      </c>
    </row>
    <row r="1000" spans="1:43" x14ac:dyDescent="0.2">
      <c r="A1000" s="20">
        <v>737</v>
      </c>
      <c r="B1000" s="2">
        <f t="shared" si="388"/>
        <v>0.77832368953341824</v>
      </c>
      <c r="C1000" s="2">
        <f t="shared" si="394"/>
        <v>-0.37957264710357969</v>
      </c>
      <c r="D1000" s="2">
        <f t="shared" si="395"/>
        <v>-0.40151660284101437</v>
      </c>
      <c r="E1000" s="2">
        <f t="shared" si="396"/>
        <v>-1.8692848344598376E-2</v>
      </c>
      <c r="F1000" s="2">
        <f t="shared" si="397"/>
        <v>1.9418284766509933E-2</v>
      </c>
      <c r="G1000" s="2">
        <f t="shared" si="398"/>
        <v>1.5487996275631078E-3</v>
      </c>
      <c r="H1000" s="2">
        <f t="shared" si="379"/>
        <v>0.60578776568891279</v>
      </c>
      <c r="I1000" s="25">
        <f t="shared" si="380"/>
        <v>2.3987802863396213E-6</v>
      </c>
      <c r="L1000" s="20">
        <v>737</v>
      </c>
      <c r="M1000" s="2">
        <f t="shared" si="381"/>
        <v>4.1655958022693534E-2</v>
      </c>
      <c r="N1000" s="2">
        <f t="shared" si="405"/>
        <v>-1.00841932645175</v>
      </c>
      <c r="O1000" s="2">
        <f t="shared" si="405"/>
        <v>0.61087186355297418</v>
      </c>
      <c r="P1000" s="2">
        <f t="shared" si="405"/>
        <v>3.7448779442181159</v>
      </c>
      <c r="Q1000" s="2">
        <f t="shared" si="399"/>
        <v>1.5133501464007351</v>
      </c>
      <c r="R1000" s="2">
        <f t="shared" si="399"/>
        <v>-0.15990649491159475</v>
      </c>
      <c r="S1000" s="2">
        <f t="shared" si="406"/>
        <v>1.7352188387884059E-3</v>
      </c>
      <c r="T1000" s="25">
        <f t="shared" si="407"/>
        <v>2.557008711491188E-2</v>
      </c>
      <c r="W1000" s="20">
        <v>737</v>
      </c>
      <c r="X1000" s="2">
        <f t="shared" si="382"/>
        <v>0.66155923950316653</v>
      </c>
      <c r="Y1000" s="2">
        <f t="shared" si="400"/>
        <v>0.60305344571467379</v>
      </c>
      <c r="Z1000" s="2">
        <f t="shared" si="401"/>
        <v>-4.9613943248468101E-2</v>
      </c>
      <c r="AA1000" s="2">
        <f t="shared" si="402"/>
        <v>-0.28229291975170973</v>
      </c>
      <c r="AB1000" s="2">
        <f t="shared" si="403"/>
        <v>-0.48138405193144762</v>
      </c>
      <c r="AC1000" s="2">
        <f t="shared" si="404"/>
        <v>-0.67637074560282617</v>
      </c>
      <c r="AD1000" s="2">
        <f t="shared" si="383"/>
        <v>0.43766062737200806</v>
      </c>
      <c r="AE1000" s="25">
        <f t="shared" si="384"/>
        <v>0.45747738550732298</v>
      </c>
      <c r="AI1000" s="20">
        <v>737</v>
      </c>
      <c r="AJ1000" s="2">
        <f t="shared" si="385"/>
        <v>0.94335648449541276</v>
      </c>
      <c r="AK1000" s="2">
        <f t="shared" si="389"/>
        <v>0.15321563626487233</v>
      </c>
      <c r="AL1000" s="2">
        <f t="shared" si="390"/>
        <v>-0.11344743681768268</v>
      </c>
      <c r="AM1000" s="2">
        <f t="shared" si="391"/>
        <v>-5.0077481320541462E-2</v>
      </c>
      <c r="AN1000" s="2">
        <f t="shared" si="392"/>
        <v>8.5462775033054023E-3</v>
      </c>
      <c r="AO1000" s="2">
        <f t="shared" si="393"/>
        <v>1.4752202320741387E-2</v>
      </c>
      <c r="AP1000" s="2">
        <f t="shared" si="386"/>
        <v>0.88992145683954393</v>
      </c>
      <c r="AQ1000" s="25">
        <f t="shared" si="387"/>
        <v>2.1762747331208757E-4</v>
      </c>
    </row>
    <row r="1001" spans="1:43" x14ac:dyDescent="0.2">
      <c r="A1001" s="20">
        <v>738</v>
      </c>
      <c r="B1001" s="2">
        <f t="shared" si="388"/>
        <v>0.19081419583991913</v>
      </c>
      <c r="C1001" s="2">
        <f t="shared" si="394"/>
        <v>-0.72025231803690926</v>
      </c>
      <c r="D1001" s="2">
        <f t="shared" si="395"/>
        <v>-0.26212704985057333</v>
      </c>
      <c r="E1001" s="2">
        <f t="shared" si="396"/>
        <v>6.7140808711214764E-2</v>
      </c>
      <c r="F1001" s="2">
        <f t="shared" si="397"/>
        <v>1.7522190185708209E-2</v>
      </c>
      <c r="G1001" s="2">
        <f t="shared" si="398"/>
        <v>-1.1396197890920579E-3</v>
      </c>
      <c r="H1001" s="2">
        <f t="shared" si="379"/>
        <v>3.6410057334035011E-2</v>
      </c>
      <c r="I1001" s="25">
        <f t="shared" si="380"/>
        <v>1.2987332636902264E-6</v>
      </c>
      <c r="L1001" s="20">
        <v>738</v>
      </c>
      <c r="M1001" s="2">
        <f t="shared" si="381"/>
        <v>0.94632444838761143</v>
      </c>
      <c r="N1001" s="2">
        <f t="shared" si="405"/>
        <v>3.8236025697001059</v>
      </c>
      <c r="O1001" s="2">
        <f t="shared" si="405"/>
        <v>6.6141944376611876</v>
      </c>
      <c r="P1001" s="2">
        <f t="shared" si="405"/>
        <v>4.7006023179647372</v>
      </c>
      <c r="Q1001" s="2">
        <f t="shared" si="399"/>
        <v>-0.53713753985823387</v>
      </c>
      <c r="R1001" s="2">
        <f t="shared" si="399"/>
        <v>-0.87514454757529603</v>
      </c>
      <c r="S1001" s="2">
        <f t="shared" si="406"/>
        <v>0.89552996161611709</v>
      </c>
      <c r="T1001" s="25">
        <f t="shared" si="407"/>
        <v>0.76587797915076961</v>
      </c>
      <c r="W1001" s="20">
        <v>738</v>
      </c>
      <c r="X1001" s="2">
        <f t="shared" si="382"/>
        <v>-0.88058907630093397</v>
      </c>
      <c r="Y1001" s="2">
        <f t="shared" si="400"/>
        <v>0.24103200399074201</v>
      </c>
      <c r="Z1001" s="2">
        <f t="shared" si="401"/>
        <v>0.51081323894141806</v>
      </c>
      <c r="AA1001" s="2">
        <f t="shared" si="402"/>
        <v>0.32351408079942445</v>
      </c>
      <c r="AB1001" s="2">
        <f t="shared" si="403"/>
        <v>0.87043535885045142</v>
      </c>
      <c r="AC1001" s="2">
        <f t="shared" si="404"/>
        <v>0.71888284299167426</v>
      </c>
      <c r="AD1001" s="2">
        <f t="shared" si="383"/>
        <v>0.77543712130053211</v>
      </c>
      <c r="AE1001" s="25">
        <f t="shared" si="384"/>
        <v>0.51679254194779223</v>
      </c>
      <c r="AI1001" s="20">
        <v>738</v>
      </c>
      <c r="AJ1001" s="2">
        <f t="shared" si="385"/>
        <v>-0.82340998225504658</v>
      </c>
      <c r="AK1001" s="2">
        <f t="shared" si="389"/>
        <v>0.18909418028385927</v>
      </c>
      <c r="AL1001" s="2">
        <f t="shared" si="390"/>
        <v>0.13832711641416126</v>
      </c>
      <c r="AM1001" s="2">
        <f t="shared" si="391"/>
        <v>7.3327092583893739E-3</v>
      </c>
      <c r="AN1001" s="2">
        <f t="shared" si="392"/>
        <v>-3.0752633134273545E-2</v>
      </c>
      <c r="AO1001" s="2">
        <f t="shared" si="393"/>
        <v>-1.1131459638262594E-2</v>
      </c>
      <c r="AP1001" s="2">
        <f t="shared" si="386"/>
        <v>0.67800399887725615</v>
      </c>
      <c r="AQ1001" s="25">
        <f t="shared" si="387"/>
        <v>1.2390939367826919E-4</v>
      </c>
    </row>
    <row r="1002" spans="1:43" x14ac:dyDescent="0.2">
      <c r="A1002" s="20">
        <v>739</v>
      </c>
      <c r="B1002" s="2">
        <f t="shared" si="388"/>
        <v>-0.48643819571106112</v>
      </c>
      <c r="C1002" s="2">
        <f t="shared" si="394"/>
        <v>-0.72218606954454678</v>
      </c>
      <c r="D1002" s="2">
        <f t="shared" si="395"/>
        <v>5.4495053272204941E-4</v>
      </c>
      <c r="E1002" s="2">
        <f t="shared" si="396"/>
        <v>0.12139709432605483</v>
      </c>
      <c r="F1002" s="2">
        <f t="shared" si="397"/>
        <v>7.3851357687785852E-3</v>
      </c>
      <c r="G1002" s="2">
        <f t="shared" si="398"/>
        <v>-3.2920582118918418E-3</v>
      </c>
      <c r="H1002" s="2">
        <f t="shared" si="379"/>
        <v>0.2366221182466326</v>
      </c>
      <c r="I1002" s="25">
        <f t="shared" si="380"/>
        <v>1.0837647270484511E-5</v>
      </c>
      <c r="L1002" s="20">
        <v>739</v>
      </c>
      <c r="M1002" s="2">
        <f t="shared" si="381"/>
        <v>0.64416004622553658</v>
      </c>
      <c r="N1002" s="2">
        <f t="shared" si="405"/>
        <v>3.7794434087872877</v>
      </c>
      <c r="O1002" s="2">
        <f t="shared" si="405"/>
        <v>4.1825374246530478</v>
      </c>
      <c r="P1002" s="2">
        <f t="shared" si="405"/>
        <v>-0.33827854296702842</v>
      </c>
      <c r="Q1002" s="2">
        <f t="shared" si="399"/>
        <v>-1.9026220519770507</v>
      </c>
      <c r="R1002" s="2">
        <f t="shared" si="399"/>
        <v>-0.47432433129218282</v>
      </c>
      <c r="S1002" s="2">
        <f t="shared" si="406"/>
        <v>0.41494216515328541</v>
      </c>
      <c r="T1002" s="25">
        <f t="shared" si="407"/>
        <v>0.22498357125577639</v>
      </c>
      <c r="W1002" s="20">
        <v>739</v>
      </c>
      <c r="X1002" s="2">
        <f t="shared" si="382"/>
        <v>-0.26141587410439876</v>
      </c>
      <c r="Y1002" s="2">
        <f t="shared" si="400"/>
        <v>-0.71257939810415405</v>
      </c>
      <c r="Z1002" s="2">
        <f t="shared" si="401"/>
        <v>-0.18250173252039983</v>
      </c>
      <c r="AA1002" s="2">
        <f t="shared" si="402"/>
        <v>0.13528676611103285</v>
      </c>
      <c r="AB1002" s="2">
        <f t="shared" si="403"/>
        <v>8.5854578279943292E-2</v>
      </c>
      <c r="AC1002" s="2">
        <f t="shared" si="404"/>
        <v>0.3497073700695652</v>
      </c>
      <c r="AD1002" s="2">
        <f t="shared" si="383"/>
        <v>6.8338259233766865E-2</v>
      </c>
      <c r="AE1002" s="25">
        <f t="shared" si="384"/>
        <v>0.12229524468097183</v>
      </c>
      <c r="AI1002" s="20">
        <v>739</v>
      </c>
      <c r="AJ1002" s="2">
        <f t="shared" si="385"/>
        <v>2.5798904537246415E-2</v>
      </c>
      <c r="AK1002" s="2">
        <f t="shared" si="389"/>
        <v>-0.37577990899177716</v>
      </c>
      <c r="AL1002" s="2">
        <f t="shared" si="390"/>
        <v>-4.9363888295198034E-2</v>
      </c>
      <c r="AM1002" s="2">
        <f t="shared" si="391"/>
        <v>4.1446866138334017E-2</v>
      </c>
      <c r="AN1002" s="2">
        <f t="shared" si="392"/>
        <v>2.7649640412838929E-2</v>
      </c>
      <c r="AO1002" s="2">
        <f t="shared" si="393"/>
        <v>-1.6504494531096809E-3</v>
      </c>
      <c r="AP1002" s="2">
        <f t="shared" si="386"/>
        <v>6.6558347532195365E-4</v>
      </c>
      <c r="AQ1002" s="25">
        <f t="shared" si="387"/>
        <v>2.7239833972700446E-6</v>
      </c>
    </row>
    <row r="1003" spans="1:43" x14ac:dyDescent="0.2">
      <c r="A1003" s="20">
        <v>740</v>
      </c>
      <c r="B1003" s="2">
        <f t="shared" si="388"/>
        <v>-0.93491110301273828</v>
      </c>
      <c r="C1003" s="2">
        <f t="shared" si="394"/>
        <v>-0.38446442807675807</v>
      </c>
      <c r="D1003" s="2">
        <f t="shared" si="395"/>
        <v>0.26296065216539888</v>
      </c>
      <c r="E1003" s="2">
        <f t="shared" si="396"/>
        <v>0.11855842959742841</v>
      </c>
      <c r="F1003" s="2">
        <f t="shared" si="397"/>
        <v>-6.2252633961373989E-3</v>
      </c>
      <c r="G1003" s="2">
        <f t="shared" si="398"/>
        <v>-3.89619021781769E-3</v>
      </c>
      <c r="H1003" s="2">
        <f t="shared" si="379"/>
        <v>0.87405877053649494</v>
      </c>
      <c r="I1003" s="25">
        <f t="shared" si="380"/>
        <v>1.5180298213418259E-5</v>
      </c>
      <c r="L1003" s="20">
        <v>740</v>
      </c>
      <c r="M1003" s="2">
        <f t="shared" si="381"/>
        <v>-0.47949167263987796</v>
      </c>
      <c r="N1003" s="2">
        <f t="shared" si="405"/>
        <v>-1.0845813161404663</v>
      </c>
      <c r="O1003" s="2">
        <f t="shared" si="405"/>
        <v>-3.5830446992373499</v>
      </c>
      <c r="P1003" s="2">
        <f t="shared" si="405"/>
        <v>-4.9457580243990975</v>
      </c>
      <c r="Q1003" s="2">
        <f t="shared" si="399"/>
        <v>-0.84172216888617446</v>
      </c>
      <c r="R1003" s="2">
        <f t="shared" si="399"/>
        <v>0.53139434841392919</v>
      </c>
      <c r="S1003" s="2">
        <f t="shared" si="406"/>
        <v>0.22991226413098789</v>
      </c>
      <c r="T1003" s="25">
        <f t="shared" si="407"/>
        <v>0.28237995352626438</v>
      </c>
      <c r="W1003" s="20">
        <v>740</v>
      </c>
      <c r="X1003" s="2">
        <f t="shared" si="382"/>
        <v>0.99937754466599826</v>
      </c>
      <c r="Y1003" s="2">
        <f t="shared" si="400"/>
        <v>8.2767059778135088E-2</v>
      </c>
      <c r="Z1003" s="2">
        <f t="shared" si="401"/>
        <v>-0.42788368711390051</v>
      </c>
      <c r="AA1003" s="2">
        <f t="shared" si="402"/>
        <v>-0.38498895408879258</v>
      </c>
      <c r="AB1003" s="2">
        <f t="shared" si="403"/>
        <v>-0.90944803889884007</v>
      </c>
      <c r="AC1003" s="2">
        <f t="shared" si="404"/>
        <v>-0.87779133701050438</v>
      </c>
      <c r="AD1003" s="2">
        <f t="shared" si="383"/>
        <v>0.99875547678263932</v>
      </c>
      <c r="AE1003" s="25">
        <f t="shared" si="384"/>
        <v>0.77051763133068885</v>
      </c>
      <c r="AI1003" s="20">
        <v>740</v>
      </c>
      <c r="AJ1003" s="2">
        <f t="shared" si="385"/>
        <v>0.79304461396677761</v>
      </c>
      <c r="AK1003" s="2">
        <f t="shared" si="389"/>
        <v>0.25319961228372545</v>
      </c>
      <c r="AL1003" s="2">
        <f t="shared" si="390"/>
        <v>-8.0225709586653079E-2</v>
      </c>
      <c r="AM1003" s="2">
        <f t="shared" si="391"/>
        <v>-5.6115763316704384E-2</v>
      </c>
      <c r="AN1003" s="2">
        <f t="shared" si="392"/>
        <v>-1.7910554150339902E-3</v>
      </c>
      <c r="AO1003" s="2">
        <f t="shared" si="393"/>
        <v>1.3074042332526566E-2</v>
      </c>
      <c r="AP1003" s="2">
        <f t="shared" si="386"/>
        <v>0.62891975974171532</v>
      </c>
      <c r="AQ1003" s="25">
        <f t="shared" si="387"/>
        <v>1.709305829126967E-4</v>
      </c>
    </row>
    <row r="1004" spans="1:43" x14ac:dyDescent="0.2">
      <c r="A1004" s="20">
        <v>741</v>
      </c>
      <c r="B1004" s="2">
        <f t="shared" si="388"/>
        <v>-0.94368071017855459</v>
      </c>
      <c r="C1004" s="2">
        <f t="shared" si="394"/>
        <v>0.13407684133789385</v>
      </c>
      <c r="D1004" s="2">
        <f t="shared" si="395"/>
        <v>0.40170185021114496</v>
      </c>
      <c r="E1004" s="2">
        <f t="shared" si="396"/>
        <v>5.9959882902572842E-2</v>
      </c>
      <c r="F1004" s="2">
        <f t="shared" si="397"/>
        <v>-1.6907823913409434E-2</v>
      </c>
      <c r="G1004" s="2">
        <f t="shared" si="398"/>
        <v>-2.6678830846408497E-3</v>
      </c>
      <c r="H1004" s="2">
        <f t="shared" si="379"/>
        <v>0.89053328276310117</v>
      </c>
      <c r="I1004" s="25">
        <f t="shared" si="380"/>
        <v>7.1176001533127748E-6</v>
      </c>
      <c r="L1004" s="20">
        <v>741</v>
      </c>
      <c r="M1004" s="2">
        <f t="shared" si="381"/>
        <v>-0.99165509780161143</v>
      </c>
      <c r="N1004" s="2">
        <f t="shared" si="405"/>
        <v>-4.5654563093153175</v>
      </c>
      <c r="O1004" s="2">
        <f t="shared" si="405"/>
        <v>-6.7792254874634432</v>
      </c>
      <c r="P1004" s="2">
        <f t="shared" si="405"/>
        <v>-3.2459890008454617</v>
      </c>
      <c r="Q1004" s="2">
        <f t="shared" si="399"/>
        <v>1.2926129419553991</v>
      </c>
      <c r="R1004" s="2">
        <f t="shared" si="399"/>
        <v>0.85943405695791841</v>
      </c>
      <c r="S1004" s="2">
        <f t="shared" si="406"/>
        <v>0.98337983299592358</v>
      </c>
      <c r="T1004" s="25">
        <f t="shared" si="407"/>
        <v>0.73862689825914651</v>
      </c>
      <c r="W1004" s="20">
        <v>741</v>
      </c>
      <c r="X1004" s="2">
        <f t="shared" si="382"/>
        <v>-0.19270546897021065</v>
      </c>
      <c r="Y1004" s="2">
        <f t="shared" si="400"/>
        <v>0.67496969939786533</v>
      </c>
      <c r="Z1004" s="2">
        <f t="shared" si="401"/>
        <v>0.37693387251495036</v>
      </c>
      <c r="AA1004" s="2">
        <f t="shared" si="402"/>
        <v>3.9653827494304746E-2</v>
      </c>
      <c r="AB1004" s="2">
        <f t="shared" si="403"/>
        <v>0.32740242062472841</v>
      </c>
      <c r="AC1004" s="2">
        <f t="shared" si="404"/>
        <v>4.916469087489922E-2</v>
      </c>
      <c r="AD1004" s="2">
        <f t="shared" si="383"/>
        <v>3.7135397771028818E-2</v>
      </c>
      <c r="AE1004" s="25">
        <f t="shared" si="384"/>
        <v>2.4171668288243985E-3</v>
      </c>
      <c r="AI1004" s="20">
        <v>741</v>
      </c>
      <c r="AJ1004" s="2">
        <f t="shared" si="385"/>
        <v>-0.95921418724280638</v>
      </c>
      <c r="AK1004" s="2">
        <f t="shared" si="389"/>
        <v>7.7763399556459889E-2</v>
      </c>
      <c r="AL1004" s="2">
        <f t="shared" si="390"/>
        <v>0.14378972774375748</v>
      </c>
      <c r="AM1004" s="2">
        <f t="shared" si="391"/>
        <v>2.4601512676690425E-2</v>
      </c>
      <c r="AN1004" s="2">
        <f t="shared" si="392"/>
        <v>-2.5541564187222317E-2</v>
      </c>
      <c r="AO1004" s="2">
        <f t="shared" si="393"/>
        <v>-1.3737727586386677E-2</v>
      </c>
      <c r="AP1004" s="2">
        <f t="shared" si="386"/>
        <v>0.92009185700787766</v>
      </c>
      <c r="AQ1004" s="25">
        <f t="shared" si="387"/>
        <v>1.887251592377695E-4</v>
      </c>
    </row>
    <row r="1005" spans="1:43" x14ac:dyDescent="0.2">
      <c r="A1005" s="20">
        <v>742</v>
      </c>
      <c r="B1005" s="2">
        <f t="shared" si="388"/>
        <v>-0.50862253392953694</v>
      </c>
      <c r="C1005" s="2">
        <f t="shared" si="394"/>
        <v>0.58955967726290381</v>
      </c>
      <c r="D1005" s="2">
        <f t="shared" si="395"/>
        <v>0.35151639133802626</v>
      </c>
      <c r="E1005" s="2">
        <f t="shared" si="396"/>
        <v>-2.6838733620381874E-2</v>
      </c>
      <c r="F1005" s="2">
        <f t="shared" si="397"/>
        <v>-1.9638370652177464E-2</v>
      </c>
      <c r="G1005" s="2">
        <f t="shared" si="398"/>
        <v>-1.8482884993459661E-4</v>
      </c>
      <c r="H1005" s="2">
        <f t="shared" si="379"/>
        <v>0.25869688202090296</v>
      </c>
      <c r="I1005" s="25">
        <f t="shared" si="380"/>
        <v>3.4161703768145632E-8</v>
      </c>
      <c r="L1005" s="20">
        <v>742</v>
      </c>
      <c r="M1005" s="2">
        <f t="shared" si="381"/>
        <v>-0.23917615626961383</v>
      </c>
      <c r="N1005" s="2">
        <f t="shared" si="405"/>
        <v>-2.2240756766692429</v>
      </c>
      <c r="O1005" s="2">
        <f t="shared" si="405"/>
        <v>-1.3299651502192062</v>
      </c>
      <c r="P1005" s="2">
        <f t="shared" si="405"/>
        <v>2.5933394535944276</v>
      </c>
      <c r="Q1005" s="2">
        <f t="shared" si="399"/>
        <v>1.7784988149950667</v>
      </c>
      <c r="R1005" s="2">
        <f t="shared" si="399"/>
        <v>9.1450841586166065E-2</v>
      </c>
      <c r="S1005" s="2">
        <f t="shared" si="406"/>
        <v>5.7205233727906736E-2</v>
      </c>
      <c r="T1005" s="25">
        <f t="shared" si="407"/>
        <v>8.3632564268180404E-3</v>
      </c>
      <c r="W1005" s="20">
        <v>742</v>
      </c>
      <c r="X1005" s="2">
        <f t="shared" si="382"/>
        <v>-0.91181137224823083</v>
      </c>
      <c r="Y1005" s="2">
        <f t="shared" si="400"/>
        <v>-0.38947611889321831</v>
      </c>
      <c r="Z1005" s="2">
        <f t="shared" si="401"/>
        <v>0.2566033563215292</v>
      </c>
      <c r="AA1005" s="2">
        <f t="shared" si="402"/>
        <v>0.36697008875017656</v>
      </c>
      <c r="AB1005" s="2">
        <f t="shared" si="403"/>
        <v>0.76067500735178928</v>
      </c>
      <c r="AC1005" s="2">
        <f t="shared" si="404"/>
        <v>0.85545069550707287</v>
      </c>
      <c r="AD1005" s="2">
        <f t="shared" si="383"/>
        <v>0.83139997856120174</v>
      </c>
      <c r="AE1005" s="25">
        <f t="shared" si="384"/>
        <v>0.73179589244353471</v>
      </c>
      <c r="AI1005" s="20">
        <v>742</v>
      </c>
      <c r="AJ1005" s="2">
        <f t="shared" si="385"/>
        <v>0.33595262779229429</v>
      </c>
      <c r="AK1005" s="2">
        <f t="shared" si="389"/>
        <v>-0.3447273073249788</v>
      </c>
      <c r="AL1005" s="2">
        <f t="shared" si="390"/>
        <v>-8.9015121267514194E-2</v>
      </c>
      <c r="AM1005" s="2">
        <f t="shared" si="391"/>
        <v>2.7159727923908847E-2</v>
      </c>
      <c r="AN1005" s="2">
        <f t="shared" si="392"/>
        <v>3.1853533536290266E-2</v>
      </c>
      <c r="AO1005" s="2">
        <f t="shared" si="393"/>
        <v>3.0952937337461132E-3</v>
      </c>
      <c r="AP1005" s="2">
        <f t="shared" si="386"/>
        <v>0.11286416812054782</v>
      </c>
      <c r="AQ1005" s="25">
        <f t="shared" si="387"/>
        <v>9.5808432981679547E-6</v>
      </c>
    </row>
    <row r="1006" spans="1:43" x14ac:dyDescent="0.2">
      <c r="A1006" s="20">
        <v>743</v>
      </c>
      <c r="B1006" s="2">
        <f t="shared" si="388"/>
        <v>0.16564876747289245</v>
      </c>
      <c r="C1006" s="2">
        <f t="shared" si="394"/>
        <v>0.76776338484713946</v>
      </c>
      <c r="D1006" s="2">
        <f t="shared" si="395"/>
        <v>0.13600728102353515</v>
      </c>
      <c r="E1006" s="2">
        <f t="shared" si="396"/>
        <v>-0.10101467435488287</v>
      </c>
      <c r="F1006" s="2">
        <f t="shared" si="397"/>
        <v>-1.3132684815229624E-2</v>
      </c>
      <c r="G1006" s="2">
        <f t="shared" si="398"/>
        <v>2.3851532809141401E-3</v>
      </c>
      <c r="H1006" s="2">
        <f t="shared" si="379"/>
        <v>2.7439514165288392E-2</v>
      </c>
      <c r="I1006" s="25">
        <f t="shared" si="380"/>
        <v>5.6889561734554871E-6</v>
      </c>
      <c r="L1006" s="20">
        <v>743</v>
      </c>
      <c r="M1006" s="2">
        <f t="shared" si="381"/>
        <v>0.8183204279811932</v>
      </c>
      <c r="N1006" s="2">
        <f t="shared" si="405"/>
        <v>2.9536341733472127</v>
      </c>
      <c r="O1006" s="2">
        <f t="shared" si="405"/>
        <v>5.815379116732128</v>
      </c>
      <c r="P1006" s="2">
        <f t="shared" si="405"/>
        <v>5.1254223228459486</v>
      </c>
      <c r="Q1006" s="2">
        <f t="shared" si="399"/>
        <v>-3.7072680733305496E-3</v>
      </c>
      <c r="R1006" s="2">
        <f t="shared" si="399"/>
        <v>-0.79315821375359197</v>
      </c>
      <c r="S1006" s="2">
        <f t="shared" si="406"/>
        <v>0.66964832285132325</v>
      </c>
      <c r="T1006" s="25">
        <f t="shared" si="407"/>
        <v>0.62909995204478864</v>
      </c>
      <c r="W1006" s="20">
        <v>743</v>
      </c>
      <c r="X1006" s="2">
        <f t="shared" si="382"/>
        <v>0.60703637644990538</v>
      </c>
      <c r="Y1006" s="2">
        <f t="shared" si="400"/>
        <v>-0.49799011930693249</v>
      </c>
      <c r="Z1006" s="2">
        <f t="shared" si="401"/>
        <v>-0.49353551263804024</v>
      </c>
      <c r="AA1006" s="2">
        <f t="shared" si="402"/>
        <v>-0.20640657320180311</v>
      </c>
      <c r="AB1006" s="2">
        <f t="shared" si="403"/>
        <v>-0.6730563307267371</v>
      </c>
      <c r="AC1006" s="2">
        <f t="shared" si="404"/>
        <v>-0.43788507072662841</v>
      </c>
      <c r="AD1006" s="2">
        <f t="shared" si="383"/>
        <v>0.36849316233343121</v>
      </c>
      <c r="AE1006" s="25">
        <f t="shared" si="384"/>
        <v>0.19174333516526437</v>
      </c>
      <c r="AI1006" s="20">
        <v>743</v>
      </c>
      <c r="AJ1006" s="2">
        <f t="shared" si="385"/>
        <v>0.56379719364151271</v>
      </c>
      <c r="AK1006" s="2">
        <f t="shared" si="389"/>
        <v>0.32798141146188248</v>
      </c>
      <c r="AL1006" s="2">
        <f t="shared" si="390"/>
        <v>-3.9018731106570115E-2</v>
      </c>
      <c r="AM1006" s="2">
        <f t="shared" si="391"/>
        <v>-5.6568573131770064E-2</v>
      </c>
      <c r="AN1006" s="2">
        <f t="shared" si="392"/>
        <v>-1.1950115962026102E-2</v>
      </c>
      <c r="AO1006" s="2">
        <f t="shared" si="393"/>
        <v>1.0094559945323881E-2</v>
      </c>
      <c r="AP1006" s="2">
        <f t="shared" si="386"/>
        <v>0.31786727555804539</v>
      </c>
      <c r="AQ1006" s="25">
        <f t="shared" si="387"/>
        <v>1.0190014048973727E-4</v>
      </c>
    </row>
    <row r="1007" spans="1:43" x14ac:dyDescent="0.2">
      <c r="A1007" s="20">
        <v>744</v>
      </c>
      <c r="B1007" s="2">
        <f t="shared" si="388"/>
        <v>0.76201286519934697</v>
      </c>
      <c r="C1007" s="2">
        <f t="shared" si="394"/>
        <v>0.58487597590393625</v>
      </c>
      <c r="D1007" s="2">
        <f t="shared" si="395"/>
        <v>-0.14346817872870168</v>
      </c>
      <c r="E1007" s="2">
        <f t="shared" si="396"/>
        <v>-0.1276818353424472</v>
      </c>
      <c r="F1007" s="2">
        <f t="shared" si="397"/>
        <v>-4.5049210580413654E-4</v>
      </c>
      <c r="G1007" s="2">
        <f t="shared" si="398"/>
        <v>3.83336055470888E-3</v>
      </c>
      <c r="H1007" s="2">
        <f t="shared" si="379"/>
        <v>0.58066360672931816</v>
      </c>
      <c r="I1007" s="25">
        <f t="shared" si="380"/>
        <v>1.4694653142397973E-5</v>
      </c>
      <c r="L1007" s="20">
        <v>744</v>
      </c>
      <c r="M1007" s="2">
        <f t="shared" si="381"/>
        <v>0.83222566172091883</v>
      </c>
      <c r="N1007" s="2">
        <f t="shared" si="405"/>
        <v>4.3646201698685649</v>
      </c>
      <c r="O1007" s="2">
        <f t="shared" si="405"/>
        <v>5.5444605865583885</v>
      </c>
      <c r="P1007" s="2">
        <f t="shared" si="405"/>
        <v>1.1211335937077072</v>
      </c>
      <c r="Q1007" s="2">
        <f t="shared" si="399"/>
        <v>-1.7811855296636625</v>
      </c>
      <c r="R1007" s="2">
        <f t="shared" si="399"/>
        <v>-0.66626490014712747</v>
      </c>
      <c r="S1007" s="2">
        <f t="shared" si="406"/>
        <v>0.69259955202682122</v>
      </c>
      <c r="T1007" s="25">
        <f t="shared" si="407"/>
        <v>0.44390891716806175</v>
      </c>
      <c r="W1007" s="20">
        <v>744</v>
      </c>
      <c r="X1007" s="2">
        <f t="shared" si="382"/>
        <v>0.63597149967964495</v>
      </c>
      <c r="Y1007" s="2">
        <f t="shared" si="400"/>
        <v>0.61576491537916289</v>
      </c>
      <c r="Z1007" s="2">
        <f t="shared" si="401"/>
        <v>-3.2338751767978402E-2</v>
      </c>
      <c r="AA1007" s="2">
        <f t="shared" si="402"/>
        <v>-0.27317807717043097</v>
      </c>
      <c r="AB1007" s="2">
        <f t="shared" si="403"/>
        <v>-0.45483539097667303</v>
      </c>
      <c r="AC1007" s="2">
        <f t="shared" si="404"/>
        <v>-0.65647388489923131</v>
      </c>
      <c r="AD1007" s="2">
        <f t="shared" si="383"/>
        <v>0.40445974840477661</v>
      </c>
      <c r="AE1007" s="25">
        <f t="shared" si="384"/>
        <v>0.43095796155468918</v>
      </c>
      <c r="AI1007" s="20">
        <v>744</v>
      </c>
      <c r="AJ1007" s="2">
        <f t="shared" si="385"/>
        <v>-0.99954318451925317</v>
      </c>
      <c r="AK1007" s="2">
        <f t="shared" si="389"/>
        <v>-4.1307546843498688E-2</v>
      </c>
      <c r="AL1007" s="2">
        <f t="shared" si="390"/>
        <v>0.13494025496789597</v>
      </c>
      <c r="AM1007" s="2">
        <f t="shared" si="391"/>
        <v>3.9421609055334483E-2</v>
      </c>
      <c r="AN1007" s="2">
        <f t="shared" si="392"/>
        <v>-1.7788220346321104E-2</v>
      </c>
      <c r="AO1007" s="2">
        <f t="shared" si="393"/>
        <v>-1.4976613345796386E-2</v>
      </c>
      <c r="AP1007" s="2">
        <f t="shared" si="386"/>
        <v>0.99908657771888976</v>
      </c>
      <c r="AQ1007" s="25">
        <f t="shared" si="387"/>
        <v>2.2429894730948641E-4</v>
      </c>
    </row>
    <row r="1008" spans="1:43" x14ac:dyDescent="0.2">
      <c r="A1008" s="20">
        <v>745</v>
      </c>
      <c r="B1008" s="2">
        <f t="shared" si="388"/>
        <v>0.99999040564315211</v>
      </c>
      <c r="C1008" s="2">
        <f t="shared" si="394"/>
        <v>0.12691225655386351</v>
      </c>
      <c r="D1008" s="2">
        <f t="shared" si="395"/>
        <v>-0.35546831227273379</v>
      </c>
      <c r="E1008" s="2">
        <f t="shared" si="396"/>
        <v>-9.4298234084766258E-2</v>
      </c>
      <c r="F1008" s="2">
        <f t="shared" si="397"/>
        <v>1.2443574080109465E-2</v>
      </c>
      <c r="G1008" s="2">
        <f t="shared" si="398"/>
        <v>3.4786784617191944E-3</v>
      </c>
      <c r="H1008" s="2">
        <f t="shared" si="379"/>
        <v>0.99998081137835593</v>
      </c>
      <c r="I1008" s="25">
        <f t="shared" si="380"/>
        <v>1.210120384002902E-5</v>
      </c>
      <c r="L1008" s="20">
        <v>745</v>
      </c>
      <c r="M1008" s="2">
        <f t="shared" si="381"/>
        <v>-0.21519358398308666</v>
      </c>
      <c r="N1008" s="2">
        <f t="shared" si="405"/>
        <v>0.20947375444711269</v>
      </c>
      <c r="O1008" s="2">
        <f t="shared" si="405"/>
        <v>-1.7972225408727101</v>
      </c>
      <c r="P1008" s="2">
        <f t="shared" si="405"/>
        <v>-4.3129194198773844</v>
      </c>
      <c r="Q1008" s="2">
        <f t="shared" si="399"/>
        <v>-1.287145509597204</v>
      </c>
      <c r="R1008" s="2">
        <f t="shared" si="399"/>
        <v>0.31030570754571962</v>
      </c>
      <c r="S1008" s="2">
        <f t="shared" si="406"/>
        <v>4.630827858748577E-2</v>
      </c>
      <c r="T1008" s="25">
        <f t="shared" si="407"/>
        <v>9.6289632135449679E-2</v>
      </c>
      <c r="W1008" s="20">
        <v>745</v>
      </c>
      <c r="X1008" s="2">
        <f t="shared" si="382"/>
        <v>-0.8960244902344876</v>
      </c>
      <c r="Y1008" s="2">
        <f t="shared" si="400"/>
        <v>0.21818396208156038</v>
      </c>
      <c r="Z1008" s="2">
        <f t="shared" si="401"/>
        <v>0.50823037692092154</v>
      </c>
      <c r="AA1008" s="2">
        <f t="shared" si="402"/>
        <v>0.33053983591651453</v>
      </c>
      <c r="AB1008" s="2">
        <f t="shared" si="403"/>
        <v>0.87973543786763508</v>
      </c>
      <c r="AC1008" s="2">
        <f t="shared" si="404"/>
        <v>0.73618955424745469</v>
      </c>
      <c r="AD1008" s="2">
        <f t="shared" si="383"/>
        <v>0.80285988709997336</v>
      </c>
      <c r="AE1008" s="25">
        <f t="shared" si="384"/>
        <v>0.54197505978306604</v>
      </c>
      <c r="AI1008" s="20">
        <v>745</v>
      </c>
      <c r="AJ1008" s="2">
        <f t="shared" si="385"/>
        <v>0.61266736802765409</v>
      </c>
      <c r="AK1008" s="2">
        <f t="shared" si="389"/>
        <v>-0.27936233652478826</v>
      </c>
      <c r="AL1008" s="2">
        <f t="shared" si="390"/>
        <v>-0.11980625051600417</v>
      </c>
      <c r="AM1008" s="2">
        <f t="shared" si="391"/>
        <v>1.016925118561132E-2</v>
      </c>
      <c r="AN1008" s="2">
        <f t="shared" si="392"/>
        <v>3.28868910575724E-2</v>
      </c>
      <c r="AO1008" s="2">
        <f t="shared" si="393"/>
        <v>7.532947428053138E-3</v>
      </c>
      <c r="AP1008" s="2">
        <f t="shared" si="386"/>
        <v>0.37536130384593297</v>
      </c>
      <c r="AQ1008" s="25">
        <f t="shared" si="387"/>
        <v>5.6745296953812383E-5</v>
      </c>
    </row>
    <row r="1009" spans="1:43" x14ac:dyDescent="0.2">
      <c r="A1009" s="20">
        <v>746</v>
      </c>
      <c r="B1009" s="2">
        <f t="shared" si="388"/>
        <v>0.76765683303188992</v>
      </c>
      <c r="C1009" s="2">
        <f t="shared" si="394"/>
        <v>-0.39074028011216805</v>
      </c>
      <c r="D1009" s="2">
        <f t="shared" si="395"/>
        <v>-0.40028614420930952</v>
      </c>
      <c r="E1009" s="2">
        <f t="shared" si="396"/>
        <v>-1.6564699886477831E-2</v>
      </c>
      <c r="F1009" s="2">
        <f t="shared" si="397"/>
        <v>1.9485232939925292E-2</v>
      </c>
      <c r="G1009" s="2">
        <f t="shared" si="398"/>
        <v>1.4879195323204955E-3</v>
      </c>
      <c r="H1009" s="2">
        <f t="shared" si="379"/>
        <v>0.58929701330055095</v>
      </c>
      <c r="I1009" s="25">
        <f t="shared" si="380"/>
        <v>2.2139045346608422E-6</v>
      </c>
      <c r="L1009" s="20">
        <v>746</v>
      </c>
      <c r="M1009" s="2">
        <f t="shared" si="381"/>
        <v>-0.98817978946068064</v>
      </c>
      <c r="N1009" s="2">
        <f t="shared" si="405"/>
        <v>-4.2128112913020503</v>
      </c>
      <c r="O1009" s="2">
        <f t="shared" si="405"/>
        <v>-6.8469356349693822</v>
      </c>
      <c r="P1009" s="2">
        <f t="shared" si="405"/>
        <v>-4.2467731861589133</v>
      </c>
      <c r="Q1009" s="2">
        <f t="shared" si="399"/>
        <v>0.84837121657891679</v>
      </c>
      <c r="R1009" s="2">
        <f t="shared" si="399"/>
        <v>0.8911482589222538</v>
      </c>
      <c r="S1009" s="2">
        <f t="shared" si="406"/>
        <v>0.97649929629855514</v>
      </c>
      <c r="T1009" s="25">
        <f t="shared" si="407"/>
        <v>0.79414521938016425</v>
      </c>
      <c r="W1009" s="20">
        <v>746</v>
      </c>
      <c r="X1009" s="2">
        <f t="shared" si="382"/>
        <v>-0.22881421752456207</v>
      </c>
      <c r="Y1009" s="2">
        <f t="shared" si="400"/>
        <v>-0.71490862180595605</v>
      </c>
      <c r="Z1009" s="2">
        <f t="shared" si="401"/>
        <v>-0.198603260678194</v>
      </c>
      <c r="AA1009" s="2">
        <f t="shared" si="402"/>
        <v>0.12297939097095752</v>
      </c>
      <c r="AB1009" s="2">
        <f t="shared" si="403"/>
        <v>5.5079922458140751E-2</v>
      </c>
      <c r="AC1009" s="2">
        <f t="shared" si="404"/>
        <v>0.32194626726684816</v>
      </c>
      <c r="AD1009" s="2">
        <f t="shared" si="383"/>
        <v>5.2355946141377611E-2</v>
      </c>
      <c r="AE1009" s="25">
        <f t="shared" si="384"/>
        <v>0.10364939900705683</v>
      </c>
      <c r="AI1009" s="20">
        <v>746</v>
      </c>
      <c r="AJ1009" s="2">
        <f t="shared" si="385"/>
        <v>0.27843232333909346</v>
      </c>
      <c r="AK1009" s="2">
        <f t="shared" si="389"/>
        <v>0.37011764117138518</v>
      </c>
      <c r="AL1009" s="2">
        <f t="shared" si="390"/>
        <v>6.0719695977078363E-3</v>
      </c>
      <c r="AM1009" s="2">
        <f t="shared" si="391"/>
        <v>-5.1390840424202111E-2</v>
      </c>
      <c r="AN1009" s="2">
        <f t="shared" si="392"/>
        <v>-2.0919723914572204E-2</v>
      </c>
      <c r="AO1009" s="2">
        <f t="shared" si="393"/>
        <v>6.1103173905283281E-3</v>
      </c>
      <c r="AP1009" s="2">
        <f t="shared" si="386"/>
        <v>7.752455868000549E-2</v>
      </c>
      <c r="AQ1009" s="25">
        <f t="shared" si="387"/>
        <v>3.7335978612992915E-5</v>
      </c>
    </row>
    <row r="1010" spans="1:43" x14ac:dyDescent="0.2">
      <c r="A1010" s="20">
        <v>747</v>
      </c>
      <c r="B1010" s="2">
        <f t="shared" si="388"/>
        <v>0.17428225687679147</v>
      </c>
      <c r="C1010" s="2">
        <f t="shared" si="394"/>
        <v>-0.72462155755615032</v>
      </c>
      <c r="D1010" s="2">
        <f t="shared" si="395"/>
        <v>-0.25684314788068291</v>
      </c>
      <c r="E1010" s="2">
        <f t="shared" si="396"/>
        <v>6.8959471499020777E-2</v>
      </c>
      <c r="F1010" s="2">
        <f t="shared" si="397"/>
        <v>1.7362682282950938E-2</v>
      </c>
      <c r="G1010" s="2">
        <f t="shared" si="398"/>
        <v>-1.20263120250782E-3</v>
      </c>
      <c r="H1010" s="2">
        <f t="shared" si="379"/>
        <v>3.0374305062067928E-2</v>
      </c>
      <c r="I1010" s="25">
        <f t="shared" si="380"/>
        <v>1.4463218092454052E-6</v>
      </c>
      <c r="L1010" s="20">
        <v>747</v>
      </c>
      <c r="M1010" s="2">
        <f t="shared" si="381"/>
        <v>-0.50095563507334917</v>
      </c>
      <c r="N1010" s="2">
        <f t="shared" si="405"/>
        <v>-3.2625634335474767</v>
      </c>
      <c r="O1010" s="2">
        <f t="shared" si="405"/>
        <v>-3.1648579025949162</v>
      </c>
      <c r="P1010" s="2">
        <f t="shared" si="405"/>
        <v>1.2352170288608162</v>
      </c>
      <c r="Q1010" s="2">
        <f t="shared" si="399"/>
        <v>1.9019732876015638</v>
      </c>
      <c r="R1010" s="2">
        <f t="shared" si="399"/>
        <v>0.33552325647200709</v>
      </c>
      <c r="S1010" s="2">
        <f t="shared" si="406"/>
        <v>0.25095654831174258</v>
      </c>
      <c r="T1010" s="25">
        <f t="shared" si="407"/>
        <v>0.11257585563358025</v>
      </c>
      <c r="W1010" s="20">
        <v>747</v>
      </c>
      <c r="X1010" s="2">
        <f t="shared" si="382"/>
        <v>0.99999862926874805</v>
      </c>
      <c r="Y1010" s="2">
        <f t="shared" si="400"/>
        <v>0.10667351069533676</v>
      </c>
      <c r="Z1010" s="2">
        <f t="shared" si="401"/>
        <v>-0.41798422324297679</v>
      </c>
      <c r="AA1010" s="2">
        <f t="shared" si="402"/>
        <v>-0.3864221863818737</v>
      </c>
      <c r="AB1010" s="2">
        <f t="shared" si="403"/>
        <v>-0.90476398538368086</v>
      </c>
      <c r="AC1010" s="2">
        <f t="shared" si="404"/>
        <v>-0.88248328685075061</v>
      </c>
      <c r="AD1010" s="2">
        <f t="shared" si="383"/>
        <v>0.99999725853937504</v>
      </c>
      <c r="AE1010" s="25">
        <f t="shared" si="384"/>
        <v>0.7787767515709042</v>
      </c>
      <c r="AI1010" s="20">
        <v>747</v>
      </c>
      <c r="AJ1010" s="2">
        <f t="shared" si="385"/>
        <v>-0.9403828347576112</v>
      </c>
      <c r="AK1010" s="2">
        <f t="shared" si="389"/>
        <v>-0.15626695416578068</v>
      </c>
      <c r="AL1010" s="2">
        <f t="shared" si="390"/>
        <v>0.11265952873148369</v>
      </c>
      <c r="AM1010" s="2">
        <f t="shared" si="391"/>
        <v>5.0317882826999477E-2</v>
      </c>
      <c r="AN1010" s="2">
        <f t="shared" si="392"/>
        <v>-8.2643292647377152E-3</v>
      </c>
      <c r="AO1010" s="2">
        <f t="shared" si="393"/>
        <v>-1.472480465024173E-2</v>
      </c>
      <c r="AP1010" s="2">
        <f t="shared" si="386"/>
        <v>0.88431987590676064</v>
      </c>
      <c r="AQ1010" s="25">
        <f t="shared" si="387"/>
        <v>2.1681987198778047E-4</v>
      </c>
    </row>
    <row r="1011" spans="1:43" x14ac:dyDescent="0.2">
      <c r="A1011" s="20">
        <v>748</v>
      </c>
      <c r="B1011" s="2">
        <f t="shared" si="388"/>
        <v>-0.50105998792285567</v>
      </c>
      <c r="C1011" s="2">
        <f t="shared" si="394"/>
        <v>-0.7177019939573468</v>
      </c>
      <c r="D1011" s="2">
        <f t="shared" si="395"/>
        <v>7.3971941811114134E-3</v>
      </c>
      <c r="E1011" s="2">
        <f t="shared" si="396"/>
        <v>0.12205092591707123</v>
      </c>
      <c r="F1011" s="2">
        <f t="shared" si="397"/>
        <v>7.0741908489162716E-3</v>
      </c>
      <c r="G1011" s="2">
        <f t="shared" si="398"/>
        <v>-3.3275656911556256E-3</v>
      </c>
      <c r="H1011" s="2">
        <f t="shared" si="379"/>
        <v>0.25106111149725224</v>
      </c>
      <c r="I1011" s="25">
        <f t="shared" si="380"/>
        <v>1.1072693428956017E-5</v>
      </c>
      <c r="L1011" s="20">
        <v>748</v>
      </c>
      <c r="M1011" s="2">
        <f t="shared" si="381"/>
        <v>0.62512947142549358</v>
      </c>
      <c r="N1011" s="2">
        <f t="shared" si="405"/>
        <v>1.8483809720661144</v>
      </c>
      <c r="O1011" s="2">
        <f t="shared" si="405"/>
        <v>4.5533140293252918</v>
      </c>
      <c r="P1011" s="2">
        <f t="shared" si="405"/>
        <v>5.1419541238976203</v>
      </c>
      <c r="Q1011" s="2">
        <f t="shared" si="399"/>
        <v>0.53001832256091375</v>
      </c>
      <c r="R1011" s="2">
        <f t="shared" si="399"/>
        <v>-0.64798935134246216</v>
      </c>
      <c r="S1011" s="2">
        <f t="shared" si="406"/>
        <v>0.39078685604471697</v>
      </c>
      <c r="T1011" s="25">
        <f t="shared" si="407"/>
        <v>0.41989019945322487</v>
      </c>
      <c r="W1011" s="20">
        <v>748</v>
      </c>
      <c r="X1011" s="2">
        <f t="shared" si="382"/>
        <v>-0.22558934899572142</v>
      </c>
      <c r="Y1011" s="2">
        <f t="shared" si="400"/>
        <v>0.6664357316494719</v>
      </c>
      <c r="Z1011" s="2">
        <f t="shared" si="401"/>
        <v>0.38853704281715384</v>
      </c>
      <c r="AA1011" s="2">
        <f t="shared" si="402"/>
        <v>5.2612469392731245E-2</v>
      </c>
      <c r="AB1011" s="2">
        <f t="shared" si="403"/>
        <v>0.35604862290593237</v>
      </c>
      <c r="AC1011" s="2">
        <f t="shared" si="404"/>
        <v>7.9057835341412488E-2</v>
      </c>
      <c r="AD1011" s="2">
        <f t="shared" si="383"/>
        <v>5.0890554380313396E-2</v>
      </c>
      <c r="AE1011" s="25">
        <f t="shared" si="384"/>
        <v>6.2501413288698895E-3</v>
      </c>
      <c r="AI1011" s="20">
        <v>748</v>
      </c>
      <c r="AJ1011" s="2">
        <f t="shared" si="385"/>
        <v>0.82840037446618242</v>
      </c>
      <c r="AK1011" s="2">
        <f t="shared" si="389"/>
        <v>-0.18619108693820918</v>
      </c>
      <c r="AL1011" s="2">
        <f t="shared" si="390"/>
        <v>-0.13867248665367027</v>
      </c>
      <c r="AM1011" s="2">
        <f t="shared" si="391"/>
        <v>-7.8334200989817696E-3</v>
      </c>
      <c r="AN1011" s="2">
        <f t="shared" si="392"/>
        <v>3.0646857925933163E-2</v>
      </c>
      <c r="AO1011" s="2">
        <f t="shared" si="393"/>
        <v>1.1220810585543091E-2</v>
      </c>
      <c r="AP1011" s="2">
        <f t="shared" si="386"/>
        <v>0.68624718041571131</v>
      </c>
      <c r="AQ1011" s="25">
        <f t="shared" si="387"/>
        <v>1.2590659019663588E-4</v>
      </c>
    </row>
    <row r="1012" spans="1:43" x14ac:dyDescent="0.2">
      <c r="A1012" s="20">
        <v>749</v>
      </c>
      <c r="B1012" s="2">
        <f t="shared" si="388"/>
        <v>-0.94074589112403617</v>
      </c>
      <c r="C1012" s="2">
        <f t="shared" si="394"/>
        <v>-0.37323596819738203</v>
      </c>
      <c r="D1012" s="2">
        <f t="shared" si="395"/>
        <v>0.2681585202351674</v>
      </c>
      <c r="E1012" s="2">
        <f t="shared" si="396"/>
        <v>0.11773992277797696</v>
      </c>
      <c r="F1012" s="2">
        <f t="shared" si="397"/>
        <v>-6.541403078674202E-3</v>
      </c>
      <c r="G1012" s="2">
        <f t="shared" si="398"/>
        <v>-3.8874940406206007E-3</v>
      </c>
      <c r="H1012" s="2">
        <f t="shared" si="379"/>
        <v>0.88500283166675697</v>
      </c>
      <c r="I1012" s="25">
        <f t="shared" si="380"/>
        <v>1.5112609915860684E-5</v>
      </c>
      <c r="L1012" s="20">
        <v>749</v>
      </c>
      <c r="M1012" s="2">
        <f t="shared" si="381"/>
        <v>0.95399665811919376</v>
      </c>
      <c r="N1012" s="2">
        <f t="shared" si="405"/>
        <v>4.602113790458052</v>
      </c>
      <c r="O1012" s="2">
        <f t="shared" si="405"/>
        <v>6.4647151967818006</v>
      </c>
      <c r="P1012" s="2">
        <f t="shared" si="405"/>
        <v>2.4912368710543946</v>
      </c>
      <c r="Q1012" s="2">
        <f t="shared" si="399"/>
        <v>-1.5178607892122351</v>
      </c>
      <c r="R1012" s="2">
        <f t="shared" si="399"/>
        <v>-0.80513118902650671</v>
      </c>
      <c r="S1012" s="2">
        <f t="shared" si="406"/>
        <v>0.91010962370258985</v>
      </c>
      <c r="T1012" s="25">
        <f t="shared" si="407"/>
        <v>0.64823623154323651</v>
      </c>
      <c r="W1012" s="20">
        <v>749</v>
      </c>
      <c r="X1012" s="2">
        <f t="shared" si="382"/>
        <v>-0.89748988400421248</v>
      </c>
      <c r="Y1012" s="2">
        <f t="shared" si="400"/>
        <v>-0.40950469911347065</v>
      </c>
      <c r="Z1012" s="2">
        <f t="shared" si="401"/>
        <v>0.24143136325516432</v>
      </c>
      <c r="AA1012" s="2">
        <f t="shared" si="402"/>
        <v>0.36251485987586241</v>
      </c>
      <c r="AB1012" s="2">
        <f t="shared" si="403"/>
        <v>0.74297399951004772</v>
      </c>
      <c r="AC1012" s="2">
        <f t="shared" si="404"/>
        <v>0.84655907526781071</v>
      </c>
      <c r="AD1012" s="2">
        <f t="shared" si="383"/>
        <v>0.80548809188989479</v>
      </c>
      <c r="AE1012" s="25">
        <f t="shared" si="384"/>
        <v>0.7166622679182908</v>
      </c>
      <c r="AI1012" s="20">
        <v>749</v>
      </c>
      <c r="AJ1012" s="2">
        <f t="shared" si="385"/>
        <v>-3.4646257058639884E-2</v>
      </c>
      <c r="AK1012" s="2">
        <f t="shared" si="389"/>
        <v>0.37541427953786388</v>
      </c>
      <c r="AL1012" s="2">
        <f t="shared" si="390"/>
        <v>5.0558297925034724E-2</v>
      </c>
      <c r="AM1012" s="2">
        <f t="shared" si="391"/>
        <v>-4.1097929866570529E-2</v>
      </c>
      <c r="AN1012" s="2">
        <f t="shared" si="392"/>
        <v>-2.7807090994834402E-2</v>
      </c>
      <c r="AO1012" s="2">
        <f t="shared" si="393"/>
        <v>1.5178855180051282E-3</v>
      </c>
      <c r="AP1012" s="2">
        <f t="shared" si="386"/>
        <v>1.200363128173354E-3</v>
      </c>
      <c r="AQ1012" s="25">
        <f t="shared" si="387"/>
        <v>2.3039764457696966E-6</v>
      </c>
    </row>
    <row r="1013" spans="1:43" x14ac:dyDescent="0.2">
      <c r="A1013" s="20">
        <v>750</v>
      </c>
      <c r="B1013" s="2">
        <f t="shared" si="388"/>
        <v>-0.93798430216959361</v>
      </c>
      <c r="C1013" s="2">
        <f t="shared" si="394"/>
        <v>0.14676876537871855</v>
      </c>
      <c r="D1013" s="2">
        <f t="shared" si="395"/>
        <v>0.4028007041301841</v>
      </c>
      <c r="E1013" s="2">
        <f t="shared" si="396"/>
        <v>5.8053994219360271E-2</v>
      </c>
      <c r="F1013" s="2">
        <f t="shared" si="397"/>
        <v>-1.70804729261139E-2</v>
      </c>
      <c r="G1013" s="2">
        <f t="shared" si="398"/>
        <v>-2.6190731990135899E-3</v>
      </c>
      <c r="H1013" s="2">
        <f t="shared" si="379"/>
        <v>0.87981455111657947</v>
      </c>
      <c r="I1013" s="25">
        <f t="shared" si="380"/>
        <v>6.8595444217912789E-6</v>
      </c>
      <c r="L1013" s="20">
        <v>750</v>
      </c>
      <c r="M1013" s="2">
        <f t="shared" si="381"/>
        <v>6.6246702203158134E-2</v>
      </c>
      <c r="N1013" s="2">
        <f t="shared" si="405"/>
        <v>1.4868422658468921</v>
      </c>
      <c r="O1013" s="2">
        <f t="shared" si="405"/>
        <v>0.13176533474885221</v>
      </c>
      <c r="P1013" s="2">
        <f t="shared" si="405"/>
        <v>-3.3365161269680979</v>
      </c>
      <c r="Q1013" s="2">
        <f t="shared" si="399"/>
        <v>-1.6300355769351818</v>
      </c>
      <c r="R1013" s="2">
        <f t="shared" si="399"/>
        <v>6.4498291912908373E-2</v>
      </c>
      <c r="S1013" s="2">
        <f t="shared" si="406"/>
        <v>4.3886255527939167E-3</v>
      </c>
      <c r="T1013" s="25">
        <f t="shared" si="407"/>
        <v>4.1600296596827416E-3</v>
      </c>
      <c r="W1013" s="20">
        <v>750</v>
      </c>
      <c r="X1013" s="2">
        <f t="shared" si="382"/>
        <v>0.63341251221886752</v>
      </c>
      <c r="Y1013" s="2">
        <f t="shared" si="400"/>
        <v>-0.48035508079895173</v>
      </c>
      <c r="Z1013" s="2">
        <f t="shared" si="401"/>
        <v>-0.49824446572951353</v>
      </c>
      <c r="AA1013" s="2">
        <f t="shared" si="402"/>
        <v>-0.21734074043507148</v>
      </c>
      <c r="AB1013" s="2">
        <f t="shared" si="403"/>
        <v>-0.69365912088829884</v>
      </c>
      <c r="AC1013" s="2">
        <f t="shared" si="404"/>
        <v>-0.46373782570598981</v>
      </c>
      <c r="AD1013" s="2">
        <f t="shared" si="383"/>
        <v>0.40121141063541699</v>
      </c>
      <c r="AE1013" s="25">
        <f t="shared" si="384"/>
        <v>0.21505277099051898</v>
      </c>
      <c r="AI1013" s="20">
        <v>750</v>
      </c>
      <c r="AJ1013" s="2">
        <f t="shared" si="385"/>
        <v>-0.78762165249072891</v>
      </c>
      <c r="AK1013" s="2">
        <f t="shared" si="389"/>
        <v>-0.25567235894511559</v>
      </c>
      <c r="AL1013" s="2">
        <f t="shared" si="390"/>
        <v>7.9165257022923444E-2</v>
      </c>
      <c r="AM1013" s="2">
        <f t="shared" si="391"/>
        <v>5.6205775385728463E-2</v>
      </c>
      <c r="AN1013" s="2">
        <f t="shared" si="392"/>
        <v>2.0821503102075858E-3</v>
      </c>
      <c r="AO1013" s="2">
        <f t="shared" si="393"/>
        <v>-1.3007365231973631E-2</v>
      </c>
      <c r="AP1013" s="2">
        <f t="shared" si="386"/>
        <v>0.62034786747222648</v>
      </c>
      <c r="AQ1013" s="25">
        <f t="shared" si="387"/>
        <v>1.6919155027795643E-4</v>
      </c>
    </row>
    <row r="1014" spans="1:43" x14ac:dyDescent="0.2">
      <c r="A1014" s="20">
        <v>751</v>
      </c>
      <c r="B1014" s="2">
        <f t="shared" si="388"/>
        <v>-0.49407403949582074</v>
      </c>
      <c r="C1014" s="2">
        <f t="shared" si="394"/>
        <v>0.59774585527194701</v>
      </c>
      <c r="D1014" s="2">
        <f t="shared" si="395"/>
        <v>0.34799942293815422</v>
      </c>
      <c r="E1014" s="2">
        <f t="shared" si="396"/>
        <v>-2.8935634939290113E-2</v>
      </c>
      <c r="F1014" s="2">
        <f t="shared" si="397"/>
        <v>-1.9586329466622285E-2</v>
      </c>
      <c r="G1014" s="2">
        <f t="shared" si="398"/>
        <v>-1.1886130774071209E-4</v>
      </c>
      <c r="H1014" s="2">
        <f t="shared" si="379"/>
        <v>0.24410915650371784</v>
      </c>
      <c r="I1014" s="25">
        <f t="shared" si="380"/>
        <v>1.4128010477832264E-8</v>
      </c>
      <c r="L1014" s="20">
        <v>751</v>
      </c>
      <c r="M1014" s="2">
        <f t="shared" si="381"/>
        <v>-0.90598664561550868</v>
      </c>
      <c r="N1014" s="2">
        <f t="shared" si="405"/>
        <v>-3.52457614103146</v>
      </c>
      <c r="O1014" s="2">
        <f t="shared" si="405"/>
        <v>-6.3692228151468742</v>
      </c>
      <c r="P1014" s="2">
        <f t="shared" si="405"/>
        <v>-4.9092618541411213</v>
      </c>
      <c r="Q1014" s="2">
        <f t="shared" si="399"/>
        <v>0.33654872646159717</v>
      </c>
      <c r="R1014" s="2">
        <f t="shared" si="399"/>
        <v>0.85187410147679143</v>
      </c>
      <c r="S1014" s="2">
        <f t="shared" si="406"/>
        <v>0.82081180203364135</v>
      </c>
      <c r="T1014" s="25">
        <f t="shared" si="407"/>
        <v>0.72568948476689077</v>
      </c>
      <c r="W1014" s="20">
        <v>751</v>
      </c>
      <c r="X1014" s="2">
        <f t="shared" si="382"/>
        <v>0.60966458484239405</v>
      </c>
      <c r="Y1014" s="2">
        <f t="shared" si="400"/>
        <v>0.62778006022148292</v>
      </c>
      <c r="Z1014" s="2">
        <f t="shared" si="401"/>
        <v>-1.5026990689203656E-2</v>
      </c>
      <c r="AA1014" s="2">
        <f t="shared" si="402"/>
        <v>-0.26375431689787876</v>
      </c>
      <c r="AB1014" s="2">
        <f t="shared" si="403"/>
        <v>-0.42777238897247555</v>
      </c>
      <c r="AC1014" s="2">
        <f t="shared" si="404"/>
        <v>-0.63583466449017445</v>
      </c>
      <c r="AD1014" s="2">
        <f t="shared" si="383"/>
        <v>0.37169090601104871</v>
      </c>
      <c r="AE1014" s="25">
        <f t="shared" si="384"/>
        <v>0.4042857205673327</v>
      </c>
      <c r="AI1014" s="20">
        <v>751</v>
      </c>
      <c r="AJ1014" s="2">
        <f t="shared" si="385"/>
        <v>0.96167870198922667</v>
      </c>
      <c r="AK1014" s="2">
        <f t="shared" si="389"/>
        <v>-7.44873417567114E-2</v>
      </c>
      <c r="AL1014" s="2">
        <f t="shared" si="390"/>
        <v>-0.14373598233649337</v>
      </c>
      <c r="AM1014" s="2">
        <f t="shared" si="391"/>
        <v>-2.5056393354829488E-2</v>
      </c>
      <c r="AN1014" s="2">
        <f t="shared" si="392"/>
        <v>2.5356395427143824E-2</v>
      </c>
      <c r="AO1014" s="2">
        <f t="shared" si="393"/>
        <v>1.3791812425149885E-2</v>
      </c>
      <c r="AP1014" s="2">
        <f t="shared" si="386"/>
        <v>0.92482592585968382</v>
      </c>
      <c r="AQ1014" s="25">
        <f t="shared" si="387"/>
        <v>1.9021408997051874E-4</v>
      </c>
    </row>
    <row r="1015" spans="1:43" x14ac:dyDescent="0.2">
      <c r="A1015" s="20">
        <v>752</v>
      </c>
      <c r="B1015" s="2">
        <f t="shared" si="388"/>
        <v>0.18220696407272946</v>
      </c>
      <c r="C1015" s="2">
        <f t="shared" si="394"/>
        <v>0.76759372939414017</v>
      </c>
      <c r="D1015" s="2">
        <f t="shared" si="395"/>
        <v>0.12952857549730518</v>
      </c>
      <c r="E1015" s="2">
        <f t="shared" si="396"/>
        <v>-0.10231638285423637</v>
      </c>
      <c r="F1015" s="2">
        <f t="shared" si="397"/>
        <v>-1.288042921416065E-2</v>
      </c>
      <c r="G1015" s="2">
        <f t="shared" si="398"/>
        <v>2.4372529138112671E-3</v>
      </c>
      <c r="H1015" s="2">
        <f t="shared" si="379"/>
        <v>3.3199377756600923E-2</v>
      </c>
      <c r="I1015" s="25">
        <f t="shared" si="380"/>
        <v>5.9402017658815121E-6</v>
      </c>
      <c r="L1015" s="20">
        <v>752</v>
      </c>
      <c r="M1015" s="2">
        <f t="shared" si="381"/>
        <v>-0.72282927518537388</v>
      </c>
      <c r="N1015" s="2">
        <f t="shared" si="405"/>
        <v>-4.0411572577393242</v>
      </c>
      <c r="O1015" s="2">
        <f t="shared" si="405"/>
        <v>-4.7476398888652707</v>
      </c>
      <c r="P1015" s="2">
        <f t="shared" si="405"/>
        <v>-0.22130207624102302</v>
      </c>
      <c r="Q1015" s="2">
        <f t="shared" si="399"/>
        <v>1.8739376585203964</v>
      </c>
      <c r="R1015" s="2">
        <f t="shared" si="399"/>
        <v>0.55286808110301533</v>
      </c>
      <c r="S1015" s="2">
        <f t="shared" si="406"/>
        <v>0.522482161065013</v>
      </c>
      <c r="T1015" s="25">
        <f t="shared" si="407"/>
        <v>0.30566311510253036</v>
      </c>
      <c r="W1015" s="20">
        <v>752</v>
      </c>
      <c r="X1015" s="2">
        <f t="shared" si="382"/>
        <v>-0.91044665369167399</v>
      </c>
      <c r="Y1015" s="2">
        <f t="shared" si="400"/>
        <v>0.19508919142121756</v>
      </c>
      <c r="Z1015" s="2">
        <f t="shared" si="401"/>
        <v>0.50507279325254328</v>
      </c>
      <c r="AA1015" s="2">
        <f t="shared" si="402"/>
        <v>0.33719180700215506</v>
      </c>
      <c r="AB1015" s="2">
        <f t="shared" si="403"/>
        <v>0.88804068654112533</v>
      </c>
      <c r="AC1015" s="2">
        <f t="shared" si="404"/>
        <v>0.75266376100727705</v>
      </c>
      <c r="AD1015" s="2">
        <f t="shared" si="383"/>
        <v>0.82891310921836692</v>
      </c>
      <c r="AE1015" s="25">
        <f t="shared" si="384"/>
        <v>0.56650273713361943</v>
      </c>
      <c r="AI1015" s="20">
        <v>752</v>
      </c>
      <c r="AJ1015" s="2">
        <f t="shared" si="385"/>
        <v>-0.3442763286318628</v>
      </c>
      <c r="AK1015" s="2">
        <f t="shared" si="389"/>
        <v>0.34334412663567837</v>
      </c>
      <c r="AL1015" s="2">
        <f t="shared" si="390"/>
        <v>9.0012315366797949E-2</v>
      </c>
      <c r="AM1015" s="2">
        <f t="shared" si="391"/>
        <v>-2.6714344418327644E-2</v>
      </c>
      <c r="AN1015" s="2">
        <f t="shared" si="392"/>
        <v>-3.1926684387089357E-2</v>
      </c>
      <c r="AO1015" s="2">
        <f t="shared" si="393"/>
        <v>-3.2256288103762144E-3</v>
      </c>
      <c r="AP1015" s="2">
        <f t="shared" si="386"/>
        <v>0.1185261904562344</v>
      </c>
      <c r="AQ1015" s="25">
        <f t="shared" si="387"/>
        <v>1.0404681222329073E-5</v>
      </c>
    </row>
    <row r="1016" spans="1:43" x14ac:dyDescent="0.2">
      <c r="A1016" s="20">
        <v>753</v>
      </c>
      <c r="B1016" s="2">
        <f t="shared" si="388"/>
        <v>0.77279318537551522</v>
      </c>
      <c r="C1016" s="2">
        <f t="shared" si="394"/>
        <v>0.57643027859943907</v>
      </c>
      <c r="D1016" s="2">
        <f t="shared" si="395"/>
        <v>-0.14986158493973087</v>
      </c>
      <c r="E1016" s="2">
        <f t="shared" si="396"/>
        <v>-0.12757613717525504</v>
      </c>
      <c r="F1016" s="2">
        <f t="shared" si="397"/>
        <v>-1.1666184003751665E-4</v>
      </c>
      <c r="G1016" s="2">
        <f t="shared" si="398"/>
        <v>3.8470890068503594E-3</v>
      </c>
      <c r="H1016" s="2">
        <f t="shared" si="379"/>
        <v>0.5972093073628354</v>
      </c>
      <c r="I1016" s="25">
        <f t="shared" si="380"/>
        <v>1.4800093826628884E-5</v>
      </c>
      <c r="L1016" s="20">
        <v>753</v>
      </c>
      <c r="M1016" s="2">
        <f t="shared" si="381"/>
        <v>0.3821410595632227</v>
      </c>
      <c r="N1016" s="2">
        <f t="shared" si="405"/>
        <v>0.59588680222839407</v>
      </c>
      <c r="O1016" s="2">
        <f t="shared" si="405"/>
        <v>2.9285345567606695</v>
      </c>
      <c r="P1016" s="2">
        <f t="shared" si="405"/>
        <v>4.7488808073256727</v>
      </c>
      <c r="Q1016" s="2">
        <f t="shared" si="399"/>
        <v>1.0215229574798497</v>
      </c>
      <c r="R1016" s="2">
        <f t="shared" si="399"/>
        <v>-0.45120202869616055</v>
      </c>
      <c r="S1016" s="2">
        <f t="shared" si="406"/>
        <v>0.14603178940410252</v>
      </c>
      <c r="T1016" s="25">
        <f t="shared" si="407"/>
        <v>0.20358327069953089</v>
      </c>
      <c r="W1016" s="20">
        <v>753</v>
      </c>
      <c r="X1016" s="2">
        <f t="shared" si="382"/>
        <v>-0.1959538111921745</v>
      </c>
      <c r="Y1016" s="2">
        <f t="shared" si="400"/>
        <v>-0.71642940610724692</v>
      </c>
      <c r="Z1016" s="2">
        <f t="shared" si="401"/>
        <v>-0.21448020250974237</v>
      </c>
      <c r="AA1016" s="2">
        <f t="shared" si="402"/>
        <v>0.11053294716940604</v>
      </c>
      <c r="AB1016" s="2">
        <f t="shared" si="403"/>
        <v>2.4242980662815931E-2</v>
      </c>
      <c r="AC1016" s="2">
        <f t="shared" si="404"/>
        <v>0.29382109828931491</v>
      </c>
      <c r="AD1016" s="2">
        <f t="shared" si="383"/>
        <v>3.8397896120738371E-2</v>
      </c>
      <c r="AE1016" s="25">
        <f t="shared" si="384"/>
        <v>8.6330837799939247E-2</v>
      </c>
      <c r="AI1016" s="20">
        <v>753</v>
      </c>
      <c r="AJ1016" s="2">
        <f t="shared" si="385"/>
        <v>-0.55646469390036168</v>
      </c>
      <c r="AK1016" s="2">
        <f t="shared" si="389"/>
        <v>-0.32962946249959313</v>
      </c>
      <c r="AL1016" s="2">
        <f t="shared" si="390"/>
        <v>3.7791286016208112E-2</v>
      </c>
      <c r="AM1016" s="2">
        <f t="shared" si="391"/>
        <v>5.6499236428626858E-2</v>
      </c>
      <c r="AN1016" s="2">
        <f t="shared" si="392"/>
        <v>1.2221383436951744E-2</v>
      </c>
      <c r="AO1016" s="2">
        <f t="shared" si="393"/>
        <v>-9.9952401076584315E-3</v>
      </c>
      <c r="AP1016" s="2">
        <f t="shared" si="386"/>
        <v>0.30965295555762323</v>
      </c>
      <c r="AQ1016" s="25">
        <f t="shared" si="387"/>
        <v>9.9904824809743736E-5</v>
      </c>
    </row>
    <row r="1017" spans="1:43" x14ac:dyDescent="0.2">
      <c r="A1017" s="20">
        <v>754</v>
      </c>
      <c r="B1017" s="2">
        <f t="shared" si="388"/>
        <v>0.99992269636953912</v>
      </c>
      <c r="C1017" s="2">
        <f t="shared" si="394"/>
        <v>0.11416266080785326</v>
      </c>
      <c r="D1017" s="2">
        <f t="shared" si="395"/>
        <v>-0.35876950032773114</v>
      </c>
      <c r="E1017" s="2">
        <f t="shared" si="396"/>
        <v>-9.2834840750601721E-2</v>
      </c>
      <c r="F1017" s="2">
        <f t="shared" si="397"/>
        <v>1.2701973420379455E-2</v>
      </c>
      <c r="G1017" s="2">
        <f t="shared" si="398"/>
        <v>3.4475790275664262E-3</v>
      </c>
      <c r="H1017" s="2">
        <f t="shared" si="379"/>
        <v>0.9998453987149295</v>
      </c>
      <c r="I1017" s="25">
        <f t="shared" si="380"/>
        <v>1.1885801151315865E-5</v>
      </c>
      <c r="L1017" s="20">
        <v>754</v>
      </c>
      <c r="M1017" s="2">
        <f t="shared" si="381"/>
        <v>0.99977282765867626</v>
      </c>
      <c r="N1017" s="2">
        <f t="shared" si="405"/>
        <v>4.4730056648948553</v>
      </c>
      <c r="O1017" s="2">
        <f t="shared" si="405"/>
        <v>6.8699943006555309</v>
      </c>
      <c r="P1017" s="2">
        <f t="shared" si="405"/>
        <v>3.6628896474808146</v>
      </c>
      <c r="Q1017" s="2">
        <f t="shared" si="399"/>
        <v>-1.1336241284828608</v>
      </c>
      <c r="R1017" s="2">
        <f t="shared" si="399"/>
        <v>-0.87986118897033305</v>
      </c>
      <c r="S1017" s="2">
        <f t="shared" si="406"/>
        <v>0.99954570692462519</v>
      </c>
      <c r="T1017" s="25">
        <f t="shared" si="407"/>
        <v>0.77415571185628818</v>
      </c>
      <c r="W1017" s="20">
        <v>754</v>
      </c>
      <c r="X1017" s="2">
        <f t="shared" si="382"/>
        <v>0.99948888642356815</v>
      </c>
      <c r="Y1017" s="2">
        <f t="shared" si="400"/>
        <v>0.13045933211336225</v>
      </c>
      <c r="Z1017" s="2">
        <f t="shared" si="401"/>
        <v>-0.40761209069172544</v>
      </c>
      <c r="AA1017" s="2">
        <f t="shared" si="402"/>
        <v>-0.38741844126113129</v>
      </c>
      <c r="AB1017" s="2">
        <f t="shared" si="403"/>
        <v>-0.8990567985175183</v>
      </c>
      <c r="AC1017" s="2">
        <f t="shared" si="404"/>
        <v>-0.88617729899998943</v>
      </c>
      <c r="AD1017" s="2">
        <f t="shared" si="383"/>
        <v>0.99897803408422425</v>
      </c>
      <c r="AE1017" s="25">
        <f t="shared" si="384"/>
        <v>0.78531020526291662</v>
      </c>
      <c r="AI1017" s="20">
        <v>754</v>
      </c>
      <c r="AJ1017" s="2">
        <f t="shared" si="385"/>
        <v>0.99923651677893732</v>
      </c>
      <c r="AK1017" s="2">
        <f t="shared" si="389"/>
        <v>4.4630487286771159E-2</v>
      </c>
      <c r="AL1017" s="2">
        <f t="shared" si="390"/>
        <v>-0.13449274345308398</v>
      </c>
      <c r="AM1017" s="2">
        <f t="shared" si="391"/>
        <v>-3.9785383106381883E-2</v>
      </c>
      <c r="AN1017" s="2">
        <f t="shared" si="392"/>
        <v>1.7542088772982252E-2</v>
      </c>
      <c r="AO1017" s="2">
        <f t="shared" si="393"/>
        <v>1.4990048751562669E-2</v>
      </c>
      <c r="AP1017" s="2">
        <f t="shared" si="386"/>
        <v>0.9984736164645035</v>
      </c>
      <c r="AQ1017" s="25">
        <f t="shared" si="387"/>
        <v>2.2470156157422552E-4</v>
      </c>
    </row>
    <row r="1018" spans="1:43" x14ac:dyDescent="0.2">
      <c r="A1018" s="20">
        <v>755</v>
      </c>
      <c r="B1018" s="2">
        <f t="shared" si="388"/>
        <v>0.75677293903786169</v>
      </c>
      <c r="C1018" s="2">
        <f t="shared" si="394"/>
        <v>-0.40179744020248009</v>
      </c>
      <c r="D1018" s="2">
        <f t="shared" si="395"/>
        <v>-0.39894251378354417</v>
      </c>
      <c r="E1018" s="2">
        <f t="shared" si="396"/>
        <v>-1.4431868136547753E-2</v>
      </c>
      <c r="F1018" s="2">
        <f t="shared" si="397"/>
        <v>1.9546672107379655E-2</v>
      </c>
      <c r="G1018" s="2">
        <f t="shared" si="398"/>
        <v>1.4266187617191627E-3</v>
      </c>
      <c r="H1018" s="2">
        <f t="shared" si="379"/>
        <v>0.57270528126000309</v>
      </c>
      <c r="I1018" s="25">
        <f t="shared" si="380"/>
        <v>2.035241091289117E-6</v>
      </c>
      <c r="L1018" s="20">
        <v>755</v>
      </c>
      <c r="M1018" s="2">
        <f t="shared" si="381"/>
        <v>0.34240981407118221</v>
      </c>
      <c r="N1018" s="2">
        <f t="shared" si="405"/>
        <v>2.6457697747570674</v>
      </c>
      <c r="O1018" s="2">
        <f t="shared" si="405"/>
        <v>2.0502568593454842</v>
      </c>
      <c r="P1018" s="2">
        <f t="shared" si="405"/>
        <v>-2.0943278722116725</v>
      </c>
      <c r="Q1018" s="2">
        <f t="shared" si="399"/>
        <v>-1.8430779447150951</v>
      </c>
      <c r="R1018" s="2">
        <f t="shared" si="399"/>
        <v>-0.18644702067676899</v>
      </c>
      <c r="S1018" s="2">
        <f t="shared" si="406"/>
        <v>0.11724448077226157</v>
      </c>
      <c r="T1018" s="25">
        <f t="shared" si="407"/>
        <v>3.4762491519243523E-2</v>
      </c>
      <c r="W1018" s="20">
        <v>755</v>
      </c>
      <c r="X1018" s="2">
        <f t="shared" si="382"/>
        <v>-0.25821812604352828</v>
      </c>
      <c r="Y1018" s="2">
        <f t="shared" si="400"/>
        <v>0.65714813905040814</v>
      </c>
      <c r="Z1018" s="2">
        <f t="shared" si="401"/>
        <v>0.39970084416452439</v>
      </c>
      <c r="AA1018" s="2">
        <f t="shared" si="402"/>
        <v>6.5511615585118088E-2</v>
      </c>
      <c r="AB1018" s="2">
        <f t="shared" si="403"/>
        <v>0.38429219507966572</v>
      </c>
      <c r="AC1018" s="2">
        <f t="shared" si="404"/>
        <v>0.10886157891520351</v>
      </c>
      <c r="AD1018" s="2">
        <f t="shared" si="383"/>
        <v>6.6676600617431456E-2</v>
      </c>
      <c r="AE1018" s="25">
        <f t="shared" si="384"/>
        <v>1.1850843363911082E-2</v>
      </c>
      <c r="AI1018" s="20">
        <v>755</v>
      </c>
      <c r="AJ1018" s="2">
        <f t="shared" si="385"/>
        <v>-0.61963891915320102</v>
      </c>
      <c r="AK1018" s="2">
        <f t="shared" si="389"/>
        <v>0.27709927923562094</v>
      </c>
      <c r="AL1018" s="2">
        <f t="shared" si="390"/>
        <v>0.12050697355346357</v>
      </c>
      <c r="AM1018" s="2">
        <f t="shared" si="391"/>
        <v>-9.671751611528643E-3</v>
      </c>
      <c r="AN1018" s="2">
        <f t="shared" si="392"/>
        <v>-3.2868461120694914E-2</v>
      </c>
      <c r="AO1018" s="2">
        <f t="shared" si="393"/>
        <v>-7.6480807683270632E-3</v>
      </c>
      <c r="AP1018" s="2">
        <f t="shared" si="386"/>
        <v>0.38395239012934718</v>
      </c>
      <c r="AQ1018" s="25">
        <f t="shared" si="387"/>
        <v>5.8493139438854279E-5</v>
      </c>
    </row>
    <row r="1019" spans="1:43" x14ac:dyDescent="0.2">
      <c r="A1019" s="20">
        <v>756</v>
      </c>
      <c r="B1019" s="2">
        <f t="shared" si="388"/>
        <v>0.15770104357338671</v>
      </c>
      <c r="C1019" s="2">
        <f t="shared" si="394"/>
        <v>-0.72878592682736731</v>
      </c>
      <c r="D1019" s="2">
        <f t="shared" si="395"/>
        <v>-0.25148662935823446</v>
      </c>
      <c r="E1019" s="2">
        <f t="shared" si="396"/>
        <v>7.0758637566267144E-2</v>
      </c>
      <c r="F1019" s="2">
        <f t="shared" si="397"/>
        <v>1.71982654770691E-2</v>
      </c>
      <c r="G1019" s="2">
        <f t="shared" si="398"/>
        <v>-1.2653025993271754E-3</v>
      </c>
      <c r="H1019" s="2">
        <f t="shared" si="379"/>
        <v>2.4869619144135213E-2</v>
      </c>
      <c r="I1019" s="25">
        <f t="shared" si="380"/>
        <v>1.6009906678641065E-6</v>
      </c>
      <c r="L1019" s="20">
        <v>756</v>
      </c>
      <c r="M1019" s="2">
        <f t="shared" si="381"/>
        <v>-0.75162312498341255</v>
      </c>
      <c r="N1019" s="2">
        <f t="shared" si="405"/>
        <v>-2.5555752760083847</v>
      </c>
      <c r="O1019" s="2">
        <f t="shared" si="405"/>
        <v>-5.3841413573498684</v>
      </c>
      <c r="P1019" s="2">
        <f t="shared" si="405"/>
        <v>-5.1806815373058646</v>
      </c>
      <c r="Q1019" s="2">
        <f t="shared" si="399"/>
        <v>-0.202083042262023</v>
      </c>
      <c r="R1019" s="2">
        <f t="shared" si="399"/>
        <v>0.7447401414877326</v>
      </c>
      <c r="S1019" s="2">
        <f t="shared" si="406"/>
        <v>0.5649373220098306</v>
      </c>
      <c r="T1019" s="25">
        <f t="shared" si="407"/>
        <v>0.55463787834316802</v>
      </c>
      <c r="W1019" s="20">
        <v>756</v>
      </c>
      <c r="X1019" s="2">
        <f t="shared" si="382"/>
        <v>-0.88215348817396466</v>
      </c>
      <c r="Y1019" s="2">
        <f t="shared" si="400"/>
        <v>-0.42907019954519993</v>
      </c>
      <c r="Z1019" s="2">
        <f t="shared" si="401"/>
        <v>0.22598635260217903</v>
      </c>
      <c r="AA1019" s="2">
        <f t="shared" si="402"/>
        <v>0.35764968868579838</v>
      </c>
      <c r="AB1019" s="2">
        <f t="shared" si="403"/>
        <v>0.7244328151249102</v>
      </c>
      <c r="AC1019" s="2">
        <f t="shared" si="404"/>
        <v>0.83671014147772849</v>
      </c>
      <c r="AD1019" s="2">
        <f t="shared" si="383"/>
        <v>0.77819477669749326</v>
      </c>
      <c r="AE1019" s="25">
        <f t="shared" si="384"/>
        <v>0.7000838608516804</v>
      </c>
      <c r="AI1019" s="20">
        <v>756</v>
      </c>
      <c r="AJ1019" s="2">
        <f t="shared" si="385"/>
        <v>-0.26992012434600343</v>
      </c>
      <c r="AK1019" s="2">
        <f t="shared" si="389"/>
        <v>-0.3707769581284811</v>
      </c>
      <c r="AL1019" s="2">
        <f t="shared" si="390"/>
        <v>-7.3442336933821229E-3</v>
      </c>
      <c r="AM1019" s="2">
        <f t="shared" si="391"/>
        <v>5.1169056364885737E-2</v>
      </c>
      <c r="AN1019" s="2">
        <f t="shared" si="392"/>
        <v>2.1144163411024618E-2</v>
      </c>
      <c r="AO1019" s="2">
        <f t="shared" si="393"/>
        <v>-5.988240597525181E-3</v>
      </c>
      <c r="AP1019" s="2">
        <f t="shared" si="386"/>
        <v>7.2856873526961949E-2</v>
      </c>
      <c r="AQ1019" s="25">
        <f t="shared" si="387"/>
        <v>3.5859025453848735E-5</v>
      </c>
    </row>
    <row r="1020" spans="1:43" x14ac:dyDescent="0.2">
      <c r="A1020" s="20">
        <v>757</v>
      </c>
      <c r="B1020" s="2">
        <f t="shared" si="388"/>
        <v>-0.51554011683051415</v>
      </c>
      <c r="C1020" s="2">
        <f t="shared" si="394"/>
        <v>-0.71301500447110422</v>
      </c>
      <c r="D1020" s="2">
        <f t="shared" si="395"/>
        <v>1.4247346441257386E-2</v>
      </c>
      <c r="E1020" s="2">
        <f t="shared" si="396"/>
        <v>0.12267025038747087</v>
      </c>
      <c r="F1020" s="2">
        <f t="shared" si="397"/>
        <v>6.7612458626047697E-3</v>
      </c>
      <c r="G1020" s="2">
        <f t="shared" si="398"/>
        <v>-3.3621323770046431E-3</v>
      </c>
      <c r="H1020" s="2">
        <f t="shared" si="379"/>
        <v>0.26578161206162015</v>
      </c>
      <c r="I1020" s="25">
        <f t="shared" si="380"/>
        <v>1.1303934120502891E-5</v>
      </c>
      <c r="L1020" s="20">
        <v>757</v>
      </c>
      <c r="M1020" s="2">
        <f t="shared" si="381"/>
        <v>-0.88712274963468429</v>
      </c>
      <c r="N1020" s="2">
        <f t="shared" si="405"/>
        <v>-4.4978348115780706</v>
      </c>
      <c r="O1020" s="2">
        <f t="shared" si="405"/>
        <v>-5.9522276034140393</v>
      </c>
      <c r="P1020" s="2">
        <f t="shared" si="405"/>
        <v>-1.6601923848221436</v>
      </c>
      <c r="Q1020" s="2">
        <f t="shared" si="399"/>
        <v>1.6966252298913291</v>
      </c>
      <c r="R1020" s="2">
        <f t="shared" si="399"/>
        <v>0.72617175135303569</v>
      </c>
      <c r="S1020" s="2">
        <f t="shared" si="406"/>
        <v>0.78698677291940278</v>
      </c>
      <c r="T1020" s="25">
        <f t="shared" si="407"/>
        <v>0.52732541246313513</v>
      </c>
      <c r="W1020" s="20">
        <v>757</v>
      </c>
      <c r="X1020" s="2">
        <f t="shared" si="382"/>
        <v>0.6590723667514975</v>
      </c>
      <c r="Y1020" s="2">
        <f t="shared" si="400"/>
        <v>-0.46217684283630478</v>
      </c>
      <c r="Z1020" s="2">
        <f t="shared" si="401"/>
        <v>-0.50238998953105418</v>
      </c>
      <c r="AA1020" s="2">
        <f t="shared" si="402"/>
        <v>-0.2280291324566088</v>
      </c>
      <c r="AB1020" s="2">
        <f t="shared" si="403"/>
        <v>-0.71347750120124676</v>
      </c>
      <c r="AC1020" s="2">
        <f t="shared" si="404"/>
        <v>-0.48906617250458195</v>
      </c>
      <c r="AD1020" s="2">
        <f t="shared" si="383"/>
        <v>0.43437638461542044</v>
      </c>
      <c r="AE1020" s="25">
        <f t="shared" si="384"/>
        <v>0.23918572108828151</v>
      </c>
      <c r="AI1020" s="20">
        <v>757</v>
      </c>
      <c r="AJ1020" s="2">
        <f t="shared" si="385"/>
        <v>0.93733550864769211</v>
      </c>
      <c r="AK1020" s="2">
        <f t="shared" si="389"/>
        <v>0.15930602898670182</v>
      </c>
      <c r="AL1020" s="2">
        <f t="shared" si="390"/>
        <v>-0.11186279408544619</v>
      </c>
      <c r="AM1020" s="2">
        <f t="shared" si="391"/>
        <v>-5.055434206768776E-2</v>
      </c>
      <c r="AN1020" s="2">
        <f t="shared" si="392"/>
        <v>7.9817335390235545E-3</v>
      </c>
      <c r="AO1020" s="2">
        <f t="shared" si="393"/>
        <v>1.4696253332369114E-2</v>
      </c>
      <c r="AP1020" s="2">
        <f t="shared" si="386"/>
        <v>0.8785978557718277</v>
      </c>
      <c r="AQ1020" s="25">
        <f t="shared" si="387"/>
        <v>2.159798620091703E-4</v>
      </c>
    </row>
    <row r="1021" spans="1:43" x14ac:dyDescent="0.2">
      <c r="A1021" s="20">
        <v>758</v>
      </c>
      <c r="B1021" s="2">
        <f t="shared" si="388"/>
        <v>-0.94631470475245894</v>
      </c>
      <c r="C1021" s="2">
        <f t="shared" si="394"/>
        <v>-0.36190198434534632</v>
      </c>
      <c r="D1021" s="2">
        <f t="shared" si="395"/>
        <v>0.27328057258848998</v>
      </c>
      <c r="E1021" s="2">
        <f t="shared" si="396"/>
        <v>0.1168881276759217</v>
      </c>
      <c r="F1021" s="2">
        <f t="shared" si="397"/>
        <v>-6.8556933284003307E-3</v>
      </c>
      <c r="G1021" s="2">
        <f t="shared" si="398"/>
        <v>-3.8776987629815934E-3</v>
      </c>
      <c r="H1021" s="2">
        <f t="shared" si="379"/>
        <v>0.89551152043073357</v>
      </c>
      <c r="I1021" s="25">
        <f t="shared" si="380"/>
        <v>1.5036547696428979E-5</v>
      </c>
      <c r="L1021" s="20">
        <v>758</v>
      </c>
      <c r="M1021" s="2">
        <f t="shared" si="381"/>
        <v>0.10871150997789467</v>
      </c>
      <c r="N1021" s="2">
        <f t="shared" si="405"/>
        <v>-0.70407536865250075</v>
      </c>
      <c r="O1021" s="2">
        <f t="shared" si="405"/>
        <v>1.070469700335497</v>
      </c>
      <c r="P1021" s="2">
        <f t="shared" si="405"/>
        <v>3.9775143681790048</v>
      </c>
      <c r="Q1021" s="2">
        <f t="shared" si="399"/>
        <v>1.4316536592457996</v>
      </c>
      <c r="R1021" s="2">
        <f t="shared" si="399"/>
        <v>-0.2184722111183757</v>
      </c>
      <c r="S1021" s="2">
        <f t="shared" si="406"/>
        <v>1.1818192401673892E-2</v>
      </c>
      <c r="T1021" s="25">
        <f t="shared" si="407"/>
        <v>4.7730107030952124E-2</v>
      </c>
      <c r="W1021" s="20">
        <v>758</v>
      </c>
      <c r="X1021" s="2">
        <f t="shared" si="382"/>
        <v>0.58266824361337444</v>
      </c>
      <c r="Y1021" s="2">
        <f t="shared" si="400"/>
        <v>0.63908529316728691</v>
      </c>
      <c r="Z1021" s="2">
        <f t="shared" si="401"/>
        <v>2.3017633464063325E-3</v>
      </c>
      <c r="AA1021" s="2">
        <f t="shared" si="402"/>
        <v>-0.25403229559542301</v>
      </c>
      <c r="AB1021" s="2">
        <f t="shared" si="403"/>
        <v>-0.40022564954628531</v>
      </c>
      <c r="AC1021" s="2">
        <f t="shared" si="404"/>
        <v>-0.61447642380458611</v>
      </c>
      <c r="AD1021" s="2">
        <f t="shared" si="383"/>
        <v>0.33950228211549466</v>
      </c>
      <c r="AE1021" s="25">
        <f t="shared" si="384"/>
        <v>0.3775812754116733</v>
      </c>
      <c r="AI1021" s="20">
        <v>758</v>
      </c>
      <c r="AJ1021" s="2">
        <f t="shared" si="385"/>
        <v>-0.83332586381861462</v>
      </c>
      <c r="AK1021" s="2">
        <f t="shared" si="389"/>
        <v>0.18327340604023584</v>
      </c>
      <c r="AL1021" s="2">
        <f t="shared" si="390"/>
        <v>0.139006992290646</v>
      </c>
      <c r="AM1021" s="2">
        <f t="shared" si="391"/>
        <v>8.3335172129589269E-3</v>
      </c>
      <c r="AN1021" s="2">
        <f t="shared" si="392"/>
        <v>-3.0538681621757095E-2</v>
      </c>
      <c r="AO1021" s="2">
        <f t="shared" si="393"/>
        <v>-1.1309282413612259E-2</v>
      </c>
      <c r="AP1021" s="2">
        <f t="shared" si="386"/>
        <v>0.69443199530904021</v>
      </c>
      <c r="AQ1021" s="25">
        <f t="shared" si="387"/>
        <v>1.2789986871083954E-4</v>
      </c>
    </row>
    <row r="1022" spans="1:43" x14ac:dyDescent="0.2">
      <c r="A1022" s="20">
        <v>759</v>
      </c>
      <c r="B1022" s="2">
        <f t="shared" si="388"/>
        <v>-0.93202270045416258</v>
      </c>
      <c r="C1022" s="2">
        <f t="shared" si="394"/>
        <v>0.15941919389252926</v>
      </c>
      <c r="D1022" s="2">
        <f t="shared" si="395"/>
        <v>0.40378567532060139</v>
      </c>
      <c r="E1022" s="2">
        <f t="shared" si="396"/>
        <v>5.6131692090993335E-2</v>
      </c>
      <c r="F1022" s="2">
        <f t="shared" si="397"/>
        <v>-1.7248292823931862E-2</v>
      </c>
      <c r="G1022" s="2">
        <f t="shared" si="398"/>
        <v>-2.5695228300367913E-3</v>
      </c>
      <c r="H1022" s="2">
        <f t="shared" si="379"/>
        <v>0.86866631416186968</v>
      </c>
      <c r="I1022" s="25">
        <f t="shared" si="380"/>
        <v>6.6024475740802814E-6</v>
      </c>
      <c r="L1022" s="20">
        <v>759</v>
      </c>
      <c r="M1022" s="2">
        <f t="shared" si="381"/>
        <v>0.96590766691736252</v>
      </c>
      <c r="N1022" s="2">
        <f t="shared" si="405"/>
        <v>3.9875804724435562</v>
      </c>
      <c r="O1022" s="2">
        <f t="shared" si="405"/>
        <v>6.7280135971118025</v>
      </c>
      <c r="P1022" s="2">
        <f t="shared" si="405"/>
        <v>4.5427587345262266</v>
      </c>
      <c r="Q1022" s="2">
        <f t="shared" si="399"/>
        <v>-0.65908361958608785</v>
      </c>
      <c r="R1022" s="2">
        <f t="shared" si="399"/>
        <v>-0.88450195102584961</v>
      </c>
      <c r="S1022" s="2">
        <f t="shared" si="406"/>
        <v>0.93297762100974257</v>
      </c>
      <c r="T1022" s="25">
        <f t="shared" si="407"/>
        <v>0.78234370136853448</v>
      </c>
      <c r="W1022" s="20">
        <v>759</v>
      </c>
      <c r="X1022" s="2">
        <f t="shared" si="382"/>
        <v>-0.9238392576716471</v>
      </c>
      <c r="Y1022" s="2">
        <f t="shared" si="400"/>
        <v>0.1717738082459751</v>
      </c>
      <c r="Z1022" s="2">
        <f t="shared" si="401"/>
        <v>0.50134405862346143</v>
      </c>
      <c r="AA1022" s="2">
        <f t="shared" si="402"/>
        <v>0.34346247181455408</v>
      </c>
      <c r="AB1022" s="2">
        <f t="shared" si="403"/>
        <v>0.89534171305488375</v>
      </c>
      <c r="AC1022" s="2">
        <f t="shared" si="404"/>
        <v>0.76828683376042139</v>
      </c>
      <c r="AD1022" s="2">
        <f t="shared" si="383"/>
        <v>0.85347897401529993</v>
      </c>
      <c r="AE1022" s="25">
        <f t="shared" si="384"/>
        <v>0.59026465892961333</v>
      </c>
      <c r="AI1022" s="20">
        <v>759</v>
      </c>
      <c r="AJ1022" s="2">
        <f t="shared" si="385"/>
        <v>4.3490895142430715E-2</v>
      </c>
      <c r="AK1022" s="2">
        <f t="shared" si="389"/>
        <v>-0.37501923742228221</v>
      </c>
      <c r="AL1022" s="2">
        <f t="shared" si="390"/>
        <v>-5.1748746453250206E-2</v>
      </c>
      <c r="AM1022" s="2">
        <f t="shared" si="391"/>
        <v>4.0745773686634838E-2</v>
      </c>
      <c r="AN1022" s="2">
        <f t="shared" si="392"/>
        <v>2.7962362968811966E-2</v>
      </c>
      <c r="AO1022" s="2">
        <f t="shared" si="393"/>
        <v>-1.3852026608039379E-3</v>
      </c>
      <c r="AP1022" s="2">
        <f t="shared" si="386"/>
        <v>1.8914579602899036E-3</v>
      </c>
      <c r="AQ1022" s="25">
        <f t="shared" si="387"/>
        <v>1.9187864114983096E-6</v>
      </c>
    </row>
    <row r="1023" spans="1:43" x14ac:dyDescent="0.2">
      <c r="A1023" s="20">
        <v>760</v>
      </c>
      <c r="B1023" s="2">
        <f t="shared" si="388"/>
        <v>-0.47938585687583785</v>
      </c>
      <c r="C1023" s="2">
        <f t="shared" si="394"/>
        <v>0.60576303424916067</v>
      </c>
      <c r="D1023" s="2">
        <f t="shared" si="395"/>
        <v>0.34438406562423446</v>
      </c>
      <c r="E1023" s="2">
        <f t="shared" si="396"/>
        <v>-3.1024355366212515E-2</v>
      </c>
      <c r="F1023" s="2">
        <f t="shared" si="397"/>
        <v>-1.9528750692363071E-2</v>
      </c>
      <c r="G1023" s="2">
        <f t="shared" si="398"/>
        <v>-5.2860160240662812E-5</v>
      </c>
      <c r="H1023" s="2">
        <f t="shared" si="379"/>
        <v>0.22981079977258129</v>
      </c>
      <c r="I1023" s="25">
        <f t="shared" si="380"/>
        <v>2.7941965406685497E-9</v>
      </c>
      <c r="L1023" s="20">
        <v>760</v>
      </c>
      <c r="M1023" s="2">
        <f t="shared" si="381"/>
        <v>0.59129675645409296</v>
      </c>
      <c r="N1023" s="2">
        <f t="shared" si="405"/>
        <v>3.5939367802318425</v>
      </c>
      <c r="O1023" s="2">
        <f t="shared" si="405"/>
        <v>3.8054260979404124</v>
      </c>
      <c r="P1023" s="2">
        <f t="shared" si="405"/>
        <v>-0.68530665983456673</v>
      </c>
      <c r="Q1023" s="2">
        <f t="shared" si="399"/>
        <v>-1.9093017800569372</v>
      </c>
      <c r="R1023" s="2">
        <f t="shared" si="399"/>
        <v>-0.42254007048954739</v>
      </c>
      <c r="S1023" s="2">
        <f t="shared" si="406"/>
        <v>0.34963185419313092</v>
      </c>
      <c r="T1023" s="25">
        <f t="shared" si="407"/>
        <v>0.17854011116931168</v>
      </c>
      <c r="W1023" s="20">
        <v>760</v>
      </c>
      <c r="X1023" s="2">
        <f t="shared" si="382"/>
        <v>-0.16287181460804664</v>
      </c>
      <c r="Y1023" s="2">
        <f t="shared" si="400"/>
        <v>-0.71714003126110115</v>
      </c>
      <c r="Z1023" s="2">
        <f t="shared" si="401"/>
        <v>-0.23011460390878513</v>
      </c>
      <c r="AA1023" s="2">
        <f t="shared" si="402"/>
        <v>9.7961509505957667E-2</v>
      </c>
      <c r="AB1023" s="2">
        <f t="shared" si="403"/>
        <v>-6.6213757980478627E-3</v>
      </c>
      <c r="AC1023" s="2">
        <f t="shared" si="404"/>
        <v>0.26536366789361199</v>
      </c>
      <c r="AD1023" s="2">
        <f t="shared" si="383"/>
        <v>2.6527227993717917E-2</v>
      </c>
      <c r="AE1023" s="25">
        <f t="shared" si="384"/>
        <v>7.0417876237951191E-2</v>
      </c>
      <c r="AI1023" s="20">
        <v>760</v>
      </c>
      <c r="AJ1023" s="2">
        <f t="shared" si="385"/>
        <v>0.78213698305510038</v>
      </c>
      <c r="AK1023" s="2">
        <f t="shared" si="389"/>
        <v>0.2581250743903224</v>
      </c>
      <c r="AL1023" s="2">
        <f t="shared" si="390"/>
        <v>-7.8098602082120244E-2</v>
      </c>
      <c r="AM1023" s="2">
        <f t="shared" si="391"/>
        <v>-5.6291383889024688E-2</v>
      </c>
      <c r="AN1023" s="2">
        <f t="shared" si="392"/>
        <v>-2.3730820747118291E-3</v>
      </c>
      <c r="AO1023" s="2">
        <f t="shared" si="393"/>
        <v>1.2939669040636058E-2</v>
      </c>
      <c r="AP1023" s="2">
        <f t="shared" si="386"/>
        <v>0.61173826026253442</v>
      </c>
      <c r="AQ1023" s="25">
        <f t="shared" si="387"/>
        <v>1.6743503488119528E-4</v>
      </c>
    </row>
    <row r="1024" spans="1:43" x14ac:dyDescent="0.2">
      <c r="A1024" s="20">
        <v>761</v>
      </c>
      <c r="B1024" s="2">
        <f t="shared" si="388"/>
        <v>0.19871364580175022</v>
      </c>
      <c r="C1024" s="2">
        <f t="shared" si="394"/>
        <v>0.7672070542898779</v>
      </c>
      <c r="D1024" s="2">
        <f t="shared" si="395"/>
        <v>0.12301324871533417</v>
      </c>
      <c r="E1024" s="2">
        <f t="shared" si="396"/>
        <v>-0.10358916372574946</v>
      </c>
      <c r="F1024" s="2">
        <f t="shared" si="397"/>
        <v>-1.2624531964990226E-2</v>
      </c>
      <c r="G1024" s="2">
        <f t="shared" si="398"/>
        <v>2.4886634689127891E-3</v>
      </c>
      <c r="H1024" s="2">
        <f t="shared" si="379"/>
        <v>3.9487113027823442E-2</v>
      </c>
      <c r="I1024" s="25">
        <f t="shared" si="380"/>
        <v>6.193445861501037E-6</v>
      </c>
      <c r="L1024" s="20">
        <v>761</v>
      </c>
      <c r="M1024" s="2">
        <f t="shared" si="381"/>
        <v>-0.53738573712122539</v>
      </c>
      <c r="N1024" s="2">
        <f t="shared" si="405"/>
        <v>-1.3829987496116591</v>
      </c>
      <c r="O1024" s="2">
        <f t="shared" si="405"/>
        <v>-3.9701622857585539</v>
      </c>
      <c r="P1024" s="2">
        <f t="shared" si="405"/>
        <v>-5.0394110992973387</v>
      </c>
      <c r="Q1024" s="2">
        <f t="shared" si="399"/>
        <v>-0.72461699169340399</v>
      </c>
      <c r="R1024" s="2">
        <f t="shared" si="399"/>
        <v>0.57828060878783227</v>
      </c>
      <c r="S1024" s="2">
        <f t="shared" si="406"/>
        <v>0.28878343046132277</v>
      </c>
      <c r="T1024" s="25">
        <f t="shared" si="407"/>
        <v>0.33440846250002593</v>
      </c>
      <c r="W1024" s="20">
        <v>761</v>
      </c>
      <c r="X1024" s="2">
        <f t="shared" si="382"/>
        <v>0.99784889256245735</v>
      </c>
      <c r="Y1024" s="2">
        <f t="shared" si="400"/>
        <v>0.1540976263355745</v>
      </c>
      <c r="Z1024" s="2">
        <f t="shared" si="401"/>
        <v>-0.39677901856836917</v>
      </c>
      <c r="AA1024" s="2">
        <f t="shared" si="402"/>
        <v>-0.38797659213265123</v>
      </c>
      <c r="AB1024" s="2">
        <f t="shared" si="403"/>
        <v>-0.892332932152751</v>
      </c>
      <c r="AC1024" s="2">
        <f t="shared" si="404"/>
        <v>-0.88886919616216153</v>
      </c>
      <c r="AD1024" s="2">
        <f t="shared" si="383"/>
        <v>0.99570241238812252</v>
      </c>
      <c r="AE1024" s="25">
        <f t="shared" si="384"/>
        <v>0.79008844788596722</v>
      </c>
      <c r="AI1024" s="20">
        <v>761</v>
      </c>
      <c r="AJ1024" s="2">
        <f t="shared" si="385"/>
        <v>-0.96406787189173171</v>
      </c>
      <c r="AK1024" s="2">
        <f t="shared" si="389"/>
        <v>7.1205448081501685E-2</v>
      </c>
      <c r="AL1024" s="2">
        <f t="shared" si="390"/>
        <v>0.14367097561593212</v>
      </c>
      <c r="AM1024" s="2">
        <f t="shared" si="391"/>
        <v>2.5509310934438617E-2</v>
      </c>
      <c r="AN1024" s="2">
        <f t="shared" si="392"/>
        <v>-2.5169240064209418E-2</v>
      </c>
      <c r="AO1024" s="2">
        <f t="shared" si="393"/>
        <v>-1.384481671387878E-2</v>
      </c>
      <c r="AP1024" s="2">
        <f t="shared" si="386"/>
        <v>0.92942686161385246</v>
      </c>
      <c r="AQ1024" s="25">
        <f t="shared" si="387"/>
        <v>1.9167894984089724E-4</v>
      </c>
    </row>
    <row r="1025" spans="1:43" x14ac:dyDescent="0.2">
      <c r="A1025" s="20">
        <v>762</v>
      </c>
      <c r="B1025" s="2">
        <f t="shared" si="388"/>
        <v>0.78335501587249745</v>
      </c>
      <c r="C1025" s="2">
        <f t="shared" si="394"/>
        <v>0.56782160875714449</v>
      </c>
      <c r="D1025" s="2">
        <f t="shared" si="395"/>
        <v>-0.15621262119944265</v>
      </c>
      <c r="E1025" s="2">
        <f t="shared" si="396"/>
        <v>-0.12743436975974276</v>
      </c>
      <c r="F1025" s="2">
        <f t="shared" si="397"/>
        <v>2.1720140925493309E-4</v>
      </c>
      <c r="G1025" s="2">
        <f t="shared" si="398"/>
        <v>3.8597297821967645E-3</v>
      </c>
      <c r="H1025" s="2">
        <f t="shared" si="379"/>
        <v>0.61364508089260072</v>
      </c>
      <c r="I1025" s="25">
        <f t="shared" si="380"/>
        <v>1.4897513991576683E-5</v>
      </c>
      <c r="L1025" s="20">
        <v>762</v>
      </c>
      <c r="M1025" s="2">
        <f t="shared" si="381"/>
        <v>-0.98074853443621757</v>
      </c>
      <c r="N1025" s="2">
        <f t="shared" si="405"/>
        <v>-4.5962174229384987</v>
      </c>
      <c r="O1025" s="2">
        <f t="shared" si="405"/>
        <v>-6.6826642794912896</v>
      </c>
      <c r="P1025" s="2">
        <f t="shared" si="405"/>
        <v>-2.9668327198178419</v>
      </c>
      <c r="Q1025" s="2">
        <f t="shared" si="399"/>
        <v>1.3841606081256022</v>
      </c>
      <c r="R1025" s="2">
        <f t="shared" si="399"/>
        <v>0.84162899620506759</v>
      </c>
      <c r="S1025" s="2">
        <f t="shared" si="406"/>
        <v>0.96186768779878862</v>
      </c>
      <c r="T1025" s="25">
        <f t="shared" si="407"/>
        <v>0.70833936725314972</v>
      </c>
      <c r="W1025" s="20">
        <v>762</v>
      </c>
      <c r="X1025" s="2">
        <f t="shared" si="382"/>
        <v>-0.29055490254681748</v>
      </c>
      <c r="Y1025" s="2">
        <f t="shared" si="400"/>
        <v>0.64711742427973351</v>
      </c>
      <c r="Z1025" s="2">
        <f t="shared" si="401"/>
        <v>0.41041265220679546</v>
      </c>
      <c r="AA1025" s="2">
        <f t="shared" si="402"/>
        <v>7.8336679342895982E-2</v>
      </c>
      <c r="AB1025" s="2">
        <f t="shared" si="403"/>
        <v>0.41210119849550858</v>
      </c>
      <c r="AC1025" s="2">
        <f t="shared" si="404"/>
        <v>0.13854221865879568</v>
      </c>
      <c r="AD1025" s="2">
        <f t="shared" si="383"/>
        <v>8.4422151393990605E-2</v>
      </c>
      <c r="AE1025" s="25">
        <f t="shared" si="384"/>
        <v>1.9193946350901554E-2</v>
      </c>
      <c r="AI1025" s="20">
        <v>762</v>
      </c>
      <c r="AJ1025" s="2">
        <f t="shared" si="385"/>
        <v>0.3525730563813641</v>
      </c>
      <c r="AK1025" s="2">
        <f t="shared" si="389"/>
        <v>-0.34193404589173682</v>
      </c>
      <c r="AL1025" s="2">
        <f t="shared" si="390"/>
        <v>-9.1002457252241334E-2</v>
      </c>
      <c r="AM1025" s="2">
        <f t="shared" si="391"/>
        <v>2.626686791837533E-2</v>
      </c>
      <c r="AN1025" s="2">
        <f t="shared" si="392"/>
        <v>3.1997333871218905E-2</v>
      </c>
      <c r="AO1025" s="2">
        <f t="shared" si="393"/>
        <v>3.3557111679860235E-3</v>
      </c>
      <c r="AP1025" s="2">
        <f t="shared" si="386"/>
        <v>0.12430776008609655</v>
      </c>
      <c r="AQ1025" s="25">
        <f t="shared" si="387"/>
        <v>1.1260797442946121E-5</v>
      </c>
    </row>
    <row r="1026" spans="1:43" x14ac:dyDescent="0.2">
      <c r="A1026" s="20">
        <v>763</v>
      </c>
      <c r="B1026" s="2">
        <f t="shared" si="388"/>
        <v>0.99957228171859613</v>
      </c>
      <c r="C1026" s="2">
        <f t="shared" si="394"/>
        <v>0.1013807881685721</v>
      </c>
      <c r="D1026" s="2">
        <f t="shared" si="395"/>
        <v>-0.36196925447458028</v>
      </c>
      <c r="E1026" s="2">
        <f t="shared" si="396"/>
        <v>-9.1345200478783001E-2</v>
      </c>
      <c r="F1026" s="2">
        <f t="shared" si="397"/>
        <v>1.2956781566832398E-2</v>
      </c>
      <c r="G1026" s="2">
        <f t="shared" si="398"/>
        <v>3.4155048689382375E-3</v>
      </c>
      <c r="H1026" s="2">
        <f t="shared" si="379"/>
        <v>0.99914474638012052</v>
      </c>
      <c r="I1026" s="25">
        <f t="shared" si="380"/>
        <v>1.1665673509740808E-5</v>
      </c>
      <c r="L1026" s="20">
        <v>763</v>
      </c>
      <c r="M1026" s="2">
        <f t="shared" si="381"/>
        <v>-0.17337793616788419</v>
      </c>
      <c r="N1026" s="2">
        <f t="shared" si="405"/>
        <v>-1.9479512993134607</v>
      </c>
      <c r="O1026" s="2">
        <f t="shared" si="405"/>
        <v>-0.87286815871733781</v>
      </c>
      <c r="P1026" s="2">
        <f t="shared" si="405"/>
        <v>2.8893014147750962</v>
      </c>
      <c r="Q1026" s="2">
        <f t="shared" si="399"/>
        <v>1.7277396512843186</v>
      </c>
      <c r="R1026" s="2">
        <f t="shared" si="399"/>
        <v>3.1660977546818181E-2</v>
      </c>
      <c r="S1026" s="2">
        <f t="shared" si="406"/>
        <v>3.0059908749834923E-2</v>
      </c>
      <c r="T1026" s="25">
        <f t="shared" si="407"/>
        <v>1.0024174992201249E-3</v>
      </c>
      <c r="W1026" s="20">
        <v>763</v>
      </c>
      <c r="X1026" s="2">
        <f t="shared" si="382"/>
        <v>-0.86581952759850278</v>
      </c>
      <c r="Y1026" s="2">
        <f t="shared" si="400"/>
        <v>-0.44815049495306464</v>
      </c>
      <c r="Z1026" s="2">
        <f t="shared" si="401"/>
        <v>0.21028579002852682</v>
      </c>
      <c r="AA1026" s="2">
        <f t="shared" si="402"/>
        <v>0.35238007685664113</v>
      </c>
      <c r="AB1026" s="2">
        <f t="shared" si="403"/>
        <v>0.70507242110532797</v>
      </c>
      <c r="AC1026" s="2">
        <f t="shared" si="404"/>
        <v>0.82591503159674995</v>
      </c>
      <c r="AD1026" s="2">
        <f t="shared" si="383"/>
        <v>0.74964345437089452</v>
      </c>
      <c r="AE1026" s="25">
        <f t="shared" si="384"/>
        <v>0.68213563941746047</v>
      </c>
      <c r="AI1026" s="20">
        <v>763</v>
      </c>
      <c r="AJ1026" s="2">
        <f t="shared" si="385"/>
        <v>0.54908859670257626</v>
      </c>
      <c r="AK1026" s="2">
        <f t="shared" si="389"/>
        <v>0.33125168798834415</v>
      </c>
      <c r="AL1026" s="2">
        <f t="shared" si="390"/>
        <v>-3.6560880083996591E-2</v>
      </c>
      <c r="AM1026" s="2">
        <f t="shared" si="391"/>
        <v>-5.6425473167901266E-2</v>
      </c>
      <c r="AN1026" s="2">
        <f t="shared" si="392"/>
        <v>-1.2491693400574008E-2</v>
      </c>
      <c r="AO1026" s="2">
        <f t="shared" si="393"/>
        <v>9.8951371708100224E-3</v>
      </c>
      <c r="AP1026" s="2">
        <f t="shared" si="386"/>
        <v>0.30149828702880443</v>
      </c>
      <c r="AQ1026" s="25">
        <f t="shared" si="387"/>
        <v>9.7913739629146174E-5</v>
      </c>
    </row>
    <row r="1027" spans="1:43" x14ac:dyDescent="0.2">
      <c r="A1027" s="20">
        <v>764</v>
      </c>
      <c r="B1027" s="2">
        <f t="shared" si="388"/>
        <v>0.74567508472471555</v>
      </c>
      <c r="C1027" s="2">
        <f t="shared" si="394"/>
        <v>-0.41274100121419133</v>
      </c>
      <c r="D1027" s="2">
        <f t="shared" si="395"/>
        <v>-0.39748609144468516</v>
      </c>
      <c r="E1027" s="2">
        <f t="shared" si="396"/>
        <v>-1.2294956104508092E-2</v>
      </c>
      <c r="F1027" s="2">
        <f t="shared" si="397"/>
        <v>1.9602584898263727E-2</v>
      </c>
      <c r="G1027" s="2">
        <f t="shared" si="398"/>
        <v>1.3649146471006112E-3</v>
      </c>
      <c r="H1027" s="2">
        <f t="shared" si="379"/>
        <v>0.55603133197921173</v>
      </c>
      <c r="I1027" s="25">
        <f t="shared" si="380"/>
        <v>1.862991993869786E-6</v>
      </c>
      <c r="L1027" s="20">
        <v>764</v>
      </c>
      <c r="M1027" s="2">
        <f t="shared" si="381"/>
        <v>0.85509885518498419</v>
      </c>
      <c r="N1027" s="2">
        <f t="shared" si="405"/>
        <v>3.184506905640208</v>
      </c>
      <c r="O1027" s="2">
        <f t="shared" si="405"/>
        <v>6.0500831875972683</v>
      </c>
      <c r="P1027" s="2">
        <f t="shared" si="405"/>
        <v>5.0607542651461879</v>
      </c>
      <c r="Q1027" s="2">
        <f t="shared" si="399"/>
        <v>-0.13204088740620579</v>
      </c>
      <c r="R1027" s="2">
        <f t="shared" si="399"/>
        <v>-0.81868379474825981</v>
      </c>
      <c r="S1027" s="2">
        <f t="shared" si="406"/>
        <v>0.7311940521386705</v>
      </c>
      <c r="T1027" s="25">
        <f t="shared" si="407"/>
        <v>0.67024315578341076</v>
      </c>
      <c r="W1027" s="20">
        <v>764</v>
      </c>
      <c r="X1027" s="2">
        <f t="shared" si="382"/>
        <v>0.68398692313985865</v>
      </c>
      <c r="Y1027" s="2">
        <f t="shared" si="400"/>
        <v>-0.44347596189752964</v>
      </c>
      <c r="Z1027" s="2">
        <f t="shared" si="401"/>
        <v>-0.50596739616411679</v>
      </c>
      <c r="AA1027" s="2">
        <f t="shared" si="402"/>
        <v>-0.23845966252277459</v>
      </c>
      <c r="AB1027" s="2">
        <f t="shared" si="403"/>
        <v>-0.7324890604664247</v>
      </c>
      <c r="AC1027" s="2">
        <f t="shared" si="404"/>
        <v>-0.51384146909337458</v>
      </c>
      <c r="AD1027" s="2">
        <f t="shared" si="383"/>
        <v>0.46783811102633088</v>
      </c>
      <c r="AE1027" s="25">
        <f t="shared" si="384"/>
        <v>0.26403305536003741</v>
      </c>
      <c r="AI1027" s="20">
        <v>764</v>
      </c>
      <c r="AJ1027" s="2">
        <f t="shared" si="385"/>
        <v>-0.99885156164467659</v>
      </c>
      <c r="AK1027" s="2">
        <f t="shared" si="389"/>
        <v>-4.7949931055851464E-2</v>
      </c>
      <c r="AL1027" s="2">
        <f t="shared" si="390"/>
        <v>0.13403469480695943</v>
      </c>
      <c r="AM1027" s="2">
        <f t="shared" si="391"/>
        <v>4.0146040083634885E-2</v>
      </c>
      <c r="AN1027" s="2">
        <f t="shared" si="392"/>
        <v>-1.7294582825917778E-2</v>
      </c>
      <c r="AO1027" s="2">
        <f t="shared" si="393"/>
        <v>-1.5002309728820523E-2</v>
      </c>
      <c r="AP1027" s="2">
        <f t="shared" si="386"/>
        <v>0.9977044422000092</v>
      </c>
      <c r="AQ1027" s="25">
        <f t="shared" si="387"/>
        <v>2.2506929719946293E-4</v>
      </c>
    </row>
    <row r="1028" spans="1:43" x14ac:dyDescent="0.2">
      <c r="A1028" s="20">
        <v>765</v>
      </c>
      <c r="B1028" s="2">
        <f t="shared" si="388"/>
        <v>0.14107524389015219</v>
      </c>
      <c r="C1028" s="2">
        <f t="shared" si="394"/>
        <v>-0.73274424846989805</v>
      </c>
      <c r="D1028" s="2">
        <f t="shared" si="395"/>
        <v>-0.24605900871686015</v>
      </c>
      <c r="E1028" s="2">
        <f t="shared" si="396"/>
        <v>7.2537798239707532E-2</v>
      </c>
      <c r="F1028" s="2">
        <f t="shared" si="397"/>
        <v>1.7028986253215233E-2</v>
      </c>
      <c r="G1028" s="2">
        <f t="shared" si="398"/>
        <v>-1.3276162606238331E-3</v>
      </c>
      <c r="H1028" s="2">
        <f t="shared" si="379"/>
        <v>1.9902224438665923E-2</v>
      </c>
      <c r="I1028" s="25">
        <f t="shared" si="380"/>
        <v>1.7625649354728094E-6</v>
      </c>
      <c r="L1028" s="20">
        <v>765</v>
      </c>
      <c r="M1028" s="2">
        <f t="shared" si="381"/>
        <v>0.79308133820873405</v>
      </c>
      <c r="N1028" s="2">
        <f t="shared" si="405"/>
        <v>4.2558128421999371</v>
      </c>
      <c r="O1028" s="2">
        <f t="shared" si="405"/>
        <v>5.2574572752269759</v>
      </c>
      <c r="P1028" s="2">
        <f t="shared" si="405"/>
        <v>0.77830568817815082</v>
      </c>
      <c r="Q1028" s="2">
        <f t="shared" si="399"/>
        <v>-1.8234317302035516</v>
      </c>
      <c r="R1028" s="2">
        <f t="shared" si="399"/>
        <v>-0.62497382052965933</v>
      </c>
      <c r="S1028" s="2">
        <f t="shared" si="406"/>
        <v>0.62897800901495637</v>
      </c>
      <c r="T1028" s="25">
        <f t="shared" si="407"/>
        <v>0.39059227634743882</v>
      </c>
      <c r="W1028" s="20">
        <v>765</v>
      </c>
      <c r="X1028" s="2">
        <f t="shared" si="382"/>
        <v>0.55501300423845246</v>
      </c>
      <c r="Y1028" s="2">
        <f t="shared" si="400"/>
        <v>0.64966782993141692</v>
      </c>
      <c r="Z1028" s="2">
        <f t="shared" si="401"/>
        <v>1.9627914481276015E-2</v>
      </c>
      <c r="AA1028" s="2">
        <f t="shared" si="402"/>
        <v>-0.2440230072066811</v>
      </c>
      <c r="AB1028" s="2">
        <f t="shared" si="403"/>
        <v>-0.37222632334984157</v>
      </c>
      <c r="AC1028" s="2">
        <f t="shared" si="404"/>
        <v>-0.59242331536037396</v>
      </c>
      <c r="AD1028" s="2">
        <f t="shared" si="383"/>
        <v>0.30803943487379243</v>
      </c>
      <c r="AE1028" s="25">
        <f t="shared" si="384"/>
        <v>0.35096538458257709</v>
      </c>
      <c r="AI1028" s="20">
        <v>765</v>
      </c>
      <c r="AJ1028" s="2">
        <f t="shared" si="385"/>
        <v>0.62656192329777516</v>
      </c>
      <c r="AK1028" s="2">
        <f t="shared" si="389"/>
        <v>-0.27481451199083151</v>
      </c>
      <c r="AL1028" s="2">
        <f t="shared" si="390"/>
        <v>-0.12119825520567246</v>
      </c>
      <c r="AM1028" s="2">
        <f t="shared" si="391"/>
        <v>9.1734942826840749E-3</v>
      </c>
      <c r="AN1028" s="2">
        <f t="shared" si="392"/>
        <v>3.2847456031567801E-2</v>
      </c>
      <c r="AO1028" s="2">
        <f t="shared" si="393"/>
        <v>7.7626149028053879E-3</v>
      </c>
      <c r="AP1028" s="2">
        <f t="shared" si="386"/>
        <v>0.39257984372660709</v>
      </c>
      <c r="AQ1028" s="25">
        <f t="shared" si="387"/>
        <v>6.0258190129256304E-5</v>
      </c>
    </row>
    <row r="1029" spans="1:43" x14ac:dyDescent="0.2">
      <c r="A1029" s="20">
        <v>766</v>
      </c>
      <c r="B1029" s="2">
        <f t="shared" si="388"/>
        <v>-0.52987448850735408</v>
      </c>
      <c r="C1029" s="2">
        <f t="shared" si="394"/>
        <v>-0.70812642622548649</v>
      </c>
      <c r="D1029" s="2">
        <f t="shared" si="395"/>
        <v>2.1093470588560925E-2</v>
      </c>
      <c r="E1029" s="2">
        <f t="shared" si="396"/>
        <v>0.12325489263741113</v>
      </c>
      <c r="F1029" s="2">
        <f t="shared" si="397"/>
        <v>6.4463892879916664E-3</v>
      </c>
      <c r="G1029" s="2">
        <f t="shared" si="398"/>
        <v>-3.3957484964317036E-3</v>
      </c>
      <c r="H1029" s="2">
        <f t="shared" si="379"/>
        <v>0.28076697357093011</v>
      </c>
      <c r="I1029" s="25">
        <f t="shared" si="380"/>
        <v>1.1531107851018176E-5</v>
      </c>
      <c r="L1029" s="20">
        <v>766</v>
      </c>
      <c r="M1029" s="2">
        <f t="shared" si="381"/>
        <v>-0.28034050952359801</v>
      </c>
      <c r="N1029" s="2">
        <f t="shared" si="405"/>
        <v>-0.10025333569506351</v>
      </c>
      <c r="O1029" s="2">
        <f t="shared" si="405"/>
        <v>-2.239922362580657</v>
      </c>
      <c r="P1029" s="2">
        <f t="shared" si="405"/>
        <v>-4.4967040622168595</v>
      </c>
      <c r="Q1029" s="2">
        <f t="shared" si="399"/>
        <v>-1.1894283669899428</v>
      </c>
      <c r="R1029" s="2">
        <f t="shared" si="399"/>
        <v>0.36575557432058631</v>
      </c>
      <c r="S1029" s="2">
        <f t="shared" si="406"/>
        <v>7.8590801279950551E-2</v>
      </c>
      <c r="T1029" s="25">
        <f t="shared" si="407"/>
        <v>0.13377714014658193</v>
      </c>
      <c r="W1029" s="20">
        <v>766</v>
      </c>
      <c r="X1029" s="2">
        <f t="shared" si="382"/>
        <v>-0.93618715742956871</v>
      </c>
      <c r="Y1029" s="2">
        <f t="shared" si="400"/>
        <v>0.14826417826732197</v>
      </c>
      <c r="Z1029" s="2">
        <f t="shared" si="401"/>
        <v>0.4970483895949076</v>
      </c>
      <c r="AA1029" s="2">
        <f t="shared" si="402"/>
        <v>0.34934473930409538</v>
      </c>
      <c r="AB1029" s="2">
        <f t="shared" si="403"/>
        <v>0.90163026119640521</v>
      </c>
      <c r="AC1029" s="2">
        <f t="shared" si="404"/>
        <v>0.7830411054831764</v>
      </c>
      <c r="AD1029" s="2">
        <f t="shared" si="383"/>
        <v>0.87644639373605604</v>
      </c>
      <c r="AE1029" s="25">
        <f t="shared" si="384"/>
        <v>0.61315337287631499</v>
      </c>
      <c r="AI1029" s="20">
        <v>766</v>
      </c>
      <c r="AJ1029" s="2">
        <f t="shared" si="385"/>
        <v>0.26138677786405218</v>
      </c>
      <c r="AK1029" s="2">
        <f t="shared" si="389"/>
        <v>0.37140722574510626</v>
      </c>
      <c r="AL1029" s="2">
        <f t="shared" si="390"/>
        <v>8.6159223888315414E-3</v>
      </c>
      <c r="AM1029" s="2">
        <f t="shared" si="391"/>
        <v>-5.0943263352727544E-2</v>
      </c>
      <c r="AN1029" s="2">
        <f t="shared" si="392"/>
        <v>-2.1366946321250503E-2</v>
      </c>
      <c r="AO1029" s="2">
        <f t="shared" si="393"/>
        <v>5.8656946425740524E-3</v>
      </c>
      <c r="AP1029" s="2">
        <f t="shared" si="386"/>
        <v>6.8323047642151358E-2</v>
      </c>
      <c r="AQ1029" s="25">
        <f t="shared" si="387"/>
        <v>3.4406373639921942E-5</v>
      </c>
    </row>
    <row r="1030" spans="1:43" x14ac:dyDescent="0.2">
      <c r="A1030" s="20">
        <v>767</v>
      </c>
      <c r="B1030" s="2">
        <f t="shared" si="388"/>
        <v>-0.95161596944266202</v>
      </c>
      <c r="C1030" s="2">
        <f t="shared" si="394"/>
        <v>-0.3504656809465867</v>
      </c>
      <c r="D1030" s="2">
        <f t="shared" si="395"/>
        <v>0.27832536108162464</v>
      </c>
      <c r="E1030" s="2">
        <f t="shared" si="396"/>
        <v>0.11600328511692047</v>
      </c>
      <c r="F1030" s="2">
        <f t="shared" si="397"/>
        <v>-7.1680452869774605E-3</v>
      </c>
      <c r="G1030" s="2">
        <f t="shared" si="398"/>
        <v>-3.8668071543415299E-3</v>
      </c>
      <c r="H1030" s="2">
        <f t="shared" ref="H1030:H1093" si="408">B1030^2</f>
        <v>0.90557295329829746</v>
      </c>
      <c r="I1030" s="25">
        <f t="shared" ref="I1030:I1093" si="409">G1030^2</f>
        <v>1.495219756886684E-5</v>
      </c>
      <c r="L1030" s="20">
        <v>767</v>
      </c>
      <c r="M1030" s="2">
        <f t="shared" ref="M1030:M1093" si="410">COS($L$259*L1030)</f>
        <v>-0.99624845324841449</v>
      </c>
      <c r="N1030" s="2">
        <f t="shared" si="405"/>
        <v>-4.3284679894024594</v>
      </c>
      <c r="O1030" s="2">
        <f t="shared" si="405"/>
        <v>-6.880763750240587</v>
      </c>
      <c r="P1030" s="2">
        <f t="shared" si="405"/>
        <v>-4.0371368612402216</v>
      </c>
      <c r="Q1030" s="2">
        <f t="shared" si="399"/>
        <v>0.96143454585688082</v>
      </c>
      <c r="R1030" s="2">
        <f t="shared" si="399"/>
        <v>0.89004255772592389</v>
      </c>
      <c r="S1030" s="2">
        <f t="shared" si="406"/>
        <v>0.99251098059985832</v>
      </c>
      <c r="T1030" s="25">
        <f t="shared" si="407"/>
        <v>0.79217575456330458</v>
      </c>
      <c r="W1030" s="20">
        <v>767</v>
      </c>
      <c r="X1030" s="2">
        <f t="shared" ref="X1030:X1093" si="411">COS($W$259*W1030)</f>
        <v>-0.1296056378527802</v>
      </c>
      <c r="Y1030" s="2">
        <f t="shared" si="400"/>
        <v>-0.71703969367195775</v>
      </c>
      <c r="Z1030" s="2">
        <f t="shared" si="401"/>
        <v>-0.24548878504087066</v>
      </c>
      <c r="AA1030" s="2">
        <f t="shared" si="402"/>
        <v>8.5279294126871172E-2</v>
      </c>
      <c r="AB1030" s="2">
        <f t="shared" si="403"/>
        <v>-3.7478244615157065E-2</v>
      </c>
      <c r="AC1030" s="2">
        <f t="shared" si="404"/>
        <v>0.23660615656723671</v>
      </c>
      <c r="AD1030" s="2">
        <f t="shared" ref="AD1030:AD1093" si="412">X1030^2</f>
        <v>1.6797621363226014E-2</v>
      </c>
      <c r="AE1030" s="25">
        <f t="shared" ref="AE1030:AE1093" si="413">AC1030^2</f>
        <v>5.5982473325519734E-2</v>
      </c>
      <c r="AI1030" s="20">
        <v>767</v>
      </c>
      <c r="AJ1030" s="2">
        <f t="shared" ref="AJ1030:AJ1093" si="414">COS($AI$259*AI1030)</f>
        <v>-0.93421474491515633</v>
      </c>
      <c r="AK1030" s="2">
        <f t="shared" si="389"/>
        <v>-0.16233262262460008</v>
      </c>
      <c r="AL1030" s="2">
        <f t="shared" si="390"/>
        <v>0.11105729530150837</v>
      </c>
      <c r="AM1030" s="2">
        <f t="shared" si="391"/>
        <v>5.0786840516685319E-2</v>
      </c>
      <c r="AN1030" s="2">
        <f t="shared" si="392"/>
        <v>-7.6985124667497962E-3</v>
      </c>
      <c r="AO1030" s="2">
        <f t="shared" si="393"/>
        <v>-1.466655060403978E-2</v>
      </c>
      <c r="AP1030" s="2">
        <f t="shared" ref="AP1030:AP1093" si="415">AJ1030^2</f>
        <v>0.87275718961689064</v>
      </c>
      <c r="AQ1030" s="25">
        <f t="shared" ref="AQ1030:AQ1093" si="416">AO1030^2</f>
        <v>2.1510770662085964E-4</v>
      </c>
    </row>
    <row r="1031" spans="1:43" x14ac:dyDescent="0.2">
      <c r="A1031" s="20">
        <v>768</v>
      </c>
      <c r="B1031" s="2">
        <f t="shared" si="388"/>
        <v>-0.92579759053938226</v>
      </c>
      <c r="C1031" s="2">
        <f t="shared" si="394"/>
        <v>0.17202455025878358</v>
      </c>
      <c r="D1031" s="2">
        <f t="shared" si="395"/>
        <v>0.40465648530426562</v>
      </c>
      <c r="E1031" s="2">
        <f t="shared" si="396"/>
        <v>5.4193520004621611E-2</v>
      </c>
      <c r="F1031" s="2">
        <f t="shared" si="397"/>
        <v>-1.7411236159651268E-2</v>
      </c>
      <c r="G1031" s="2">
        <f t="shared" si="398"/>
        <v>-2.5192459870011638E-3</v>
      </c>
      <c r="H1031" s="2">
        <f t="shared" si="408"/>
        <v>0.85710117864852575</v>
      </c>
      <c r="I1031" s="25">
        <f t="shared" si="409"/>
        <v>6.3466003430214676E-6</v>
      </c>
      <c r="L1031" s="20">
        <v>768</v>
      </c>
      <c r="M1031" s="2">
        <f t="shared" si="410"/>
        <v>-0.4416561953163291</v>
      </c>
      <c r="N1031" s="2">
        <f t="shared" si="405"/>
        <v>-3.0366545462330601</v>
      </c>
      <c r="O1031" s="2">
        <f t="shared" si="405"/>
        <v>-2.7466738406627189</v>
      </c>
      <c r="P1031" s="2">
        <f t="shared" si="405"/>
        <v>1.5709283671088157</v>
      </c>
      <c r="Q1031" s="2">
        <f t="shared" si="399"/>
        <v>1.8861948932159369</v>
      </c>
      <c r="R1031" s="2">
        <f t="shared" si="399"/>
        <v>0.27927207089189676</v>
      </c>
      <c r="S1031" s="2">
        <f t="shared" si="406"/>
        <v>0.19506019486129544</v>
      </c>
      <c r="T1031" s="25">
        <f t="shared" si="407"/>
        <v>7.7992889580248609E-2</v>
      </c>
      <c r="W1031" s="20">
        <v>768</v>
      </c>
      <c r="X1031" s="2">
        <f t="shared" si="411"/>
        <v>0.99508050223800781</v>
      </c>
      <c r="Y1031" s="2">
        <f t="shared" si="400"/>
        <v>0.17756166249337957</v>
      </c>
      <c r="Z1031" s="2">
        <f t="shared" si="401"/>
        <v>-0.38549725722504213</v>
      </c>
      <c r="AA1031" s="2">
        <f t="shared" si="402"/>
        <v>-0.38809600782324494</v>
      </c>
      <c r="AB1031" s="2">
        <f t="shared" si="403"/>
        <v>-0.88459998983243615</v>
      </c>
      <c r="AC1031" s="2">
        <f t="shared" si="404"/>
        <v>-0.89055593426188973</v>
      </c>
      <c r="AD1031" s="2">
        <f t="shared" si="412"/>
        <v>0.99018520593424586</v>
      </c>
      <c r="AE1031" s="25">
        <f t="shared" si="413"/>
        <v>0.79308987204906722</v>
      </c>
      <c r="AI1031" s="20">
        <v>768</v>
      </c>
      <c r="AJ1031" s="2">
        <f t="shared" si="414"/>
        <v>0.83818606441399113</v>
      </c>
      <c r="AK1031" s="2">
        <f t="shared" si="389"/>
        <v>-0.18034136618209901</v>
      </c>
      <c r="AL1031" s="2">
        <f t="shared" si="390"/>
        <v>-0.13933060711750422</v>
      </c>
      <c r="AM1031" s="2">
        <f t="shared" si="391"/>
        <v>-8.8329614191068918E-3</v>
      </c>
      <c r="AN1031" s="2">
        <f t="shared" si="392"/>
        <v>3.0428112697056545E-2</v>
      </c>
      <c r="AO1031" s="2">
        <f t="shared" si="393"/>
        <v>1.1396868190948945E-2</v>
      </c>
      <c r="AP1031" s="2">
        <f t="shared" si="415"/>
        <v>0.70255587857781532</v>
      </c>
      <c r="AQ1031" s="25">
        <f t="shared" si="416"/>
        <v>1.2988860456186388E-4</v>
      </c>
    </row>
    <row r="1032" spans="1:43" x14ac:dyDescent="0.2">
      <c r="A1032" s="20">
        <v>769</v>
      </c>
      <c r="B1032" s="2">
        <f t="shared" si="388"/>
        <v>-0.46456213881901937</v>
      </c>
      <c r="C1032" s="2">
        <f t="shared" si="394"/>
        <v>0.61360894751971129</v>
      </c>
      <c r="D1032" s="2">
        <f t="shared" si="395"/>
        <v>0.34067134155630086</v>
      </c>
      <c r="E1032" s="2">
        <f t="shared" si="396"/>
        <v>-3.3104304362966096E-2</v>
      </c>
      <c r="F1032" s="2">
        <f t="shared" si="397"/>
        <v>-1.9465650608395307E-2</v>
      </c>
      <c r="G1032" s="2">
        <f t="shared" si="398"/>
        <v>1.3155932319828699E-5</v>
      </c>
      <c r="H1032" s="2">
        <f t="shared" si="408"/>
        <v>0.21581798082410181</v>
      </c>
      <c r="I1032" s="25">
        <f t="shared" si="409"/>
        <v>1.7307855520391332E-10</v>
      </c>
      <c r="L1032" s="20">
        <v>769</v>
      </c>
      <c r="M1032" s="2">
        <f t="shared" si="410"/>
        <v>0.67617335887736973</v>
      </c>
      <c r="N1032" s="2">
        <f t="shared" si="405"/>
        <v>2.1277573444136704</v>
      </c>
      <c r="O1032" s="2">
        <f t="shared" si="405"/>
        <v>4.8902066198758405</v>
      </c>
      <c r="P1032" s="2">
        <f t="shared" si="405"/>
        <v>5.1756130123387249</v>
      </c>
      <c r="Q1032" s="2">
        <f t="shared" si="399"/>
        <v>0.40552014616531495</v>
      </c>
      <c r="R1032" s="2">
        <f t="shared" si="399"/>
        <v>-0.68764975673304418</v>
      </c>
      <c r="S1032" s="2">
        <f t="shared" si="406"/>
        <v>0.45721041125550427</v>
      </c>
      <c r="T1032" s="25">
        <f t="shared" si="407"/>
        <v>0.47286218793501483</v>
      </c>
      <c r="W1032" s="20">
        <v>769</v>
      </c>
      <c r="X1032" s="2">
        <f t="shared" si="411"/>
        <v>-0.32256311114058062</v>
      </c>
      <c r="Y1032" s="2">
        <f t="shared" si="400"/>
        <v>0.63635493036053503</v>
      </c>
      <c r="Z1032" s="2">
        <f t="shared" si="401"/>
        <v>0.42066035372077826</v>
      </c>
      <c r="AA1032" s="2">
        <f t="shared" si="402"/>
        <v>9.1073157712060662E-2</v>
      </c>
      <c r="AB1032" s="2">
        <f t="shared" si="403"/>
        <v>0.43944418592598544</v>
      </c>
      <c r="AC1032" s="2">
        <f t="shared" si="404"/>
        <v>0.16806619084408564</v>
      </c>
      <c r="AD1032" s="2">
        <f t="shared" si="412"/>
        <v>0.10404696066869057</v>
      </c>
      <c r="AE1032" s="25">
        <f t="shared" si="413"/>
        <v>2.8246244504840614E-2</v>
      </c>
      <c r="AI1032" s="20">
        <v>769</v>
      </c>
      <c r="AJ1032" s="2">
        <f t="shared" si="414"/>
        <v>-5.233212583589518E-2</v>
      </c>
      <c r="AK1032" s="2">
        <f t="shared" si="389"/>
        <v>0.37459481359548008</v>
      </c>
      <c r="AL1032" s="2">
        <f t="shared" si="390"/>
        <v>5.2935140611522526E-2</v>
      </c>
      <c r="AM1032" s="2">
        <f t="shared" si="391"/>
        <v>-4.0390425188982178E-2</v>
      </c>
      <c r="AN1032" s="2">
        <f t="shared" si="392"/>
        <v>-2.8115444169645724E-2</v>
      </c>
      <c r="AO1032" s="2">
        <f t="shared" si="393"/>
        <v>1.2524112768379572E-3</v>
      </c>
      <c r="AP1032" s="2">
        <f t="shared" si="415"/>
        <v>2.7386513945039676E-3</v>
      </c>
      <c r="AQ1032" s="25">
        <f t="shared" si="416"/>
        <v>1.5685340063508823E-6</v>
      </c>
    </row>
    <row r="1033" spans="1:43" x14ac:dyDescent="0.2">
      <c r="A1033" s="20">
        <v>770</v>
      </c>
      <c r="B1033" s="2">
        <f t="shared" ref="B1033:B1096" si="417">COS($A$259*A1033)</f>
        <v>0.21516414577161169</v>
      </c>
      <c r="C1033" s="2">
        <f t="shared" si="394"/>
        <v>0.76660346885787289</v>
      </c>
      <c r="D1033" s="2">
        <f t="shared" si="395"/>
        <v>0.11646314273787969</v>
      </c>
      <c r="E1033" s="2">
        <f t="shared" si="396"/>
        <v>-0.10483265711962544</v>
      </c>
      <c r="F1033" s="2">
        <f t="shared" si="397"/>
        <v>-1.23650654168477E-2</v>
      </c>
      <c r="G1033" s="2">
        <f t="shared" si="398"/>
        <v>2.5393704110751392E-3</v>
      </c>
      <c r="H1033" s="2">
        <f t="shared" si="408"/>
        <v>4.6295609625627364E-2</v>
      </c>
      <c r="I1033" s="25">
        <f t="shared" si="409"/>
        <v>6.4484020846439215E-6</v>
      </c>
      <c r="L1033" s="20">
        <v>770</v>
      </c>
      <c r="M1033" s="2">
        <f t="shared" si="410"/>
        <v>0.93168951523577903</v>
      </c>
      <c r="N1033" s="2">
        <f t="shared" si="405"/>
        <v>4.578673293019059</v>
      </c>
      <c r="O1033" s="2">
        <f t="shared" si="405"/>
        <v>6.2906824200730975</v>
      </c>
      <c r="P1033" s="2">
        <f t="shared" si="405"/>
        <v>2.1799186512738324</v>
      </c>
      <c r="Q1033" s="2">
        <f t="shared" si="399"/>
        <v>-1.5923081540968931</v>
      </c>
      <c r="R1033" s="2">
        <f t="shared" si="399"/>
        <v>-0.77762251432432783</v>
      </c>
      <c r="S1033" s="2">
        <f t="shared" si="406"/>
        <v>0.86804535280028094</v>
      </c>
      <c r="T1033" s="25">
        <f t="shared" si="407"/>
        <v>0.60469677478408945</v>
      </c>
      <c r="W1033" s="20">
        <v>770</v>
      </c>
      <c r="X1033" s="2">
        <f t="shared" si="411"/>
        <v>-0.84850647319431838</v>
      </c>
      <c r="Y1033" s="2">
        <f t="shared" si="400"/>
        <v>-0.4667240087858221</v>
      </c>
      <c r="Z1033" s="2">
        <f t="shared" si="401"/>
        <v>0.19434743018563519</v>
      </c>
      <c r="AA1033" s="2">
        <f t="shared" si="402"/>
        <v>0.34671198341826187</v>
      </c>
      <c r="AB1033" s="2">
        <f t="shared" si="403"/>
        <v>0.68491471074627086</v>
      </c>
      <c r="AC1033" s="2">
        <f t="shared" si="404"/>
        <v>0.8141859530481601</v>
      </c>
      <c r="AD1033" s="2">
        <f t="shared" si="412"/>
        <v>0.71996323505266058</v>
      </c>
      <c r="AE1033" s="25">
        <f t="shared" si="413"/>
        <v>0.66289876614094079</v>
      </c>
      <c r="AI1033" s="20">
        <v>770</v>
      </c>
      <c r="AJ1033" s="2">
        <f t="shared" si="414"/>
        <v>-0.77659103536844398</v>
      </c>
      <c r="AK1033" s="2">
        <f t="shared" si="389"/>
        <v>-0.26055756645593237</v>
      </c>
      <c r="AL1033" s="2">
        <f t="shared" si="390"/>
        <v>7.7025828333682225E-2</v>
      </c>
      <c r="AM1033" s="2">
        <f t="shared" si="391"/>
        <v>5.6372582119405212E-2</v>
      </c>
      <c r="AN1033" s="2">
        <f t="shared" si="392"/>
        <v>2.6638279148548578E-3</v>
      </c>
      <c r="AO1033" s="2">
        <f t="shared" si="393"/>
        <v>-1.2870959062321316E-2</v>
      </c>
      <c r="AP1033" s="2">
        <f t="shared" si="415"/>
        <v>0.60309363621463186</v>
      </c>
      <c r="AQ1033" s="25">
        <f t="shared" si="416"/>
        <v>1.656615871839512E-4</v>
      </c>
    </row>
    <row r="1034" spans="1:43" x14ac:dyDescent="0.2">
      <c r="A1034" s="20">
        <v>771</v>
      </c>
      <c r="B1034" s="2">
        <f t="shared" si="417"/>
        <v>0.79369537057325357</v>
      </c>
      <c r="C1034" s="2">
        <f t="shared" si="394"/>
        <v>0.55905240028253078</v>
      </c>
      <c r="D1034" s="2">
        <f t="shared" si="395"/>
        <v>-0.16251949189696421</v>
      </c>
      <c r="E1034" s="2">
        <f t="shared" si="396"/>
        <v>-0.12725657317746469</v>
      </c>
      <c r="F1034" s="2">
        <f t="shared" si="397"/>
        <v>5.5100324975087839E-4</v>
      </c>
      <c r="G1034" s="2">
        <f t="shared" si="398"/>
        <v>3.8712793067688885E-3</v>
      </c>
      <c r="H1034" s="2">
        <f t="shared" si="408"/>
        <v>0.62995234126941435</v>
      </c>
      <c r="I1034" s="25">
        <f t="shared" si="409"/>
        <v>1.4986803471017006E-5</v>
      </c>
      <c r="L1034" s="20">
        <v>771</v>
      </c>
      <c r="M1034" s="2">
        <f t="shared" si="410"/>
        <v>-9.6351765674010067E-4</v>
      </c>
      <c r="N1034" s="2">
        <f t="shared" si="405"/>
        <v>1.1904782014677551</v>
      </c>
      <c r="O1034" s="2">
        <f t="shared" si="405"/>
        <v>-0.33125150814865972</v>
      </c>
      <c r="P1034" s="2">
        <f t="shared" si="405"/>
        <v>-3.5957921575038938</v>
      </c>
      <c r="Q1034" s="2">
        <f t="shared" si="399"/>
        <v>-1.5594905604722102</v>
      </c>
      <c r="R1034" s="2">
        <f t="shared" si="399"/>
        <v>0.12409466049090388</v>
      </c>
      <c r="S1034" s="2">
        <f t="shared" si="406"/>
        <v>9.2836627484993449E-7</v>
      </c>
      <c r="T1034" s="25">
        <f t="shared" si="407"/>
        <v>1.5399484762352702E-2</v>
      </c>
      <c r="W1034" s="20">
        <v>771</v>
      </c>
      <c r="X1034" s="2">
        <f t="shared" si="411"/>
        <v>0.70812800728129122</v>
      </c>
      <c r="Y1034" s="2">
        <f t="shared" si="400"/>
        <v>-0.42427358548121719</v>
      </c>
      <c r="Z1034" s="2">
        <f t="shared" si="401"/>
        <v>-0.50897264019356092</v>
      </c>
      <c r="AA1034" s="2">
        <f t="shared" si="402"/>
        <v>-0.24862053548769802</v>
      </c>
      <c r="AB1034" s="2">
        <f t="shared" si="403"/>
        <v>-0.75067229986130979</v>
      </c>
      <c r="AC1034" s="2">
        <f t="shared" si="404"/>
        <v>-0.53803569884854541</v>
      </c>
      <c r="AD1034" s="2">
        <f t="shared" si="412"/>
        <v>0.50144527469617239</v>
      </c>
      <c r="AE1034" s="25">
        <f t="shared" si="413"/>
        <v>0.28948241323544266</v>
      </c>
      <c r="AI1034" s="20">
        <v>771</v>
      </c>
      <c r="AJ1034" s="2">
        <f t="shared" si="414"/>
        <v>0.96638150976552373</v>
      </c>
      <c r="AK1034" s="2">
        <f t="shared" si="389"/>
        <v>-6.791797565804647E-2</v>
      </c>
      <c r="AL1034" s="2">
        <f t="shared" si="390"/>
        <v>-0.14359471267516921</v>
      </c>
      <c r="AM1034" s="2">
        <f t="shared" si="391"/>
        <v>-2.596022993068841E-2</v>
      </c>
      <c r="AN1034" s="2">
        <f t="shared" si="392"/>
        <v>2.4980112761519985E-2</v>
      </c>
      <c r="AO1034" s="2">
        <f t="shared" si="393"/>
        <v>1.3896736299835163E-2</v>
      </c>
      <c r="AP1034" s="2">
        <f t="shared" si="415"/>
        <v>0.93389322241669304</v>
      </c>
      <c r="AQ1034" s="25">
        <f t="shared" si="416"/>
        <v>1.9311927978715631E-4</v>
      </c>
    </row>
    <row r="1035" spans="1:43" x14ac:dyDescent="0.2">
      <c r="A1035" s="20">
        <v>772</v>
      </c>
      <c r="B1035" s="2">
        <f t="shared" si="417"/>
        <v>0.99893926076209261</v>
      </c>
      <c r="C1035" s="2">
        <f t="shared" si="394"/>
        <v>8.8570252419564136E-2</v>
      </c>
      <c r="D1035" s="2">
        <f t="shared" si="395"/>
        <v>-0.36506667005558818</v>
      </c>
      <c r="E1035" s="2">
        <f t="shared" si="396"/>
        <v>-8.982973443114961E-2</v>
      </c>
      <c r="F1035" s="2">
        <f t="shared" si="397"/>
        <v>1.3207926478325253E-2</v>
      </c>
      <c r="G1035" s="2">
        <f t="shared" si="398"/>
        <v>3.3824650540954502E-3</v>
      </c>
      <c r="H1035" s="2">
        <f t="shared" si="408"/>
        <v>0.99787964669191609</v>
      </c>
      <c r="I1035" s="25">
        <f t="shared" si="409"/>
        <v>1.1441069842176938E-5</v>
      </c>
      <c r="L1035" s="20">
        <v>772</v>
      </c>
      <c r="M1035" s="2">
        <f t="shared" si="410"/>
        <v>-0.93238779142481021</v>
      </c>
      <c r="N1035" s="2">
        <f t="shared" si="405"/>
        <v>-3.7159152773444877</v>
      </c>
      <c r="O1035" s="2">
        <f t="shared" si="405"/>
        <v>-6.5307455253926285</v>
      </c>
      <c r="P1035" s="2">
        <f t="shared" si="405"/>
        <v>-4.7858449947897403</v>
      </c>
      <c r="Q1035" s="2">
        <f t="shared" si="399"/>
        <v>0.46212115885631561</v>
      </c>
      <c r="R1035" s="2">
        <f t="shared" si="399"/>
        <v>0.86755583936037861</v>
      </c>
      <c r="S1035" s="2">
        <f t="shared" si="406"/>
        <v>0.86934699359803536</v>
      </c>
      <c r="T1035" s="25">
        <f t="shared" si="407"/>
        <v>0.75265313440829107</v>
      </c>
      <c r="W1035" s="20">
        <v>772</v>
      </c>
      <c r="X1035" s="2">
        <f t="shared" si="411"/>
        <v>0.52673014006388597</v>
      </c>
      <c r="Y1035" s="2">
        <f t="shared" si="400"/>
        <v>0.65951570347434529</v>
      </c>
      <c r="Z1035" s="2">
        <f t="shared" si="401"/>
        <v>3.6931869801283768E-2</v>
      </c>
      <c r="AA1035" s="2">
        <f t="shared" si="402"/>
        <v>-0.23373777052520911</v>
      </c>
      <c r="AB1035" s="2">
        <f t="shared" si="403"/>
        <v>-0.34380607283313647</v>
      </c>
      <c r="AC1035" s="2">
        <f t="shared" si="404"/>
        <v>-0.56970027745206209</v>
      </c>
      <c r="AD1035" s="2">
        <f t="shared" si="412"/>
        <v>0.2774446404517209</v>
      </c>
      <c r="AE1035" s="25">
        <f t="shared" si="413"/>
        <v>0.32455840612895653</v>
      </c>
      <c r="AI1035" s="20">
        <v>772</v>
      </c>
      <c r="AJ1035" s="2">
        <f t="shared" si="414"/>
        <v>-0.36084216101532085</v>
      </c>
      <c r="AK1035" s="2">
        <f t="shared" ref="AK1035:AK1098" si="418">-B$252*AK1034-B$253*AK1033+B$254*AJ1035+B$255*AJ1034+B$256*AJ1033</f>
        <v>0.34049717556904735</v>
      </c>
      <c r="AL1035" s="2">
        <f t="shared" ref="AL1035:AL1098" si="419">-C$252*AL1034-C$253*AL1033+C$254*AK1035+C$255*AK1034+C$256*AK1033</f>
        <v>9.1985469348989823E-2</v>
      </c>
      <c r="AM1035" s="2">
        <f t="shared" ref="AM1035:AM1098" si="420">-D$252*AM1034-D$253*AM1033+D$254*AL1035+D$255*AL1034+D$256*AL1033</f>
        <v>-2.5817333482587024E-2</v>
      </c>
      <c r="AN1035" s="2">
        <f t="shared" ref="AN1035:AN1098" si="421">-E$252*AN1034-E$253*AN1033+E$254*AM1035+E$255*AM1034+E$256*AM1033</f>
        <v>-3.2065476453489117E-2</v>
      </c>
      <c r="AO1035" s="2">
        <f t="shared" ref="AO1035:AO1098" si="422">-F$252*AO1034-F$253*AO1033+F$254*AN1035+F$255*AN1034+F$256*AN1033</f>
        <v>-3.4855306149859577E-3</v>
      </c>
      <c r="AP1035" s="2">
        <f t="shared" si="415"/>
        <v>0.13020706516620673</v>
      </c>
      <c r="AQ1035" s="25">
        <f t="shared" si="416"/>
        <v>1.2148923668004388E-5</v>
      </c>
    </row>
    <row r="1036" spans="1:43" x14ac:dyDescent="0.2">
      <c r="A1036" s="20">
        <v>773</v>
      </c>
      <c r="B1036" s="2">
        <f t="shared" si="417"/>
        <v>0.73436640775802264</v>
      </c>
      <c r="C1036" s="2">
        <f t="shared" ref="C1036:C1099" si="423">-B$252*C1035-B$253*C1034+B$254*B1036+B$255*B1035+B$256*B1034</f>
        <v>-0.4235678691046561</v>
      </c>
      <c r="D1036" s="2">
        <f t="shared" ref="D1036:D1099" si="424">-C$252*D1035-C$253*D1034+C$254*C1036+C$255*C1035+C$256*C1034</f>
        <v>-0.39591728896299561</v>
      </c>
      <c r="E1036" s="2">
        <f t="shared" ref="E1036:E1099" si="425">-D$252*E1035-D$253*E1034+D$254*D1036+D$255*D1035+D$256*D1034</f>
        <v>-1.0154567953551824E-2</v>
      </c>
      <c r="F1036" s="2">
        <f t="shared" ref="F1036:F1099" si="426">-E$252*F1035-E$253*F1034+E$254*E1036+E$255*E1035+E$256*E1034</f>
        <v>1.965295550457238E-2</v>
      </c>
      <c r="G1036" s="2">
        <f t="shared" ref="G1036:G1099" si="427">-F$252*G1035-F$253*G1034+F$254*F1036+F$255*F1035+F$256*F1034</f>
        <v>1.3028246339769906E-3</v>
      </c>
      <c r="H1036" s="2">
        <f t="shared" si="408"/>
        <v>0.53929402084342237</v>
      </c>
      <c r="I1036" s="25">
        <f t="shared" si="409"/>
        <v>1.6973520268972797E-6</v>
      </c>
      <c r="L1036" s="20">
        <v>773</v>
      </c>
      <c r="M1036" s="2">
        <f t="shared" si="410"/>
        <v>-0.67475237514758335</v>
      </c>
      <c r="N1036" s="2">
        <f t="shared" si="405"/>
        <v>-3.8834596329160158</v>
      </c>
      <c r="O1036" s="2">
        <f t="shared" si="405"/>
        <v>-4.4016810591310946</v>
      </c>
      <c r="P1036" s="2">
        <f t="shared" si="405"/>
        <v>0.12741606633298658</v>
      </c>
      <c r="Q1036" s="2">
        <f t="shared" si="399"/>
        <v>1.8943969313108731</v>
      </c>
      <c r="R1036" s="2">
        <f t="shared" si="399"/>
        <v>0.50463651117660446</v>
      </c>
      <c r="S1036" s="2">
        <f t="shared" si="406"/>
        <v>0.45529076776730504</v>
      </c>
      <c r="T1036" s="25">
        <f t="shared" si="407"/>
        <v>0.25465800841249525</v>
      </c>
      <c r="W1036" s="20">
        <v>773</v>
      </c>
      <c r="X1036" s="2">
        <f t="shared" si="411"/>
        <v>-0.9474763896024011</v>
      </c>
      <c r="Y1036" s="2">
        <f t="shared" si="400"/>
        <v>0.12458688685652125</v>
      </c>
      <c r="Z1036" s="2">
        <f t="shared" si="401"/>
        <v>0.49219064383402755</v>
      </c>
      <c r="AA1036" s="2">
        <f t="shared" si="402"/>
        <v>0.35483195763214048</v>
      </c>
      <c r="AB1036" s="2">
        <f t="shared" si="403"/>
        <v>0.9068992196930924</v>
      </c>
      <c r="AC1036" s="2">
        <f t="shared" si="404"/>
        <v>0.79690989161722769</v>
      </c>
      <c r="AD1036" s="2">
        <f t="shared" si="412"/>
        <v>0.89771150885400097</v>
      </c>
      <c r="AE1036" s="25">
        <f t="shared" si="413"/>
        <v>0.63506537535738161</v>
      </c>
      <c r="AI1036" s="20">
        <v>773</v>
      </c>
      <c r="AJ1036" s="2">
        <f t="shared" si="414"/>
        <v>-0.54166947994479786</v>
      </c>
      <c r="AK1036" s="2">
        <f t="shared" si="418"/>
        <v>-0.33284796083129298</v>
      </c>
      <c r="AL1036" s="2">
        <f t="shared" si="419"/>
        <v>3.5327609708808966E-2</v>
      </c>
      <c r="AM1036" s="2">
        <f t="shared" si="420"/>
        <v>5.6347289128739125E-2</v>
      </c>
      <c r="AN1036" s="2">
        <f t="shared" si="421"/>
        <v>1.2761024674861069E-2</v>
      </c>
      <c r="AO1036" s="2">
        <f t="shared" si="422"/>
        <v>-9.7942589775645416E-3</v>
      </c>
      <c r="AP1036" s="2">
        <f t="shared" si="415"/>
        <v>0.29340582550366778</v>
      </c>
      <c r="AQ1036" s="25">
        <f t="shared" si="416"/>
        <v>9.5927508919603621E-5</v>
      </c>
    </row>
    <row r="1037" spans="1:43" x14ac:dyDescent="0.2">
      <c r="A1037" s="20">
        <v>774</v>
      </c>
      <c r="B1037" s="2">
        <f t="shared" si="417"/>
        <v>0.12440955839365633</v>
      </c>
      <c r="C1037" s="2">
        <f t="shared" si="423"/>
        <v>-0.736495403358429</v>
      </c>
      <c r="D1037" s="2">
        <f t="shared" si="424"/>
        <v>-0.24056182049278477</v>
      </c>
      <c r="E1037" s="2">
        <f t="shared" si="425"/>
        <v>7.4296450502125355E-2</v>
      </c>
      <c r="F1037" s="2">
        <f t="shared" si="426"/>
        <v>1.6854892471141504E-2</v>
      </c>
      <c r="G1037" s="2">
        <f t="shared" si="427"/>
        <v>-1.389554568692919E-3</v>
      </c>
      <c r="H1037" s="2">
        <f t="shared" si="408"/>
        <v>1.5477738219704586E-2</v>
      </c>
      <c r="I1037" s="25">
        <f t="shared" si="409"/>
        <v>1.9308618993753643E-6</v>
      </c>
      <c r="L1037" s="20">
        <v>774</v>
      </c>
      <c r="M1037" s="2">
        <f t="shared" si="410"/>
        <v>0.44338428045226558</v>
      </c>
      <c r="N1037" s="2">
        <f t="shared" si="405"/>
        <v>0.90151185297597825</v>
      </c>
      <c r="O1037" s="2">
        <f t="shared" si="405"/>
        <v>3.3407789963741163</v>
      </c>
      <c r="P1037" s="2">
        <f t="shared" si="405"/>
        <v>4.8781853941510898</v>
      </c>
      <c r="Q1037" s="2">
        <f t="shared" si="405"/>
        <v>0.91077767737832516</v>
      </c>
      <c r="R1037" s="2">
        <f t="shared" si="405"/>
        <v>-0.50183793332657167</v>
      </c>
      <c r="S1037" s="2">
        <f t="shared" si="406"/>
        <v>0.19658962015217329</v>
      </c>
      <c r="T1037" s="25">
        <f t="shared" si="407"/>
        <v>0.2518413113254846</v>
      </c>
      <c r="W1037" s="20">
        <v>774</v>
      </c>
      <c r="X1037" s="2">
        <f t="shared" si="411"/>
        <v>-9.6192899284151895E-2</v>
      </c>
      <c r="Y1037" s="2">
        <f t="shared" ref="Y1037:Y1100" si="428">-B$252*Y1036-B$253*Y1035+B$254*X1037+B$255*X1036+B$256*X1035</f>
        <v>-0.71612850680447004</v>
      </c>
      <c r="Z1037" s="2">
        <f t="shared" ref="Z1037:Z1100" si="429">-C$252*Z1036-C$253*Z1035+C$254*Y1037+C$255*Y1036+C$256*Y1035</f>
        <v>-0.26058536033611046</v>
      </c>
      <c r="AA1037" s="2">
        <f t="shared" ref="AA1037:AA1100" si="430">-D$252*AA1036-D$253*AA1035+D$254*Z1037+D$255*Z1036+D$256*Z1035</f>
        <v>7.2500642449065997E-2</v>
      </c>
      <c r="AB1037" s="2">
        <f t="shared" ref="AB1037:AB1100" si="431">-E$252*AB1036-E$253*AB1035+E$254*AA1037+E$255*AA1036+E$256*AA1035</f>
        <v>-6.8292731946458796E-2</v>
      </c>
      <c r="AC1037" s="2">
        <f t="shared" ref="AC1037:AC1100" si="432">-F$252*AC1036-F$253*AC1035+F$254*AB1037+F$255*AB1036+F$256*AB1035</f>
        <v>0.20758108413791077</v>
      </c>
      <c r="AD1037" s="2">
        <f t="shared" si="412"/>
        <v>9.2530738726909895E-3</v>
      </c>
      <c r="AE1037" s="25">
        <f t="shared" si="413"/>
        <v>4.3089906491870389E-2</v>
      </c>
      <c r="AI1037" s="20">
        <v>774</v>
      </c>
      <c r="AJ1037" s="2">
        <f t="shared" si="414"/>
        <v>0.99838834927663189</v>
      </c>
      <c r="AK1037" s="2">
        <f t="shared" si="418"/>
        <v>5.1265618081579006E-2</v>
      </c>
      <c r="AL1037" s="2">
        <f t="shared" si="419"/>
        <v>-0.13356614491635618</v>
      </c>
      <c r="AM1037" s="2">
        <f t="shared" si="420"/>
        <v>-4.0503551730625656E-2</v>
      </c>
      <c r="AN1037" s="2">
        <f t="shared" si="421"/>
        <v>1.7045721896528327E-2</v>
      </c>
      <c r="AO1037" s="2">
        <f t="shared" si="422"/>
        <v>1.5013395316956814E-2</v>
      </c>
      <c r="AP1037" s="2">
        <f t="shared" si="415"/>
        <v>0.99677929597131787</v>
      </c>
      <c r="AQ1037" s="25">
        <f t="shared" si="416"/>
        <v>2.2540203894322078E-4</v>
      </c>
    </row>
    <row r="1038" spans="1:43" x14ac:dyDescent="0.2">
      <c r="A1038" s="20">
        <v>775</v>
      </c>
      <c r="B1038" s="2">
        <f t="shared" si="417"/>
        <v>-0.54405905023622714</v>
      </c>
      <c r="C1038" s="2">
        <f t="shared" si="423"/>
        <v>-0.70303764135464664</v>
      </c>
      <c r="D1038" s="2">
        <f t="shared" si="424"/>
        <v>2.7933631037303827E-2</v>
      </c>
      <c r="E1038" s="2">
        <f t="shared" si="425"/>
        <v>0.1238046873725923</v>
      </c>
      <c r="F1038" s="2">
        <f t="shared" si="426"/>
        <v>6.1297101435861118E-3</v>
      </c>
      <c r="G1038" s="2">
        <f t="shared" si="427"/>
        <v>-3.428404545292937E-3</v>
      </c>
      <c r="H1038" s="2">
        <f t="shared" si="408"/>
        <v>0.29600025014394554</v>
      </c>
      <c r="I1038" s="25">
        <f t="shared" si="409"/>
        <v>1.175395772618527E-5</v>
      </c>
      <c r="L1038" s="20">
        <v>775</v>
      </c>
      <c r="M1038" s="2">
        <f t="shared" si="410"/>
        <v>0.99607983961742308</v>
      </c>
      <c r="N1038" s="2">
        <f t="shared" ref="N1038:Q1101" si="433">-B$252*N1037-B$253*N1036+B$254*M1038+B$255*M1037+B$256*M1036</f>
        <v>4.5367992542729896</v>
      </c>
      <c r="O1038" s="2">
        <f t="shared" si="433"/>
        <v>6.8227954097890473</v>
      </c>
      <c r="P1038" s="2">
        <f t="shared" si="433"/>
        <v>3.4078805443580396</v>
      </c>
      <c r="Q1038" s="2">
        <f t="shared" si="433"/>
        <v>-1.234342223306286</v>
      </c>
      <c r="R1038" s="2">
        <f t="shared" ref="R1038:R1101" si="434">-F$252*R1037-F$253*R1036+F$254*Q1038+F$255*Q1037+F$256*Q1036</f>
        <v>-0.86832624443946926</v>
      </c>
      <c r="S1038" s="2">
        <f t="shared" si="406"/>
        <v>0.99217504689227132</v>
      </c>
      <c r="T1038" s="25">
        <f t="shared" si="407"/>
        <v>0.75399046678235293</v>
      </c>
      <c r="W1038" s="20">
        <v>775</v>
      </c>
      <c r="X1038" s="2">
        <f t="shared" si="411"/>
        <v>0.99118684602631357</v>
      </c>
      <c r="Y1038" s="2">
        <f t="shared" si="428"/>
        <v>0.20082490677436782</v>
      </c>
      <c r="Z1038" s="2">
        <f t="shared" si="429"/>
        <v>-0.37377956440457943</v>
      </c>
      <c r="AA1038" s="2">
        <f t="shared" si="430"/>
        <v>-0.38777655329419225</v>
      </c>
      <c r="AB1038" s="2">
        <f t="shared" si="431"/>
        <v>-0.87586671619199374</v>
      </c>
      <c r="AC1038" s="2">
        <f t="shared" si="432"/>
        <v>-0.89123560588681705</v>
      </c>
      <c r="AD1038" s="2">
        <f t="shared" si="412"/>
        <v>0.98245136373559105</v>
      </c>
      <c r="AE1038" s="25">
        <f t="shared" si="413"/>
        <v>0.79430090520044194</v>
      </c>
      <c r="AI1038" s="20">
        <v>775</v>
      </c>
      <c r="AJ1038" s="2">
        <f t="shared" si="414"/>
        <v>-0.63343583806331194</v>
      </c>
      <c r="AK1038" s="2">
        <f t="shared" si="418"/>
        <v>0.27250821379556062</v>
      </c>
      <c r="AL1038" s="2">
        <f t="shared" si="419"/>
        <v>0.12188004131264105</v>
      </c>
      <c r="AM1038" s="2">
        <f t="shared" si="420"/>
        <v>-8.6745182361499442E-3</v>
      </c>
      <c r="AN1038" s="2">
        <f t="shared" si="421"/>
        <v>-3.2823877435881242E-2</v>
      </c>
      <c r="AO1038" s="2">
        <f t="shared" si="422"/>
        <v>-7.876540858058171E-3</v>
      </c>
      <c r="AP1038" s="2">
        <f t="shared" si="415"/>
        <v>0.40124096094297035</v>
      </c>
      <c r="AQ1038" s="25">
        <f t="shared" si="416"/>
        <v>6.2039895888659746E-5</v>
      </c>
    </row>
    <row r="1039" spans="1:43" x14ac:dyDescent="0.2">
      <c r="A1039" s="20">
        <v>776</v>
      </c>
      <c r="B1039" s="2">
        <f t="shared" si="417"/>
        <v>-0.95664818638278604</v>
      </c>
      <c r="C1039" s="2">
        <f t="shared" si="423"/>
        <v>-0.33893029135558617</v>
      </c>
      <c r="D1039" s="2">
        <f t="shared" si="424"/>
        <v>0.28329145941550343</v>
      </c>
      <c r="E1039" s="2">
        <f t="shared" si="425"/>
        <v>0.11508564527010195</v>
      </c>
      <c r="F1039" s="2">
        <f t="shared" si="426"/>
        <v>-7.4783706438962261E-3</v>
      </c>
      <c r="G1039" s="2">
        <f t="shared" si="427"/>
        <v>-3.8548222939637665E-3</v>
      </c>
      <c r="H1039" s="2">
        <f t="shared" si="408"/>
        <v>0.91517575250947369</v>
      </c>
      <c r="I1039" s="25">
        <f t="shared" si="409"/>
        <v>1.4859654918040075E-5</v>
      </c>
      <c r="L1039" s="20">
        <v>776</v>
      </c>
      <c r="M1039" s="2">
        <f t="shared" si="410"/>
        <v>0.27849022747426833</v>
      </c>
      <c r="N1039" s="2">
        <f t="shared" si="433"/>
        <v>2.3863769276036497</v>
      </c>
      <c r="O1039" s="2">
        <f t="shared" si="433"/>
        <v>1.6038066515157396</v>
      </c>
      <c r="P1039" s="2">
        <f t="shared" si="433"/>
        <v>-2.4084415109944319</v>
      </c>
      <c r="Q1039" s="2">
        <f t="shared" si="433"/>
        <v>-1.8053246299643664</v>
      </c>
      <c r="R1039" s="2">
        <f t="shared" si="434"/>
        <v>-0.1274515628499428</v>
      </c>
      <c r="S1039" s="2">
        <f t="shared" si="406"/>
        <v>7.755680679866972E-2</v>
      </c>
      <c r="T1039" s="25">
        <f t="shared" si="407"/>
        <v>1.624390087289292E-2</v>
      </c>
      <c r="W1039" s="20">
        <v>776</v>
      </c>
      <c r="X1039" s="2">
        <f t="shared" si="411"/>
        <v>-0.35420655601458589</v>
      </c>
      <c r="Y1039" s="2">
        <f t="shared" si="428"/>
        <v>0.62487282783318276</v>
      </c>
      <c r="Z1039" s="2">
        <f t="shared" si="429"/>
        <v>0.43043236030848187</v>
      </c>
      <c r="AA1039" s="2">
        <f t="shared" si="430"/>
        <v>0.10370664791353458</v>
      </c>
      <c r="AB1039" s="2">
        <f t="shared" si="431"/>
        <v>0.46629023712801065</v>
      </c>
      <c r="AC1039" s="2">
        <f t="shared" si="432"/>
        <v>0.19740010890718451</v>
      </c>
      <c r="AD1039" s="2">
        <f t="shared" si="412"/>
        <v>0.12546228432371398</v>
      </c>
      <c r="AE1039" s="25">
        <f t="shared" si="413"/>
        <v>3.8966802996568309E-2</v>
      </c>
      <c r="AI1039" s="20">
        <v>776</v>
      </c>
      <c r="AJ1039" s="2">
        <f t="shared" si="414"/>
        <v>-0.25283295245713466</v>
      </c>
      <c r="AK1039" s="2">
        <f t="shared" si="418"/>
        <v>-0.37200839464155089</v>
      </c>
      <c r="AL1039" s="2">
        <f t="shared" si="419"/>
        <v>-9.8869360507940589E-3</v>
      </c>
      <c r="AM1039" s="2">
        <f t="shared" si="420"/>
        <v>5.0713479077980336E-2</v>
      </c>
      <c r="AN1039" s="2">
        <f t="shared" si="421"/>
        <v>2.1588055190830333E-2</v>
      </c>
      <c r="AO1039" s="2">
        <f t="shared" si="422"/>
        <v>-5.7426891268088105E-3</v>
      </c>
      <c r="AP1039" s="2">
        <f t="shared" si="415"/>
        <v>6.392450184819172E-2</v>
      </c>
      <c r="AQ1039" s="25">
        <f t="shared" si="416"/>
        <v>3.2978478407168137E-5</v>
      </c>
    </row>
    <row r="1040" spans="1:43" x14ac:dyDescent="0.2">
      <c r="A1040" s="20">
        <v>777</v>
      </c>
      <c r="B1040" s="2">
        <f t="shared" si="417"/>
        <v>-0.9193107324333103</v>
      </c>
      <c r="C1040" s="2">
        <f t="shared" si="423"/>
        <v>0.18458127059992499</v>
      </c>
      <c r="D1040" s="2">
        <f t="shared" si="424"/>
        <v>0.40541288787945351</v>
      </c>
      <c r="E1040" s="2">
        <f t="shared" si="425"/>
        <v>5.2240025934275569E-2</v>
      </c>
      <c r="F1040" s="2">
        <f t="shared" si="426"/>
        <v>-1.7569256864783226E-2</v>
      </c>
      <c r="G1040" s="2">
        <f t="shared" si="427"/>
        <v>-2.4682568845343618E-3</v>
      </c>
      <c r="H1040" s="2">
        <f t="shared" si="408"/>
        <v>0.84513222276706945</v>
      </c>
      <c r="I1040" s="25">
        <f t="shared" si="409"/>
        <v>6.0922920480512743E-6</v>
      </c>
      <c r="L1040" s="20">
        <v>777</v>
      </c>
      <c r="M1040" s="2">
        <f t="shared" si="410"/>
        <v>-0.79425365267490899</v>
      </c>
      <c r="N1040" s="2">
        <f t="shared" si="433"/>
        <v>-2.8073548846301852</v>
      </c>
      <c r="O1040" s="2">
        <f t="shared" si="433"/>
        <v>-5.6604918560730662</v>
      </c>
      <c r="P1040" s="2">
        <f t="shared" si="433"/>
        <v>-5.1533154597827648</v>
      </c>
      <c r="Q1040" s="2">
        <f t="shared" si="433"/>
        <v>-7.4004534724363191E-2</v>
      </c>
      <c r="R1040" s="2">
        <f t="shared" si="434"/>
        <v>0.77596012020177452</v>
      </c>
      <c r="S1040" s="2">
        <f t="shared" si="406"/>
        <v>0.63083886478743501</v>
      </c>
      <c r="T1040" s="25">
        <f t="shared" si="407"/>
        <v>0.60211410814355237</v>
      </c>
      <c r="W1040" s="20">
        <v>777</v>
      </c>
      <c r="X1040" s="2">
        <f t="shared" si="411"/>
        <v>-0.83023390306514178</v>
      </c>
      <c r="Y1040" s="2">
        <f t="shared" si="428"/>
        <v>-0.4847697375753165</v>
      </c>
      <c r="Z1040" s="2">
        <f t="shared" si="429"/>
        <v>0.17818929663300176</v>
      </c>
      <c r="AA1040" s="2">
        <f t="shared" si="430"/>
        <v>0.34065181801507738</v>
      </c>
      <c r="AB1040" s="2">
        <f t="shared" si="431"/>
        <v>0.66398247897115292</v>
      </c>
      <c r="AC1040" s="2">
        <f t="shared" si="432"/>
        <v>0.80153616941410444</v>
      </c>
      <c r="AD1040" s="2">
        <f t="shared" si="412"/>
        <v>0.68928833379877918</v>
      </c>
      <c r="AE1040" s="25">
        <f t="shared" si="413"/>
        <v>0.64246023087903592</v>
      </c>
      <c r="AI1040" s="20">
        <v>777</v>
      </c>
      <c r="AJ1040" s="2">
        <f t="shared" si="414"/>
        <v>0.93102078806313748</v>
      </c>
      <c r="AK1040" s="2">
        <f t="shared" si="418"/>
        <v>0.16534649795430595</v>
      </c>
      <c r="AL1040" s="2">
        <f t="shared" si="419"/>
        <v>-0.11024309548825285</v>
      </c>
      <c r="AM1040" s="2">
        <f t="shared" si="420"/>
        <v>-5.1015359958386713E-2</v>
      </c>
      <c r="AN1040" s="2">
        <f t="shared" si="421"/>
        <v>7.4146882374976552E-3</v>
      </c>
      <c r="AO1040" s="2">
        <f t="shared" si="422"/>
        <v>1.4635698792379734E-2</v>
      </c>
      <c r="AP1040" s="2">
        <f t="shared" si="415"/>
        <v>0.86679970780570559</v>
      </c>
      <c r="AQ1040" s="25">
        <f t="shared" si="416"/>
        <v>2.142036791412656E-4</v>
      </c>
    </row>
    <row r="1041" spans="1:43" x14ac:dyDescent="0.2">
      <c r="A1041" s="20">
        <v>778</v>
      </c>
      <c r="B1041" s="2">
        <f t="shared" si="417"/>
        <v>-0.44960707639405784</v>
      </c>
      <c r="C1041" s="2">
        <f t="shared" si="423"/>
        <v>0.62128137683034002</v>
      </c>
      <c r="D1041" s="2">
        <f t="shared" si="424"/>
        <v>0.33686230042258319</v>
      </c>
      <c r="E1041" s="2">
        <f t="shared" si="425"/>
        <v>-3.5174893871344648E-2</v>
      </c>
      <c r="F1041" s="2">
        <f t="shared" si="426"/>
        <v>-1.9397047054915989E-2</v>
      </c>
      <c r="G1041" s="2">
        <f t="shared" si="427"/>
        <v>7.9168305299079323E-5</v>
      </c>
      <c r="H1041" s="2">
        <f t="shared" si="408"/>
        <v>0.20214652314361217</v>
      </c>
      <c r="I1041" s="25">
        <f t="shared" si="409"/>
        <v>6.267620563928231E-9</v>
      </c>
      <c r="L1041" s="20">
        <v>778</v>
      </c>
      <c r="M1041" s="2">
        <f t="shared" si="410"/>
        <v>-0.85409816761061175</v>
      </c>
      <c r="N1041" s="2">
        <f t="shared" si="433"/>
        <v>-4.4209105516310965</v>
      </c>
      <c r="O1041" s="2">
        <f t="shared" si="433"/>
        <v>-5.7060528879160382</v>
      </c>
      <c r="P1041" s="2">
        <f t="shared" si="433"/>
        <v>-1.3262461252392095</v>
      </c>
      <c r="Q1041" s="2">
        <f t="shared" si="433"/>
        <v>1.7516923959167578</v>
      </c>
      <c r="R1041" s="2">
        <f t="shared" si="434"/>
        <v>0.68980189628948874</v>
      </c>
      <c r="S1041" s="2">
        <f t="shared" si="406"/>
        <v>0.72948367991580465</v>
      </c>
      <c r="T1041" s="25">
        <f t="shared" si="407"/>
        <v>0.47582665612457459</v>
      </c>
      <c r="W1041" s="20">
        <v>778</v>
      </c>
      <c r="X1041" s="2">
        <f t="shared" si="411"/>
        <v>0.73146831973796023</v>
      </c>
      <c r="Y1041" s="2">
        <f t="shared" si="428"/>
        <v>-0.40459142819133709</v>
      </c>
      <c r="Z1041" s="2">
        <f t="shared" si="429"/>
        <v>-0.51140232320232848</v>
      </c>
      <c r="AA1041" s="2">
        <f t="shared" si="430"/>
        <v>-0.25850026114160457</v>
      </c>
      <c r="AB1041" s="2">
        <f t="shared" si="431"/>
        <v>-0.76800665725151673</v>
      </c>
      <c r="AC1041" s="2">
        <f t="shared" si="432"/>
        <v>-0.56162150223349883</v>
      </c>
      <c r="AD1041" s="2">
        <f t="shared" si="412"/>
        <v>0.53504590278027486</v>
      </c>
      <c r="AE1041" s="25">
        <f t="shared" si="413"/>
        <v>0.31541871177101194</v>
      </c>
      <c r="AI1041" s="20">
        <v>778</v>
      </c>
      <c r="AJ1041" s="2">
        <f t="shared" si="414"/>
        <v>-0.84298059546915149</v>
      </c>
      <c r="AK1041" s="2">
        <f t="shared" si="418"/>
        <v>0.17739519708094334</v>
      </c>
      <c r="AL1041" s="2">
        <f t="shared" si="419"/>
        <v>0.13964330577992617</v>
      </c>
      <c r="AM1041" s="2">
        <f t="shared" si="420"/>
        <v>9.3317135873653145E-3</v>
      </c>
      <c r="AN1041" s="2">
        <f t="shared" si="421"/>
        <v>-3.0315159814598501E-2</v>
      </c>
      <c r="AO1041" s="2">
        <f t="shared" si="422"/>
        <v>-1.1483561055451804E-2</v>
      </c>
      <c r="AP1041" s="2">
        <f t="shared" si="415"/>
        <v>0.71061628433752522</v>
      </c>
      <c r="AQ1041" s="25">
        <f t="shared" si="416"/>
        <v>1.3187217451428936E-4</v>
      </c>
    </row>
    <row r="1042" spans="1:43" x14ac:dyDescent="0.2">
      <c r="A1042" s="20">
        <v>779</v>
      </c>
      <c r="B1042" s="2">
        <f t="shared" si="417"/>
        <v>0.23155381297775077</v>
      </c>
      <c r="C1042" s="2">
        <f t="shared" si="423"/>
        <v>0.76578314374814049</v>
      </c>
      <c r="D1042" s="2">
        <f t="shared" si="424"/>
        <v>0.10988010945830989</v>
      </c>
      <c r="E1042" s="2">
        <f t="shared" si="425"/>
        <v>-0.10604651146640508</v>
      </c>
      <c r="F1042" s="2">
        <f t="shared" si="426"/>
        <v>-1.2102102927926061E-2</v>
      </c>
      <c r="G1042" s="2">
        <f t="shared" si="427"/>
        <v>2.5893594041040404E-3</v>
      </c>
      <c r="H1042" s="2">
        <f t="shared" si="408"/>
        <v>5.3617168304535182E-2</v>
      </c>
      <c r="I1042" s="25">
        <f t="shared" si="409"/>
        <v>6.7047821236220316E-6</v>
      </c>
      <c r="L1042" s="20">
        <v>779</v>
      </c>
      <c r="M1042" s="2">
        <f t="shared" si="410"/>
        <v>0.17527546443886655</v>
      </c>
      <c r="N1042" s="2">
        <f t="shared" si="433"/>
        <v>-0.3965475558323644</v>
      </c>
      <c r="O1042" s="2">
        <f t="shared" si="433"/>
        <v>1.525226833292272</v>
      </c>
      <c r="P1042" s="2">
        <f t="shared" si="433"/>
        <v>4.1921643241326372</v>
      </c>
      <c r="Q1042" s="2">
        <f t="shared" si="433"/>
        <v>1.3434831809608945</v>
      </c>
      <c r="R1042" s="2">
        <f t="shared" si="434"/>
        <v>-0.27604998785535351</v>
      </c>
      <c r="S1042" s="2">
        <f t="shared" si="406"/>
        <v>3.0721488434260372E-2</v>
      </c>
      <c r="T1042" s="25">
        <f t="shared" si="407"/>
        <v>7.620359579494082E-2</v>
      </c>
      <c r="W1042" s="20">
        <v>779</v>
      </c>
      <c r="X1042" s="2">
        <f t="shared" si="411"/>
        <v>0.49785163417301198</v>
      </c>
      <c r="Y1042" s="2">
        <f t="shared" si="428"/>
        <v>0.66861777753514362</v>
      </c>
      <c r="Z1042" s="2">
        <f t="shared" si="429"/>
        <v>5.4194061491928069E-2</v>
      </c>
      <c r="AA1042" s="2">
        <f t="shared" si="430"/>
        <v>-0.22318821639491038</v>
      </c>
      <c r="AB1042" s="2">
        <f t="shared" si="431"/>
        <v>-0.31499703643959132</v>
      </c>
      <c r="AC1042" s="2">
        <f t="shared" si="432"/>
        <v>-0.54633300594984535</v>
      </c>
      <c r="AD1042" s="2">
        <f t="shared" si="412"/>
        <v>0.24785624964873856</v>
      </c>
      <c r="AE1042" s="25">
        <f t="shared" si="413"/>
        <v>0.29847975339019378</v>
      </c>
      <c r="AI1042" s="20">
        <v>779</v>
      </c>
      <c r="AJ1042" s="2">
        <f t="shared" si="414"/>
        <v>6.1169256453269046E-2</v>
      </c>
      <c r="AK1042" s="2">
        <f t="shared" si="418"/>
        <v>-0.37414104130988046</v>
      </c>
      <c r="AL1042" s="2">
        <f t="shared" si="419"/>
        <v>-5.4117387449178572E-2</v>
      </c>
      <c r="AM1042" s="2">
        <f t="shared" si="420"/>
        <v>4.003191221417586E-2</v>
      </c>
      <c r="AN1042" s="2">
        <f t="shared" si="421"/>
        <v>2.8266322603850317E-2</v>
      </c>
      <c r="AO1042" s="2">
        <f t="shared" si="422"/>
        <v>-1.1195217699418749E-3</v>
      </c>
      <c r="AP1042" s="2">
        <f t="shared" si="415"/>
        <v>3.741677935045797E-3</v>
      </c>
      <c r="AQ1042" s="25">
        <f t="shared" si="416"/>
        <v>1.2533289933737882E-6</v>
      </c>
    </row>
    <row r="1043" spans="1:43" x14ac:dyDescent="0.2">
      <c r="A1043" s="20">
        <v>780</v>
      </c>
      <c r="B1043" s="2">
        <f t="shared" si="417"/>
        <v>0.80381132597797678</v>
      </c>
      <c r="C1043" s="2">
        <f t="shared" si="423"/>
        <v>0.55012513246954164</v>
      </c>
      <c r="D1043" s="2">
        <f t="shared" si="424"/>
        <v>-0.1687804139082616</v>
      </c>
      <c r="E1043" s="2">
        <f t="shared" si="425"/>
        <v>-0.12704279769637114</v>
      </c>
      <c r="F1043" s="2">
        <f t="shared" si="426"/>
        <v>8.8464930661928849E-4</v>
      </c>
      <c r="G1043" s="2">
        <f t="shared" si="427"/>
        <v>3.8817343152739948E-3</v>
      </c>
      <c r="H1043" s="2">
        <f t="shared" si="408"/>
        <v>0.64611264777047328</v>
      </c>
      <c r="I1043" s="25">
        <f t="shared" si="409"/>
        <v>1.5067861294375669E-5</v>
      </c>
      <c r="L1043" s="20">
        <v>780</v>
      </c>
      <c r="M1043" s="2">
        <f t="shared" si="410"/>
        <v>0.98112301502844435</v>
      </c>
      <c r="N1043" s="2">
        <f t="shared" si="433"/>
        <v>4.1335263878818456</v>
      </c>
      <c r="O1043" s="2">
        <f t="shared" si="433"/>
        <v>6.8114084286747723</v>
      </c>
      <c r="P1043" s="2">
        <f t="shared" si="433"/>
        <v>4.364372627019085</v>
      </c>
      <c r="Q1043" s="2">
        <f t="shared" si="433"/>
        <v>-0.77804929865642625</v>
      </c>
      <c r="R1043" s="2">
        <f t="shared" si="434"/>
        <v>-0.88985960373466022</v>
      </c>
      <c r="S1043" s="2">
        <f t="shared" si="406"/>
        <v>0.96260237061850507</v>
      </c>
      <c r="T1043" s="25">
        <f t="shared" si="407"/>
        <v>0.79185011435880648</v>
      </c>
      <c r="W1043" s="20">
        <v>780</v>
      </c>
      <c r="X1043" s="2">
        <f t="shared" si="411"/>
        <v>-0.95769418799888573</v>
      </c>
      <c r="Y1043" s="2">
        <f t="shared" si="428"/>
        <v>0.10076870898123053</v>
      </c>
      <c r="Z1043" s="2">
        <f t="shared" si="429"/>
        <v>0.48677631462053433</v>
      </c>
      <c r="AA1043" s="2">
        <f t="shared" si="430"/>
        <v>0.35991792169308756</v>
      </c>
      <c r="AB1043" s="2">
        <f t="shared" si="431"/>
        <v>0.91114263025389564</v>
      </c>
      <c r="AC1043" s="2">
        <f t="shared" si="432"/>
        <v>0.80987750893704857</v>
      </c>
      <c r="AD1043" s="2">
        <f t="shared" si="412"/>
        <v>0.91717815772684508</v>
      </c>
      <c r="AE1043" s="25">
        <f t="shared" si="413"/>
        <v>0.65590157948207917</v>
      </c>
      <c r="AI1043" s="20">
        <v>780</v>
      </c>
      <c r="AJ1043" s="2">
        <f t="shared" si="414"/>
        <v>0.77098424394029186</v>
      </c>
      <c r="AK1043" s="2">
        <f t="shared" si="418"/>
        <v>0.26296964456297695</v>
      </c>
      <c r="AL1043" s="2">
        <f t="shared" si="419"/>
        <v>-7.5947019826440559E-2</v>
      </c>
      <c r="AM1043" s="2">
        <f t="shared" si="420"/>
        <v>-5.6449363715215396E-2</v>
      </c>
      <c r="AN1043" s="2">
        <f t="shared" si="421"/>
        <v>-2.9543650515109101E-3</v>
      </c>
      <c r="AO1043" s="2">
        <f t="shared" si="422"/>
        <v>1.2801240680264662E-2</v>
      </c>
      <c r="AP1043" s="2">
        <f t="shared" si="415"/>
        <v>0.59441670440418348</v>
      </c>
      <c r="AQ1043" s="25">
        <f t="shared" si="416"/>
        <v>1.6387176295406289E-4</v>
      </c>
    </row>
    <row r="1044" spans="1:43" x14ac:dyDescent="0.2">
      <c r="A1044" s="20">
        <v>781</v>
      </c>
      <c r="B1044" s="2">
        <f t="shared" si="417"/>
        <v>0.99802381247229066</v>
      </c>
      <c r="C1044" s="2">
        <f t="shared" si="423"/>
        <v>7.5734675448194524E-2</v>
      </c>
      <c r="D1044" s="2">
        <f t="shared" si="424"/>
        <v>-0.36806087134704368</v>
      </c>
      <c r="E1044" s="2">
        <f t="shared" si="425"/>
        <v>-8.8288871071245917E-2</v>
      </c>
      <c r="F1044" s="2">
        <f t="shared" si="426"/>
        <v>1.3455337149271919E-2</v>
      </c>
      <c r="G1044" s="2">
        <f t="shared" si="427"/>
        <v>3.3484689242229628E-3</v>
      </c>
      <c r="H1044" s="2">
        <f t="shared" si="408"/>
        <v>0.99605153026172599</v>
      </c>
      <c r="I1044" s="25">
        <f t="shared" si="409"/>
        <v>1.1212244136486886E-5</v>
      </c>
      <c r="L1044" s="20">
        <v>781</v>
      </c>
      <c r="M1044" s="2">
        <f t="shared" si="410"/>
        <v>0.53575960074332785</v>
      </c>
      <c r="N1044" s="2">
        <f t="shared" si="433"/>
        <v>3.3921782357982528</v>
      </c>
      <c r="O1044" s="2">
        <f t="shared" si="433"/>
        <v>3.4111064927838979</v>
      </c>
      <c r="P1044" s="2">
        <f t="shared" si="433"/>
        <v>-1.029235794480442</v>
      </c>
      <c r="Q1044" s="2">
        <f t="shared" si="433"/>
        <v>-1.9073475744274888</v>
      </c>
      <c r="R1044" s="2">
        <f t="shared" si="434"/>
        <v>-0.36884506776223547</v>
      </c>
      <c r="S1044" s="2">
        <f t="shared" si="406"/>
        <v>0.28703834978865006</v>
      </c>
      <c r="T1044" s="25">
        <f t="shared" si="407"/>
        <v>0.13604668401252806</v>
      </c>
      <c r="W1044" s="20">
        <v>781</v>
      </c>
      <c r="X1044" s="2">
        <f t="shared" si="411"/>
        <v>-6.2671382995612895E-2</v>
      </c>
      <c r="Y1044" s="2">
        <f t="shared" si="428"/>
        <v>-0.71440750105531592</v>
      </c>
      <c r="Z1044" s="2">
        <f t="shared" si="429"/>
        <v>-0.27538725814945253</v>
      </c>
      <c r="AA1044" s="2">
        <f t="shared" si="430"/>
        <v>5.9640004942416558E-2</v>
      </c>
      <c r="AB1044" s="2">
        <f t="shared" si="431"/>
        <v>-9.902999187611522E-2</v>
      </c>
      <c r="AC1044" s="2">
        <f t="shared" si="432"/>
        <v>0.17832127299921188</v>
      </c>
      <c r="AD1044" s="2">
        <f t="shared" si="412"/>
        <v>3.9277022465827975E-3</v>
      </c>
      <c r="AE1044" s="25">
        <f t="shared" si="413"/>
        <v>3.1798476404059452E-2</v>
      </c>
      <c r="AI1044" s="20">
        <v>781</v>
      </c>
      <c r="AJ1044" s="2">
        <f t="shared" si="414"/>
        <v>-0.96861943434352871</v>
      </c>
      <c r="AK1044" s="2">
        <f t="shared" si="418"/>
        <v>6.4625182050640176E-2</v>
      </c>
      <c r="AL1044" s="2">
        <f t="shared" si="419"/>
        <v>0.14350719948919316</v>
      </c>
      <c r="AM1044" s="2">
        <f t="shared" si="420"/>
        <v>2.6409115015333346E-2</v>
      </c>
      <c r="AN1044" s="2">
        <f t="shared" si="421"/>
        <v>-2.4789028336671917E-2</v>
      </c>
      <c r="AO1044" s="2">
        <f t="shared" si="422"/>
        <v>-1.3947567115264126E-2</v>
      </c>
      <c r="AP1044" s="2">
        <f t="shared" si="415"/>
        <v>0.93822360858797749</v>
      </c>
      <c r="AQ1044" s="25">
        <f t="shared" si="416"/>
        <v>1.9453462843479723E-4</v>
      </c>
    </row>
    <row r="1045" spans="1:43" x14ac:dyDescent="0.2">
      <c r="A1045" s="20">
        <v>782</v>
      </c>
      <c r="B1045" s="2">
        <f t="shared" si="417"/>
        <v>0.72285010540865424</v>
      </c>
      <c r="C1045" s="2">
        <f t="shared" si="423"/>
        <v>-0.43427498282341925</v>
      </c>
      <c r="D1045" s="2">
        <f t="shared" si="424"/>
        <v>-0.39423654988157997</v>
      </c>
      <c r="E1045" s="2">
        <f t="shared" si="425"/>
        <v>-8.0113088296552212E-3</v>
      </c>
      <c r="F1045" s="2">
        <f t="shared" si="426"/>
        <v>1.9697769685180874E-2</v>
      </c>
      <c r="G1045" s="2">
        <f t="shared" si="427"/>
        <v>1.2403662768555876E-3</v>
      </c>
      <c r="H1045" s="2">
        <f t="shared" si="408"/>
        <v>0.52251227488930252</v>
      </c>
      <c r="I1045" s="25">
        <f t="shared" si="409"/>
        <v>1.5385085007605923E-6</v>
      </c>
      <c r="L1045" s="20">
        <v>782</v>
      </c>
      <c r="M1045" s="2">
        <f t="shared" si="410"/>
        <v>-0.59284972329912489</v>
      </c>
      <c r="N1045" s="2">
        <f t="shared" si="433"/>
        <v>-1.6751622112648521</v>
      </c>
      <c r="O1045" s="2">
        <f t="shared" si="433"/>
        <v>-4.3393266506628319</v>
      </c>
      <c r="P1045" s="2">
        <f t="shared" si="433"/>
        <v>-5.110275769649002</v>
      </c>
      <c r="Q1045" s="2">
        <f t="shared" si="433"/>
        <v>-0.60423506949572703</v>
      </c>
      <c r="R1045" s="2">
        <f t="shared" si="434"/>
        <v>0.62255186272642815</v>
      </c>
      <c r="S1045" s="2">
        <f t="shared" si="406"/>
        <v>0.35147079441584894</v>
      </c>
      <c r="T1045" s="25">
        <f t="shared" si="407"/>
        <v>0.38757082178414543</v>
      </c>
      <c r="W1045" s="20">
        <v>782</v>
      </c>
      <c r="X1045" s="2">
        <f t="shared" si="411"/>
        <v>0.98617232698667445</v>
      </c>
      <c r="Y1045" s="2">
        <f t="shared" si="428"/>
        <v>0.22386105242718357</v>
      </c>
      <c r="Z1045" s="2">
        <f t="shared" si="429"/>
        <v>-0.36163919081382989</v>
      </c>
      <c r="AA1045" s="2">
        <f t="shared" si="430"/>
        <v>-0.38701858979392817</v>
      </c>
      <c r="AB1045" s="2">
        <f t="shared" si="431"/>
        <v>-0.86614298707051063</v>
      </c>
      <c r="AC1045" s="2">
        <f t="shared" si="432"/>
        <v>-0.89090744244456521</v>
      </c>
      <c r="AD1045" s="2">
        <f t="shared" si="412"/>
        <v>0.97253585851431235</v>
      </c>
      <c r="AE1045" s="25">
        <f t="shared" si="413"/>
        <v>0.79371607100311625</v>
      </c>
      <c r="AI1045" s="20">
        <v>782</v>
      </c>
      <c r="AJ1045" s="2">
        <f t="shared" si="414"/>
        <v>0.36908299467244982</v>
      </c>
      <c r="AK1045" s="2">
        <f t="shared" si="418"/>
        <v>-0.33903362824239214</v>
      </c>
      <c r="AL1045" s="2">
        <f t="shared" si="419"/>
        <v>-9.2961274640787447E-2</v>
      </c>
      <c r="AM1045" s="2">
        <f t="shared" si="420"/>
        <v>2.5365776330732091E-2</v>
      </c>
      <c r="AN1045" s="2">
        <f t="shared" si="421"/>
        <v>3.2131106795118589E-2</v>
      </c>
      <c r="AO1045" s="2">
        <f t="shared" si="422"/>
        <v>3.6150769803842842E-3</v>
      </c>
      <c r="AP1045" s="2">
        <f t="shared" si="415"/>
        <v>0.13622225695638362</v>
      </c>
      <c r="AQ1045" s="25">
        <f t="shared" si="416"/>
        <v>1.3068781574104355E-5</v>
      </c>
    </row>
    <row r="1046" spans="1:43" x14ac:dyDescent="0.2">
      <c r="A1046" s="20">
        <v>783</v>
      </c>
      <c r="B1046" s="2">
        <f t="shared" si="417"/>
        <v>0.10770869892693616</v>
      </c>
      <c r="C1046" s="2">
        <f t="shared" si="423"/>
        <v>-0.74003833093935789</v>
      </c>
      <c r="D1046" s="2">
        <f t="shared" si="424"/>
        <v>-0.2349966188908002</v>
      </c>
      <c r="E1046" s="2">
        <f t="shared" si="425"/>
        <v>7.6034097134660833E-2</v>
      </c>
      <c r="F1046" s="2">
        <f t="shared" si="426"/>
        <v>1.667603335196996E-2</v>
      </c>
      <c r="G1046" s="2">
        <f t="shared" si="427"/>
        <v>-1.4511000118084248E-3</v>
      </c>
      <c r="H1046" s="2">
        <f t="shared" si="408"/>
        <v>1.1601163824533378E-2</v>
      </c>
      <c r="I1046" s="25">
        <f t="shared" si="409"/>
        <v>2.1056912442704106E-6</v>
      </c>
      <c r="L1046" s="20">
        <v>783</v>
      </c>
      <c r="M1046" s="2">
        <f t="shared" si="410"/>
        <v>-0.96540698969688354</v>
      </c>
      <c r="N1046" s="2">
        <f t="shared" si="433"/>
        <v>-4.6061942703144796</v>
      </c>
      <c r="O1046" s="2">
        <f t="shared" si="433"/>
        <v>-6.5558838149338516</v>
      </c>
      <c r="P1046" s="2">
        <f t="shared" si="433"/>
        <v>-2.6742603108127034</v>
      </c>
      <c r="Q1046" s="2">
        <f t="shared" si="433"/>
        <v>1.469449048510437</v>
      </c>
      <c r="R1046" s="2">
        <f t="shared" si="434"/>
        <v>0.82001805780787451</v>
      </c>
      <c r="S1046" s="2">
        <f t="shared" si="406"/>
        <v>0.9320106557555986</v>
      </c>
      <c r="T1046" s="25">
        <f t="shared" si="407"/>
        <v>0.67242961513099864</v>
      </c>
      <c r="W1046" s="20">
        <v>783</v>
      </c>
      <c r="X1046" s="2">
        <f t="shared" si="411"/>
        <v>-0.38544945384398349</v>
      </c>
      <c r="Y1046" s="2">
        <f t="shared" si="428"/>
        <v>0.61268410099201609</v>
      </c>
      <c r="Z1046" s="2">
        <f t="shared" si="429"/>
        <v>0.4397176215015125</v>
      </c>
      <c r="AA1046" s="2">
        <f t="shared" si="430"/>
        <v>0.11622286363027486</v>
      </c>
      <c r="AB1046" s="2">
        <f t="shared" si="431"/>
        <v>0.49260899380840706</v>
      </c>
      <c r="AC1046" s="2">
        <f t="shared" si="432"/>
        <v>0.22651080120291908</v>
      </c>
      <c r="AD1046" s="2">
        <f t="shared" si="412"/>
        <v>0.14857128146862517</v>
      </c>
      <c r="AE1046" s="25">
        <f t="shared" si="413"/>
        <v>5.1307143061588331E-2</v>
      </c>
      <c r="AI1046" s="20">
        <v>783</v>
      </c>
      <c r="AJ1046" s="2">
        <f t="shared" si="414"/>
        <v>0.53420792489413049</v>
      </c>
      <c r="AK1046" s="2">
        <f t="shared" si="418"/>
        <v>0.33441815596491498</v>
      </c>
      <c r="AL1046" s="2">
        <f t="shared" si="419"/>
        <v>-3.409157151393892E-2</v>
      </c>
      <c r="AM1046" s="2">
        <f t="shared" si="420"/>
        <v>-5.6264690436641729E-2</v>
      </c>
      <c r="AN1046" s="2">
        <f t="shared" si="421"/>
        <v>-1.302935615845896E-2</v>
      </c>
      <c r="AO1046" s="2">
        <f t="shared" si="422"/>
        <v>9.6926134314469121E-3</v>
      </c>
      <c r="AP1046" s="2">
        <f t="shared" si="415"/>
        <v>0.28537810701969296</v>
      </c>
      <c r="AQ1046" s="25">
        <f t="shared" si="416"/>
        <v>9.3946755131465087E-5</v>
      </c>
    </row>
    <row r="1047" spans="1:43" x14ac:dyDescent="0.2">
      <c r="A1047" s="20">
        <v>784</v>
      </c>
      <c r="B1047" s="2">
        <f t="shared" si="417"/>
        <v>-0.55808979165505046</v>
      </c>
      <c r="C1047" s="2">
        <f t="shared" si="423"/>
        <v>-0.69775008859661114</v>
      </c>
      <c r="D1047" s="2">
        <f t="shared" si="424"/>
        <v>3.4765893887808486E-2</v>
      </c>
      <c r="E1047" s="2">
        <f t="shared" si="425"/>
        <v>0.12431947915102098</v>
      </c>
      <c r="F1047" s="2">
        <f t="shared" si="426"/>
        <v>5.811297963139804E-3</v>
      </c>
      <c r="G1047" s="2">
        <f t="shared" si="427"/>
        <v>-3.4600912908529973E-3</v>
      </c>
      <c r="H1047" s="2">
        <f t="shared" si="408"/>
        <v>0.31146421554957765</v>
      </c>
      <c r="I1047" s="25">
        <f t="shared" si="409"/>
        <v>1.1972231741036761E-5</v>
      </c>
      <c r="L1047" s="20">
        <v>784</v>
      </c>
      <c r="M1047" s="2">
        <f t="shared" si="410"/>
        <v>-0.10679569458618056</v>
      </c>
      <c r="N1047" s="2">
        <f t="shared" si="433"/>
        <v>-1.663018213684091</v>
      </c>
      <c r="O1047" s="2">
        <f t="shared" si="433"/>
        <v>-0.41182402491596326</v>
      </c>
      <c r="P1047" s="2">
        <f t="shared" si="433"/>
        <v>3.1721978474246484</v>
      </c>
      <c r="Q1047" s="2">
        <f t="shared" si="433"/>
        <v>1.6691675845679876</v>
      </c>
      <c r="R1047" s="2">
        <f t="shared" si="434"/>
        <v>-2.827205861126153E-2</v>
      </c>
      <c r="S1047" s="2">
        <f t="shared" si="406"/>
        <v>1.1405320382144755E-2</v>
      </c>
      <c r="T1047" s="25">
        <f t="shared" si="407"/>
        <v>7.9930929811860727E-4</v>
      </c>
      <c r="W1047" s="20">
        <v>784</v>
      </c>
      <c r="X1047" s="2">
        <f t="shared" si="411"/>
        <v>-0.81102248036338964</v>
      </c>
      <c r="Y1047" s="2">
        <f t="shared" si="428"/>
        <v>-0.50226727468822241</v>
      </c>
      <c r="Z1047" s="2">
        <f t="shared" si="429"/>
        <v>0.16182966145664079</v>
      </c>
      <c r="AA1047" s="2">
        <f t="shared" si="430"/>
        <v>0.33420643365787089</v>
      </c>
      <c r="AB1047" s="2">
        <f t="shared" si="431"/>
        <v>0.64229939655466262</v>
      </c>
      <c r="AC1047" s="2">
        <f t="shared" si="432"/>
        <v>0.78797998543673986</v>
      </c>
      <c r="AD1047" s="2">
        <f t="shared" si="412"/>
        <v>0.65775746365478471</v>
      </c>
      <c r="AE1047" s="25">
        <f t="shared" si="413"/>
        <v>0.62091245744888479</v>
      </c>
      <c r="AI1047" s="20">
        <v>784</v>
      </c>
      <c r="AJ1047" s="2">
        <f t="shared" si="414"/>
        <v>-0.99784691596620034</v>
      </c>
      <c r="AK1047" s="2">
        <f t="shared" si="418"/>
        <v>-5.4577288589123779E-2</v>
      </c>
      <c r="AL1047" s="2">
        <f t="shared" si="419"/>
        <v>0.13308713049085139</v>
      </c>
      <c r="AM1047" s="2">
        <f t="shared" si="420"/>
        <v>4.0857890037313806E-2</v>
      </c>
      <c r="AN1047" s="2">
        <f t="shared" si="421"/>
        <v>-1.6795525482373452E-2</v>
      </c>
      <c r="AO1047" s="2">
        <f t="shared" si="422"/>
        <v>-1.5023304647446445E-2</v>
      </c>
      <c r="AP1047" s="2">
        <f t="shared" si="415"/>
        <v>0.99569846770325732</v>
      </c>
      <c r="AQ1047" s="25">
        <f t="shared" si="416"/>
        <v>2.2569968252998595E-4</v>
      </c>
    </row>
    <row r="1048" spans="1:43" x14ac:dyDescent="0.2">
      <c r="A1048" s="20">
        <v>785</v>
      </c>
      <c r="B1048" s="2">
        <f t="shared" si="417"/>
        <v>-0.96140993282808995</v>
      </c>
      <c r="C1048" s="2">
        <f t="shared" si="423"/>
        <v>-0.32729907694103183</v>
      </c>
      <c r="D1048" s="2">
        <f t="shared" si="424"/>
        <v>0.28817746353889823</v>
      </c>
      <c r="E1048" s="2">
        <f t="shared" si="425"/>
        <v>0.1141354675772191</v>
      </c>
      <c r="F1048" s="2">
        <f t="shared" si="426"/>
        <v>-7.7865816617638597E-3</v>
      </c>
      <c r="G1048" s="2">
        <f t="shared" si="427"/>
        <v>-3.8417475703588725E-3</v>
      </c>
      <c r="H1048" s="2">
        <f t="shared" si="408"/>
        <v>0.92430905894051241</v>
      </c>
      <c r="I1048" s="25">
        <f t="shared" si="409"/>
        <v>1.4759024394358301E-5</v>
      </c>
      <c r="L1048" s="20">
        <v>785</v>
      </c>
      <c r="M1048" s="2">
        <f t="shared" si="410"/>
        <v>0.8880104935408426</v>
      </c>
      <c r="N1048" s="2">
        <f t="shared" si="433"/>
        <v>3.4009791791857307</v>
      </c>
      <c r="O1048" s="2">
        <f t="shared" si="433"/>
        <v>6.2574285571176773</v>
      </c>
      <c r="P1048" s="2">
        <f t="shared" si="433"/>
        <v>4.9732012883097845</v>
      </c>
      <c r="Q1048" s="2">
        <f t="shared" si="433"/>
        <v>-0.25977741293182066</v>
      </c>
      <c r="R1048" s="2">
        <f t="shared" si="434"/>
        <v>-0.8405072571534955</v>
      </c>
      <c r="S1048" s="2">
        <f t="shared" si="406"/>
        <v>0.78856263663865089</v>
      </c>
      <c r="T1048" s="25">
        <f t="shared" si="407"/>
        <v>0.70645244932769224</v>
      </c>
      <c r="W1048" s="20">
        <v>785</v>
      </c>
      <c r="X1048" s="2">
        <f t="shared" si="411"/>
        <v>0.75398146660740206</v>
      </c>
      <c r="Y1048" s="2">
        <f t="shared" si="428"/>
        <v>-0.3844517471820672</v>
      </c>
      <c r="Z1048" s="2">
        <f t="shared" si="429"/>
        <v>-0.51325369763435225</v>
      </c>
      <c r="AA1048" s="2">
        <f t="shared" si="430"/>
        <v>-0.26808766720423138</v>
      </c>
      <c r="AB1048" s="2">
        <f t="shared" si="431"/>
        <v>-0.78447253044305687</v>
      </c>
      <c r="AC1048" s="2">
        <f t="shared" si="432"/>
        <v>-0.58457220773782859</v>
      </c>
      <c r="AD1048" s="2">
        <f t="shared" si="412"/>
        <v>0.56848805198744901</v>
      </c>
      <c r="AE1048" s="25">
        <f t="shared" si="413"/>
        <v>0.34172466605947904</v>
      </c>
      <c r="AI1048" s="20">
        <v>785</v>
      </c>
      <c r="AJ1048" s="2">
        <f t="shared" si="414"/>
        <v>0.64026012489776274</v>
      </c>
      <c r="AK1048" s="2">
        <f t="shared" si="418"/>
        <v>-0.2701805653418391</v>
      </c>
      <c r="AL1048" s="2">
        <f t="shared" si="419"/>
        <v>-0.12255227845832981</v>
      </c>
      <c r="AM1048" s="2">
        <f t="shared" si="420"/>
        <v>8.1748625653075106E-3</v>
      </c>
      <c r="AN1048" s="2">
        <f t="shared" si="421"/>
        <v>3.2797727180952412E-2</v>
      </c>
      <c r="AO1048" s="2">
        <f t="shared" si="422"/>
        <v>7.989849708304653E-3</v>
      </c>
      <c r="AP1048" s="2">
        <f t="shared" si="415"/>
        <v>0.40993302753409872</v>
      </c>
      <c r="AQ1048" s="25">
        <f t="shared" si="416"/>
        <v>6.3837698361295949E-5</v>
      </c>
    </row>
    <row r="1049" spans="1:43" x14ac:dyDescent="0.2">
      <c r="A1049" s="20">
        <v>786</v>
      </c>
      <c r="B1049" s="2">
        <f t="shared" si="417"/>
        <v>-0.91256396014747854</v>
      </c>
      <c r="C1049" s="2">
        <f t="shared" si="423"/>
        <v>0.19708580478907173</v>
      </c>
      <c r="D1049" s="2">
        <f t="shared" si="424"/>
        <v>0.40605466919054595</v>
      </c>
      <c r="E1049" s="2">
        <f t="shared" si="425"/>
        <v>5.0271762185956942E-2</v>
      </c>
      <c r="F1049" s="2">
        <f t="shared" si="426"/>
        <v>-1.7722310262482326E-2</v>
      </c>
      <c r="G1049" s="2">
        <f t="shared" si="427"/>
        <v>-2.4165699385849714E-3</v>
      </c>
      <c r="H1049" s="2">
        <f t="shared" si="408"/>
        <v>0.83277298136004885</v>
      </c>
      <c r="I1049" s="25">
        <f t="shared" si="409"/>
        <v>5.839810268072572E-6</v>
      </c>
      <c r="L1049" s="20">
        <v>786</v>
      </c>
      <c r="M1049" s="2">
        <f t="shared" si="410"/>
        <v>0.75035067136854516</v>
      </c>
      <c r="N1049" s="2">
        <f t="shared" si="433"/>
        <v>4.1277605704674167</v>
      </c>
      <c r="O1049" s="2">
        <f t="shared" si="433"/>
        <v>4.9466795464267133</v>
      </c>
      <c r="P1049" s="2">
        <f t="shared" si="433"/>
        <v>0.43195825536021498</v>
      </c>
      <c r="Q1049" s="2">
        <f t="shared" si="433"/>
        <v>-1.8574323045954644</v>
      </c>
      <c r="R1049" s="2">
        <f t="shared" si="434"/>
        <v>-0.58085658603571766</v>
      </c>
      <c r="S1049" s="2">
        <f t="shared" si="406"/>
        <v>0.56302613002322643</v>
      </c>
      <c r="T1049" s="25">
        <f t="shared" si="407"/>
        <v>0.33739437354106905</v>
      </c>
      <c r="W1049" s="20">
        <v>786</v>
      </c>
      <c r="X1049" s="2">
        <f t="shared" si="411"/>
        <v>0.46841014321752122</v>
      </c>
      <c r="Y1049" s="2">
        <f t="shared" si="428"/>
        <v>0.67696375922463237</v>
      </c>
      <c r="Z1049" s="2">
        <f t="shared" si="429"/>
        <v>7.1394968966345645E-2</v>
      </c>
      <c r="AA1049" s="2">
        <f t="shared" si="430"/>
        <v>-0.2123862745575093</v>
      </c>
      <c r="AB1049" s="2">
        <f t="shared" si="431"/>
        <v>-0.28583179226296596</v>
      </c>
      <c r="AC1049" s="2">
        <f t="shared" si="432"/>
        <v>-0.52234792524194629</v>
      </c>
      <c r="AD1049" s="2">
        <f t="shared" si="412"/>
        <v>0.21940806226905873</v>
      </c>
      <c r="AE1049" s="25">
        <f t="shared" si="413"/>
        <v>0.27284735500456592</v>
      </c>
      <c r="AI1049" s="20">
        <v>786</v>
      </c>
      <c r="AJ1049" s="2">
        <f t="shared" si="414"/>
        <v>0.24425931829361255</v>
      </c>
      <c r="AK1049" s="2">
        <f t="shared" si="418"/>
        <v>0.37258041771790873</v>
      </c>
      <c r="AL1049" s="2">
        <f t="shared" si="419"/>
        <v>1.1157175098894297E-2</v>
      </c>
      <c r="AM1049" s="2">
        <f t="shared" si="420"/>
        <v>-5.0479721543601197E-2</v>
      </c>
      <c r="AN1049" s="2">
        <f t="shared" si="421"/>
        <v>-2.1807472696500994E-2</v>
      </c>
      <c r="AO1049" s="2">
        <f t="shared" si="422"/>
        <v>5.6192336873683562E-3</v>
      </c>
      <c r="AP1049" s="2">
        <f t="shared" si="415"/>
        <v>5.9662614573260331E-2</v>
      </c>
      <c r="AQ1049" s="25">
        <f t="shared" si="416"/>
        <v>3.1575787233255372E-5</v>
      </c>
    </row>
    <row r="1050" spans="1:43" x14ac:dyDescent="0.2">
      <c r="A1050" s="20">
        <v>787</v>
      </c>
      <c r="B1050" s="2">
        <f t="shared" si="417"/>
        <v>-0.43452489780427223</v>
      </c>
      <c r="C1050" s="2">
        <f t="shared" si="423"/>
        <v>0.62877815297625494</v>
      </c>
      <c r="D1050" s="2">
        <f t="shared" si="424"/>
        <v>0.33295801914267042</v>
      </c>
      <c r="E1050" s="2">
        <f t="shared" si="425"/>
        <v>-3.7235538479314143E-2</v>
      </c>
      <c r="F1050" s="2">
        <f t="shared" si="426"/>
        <v>-1.9322959428025799E-2</v>
      </c>
      <c r="G1050" s="2">
        <f t="shared" si="427"/>
        <v>1.4515829523114579E-4</v>
      </c>
      <c r="H1050" s="2">
        <f t="shared" si="408"/>
        <v>0.18881188681181321</v>
      </c>
      <c r="I1050" s="25">
        <f t="shared" si="409"/>
        <v>2.1070930674412481E-8</v>
      </c>
      <c r="L1050" s="20">
        <v>787</v>
      </c>
      <c r="M1050" s="2">
        <f t="shared" si="410"/>
        <v>-0.34421972484651298</v>
      </c>
      <c r="N1050" s="2">
        <f t="shared" si="433"/>
        <v>-0.40952707652188869</v>
      </c>
      <c r="O1050" s="2">
        <f t="shared" si="433"/>
        <v>-2.6724931719999403</v>
      </c>
      <c r="P1050" s="2">
        <f t="shared" si="433"/>
        <v>-4.6601544414298202</v>
      </c>
      <c r="Q1050" s="2">
        <f t="shared" si="433"/>
        <v>-1.0863325850394709</v>
      </c>
      <c r="R1050" s="2">
        <f t="shared" si="434"/>
        <v>0.41955148077571824</v>
      </c>
      <c r="S1050" s="2">
        <f t="shared" si="406"/>
        <v>0.11848721897340911</v>
      </c>
      <c r="T1050" s="25">
        <f t="shared" si="407"/>
        <v>0.17602344502109787</v>
      </c>
      <c r="W1050" s="20">
        <v>787</v>
      </c>
      <c r="X1050" s="2">
        <f t="shared" si="411"/>
        <v>-0.96682899803643807</v>
      </c>
      <c r="Y1050" s="2">
        <f t="shared" si="428"/>
        <v>7.6836578927798715E-2</v>
      </c>
      <c r="Z1050" s="2">
        <f t="shared" si="429"/>
        <v>0.4808115246349341</v>
      </c>
      <c r="AA1050" s="2">
        <f t="shared" si="430"/>
        <v>0.36459688013128366</v>
      </c>
      <c r="AB1050" s="2">
        <f t="shared" si="431"/>
        <v>0.91435569430710883</v>
      </c>
      <c r="AC1050" s="2">
        <f t="shared" si="432"/>
        <v>0.82192929328494468</v>
      </c>
      <c r="AD1050" s="2">
        <f t="shared" si="412"/>
        <v>0.93475831144414279</v>
      </c>
      <c r="AE1050" s="25">
        <f t="shared" si="413"/>
        <v>0.67556776315988865</v>
      </c>
      <c r="AI1050" s="20">
        <v>787</v>
      </c>
      <c r="AJ1050" s="2">
        <f t="shared" si="414"/>
        <v>-0.92775388832924621</v>
      </c>
      <c r="AK1050" s="2">
        <f t="shared" si="418"/>
        <v>-0.16834741884709364</v>
      </c>
      <c r="AL1050" s="2">
        <f t="shared" si="419"/>
        <v>0.10942025843596423</v>
      </c>
      <c r="AM1050" s="2">
        <f t="shared" si="420"/>
        <v>5.1239882488931354E-2</v>
      </c>
      <c r="AN1050" s="2">
        <f t="shared" si="421"/>
        <v>-7.1302830881036618E-3</v>
      </c>
      <c r="AO1050" s="2">
        <f t="shared" si="422"/>
        <v>-1.4603700314542323E-2</v>
      </c>
      <c r="AP1050" s="2">
        <f t="shared" si="415"/>
        <v>0.8607272773100354</v>
      </c>
      <c r="AQ1050" s="25">
        <f t="shared" si="416"/>
        <v>2.1326806287696356E-4</v>
      </c>
    </row>
    <row r="1051" spans="1:43" x14ac:dyDescent="0.2">
      <c r="A1051" s="20">
        <v>788</v>
      </c>
      <c r="B1051" s="2">
        <f t="shared" si="417"/>
        <v>0.2478780136150171</v>
      </c>
      <c r="C1051" s="2">
        <f t="shared" si="423"/>
        <v>0.76474631088902267</v>
      </c>
      <c r="D1051" s="2">
        <f t="shared" si="424"/>
        <v>0.1032660100794431</v>
      </c>
      <c r="E1051" s="2">
        <f t="shared" si="425"/>
        <v>-0.10723038357641</v>
      </c>
      <c r="F1051" s="2">
        <f t="shared" si="426"/>
        <v>-1.1835718844957984E-2</v>
      </c>
      <c r="G1051" s="2">
        <f t="shared" si="427"/>
        <v>2.6386163146733385E-3</v>
      </c>
      <c r="H1051" s="2">
        <f t="shared" si="408"/>
        <v>6.1443509633726606E-2</v>
      </c>
      <c r="I1051" s="25">
        <f t="shared" si="409"/>
        <v>6.9622960560603108E-6</v>
      </c>
      <c r="L1051" s="20">
        <v>788</v>
      </c>
      <c r="M1051" s="2">
        <f t="shared" si="410"/>
        <v>-0.99981204445243554</v>
      </c>
      <c r="N1051" s="2">
        <f t="shared" si="433"/>
        <v>-4.4245511941591484</v>
      </c>
      <c r="O1051" s="2">
        <f t="shared" si="433"/>
        <v>-6.8834767957470007</v>
      </c>
      <c r="P1051" s="2">
        <f t="shared" si="433"/>
        <v>-3.8092444531822309</v>
      </c>
      <c r="Q1051" s="2">
        <f t="shared" si="433"/>
        <v>1.0701502323359873</v>
      </c>
      <c r="R1051" s="2">
        <f t="shared" si="434"/>
        <v>0.88491205095822723</v>
      </c>
      <c r="S1051" s="2">
        <f t="shared" si="406"/>
        <v>0.99962412423215896</v>
      </c>
      <c r="T1051" s="25">
        <f t="shared" si="407"/>
        <v>0.78306933793109612</v>
      </c>
      <c r="W1051" s="20">
        <v>788</v>
      </c>
      <c r="X1051" s="2">
        <f t="shared" si="411"/>
        <v>-2.9078996089611384E-2</v>
      </c>
      <c r="Y1051" s="2">
        <f t="shared" si="428"/>
        <v>-0.71187862258752943</v>
      </c>
      <c r="Z1051" s="2">
        <f t="shared" si="429"/>
        <v>-0.2898777400656315</v>
      </c>
      <c r="AA1051" s="2">
        <f t="shared" si="430"/>
        <v>4.6711924788725961E-2</v>
      </c>
      <c r="AB1051" s="2">
        <f t="shared" si="431"/>
        <v>-0.12965526581928599</v>
      </c>
      <c r="AC1051" s="2">
        <f t="shared" si="432"/>
        <v>0.14885981099405127</v>
      </c>
      <c r="AD1051" s="2">
        <f t="shared" si="412"/>
        <v>8.4558801357963414E-4</v>
      </c>
      <c r="AE1051" s="25">
        <f t="shared" si="413"/>
        <v>2.2159243329184668E-2</v>
      </c>
      <c r="AI1051" s="20">
        <v>788</v>
      </c>
      <c r="AJ1051" s="2">
        <f t="shared" si="414"/>
        <v>0.84770908134596101</v>
      </c>
      <c r="AK1051" s="2">
        <f t="shared" si="418"/>
        <v>-0.17443512956089999</v>
      </c>
      <c r="AL1051" s="2">
        <f t="shared" si="419"/>
        <v>-0.1399450637788435</v>
      </c>
      <c r="AM1051" s="2">
        <f t="shared" si="420"/>
        <v>-9.8297346418927574E-3</v>
      </c>
      <c r="AN1051" s="2">
        <f t="shared" si="421"/>
        <v>3.0199831823926316E-2</v>
      </c>
      <c r="AO1051" s="2">
        <f t="shared" si="422"/>
        <v>1.1569354214976827E-2</v>
      </c>
      <c r="AP1051" s="2">
        <f t="shared" si="415"/>
        <v>0.71861068659641314</v>
      </c>
      <c r="AQ1051" s="25">
        <f t="shared" si="416"/>
        <v>1.3384995695160207E-4</v>
      </c>
    </row>
    <row r="1052" spans="1:43" x14ac:dyDescent="0.2">
      <c r="A1052" s="20">
        <v>789</v>
      </c>
      <c r="B1052" s="2">
        <f t="shared" si="417"/>
        <v>0.81370002203044789</v>
      </c>
      <c r="C1052" s="2">
        <f t="shared" si="423"/>
        <v>0.54104232929993867</v>
      </c>
      <c r="D1052" s="2">
        <f t="shared" si="424"/>
        <v>-0.17499361710008335</v>
      </c>
      <c r="E1052" s="2">
        <f t="shared" si="425"/>
        <v>-0.12679310375656511</v>
      </c>
      <c r="F1052" s="2">
        <f t="shared" si="426"/>
        <v>1.2180452490874634E-3</v>
      </c>
      <c r="G1052" s="2">
        <f t="shared" si="427"/>
        <v>3.8910918518102128E-3</v>
      </c>
      <c r="H1052" s="2">
        <f t="shared" si="408"/>
        <v>0.66210772585235134</v>
      </c>
      <c r="I1052" s="25">
        <f t="shared" si="409"/>
        <v>1.5140595799223831E-5</v>
      </c>
      <c r="L1052" s="20">
        <v>789</v>
      </c>
      <c r="M1052" s="2">
        <f t="shared" si="410"/>
        <v>-0.3803595698065424</v>
      </c>
      <c r="N1052" s="2">
        <f t="shared" si="433"/>
        <v>-2.7970137940432909</v>
      </c>
      <c r="O1052" s="2">
        <f t="shared" si="433"/>
        <v>-2.3160692173983928</v>
      </c>
      <c r="P1052" s="2">
        <f t="shared" si="433"/>
        <v>1.899535908814157</v>
      </c>
      <c r="Q1052" s="2">
        <f t="shared" si="433"/>
        <v>1.861887055323391</v>
      </c>
      <c r="R1052" s="2">
        <f t="shared" si="434"/>
        <v>0.22175800661342257</v>
      </c>
      <c r="S1052" s="2">
        <f t="shared" si="406"/>
        <v>0.14467340234341799</v>
      </c>
      <c r="T1052" s="25">
        <f t="shared" si="407"/>
        <v>4.9176613497158767E-2</v>
      </c>
      <c r="W1052" s="20">
        <v>789</v>
      </c>
      <c r="X1052" s="2">
        <f t="shared" si="411"/>
        <v>0.98004261568269913</v>
      </c>
      <c r="Y1052" s="2">
        <f t="shared" si="428"/>
        <v>0.24664404951042213</v>
      </c>
      <c r="Z1052" s="2">
        <f t="shared" si="429"/>
        <v>-0.34908986513932411</v>
      </c>
      <c r="AA1052" s="2">
        <f t="shared" si="430"/>
        <v>-0.38582297444957003</v>
      </c>
      <c r="AB1052" s="2">
        <f t="shared" si="431"/>
        <v>-0.85543979834284856</v>
      </c>
      <c r="AC1052" s="2">
        <f t="shared" si="432"/>
        <v>-0.88957181503187632</v>
      </c>
      <c r="AD1052" s="2">
        <f t="shared" si="412"/>
        <v>0.96048352855418673</v>
      </c>
      <c r="AE1052" s="25">
        <f t="shared" si="413"/>
        <v>0.79133801409910676</v>
      </c>
      <c r="AI1052" s="20">
        <v>789</v>
      </c>
      <c r="AJ1052" s="2">
        <f t="shared" si="414"/>
        <v>-7.0001594630017636E-2</v>
      </c>
      <c r="AK1052" s="2">
        <f t="shared" si="418"/>
        <v>0.37365795611727615</v>
      </c>
      <c r="AL1052" s="2">
        <f t="shared" si="419"/>
        <v>5.5295394340476152E-2</v>
      </c>
      <c r="AM1052" s="2">
        <f t="shared" si="420"/>
        <v>-3.9670262850707669E-2</v>
      </c>
      <c r="AN1052" s="2">
        <f t="shared" si="421"/>
        <v>-2.8414986450521547E-2</v>
      </c>
      <c r="AO1052" s="2">
        <f t="shared" si="422"/>
        <v>9.8654455163774742E-4</v>
      </c>
      <c r="AP1052" s="2">
        <f t="shared" si="415"/>
        <v>4.9002232507453138E-3</v>
      </c>
      <c r="AQ1052" s="25">
        <f t="shared" si="416"/>
        <v>9.7327015236612406E-7</v>
      </c>
    </row>
    <row r="1053" spans="1:43" x14ac:dyDescent="0.2">
      <c r="A1053" s="20">
        <v>790</v>
      </c>
      <c r="B1053" s="2">
        <f t="shared" si="417"/>
        <v>0.99682619567134356</v>
      </c>
      <c r="C1053" s="2">
        <f t="shared" si="423"/>
        <v>6.2877686221522719E-2</v>
      </c>
      <c r="D1053" s="2">
        <f t="shared" si="424"/>
        <v>-0.37095101180674328</v>
      </c>
      <c r="E1053" s="2">
        <f t="shared" si="425"/>
        <v>-8.672304604311995E-2</v>
      </c>
      <c r="F1053" s="2">
        <f t="shared" si="426"/>
        <v>1.3698943629972621E-2</v>
      </c>
      <c r="G1053" s="2">
        <f t="shared" si="427"/>
        <v>3.3135260910171758E-3</v>
      </c>
      <c r="H1053" s="2">
        <f t="shared" si="408"/>
        <v>0.99366246437660377</v>
      </c>
      <c r="I1053" s="25">
        <f t="shared" si="409"/>
        <v>1.0979455155851566E-5</v>
      </c>
      <c r="L1053" s="20">
        <v>790</v>
      </c>
      <c r="M1053" s="2">
        <f t="shared" si="410"/>
        <v>0.72415956523484326</v>
      </c>
      <c r="N1053" s="2">
        <f t="shared" si="433"/>
        <v>2.3975119188595344</v>
      </c>
      <c r="O1053" s="2">
        <f t="shared" si="433"/>
        <v>5.2049855140889498</v>
      </c>
      <c r="P1053" s="2">
        <f t="shared" si="433"/>
        <v>5.1858675861136465</v>
      </c>
      <c r="Q1053" s="2">
        <f t="shared" si="433"/>
        <v>0.27918819257634719</v>
      </c>
      <c r="R1053" s="2">
        <f t="shared" si="434"/>
        <v>-0.7242005843309065</v>
      </c>
      <c r="S1053" s="2">
        <f t="shared" si="406"/>
        <v>0.52440707592111724</v>
      </c>
      <c r="T1053" s="25">
        <f t="shared" si="407"/>
        <v>0.52446648634522641</v>
      </c>
      <c r="W1053" s="20">
        <v>790</v>
      </c>
      <c r="X1053" s="2">
        <f t="shared" si="411"/>
        <v>-0.41625647425350448</v>
      </c>
      <c r="Y1053" s="2">
        <f t="shared" si="428"/>
        <v>0.59980253320280585</v>
      </c>
      <c r="Z1053" s="2">
        <f t="shared" si="429"/>
        <v>0.44850563725719683</v>
      </c>
      <c r="AA1053" s="2">
        <f t="shared" si="430"/>
        <v>0.12860765116259867</v>
      </c>
      <c r="AB1053" s="2">
        <f t="shared" si="431"/>
        <v>0.51837069395394009</v>
      </c>
      <c r="AC1053" s="2">
        <f t="shared" si="432"/>
        <v>0.25536534851629494</v>
      </c>
      <c r="AD1053" s="2">
        <f t="shared" si="412"/>
        <v>0.17326945235795843</v>
      </c>
      <c r="AE1053" s="25">
        <f t="shared" si="413"/>
        <v>6.5211461222848779E-2</v>
      </c>
      <c r="AI1053" s="20">
        <v>790</v>
      </c>
      <c r="AJ1053" s="2">
        <f t="shared" si="414"/>
        <v>-0.76531704804711342</v>
      </c>
      <c r="AK1053" s="2">
        <f t="shared" si="418"/>
        <v>-0.26536111973186477</v>
      </c>
      <c r="AL1053" s="2">
        <f t="shared" si="419"/>
        <v>7.4862261082032172E-2</v>
      </c>
      <c r="AM1053" s="2">
        <f t="shared" si="420"/>
        <v>5.6521722660831011E-2</v>
      </c>
      <c r="AN1053" s="2">
        <f t="shared" si="421"/>
        <v>3.2446707219056497E-3</v>
      </c>
      <c r="AO1053" s="2">
        <f t="shared" si="422"/>
        <v>-1.2730519356706931E-2</v>
      </c>
      <c r="AP1053" s="2">
        <f t="shared" si="415"/>
        <v>0.58571018403154773</v>
      </c>
      <c r="AQ1053" s="25">
        <f t="shared" si="416"/>
        <v>1.6206612309148984E-4</v>
      </c>
    </row>
    <row r="1054" spans="1:43" x14ac:dyDescent="0.2">
      <c r="A1054" s="20">
        <v>791</v>
      </c>
      <c r="B1054" s="2">
        <f t="shared" si="417"/>
        <v>0.71112943364906533</v>
      </c>
      <c r="C1054" s="2">
        <f t="shared" si="423"/>
        <v>-0.44485931517782246</v>
      </c>
      <c r="D1054" s="2">
        <f t="shared" si="424"/>
        <v>-0.39244434939122591</v>
      </c>
      <c r="E1054" s="2">
        <f t="shared" si="425"/>
        <v>-5.8657846906092978E-3</v>
      </c>
      <c r="F1054" s="2">
        <f t="shared" si="426"/>
        <v>1.973701476981397E-2</v>
      </c>
      <c r="G1054" s="2">
        <f t="shared" si="427"/>
        <v>1.1775572343619043E-3</v>
      </c>
      <c r="H1054" s="2">
        <f t="shared" si="408"/>
        <v>0.50570507140204046</v>
      </c>
      <c r="I1054" s="25">
        <f t="shared" si="409"/>
        <v>1.3866410401980568E-6</v>
      </c>
      <c r="L1054" s="20">
        <v>791</v>
      </c>
      <c r="M1054" s="2">
        <f t="shared" si="410"/>
        <v>0.90516923768913338</v>
      </c>
      <c r="N1054" s="2">
        <f t="shared" si="433"/>
        <v>4.5345278645412943</v>
      </c>
      <c r="O1054" s="2">
        <f t="shared" si="433"/>
        <v>6.0882029433361593</v>
      </c>
      <c r="P1054" s="2">
        <f t="shared" si="433"/>
        <v>1.8587427582208511</v>
      </c>
      <c r="Q1054" s="2">
        <f t="shared" si="433"/>
        <v>-1.6595550422466625</v>
      </c>
      <c r="R1054" s="2">
        <f t="shared" si="434"/>
        <v>-0.74659740167110633</v>
      </c>
      <c r="S1054" s="2">
        <f t="shared" si="406"/>
        <v>0.81933134885872683</v>
      </c>
      <c r="T1054" s="25">
        <f t="shared" si="407"/>
        <v>0.55740768018204734</v>
      </c>
      <c r="W1054" s="20">
        <v>791</v>
      </c>
      <c r="X1054" s="2">
        <f t="shared" si="411"/>
        <v>-0.79089392992282548</v>
      </c>
      <c r="Y1054" s="2">
        <f t="shared" si="428"/>
        <v>-0.51919683340223355</v>
      </c>
      <c r="Z1054" s="2">
        <f t="shared" si="429"/>
        <v>0.14528702460634271</v>
      </c>
      <c r="AA1054" s="2">
        <f t="shared" si="430"/>
        <v>0.3273831189741726</v>
      </c>
      <c r="AB1054" s="2">
        <f t="shared" si="431"/>
        <v>0.61988998335516099</v>
      </c>
      <c r="AC1054" s="2">
        <f t="shared" si="432"/>
        <v>0.77353273084201268</v>
      </c>
      <c r="AD1054" s="2">
        <f t="shared" si="412"/>
        <v>0.62551320838877122</v>
      </c>
      <c r="AE1054" s="25">
        <f t="shared" si="413"/>
        <v>0.59835288568390166</v>
      </c>
      <c r="AI1054" s="20">
        <v>791</v>
      </c>
      <c r="AJ1054" s="2">
        <f t="shared" si="414"/>
        <v>0.97078147029059814</v>
      </c>
      <c r="AK1054" s="2">
        <f t="shared" si="418"/>
        <v>-6.1327325240477737E-2</v>
      </c>
      <c r="AL1054" s="2">
        <f t="shared" si="419"/>
        <v>-0.14340844291441829</v>
      </c>
      <c r="AM1054" s="2">
        <f t="shared" si="420"/>
        <v>-2.6855931019479105E-2</v>
      </c>
      <c r="AN1054" s="2">
        <f t="shared" si="421"/>
        <v>2.4596001760597223E-2</v>
      </c>
      <c r="AO1054" s="2">
        <f t="shared" si="422"/>
        <v>1.399730517771328E-2</v>
      </c>
      <c r="AP1054" s="2">
        <f t="shared" si="415"/>
        <v>0.9424166630595755</v>
      </c>
      <c r="AQ1054" s="25">
        <f t="shared" si="416"/>
        <v>1.9592455223803898E-4</v>
      </c>
    </row>
    <row r="1055" spans="1:43" x14ac:dyDescent="0.2">
      <c r="A1055" s="20">
        <v>792</v>
      </c>
      <c r="B1055" s="2">
        <f t="shared" si="417"/>
        <v>9.0977387277667007E-2</v>
      </c>
      <c r="C1055" s="2">
        <f t="shared" si="423"/>
        <v>-0.74337202953051507</v>
      </c>
      <c r="D1055" s="2">
        <f t="shared" si="424"/>
        <v>-0.22936497734491335</v>
      </c>
      <c r="E1055" s="2">
        <f t="shared" si="425"/>
        <v>7.7750246857311078E-2</v>
      </c>
      <c r="F1055" s="2">
        <f t="shared" si="426"/>
        <v>1.6492459464063643E-2</v>
      </c>
      <c r="G1055" s="2">
        <f t="shared" si="427"/>
        <v>-1.5122351894258194E-3</v>
      </c>
      <c r="H1055" s="2">
        <f t="shared" si="408"/>
        <v>8.2768849958706064E-3</v>
      </c>
      <c r="I1055" s="25">
        <f t="shared" si="409"/>
        <v>2.2868552681377441E-6</v>
      </c>
      <c r="L1055" s="20">
        <v>792</v>
      </c>
      <c r="M1055" s="2">
        <f t="shared" si="410"/>
        <v>-6.8169380454048037E-2</v>
      </c>
      <c r="N1055" s="2">
        <f t="shared" si="433"/>
        <v>0.8887307503546289</v>
      </c>
      <c r="O1055" s="2">
        <f t="shared" si="433"/>
        <v>-0.79277041939783088</v>
      </c>
      <c r="P1055" s="2">
        <f t="shared" si="433"/>
        <v>-3.8388078820762823</v>
      </c>
      <c r="Q1055" s="2">
        <f t="shared" si="433"/>
        <v>-1.4818934696542272</v>
      </c>
      <c r="R1055" s="2">
        <f t="shared" si="434"/>
        <v>0.18312986839558898</v>
      </c>
      <c r="S1055" s="2">
        <f t="shared" si="406"/>
        <v>4.6470644314887469E-3</v>
      </c>
      <c r="T1055" s="25">
        <f t="shared" si="407"/>
        <v>3.3536548698585737E-2</v>
      </c>
      <c r="W1055" s="20">
        <v>792</v>
      </c>
      <c r="X1055" s="2">
        <f t="shared" si="411"/>
        <v>0.77564198937060502</v>
      </c>
      <c r="Y1055" s="2">
        <f t="shared" si="428"/>
        <v>-0.36387731698879877</v>
      </c>
      <c r="Z1055" s="2">
        <f t="shared" si="429"/>
        <v>-0.51452466990176582</v>
      </c>
      <c r="AA1055" s="2">
        <f t="shared" si="430"/>
        <v>-0.2773719119587762</v>
      </c>
      <c r="AB1055" s="2">
        <f t="shared" si="431"/>
        <v>-0.80005129934905272</v>
      </c>
      <c r="AC1055" s="2">
        <f t="shared" si="432"/>
        <v>-0.60686186203823322</v>
      </c>
      <c r="AD1055" s="2">
        <f t="shared" si="412"/>
        <v>0.6016204956747897</v>
      </c>
      <c r="AE1055" s="25">
        <f t="shared" si="413"/>
        <v>0.36828131959651161</v>
      </c>
      <c r="AI1055" s="20">
        <v>792</v>
      </c>
      <c r="AJ1055" s="2">
        <f t="shared" si="414"/>
        <v>-0.37729491170641993</v>
      </c>
      <c r="AK1055" s="2">
        <f t="shared" si="418"/>
        <v>0.33754351857662196</v>
      </c>
      <c r="AL1055" s="2">
        <f t="shared" si="419"/>
        <v>9.3929796676011729E-2</v>
      </c>
      <c r="AM1055" s="2">
        <f t="shared" si="420"/>
        <v>-2.491223184105347E-2</v>
      </c>
      <c r="AN1055" s="2">
        <f t="shared" si="421"/>
        <v>-3.2194219754153042E-2</v>
      </c>
      <c r="AO1055" s="2">
        <f t="shared" si="422"/>
        <v>-3.7443401145845958E-3</v>
      </c>
      <c r="AP1055" s="2">
        <f t="shared" si="415"/>
        <v>0.14235145039955521</v>
      </c>
      <c r="AQ1055" s="25">
        <f t="shared" si="416"/>
        <v>1.4020082893687384E-5</v>
      </c>
    </row>
    <row r="1056" spans="1:43" x14ac:dyDescent="0.2">
      <c r="A1056" s="20">
        <v>793</v>
      </c>
      <c r="B1056" s="2">
        <f t="shared" si="417"/>
        <v>-0.57196274589121976</v>
      </c>
      <c r="C1056" s="2">
        <f t="shared" si="423"/>
        <v>-0.69226526288662349</v>
      </c>
      <c r="D1056" s="2">
        <f t="shared" si="424"/>
        <v>4.1588327473332756E-2</v>
      </c>
      <c r="E1056" s="2">
        <f t="shared" si="425"/>
        <v>0.12479912242710542</v>
      </c>
      <c r="F1056" s="2">
        <f t="shared" si="426"/>
        <v>5.4912427705385413E-3</v>
      </c>
      <c r="G1056" s="2">
        <f t="shared" si="427"/>
        <v>-3.4907997743305742E-3</v>
      </c>
      <c r="H1056" s="2">
        <f t="shared" si="408"/>
        <v>0.32714138268742404</v>
      </c>
      <c r="I1056" s="25">
        <f t="shared" si="409"/>
        <v>1.2185683064466388E-5</v>
      </c>
      <c r="L1056" s="20">
        <v>793</v>
      </c>
      <c r="M1056" s="2">
        <f t="shared" si="410"/>
        <v>-0.95457264493988347</v>
      </c>
      <c r="N1056" s="2">
        <f t="shared" si="433"/>
        <v>-3.8904509064755373</v>
      </c>
      <c r="O1056" s="2">
        <f t="shared" si="433"/>
        <v>-6.6627359613132153</v>
      </c>
      <c r="P1056" s="2">
        <f t="shared" si="433"/>
        <v>-4.6407863662538791</v>
      </c>
      <c r="Q1056" s="2">
        <f t="shared" si="433"/>
        <v>0.58560386217156246</v>
      </c>
      <c r="R1056" s="2">
        <f t="shared" si="434"/>
        <v>0.87931445744997561</v>
      </c>
      <c r="S1056" s="2">
        <f t="shared" si="406"/>
        <v>0.91120893446752482</v>
      </c>
      <c r="T1056" s="25">
        <f t="shared" si="407"/>
        <v>0.77319391508054491</v>
      </c>
      <c r="W1056" s="20">
        <v>793</v>
      </c>
      <c r="X1056" s="2">
        <f t="shared" si="411"/>
        <v>0.43843896048892572</v>
      </c>
      <c r="Y1056" s="2">
        <f t="shared" si="428"/>
        <v>0.68454421066454207</v>
      </c>
      <c r="Z1056" s="2">
        <f t="shared" si="429"/>
        <v>8.8515140939562365E-2</v>
      </c>
      <c r="AA1056" s="2">
        <f t="shared" si="430"/>
        <v>-0.20134416016205328</v>
      </c>
      <c r="AB1056" s="2">
        <f t="shared" si="431"/>
        <v>-0.25634332120710057</v>
      </c>
      <c r="AC1056" s="2">
        <f t="shared" si="432"/>
        <v>-0.49777215835314625</v>
      </c>
      <c r="AD1056" s="2">
        <f t="shared" si="412"/>
        <v>0.19222872207460978</v>
      </c>
      <c r="AE1056" s="25">
        <f t="shared" si="413"/>
        <v>0.24777712163154972</v>
      </c>
      <c r="AI1056" s="20">
        <v>793</v>
      </c>
      <c r="AJ1056" s="2">
        <f t="shared" si="414"/>
        <v>-0.52670451614260005</v>
      </c>
      <c r="AK1056" s="2">
        <f t="shared" si="418"/>
        <v>-0.33596215036880106</v>
      </c>
      <c r="AL1056" s="2">
        <f t="shared" si="419"/>
        <v>3.2852862339531788E-2</v>
      </c>
      <c r="AM1056" s="2">
        <f t="shared" si="420"/>
        <v>5.6177683562986441E-2</v>
      </c>
      <c r="AN1056" s="2">
        <f t="shared" si="421"/>
        <v>1.3296666828344156E-2</v>
      </c>
      <c r="AO1056" s="2">
        <f t="shared" si="422"/>
        <v>-9.5902084961024068E-3</v>
      </c>
      <c r="AP1056" s="2">
        <f t="shared" si="415"/>
        <v>0.27741764732501045</v>
      </c>
      <c r="AQ1056" s="25">
        <f t="shared" si="416"/>
        <v>9.1972098998714791E-5</v>
      </c>
    </row>
    <row r="1057" spans="1:43" x14ac:dyDescent="0.2">
      <c r="A1057" s="20">
        <v>794</v>
      </c>
      <c r="B1057" s="2">
        <f t="shared" si="417"/>
        <v>-0.96589986250311188</v>
      </c>
      <c r="C1057" s="2">
        <f t="shared" si="423"/>
        <v>-0.31557532616402451</v>
      </c>
      <c r="D1057" s="2">
        <f t="shared" si="424"/>
        <v>0.29298199204534048</v>
      </c>
      <c r="E1057" s="2">
        <f t="shared" si="425"/>
        <v>0.11315302067935626</v>
      </c>
      <c r="F1057" s="2">
        <f t="shared" si="426"/>
        <v>-8.0925912010002682E-3</v>
      </c>
      <c r="G1057" s="2">
        <f t="shared" si="427"/>
        <v>-3.8275866801272471E-3</v>
      </c>
      <c r="H1057" s="2">
        <f t="shared" si="408"/>
        <v>0.93296254438353043</v>
      </c>
      <c r="I1057" s="25">
        <f t="shared" si="409"/>
        <v>1.465041979388752E-5</v>
      </c>
      <c r="L1057" s="20">
        <v>794</v>
      </c>
      <c r="M1057" s="2">
        <f t="shared" si="410"/>
        <v>-0.62362421975653481</v>
      </c>
      <c r="N1057" s="2">
        <f t="shared" si="433"/>
        <v>-3.7082008590990521</v>
      </c>
      <c r="O1057" s="2">
        <f t="shared" si="433"/>
        <v>-4.0358176638270296</v>
      </c>
      <c r="P1057" s="2">
        <f t="shared" si="433"/>
        <v>0.47555802871285957</v>
      </c>
      <c r="Q1057" s="2">
        <f t="shared" si="433"/>
        <v>1.9062896706729364</v>
      </c>
      <c r="R1057" s="2">
        <f t="shared" si="434"/>
        <v>0.45412295616530274</v>
      </c>
      <c r="S1057" s="2">
        <f t="shared" si="406"/>
        <v>0.38890716746694681</v>
      </c>
      <c r="T1057" s="25">
        <f t="shared" si="407"/>
        <v>0.20622765931631348</v>
      </c>
      <c r="W1057" s="20">
        <v>794</v>
      </c>
      <c r="X1057" s="2">
        <f t="shared" si="411"/>
        <v>-0.97487048980685331</v>
      </c>
      <c r="Y1057" s="2">
        <f t="shared" si="428"/>
        <v>5.2817559842765649E-2</v>
      </c>
      <c r="Z1057" s="2">
        <f t="shared" si="429"/>
        <v>0.47430301903471644</v>
      </c>
      <c r="AA1057" s="2">
        <f t="shared" si="430"/>
        <v>0.36886354184485187</v>
      </c>
      <c r="AB1057" s="2">
        <f t="shared" si="431"/>
        <v>0.9165347784267267</v>
      </c>
      <c r="AC1057" s="2">
        <f t="shared" si="432"/>
        <v>0.83305161615370205</v>
      </c>
      <c r="AD1057" s="2">
        <f t="shared" si="412"/>
        <v>0.95037247189625407</v>
      </c>
      <c r="AE1057" s="25">
        <f t="shared" si="413"/>
        <v>0.69397499517629491</v>
      </c>
      <c r="AI1057" s="20">
        <v>794</v>
      </c>
      <c r="AJ1057" s="2">
        <f t="shared" si="414"/>
        <v>0.99722730413317151</v>
      </c>
      <c r="AK1057" s="2">
        <f t="shared" si="418"/>
        <v>5.7884683118338554E-2</v>
      </c>
      <c r="AL1057" s="2">
        <f t="shared" si="419"/>
        <v>-0.13259768905988917</v>
      </c>
      <c r="AM1057" s="2">
        <f t="shared" si="420"/>
        <v>-4.1209027242281579E-2</v>
      </c>
      <c r="AN1057" s="2">
        <f t="shared" si="421"/>
        <v>1.6544013185644232E-2</v>
      </c>
      <c r="AO1057" s="2">
        <f t="shared" si="422"/>
        <v>1.503203694392102E-2</v>
      </c>
      <c r="AP1057" s="2">
        <f t="shared" si="415"/>
        <v>0.99446229610871295</v>
      </c>
      <c r="AQ1057" s="25">
        <f t="shared" si="416"/>
        <v>2.259621346834064E-4</v>
      </c>
    </row>
    <row r="1058" spans="1:43" x14ac:dyDescent="0.2">
      <c r="A1058" s="20">
        <v>795</v>
      </c>
      <c r="B1058" s="2">
        <f t="shared" si="417"/>
        <v>-0.90555918117805712</v>
      </c>
      <c r="C1058" s="2">
        <f t="shared" si="423"/>
        <v>0.20953461745399413</v>
      </c>
      <c r="D1058" s="2">
        <f t="shared" si="424"/>
        <v>0.40658164778852124</v>
      </c>
      <c r="E1058" s="2">
        <f t="shared" si="425"/>
        <v>4.8289285241397147E-2</v>
      </c>
      <c r="F1058" s="2">
        <f t="shared" si="426"/>
        <v>-1.7870353080449264E-2</v>
      </c>
      <c r="G1058" s="2">
        <f t="shared" si="427"/>
        <v>-2.3641997625328702E-3</v>
      </c>
      <c r="H1058" s="2">
        <f t="shared" si="408"/>
        <v>0.82003743061587331</v>
      </c>
      <c r="I1058" s="25">
        <f t="shared" si="409"/>
        <v>5.5894405171604794E-6</v>
      </c>
      <c r="L1058" s="20">
        <v>795</v>
      </c>
      <c r="M1058" s="2">
        <f t="shared" si="410"/>
        <v>0.5026225011234452</v>
      </c>
      <c r="N1058" s="2">
        <f t="shared" si="433"/>
        <v>1.2030602335723288</v>
      </c>
      <c r="O1058" s="2">
        <f t="shared" si="433"/>
        <v>3.7379163090299028</v>
      </c>
      <c r="P1058" s="2">
        <f t="shared" si="433"/>
        <v>4.9854306450693686</v>
      </c>
      <c r="Q1058" s="2">
        <f t="shared" si="433"/>
        <v>0.79591382672267752</v>
      </c>
      <c r="R1058" s="2">
        <f t="shared" si="434"/>
        <v>-0.55020450814524158</v>
      </c>
      <c r="S1058" s="2">
        <f t="shared" ref="S1058:S1121" si="435">M1058^2</f>
        <v>0.25262937863558765</v>
      </c>
      <c r="T1058" s="25">
        <f t="shared" ref="T1058:T1121" si="436">R1058^2</f>
        <v>0.30272500078334719</v>
      </c>
      <c r="W1058" s="20">
        <v>795</v>
      </c>
      <c r="X1058" s="2">
        <f t="shared" si="411"/>
        <v>4.5462741881736003E-3</v>
      </c>
      <c r="Y1058" s="2">
        <f t="shared" si="428"/>
        <v>-0.70854473113026373</v>
      </c>
      <c r="Z1058" s="2">
        <f t="shared" si="429"/>
        <v>-0.30404041982745617</v>
      </c>
      <c r="AA1058" s="2">
        <f t="shared" si="430"/>
        <v>3.3731021435927447E-2</v>
      </c>
      <c r="AB1058" s="2">
        <f t="shared" si="431"/>
        <v>-0.16013392182813291</v>
      </c>
      <c r="AC1058" s="2">
        <f t="shared" si="432"/>
        <v>0.11923001399798167</v>
      </c>
      <c r="AD1058" s="2">
        <f t="shared" si="412"/>
        <v>2.0668608994053529E-5</v>
      </c>
      <c r="AE1058" s="25">
        <f t="shared" si="413"/>
        <v>1.4215796237958904E-2</v>
      </c>
      <c r="AI1058" s="20">
        <v>795</v>
      </c>
      <c r="AJ1058" s="2">
        <f t="shared" si="414"/>
        <v>-0.64703424913728891</v>
      </c>
      <c r="AK1058" s="2">
        <f t="shared" si="418"/>
        <v>0.26783174899443057</v>
      </c>
      <c r="AL1058" s="2">
        <f t="shared" si="419"/>
        <v>0.123214913974833</v>
      </c>
      <c r="AM1058" s="2">
        <f t="shared" si="420"/>
        <v>-7.6745664167852598E-3</v>
      </c>
      <c r="AN1058" s="2">
        <f t="shared" si="421"/>
        <v>-3.2769007315580738E-2</v>
      </c>
      <c r="AO1058" s="2">
        <f t="shared" si="422"/>
        <v>-8.1025325761122473E-3</v>
      </c>
      <c r="AP1058" s="2">
        <f t="shared" si="415"/>
        <v>0.41865331955665525</v>
      </c>
      <c r="AQ1058" s="25">
        <f t="shared" si="416"/>
        <v>6.5651034146960174E-5</v>
      </c>
    </row>
    <row r="1059" spans="1:43" x14ac:dyDescent="0.2">
      <c r="A1059" s="20">
        <v>796</v>
      </c>
      <c r="B1059" s="2">
        <f t="shared" si="417"/>
        <v>-0.41931986719248926</v>
      </c>
      <c r="C1059" s="2">
        <f t="shared" si="423"/>
        <v>0.63609715641467979</v>
      </c>
      <c r="D1059" s="2">
        <f t="shared" si="424"/>
        <v>0.32895960156325554</v>
      </c>
      <c r="E1059" s="2">
        <f t="shared" si="425"/>
        <v>-3.9285655586493551E-2</v>
      </c>
      <c r="F1059" s="2">
        <f t="shared" si="426"/>
        <v>-1.9243408674216068E-2</v>
      </c>
      <c r="G1059" s="2">
        <f t="shared" si="427"/>
        <v>2.1110724501298027E-4</v>
      </c>
      <c r="H1059" s="2">
        <f t="shared" si="408"/>
        <v>0.17582915102232682</v>
      </c>
      <c r="I1059" s="25">
        <f t="shared" si="409"/>
        <v>4.4566268896970479E-8</v>
      </c>
      <c r="L1059" s="20">
        <v>796</v>
      </c>
      <c r="M1059" s="2">
        <f t="shared" si="410"/>
        <v>0.98788254146959176</v>
      </c>
      <c r="N1059" s="2">
        <f t="shared" si="433"/>
        <v>4.5800772685739526</v>
      </c>
      <c r="O1059" s="2">
        <f t="shared" si="433"/>
        <v>6.7447435841506413</v>
      </c>
      <c r="P1059" s="2">
        <f t="shared" si="433"/>
        <v>3.137460878580189</v>
      </c>
      <c r="Q1059" s="2">
        <f t="shared" si="433"/>
        <v>-1.3294785766566073</v>
      </c>
      <c r="R1059" s="2">
        <f t="shared" si="434"/>
        <v>-0.85286469631420547</v>
      </c>
      <c r="S1059" s="2">
        <f t="shared" si="435"/>
        <v>0.97591191574041969</v>
      </c>
      <c r="T1059" s="25">
        <f t="shared" si="436"/>
        <v>0.72737819021912198</v>
      </c>
      <c r="W1059" s="20">
        <v>796</v>
      </c>
      <c r="X1059" s="2">
        <f t="shared" si="411"/>
        <v>0.97280464376964937</v>
      </c>
      <c r="Y1059" s="2">
        <f t="shared" si="428"/>
        <v>0.26914813435031165</v>
      </c>
      <c r="Z1059" s="2">
        <f t="shared" si="429"/>
        <v>-0.33614577852239064</v>
      </c>
      <c r="AA1059" s="2">
        <f t="shared" si="430"/>
        <v>-0.38419105929761066</v>
      </c>
      <c r="AB1059" s="2">
        <f t="shared" si="431"/>
        <v>-0.84376925348518561</v>
      </c>
      <c r="AC1059" s="2">
        <f t="shared" si="432"/>
        <v>-0.88723023401495826</v>
      </c>
      <c r="AD1059" s="2">
        <f t="shared" si="412"/>
        <v>0.94634887493979436</v>
      </c>
      <c r="AE1059" s="25">
        <f t="shared" si="413"/>
        <v>0.78717748815023758</v>
      </c>
      <c r="AI1059" s="20">
        <v>796</v>
      </c>
      <c r="AJ1059" s="2">
        <f t="shared" si="414"/>
        <v>-0.23566654709380838</v>
      </c>
      <c r="AK1059" s="2">
        <f t="shared" si="418"/>
        <v>-0.37312325015776743</v>
      </c>
      <c r="AL1059" s="2">
        <f t="shared" si="419"/>
        <v>-1.2426540013446022E-2</v>
      </c>
      <c r="AM1059" s="2">
        <f t="shared" si="420"/>
        <v>5.0242009063840951E-2</v>
      </c>
      <c r="AN1059" s="2">
        <f t="shared" si="421"/>
        <v>2.2025181647513034E-2</v>
      </c>
      <c r="AO1059" s="2">
        <f t="shared" si="422"/>
        <v>-5.4953379966420253E-3</v>
      </c>
      <c r="AP1059" s="2">
        <f t="shared" si="415"/>
        <v>5.5538721419118205E-2</v>
      </c>
      <c r="AQ1059" s="25">
        <f t="shared" si="416"/>
        <v>3.0198739697337586E-5</v>
      </c>
    </row>
    <row r="1060" spans="1:43" x14ac:dyDescent="0.2">
      <c r="A1060" s="20">
        <v>797</v>
      </c>
      <c r="B1060" s="2">
        <f t="shared" si="417"/>
        <v>0.26413213238744049</v>
      </c>
      <c r="C1060" s="2">
        <f t="shared" si="423"/>
        <v>0.76349326342131174</v>
      </c>
      <c r="D1060" s="2">
        <f t="shared" si="424"/>
        <v>9.6622714587227362E-2</v>
      </c>
      <c r="E1060" s="2">
        <f t="shared" si="425"/>
        <v>-0.10838393873676185</v>
      </c>
      <c r="F1060" s="2">
        <f t="shared" si="426"/>
        <v>-1.1565988481965446E-2</v>
      </c>
      <c r="G1060" s="2">
        <f t="shared" si="427"/>
        <v>2.6871272165570077E-3</v>
      </c>
      <c r="H1060" s="2">
        <f t="shared" si="408"/>
        <v>6.9765783359536385E-2</v>
      </c>
      <c r="I1060" s="25">
        <f t="shared" si="409"/>
        <v>7.2206526779614115E-6</v>
      </c>
      <c r="L1060" s="20">
        <v>797</v>
      </c>
      <c r="M1060" s="2">
        <f t="shared" si="410"/>
        <v>0.21331129770383064</v>
      </c>
      <c r="N1060" s="2">
        <f t="shared" si="433"/>
        <v>2.1161927951678821</v>
      </c>
      <c r="O1060" s="2">
        <f t="shared" si="433"/>
        <v>1.150103970317641</v>
      </c>
      <c r="P1060" s="2">
        <f t="shared" si="433"/>
        <v>-2.711664087627915</v>
      </c>
      <c r="Q1060" s="2">
        <f t="shared" si="433"/>
        <v>-1.7594075700469374</v>
      </c>
      <c r="R1060" s="2">
        <f t="shared" si="434"/>
        <v>-6.7879764312446716E-2</v>
      </c>
      <c r="S1060" s="2">
        <f t="shared" si="435"/>
        <v>4.5501709728092261E-2</v>
      </c>
      <c r="T1060" s="25">
        <f t="shared" si="436"/>
        <v>4.6076624031133146E-3</v>
      </c>
      <c r="W1060" s="20">
        <v>797</v>
      </c>
      <c r="X1060" s="2">
        <f t="shared" si="411"/>
        <v>-0.44659277977154427</v>
      </c>
      <c r="Y1060" s="2">
        <f t="shared" si="428"/>
        <v>0.58624269131599749</v>
      </c>
      <c r="Z1060" s="2">
        <f t="shared" si="429"/>
        <v>0.45678646983251242</v>
      </c>
      <c r="AA1060" s="2">
        <f t="shared" si="430"/>
        <v>0.14084700543362383</v>
      </c>
      <c r="AB1060" s="2">
        <f t="shared" si="431"/>
        <v>0.54354620548704802</v>
      </c>
      <c r="AC1060" s="2">
        <f t="shared" si="432"/>
        <v>0.28393112128849129</v>
      </c>
      <c r="AD1060" s="2">
        <f t="shared" si="412"/>
        <v>0.19944511094407505</v>
      </c>
      <c r="AE1060" s="25">
        <f t="shared" si="413"/>
        <v>8.0616881636139961E-2</v>
      </c>
      <c r="AI1060" s="20">
        <v>797</v>
      </c>
      <c r="AJ1060" s="2">
        <f t="shared" si="414"/>
        <v>0.9244143016659645</v>
      </c>
      <c r="AK1060" s="2">
        <f t="shared" si="418"/>
        <v>0.17133515018918205</v>
      </c>
      <c r="AL1060" s="2">
        <f t="shared" si="419"/>
        <v>-0.10858884861163001</v>
      </c>
      <c r="AM1060" s="2">
        <f t="shared" si="420"/>
        <v>-5.1460390517604801E-2</v>
      </c>
      <c r="AN1060" s="2">
        <f t="shared" si="421"/>
        <v>6.8453193009180274E-3</v>
      </c>
      <c r="AO1060" s="2">
        <f t="shared" si="422"/>
        <v>1.457055767751889E-2</v>
      </c>
      <c r="AP1060" s="2">
        <f t="shared" si="415"/>
        <v>0.85454180112457279</v>
      </c>
      <c r="AQ1060" s="25">
        <f t="shared" si="416"/>
        <v>2.1230115103390465E-4</v>
      </c>
    </row>
    <row r="1061" spans="1:43" x14ac:dyDescent="0.2">
      <c r="A1061" s="20">
        <v>798</v>
      </c>
      <c r="B1061" s="2">
        <f t="shared" si="417"/>
        <v>0.82335866292706139</v>
      </c>
      <c r="C1061" s="2">
        <f t="shared" si="423"/>
        <v>0.5318065587295786</v>
      </c>
      <c r="D1061" s="2">
        <f t="shared" si="424"/>
        <v>-0.18115734483072563</v>
      </c>
      <c r="E1061" s="2">
        <f t="shared" si="425"/>
        <v>-0.12650756195336396</v>
      </c>
      <c r="F1061" s="2">
        <f t="shared" si="426"/>
        <v>1.5510968169403592E-3</v>
      </c>
      <c r="G1061" s="2">
        <f t="shared" si="427"/>
        <v>3.8993492706565656E-3</v>
      </c>
      <c r="H1061" s="2">
        <f t="shared" si="408"/>
        <v>0.67791948781703826</v>
      </c>
      <c r="I1061" s="25">
        <f t="shared" si="409"/>
        <v>1.5204924734569891E-5</v>
      </c>
      <c r="L1061" s="20">
        <v>798</v>
      </c>
      <c r="M1061" s="2">
        <f t="shared" si="410"/>
        <v>-0.8332925357886164</v>
      </c>
      <c r="N1061" s="2">
        <f t="shared" si="433"/>
        <v>-3.0464395299804363</v>
      </c>
      <c r="O1061" s="2">
        <f t="shared" si="433"/>
        <v>-5.9112453999526187</v>
      </c>
      <c r="P1061" s="2">
        <f t="shared" si="433"/>
        <v>-5.1026458979559566</v>
      </c>
      <c r="Q1061" s="2">
        <f t="shared" si="433"/>
        <v>5.4408624073673861E-2</v>
      </c>
      <c r="R1061" s="2">
        <f t="shared" si="434"/>
        <v>0.80367117837287716</v>
      </c>
      <c r="S1061" s="2">
        <f t="shared" si="435"/>
        <v>0.69437645020102257</v>
      </c>
      <c r="T1061" s="25">
        <f t="shared" si="436"/>
        <v>0.64588736294724891</v>
      </c>
      <c r="W1061" s="20">
        <v>798</v>
      </c>
      <c r="X1061" s="2">
        <f t="shared" si="411"/>
        <v>-0.76987101369182953</v>
      </c>
      <c r="Y1061" s="2">
        <f t="shared" si="428"/>
        <v>-0.53553926928131723</v>
      </c>
      <c r="Z1061" s="2">
        <f t="shared" si="429"/>
        <v>0.12858009297558692</v>
      </c>
      <c r="AA1061" s="2">
        <f t="shared" si="430"/>
        <v>0.32018958996607783</v>
      </c>
      <c r="AB1061" s="2">
        <f t="shared" si="431"/>
        <v>0.59677958058691261</v>
      </c>
      <c r="AC1061" s="2">
        <f t="shared" si="432"/>
        <v>0.75821074300435454</v>
      </c>
      <c r="AD1061" s="2">
        <f t="shared" si="412"/>
        <v>0.59270137772288523</v>
      </c>
      <c r="AE1061" s="25">
        <f t="shared" si="413"/>
        <v>0.57488353080721533</v>
      </c>
      <c r="AI1061" s="20">
        <v>798</v>
      </c>
      <c r="AJ1061" s="2">
        <f t="shared" si="414"/>
        <v>-0.85237115158074017</v>
      </c>
      <c r="AK1061" s="2">
        <f t="shared" si="418"/>
        <v>0.17146139553500331</v>
      </c>
      <c r="AL1061" s="2">
        <f t="shared" si="419"/>
        <v>0.1402358574723592</v>
      </c>
      <c r="AM1061" s="2">
        <f t="shared" si="420"/>
        <v>1.0326985564128945E-2</v>
      </c>
      <c r="AN1061" s="2">
        <f t="shared" si="421"/>
        <v>-3.0082137760666428E-2</v>
      </c>
      <c r="AO1061" s="2">
        <f t="shared" si="422"/>
        <v>-1.1654240947869264E-2</v>
      </c>
      <c r="AP1061" s="2">
        <f t="shared" si="415"/>
        <v>0.72653658004707711</v>
      </c>
      <c r="AQ1061" s="25">
        <f t="shared" si="416"/>
        <v>1.3582133207099266E-4</v>
      </c>
    </row>
    <row r="1062" spans="1:43" x14ac:dyDescent="0.2">
      <c r="A1062" s="20">
        <v>799</v>
      </c>
      <c r="B1062" s="2">
        <f t="shared" si="417"/>
        <v>0.99534674895815178</v>
      </c>
      <c r="C1062" s="2">
        <f t="shared" si="423"/>
        <v>5.0002919760610665E-2</v>
      </c>
      <c r="D1062" s="2">
        <f t="shared" si="424"/>
        <v>-0.37373627431319617</v>
      </c>
      <c r="E1062" s="2">
        <f t="shared" si="425"/>
        <v>-8.513270204811256E-2</v>
      </c>
      <c r="F1062" s="2">
        <f t="shared" si="426"/>
        <v>1.3938677046287941E-2</v>
      </c>
      <c r="G1062" s="2">
        <f t="shared" si="427"/>
        <v>3.2776464337712628E-3</v>
      </c>
      <c r="H1062" s="2">
        <f t="shared" si="408"/>
        <v>0.99071515066156202</v>
      </c>
      <c r="I1062" s="25">
        <f t="shared" si="409"/>
        <v>1.0742966144813476E-5</v>
      </c>
      <c r="L1062" s="20">
        <v>799</v>
      </c>
      <c r="M1062" s="2">
        <f t="shared" si="410"/>
        <v>-0.8172113218849435</v>
      </c>
      <c r="N1062" s="2">
        <f t="shared" si="433"/>
        <v>-4.323994769633245</v>
      </c>
      <c r="O1062" s="2">
        <f t="shared" si="433"/>
        <v>-5.4340751888924173</v>
      </c>
      <c r="P1062" s="2">
        <f t="shared" si="433"/>
        <v>-0.98630253131793455</v>
      </c>
      <c r="Q1062" s="2">
        <f t="shared" si="433"/>
        <v>1.7988383437339388</v>
      </c>
      <c r="R1062" s="2">
        <f t="shared" si="434"/>
        <v>0.65031273137807921</v>
      </c>
      <c r="S1062" s="2">
        <f t="shared" si="435"/>
        <v>0.66783434461693669</v>
      </c>
      <c r="T1062" s="25">
        <f t="shared" si="436"/>
        <v>0.42290664859241783</v>
      </c>
      <c r="W1062" s="20">
        <v>799</v>
      </c>
      <c r="X1062" s="2">
        <f t="shared" si="411"/>
        <v>0.79642539368002407</v>
      </c>
      <c r="Y1062" s="2">
        <f t="shared" si="428"/>
        <v>-0.34289140377371941</v>
      </c>
      <c r="Z1062" s="2">
        <f t="shared" si="429"/>
        <v>-0.51521380275226447</v>
      </c>
      <c r="AA1062" s="2">
        <f t="shared" si="430"/>
        <v>-0.2863424965120494</v>
      </c>
      <c r="AB1062" s="2">
        <f t="shared" si="431"/>
        <v>-0.81472534704586741</v>
      </c>
      <c r="AC1062" s="2">
        <f t="shared" si="432"/>
        <v>-0.62846525934727515</v>
      </c>
      <c r="AD1062" s="2">
        <f t="shared" si="412"/>
        <v>0.63429340769838138</v>
      </c>
      <c r="AE1062" s="25">
        <f t="shared" si="413"/>
        <v>0.39496858220643782</v>
      </c>
      <c r="AI1062" s="20">
        <v>799</v>
      </c>
      <c r="AJ1062" s="2">
        <f t="shared" si="414"/>
        <v>7.8828448377080612E-2</v>
      </c>
      <c r="AK1062" s="2">
        <f t="shared" si="418"/>
        <v>-0.37314559586604462</v>
      </c>
      <c r="AL1062" s="2">
        <f t="shared" si="419"/>
        <v>-5.6469068991861271E-2</v>
      </c>
      <c r="AM1062" s="2">
        <f t="shared" si="420"/>
        <v>3.9305505432796158E-2</v>
      </c>
      <c r="AN1062" s="2">
        <f t="shared" si="421"/>
        <v>2.8561424062261493E-2</v>
      </c>
      <c r="AO1062" s="2">
        <f t="shared" si="422"/>
        <v>-8.5349004031968546E-4</v>
      </c>
      <c r="AP1062" s="2">
        <f t="shared" si="415"/>
        <v>6.2139242735380629E-3</v>
      </c>
      <c r="AQ1062" s="25">
        <f t="shared" si="416"/>
        <v>7.2844524892489826E-7</v>
      </c>
    </row>
    <row r="1063" spans="1:43" x14ac:dyDescent="0.2">
      <c r="A1063" s="20">
        <v>800</v>
      </c>
      <c r="B1063" s="2">
        <f t="shared" si="417"/>
        <v>0.69920770623219519</v>
      </c>
      <c r="C1063" s="2">
        <f t="shared" si="423"/>
        <v>-0.45531787368894799</v>
      </c>
      <c r="D1063" s="2">
        <f t="shared" si="424"/>
        <v>-0.39054119419580424</v>
      </c>
      <c r="E1063" s="2">
        <f t="shared" si="425"/>
        <v>-3.7186021344787767E-3</v>
      </c>
      <c r="F1063" s="2">
        <f t="shared" si="426"/>
        <v>1.977067966289757E-2</v>
      </c>
      <c r="G1063" s="2">
        <f t="shared" si="427"/>
        <v>1.1144152644138646E-3</v>
      </c>
      <c r="H1063" s="2">
        <f t="shared" si="408"/>
        <v>0.48889141645448775</v>
      </c>
      <c r="I1063" s="25">
        <f t="shared" si="409"/>
        <v>1.2419213815586238E-6</v>
      </c>
      <c r="L1063" s="20">
        <v>800</v>
      </c>
      <c r="M1063" s="2">
        <f t="shared" si="410"/>
        <v>0.24104681672640127</v>
      </c>
      <c r="N1063" s="2">
        <f t="shared" si="433"/>
        <v>-8.7226540205933345E-2</v>
      </c>
      <c r="O1063" s="2">
        <f t="shared" si="433"/>
        <v>1.9730868337436913</v>
      </c>
      <c r="P1063" s="2">
        <f t="shared" si="433"/>
        <v>4.3878571569898988</v>
      </c>
      <c r="Q1063" s="2">
        <f t="shared" si="433"/>
        <v>1.2492374217302569</v>
      </c>
      <c r="R1063" s="2">
        <f t="shared" si="434"/>
        <v>-0.33237945627337273</v>
      </c>
      <c r="S1063" s="2">
        <f t="shared" si="435"/>
        <v>5.8103567853931282E-2</v>
      </c>
      <c r="T1063" s="25">
        <f t="shared" si="436"/>
        <v>0.11047610295258289</v>
      </c>
      <c r="W1063" s="20">
        <v>800</v>
      </c>
      <c r="X1063" s="2">
        <f t="shared" si="411"/>
        <v>0.40797197827016418</v>
      </c>
      <c r="Y1063" s="2">
        <f t="shared" si="428"/>
        <v>0.69135055966064407</v>
      </c>
      <c r="Z1063" s="2">
        <f t="shared" si="429"/>
        <v>0.10553521742463684</v>
      </c>
      <c r="AA1063" s="2">
        <f t="shared" si="430"/>
        <v>-0.19007435995170752</v>
      </c>
      <c r="AB1063" s="2">
        <f t="shared" si="431"/>
        <v>-0.22656496969016554</v>
      </c>
      <c r="AC1063" s="2">
        <f t="shared" si="432"/>
        <v>-0.47263349627328427</v>
      </c>
      <c r="AD1063" s="2">
        <f t="shared" si="412"/>
        <v>0.16644113505367131</v>
      </c>
      <c r="AE1063" s="25">
        <f t="shared" si="413"/>
        <v>0.22338242179950862</v>
      </c>
      <c r="AI1063" s="20">
        <v>800</v>
      </c>
      <c r="AJ1063" s="2">
        <f t="shared" si="414"/>
        <v>0.75958989169789981</v>
      </c>
      <c r="AK1063" s="2">
        <f t="shared" si="418"/>
        <v>0.2677318045971861</v>
      </c>
      <c r="AL1063" s="2">
        <f t="shared" si="419"/>
        <v>-7.3771637088279884E-2</v>
      </c>
      <c r="AM1063" s="2">
        <f t="shared" si="420"/>
        <v>-5.6589653287131017E-2</v>
      </c>
      <c r="AN1063" s="2">
        <f t="shared" si="421"/>
        <v>-3.5347221813995891E-3</v>
      </c>
      <c r="AO1063" s="2">
        <f t="shared" si="422"/>
        <v>1.2658800632466553E-2</v>
      </c>
      <c r="AP1063" s="2">
        <f t="shared" si="415"/>
        <v>0.57697680356962722</v>
      </c>
      <c r="AQ1063" s="25">
        <f t="shared" si="416"/>
        <v>1.6024523345253559E-4</v>
      </c>
    </row>
    <row r="1064" spans="1:43" x14ac:dyDescent="0.2">
      <c r="A1064" s="20">
        <v>801</v>
      </c>
      <c r="B1064" s="2">
        <f t="shared" si="417"/>
        <v>7.4220353843525003E-2</v>
      </c>
      <c r="C1064" s="2">
        <f t="shared" si="423"/>
        <v>-0.74649555660455147</v>
      </c>
      <c r="D1064" s="2">
        <f t="shared" si="424"/>
        <v>-0.22366848807362683</v>
      </c>
      <c r="E1064" s="2">
        <f t="shared" si="425"/>
        <v>7.9444414467761917E-2</v>
      </c>
      <c r="F1064" s="2">
        <f t="shared" si="426"/>
        <v>1.6304222708665012E-2</v>
      </c>
      <c r="G1064" s="2">
        <f t="shared" si="427"/>
        <v>-1.5729428170184641E-3</v>
      </c>
      <c r="H1064" s="2">
        <f t="shared" si="408"/>
        <v>5.508660924658057E-3</v>
      </c>
      <c r="I1064" s="25">
        <f t="shared" si="409"/>
        <v>2.4741491056099813E-6</v>
      </c>
      <c r="L1064" s="20">
        <v>801</v>
      </c>
      <c r="M1064" s="2">
        <f t="shared" si="410"/>
        <v>0.99190168835036663</v>
      </c>
      <c r="N1064" s="2">
        <f t="shared" si="433"/>
        <v>4.2607803431536597</v>
      </c>
      <c r="O1064" s="2">
        <f t="shared" si="433"/>
        <v>6.8640018178181119</v>
      </c>
      <c r="P1064" s="2">
        <f t="shared" si="433"/>
        <v>4.166250664060442</v>
      </c>
      <c r="Q1064" s="2">
        <f t="shared" si="433"/>
        <v>-0.89349660984112877</v>
      </c>
      <c r="R1064" s="2">
        <f t="shared" si="434"/>
        <v>-0.89119327819687055</v>
      </c>
      <c r="S1064" s="2">
        <f t="shared" si="435"/>
        <v>0.98386895935230789</v>
      </c>
      <c r="T1064" s="25">
        <f t="shared" si="436"/>
        <v>0.79422545910328468</v>
      </c>
      <c r="W1064" s="20">
        <v>801</v>
      </c>
      <c r="X1064" s="2">
        <f t="shared" si="411"/>
        <v>-0.98180956975811573</v>
      </c>
      <c r="Y1064" s="2">
        <f t="shared" si="428"/>
        <v>2.8738813129489782E-2</v>
      </c>
      <c r="Z1064" s="2">
        <f t="shared" si="429"/>
        <v>0.46725815782672581</v>
      </c>
      <c r="AA1064" s="2">
        <f t="shared" si="430"/>
        <v>0.37271308196899455</v>
      </c>
      <c r="AB1064" s="2">
        <f t="shared" si="431"/>
        <v>0.9176774184412303</v>
      </c>
      <c r="AC1064" s="2">
        <f t="shared" si="432"/>
        <v>0.84323190009809157</v>
      </c>
      <c r="AD1064" s="2">
        <f t="shared" si="412"/>
        <v>0.96395003126861634</v>
      </c>
      <c r="AE1064" s="25">
        <f t="shared" si="413"/>
        <v>0.71104003734303789</v>
      </c>
      <c r="AI1064" s="20">
        <v>801</v>
      </c>
      <c r="AJ1064" s="2">
        <f t="shared" si="414"/>
        <v>-0.97286744821724602</v>
      </c>
      <c r="AK1064" s="2">
        <f t="shared" si="418"/>
        <v>5.8024663605441174E-2</v>
      </c>
      <c r="AL1064" s="2">
        <f t="shared" si="419"/>
        <v>0.14329845068814628</v>
      </c>
      <c r="AM1064" s="2">
        <f t="shared" si="420"/>
        <v>2.7300642936338063E-2</v>
      </c>
      <c r="AN1064" s="2">
        <f t="shared" si="421"/>
        <v>-2.4401048156389472E-2</v>
      </c>
      <c r="AO1064" s="2">
        <f t="shared" si="422"/>
        <v>-1.4045946590344086E-2</v>
      </c>
      <c r="AP1064" s="2">
        <f t="shared" si="415"/>
        <v>0.94647107180073586</v>
      </c>
      <c r="AQ1064" s="25">
        <f t="shared" si="416"/>
        <v>1.9728861561879867E-4</v>
      </c>
    </row>
    <row r="1065" spans="1:43" x14ac:dyDescent="0.2">
      <c r="A1065" s="20">
        <v>802</v>
      </c>
      <c r="B1065" s="2">
        <f t="shared" si="417"/>
        <v>-0.58567399068286008</v>
      </c>
      <c r="C1065" s="2">
        <f t="shared" si="423"/>
        <v>-0.6865847149342057</v>
      </c>
      <c r="D1065" s="2">
        <f t="shared" si="424"/>
        <v>4.8399002906118538E-2</v>
      </c>
      <c r="E1065" s="2">
        <f t="shared" si="425"/>
        <v>0.12524348159260451</v>
      </c>
      <c r="F1065" s="2">
        <f t="shared" si="426"/>
        <v>5.1696350540654593E-3</v>
      </c>
      <c r="G1065" s="2">
        <f t="shared" si="427"/>
        <v>-3.5205213136666512E-3</v>
      </c>
      <c r="H1065" s="2">
        <f t="shared" si="408"/>
        <v>0.3430140233623869</v>
      </c>
      <c r="I1065" s="25">
        <f t="shared" si="409"/>
        <v>1.2394070319981163E-5</v>
      </c>
      <c r="L1065" s="20">
        <v>802</v>
      </c>
      <c r="M1065" s="2">
        <f t="shared" si="410"/>
        <v>0.47779972017814532</v>
      </c>
      <c r="N1065" s="2">
        <f t="shared" si="433"/>
        <v>3.1750801351329363</v>
      </c>
      <c r="O1065" s="2">
        <f t="shared" si="433"/>
        <v>3.0013617371130517</v>
      </c>
      <c r="P1065" s="2">
        <f t="shared" si="433"/>
        <v>-1.3685106865581151</v>
      </c>
      <c r="Q1065" s="2">
        <f t="shared" si="433"/>
        <v>-1.8967682720793537</v>
      </c>
      <c r="R1065" s="2">
        <f t="shared" si="434"/>
        <v>-0.31348213391087099</v>
      </c>
      <c r="S1065" s="2">
        <f t="shared" si="435"/>
        <v>0.22829257260231398</v>
      </c>
      <c r="T1065" s="25">
        <f t="shared" si="436"/>
        <v>9.827104828131325E-2</v>
      </c>
      <c r="W1065" s="20">
        <v>802</v>
      </c>
      <c r="X1065" s="2">
        <f t="shared" si="411"/>
        <v>3.8166403407501021E-2</v>
      </c>
      <c r="Y1065" s="2">
        <f t="shared" si="428"/>
        <v>-0.7044095967446462</v>
      </c>
      <c r="Z1065" s="2">
        <f t="shared" si="429"/>
        <v>-0.31785928186598189</v>
      </c>
      <c r="AA1065" s="2">
        <f t="shared" si="430"/>
        <v>2.0711974065956422E-2</v>
      </c>
      <c r="AB1065" s="2">
        <f t="shared" si="431"/>
        <v>-0.19043149375462037</v>
      </c>
      <c r="AC1065" s="2">
        <f t="shared" si="432"/>
        <v>8.9465388244646893E-2</v>
      </c>
      <c r="AD1065" s="2">
        <f t="shared" si="412"/>
        <v>1.4566743490641056E-3</v>
      </c>
      <c r="AE1065" s="25">
        <f t="shared" si="413"/>
        <v>8.0040556937654023E-3</v>
      </c>
      <c r="AI1065" s="20">
        <v>802</v>
      </c>
      <c r="AJ1065" s="2">
        <f t="shared" si="414"/>
        <v>0.38547726873643678</v>
      </c>
      <c r="AK1065" s="2">
        <f t="shared" si="418"/>
        <v>-0.33602696331767262</v>
      </c>
      <c r="AL1065" s="2">
        <f t="shared" si="419"/>
        <v>-9.4890959573662031E-2</v>
      </c>
      <c r="AM1065" s="2">
        <f t="shared" si="420"/>
        <v>2.4456735547497513E-2</v>
      </c>
      <c r="AN1065" s="2">
        <f t="shared" si="421"/>
        <v>3.2254810385868339E-2</v>
      </c>
      <c r="AO1065" s="2">
        <f t="shared" si="422"/>
        <v>3.8733098901809126E-3</v>
      </c>
      <c r="AP1065" s="2">
        <f t="shared" si="415"/>
        <v>0.14859272471250309</v>
      </c>
      <c r="AQ1065" s="25">
        <f t="shared" si="416"/>
        <v>1.5002529505373274E-5</v>
      </c>
    </row>
    <row r="1066" spans="1:43" x14ac:dyDescent="0.2">
      <c r="A1066" s="20">
        <v>803</v>
      </c>
      <c r="B1066" s="2">
        <f t="shared" si="417"/>
        <v>-0.97011670598249078</v>
      </c>
      <c r="C1066" s="2">
        <f t="shared" si="423"/>
        <v>-0.30376235364821408</v>
      </c>
      <c r="D1066" s="2">
        <f t="shared" si="424"/>
        <v>0.29770368656382473</v>
      </c>
      <c r="E1066" s="2">
        <f t="shared" si="425"/>
        <v>0.11213858234105872</v>
      </c>
      <c r="F1066" s="2">
        <f t="shared" si="426"/>
        <v>-8.3963127442577834E-3</v>
      </c>
      <c r="G1066" s="2">
        <f t="shared" si="427"/>
        <v>-3.8123436268467799E-3</v>
      </c>
      <c r="H1066" s="2">
        <f t="shared" si="408"/>
        <v>0.94112642322631845</v>
      </c>
      <c r="I1066" s="25">
        <f t="shared" si="409"/>
        <v>1.453396392915926E-5</v>
      </c>
      <c r="L1066" s="20">
        <v>803</v>
      </c>
      <c r="M1066" s="2">
        <f t="shared" si="410"/>
        <v>-0.64563282096364893</v>
      </c>
      <c r="N1066" s="2">
        <f t="shared" si="433"/>
        <v>-1.9597505270531084</v>
      </c>
      <c r="O1066" s="2">
        <f t="shared" si="433"/>
        <v>-4.6888684189531125</v>
      </c>
      <c r="P1066" s="2">
        <f t="shared" si="433"/>
        <v>-5.1580315827774879</v>
      </c>
      <c r="Q1066" s="2">
        <f t="shared" si="433"/>
        <v>-0.48112077382541796</v>
      </c>
      <c r="R1066" s="2">
        <f t="shared" si="434"/>
        <v>0.66400791397187087</v>
      </c>
      <c r="S1066" s="2">
        <f t="shared" si="435"/>
        <v>0.41684173950547915</v>
      </c>
      <c r="T1066" s="25">
        <f t="shared" si="436"/>
        <v>0.44090650981727547</v>
      </c>
      <c r="W1066" s="20">
        <v>803</v>
      </c>
      <c r="X1066" s="2">
        <f t="shared" si="411"/>
        <v>0.96446659615599106</v>
      </c>
      <c r="Y1066" s="2">
        <f t="shared" si="428"/>
        <v>0.291347858675089</v>
      </c>
      <c r="Z1066" s="2">
        <f t="shared" si="429"/>
        <v>-0.32282156851156674</v>
      </c>
      <c r="AA1066" s="2">
        <f t="shared" si="430"/>
        <v>-0.38212468975502623</v>
      </c>
      <c r="AB1066" s="2">
        <f t="shared" si="431"/>
        <v>-0.83114454988806241</v>
      </c>
      <c r="AC1066" s="2">
        <f t="shared" si="432"/>
        <v>-0.88388534732152002</v>
      </c>
      <c r="AD1066" s="2">
        <f t="shared" si="412"/>
        <v>0.93019581510072358</v>
      </c>
      <c r="AE1066" s="25">
        <f t="shared" si="413"/>
        <v>0.78125330720968411</v>
      </c>
      <c r="AI1066" s="20">
        <v>803</v>
      </c>
      <c r="AJ1066" s="2">
        <f t="shared" si="414"/>
        <v>0.51915984156135331</v>
      </c>
      <c r="AK1066" s="2">
        <f t="shared" si="418"/>
        <v>0.33747982307529656</v>
      </c>
      <c r="AL1066" s="2">
        <f t="shared" si="419"/>
        <v>-3.1611579234995524E-2</v>
      </c>
      <c r="AM1066" s="2">
        <f t="shared" si="420"/>
        <v>-5.6086275324518736E-2</v>
      </c>
      <c r="AN1066" s="2">
        <f t="shared" si="421"/>
        <v>-1.356293574147148E-2</v>
      </c>
      <c r="AO1066" s="2">
        <f t="shared" si="422"/>
        <v>9.4870521946719133E-3</v>
      </c>
      <c r="AP1066" s="2">
        <f t="shared" si="415"/>
        <v>0.26952694109000946</v>
      </c>
      <c r="AQ1066" s="25">
        <f t="shared" si="416"/>
        <v>9.0004159344429172E-5</v>
      </c>
    </row>
    <row r="1067" spans="1:43" x14ac:dyDescent="0.2">
      <c r="A1067" s="20">
        <v>804</v>
      </c>
      <c r="B1067" s="2">
        <f t="shared" si="417"/>
        <v>-0.89829837596691753</v>
      </c>
      <c r="C1067" s="2">
        <f t="shared" si="423"/>
        <v>0.2219241889762468</v>
      </c>
      <c r="D1067" s="2">
        <f t="shared" si="424"/>
        <v>0.40699367468213821</v>
      </c>
      <c r="E1067" s="2">
        <f t="shared" si="425"/>
        <v>4.6293155600821104E-2</v>
      </c>
      <c r="F1067" s="2">
        <f t="shared" si="426"/>
        <v>-1.8013343462966083E-2</v>
      </c>
      <c r="G1067" s="2">
        <f t="shared" si="427"/>
        <v>-2.3111611628322229E-3</v>
      </c>
      <c r="H1067" s="2">
        <f t="shared" si="408"/>
        <v>0.80693997226480152</v>
      </c>
      <c r="I1067" s="25">
        <f t="shared" si="409"/>
        <v>5.3414659205839924E-6</v>
      </c>
      <c r="L1067" s="20">
        <v>804</v>
      </c>
      <c r="M1067" s="2">
        <f t="shared" si="410"/>
        <v>-0.94569983861984652</v>
      </c>
      <c r="N1067" s="2">
        <f t="shared" si="433"/>
        <v>-4.5953417357678186</v>
      </c>
      <c r="O1067" s="2">
        <f t="shared" si="433"/>
        <v>-6.3994573997699149</v>
      </c>
      <c r="P1067" s="2">
        <f t="shared" si="433"/>
        <v>-2.369594797151902</v>
      </c>
      <c r="Q1067" s="2">
        <f t="shared" si="433"/>
        <v>1.5480925856084324</v>
      </c>
      <c r="R1067" s="2">
        <f t="shared" si="434"/>
        <v>0.79469896723404154</v>
      </c>
      <c r="S1067" s="2">
        <f t="shared" si="435"/>
        <v>0.89434818476560374</v>
      </c>
      <c r="T1067" s="25">
        <f t="shared" si="436"/>
        <v>0.63154644852285224</v>
      </c>
      <c r="W1067" s="20">
        <v>804</v>
      </c>
      <c r="X1067" s="2">
        <f t="shared" si="411"/>
        <v>-0.47642406522372127</v>
      </c>
      <c r="Y1067" s="2">
        <f t="shared" si="428"/>
        <v>0.57201990919394197</v>
      </c>
      <c r="Z1067" s="2">
        <f t="shared" si="429"/>
        <v>0.4645507550218258</v>
      </c>
      <c r="AA1067" s="2">
        <f t="shared" si="430"/>
        <v>0.15292708582661929</v>
      </c>
      <c r="AB1067" s="2">
        <f t="shared" si="431"/>
        <v>0.5681070592092442</v>
      </c>
      <c r="AC1067" s="2">
        <f t="shared" si="432"/>
        <v>0.31217581651530679</v>
      </c>
      <c r="AD1067" s="2">
        <f t="shared" si="412"/>
        <v>0.22697988992429663</v>
      </c>
      <c r="AE1067" s="25">
        <f t="shared" si="413"/>
        <v>9.7453740416998488E-2</v>
      </c>
      <c r="AI1067" s="20">
        <v>804</v>
      </c>
      <c r="AJ1067" s="2">
        <f t="shared" si="414"/>
        <v>-0.99652956232240431</v>
      </c>
      <c r="AK1067" s="2">
        <f t="shared" si="418"/>
        <v>-6.1187542544087203E-2</v>
      </c>
      <c r="AL1067" s="2">
        <f t="shared" si="419"/>
        <v>0.13209785896984044</v>
      </c>
      <c r="AM1067" s="2">
        <f t="shared" si="420"/>
        <v>4.1556935834907952E-2</v>
      </c>
      <c r="AN1067" s="2">
        <f t="shared" si="421"/>
        <v>-1.6291204711627878E-2</v>
      </c>
      <c r="AO1067" s="2">
        <f t="shared" si="422"/>
        <v>-1.5039591522229551E-2</v>
      </c>
      <c r="AP1067" s="2">
        <f t="shared" si="415"/>
        <v>0.99307116858248268</v>
      </c>
      <c r="AQ1067" s="25">
        <f t="shared" si="416"/>
        <v>2.2618931315551897E-4</v>
      </c>
    </row>
    <row r="1068" spans="1:43" x14ac:dyDescent="0.2">
      <c r="A1068" s="20">
        <v>805</v>
      </c>
      <c r="B1068" s="2">
        <f t="shared" si="417"/>
        <v>-0.40399628343473853</v>
      </c>
      <c r="C1068" s="2">
        <f t="shared" si="423"/>
        <v>0.64323631786408775</v>
      </c>
      <c r="D1068" s="2">
        <f t="shared" si="424"/>
        <v>0.32486817814586511</v>
      </c>
      <c r="E1068" s="2">
        <f t="shared" si="425"/>
        <v>-4.1324665568985286E-2</v>
      </c>
      <c r="F1068" s="2">
        <f t="shared" si="426"/>
        <v>-1.9158417284759303E-2</v>
      </c>
      <c r="G1068" s="2">
        <f t="shared" si="427"/>
        <v>2.7699650897429029E-4</v>
      </c>
      <c r="H1068" s="2">
        <f t="shared" si="408"/>
        <v>0.1632129970290816</v>
      </c>
      <c r="I1068" s="25">
        <f t="shared" si="409"/>
        <v>7.6727065983944078E-8</v>
      </c>
      <c r="L1068" s="20">
        <v>805</v>
      </c>
      <c r="M1068" s="2">
        <f t="shared" si="410"/>
        <v>-3.9730518898751274E-2</v>
      </c>
      <c r="N1068" s="2">
        <f t="shared" si="433"/>
        <v>-1.3705648977984275</v>
      </c>
      <c r="O1068" s="2">
        <f t="shared" si="433"/>
        <v>5.1082392453586589E-2</v>
      </c>
      <c r="P1068" s="2">
        <f t="shared" si="433"/>
        <v>3.440749483346333</v>
      </c>
      <c r="Q1068" s="2">
        <f t="shared" si="433"/>
        <v>1.6030474799115311</v>
      </c>
      <c r="R1068" s="2">
        <f t="shared" si="434"/>
        <v>-8.8077247468153153E-2</v>
      </c>
      <c r="S1068" s="2">
        <f t="shared" si="435"/>
        <v>1.5785141319640322E-3</v>
      </c>
      <c r="T1068" s="25">
        <f t="shared" si="436"/>
        <v>7.7576015215662913E-3</v>
      </c>
      <c r="W1068" s="20">
        <v>805</v>
      </c>
      <c r="X1068" s="2">
        <f t="shared" si="411"/>
        <v>-0.74797750499398241</v>
      </c>
      <c r="Y1068" s="2">
        <f t="shared" si="428"/>
        <v>-0.55127610182517783</v>
      </c>
      <c r="Z1068" s="2">
        <f t="shared" si="429"/>
        <v>0.11172775924712393</v>
      </c>
      <c r="AA1068" s="2">
        <f t="shared" si="430"/>
        <v>0.31263398128479525</v>
      </c>
      <c r="AB1068" s="2">
        <f t="shared" si="431"/>
        <v>0.57299432216352186</v>
      </c>
      <c r="AC1068" s="2">
        <f t="shared" si="432"/>
        <v>0.74203134847191454</v>
      </c>
      <c r="AD1068" s="2">
        <f t="shared" si="412"/>
        <v>0.559470347977023</v>
      </c>
      <c r="AE1068" s="25">
        <f t="shared" si="413"/>
        <v>0.55061052211504791</v>
      </c>
      <c r="AI1068" s="20">
        <v>805</v>
      </c>
      <c r="AJ1068" s="2">
        <f t="shared" si="414"/>
        <v>0.65375768004815116</v>
      </c>
      <c r="AK1068" s="2">
        <f t="shared" si="418"/>
        <v>-0.26546194877654472</v>
      </c>
      <c r="AL1068" s="2">
        <f t="shared" si="419"/>
        <v>-0.12386789594650686</v>
      </c>
      <c r="AM1068" s="2">
        <f t="shared" si="420"/>
        <v>7.173668987390372E-3</v>
      </c>
      <c r="AN1068" s="2">
        <f t="shared" si="421"/>
        <v>3.2737720089887651E-2</v>
      </c>
      <c r="AO1068" s="2">
        <f t="shared" si="422"/>
        <v>8.2145806330927423E-3</v>
      </c>
      <c r="AP1068" s="2">
        <f t="shared" si="415"/>
        <v>0.42739910422194077</v>
      </c>
      <c r="AQ1068" s="25">
        <f t="shared" si="416"/>
        <v>6.7479334977582357E-5</v>
      </c>
    </row>
    <row r="1069" spans="1:43" x14ac:dyDescent="0.2">
      <c r="A1069" s="20">
        <v>806</v>
      </c>
      <c r="B1069" s="2">
        <f t="shared" si="417"/>
        <v>0.280311573812773</v>
      </c>
      <c r="C1069" s="2">
        <f t="shared" si="423"/>
        <v>0.76202435561571424</v>
      </c>
      <c r="D1069" s="2">
        <f t="shared" si="424"/>
        <v>8.9952101222282949E-2</v>
      </c>
      <c r="E1069" s="2">
        <f t="shared" si="425"/>
        <v>-0.10950685080597991</v>
      </c>
      <c r="F1069" s="2">
        <f t="shared" si="426"/>
        <v>-1.1292988098998836E-2</v>
      </c>
      <c r="G1069" s="2">
        <f t="shared" si="427"/>
        <v>2.7348783944329295E-3</v>
      </c>
      <c r="H1069" s="2">
        <f t="shared" si="408"/>
        <v>7.8574578413393686E-2</v>
      </c>
      <c r="I1069" s="25">
        <f t="shared" si="409"/>
        <v>7.4795598323360386E-6</v>
      </c>
      <c r="L1069" s="20">
        <v>806</v>
      </c>
      <c r="M1069" s="2">
        <f t="shared" si="410"/>
        <v>0.91690651539511547</v>
      </c>
      <c r="N1069" s="2">
        <f t="shared" si="433"/>
        <v>3.6020720983062358</v>
      </c>
      <c r="O1069" s="2">
        <f t="shared" si="433"/>
        <v>6.4364776018154544</v>
      </c>
      <c r="P1069" s="2">
        <f t="shared" si="433"/>
        <v>4.8631593101561919</v>
      </c>
      <c r="Q1069" s="2">
        <f t="shared" si="433"/>
        <v>-0.38633921532796511</v>
      </c>
      <c r="R1069" s="2">
        <f t="shared" si="434"/>
        <v>-0.85852991446013016</v>
      </c>
      <c r="S1069" s="2">
        <f t="shared" si="435"/>
        <v>0.84071755797401315</v>
      </c>
      <c r="T1069" s="25">
        <f t="shared" si="436"/>
        <v>0.73707361402291838</v>
      </c>
      <c r="W1069" s="20">
        <v>806</v>
      </c>
      <c r="X1069" s="2">
        <f t="shared" si="411"/>
        <v>0.81630817705953862</v>
      </c>
      <c r="Y1069" s="2">
        <f t="shared" si="428"/>
        <v>-0.32151773901616593</v>
      </c>
      <c r="Z1069" s="2">
        <f t="shared" si="429"/>
        <v>-0.51532031689444313</v>
      </c>
      <c r="AA1069" s="2">
        <f t="shared" si="430"/>
        <v>-0.29498927666689972</v>
      </c>
      <c r="AB1069" s="2">
        <f t="shared" si="431"/>
        <v>-0.82847807969483911</v>
      </c>
      <c r="AC1069" s="2">
        <f t="shared" si="432"/>
        <v>-0.64935796991681793</v>
      </c>
      <c r="AD1069" s="2">
        <f t="shared" si="412"/>
        <v>0.66635903993426704</v>
      </c>
      <c r="AE1069" s="25">
        <f t="shared" si="413"/>
        <v>0.42166577309449105</v>
      </c>
      <c r="AI1069" s="20">
        <v>806</v>
      </c>
      <c r="AJ1069" s="2">
        <f t="shared" si="414"/>
        <v>0.22705531207737806</v>
      </c>
      <c r="AK1069" s="2">
        <f t="shared" si="418"/>
        <v>0.37363684943171915</v>
      </c>
      <c r="AL1069" s="2">
        <f t="shared" si="419"/>
        <v>1.3694931343248489E-2</v>
      </c>
      <c r="AM1069" s="2">
        <f t="shared" si="420"/>
        <v>-5.0000360262809282E-2</v>
      </c>
      <c r="AN1069" s="2">
        <f t="shared" si="421"/>
        <v>-2.224116498697707E-2</v>
      </c>
      <c r="AO1069" s="2">
        <f t="shared" si="422"/>
        <v>5.3710117615117531E-3</v>
      </c>
      <c r="AP1069" s="2">
        <f t="shared" si="415"/>
        <v>5.1554114742555543E-2</v>
      </c>
      <c r="AQ1069" s="25">
        <f t="shared" si="416"/>
        <v>2.8847767342297586E-5</v>
      </c>
    </row>
    <row r="1070" spans="1:43" x14ac:dyDescent="0.2">
      <c r="A1070" s="20">
        <v>807</v>
      </c>
      <c r="B1070" s="2">
        <f t="shared" si="417"/>
        <v>0.83278451790706332</v>
      </c>
      <c r="C1070" s="2">
        <f t="shared" si="423"/>
        <v>0.52242043196225241</v>
      </c>
      <c r="D1070" s="2">
        <f t="shared" si="424"/>
        <v>-0.1872698544465087</v>
      </c>
      <c r="E1070" s="2">
        <f t="shared" si="425"/>
        <v>-0.12618625301718894</v>
      </c>
      <c r="F1070" s="2">
        <f t="shared" si="426"/>
        <v>1.8837098475002322E-3</v>
      </c>
      <c r="G1070" s="2">
        <f t="shared" si="427"/>
        <v>3.9065042373086388E-3</v>
      </c>
      <c r="H1070" s="2">
        <f t="shared" si="408"/>
        <v>0.69353005326569983</v>
      </c>
      <c r="I1070" s="25">
        <f t="shared" si="409"/>
        <v>1.526077535611035E-5</v>
      </c>
      <c r="L1070" s="20">
        <v>807</v>
      </c>
      <c r="M1070" s="2">
        <f t="shared" si="410"/>
        <v>0.70422689086599832</v>
      </c>
      <c r="N1070" s="2">
        <f t="shared" si="433"/>
        <v>3.981042411809065</v>
      </c>
      <c r="O1070" s="2">
        <f t="shared" si="433"/>
        <v>4.6135327486129123</v>
      </c>
      <c r="P1070" s="2">
        <f t="shared" si="433"/>
        <v>8.365749123472381E-2</v>
      </c>
      <c r="Q1070" s="2">
        <f t="shared" si="433"/>
        <v>-1.8830335009765675</v>
      </c>
      <c r="R1070" s="2">
        <f t="shared" si="434"/>
        <v>-0.53411269644149184</v>
      </c>
      <c r="S1070" s="2">
        <f t="shared" si="435"/>
        <v>0.4959355138187907</v>
      </c>
      <c r="T1070" s="25">
        <f t="shared" si="436"/>
        <v>0.28527637250000121</v>
      </c>
      <c r="W1070" s="20">
        <v>807</v>
      </c>
      <c r="X1070" s="2">
        <f t="shared" si="411"/>
        <v>0.37704364950779901</v>
      </c>
      <c r="Y1070" s="2">
        <f t="shared" si="428"/>
        <v>0.69737510939606073</v>
      </c>
      <c r="Z1070" s="2">
        <f t="shared" si="429"/>
        <v>0.12243595162554266</v>
      </c>
      <c r="AA1070" s="2">
        <f t="shared" si="430"/>
        <v>-0.17858961814335031</v>
      </c>
      <c r="AB1070" s="2">
        <f t="shared" si="431"/>
        <v>-0.19653041193557294</v>
      </c>
      <c r="AC1070" s="2">
        <f t="shared" si="432"/>
        <v>-0.44696036653041027</v>
      </c>
      <c r="AD1070" s="2">
        <f t="shared" si="412"/>
        <v>0.14216191363415998</v>
      </c>
      <c r="AE1070" s="25">
        <f t="shared" si="413"/>
        <v>0.19977356924899869</v>
      </c>
      <c r="AI1070" s="20">
        <v>807</v>
      </c>
      <c r="AJ1070" s="2">
        <f t="shared" si="414"/>
        <v>-0.92100228972059217</v>
      </c>
      <c r="AK1070" s="2">
        <f t="shared" si="418"/>
        <v>-0.17430945790015373</v>
      </c>
      <c r="AL1070" s="2">
        <f t="shared" si="419"/>
        <v>0.10774893115389136</v>
      </c>
      <c r="AM1070" s="2">
        <f t="shared" si="420"/>
        <v>5.1676866768218671E-2</v>
      </c>
      <c r="AN1070" s="2">
        <f t="shared" si="421"/>
        <v>-6.5598192020585831E-3</v>
      </c>
      <c r="AO1070" s="2">
        <f t="shared" si="422"/>
        <v>-1.453627347794275E-2</v>
      </c>
      <c r="AP1070" s="2">
        <f t="shared" si="415"/>
        <v>0.84824521767057359</v>
      </c>
      <c r="AQ1070" s="25">
        <f t="shared" si="416"/>
        <v>2.1130324662554183E-4</v>
      </c>
    </row>
    <row r="1071" spans="1:43" x14ac:dyDescent="0.2">
      <c r="A1071" s="20">
        <v>808</v>
      </c>
      <c r="B1071" s="2">
        <f t="shared" si="417"/>
        <v>0.99358589061258418</v>
      </c>
      <c r="C1071" s="2">
        <f t="shared" si="423"/>
        <v>3.7114016112546014E-2</v>
      </c>
      <c r="D1071" s="2">
        <f t="shared" si="424"/>
        <v>-0.37641587139690669</v>
      </c>
      <c r="E1071" s="2">
        <f t="shared" si="425"/>
        <v>-8.3518288719823974E-2</v>
      </c>
      <c r="F1071" s="2">
        <f t="shared" si="426"/>
        <v>1.4174469618949172E-2</v>
      </c>
      <c r="G1071" s="2">
        <f t="shared" si="427"/>
        <v>3.2408400965653907E-3</v>
      </c>
      <c r="H1071" s="2">
        <f t="shared" si="408"/>
        <v>0.98721292202440214</v>
      </c>
      <c r="I1071" s="25">
        <f t="shared" si="409"/>
        <v>1.0503044531505971E-5</v>
      </c>
      <c r="L1071" s="20">
        <v>808</v>
      </c>
      <c r="M1071" s="2">
        <f t="shared" si="410"/>
        <v>-0.40654236576248609</v>
      </c>
      <c r="N1071" s="2">
        <f t="shared" si="433"/>
        <v>-0.71694892066714266</v>
      </c>
      <c r="O1071" s="2">
        <f t="shared" si="433"/>
        <v>-3.0929788678314973</v>
      </c>
      <c r="P1071" s="2">
        <f t="shared" si="433"/>
        <v>-4.8025314288182424</v>
      </c>
      <c r="Q1071" s="2">
        <f t="shared" si="433"/>
        <v>-0.97832436670846845</v>
      </c>
      <c r="R1071" s="2">
        <f t="shared" si="434"/>
        <v>0.47145015982008731</v>
      </c>
      <c r="S1071" s="2">
        <f t="shared" si="435"/>
        <v>0.16527669515975901</v>
      </c>
      <c r="T1071" s="25">
        <f t="shared" si="436"/>
        <v>0.22226525319438586</v>
      </c>
      <c r="W1071" s="20">
        <v>808</v>
      </c>
      <c r="X1071" s="2">
        <f t="shared" si="411"/>
        <v>-0.98763839097743267</v>
      </c>
      <c r="Y1071" s="2">
        <f t="shared" si="428"/>
        <v>4.6275677329703502E-3</v>
      </c>
      <c r="Z1071" s="2">
        <f t="shared" si="429"/>
        <v>0.4596849075443461</v>
      </c>
      <c r="AA1071" s="2">
        <f t="shared" si="430"/>
        <v>0.37614114733211873</v>
      </c>
      <c r="AB1071" s="2">
        <f t="shared" si="431"/>
        <v>0.91778232222015177</v>
      </c>
      <c r="AC1071" s="2">
        <f t="shared" si="432"/>
        <v>0.85245863295781599</v>
      </c>
      <c r="AD1071" s="2">
        <f t="shared" si="412"/>
        <v>0.97542959133249219</v>
      </c>
      <c r="AE1071" s="25">
        <f t="shared" si="413"/>
        <v>0.72668572090430839</v>
      </c>
      <c r="AI1071" s="20">
        <v>808</v>
      </c>
      <c r="AJ1071" s="2">
        <f t="shared" si="414"/>
        <v>0.85696644091328977</v>
      </c>
      <c r="AK1071" s="2">
        <f t="shared" si="418"/>
        <v>-0.16847422798701917</v>
      </c>
      <c r="AL1071" s="2">
        <f t="shared" si="419"/>
        <v>-0.14051566407759786</v>
      </c>
      <c r="AM1071" s="2">
        <f t="shared" si="420"/>
        <v>-1.0823427395850786E-2</v>
      </c>
      <c r="AN1071" s="2">
        <f t="shared" si="421"/>
        <v>2.9962086845820177E-2</v>
      </c>
      <c r="AO1071" s="2">
        <f t="shared" si="422"/>
        <v>1.1738214603490194E-2</v>
      </c>
      <c r="AP1071" s="2">
        <f t="shared" si="415"/>
        <v>0.73439148085159101</v>
      </c>
      <c r="AQ1071" s="25">
        <f t="shared" si="416"/>
        <v>1.3778568207759045E-4</v>
      </c>
    </row>
    <row r="1072" spans="1:43" x14ac:dyDescent="0.2">
      <c r="A1072" s="20">
        <v>809</v>
      </c>
      <c r="B1072" s="2">
        <f t="shared" si="417"/>
        <v>0.68708829375521208</v>
      </c>
      <c r="C1072" s="2">
        <f t="shared" si="423"/>
        <v>-0.46564770143739553</v>
      </c>
      <c r="D1072" s="2">
        <f t="shared" si="424"/>
        <v>-0.38852762236909033</v>
      </c>
      <c r="E1072" s="2">
        <f t="shared" si="425"/>
        <v>-1.5703682282532522E-3</v>
      </c>
      <c r="F1072" s="2">
        <f t="shared" si="426"/>
        <v>1.9798754846432984E-2</v>
      </c>
      <c r="G1072" s="2">
        <f t="shared" si="427"/>
        <v>1.0509582189109242E-3</v>
      </c>
      <c r="H1072" s="2">
        <f t="shared" si="408"/>
        <v>0.4720903234154486</v>
      </c>
      <c r="I1072" s="25">
        <f t="shared" si="409"/>
        <v>1.104513177896422E-6</v>
      </c>
      <c r="L1072" s="20">
        <v>809</v>
      </c>
      <c r="M1072" s="2">
        <f t="shared" si="410"/>
        <v>-0.99885444838070248</v>
      </c>
      <c r="N1072" s="2">
        <f t="shared" si="433"/>
        <v>-4.500626413743908</v>
      </c>
      <c r="O1072" s="2">
        <f t="shared" si="433"/>
        <v>-6.8550625029953469</v>
      </c>
      <c r="P1072" s="2">
        <f t="shared" si="433"/>
        <v>-3.5641264999351758</v>
      </c>
      <c r="Q1072" s="2">
        <f t="shared" si="433"/>
        <v>1.1740266596359725</v>
      </c>
      <c r="R1072" s="2">
        <f t="shared" si="434"/>
        <v>0.87577993896163997</v>
      </c>
      <c r="S1072" s="2">
        <f t="shared" si="435"/>
        <v>0.99771020904991747</v>
      </c>
      <c r="T1072" s="25">
        <f t="shared" si="436"/>
        <v>0.7669905014876538</v>
      </c>
      <c r="W1072" s="20">
        <v>809</v>
      </c>
      <c r="X1072" s="2">
        <f t="shared" si="411"/>
        <v>7.1743372950879097E-2</v>
      </c>
      <c r="Y1072" s="2">
        <f t="shared" si="428"/>
        <v>-0.69947789556053086</v>
      </c>
      <c r="Z1072" s="2">
        <f t="shared" si="429"/>
        <v>-0.33131869941125613</v>
      </c>
      <c r="AA1072" s="2">
        <f t="shared" si="430"/>
        <v>7.6695049951130967E-3</v>
      </c>
      <c r="AB1072" s="2">
        <f t="shared" si="431"/>
        <v>-0.22051372022583762</v>
      </c>
      <c r="AC1072" s="2">
        <f t="shared" si="432"/>
        <v>5.9599592435966485E-2</v>
      </c>
      <c r="AD1072" s="2">
        <f t="shared" si="412"/>
        <v>5.1471115623689303E-3</v>
      </c>
      <c r="AE1072" s="25">
        <f t="shared" si="413"/>
        <v>3.5521114185333136E-3</v>
      </c>
      <c r="AI1072" s="20">
        <v>809</v>
      </c>
      <c r="AJ1072" s="2">
        <f t="shared" si="414"/>
        <v>-8.7649126135087393E-2</v>
      </c>
      <c r="AK1072" s="2">
        <f t="shared" si="418"/>
        <v>0.37260400069818234</v>
      </c>
      <c r="AL1072" s="2">
        <f t="shared" si="419"/>
        <v>5.7638319449198609E-2</v>
      </c>
      <c r="AM1072" s="2">
        <f t="shared" si="420"/>
        <v>-3.8937668538168019E-2</v>
      </c>
      <c r="AN1072" s="2">
        <f t="shared" si="421"/>
        <v>-2.8705623966091907E-2</v>
      </c>
      <c r="AO1072" s="2">
        <f t="shared" si="422"/>
        <v>7.2036866043759902E-4</v>
      </c>
      <c r="AP1072" s="2">
        <f t="shared" si="415"/>
        <v>7.68236931224446E-3</v>
      </c>
      <c r="AQ1072" s="25">
        <f t="shared" si="416"/>
        <v>5.1893100694066084E-7</v>
      </c>
    </row>
    <row r="1073" spans="1:43" x14ac:dyDescent="0.2">
      <c r="A1073" s="20">
        <v>810</v>
      </c>
      <c r="B1073" s="2">
        <f t="shared" si="417"/>
        <v>5.7442336293982557E-2</v>
      </c>
      <c r="C1073" s="2">
        <f t="shared" si="423"/>
        <v>-0.74940802905531867</v>
      </c>
      <c r="D1073" s="2">
        <f t="shared" si="424"/>
        <v>-0.21790876162954317</v>
      </c>
      <c r="E1073" s="2">
        <f t="shared" si="425"/>
        <v>8.1116120978741893E-2</v>
      </c>
      <c r="F1073" s="2">
        <f t="shared" si="426"/>
        <v>1.6111376305543754E-2</v>
      </c>
      <c r="G1073" s="2">
        <f t="shared" si="427"/>
        <v>-1.6332057307838366E-3</v>
      </c>
      <c r="H1073" s="2">
        <f t="shared" si="408"/>
        <v>3.2996219989109856E-3</v>
      </c>
      <c r="I1073" s="25">
        <f t="shared" si="409"/>
        <v>2.6673609590651661E-6</v>
      </c>
      <c r="L1073" s="20">
        <v>810</v>
      </c>
      <c r="M1073" s="2">
        <f t="shared" si="410"/>
        <v>-0.31734294416596487</v>
      </c>
      <c r="N1073" s="2">
        <f t="shared" si="433"/>
        <v>-2.5447248413781565</v>
      </c>
      <c r="O1073" s="2">
        <f t="shared" si="433"/>
        <v>-1.8749912429337936</v>
      </c>
      <c r="P1073" s="2">
        <f t="shared" si="433"/>
        <v>2.2195536784435959</v>
      </c>
      <c r="Q1073" s="2">
        <f t="shared" si="433"/>
        <v>1.8291596948713444</v>
      </c>
      <c r="R1073" s="2">
        <f t="shared" si="434"/>
        <v>0.16324114437562914</v>
      </c>
      <c r="S1073" s="2">
        <f t="shared" si="435"/>
        <v>0.1007065442119227</v>
      </c>
      <c r="T1073" s="25">
        <f t="shared" si="436"/>
        <v>2.6647671217064999E-2</v>
      </c>
      <c r="W1073" s="20">
        <v>810</v>
      </c>
      <c r="X1073" s="2">
        <f t="shared" si="411"/>
        <v>0.95503790174786485</v>
      </c>
      <c r="Y1073" s="2">
        <f t="shared" si="428"/>
        <v>0.3132181183928322</v>
      </c>
      <c r="Z1073" s="2">
        <f t="shared" si="429"/>
        <v>-0.30913230250987783</v>
      </c>
      <c r="AA1073" s="2">
        <f t="shared" si="430"/>
        <v>-0.37962620253242257</v>
      </c>
      <c r="AB1073" s="2">
        <f t="shared" si="431"/>
        <v>-0.81757996393239984</v>
      </c>
      <c r="AC1073" s="2">
        <f t="shared" si="432"/>
        <v>-0.87954093744642659</v>
      </c>
      <c r="AD1073" s="2">
        <f t="shared" si="412"/>
        <v>0.91209739377496435</v>
      </c>
      <c r="AE1073" s="25">
        <f t="shared" si="413"/>
        <v>0.77359226064413888</v>
      </c>
      <c r="AI1073" s="20">
        <v>810</v>
      </c>
      <c r="AJ1073" s="2">
        <f t="shared" si="414"/>
        <v>-0.75380322359937602</v>
      </c>
      <c r="AK1073" s="2">
        <f t="shared" si="418"/>
        <v>-0.27008151342239484</v>
      </c>
      <c r="AL1073" s="2">
        <f t="shared" si="419"/>
        <v>7.2675233292530728E-2</v>
      </c>
      <c r="AM1073" s="2">
        <f t="shared" si="420"/>
        <v>5.6653150271939748E-2</v>
      </c>
      <c r="AN1073" s="2">
        <f t="shared" si="421"/>
        <v>3.8244967052699828E-3</v>
      </c>
      <c r="AO1073" s="2">
        <f t="shared" si="422"/>
        <v>-1.258609012650538E-2</v>
      </c>
      <c r="AP1073" s="2">
        <f t="shared" si="415"/>
        <v>0.56821929990881093</v>
      </c>
      <c r="AQ1073" s="25">
        <f t="shared" si="416"/>
        <v>1.5840966467251623E-4</v>
      </c>
    </row>
    <row r="1074" spans="1:43" x14ac:dyDescent="0.2">
      <c r="A1074" s="20">
        <v>811</v>
      </c>
      <c r="B1074" s="2">
        <f t="shared" si="417"/>
        <v>-0.59921964948748285</v>
      </c>
      <c r="C1074" s="2">
        <f t="shared" si="423"/>
        <v>-0.6807100507850401</v>
      </c>
      <c r="D1074" s="2">
        <f t="shared" si="424"/>
        <v>5.5195994622695005E-2</v>
      </c>
      <c r="E1074" s="2">
        <f t="shared" si="425"/>
        <v>0.1256524310150692</v>
      </c>
      <c r="F1074" s="2">
        <f t="shared" si="426"/>
        <v>4.8465657409409047E-3</v>
      </c>
      <c r="G1074" s="2">
        <f t="shared" si="427"/>
        <v>-3.5492475057692964E-3</v>
      </c>
      <c r="H1074" s="2">
        <f t="shared" si="408"/>
        <v>0.35906418833190179</v>
      </c>
      <c r="I1074" s="25">
        <f t="shared" si="409"/>
        <v>1.2597157857209571E-5</v>
      </c>
      <c r="L1074" s="20">
        <v>811</v>
      </c>
      <c r="M1074" s="2">
        <f t="shared" si="410"/>
        <v>0.76887109508666585</v>
      </c>
      <c r="N1074" s="2">
        <f t="shared" si="433"/>
        <v>2.6564248551783094</v>
      </c>
      <c r="O1074" s="2">
        <f t="shared" si="433"/>
        <v>5.4962272700894994</v>
      </c>
      <c r="P1074" s="2">
        <f t="shared" si="433"/>
        <v>5.1726714736576884</v>
      </c>
      <c r="Q1074" s="2">
        <f t="shared" si="433"/>
        <v>0.1515937395896666</v>
      </c>
      <c r="R1074" s="2">
        <f t="shared" si="434"/>
        <v>-0.75747654993332514</v>
      </c>
      <c r="S1074" s="2">
        <f t="shared" si="435"/>
        <v>0.59116276085976871</v>
      </c>
      <c r="T1074" s="25">
        <f t="shared" si="436"/>
        <v>0.57377072369889326</v>
      </c>
      <c r="W1074" s="20">
        <v>811</v>
      </c>
      <c r="X1074" s="2">
        <f t="shared" si="411"/>
        <v>-0.50571659652760559</v>
      </c>
      <c r="Y1074" s="2">
        <f t="shared" si="428"/>
        <v>0.55715027037124665</v>
      </c>
      <c r="Z1074" s="2">
        <f t="shared" si="429"/>
        <v>0.47178971274633053</v>
      </c>
      <c r="AA1074" s="2">
        <f t="shared" si="430"/>
        <v>0.16483423183637252</v>
      </c>
      <c r="AB1074" s="2">
        <f t="shared" si="431"/>
        <v>0.59202548099491614</v>
      </c>
      <c r="AC1074" s="2">
        <f t="shared" si="432"/>
        <v>0.34006749427633332</v>
      </c>
      <c r="AD1074" s="2">
        <f t="shared" si="412"/>
        <v>0.25574927600346503</v>
      </c>
      <c r="AE1074" s="25">
        <f t="shared" si="413"/>
        <v>0.115645900663384</v>
      </c>
      <c r="AI1074" s="20">
        <v>811</v>
      </c>
      <c r="AJ1074" s="2">
        <f t="shared" si="414"/>
        <v>0.97487720469292016</v>
      </c>
      <c r="AK1074" s="2">
        <f t="shared" si="418"/>
        <v>-5.4717455899857985E-2</v>
      </c>
      <c r="AL1074" s="2">
        <f t="shared" si="419"/>
        <v>-0.14317723142796174</v>
      </c>
      <c r="AM1074" s="2">
        <f t="shared" si="420"/>
        <v>-2.7743215923971935E-2</v>
      </c>
      <c r="AN1074" s="2">
        <f t="shared" si="421"/>
        <v>2.4204182798119988E-2</v>
      </c>
      <c r="AO1074" s="2">
        <f t="shared" si="422"/>
        <v>1.4093487542237547E-2</v>
      </c>
      <c r="AP1074" s="2">
        <f t="shared" si="415"/>
        <v>0.95038556422988174</v>
      </c>
      <c r="AQ1074" s="25">
        <f t="shared" si="416"/>
        <v>1.9862639110320492E-4</v>
      </c>
    </row>
    <row r="1075" spans="1:43" x14ac:dyDescent="0.2">
      <c r="A1075" s="20">
        <v>812</v>
      </c>
      <c r="B1075" s="2">
        <f t="shared" si="417"/>
        <v>-0.97405927104976264</v>
      </c>
      <c r="C1075" s="2">
        <f t="shared" si="423"/>
        <v>-0.29186349924259042</v>
      </c>
      <c r="D1075" s="2">
        <f t="shared" si="424"/>
        <v>0.30234121214269577</v>
      </c>
      <c r="E1075" s="2">
        <f t="shared" si="425"/>
        <v>0.11109243937162629</v>
      </c>
      <c r="F1075" s="2">
        <f t="shared" si="426"/>
        <v>-8.697660421279816E-3</v>
      </c>
      <c r="G1075" s="2">
        <f t="shared" si="427"/>
        <v>-3.7960227202486893E-3</v>
      </c>
      <c r="H1075" s="2">
        <f t="shared" si="408"/>
        <v>0.94879146351799493</v>
      </c>
      <c r="I1075" s="25">
        <f t="shared" si="409"/>
        <v>1.4409788492644258E-5</v>
      </c>
      <c r="L1075" s="20">
        <v>812</v>
      </c>
      <c r="M1075" s="2">
        <f t="shared" si="410"/>
        <v>0.87455575116125783</v>
      </c>
      <c r="N1075" s="2">
        <f t="shared" si="433"/>
        <v>4.4698771322950117</v>
      </c>
      <c r="O1075" s="2">
        <f t="shared" si="433"/>
        <v>5.8581923862999687</v>
      </c>
      <c r="P1075" s="2">
        <f t="shared" si="433"/>
        <v>1.5291615612367038</v>
      </c>
      <c r="Q1075" s="2">
        <f t="shared" si="433"/>
        <v>-1.71929736073047</v>
      </c>
      <c r="R1075" s="2">
        <f t="shared" si="434"/>
        <v>-0.71219614778078233</v>
      </c>
      <c r="S1075" s="2">
        <f t="shared" si="435"/>
        <v>0.76484776188923198</v>
      </c>
      <c r="T1075" s="25">
        <f t="shared" si="436"/>
        <v>0.50722335291378595</v>
      </c>
      <c r="W1075" s="20">
        <v>812</v>
      </c>
      <c r="X1075" s="2">
        <f t="shared" si="411"/>
        <v>-0.72523816164349164</v>
      </c>
      <c r="Y1075" s="2">
        <f t="shared" si="428"/>
        <v>-0.56638953536713044</v>
      </c>
      <c r="Z1075" s="2">
        <f t="shared" si="429"/>
        <v>9.4749080528621007E-2</v>
      </c>
      <c r="AA1075" s="2">
        <f t="shared" si="430"/>
        <v>0.30472483703171444</v>
      </c>
      <c r="AB1075" s="2">
        <f t="shared" si="431"/>
        <v>0.54856110514494461</v>
      </c>
      <c r="AC1075" s="2">
        <f t="shared" si="432"/>
        <v>0.72501284337320104</v>
      </c>
      <c r="AD1075" s="2">
        <f t="shared" si="412"/>
        <v>0.52597039110403132</v>
      </c>
      <c r="AE1075" s="25">
        <f t="shared" si="413"/>
        <v>0.5256436230560938</v>
      </c>
      <c r="AI1075" s="20">
        <v>812</v>
      </c>
      <c r="AJ1075" s="2">
        <f t="shared" si="414"/>
        <v>-0.39362942469764994</v>
      </c>
      <c r="AK1075" s="2">
        <f t="shared" si="418"/>
        <v>0.33448408128341867</v>
      </c>
      <c r="AL1075" s="2">
        <f t="shared" si="419"/>
        <v>9.584468802930679E-2</v>
      </c>
      <c r="AM1075" s="2">
        <f t="shared" si="420"/>
        <v>-2.3999323136927691E-2</v>
      </c>
      <c r="AN1075" s="2">
        <f t="shared" si="421"/>
        <v>-3.2312873943157391E-2</v>
      </c>
      <c r="AO1075" s="2">
        <f t="shared" si="422"/>
        <v>-4.0019762027511258E-3</v>
      </c>
      <c r="AP1075" s="2">
        <f t="shared" si="415"/>
        <v>0.15494412398780286</v>
      </c>
      <c r="AQ1075" s="25">
        <f t="shared" si="416"/>
        <v>1.601581352738632E-5</v>
      </c>
    </row>
    <row r="1076" spans="1:43" x14ac:dyDescent="0.2">
      <c r="A1076" s="20">
        <v>813</v>
      </c>
      <c r="B1076" s="2">
        <f t="shared" si="417"/>
        <v>-0.89078359734138146</v>
      </c>
      <c r="C1076" s="2">
        <f t="shared" si="423"/>
        <v>0.23425101648659</v>
      </c>
      <c r="D1076" s="2">
        <f t="shared" si="424"/>
        <v>0.4072906333802272</v>
      </c>
      <c r="E1076" s="2">
        <f t="shared" si="425"/>
        <v>4.4283937624466897E-2</v>
      </c>
      <c r="F1076" s="2">
        <f t="shared" si="426"/>
        <v>-1.8151240982672706E-2</v>
      </c>
      <c r="G1076" s="2">
        <f t="shared" si="427"/>
        <v>-2.2574691348907988E-3</v>
      </c>
      <c r="H1076" s="2">
        <f t="shared" si="408"/>
        <v>0.79349541729245243</v>
      </c>
      <c r="I1076" s="25">
        <f t="shared" si="409"/>
        <v>5.0961668949846114E-6</v>
      </c>
      <c r="L1076" s="20">
        <v>813</v>
      </c>
      <c r="M1076" s="2">
        <f t="shared" si="410"/>
        <v>-0.13506697877571947</v>
      </c>
      <c r="N1076" s="2">
        <f t="shared" si="433"/>
        <v>0.58296442571182483</v>
      </c>
      <c r="O1076" s="2">
        <f t="shared" si="433"/>
        <v>-1.2507043933054769</v>
      </c>
      <c r="P1076" s="2">
        <f t="shared" si="433"/>
        <v>-4.0644643745341202</v>
      </c>
      <c r="Q1076" s="2">
        <f t="shared" si="433"/>
        <v>-1.3975952014135962</v>
      </c>
      <c r="R1076" s="2">
        <f t="shared" si="434"/>
        <v>0.2413369562197587</v>
      </c>
      <c r="S1076" s="2">
        <f t="shared" si="435"/>
        <v>1.8243088755600653E-2</v>
      </c>
      <c r="T1076" s="25">
        <f t="shared" si="436"/>
        <v>5.8243526437417731E-2</v>
      </c>
      <c r="W1076" s="20">
        <v>813</v>
      </c>
      <c r="X1076" s="2">
        <f t="shared" si="411"/>
        <v>0.83526785548126747</v>
      </c>
      <c r="Y1076" s="2">
        <f t="shared" si="428"/>
        <v>-0.29978049267594947</v>
      </c>
      <c r="Z1076" s="2">
        <f t="shared" si="429"/>
        <v>-0.51484409187905966</v>
      </c>
      <c r="AA1076" s="2">
        <f t="shared" si="430"/>
        <v>-0.30330247439360547</v>
      </c>
      <c r="AB1076" s="2">
        <f t="shared" si="431"/>
        <v>-0.84129394530708546</v>
      </c>
      <c r="AC1076" s="2">
        <f t="shared" si="432"/>
        <v>-0.66951636766389722</v>
      </c>
      <c r="AD1076" s="2">
        <f t="shared" si="412"/>
        <v>0.69767239040027551</v>
      </c>
      <c r="AE1076" s="25">
        <f t="shared" si="413"/>
        <v>0.44825216656985878</v>
      </c>
      <c r="AI1076" s="20">
        <v>813</v>
      </c>
      <c r="AJ1076" s="2">
        <f t="shared" si="414"/>
        <v>-0.51157449225459928</v>
      </c>
      <c r="AK1076" s="2">
        <f t="shared" si="418"/>
        <v>-0.33897105517897763</v>
      </c>
      <c r="AL1076" s="2">
        <f t="shared" si="419"/>
        <v>3.0367819451399873E-2</v>
      </c>
      <c r="AM1076" s="2">
        <f t="shared" si="420"/>
        <v>5.5990472882819518E-2</v>
      </c>
      <c r="AN1076" s="2">
        <f t="shared" si="421"/>
        <v>1.3828142036414144E-2</v>
      </c>
      <c r="AO1076" s="2">
        <f t="shared" si="422"/>
        <v>-9.3831526091639889E-3</v>
      </c>
      <c r="AP1076" s="2">
        <f t="shared" si="415"/>
        <v>0.26170846112555107</v>
      </c>
      <c r="AQ1076" s="25">
        <f t="shared" si="416"/>
        <v>8.8043552886860965E-5</v>
      </c>
    </row>
    <row r="1077" spans="1:43" x14ac:dyDescent="0.2">
      <c r="A1077" s="20">
        <v>814</v>
      </c>
      <c r="B1077" s="2">
        <f t="shared" si="417"/>
        <v>-0.38855847892566531</v>
      </c>
      <c r="C1077" s="2">
        <f t="shared" si="423"/>
        <v>0.65019361888902827</v>
      </c>
      <c r="D1077" s="2">
        <f t="shared" si="424"/>
        <v>0.32068490564731805</v>
      </c>
      <c r="E1077" s="2">
        <f t="shared" si="425"/>
        <v>-4.3351991943107758E-2</v>
      </c>
      <c r="F1077" s="2">
        <f t="shared" si="426"/>
        <v>-1.9068009288980427E-2</v>
      </c>
      <c r="G1077" s="2">
        <f t="shared" si="427"/>
        <v>3.4280745850769718E-4</v>
      </c>
      <c r="H1077" s="2">
        <f t="shared" si="408"/>
        <v>0.15097769154502669</v>
      </c>
      <c r="I1077" s="25">
        <f t="shared" si="409"/>
        <v>1.1751695360850653E-7</v>
      </c>
      <c r="L1077" s="20">
        <v>814</v>
      </c>
      <c r="M1077" s="2">
        <f t="shared" si="410"/>
        <v>-0.97244088542753804</v>
      </c>
      <c r="N1077" s="2">
        <f t="shared" si="433"/>
        <v>-4.0473937718135762</v>
      </c>
      <c r="O1077" s="2">
        <f t="shared" si="433"/>
        <v>-6.7645972572445228</v>
      </c>
      <c r="P1077" s="2">
        <f t="shared" si="433"/>
        <v>-4.4747419290499453</v>
      </c>
      <c r="Q1077" s="2">
        <f t="shared" si="433"/>
        <v>0.70643844302725189</v>
      </c>
      <c r="R1077" s="2">
        <f t="shared" si="434"/>
        <v>0.88709678283683246</v>
      </c>
      <c r="S1077" s="2">
        <f t="shared" si="435"/>
        <v>0.94564127565109413</v>
      </c>
      <c r="T1077" s="25">
        <f t="shared" si="436"/>
        <v>0.78694070211945832</v>
      </c>
      <c r="W1077" s="20">
        <v>814</v>
      </c>
      <c r="X1077" s="2">
        <f t="shared" si="411"/>
        <v>0.34568894885327223</v>
      </c>
      <c r="Y1077" s="2">
        <f t="shared" si="428"/>
        <v>0.70261104713527689</v>
      </c>
      <c r="Z1077" s="2">
        <f t="shared" si="429"/>
        <v>0.13919823170191159</v>
      </c>
      <c r="AA1077" s="2">
        <f t="shared" si="430"/>
        <v>-0.16690292201606566</v>
      </c>
      <c r="AB1077" s="2">
        <f t="shared" si="431"/>
        <v>-0.16627361189218082</v>
      </c>
      <c r="AC1077" s="2">
        <f t="shared" si="432"/>
        <v>-0.42078180104411134</v>
      </c>
      <c r="AD1077" s="2">
        <f t="shared" si="412"/>
        <v>0.11950084935928026</v>
      </c>
      <c r="AE1077" s="25">
        <f t="shared" si="413"/>
        <v>0.17705732408992608</v>
      </c>
      <c r="AI1077" s="20">
        <v>814</v>
      </c>
      <c r="AJ1077" s="2">
        <f t="shared" si="414"/>
        <v>0.99575374520002335</v>
      </c>
      <c r="AK1077" s="2">
        <f t="shared" si="418"/>
        <v>6.4485608096546437E-2</v>
      </c>
      <c r="AL1077" s="2">
        <f t="shared" si="419"/>
        <v>-0.1315876793809985</v>
      </c>
      <c r="AM1077" s="2">
        <f t="shared" si="420"/>
        <v>-4.1901588557525474E-2</v>
      </c>
      <c r="AN1077" s="2">
        <f t="shared" si="421"/>
        <v>1.603711986716292E-2</v>
      </c>
      <c r="AO1077" s="2">
        <f t="shared" si="422"/>
        <v>1.5045967790491881E-2</v>
      </c>
      <c r="AP1077" s="2">
        <f t="shared" si="415"/>
        <v>0.99152552107987302</v>
      </c>
      <c r="AQ1077" s="25">
        <f t="shared" si="416"/>
        <v>2.2638114675251913E-4</v>
      </c>
    </row>
    <row r="1078" spans="1:43" x14ac:dyDescent="0.2">
      <c r="A1078" s="20">
        <v>815</v>
      </c>
      <c r="B1078" s="2">
        <f t="shared" si="417"/>
        <v>0.29641176352252496</v>
      </c>
      <c r="C1078" s="2">
        <f t="shared" si="423"/>
        <v>0.76034000277245006</v>
      </c>
      <c r="D1078" s="2">
        <f t="shared" si="424"/>
        <v>8.3256055948618568E-2</v>
      </c>
      <c r="E1078" s="2">
        <f t="shared" si="425"/>
        <v>-0.11059880230627921</v>
      </c>
      <c r="F1078" s="2">
        <f t="shared" si="426"/>
        <v>-1.1016794880810563E-2</v>
      </c>
      <c r="G1078" s="2">
        <f t="shared" si="427"/>
        <v>2.7818563476540246E-3</v>
      </c>
      <c r="H1078" s="2">
        <f t="shared" si="408"/>
        <v>8.7859933554533254E-2</v>
      </c>
      <c r="I1078" s="25">
        <f t="shared" si="409"/>
        <v>7.7387247389829901E-6</v>
      </c>
      <c r="L1078" s="20">
        <v>815</v>
      </c>
      <c r="M1078" s="2">
        <f t="shared" si="410"/>
        <v>-0.5696760124338599</v>
      </c>
      <c r="N1078" s="2">
        <f t="shared" si="433"/>
        <v>-3.5161734629863157</v>
      </c>
      <c r="O1078" s="2">
        <f t="shared" si="433"/>
        <v>-3.6517041508429195</v>
      </c>
      <c r="P1078" s="2">
        <f t="shared" si="433"/>
        <v>0.82154949998779114</v>
      </c>
      <c r="Q1078" s="2">
        <f t="shared" si="433"/>
        <v>1.9095620971962983</v>
      </c>
      <c r="R1078" s="2">
        <f t="shared" si="434"/>
        <v>0.40155584024471547</v>
      </c>
      <c r="S1078" s="2">
        <f t="shared" si="435"/>
        <v>0.32453075914254331</v>
      </c>
      <c r="T1078" s="25">
        <f t="shared" si="436"/>
        <v>0.16124709283463945</v>
      </c>
      <c r="W1078" s="20">
        <v>815</v>
      </c>
      <c r="X1078" s="2">
        <f t="shared" si="411"/>
        <v>-0.99235036206466665</v>
      </c>
      <c r="Y1078" s="2">
        <f t="shared" si="428"/>
        <v>-1.948891065139613E-2</v>
      </c>
      <c r="Z1078" s="2">
        <f t="shared" si="429"/>
        <v>0.45159183223855204</v>
      </c>
      <c r="AA1078" s="2">
        <f t="shared" si="430"/>
        <v>0.37914386137850742</v>
      </c>
      <c r="AB1078" s="2">
        <f t="shared" si="431"/>
        <v>0.91684937113526233</v>
      </c>
      <c r="AC1078" s="2">
        <f t="shared" si="432"/>
        <v>0.86072138087579952</v>
      </c>
      <c r="AD1078" s="2">
        <f t="shared" si="412"/>
        <v>0.984759241089875</v>
      </c>
      <c r="AE1078" s="25">
        <f t="shared" si="413"/>
        <v>0.74084129549674316</v>
      </c>
      <c r="AI1078" s="20">
        <v>815</v>
      </c>
      <c r="AJ1078" s="2">
        <f t="shared" si="414"/>
        <v>-0.66042989086829107</v>
      </c>
      <c r="AK1078" s="2">
        <f t="shared" si="418"/>
        <v>0.26307135035541823</v>
      </c>
      <c r="AL1078" s="2">
        <f t="shared" si="419"/>
        <v>0.12451117321403457</v>
      </c>
      <c r="AM1078" s="2">
        <f t="shared" si="420"/>
        <v>-6.672209521039885E-3</v>
      </c>
      <c r="AN1078" s="2">
        <f t="shared" si="421"/>
        <v>-3.2703867955139999E-2</v>
      </c>
      <c r="AO1078" s="2">
        <f t="shared" si="422"/>
        <v>-8.3259851005933246E-3</v>
      </c>
      <c r="AP1078" s="2">
        <f t="shared" si="415"/>
        <v>0.43616764075230285</v>
      </c>
      <c r="AQ1078" s="25">
        <f t="shared" si="416"/>
        <v>6.9322027895302033E-5</v>
      </c>
    </row>
    <row r="1079" spans="1:43" x14ac:dyDescent="0.2">
      <c r="A1079" s="20">
        <v>816</v>
      </c>
      <c r="B1079" s="2">
        <f t="shared" si="417"/>
        <v>0.8419749220244277</v>
      </c>
      <c r="C1079" s="2">
        <f t="shared" si="423"/>
        <v>0.51288660271170228</v>
      </c>
      <c r="D1079" s="2">
        <f t="shared" si="424"/>
        <v>-0.19332941777446269</v>
      </c>
      <c r="E1079" s="2">
        <f t="shared" si="425"/>
        <v>-0.12582926779083439</v>
      </c>
      <c r="F1079" s="2">
        <f t="shared" si="426"/>
        <v>2.2157903020016845E-3</v>
      </c>
      <c r="G1079" s="2">
        <f t="shared" si="427"/>
        <v>3.9125547288226554E-3</v>
      </c>
      <c r="H1079" s="2">
        <f t="shared" si="408"/>
        <v>0.70892176931804107</v>
      </c>
      <c r="I1079" s="25">
        <f t="shared" si="409"/>
        <v>1.5308084506032522E-5</v>
      </c>
      <c r="L1079" s="20">
        <v>816</v>
      </c>
      <c r="M1079" s="2">
        <f t="shared" si="410"/>
        <v>0.55958784413797402</v>
      </c>
      <c r="N1079" s="2">
        <f t="shared" si="433"/>
        <v>1.4991683310171933</v>
      </c>
      <c r="O1079" s="2">
        <f t="shared" si="433"/>
        <v>4.1181506250193332</v>
      </c>
      <c r="P1079" s="2">
        <f t="shared" si="433"/>
        <v>5.0701315930639561</v>
      </c>
      <c r="Q1079" s="2">
        <f t="shared" si="433"/>
        <v>0.67745082412038982</v>
      </c>
      <c r="R1079" s="2">
        <f t="shared" si="434"/>
        <v>-0.59608303770068982</v>
      </c>
      <c r="S1079" s="2">
        <f t="shared" si="435"/>
        <v>0.31313855530698553</v>
      </c>
      <c r="T1079" s="25">
        <f t="shared" si="436"/>
        <v>0.35531498783448201</v>
      </c>
      <c r="W1079" s="20">
        <v>816</v>
      </c>
      <c r="X1079" s="2">
        <f t="shared" si="411"/>
        <v>0.10523921300771111</v>
      </c>
      <c r="Y1079" s="2">
        <f t="shared" si="428"/>
        <v>-0.69375520448877959</v>
      </c>
      <c r="Z1079" s="2">
        <f t="shared" si="429"/>
        <v>-0.34440345216367901</v>
      </c>
      <c r="AA1079" s="2">
        <f t="shared" si="430"/>
        <v>-5.3816369743681092E-3</v>
      </c>
      <c r="AB1079" s="2">
        <f t="shared" si="431"/>
        <v>-0.25034658338776017</v>
      </c>
      <c r="AC1079" s="2">
        <f t="shared" si="432"/>
        <v>2.9666399679895081E-2</v>
      </c>
      <c r="AD1079" s="2">
        <f t="shared" si="412"/>
        <v>1.107529195448239E-2</v>
      </c>
      <c r="AE1079" s="25">
        <f t="shared" si="413"/>
        <v>8.800952699672789E-4</v>
      </c>
      <c r="AI1079" s="20">
        <v>816</v>
      </c>
      <c r="AJ1079" s="2">
        <f t="shared" si="414"/>
        <v>-0.21842628791056601</v>
      </c>
      <c r="AK1079" s="2">
        <f t="shared" si="418"/>
        <v>-0.37412117530069372</v>
      </c>
      <c r="AL1079" s="2">
        <f t="shared" si="419"/>
        <v>-1.496224971337938E-2</v>
      </c>
      <c r="AM1079" s="2">
        <f t="shared" si="420"/>
        <v>4.9754794073015682E-2</v>
      </c>
      <c r="AN1079" s="2">
        <f t="shared" si="421"/>
        <v>2.2455405793201166E-2</v>
      </c>
      <c r="AO1079" s="2">
        <f t="shared" si="422"/>
        <v>-5.2462647225911714E-3</v>
      </c>
      <c r="AP1079" s="2">
        <f t="shared" si="415"/>
        <v>4.7710043250389474E-2</v>
      </c>
      <c r="AQ1079" s="25">
        <f t="shared" si="416"/>
        <v>2.7523293539504621E-5</v>
      </c>
    </row>
    <row r="1080" spans="1:43" x14ac:dyDescent="0.2">
      <c r="A1080" s="20">
        <v>817</v>
      </c>
      <c r="B1080" s="2">
        <f t="shared" si="417"/>
        <v>0.991544118477234</v>
      </c>
      <c r="C1080" s="2">
        <f t="shared" si="423"/>
        <v>2.4214619321378916E-2</v>
      </c>
      <c r="D1080" s="2">
        <f t="shared" si="424"/>
        <v>-0.37898904546275769</v>
      </c>
      <c r="E1080" s="2">
        <f t="shared" si="425"/>
        <v>-8.1880262496824771E-2</v>
      </c>
      <c r="F1080" s="2">
        <f t="shared" si="426"/>
        <v>1.4406254683083737E-2</v>
      </c>
      <c r="G1080" s="2">
        <f t="shared" si="427"/>
        <v>3.2031174856607791E-3</v>
      </c>
      <c r="H1080" s="2">
        <f t="shared" si="408"/>
        <v>0.98315973888679509</v>
      </c>
      <c r="I1080" s="25">
        <f t="shared" si="409"/>
        <v>1.025996162694583E-5</v>
      </c>
      <c r="L1080" s="20">
        <v>817</v>
      </c>
      <c r="M1080" s="2">
        <f t="shared" si="410"/>
        <v>0.97521800170246398</v>
      </c>
      <c r="N1080" s="2">
        <f t="shared" si="433"/>
        <v>4.6026440030061702</v>
      </c>
      <c r="O1080" s="2">
        <f t="shared" si="433"/>
        <v>6.6361917770003522</v>
      </c>
      <c r="P1080" s="2">
        <f t="shared" si="433"/>
        <v>2.8528534979400098</v>
      </c>
      <c r="Q1080" s="2">
        <f t="shared" si="433"/>
        <v>-1.4186029784030199</v>
      </c>
      <c r="R1080" s="2">
        <f t="shared" si="434"/>
        <v>-0.8335464622904285</v>
      </c>
      <c r="S1080" s="2">
        <f t="shared" si="435"/>
        <v>0.95105015084454703</v>
      </c>
      <c r="T1080" s="25">
        <f t="shared" si="436"/>
        <v>0.6947997047968888</v>
      </c>
      <c r="W1080" s="20">
        <v>817</v>
      </c>
      <c r="X1080" s="2">
        <f t="shared" si="411"/>
        <v>0.94452922278619333</v>
      </c>
      <c r="Y1080" s="2">
        <f t="shared" si="428"/>
        <v>0.3347341819795272</v>
      </c>
      <c r="Z1080" s="2">
        <f t="shared" si="429"/>
        <v>-0.29509346073629256</v>
      </c>
      <c r="AA1080" s="2">
        <f t="shared" si="430"/>
        <v>-0.37669842299159245</v>
      </c>
      <c r="AB1080" s="2">
        <f t="shared" si="431"/>
        <v>-0.80309083484534904</v>
      </c>
      <c r="AC1080" s="2">
        <f t="shared" si="432"/>
        <v>-0.87420191717434736</v>
      </c>
      <c r="AD1080" s="2">
        <f t="shared" si="412"/>
        <v>0.89213545269709049</v>
      </c>
      <c r="AE1080" s="25">
        <f t="shared" si="413"/>
        <v>0.76422899199130445</v>
      </c>
      <c r="AI1080" s="20">
        <v>817</v>
      </c>
      <c r="AJ1080" s="2">
        <f t="shared" si="414"/>
        <v>0.91751811981474818</v>
      </c>
      <c r="AK1080" s="2">
        <f t="shared" si="418"/>
        <v>0.1772701089512958</v>
      </c>
      <c r="AL1080" s="2">
        <f t="shared" si="419"/>
        <v>-0.10690057186793803</v>
      </c>
      <c r="AM1080" s="2">
        <f t="shared" si="420"/>
        <v>-5.188929428046201E-2</v>
      </c>
      <c r="AN1080" s="2">
        <f t="shared" si="421"/>
        <v>6.273805159661857E-3</v>
      </c>
      <c r="AO1080" s="2">
        <f t="shared" si="422"/>
        <v>1.4500850401885257E-2</v>
      </c>
      <c r="AP1080" s="2">
        <f t="shared" si="415"/>
        <v>0.8418395001883906</v>
      </c>
      <c r="AQ1080" s="25">
        <f t="shared" si="416"/>
        <v>2.1027466237785581E-4</v>
      </c>
    </row>
    <row r="1081" spans="1:43" x14ac:dyDescent="0.2">
      <c r="A1081" s="20">
        <v>818</v>
      </c>
      <c r="B1081" s="2">
        <f t="shared" si="417"/>
        <v>0.6747746227059932</v>
      </c>
      <c r="C1081" s="2">
        <f t="shared" si="423"/>
        <v>-0.47584587789961413</v>
      </c>
      <c r="D1081" s="2">
        <f t="shared" si="424"/>
        <v>-0.38640420320272906</v>
      </c>
      <c r="E1081" s="2">
        <f t="shared" si="425"/>
        <v>5.7830966382314136E-4</v>
      </c>
      <c r="F1081" s="2">
        <f t="shared" si="426"/>
        <v>1.9821232382752151E-2</v>
      </c>
      <c r="G1081" s="2">
        <f t="shared" si="427"/>
        <v>9.8720403887677809E-4</v>
      </c>
      <c r="H1081" s="2">
        <f t="shared" si="408"/>
        <v>0.45532079144801546</v>
      </c>
      <c r="I1081" s="25">
        <f t="shared" si="409"/>
        <v>9.7457181437462318E-7</v>
      </c>
      <c r="L1081" s="20">
        <v>818</v>
      </c>
      <c r="M1081" s="2">
        <f t="shared" si="410"/>
        <v>0.14716776630632314</v>
      </c>
      <c r="N1081" s="2">
        <f t="shared" si="433"/>
        <v>1.8364391601525196</v>
      </c>
      <c r="O1081" s="2">
        <f t="shared" si="433"/>
        <v>0.69120047616151181</v>
      </c>
      <c r="P1081" s="2">
        <f t="shared" si="433"/>
        <v>-3.0026244183350119</v>
      </c>
      <c r="Q1081" s="2">
        <f t="shared" si="433"/>
        <v>-1.7055344036164706</v>
      </c>
      <c r="R1081" s="2">
        <f t="shared" si="434"/>
        <v>-8.0010109543843244E-3</v>
      </c>
      <c r="S1081" s="2">
        <f t="shared" si="435"/>
        <v>2.1658351439592539E-2</v>
      </c>
      <c r="T1081" s="25">
        <f t="shared" si="436"/>
        <v>6.4016176292177964E-5</v>
      </c>
      <c r="W1081" s="20">
        <v>818</v>
      </c>
      <c r="X1081" s="2">
        <f t="shared" si="411"/>
        <v>-0.53443724883956678</v>
      </c>
      <c r="Y1081" s="2">
        <f t="shared" si="428"/>
        <v>0.54165058986654069</v>
      </c>
      <c r="Z1081" s="2">
        <f t="shared" si="429"/>
        <v>0.47849515698274725</v>
      </c>
      <c r="AA1081" s="2">
        <f t="shared" si="430"/>
        <v>0.17655497851691448</v>
      </c>
      <c r="AB1081" s="2">
        <f t="shared" si="431"/>
        <v>0.61527442319912384</v>
      </c>
      <c r="AC1081" s="2">
        <f t="shared" si="432"/>
        <v>0.36757461385355245</v>
      </c>
      <c r="AD1081" s="2">
        <f t="shared" si="412"/>
        <v>0.28562317294720502</v>
      </c>
      <c r="AE1081" s="25">
        <f t="shared" si="413"/>
        <v>0.13511109674958818</v>
      </c>
      <c r="AI1081" s="20">
        <v>818</v>
      </c>
      <c r="AJ1081" s="2">
        <f t="shared" si="414"/>
        <v>-0.86149458931550837</v>
      </c>
      <c r="AK1081" s="2">
        <f t="shared" si="418"/>
        <v>0.165473860953193</v>
      </c>
      <c r="AL1081" s="2">
        <f t="shared" si="419"/>
        <v>0.14078446167249303</v>
      </c>
      <c r="AM1081" s="2">
        <f t="shared" si="420"/>
        <v>1.1319021242225859E-2</v>
      </c>
      <c r="AN1081" s="2">
        <f t="shared" si="421"/>
        <v>-2.9839688485042076E-2</v>
      </c>
      <c r="AO1081" s="2">
        <f t="shared" si="422"/>
        <v>-1.1821268602738076E-2</v>
      </c>
      <c r="AP1081" s="2">
        <f t="shared" si="415"/>
        <v>0.74217292741989649</v>
      </c>
      <c r="AQ1081" s="25">
        <f t="shared" si="416"/>
        <v>1.3974239137808103E-4</v>
      </c>
    </row>
    <row r="1082" spans="1:43" x14ac:dyDescent="0.2">
      <c r="A1082" s="20">
        <v>819</v>
      </c>
      <c r="B1082" s="2">
        <f t="shared" si="417"/>
        <v>4.0648078231746369E-2</v>
      </c>
      <c r="C1082" s="2">
        <f t="shared" si="423"/>
        <v>-0.75210862344747209</v>
      </c>
      <c r="D1082" s="2">
        <f t="shared" si="424"/>
        <v>-0.21208742644420706</v>
      </c>
      <c r="E1082" s="2">
        <f t="shared" si="425"/>
        <v>8.2764893753253743E-2</v>
      </c>
      <c r="F1082" s="2">
        <f t="shared" si="426"/>
        <v>1.5913974777544592E-2</v>
      </c>
      <c r="G1082" s="2">
        <f t="shared" si="427"/>
        <v>-1.6930068928563396E-3</v>
      </c>
      <c r="H1082" s="2">
        <f t="shared" si="408"/>
        <v>1.652266263934173E-3</v>
      </c>
      <c r="I1082" s="25">
        <f t="shared" si="409"/>
        <v>2.8662723392590774E-6</v>
      </c>
      <c r="L1082" s="20">
        <v>819</v>
      </c>
      <c r="M1082" s="2">
        <f t="shared" si="410"/>
        <v>-0.86856323904228738</v>
      </c>
      <c r="N1082" s="2">
        <f t="shared" si="433"/>
        <v>-3.2717480623943871</v>
      </c>
      <c r="O1082" s="2">
        <f t="shared" si="433"/>
        <v>-6.1352680721301587</v>
      </c>
      <c r="P1082" s="2">
        <f t="shared" si="433"/>
        <v>-5.028901981469418</v>
      </c>
      <c r="Q1082" s="2">
        <f t="shared" si="433"/>
        <v>0.18257574504865937</v>
      </c>
      <c r="R1082" s="2">
        <f t="shared" si="434"/>
        <v>0.82774800556447903</v>
      </c>
      <c r="S1082" s="2">
        <f t="shared" si="435"/>
        <v>0.7544021002156297</v>
      </c>
      <c r="T1082" s="25">
        <f t="shared" si="436"/>
        <v>0.68516676071597282</v>
      </c>
      <c r="W1082" s="20">
        <v>819</v>
      </c>
      <c r="X1082" s="2">
        <f t="shared" si="411"/>
        <v>-0.70167869794952031</v>
      </c>
      <c r="Y1082" s="2">
        <f t="shared" si="428"/>
        <v>-0.58086247919833278</v>
      </c>
      <c r="Z1082" s="2">
        <f t="shared" si="429"/>
        <v>7.766325680236344E-2</v>
      </c>
      <c r="AA1082" s="2">
        <f t="shared" si="430"/>
        <v>0.29647110109651847</v>
      </c>
      <c r="AB1082" s="2">
        <f t="shared" si="431"/>
        <v>0.52350755932150506</v>
      </c>
      <c r="AC1082" s="2">
        <f t="shared" si="432"/>
        <v>0.70717447272728751</v>
      </c>
      <c r="AD1082" s="2">
        <f t="shared" si="412"/>
        <v>0.49235299515613418</v>
      </c>
      <c r="AE1082" s="25">
        <f t="shared" si="413"/>
        <v>0.50009573487711712</v>
      </c>
      <c r="AI1082" s="20">
        <v>819</v>
      </c>
      <c r="AJ1082" s="2">
        <f t="shared" si="414"/>
        <v>9.6462936828538959E-2</v>
      </c>
      <c r="AK1082" s="2">
        <f t="shared" si="418"/>
        <v>-0.37203321304616011</v>
      </c>
      <c r="AL1082" s="2">
        <f t="shared" si="419"/>
        <v>-5.8803054104976091E-2</v>
      </c>
      <c r="AM1082" s="2">
        <f t="shared" si="420"/>
        <v>3.8566780985817672E-2</v>
      </c>
      <c r="AN1082" s="2">
        <f t="shared" si="421"/>
        <v>2.8847574864352341E-2</v>
      </c>
      <c r="AO1082" s="2">
        <f t="shared" si="422"/>
        <v>-5.8719084168029558E-4</v>
      </c>
      <c r="AP1082" s="2">
        <f t="shared" si="415"/>
        <v>9.3050981815866983E-3</v>
      </c>
      <c r="AQ1082" s="25">
        <f t="shared" si="416"/>
        <v>3.4479308455321397E-7</v>
      </c>
    </row>
    <row r="1083" spans="1:43" x14ac:dyDescent="0.2">
      <c r="A1083" s="20">
        <v>820</v>
      </c>
      <c r="B1083" s="2">
        <f t="shared" si="417"/>
        <v>-0.61259589257863589</v>
      </c>
      <c r="C1083" s="2">
        <f t="shared" si="423"/>
        <v>-0.67464293136660758</v>
      </c>
      <c r="D1083" s="2">
        <f t="shared" si="424"/>
        <v>6.1977380928462944E-2</v>
      </c>
      <c r="E1083" s="2">
        <f t="shared" si="425"/>
        <v>0.12602585507339417</v>
      </c>
      <c r="F1083" s="2">
        <f t="shared" si="426"/>
        <v>4.5221261717482749E-3</v>
      </c>
      <c r="G1083" s="2">
        <f t="shared" si="427"/>
        <v>-3.5769702289021512E-3</v>
      </c>
      <c r="H1083" s="2">
        <f t="shared" si="408"/>
        <v>0.37527372760421562</v>
      </c>
      <c r="I1083" s="25">
        <f t="shared" si="409"/>
        <v>1.2794716018452308E-5</v>
      </c>
      <c r="L1083" s="20">
        <v>820</v>
      </c>
      <c r="M1083" s="2">
        <f t="shared" si="410"/>
        <v>-0.77662901614694857</v>
      </c>
      <c r="N1083" s="2">
        <f t="shared" si="433"/>
        <v>-4.2075257223578042</v>
      </c>
      <c r="O1083" s="2">
        <f t="shared" si="433"/>
        <v>-5.137524399620558</v>
      </c>
      <c r="P1083" s="2">
        <f t="shared" si="433"/>
        <v>-0.64189884064210923</v>
      </c>
      <c r="Q1083" s="2">
        <f t="shared" si="433"/>
        <v>1.8378498776119445</v>
      </c>
      <c r="R1083" s="2">
        <f t="shared" si="434"/>
        <v>0.60788282809216654</v>
      </c>
      <c r="S1083" s="2">
        <f t="shared" si="435"/>
        <v>0.60315262872137732</v>
      </c>
      <c r="T1083" s="25">
        <f t="shared" si="436"/>
        <v>0.36952153268933052</v>
      </c>
      <c r="W1083" s="20">
        <v>820</v>
      </c>
      <c r="X1083" s="2">
        <f t="shared" si="411"/>
        <v>0.85328298879080255</v>
      </c>
      <c r="Y1083" s="2">
        <f t="shared" si="428"/>
        <v>-0.2777042458615252</v>
      </c>
      <c r="Z1083" s="2">
        <f t="shared" si="429"/>
        <v>-0.51378566623510857</v>
      </c>
      <c r="AA1083" s="2">
        <f t="shared" si="430"/>
        <v>-0.31127268888711213</v>
      </c>
      <c r="AB1083" s="2">
        <f t="shared" si="431"/>
        <v>-0.85315845133014623</v>
      </c>
      <c r="AC1083" s="2">
        <f t="shared" si="432"/>
        <v>-0.68891765688778916</v>
      </c>
      <c r="AD1083" s="2">
        <f t="shared" si="412"/>
        <v>0.72809185895976491</v>
      </c>
      <c r="AE1083" s="25">
        <f t="shared" si="413"/>
        <v>0.47460753797176158</v>
      </c>
      <c r="AI1083" s="20">
        <v>820</v>
      </c>
      <c r="AJ1083" s="2">
        <f t="shared" si="414"/>
        <v>0.74795749712084725</v>
      </c>
      <c r="AK1083" s="2">
        <f t="shared" si="418"/>
        <v>0.27241006211435853</v>
      </c>
      <c r="AL1083" s="2">
        <f t="shared" si="419"/>
        <v>-7.1573135594964296E-2</v>
      </c>
      <c r="AM1083" s="2">
        <f t="shared" si="420"/>
        <v>-5.6712208640446023E-2</v>
      </c>
      <c r="AN1083" s="2">
        <f t="shared" si="421"/>
        <v>-4.1139715904910945E-3</v>
      </c>
      <c r="AO1083" s="2">
        <f t="shared" si="422"/>
        <v>1.2512393535488886E-2</v>
      </c>
      <c r="AP1083" s="2">
        <f t="shared" si="415"/>
        <v>0.55944041749928219</v>
      </c>
      <c r="AQ1083" s="25">
        <f t="shared" si="416"/>
        <v>1.5655999198694407E-4</v>
      </c>
    </row>
    <row r="1084" spans="1:43" x14ac:dyDescent="0.2">
      <c r="A1084" s="20">
        <v>821</v>
      </c>
      <c r="B1084" s="2">
        <f t="shared" si="417"/>
        <v>-0.97772644303436129</v>
      </c>
      <c r="C1084" s="2">
        <f t="shared" si="423"/>
        <v>-0.27988212707742277</v>
      </c>
      <c r="D1084" s="2">
        <f t="shared" si="424"/>
        <v>0.3068932576271684</v>
      </c>
      <c r="E1084" s="2">
        <f t="shared" si="425"/>
        <v>0.1100148875441929</v>
      </c>
      <c r="F1084" s="2">
        <f t="shared" si="426"/>
        <v>-8.99654903282829E-3</v>
      </c>
      <c r="G1084" s="2">
        <f t="shared" si="427"/>
        <v>-3.7786285746251587E-3</v>
      </c>
      <c r="H1084" s="2">
        <f t="shared" si="408"/>
        <v>0.95594899740862416</v>
      </c>
      <c r="I1084" s="25">
        <f t="shared" si="409"/>
        <v>1.4278033904973758E-5</v>
      </c>
      <c r="L1084" s="20">
        <v>821</v>
      </c>
      <c r="M1084" s="2">
        <f t="shared" si="410"/>
        <v>0.30572814633737189</v>
      </c>
      <c r="N1084" s="2">
        <f t="shared" si="433"/>
        <v>0.22248891708154972</v>
      </c>
      <c r="O1084" s="2">
        <f t="shared" si="433"/>
        <v>2.4120244620988958</v>
      </c>
      <c r="P1084" s="2">
        <f t="shared" si="433"/>
        <v>4.5637079364769031</v>
      </c>
      <c r="Q1084" s="2">
        <f t="shared" si="433"/>
        <v>1.1493425643847335</v>
      </c>
      <c r="R1084" s="2">
        <f t="shared" si="434"/>
        <v>-0.38720589241966147</v>
      </c>
      <c r="S1084" s="2">
        <f t="shared" si="435"/>
        <v>9.3469699462885483E-2</v>
      </c>
      <c r="T1084" s="25">
        <f t="shared" si="436"/>
        <v>0.14992840312450645</v>
      </c>
      <c r="W1084" s="20">
        <v>821</v>
      </c>
      <c r="X1084" s="2">
        <f t="shared" si="411"/>
        <v>0.3139433331110994</v>
      </c>
      <c r="Y1084" s="2">
        <f t="shared" si="428"/>
        <v>0.70705245192819155</v>
      </c>
      <c r="Z1084" s="2">
        <f t="shared" si="429"/>
        <v>0.15580310238142808</v>
      </c>
      <c r="AA1084" s="2">
        <f t="shared" si="430"/>
        <v>-0.15502748722472443</v>
      </c>
      <c r="AB1084" s="2">
        <f t="shared" si="431"/>
        <v>-0.1358287848268678</v>
      </c>
      <c r="AC1084" s="2">
        <f t="shared" si="432"/>
        <v>-0.39412740329536966</v>
      </c>
      <c r="AD1084" s="2">
        <f t="shared" si="412"/>
        <v>9.8560416404906717E-2</v>
      </c>
      <c r="AE1084" s="25">
        <f t="shared" si="413"/>
        <v>0.15533641002835097</v>
      </c>
      <c r="AI1084" s="20">
        <v>821</v>
      </c>
      <c r="AJ1084" s="2">
        <f t="shared" si="414"/>
        <v>-0.97681058225880657</v>
      </c>
      <c r="AK1084" s="2">
        <f t="shared" si="418"/>
        <v>5.1405961234227159E-2</v>
      </c>
      <c r="AL1084" s="2">
        <f t="shared" si="419"/>
        <v>0.14304479463105532</v>
      </c>
      <c r="AM1084" s="2">
        <f t="shared" si="420"/>
        <v>2.8183615308021583E-2</v>
      </c>
      <c r="AN1084" s="2">
        <f t="shared" si="421"/>
        <v>-2.4005421109640282E-2</v>
      </c>
      <c r="AO1084" s="2">
        <f t="shared" si="422"/>
        <v>-1.4139924308692629E-2</v>
      </c>
      <c r="AP1084" s="2">
        <f t="shared" si="415"/>
        <v>0.95415891361278871</v>
      </c>
      <c r="AQ1084" s="25">
        <f t="shared" si="416"/>
        <v>1.9993745945555671E-4</v>
      </c>
    </row>
    <row r="1085" spans="1:43" x14ac:dyDescent="0.2">
      <c r="A1085" s="20">
        <v>822</v>
      </c>
      <c r="B1085" s="2">
        <f t="shared" si="417"/>
        <v>-0.88301696993396406</v>
      </c>
      <c r="C1085" s="2">
        <f t="shared" si="423"/>
        <v>0.24651161485517747</v>
      </c>
      <c r="D1085" s="2">
        <f t="shared" si="424"/>
        <v>0.40747243992441345</v>
      </c>
      <c r="E1085" s="2">
        <f t="shared" si="425"/>
        <v>4.2262199372927807E-2</v>
      </c>
      <c r="F1085" s="2">
        <f t="shared" si="426"/>
        <v>-1.8284006652296417E-2</v>
      </c>
      <c r="G1085" s="2">
        <f t="shared" si="427"/>
        <v>-2.2031388590014779E-3</v>
      </c>
      <c r="H1085" s="2">
        <f t="shared" si="408"/>
        <v>0.77971896919135919</v>
      </c>
      <c r="I1085" s="25">
        <f t="shared" si="409"/>
        <v>4.8538208320423341E-6</v>
      </c>
      <c r="L1085" s="20">
        <v>822</v>
      </c>
      <c r="M1085" s="2">
        <f t="shared" si="410"/>
        <v>0.99819494532124609</v>
      </c>
      <c r="N1085" s="2">
        <f t="shared" si="433"/>
        <v>4.3687668911370334</v>
      </c>
      <c r="O1085" s="2">
        <f t="shared" si="433"/>
        <v>6.8855559352784903</v>
      </c>
      <c r="P1085" s="2">
        <f t="shared" si="433"/>
        <v>3.9492887605404108</v>
      </c>
      <c r="Q1085" s="2">
        <f t="shared" si="433"/>
        <v>-1.0049034961021117</v>
      </c>
      <c r="R1085" s="2">
        <f t="shared" si="434"/>
        <v>-0.88849694348681707</v>
      </c>
      <c r="S1085" s="2">
        <f t="shared" si="435"/>
        <v>0.9963931488648855</v>
      </c>
      <c r="T1085" s="25">
        <f t="shared" si="436"/>
        <v>0.78942681858541619</v>
      </c>
      <c r="W1085" s="20">
        <v>822</v>
      </c>
      <c r="X1085" s="2">
        <f t="shared" si="411"/>
        <v>-0.995940154586338</v>
      </c>
      <c r="Y1085" s="2">
        <f t="shared" si="428"/>
        <v>-4.3583350410389077E-2</v>
      </c>
      <c r="Z1085" s="2">
        <f t="shared" si="429"/>
        <v>0.4429880837936066</v>
      </c>
      <c r="AA1085" s="2">
        <f t="shared" si="430"/>
        <v>0.38171782855203468</v>
      </c>
      <c r="AB1085" s="2">
        <f t="shared" si="431"/>
        <v>0.91487962019470936</v>
      </c>
      <c r="AC1085" s="2">
        <f t="shared" si="432"/>
        <v>0.86801080009709863</v>
      </c>
      <c r="AD1085" s="2">
        <f t="shared" si="412"/>
        <v>0.9918967915174588</v>
      </c>
      <c r="AE1085" s="25">
        <f t="shared" si="413"/>
        <v>0.75344274908520537</v>
      </c>
      <c r="AI1085" s="20">
        <v>822</v>
      </c>
      <c r="AJ1085" s="2">
        <f t="shared" si="414"/>
        <v>0.40175074089137852</v>
      </c>
      <c r="AK1085" s="2">
        <f t="shared" si="418"/>
        <v>-0.33291499335436414</v>
      </c>
      <c r="AL1085" s="2">
        <f t="shared" si="419"/>
        <v>-9.6790907320981709E-2</v>
      </c>
      <c r="AM1085" s="2">
        <f t="shared" si="420"/>
        <v>2.3540030446330837E-2</v>
      </c>
      <c r="AN1085" s="2">
        <f t="shared" si="421"/>
        <v>3.2368405876902477E-2</v>
      </c>
      <c r="AO1085" s="2">
        <f t="shared" si="422"/>
        <v>4.1303289716484396E-3</v>
      </c>
      <c r="AP1085" s="2">
        <f t="shared" si="415"/>
        <v>0.16140365780677157</v>
      </c>
      <c r="AQ1085" s="25">
        <f t="shared" si="416"/>
        <v>1.7059617414038458E-5</v>
      </c>
    </row>
    <row r="1086" spans="1:43" x14ac:dyDescent="0.2">
      <c r="A1086" s="20">
        <v>823</v>
      </c>
      <c r="B1086" s="2">
        <f t="shared" si="417"/>
        <v>-0.37301081835292133</v>
      </c>
      <c r="C1086" s="2">
        <f t="shared" si="423"/>
        <v>0.65696709247111618</v>
      </c>
      <c r="D1086" s="2">
        <f t="shared" si="424"/>
        <v>0.31641096679270697</v>
      </c>
      <c r="E1086" s="2">
        <f t="shared" si="425"/>
        <v>-4.5367061528491022E-2</v>
      </c>
      <c r="F1086" s="2">
        <f t="shared" si="426"/>
        <v>-1.8972210247673267E-2</v>
      </c>
      <c r="G1086" s="2">
        <f t="shared" si="427"/>
        <v>4.0852148703764742E-4</v>
      </c>
      <c r="H1086" s="2">
        <f t="shared" si="408"/>
        <v>0.13913707060831607</v>
      </c>
      <c r="I1086" s="25">
        <f t="shared" si="409"/>
        <v>1.6688980537145072E-7</v>
      </c>
      <c r="L1086" s="20">
        <v>823</v>
      </c>
      <c r="M1086" s="2">
        <f t="shared" si="410"/>
        <v>0.41767921149579218</v>
      </c>
      <c r="N1086" s="2">
        <f t="shared" si="433"/>
        <v>2.9436242039273801</v>
      </c>
      <c r="O1086" s="2">
        <f t="shared" si="433"/>
        <v>2.5780447119632131</v>
      </c>
      <c r="P1086" s="2">
        <f t="shared" si="433"/>
        <v>-1.7015971223781143</v>
      </c>
      <c r="Q1086" s="2">
        <f t="shared" si="433"/>
        <v>-1.877611713011377</v>
      </c>
      <c r="R1086" s="2">
        <f t="shared" si="434"/>
        <v>-0.25670162218288417</v>
      </c>
      <c r="S1086" s="2">
        <f t="shared" si="435"/>
        <v>0.1744559237157467</v>
      </c>
      <c r="T1086" s="25">
        <f t="shared" si="436"/>
        <v>6.5895722831324208E-2</v>
      </c>
      <c r="W1086" s="20">
        <v>823</v>
      </c>
      <c r="X1086" s="2">
        <f t="shared" si="411"/>
        <v>0.13861604551097412</v>
      </c>
      <c r="Y1086" s="2">
        <f t="shared" si="428"/>
        <v>-0.68724799491423183</v>
      </c>
      <c r="Z1086" s="2">
        <f t="shared" si="429"/>
        <v>-0.3570987435054197</v>
      </c>
      <c r="AA1086" s="2">
        <f t="shared" si="430"/>
        <v>-1.8426693232713537E-2</v>
      </c>
      <c r="AB1086" s="2">
        <f t="shared" si="431"/>
        <v>-0.27989634737363728</v>
      </c>
      <c r="AC1086" s="2">
        <f t="shared" si="432"/>
        <v>-3.0034070119556305E-4</v>
      </c>
      <c r="AD1086" s="2">
        <f t="shared" si="412"/>
        <v>1.9214408073100448E-2</v>
      </c>
      <c r="AE1086" s="25">
        <f t="shared" si="413"/>
        <v>9.0204536794642494E-8</v>
      </c>
      <c r="AI1086" s="20">
        <v>823</v>
      </c>
      <c r="AJ1086" s="2">
        <f t="shared" si="414"/>
        <v>0.50394906251329874</v>
      </c>
      <c r="AK1086" s="2">
        <f t="shared" si="418"/>
        <v>0.34043572984596859</v>
      </c>
      <c r="AL1086" s="2">
        <f t="shared" si="419"/>
        <v>-2.9121680433854477E-2</v>
      </c>
      <c r="AM1086" s="2">
        <f t="shared" si="420"/>
        <v>-5.5890283743742705E-2</v>
      </c>
      <c r="AN1086" s="2">
        <f t="shared" si="421"/>
        <v>-1.4092264934998809E-2</v>
      </c>
      <c r="AO1086" s="2">
        <f t="shared" si="422"/>
        <v>9.278517879821261E-3</v>
      </c>
      <c r="AP1086" s="2">
        <f t="shared" si="415"/>
        <v>0.25396465760803266</v>
      </c>
      <c r="AQ1086" s="25">
        <f t="shared" si="416"/>
        <v>8.6090894046162824E-5</v>
      </c>
    </row>
    <row r="1087" spans="1:43" x14ac:dyDescent="0.2">
      <c r="A1087" s="20">
        <v>824</v>
      </c>
      <c r="B1087" s="2">
        <f t="shared" si="417"/>
        <v>0.31242814955438863</v>
      </c>
      <c r="C1087" s="2">
        <f t="shared" si="423"/>
        <v>0.75844068110389307</v>
      </c>
      <c r="D1087" s="2">
        <f t="shared" si="424"/>
        <v>7.6536471920627513E-2</v>
      </c>
      <c r="E1087" s="2">
        <f t="shared" si="425"/>
        <v>-0.11165948451318504</v>
      </c>
      <c r="F1087" s="2">
        <f t="shared" si="426"/>
        <v>-1.0737486914636817E-2</v>
      </c>
      <c r="G1087" s="2">
        <f t="shared" si="427"/>
        <v>2.8280477943817316E-3</v>
      </c>
      <c r="H1087" s="2">
        <f t="shared" si="408"/>
        <v>9.7611348633979425E-2</v>
      </c>
      <c r="I1087" s="25">
        <f t="shared" si="409"/>
        <v>7.9978543273073774E-6</v>
      </c>
      <c r="L1087" s="20">
        <v>824</v>
      </c>
      <c r="M1087" s="2">
        <f t="shared" si="410"/>
        <v>-0.69549634298286889</v>
      </c>
      <c r="N1087" s="2">
        <f t="shared" si="433"/>
        <v>-2.2354767780204212</v>
      </c>
      <c r="O1087" s="2">
        <f t="shared" si="433"/>
        <v>-5.0172069497435832</v>
      </c>
      <c r="P1087" s="2">
        <f t="shared" si="433"/>
        <v>-5.1824625851182233</v>
      </c>
      <c r="Q1087" s="2">
        <f t="shared" si="433"/>
        <v>-0.35583083210970112</v>
      </c>
      <c r="R1087" s="2">
        <f t="shared" si="434"/>
        <v>0.70246129671739677</v>
      </c>
      <c r="S1087" s="2">
        <f t="shared" si="435"/>
        <v>0.48371516310254442</v>
      </c>
      <c r="T1087" s="25">
        <f t="shared" si="436"/>
        <v>0.49345187338588653</v>
      </c>
      <c r="W1087" s="20">
        <v>824</v>
      </c>
      <c r="X1087" s="2">
        <f t="shared" si="411"/>
        <v>0.93295244279001899</v>
      </c>
      <c r="Y1087" s="2">
        <f t="shared" si="428"/>
        <v>0.35587171844664295</v>
      </c>
      <c r="Z1087" s="2">
        <f t="shared" si="429"/>
        <v>-0.28072091872021954</v>
      </c>
      <c r="AA1087" s="2">
        <f t="shared" si="430"/>
        <v>-0.37334466195055305</v>
      </c>
      <c r="AB1087" s="2">
        <f t="shared" si="431"/>
        <v>-0.78769354735424146</v>
      </c>
      <c r="AC1087" s="2">
        <f t="shared" si="432"/>
        <v>-0.86787432402423259</v>
      </c>
      <c r="AD1087" s="2">
        <f t="shared" si="412"/>
        <v>0.87040026050786368</v>
      </c>
      <c r="AE1087" s="25">
        <f t="shared" si="413"/>
        <v>0.75320584230051868</v>
      </c>
      <c r="AI1087" s="20">
        <v>824</v>
      </c>
      <c r="AJ1087" s="2">
        <f t="shared" si="414"/>
        <v>-0.99489991354913621</v>
      </c>
      <c r="AK1087" s="2">
        <f t="shared" si="418"/>
        <v>-6.7778621381479415E-2</v>
      </c>
      <c r="AL1087" s="2">
        <f t="shared" si="419"/>
        <v>0.13106719026451122</v>
      </c>
      <c r="AM1087" s="2">
        <f t="shared" si="420"/>
        <v>4.2242958407554557E-2</v>
      </c>
      <c r="AN1087" s="2">
        <f t="shared" si="421"/>
        <v>-1.5781778559088286E-2</v>
      </c>
      <c r="AO1087" s="2">
        <f t="shared" si="422"/>
        <v>-1.5051165249145135E-2</v>
      </c>
      <c r="AP1087" s="2">
        <f t="shared" si="415"/>
        <v>0.98982583798007873</v>
      </c>
      <c r="AQ1087" s="25">
        <f t="shared" si="416"/>
        <v>2.2653757535707415E-4</v>
      </c>
    </row>
    <row r="1088" spans="1:43" x14ac:dyDescent="0.2">
      <c r="A1088" s="20">
        <v>825</v>
      </c>
      <c r="B1088" s="2">
        <f t="shared" si="417"/>
        <v>0.85092727690175074</v>
      </c>
      <c r="C1088" s="2">
        <f t="shared" si="423"/>
        <v>0.50320776645100107</v>
      </c>
      <c r="D1088" s="2">
        <f t="shared" si="424"/>
        <v>-0.19933432161107409</v>
      </c>
      <c r="E1088" s="2">
        <f t="shared" si="425"/>
        <v>-0.12543670720376177</v>
      </c>
      <c r="F1088" s="2">
        <f t="shared" si="426"/>
        <v>2.5472442921975497E-3</v>
      </c>
      <c r="G1088" s="2">
        <f t="shared" si="427"/>
        <v>3.9174990345368149E-3</v>
      </c>
      <c r="H1088" s="2">
        <f t="shared" si="408"/>
        <v>0.72407723057542883</v>
      </c>
      <c r="I1088" s="25">
        <f t="shared" si="409"/>
        <v>1.5346798685596878E-5</v>
      </c>
      <c r="L1088" s="20">
        <v>825</v>
      </c>
      <c r="M1088" s="2">
        <f t="shared" si="410"/>
        <v>-0.92171619767575474</v>
      </c>
      <c r="N1088" s="2">
        <f t="shared" si="433"/>
        <v>-4.563708894863848</v>
      </c>
      <c r="O1088" s="2">
        <f t="shared" si="433"/>
        <v>-6.2140924000709248</v>
      </c>
      <c r="P1088" s="2">
        <f t="shared" si="433"/>
        <v>-2.0542138876275344</v>
      </c>
      <c r="Q1088" s="2">
        <f t="shared" si="433"/>
        <v>1.6197355904177018</v>
      </c>
      <c r="R1088" s="2">
        <f t="shared" si="434"/>
        <v>0.76578621835346383</v>
      </c>
      <c r="S1088" s="2">
        <f t="shared" si="435"/>
        <v>0.84956074905785095</v>
      </c>
      <c r="T1088" s="25">
        <f t="shared" si="436"/>
        <v>0.58642853222009894</v>
      </c>
      <c r="W1088" s="20">
        <v>825</v>
      </c>
      <c r="X1088" s="2">
        <f t="shared" si="411"/>
        <v>-0.56255354401274105</v>
      </c>
      <c r="Y1088" s="2">
        <f t="shared" si="428"/>
        <v>0.52553839516799217</v>
      </c>
      <c r="Z1088" s="2">
        <f t="shared" si="429"/>
        <v>0.48465950502022298</v>
      </c>
      <c r="AA1088" s="2">
        <f t="shared" si="430"/>
        <v>0.18807607170801616</v>
      </c>
      <c r="AB1088" s="2">
        <f t="shared" si="431"/>
        <v>0.63782759524386079</v>
      </c>
      <c r="AC1088" s="2">
        <f t="shared" si="432"/>
        <v>0.39466606939849941</v>
      </c>
      <c r="AD1088" s="2">
        <f t="shared" si="412"/>
        <v>0.316466489881295</v>
      </c>
      <c r="AE1088" s="25">
        <f t="shared" si="413"/>
        <v>0.15576130633446114</v>
      </c>
      <c r="AI1088" s="20">
        <v>825</v>
      </c>
      <c r="AJ1088" s="2">
        <f t="shared" si="414"/>
        <v>0.66705035884860153</v>
      </c>
      <c r="AK1088" s="2">
        <f t="shared" si="418"/>
        <v>-0.26066014102776969</v>
      </c>
      <c r="AL1088" s="2">
        <f t="shared" si="419"/>
        <v>-0.1251446953784367</v>
      </c>
      <c r="AM1088" s="2">
        <f t="shared" si="420"/>
        <v>6.170227305684086E-3</v>
      </c>
      <c r="AN1088" s="2">
        <f t="shared" si="421"/>
        <v>3.2667453563558171E-2</v>
      </c>
      <c r="AO1088" s="2">
        <f t="shared" si="422"/>
        <v>8.436737250384789E-3</v>
      </c>
      <c r="AP1088" s="2">
        <f t="shared" si="415"/>
        <v>0.4449561812400481</v>
      </c>
      <c r="AQ1088" s="25">
        <f t="shared" si="416"/>
        <v>7.1178535432030285E-5</v>
      </c>
    </row>
    <row r="1089" spans="1:43" x14ac:dyDescent="0.2">
      <c r="A1089" s="20">
        <v>826</v>
      </c>
      <c r="B1089" s="2">
        <f t="shared" si="417"/>
        <v>0.98922200981671538</v>
      </c>
      <c r="C1089" s="2">
        <f t="shared" si="423"/>
        <v>1.1308376397947878E-2</v>
      </c>
      <c r="D1089" s="2">
        <f t="shared" si="424"/>
        <v>-0.38145506900437515</v>
      </c>
      <c r="E1089" s="2">
        <f t="shared" si="425"/>
        <v>-8.0219086493774683E-2</v>
      </c>
      <c r="F1089" s="2">
        <f t="shared" si="426"/>
        <v>1.4633966706661269E-2</v>
      </c>
      <c r="G1089" s="2">
        <f t="shared" si="427"/>
        <v>3.1644892661689557E-3</v>
      </c>
      <c r="H1089" s="2">
        <f t="shared" si="408"/>
        <v>0.97856018470582173</v>
      </c>
      <c r="I1089" s="25">
        <f t="shared" si="409"/>
        <v>1.0013992315698537E-5</v>
      </c>
      <c r="L1089" s="20">
        <v>826</v>
      </c>
      <c r="M1089" s="2">
        <f t="shared" si="410"/>
        <v>2.7514319673704855E-2</v>
      </c>
      <c r="N1089" s="2">
        <f t="shared" si="433"/>
        <v>-1.071913836435751</v>
      </c>
      <c r="O1089" s="2">
        <f t="shared" si="433"/>
        <v>0.5137578133430496</v>
      </c>
      <c r="P1089" s="2">
        <f t="shared" si="433"/>
        <v>3.6937419220471996</v>
      </c>
      <c r="Q1089" s="2">
        <f t="shared" si="433"/>
        <v>1.5296783348891227</v>
      </c>
      <c r="R1089" s="2">
        <f t="shared" si="434"/>
        <v>-0.14748414773390395</v>
      </c>
      <c r="S1089" s="2">
        <f t="shared" si="435"/>
        <v>7.57037787106822E-4</v>
      </c>
      <c r="T1089" s="25">
        <f t="shared" si="436"/>
        <v>2.1751573832796006E-2</v>
      </c>
      <c r="W1089" s="20">
        <v>826</v>
      </c>
      <c r="X1089" s="2">
        <f t="shared" si="411"/>
        <v>-0.67732575563663988</v>
      </c>
      <c r="Y1089" s="2">
        <f t="shared" si="428"/>
        <v>-0.59467856689429355</v>
      </c>
      <c r="Z1089" s="2">
        <f t="shared" si="429"/>
        <v>6.0489609213206591E-2</v>
      </c>
      <c r="AA1089" s="2">
        <f t="shared" si="430"/>
        <v>0.28788210704314077</v>
      </c>
      <c r="AB1089" s="2">
        <f t="shared" si="431"/>
        <v>0.49786201596932333</v>
      </c>
      <c r="AC1089" s="2">
        <f t="shared" si="432"/>
        <v>0.68853640868098087</v>
      </c>
      <c r="AD1089" s="2">
        <f t="shared" si="412"/>
        <v>0.45877017924874519</v>
      </c>
      <c r="AE1089" s="25">
        <f t="shared" si="413"/>
        <v>0.4740823860793027</v>
      </c>
      <c r="AI1089" s="20">
        <v>826</v>
      </c>
      <c r="AJ1089" s="2">
        <f t="shared" si="414"/>
        <v>0.20978015065334696</v>
      </c>
      <c r="AK1089" s="2">
        <f t="shared" si="418"/>
        <v>0.37457618981910989</v>
      </c>
      <c r="AL1089" s="2">
        <f t="shared" si="419"/>
        <v>1.6228395832978994E-2</v>
      </c>
      <c r="AM1089" s="2">
        <f t="shared" si="420"/>
        <v>-4.9505329733886272E-2</v>
      </c>
      <c r="AN1089" s="2">
        <f t="shared" si="421"/>
        <v>-2.2667887281015701E-2</v>
      </c>
      <c r="AO1089" s="2">
        <f t="shared" si="422"/>
        <v>5.1211066534628076E-3</v>
      </c>
      <c r="AP1089" s="2">
        <f t="shared" si="415"/>
        <v>4.4007711608140945E-2</v>
      </c>
      <c r="AQ1089" s="25">
        <f t="shared" si="416"/>
        <v>2.6225733356141036E-5</v>
      </c>
    </row>
    <row r="1090" spans="1:43" x14ac:dyDescent="0.2">
      <c r="A1090" s="20">
        <v>827</v>
      </c>
      <c r="B1090" s="2">
        <f t="shared" si="417"/>
        <v>0.66227017449459946</v>
      </c>
      <c r="C1090" s="2">
        <f t="shared" si="423"/>
        <v>-0.48590951977334751</v>
      </c>
      <c r="D1090" s="2">
        <f t="shared" si="424"/>
        <v>-0.38417153704507134</v>
      </c>
      <c r="E1090" s="2">
        <f t="shared" si="425"/>
        <v>2.7268240520338868E-3</v>
      </c>
      <c r="F1090" s="2">
        <f t="shared" si="426"/>
        <v>1.9838105916941084E-2</v>
      </c>
      <c r="G1090" s="2">
        <f t="shared" si="427"/>
        <v>9.2317074942368409E-4</v>
      </c>
      <c r="H1090" s="2">
        <f t="shared" si="408"/>
        <v>0.43860178402510724</v>
      </c>
      <c r="I1090" s="25">
        <f t="shared" si="409"/>
        <v>8.5224423259148651E-7</v>
      </c>
      <c r="L1090" s="20">
        <v>827</v>
      </c>
      <c r="M1090" s="2">
        <f t="shared" si="410"/>
        <v>0.94165625186163071</v>
      </c>
      <c r="N1090" s="2">
        <f t="shared" si="433"/>
        <v>3.786876313337177</v>
      </c>
      <c r="O1090" s="2">
        <f t="shared" si="433"/>
        <v>6.5864206552466031</v>
      </c>
      <c r="P1090" s="2">
        <f t="shared" si="433"/>
        <v>4.7311259446063012</v>
      </c>
      <c r="Q1090" s="2">
        <f t="shared" si="433"/>
        <v>-0.51115397741361812</v>
      </c>
      <c r="R1090" s="2">
        <f t="shared" si="434"/>
        <v>-0.87267026754099231</v>
      </c>
      <c r="S1090" s="2">
        <f t="shared" si="435"/>
        <v>0.88671649667009489</v>
      </c>
      <c r="T1090" s="25">
        <f t="shared" si="436"/>
        <v>0.76155339585006709</v>
      </c>
      <c r="W1090" s="20">
        <v>827</v>
      </c>
      <c r="X1090" s="2">
        <f t="shared" si="411"/>
        <v>0.87033320495323818</v>
      </c>
      <c r="Y1090" s="2">
        <f t="shared" si="428"/>
        <v>-0.25531396303306858</v>
      </c>
      <c r="Z1090" s="2">
        <f t="shared" si="429"/>
        <v>-0.51214623686102767</v>
      </c>
      <c r="AA1090" s="2">
        <f t="shared" si="430"/>
        <v>-0.31889090719773844</v>
      </c>
      <c r="AB1090" s="2">
        <f t="shared" si="431"/>
        <v>-0.86405818103656917</v>
      </c>
      <c r="AC1090" s="2">
        <f t="shared" si="432"/>
        <v>-0.70753989804804762</v>
      </c>
      <c r="AD1090" s="2">
        <f t="shared" si="412"/>
        <v>0.75747988764417529</v>
      </c>
      <c r="AE1090" s="25">
        <f t="shared" si="413"/>
        <v>0.50061270732984164</v>
      </c>
      <c r="AI1090" s="20">
        <v>827</v>
      </c>
      <c r="AJ1090" s="2">
        <f t="shared" si="414"/>
        <v>-0.91396206492342646</v>
      </c>
      <c r="AK1090" s="2">
        <f t="shared" si="418"/>
        <v>-0.18021687138385656</v>
      </c>
      <c r="AL1090" s="2">
        <f t="shared" si="419"/>
        <v>0.10604383722035382</v>
      </c>
      <c r="AM1090" s="2">
        <f t="shared" si="420"/>
        <v>5.2097656411231888E-2</v>
      </c>
      <c r="AN1090" s="2">
        <f t="shared" si="421"/>
        <v>-5.9872995821302682E-3</v>
      </c>
      <c r="AO1090" s="2">
        <f t="shared" si="422"/>
        <v>-1.4464291224645671E-2</v>
      </c>
      <c r="AP1090" s="2">
        <f t="shared" si="415"/>
        <v>0.83532665611909362</v>
      </c>
      <c r="AQ1090" s="25">
        <f t="shared" si="416"/>
        <v>2.0921572063136175E-4</v>
      </c>
    </row>
    <row r="1091" spans="1:43" x14ac:dyDescent="0.2">
      <c r="A1091" s="20">
        <v>828</v>
      </c>
      <c r="B1091" s="2">
        <f t="shared" si="417"/>
        <v>2.3842327850818117E-2</v>
      </c>
      <c r="C1091" s="2">
        <f t="shared" si="423"/>
        <v>-0.7545965762495217</v>
      </c>
      <c r="D1091" s="2">
        <f t="shared" si="424"/>
        <v>-0.20620612836762453</v>
      </c>
      <c r="E1091" s="2">
        <f t="shared" si="425"/>
        <v>8.4390266638353625E-2</v>
      </c>
      <c r="F1091" s="2">
        <f t="shared" si="426"/>
        <v>1.5712073935489283E-2</v>
      </c>
      <c r="G1091" s="2">
        <f t="shared" si="427"/>
        <v>-1.752329395753466E-3</v>
      </c>
      <c r="H1091" s="2">
        <f t="shared" si="408"/>
        <v>5.6845659734589731E-4</v>
      </c>
      <c r="I1091" s="25">
        <f t="shared" si="409"/>
        <v>3.0706583112217072E-6</v>
      </c>
      <c r="L1091" s="20">
        <v>828</v>
      </c>
      <c r="M1091" s="2">
        <f t="shared" si="410"/>
        <v>0.65491857015330412</v>
      </c>
      <c r="N1091" s="2">
        <f t="shared" si="433"/>
        <v>3.8163218311992964</v>
      </c>
      <c r="O1091" s="2">
        <f t="shared" si="433"/>
        <v>4.2595233840048463</v>
      </c>
      <c r="P1091" s="2">
        <f t="shared" si="433"/>
        <v>-0.26502157517945035</v>
      </c>
      <c r="Q1091" s="2">
        <f t="shared" si="433"/>
        <v>-1.900119549783966</v>
      </c>
      <c r="R1091" s="2">
        <f t="shared" si="434"/>
        <v>-0.48495352935552394</v>
      </c>
      <c r="S1091" s="2">
        <f t="shared" si="435"/>
        <v>0.42891833353164832</v>
      </c>
      <c r="T1091" s="25">
        <f t="shared" si="436"/>
        <v>0.23517992563437901</v>
      </c>
      <c r="W1091" s="20">
        <v>828</v>
      </c>
      <c r="X1091" s="2">
        <f t="shared" si="411"/>
        <v>0.28184270114390247</v>
      </c>
      <c r="Y1091" s="2">
        <f t="shared" si="428"/>
        <v>0.71069430130530642</v>
      </c>
      <c r="Z1091" s="2">
        <f t="shared" si="429"/>
        <v>0.17223178639481815</v>
      </c>
      <c r="AA1091" s="2">
        <f t="shared" si="430"/>
        <v>-0.14297674285533193</v>
      </c>
      <c r="AB1091" s="2">
        <f t="shared" si="431"/>
        <v>-0.10523035863291062</v>
      </c>
      <c r="AC1091" s="2">
        <f t="shared" si="432"/>
        <v>-0.36702731485008266</v>
      </c>
      <c r="AD1091" s="2">
        <f t="shared" si="412"/>
        <v>7.9435308188091122E-2</v>
      </c>
      <c r="AE1091" s="25">
        <f t="shared" si="413"/>
        <v>0.13470904984606172</v>
      </c>
      <c r="AI1091" s="20">
        <v>828</v>
      </c>
      <c r="AJ1091" s="2">
        <f t="shared" si="414"/>
        <v>0.86595524201959873</v>
      </c>
      <c r="AK1091" s="2">
        <f t="shared" si="418"/>
        <v>-0.16246052950391321</v>
      </c>
      <c r="AL1091" s="2">
        <f t="shared" si="419"/>
        <v>-0.14104222919750256</v>
      </c>
      <c r="AM1091" s="2">
        <f t="shared" si="420"/>
        <v>-1.1813728274858413E-2</v>
      </c>
      <c r="AN1091" s="2">
        <f t="shared" si="421"/>
        <v>2.9714952267902328E-2</v>
      </c>
      <c r="AO1091" s="2">
        <f t="shared" si="422"/>
        <v>1.1903396438563755E-2</v>
      </c>
      <c r="AP1091" s="2">
        <f t="shared" si="415"/>
        <v>0.7498784811812218</v>
      </c>
      <c r="AQ1091" s="25">
        <f t="shared" si="416"/>
        <v>1.4169084677361228E-4</v>
      </c>
    </row>
    <row r="1092" spans="1:43" x14ac:dyDescent="0.2">
      <c r="A1092" s="20">
        <v>829</v>
      </c>
      <c r="B1092" s="2">
        <f t="shared" si="417"/>
        <v>-0.62579893812793885</v>
      </c>
      <c r="C1092" s="2">
        <f t="shared" si="423"/>
        <v>-0.66838507201878183</v>
      </c>
      <c r="D1092" s="2">
        <f t="shared" si="424"/>
        <v>6.8741244540775404E-2</v>
      </c>
      <c r="E1092" s="2">
        <f t="shared" si="425"/>
        <v>0.12636364819037718</v>
      </c>
      <c r="F1092" s="2">
        <f t="shared" si="426"/>
        <v>4.1964080742736398E-3</v>
      </c>
      <c r="G1092" s="2">
        <f t="shared" si="427"/>
        <v>-3.6036816451972802E-3</v>
      </c>
      <c r="H1092" s="2">
        <f t="shared" si="408"/>
        <v>0.39162431096205585</v>
      </c>
      <c r="I1092" s="25">
        <f t="shared" si="409"/>
        <v>1.2986521399931776E-5</v>
      </c>
      <c r="L1092" s="20">
        <v>829</v>
      </c>
      <c r="M1092" s="2">
        <f t="shared" si="410"/>
        <v>-0.4670266069699977</v>
      </c>
      <c r="N1092" s="2">
        <f t="shared" si="433"/>
        <v>-1.0211286951098208</v>
      </c>
      <c r="O1092" s="2">
        <f t="shared" si="433"/>
        <v>-3.4994779981088513</v>
      </c>
      <c r="P1092" s="2">
        <f t="shared" si="433"/>
        <v>-4.9231911903461061</v>
      </c>
      <c r="Q1092" s="2">
        <f t="shared" si="433"/>
        <v>-0.8658921291802808</v>
      </c>
      <c r="R1092" s="2">
        <f t="shared" si="434"/>
        <v>0.52121692369538108</v>
      </c>
      <c r="S1092" s="2">
        <f t="shared" si="435"/>
        <v>0.21811385161790872</v>
      </c>
      <c r="T1092" s="25">
        <f t="shared" si="436"/>
        <v>0.27166708154647673</v>
      </c>
      <c r="W1092" s="20">
        <v>829</v>
      </c>
      <c r="X1092" s="2">
        <f t="shared" si="411"/>
        <v>-0.99840370910091802</v>
      </c>
      <c r="Y1092" s="2">
        <f t="shared" si="428"/>
        <v>-6.7628504852946192E-2</v>
      </c>
      <c r="Z1092" s="2">
        <f t="shared" si="429"/>
        <v>0.43388339157775896</v>
      </c>
      <c r="AA1092" s="2">
        <f t="shared" si="430"/>
        <v>0.38386013813598896</v>
      </c>
      <c r="AB1092" s="2">
        <f t="shared" si="431"/>
        <v>0.91187529684997504</v>
      </c>
      <c r="AC1092" s="2">
        <f t="shared" si="432"/>
        <v>0.87431864753508437</v>
      </c>
      <c r="AD1092" s="2">
        <f t="shared" si="412"/>
        <v>0.99680996634647057</v>
      </c>
      <c r="AE1092" s="25">
        <f t="shared" si="413"/>
        <v>0.76443309742757914</v>
      </c>
      <c r="AI1092" s="20">
        <v>829</v>
      </c>
      <c r="AJ1092" s="2">
        <f t="shared" si="414"/>
        <v>-0.10526918991995157</v>
      </c>
      <c r="AK1092" s="2">
        <f t="shared" si="418"/>
        <v>0.37143327762959844</v>
      </c>
      <c r="AL1092" s="2">
        <f t="shared" si="419"/>
        <v>5.9963181705482406E-2</v>
      </c>
      <c r="AM1092" s="2">
        <f t="shared" si="420"/>
        <v>-3.8192871833750343E-2</v>
      </c>
      <c r="AN1092" s="2">
        <f t="shared" si="421"/>
        <v>-2.898726563558594E-2</v>
      </c>
      <c r="AO1092" s="2">
        <f t="shared" si="422"/>
        <v>4.5396701815840555E-4</v>
      </c>
      <c r="AP1092" s="2">
        <f t="shared" si="415"/>
        <v>1.1081602346402833E-2</v>
      </c>
      <c r="AQ1092" s="25">
        <f t="shared" si="416"/>
        <v>2.0608605357563411E-7</v>
      </c>
    </row>
    <row r="1093" spans="1:43" x14ac:dyDescent="0.2">
      <c r="A1093" s="20">
        <v>830</v>
      </c>
      <c r="B1093" s="2">
        <f t="shared" si="417"/>
        <v>-0.98111718512694746</v>
      </c>
      <c r="C1093" s="2">
        <f t="shared" si="423"/>
        <v>-0.26782162461280279</v>
      </c>
      <c r="D1093" s="2">
        <f t="shared" si="424"/>
        <v>0.31135853603006686</v>
      </c>
      <c r="E1093" s="2">
        <f t="shared" si="425"/>
        <v>0.1089062315120068</v>
      </c>
      <c r="F1093" s="2">
        <f t="shared" si="426"/>
        <v>-9.2928940749318067E-3</v>
      </c>
      <c r="G1093" s="2">
        <f t="shared" si="427"/>
        <v>-3.7601661077924253E-3</v>
      </c>
      <c r="H1093" s="2">
        <f t="shared" si="408"/>
        <v>0.96259093095142489</v>
      </c>
      <c r="I1093" s="25">
        <f t="shared" si="409"/>
        <v>1.4138849158190836E-5</v>
      </c>
      <c r="L1093" s="20">
        <v>830</v>
      </c>
      <c r="M1093" s="2">
        <f t="shared" si="410"/>
        <v>-0.99337999531828125</v>
      </c>
      <c r="N1093" s="2">
        <f t="shared" si="433"/>
        <v>-4.5563496331826867</v>
      </c>
      <c r="O1093" s="2">
        <f t="shared" si="433"/>
        <v>-6.7956493624753627</v>
      </c>
      <c r="P1093" s="2">
        <f t="shared" si="433"/>
        <v>-3.3028914340068769</v>
      </c>
      <c r="Q1093" s="2">
        <f t="shared" si="433"/>
        <v>1.2725940946863836</v>
      </c>
      <c r="R1093" s="2">
        <f t="shared" si="434"/>
        <v>0.86268751748652395</v>
      </c>
      <c r="S1093" s="2">
        <f t="shared" si="435"/>
        <v>0.98680381509854853</v>
      </c>
      <c r="T1093" s="25">
        <f t="shared" si="436"/>
        <v>0.74422975282706161</v>
      </c>
      <c r="W1093" s="20">
        <v>830</v>
      </c>
      <c r="X1093" s="2">
        <f t="shared" si="411"/>
        <v>0.17183612697016132</v>
      </c>
      <c r="Y1093" s="2">
        <f t="shared" si="428"/>
        <v>-0.67996362537820609</v>
      </c>
      <c r="Z1093" s="2">
        <f t="shared" si="429"/>
        <v>-0.36939021723283921</v>
      </c>
      <c r="AA1093" s="2">
        <f t="shared" si="430"/>
        <v>-3.1450912052020663E-2</v>
      </c>
      <c r="AB1093" s="2">
        <f t="shared" si="431"/>
        <v>-0.30912959645347926</v>
      </c>
      <c r="AC1093" s="2">
        <f t="shared" si="432"/>
        <v>-3.0266741448312595E-2</v>
      </c>
      <c r="AD1093" s="2">
        <f t="shared" si="412"/>
        <v>2.9527654532105402E-2</v>
      </c>
      <c r="AE1093" s="25">
        <f t="shared" si="413"/>
        <v>9.1607563789900361E-4</v>
      </c>
      <c r="AI1093" s="20">
        <v>830</v>
      </c>
      <c r="AJ1093" s="2">
        <f t="shared" si="414"/>
        <v>-0.74205317025867767</v>
      </c>
      <c r="AK1093" s="2">
        <f t="shared" si="418"/>
        <v>-0.2747172682377817</v>
      </c>
      <c r="AL1093" s="2">
        <f t="shared" si="419"/>
        <v>7.0465430341861229E-2</v>
      </c>
      <c r="AM1093" s="2">
        <f t="shared" si="420"/>
        <v>5.6766823765591223E-2</v>
      </c>
      <c r="AN1093" s="2">
        <f t="shared" si="421"/>
        <v>4.4031241575130005E-3</v>
      </c>
      <c r="AO1093" s="2">
        <f t="shared" si="422"/>
        <v>-1.2437716633339462E-2</v>
      </c>
      <c r="AP1093" s="2">
        <f t="shared" si="415"/>
        <v>0.55064290749095413</v>
      </c>
      <c r="AQ1093" s="25">
        <f t="shared" si="416"/>
        <v>1.5469679505124913E-4</v>
      </c>
    </row>
    <row r="1094" spans="1:43" x14ac:dyDescent="0.2">
      <c r="A1094" s="20">
        <v>831</v>
      </c>
      <c r="B1094" s="2">
        <f t="shared" si="417"/>
        <v>-0.8750006895818484</v>
      </c>
      <c r="C1094" s="2">
        <f t="shared" si="423"/>
        <v>0.25870251767690333</v>
      </c>
      <c r="D1094" s="2">
        <f t="shared" si="424"/>
        <v>0.4075390429130703</v>
      </c>
      <c r="E1094" s="2">
        <f t="shared" si="425"/>
        <v>4.0228512446715145E-2</v>
      </c>
      <c r="F1094" s="2">
        <f t="shared" si="426"/>
        <v>-1.8411602935259508E-2</v>
      </c>
      <c r="G1094" s="2">
        <f t="shared" si="427"/>
        <v>-2.1481856957025472E-3</v>
      </c>
      <c r="H1094" s="2">
        <f t="shared" ref="H1094:H1157" si="437">B1094^2</f>
        <v>0.76562620676871018</v>
      </c>
      <c r="I1094" s="25">
        <f t="shared" ref="I1094:I1157" si="438">G1094^2</f>
        <v>4.6147017832210369E-6</v>
      </c>
      <c r="L1094" s="20">
        <v>831</v>
      </c>
      <c r="M1094" s="2">
        <f t="shared" ref="M1094:M1157" si="439">COS($L$259*L1094)</f>
        <v>-0.25289128192118993</v>
      </c>
      <c r="N1094" s="2">
        <f t="shared" si="433"/>
        <v>-2.2809285482715671</v>
      </c>
      <c r="O1094" s="2">
        <f t="shared" si="433"/>
        <v>-1.4254344882859726</v>
      </c>
      <c r="P1094" s="2">
        <f t="shared" si="433"/>
        <v>2.5295345437321655</v>
      </c>
      <c r="Q1094" s="2">
        <f t="shared" si="433"/>
        <v>1.7881608062019561</v>
      </c>
      <c r="R1094" s="2">
        <f t="shared" si="434"/>
        <v>0.10398609960756783</v>
      </c>
      <c r="S1094" s="2">
        <f t="shared" si="435"/>
        <v>6.3954000471742767E-2</v>
      </c>
      <c r="T1094" s="25">
        <f t="shared" si="436"/>
        <v>1.0813108911595018E-2</v>
      </c>
      <c r="W1094" s="20">
        <v>831</v>
      </c>
      <c r="X1094" s="2">
        <f t="shared" ref="X1094:X1157" si="440">COS($W$259*W1094)</f>
        <v>0.92032065311779743</v>
      </c>
      <c r="Y1094" s="2">
        <f t="shared" si="428"/>
        <v>0.37660682485501185</v>
      </c>
      <c r="Z1094" s="2">
        <f t="shared" si="429"/>
        <v>-0.26603092934889061</v>
      </c>
      <c r="AA1094" s="2">
        <f t="shared" si="430"/>
        <v>-0.36956871193953511</v>
      </c>
      <c r="AB1094" s="2">
        <f t="shared" si="431"/>
        <v>-0.77140551315825767</v>
      </c>
      <c r="AC1094" s="2">
        <f t="shared" si="432"/>
        <v>-0.86056531342190423</v>
      </c>
      <c r="AD1094" s="2">
        <f t="shared" ref="AD1094:AD1157" si="441">X1094^2</f>
        <v>0.84699010455516921</v>
      </c>
      <c r="AE1094" s="25">
        <f t="shared" ref="AE1094:AE1157" si="442">AC1094^2</f>
        <v>0.74057265866494026</v>
      </c>
      <c r="AI1094" s="20">
        <v>831</v>
      </c>
      <c r="AJ1094" s="2">
        <f t="shared" ref="AJ1094:AJ1157" si="443">COS($AI$259*AI1094)</f>
        <v>0.9786674294401656</v>
      </c>
      <c r="AK1094" s="2">
        <f t="shared" si="418"/>
        <v>-4.8090439054918867E-2</v>
      </c>
      <c r="AL1094" s="2">
        <f t="shared" si="419"/>
        <v>-0.14290115067348075</v>
      </c>
      <c r="AM1094" s="2">
        <f t="shared" si="420"/>
        <v>-2.8621806584423749E-2</v>
      </c>
      <c r="AN1094" s="2">
        <f t="shared" si="421"/>
        <v>2.380477866337434E-2</v>
      </c>
      <c r="AO1094" s="2">
        <f t="shared" si="422"/>
        <v>1.4185253251518253E-2</v>
      </c>
      <c r="AP1094" s="2">
        <f t="shared" ref="AP1094:AP1157" si="444">AJ1094^2</f>
        <v>0.95778993744702157</v>
      </c>
      <c r="AQ1094" s="25">
        <f t="shared" ref="AQ1094:AQ1157" si="445">AO1094^2</f>
        <v>2.0122140980970916E-4</v>
      </c>
    </row>
    <row r="1095" spans="1:43" x14ac:dyDescent="0.2">
      <c r="A1095" s="20">
        <v>832</v>
      </c>
      <c r="B1095" s="2">
        <f t="shared" si="417"/>
        <v>-0.35735769746345647</v>
      </c>
      <c r="C1095" s="2">
        <f t="shared" si="423"/>
        <v>0.66355482356484385</v>
      </c>
      <c r="D1095" s="2">
        <f t="shared" si="424"/>
        <v>0.31204756994086824</v>
      </c>
      <c r="E1095" s="2">
        <f t="shared" si="425"/>
        <v>-4.7369304610113239E-2</v>
      </c>
      <c r="F1095" s="2">
        <f t="shared" si="426"/>
        <v>-1.8871047245908767E-2</v>
      </c>
      <c r="G1095" s="2">
        <f t="shared" si="427"/>
        <v>4.7412001538342562E-4</v>
      </c>
      <c r="H1095" s="2">
        <f t="shared" si="437"/>
        <v>0.12770452393638329</v>
      </c>
      <c r="I1095" s="25">
        <f t="shared" si="438"/>
        <v>2.2478978898717975E-7</v>
      </c>
      <c r="L1095" s="20">
        <v>832</v>
      </c>
      <c r="M1095" s="2">
        <f t="shared" si="439"/>
        <v>0.81010576123093625</v>
      </c>
      <c r="N1095" s="2">
        <f t="shared" si="433"/>
        <v>2.9033253394358436</v>
      </c>
      <c r="O1095" s="2">
        <f t="shared" si="433"/>
        <v>5.7626148818175542</v>
      </c>
      <c r="P1095" s="2">
        <f t="shared" si="433"/>
        <v>5.1360843482828225</v>
      </c>
      <c r="Q1095" s="2">
        <f t="shared" si="433"/>
        <v>2.3313774070695348E-2</v>
      </c>
      <c r="R1095" s="2">
        <f t="shared" si="434"/>
        <v>-0.78732717838535526</v>
      </c>
      <c r="S1095" s="2">
        <f t="shared" si="435"/>
        <v>0.6562713443795547</v>
      </c>
      <c r="T1095" s="25">
        <f t="shared" si="436"/>
        <v>0.61988408582424503</v>
      </c>
      <c r="W1095" s="20">
        <v>832</v>
      </c>
      <c r="X1095" s="2">
        <f t="shared" si="440"/>
        <v>-0.59003368732561046</v>
      </c>
      <c r="Y1095" s="2">
        <f t="shared" si="428"/>
        <v>0.50883190641265752</v>
      </c>
      <c r="Z1095" s="2">
        <f t="shared" si="429"/>
        <v>0.49027578603527294</v>
      </c>
      <c r="AA1095" s="2">
        <f t="shared" si="430"/>
        <v>0.19938448302340095</v>
      </c>
      <c r="AB1095" s="2">
        <f t="shared" si="431"/>
        <v>0.65965949334818497</v>
      </c>
      <c r="AC1095" s="2">
        <f t="shared" si="432"/>
        <v>0.42131122510765207</v>
      </c>
      <c r="AD1095" s="2">
        <f t="shared" si="441"/>
        <v>0.34813975217905624</v>
      </c>
      <c r="AE1095" s="25">
        <f t="shared" si="442"/>
        <v>0.17750314840171066</v>
      </c>
      <c r="AI1095" s="20">
        <v>832</v>
      </c>
      <c r="AJ1095" s="2">
        <f t="shared" si="443"/>
        <v>-0.4098405810351512</v>
      </c>
      <c r="AK1095" s="2">
        <f t="shared" si="418"/>
        <v>0.33131982246417135</v>
      </c>
      <c r="AL1095" s="2">
        <f t="shared" si="419"/>
        <v>9.7729543315044173E-2</v>
      </c>
      <c r="AM1095" s="2">
        <f t="shared" si="420"/>
        <v>-2.3078893460008222E-2</v>
      </c>
      <c r="AN1095" s="2">
        <f t="shared" si="421"/>
        <v>-3.2421401836331423E-2</v>
      </c>
      <c r="AO1095" s="2">
        <f t="shared" si="422"/>
        <v>-4.2583581407913702E-3</v>
      </c>
      <c r="AP1095" s="2">
        <f t="shared" si="444"/>
        <v>0.16796930186323034</v>
      </c>
      <c r="AQ1095" s="25">
        <f t="shared" si="445"/>
        <v>1.8133614055244136E-5</v>
      </c>
    </row>
    <row r="1096" spans="1:43" x14ac:dyDescent="0.2">
      <c r="A1096" s="20">
        <v>833</v>
      </c>
      <c r="B1096" s="2">
        <f t="shared" si="417"/>
        <v>0.32835620363996487</v>
      </c>
      <c r="C1096" s="2">
        <f t="shared" si="423"/>
        <v>0.75632692760009146</v>
      </c>
      <c r="D1096" s="2">
        <f t="shared" si="424"/>
        <v>6.9795248947705488E-2</v>
      </c>
      <c r="E1096" s="2">
        <f t="shared" si="425"/>
        <v>-0.11268859754298835</v>
      </c>
      <c r="F1096" s="2">
        <f t="shared" si="426"/>
        <v>-1.0455143168519303E-2</v>
      </c>
      <c r="G1096" s="2">
        <f t="shared" si="427"/>
        <v>2.8734396749415404E-3</v>
      </c>
      <c r="H1096" s="2">
        <f t="shared" si="437"/>
        <v>0.10781779646885008</v>
      </c>
      <c r="I1096" s="25">
        <f t="shared" si="438"/>
        <v>8.2566555655281459E-6</v>
      </c>
      <c r="L1096" s="20">
        <v>833</v>
      </c>
      <c r="M1096" s="2">
        <f t="shared" si="439"/>
        <v>0.83998749097769965</v>
      </c>
      <c r="N1096" s="2">
        <f t="shared" si="433"/>
        <v>4.3850134492979755</v>
      </c>
      <c r="O1096" s="2">
        <f t="shared" si="433"/>
        <v>5.6016908652645254</v>
      </c>
      <c r="P1096" s="2">
        <f t="shared" si="433"/>
        <v>1.1926654387609439</v>
      </c>
      <c r="Q1096" s="2">
        <f t="shared" si="433"/>
        <v>-1.7712649525606965</v>
      </c>
      <c r="R1096" s="2">
        <f t="shared" si="434"/>
        <v>-0.67457431640391807</v>
      </c>
      <c r="S1096" s="2">
        <f t="shared" si="435"/>
        <v>0.70557898499901106</v>
      </c>
      <c r="T1096" s="25">
        <f t="shared" si="436"/>
        <v>0.45505050835181338</v>
      </c>
      <c r="W1096" s="20">
        <v>833</v>
      </c>
      <c r="X1096" s="2">
        <f t="shared" si="440"/>
        <v>-0.65220687371803143</v>
      </c>
      <c r="Y1096" s="2">
        <f t="shared" si="428"/>
        <v>-0.60782217482227063</v>
      </c>
      <c r="Z1096" s="2">
        <f t="shared" si="429"/>
        <v>4.3247558219867838E-2</v>
      </c>
      <c r="AA1096" s="2">
        <f t="shared" si="430"/>
        <v>0.27896756755510782</v>
      </c>
      <c r="AB1096" s="2">
        <f t="shared" si="431"/>
        <v>0.4716534758124819</v>
      </c>
      <c r="AC1096" s="2">
        <f t="shared" si="432"/>
        <v>0.66911972769756667</v>
      </c>
      <c r="AD1096" s="2">
        <f t="shared" si="441"/>
        <v>0.42537380612504821</v>
      </c>
      <c r="AE1096" s="25">
        <f t="shared" si="442"/>
        <v>0.44772120999406578</v>
      </c>
      <c r="AI1096" s="20">
        <v>833</v>
      </c>
      <c r="AJ1096" s="2">
        <f t="shared" si="443"/>
        <v>-0.49628414976860236</v>
      </c>
      <c r="AK1096" s="2">
        <f t="shared" si="418"/>
        <v>-0.34187373232309493</v>
      </c>
      <c r="AL1096" s="2">
        <f t="shared" si="419"/>
        <v>2.787325981387527E-2</v>
      </c>
      <c r="AM1096" s="2">
        <f t="shared" si="420"/>
        <v>5.5785715756827892E-2</v>
      </c>
      <c r="AN1096" s="2">
        <f t="shared" si="421"/>
        <v>1.4355283743933005E-2</v>
      </c>
      <c r="AO1096" s="2">
        <f t="shared" si="422"/>
        <v>-9.173156204483E-3</v>
      </c>
      <c r="AP1096" s="2">
        <f t="shared" si="444"/>
        <v>0.24629795731154452</v>
      </c>
      <c r="AQ1096" s="25">
        <f t="shared" si="445"/>
        <v>8.4146794751844959E-5</v>
      </c>
    </row>
    <row r="1097" spans="1:43" x14ac:dyDescent="0.2">
      <c r="A1097" s="20">
        <v>834</v>
      </c>
      <c r="B1097" s="2">
        <f t="shared" ref="B1097:B1160" si="446">COS($A$259*A1097)</f>
        <v>0.85963905146438668</v>
      </c>
      <c r="C1097" s="2">
        <f t="shared" si="423"/>
        <v>0.49338665965076445</v>
      </c>
      <c r="D1097" s="2">
        <f t="shared" si="424"/>
        <v>-0.20528286820642966</v>
      </c>
      <c r="E1097" s="2">
        <f t="shared" si="425"/>
        <v>-0.12500868224349521</v>
      </c>
      <c r="F1097" s="2">
        <f t="shared" si="426"/>
        <v>2.8779781071276104E-3</v>
      </c>
      <c r="G1097" s="2">
        <f t="shared" si="427"/>
        <v>3.9213357566424169E-3</v>
      </c>
      <c r="H1097" s="2">
        <f t="shared" si="437"/>
        <v>0.7389792988025905</v>
      </c>
      <c r="I1097" s="25">
        <f t="shared" si="438"/>
        <v>1.5376874116322358E-5</v>
      </c>
      <c r="L1097" s="20">
        <v>834</v>
      </c>
      <c r="M1097" s="2">
        <f t="shared" si="439"/>
        <v>-0.20135379919259211</v>
      </c>
      <c r="N1097" s="2">
        <f t="shared" si="433"/>
        <v>0.27456191423939874</v>
      </c>
      <c r="O1097" s="2">
        <f t="shared" si="433"/>
        <v>-1.7029826353980668</v>
      </c>
      <c r="P1097" s="2">
        <f t="shared" si="433"/>
        <v>-4.2717412078201304</v>
      </c>
      <c r="Q1097" s="2">
        <f t="shared" si="433"/>
        <v>-1.3069769556569502</v>
      </c>
      <c r="R1097" s="2">
        <f t="shared" si="434"/>
        <v>0.29845270934583557</v>
      </c>
      <c r="S1097" s="2">
        <f t="shared" si="435"/>
        <v>4.0543352449290707E-2</v>
      </c>
      <c r="T1097" s="25">
        <f t="shared" si="436"/>
        <v>8.9074019715869798E-2</v>
      </c>
      <c r="W1097" s="20">
        <v>834</v>
      </c>
      <c r="X1097" s="2">
        <f t="shared" si="440"/>
        <v>0.88639922308948549</v>
      </c>
      <c r="Y1097" s="2">
        <f t="shared" si="428"/>
        <v>-0.23263496377157433</v>
      </c>
      <c r="Z1097" s="2">
        <f t="shared" si="429"/>
        <v>-0.50992765767109027</v>
      </c>
      <c r="AA1097" s="2">
        <f t="shared" si="430"/>
        <v>-0.3261485144233105</v>
      </c>
      <c r="AB1097" s="2">
        <f t="shared" si="431"/>
        <v>-0.87398080869592953</v>
      </c>
      <c r="AC1097" s="2">
        <f t="shared" si="432"/>
        <v>-0.72536203257436371</v>
      </c>
      <c r="AD1097" s="2">
        <f t="shared" si="441"/>
        <v>0.78570358269364349</v>
      </c>
      <c r="AE1097" s="25">
        <f t="shared" si="442"/>
        <v>0.52615007830041227</v>
      </c>
      <c r="AI1097" s="20">
        <v>834</v>
      </c>
      <c r="AJ1097" s="2">
        <f t="shared" si="443"/>
        <v>0.99396813426507136</v>
      </c>
      <c r="AK1097" s="2">
        <f t="shared" si="418"/>
        <v>7.106632440048033E-2</v>
      </c>
      <c r="AL1097" s="2">
        <f t="shared" si="419"/>
        <v>-0.13053643239924895</v>
      </c>
      <c r="AM1097" s="2">
        <f t="shared" si="420"/>
        <v>-4.2581018639619467E-2</v>
      </c>
      <c r="AN1097" s="2">
        <f t="shared" si="421"/>
        <v>1.5525200792683266E-2</v>
      </c>
      <c r="AO1097" s="2">
        <f t="shared" si="422"/>
        <v>1.5055183490982896E-2</v>
      </c>
      <c r="AP1097" s="2">
        <f t="shared" si="444"/>
        <v>0.98797265193438688</v>
      </c>
      <c r="AQ1097" s="25">
        <f t="shared" si="445"/>
        <v>2.2665854994716395E-4</v>
      </c>
    </row>
    <row r="1098" spans="1:43" x14ac:dyDescent="0.2">
      <c r="A1098" s="20">
        <v>835</v>
      </c>
      <c r="B1098" s="2">
        <f t="shared" si="446"/>
        <v>0.98662022115435366</v>
      </c>
      <c r="C1098" s="2">
        <f t="shared" si="423"/>
        <v>-1.6010637115121407E-3</v>
      </c>
      <c r="D1098" s="2">
        <f t="shared" si="424"/>
        <v>-0.38381324480978257</v>
      </c>
      <c r="E1098" s="2">
        <f t="shared" si="425"/>
        <v>-7.8535230370354897E-2</v>
      </c>
      <c r="F1098" s="2">
        <f t="shared" si="426"/>
        <v>1.485754130931217E-2</v>
      </c>
      <c r="G1098" s="2">
        <f t="shared" si="427"/>
        <v>3.1249663593959586E-3</v>
      </c>
      <c r="H1098" s="2">
        <f t="shared" si="437"/>
        <v>0.97341946079066577</v>
      </c>
      <c r="I1098" s="25">
        <f t="shared" si="438"/>
        <v>9.7654147473564323E-6</v>
      </c>
      <c r="L1098" s="20">
        <v>835</v>
      </c>
      <c r="M1098" s="2">
        <f t="shared" si="439"/>
        <v>-0.985911712039232</v>
      </c>
      <c r="N1098" s="2">
        <f t="shared" si="433"/>
        <v>-4.186034171880773</v>
      </c>
      <c r="O1098" s="2">
        <f t="shared" si="433"/>
        <v>-6.8358687926157664</v>
      </c>
      <c r="P1098" s="2">
        <f t="shared" si="433"/>
        <v>-4.2884625423033071</v>
      </c>
      <c r="Q1098" s="2">
        <f t="shared" si="433"/>
        <v>0.82407848295147823</v>
      </c>
      <c r="R1098" s="2">
        <f t="shared" si="434"/>
        <v>0.89086762355599558</v>
      </c>
      <c r="S1098" s="2">
        <f t="shared" si="435"/>
        <v>0.97202190393612953</v>
      </c>
      <c r="T1098" s="25">
        <f t="shared" si="436"/>
        <v>0.79364512270030707</v>
      </c>
      <c r="W1098" s="20">
        <v>835</v>
      </c>
      <c r="X1098" s="2">
        <f t="shared" si="440"/>
        <v>0.24942335327759771</v>
      </c>
      <c r="Y1098" s="2">
        <f t="shared" si="428"/>
        <v>0.71353247695780664</v>
      </c>
      <c r="Z1098" s="2">
        <f t="shared" si="429"/>
        <v>0.18846570570976595</v>
      </c>
      <c r="AA1098" s="2">
        <f t="shared" si="430"/>
        <v>-0.13076431623907772</v>
      </c>
      <c r="AB1098" s="2">
        <f t="shared" si="431"/>
        <v>-7.4512934897934924E-2</v>
      </c>
      <c r="AC1098" s="2">
        <f t="shared" si="432"/>
        <v>-0.33951218127410565</v>
      </c>
      <c r="AD1098" s="2">
        <f t="shared" si="441"/>
        <v>6.2212009160241312E-2</v>
      </c>
      <c r="AE1098" s="25">
        <f t="shared" si="442"/>
        <v>0.11526852123350118</v>
      </c>
      <c r="AI1098" s="20">
        <v>835</v>
      </c>
      <c r="AJ1098" s="2">
        <f t="shared" si="443"/>
        <v>-0.67361856529388264</v>
      </c>
      <c r="AK1098" s="2">
        <f t="shared" si="418"/>
        <v>0.25822850970512412</v>
      </c>
      <c r="AL1098" s="2">
        <f t="shared" si="419"/>
        <v>0.12576841280501899</v>
      </c>
      <c r="AM1098" s="2">
        <f t="shared" si="420"/>
        <v>-5.6677616702292414E-3</v>
      </c>
      <c r="AN1098" s="2">
        <f t="shared" si="421"/>
        <v>-3.2628479768108114E-2</v>
      </c>
      <c r="AO1098" s="2">
        <f t="shared" si="422"/>
        <v>-8.546828405345033E-3</v>
      </c>
      <c r="AP1098" s="2">
        <f t="shared" si="444"/>
        <v>0.45376197150858882</v>
      </c>
      <c r="AQ1098" s="25">
        <f t="shared" si="445"/>
        <v>7.304827579041272E-5</v>
      </c>
    </row>
    <row r="1099" spans="1:43" x14ac:dyDescent="0.2">
      <c r="A1099" s="20">
        <v>836</v>
      </c>
      <c r="B1099" s="2">
        <f t="shared" si="446"/>
        <v>0.64957848446924493</v>
      </c>
      <c r="C1099" s="2">
        <f t="shared" si="423"/>
        <v>-0.49583578179295107</v>
      </c>
      <c r="D1099" s="2">
        <f t="shared" si="424"/>
        <v>-0.38183025513169577</v>
      </c>
      <c r="E1099" s="2">
        <f t="shared" si="425"/>
        <v>4.8745674927997418E-3</v>
      </c>
      <c r="F1099" s="2">
        <f t="shared" si="426"/>
        <v>1.9849370678271878E-2</v>
      </c>
      <c r="G1099" s="2">
        <f t="shared" si="427"/>
        <v>8.5887645439720536E-4</v>
      </c>
      <c r="H1099" s="2">
        <f t="shared" si="437"/>
        <v>0.42195220748536105</v>
      </c>
      <c r="I1099" s="25">
        <f t="shared" si="438"/>
        <v>7.3766876391791481E-7</v>
      </c>
      <c r="L1099" s="20">
        <v>836</v>
      </c>
      <c r="M1099" s="2">
        <f t="shared" si="439"/>
        <v>-0.51315170898099971</v>
      </c>
      <c r="N1099" s="2">
        <f t="shared" si="433"/>
        <v>-3.3082457996100758</v>
      </c>
      <c r="O1099" s="2">
        <f t="shared" si="433"/>
        <v>-3.2510774957807698</v>
      </c>
      <c r="P1099" s="2">
        <f t="shared" si="433"/>
        <v>1.1638258938474324</v>
      </c>
      <c r="Q1099" s="2">
        <f t="shared" si="433"/>
        <v>1.9041994128466384</v>
      </c>
      <c r="R1099" s="2">
        <f t="shared" si="434"/>
        <v>0.34717287386960649</v>
      </c>
      <c r="S1099" s="2">
        <f t="shared" si="435"/>
        <v>0.26332467643012064</v>
      </c>
      <c r="T1099" s="25">
        <f t="shared" si="436"/>
        <v>0.12052900435088169</v>
      </c>
      <c r="W1099" s="20">
        <v>836</v>
      </c>
      <c r="X1099" s="2">
        <f t="shared" si="440"/>
        <v>-0.99973823974955156</v>
      </c>
      <c r="Y1099" s="2">
        <f t="shared" si="428"/>
        <v>-9.159718302111397E-2</v>
      </c>
      <c r="Z1099" s="2">
        <f t="shared" si="429"/>
        <v>0.42428805144095</v>
      </c>
      <c r="AA1099" s="2">
        <f t="shared" si="430"/>
        <v>0.38556836754456142</v>
      </c>
      <c r="AB1099" s="2">
        <f t="shared" si="431"/>
        <v>0.90783979847701057</v>
      </c>
      <c r="AC1099" s="2">
        <f t="shared" si="432"/>
        <v>0.87963779009295684</v>
      </c>
      <c r="AD1099" s="2">
        <f t="shared" si="441"/>
        <v>0.99947654801753183</v>
      </c>
      <c r="AE1099" s="25">
        <f t="shared" si="442"/>
        <v>0.77376264175962084</v>
      </c>
      <c r="AI1099" s="20">
        <v>836</v>
      </c>
      <c r="AJ1099" s="2">
        <f t="shared" si="443"/>
        <v>-0.20111757770645861</v>
      </c>
      <c r="AK1099" s="2">
        <f t="shared" ref="AK1099:AK1162" si="447">-B$252*AK1098-B$253*AK1097+B$254*AJ1099+B$255*AJ1098+B$256*AJ1097</f>
        <v>-0.37500185733784974</v>
      </c>
      <c r="AL1099" s="2">
        <f t="shared" ref="AL1099:AL1162" si="448">-C$252*AL1098-C$253*AL1097+C$254*AK1099+C$255*AK1098+C$256*AK1097</f>
        <v>-1.7493270503030664E-2</v>
      </c>
      <c r="AM1099" s="2">
        <f t="shared" ref="AM1099:AM1162" si="449">-D$252*AM1098-D$253*AM1097+D$254*AL1099+D$255*AL1098+D$256*AL1097</f>
        <v>4.9251986790256025E-2</v>
      </c>
      <c r="AN1099" s="2">
        <f t="shared" ref="AN1099:AN1162" si="450">-E$252*AN1098-E$253*AN1097+E$254*AM1099+E$255*AM1098+E$256*AM1097</f>
        <v>2.2878592803088647E-2</v>
      </c>
      <c r="AO1099" s="2">
        <f t="shared" ref="AO1099:AO1162" si="451">-F$252*AO1098-F$253*AO1097+F$254*AN1099+F$255*AN1098+F$256*AN1097</f>
        <v>-4.995547359912313E-3</v>
      </c>
      <c r="AP1099" s="2">
        <f t="shared" si="444"/>
        <v>4.0448280062513414E-2</v>
      </c>
      <c r="AQ1099" s="25">
        <f t="shared" si="445"/>
        <v>2.4955493425126879E-5</v>
      </c>
    </row>
    <row r="1100" spans="1:43" x14ac:dyDescent="0.2">
      <c r="A1100" s="20">
        <v>837</v>
      </c>
      <c r="B1100" s="2">
        <f t="shared" si="446"/>
        <v>7.029836594390629E-3</v>
      </c>
      <c r="C1100" s="2">
        <f t="shared" ref="C1100:C1163" si="452">-B$252*C1099-B$253*C1098+B$254*B1100+B$255*B1099+B$256*B1098</f>
        <v>-0.75687118404937748</v>
      </c>
      <c r="D1100" s="2">
        <f t="shared" ref="D1100:D1163" si="453">-C$252*D1099-C$253*D1098+C$254*C1100+C$255*C1099+C$256*C1098</f>
        <v>-0.20026653020286581</v>
      </c>
      <c r="E1100" s="2">
        <f t="shared" ref="E1100:E1163" si="454">-D$252*E1099-D$253*E1098+D$254*D1100+D$255*D1099+D$256*D1098</f>
        <v>8.5991780096876497E-2</v>
      </c>
      <c r="F1100" s="2">
        <f t="shared" ref="F1100:F1163" si="455">-E$252*F1099-E$253*F1098+E$254*E1100+E$255*E1099+E$256*E1098</f>
        <v>1.5505730862282616E-2</v>
      </c>
      <c r="G1100" s="2">
        <f t="shared" ref="G1100:G1163" si="456">-F$252*G1099-F$253*G1098+F$254*F1100+F$255*F1099+F$256*F1098</f>
        <v>-1.8111564673920608E-3</v>
      </c>
      <c r="H1100" s="2">
        <f t="shared" si="437"/>
        <v>4.9418602543833635E-5</v>
      </c>
      <c r="I1100" s="25">
        <f t="shared" si="438"/>
        <v>3.2802877493760891E-6</v>
      </c>
      <c r="L1100" s="20">
        <v>837</v>
      </c>
      <c r="M1100" s="2">
        <f t="shared" si="439"/>
        <v>0.61402271009481135</v>
      </c>
      <c r="N1100" s="2">
        <f t="shared" si="433"/>
        <v>1.7884971334735944</v>
      </c>
      <c r="O1100" s="2">
        <f t="shared" si="433"/>
        <v>4.4797625106142496</v>
      </c>
      <c r="P1100" s="2">
        <f t="shared" si="433"/>
        <v>5.1319052172960484</v>
      </c>
      <c r="Q1100" s="2">
        <f t="shared" si="433"/>
        <v>0.55592436367833775</v>
      </c>
      <c r="R1100" s="2">
        <f t="shared" si="434"/>
        <v>-0.63926605757479138</v>
      </c>
      <c r="S1100" s="2">
        <f t="shared" si="435"/>
        <v>0.37702388851217677</v>
      </c>
      <c r="T1100" s="25">
        <f t="shared" si="436"/>
        <v>0.40866109236721648</v>
      </c>
      <c r="W1100" s="20">
        <v>837</v>
      </c>
      <c r="X1100" s="2">
        <f t="shared" si="440"/>
        <v>0.20486189115429185</v>
      </c>
      <c r="Y1100" s="2">
        <f t="shared" si="428"/>
        <v>-0.67191033325702021</v>
      </c>
      <c r="Z1100" s="2">
        <f t="shared" si="429"/>
        <v>-0.38126397379104104</v>
      </c>
      <c r="AA1100" s="2">
        <f t="shared" si="430"/>
        <v>-4.4439565267965872E-2</v>
      </c>
      <c r="AB1100" s="2">
        <f t="shared" si="431"/>
        <v>-0.33801327282152066</v>
      </c>
      <c r="AC1100" s="2">
        <f t="shared" si="432"/>
        <v>-6.0198915686530574E-2</v>
      </c>
      <c r="AD1100" s="2">
        <f t="shared" si="441"/>
        <v>4.1968394447312922E-2</v>
      </c>
      <c r="AE1100" s="25">
        <f t="shared" si="442"/>
        <v>3.6239094498340166E-3</v>
      </c>
      <c r="AI1100" s="20">
        <v>837</v>
      </c>
      <c r="AJ1100" s="2">
        <f t="shared" si="443"/>
        <v>0.91033440365360874</v>
      </c>
      <c r="AK1100" s="2">
        <f t="shared" si="447"/>
        <v>0.18314951432721854</v>
      </c>
      <c r="AL1100" s="2">
        <f t="shared" si="448"/>
        <v>-0.10517879433390889</v>
      </c>
      <c r="AM1100" s="2">
        <f t="shared" si="449"/>
        <v>-5.2301936835936758E-2</v>
      </c>
      <c r="AN1100" s="2">
        <f t="shared" si="450"/>
        <v>5.7003249163766088E-3</v>
      </c>
      <c r="AO1100" s="2">
        <f t="shared" si="451"/>
        <v>1.4426598810533479E-2</v>
      </c>
      <c r="AP1100" s="2">
        <f t="shared" si="444"/>
        <v>0.82870872647537142</v>
      </c>
      <c r="AQ1100" s="25">
        <f t="shared" si="445"/>
        <v>2.0812675324008599E-4</v>
      </c>
    </row>
    <row r="1101" spans="1:43" x14ac:dyDescent="0.2">
      <c r="A1101" s="20">
        <v>838</v>
      </c>
      <c r="B1101" s="2">
        <f t="shared" si="446"/>
        <v>-0.63882505327494543</v>
      </c>
      <c r="C1101" s="2">
        <f t="shared" si="452"/>
        <v>-0.66193824200889373</v>
      </c>
      <c r="D1101" s="2">
        <f t="shared" si="453"/>
        <v>7.5485673131214875E-2</v>
      </c>
      <c r="E1101" s="2">
        <f t="shared" si="454"/>
        <v>0.1266657148627516</v>
      </c>
      <c r="F1101" s="2">
        <f t="shared" si="455"/>
        <v>3.8695035379959549E-3</v>
      </c>
      <c r="G1101" s="2">
        <f t="shared" si="456"/>
        <v>-3.6293742024979076E-3</v>
      </c>
      <c r="H1101" s="2">
        <f t="shared" si="437"/>
        <v>0.40809744869173686</v>
      </c>
      <c r="I1101" s="25">
        <f t="shared" si="438"/>
        <v>1.3172357101757322E-5</v>
      </c>
      <c r="L1101" s="20">
        <v>838</v>
      </c>
      <c r="M1101" s="2">
        <f t="shared" si="439"/>
        <v>0.95814348983625497</v>
      </c>
      <c r="N1101" s="2">
        <f t="shared" si="433"/>
        <v>4.6043974099569986</v>
      </c>
      <c r="O1101" s="2">
        <f t="shared" si="433"/>
        <v>6.4976308636507074</v>
      </c>
      <c r="P1101" s="2">
        <f t="shared" si="433"/>
        <v>2.5553454076056106</v>
      </c>
      <c r="Q1101" s="2">
        <f t="shared" ref="Q1101:R1164" si="457">-E$252*Q1100-E$253*Q1099+E$254*P1101+E$255*P1100+E$256*P1099</f>
        <v>-1.5013124046839323</v>
      </c>
      <c r="R1101" s="2">
        <f t="shared" si="434"/>
        <v>-0.81045890014152278</v>
      </c>
      <c r="S1101" s="2">
        <f t="shared" si="435"/>
        <v>0.91803894711559764</v>
      </c>
      <c r="T1101" s="25">
        <f t="shared" si="436"/>
        <v>0.65684362881860681</v>
      </c>
      <c r="W1101" s="20">
        <v>838</v>
      </c>
      <c r="X1101" s="2">
        <f t="shared" si="440"/>
        <v>0.90664813816349032</v>
      </c>
      <c r="Y1101" s="2">
        <f t="shared" ref="Y1101:Y1164" si="458">-B$252*Y1100-B$253*Y1099+B$254*X1101+B$255*X1100+B$256*X1099</f>
        <v>0.39691605334495211</v>
      </c>
      <c r="Z1101" s="2">
        <f t="shared" ref="Z1101:Z1164" si="459">-C$252*Z1100-C$253*Z1099+C$254*Y1101+C$255*Y1100+C$256*Y1099</f>
        <v>-0.25104010448829983</v>
      </c>
      <c r="AA1101" s="2">
        <f t="shared" ref="AA1101:AA1164" si="460">-D$252*AA1100-D$253*AA1099+D$254*Z1101+D$255*Z1100+D$256*Z1099</f>
        <v>-0.36537484291230082</v>
      </c>
      <c r="AB1101" s="2">
        <f t="shared" ref="AB1101:AB1164" si="461">-E$252*AB1100-E$253*AB1099+E$254*AA1101+E$255*AA1100+E$256*AA1099</f>
        <v>-0.75424515123877889</v>
      </c>
      <c r="AC1101" s="2">
        <f t="shared" ref="AC1101:AC1164" si="462">-F$252*AC1100-F$253*AC1099+F$254*AB1101+F$255*AB1100+F$256*AB1099</f>
        <v>-0.8522831506084928</v>
      </c>
      <c r="AD1101" s="2">
        <f t="shared" si="441"/>
        <v>0.82201084643532341</v>
      </c>
      <c r="AE1101" s="25">
        <f t="shared" si="442"/>
        <v>0.72638656881113883</v>
      </c>
      <c r="AI1101" s="20">
        <v>838</v>
      </c>
      <c r="AJ1101" s="2">
        <f t="shared" si="443"/>
        <v>-0.87034804954586353</v>
      </c>
      <c r="AK1101" s="2">
        <f t="shared" si="447"/>
        <v>0.15943446972529382</v>
      </c>
      <c r="AL1101" s="2">
        <f t="shared" si="448"/>
        <v>0.14128894645726006</v>
      </c>
      <c r="AM1101" s="2">
        <f t="shared" si="449"/>
        <v>1.230750973483246E-2</v>
      </c>
      <c r="AN1101" s="2">
        <f t="shared" si="450"/>
        <v>-2.9587887967135407E-2</v>
      </c>
      <c r="AO1101" s="2">
        <f t="shared" si="451"/>
        <v>-1.1984591676480257E-2</v>
      </c>
      <c r="AP1101" s="2">
        <f t="shared" si="444"/>
        <v>0.75750572734828892</v>
      </c>
      <c r="AQ1101" s="25">
        <f t="shared" si="445"/>
        <v>1.4363043765195984E-4</v>
      </c>
    </row>
    <row r="1102" spans="1:43" x14ac:dyDescent="0.2">
      <c r="A1102" s="20">
        <v>839</v>
      </c>
      <c r="B1102" s="2">
        <f t="shared" si="446"/>
        <v>-0.984230538672345</v>
      </c>
      <c r="C1102" s="2">
        <f t="shared" si="452"/>
        <v>-0.25568540168127135</v>
      </c>
      <c r="D1102" s="2">
        <f t="shared" si="453"/>
        <v>0.31573578489551696</v>
      </c>
      <c r="E1102" s="2">
        <f t="shared" si="454"/>
        <v>0.10776678472228551</v>
      </c>
      <c r="F1102" s="2">
        <f t="shared" si="455"/>
        <v>-9.5866117628659563E-3</v>
      </c>
      <c r="G1102" s="2">
        <f t="shared" si="456"/>
        <v>-3.7406405396433855E-3</v>
      </c>
      <c r="H1102" s="2">
        <f t="shared" si="437"/>
        <v>0.96870975325525444</v>
      </c>
      <c r="I1102" s="25">
        <f t="shared" si="438"/>
        <v>1.3992391646823558E-5</v>
      </c>
      <c r="L1102" s="20">
        <v>839</v>
      </c>
      <c r="M1102" s="2">
        <f t="shared" si="439"/>
        <v>8.0358736792214905E-2</v>
      </c>
      <c r="N1102" s="2">
        <f t="shared" ref="N1102:R1165" si="463">-B$252*N1101-B$253*N1100+B$254*M1102+B$255*M1101+B$256*M1100</f>
        <v>1.5483810789068535</v>
      </c>
      <c r="O1102" s="2">
        <f t="shared" si="463"/>
        <v>0.22917134772733627</v>
      </c>
      <c r="P1102" s="2">
        <f t="shared" si="463"/>
        <v>-3.2800067696715653</v>
      </c>
      <c r="Q1102" s="2">
        <f t="shared" si="457"/>
        <v>-1.6439487471368308</v>
      </c>
      <c r="R1102" s="2">
        <f t="shared" si="457"/>
        <v>5.1913923272959753E-2</v>
      </c>
      <c r="S1102" s="2">
        <f t="shared" si="435"/>
        <v>6.4575265788404737E-3</v>
      </c>
      <c r="T1102" s="25">
        <f t="shared" si="436"/>
        <v>2.6950554295907523E-3</v>
      </c>
      <c r="W1102" s="20">
        <v>839</v>
      </c>
      <c r="X1102" s="2">
        <f t="shared" si="440"/>
        <v>-0.61684660343487629</v>
      </c>
      <c r="Y1102" s="2">
        <f t="shared" si="458"/>
        <v>0.49155001578240021</v>
      </c>
      <c r="Z1102" s="2">
        <f t="shared" si="459"/>
        <v>0.49533764897444255</v>
      </c>
      <c r="AA1102" s="2">
        <f t="shared" si="460"/>
        <v>0.21046742458362983</v>
      </c>
      <c r="AB1102" s="2">
        <f t="shared" si="461"/>
        <v>0.6807454293686328</v>
      </c>
      <c r="AC1102" s="2">
        <f t="shared" si="462"/>
        <v>0.44747994986627865</v>
      </c>
      <c r="AD1102" s="2">
        <f t="shared" si="441"/>
        <v>0.38049973216914357</v>
      </c>
      <c r="AE1102" s="25">
        <f t="shared" si="442"/>
        <v>0.20023830553232724</v>
      </c>
      <c r="AI1102" s="20">
        <v>839</v>
      </c>
      <c r="AJ1102" s="2">
        <f t="shared" si="443"/>
        <v>0.11406719546395862</v>
      </c>
      <c r="AK1102" s="2">
        <f t="shared" si="447"/>
        <v>-0.37080424145176349</v>
      </c>
      <c r="AL1102" s="2">
        <f t="shared" si="448"/>
        <v>-6.1118611357955564E-2</v>
      </c>
      <c r="AM1102" s="2">
        <f t="shared" si="449"/>
        <v>3.7815970376705435E-2</v>
      </c>
      <c r="AN1102" s="2">
        <f t="shared" si="450"/>
        <v>2.9124685335410461E-2</v>
      </c>
      <c r="AO1102" s="2">
        <f t="shared" si="451"/>
        <v>-3.2070762758685915E-4</v>
      </c>
      <c r="AP1102" s="2">
        <f t="shared" si="444"/>
        <v>1.3011325081012942E-2</v>
      </c>
      <c r="AQ1102" s="25">
        <f t="shared" si="445"/>
        <v>1.0285338239239154E-7</v>
      </c>
    </row>
    <row r="1103" spans="1:43" x14ac:dyDescent="0.2">
      <c r="A1103" s="20">
        <v>840</v>
      </c>
      <c r="B1103" s="2">
        <f t="shared" si="446"/>
        <v>-0.8667370227056902</v>
      </c>
      <c r="C1103" s="2">
        <f t="shared" si="452"/>
        <v>0.27082027825165123</v>
      </c>
      <c r="D1103" s="2">
        <f t="shared" si="453"/>
        <v>0.40749042351573417</v>
      </c>
      <c r="E1103" s="2">
        <f t="shared" si="454"/>
        <v>3.8183451824477486E-2</v>
      </c>
      <c r="F1103" s="2">
        <f t="shared" si="455"/>
        <v>-1.8533993756677483E-2</v>
      </c>
      <c r="G1103" s="2">
        <f t="shared" si="456"/>
        <v>-2.0926251818378346E-3</v>
      </c>
      <c r="H1103" s="2">
        <f t="shared" si="437"/>
        <v>0.75123306652872412</v>
      </c>
      <c r="I1103" s="25">
        <f t="shared" si="438"/>
        <v>4.3790801516618299E-6</v>
      </c>
      <c r="L1103" s="20">
        <v>840</v>
      </c>
      <c r="M1103" s="2">
        <f t="shared" si="439"/>
        <v>-0.89990626700304377</v>
      </c>
      <c r="N1103" s="2">
        <f t="shared" si="463"/>
        <v>-3.4822616283032923</v>
      </c>
      <c r="O1103" s="2">
        <f t="shared" si="463"/>
        <v>-6.331546833744981</v>
      </c>
      <c r="P1103" s="2">
        <f t="shared" si="463"/>
        <v>-4.9324171830585701</v>
      </c>
      <c r="Q1103" s="2">
        <f t="shared" si="457"/>
        <v>0.3099172517094515</v>
      </c>
      <c r="R1103" s="2">
        <f t="shared" si="457"/>
        <v>0.84808172546805372</v>
      </c>
      <c r="S1103" s="2">
        <f t="shared" si="435"/>
        <v>0.80983128939135351</v>
      </c>
      <c r="T1103" s="25">
        <f t="shared" si="436"/>
        <v>0.71924261307287118</v>
      </c>
      <c r="W1103" s="20">
        <v>840</v>
      </c>
      <c r="X1103" s="2">
        <f t="shared" si="440"/>
        <v>-0.62635045735410511</v>
      </c>
      <c r="Y1103" s="2">
        <f t="shared" si="458"/>
        <v>-0.62027843980937081</v>
      </c>
      <c r="Z1103" s="2">
        <f t="shared" si="459"/>
        <v>2.5956601633600584E-2</v>
      </c>
      <c r="AA1103" s="2">
        <f t="shared" si="460"/>
        <v>0.26973756345218369</v>
      </c>
      <c r="AB1103" s="2">
        <f t="shared" si="461"/>
        <v>0.44491157622818178</v>
      </c>
      <c r="AC1103" s="2">
        <f t="shared" si="462"/>
        <v>0.64894638672294025</v>
      </c>
      <c r="AD1103" s="2">
        <f t="shared" si="441"/>
        <v>0.39231489542769665</v>
      </c>
      <c r="AE1103" s="25">
        <f t="shared" si="442"/>
        <v>0.42113141284075994</v>
      </c>
      <c r="AI1103" s="20">
        <v>840</v>
      </c>
      <c r="AJ1103" s="2">
        <f t="shared" si="443"/>
        <v>0.73609070560040812</v>
      </c>
      <c r="AK1103" s="2">
        <f t="shared" si="447"/>
        <v>0.27700295102950045</v>
      </c>
      <c r="AL1103" s="2">
        <f t="shared" si="448"/>
        <v>-6.9352204318838179E-2</v>
      </c>
      <c r="AM1103" s="2">
        <f t="shared" si="449"/>
        <v>-5.6816991368432657E-2</v>
      </c>
      <c r="AN1103" s="2">
        <f t="shared" si="450"/>
        <v>-4.6919317520388443E-3</v>
      </c>
      <c r="AO1103" s="2">
        <f t="shared" si="451"/>
        <v>1.2362065270783916E-2</v>
      </c>
      <c r="AP1103" s="2">
        <f t="shared" si="444"/>
        <v>0.5418295268713067</v>
      </c>
      <c r="AQ1103" s="25">
        <f t="shared" si="445"/>
        <v>1.5282065775912182E-4</v>
      </c>
    </row>
    <row r="1104" spans="1:43" x14ac:dyDescent="0.2">
      <c r="A1104" s="20">
        <v>841</v>
      </c>
      <c r="B1104" s="2">
        <f t="shared" si="446"/>
        <v>-0.34160354182104191</v>
      </c>
      <c r="C1104" s="2">
        <f t="shared" si="452"/>
        <v>0.66995494963923508</v>
      </c>
      <c r="D1104" s="2">
        <f t="shared" si="453"/>
        <v>0.30759594874298485</v>
      </c>
      <c r="E1104" s="2">
        <f t="shared" si="454"/>
        <v>-4.9358155099280349E-2</v>
      </c>
      <c r="F1104" s="2">
        <f t="shared" si="455"/>
        <v>-1.876454888510358E-2</v>
      </c>
      <c r="G1104" s="2">
        <f t="shared" si="456"/>
        <v>5.395844971488417E-4</v>
      </c>
      <c r="H1104" s="2">
        <f t="shared" si="437"/>
        <v>0.11669297978468034</v>
      </c>
      <c r="I1104" s="25">
        <f t="shared" si="438"/>
        <v>2.9115142956336834E-7</v>
      </c>
      <c r="L1104" s="20">
        <v>841</v>
      </c>
      <c r="M1104" s="2">
        <f t="shared" si="439"/>
        <v>-0.73253476509363358</v>
      </c>
      <c r="N1104" s="2">
        <f t="shared" si="463"/>
        <v>-4.0720300871713846</v>
      </c>
      <c r="O1104" s="2">
        <f t="shared" si="463"/>
        <v>-4.8177415338067782</v>
      </c>
      <c r="P1104" s="2">
        <f t="shared" si="463"/>
        <v>-0.29459245951894958</v>
      </c>
      <c r="Q1104" s="2">
        <f t="shared" si="457"/>
        <v>1.8685505859428753</v>
      </c>
      <c r="R1104" s="2">
        <f t="shared" si="457"/>
        <v>0.56270405603365425</v>
      </c>
      <c r="S1104" s="2">
        <f t="shared" si="435"/>
        <v>0.53660718207078495</v>
      </c>
      <c r="T1104" s="25">
        <f t="shared" si="436"/>
        <v>0.31663585467672589</v>
      </c>
      <c r="W1104" s="20">
        <v>841</v>
      </c>
      <c r="X1104" s="2">
        <f t="shared" si="440"/>
        <v>0.90146287528047242</v>
      </c>
      <c r="Y1104" s="2">
        <f t="shared" si="458"/>
        <v>-0.20969289414715914</v>
      </c>
      <c r="Z1104" s="2">
        <f t="shared" si="459"/>
        <v>-0.50713243749897385</v>
      </c>
      <c r="AA1104" s="2">
        <f t="shared" si="460"/>
        <v>-0.3330373034511126</v>
      </c>
      <c r="AB1104" s="2">
        <f t="shared" si="461"/>
        <v>-0.88291511351312446</v>
      </c>
      <c r="AC1104" s="2">
        <f t="shared" si="462"/>
        <v>-0.74236390668020413</v>
      </c>
      <c r="AD1104" s="2">
        <f t="shared" si="441"/>
        <v>0.81263531550893653</v>
      </c>
      <c r="AE1104" s="25">
        <f t="shared" si="442"/>
        <v>0.5511041699414948</v>
      </c>
      <c r="AI1104" s="20">
        <v>841</v>
      </c>
      <c r="AJ1104" s="2">
        <f t="shared" si="443"/>
        <v>-0.98044760075819981</v>
      </c>
      <c r="AK1104" s="2">
        <f t="shared" si="447"/>
        <v>4.4771149123847852E-2</v>
      </c>
      <c r="AL1104" s="2">
        <f t="shared" si="448"/>
        <v>0.14274631080934116</v>
      </c>
      <c r="AM1104" s="2">
        <f t="shared" si="449"/>
        <v>2.9057755422113848E-2</v>
      </c>
      <c r="AN1104" s="2">
        <f t="shared" si="450"/>
        <v>-2.360227117909823E-2</v>
      </c>
      <c r="AO1104" s="2">
        <f t="shared" si="451"/>
        <v>-1.4229470819318192E-2</v>
      </c>
      <c r="AP1104" s="2">
        <f t="shared" si="444"/>
        <v>0.96127749783251037</v>
      </c>
      <c r="AQ1104" s="25">
        <f t="shared" si="445"/>
        <v>2.0247783979782794E-4</v>
      </c>
    </row>
    <row r="1105" spans="1:43" x14ac:dyDescent="0.2">
      <c r="A1105" s="20">
        <v>842</v>
      </c>
      <c r="B1105" s="2">
        <f t="shared" si="446"/>
        <v>0.34419142248469914</v>
      </c>
      <c r="C1105" s="2">
        <f t="shared" si="452"/>
        <v>0.75399933987664136</v>
      </c>
      <c r="D1105" s="2">
        <f t="shared" si="453"/>
        <v>6.3034292957127563E-2</v>
      </c>
      <c r="E1105" s="2">
        <f t="shared" si="454"/>
        <v>-0.11368585043740606</v>
      </c>
      <c r="F1105" s="2">
        <f t="shared" si="455"/>
        <v>-1.0169843468722951E-2</v>
      </c>
      <c r="G1105" s="2">
        <f t="shared" si="456"/>
        <v>2.9180191558551161E-3</v>
      </c>
      <c r="H1105" s="2">
        <f t="shared" si="437"/>
        <v>0.11846773531204066</v>
      </c>
      <c r="I1105" s="25">
        <f t="shared" si="438"/>
        <v>8.5148357939374045E-6</v>
      </c>
      <c r="L1105" s="20">
        <v>842</v>
      </c>
      <c r="M1105" s="2">
        <f t="shared" si="439"/>
        <v>0.36902696189220302</v>
      </c>
      <c r="N1105" s="2">
        <f t="shared" si="463"/>
        <v>0.53119827120555407</v>
      </c>
      <c r="O1105" s="2">
        <f t="shared" si="463"/>
        <v>2.8400548260665399</v>
      </c>
      <c r="P1105" s="2">
        <f t="shared" si="463"/>
        <v>4.7189214588244894</v>
      </c>
      <c r="Q1105" s="2">
        <f t="shared" si="457"/>
        <v>1.0442503371872116</v>
      </c>
      <c r="R1105" s="2">
        <f t="shared" si="457"/>
        <v>-0.44028136910951465</v>
      </c>
      <c r="S1105" s="2">
        <f t="shared" si="435"/>
        <v>0.13618089860338947</v>
      </c>
      <c r="T1105" s="25">
        <f t="shared" si="436"/>
        <v>0.19384768398494867</v>
      </c>
      <c r="W1105" s="20">
        <v>842</v>
      </c>
      <c r="X1105" s="2">
        <f t="shared" si="440"/>
        <v>0.21672195025041016</v>
      </c>
      <c r="Y1105" s="2">
        <f t="shared" si="458"/>
        <v>0.71556376939432098</v>
      </c>
      <c r="Z1105" s="2">
        <f t="shared" si="459"/>
        <v>0.20448650253957421</v>
      </c>
      <c r="AA1105" s="2">
        <f t="shared" si="460"/>
        <v>-0.11840401754211527</v>
      </c>
      <c r="AB1105" s="2">
        <f t="shared" si="461"/>
        <v>-4.3711249775447047E-2</v>
      </c>
      <c r="AC1105" s="2">
        <f t="shared" si="462"/>
        <v>-0.31161311747836773</v>
      </c>
      <c r="AD1105" s="2">
        <f t="shared" si="441"/>
        <v>4.6968403720341258E-2</v>
      </c>
      <c r="AE1105" s="25">
        <f t="shared" si="442"/>
        <v>9.7102734984587005E-2</v>
      </c>
      <c r="AI1105" s="20">
        <v>842</v>
      </c>
      <c r="AJ1105" s="2">
        <f t="shared" si="443"/>
        <v>0.41789831131255756</v>
      </c>
      <c r="AK1105" s="2">
        <f t="shared" si="447"/>
        <v>-0.32969869359003068</v>
      </c>
      <c r="AL1105" s="2">
        <f t="shared" si="448"/>
        <v>-9.8660522471982759E-2</v>
      </c>
      <c r="AM1105" s="2">
        <f t="shared" si="449"/>
        <v>2.2615948306756239E-2</v>
      </c>
      <c r="AN1105" s="2">
        <f t="shared" si="450"/>
        <v>3.2471857669358797E-2</v>
      </c>
      <c r="AO1105" s="2">
        <f t="shared" si="451"/>
        <v>4.3860536794518212E-3</v>
      </c>
      <c r="AP1105" s="2">
        <f t="shared" si="444"/>
        <v>0.17463899859788728</v>
      </c>
      <c r="AQ1105" s="25">
        <f t="shared" si="445"/>
        <v>1.923746687903286E-5</v>
      </c>
    </row>
    <row r="1106" spans="1:43" x14ac:dyDescent="0.2">
      <c r="A1106" s="20">
        <v>843</v>
      </c>
      <c r="B1106" s="2">
        <f t="shared" si="446"/>
        <v>0.86810778265647881</v>
      </c>
      <c r="C1106" s="2">
        <f t="shared" si="452"/>
        <v>0.48342605900539221</v>
      </c>
      <c r="D1106" s="2">
        <f t="shared" si="453"/>
        <v>-0.21117337574445266</v>
      </c>
      <c r="E1106" s="2">
        <f t="shared" si="454"/>
        <v>-0.1245453139243978</v>
      </c>
      <c r="F1106" s="2">
        <f t="shared" si="455"/>
        <v>3.207898239215818E-3</v>
      </c>
      <c r="G1106" s="2">
        <f t="shared" si="456"/>
        <v>3.9240638102781529E-3</v>
      </c>
      <c r="H1106" s="2">
        <f t="shared" si="437"/>
        <v>0.75361112230874827</v>
      </c>
      <c r="I1106" s="25">
        <f t="shared" si="438"/>
        <v>1.5398276787134696E-5</v>
      </c>
      <c r="L1106" s="20">
        <v>843</v>
      </c>
      <c r="M1106" s="2">
        <f t="shared" si="439"/>
        <v>0.99997432759881844</v>
      </c>
      <c r="N1106" s="2">
        <f t="shared" si="463"/>
        <v>4.4569977126432532</v>
      </c>
      <c r="O1106" s="2">
        <f t="shared" si="463"/>
        <v>6.8759733125350042</v>
      </c>
      <c r="P1106" s="2">
        <f t="shared" si="463"/>
        <v>3.7144680262618066</v>
      </c>
      <c r="Q1106" s="2">
        <f t="shared" si="457"/>
        <v>-1.1117661713535487</v>
      </c>
      <c r="R1106" s="2">
        <f t="shared" si="457"/>
        <v>-0.88178279253053549</v>
      </c>
      <c r="S1106" s="2">
        <f t="shared" si="435"/>
        <v>0.999948655856709</v>
      </c>
      <c r="T1106" s="25">
        <f t="shared" si="436"/>
        <v>0.77754089320294939</v>
      </c>
      <c r="W1106" s="20">
        <v>843</v>
      </c>
      <c r="X1106" s="2">
        <f t="shared" si="440"/>
        <v>-0.99994223740628008</v>
      </c>
      <c r="Y1106" s="2">
        <f t="shared" si="458"/>
        <v>-0.1154622804385671</v>
      </c>
      <c r="Z1106" s="2">
        <f t="shared" si="459"/>
        <v>0.41421291407209448</v>
      </c>
      <c r="AA1106" s="2">
        <f t="shared" si="460"/>
        <v>0.38684058506240715</v>
      </c>
      <c r="AB1106" s="2">
        <f t="shared" si="461"/>
        <v>0.90277768853439089</v>
      </c>
      <c r="AC1106" s="2">
        <f t="shared" si="462"/>
        <v>0.88396221273006048</v>
      </c>
      <c r="AD1106" s="2">
        <f t="shared" si="441"/>
        <v>0.99988447814907744</v>
      </c>
      <c r="AE1106" s="25">
        <f t="shared" si="442"/>
        <v>0.78138919353462466</v>
      </c>
      <c r="AI1106" s="20">
        <v>843</v>
      </c>
      <c r="AJ1106" s="2">
        <f t="shared" si="443"/>
        <v>0.48858035454504428</v>
      </c>
      <c r="AK1106" s="2">
        <f t="shared" si="447"/>
        <v>0.34328494994687325</v>
      </c>
      <c r="AL1106" s="2">
        <f t="shared" si="448"/>
        <v>-2.6622655401735779E-2</v>
      </c>
      <c r="AM1106" s="2">
        <f t="shared" si="449"/>
        <v>-5.5676777114685008E-2</v>
      </c>
      <c r="AN1106" s="2">
        <f t="shared" si="450"/>
        <v>-1.4617177856426605E-2</v>
      </c>
      <c r="AO1106" s="2">
        <f t="shared" si="451"/>
        <v>9.0670758379425755E-3</v>
      </c>
      <c r="AP1106" s="2">
        <f t="shared" si="444"/>
        <v>0.23871076284736117</v>
      </c>
      <c r="AQ1106" s="25">
        <f t="shared" si="445"/>
        <v>8.2211864251002052E-5</v>
      </c>
    </row>
    <row r="1107" spans="1:43" x14ac:dyDescent="0.2">
      <c r="A1107" s="20">
        <v>844</v>
      </c>
      <c r="B1107" s="2">
        <f t="shared" si="446"/>
        <v>0.98373948808669376</v>
      </c>
      <c r="C1107" s="2">
        <f t="shared" si="452"/>
        <v>-1.4510051156644777E-2</v>
      </c>
      <c r="D1107" s="2">
        <f t="shared" si="453"/>
        <v>-0.38606290615840116</v>
      </c>
      <c r="E1107" s="2">
        <f t="shared" si="454"/>
        <v>-7.682917019852864E-2</v>
      </c>
      <c r="F1107" s="2">
        <f t="shared" si="455"/>
        <v>1.5076915280465331E-2</v>
      </c>
      <c r="G1107" s="2">
        <f t="shared" si="456"/>
        <v>3.0845599395578176E-3</v>
      </c>
      <c r="H1107" s="2">
        <f t="shared" si="437"/>
        <v>0.96774338042107033</v>
      </c>
      <c r="I1107" s="25">
        <f t="shared" si="438"/>
        <v>9.5145100207249269E-6</v>
      </c>
      <c r="L1107" s="20">
        <v>844</v>
      </c>
      <c r="M1107" s="2">
        <f t="shared" si="439"/>
        <v>0.35566994187387668</v>
      </c>
      <c r="N1107" s="2">
        <f t="shared" si="463"/>
        <v>2.6988570945165948</v>
      </c>
      <c r="O1107" s="2">
        <f t="shared" si="463"/>
        <v>2.143069672676881</v>
      </c>
      <c r="P1107" s="2">
        <f t="shared" si="463"/>
        <v>-2.0269888726812453</v>
      </c>
      <c r="Q1107" s="2">
        <f t="shared" si="457"/>
        <v>-1.8499645238968134</v>
      </c>
      <c r="R1107" s="2">
        <f t="shared" si="457"/>
        <v>-0.19876029616555299</v>
      </c>
      <c r="S1107" s="2">
        <f t="shared" si="435"/>
        <v>0.12650110755256683</v>
      </c>
      <c r="T1107" s="25">
        <f t="shared" si="436"/>
        <v>3.9505655331818337E-2</v>
      </c>
      <c r="W1107" s="20">
        <v>844</v>
      </c>
      <c r="X1107" s="2">
        <f t="shared" si="440"/>
        <v>0.23765599157109921</v>
      </c>
      <c r="Y1107" s="2">
        <f t="shared" si="458"/>
        <v>-0.66309722544689653</v>
      </c>
      <c r="Z1107" s="2">
        <f t="shared" si="459"/>
        <v>-0.39270658599175745</v>
      </c>
      <c r="AA1107" s="2">
        <f t="shared" si="460"/>
        <v>-5.737796493484143E-2</v>
      </c>
      <c r="AB1107" s="2">
        <f t="shared" si="461"/>
        <v>-0.36651471397894902</v>
      </c>
      <c r="AC1107" s="2">
        <f t="shared" si="462"/>
        <v>-9.0063015245245528E-2</v>
      </c>
      <c r="AD1107" s="2">
        <f t="shared" si="441"/>
        <v>5.6480370329642378E-2</v>
      </c>
      <c r="AE1107" s="25">
        <f t="shared" si="442"/>
        <v>8.1113467150653283E-3</v>
      </c>
      <c r="AI1107" s="20">
        <v>844</v>
      </c>
      <c r="AJ1107" s="2">
        <f t="shared" si="443"/>
        <v>-0.99295848035013645</v>
      </c>
      <c r="AK1107" s="2">
        <f t="shared" si="447"/>
        <v>-7.4348459571187742E-2</v>
      </c>
      <c r="AL1107" s="2">
        <f t="shared" si="448"/>
        <v>0.12999544736861049</v>
      </c>
      <c r="AM1107" s="2">
        <f t="shared" si="449"/>
        <v>4.2915742767644378E-2</v>
      </c>
      <c r="AN1107" s="2">
        <f t="shared" si="450"/>
        <v>-1.5267406670100236E-2</v>
      </c>
      <c r="AO1107" s="2">
        <f t="shared" si="451"/>
        <v>-1.505802220118729E-2</v>
      </c>
      <c r="AP1107" s="2">
        <f t="shared" si="444"/>
        <v>0.9859665436992523</v>
      </c>
      <c r="AQ1107" s="25">
        <f t="shared" si="445"/>
        <v>2.2674403261144932E-4</v>
      </c>
    </row>
    <row r="1108" spans="1:43" x14ac:dyDescent="0.2">
      <c r="A1108" s="20">
        <v>845</v>
      </c>
      <c r="B1108" s="2">
        <f t="shared" si="446"/>
        <v>0.6367031409161632</v>
      </c>
      <c r="C1108" s="2">
        <f t="shared" si="452"/>
        <v>-0.50562185753391353</v>
      </c>
      <c r="D1108" s="2">
        <f t="shared" si="453"/>
        <v>-0.37938101940675317</v>
      </c>
      <c r="E1108" s="2">
        <f t="shared" si="454"/>
        <v>7.0209327605993965E-3</v>
      </c>
      <c r="F1108" s="2">
        <f t="shared" si="455"/>
        <v>1.9855023481980968E-2</v>
      </c>
      <c r="G1108" s="2">
        <f t="shared" si="456"/>
        <v>7.9433933165441988E-4</v>
      </c>
      <c r="H1108" s="2">
        <f t="shared" si="437"/>
        <v>0.40539088965250758</v>
      </c>
      <c r="I1108" s="25">
        <f t="shared" si="438"/>
        <v>6.3097497381319041E-7</v>
      </c>
      <c r="L1108" s="20">
        <v>845</v>
      </c>
      <c r="M1108" s="2">
        <f t="shared" si="439"/>
        <v>-0.74221480465431466</v>
      </c>
      <c r="N1108" s="2">
        <f t="shared" si="463"/>
        <v>-2.5010941197983119</v>
      </c>
      <c r="O1108" s="2">
        <f t="shared" si="463"/>
        <v>-5.3228574839785052</v>
      </c>
      <c r="P1108" s="2">
        <f t="shared" si="463"/>
        <v>-5.1834582987697697</v>
      </c>
      <c r="Q1108" s="2">
        <f t="shared" si="457"/>
        <v>-0.22893181012796027</v>
      </c>
      <c r="R1108" s="2">
        <f t="shared" si="457"/>
        <v>0.73773812333520283</v>
      </c>
      <c r="S1108" s="2">
        <f t="shared" si="435"/>
        <v>0.55088281624804247</v>
      </c>
      <c r="T1108" s="25">
        <f t="shared" si="436"/>
        <v>0.54425753862214699</v>
      </c>
      <c r="W1108" s="20">
        <v>845</v>
      </c>
      <c r="X1108" s="2">
        <f t="shared" si="440"/>
        <v>0.89195035920366827</v>
      </c>
      <c r="Y1108" s="2">
        <f t="shared" si="458"/>
        <v>0.41677643765205535</v>
      </c>
      <c r="Z1108" s="2">
        <f t="shared" si="459"/>
        <v>-0.23576539619788273</v>
      </c>
      <c r="AA1108" s="2">
        <f t="shared" si="460"/>
        <v>-0.36076779741756759</v>
      </c>
      <c r="AB1108" s="2">
        <f t="shared" si="461"/>
        <v>-0.73623186703068033</v>
      </c>
      <c r="AC1108" s="2">
        <f t="shared" si="462"/>
        <v>-0.84303720129386905</v>
      </c>
      <c r="AD1108" s="2">
        <f t="shared" si="441"/>
        <v>0.7955754432835529</v>
      </c>
      <c r="AE1108" s="25">
        <f t="shared" si="442"/>
        <v>0.71071172276539951</v>
      </c>
      <c r="AI1108" s="20">
        <v>845</v>
      </c>
      <c r="AJ1108" s="2">
        <f t="shared" si="443"/>
        <v>0.68013399560347987</v>
      </c>
      <c r="AK1108" s="2">
        <f t="shared" si="447"/>
        <v>-0.2557766468990133</v>
      </c>
      <c r="AL1108" s="2">
        <f t="shared" si="448"/>
        <v>-0.12638227662726045</v>
      </c>
      <c r="AM1108" s="2">
        <f t="shared" si="449"/>
        <v>5.1648519814564428E-3</v>
      </c>
      <c r="AN1108" s="2">
        <f t="shared" si="450"/>
        <v>3.2586949622277907E-2</v>
      </c>
      <c r="AO1108" s="2">
        <f t="shared" si="451"/>
        <v>8.6562499401391484E-3</v>
      </c>
      <c r="AP1108" s="2">
        <f t="shared" si="444"/>
        <v>0.46258225197555436</v>
      </c>
      <c r="AQ1108" s="25">
        <f t="shared" si="445"/>
        <v>7.4930663026159016E-5</v>
      </c>
    </row>
    <row r="1109" spans="1:43" x14ac:dyDescent="0.2">
      <c r="A1109" s="20">
        <v>846</v>
      </c>
      <c r="B1109" s="2">
        <f t="shared" si="446"/>
        <v>-9.7846421881731625E-3</v>
      </c>
      <c r="C1109" s="2">
        <f t="shared" si="452"/>
        <v>-0.75893180375350933</v>
      </c>
      <c r="D1109" s="2">
        <f t="shared" si="453"/>
        <v>-0.19427031123615399</v>
      </c>
      <c r="E1109" s="2">
        <f t="shared" si="454"/>
        <v>8.756898133731536E-2</v>
      </c>
      <c r="F1109" s="2">
        <f t="shared" si="455"/>
        <v>1.5295003896628686E-2</v>
      </c>
      <c r="G1109" s="2">
        <f t="shared" si="456"/>
        <v>-1.8694714758242098E-3</v>
      </c>
      <c r="H1109" s="2">
        <f t="shared" si="437"/>
        <v>9.5739222750578087E-5</v>
      </c>
      <c r="I1109" s="25">
        <f t="shared" si="438"/>
        <v>3.4949235989203492E-6</v>
      </c>
      <c r="L1109" s="20">
        <v>846</v>
      </c>
      <c r="M1109" s="2">
        <f t="shared" si="439"/>
        <v>-0.8935645217816256</v>
      </c>
      <c r="N1109" s="2">
        <f t="shared" si="463"/>
        <v>-4.5114387924864507</v>
      </c>
      <c r="O1109" s="2">
        <f t="shared" si="463"/>
        <v>-6.0006270432644868</v>
      </c>
      <c r="P1109" s="2">
        <f t="shared" si="463"/>
        <v>-1.7295437464501253</v>
      </c>
      <c r="Q1109" s="2">
        <f t="shared" si="457"/>
        <v>1.6840540906043218</v>
      </c>
      <c r="R1109" s="2">
        <f t="shared" si="457"/>
        <v>0.73341055569271008</v>
      </c>
      <c r="S1109" s="2">
        <f t="shared" si="435"/>
        <v>0.79845755458682521</v>
      </c>
      <c r="T1109" s="25">
        <f t="shared" si="436"/>
        <v>0.53789104320148984</v>
      </c>
      <c r="W1109" s="20">
        <v>846</v>
      </c>
      <c r="X1109" s="2">
        <f t="shared" si="440"/>
        <v>-0.64296197151766998</v>
      </c>
      <c r="Y1109" s="2">
        <f t="shared" si="458"/>
        <v>0.47371226614042816</v>
      </c>
      <c r="Z1109" s="2">
        <f t="shared" si="459"/>
        <v>0.49983936973635934</v>
      </c>
      <c r="AA1109" s="2">
        <f t="shared" si="460"/>
        <v>0.22131236347699604</v>
      </c>
      <c r="AB1109" s="2">
        <f t="shared" si="461"/>
        <v>0.70106155871729392</v>
      </c>
      <c r="AC1109" s="2">
        <f t="shared" si="462"/>
        <v>0.47314265132157585</v>
      </c>
      <c r="AD1109" s="2">
        <f t="shared" si="441"/>
        <v>0.41340009681788908</v>
      </c>
      <c r="AE1109" s="25">
        <f t="shared" si="442"/>
        <v>0.22386396849961029</v>
      </c>
      <c r="AI1109" s="20">
        <v>846</v>
      </c>
      <c r="AJ1109" s="2">
        <f t="shared" si="443"/>
        <v>0.19243924775832905</v>
      </c>
      <c r="AK1109" s="2">
        <f t="shared" si="447"/>
        <v>0.37539814450704989</v>
      </c>
      <c r="AL1109" s="2">
        <f t="shared" si="448"/>
        <v>1.8756774624131632E-2</v>
      </c>
      <c r="AM1109" s="2">
        <f t="shared" si="449"/>
        <v>-4.8994785090838378E-2</v>
      </c>
      <c r="AN1109" s="2">
        <f t="shared" si="450"/>
        <v>-2.3087505851230188E-2</v>
      </c>
      <c r="AO1109" s="2">
        <f t="shared" si="451"/>
        <v>4.869596679160192E-3</v>
      </c>
      <c r="AP1109" s="2">
        <f t="shared" si="444"/>
        <v>3.703286407779155E-2</v>
      </c>
      <c r="AQ1109" s="25">
        <f t="shared" si="445"/>
        <v>2.3712971817687971E-5</v>
      </c>
    </row>
    <row r="1110" spans="1:43" x14ac:dyDescent="0.2">
      <c r="A1110" s="20">
        <v>847</v>
      </c>
      <c r="B1110" s="2">
        <f t="shared" si="446"/>
        <v>-0.65167055518224715</v>
      </c>
      <c r="C1110" s="2">
        <f t="shared" si="452"/>
        <v>-0.65530426403127628</v>
      </c>
      <c r="D1110" s="2">
        <f t="shared" si="453"/>
        <v>8.2208759866167186E-2</v>
      </c>
      <c r="E1110" s="2">
        <f t="shared" si="454"/>
        <v>0.1269319696880237</v>
      </c>
      <c r="F1110" s="2">
        <f t="shared" si="455"/>
        <v>3.5415049876896462E-3</v>
      </c>
      <c r="G1110" s="2">
        <f t="shared" si="456"/>
        <v>-3.6540406368943748E-3</v>
      </c>
      <c r="H1110" s="2">
        <f t="shared" si="437"/>
        <v>0.4246745124915382</v>
      </c>
      <c r="I1110" s="25">
        <f t="shared" si="438"/>
        <v>1.3352012976075448E-5</v>
      </c>
      <c r="L1110" s="20">
        <v>847</v>
      </c>
      <c r="M1110" s="2">
        <f t="shared" si="439"/>
        <v>9.463473746868914E-2</v>
      </c>
      <c r="N1110" s="2">
        <f t="shared" si="463"/>
        <v>-0.76841554081036278</v>
      </c>
      <c r="O1110" s="2">
        <f t="shared" si="463"/>
        <v>0.97411000227988109</v>
      </c>
      <c r="P1110" s="2">
        <f t="shared" si="463"/>
        <v>3.9300311223040989</v>
      </c>
      <c r="Q1110" s="2">
        <f t="shared" si="457"/>
        <v>1.4493919275052332</v>
      </c>
      <c r="R1110" s="2">
        <f t="shared" si="457"/>
        <v>-0.20622411919460765</v>
      </c>
      <c r="S1110" s="2">
        <f t="shared" si="435"/>
        <v>8.9557335357677154E-3</v>
      </c>
      <c r="T1110" s="25">
        <f t="shared" si="436"/>
        <v>4.252838733759174E-2</v>
      </c>
      <c r="W1110" s="20">
        <v>847</v>
      </c>
      <c r="X1110" s="2">
        <f t="shared" si="440"/>
        <v>-0.59978574572992016</v>
      </c>
      <c r="Y1110" s="2">
        <f t="shared" si="458"/>
        <v>-0.63203327594984848</v>
      </c>
      <c r="Z1110" s="2">
        <f t="shared" si="459"/>
        <v>8.6362925695127601E-3</v>
      </c>
      <c r="AA1110" s="2">
        <f t="shared" si="460"/>
        <v>0.26020253229065615</v>
      </c>
      <c r="AB1110" s="2">
        <f t="shared" si="461"/>
        <v>0.41766655773193989</v>
      </c>
      <c r="AC1110" s="2">
        <f t="shared" si="462"/>
        <v>0.62803919835606203</v>
      </c>
      <c r="AD1110" s="2">
        <f t="shared" si="441"/>
        <v>0.35974294078079644</v>
      </c>
      <c r="AE1110" s="25">
        <f t="shared" si="442"/>
        <v>0.39443323467172503</v>
      </c>
      <c r="AI1110" s="20">
        <v>847</v>
      </c>
      <c r="AJ1110" s="2">
        <f t="shared" si="443"/>
        <v>-0.90663542022243715</v>
      </c>
      <c r="AK1110" s="2">
        <f t="shared" si="447"/>
        <v>-0.18606780801698736</v>
      </c>
      <c r="AL1110" s="2">
        <f t="shared" si="448"/>
        <v>0.10430551098230015</v>
      </c>
      <c r="AM1110" s="2">
        <f t="shared" si="449"/>
        <v>5.2502119549774837E-2</v>
      </c>
      <c r="AN1110" s="2">
        <f t="shared" si="450"/>
        <v>-5.4129036460654444E-3</v>
      </c>
      <c r="AO1110" s="2">
        <f t="shared" si="451"/>
        <v>-1.4387776112644194E-2</v>
      </c>
      <c r="AP1110" s="2">
        <f t="shared" si="444"/>
        <v>0.82198778520191518</v>
      </c>
      <c r="AQ1110" s="25">
        <f t="shared" si="445"/>
        <v>2.0700810146757488E-4</v>
      </c>
    </row>
    <row r="1111" spans="1:43" x14ac:dyDescent="0.2">
      <c r="A1111" s="20">
        <v>848</v>
      </c>
      <c r="B1111" s="2">
        <f t="shared" si="446"/>
        <v>-0.98706562344074411</v>
      </c>
      <c r="C1111" s="2">
        <f t="shared" si="452"/>
        <v>-0.24347688952357599</v>
      </c>
      <c r="D1111" s="2">
        <f t="shared" si="453"/>
        <v>0.32002376665611387</v>
      </c>
      <c r="E1111" s="2">
        <f t="shared" si="454"/>
        <v>0.1065968693277156</v>
      </c>
      <c r="F1111" s="2">
        <f t="shared" si="455"/>
        <v>-9.8776190545200506E-3</v>
      </c>
      <c r="G1111" s="2">
        <f t="shared" si="456"/>
        <v>-3.7200573904835983E-3</v>
      </c>
      <c r="H1111" s="2">
        <f t="shared" si="437"/>
        <v>0.9742985449784648</v>
      </c>
      <c r="I1111" s="25">
        <f t="shared" si="438"/>
        <v>1.3838826988491639E-5</v>
      </c>
      <c r="L1111" s="20">
        <v>848</v>
      </c>
      <c r="M1111" s="2">
        <f t="shared" si="439"/>
        <v>0.96214778371087406</v>
      </c>
      <c r="N1111" s="2">
        <f t="shared" si="463"/>
        <v>3.9545561327403971</v>
      </c>
      <c r="O1111" s="2">
        <f t="shared" si="463"/>
        <v>6.706579669343296</v>
      </c>
      <c r="P1111" s="2">
        <f t="shared" si="463"/>
        <v>4.5776982514532261</v>
      </c>
      <c r="Q1111" s="2">
        <f t="shared" si="457"/>
        <v>-0.63365728218950046</v>
      </c>
      <c r="R1111" s="2">
        <f t="shared" si="457"/>
        <v>-0.88286437319328637</v>
      </c>
      <c r="S1111" s="2">
        <f t="shared" si="435"/>
        <v>0.92572835769974693</v>
      </c>
      <c r="T1111" s="25">
        <f t="shared" si="436"/>
        <v>0.7794495014539744</v>
      </c>
      <c r="W1111" s="20">
        <v>848</v>
      </c>
      <c r="X1111" s="2">
        <f t="shared" si="440"/>
        <v>0.91550712711157722</v>
      </c>
      <c r="Y1111" s="2">
        <f t="shared" si="458"/>
        <v>-0.18651369771736537</v>
      </c>
      <c r="Z1111" s="2">
        <f t="shared" si="459"/>
        <v>-0.50376373726074597</v>
      </c>
      <c r="AA1111" s="2">
        <f t="shared" si="460"/>
        <v>-0.33954948423876463</v>
      </c>
      <c r="AB1111" s="2">
        <f t="shared" si="461"/>
        <v>-0.89085099231718701</v>
      </c>
      <c r="AC1111" s="2">
        <f t="shared" si="462"/>
        <v>-0.75852629415330419</v>
      </c>
      <c r="AD1111" s="2">
        <f t="shared" si="441"/>
        <v>0.83815329979209363</v>
      </c>
      <c r="AE1111" s="25">
        <f t="shared" si="442"/>
        <v>0.57536213892194499</v>
      </c>
      <c r="AI1111" s="20">
        <v>848</v>
      </c>
      <c r="AJ1111" s="2">
        <f t="shared" si="443"/>
        <v>0.87467266773008578</v>
      </c>
      <c r="AK1111" s="2">
        <f t="shared" si="447"/>
        <v>-0.15639591870067776</v>
      </c>
      <c r="AL1111" s="2">
        <f t="shared" si="448"/>
        <v>-0.14152459412215601</v>
      </c>
      <c r="AM1111" s="2">
        <f t="shared" si="449"/>
        <v>-1.2800326935747522E-2</v>
      </c>
      <c r="AN1111" s="2">
        <f t="shared" si="450"/>
        <v>2.9458505537875136E-2</v>
      </c>
      <c r="AO1111" s="2">
        <f t="shared" si="451"/>
        <v>1.2064847955067218E-2</v>
      </c>
      <c r="AP1111" s="2">
        <f t="shared" si="444"/>
        <v>0.76505227567406509</v>
      </c>
      <c r="AQ1111" s="25">
        <f t="shared" si="445"/>
        <v>1.4556055617888963E-4</v>
      </c>
    </row>
    <row r="1112" spans="1:43" x14ac:dyDescent="0.2">
      <c r="A1112" s="20">
        <v>849</v>
      </c>
      <c r="B1112" s="2">
        <f t="shared" si="446"/>
        <v>-0.85822830566927311</v>
      </c>
      <c r="C1112" s="2">
        <f t="shared" si="452"/>
        <v>0.28286147055841426</v>
      </c>
      <c r="D1112" s="2">
        <f t="shared" si="453"/>
        <v>0.40732659547839056</v>
      </c>
      <c r="E1112" s="2">
        <f t="shared" si="454"/>
        <v>3.6127595700544281E-2</v>
      </c>
      <c r="F1112" s="2">
        <f t="shared" si="455"/>
        <v>-1.8651144513350908E-2</v>
      </c>
      <c r="G1112" s="2">
        <f t="shared" si="456"/>
        <v>-2.0364730258528971E-3</v>
      </c>
      <c r="H1112" s="2">
        <f t="shared" si="437"/>
        <v>0.73655582465195124</v>
      </c>
      <c r="I1112" s="25">
        <f t="shared" si="438"/>
        <v>4.1472223850264546E-6</v>
      </c>
      <c r="L1112" s="20">
        <v>849</v>
      </c>
      <c r="M1112" s="2">
        <f t="shared" si="439"/>
        <v>0.60264868329170351</v>
      </c>
      <c r="N1112" s="2">
        <f t="shared" si="463"/>
        <v>3.6343437012338913</v>
      </c>
      <c r="O1112" s="2">
        <f t="shared" si="463"/>
        <v>3.8862522961243973</v>
      </c>
      <c r="P1112" s="2">
        <f t="shared" si="463"/>
        <v>-0.61250220416734191</v>
      </c>
      <c r="Q1112" s="2">
        <f t="shared" si="457"/>
        <v>-1.9086131872691907</v>
      </c>
      <c r="R1112" s="2">
        <f t="shared" si="457"/>
        <v>-0.43360138436093887</v>
      </c>
      <c r="S1112" s="2">
        <f t="shared" si="435"/>
        <v>0.36318543547322396</v>
      </c>
      <c r="T1112" s="25">
        <f t="shared" si="436"/>
        <v>0.18801016051972264</v>
      </c>
      <c r="W1112" s="20">
        <v>849</v>
      </c>
      <c r="X1112" s="2">
        <f t="shared" si="440"/>
        <v>0.1837754717575999</v>
      </c>
      <c r="Y1112" s="2">
        <f t="shared" si="458"/>
        <v>0.71678588157046652</v>
      </c>
      <c r="Z1112" s="2">
        <f t="shared" si="459"/>
        <v>0.22027606010257228</v>
      </c>
      <c r="AA1112" s="2">
        <f t="shared" si="460"/>
        <v>-0.10590982414864572</v>
      </c>
      <c r="AB1112" s="2">
        <f t="shared" si="461"/>
        <v>-1.2860134704178038E-2</v>
      </c>
      <c r="AC1112" s="2">
        <f t="shared" si="462"/>
        <v>-0.28336167253323014</v>
      </c>
      <c r="AD1112" s="2">
        <f t="shared" si="441"/>
        <v>3.3773424019728396E-2</v>
      </c>
      <c r="AE1112" s="25">
        <f t="shared" si="442"/>
        <v>8.0293837460829548E-2</v>
      </c>
      <c r="AI1112" s="20">
        <v>849</v>
      </c>
      <c r="AJ1112" s="2">
        <f t="shared" si="443"/>
        <v>-0.12285626416136575</v>
      </c>
      <c r="AK1112" s="2">
        <f t="shared" si="447"/>
        <v>0.37014615379588589</v>
      </c>
      <c r="AL1112" s="2">
        <f t="shared" si="448"/>
        <v>6.2269252537705815E-2</v>
      </c>
      <c r="AM1112" s="2">
        <f t="shared" si="449"/>
        <v>-3.7436106143860351E-2</v>
      </c>
      <c r="AN1112" s="2">
        <f t="shared" si="450"/>
        <v>-2.9259823197375724E-2</v>
      </c>
      <c r="AO1112" s="2">
        <f t="shared" si="451"/>
        <v>1.8742311046719218E-4</v>
      </c>
      <c r="AP1112" s="2">
        <f t="shared" si="444"/>
        <v>1.5093661643687282E-2</v>
      </c>
      <c r="AQ1112" s="25">
        <f t="shared" si="445"/>
        <v>3.5127422337197321E-8</v>
      </c>
    </row>
    <row r="1113" spans="1:43" x14ac:dyDescent="0.2">
      <c r="A1113" s="20">
        <v>850</v>
      </c>
      <c r="B1113" s="2">
        <f t="shared" si="446"/>
        <v>-0.32575280555430031</v>
      </c>
      <c r="C1113" s="2">
        <f t="shared" si="452"/>
        <v>0.67616566120440436</v>
      </c>
      <c r="D1113" s="2">
        <f t="shared" si="453"/>
        <v>0.30305736179357312</v>
      </c>
      <c r="E1113" s="2">
        <f t="shared" si="454"/>
        <v>-5.13330506938416E-2</v>
      </c>
      <c r="F1113" s="2">
        <f t="shared" si="455"/>
        <v>-1.8652745275356087E-2</v>
      </c>
      <c r="G1113" s="2">
        <f t="shared" si="456"/>
        <v>6.0489642362605497E-4</v>
      </c>
      <c r="H1113" s="2">
        <f t="shared" si="437"/>
        <v>0.10611489032649779</v>
      </c>
      <c r="I1113" s="25">
        <f t="shared" si="438"/>
        <v>3.6589968331559175E-7</v>
      </c>
      <c r="L1113" s="20">
        <v>850</v>
      </c>
      <c r="M1113" s="2">
        <f t="shared" si="439"/>
        <v>-0.52539893647911362</v>
      </c>
      <c r="N1113" s="2">
        <f t="shared" si="463"/>
        <v>-1.3206908875892884</v>
      </c>
      <c r="O1113" s="2">
        <f t="shared" si="463"/>
        <v>-3.8901523586363949</v>
      </c>
      <c r="P1113" s="2">
        <f t="shared" si="463"/>
        <v>-5.0215880980814074</v>
      </c>
      <c r="Q1113" s="2">
        <f t="shared" si="457"/>
        <v>-0.74954429521735411</v>
      </c>
      <c r="R1113" s="2">
        <f t="shared" si="457"/>
        <v>0.56862672524327507</v>
      </c>
      <c r="S1113" s="2">
        <f t="shared" si="435"/>
        <v>0.27604404245338365</v>
      </c>
      <c r="T1113" s="25">
        <f t="shared" si="436"/>
        <v>0.32333635266089106</v>
      </c>
      <c r="W1113" s="20">
        <v>850</v>
      </c>
      <c r="X1113" s="2">
        <f t="shared" si="440"/>
        <v>-0.99901547138463487</v>
      </c>
      <c r="Y1113" s="2">
        <f t="shared" si="458"/>
        <v>-0.13919680976118887</v>
      </c>
      <c r="Z1113" s="2">
        <f t="shared" si="459"/>
        <v>0.40366937272864312</v>
      </c>
      <c r="AA1113" s="2">
        <f t="shared" si="460"/>
        <v>0.38767535202906966</v>
      </c>
      <c r="AB1113" s="2">
        <f t="shared" si="461"/>
        <v>0.89669469140283531</v>
      </c>
      <c r="AC1113" s="2">
        <f t="shared" si="462"/>
        <v>0.88728702526387582</v>
      </c>
      <c r="AD1113" s="2">
        <f t="shared" si="441"/>
        <v>0.99803191206586417</v>
      </c>
      <c r="AE1113" s="25">
        <f t="shared" si="442"/>
        <v>0.78727826520161781</v>
      </c>
      <c r="AI1113" s="20">
        <v>850</v>
      </c>
      <c r="AJ1113" s="2">
        <f t="shared" si="443"/>
        <v>-0.73007057028851352</v>
      </c>
      <c r="AK1113" s="2">
        <f t="shared" si="447"/>
        <v>-0.27926693141264297</v>
      </c>
      <c r="AL1113" s="2">
        <f t="shared" si="448"/>
        <v>6.8233544744049135E-2</v>
      </c>
      <c r="AM1113" s="2">
        <f t="shared" si="449"/>
        <v>5.6862707518478404E-2</v>
      </c>
      <c r="AN1113" s="2">
        <f t="shared" si="450"/>
        <v>4.9803717467988094E-3</v>
      </c>
      <c r="AO1113" s="2">
        <f t="shared" si="451"/>
        <v>-1.2285445374895662E-2</v>
      </c>
      <c r="AP1113" s="2">
        <f t="shared" si="444"/>
        <v>0.53300303760139534</v>
      </c>
      <c r="AQ1113" s="25">
        <f t="shared" si="445"/>
        <v>1.5093216805954523E-4</v>
      </c>
    </row>
    <row r="1114" spans="1:43" x14ac:dyDescent="0.2">
      <c r="A1114" s="20">
        <v>851</v>
      </c>
      <c r="B1114" s="2">
        <f t="shared" si="446"/>
        <v>0.35992932904076669</v>
      </c>
      <c r="C1114" s="2">
        <f t="shared" si="452"/>
        <v>0.75145857600604538</v>
      </c>
      <c r="D1114" s="2">
        <f t="shared" si="453"/>
        <v>5.6255515455337232E-2</v>
      </c>
      <c r="E1114" s="2">
        <f t="shared" si="454"/>
        <v>-0.11465096124586316</v>
      </c>
      <c r="F1114" s="2">
        <f t="shared" si="455"/>
        <v>-9.8816684771700584E-3</v>
      </c>
      <c r="G1114" s="2">
        <f t="shared" si="456"/>
        <v>2.9617736333209361E-3</v>
      </c>
      <c r="H1114" s="2">
        <f t="shared" si="437"/>
        <v>0.12954912190373649</v>
      </c>
      <c r="I1114" s="25">
        <f t="shared" si="438"/>
        <v>8.7721030550350985E-6</v>
      </c>
      <c r="L1114" s="20">
        <v>851</v>
      </c>
      <c r="M1114" s="2">
        <f t="shared" si="439"/>
        <v>-0.98341344094568772</v>
      </c>
      <c r="N1114" s="2">
        <f t="shared" si="463"/>
        <v>-4.591468870003208</v>
      </c>
      <c r="O1114" s="2">
        <f t="shared" si="463"/>
        <v>-6.705506042619624</v>
      </c>
      <c r="P1114" s="2">
        <f t="shared" si="463"/>
        <v>-3.0267205700877797</v>
      </c>
      <c r="Q1114" s="2">
        <f t="shared" si="457"/>
        <v>1.3654068118776708</v>
      </c>
      <c r="R1114" s="2">
        <f t="shared" si="457"/>
        <v>0.84569399095009179</v>
      </c>
      <c r="S1114" s="2">
        <f t="shared" si="435"/>
        <v>0.96710199583263767</v>
      </c>
      <c r="T1114" s="25">
        <f t="shared" si="436"/>
        <v>0.71519832632909397</v>
      </c>
      <c r="W1114" s="20">
        <v>851</v>
      </c>
      <c r="X1114" s="2">
        <f t="shared" si="440"/>
        <v>0.27018134370109326</v>
      </c>
      <c r="Y1114" s="2">
        <f t="shared" si="458"/>
        <v>-0.65353426806586479</v>
      </c>
      <c r="Z1114" s="2">
        <f t="shared" si="459"/>
        <v>-0.40370511419734767</v>
      </c>
      <c r="AA1114" s="2">
        <f t="shared" si="460"/>
        <v>-7.0251479935111855E-2</v>
      </c>
      <c r="AB1114" s="2">
        <f t="shared" si="461"/>
        <v>-0.39460168966961162</v>
      </c>
      <c r="AC1114" s="2">
        <f t="shared" si="462"/>
        <v>-0.11982526893467152</v>
      </c>
      <c r="AD1114" s="2">
        <f t="shared" si="441"/>
        <v>7.2997958484128281E-2</v>
      </c>
      <c r="AE1114" s="25">
        <f t="shared" si="442"/>
        <v>1.4358095075266355E-2</v>
      </c>
      <c r="AI1114" s="20">
        <v>851</v>
      </c>
      <c r="AJ1114" s="2">
        <f t="shared" si="443"/>
        <v>0.98215095674145192</v>
      </c>
      <c r="AK1114" s="2">
        <f t="shared" si="447"/>
        <v>-4.1448351498122149E-2</v>
      </c>
      <c r="AL1114" s="2">
        <f t="shared" si="448"/>
        <v>-0.14258028716990861</v>
      </c>
      <c r="AM1114" s="2">
        <f t="shared" si="449"/>
        <v>-2.9491427665717027E-2</v>
      </c>
      <c r="AN1114" s="2">
        <f t="shared" si="450"/>
        <v>2.3397914522708427E-2</v>
      </c>
      <c r="AO1114" s="2">
        <f t="shared" si="451"/>
        <v>1.4272573547769377E-2</v>
      </c>
      <c r="AP1114" s="2">
        <f t="shared" si="444"/>
        <v>0.9646205018281494</v>
      </c>
      <c r="AQ1114" s="25">
        <f t="shared" si="445"/>
        <v>2.0370635567648615E-4</v>
      </c>
    </row>
    <row r="1115" spans="1:43" x14ac:dyDescent="0.2">
      <c r="A1115" s="20">
        <v>852</v>
      </c>
      <c r="B1115" s="2">
        <f t="shared" si="446"/>
        <v>0.87633107613714345</v>
      </c>
      <c r="C1115" s="2">
        <f t="shared" si="452"/>
        <v>0.47332878064788342</v>
      </c>
      <c r="D1115" s="2">
        <f t="shared" si="453"/>
        <v>-0.21700417881823864</v>
      </c>
      <c r="E1115" s="2">
        <f t="shared" si="454"/>
        <v>-0.12404673325327924</v>
      </c>
      <c r="F1115" s="2">
        <f t="shared" si="455"/>
        <v>3.5369114111313341E-3</v>
      </c>
      <c r="G1115" s="2">
        <f t="shared" si="456"/>
        <v>3.92568242424895E-3</v>
      </c>
      <c r="H1115" s="2">
        <f t="shared" si="437"/>
        <v>0.76795615500368386</v>
      </c>
      <c r="I1115" s="25">
        <f t="shared" si="438"/>
        <v>1.5410982496057113E-5</v>
      </c>
      <c r="L1115" s="20">
        <v>852</v>
      </c>
      <c r="M1115" s="2">
        <f t="shared" si="439"/>
        <v>-0.18729603588741622</v>
      </c>
      <c r="N1115" s="2">
        <f t="shared" si="463"/>
        <v>-2.0068178113785171</v>
      </c>
      <c r="O1115" s="2">
        <f t="shared" si="463"/>
        <v>-0.96943186583041463</v>
      </c>
      <c r="P1115" s="2">
        <f t="shared" si="463"/>
        <v>2.8280767596706831</v>
      </c>
      <c r="Q1115" s="2">
        <f t="shared" si="457"/>
        <v>1.7390757878156418</v>
      </c>
      <c r="R1115" s="2">
        <f t="shared" si="457"/>
        <v>4.4260825826904382E-2</v>
      </c>
      <c r="S1115" s="2">
        <f t="shared" si="435"/>
        <v>3.5079805059140309E-2</v>
      </c>
      <c r="T1115" s="25">
        <f t="shared" si="436"/>
        <v>1.9590207028795659E-3</v>
      </c>
      <c r="W1115" s="20">
        <v>852</v>
      </c>
      <c r="X1115" s="2">
        <f t="shared" si="440"/>
        <v>0.87624393691278668</v>
      </c>
      <c r="Y1115" s="2">
        <f t="shared" si="458"/>
        <v>0.43616551907771051</v>
      </c>
      <c r="Z1115" s="2">
        <f t="shared" si="459"/>
        <v>-0.22022407756072021</v>
      </c>
      <c r="AA1115" s="2">
        <f t="shared" si="460"/>
        <v>-0.35575278523596854</v>
      </c>
      <c r="AB1115" s="2">
        <f t="shared" si="461"/>
        <v>-0.71738603047810079</v>
      </c>
      <c r="AC1115" s="2">
        <f t="shared" si="462"/>
        <v>-0.83283792106563515</v>
      </c>
      <c r="AD1115" s="2">
        <f t="shared" si="441"/>
        <v>0.76780343697641973</v>
      </c>
      <c r="AE1115" s="25">
        <f t="shared" si="442"/>
        <v>0.69361900276492916</v>
      </c>
      <c r="AI1115" s="20">
        <v>852</v>
      </c>
      <c r="AJ1115" s="2">
        <f t="shared" si="443"/>
        <v>-0.4259233004229056</v>
      </c>
      <c r="AK1115" s="2">
        <f t="shared" si="447"/>
        <v>0.32805173374286689</v>
      </c>
      <c r="AL1115" s="2">
        <f t="shared" si="448"/>
        <v>9.9583771852176511E-2</v>
      </c>
      <c r="AM1115" s="2">
        <f t="shared" si="449"/>
        <v>-2.2151231257036608E-2</v>
      </c>
      <c r="AN1115" s="2">
        <f t="shared" si="450"/>
        <v>-3.251976942291053E-2</v>
      </c>
      <c r="AO1115" s="2">
        <f t="shared" si="451"/>
        <v>-4.513405583040286E-3</v>
      </c>
      <c r="AP1115" s="2">
        <f t="shared" si="444"/>
        <v>0.1814106578431407</v>
      </c>
      <c r="AQ1115" s="25">
        <f t="shared" si="445"/>
        <v>2.0370829957019224E-5</v>
      </c>
    </row>
    <row r="1116" spans="1:43" x14ac:dyDescent="0.2">
      <c r="A1116" s="20">
        <v>853</v>
      </c>
      <c r="B1116" s="2">
        <f t="shared" si="446"/>
        <v>0.98058062507540888</v>
      </c>
      <c r="C1116" s="2">
        <f t="shared" si="452"/>
        <v>-2.7414936215161972E-2</v>
      </c>
      <c r="D1116" s="2">
        <f t="shared" si="453"/>
        <v>-0.38820341700976235</v>
      </c>
      <c r="E1116" s="2">
        <f t="shared" si="454"/>
        <v>-7.5101388328007598E-2</v>
      </c>
      <c r="F1116" s="2">
        <f t="shared" si="455"/>
        <v>1.529202659701686E-2</v>
      </c>
      <c r="G1116" s="2">
        <f t="shared" si="456"/>
        <v>3.0432814305698485E-3</v>
      </c>
      <c r="H1116" s="2">
        <f t="shared" si="437"/>
        <v>0.9615383622732796</v>
      </c>
      <c r="I1116" s="25">
        <f t="shared" si="438"/>
        <v>9.2615618656512646E-6</v>
      </c>
      <c r="L1116" s="20">
        <v>853</v>
      </c>
      <c r="M1116" s="2">
        <f t="shared" si="439"/>
        <v>0.84767709897255017</v>
      </c>
      <c r="N1116" s="2">
        <f t="shared" si="463"/>
        <v>3.1370968784533675</v>
      </c>
      <c r="O1116" s="2">
        <f t="shared" si="463"/>
        <v>6.0029437345787358</v>
      </c>
      <c r="P1116" s="2">
        <f t="shared" si="463"/>
        <v>5.0762716583316401</v>
      </c>
      <c r="Q1116" s="2">
        <f t="shared" si="457"/>
        <v>-0.10507161720242042</v>
      </c>
      <c r="R1116" s="2">
        <f t="shared" si="457"/>
        <v>-0.81361748403425116</v>
      </c>
      <c r="S1116" s="2">
        <f t="shared" si="435"/>
        <v>0.71855646412251861</v>
      </c>
      <c r="T1116" s="25">
        <f t="shared" si="436"/>
        <v>0.66197341032622492</v>
      </c>
      <c r="W1116" s="20">
        <v>853</v>
      </c>
      <c r="X1116" s="2">
        <f t="shared" si="440"/>
        <v>-0.66835025955863925</v>
      </c>
      <c r="Y1116" s="2">
        <f t="shared" si="458"/>
        <v>0.45533882893117167</v>
      </c>
      <c r="Z1116" s="2">
        <f t="shared" si="459"/>
        <v>0.50377585764467914</v>
      </c>
      <c r="AA1116" s="2">
        <f t="shared" si="460"/>
        <v>0.23190703593213779</v>
      </c>
      <c r="AB1116" s="2">
        <f t="shared" si="461"/>
        <v>0.72058490732597502</v>
      </c>
      <c r="AC1116" s="2">
        <f t="shared" si="462"/>
        <v>0.49827030934656691</v>
      </c>
      <c r="AD1116" s="2">
        <f t="shared" si="441"/>
        <v>0.44669206945210044</v>
      </c>
      <c r="AE1116" s="25">
        <f t="shared" si="442"/>
        <v>0.24827330117632349</v>
      </c>
      <c r="AI1116" s="20">
        <v>853</v>
      </c>
      <c r="AJ1116" s="2">
        <f t="shared" si="443"/>
        <v>-0.48083828041349219</v>
      </c>
      <c r="AK1116" s="2">
        <f t="shared" si="447"/>
        <v>-0.34466927215233933</v>
      </c>
      <c r="AL1116" s="2">
        <f t="shared" si="448"/>
        <v>2.5369965178803446E-2</v>
      </c>
      <c r="AM1116" s="2">
        <f t="shared" si="449"/>
        <v>5.5563476352353244E-2</v>
      </c>
      <c r="AN1116" s="2">
        <f t="shared" si="450"/>
        <v>1.4877926753806541E-2</v>
      </c>
      <c r="AO1116" s="2">
        <f t="shared" si="451"/>
        <v>-8.9602850913008368E-3</v>
      </c>
      <c r="AP1116" s="2">
        <f t="shared" si="444"/>
        <v>0.23120545191100414</v>
      </c>
      <c r="AQ1116" s="25">
        <f t="shared" si="445"/>
        <v>8.0286708917388046E-5</v>
      </c>
    </row>
    <row r="1117" spans="1:43" x14ac:dyDescent="0.2">
      <c r="A1117" s="20">
        <v>854</v>
      </c>
      <c r="B1117" s="2">
        <f t="shared" si="446"/>
        <v>0.62364778404578713</v>
      </c>
      <c r="C1117" s="2">
        <f t="shared" si="452"/>
        <v>-0.51526498020602685</v>
      </c>
      <c r="D1117" s="2">
        <f t="shared" si="453"/>
        <v>-0.37682452233586294</v>
      </c>
      <c r="E1117" s="2">
        <f t="shared" si="454"/>
        <v>9.1653130195028937E-3</v>
      </c>
      <c r="F1117" s="2">
        <f t="shared" si="455"/>
        <v>1.9855062729843956E-2</v>
      </c>
      <c r="G1117" s="2">
        <f t="shared" si="456"/>
        <v>7.2957762753682776E-4</v>
      </c>
      <c r="H1117" s="2">
        <f t="shared" si="437"/>
        <v>0.38893655854522075</v>
      </c>
      <c r="I1117" s="25">
        <f t="shared" si="438"/>
        <v>5.3228351460226614E-7</v>
      </c>
      <c r="L1117" s="20">
        <v>854</v>
      </c>
      <c r="M1117" s="2">
        <f t="shared" si="439"/>
        <v>0.80162077609744453</v>
      </c>
      <c r="N1117" s="2">
        <f t="shared" si="463"/>
        <v>4.2803205722828004</v>
      </c>
      <c r="O1117" s="2">
        <f t="shared" si="463"/>
        <v>5.3198582896539293</v>
      </c>
      <c r="P1117" s="2">
        <f t="shared" si="463"/>
        <v>0.85077603878256913</v>
      </c>
      <c r="Q1117" s="2">
        <f t="shared" si="457"/>
        <v>-1.8152228183530426</v>
      </c>
      <c r="R1117" s="2">
        <f t="shared" si="457"/>
        <v>-0.63390203486212471</v>
      </c>
      <c r="S1117" s="2">
        <f t="shared" si="435"/>
        <v>0.64259586867106933</v>
      </c>
      <c r="T1117" s="25">
        <f t="shared" si="436"/>
        <v>0.40183178980234235</v>
      </c>
      <c r="W1117" s="20">
        <v>854</v>
      </c>
      <c r="X1117" s="2">
        <f t="shared" si="440"/>
        <v>-0.57254277899206329</v>
      </c>
      <c r="Y1117" s="2">
        <f t="shared" si="458"/>
        <v>-0.64307339053418044</v>
      </c>
      <c r="Z1117" s="2">
        <f t="shared" si="459"/>
        <v>-8.6937826646057426E-3</v>
      </c>
      <c r="AA1117" s="2">
        <f t="shared" si="460"/>
        <v>0.25037325656027298</v>
      </c>
      <c r="AB1117" s="2">
        <f t="shared" si="461"/>
        <v>0.38994922978072905</v>
      </c>
      <c r="AC1117" s="2">
        <f t="shared" si="462"/>
        <v>0.60642180505180976</v>
      </c>
      <c r="AD1117" s="2">
        <f t="shared" si="441"/>
        <v>0.32780523377595461</v>
      </c>
      <c r="AE1117" s="25">
        <f t="shared" si="442"/>
        <v>0.36774740564229513</v>
      </c>
      <c r="AI1117" s="20">
        <v>854</v>
      </c>
      <c r="AJ1117" s="2">
        <f t="shared" si="443"/>
        <v>0.99187103090789963</v>
      </c>
      <c r="AK1117" s="2">
        <f t="shared" si="447"/>
        <v>7.7624769747466127E-2</v>
      </c>
      <c r="AL1117" s="2">
        <f t="shared" si="448"/>
        <v>-0.12944427755726323</v>
      </c>
      <c r="AM1117" s="2">
        <f t="shared" si="449"/>
        <v>-4.3247104566926931E-2</v>
      </c>
      <c r="AN1117" s="2">
        <f t="shared" si="450"/>
        <v>1.5008416388789504E-2</v>
      </c>
      <c r="AO1117" s="2">
        <f t="shared" si="451"/>
        <v>1.5059681157353061E-2</v>
      </c>
      <c r="AP1117" s="2">
        <f t="shared" si="444"/>
        <v>0.98380814195429955</v>
      </c>
      <c r="AQ1117" s="25">
        <f t="shared" si="445"/>
        <v>2.2679399656113484E-4</v>
      </c>
    </row>
    <row r="1118" spans="1:43" x14ac:dyDescent="0.2">
      <c r="A1118" s="20">
        <v>855</v>
      </c>
      <c r="B1118" s="2">
        <f t="shared" si="446"/>
        <v>-2.6596354586037197E-2</v>
      </c>
      <c r="C1118" s="2">
        <f t="shared" si="452"/>
        <v>-0.76077785276862131</v>
      </c>
      <c r="D1118" s="2">
        <f t="shared" si="453"/>
        <v>-0.18821916676184217</v>
      </c>
      <c r="E1118" s="2">
        <f t="shared" si="454"/>
        <v>8.9121424441971936E-2</v>
      </c>
      <c r="F1118" s="2">
        <f t="shared" si="455"/>
        <v>1.507995261689709E-2</v>
      </c>
      <c r="G1118" s="2">
        <f t="shared" si="456"/>
        <v>-1.9272579337003654E-3</v>
      </c>
      <c r="H1118" s="2">
        <f t="shared" si="437"/>
        <v>7.0736607726622181E-4</v>
      </c>
      <c r="I1118" s="25">
        <f t="shared" si="438"/>
        <v>3.7143231430110021E-6</v>
      </c>
      <c r="L1118" s="20">
        <v>855</v>
      </c>
      <c r="M1118" s="2">
        <f t="shared" si="439"/>
        <v>-0.26673009023558142</v>
      </c>
      <c r="N1118" s="2">
        <f t="shared" si="463"/>
        <v>-3.5082176427954914E-2</v>
      </c>
      <c r="O1118" s="2">
        <f t="shared" si="463"/>
        <v>-2.1475599266325052</v>
      </c>
      <c r="P1118" s="2">
        <f t="shared" si="463"/>
        <v>-4.4597010683800118</v>
      </c>
      <c r="Q1118" s="2">
        <f t="shared" si="457"/>
        <v>-1.2104485114640264</v>
      </c>
      <c r="R1118" s="2">
        <f t="shared" si="457"/>
        <v>0.35421884821258615</v>
      </c>
      <c r="S1118" s="2">
        <f t="shared" si="435"/>
        <v>7.1144941037081411E-2</v>
      </c>
      <c r="T1118" s="25">
        <f t="shared" si="436"/>
        <v>0.12547099242905113</v>
      </c>
      <c r="W1118" s="20">
        <v>855</v>
      </c>
      <c r="X1118" s="2">
        <f t="shared" si="440"/>
        <v>0.92851609693538451</v>
      </c>
      <c r="Y1118" s="2">
        <f t="shared" si="458"/>
        <v>-0.16312358618960798</v>
      </c>
      <c r="Z1118" s="2">
        <f t="shared" si="459"/>
        <v>-0.49982536638026048</v>
      </c>
      <c r="AA1118" s="2">
        <f t="shared" si="460"/>
        <v>-0.3456776926233931</v>
      </c>
      <c r="AB1118" s="2">
        <f t="shared" si="461"/>
        <v>-0.89777947098624944</v>
      </c>
      <c r="AC1118" s="2">
        <f t="shared" si="462"/>
        <v>-0.77383091809723348</v>
      </c>
      <c r="AD1118" s="2">
        <f t="shared" si="441"/>
        <v>0.86214214226812036</v>
      </c>
      <c r="AE1118" s="25">
        <f t="shared" si="442"/>
        <v>0.59881428980320728</v>
      </c>
      <c r="AI1118" s="20">
        <v>855</v>
      </c>
      <c r="AJ1118" s="2">
        <f t="shared" si="443"/>
        <v>-0.68659613931160179</v>
      </c>
      <c r="AK1118" s="2">
        <f t="shared" si="447"/>
        <v>0.25330474470604936</v>
      </c>
      <c r="AL1118" s="2">
        <f t="shared" si="448"/>
        <v>0.1269862387506433</v>
      </c>
      <c r="AM1118" s="2">
        <f t="shared" si="449"/>
        <v>-4.6615376409370971E-3</v>
      </c>
      <c r="AN1118" s="2">
        <f t="shared" si="450"/>
        <v>-3.2542866379838817E-2</v>
      </c>
      <c r="AO1118" s="2">
        <f t="shared" si="451"/>
        <v>-8.7649932818951014E-3</v>
      </c>
      <c r="AP1118" s="2">
        <f t="shared" si="444"/>
        <v>0.4714142585175965</v>
      </c>
      <c r="AQ1118" s="25">
        <f t="shared" si="445"/>
        <v>7.6825107231666265E-5</v>
      </c>
    </row>
    <row r="1119" spans="1:43" x14ac:dyDescent="0.2">
      <c r="A1119" s="20">
        <v>856</v>
      </c>
      <c r="B1119" s="2">
        <f t="shared" si="446"/>
        <v>-0.66433181207645764</v>
      </c>
      <c r="C1119" s="2">
        <f t="shared" si="452"/>
        <v>-0.64848501369225131</v>
      </c>
      <c r="D1119" s="2">
        <f t="shared" si="453"/>
        <v>8.8908603945871773E-2</v>
      </c>
      <c r="E1119" s="2">
        <f t="shared" si="454"/>
        <v>0.12716233738869778</v>
      </c>
      <c r="F1119" s="2">
        <f t="shared" si="455"/>
        <v>3.2125051574442114E-3</v>
      </c>
      <c r="G1119" s="2">
        <f t="shared" si="456"/>
        <v>-3.677673974505833E-3</v>
      </c>
      <c r="H1119" s="2">
        <f t="shared" si="437"/>
        <v>0.44133675653678983</v>
      </c>
      <c r="I1119" s="25">
        <f t="shared" si="438"/>
        <v>1.3525285862757531E-5</v>
      </c>
      <c r="L1119" s="20">
        <v>856</v>
      </c>
      <c r="M1119" s="2">
        <f t="shared" si="439"/>
        <v>-0.99492420919567348</v>
      </c>
      <c r="N1119" s="2">
        <f t="shared" si="463"/>
        <v>-4.3057451696279792</v>
      </c>
      <c r="O1119" s="2">
        <f t="shared" si="463"/>
        <v>-6.8762282748912043</v>
      </c>
      <c r="P1119" s="2">
        <f t="shared" si="463"/>
        <v>-4.0827905683333601</v>
      </c>
      <c r="Q1119" s="2">
        <f t="shared" si="457"/>
        <v>0.93799200930557003</v>
      </c>
      <c r="R1119" s="2">
        <f t="shared" si="457"/>
        <v>0.89060992772537451</v>
      </c>
      <c r="S1119" s="2">
        <f t="shared" si="435"/>
        <v>0.9898741820436362</v>
      </c>
      <c r="T1119" s="25">
        <f t="shared" si="436"/>
        <v>0.79318604336299681</v>
      </c>
      <c r="W1119" s="20">
        <v>856</v>
      </c>
      <c r="X1119" s="2">
        <f t="shared" si="440"/>
        <v>0.15062117463220789</v>
      </c>
      <c r="Y1119" s="2">
        <f t="shared" si="458"/>
        <v>0.71719743148649651</v>
      </c>
      <c r="Z1119" s="2">
        <f t="shared" si="459"/>
        <v>0.23581652310926698</v>
      </c>
      <c r="AA1119" s="2">
        <f t="shared" si="460"/>
        <v>-9.3295864854866642E-2</v>
      </c>
      <c r="AB1119" s="2">
        <f t="shared" si="461"/>
        <v>1.8005522980324394E-2</v>
      </c>
      <c r="AC1119" s="2">
        <f t="shared" si="462"/>
        <v>-0.25478979399187768</v>
      </c>
      <c r="AD1119" s="2">
        <f t="shared" si="441"/>
        <v>2.2686738247586068E-2</v>
      </c>
      <c r="AE1119" s="25">
        <f t="shared" si="442"/>
        <v>6.4917839122423465E-2</v>
      </c>
      <c r="AI1119" s="20">
        <v>856</v>
      </c>
      <c r="AJ1119" s="2">
        <f t="shared" si="443"/>
        <v>-0.18374584073190345</v>
      </c>
      <c r="AK1119" s="2">
        <f t="shared" si="447"/>
        <v>-0.37576502027871639</v>
      </c>
      <c r="AL1119" s="2">
        <f t="shared" si="448"/>
        <v>-2.001880920425874E-2</v>
      </c>
      <c r="AM1119" s="2">
        <f t="shared" si="449"/>
        <v>4.8733744786668476E-2</v>
      </c>
      <c r="AN1119" s="2">
        <f t="shared" si="450"/>
        <v>2.3294610057685648E-2</v>
      </c>
      <c r="AO1119" s="2">
        <f t="shared" si="451"/>
        <v>-4.7432644790908231E-3</v>
      </c>
      <c r="AP1119" s="2">
        <f t="shared" si="444"/>
        <v>3.3762533986274025E-2</v>
      </c>
      <c r="AQ1119" s="25">
        <f t="shared" si="445"/>
        <v>2.2498557918604738E-5</v>
      </c>
    </row>
    <row r="1120" spans="1:43" x14ac:dyDescent="0.2">
      <c r="A1120" s="20">
        <v>857</v>
      </c>
      <c r="B1120" s="2">
        <f t="shared" si="446"/>
        <v>-0.98962163787648871</v>
      </c>
      <c r="C1120" s="2">
        <f t="shared" si="452"/>
        <v>-0.23119953981854124</v>
      </c>
      <c r="D1120" s="2">
        <f t="shared" si="453"/>
        <v>0.32422126898260761</v>
      </c>
      <c r="E1120" s="2">
        <f t="shared" si="454"/>
        <v>0.1053968160951979</v>
      </c>
      <c r="F1120" s="2">
        <f t="shared" si="455"/>
        <v>-1.0165833674307873E-2</v>
      </c>
      <c r="G1120" s="2">
        <f t="shared" si="456"/>
        <v>-3.6984224798412941E-3</v>
      </c>
      <c r="H1120" s="2">
        <f t="shared" si="437"/>
        <v>0.97935098615334415</v>
      </c>
      <c r="I1120" s="25">
        <f t="shared" si="438"/>
        <v>1.3678328839395428E-5</v>
      </c>
      <c r="L1120" s="20">
        <v>857</v>
      </c>
      <c r="M1120" s="2">
        <f t="shared" si="439"/>
        <v>-0.45430691440178578</v>
      </c>
      <c r="N1120" s="2">
        <f t="shared" si="463"/>
        <v>-3.0853581256024252</v>
      </c>
      <c r="O1120" s="2">
        <f t="shared" si="463"/>
        <v>-2.8357493472846733</v>
      </c>
      <c r="P1120" s="2">
        <f t="shared" si="463"/>
        <v>1.5008394237003739</v>
      </c>
      <c r="Q1120" s="2">
        <f t="shared" si="457"/>
        <v>1.8902258678820769</v>
      </c>
      <c r="R1120" s="2">
        <f t="shared" si="457"/>
        <v>0.29121997883780826</v>
      </c>
      <c r="S1120" s="2">
        <f t="shared" si="435"/>
        <v>0.20639477247327151</v>
      </c>
      <c r="T1120" s="25">
        <f t="shared" si="436"/>
        <v>8.4809076074293485E-2</v>
      </c>
      <c r="W1120" s="20">
        <v>857</v>
      </c>
      <c r="X1120" s="2">
        <f t="shared" si="440"/>
        <v>-0.99695898969849528</v>
      </c>
      <c r="Y1120" s="2">
        <f t="shared" si="458"/>
        <v>-0.16277393129483231</v>
      </c>
      <c r="Z1120" s="2">
        <f t="shared" si="459"/>
        <v>0.39266935035290806</v>
      </c>
      <c r="AA1120" s="2">
        <f t="shared" si="460"/>
        <v>0.38807172446584592</v>
      </c>
      <c r="AB1120" s="2">
        <f t="shared" si="461"/>
        <v>0.88959768591190169</v>
      </c>
      <c r="AC1120" s="2">
        <f t="shared" si="462"/>
        <v>0.88960846789998216</v>
      </c>
      <c r="AD1120" s="2">
        <f t="shared" si="441"/>
        <v>0.99392722714064441</v>
      </c>
      <c r="AE1120" s="25">
        <f t="shared" si="442"/>
        <v>0.79140322615935355</v>
      </c>
      <c r="AI1120" s="20">
        <v>857</v>
      </c>
      <c r="AJ1120" s="2">
        <f t="shared" si="443"/>
        <v>0.9028654044349459</v>
      </c>
      <c r="AK1120" s="2">
        <f t="shared" si="447"/>
        <v>0.18897152381299204</v>
      </c>
      <c r="AL1120" s="2">
        <f t="shared" si="448"/>
        <v>-0.10342405558484298</v>
      </c>
      <c r="AM1120" s="2">
        <f t="shared" si="449"/>
        <v>-5.2698188868989214E-2</v>
      </c>
      <c r="AN1120" s="2">
        <f t="shared" si="450"/>
        <v>5.1250582898517165E-3</v>
      </c>
      <c r="AO1120" s="2">
        <f t="shared" si="451"/>
        <v>1.4347826172627941E-2</v>
      </c>
      <c r="AP1120" s="2">
        <f t="shared" si="444"/>
        <v>0.81516593852547847</v>
      </c>
      <c r="AQ1120" s="25">
        <f t="shared" si="445"/>
        <v>2.0586011587994733E-4</v>
      </c>
    </row>
    <row r="1121" spans="1:43" x14ac:dyDescent="0.2">
      <c r="A1121" s="20">
        <v>858</v>
      </c>
      <c r="B1121" s="2">
        <f t="shared" si="446"/>
        <v>-0.84947694411856756</v>
      </c>
      <c r="C1121" s="2">
        <f t="shared" si="452"/>
        <v>0.29482269022425422</v>
      </c>
      <c r="D1121" s="2">
        <f t="shared" si="453"/>
        <v>0.40704760511974519</v>
      </c>
      <c r="E1121" s="2">
        <f t="shared" si="454"/>
        <v>3.4061525321455483E-2</v>
      </c>
      <c r="F1121" s="2">
        <f t="shared" si="455"/>
        <v>-1.8763022083490143E-2</v>
      </c>
      <c r="G1121" s="2">
        <f t="shared" si="456"/>
        <v>-1.9797451034463333E-3</v>
      </c>
      <c r="H1121" s="2">
        <f t="shared" si="437"/>
        <v>0.72161107858901996</v>
      </c>
      <c r="I1121" s="25">
        <f t="shared" si="438"/>
        <v>3.9193906746197333E-6</v>
      </c>
      <c r="L1121" s="20">
        <v>858</v>
      </c>
      <c r="M1121" s="2">
        <f t="shared" si="439"/>
        <v>0.66568094250397425</v>
      </c>
      <c r="N1121" s="2">
        <f t="shared" si="463"/>
        <v>2.0697382853286559</v>
      </c>
      <c r="O1121" s="2">
        <f t="shared" si="463"/>
        <v>4.8211167434096565</v>
      </c>
      <c r="P1121" s="2">
        <f t="shared" si="463"/>
        <v>5.1704721751376095</v>
      </c>
      <c r="Q1121" s="2">
        <f t="shared" si="457"/>
        <v>0.43188399257336807</v>
      </c>
      <c r="R1121" s="2">
        <f t="shared" si="457"/>
        <v>-0.67955829254454758</v>
      </c>
      <c r="S1121" s="2">
        <f t="shared" si="435"/>
        <v>0.44313111721297949</v>
      </c>
      <c r="T1121" s="25">
        <f t="shared" si="436"/>
        <v>0.46179947296606089</v>
      </c>
      <c r="W1121" s="20">
        <v>858</v>
      </c>
      <c r="X1121" s="2">
        <f t="shared" si="440"/>
        <v>0.30240116693313246</v>
      </c>
      <c r="Y1121" s="2">
        <f t="shared" si="458"/>
        <v>-0.64323227518327619</v>
      </c>
      <c r="Z1121" s="2">
        <f t="shared" si="459"/>
        <v>-0.41424712095320315</v>
      </c>
      <c r="AA1121" s="2">
        <f t="shared" si="460"/>
        <v>-8.3045552524731683E-2</v>
      </c>
      <c r="AB1121" s="2">
        <f t="shared" si="461"/>
        <v>-0.42224243832693564</v>
      </c>
      <c r="AC1121" s="2">
        <f t="shared" si="462"/>
        <v>-0.14945202073528877</v>
      </c>
      <c r="AD1121" s="2">
        <f t="shared" si="441"/>
        <v>9.1446465762520246E-2</v>
      </c>
      <c r="AE1121" s="25">
        <f t="shared" si="442"/>
        <v>2.2335906501861184E-2</v>
      </c>
      <c r="AI1121" s="20">
        <v>858</v>
      </c>
      <c r="AJ1121" s="2">
        <f t="shared" si="443"/>
        <v>-0.87892875775049339</v>
      </c>
      <c r="AK1121" s="2">
        <f t="shared" si="447"/>
        <v>0.15334511449206262</v>
      </c>
      <c r="AL1121" s="2">
        <f t="shared" si="448"/>
        <v>0.14174915372985336</v>
      </c>
      <c r="AM1121" s="2">
        <f t="shared" si="449"/>
        <v>1.3292141266750932E-2</v>
      </c>
      <c r="AN1121" s="2">
        <f t="shared" si="450"/>
        <v>-2.9326815116873725E-2</v>
      </c>
      <c r="AO1121" s="2">
        <f t="shared" si="451"/>
        <v>-1.2144158986469082E-2</v>
      </c>
      <c r="AP1121" s="2">
        <f t="shared" si="444"/>
        <v>0.77251576120082555</v>
      </c>
      <c r="AQ1121" s="25">
        <f t="shared" si="445"/>
        <v>1.4748059748863777E-4</v>
      </c>
    </row>
    <row r="1122" spans="1:43" x14ac:dyDescent="0.2">
      <c r="A1122" s="20">
        <v>859</v>
      </c>
      <c r="B1122" s="2">
        <f t="shared" si="446"/>
        <v>-0.30980997009825445</v>
      </c>
      <c r="C1122" s="2">
        <f t="shared" si="452"/>
        <v>0.68218520232297286</v>
      </c>
      <c r="D1122" s="2">
        <f t="shared" si="453"/>
        <v>0.29843309227476694</v>
      </c>
      <c r="E1122" s="2">
        <f t="shared" si="454"/>
        <v>-5.3293433036998031E-2</v>
      </c>
      <c r="F1122" s="2">
        <f t="shared" si="455"/>
        <v>-1.8535668026530248E-2</v>
      </c>
      <c r="G1122" s="2">
        <f t="shared" si="456"/>
        <v>6.7003732944363043E-4</v>
      </c>
      <c r="H1122" s="2">
        <f t="shared" si="437"/>
        <v>9.5982217572281314E-2</v>
      </c>
      <c r="I1122" s="25">
        <f t="shared" si="438"/>
        <v>4.4895002284795212E-7</v>
      </c>
      <c r="L1122" s="20">
        <v>859</v>
      </c>
      <c r="M1122" s="2">
        <f t="shared" si="439"/>
        <v>0.9367362174490409</v>
      </c>
      <c r="N1122" s="2">
        <f t="shared" si="463"/>
        <v>4.5853295604546425</v>
      </c>
      <c r="O1122" s="2">
        <f t="shared" si="463"/>
        <v>6.3296874217083205</v>
      </c>
      <c r="P1122" s="2">
        <f t="shared" si="463"/>
        <v>2.2462819502336022</v>
      </c>
      <c r="Q1122" s="2">
        <f t="shared" si="457"/>
        <v>-1.5772328403954552</v>
      </c>
      <c r="R1122" s="2">
        <f t="shared" si="457"/>
        <v>-0.78370641268269181</v>
      </c>
      <c r="S1122" s="2">
        <f t="shared" ref="S1122:S1185" si="464">M1122^2</f>
        <v>0.87747474108073686</v>
      </c>
      <c r="T1122" s="25">
        <f t="shared" ref="T1122:T1185" si="465">R1122^2</f>
        <v>0.61419574127997367</v>
      </c>
      <c r="W1122" s="20">
        <v>859</v>
      </c>
      <c r="X1122" s="2">
        <f t="shared" si="440"/>
        <v>0.8595466325688389</v>
      </c>
      <c r="Y1122" s="2">
        <f t="shared" si="458"/>
        <v>0.45506137188648293</v>
      </c>
      <c r="Z1122" s="2">
        <f t="shared" si="459"/>
        <v>-0.20443372315063124</v>
      </c>
      <c r="AA1122" s="2">
        <f t="shared" si="460"/>
        <v>-0.35033547748871607</v>
      </c>
      <c r="AB1122" s="2">
        <f t="shared" si="461"/>
        <v>-0.6977289529995091</v>
      </c>
      <c r="AC1122" s="2">
        <f t="shared" si="462"/>
        <v>-0.82169684356563766</v>
      </c>
      <c r="AD1122" s="2">
        <f t="shared" si="441"/>
        <v>0.73882041356043049</v>
      </c>
      <c r="AE1122" s="25">
        <f t="shared" si="442"/>
        <v>0.67518570272573197</v>
      </c>
      <c r="AI1122" s="20">
        <v>859</v>
      </c>
      <c r="AJ1122" s="2">
        <f t="shared" si="443"/>
        <v>0.13163570741315564</v>
      </c>
      <c r="AK1122" s="2">
        <f t="shared" si="447"/>
        <v>-0.36945906622129732</v>
      </c>
      <c r="AL1122" s="2">
        <f t="shared" si="448"/>
        <v>-6.3415015095205474E-2</v>
      </c>
      <c r="AM1122" s="2">
        <f t="shared" si="449"/>
        <v>3.7053308896518755E-2</v>
      </c>
      <c r="AN1122" s="2">
        <f t="shared" si="450"/>
        <v>2.9392668633807181E-2</v>
      </c>
      <c r="AO1122" s="2">
        <f t="shared" si="451"/>
        <v>-5.4123909269596353E-5</v>
      </c>
      <c r="AP1122" s="2">
        <f t="shared" si="444"/>
        <v>1.7327959466161919E-2</v>
      </c>
      <c r="AQ1122" s="25">
        <f t="shared" si="445"/>
        <v>2.9293975546234982E-9</v>
      </c>
    </row>
    <row r="1123" spans="1:43" x14ac:dyDescent="0.2">
      <c r="A1123" s="20">
        <v>860</v>
      </c>
      <c r="B1123" s="2">
        <f t="shared" si="446"/>
        <v>0.37556547377360389</v>
      </c>
      <c r="C1123" s="2">
        <f t="shared" si="452"/>
        <v>0.74870535433141217</v>
      </c>
      <c r="D1123" s="2">
        <f t="shared" si="453"/>
        <v>4.9460832987284223E-2</v>
      </c>
      <c r="E1123" s="2">
        <f t="shared" si="454"/>
        <v>-0.11558365710529031</v>
      </c>
      <c r="F1123" s="2">
        <f t="shared" si="455"/>
        <v>-9.5906996688871968E-3</v>
      </c>
      <c r="G1123" s="2">
        <f t="shared" si="456"/>
        <v>3.0046907366697369E-3</v>
      </c>
      <c r="H1123" s="2">
        <f t="shared" si="437"/>
        <v>0.14104942509079155</v>
      </c>
      <c r="I1123" s="25">
        <f t="shared" si="438"/>
        <v>9.0281664230289263E-6</v>
      </c>
      <c r="L1123" s="20">
        <v>860</v>
      </c>
      <c r="M1123" s="2">
        <f t="shared" si="439"/>
        <v>1.3186322079561264E-2</v>
      </c>
      <c r="N1123" s="2">
        <f t="shared" si="463"/>
        <v>1.2533211607950558</v>
      </c>
      <c r="O1123" s="2">
        <f t="shared" si="463"/>
        <v>-0.23389410207069233</v>
      </c>
      <c r="P1123" s="2">
        <f t="shared" si="463"/>
        <v>-3.542556808321331</v>
      </c>
      <c r="Q1123" s="2">
        <f t="shared" si="457"/>
        <v>-1.5749290932384883</v>
      </c>
      <c r="R1123" s="2">
        <f t="shared" si="457"/>
        <v>0.11159410080720855</v>
      </c>
      <c r="S1123" s="2">
        <f t="shared" si="464"/>
        <v>1.738790899859249E-4</v>
      </c>
      <c r="T1123" s="25">
        <f t="shared" si="465"/>
        <v>1.2453243334969425E-2</v>
      </c>
      <c r="W1123" s="20">
        <v>860</v>
      </c>
      <c r="X1123" s="2">
        <f t="shared" si="440"/>
        <v>-0.6929827577451152</v>
      </c>
      <c r="Y1123" s="2">
        <f t="shared" si="458"/>
        <v>0.43645048137019915</v>
      </c>
      <c r="Z1123" s="2">
        <f t="shared" si="459"/>
        <v>0.50714266120466001</v>
      </c>
      <c r="AA1123" s="2">
        <f t="shared" si="460"/>
        <v>0.24223946118621692</v>
      </c>
      <c r="AB1123" s="2">
        <f t="shared" si="461"/>
        <v>0.73929339762594126</v>
      </c>
      <c r="AC1123" s="2">
        <f t="shared" si="462"/>
        <v>0.52283450885690885</v>
      </c>
      <c r="AD1123" s="2">
        <f t="shared" si="441"/>
        <v>0.48022510253202499</v>
      </c>
      <c r="AE1123" s="25">
        <f t="shared" si="442"/>
        <v>0.27335592365164513</v>
      </c>
      <c r="AI1123" s="20">
        <v>860</v>
      </c>
      <c r="AJ1123" s="2">
        <f t="shared" si="443"/>
        <v>0.72399323598380394</v>
      </c>
      <c r="AK1123" s="2">
        <f t="shared" si="447"/>
        <v>0.28150903201066163</v>
      </c>
      <c r="AL1123" s="2">
        <f t="shared" si="448"/>
        <v>-6.7109539261351228E-2</v>
      </c>
      <c r="AM1123" s="2">
        <f t="shared" si="449"/>
        <v>-5.6903968633995723E-2</v>
      </c>
      <c r="AN1123" s="2">
        <f t="shared" si="450"/>
        <v>-5.2684215433241527E-3</v>
      </c>
      <c r="AO1123" s="2">
        <f t="shared" si="451"/>
        <v>1.2207862948629718E-2</v>
      </c>
      <c r="AP1123" s="2">
        <f t="shared" si="444"/>
        <v>0.52416620575030004</v>
      </c>
      <c r="AQ1123" s="25">
        <f t="shared" si="445"/>
        <v>1.4903191777252629E-4</v>
      </c>
    </row>
    <row r="1124" spans="1:43" x14ac:dyDescent="0.2">
      <c r="A1124" s="20">
        <v>861</v>
      </c>
      <c r="B1124" s="2">
        <f t="shared" si="446"/>
        <v>0.88430660695725605</v>
      </c>
      <c r="C1124" s="2">
        <f t="shared" si="452"/>
        <v>0.46309767935389934</v>
      </c>
      <c r="D1124" s="2">
        <f t="shared" si="453"/>
        <v>-0.22277362890093805</v>
      </c>
      <c r="E1124" s="2">
        <f t="shared" si="454"/>
        <v>-0.12351308119248575</v>
      </c>
      <c r="F1124" s="2">
        <f t="shared" si="455"/>
        <v>3.8649246018804002E-3</v>
      </c>
      <c r="G1124" s="2">
        <f t="shared" si="456"/>
        <v>3.9261911408816925E-3</v>
      </c>
      <c r="H1124" s="2">
        <f t="shared" si="437"/>
        <v>0.78199817510825498</v>
      </c>
      <c r="I1124" s="25">
        <f t="shared" si="438"/>
        <v>1.5414976874737886E-5</v>
      </c>
      <c r="L1124" s="20">
        <v>861</v>
      </c>
      <c r="M1124" s="2">
        <f t="shared" si="439"/>
        <v>-0.92717988533192996</v>
      </c>
      <c r="N1124" s="2">
        <f t="shared" si="463"/>
        <v>-3.67702827752706</v>
      </c>
      <c r="O1124" s="2">
        <f t="shared" si="463"/>
        <v>-6.4991941049316804</v>
      </c>
      <c r="P1124" s="2">
        <f t="shared" si="463"/>
        <v>-4.8136278105723473</v>
      </c>
      <c r="Q1124" s="2">
        <f t="shared" si="457"/>
        <v>0.43585730102367815</v>
      </c>
      <c r="R1124" s="2">
        <f t="shared" si="457"/>
        <v>0.86458038824537087</v>
      </c>
      <c r="S1124" s="2">
        <f t="shared" si="464"/>
        <v>0.85966253976413076</v>
      </c>
      <c r="T1124" s="25">
        <f t="shared" si="465"/>
        <v>0.74749924773851617</v>
      </c>
      <c r="W1124" s="20">
        <v>861</v>
      </c>
      <c r="X1124" s="2">
        <f t="shared" si="440"/>
        <v>-0.5446523642771357</v>
      </c>
      <c r="Y1124" s="2">
        <f t="shared" si="458"/>
        <v>-0.6533862990807533</v>
      </c>
      <c r="Z1124" s="2">
        <f t="shared" si="459"/>
        <v>-2.6014026717212424E-2</v>
      </c>
      <c r="AA1124" s="2">
        <f t="shared" si="460"/>
        <v>0.24026085149105633</v>
      </c>
      <c r="AB1124" s="2">
        <f t="shared" si="461"/>
        <v>0.36179093593274425</v>
      </c>
      <c r="AC1124" s="2">
        <f t="shared" si="462"/>
        <v>0.58411865238539629</v>
      </c>
      <c r="AD1124" s="2">
        <f t="shared" si="441"/>
        <v>0.29664619791267371</v>
      </c>
      <c r="AE1124" s="25">
        <f t="shared" si="442"/>
        <v>0.34119460006453145</v>
      </c>
      <c r="AI1124" s="20">
        <v>861</v>
      </c>
      <c r="AJ1124" s="2">
        <f t="shared" si="443"/>
        <v>-0.98377736393673165</v>
      </c>
      <c r="AK1124" s="2">
        <f t="shared" si="447"/>
        <v>3.812230650966749E-2</v>
      </c>
      <c r="AL1124" s="2">
        <f t="shared" si="448"/>
        <v>0.14240309276267177</v>
      </c>
      <c r="AM1124" s="2">
        <f t="shared" si="449"/>
        <v>2.9922789338222053E-2</v>
      </c>
      <c r="AN1124" s="2">
        <f t="shared" si="450"/>
        <v>-2.3191724704979058E-2</v>
      </c>
      <c r="AO1124" s="2">
        <f t="shared" si="451"/>
        <v>-1.4314558059893231E-2</v>
      </c>
      <c r="AP1124" s="2">
        <f t="shared" si="444"/>
        <v>0.9678179017943046</v>
      </c>
      <c r="AQ1124" s="25">
        <f t="shared" si="445"/>
        <v>2.0490657245005424E-4</v>
      </c>
    </row>
    <row r="1125" spans="1:43" x14ac:dyDescent="0.2">
      <c r="A1125" s="20">
        <v>862</v>
      </c>
      <c r="B1125" s="2">
        <f t="shared" si="446"/>
        <v>0.97714452521707396</v>
      </c>
      <c r="C1125" s="2">
        <f t="shared" si="452"/>
        <v>-4.0312070324628052E-2</v>
      </c>
      <c r="D1125" s="2">
        <f t="shared" si="453"/>
        <v>-0.39023417218310308</v>
      </c>
      <c r="E1125" s="2">
        <f t="shared" si="454"/>
        <v>-7.3352373249733399E-2</v>
      </c>
      <c r="F1125" s="2">
        <f t="shared" si="455"/>
        <v>1.550281444125182E-2</v>
      </c>
      <c r="G1125" s="2">
        <f t="shared" si="456"/>
        <v>3.0011425030990976E-3</v>
      </c>
      <c r="H1125" s="2">
        <f t="shared" si="437"/>
        <v>0.95481142316170087</v>
      </c>
      <c r="I1125" s="25">
        <f t="shared" si="438"/>
        <v>9.0068563239079162E-6</v>
      </c>
      <c r="L1125" s="20">
        <v>862</v>
      </c>
      <c r="M1125" s="2">
        <f t="shared" si="439"/>
        <v>-0.68512796456928393</v>
      </c>
      <c r="N1125" s="2">
        <f t="shared" si="463"/>
        <v>-3.9181205803789343</v>
      </c>
      <c r="O1125" s="2">
        <f t="shared" si="463"/>
        <v>-4.4761726614714821</v>
      </c>
      <c r="P1125" s="2">
        <f t="shared" si="463"/>
        <v>5.4046079670387784E-2</v>
      </c>
      <c r="Q1125" s="2">
        <f t="shared" si="457"/>
        <v>1.890801638980889</v>
      </c>
      <c r="R1125" s="2">
        <f t="shared" si="457"/>
        <v>0.51498071529111711</v>
      </c>
      <c r="S1125" s="2">
        <f t="shared" si="464"/>
        <v>0.46940032783484997</v>
      </c>
      <c r="T1125" s="25">
        <f t="shared" si="465"/>
        <v>0.26520513712175064</v>
      </c>
      <c r="W1125" s="20">
        <v>862</v>
      </c>
      <c r="X1125" s="2">
        <f t="shared" si="440"/>
        <v>0.94047507383175932</v>
      </c>
      <c r="Y1125" s="2">
        <f t="shared" si="458"/>
        <v>-0.1395490097803922</v>
      </c>
      <c r="Z1125" s="2">
        <f t="shared" si="459"/>
        <v>-0.49532177848154157</v>
      </c>
      <c r="AA1125" s="2">
        <f t="shared" si="460"/>
        <v>-0.35141499864924058</v>
      </c>
      <c r="AB1125" s="2">
        <f t="shared" si="461"/>
        <v>-0.90369271459572675</v>
      </c>
      <c r="AC1125" s="2">
        <f t="shared" si="462"/>
        <v>-0.78826047159943879</v>
      </c>
      <c r="AD1125" s="2">
        <f t="shared" si="441"/>
        <v>0.88449336449885319</v>
      </c>
      <c r="AE1125" s="25">
        <f t="shared" si="442"/>
        <v>0.62135457108616965</v>
      </c>
      <c r="AI1125" s="20">
        <v>862</v>
      </c>
      <c r="AJ1125" s="2">
        <f t="shared" si="443"/>
        <v>0.43391491963068241</v>
      </c>
      <c r="AK1125" s="2">
        <f t="shared" si="447"/>
        <v>-0.3263790719573908</v>
      </c>
      <c r="AL1125" s="2">
        <f t="shared" si="448"/>
        <v>-0.10049921912161242</v>
      </c>
      <c r="AM1125" s="2">
        <f t="shared" si="449"/>
        <v>2.1684778720133652E-2</v>
      </c>
      <c r="AN1125" s="2">
        <f t="shared" si="450"/>
        <v>3.256513334323461E-2</v>
      </c>
      <c r="AO1125" s="2">
        <f t="shared" si="451"/>
        <v>4.6404038738905177E-3</v>
      </c>
      <c r="AP1125" s="2">
        <f t="shared" si="444"/>
        <v>0.18828215747810156</v>
      </c>
      <c r="AQ1125" s="25">
        <f t="shared" si="445"/>
        <v>2.1533348112818125E-5</v>
      </c>
    </row>
    <row r="1126" spans="1:43" x14ac:dyDescent="0.2">
      <c r="A1126" s="20">
        <v>863</v>
      </c>
      <c r="B1126" s="2">
        <f t="shared" si="446"/>
        <v>0.6104161049629564</v>
      </c>
      <c r="C1126" s="2">
        <f t="shared" si="452"/>
        <v>-0.52476242343596957</v>
      </c>
      <c r="D1126" s="2">
        <f t="shared" si="453"/>
        <v>-0.37416148671041527</v>
      </c>
      <c r="E1126" s="2">
        <f t="shared" si="454"/>
        <v>1.130710199480392E-2</v>
      </c>
      <c r="F1126" s="2">
        <f t="shared" si="455"/>
        <v>1.9849488410721594E-2</v>
      </c>
      <c r="G1126" s="2">
        <f t="shared" si="456"/>
        <v>6.6460965193719426E-4</v>
      </c>
      <c r="H1126" s="2">
        <f t="shared" si="437"/>
        <v>0.372607821198147</v>
      </c>
      <c r="I1126" s="25">
        <f t="shared" si="438"/>
        <v>4.4170598944807848E-7</v>
      </c>
      <c r="L1126" s="20">
        <v>863</v>
      </c>
      <c r="M1126" s="2">
        <f t="shared" si="439"/>
        <v>0.43065702379090343</v>
      </c>
      <c r="N1126" s="2">
        <f t="shared" si="463"/>
        <v>0.83750552697714697</v>
      </c>
      <c r="O1126" s="2">
        <f t="shared" si="463"/>
        <v>3.2552423564103155</v>
      </c>
      <c r="P1126" s="2">
        <f t="shared" si="463"/>
        <v>4.8527958427076108</v>
      </c>
      <c r="Q1126" s="2">
        <f t="shared" si="457"/>
        <v>0.93443597110019572</v>
      </c>
      <c r="R1126" s="2">
        <f t="shared" si="457"/>
        <v>-0.49136587706199908</v>
      </c>
      <c r="S1126" s="2">
        <f t="shared" si="464"/>
        <v>0.18546547214043876</v>
      </c>
      <c r="T1126" s="25">
        <f t="shared" si="465"/>
        <v>0.24144042514090761</v>
      </c>
      <c r="W1126" s="20">
        <v>863</v>
      </c>
      <c r="X1126" s="2">
        <f t="shared" si="440"/>
        <v>0.11729655071460553</v>
      </c>
      <c r="Y1126" s="2">
        <f t="shared" si="458"/>
        <v>0.71679795374965849</v>
      </c>
      <c r="Z1126" s="2">
        <f t="shared" si="459"/>
        <v>0.25109031795345138</v>
      </c>
      <c r="AA1126" s="2">
        <f t="shared" si="460"/>
        <v>-8.0576403891705367E-2</v>
      </c>
      <c r="AB1126" s="2">
        <f t="shared" si="461"/>
        <v>4.8850819497316046E-2</v>
      </c>
      <c r="AC1126" s="2">
        <f t="shared" si="462"/>
        <v>-0.22592979176309116</v>
      </c>
      <c r="AD1126" s="2">
        <f t="shared" si="441"/>
        <v>1.3758480809544026E-2</v>
      </c>
      <c r="AE1126" s="25">
        <f t="shared" si="442"/>
        <v>5.1044270806113734E-2</v>
      </c>
      <c r="AI1126" s="20">
        <v>863</v>
      </c>
      <c r="AJ1126" s="2">
        <f t="shared" si="443"/>
        <v>0.47305853394385949</v>
      </c>
      <c r="AK1126" s="2">
        <f t="shared" si="447"/>
        <v>0.34602659048170903</v>
      </c>
      <c r="AL1126" s="2">
        <f t="shared" si="448"/>
        <v>-2.4115287289863369E-2</v>
      </c>
      <c r="AM1126" s="2">
        <f t="shared" si="449"/>
        <v>-5.5445822346631007E-2</v>
      </c>
      <c r="AN1126" s="2">
        <f t="shared" si="450"/>
        <v>-1.5137510007123847E-2</v>
      </c>
      <c r="AO1126" s="2">
        <f t="shared" si="451"/>
        <v>8.8527923313149182E-3</v>
      </c>
      <c r="AP1126" s="2">
        <f t="shared" si="444"/>
        <v>0.22378437653711367</v>
      </c>
      <c r="AQ1126" s="25">
        <f t="shared" si="445"/>
        <v>7.837193206138822E-5</v>
      </c>
    </row>
    <row r="1127" spans="1:43" x14ac:dyDescent="0.2">
      <c r="A1127" s="20">
        <v>864</v>
      </c>
      <c r="B1127" s="2">
        <f t="shared" si="446"/>
        <v>-4.3400547470043079E-2</v>
      </c>
      <c r="C1127" s="2">
        <f t="shared" si="452"/>
        <v>-0.76240880916631881</v>
      </c>
      <c r="D1127" s="2">
        <f t="shared" si="453"/>
        <v>-0.18211480760329077</v>
      </c>
      <c r="E1127" s="2">
        <f t="shared" si="454"/>
        <v>9.0648670492859157E-2</v>
      </c>
      <c r="F1127" s="2">
        <f t="shared" si="455"/>
        <v>1.4860637823848936E-2</v>
      </c>
      <c r="G1127" s="2">
        <f t="shared" si="456"/>
        <v>-1.9844995033207738E-3</v>
      </c>
      <c r="H1127" s="2">
        <f t="shared" si="437"/>
        <v>1.8836075206994627E-3</v>
      </c>
      <c r="I1127" s="25">
        <f t="shared" si="438"/>
        <v>3.9382382786803978E-6</v>
      </c>
      <c r="L1127" s="20">
        <v>864</v>
      </c>
      <c r="M1127" s="2">
        <f t="shared" si="439"/>
        <v>0.99723178875020579</v>
      </c>
      <c r="N1127" s="2">
        <f t="shared" si="463"/>
        <v>4.525073824613437</v>
      </c>
      <c r="O1127" s="2">
        <f t="shared" si="463"/>
        <v>6.8352972825638947</v>
      </c>
      <c r="P1127" s="2">
        <f t="shared" si="463"/>
        <v>3.4628503293241635</v>
      </c>
      <c r="Q1127" s="2">
        <f t="shared" si="457"/>
        <v>-1.2136013986006895</v>
      </c>
      <c r="R1127" s="2">
        <f t="shared" si="457"/>
        <v>-0.87108118696841075</v>
      </c>
      <c r="S1127" s="2">
        <f t="shared" si="464"/>
        <v>0.99447124049393509</v>
      </c>
      <c r="T1127" s="25">
        <f t="shared" si="465"/>
        <v>0.75878243429029535</v>
      </c>
      <c r="W1127" s="20">
        <v>864</v>
      </c>
      <c r="X1127" s="2">
        <f t="shared" si="440"/>
        <v>-0.99377511787701356</v>
      </c>
      <c r="Y1127" s="2">
        <f t="shared" si="458"/>
        <v>-0.18616698334688303</v>
      </c>
      <c r="Z1127" s="2">
        <f t="shared" si="459"/>
        <v>0.38122528608919359</v>
      </c>
      <c r="AA1127" s="2">
        <f t="shared" si="460"/>
        <v>0.38802925414330131</v>
      </c>
      <c r="AB1127" s="2">
        <f t="shared" si="461"/>
        <v>0.8814946975611998</v>
      </c>
      <c r="AC1127" s="2">
        <f t="shared" si="462"/>
        <v>0.89092391548373406</v>
      </c>
      <c r="AD1127" s="2">
        <f t="shared" si="441"/>
        <v>0.98758898491147218</v>
      </c>
      <c r="AE1127" s="25">
        <f t="shared" si="442"/>
        <v>0.79374542318086772</v>
      </c>
      <c r="AI1127" s="20">
        <v>864</v>
      </c>
      <c r="AJ1127" s="2">
        <f t="shared" si="443"/>
        <v>-0.9907058711369916</v>
      </c>
      <c r="AK1127" s="2">
        <f t="shared" si="447"/>
        <v>-8.0894998239551652E-2</v>
      </c>
      <c r="AL1127" s="2">
        <f t="shared" si="448"/>
        <v>0.12888296614782507</v>
      </c>
      <c r="AM1127" s="2">
        <f t="shared" si="449"/>
        <v>4.3575078076194915E-2</v>
      </c>
      <c r="AN1127" s="2">
        <f t="shared" si="450"/>
        <v>-1.4748250239917313E-2</v>
      </c>
      <c r="AO1127" s="2">
        <f t="shared" si="451"/>
        <v>-1.5060160229505803E-2</v>
      </c>
      <c r="AP1127" s="2">
        <f t="shared" si="444"/>
        <v>0.98149812310530538</v>
      </c>
      <c r="AQ1127" s="25">
        <f t="shared" si="445"/>
        <v>2.2680842613838828E-4</v>
      </c>
    </row>
    <row r="1128" spans="1:43" x14ac:dyDescent="0.2">
      <c r="A1128" s="20">
        <v>865</v>
      </c>
      <c r="B1128" s="2">
        <f t="shared" si="446"/>
        <v>-0.67680524427561783</v>
      </c>
      <c r="C1128" s="2">
        <f t="shared" si="452"/>
        <v>-0.64148241897953073</v>
      </c>
      <c r="D1128" s="2">
        <f t="shared" si="453"/>
        <v>9.5583311142011212E-2</v>
      </c>
      <c r="E1128" s="2">
        <f t="shared" si="454"/>
        <v>0.12735675283357911</v>
      </c>
      <c r="F1128" s="2">
        <f t="shared" si="455"/>
        <v>2.8825970645570595E-3</v>
      </c>
      <c r="G1128" s="2">
        <f t="shared" si="456"/>
        <v>-3.7002675334897681E-3</v>
      </c>
      <c r="H1128" s="2">
        <f t="shared" si="437"/>
        <v>0.45806533867897875</v>
      </c>
      <c r="I1128" s="25">
        <f t="shared" si="438"/>
        <v>1.3691979819398453E-5</v>
      </c>
      <c r="L1128" s="20">
        <v>865</v>
      </c>
      <c r="M1128" s="2">
        <f t="shared" si="439"/>
        <v>0.29205231953757421</v>
      </c>
      <c r="N1128" s="2">
        <f t="shared" si="463"/>
        <v>2.4418856528790465</v>
      </c>
      <c r="O1128" s="2">
        <f t="shared" si="463"/>
        <v>1.6984035925704191</v>
      </c>
      <c r="P1128" s="2">
        <f t="shared" si="463"/>
        <v>-2.3432145038621801</v>
      </c>
      <c r="Q1128" s="2">
        <f t="shared" si="457"/>
        <v>-1.8139517263536042</v>
      </c>
      <c r="R1128" s="2">
        <f t="shared" si="457"/>
        <v>-0.13992016869151197</v>
      </c>
      <c r="S1128" s="2">
        <f t="shared" si="464"/>
        <v>8.5294557347277353E-2</v>
      </c>
      <c r="T1128" s="25">
        <f t="shared" si="465"/>
        <v>1.9577653606661166E-2</v>
      </c>
      <c r="W1128" s="20">
        <v>865</v>
      </c>
      <c r="X1128" s="2">
        <f t="shared" si="440"/>
        <v>0.3342790261563604</v>
      </c>
      <c r="Y1128" s="2">
        <f t="shared" si="458"/>
        <v>-0.63220289659143813</v>
      </c>
      <c r="Z1128" s="2">
        <f t="shared" si="459"/>
        <v>-0.42432068505232723</v>
      </c>
      <c r="AA1128" s="2">
        <f t="shared" si="460"/>
        <v>-9.574571479540829E-2</v>
      </c>
      <c r="AB1128" s="2">
        <f t="shared" si="461"/>
        <v>-0.44940570299082355</v>
      </c>
      <c r="AC1128" s="2">
        <f t="shared" si="462"/>
        <v>-0.17890976785705026</v>
      </c>
      <c r="AD1128" s="2">
        <f t="shared" si="441"/>
        <v>0.11174246732804469</v>
      </c>
      <c r="AE1128" s="25">
        <f t="shared" si="442"/>
        <v>3.2008705034663618E-2</v>
      </c>
      <c r="AI1128" s="20">
        <v>865</v>
      </c>
      <c r="AJ1128" s="2">
        <f t="shared" si="443"/>
        <v>0.69300449012731358</v>
      </c>
      <c r="AK1128" s="2">
        <f t="shared" si="447"/>
        <v>-0.25081299679287383</v>
      </c>
      <c r="AL1128" s="2">
        <f t="shared" si="448"/>
        <v>-0.12758025185641911</v>
      </c>
      <c r="AM1128" s="2">
        <f t="shared" si="449"/>
        <v>4.1578580819460562E-3</v>
      </c>
      <c r="AN1128" s="2">
        <f t="shared" si="450"/>
        <v>3.2496233494589806E-2</v>
      </c>
      <c r="AO1128" s="2">
        <f t="shared" si="451"/>
        <v>8.8730499108753587E-3</v>
      </c>
      <c r="AP1128" s="2">
        <f t="shared" si="444"/>
        <v>0.48025522333661785</v>
      </c>
      <c r="AQ1128" s="25">
        <f t="shared" si="445"/>
        <v>7.8731014720885212E-5</v>
      </c>
    </row>
    <row r="1129" spans="1:43" x14ac:dyDescent="0.2">
      <c r="A1129" s="20">
        <v>866</v>
      </c>
      <c r="B1129" s="2">
        <f t="shared" si="446"/>
        <v>-0.99189785932465491</v>
      </c>
      <c r="C1129" s="2">
        <f t="shared" si="452"/>
        <v>-0.21885682370736459</v>
      </c>
      <c r="D1129" s="2">
        <f t="shared" si="453"/>
        <v>0.32832710512677166</v>
      </c>
      <c r="E1129" s="2">
        <f t="shared" si="454"/>
        <v>0.10416696431249101</v>
      </c>
      <c r="F1129" s="2">
        <f t="shared" si="455"/>
        <v>-1.0451174136055447E-2</v>
      </c>
      <c r="G1129" s="2">
        <f t="shared" si="456"/>
        <v>-3.6757419244152359E-3</v>
      </c>
      <c r="H1129" s="2">
        <f t="shared" si="437"/>
        <v>0.98386136333283292</v>
      </c>
      <c r="I1129" s="25">
        <f t="shared" si="438"/>
        <v>1.3511078694903822E-5</v>
      </c>
      <c r="L1129" s="20">
        <v>866</v>
      </c>
      <c r="M1129" s="2">
        <f t="shared" si="439"/>
        <v>-0.78557694335555195</v>
      </c>
      <c r="N1129" s="2">
        <f t="shared" si="463"/>
        <v>-2.7554014208813347</v>
      </c>
      <c r="O1129" s="2">
        <f t="shared" si="463"/>
        <v>-5.6044378585660457</v>
      </c>
      <c r="P1129" s="2">
        <f t="shared" si="463"/>
        <v>-5.1610142210775249</v>
      </c>
      <c r="Q1129" s="2">
        <f t="shared" si="457"/>
        <v>-0.10099754998047095</v>
      </c>
      <c r="R1129" s="2">
        <f t="shared" si="457"/>
        <v>0.76967887070230323</v>
      </c>
      <c r="S1129" s="2">
        <f t="shared" si="464"/>
        <v>0.61713113393185204</v>
      </c>
      <c r="T1129" s="25">
        <f t="shared" si="465"/>
        <v>0.59240556400557276</v>
      </c>
      <c r="W1129" s="20">
        <v>866</v>
      </c>
      <c r="X1129" s="2">
        <f t="shared" si="440"/>
        <v>0.84187732796766246</v>
      </c>
      <c r="Y1129" s="2">
        <f t="shared" si="458"/>
        <v>0.47344262810011684</v>
      </c>
      <c r="Z1129" s="2">
        <f t="shared" si="459"/>
        <v>-0.18841218915820909</v>
      </c>
      <c r="AA1129" s="2">
        <f t="shared" si="460"/>
        <v>-0.34452200022449625</v>
      </c>
      <c r="AB1129" s="2">
        <f t="shared" si="461"/>
        <v>-0.67728286338813204</v>
      </c>
      <c r="AC1129" s="2">
        <f t="shared" si="462"/>
        <v>-0.8096265674473837</v>
      </c>
      <c r="AD1129" s="2">
        <f t="shared" si="441"/>
        <v>0.70875743534597113</v>
      </c>
      <c r="AE1129" s="25">
        <f t="shared" si="442"/>
        <v>0.65549517871663299</v>
      </c>
      <c r="AI1129" s="20">
        <v>866</v>
      </c>
      <c r="AJ1129" s="2">
        <f t="shared" si="443"/>
        <v>0.17503803773137405</v>
      </c>
      <c r="AK1129" s="2">
        <f t="shared" si="447"/>
        <v>0.37610245590915586</v>
      </c>
      <c r="AL1129" s="2">
        <f t="shared" si="448"/>
        <v>2.1279275366522792E-2</v>
      </c>
      <c r="AM1129" s="2">
        <f t="shared" si="449"/>
        <v>-4.8468886329526395E-2</v>
      </c>
      <c r="AN1129" s="2">
        <f t="shared" si="450"/>
        <v>-2.3499889196418183E-2</v>
      </c>
      <c r="AO1129" s="2">
        <f t="shared" si="451"/>
        <v>4.6165606574798219E-3</v>
      </c>
      <c r="AP1129" s="2">
        <f t="shared" si="444"/>
        <v>3.0638314652849927E-2</v>
      </c>
      <c r="AQ1129" s="25">
        <f t="shared" si="445"/>
        <v>2.1312632304190525E-5</v>
      </c>
    </row>
    <row r="1130" spans="1:43" x14ac:dyDescent="0.2">
      <c r="A1130" s="20">
        <v>867</v>
      </c>
      <c r="B1130" s="2">
        <f t="shared" si="446"/>
        <v>-0.84048541230174945</v>
      </c>
      <c r="C1130" s="2">
        <f t="shared" si="452"/>
        <v>0.30670055548661052</v>
      </c>
      <c r="D1130" s="2">
        <f t="shared" si="453"/>
        <v>0.40665353131790216</v>
      </c>
      <c r="E1130" s="2">
        <f t="shared" si="454"/>
        <v>3.1985824821528758E-2</v>
      </c>
      <c r="F1130" s="2">
        <f t="shared" si="455"/>
        <v>-1.8869594836369415E-2</v>
      </c>
      <c r="G1130" s="2">
        <f t="shared" si="456"/>
        <v>-1.9224574532383436E-3</v>
      </c>
      <c r="H1130" s="2">
        <f t="shared" si="437"/>
        <v>0.7064157282920418</v>
      </c>
      <c r="I1130" s="25">
        <f t="shared" si="438"/>
        <v>3.695842659511658E-6</v>
      </c>
      <c r="L1130" s="20">
        <v>867</v>
      </c>
      <c r="M1130" s="2">
        <f t="shared" si="439"/>
        <v>-0.86137211386355672</v>
      </c>
      <c r="N1130" s="2">
        <f t="shared" si="463"/>
        <v>-4.4387677959838312</v>
      </c>
      <c r="O1130" s="2">
        <f t="shared" si="463"/>
        <v>-5.7600266276385277</v>
      </c>
      <c r="P1130" s="2">
        <f t="shared" si="463"/>
        <v>-1.39705254408149</v>
      </c>
      <c r="Q1130" s="2">
        <f t="shared" si="457"/>
        <v>1.7407572355164791</v>
      </c>
      <c r="R1130" s="2">
        <f t="shared" si="457"/>
        <v>0.69771838320318347</v>
      </c>
      <c r="S1130" s="2">
        <f t="shared" si="464"/>
        <v>0.74196191854177207</v>
      </c>
      <c r="T1130" s="25">
        <f t="shared" si="465"/>
        <v>0.48681094225966437</v>
      </c>
      <c r="W1130" s="20">
        <v>867</v>
      </c>
      <c r="X1130" s="2">
        <f t="shared" si="440"/>
        <v>-0.71683161093418835</v>
      </c>
      <c r="Y1130" s="2">
        <f t="shared" si="458"/>
        <v>0.41706858294874488</v>
      </c>
      <c r="Z1130" s="2">
        <f t="shared" si="459"/>
        <v>0.50993597313723438</v>
      </c>
      <c r="AA1130" s="2">
        <f t="shared" si="460"/>
        <v>0.25229795503312602</v>
      </c>
      <c r="AB1130" s="2">
        <f t="shared" si="461"/>
        <v>0.75716587351385645</v>
      </c>
      <c r="AC1130" s="2">
        <f t="shared" si="462"/>
        <v>0.54680747194348933</v>
      </c>
      <c r="AD1130" s="2">
        <f t="shared" si="441"/>
        <v>0.51384755843450358</v>
      </c>
      <c r="AE1130" s="25">
        <f t="shared" si="442"/>
        <v>0.29899841137322986</v>
      </c>
      <c r="AI1130" s="20">
        <v>867</v>
      </c>
      <c r="AJ1130" s="2">
        <f t="shared" si="443"/>
        <v>-0.89902465166135648</v>
      </c>
      <c r="AK1130" s="2">
        <f t="shared" si="447"/>
        <v>-0.19186043421719939</v>
      </c>
      <c r="AL1130" s="2">
        <f t="shared" si="448"/>
        <v>0.10253449720110853</v>
      </c>
      <c r="AM1130" s="2">
        <f t="shared" si="449"/>
        <v>5.2890129432095145E-2</v>
      </c>
      <c r="AN1130" s="2">
        <f t="shared" si="450"/>
        <v>-4.8368113996162202E-3</v>
      </c>
      <c r="AO1130" s="2">
        <f t="shared" si="451"/>
        <v>-1.4306752120451077E-2</v>
      </c>
      <c r="AP1130" s="2">
        <f t="shared" si="444"/>
        <v>0.80824532429482332</v>
      </c>
      <c r="AQ1130" s="25">
        <f t="shared" si="445"/>
        <v>2.0468315623603137E-4</v>
      </c>
    </row>
    <row r="1131" spans="1:43" x14ac:dyDescent="0.2">
      <c r="A1131" s="20">
        <v>868</v>
      </c>
      <c r="B1131" s="2">
        <f t="shared" si="446"/>
        <v>-0.29377954292655478</v>
      </c>
      <c r="C1131" s="2">
        <f t="shared" si="452"/>
        <v>0.68801187110682194</v>
      </c>
      <c r="D1131" s="2">
        <f t="shared" si="453"/>
        <v>0.29372444759352412</v>
      </c>
      <c r="E1131" s="2">
        <f t="shared" si="454"/>
        <v>-5.5238747875282102E-2</v>
      </c>
      <c r="F1131" s="2">
        <f t="shared" si="455"/>
        <v>-1.8413350239552664E-2</v>
      </c>
      <c r="G1131" s="2">
        <f t="shared" si="456"/>
        <v>7.3498879745714524E-4</v>
      </c>
      <c r="H1131" s="2">
        <f t="shared" si="437"/>
        <v>8.630641984213544E-2</v>
      </c>
      <c r="I1131" s="25">
        <f t="shared" si="438"/>
        <v>5.4020853238750049E-7</v>
      </c>
      <c r="L1131" s="20">
        <v>868</v>
      </c>
      <c r="M1131" s="2">
        <f t="shared" si="439"/>
        <v>0.16132721345863626</v>
      </c>
      <c r="N1131" s="2">
        <f t="shared" si="463"/>
        <v>-0.4614424415108162</v>
      </c>
      <c r="O1131" s="2">
        <f t="shared" si="463"/>
        <v>1.4300572295321663</v>
      </c>
      <c r="P1131" s="2">
        <f t="shared" si="463"/>
        <v>4.1485485755589533</v>
      </c>
      <c r="Q1131" s="2">
        <f t="shared" si="457"/>
        <v>1.3625513158820231</v>
      </c>
      <c r="R1131" s="2">
        <f t="shared" si="457"/>
        <v>-0.26403153751310243</v>
      </c>
      <c r="S1131" s="2">
        <f t="shared" si="464"/>
        <v>2.6026469802328391E-2</v>
      </c>
      <c r="T1131" s="25">
        <f t="shared" si="465"/>
        <v>6.9712652801532812E-2</v>
      </c>
      <c r="W1131" s="20">
        <v>868</v>
      </c>
      <c r="X1131" s="2">
        <f t="shared" si="440"/>
        <v>-0.51614604087466809</v>
      </c>
      <c r="Y1131" s="2">
        <f t="shared" si="458"/>
        <v>-0.6629603394533774</v>
      </c>
      <c r="Z1131" s="2">
        <f t="shared" si="459"/>
        <v>-4.3304853354066808E-2</v>
      </c>
      <c r="AA1131" s="2">
        <f t="shared" si="460"/>
        <v>0.2298767524838814</v>
      </c>
      <c r="AB1131" s="2">
        <f t="shared" si="461"/>
        <v>0.33322351840319453</v>
      </c>
      <c r="AC1131" s="2">
        <f t="shared" si="462"/>
        <v>0.56115496140860033</v>
      </c>
      <c r="AD1131" s="2">
        <f t="shared" si="441"/>
        <v>0.26640673551059452</v>
      </c>
      <c r="AE1131" s="25">
        <f t="shared" si="442"/>
        <v>0.3148948907134877</v>
      </c>
      <c r="AI1131" s="20">
        <v>868</v>
      </c>
      <c r="AJ1131" s="2">
        <f t="shared" si="443"/>
        <v>0.88311598615430464</v>
      </c>
      <c r="AK1131" s="2">
        <f t="shared" si="447"/>
        <v>-0.15028229612144867</v>
      </c>
      <c r="AL1131" s="2">
        <f t="shared" si="448"/>
        <v>-0.14196260768673352</v>
      </c>
      <c r="AM1131" s="2">
        <f t="shared" si="449"/>
        <v>-1.378291419556163E-2</v>
      </c>
      <c r="AN1131" s="2">
        <f t="shared" si="450"/>
        <v>2.9192827021708487E-2</v>
      </c>
      <c r="AO1131" s="2">
        <f t="shared" si="451"/>
        <v>1.2222518556887746E-2</v>
      </c>
      <c r="AP1131" s="2">
        <f t="shared" si="444"/>
        <v>0.77989384500129</v>
      </c>
      <c r="AQ1131" s="25">
        <f t="shared" si="445"/>
        <v>1.4938995987346531E-4</v>
      </c>
    </row>
    <row r="1132" spans="1:43" x14ac:dyDescent="0.2">
      <c r="A1132" s="20">
        <v>869</v>
      </c>
      <c r="B1132" s="2">
        <f t="shared" si="446"/>
        <v>0.39109543591906143</v>
      </c>
      <c r="C1132" s="2">
        <f t="shared" si="452"/>
        <v>0.74574045326345106</v>
      </c>
      <c r="D1132" s="2">
        <f t="shared" si="453"/>
        <v>4.2652166594789986E-2</v>
      </c>
      <c r="E1132" s="2">
        <f t="shared" si="454"/>
        <v>-0.11648367431711759</v>
      </c>
      <c r="F1132" s="2">
        <f t="shared" si="455"/>
        <v>-9.2970193085694063E-3</v>
      </c>
      <c r="G1132" s="2">
        <f t="shared" si="456"/>
        <v>3.0467583321764531E-3</v>
      </c>
      <c r="H1132" s="2">
        <f t="shared" si="437"/>
        <v>0.15295563999672068</v>
      </c>
      <c r="I1132" s="25">
        <f t="shared" si="438"/>
        <v>9.282736334686643E-6</v>
      </c>
      <c r="L1132" s="20">
        <v>869</v>
      </c>
      <c r="M1132" s="2">
        <f t="shared" si="439"/>
        <v>0.97828844747324384</v>
      </c>
      <c r="N1132" s="2">
        <f t="shared" si="463"/>
        <v>4.1043533021316518</v>
      </c>
      <c r="O1132" s="2">
        <f t="shared" si="463"/>
        <v>6.7964112805713537</v>
      </c>
      <c r="P1132" s="2">
        <f t="shared" si="463"/>
        <v>4.40357003643539</v>
      </c>
      <c r="Q1132" s="2">
        <f t="shared" si="457"/>
        <v>-0.75329516515199457</v>
      </c>
      <c r="R1132" s="2">
        <f t="shared" si="457"/>
        <v>-0.88906613329173889</v>
      </c>
      <c r="S1132" s="2">
        <f t="shared" si="464"/>
        <v>0.95704828645960982</v>
      </c>
      <c r="T1132" s="25">
        <f t="shared" si="465"/>
        <v>0.79043858936632405</v>
      </c>
      <c r="W1132" s="20">
        <v>869</v>
      </c>
      <c r="X1132" s="2">
        <f t="shared" si="440"/>
        <v>0.95137053424267926</v>
      </c>
      <c r="Y1132" s="2">
        <f t="shared" si="458"/>
        <v>-0.11581662730423137</v>
      </c>
      <c r="Z1132" s="2">
        <f t="shared" si="459"/>
        <v>-0.49025806635238489</v>
      </c>
      <c r="AA1132" s="2">
        <f t="shared" si="460"/>
        <v>-0.3567549144042883</v>
      </c>
      <c r="AB1132" s="2">
        <f t="shared" si="461"/>
        <v>-0.90858403627827111</v>
      </c>
      <c r="AC1132" s="2">
        <f t="shared" si="462"/>
        <v>-0.80179863730239531</v>
      </c>
      <c r="AD1132" s="2">
        <f t="shared" si="441"/>
        <v>0.90510589342520098</v>
      </c>
      <c r="AE1132" s="25">
        <f t="shared" si="442"/>
        <v>0.64288105477997803</v>
      </c>
      <c r="AI1132" s="20">
        <v>869</v>
      </c>
      <c r="AJ1132" s="2">
        <f t="shared" si="443"/>
        <v>-0.14040483737443782</v>
      </c>
      <c r="AK1132" s="2">
        <f t="shared" si="447"/>
        <v>0.368743032559393</v>
      </c>
      <c r="AL1132" s="2">
        <f t="shared" si="448"/>
        <v>6.455580926315431E-2</v>
      </c>
      <c r="AM1132" s="2">
        <f t="shared" si="449"/>
        <v>-3.6667608625776768E-2</v>
      </c>
      <c r="AN1132" s="2">
        <f t="shared" si="450"/>
        <v>-2.9523211236635281E-2</v>
      </c>
      <c r="AO1132" s="2">
        <f t="shared" si="451"/>
        <v>-7.9179532385296406E-5</v>
      </c>
      <c r="AP1132" s="2">
        <f t="shared" si="444"/>
        <v>1.9713518358142331E-2</v>
      </c>
      <c r="AQ1132" s="25">
        <f t="shared" si="445"/>
        <v>6.2693983487542025E-9</v>
      </c>
    </row>
    <row r="1133" spans="1:43" x14ac:dyDescent="0.2">
      <c r="A1133" s="20">
        <v>870</v>
      </c>
      <c r="B1133" s="2">
        <f t="shared" si="446"/>
        <v>0.89203212021716272</v>
      </c>
      <c r="C1133" s="2">
        <f t="shared" si="452"/>
        <v>0.4527356477343043</v>
      </c>
      <c r="D1133" s="2">
        <f t="shared" si="453"/>
        <v>-0.22848009481195031</v>
      </c>
      <c r="E1133" s="2">
        <f t="shared" si="454"/>
        <v>-0.12294450862000189</v>
      </c>
      <c r="F1133" s="2">
        <f t="shared" si="455"/>
        <v>4.1918450731486933E-3</v>
      </c>
      <c r="G1133" s="2">
        <f t="shared" si="456"/>
        <v>3.9255898163332893E-3</v>
      </c>
      <c r="H1133" s="2">
        <f t="shared" si="437"/>
        <v>0.79572130349912662</v>
      </c>
      <c r="I1133" s="25">
        <f t="shared" si="438"/>
        <v>1.5410255406099627E-5</v>
      </c>
      <c r="L1133" s="20">
        <v>870</v>
      </c>
      <c r="M1133" s="2">
        <f t="shared" si="439"/>
        <v>0.54765359665503255</v>
      </c>
      <c r="N1133" s="2">
        <f t="shared" si="463"/>
        <v>3.435930933789507</v>
      </c>
      <c r="O1133" s="2">
        <f t="shared" si="463"/>
        <v>3.4954074307233713</v>
      </c>
      <c r="P1133" s="2">
        <f t="shared" si="463"/>
        <v>-0.9572130753919772</v>
      </c>
      <c r="Q1133" s="2">
        <f t="shared" si="457"/>
        <v>-1.9084760048872513</v>
      </c>
      <c r="R1133" s="2">
        <f t="shared" si="457"/>
        <v>-0.38028847776860347</v>
      </c>
      <c r="S1133" s="2">
        <f t="shared" si="464"/>
        <v>0.29992446192919309</v>
      </c>
      <c r="T1133" s="25">
        <f t="shared" si="465"/>
        <v>0.14461932632356161</v>
      </c>
      <c r="W1133" s="20">
        <v>870</v>
      </c>
      <c r="X1133" s="2">
        <f t="shared" si="440"/>
        <v>8.3839284456316304E-2</v>
      </c>
      <c r="Y1133" s="2">
        <f t="shared" si="458"/>
        <v>0.71558790010101747</v>
      </c>
      <c r="Z1133" s="2">
        <f t="shared" si="459"/>
        <v>0.26608017258496475</v>
      </c>
      <c r="AA1133" s="2">
        <f t="shared" si="460"/>
        <v>-6.7765824794464954E-2</v>
      </c>
      <c r="AB1133" s="2">
        <f t="shared" si="461"/>
        <v>7.9640874091051556E-2</v>
      </c>
      <c r="AC1133" s="2">
        <f t="shared" si="462"/>
        <v>-0.19681430157426688</v>
      </c>
      <c r="AD1133" s="2">
        <f t="shared" si="441"/>
        <v>7.0290256181471207E-3</v>
      </c>
      <c r="AE1133" s="25">
        <f t="shared" si="442"/>
        <v>3.8735869304166469E-2</v>
      </c>
      <c r="AI1133" s="20">
        <v>870</v>
      </c>
      <c r="AJ1133" s="2">
        <f t="shared" si="443"/>
        <v>-0.71785917882847072</v>
      </c>
      <c r="AK1133" s="2">
        <f t="shared" si="447"/>
        <v>-0.28372907716122808</v>
      </c>
      <c r="AL1133" s="2">
        <f t="shared" si="448"/>
        <v>6.5980275933439345E-2</v>
      </c>
      <c r="AM1133" s="2">
        <f t="shared" si="449"/>
        <v>5.6940771482291555E-2</v>
      </c>
      <c r="AN1133" s="2">
        <f t="shared" si="450"/>
        <v>5.5560585737166324E-3</v>
      </c>
      <c r="AO1133" s="2">
        <f t="shared" si="451"/>
        <v>-1.2129324070352849E-2</v>
      </c>
      <c r="AP1133" s="2">
        <f t="shared" si="444"/>
        <v>0.51532180062828636</v>
      </c>
      <c r="AQ1133" s="25">
        <f t="shared" si="445"/>
        <v>1.47120502403641E-4</v>
      </c>
    </row>
    <row r="1134" spans="1:43" x14ac:dyDescent="0.2">
      <c r="A1134" s="20">
        <v>871</v>
      </c>
      <c r="B1134" s="2">
        <f t="shared" si="446"/>
        <v>0.97343215999074129</v>
      </c>
      <c r="C1134" s="2">
        <f t="shared" si="452"/>
        <v>-5.3197807113930212E-2</v>
      </c>
      <c r="D1134" s="2">
        <f t="shared" si="453"/>
        <v>-0.39215459752864906</v>
      </c>
      <c r="E1134" s="2">
        <f t="shared" si="454"/>
        <v>-7.1582619457942143E-2</v>
      </c>
      <c r="F1134" s="2">
        <f t="shared" si="455"/>
        <v>1.5709219217618933E-2</v>
      </c>
      <c r="G1134" s="2">
        <f t="shared" si="456"/>
        <v>2.9581550708657855E-3</v>
      </c>
      <c r="H1134" s="2">
        <f t="shared" si="437"/>
        <v>0.94757017010424016</v>
      </c>
      <c r="I1134" s="25">
        <f t="shared" si="438"/>
        <v>8.750681423288961E-6</v>
      </c>
      <c r="L1134" s="20">
        <v>871</v>
      </c>
      <c r="M1134" s="2">
        <f t="shared" si="439"/>
        <v>-0.58139539244330729</v>
      </c>
      <c r="N1134" s="2">
        <f t="shared" si="463"/>
        <v>-1.6142808667218591</v>
      </c>
      <c r="O1134" s="2">
        <f t="shared" si="463"/>
        <v>-4.2632353054153675</v>
      </c>
      <c r="P1134" s="2">
        <f t="shared" si="463"/>
        <v>-5.0972771975448969</v>
      </c>
      <c r="Q1134" s="2">
        <f t="shared" si="457"/>
        <v>-0.62980699405511598</v>
      </c>
      <c r="R1134" s="2">
        <f t="shared" si="457"/>
        <v>0.61346517557658153</v>
      </c>
      <c r="S1134" s="2">
        <f t="shared" si="464"/>
        <v>0.33802060235430731</v>
      </c>
      <c r="T1134" s="25">
        <f t="shared" si="465"/>
        <v>0.37633952164520601</v>
      </c>
      <c r="W1134" s="20">
        <v>871</v>
      </c>
      <c r="X1134" s="2">
        <f t="shared" si="440"/>
        <v>-0.98946745633476108</v>
      </c>
      <c r="Y1134" s="2">
        <f t="shared" si="458"/>
        <v>-0.20934951237570509</v>
      </c>
      <c r="Z1134" s="2">
        <f t="shared" si="459"/>
        <v>0.36935012121718114</v>
      </c>
      <c r="AA1134" s="2">
        <f t="shared" si="460"/>
        <v>0.38754798908809995</v>
      </c>
      <c r="AB1134" s="2">
        <f t="shared" si="461"/>
        <v>0.87239488944492105</v>
      </c>
      <c r="AC1134" s="2">
        <f t="shared" si="462"/>
        <v>0.89123188046885748</v>
      </c>
      <c r="AD1134" s="2">
        <f t="shared" si="441"/>
        <v>0.97904584714558229</v>
      </c>
      <c r="AE1134" s="25">
        <f t="shared" si="442"/>
        <v>0.79429426476405585</v>
      </c>
      <c r="AI1134" s="20">
        <v>871</v>
      </c>
      <c r="AJ1134" s="2">
        <f t="shared" si="443"/>
        <v>0.98532669491957192</v>
      </c>
      <c r="AK1134" s="2">
        <f t="shared" si="447"/>
        <v>-3.4793274744831286E-2</v>
      </c>
      <c r="AL1134" s="2">
        <f t="shared" si="448"/>
        <v>-0.1422147414703181</v>
      </c>
      <c r="AM1134" s="2">
        <f t="shared" si="449"/>
        <v>-3.0351806643645323E-2</v>
      </c>
      <c r="AN1134" s="2">
        <f t="shared" si="450"/>
        <v>2.2983717880307016E-2</v>
      </c>
      <c r="AO1134" s="2">
        <f t="shared" si="451"/>
        <v>1.4355421066320262E-2</v>
      </c>
      <c r="AP1134" s="2">
        <f t="shared" si="444"/>
        <v>0.97086869572112711</v>
      </c>
      <c r="AQ1134" s="25">
        <f t="shared" si="445"/>
        <v>2.0607811399135157E-4</v>
      </c>
    </row>
    <row r="1135" spans="1:43" x14ac:dyDescent="0.2">
      <c r="A1135" s="20">
        <v>872</v>
      </c>
      <c r="B1135" s="2">
        <f t="shared" si="446"/>
        <v>0.59701184462359691</v>
      </c>
      <c r="C1135" s="2">
        <f t="shared" si="452"/>
        <v>-0.53411150203784896</v>
      </c>
      <c r="D1135" s="2">
        <f t="shared" si="453"/>
        <v>-0.37139266544303084</v>
      </c>
      <c r="E1135" s="2">
        <f t="shared" si="454"/>
        <v>1.3445694144467939E-2</v>
      </c>
      <c r="F1135" s="2">
        <f t="shared" si="455"/>
        <v>1.9838302100720094E-2</v>
      </c>
      <c r="G1135" s="2">
        <f t="shared" si="456"/>
        <v>5.9945377313504655E-4</v>
      </c>
      <c r="H1135" s="2">
        <f t="shared" si="437"/>
        <v>0.35642314262086983</v>
      </c>
      <c r="I1135" s="25">
        <f t="shared" si="438"/>
        <v>3.5934482612584387E-7</v>
      </c>
      <c r="L1135" s="20">
        <v>872</v>
      </c>
      <c r="M1135" s="2">
        <f t="shared" si="439"/>
        <v>-0.96899985439272185</v>
      </c>
      <c r="N1135" s="2">
        <f t="shared" si="463"/>
        <v>-4.6058253137094711</v>
      </c>
      <c r="O1135" s="2">
        <f t="shared" si="463"/>
        <v>-6.5850401748753482</v>
      </c>
      <c r="P1135" s="2">
        <f t="shared" si="463"/>
        <v>-2.736862763103062</v>
      </c>
      <c r="Q1135" s="2">
        <f t="shared" si="457"/>
        <v>1.4520451086482244</v>
      </c>
      <c r="R1135" s="2">
        <f t="shared" si="457"/>
        <v>0.8248762047117395</v>
      </c>
      <c r="S1135" s="2">
        <f t="shared" si="464"/>
        <v>0.93896071781311619</v>
      </c>
      <c r="T1135" s="25">
        <f t="shared" si="465"/>
        <v>0.68042075309964356</v>
      </c>
      <c r="W1135" s="20">
        <v>872</v>
      </c>
      <c r="X1135" s="2">
        <f t="shared" si="440"/>
        <v>0.3657788729636044</v>
      </c>
      <c r="Y1135" s="2">
        <f t="shared" si="458"/>
        <v>-0.62045860463152958</v>
      </c>
      <c r="Z1135" s="2">
        <f t="shared" si="459"/>
        <v>-0.43391441501635009</v>
      </c>
      <c r="AA1135" s="2">
        <f t="shared" si="460"/>
        <v>-0.10833760503536043</v>
      </c>
      <c r="AB1135" s="2">
        <f t="shared" si="461"/>
        <v>-0.47606076665391389</v>
      </c>
      <c r="AC1135" s="2">
        <f t="shared" si="462"/>
        <v>-0.20816519862530036</v>
      </c>
      <c r="AD1135" s="2">
        <f t="shared" si="441"/>
        <v>0.13379418390652464</v>
      </c>
      <c r="AE1135" s="25">
        <f t="shared" si="442"/>
        <v>4.333274991871075E-2</v>
      </c>
      <c r="AI1135" s="20">
        <v>872</v>
      </c>
      <c r="AJ1135" s="2">
        <f t="shared" si="443"/>
        <v>-0.44187254281481386</v>
      </c>
      <c r="AK1135" s="2">
        <f t="shared" si="447"/>
        <v>0.32468083928198765</v>
      </c>
      <c r="AL1135" s="2">
        <f t="shared" si="448"/>
        <v>0.10140679255754995</v>
      </c>
      <c r="AM1135" s="2">
        <f t="shared" si="449"/>
        <v>-2.1216627241302962E-2</v>
      </c>
      <c r="AN1135" s="2">
        <f t="shared" si="450"/>
        <v>-3.2607945876194359E-2</v>
      </c>
      <c r="AO1135" s="2">
        <f t="shared" si="451"/>
        <v>-4.7670386020405645E-3</v>
      </c>
      <c r="AP1135" s="2">
        <f t="shared" si="444"/>
        <v>0.19525134409362951</v>
      </c>
      <c r="AQ1135" s="25">
        <f t="shared" si="445"/>
        <v>2.272465703334486E-5</v>
      </c>
    </row>
    <row r="1136" spans="1:43" x14ac:dyDescent="0.2">
      <c r="A1136" s="20">
        <v>873</v>
      </c>
      <c r="B1136" s="2">
        <f t="shared" si="446"/>
        <v>-6.0192469837344775E-2</v>
      </c>
      <c r="C1136" s="2">
        <f t="shared" si="452"/>
        <v>-0.76382421183090454</v>
      </c>
      <c r="D1136" s="2">
        <f t="shared" si="453"/>
        <v>-0.17595895962908667</v>
      </c>
      <c r="E1136" s="2">
        <f t="shared" si="454"/>
        <v>9.2150287695952265E-2</v>
      </c>
      <c r="F1136" s="2">
        <f t="shared" si="455"/>
        <v>1.4637121523791891E-2</v>
      </c>
      <c r="G1136" s="2">
        <f t="shared" si="456"/>
        <v>-2.0411800008622071E-3</v>
      </c>
      <c r="H1136" s="2">
        <f t="shared" si="437"/>
        <v>3.6231334251196606E-3</v>
      </c>
      <c r="I1136" s="25">
        <f t="shared" si="438"/>
        <v>4.1664157959198399E-6</v>
      </c>
      <c r="L1136" s="20">
        <v>873</v>
      </c>
      <c r="M1136" s="2">
        <f t="shared" si="439"/>
        <v>-0.12085383020873632</v>
      </c>
      <c r="N1136" s="2">
        <f t="shared" si="463"/>
        <v>-1.7236321696533046</v>
      </c>
      <c r="O1136" s="2">
        <f t="shared" si="463"/>
        <v>-0.50904543639764221</v>
      </c>
      <c r="P1136" s="2">
        <f t="shared" si="463"/>
        <v>3.1138303072472109</v>
      </c>
      <c r="Q1136" s="2">
        <f t="shared" si="457"/>
        <v>1.6821266039923319</v>
      </c>
      <c r="R1136" s="2">
        <f t="shared" si="457"/>
        <v>-1.5664597055414287E-2</v>
      </c>
      <c r="S1136" s="2">
        <f t="shared" si="464"/>
        <v>1.4605648276122067E-2</v>
      </c>
      <c r="T1136" s="25">
        <f t="shared" si="465"/>
        <v>2.4537960090849391E-4</v>
      </c>
      <c r="W1136" s="20">
        <v>873</v>
      </c>
      <c r="X1136" s="2">
        <f t="shared" si="440"/>
        <v>0.82325600407114552</v>
      </c>
      <c r="Y1136" s="2">
        <f t="shared" si="458"/>
        <v>0.49128850166096188</v>
      </c>
      <c r="Z1136" s="2">
        <f t="shared" si="459"/>
        <v>-0.17217759319871445</v>
      </c>
      <c r="AA1136" s="2">
        <f t="shared" si="460"/>
        <v>-0.33831892749197057</v>
      </c>
      <c r="AB1136" s="2">
        <f t="shared" si="461"/>
        <v>-0.65607088267498836</v>
      </c>
      <c r="AC1136" s="2">
        <f t="shared" si="462"/>
        <v>-0.79664074212911673</v>
      </c>
      <c r="AD1136" s="2">
        <f t="shared" si="441"/>
        <v>0.67775044823918995</v>
      </c>
      <c r="AE1136" s="25">
        <f t="shared" si="442"/>
        <v>0.63463647202002982</v>
      </c>
      <c r="AI1136" s="20">
        <v>873</v>
      </c>
      <c r="AJ1136" s="2">
        <f t="shared" si="443"/>
        <v>-0.46524172465758229</v>
      </c>
      <c r="AK1136" s="2">
        <f t="shared" si="447"/>
        <v>-0.34735679859287766</v>
      </c>
      <c r="AL1136" s="2">
        <f t="shared" si="448"/>
        <v>2.2858720035428125E-2</v>
      </c>
      <c r="AM1136" s="2">
        <f t="shared" si="449"/>
        <v>5.5323824315381416E-2</v>
      </c>
      <c r="AN1136" s="2">
        <f t="shared" si="450"/>
        <v>1.5395907278754849E-2</v>
      </c>
      <c r="AO1136" s="2">
        <f t="shared" si="451"/>
        <v>-8.7446059797426333E-3</v>
      </c>
      <c r="AP1136" s="2">
        <f t="shared" si="444"/>
        <v>0.21644986236236161</v>
      </c>
      <c r="AQ1136" s="25">
        <f t="shared" si="445"/>
        <v>7.646813374095062E-5</v>
      </c>
    </row>
    <row r="1137" spans="1:43" x14ac:dyDescent="0.2">
      <c r="A1137" s="20">
        <v>874</v>
      </c>
      <c r="B1137" s="2">
        <f t="shared" si="446"/>
        <v>-0.68908732520058535</v>
      </c>
      <c r="C1137" s="2">
        <f t="shared" si="452"/>
        <v>-0.63429845971733767</v>
      </c>
      <c r="D1137" s="2">
        <f t="shared" si="453"/>
        <v>0.10223099433302651</v>
      </c>
      <c r="E1137" s="2">
        <f t="shared" si="454"/>
        <v>0.12751516105607702</v>
      </c>
      <c r="F1137" s="2">
        <f t="shared" si="455"/>
        <v>2.5518739829141993E-3</v>
      </c>
      <c r="G1137" s="2">
        <f t="shared" si="456"/>
        <v>-3.7218149261303611E-3</v>
      </c>
      <c r="H1137" s="2">
        <f t="shared" si="437"/>
        <v>0.4748413417520973</v>
      </c>
      <c r="I1137" s="25">
        <f t="shared" si="438"/>
        <v>1.3851906344366745E-5</v>
      </c>
      <c r="L1137" s="20">
        <v>874</v>
      </c>
      <c r="M1137" s="2">
        <f t="shared" si="439"/>
        <v>0.88141520932404638</v>
      </c>
      <c r="N1137" s="2">
        <f t="shared" si="463"/>
        <v>3.3566823486308106</v>
      </c>
      <c r="O1137" s="2">
        <f t="shared" si="463"/>
        <v>6.2161270523560521</v>
      </c>
      <c r="P1137" s="2">
        <f t="shared" si="463"/>
        <v>4.9935038790140833</v>
      </c>
      <c r="Q1137" s="2">
        <f t="shared" si="457"/>
        <v>-0.23298187071195919</v>
      </c>
      <c r="R1137" s="2">
        <f t="shared" si="457"/>
        <v>-0.83622858113930287</v>
      </c>
      <c r="S1137" s="2">
        <f t="shared" si="464"/>
        <v>0.77689277122775247</v>
      </c>
      <c r="T1137" s="25">
        <f t="shared" si="465"/>
        <v>0.69927823991425164</v>
      </c>
      <c r="W1137" s="20">
        <v>874</v>
      </c>
      <c r="X1137" s="2">
        <f t="shared" si="440"/>
        <v>-0.73986985015078122</v>
      </c>
      <c r="Y1137" s="2">
        <f t="shared" si="458"/>
        <v>0.39721505127949158</v>
      </c>
      <c r="Z1137" s="2">
        <f t="shared" si="459"/>
        <v>0.51215263468425376</v>
      </c>
      <c r="AA1137" s="2">
        <f t="shared" si="460"/>
        <v>0.26207114303634788</v>
      </c>
      <c r="AB1137" s="2">
        <f t="shared" si="461"/>
        <v>0.77418212427571609</v>
      </c>
      <c r="AC1137" s="2">
        <f t="shared" si="462"/>
        <v>0.57016208928448331</v>
      </c>
      <c r="AD1137" s="2">
        <f t="shared" si="441"/>
        <v>0.54740739516213943</v>
      </c>
      <c r="AE1137" s="25">
        <f t="shared" si="442"/>
        <v>0.3250848080572471</v>
      </c>
      <c r="AI1137" s="20">
        <v>874</v>
      </c>
      <c r="AJ1137" s="2">
        <f t="shared" si="443"/>
        <v>0.9894630923244303</v>
      </c>
      <c r="AK1137" s="2">
        <f t="shared" si="447"/>
        <v>8.4158888834163365E-2</v>
      </c>
      <c r="AL1137" s="2">
        <f t="shared" si="448"/>
        <v>-0.12831155711747927</v>
      </c>
      <c r="AM1137" s="2">
        <f t="shared" si="449"/>
        <v>-4.3899637599638386E-2</v>
      </c>
      <c r="AN1137" s="2">
        <f t="shared" si="450"/>
        <v>1.4486928606775782E-2</v>
      </c>
      <c r="AO1137" s="2">
        <f t="shared" si="451"/>
        <v>1.5059459380111464E-2</v>
      </c>
      <c r="AP1137" s="2">
        <f t="shared" si="444"/>
        <v>0.97903721107222408</v>
      </c>
      <c r="AQ1137" s="25">
        <f t="shared" si="445"/>
        <v>2.2678731682122715E-4</v>
      </c>
    </row>
    <row r="1138" spans="1:43" x14ac:dyDescent="0.2">
      <c r="A1138" s="20">
        <v>875</v>
      </c>
      <c r="B1138" s="2">
        <f t="shared" si="446"/>
        <v>-0.99389364423548132</v>
      </c>
      <c r="C1138" s="2">
        <f t="shared" si="452"/>
        <v>-0.20645223081190786</v>
      </c>
      <c r="D1138" s="2">
        <f t="shared" si="453"/>
        <v>0.33234011425696153</v>
      </c>
      <c r="E1138" s="2">
        <f t="shared" si="454"/>
        <v>0.10290766169218477</v>
      </c>
      <c r="F1138" s="2">
        <f t="shared" si="455"/>
        <v>-1.073355976623125E-2</v>
      </c>
      <c r="G1138" s="2">
        <f t="shared" si="456"/>
        <v>-3.6520221366422617E-3</v>
      </c>
      <c r="H1138" s="2">
        <f t="shared" si="437"/>
        <v>0.9878245760516855</v>
      </c>
      <c r="I1138" s="25">
        <f t="shared" si="438"/>
        <v>1.3337265686525111E-5</v>
      </c>
      <c r="L1138" s="20">
        <v>875</v>
      </c>
      <c r="M1138" s="2">
        <f t="shared" si="439"/>
        <v>0.75962910223315894</v>
      </c>
      <c r="N1138" s="2">
        <f t="shared" si="463"/>
        <v>4.1562719263360028</v>
      </c>
      <c r="O1138" s="2">
        <f t="shared" si="463"/>
        <v>5.0139691168645175</v>
      </c>
      <c r="P1138" s="2">
        <f t="shared" si="463"/>
        <v>0.50503939789297947</v>
      </c>
      <c r="Q1138" s="2">
        <f t="shared" si="457"/>
        <v>-1.8509721790022571</v>
      </c>
      <c r="R1138" s="2">
        <f t="shared" si="457"/>
        <v>-0.59036322472628844</v>
      </c>
      <c r="S1138" s="2">
        <f t="shared" si="464"/>
        <v>0.57703637295955501</v>
      </c>
      <c r="T1138" s="25">
        <f t="shared" si="465"/>
        <v>0.34852873710922216</v>
      </c>
      <c r="W1138" s="20">
        <v>875</v>
      </c>
      <c r="X1138" s="2">
        <f t="shared" si="440"/>
        <v>-0.48705604456217522</v>
      </c>
      <c r="Y1138" s="2">
        <f t="shared" si="458"/>
        <v>-0.67178468504965427</v>
      </c>
      <c r="Z1138" s="2">
        <f t="shared" si="459"/>
        <v>-6.0546709606990962E-2</v>
      </c>
      <c r="AA1138" s="2">
        <f t="shared" si="460"/>
        <v>0.21923270217903218</v>
      </c>
      <c r="AB1138" s="2">
        <f t="shared" si="461"/>
        <v>0.30427928205621485</v>
      </c>
      <c r="AC1138" s="2">
        <f t="shared" si="462"/>
        <v>0.53755670012907364</v>
      </c>
      <c r="AD1138" s="2">
        <f t="shared" si="441"/>
        <v>0.23722359054455161</v>
      </c>
      <c r="AE1138" s="25">
        <f t="shared" si="442"/>
        <v>0.28896720585365882</v>
      </c>
      <c r="AI1138" s="20">
        <v>875</v>
      </c>
      <c r="AJ1138" s="2">
        <f t="shared" si="443"/>
        <v>-0.69935854597420344</v>
      </c>
      <c r="AK1138" s="2">
        <f t="shared" si="447"/>
        <v>0.24830159838098592</v>
      </c>
      <c r="AL1138" s="2">
        <f t="shared" si="448"/>
        <v>0.12816426940531839</v>
      </c>
      <c r="AM1138" s="2">
        <f t="shared" si="449"/>
        <v>-3.6538527663715643E-3</v>
      </c>
      <c r="AN1138" s="2">
        <f t="shared" si="450"/>
        <v>-3.2447054620087443E-2</v>
      </c>
      <c r="AO1138" s="2">
        <f t="shared" si="451"/>
        <v>-8.9804113611445351E-3</v>
      </c>
      <c r="AP1138" s="2">
        <f t="shared" si="444"/>
        <v>0.48910237582715205</v>
      </c>
      <c r="AQ1138" s="25">
        <f t="shared" si="445"/>
        <v>8.0647788215373845E-5</v>
      </c>
    </row>
    <row r="1139" spans="1:43" x14ac:dyDescent="0.2">
      <c r="A1139" s="20">
        <v>876</v>
      </c>
      <c r="B1139" s="2">
        <f t="shared" si="446"/>
        <v>-0.83125625236985312</v>
      </c>
      <c r="C1139" s="2">
        <f t="shared" si="452"/>
        <v>0.31849170814945665</v>
      </c>
      <c r="D1139" s="2">
        <f t="shared" si="453"/>
        <v>0.40614448548829707</v>
      </c>
      <c r="E1139" s="2">
        <f t="shared" si="454"/>
        <v>2.9901081057873355E-2</v>
      </c>
      <c r="F1139" s="2">
        <f t="shared" si="455"/>
        <v>-1.897083264085743E-2</v>
      </c>
      <c r="G1139" s="2">
        <f t="shared" si="456"/>
        <v>-1.8646262718957386E-3</v>
      </c>
      <c r="H1139" s="2">
        <f t="shared" si="437"/>
        <v>0.69098695710397295</v>
      </c>
      <c r="I1139" s="25">
        <f t="shared" si="438"/>
        <v>3.4768311338438012E-6</v>
      </c>
      <c r="L1139" s="20">
        <v>876</v>
      </c>
      <c r="M1139" s="2">
        <f t="shared" si="439"/>
        <v>-0.33090021788343282</v>
      </c>
      <c r="N1139" s="2">
        <f t="shared" si="463"/>
        <v>-0.3445676241877299</v>
      </c>
      <c r="O1139" s="2">
        <f t="shared" si="463"/>
        <v>-2.5824258719512301</v>
      </c>
      <c r="P1139" s="2">
        <f t="shared" si="463"/>
        <v>-4.6274939947285851</v>
      </c>
      <c r="Q1139" s="2">
        <f t="shared" si="457"/>
        <v>-1.1084463740521442</v>
      </c>
      <c r="R1139" s="2">
        <f t="shared" si="457"/>
        <v>0.4083831962644523</v>
      </c>
      <c r="S1139" s="2">
        <f t="shared" si="464"/>
        <v>0.10949495419530332</v>
      </c>
      <c r="T1139" s="25">
        <f t="shared" si="465"/>
        <v>0.16677683499117016</v>
      </c>
      <c r="W1139" s="20">
        <v>876</v>
      </c>
      <c r="X1139" s="2">
        <f t="shared" si="440"/>
        <v>0.9611901572656496</v>
      </c>
      <c r="Y1139" s="2">
        <f t="shared" si="458"/>
        <v>-9.1953276027505693E-2</v>
      </c>
      <c r="Z1139" s="2">
        <f t="shared" si="459"/>
        <v>-0.48463995618528588</v>
      </c>
      <c r="AA1139" s="2">
        <f t="shared" si="460"/>
        <v>-0.36169140135694455</v>
      </c>
      <c r="AB1139" s="2">
        <f t="shared" si="461"/>
        <v>-0.91244790478547744</v>
      </c>
      <c r="AC1139" s="2">
        <f t="shared" si="462"/>
        <v>-0.81443010585574294</v>
      </c>
      <c r="AD1139" s="2">
        <f t="shared" si="441"/>
        <v>0.9238865184243642</v>
      </c>
      <c r="AE1139" s="25">
        <f t="shared" si="442"/>
        <v>0.66329639732419665</v>
      </c>
      <c r="AI1139" s="20">
        <v>876</v>
      </c>
      <c r="AJ1139" s="2">
        <f t="shared" si="443"/>
        <v>-0.1663165209888175</v>
      </c>
      <c r="AK1139" s="2">
        <f t="shared" si="447"/>
        <v>-0.37641042496122773</v>
      </c>
      <c r="AL1139" s="2">
        <f t="shared" si="448"/>
        <v>-2.2538074356915506E-2</v>
      </c>
      <c r="AM1139" s="2">
        <f t="shared" si="449"/>
        <v>4.8200230470333436E-2</v>
      </c>
      <c r="AN1139" s="2">
        <f t="shared" si="450"/>
        <v>2.3703327184379782E-2</v>
      </c>
      <c r="AO1139" s="2">
        <f t="shared" si="451"/>
        <v>-4.4894951412181548E-3</v>
      </c>
      <c r="AP1139" s="2">
        <f t="shared" si="444"/>
        <v>2.7661185153823771E-2</v>
      </c>
      <c r="AQ1139" s="25">
        <f t="shared" si="445"/>
        <v>2.0155566623021421E-5</v>
      </c>
    </row>
    <row r="1140" spans="1:43" x14ac:dyDescent="0.2">
      <c r="A1140" s="20">
        <v>877</v>
      </c>
      <c r="B1140" s="2">
        <f t="shared" si="446"/>
        <v>-0.27766605627741286</v>
      </c>
      <c r="C1140" s="2">
        <f t="shared" si="452"/>
        <v>0.69364402019794025</v>
      </c>
      <c r="D1140" s="2">
        <f t="shared" si="453"/>
        <v>0.28893275901185678</v>
      </c>
      <c r="E1140" s="2">
        <f t="shared" si="454"/>
        <v>-5.7168445215236681E-2</v>
      </c>
      <c r="F1140" s="2">
        <f t="shared" si="455"/>
        <v>-1.828582649705944E-2</v>
      </c>
      <c r="G1140" s="2">
        <f t="shared" si="456"/>
        <v>7.997324640903903E-4</v>
      </c>
      <c r="H1140" s="2">
        <f t="shared" si="437"/>
        <v>7.7098438808651415E-2</v>
      </c>
      <c r="I1140" s="25">
        <f t="shared" si="438"/>
        <v>6.3957201412008736E-7</v>
      </c>
      <c r="L1140" s="20">
        <v>877</v>
      </c>
      <c r="M1140" s="2">
        <f t="shared" si="439"/>
        <v>-0.99943762204928877</v>
      </c>
      <c r="N1140" s="2">
        <f t="shared" si="463"/>
        <v>-4.4059854274680337</v>
      </c>
      <c r="O1140" s="2">
        <f t="shared" si="463"/>
        <v>-6.8854931969899367</v>
      </c>
      <c r="P1140" s="2">
        <f t="shared" si="463"/>
        <v>-3.8586560634612521</v>
      </c>
      <c r="Q1140" s="2">
        <f t="shared" si="457"/>
        <v>1.0476639008835735</v>
      </c>
      <c r="R1140" s="2">
        <f t="shared" si="457"/>
        <v>0.8863248606550771</v>
      </c>
      <c r="S1140" s="2">
        <f t="shared" si="464"/>
        <v>0.998875560367537</v>
      </c>
      <c r="T1140" s="25">
        <f t="shared" si="465"/>
        <v>0.78557175861524187</v>
      </c>
      <c r="W1140" s="20">
        <v>877</v>
      </c>
      <c r="X1140" s="2">
        <f t="shared" si="440"/>
        <v>5.0287210303766539E-2</v>
      </c>
      <c r="Y1140" s="2">
        <f t="shared" si="458"/>
        <v>0.7135686389043091</v>
      </c>
      <c r="Z1140" s="2">
        <f t="shared" si="459"/>
        <v>0.28076913604153275</v>
      </c>
      <c r="AA1140" s="2">
        <f t="shared" si="460"/>
        <v>-5.4878614137472553E-2</v>
      </c>
      <c r="AB1140" s="2">
        <f t="shared" si="461"/>
        <v>0.11034086847494481</v>
      </c>
      <c r="AC1140" s="2">
        <f t="shared" si="462"/>
        <v>-0.16747624806599798</v>
      </c>
      <c r="AD1140" s="2">
        <f t="shared" si="441"/>
        <v>2.5288035201352435E-3</v>
      </c>
      <c r="AE1140" s="25">
        <f t="shared" si="442"/>
        <v>2.8048293666263692E-2</v>
      </c>
      <c r="AI1140" s="20">
        <v>877</v>
      </c>
      <c r="AJ1140" s="2">
        <f t="shared" si="443"/>
        <v>0.89511346281393567</v>
      </c>
      <c r="AK1140" s="2">
        <f t="shared" si="447"/>
        <v>0.19473431289153725</v>
      </c>
      <c r="AL1140" s="2">
        <f t="shared" si="448"/>
        <v>-0.10163690552551526</v>
      </c>
      <c r="AM1140" s="2">
        <f t="shared" si="449"/>
        <v>-5.3077926201085257E-2</v>
      </c>
      <c r="AN1140" s="2">
        <f t="shared" si="450"/>
        <v>4.5481855586987441E-3</v>
      </c>
      <c r="AO1140" s="2">
        <f t="shared" si="451"/>
        <v>1.4264557174151073E-2</v>
      </c>
      <c r="AP1140" s="2">
        <f t="shared" si="444"/>
        <v>0.801228111310755</v>
      </c>
      <c r="AQ1140" s="25">
        <f t="shared" si="445"/>
        <v>2.0347759137462484E-4</v>
      </c>
    </row>
    <row r="1141" spans="1:43" x14ac:dyDescent="0.2">
      <c r="A1141" s="20">
        <v>878</v>
      </c>
      <c r="B1141" s="2">
        <f t="shared" si="446"/>
        <v>0.4065148247340169</v>
      </c>
      <c r="C1141" s="2">
        <f t="shared" si="452"/>
        <v>0.74256471106052213</v>
      </c>
      <c r="D1141" s="2">
        <f t="shared" si="453"/>
        <v>3.5831441273254119E-2</v>
      </c>
      <c r="E1141" s="2">
        <f t="shared" si="454"/>
        <v>-0.11735075842200879</v>
      </c>
      <c r="F1141" s="2">
        <f t="shared" si="455"/>
        <v>-9.0007104277331357E-3</v>
      </c>
      <c r="G1141" s="2">
        <f t="shared" si="456"/>
        <v>3.0879645260862522E-3</v>
      </c>
      <c r="H1141" s="2">
        <f t="shared" si="437"/>
        <v>0.16525430272852848</v>
      </c>
      <c r="I1141" s="25">
        <f t="shared" si="438"/>
        <v>9.5355249143670922E-6</v>
      </c>
      <c r="L1141" s="20">
        <v>878</v>
      </c>
      <c r="M1141" s="2">
        <f t="shared" si="439"/>
        <v>-0.39340772704727028</v>
      </c>
      <c r="N1141" s="2">
        <f t="shared" si="463"/>
        <v>-2.8485183473207867</v>
      </c>
      <c r="O1141" s="2">
        <f t="shared" si="463"/>
        <v>-2.4075978347001201</v>
      </c>
      <c r="P1141" s="2">
        <f t="shared" si="463"/>
        <v>1.8310661018213568</v>
      </c>
      <c r="Q1141" s="2">
        <f t="shared" si="457"/>
        <v>1.8677046511930291</v>
      </c>
      <c r="R1141" s="2">
        <f t="shared" si="457"/>
        <v>0.23395017622319417</v>
      </c>
      <c r="S1141" s="2">
        <f t="shared" si="464"/>
        <v>0.15476963970049951</v>
      </c>
      <c r="T1141" s="25">
        <f t="shared" si="465"/>
        <v>5.4732684954863609E-2</v>
      </c>
      <c r="W1141" s="20">
        <v>878</v>
      </c>
      <c r="X1141" s="2">
        <f t="shared" si="440"/>
        <v>-0.98404087630028303</v>
      </c>
      <c r="Y1141" s="2">
        <f t="shared" si="458"/>
        <v>-0.23229530290518785</v>
      </c>
      <c r="Z1141" s="2">
        <f t="shared" si="459"/>
        <v>0.35705728451770319</v>
      </c>
      <c r="AA1141" s="2">
        <f t="shared" si="460"/>
        <v>0.38662847352872309</v>
      </c>
      <c r="AB1141" s="2">
        <f t="shared" si="461"/>
        <v>0.86230855188995204</v>
      </c>
      <c r="AC1141" s="2">
        <f t="shared" si="462"/>
        <v>0.89053201459961073</v>
      </c>
      <c r="AD1141" s="2">
        <f t="shared" si="441"/>
        <v>0.96833644622982895</v>
      </c>
      <c r="AE1141" s="25">
        <f t="shared" si="442"/>
        <v>0.79304726902684131</v>
      </c>
      <c r="AI1141" s="20">
        <v>878</v>
      </c>
      <c r="AJ1141" s="2">
        <f t="shared" si="443"/>
        <v>-0.88723402488385328</v>
      </c>
      <c r="AK1141" s="2">
        <f t="shared" si="447"/>
        <v>0.14720770355211227</v>
      </c>
      <c r="AL1141" s="2">
        <f t="shared" si="448"/>
        <v>0.14216493926927404</v>
      </c>
      <c r="AM1141" s="2">
        <f t="shared" si="449"/>
        <v>1.4272607271489369E-2</v>
      </c>
      <c r="AN1141" s="2">
        <f t="shared" si="450"/>
        <v>-2.9056551749972882E-2</v>
      </c>
      <c r="AO1141" s="2">
        <f t="shared" si="451"/>
        <v>-1.2299920527069436E-2</v>
      </c>
      <c r="AP1141" s="2">
        <f t="shared" si="444"/>
        <v>0.78718421491160195</v>
      </c>
      <c r="AQ1141" s="25">
        <f t="shared" si="445"/>
        <v>1.5128804497222407E-4</v>
      </c>
    </row>
    <row r="1142" spans="1:43" x14ac:dyDescent="0.2">
      <c r="A1142" s="20">
        <v>879</v>
      </c>
      <c r="B1142" s="2">
        <f t="shared" si="446"/>
        <v>0.89950543170377018</v>
      </c>
      <c r="C1142" s="2">
        <f t="shared" si="452"/>
        <v>0.44224561541765411</v>
      </c>
      <c r="D1142" s="2">
        <f t="shared" si="453"/>
        <v>-0.23412196317789044</v>
      </c>
      <c r="E1142" s="2">
        <f t="shared" si="454"/>
        <v>-0.12234117628673462</v>
      </c>
      <c r="F1142" s="2">
        <f t="shared" si="455"/>
        <v>4.5175803957227915E-3</v>
      </c>
      <c r="G1142" s="2">
        <f t="shared" si="456"/>
        <v>3.9238786206904977E-3</v>
      </c>
      <c r="H1142" s="2">
        <f t="shared" si="437"/>
        <v>0.8091100216645859</v>
      </c>
      <c r="I1142" s="25">
        <f t="shared" si="438"/>
        <v>1.5396823429911963E-5</v>
      </c>
      <c r="L1142" s="20">
        <v>879</v>
      </c>
      <c r="M1142" s="2">
        <f t="shared" si="439"/>
        <v>0.71432894091608012</v>
      </c>
      <c r="N1142" s="2">
        <f t="shared" si="463"/>
        <v>2.3416200036264883</v>
      </c>
      <c r="O1142" s="2">
        <f t="shared" si="463"/>
        <v>5.1406697068602547</v>
      </c>
      <c r="P1142" s="2">
        <f t="shared" si="463"/>
        <v>5.18565806536993</v>
      </c>
      <c r="Q1142" s="2">
        <f t="shared" si="457"/>
        <v>0.3058906259803067</v>
      </c>
      <c r="R1142" s="2">
        <f t="shared" si="457"/>
        <v>-0.716777539623764</v>
      </c>
      <c r="S1142" s="2">
        <f t="shared" si="464"/>
        <v>0.51026583583028873</v>
      </c>
      <c r="T1142" s="25">
        <f t="shared" si="465"/>
        <v>0.51377004130909654</v>
      </c>
      <c r="W1142" s="20">
        <v>879</v>
      </c>
      <c r="X1142" s="2">
        <f t="shared" si="440"/>
        <v>0.39686508641423685</v>
      </c>
      <c r="Y1142" s="2">
        <f t="shared" si="458"/>
        <v>-0.60801268008940601</v>
      </c>
      <c r="Z1142" s="2">
        <f t="shared" si="459"/>
        <v>-0.44301746197719816</v>
      </c>
      <c r="AA1142" s="2">
        <f t="shared" si="460"/>
        <v>-0.12080698396996042</v>
      </c>
      <c r="AB1142" s="2">
        <f t="shared" si="461"/>
        <v>-0.5021774869972665</v>
      </c>
      <c r="AC1142" s="2">
        <f t="shared" si="462"/>
        <v>-0.23718523015057613</v>
      </c>
      <c r="AD1142" s="2">
        <f t="shared" si="441"/>
        <v>0.15750189681457968</v>
      </c>
      <c r="AE1142" s="25">
        <f t="shared" si="442"/>
        <v>5.6256833401581767E-2</v>
      </c>
      <c r="AI1142" s="20">
        <v>879</v>
      </c>
      <c r="AJ1142" s="2">
        <f t="shared" si="443"/>
        <v>0.14916296700833928</v>
      </c>
      <c r="AK1142" s="2">
        <f t="shared" si="447"/>
        <v>-0.36799810890941304</v>
      </c>
      <c r="AL1142" s="2">
        <f t="shared" si="448"/>
        <v>-6.5691545663511222E-2</v>
      </c>
      <c r="AM1142" s="2">
        <f t="shared" si="449"/>
        <v>3.6279035550175032E-2</v>
      </c>
      <c r="AN1142" s="2">
        <f t="shared" si="450"/>
        <v>2.9651440778211365E-2</v>
      </c>
      <c r="AO1142" s="2">
        <f t="shared" si="451"/>
        <v>2.1247677054466851E-4</v>
      </c>
      <c r="AP1142" s="2">
        <f t="shared" si="444"/>
        <v>2.2249590726730911E-2</v>
      </c>
      <c r="AQ1142" s="25">
        <f t="shared" si="445"/>
        <v>4.514637802109171E-8</v>
      </c>
    </row>
    <row r="1143" spans="1:43" x14ac:dyDescent="0.2">
      <c r="A1143" s="20">
        <v>880</v>
      </c>
      <c r="B1143" s="2">
        <f t="shared" si="446"/>
        <v>0.96944457898310954</v>
      </c>
      <c r="C1143" s="2">
        <f t="shared" si="452"/>
        <v>-6.6068503434475734E-2</v>
      </c>
      <c r="D1143" s="2">
        <f t="shared" si="453"/>
        <v>-0.39396415008988694</v>
      </c>
      <c r="E1143" s="2">
        <f t="shared" si="454"/>
        <v>-6.9792627310208216E-2</v>
      </c>
      <c r="F1143" s="2">
        <f t="shared" si="455"/>
        <v>1.5911182569896688E-2</v>
      </c>
      <c r="G1143" s="2">
        <f t="shared" si="456"/>
        <v>2.9143312876519613E-3</v>
      </c>
      <c r="H1143" s="2">
        <f t="shared" si="437"/>
        <v>0.93982279171973848</v>
      </c>
      <c r="I1143" s="25">
        <f t="shared" si="438"/>
        <v>8.4933268541871382E-6</v>
      </c>
      <c r="L1143" s="20">
        <v>880</v>
      </c>
      <c r="M1143" s="2">
        <f t="shared" si="439"/>
        <v>0.91109298902331215</v>
      </c>
      <c r="N1143" s="2">
        <f t="shared" si="463"/>
        <v>4.545526680024305</v>
      </c>
      <c r="O1143" s="2">
        <f t="shared" si="463"/>
        <v>6.1331208976683866</v>
      </c>
      <c r="P1143" s="2">
        <f t="shared" si="463"/>
        <v>1.9270607222812253</v>
      </c>
      <c r="Q1143" s="2">
        <f t="shared" si="457"/>
        <v>-1.6460209705016526</v>
      </c>
      <c r="R1143" s="2">
        <f t="shared" si="457"/>
        <v>-0.75340997565795509</v>
      </c>
      <c r="S1143" s="2">
        <f t="shared" si="464"/>
        <v>0.83009043464743315</v>
      </c>
      <c r="T1143" s="25">
        <f t="shared" si="465"/>
        <v>0.56762659142092053</v>
      </c>
      <c r="W1143" s="20">
        <v>880</v>
      </c>
      <c r="X1143" s="2">
        <f t="shared" si="440"/>
        <v>0.80370371841258292</v>
      </c>
      <c r="Y1143" s="2">
        <f t="shared" si="458"/>
        <v>0.50857881193779564</v>
      </c>
      <c r="Z1143" s="2">
        <f t="shared" si="459"/>
        <v>-0.15574829382401892</v>
      </c>
      <c r="AA1143" s="2">
        <f t="shared" si="460"/>
        <v>-0.33173327390566931</v>
      </c>
      <c r="AB1143" s="2">
        <f t="shared" si="461"/>
        <v>-0.63411699798297272</v>
      </c>
      <c r="AC1143" s="2">
        <f t="shared" si="462"/>
        <v>-0.78275405235866435</v>
      </c>
      <c r="AD1143" s="2">
        <f t="shared" si="441"/>
        <v>0.64593966699021244</v>
      </c>
      <c r="AE1143" s="25">
        <f t="shared" si="442"/>
        <v>0.61270390648391071</v>
      </c>
      <c r="AI1143" s="20">
        <v>880</v>
      </c>
      <c r="AJ1143" s="2">
        <f t="shared" si="443"/>
        <v>0.71166887940878243</v>
      </c>
      <c r="AK1143" s="2">
        <f t="shared" si="447"/>
        <v>0.28592689292999712</v>
      </c>
      <c r="AL1143" s="2">
        <f t="shared" si="448"/>
        <v>-6.4845843234945161E-2</v>
      </c>
      <c r="AM1143" s="2">
        <f t="shared" si="449"/>
        <v>-5.6973113179965132E-2</v>
      </c>
      <c r="AN1143" s="2">
        <f t="shared" si="450"/>
        <v>-5.8432603024172348E-3</v>
      </c>
      <c r="AO1143" s="2">
        <f t="shared" si="451"/>
        <v>1.2049834893367077E-2</v>
      </c>
      <c r="AP1143" s="2">
        <f t="shared" si="444"/>
        <v>0.50647259391895205</v>
      </c>
      <c r="AQ1143" s="25">
        <f t="shared" si="445"/>
        <v>1.4519852095740674E-4</v>
      </c>
    </row>
    <row r="1144" spans="1:43" x14ac:dyDescent="0.2">
      <c r="A1144" s="20">
        <v>881</v>
      </c>
      <c r="B1144" s="2">
        <f t="shared" si="446"/>
        <v>0.58343879277732846</v>
      </c>
      <c r="C1144" s="2">
        <f t="shared" si="452"/>
        <v>-0.5433095727725239</v>
      </c>
      <c r="D1144" s="2">
        <f t="shared" si="453"/>
        <v>-0.36851884135494151</v>
      </c>
      <c r="E1144" s="2">
        <f t="shared" si="454"/>
        <v>1.5580484830202926E-2</v>
      </c>
      <c r="F1144" s="2">
        <f t="shared" si="455"/>
        <v>1.982150696239179E-2</v>
      </c>
      <c r="G1144" s="2">
        <f t="shared" si="456"/>
        <v>5.3412841236389523E-4</v>
      </c>
      <c r="H1144" s="2">
        <f t="shared" si="437"/>
        <v>0.34040082491746643</v>
      </c>
      <c r="I1144" s="25">
        <f t="shared" si="438"/>
        <v>2.8529316089437532E-7</v>
      </c>
      <c r="L1144" s="20">
        <v>881</v>
      </c>
      <c r="M1144" s="2">
        <f t="shared" si="439"/>
        <v>-5.4045721672301324E-2</v>
      </c>
      <c r="N1144" s="2">
        <f t="shared" si="463"/>
        <v>0.95259367774831682</v>
      </c>
      <c r="O1144" s="2">
        <f t="shared" si="463"/>
        <v>-0.69590187403410719</v>
      </c>
      <c r="P1144" s="2">
        <f t="shared" si="463"/>
        <v>-3.7890872732378842</v>
      </c>
      <c r="Q1144" s="2">
        <f t="shared" si="457"/>
        <v>-1.4987875513652844</v>
      </c>
      <c r="R1144" s="2">
        <f t="shared" si="457"/>
        <v>0.17076964566428615</v>
      </c>
      <c r="S1144" s="2">
        <f t="shared" si="464"/>
        <v>2.9209400310798608E-3</v>
      </c>
      <c r="T1144" s="25">
        <f t="shared" si="465"/>
        <v>2.9162271880305846E-2</v>
      </c>
      <c r="W1144" s="20">
        <v>881</v>
      </c>
      <c r="X1144" s="2">
        <f t="shared" si="440"/>
        <v>-0.76207142308608933</v>
      </c>
      <c r="Y1144" s="2">
        <f t="shared" si="458"/>
        <v>0.37691233731189533</v>
      </c>
      <c r="Z1144" s="2">
        <f t="shared" si="459"/>
        <v>0.51379013918057459</v>
      </c>
      <c r="AA1144" s="2">
        <f t="shared" si="460"/>
        <v>0.27154797339147752</v>
      </c>
      <c r="AB1144" s="2">
        <f t="shared" si="461"/>
        <v>0.79032290744171274</v>
      </c>
      <c r="AC1144" s="2">
        <f t="shared" si="462"/>
        <v>0.5928719508013589</v>
      </c>
      <c r="AD1144" s="2">
        <f t="shared" si="441"/>
        <v>0.58075285388445741</v>
      </c>
      <c r="AE1144" s="25">
        <f t="shared" si="442"/>
        <v>0.35149715004700893</v>
      </c>
      <c r="AI1144" s="20">
        <v>881</v>
      </c>
      <c r="AJ1144" s="2">
        <f t="shared" si="443"/>
        <v>-0.98679882830421151</v>
      </c>
      <c r="AK1144" s="2">
        <f t="shared" si="447"/>
        <v>3.1461517023966733E-2</v>
      </c>
      <c r="AL1144" s="2">
        <f t="shared" si="448"/>
        <v>0.1420152480496461</v>
      </c>
      <c r="AM1144" s="2">
        <f t="shared" si="449"/>
        <v>3.0778445969677531E-2</v>
      </c>
      <c r="AN1144" s="2">
        <f t="shared" si="450"/>
        <v>-2.2773910345446978E-2</v>
      </c>
      <c r="AO1144" s="2">
        <f t="shared" si="451"/>
        <v>-1.4395159365547961E-2</v>
      </c>
      <c r="AP1144" s="2">
        <f t="shared" si="444"/>
        <v>0.9737719275425647</v>
      </c>
      <c r="AQ1144" s="25">
        <f t="shared" si="445"/>
        <v>2.0722061315952317E-4</v>
      </c>
    </row>
    <row r="1145" spans="1:43" x14ac:dyDescent="0.2">
      <c r="A1145" s="20">
        <v>882</v>
      </c>
      <c r="B1145" s="2">
        <f t="shared" si="446"/>
        <v>-7.6967374154305143E-2</v>
      </c>
      <c r="C1145" s="2">
        <f t="shared" si="452"/>
        <v>-0.76502366058941773</v>
      </c>
      <c r="D1145" s="2">
        <f t="shared" si="453"/>
        <v>-0.16975336326503612</v>
      </c>
      <c r="E1145" s="2">
        <f t="shared" si="454"/>
        <v>9.362585150318338E-2</v>
      </c>
      <c r="F1145" s="2">
        <f t="shared" si="455"/>
        <v>1.4409466910900852E-2</v>
      </c>
      <c r="G1145" s="2">
        <f t="shared" si="456"/>
        <v>-2.0972834012170033E-3</v>
      </c>
      <c r="H1145" s="2">
        <f t="shared" si="437"/>
        <v>5.9239766842087991E-3</v>
      </c>
      <c r="I1145" s="25">
        <f t="shared" si="438"/>
        <v>4.3985976650203618E-6</v>
      </c>
      <c r="L1145" s="20">
        <v>882</v>
      </c>
      <c r="M1145" s="2">
        <f t="shared" si="439"/>
        <v>-0.95026076171172957</v>
      </c>
      <c r="N1145" s="2">
        <f t="shared" si="463"/>
        <v>-3.8551672680291635</v>
      </c>
      <c r="O1145" s="2">
        <f t="shared" si="463"/>
        <v>-6.6374517784905898</v>
      </c>
      <c r="P1145" s="2">
        <f t="shared" si="463"/>
        <v>-4.6730710339744537</v>
      </c>
      <c r="Q1145" s="2">
        <f t="shared" si="457"/>
        <v>0.55982638740102164</v>
      </c>
      <c r="R1145" s="2">
        <f t="shared" si="457"/>
        <v>0.87716938632932817</v>
      </c>
      <c r="S1145" s="2">
        <f t="shared" si="464"/>
        <v>0.90299551524895649</v>
      </c>
      <c r="T1145" s="25">
        <f t="shared" si="465"/>
        <v>0.7694261323133702</v>
      </c>
      <c r="W1145" s="20">
        <v>882</v>
      </c>
      <c r="X1145" s="2">
        <f t="shared" si="440"/>
        <v>-0.45741527115064567</v>
      </c>
      <c r="Y1145" s="2">
        <f t="shared" si="458"/>
        <v>-0.67984935704362148</v>
      </c>
      <c r="Z1145" s="2">
        <f t="shared" si="459"/>
        <v>-7.7720097884962008E-2</v>
      </c>
      <c r="AA1145" s="2">
        <f t="shared" si="460"/>
        <v>0.20834073717724783</v>
      </c>
      <c r="AB1145" s="2">
        <f t="shared" si="461"/>
        <v>0.2749909578735959</v>
      </c>
      <c r="AC1145" s="2">
        <f t="shared" si="462"/>
        <v>0.51335055414497222</v>
      </c>
      <c r="AD1145" s="2">
        <f t="shared" si="441"/>
        <v>0.20922873028181871</v>
      </c>
      <c r="AE1145" s="25">
        <f t="shared" si="442"/>
        <v>0.26352879144095004</v>
      </c>
      <c r="AI1145" s="20">
        <v>882</v>
      </c>
      <c r="AJ1145" s="2">
        <f t="shared" si="443"/>
        <v>0.44979554651771947</v>
      </c>
      <c r="AK1145" s="2">
        <f t="shared" si="447"/>
        <v>-0.3229571687684506</v>
      </c>
      <c r="AL1145" s="2">
        <f t="shared" si="448"/>
        <v>-0.10230642105414194</v>
      </c>
      <c r="AM1145" s="2">
        <f t="shared" si="449"/>
        <v>2.074681349890688E-2</v>
      </c>
      <c r="AN1145" s="2">
        <f t="shared" si="450"/>
        <v>3.264820366754722E-2</v>
      </c>
      <c r="AO1145" s="2">
        <f t="shared" si="451"/>
        <v>4.8932998460127237E-3</v>
      </c>
      <c r="AP1145" s="2">
        <f t="shared" si="444"/>
        <v>0.20231603366717393</v>
      </c>
      <c r="AQ1145" s="25">
        <f t="shared" si="445"/>
        <v>2.3944383382988147E-5</v>
      </c>
    </row>
    <row r="1146" spans="1:43" x14ac:dyDescent="0.2">
      <c r="A1146" s="20">
        <v>883</v>
      </c>
      <c r="B1146" s="2">
        <f t="shared" si="446"/>
        <v>-0.70117458237268759</v>
      </c>
      <c r="C1146" s="2">
        <f t="shared" si="452"/>
        <v>-0.62693516700666385</v>
      </c>
      <c r="D1146" s="2">
        <f t="shared" si="453"/>
        <v>0.10884977403787341</v>
      </c>
      <c r="E1146" s="2">
        <f t="shared" si="454"/>
        <v>0.12763751726992101</v>
      </c>
      <c r="F1146" s="2">
        <f t="shared" si="455"/>
        <v>2.2204294170456106E-3</v>
      </c>
      <c r="G1146" s="2">
        <f t="shared" si="456"/>
        <v>-3.7423100602781501E-3</v>
      </c>
      <c r="H1146" s="2">
        <f t="shared" si="437"/>
        <v>0.49164579496551286</v>
      </c>
      <c r="I1146" s="25">
        <f t="shared" si="438"/>
        <v>1.4004884587259052E-5</v>
      </c>
      <c r="L1146" s="20">
        <v>883</v>
      </c>
      <c r="M1146" s="2">
        <f t="shared" si="439"/>
        <v>-0.63462298989015664</v>
      </c>
      <c r="N1146" s="2">
        <f t="shared" si="463"/>
        <v>-3.7464931864983431</v>
      </c>
      <c r="O1146" s="2">
        <f t="shared" si="463"/>
        <v>-4.1143623697679761</v>
      </c>
      <c r="P1146" s="2">
        <f t="shared" si="463"/>
        <v>0.40244022047595279</v>
      </c>
      <c r="Q1146" s="2">
        <f t="shared" si="457"/>
        <v>1.904502416636122</v>
      </c>
      <c r="R1146" s="2">
        <f t="shared" si="457"/>
        <v>0.46492861258766155</v>
      </c>
      <c r="S1146" s="2">
        <f t="shared" si="464"/>
        <v>0.40274633929712184</v>
      </c>
      <c r="T1146" s="25">
        <f t="shared" si="465"/>
        <v>0.21615861480268789</v>
      </c>
      <c r="W1146" s="20">
        <v>883</v>
      </c>
      <c r="X1146" s="2">
        <f t="shared" si="440"/>
        <v>0.96992283858626216</v>
      </c>
      <c r="Y1146" s="2">
        <f t="shared" si="458"/>
        <v>-6.7985941319793131E-2</v>
      </c>
      <c r="Z1146" s="2">
        <f t="shared" si="459"/>
        <v>-0.47847380110217808</v>
      </c>
      <c r="AA1146" s="2">
        <f t="shared" si="460"/>
        <v>-0.36621887718462598</v>
      </c>
      <c r="AB1146" s="2">
        <f t="shared" si="461"/>
        <v>-0.91527995074278901</v>
      </c>
      <c r="AC1146" s="2">
        <f t="shared" si="462"/>
        <v>-0.82614059322854794</v>
      </c>
      <c r="AD1146" s="2">
        <f t="shared" si="441"/>
        <v>0.94075031281123234</v>
      </c>
      <c r="AE1146" s="25">
        <f t="shared" si="442"/>
        <v>0.68250827978001716</v>
      </c>
      <c r="AI1146" s="20">
        <v>883</v>
      </c>
      <c r="AJ1146" s="2">
        <f t="shared" si="443"/>
        <v>0.45738846497986496</v>
      </c>
      <c r="AK1146" s="2">
        <f t="shared" si="447"/>
        <v>0.34865979226775001</v>
      </c>
      <c r="AL1146" s="2">
        <f t="shared" si="448"/>
        <v>-2.1600361864037305E-2</v>
      </c>
      <c r="AM1146" s="2">
        <f t="shared" si="449"/>
        <v>-5.5197491816809996E-2</v>
      </c>
      <c r="AN1146" s="2">
        <f t="shared" si="450"/>
        <v>-1.5653098323993926E-2</v>
      </c>
      <c r="AO1146" s="2">
        <f t="shared" si="451"/>
        <v>8.6357345126829611E-3</v>
      </c>
      <c r="AP1146" s="2">
        <f t="shared" si="444"/>
        <v>0.20920420789663716</v>
      </c>
      <c r="AQ1146" s="25">
        <f t="shared" si="445"/>
        <v>7.4575910573543619E-5</v>
      </c>
    </row>
    <row r="1147" spans="1:43" x14ac:dyDescent="0.2">
      <c r="A1147" s="20">
        <v>884</v>
      </c>
      <c r="B1147" s="2">
        <f t="shared" si="446"/>
        <v>-0.99560842834619523</v>
      </c>
      <c r="C1147" s="2">
        <f t="shared" si="452"/>
        <v>-0.19398926824845442</v>
      </c>
      <c r="D1147" s="2">
        <f t="shared" si="453"/>
        <v>0.33625916178614335</v>
      </c>
      <c r="E1147" s="2">
        <f t="shared" si="454"/>
        <v>0.10161926427339282</v>
      </c>
      <c r="F1147" s="2">
        <f t="shared" si="455"/>
        <v>-1.1012910726810782E-2</v>
      </c>
      <c r="G1147" s="2">
        <f t="shared" si="456"/>
        <v>-3.6272698227955941E-3</v>
      </c>
      <c r="H1147" s="2">
        <f t="shared" si="437"/>
        <v>0.99123614259398096</v>
      </c>
      <c r="I1147" s="25">
        <f t="shared" si="438"/>
        <v>1.315708636736358E-5</v>
      </c>
      <c r="L1147" s="20">
        <v>884</v>
      </c>
      <c r="M1147" s="2">
        <f t="shared" si="439"/>
        <v>0.49033963860004365</v>
      </c>
      <c r="N1147" s="2">
        <f t="shared" si="463"/>
        <v>1.1400255515857469</v>
      </c>
      <c r="O1147" s="2">
        <f t="shared" si="463"/>
        <v>3.6557095596656772</v>
      </c>
      <c r="P1147" s="2">
        <f t="shared" si="463"/>
        <v>4.9647257031799672</v>
      </c>
      <c r="Q1147" s="2">
        <f t="shared" si="457"/>
        <v>0.82039605077430022</v>
      </c>
      <c r="R1147" s="2">
        <f t="shared" si="457"/>
        <v>-0.54022841023088597</v>
      </c>
      <c r="S1147" s="2">
        <f t="shared" si="464"/>
        <v>0.24043296118242141</v>
      </c>
      <c r="T1147" s="25">
        <f t="shared" si="465"/>
        <v>0.2918467352205904</v>
      </c>
      <c r="W1147" s="20">
        <v>884</v>
      </c>
      <c r="X1147" s="2">
        <f t="shared" si="440"/>
        <v>1.6678269915804102E-2</v>
      </c>
      <c r="Y1147" s="2">
        <f t="shared" si="458"/>
        <v>0.71074245359863808</v>
      </c>
      <c r="Z1147" s="2">
        <f t="shared" si="459"/>
        <v>0.29514059761728523</v>
      </c>
      <c r="AA1147" s="2">
        <f t="shared" si="460"/>
        <v>-4.1929345152252086E-2</v>
      </c>
      <c r="AB1147" s="2">
        <f t="shared" si="461"/>
        <v>0.14091608620510038</v>
      </c>
      <c r="AC1147" s="2">
        <f t="shared" si="462"/>
        <v>-0.13794880755993982</v>
      </c>
      <c r="AD1147" s="2">
        <f t="shared" si="441"/>
        <v>2.7816468738441617E-4</v>
      </c>
      <c r="AE1147" s="25">
        <f t="shared" si="442"/>
        <v>1.9029873507209312E-2</v>
      </c>
      <c r="AI1147" s="20">
        <v>884</v>
      </c>
      <c r="AJ1147" s="2">
        <f t="shared" si="443"/>
        <v>-0.98814279183846931</v>
      </c>
      <c r="AK1147" s="2">
        <f t="shared" si="447"/>
        <v>-8.7416185814577191E-2</v>
      </c>
      <c r="AL1147" s="2">
        <f t="shared" si="448"/>
        <v>0.12773009523452938</v>
      </c>
      <c r="AM1147" s="2">
        <f t="shared" si="449"/>
        <v>4.4220757708924058E-2</v>
      </c>
      <c r="AN1147" s="2">
        <f t="shared" si="450"/>
        <v>-1.4224471963185947E-2</v>
      </c>
      <c r="AO1147" s="2">
        <f t="shared" si="451"/>
        <v>-1.5057578664079672E-2</v>
      </c>
      <c r="AP1147" s="2">
        <f t="shared" si="444"/>
        <v>0.97642617706232449</v>
      </c>
      <c r="AQ1147" s="25">
        <f t="shared" si="445"/>
        <v>2.2673067522494735E-4</v>
      </c>
    </row>
    <row r="1148" spans="1:43" x14ac:dyDescent="0.2">
      <c r="A1148" s="20">
        <v>885</v>
      </c>
      <c r="B1148" s="2">
        <f t="shared" si="446"/>
        <v>-0.82179207365760576</v>
      </c>
      <c r="C1148" s="2">
        <f t="shared" si="452"/>
        <v>0.33019281453292743</v>
      </c>
      <c r="D1148" s="2">
        <f t="shared" si="453"/>
        <v>0.4055206115520581</v>
      </c>
      <c r="E1148" s="2">
        <f t="shared" si="454"/>
        <v>2.7807883444293288E-2</v>
      </c>
      <c r="F1148" s="2">
        <f t="shared" si="455"/>
        <v>-1.9066706874337737E-2</v>
      </c>
      <c r="G1148" s="2">
        <f t="shared" si="456"/>
        <v>-1.8062679099627697E-3</v>
      </c>
      <c r="H1148" s="2">
        <f t="shared" si="437"/>
        <v>0.67534221232646774</v>
      </c>
      <c r="I1148" s="25">
        <f t="shared" si="438"/>
        <v>3.2626037625612722E-6</v>
      </c>
      <c r="L1148" s="20">
        <v>885</v>
      </c>
      <c r="M1148" s="2">
        <f t="shared" si="439"/>
        <v>0.98997973063814593</v>
      </c>
      <c r="N1148" s="2">
        <f t="shared" si="463"/>
        <v>4.5726873843356444</v>
      </c>
      <c r="O1148" s="2">
        <f t="shared" si="463"/>
        <v>6.7637117838866851</v>
      </c>
      <c r="P1148" s="2">
        <f t="shared" si="463"/>
        <v>3.1955734943178644</v>
      </c>
      <c r="Q1148" s="2">
        <f t="shared" si="457"/>
        <v>-1.3099486751559062</v>
      </c>
      <c r="R1148" s="2">
        <f t="shared" si="457"/>
        <v>-0.85644051985919001</v>
      </c>
      <c r="S1148" s="2">
        <f t="shared" si="464"/>
        <v>0.98005986707437598</v>
      </c>
      <c r="T1148" s="25">
        <f t="shared" si="465"/>
        <v>0.73349036405667967</v>
      </c>
      <c r="W1148" s="20">
        <v>885</v>
      </c>
      <c r="X1148" s="2">
        <f t="shared" si="440"/>
        <v>-0.97750151430771548</v>
      </c>
      <c r="Y1148" s="2">
        <f t="shared" si="458"/>
        <v>-0.25497840717010917</v>
      </c>
      <c r="Z1148" s="2">
        <f t="shared" si="459"/>
        <v>0.34436067708693036</v>
      </c>
      <c r="AA1148" s="2">
        <f t="shared" si="460"/>
        <v>0.38527174728003488</v>
      </c>
      <c r="AB1148" s="2">
        <f t="shared" si="461"/>
        <v>0.85124709081928729</v>
      </c>
      <c r="AC1148" s="2">
        <f t="shared" si="462"/>
        <v>0.88882510930461056</v>
      </c>
      <c r="AD1148" s="2">
        <f t="shared" si="441"/>
        <v>0.95550921047387694</v>
      </c>
      <c r="AE1148" s="25">
        <f t="shared" si="442"/>
        <v>0.79001007493035291</v>
      </c>
      <c r="AI1148" s="20">
        <v>885</v>
      </c>
      <c r="AJ1148" s="2">
        <f t="shared" si="443"/>
        <v>0.70565780902971909</v>
      </c>
      <c r="AK1148" s="2">
        <f t="shared" si="447"/>
        <v>-0.24577074623144612</v>
      </c>
      <c r="AL1148" s="2">
        <f t="shared" si="448"/>
        <v>-0.1287382456411951</v>
      </c>
      <c r="AM1148" s="2">
        <f t="shared" si="449"/>
        <v>3.1495611816243904E-3</v>
      </c>
      <c r="AN1148" s="2">
        <f t="shared" si="450"/>
        <v>3.2395333609359284E-2</v>
      </c>
      <c r="AO1148" s="2">
        <f t="shared" si="451"/>
        <v>9.0870692212323655E-3</v>
      </c>
      <c r="AP1148" s="2">
        <f t="shared" si="444"/>
        <v>0.49795294344462349</v>
      </c>
      <c r="AQ1148" s="25">
        <f t="shared" si="445"/>
        <v>8.257482703146859E-5</v>
      </c>
    </row>
    <row r="1149" spans="1:43" x14ac:dyDescent="0.2">
      <c r="A1149" s="20">
        <v>886</v>
      </c>
      <c r="B1149" s="2">
        <f t="shared" si="446"/>
        <v>-0.26147406587254357</v>
      </c>
      <c r="C1149" s="2">
        <f t="shared" si="452"/>
        <v>0.69908005723441491</v>
      </c>
      <c r="D1149" s="2">
        <f t="shared" si="453"/>
        <v>0.2840593812706857</v>
      </c>
      <c r="E1149" s="2">
        <f t="shared" si="454"/>
        <v>-5.9081979478825805E-2</v>
      </c>
      <c r="F1149" s="2">
        <f t="shared" si="455"/>
        <v>-1.8153132853368517E-2</v>
      </c>
      <c r="G1149" s="2">
        <f t="shared" si="456"/>
        <v>8.6425002463525781E-4</v>
      </c>
      <c r="H1149" s="2">
        <f t="shared" si="437"/>
        <v>6.8368687123919261E-2</v>
      </c>
      <c r="I1149" s="25">
        <f t="shared" si="438"/>
        <v>7.469281050820437E-7</v>
      </c>
      <c r="L1149" s="20">
        <v>886</v>
      </c>
      <c r="M1149" s="2">
        <f t="shared" si="439"/>
        <v>0.22711402574279393</v>
      </c>
      <c r="N1149" s="2">
        <f t="shared" si="463"/>
        <v>2.1738719134375821</v>
      </c>
      <c r="O1149" s="2">
        <f t="shared" si="463"/>
        <v>1.2460572682075115</v>
      </c>
      <c r="P1149" s="2">
        <f t="shared" si="463"/>
        <v>-2.6488440318475619</v>
      </c>
      <c r="Q1149" s="2">
        <f t="shared" si="457"/>
        <v>-1.7697361715926678</v>
      </c>
      <c r="R1149" s="2">
        <f t="shared" si="457"/>
        <v>-8.0447317007135422E-2</v>
      </c>
      <c r="S1149" s="2">
        <f t="shared" si="464"/>
        <v>5.1580780689098465E-2</v>
      </c>
      <c r="T1149" s="25">
        <f t="shared" si="465"/>
        <v>6.4717708136465399E-3</v>
      </c>
      <c r="W1149" s="20">
        <v>886</v>
      </c>
      <c r="X1149" s="2">
        <f t="shared" si="440"/>
        <v>0.42750251331686445</v>
      </c>
      <c r="Y1149" s="2">
        <f t="shared" si="458"/>
        <v>-0.59487919717760041</v>
      </c>
      <c r="Z1149" s="2">
        <f t="shared" si="459"/>
        <v>-0.45161953194543747</v>
      </c>
      <c r="AA1149" s="2">
        <f t="shared" si="460"/>
        <v>-0.13313975086391583</v>
      </c>
      <c r="AB1149" s="2">
        <f t="shared" si="461"/>
        <v>-0.52772633047617645</v>
      </c>
      <c r="AC1149" s="2">
        <f t="shared" si="462"/>
        <v>-0.2659370457396999</v>
      </c>
      <c r="AD1149" s="2">
        <f t="shared" si="441"/>
        <v>0.18275839889223586</v>
      </c>
      <c r="AE1149" s="25">
        <f t="shared" si="442"/>
        <v>7.072251229675923E-2</v>
      </c>
      <c r="AI1149" s="20">
        <v>886</v>
      </c>
      <c r="AJ1149" s="2">
        <f t="shared" si="443"/>
        <v>0.15758197381074385</v>
      </c>
      <c r="AK1149" s="2">
        <f t="shared" si="447"/>
        <v>0.37668890330641575</v>
      </c>
      <c r="AL1149" s="2">
        <f t="shared" si="448"/>
        <v>2.3795107552047244E-2</v>
      </c>
      <c r="AM1149" s="2">
        <f t="shared" si="449"/>
        <v>-4.7927798257526771E-2</v>
      </c>
      <c r="AN1149" s="2">
        <f t="shared" si="450"/>
        <v>-2.3904908082771525E-2</v>
      </c>
      <c r="AO1149" s="2">
        <f t="shared" si="451"/>
        <v>4.3620778855346359E-3</v>
      </c>
      <c r="AP1149" s="2">
        <f t="shared" si="444"/>
        <v>2.483207847008996E-2</v>
      </c>
      <c r="AQ1149" s="25">
        <f t="shared" si="445"/>
        <v>1.9027723479470319E-5</v>
      </c>
    </row>
    <row r="1150" spans="1:43" x14ac:dyDescent="0.2">
      <c r="A1150" s="20">
        <v>887</v>
      </c>
      <c r="B1150" s="2">
        <f t="shared" si="446"/>
        <v>0.42181928073743657</v>
      </c>
      <c r="C1150" s="2">
        <f t="shared" si="452"/>
        <v>0.73917902559134951</v>
      </c>
      <c r="D1150" s="2">
        <f t="shared" si="453"/>
        <v>2.9000585427437206E-2</v>
      </c>
      <c r="E1150" s="2">
        <f t="shared" si="454"/>
        <v>-0.11818466427166591</v>
      </c>
      <c r="F1150" s="2">
        <f t="shared" si="455"/>
        <v>-8.7018568009578044E-3</v>
      </c>
      <c r="G1150" s="2">
        <f t="shared" si="456"/>
        <v>3.1282976683369382E-3</v>
      </c>
      <c r="H1150" s="2">
        <f t="shared" si="437"/>
        <v>0.17793150560184834</v>
      </c>
      <c r="I1150" s="25">
        <f t="shared" si="438"/>
        <v>9.7862463017223249E-6</v>
      </c>
      <c r="L1150" s="20">
        <v>887</v>
      </c>
      <c r="M1150" s="2">
        <f t="shared" si="439"/>
        <v>-0.82538667388140441</v>
      </c>
      <c r="N1150" s="2">
        <f t="shared" si="463"/>
        <v>-2.9972486941893095</v>
      </c>
      <c r="O1150" s="2">
        <f t="shared" si="463"/>
        <v>-5.8606747565726458</v>
      </c>
      <c r="P1150" s="2">
        <f t="shared" si="463"/>
        <v>-5.1152318449962886</v>
      </c>
      <c r="Q1150" s="2">
        <f t="shared" si="457"/>
        <v>2.7393424846979486E-2</v>
      </c>
      <c r="R1150" s="2">
        <f t="shared" si="457"/>
        <v>0.79813910157042911</v>
      </c>
      <c r="S1150" s="2">
        <f t="shared" si="464"/>
        <v>0.68126316142100785</v>
      </c>
      <c r="T1150" s="25">
        <f t="shared" si="465"/>
        <v>0.63702602545565179</v>
      </c>
      <c r="W1150" s="20">
        <v>887</v>
      </c>
      <c r="X1150" s="2">
        <f t="shared" si="440"/>
        <v>0.78324258128331015</v>
      </c>
      <c r="Y1150" s="2">
        <f t="shared" si="458"/>
        <v>0.52529400654625902</v>
      </c>
      <c r="Z1150" s="2">
        <f t="shared" si="459"/>
        <v>-0.13914286976227624</v>
      </c>
      <c r="AA1150" s="2">
        <f t="shared" si="460"/>
        <v>-0.32477248671363196</v>
      </c>
      <c r="AB1150" s="2">
        <f t="shared" si="461"/>
        <v>-0.61144603540151965</v>
      </c>
      <c r="AC1150" s="2">
        <f t="shared" si="462"/>
        <v>-0.76798220160750719</v>
      </c>
      <c r="AD1150" s="2">
        <f t="shared" si="441"/>
        <v>0.61346894113534267</v>
      </c>
      <c r="AE1150" s="25">
        <f t="shared" si="442"/>
        <v>0.58979666198591385</v>
      </c>
      <c r="AI1150" s="20">
        <v>887</v>
      </c>
      <c r="AJ1150" s="2">
        <f t="shared" si="443"/>
        <v>-0.89113214432342036</v>
      </c>
      <c r="AK1150" s="2">
        <f t="shared" si="447"/>
        <v>-0.1975929346756275</v>
      </c>
      <c r="AL1150" s="2">
        <f t="shared" si="448"/>
        <v>0.1007313508818673</v>
      </c>
      <c r="AM1150" s="2">
        <f t="shared" si="449"/>
        <v>5.326156446260645E-2</v>
      </c>
      <c r="AN1150" s="2">
        <f t="shared" si="450"/>
        <v>-4.2592033801288525E-3</v>
      </c>
      <c r="AO1150" s="2">
        <f t="shared" si="451"/>
        <v>-1.4221244639584209E-2</v>
      </c>
      <c r="AP1150" s="2">
        <f t="shared" si="444"/>
        <v>0.79411649864645728</v>
      </c>
      <c r="AQ1150" s="25">
        <f t="shared" si="445"/>
        <v>2.0224379909890262E-4</v>
      </c>
    </row>
    <row r="1151" spans="1:43" x14ac:dyDescent="0.2">
      <c r="A1151" s="20">
        <v>888</v>
      </c>
      <c r="B1151" s="2">
        <f t="shared" si="446"/>
        <v>0.90672442850845225</v>
      </c>
      <c r="C1151" s="2">
        <f t="shared" si="452"/>
        <v>0.4316305482218028</v>
      </c>
      <c r="D1151" s="2">
        <f t="shared" si="453"/>
        <v>-0.23969763888897189</v>
      </c>
      <c r="E1151" s="2">
        <f t="shared" si="454"/>
        <v>-0.12170325477121571</v>
      </c>
      <c r="F1151" s="2">
        <f t="shared" si="455"/>
        <v>4.8420384752340881E-3</v>
      </c>
      <c r="G1151" s="2">
        <f t="shared" si="456"/>
        <v>3.921058037640061E-3</v>
      </c>
      <c r="H1151" s="2">
        <f t="shared" si="437"/>
        <v>0.82214918925397928</v>
      </c>
      <c r="I1151" s="25">
        <f t="shared" si="438"/>
        <v>1.5374696134541727E-5</v>
      </c>
      <c r="L1151" s="20">
        <v>888</v>
      </c>
      <c r="M1151" s="2">
        <f t="shared" si="439"/>
        <v>-0.8252845491882177</v>
      </c>
      <c r="N1151" s="2">
        <f t="shared" si="463"/>
        <v>-4.3460245263067261</v>
      </c>
      <c r="O1151" s="2">
        <f t="shared" si="463"/>
        <v>-5.4933791572270678</v>
      </c>
      <c r="P1151" s="2">
        <f t="shared" si="463"/>
        <v>-1.0582438181132878</v>
      </c>
      <c r="Q1151" s="2">
        <f t="shared" si="457"/>
        <v>1.7895886114226141</v>
      </c>
      <c r="R1151" s="2">
        <f t="shared" si="457"/>
        <v>0.65887110221731304</v>
      </c>
      <c r="S1151" s="2">
        <f t="shared" si="464"/>
        <v>0.68109458712879967</v>
      </c>
      <c r="T1151" s="25">
        <f t="shared" si="465"/>
        <v>0.43411112933705698</v>
      </c>
      <c r="W1151" s="20">
        <v>888</v>
      </c>
      <c r="X1151" s="2">
        <f t="shared" si="440"/>
        <v>-0.7834112235577777</v>
      </c>
      <c r="Y1151" s="2">
        <f t="shared" si="458"/>
        <v>0.35618339994354686</v>
      </c>
      <c r="Z1151" s="2">
        <f t="shared" si="459"/>
        <v>0.514846634888666</v>
      </c>
      <c r="AA1151" s="2">
        <f t="shared" si="460"/>
        <v>0.28071772942395834</v>
      </c>
      <c r="AB1151" s="2">
        <f t="shared" si="461"/>
        <v>0.80556997054619095</v>
      </c>
      <c r="AC1151" s="2">
        <f t="shared" si="462"/>
        <v>0.61491137552416775</v>
      </c>
      <c r="AD1151" s="2">
        <f t="shared" si="441"/>
        <v>0.61373314519629441</v>
      </c>
      <c r="AE1151" s="25">
        <f t="shared" si="442"/>
        <v>0.37811599974902405</v>
      </c>
      <c r="AI1151" s="20">
        <v>888</v>
      </c>
      <c r="AJ1151" s="2">
        <f t="shared" si="443"/>
        <v>0.89128255130229139</v>
      </c>
      <c r="AK1151" s="2">
        <f t="shared" si="447"/>
        <v>-0.1441215776698051</v>
      </c>
      <c r="AL1151" s="2">
        <f t="shared" si="448"/>
        <v>-0.14235613262535973</v>
      </c>
      <c r="AM1151" s="2">
        <f t="shared" si="449"/>
        <v>-1.4761182128447591E-2</v>
      </c>
      <c r="AN1151" s="2">
        <f t="shared" si="450"/>
        <v>2.891799997845431E-2</v>
      </c>
      <c r="AO1151" s="2">
        <f t="shared" si="451"/>
        <v>1.2376358832785636E-2</v>
      </c>
      <c r="AP1151" s="2">
        <f t="shared" si="444"/>
        <v>0.79438458625592168</v>
      </c>
      <c r="AQ1151" s="25">
        <f t="shared" si="445"/>
        <v>1.5317425795787103E-4</v>
      </c>
    </row>
    <row r="1152" spans="1:43" x14ac:dyDescent="0.2">
      <c r="A1152" s="20">
        <v>889</v>
      </c>
      <c r="B1152" s="2">
        <f t="shared" si="446"/>
        <v>0.96518290959197817</v>
      </c>
      <c r="C1152" s="2">
        <f t="shared" si="452"/>
        <v>-7.892052038982808E-2</v>
      </c>
      <c r="D1152" s="2">
        <f t="shared" si="453"/>
        <v>-0.39566231825697368</v>
      </c>
      <c r="E1152" s="2">
        <f t="shared" si="454"/>
        <v>-6.7982902886044319E-2</v>
      </c>
      <c r="F1152" s="2">
        <f t="shared" si="455"/>
        <v>1.6108647397594326E-2</v>
      </c>
      <c r="G1152" s="2">
        <f t="shared" si="456"/>
        <v>2.8696835436395852E-3</v>
      </c>
      <c r="H1152" s="2">
        <f t="shared" si="437"/>
        <v>0.93157804896843666</v>
      </c>
      <c r="I1152" s="25">
        <f t="shared" si="438"/>
        <v>8.2350836406358466E-6</v>
      </c>
      <c r="L1152" s="20">
        <v>889</v>
      </c>
      <c r="M1152" s="2">
        <f t="shared" si="439"/>
        <v>0.22729016178520145</v>
      </c>
      <c r="N1152" s="2">
        <f t="shared" si="463"/>
        <v>-0.15238268231682944</v>
      </c>
      <c r="O1152" s="2">
        <f t="shared" si="463"/>
        <v>1.8795376847691028</v>
      </c>
      <c r="P1152" s="2">
        <f t="shared" si="463"/>
        <v>4.348306137755567</v>
      </c>
      <c r="Q1152" s="2">
        <f t="shared" si="457"/>
        <v>1.2695491964972685</v>
      </c>
      <c r="R1152" s="2">
        <f t="shared" si="457"/>
        <v>-0.32064499539235514</v>
      </c>
      <c r="S1152" s="2">
        <f t="shared" si="464"/>
        <v>5.1660817644343049E-2</v>
      </c>
      <c r="T1152" s="25">
        <f t="shared" si="465"/>
        <v>0.10281321307016345</v>
      </c>
      <c r="W1152" s="20">
        <v>889</v>
      </c>
      <c r="X1152" s="2">
        <f t="shared" si="440"/>
        <v>-0.42725723928657666</v>
      </c>
      <c r="Y1152" s="2">
        <f t="shared" si="458"/>
        <v>-0.68714523567036367</v>
      </c>
      <c r="Z1152" s="2">
        <f t="shared" si="459"/>
        <v>-9.4805598022475845E-2</v>
      </c>
      <c r="AA1152" s="2">
        <f t="shared" si="460"/>
        <v>0.19721317442840922</v>
      </c>
      <c r="AB1152" s="2">
        <f t="shared" si="461"/>
        <v>0.2453916659416325</v>
      </c>
      <c r="AC1152" s="2">
        <f t="shared" si="462"/>
        <v>0.4885638964681096</v>
      </c>
      <c r="AD1152" s="2">
        <f t="shared" si="441"/>
        <v>0.18254874852278702</v>
      </c>
      <c r="AE1152" s="25">
        <f t="shared" si="442"/>
        <v>0.23869468093210172</v>
      </c>
      <c r="AI1152" s="20">
        <v>889</v>
      </c>
      <c r="AJ1152" s="2">
        <f t="shared" si="443"/>
        <v>-0.15790941013983209</v>
      </c>
      <c r="AK1152" s="2">
        <f t="shared" si="447"/>
        <v>0.36722435363404776</v>
      </c>
      <c r="AL1152" s="2">
        <f t="shared" si="448"/>
        <v>6.6822135314497211E-2</v>
      </c>
      <c r="AM1152" s="2">
        <f t="shared" si="449"/>
        <v>-3.5887620113330118E-2</v>
      </c>
      <c r="AN1152" s="2">
        <f t="shared" si="450"/>
        <v>-2.9777347212108486E-2</v>
      </c>
      <c r="AO1152" s="2">
        <f t="shared" si="451"/>
        <v>-3.457573617417361E-4</v>
      </c>
      <c r="AP1152" s="2">
        <f t="shared" si="444"/>
        <v>2.4935381810709707E-2</v>
      </c>
      <c r="AQ1152" s="25">
        <f t="shared" si="445"/>
        <v>1.1954815319860575E-7</v>
      </c>
    </row>
    <row r="1153" spans="1:43" x14ac:dyDescent="0.2">
      <c r="A1153" s="20">
        <v>890</v>
      </c>
      <c r="B1153" s="2">
        <f t="shared" si="446"/>
        <v>0.56970078689536163</v>
      </c>
      <c r="C1153" s="2">
        <f t="shared" si="452"/>
        <v>-0.5523540350949836</v>
      </c>
      <c r="D1153" s="2">
        <f t="shared" si="453"/>
        <v>-0.36554082695446949</v>
      </c>
      <c r="E1153" s="2">
        <f t="shared" si="454"/>
        <v>1.7710870488585551E-2</v>
      </c>
      <c r="F1153" s="2">
        <f t="shared" si="455"/>
        <v>1.9799107744277292E-2</v>
      </c>
      <c r="G1153" s="2">
        <f t="shared" si="456"/>
        <v>4.6865203899477004E-4</v>
      </c>
      <c r="H1153" s="2">
        <f t="shared" si="437"/>
        <v>0.32455898658919424</v>
      </c>
      <c r="I1153" s="25">
        <f t="shared" si="438"/>
        <v>2.1963473365395547E-7</v>
      </c>
      <c r="L1153" s="20">
        <v>890</v>
      </c>
      <c r="M1153" s="2">
        <f t="shared" si="439"/>
        <v>0.99000525446644938</v>
      </c>
      <c r="N1153" s="2">
        <f t="shared" si="463"/>
        <v>4.2355904331358296</v>
      </c>
      <c r="O1153" s="2">
        <f t="shared" si="463"/>
        <v>6.8555092670414837</v>
      </c>
      <c r="P1153" s="2">
        <f t="shared" si="463"/>
        <v>4.2095287138217614</v>
      </c>
      <c r="Q1153" s="2">
        <f t="shared" si="457"/>
        <v>-0.86952661934177899</v>
      </c>
      <c r="R1153" s="2">
        <f t="shared" si="457"/>
        <v>-0.89124750324642321</v>
      </c>
      <c r="S1153" s="2">
        <f t="shared" si="464"/>
        <v>0.9801104038711792</v>
      </c>
      <c r="T1153" s="25">
        <f t="shared" si="465"/>
        <v>0.7943221120429832</v>
      </c>
      <c r="W1153" s="20">
        <v>890</v>
      </c>
      <c r="X1153" s="2">
        <f t="shared" si="440"/>
        <v>0.97755870303513137</v>
      </c>
      <c r="Y1153" s="2">
        <f t="shared" si="458"/>
        <v>-4.394172613811681E-2</v>
      </c>
      <c r="Z1153" s="2">
        <f t="shared" si="459"/>
        <v>-0.47176657396998034</v>
      </c>
      <c r="AA1153" s="2">
        <f t="shared" si="460"/>
        <v>-0.37033222208638156</v>
      </c>
      <c r="AB1153" s="2">
        <f t="shared" si="461"/>
        <v>-0.9170769715905206</v>
      </c>
      <c r="AC1153" s="2">
        <f t="shared" si="462"/>
        <v>-0.83691685686210826</v>
      </c>
      <c r="AD1153" s="2">
        <f t="shared" si="441"/>
        <v>0.9556210178797282</v>
      </c>
      <c r="AE1153" s="25">
        <f t="shared" si="442"/>
        <v>0.70042982529995057</v>
      </c>
      <c r="AI1153" s="20">
        <v>890</v>
      </c>
      <c r="AJ1153" s="2">
        <f t="shared" si="443"/>
        <v>-0.70542282271743217</v>
      </c>
      <c r="AK1153" s="2">
        <f t="shared" si="447"/>
        <v>-0.28810230712423363</v>
      </c>
      <c r="AL1153" s="2">
        <f t="shared" si="448"/>
        <v>6.3706330045506354E-2</v>
      </c>
      <c r="AM1153" s="2">
        <f t="shared" si="449"/>
        <v>5.7000991193134662E-2</v>
      </c>
      <c r="AN1153" s="2">
        <f t="shared" si="450"/>
        <v>6.1300042279716343E-3</v>
      </c>
      <c r="AO1153" s="2">
        <f t="shared" si="451"/>
        <v>-1.196940164542766E-2</v>
      </c>
      <c r="AP1153" s="2">
        <f t="shared" si="444"/>
        <v>0.49762135881062974</v>
      </c>
      <c r="AQ1153" s="25">
        <f t="shared" si="445"/>
        <v>1.4326657574956637E-4</v>
      </c>
    </row>
    <row r="1154" spans="1:43" x14ac:dyDescent="0.2">
      <c r="A1154" s="20">
        <v>891</v>
      </c>
      <c r="B1154" s="2">
        <f t="shared" si="446"/>
        <v>-9.3720517698413164E-2</v>
      </c>
      <c r="C1154" s="2">
        <f t="shared" si="452"/>
        <v>-0.76600681632507661</v>
      </c>
      <c r="D1154" s="2">
        <f t="shared" si="453"/>
        <v>-0.16349977300229696</v>
      </c>
      <c r="E1154" s="2">
        <f t="shared" si="454"/>
        <v>9.5074944732445571E-2</v>
      </c>
      <c r="F1154" s="2">
        <f t="shared" si="455"/>
        <v>1.4177738349238628E-2</v>
      </c>
      <c r="G1154" s="2">
        <f t="shared" si="456"/>
        <v>-2.1527938424857522E-3</v>
      </c>
      <c r="H1154" s="2">
        <f t="shared" si="437"/>
        <v>8.7835354376585746E-3</v>
      </c>
      <c r="I1154" s="25">
        <f t="shared" si="438"/>
        <v>4.6345213282445695E-6</v>
      </c>
      <c r="L1154" s="20">
        <v>891</v>
      </c>
      <c r="M1154" s="2">
        <f t="shared" si="439"/>
        <v>0.49018200007185542</v>
      </c>
      <c r="N1154" s="2">
        <f t="shared" si="463"/>
        <v>3.221980758784766</v>
      </c>
      <c r="O1154" s="2">
        <f t="shared" si="463"/>
        <v>3.0887562028292588</v>
      </c>
      <c r="P1154" s="2">
        <f t="shared" si="463"/>
        <v>-1.2975953934644875</v>
      </c>
      <c r="Q1154" s="2">
        <f t="shared" si="457"/>
        <v>-1.8997086229820197</v>
      </c>
      <c r="R1154" s="2">
        <f t="shared" si="457"/>
        <v>-0.32525589252627457</v>
      </c>
      <c r="S1154" s="2">
        <f t="shared" si="464"/>
        <v>0.24027839319444447</v>
      </c>
      <c r="T1154" s="25">
        <f t="shared" si="465"/>
        <v>0.10579139562306347</v>
      </c>
      <c r="W1154" s="20">
        <v>891</v>
      </c>
      <c r="X1154" s="2">
        <f t="shared" si="440"/>
        <v>-1.694953074341533E-2</v>
      </c>
      <c r="Y1154" s="2">
        <f t="shared" si="458"/>
        <v>0.70711254011645142</v>
      </c>
      <c r="Z1154" s="2">
        <f t="shared" si="459"/>
        <v>0.30917830564678839</v>
      </c>
      <c r="AA1154" s="2">
        <f t="shared" si="460"/>
        <v>-2.8932661247677093E-2</v>
      </c>
      <c r="AB1154" s="2">
        <f t="shared" si="461"/>
        <v>0.17133195193868395</v>
      </c>
      <c r="AC1154" s="2">
        <f t="shared" si="462"/>
        <v>-0.10826537054205859</v>
      </c>
      <c r="AD1154" s="2">
        <f t="shared" si="441"/>
        <v>2.8728659242198141E-4</v>
      </c>
      <c r="AE1154" s="25">
        <f t="shared" si="442"/>
        <v>1.1721390458609248E-2</v>
      </c>
      <c r="AI1154" s="20">
        <v>891</v>
      </c>
      <c r="AJ1154" s="2">
        <f t="shared" si="443"/>
        <v>0.98819364875310611</v>
      </c>
      <c r="AK1154" s="2">
        <f t="shared" si="447"/>
        <v>-2.8127294380998299E-2</v>
      </c>
      <c r="AL1154" s="2">
        <f t="shared" si="448"/>
        <v>-0.14180462813040906</v>
      </c>
      <c r="AM1154" s="2">
        <f t="shared" si="449"/>
        <v>-3.1202673890317618E-2</v>
      </c>
      <c r="AN1154" s="2">
        <f t="shared" si="450"/>
        <v>2.2562318538234045E-2</v>
      </c>
      <c r="AO1154" s="2">
        <f t="shared" si="451"/>
        <v>1.4433769844191414E-2</v>
      </c>
      <c r="AP1154" s="2">
        <f t="shared" si="444"/>
        <v>0.97652668743597726</v>
      </c>
      <c r="AQ1154" s="25">
        <f t="shared" si="445"/>
        <v>2.0833371191508943E-4</v>
      </c>
    </row>
    <row r="1155" spans="1:43" x14ac:dyDescent="0.2">
      <c r="A1155" s="20">
        <v>892</v>
      </c>
      <c r="B1155" s="2">
        <f t="shared" si="446"/>
        <v>-0.71306359839522737</v>
      </c>
      <c r="C1155" s="2">
        <f t="shared" si="452"/>
        <v>-0.61939462265080925</v>
      </c>
      <c r="D1155" s="2">
        <f t="shared" si="453"/>
        <v>0.11543777894729373</v>
      </c>
      <c r="E1155" s="2">
        <f t="shared" si="454"/>
        <v>0.12772378688165514</v>
      </c>
      <c r="F1155" s="2">
        <f t="shared" si="455"/>
        <v>1.8883570753067446E-3</v>
      </c>
      <c r="G1155" s="2">
        <f t="shared" si="456"/>
        <v>-3.7617471414836366E-3</v>
      </c>
      <c r="H1155" s="2">
        <f t="shared" si="437"/>
        <v>0.50845969535635016</v>
      </c>
      <c r="I1155" s="25">
        <f t="shared" si="438"/>
        <v>1.4150741556460311E-5</v>
      </c>
      <c r="L1155" s="20">
        <v>892</v>
      </c>
      <c r="M1155" s="2">
        <f t="shared" si="439"/>
        <v>-0.63476275680447081</v>
      </c>
      <c r="N1155" s="2">
        <f t="shared" si="463"/>
        <v>-1.9005710076952067</v>
      </c>
      <c r="O1155" s="2">
        <f t="shared" si="463"/>
        <v>-4.617039743475253</v>
      </c>
      <c r="P1155" s="2">
        <f t="shared" si="463"/>
        <v>-5.1499162198118773</v>
      </c>
      <c r="Q1155" s="2">
        <f t="shared" si="457"/>
        <v>-0.50722168222569786</v>
      </c>
      <c r="R1155" s="2">
        <f t="shared" si="457"/>
        <v>0.65552951355416522</v>
      </c>
      <c r="S1155" s="2">
        <f t="shared" si="464"/>
        <v>0.40292375742601177</v>
      </c>
      <c r="T1155" s="25">
        <f t="shared" si="465"/>
        <v>0.42971894314056047</v>
      </c>
      <c r="W1155" s="20">
        <v>892</v>
      </c>
      <c r="X1155" s="2">
        <f t="shared" si="440"/>
        <v>-0.96985676525713982</v>
      </c>
      <c r="Y1155" s="2">
        <f t="shared" si="458"/>
        <v>-0.2773731744582672</v>
      </c>
      <c r="Z1155" s="2">
        <f t="shared" si="459"/>
        <v>0.33127465661673827</v>
      </c>
      <c r="AA1155" s="2">
        <f t="shared" si="460"/>
        <v>0.38347934456741078</v>
      </c>
      <c r="AB1155" s="2">
        <f t="shared" si="461"/>
        <v>0.83922301485387241</v>
      </c>
      <c r="AC1155" s="2">
        <f t="shared" si="462"/>
        <v>0.8861130948018654</v>
      </c>
      <c r="AD1155" s="2">
        <f t="shared" si="441"/>
        <v>0.94062214511504283</v>
      </c>
      <c r="AE1155" s="25">
        <f t="shared" si="442"/>
        <v>0.78519641677933971</v>
      </c>
      <c r="AI1155" s="20">
        <v>892</v>
      </c>
      <c r="AJ1155" s="2">
        <f t="shared" si="443"/>
        <v>-0.45768330999415857</v>
      </c>
      <c r="AK1155" s="2">
        <f t="shared" si="447"/>
        <v>0.32120819546155666</v>
      </c>
      <c r="AL1155" s="2">
        <f t="shared" si="448"/>
        <v>0.10319803412800489</v>
      </c>
      <c r="AM1155" s="2">
        <f t="shared" si="449"/>
        <v>-2.0275374301541728E-2</v>
      </c>
      <c r="AN1155" s="2">
        <f t="shared" si="450"/>
        <v>-3.2685903563207538E-2</v>
      </c>
      <c r="AO1155" s="2">
        <f t="shared" si="451"/>
        <v>-5.01917771359074E-3</v>
      </c>
      <c r="AP1155" s="2">
        <f t="shared" si="444"/>
        <v>0.20947401224720905</v>
      </c>
      <c r="AQ1155" s="25">
        <f t="shared" si="445"/>
        <v>2.5192144920605967E-5</v>
      </c>
    </row>
    <row r="1156" spans="1:43" x14ac:dyDescent="0.2">
      <c r="A1156" s="20">
        <v>893</v>
      </c>
      <c r="B1156" s="2">
        <f t="shared" si="446"/>
        <v>-0.99704172684064385</v>
      </c>
      <c r="C1156" s="2">
        <f t="shared" si="452"/>
        <v>-0.18147145963593575</v>
      </c>
      <c r="D1156" s="2">
        <f t="shared" si="453"/>
        <v>0.34008313969291071</v>
      </c>
      <c r="E1156" s="2">
        <f t="shared" si="454"/>
        <v>0.10030213632119948</v>
      </c>
      <c r="F1156" s="2">
        <f t="shared" si="455"/>
        <v>-1.1289148037550378E-2</v>
      </c>
      <c r="G1156" s="2">
        <f t="shared" si="456"/>
        <v>-3.6014919809286162E-3</v>
      </c>
      <c r="H1156" s="2">
        <f t="shared" si="437"/>
        <v>0.99409220506137308</v>
      </c>
      <c r="I1156" s="25">
        <f t="shared" si="438"/>
        <v>1.2970744488693128E-5</v>
      </c>
      <c r="L1156" s="20">
        <v>893</v>
      </c>
      <c r="M1156" s="2">
        <f t="shared" si="439"/>
        <v>-0.95020441443418158</v>
      </c>
      <c r="N1156" s="2">
        <f t="shared" si="463"/>
        <v>-4.5993540439285585</v>
      </c>
      <c r="O1156" s="2">
        <f t="shared" si="463"/>
        <v>-6.4347965103797407</v>
      </c>
      <c r="P1156" s="2">
        <f t="shared" si="463"/>
        <v>-2.4346287608435762</v>
      </c>
      <c r="Q1156" s="2">
        <f t="shared" si="457"/>
        <v>1.5321172033956392</v>
      </c>
      <c r="R1156" s="2">
        <f t="shared" si="457"/>
        <v>0.80032829757561674</v>
      </c>
      <c r="S1156" s="2">
        <f t="shared" si="464"/>
        <v>0.90288842921020585</v>
      </c>
      <c r="T1156" s="25">
        <f t="shared" si="465"/>
        <v>0.64052538390028491</v>
      </c>
      <c r="W1156" s="20">
        <v>893</v>
      </c>
      <c r="X1156" s="2">
        <f t="shared" si="440"/>
        <v>0.45765650798092433</v>
      </c>
      <c r="Y1156" s="2">
        <f t="shared" si="458"/>
        <v>-0.58107300761928382</v>
      </c>
      <c r="Z1156" s="2">
        <f t="shared" si="459"/>
        <v>-0.45971089745093158</v>
      </c>
      <c r="AA1156" s="2">
        <f t="shared" si="460"/>
        <v>-0.14532195946681994</v>
      </c>
      <c r="AB1156" s="2">
        <f t="shared" si="461"/>
        <v>-0.55267840571757587</v>
      </c>
      <c r="AC1156" s="2">
        <f t="shared" si="462"/>
        <v>-0.29438813200585584</v>
      </c>
      <c r="AD1156" s="2">
        <f t="shared" si="441"/>
        <v>0.20944947929729385</v>
      </c>
      <c r="AE1156" s="25">
        <f t="shared" si="442"/>
        <v>8.666437226589721E-2</v>
      </c>
      <c r="AI1156" s="20">
        <v>893</v>
      </c>
      <c r="AJ1156" s="2">
        <f t="shared" si="443"/>
        <v>-0.44949937019169833</v>
      </c>
      <c r="AK1156" s="2">
        <f t="shared" si="447"/>
        <v>-0.34993546942040588</v>
      </c>
      <c r="AL1156" s="2">
        <f t="shared" si="448"/>
        <v>2.0340311364543825E-2</v>
      </c>
      <c r="AM1156" s="2">
        <f t="shared" si="449"/>
        <v>5.5066834748715772E-2</v>
      </c>
      <c r="AN1156" s="2">
        <f t="shared" si="450"/>
        <v>1.5909062992640159E-2</v>
      </c>
      <c r="AO1156" s="2">
        <f t="shared" si="451"/>
        <v>-8.526186459911626E-3</v>
      </c>
      <c r="AP1156" s="2">
        <f t="shared" si="444"/>
        <v>0.20204968380273347</v>
      </c>
      <c r="AQ1156" s="25">
        <f t="shared" si="445"/>
        <v>7.269585554918035E-5</v>
      </c>
    </row>
    <row r="1157" spans="1:43" x14ac:dyDescent="0.2">
      <c r="A1157" s="20">
        <v>894</v>
      </c>
      <c r="B1157" s="2">
        <f t="shared" si="446"/>
        <v>-0.81209555194619676</v>
      </c>
      <c r="C1157" s="2">
        <f t="shared" si="452"/>
        <v>0.34180056641550183</v>
      </c>
      <c r="D1157" s="2">
        <f t="shared" si="453"/>
        <v>0.40478208589530013</v>
      </c>
      <c r="E1157" s="2">
        <f t="shared" si="454"/>
        <v>2.5706823784760507E-2</v>
      </c>
      <c r="F1157" s="2">
        <f t="shared" si="455"/>
        <v>-1.9157190430562635E-2</v>
      </c>
      <c r="G1157" s="2">
        <f t="shared" si="456"/>
        <v>-1.7473988669036815E-3</v>
      </c>
      <c r="H1157" s="2">
        <f t="shared" si="437"/>
        <v>0.659499185490798</v>
      </c>
      <c r="I1157" s="25">
        <f t="shared" si="438"/>
        <v>3.0534028000562699E-6</v>
      </c>
      <c r="L1157" s="20">
        <v>894</v>
      </c>
      <c r="M1157" s="2">
        <f t="shared" si="439"/>
        <v>-5.3865119011833745E-2</v>
      </c>
      <c r="N1157" s="2">
        <f t="shared" si="463"/>
        <v>-1.4326521991071497</v>
      </c>
      <c r="O1157" s="2">
        <f t="shared" si="463"/>
        <v>-4.6357084555845973E-2</v>
      </c>
      <c r="P1157" s="2">
        <f t="shared" si="463"/>
        <v>3.3855029982846494</v>
      </c>
      <c r="Q1157" s="2">
        <f t="shared" si="457"/>
        <v>1.6175707810607443</v>
      </c>
      <c r="R1157" s="2">
        <f t="shared" si="457"/>
        <v>-7.5519184046883722E-2</v>
      </c>
      <c r="S1157" s="2">
        <f t="shared" si="464"/>
        <v>2.901451046159013E-3</v>
      </c>
      <c r="T1157" s="25">
        <f t="shared" si="465"/>
        <v>5.7031471591070968E-3</v>
      </c>
      <c r="W1157" s="20">
        <v>894</v>
      </c>
      <c r="X1157" s="2">
        <f t="shared" si="440"/>
        <v>0.7618957307308013</v>
      </c>
      <c r="Y1157" s="2">
        <f t="shared" si="458"/>
        <v>0.54141518345965534</v>
      </c>
      <c r="Z1157" s="2">
        <f t="shared" si="459"/>
        <v>-0.12238009890858109</v>
      </c>
      <c r="AA1157" s="2">
        <f t="shared" si="460"/>
        <v>-0.31744443737587763</v>
      </c>
      <c r="AB1157" s="2">
        <f t="shared" si="461"/>
        <v>-0.58808363191253421</v>
      </c>
      <c r="AC1157" s="2">
        <f t="shared" si="462"/>
        <v>-0.75234189431283427</v>
      </c>
      <c r="AD1157" s="2">
        <f t="shared" si="441"/>
        <v>0.58048510450582169</v>
      </c>
      <c r="AE1157" s="25">
        <f t="shared" si="442"/>
        <v>0.56601832593822388</v>
      </c>
      <c r="AI1157" s="20">
        <v>894</v>
      </c>
      <c r="AJ1157" s="2">
        <f t="shared" si="443"/>
        <v>0.98674507312096904</v>
      </c>
      <c r="AK1157" s="2">
        <f t="shared" si="447"/>
        <v>9.0666633980660133E-2</v>
      </c>
      <c r="AL1157" s="2">
        <f t="shared" si="448"/>
        <v>-0.12713862605489207</v>
      </c>
      <c r="AM1157" s="2">
        <f t="shared" si="449"/>
        <v>-4.4538413245186995E-2</v>
      </c>
      <c r="AN1157" s="2">
        <f t="shared" si="450"/>
        <v>1.3960900871893753E-2</v>
      </c>
      <c r="AO1157" s="2">
        <f t="shared" si="451"/>
        <v>1.5054518228759282E-2</v>
      </c>
      <c r="AP1157" s="2">
        <f t="shared" si="444"/>
        <v>0.97366583932850659</v>
      </c>
      <c r="AQ1157" s="25">
        <f t="shared" si="445"/>
        <v>2.2663851910004551E-4</v>
      </c>
    </row>
    <row r="1158" spans="1:43" x14ac:dyDescent="0.2">
      <c r="A1158" s="20">
        <v>895</v>
      </c>
      <c r="B1158" s="2">
        <f t="shared" si="446"/>
        <v>-0.2452081496283747</v>
      </c>
      <c r="C1158" s="2">
        <f t="shared" si="452"/>
        <v>0.7043184453005773</v>
      </c>
      <c r="D1158" s="2">
        <f t="shared" si="453"/>
        <v>0.27910569220658282</v>
      </c>
      <c r="E1158" s="2">
        <f t="shared" si="454"/>
        <v>-6.0978809657847549E-2</v>
      </c>
      <c r="F1158" s="2">
        <f t="shared" si="455"/>
        <v>-1.8015306824700913E-2</v>
      </c>
      <c r="G1158" s="2">
        <f t="shared" si="456"/>
        <v>9.2852323810465633E-4</v>
      </c>
      <c r="H1158" s="2">
        <f t="shared" ref="H1158:H1221" si="466">B1158^2</f>
        <v>6.0127036644171399E-2</v>
      </c>
      <c r="I1158" s="25">
        <f t="shared" ref="I1158:I1221" si="467">G1158^2</f>
        <v>8.6215540370035626E-7</v>
      </c>
      <c r="L1158" s="20">
        <v>895</v>
      </c>
      <c r="M1158" s="2">
        <f t="shared" ref="M1158:M1221" si="468">COS($L$259*L1158)</f>
        <v>0.91116752729469253</v>
      </c>
      <c r="N1158" s="2">
        <f t="shared" si="463"/>
        <v>3.5610887762995125</v>
      </c>
      <c r="O1158" s="2">
        <f t="shared" si="463"/>
        <v>6.4012008122522399</v>
      </c>
      <c r="P1158" s="2">
        <f t="shared" si="463"/>
        <v>4.8881552893085081</v>
      </c>
      <c r="Q1158" s="2">
        <f t="shared" si="457"/>
        <v>-0.35983857153113008</v>
      </c>
      <c r="R1158" s="2">
        <f t="shared" si="457"/>
        <v>-0.85505822147788924</v>
      </c>
      <c r="S1158" s="2">
        <f t="shared" si="464"/>
        <v>0.83022626279632428</v>
      </c>
      <c r="T1158" s="25">
        <f t="shared" si="465"/>
        <v>0.73112456211693111</v>
      </c>
      <c r="W1158" s="20">
        <v>895</v>
      </c>
      <c r="X1158" s="2">
        <f t="shared" ref="X1158:X1221" si="469">COS($W$259*W1158)</f>
        <v>-0.80386511990037346</v>
      </c>
      <c r="Y1158" s="2">
        <f t="shared" si="458"/>
        <v>0.33505168005788344</v>
      </c>
      <c r="Z1158" s="2">
        <f t="shared" si="459"/>
        <v>0.51532092709247979</v>
      </c>
      <c r="AA1158" s="2">
        <f t="shared" si="460"/>
        <v>0.28957004170776335</v>
      </c>
      <c r="AB1158" s="2">
        <f t="shared" si="461"/>
        <v>0.81990607176806751</v>
      </c>
      <c r="AC1158" s="2">
        <f t="shared" si="462"/>
        <v>0.63625544063233641</v>
      </c>
      <c r="AD1158" s="2">
        <f t="shared" ref="AD1158:AD1221" si="470">X1158^2</f>
        <v>0.64619913099244175</v>
      </c>
      <c r="AE1158" s="25">
        <f t="shared" ref="AE1158:AE1221" si="471">AC1158^2</f>
        <v>0.40482098573424857</v>
      </c>
      <c r="AI1158" s="20">
        <v>895</v>
      </c>
      <c r="AJ1158" s="2">
        <f t="shared" ref="AJ1158:AJ1221" si="472">COS($AI$259*AI1158)</f>
        <v>-0.7119017857641704</v>
      </c>
      <c r="AK1158" s="2">
        <f t="shared" si="447"/>
        <v>0.24322063862946111</v>
      </c>
      <c r="AL1158" s="2">
        <f t="shared" si="448"/>
        <v>0.12930213559461212</v>
      </c>
      <c r="AM1158" s="2">
        <f t="shared" si="449"/>
        <v>-2.6450228375436797E-3</v>
      </c>
      <c r="AN1158" s="2">
        <f t="shared" si="450"/>
        <v>-3.2341074514602386E-2</v>
      </c>
      <c r="AO1158" s="2">
        <f t="shared" si="451"/>
        <v>-9.1930151347930922E-3</v>
      </c>
      <c r="AP1158" s="2">
        <f t="shared" ref="AP1158:AP1221" si="473">AJ1158^2</f>
        <v>0.50680415257421474</v>
      </c>
      <c r="AQ1158" s="25">
        <f t="shared" ref="AQ1158:AQ1221" si="474">AO1158^2</f>
        <v>8.4511527268534855E-5</v>
      </c>
    </row>
    <row r="1159" spans="1:43" x14ac:dyDescent="0.2">
      <c r="A1159" s="20">
        <v>896</v>
      </c>
      <c r="B1159" s="2">
        <f t="shared" si="446"/>
        <v>0.43700447694261246</v>
      </c>
      <c r="C1159" s="2">
        <f t="shared" si="452"/>
        <v>0.73558435408148715</v>
      </c>
      <c r="D1159" s="2">
        <f t="shared" si="453"/>
        <v>2.2161530326371637E-2</v>
      </c>
      <c r="E1159" s="2">
        <f t="shared" si="454"/>
        <v>-0.11898515609817636</v>
      </c>
      <c r="F1159" s="2">
        <f t="shared" si="455"/>
        <v>-8.4005429222386192E-3</v>
      </c>
      <c r="G1159" s="2">
        <f t="shared" si="456"/>
        <v>3.1677463556732382E-3</v>
      </c>
      <c r="H1159" s="2">
        <f t="shared" si="466"/>
        <v>0.19097291286788631</v>
      </c>
      <c r="I1159" s="25">
        <f t="shared" si="467"/>
        <v>1.0034616973881082E-5</v>
      </c>
      <c r="L1159" s="20">
        <v>896</v>
      </c>
      <c r="M1159" s="2">
        <f t="shared" si="468"/>
        <v>0.71420235729689241</v>
      </c>
      <c r="N1159" s="2">
        <f t="shared" si="463"/>
        <v>4.0134284640510831</v>
      </c>
      <c r="O1159" s="2">
        <f t="shared" si="463"/>
        <v>4.6854065891198182</v>
      </c>
      <c r="P1159" s="2">
        <f t="shared" si="463"/>
        <v>0.15701895004957861</v>
      </c>
      <c r="Q1159" s="2">
        <f t="shared" si="457"/>
        <v>-1.8783513745689664</v>
      </c>
      <c r="R1159" s="2">
        <f t="shared" si="457"/>
        <v>-0.54415477011620927</v>
      </c>
      <c r="S1159" s="2">
        <f t="shared" si="464"/>
        <v>0.51008500716843796</v>
      </c>
      <c r="T1159" s="25">
        <f t="shared" si="465"/>
        <v>0.29610441384022457</v>
      </c>
      <c r="W1159" s="20">
        <v>896</v>
      </c>
      <c r="X1159" s="2">
        <f t="shared" si="469"/>
        <v>-0.39661605254672366</v>
      </c>
      <c r="Y1159" s="2">
        <f t="shared" si="458"/>
        <v>-0.69366407053888279</v>
      </c>
      <c r="Z1159" s="2">
        <f t="shared" si="459"/>
        <v>-0.11178388924060101</v>
      </c>
      <c r="AA1159" s="2">
        <f t="shared" si="460"/>
        <v>0.18586259730314883</v>
      </c>
      <c r="AB1159" s="2">
        <f t="shared" si="461"/>
        <v>0.21551487799796459</v>
      </c>
      <c r="AC1159" s="2">
        <f t="shared" si="462"/>
        <v>0.46322475656975493</v>
      </c>
      <c r="AD1159" s="2">
        <f t="shared" si="470"/>
        <v>0.15730429313774547</v>
      </c>
      <c r="AE1159" s="25">
        <f t="shared" si="471"/>
        <v>0.2145771750991087</v>
      </c>
      <c r="AI1159" s="20">
        <v>896</v>
      </c>
      <c r="AJ1159" s="2">
        <f t="shared" si="472"/>
        <v>-0.14883508052433664</v>
      </c>
      <c r="AK1159" s="2">
        <f t="shared" si="447"/>
        <v>-0.37693786912662458</v>
      </c>
      <c r="AL1159" s="2">
        <f t="shared" si="448"/>
        <v>-2.505027646684212E-2</v>
      </c>
      <c r="AM1159" s="2">
        <f t="shared" si="449"/>
        <v>4.7651611035418526E-2</v>
      </c>
      <c r="AN1159" s="2">
        <f t="shared" si="450"/>
        <v>2.4104616098294167E-2</v>
      </c>
      <c r="AO1159" s="2">
        <f t="shared" si="451"/>
        <v>-4.234318873215407E-3</v>
      </c>
      <c r="AP1159" s="2">
        <f t="shared" si="473"/>
        <v>2.2151881194685773E-2</v>
      </c>
      <c r="AQ1159" s="25">
        <f t="shared" si="474"/>
        <v>1.7929456320068195E-5</v>
      </c>
    </row>
    <row r="1160" spans="1:43" x14ac:dyDescent="0.2">
      <c r="A1160" s="20">
        <v>897</v>
      </c>
      <c r="B1160" s="2">
        <f t="shared" si="446"/>
        <v>0.91368706962426238</v>
      </c>
      <c r="C1160" s="2">
        <f t="shared" si="452"/>
        <v>0.42089344731527079</v>
      </c>
      <c r="D1160" s="2">
        <f t="shared" si="453"/>
        <v>-0.24520554554981583</v>
      </c>
      <c r="E1160" s="2">
        <f t="shared" si="454"/>
        <v>-0.12103092443119445</v>
      </c>
      <c r="F1160" s="2">
        <f t="shared" si="455"/>
        <v>5.1651275786297867E-3</v>
      </c>
      <c r="G1160" s="2">
        <f t="shared" si="456"/>
        <v>3.9171288647416461E-3</v>
      </c>
      <c r="H1160" s="2">
        <f t="shared" si="466"/>
        <v>0.83482406119857167</v>
      </c>
      <c r="I1160" s="25">
        <f t="shared" si="467"/>
        <v>1.5343898542992177E-5</v>
      </c>
      <c r="L1160" s="20">
        <v>897</v>
      </c>
      <c r="M1160" s="2">
        <f t="shared" si="468"/>
        <v>-0.39357400243044632</v>
      </c>
      <c r="N1160" s="2">
        <f t="shared" si="463"/>
        <v>-0.65249492432685496</v>
      </c>
      <c r="O1160" s="2">
        <f t="shared" si="463"/>
        <v>-3.0056139913648892</v>
      </c>
      <c r="P1160" s="2">
        <f t="shared" si="463"/>
        <v>-4.7743612210079922</v>
      </c>
      <c r="Q1160" s="2">
        <f t="shared" si="457"/>
        <v>-1.0014318008828413</v>
      </c>
      <c r="R1160" s="2">
        <f t="shared" si="457"/>
        <v>0.46070082030372284</v>
      </c>
      <c r="S1160" s="2">
        <f t="shared" si="464"/>
        <v>0.15490049538912096</v>
      </c>
      <c r="T1160" s="25">
        <f t="shared" si="465"/>
        <v>0.21224524582852311</v>
      </c>
      <c r="W1160" s="20">
        <v>897</v>
      </c>
      <c r="X1160" s="2">
        <f t="shared" si="469"/>
        <v>0.98408911575541691</v>
      </c>
      <c r="Y1160" s="2">
        <f t="shared" si="458"/>
        <v>-1.9847820378368741E-2</v>
      </c>
      <c r="Z1160" s="2">
        <f t="shared" si="459"/>
        <v>-0.46452585951565445</v>
      </c>
      <c r="AA1160" s="2">
        <f t="shared" si="460"/>
        <v>-0.37402678457250671</v>
      </c>
      <c r="AB1160" s="2">
        <f t="shared" si="461"/>
        <v>-0.91783693520539411</v>
      </c>
      <c r="AC1160" s="2">
        <f t="shared" si="462"/>
        <v>-0.84674671064502305</v>
      </c>
      <c r="AD1160" s="2">
        <f t="shared" si="470"/>
        <v>0.96843138774827831</v>
      </c>
      <c r="AE1160" s="25">
        <f t="shared" si="471"/>
        <v>0.71697999198816642</v>
      </c>
      <c r="AI1160" s="20">
        <v>897</v>
      </c>
      <c r="AJ1160" s="2">
        <f t="shared" si="472"/>
        <v>0.88708100811500912</v>
      </c>
      <c r="AK1160" s="2">
        <f t="shared" si="447"/>
        <v>0.20043607560449284</v>
      </c>
      <c r="AL1160" s="2">
        <f t="shared" si="448"/>
        <v>-9.9817904217809228E-2</v>
      </c>
      <c r="AM1160" s="2">
        <f t="shared" si="449"/>
        <v>-5.3441029829102801E-2</v>
      </c>
      <c r="AN1160" s="2">
        <f t="shared" si="450"/>
        <v>3.9698875048557467E-3</v>
      </c>
      <c r="AO1160" s="2">
        <f t="shared" si="451"/>
        <v>1.4176817910167085E-2</v>
      </c>
      <c r="AP1160" s="2">
        <f t="shared" si="473"/>
        <v>0.78691271495834092</v>
      </c>
      <c r="AQ1160" s="25">
        <f t="shared" si="474"/>
        <v>2.0098216605803423E-4</v>
      </c>
    </row>
    <row r="1161" spans="1:43" x14ac:dyDescent="0.2">
      <c r="A1161" s="20">
        <v>898</v>
      </c>
      <c r="B1161" s="2">
        <f t="shared" ref="B1161:B1224" si="475">COS($A$259*A1161)</f>
        <v>0.96064835670731652</v>
      </c>
      <c r="C1161" s="2">
        <f t="shared" si="452"/>
        <v>-9.1750224364815142E-2</v>
      </c>
      <c r="D1161" s="2">
        <f t="shared" si="453"/>
        <v>-0.39724862191158089</v>
      </c>
      <c r="E1161" s="2">
        <f t="shared" si="454"/>
        <v>-6.6153957843865616E-2</v>
      </c>
      <c r="F1161" s="2">
        <f t="shared" si="455"/>
        <v>1.6301557871925117E-2</v>
      </c>
      <c r="G1161" s="2">
        <f t="shared" si="456"/>
        <v>2.8242244618893715E-3</v>
      </c>
      <c r="H1161" s="2">
        <f t="shared" si="466"/>
        <v>0.92284526524446764</v>
      </c>
      <c r="I1161" s="25">
        <f t="shared" si="467"/>
        <v>7.9762438111343095E-6</v>
      </c>
      <c r="L1161" s="20">
        <v>898</v>
      </c>
      <c r="M1161" s="2">
        <f t="shared" si="468"/>
        <v>-0.99943154077920493</v>
      </c>
      <c r="N1161" s="2">
        <f t="shared" si="463"/>
        <v>-4.4863016552240804</v>
      </c>
      <c r="O1161" s="2">
        <f t="shared" si="463"/>
        <v>-6.8636216625891127</v>
      </c>
      <c r="P1161" s="2">
        <f t="shared" si="463"/>
        <v>-3.6170725722595156</v>
      </c>
      <c r="Q1161" s="2">
        <f t="shared" si="457"/>
        <v>1.1525982173100824</v>
      </c>
      <c r="R1161" s="2">
        <f t="shared" si="457"/>
        <v>0.87803179957784472</v>
      </c>
      <c r="S1161" s="2">
        <f t="shared" si="464"/>
        <v>0.99886340470429558</v>
      </c>
      <c r="T1161" s="25">
        <f t="shared" si="465"/>
        <v>0.77093984106990843</v>
      </c>
      <c r="W1161" s="20">
        <v>898</v>
      </c>
      <c r="X1161" s="2">
        <f t="shared" si="469"/>
        <v>-5.0558164381994966E-2</v>
      </c>
      <c r="Y1161" s="2">
        <f t="shared" si="458"/>
        <v>0.70268300326900324</v>
      </c>
      <c r="Z1161" s="2">
        <f t="shared" si="459"/>
        <v>0.32286638588274857</v>
      </c>
      <c r="AA1161" s="2">
        <f t="shared" si="460"/>
        <v>-1.5903259450761872E-2</v>
      </c>
      <c r="AB1161" s="2">
        <f t="shared" si="461"/>
        <v>0.20155407053273056</v>
      </c>
      <c r="AC1161" s="2">
        <f t="shared" si="462"/>
        <v>-7.8459503903695174E-2</v>
      </c>
      <c r="AD1161" s="2">
        <f t="shared" si="470"/>
        <v>2.5561279856768245E-3</v>
      </c>
      <c r="AE1161" s="25">
        <f t="shared" si="471"/>
        <v>6.1558937528139587E-3</v>
      </c>
      <c r="AI1161" s="20">
        <v>898</v>
      </c>
      <c r="AJ1161" s="2">
        <f t="shared" si="472"/>
        <v>-0.89526124821886632</v>
      </c>
      <c r="AK1161" s="2">
        <f t="shared" si="447"/>
        <v>0.14102416026375764</v>
      </c>
      <c r="AL1161" s="2">
        <f t="shared" si="448"/>
        <v>0.1425361727754498</v>
      </c>
      <c r="AM1161" s="2">
        <f t="shared" si="449"/>
        <v>1.5248600487928579E-2</v>
      </c>
      <c r="AN1161" s="2">
        <f t="shared" si="450"/>
        <v>-2.8777182562308497E-2</v>
      </c>
      <c r="AO1161" s="2">
        <f t="shared" si="451"/>
        <v>-1.2451827485311456E-2</v>
      </c>
      <c r="AP1161" s="2">
        <f t="shared" si="473"/>
        <v>0.80149270256240257</v>
      </c>
      <c r="AQ1161" s="25">
        <f t="shared" si="474"/>
        <v>1.5504800772395784E-4</v>
      </c>
    </row>
    <row r="1162" spans="1:43" x14ac:dyDescent="0.2">
      <c r="A1162" s="20">
        <v>899</v>
      </c>
      <c r="B1162" s="2">
        <f t="shared" si="475"/>
        <v>0.55580171108627441</v>
      </c>
      <c r="C1162" s="2">
        <f t="shared" si="452"/>
        <v>-0.56124233188933015</v>
      </c>
      <c r="D1162" s="2">
        <f t="shared" si="453"/>
        <v>-0.36245946420737052</v>
      </c>
      <c r="E1162" s="2">
        <f t="shared" si="454"/>
        <v>1.9836248801553144E-2</v>
      </c>
      <c r="F1162" s="2">
        <f t="shared" si="455"/>
        <v>1.9771110779212977E-2</v>
      </c>
      <c r="G1162" s="2">
        <f t="shared" si="456"/>
        <v>4.0304316491324003E-4</v>
      </c>
      <c r="H1162" s="2">
        <f t="shared" si="466"/>
        <v>0.30891554204643046</v>
      </c>
      <c r="I1162" s="25">
        <f t="shared" si="467"/>
        <v>1.6244379278328121E-7</v>
      </c>
      <c r="L1162" s="20">
        <v>899</v>
      </c>
      <c r="M1162" s="2">
        <f t="shared" si="468"/>
        <v>-0.33072953530929844</v>
      </c>
      <c r="N1162" s="2">
        <f t="shared" si="463"/>
        <v>-2.5987974630571467</v>
      </c>
      <c r="O1162" s="2">
        <f t="shared" si="463"/>
        <v>-1.9685590751016231</v>
      </c>
      <c r="P1162" s="2">
        <f t="shared" si="463"/>
        <v>2.1530126308817263</v>
      </c>
      <c r="Q1162" s="2">
        <f t="shared" si="457"/>
        <v>1.8367376045594377</v>
      </c>
      <c r="R1162" s="2">
        <f t="shared" si="457"/>
        <v>0.17562244220456272</v>
      </c>
      <c r="S1162" s="2">
        <f t="shared" si="464"/>
        <v>0.10938202552590448</v>
      </c>
      <c r="T1162" s="25">
        <f t="shared" si="465"/>
        <v>3.0843242205894971E-2</v>
      </c>
      <c r="W1162" s="20">
        <v>899</v>
      </c>
      <c r="X1162" s="2">
        <f t="shared" si="469"/>
        <v>-0.96111527405256802</v>
      </c>
      <c r="Y1162" s="2">
        <f t="shared" si="458"/>
        <v>-0.29945428011750852</v>
      </c>
      <c r="Z1162" s="2">
        <f t="shared" si="459"/>
        <v>0.31781402115857255</v>
      </c>
      <c r="AA1162" s="2">
        <f t="shared" si="460"/>
        <v>0.38125329229182575</v>
      </c>
      <c r="AB1162" s="2">
        <f t="shared" si="461"/>
        <v>0.82624992116748586</v>
      </c>
      <c r="AC1162" s="2">
        <f t="shared" si="462"/>
        <v>0.88239903791602359</v>
      </c>
      <c r="AD1162" s="2">
        <f t="shared" si="470"/>
        <v>0.92374257001714299</v>
      </c>
      <c r="AE1162" s="25">
        <f t="shared" si="471"/>
        <v>0.77862806211512403</v>
      </c>
      <c r="AI1162" s="20">
        <v>899</v>
      </c>
      <c r="AJ1162" s="2">
        <f t="shared" si="472"/>
        <v>0.1666434815094931</v>
      </c>
      <c r="AK1162" s="2">
        <f t="shared" si="447"/>
        <v>-0.36642182735500695</v>
      </c>
      <c r="AL1162" s="2">
        <f t="shared" si="448"/>
        <v>-6.7947489637689776E-2</v>
      </c>
      <c r="AM1162" s="2">
        <f t="shared" si="449"/>
        <v>3.5493392981499901E-2</v>
      </c>
      <c r="AN1162" s="2">
        <f t="shared" si="450"/>
        <v>2.990092067389901E-2</v>
      </c>
      <c r="AO1162" s="2">
        <f t="shared" si="451"/>
        <v>4.7901086381194643E-4</v>
      </c>
      <c r="AP1162" s="2">
        <f t="shared" si="473"/>
        <v>2.7770049929604766E-2</v>
      </c>
      <c r="AQ1162" s="25">
        <f t="shared" si="474"/>
        <v>2.294514076498671E-7</v>
      </c>
    </row>
    <row r="1163" spans="1:43" x14ac:dyDescent="0.2">
      <c r="A1163" s="20">
        <v>900</v>
      </c>
      <c r="B1163" s="2">
        <f t="shared" si="475"/>
        <v>-0.11044716389997422</v>
      </c>
      <c r="C1163" s="2">
        <f t="shared" si="452"/>
        <v>-0.76677340107298209</v>
      </c>
      <c r="D1163" s="2">
        <f t="shared" si="453"/>
        <v>-0.15719995690109362</v>
      </c>
      <c r="E1163" s="2">
        <f t="shared" si="454"/>
        <v>9.6497157685662388E-2</v>
      </c>
      <c r="F1163" s="2">
        <f t="shared" si="455"/>
        <v>1.3942001354896599E-2</v>
      </c>
      <c r="G1163" s="2">
        <f t="shared" si="456"/>
        <v>-2.2076956302505522E-3</v>
      </c>
      <c r="H1163" s="2">
        <f t="shared" si="466"/>
        <v>1.2198576013547768E-2</v>
      </c>
      <c r="I1163" s="25">
        <f t="shared" si="467"/>
        <v>4.8739199958273833E-6</v>
      </c>
      <c r="L1163" s="20">
        <v>900</v>
      </c>
      <c r="M1163" s="2">
        <f t="shared" si="468"/>
        <v>0.75974671727165077</v>
      </c>
      <c r="N1163" s="2">
        <f t="shared" si="463"/>
        <v>2.6029128291179786</v>
      </c>
      <c r="O1163" s="2">
        <f t="shared" si="463"/>
        <v>5.4369763705720944</v>
      </c>
      <c r="P1163" s="2">
        <f t="shared" si="463"/>
        <v>5.177394216831944</v>
      </c>
      <c r="Q1163" s="2">
        <f t="shared" si="457"/>
        <v>0.17851401059196936</v>
      </c>
      <c r="R1163" s="2">
        <f t="shared" si="457"/>
        <v>-0.75075549199193192</v>
      </c>
      <c r="S1163" s="2">
        <f t="shared" si="464"/>
        <v>0.57721507440504971</v>
      </c>
      <c r="T1163" s="25">
        <f t="shared" si="465"/>
        <v>0.56363380875604774</v>
      </c>
      <c r="W1163" s="20">
        <v>900</v>
      </c>
      <c r="X1163" s="2">
        <f t="shared" si="469"/>
        <v>0.48729297139443756</v>
      </c>
      <c r="Y1163" s="2">
        <f t="shared" si="458"/>
        <v>-0.56660972385396402</v>
      </c>
      <c r="Z1163" s="2">
        <f t="shared" si="459"/>
        <v>-0.46728240854287106</v>
      </c>
      <c r="AA1163" s="2">
        <f t="shared" si="460"/>
        <v>-0.15733983378392119</v>
      </c>
      <c r="AB1163" s="2">
        <f t="shared" si="461"/>
        <v>-0.57700549619123209</v>
      </c>
      <c r="AC1163" s="2">
        <f t="shared" si="462"/>
        <v>-0.32250631563567428</v>
      </c>
      <c r="AD1163" s="2">
        <f t="shared" si="470"/>
        <v>0.23745443997042015</v>
      </c>
      <c r="AE1163" s="25">
        <f t="shared" si="471"/>
        <v>0.10401032362489716</v>
      </c>
      <c r="AI1163" s="20">
        <v>900</v>
      </c>
      <c r="AJ1163" s="2">
        <f t="shared" si="472"/>
        <v>0.69912149811553959</v>
      </c>
      <c r="AK1163" s="2">
        <f t="shared" ref="AK1163:AK1226" si="476">-B$252*AK1162-B$253*AK1161+B$254*AJ1163+B$255*AJ1162+B$256*AJ1161</f>
        <v>0.29025514930630564</v>
      </c>
      <c r="AL1163" s="2">
        <f t="shared" ref="AL1163:AL1226" si="477">-C$252*AL1162-C$253*AL1161+C$254*AK1163+C$255*AK1162+C$256*AK1161</f>
        <v>-6.2561825642772378E-2</v>
      </c>
      <c r="AM1163" s="2">
        <f t="shared" ref="AM1163:AM1226" si="478">-D$252*AM1162-D$253*AM1161+D$254*AL1163+D$255*AL1162+D$256*AL1161</f>
        <v>-5.7024403337599019E-2</v>
      </c>
      <c r="AN1163" s="2">
        <f t="shared" ref="AN1163:AN1226" si="479">-E$252*AN1162-E$253*AN1161+E$254*AM1163+E$255*AM1162+E$256*AM1161</f>
        <v>-6.416267884764711E-3</v>
      </c>
      <c r="AO1163" s="2">
        <f t="shared" ref="AO1163:AO1226" si="480">-F$252*AO1162-F$253*AO1161+F$254*AN1163+F$255*AN1162+F$256*AN1161</f>
        <v>1.1888030628266138E-2</v>
      </c>
      <c r="AP1163" s="2">
        <f t="shared" si="473"/>
        <v>0.48877086912731643</v>
      </c>
      <c r="AQ1163" s="25">
        <f t="shared" si="474"/>
        <v>1.4132527221859378E-4</v>
      </c>
    </row>
    <row r="1164" spans="1:43" x14ac:dyDescent="0.2">
      <c r="A1164" s="20">
        <v>901</v>
      </c>
      <c r="B1164" s="2">
        <f t="shared" si="475"/>
        <v>-0.72475101191943891</v>
      </c>
      <c r="C1164" s="2">
        <f t="shared" ref="C1164:C1227" si="481">-B$252*C1163-B$253*C1162+B$254*B1164+B$255*B1163+B$256*B1162</f>
        <v>-0.61167895856710208</v>
      </c>
      <c r="D1164" s="2">
        <f t="shared" ref="D1164:D1227" si="482">-C$252*D1163-C$253*D1162+C$254*C1164+C$255*C1163+C$256*C1162</f>
        <v>0.12199314645284096</v>
      </c>
      <c r="E1164" s="2">
        <f t="shared" ref="E1164:E1227" si="483">-D$252*E1163-D$253*E1162+D$254*D1164+D$255*D1163+D$256*D1162</f>
        <v>0.12777394550050866</v>
      </c>
      <c r="F1164" s="2">
        <f t="shared" ref="F1164:F1227" si="484">-E$252*F1163-E$253*F1162+E$254*E1164+E$255*E1163+E$256*E1162</f>
        <v>1.5557508435690356E-3</v>
      </c>
      <c r="G1164" s="2">
        <f t="shared" ref="G1164:G1227" si="485">-F$252*G1163-F$253*G1162+F$254*F1164+F$255*F1163+F$256*F1162</f>
        <v>-3.780120674336882E-3</v>
      </c>
      <c r="H1164" s="2">
        <f t="shared" si="466"/>
        <v>0.52526402927825067</v>
      </c>
      <c r="I1164" s="25">
        <f t="shared" si="467"/>
        <v>1.4289312312549123E-5</v>
      </c>
      <c r="L1164" s="20">
        <v>901</v>
      </c>
      <c r="M1164" s="2">
        <f t="shared" si="468"/>
        <v>0.88132976419239317</v>
      </c>
      <c r="N1164" s="2">
        <f t="shared" si="463"/>
        <v>4.4851687587725655</v>
      </c>
      <c r="O1164" s="2">
        <f t="shared" si="463"/>
        <v>5.9088201726681175</v>
      </c>
      <c r="P1164" s="2">
        <f t="shared" si="463"/>
        <v>1.5991252540217711</v>
      </c>
      <c r="Q1164" s="2">
        <f t="shared" si="457"/>
        <v>-1.7073657325179701</v>
      </c>
      <c r="R1164" s="2">
        <f t="shared" si="457"/>
        <v>-0.71970659068301812</v>
      </c>
      <c r="S1164" s="2">
        <f t="shared" si="464"/>
        <v>0.77674215325141938</v>
      </c>
      <c r="T1164" s="25">
        <f t="shared" si="465"/>
        <v>0.51797757667257338</v>
      </c>
      <c r="W1164" s="20">
        <v>901</v>
      </c>
      <c r="X1164" s="2">
        <f t="shared" si="469"/>
        <v>0.73968730639254165</v>
      </c>
      <c r="Y1164" s="2">
        <f t="shared" si="458"/>
        <v>0.5569241123837152</v>
      </c>
      <c r="Z1164" s="2">
        <f t="shared" si="459"/>
        <v>-0.10547893709023572</v>
      </c>
      <c r="AA1164" s="2">
        <f t="shared" si="460"/>
        <v>-0.30975741266309176</v>
      </c>
      <c r="AB1164" s="2">
        <f t="shared" si="461"/>
        <v>-0.56405620639934306</v>
      </c>
      <c r="AC1164" s="2">
        <f t="shared" si="462"/>
        <v>-0.73585081698767441</v>
      </c>
      <c r="AD1164" s="2">
        <f t="shared" si="470"/>
        <v>0.54713731123825382</v>
      </c>
      <c r="AE1164" s="25">
        <f t="shared" si="471"/>
        <v>0.54147642486142789</v>
      </c>
      <c r="AI1164" s="20">
        <v>901</v>
      </c>
      <c r="AJ1164" s="2">
        <f t="shared" si="472"/>
        <v>-0.98951104698599679</v>
      </c>
      <c r="AK1164" s="2">
        <f t="shared" si="476"/>
        <v>2.4790868043075023E-2</v>
      </c>
      <c r="AL1164" s="2">
        <f t="shared" si="477"/>
        <v>0.14158289821425685</v>
      </c>
      <c r="AM1164" s="2">
        <f t="shared" si="478"/>
        <v>3.1624457168594841E-2</v>
      </c>
      <c r="AN1164" s="2">
        <f t="shared" si="479"/>
        <v>-2.2348959036266922E-2</v>
      </c>
      <c r="AO1164" s="2">
        <f t="shared" si="480"/>
        <v>-1.4471249477219962E-2</v>
      </c>
      <c r="AP1164" s="2">
        <f t="shared" si="473"/>
        <v>0.97913211210732354</v>
      </c>
      <c r="AQ1164" s="25">
        <f t="shared" si="474"/>
        <v>2.0941706143193901E-4</v>
      </c>
    </row>
    <row r="1165" spans="1:43" x14ac:dyDescent="0.2">
      <c r="A1165" s="20">
        <v>902</v>
      </c>
      <c r="B1165" s="2">
        <f t="shared" si="475"/>
        <v>-0.99819313448631641</v>
      </c>
      <c r="C1165" s="2">
        <f t="shared" si="481"/>
        <v>-0.16890234409971361</v>
      </c>
      <c r="D1165" s="2">
        <f t="shared" si="482"/>
        <v>0.3438109668345336</v>
      </c>
      <c r="E1165" s="2">
        <f t="shared" si="483"/>
        <v>9.8956650223503612E-2</v>
      </c>
      <c r="F1165" s="2">
        <f t="shared" si="484"/>
        <v>-1.1562193598743109E-2</v>
      </c>
      <c r="G1165" s="2">
        <f t="shared" si="485"/>
        <v>-3.5746958992509113E-3</v>
      </c>
      <c r="H1165" s="2">
        <f t="shared" si="466"/>
        <v>0.99638953373561734</v>
      </c>
      <c r="I1165" s="25">
        <f t="shared" si="467"/>
        <v>1.2778450772121282E-5</v>
      </c>
      <c r="L1165" s="20">
        <v>902</v>
      </c>
      <c r="M1165" s="2">
        <f t="shared" si="468"/>
        <v>-0.12103336865907616</v>
      </c>
      <c r="N1165" s="2">
        <f t="shared" si="463"/>
        <v>0.64755853063755509</v>
      </c>
      <c r="O1165" s="2">
        <f t="shared" si="463"/>
        <v>-1.154762751823101</v>
      </c>
      <c r="P1165" s="2">
        <f t="shared" si="463"/>
        <v>-4.0184833444833927</v>
      </c>
      <c r="Q1165" s="2">
        <f t="shared" si="463"/>
        <v>-1.4158684364032386</v>
      </c>
      <c r="R1165" s="2">
        <f t="shared" si="463"/>
        <v>0.22917296382800603</v>
      </c>
      <c r="S1165" s="2">
        <f t="shared" si="464"/>
        <v>1.4649076328963839E-2</v>
      </c>
      <c r="T1165" s="25">
        <f t="shared" si="465"/>
        <v>5.2520247349712564E-2</v>
      </c>
      <c r="W1165" s="20">
        <v>902</v>
      </c>
      <c r="X1165" s="2">
        <f t="shared" si="469"/>
        <v>-0.82340998225504658</v>
      </c>
      <c r="Y1165" s="2">
        <f t="shared" ref="Y1165:Y1228" si="486">-B$252*Y1164-B$253*Y1163+B$254*X1165+B$255*X1164+B$256*X1163</f>
        <v>0.31354107401663367</v>
      </c>
      <c r="Z1165" s="2">
        <f t="shared" ref="Z1165:Z1228" si="487">-C$252*Z1164-C$253*Z1163+C$254*Y1165+C$255*Y1164+C$256*Y1163</f>
        <v>0.51521247944866755</v>
      </c>
      <c r="AA1165" s="2">
        <f t="shared" ref="AA1165:AA1228" si="488">-D$252*AA1164-D$253*AA1163+D$254*Z1165+D$255*Z1164+D$256*Z1163</f>
        <v>0.29809489979145276</v>
      </c>
      <c r="AB1165" s="2">
        <f t="shared" ref="AB1165:AB1228" si="489">-E$252*AB1164-E$253*AB1163+E$254*AA1165+E$255*AA1164+E$256*AA1163</f>
        <v>0.83331499942836784</v>
      </c>
      <c r="AC1165" s="2">
        <f t="shared" ref="AC1165:AC1228" si="490">-F$252*AC1164-F$253*AC1163+F$254*AB1165+F$255*AB1164+F$256*AB1163</f>
        <v>0.65688000963811233</v>
      </c>
      <c r="AD1165" s="2">
        <f t="shared" si="470"/>
        <v>0.67800399887725615</v>
      </c>
      <c r="AE1165" s="25">
        <f t="shared" si="471"/>
        <v>0.43149134706216652</v>
      </c>
      <c r="AI1165" s="20">
        <v>902</v>
      </c>
      <c r="AJ1165" s="2">
        <f t="shared" si="472"/>
        <v>0.46553521525986385</v>
      </c>
      <c r="AK1165" s="2">
        <f t="shared" si="476"/>
        <v>-0.31943405638841371</v>
      </c>
      <c r="AL1165" s="2">
        <f t="shared" si="477"/>
        <v>-0.10408156192366171</v>
      </c>
      <c r="AM1165" s="2">
        <f t="shared" si="478"/>
        <v>1.9802346585160405E-2</v>
      </c>
      <c r="AN1165" s="2">
        <f t="shared" si="479"/>
        <v>3.2721042609450343E-2</v>
      </c>
      <c r="AO1165" s="2">
        <f t="shared" si="480"/>
        <v>5.1446623425711237E-3</v>
      </c>
      <c r="AP1165" s="2">
        <f t="shared" si="473"/>
        <v>0.21672303664704778</v>
      </c>
      <c r="AQ1165" s="25">
        <f t="shared" si="474"/>
        <v>2.6467550619069402E-5</v>
      </c>
    </row>
    <row r="1166" spans="1:43" x14ac:dyDescent="0.2">
      <c r="A1166" s="20">
        <v>903</v>
      </c>
      <c r="B1166" s="2">
        <f t="shared" si="475"/>
        <v>-0.80216942870631791</v>
      </c>
      <c r="C1166" s="2">
        <f t="shared" si="481"/>
        <v>0.35331168196966001</v>
      </c>
      <c r="D1166" s="2">
        <f t="shared" si="482"/>
        <v>0.4039291173193954</v>
      </c>
      <c r="E1166" s="2">
        <f t="shared" si="483"/>
        <v>2.3598496106082521E-2</v>
      </c>
      <c r="F1166" s="2">
        <f t="shared" si="484"/>
        <v>-1.9242257727294442E-2</v>
      </c>
      <c r="G1166" s="2">
        <f t="shared" si="485"/>
        <v>-1.688035786564492E-3</v>
      </c>
      <c r="H1166" s="2">
        <f t="shared" si="466"/>
        <v>0.64347579235102048</v>
      </c>
      <c r="I1166" s="25">
        <f t="shared" si="467"/>
        <v>2.8494648167224033E-6</v>
      </c>
      <c r="L1166" s="20">
        <v>903</v>
      </c>
      <c r="M1166" s="2">
        <f t="shared" si="468"/>
        <v>-0.96904452356059079</v>
      </c>
      <c r="N1166" s="2">
        <f t="shared" ref="N1166:Q1229" si="491">-B$252*N1165-B$253*N1164+B$254*M1166+B$255*M1165+B$256*M1164</f>
        <v>-4.015873048664476</v>
      </c>
      <c r="O1166" s="2">
        <f t="shared" si="491"/>
        <v>-6.7456946480759576</v>
      </c>
      <c r="P1166" s="2">
        <f t="shared" si="491"/>
        <v>-4.5113824562396125</v>
      </c>
      <c r="Q1166" s="2">
        <f t="shared" si="491"/>
        <v>0.68126391801900787</v>
      </c>
      <c r="R1166" s="2">
        <f t="shared" ref="R1166:R1229" si="492">-F$252*R1165-F$253*R1164+F$254*Q1166+F$255*Q1165+F$256*Q1164</f>
        <v>0.88579179180197731</v>
      </c>
      <c r="S1166" s="2">
        <f t="shared" si="464"/>
        <v>0.93904728864277243</v>
      </c>
      <c r="T1166" s="25">
        <f t="shared" si="465"/>
        <v>0.78462709842375755</v>
      </c>
      <c r="W1166" s="20">
        <v>903</v>
      </c>
      <c r="X1166" s="2">
        <f t="shared" si="469"/>
        <v>-0.36552636087337309</v>
      </c>
      <c r="Y1166" s="2">
        <f t="shared" si="486"/>
        <v>-0.69939848996151244</v>
      </c>
      <c r="Z1166" s="2">
        <f t="shared" si="487"/>
        <v>-0.12863577199528387</v>
      </c>
      <c r="AA1166" s="2">
        <f t="shared" si="488"/>
        <v>0.17430184136320559</v>
      </c>
      <c r="AB1166" s="2">
        <f t="shared" si="489"/>
        <v>0.18539437958075691</v>
      </c>
      <c r="AC1166" s="2">
        <f t="shared" si="490"/>
        <v>0.43736178868408693</v>
      </c>
      <c r="AD1166" s="2">
        <f t="shared" si="470"/>
        <v>0.13360952049333139</v>
      </c>
      <c r="AE1166" s="25">
        <f t="shared" si="471"/>
        <v>0.1912853342009439</v>
      </c>
      <c r="AI1166" s="20">
        <v>903</v>
      </c>
      <c r="AJ1166" s="2">
        <f t="shared" si="472"/>
        <v>0.44157505838165417</v>
      </c>
      <c r="AK1166" s="2">
        <f t="shared" si="476"/>
        <v>0.35118373010507659</v>
      </c>
      <c r="AL1166" s="2">
        <f t="shared" si="477"/>
        <v>-1.9078667258492617E-2</v>
      </c>
      <c r="AM1166" s="2">
        <f t="shared" si="478"/>
        <v>-5.4931863347834745E-2</v>
      </c>
      <c r="AN1166" s="2">
        <f t="shared" si="479"/>
        <v>-1.6163781230629441E-2</v>
      </c>
      <c r="AO1166" s="2">
        <f t="shared" si="480"/>
        <v>8.4159704041956787E-3</v>
      </c>
      <c r="AP1166" s="2">
        <f t="shared" si="473"/>
        <v>0.19498853218476128</v>
      </c>
      <c r="AQ1166" s="25">
        <f t="shared" si="474"/>
        <v>7.0828557844297577E-5</v>
      </c>
    </row>
    <row r="1167" spans="1:43" x14ac:dyDescent="0.2">
      <c r="A1167" s="20">
        <v>904</v>
      </c>
      <c r="B1167" s="2">
        <f t="shared" si="475"/>
        <v>-0.22887290636262084</v>
      </c>
      <c r="C1167" s="2">
        <f t="shared" si="481"/>
        <v>0.70935770336138515</v>
      </c>
      <c r="D1167" s="2">
        <f t="shared" si="482"/>
        <v>0.27407309236236083</v>
      </c>
      <c r="E1167" s="2">
        <f t="shared" si="483"/>
        <v>-6.2858399466718534E-2</v>
      </c>
      <c r="F1167" s="2">
        <f t="shared" si="484"/>
        <v>-1.78723873781595E-2</v>
      </c>
      <c r="G1167" s="2">
        <f t="shared" si="485"/>
        <v>9.9253393280427553E-4</v>
      </c>
      <c r="H1167" s="2">
        <f t="shared" si="466"/>
        <v>5.2382807266873006E-2</v>
      </c>
      <c r="I1167" s="25">
        <f t="shared" si="467"/>
        <v>9.8512360776792206E-7</v>
      </c>
      <c r="L1167" s="20">
        <v>904</v>
      </c>
      <c r="M1167" s="2">
        <f t="shared" si="468"/>
        <v>-0.58124822643150909</v>
      </c>
      <c r="N1167" s="2">
        <f t="shared" si="491"/>
        <v>-3.5579240109924983</v>
      </c>
      <c r="O1167" s="2">
        <f t="shared" si="491"/>
        <v>-3.7339467783011617</v>
      </c>
      <c r="P1167" s="2">
        <f t="shared" si="491"/>
        <v>0.74901451162648325</v>
      </c>
      <c r="Q1167" s="2">
        <f t="shared" si="491"/>
        <v>1.9095909634819361</v>
      </c>
      <c r="R1167" s="2">
        <f t="shared" si="492"/>
        <v>0.41277408539446497</v>
      </c>
      <c r="S1167" s="2">
        <f t="shared" si="464"/>
        <v>0.33784950072977488</v>
      </c>
      <c r="T1167" s="25">
        <f t="shared" si="465"/>
        <v>0.17038244557323706</v>
      </c>
      <c r="W1167" s="20">
        <v>904</v>
      </c>
      <c r="X1167" s="2">
        <f t="shared" si="469"/>
        <v>0.9895066919669574</v>
      </c>
      <c r="Y1167" s="2">
        <f t="shared" si="486"/>
        <v>4.2685298722505149E-3</v>
      </c>
      <c r="Z1167" s="2">
        <f t="shared" si="487"/>
        <v>-0.45675984574908385</v>
      </c>
      <c r="AA1167" s="2">
        <f t="shared" si="488"/>
        <v>-0.37729838672461541</v>
      </c>
      <c r="AB1167" s="2">
        <f t="shared" si="489"/>
        <v>-0.91755898219851617</v>
      </c>
      <c r="AC1167" s="2">
        <f t="shared" si="490"/>
        <v>-0.8556190386935929</v>
      </c>
      <c r="AD1167" s="2">
        <f t="shared" si="470"/>
        <v>0.97912349344739114</v>
      </c>
      <c r="AE1167" s="25">
        <f t="shared" si="471"/>
        <v>0.73208393937494798</v>
      </c>
      <c r="AI1167" s="20">
        <v>904</v>
      </c>
      <c r="AJ1167" s="2">
        <f t="shared" si="472"/>
        <v>-0.98527004567929233</v>
      </c>
      <c r="AK1167" s="2">
        <f t="shared" si="476"/>
        <v>-9.3909978668939964E-2</v>
      </c>
      <c r="AL1167" s="2">
        <f t="shared" si="477"/>
        <v>0.12653719591838702</v>
      </c>
      <c r="AM1167" s="2">
        <f t="shared" si="478"/>
        <v>4.4852579320928052E-2</v>
      </c>
      <c r="AN1167" s="2">
        <f t="shared" si="479"/>
        <v>-1.3696235982916929E-2</v>
      </c>
      <c r="AO1167" s="2">
        <f t="shared" si="480"/>
        <v>-1.5050278313890747E-2</v>
      </c>
      <c r="AP1167" s="2">
        <f t="shared" si="473"/>
        <v>0.97075706291287478</v>
      </c>
      <c r="AQ1167" s="25">
        <f t="shared" si="474"/>
        <v>2.265108773255701E-4</v>
      </c>
    </row>
    <row r="1168" spans="1:43" x14ac:dyDescent="0.2">
      <c r="A1168" s="20">
        <v>905</v>
      </c>
      <c r="B1168" s="2">
        <f t="shared" si="475"/>
        <v>0.4520661200812417</v>
      </c>
      <c r="C1168" s="2">
        <f t="shared" si="481"/>
        <v>0.73178171284242599</v>
      </c>
      <c r="D1168" s="2">
        <f t="shared" si="482"/>
        <v>1.5316209557124538E-2</v>
      </c>
      <c r="E1168" s="2">
        <f t="shared" si="483"/>
        <v>-0.1197520075807384</v>
      </c>
      <c r="F1168" s="2">
        <f t="shared" si="484"/>
        <v>-8.0968539813191451E-3</v>
      </c>
      <c r="G1168" s="2">
        <f t="shared" si="485"/>
        <v>3.2062994347970752E-3</v>
      </c>
      <c r="H1168" s="2">
        <f t="shared" si="466"/>
        <v>0.20436377692530763</v>
      </c>
      <c r="I1168" s="25">
        <f t="shared" si="467"/>
        <v>1.0280356065580044E-5</v>
      </c>
      <c r="L1168" s="20">
        <v>905</v>
      </c>
      <c r="M1168" s="2">
        <f t="shared" si="468"/>
        <v>0.54780491931409858</v>
      </c>
      <c r="N1168" s="2">
        <f t="shared" si="491"/>
        <v>1.4373903382207374</v>
      </c>
      <c r="O1168" s="2">
        <f t="shared" si="491"/>
        <v>4.0396455082347096</v>
      </c>
      <c r="P1168" s="2">
        <f t="shared" si="491"/>
        <v>5.0542048892464404</v>
      </c>
      <c r="Q1168" s="2">
        <f t="shared" si="491"/>
        <v>0.70264626897352511</v>
      </c>
      <c r="R1168" s="2">
        <f t="shared" si="492"/>
        <v>-0.58664801042257131</v>
      </c>
      <c r="S1168" s="2">
        <f t="shared" si="464"/>
        <v>0.30009022962472603</v>
      </c>
      <c r="T1168" s="25">
        <f t="shared" si="465"/>
        <v>0.34415588813276132</v>
      </c>
      <c r="W1168" s="20">
        <v>905</v>
      </c>
      <c r="X1168" s="2">
        <f t="shared" si="469"/>
        <v>-8.4109625381979247E-2</v>
      </c>
      <c r="Y1168" s="2">
        <f t="shared" si="486"/>
        <v>0.69745885210504976</v>
      </c>
      <c r="Z1168" s="2">
        <f t="shared" si="487"/>
        <v>0.3361893594470573</v>
      </c>
      <c r="AA1168" s="2">
        <f t="shared" si="488"/>
        <v>-2.8558737868923934E-3</v>
      </c>
      <c r="AB1168" s="2">
        <f t="shared" si="489"/>
        <v>0.23154826593916278</v>
      </c>
      <c r="AC1168" s="2">
        <f t="shared" si="490"/>
        <v>-4.8564912983148058E-2</v>
      </c>
      <c r="AD1168" s="2">
        <f t="shared" si="470"/>
        <v>7.0744290818968878E-3</v>
      </c>
      <c r="AE1168" s="25">
        <f t="shared" si="471"/>
        <v>2.3585507730607426E-3</v>
      </c>
      <c r="AI1168" s="20">
        <v>905</v>
      </c>
      <c r="AJ1168" s="2">
        <f t="shared" si="472"/>
        <v>0.7180899869793963</v>
      </c>
      <c r="AK1168" s="2">
        <f t="shared" si="476"/>
        <v>-0.24065147536888334</v>
      </c>
      <c r="AL1168" s="2">
        <f t="shared" si="477"/>
        <v>-0.12985589508637191</v>
      </c>
      <c r="AM1168" s="2">
        <f t="shared" si="478"/>
        <v>2.1402772633750981E-3</v>
      </c>
      <c r="AN1168" s="2">
        <f t="shared" si="479"/>
        <v>3.2284281586933125E-2</v>
      </c>
      <c r="AO1168" s="2">
        <f t="shared" si="480"/>
        <v>9.2982408012886441E-3</v>
      </c>
      <c r="AP1168" s="2">
        <f t="shared" si="473"/>
        <v>0.51565322940006952</v>
      </c>
      <c r="AQ1168" s="25">
        <f t="shared" si="474"/>
        <v>8.6457281998748885E-5</v>
      </c>
    </row>
    <row r="1169" spans="1:43" x14ac:dyDescent="0.2">
      <c r="A1169" s="20">
        <v>906</v>
      </c>
      <c r="B1169" s="2">
        <f t="shared" si="475"/>
        <v>0.92039138652284802</v>
      </c>
      <c r="C1169" s="2">
        <f t="shared" si="481"/>
        <v>0.41003734836897854</v>
      </c>
      <c r="D1169" s="2">
        <f t="shared" si="482"/>
        <v>-0.2506441259251877</v>
      </c>
      <c r="E1169" s="2">
        <f t="shared" si="483"/>
        <v>-0.12032437535278476</v>
      </c>
      <c r="F1169" s="2">
        <f t="shared" si="484"/>
        <v>5.4867563598017133E-3</v>
      </c>
      <c r="G1169" s="2">
        <f t="shared" si="485"/>
        <v>3.9120922128244983E-3</v>
      </c>
      <c r="H1169" s="2">
        <f t="shared" si="466"/>
        <v>0.84712030438545061</v>
      </c>
      <c r="I1169" s="25">
        <f t="shared" si="467"/>
        <v>1.530446548164208E-5</v>
      </c>
      <c r="L1169" s="20">
        <v>906</v>
      </c>
      <c r="M1169" s="2">
        <f t="shared" si="468"/>
        <v>0.97825094733932694</v>
      </c>
      <c r="N1169" s="2">
        <f t="shared" si="491"/>
        <v>4.5996230815207584</v>
      </c>
      <c r="O1169" s="2">
        <f t="shared" si="491"/>
        <v>6.6615405287926031</v>
      </c>
      <c r="P1169" s="2">
        <f t="shared" si="491"/>
        <v>2.9138461570382668</v>
      </c>
      <c r="Q1169" s="2">
        <f t="shared" si="491"/>
        <v>-1.400372315048614</v>
      </c>
      <c r="R1169" s="2">
        <f t="shared" si="492"/>
        <v>-0.83792699684432959</v>
      </c>
      <c r="S1169" s="2">
        <f t="shared" si="464"/>
        <v>0.95697491597029061</v>
      </c>
      <c r="T1169" s="25">
        <f t="shared" si="465"/>
        <v>0.7021216520405571</v>
      </c>
      <c r="W1169" s="20">
        <v>906</v>
      </c>
      <c r="X1169" s="2">
        <f t="shared" si="469"/>
        <v>-0.95128692582569185</v>
      </c>
      <c r="Y1169" s="2">
        <f t="shared" si="486"/>
        <v>-0.32119675419324856</v>
      </c>
      <c r="Z1169" s="2">
        <f t="shared" si="487"/>
        <v>0.30399399238928854</v>
      </c>
      <c r="AA1169" s="2">
        <f t="shared" si="488"/>
        <v>0.37859610773773666</v>
      </c>
      <c r="AB1169" s="2">
        <f t="shared" si="489"/>
        <v>0.81234248011065735</v>
      </c>
      <c r="AC1169" s="2">
        <f t="shared" si="490"/>
        <v>0.87768713861031178</v>
      </c>
      <c r="AD1169" s="2">
        <f t="shared" si="470"/>
        <v>0.90494681524689535</v>
      </c>
      <c r="AE1169" s="25">
        <f t="shared" si="471"/>
        <v>0.77033471328195668</v>
      </c>
      <c r="AI1169" s="20">
        <v>906</v>
      </c>
      <c r="AJ1169" s="2">
        <f t="shared" si="472"/>
        <v>0.14007652642473672</v>
      </c>
      <c r="AK1169" s="2">
        <f t="shared" si="476"/>
        <v>0.37715730291630156</v>
      </c>
      <c r="AL1169" s="2">
        <f t="shared" si="477"/>
        <v>2.6303482762494383E-2</v>
      </c>
      <c r="AM1169" s="2">
        <f t="shared" si="478"/>
        <v>-4.7371690442380585E-2</v>
      </c>
      <c r="AN1169" s="2">
        <f t="shared" si="479"/>
        <v>-2.4302435584402465E-2</v>
      </c>
      <c r="AO1169" s="2">
        <f t="shared" si="480"/>
        <v>4.1062281137820636E-3</v>
      </c>
      <c r="AP1169" s="2">
        <f t="shared" si="473"/>
        <v>1.9621433255219967E-2</v>
      </c>
      <c r="AQ1169" s="25">
        <f t="shared" si="474"/>
        <v>1.6861109322414202E-5</v>
      </c>
    </row>
    <row r="1170" spans="1:43" x14ac:dyDescent="0.2">
      <c r="A1170" s="20">
        <v>907</v>
      </c>
      <c r="B1170" s="2">
        <f t="shared" si="475"/>
        <v>0.95584220237068207</v>
      </c>
      <c r="C1170" s="2">
        <f t="shared" si="481"/>
        <v>-0.10455398805273428</v>
      </c>
      <c r="D1170" s="2">
        <f t="shared" si="482"/>
        <v>-0.39872261256240932</v>
      </c>
      <c r="E1170" s="2">
        <f t="shared" si="483"/>
        <v>-6.4306309276197404E-2</v>
      </c>
      <c r="F1170" s="2">
        <f t="shared" si="484"/>
        <v>1.648985945195753E-2</v>
      </c>
      <c r="G1170" s="2">
        <f t="shared" si="485"/>
        <v>2.7779668950271494E-3</v>
      </c>
      <c r="H1170" s="2">
        <f t="shared" si="466"/>
        <v>0.91363431583283594</v>
      </c>
      <c r="I1170" s="25">
        <f t="shared" si="467"/>
        <v>7.7171000698667819E-6</v>
      </c>
      <c r="L1170" s="20">
        <v>907</v>
      </c>
      <c r="M1170" s="2">
        <f t="shared" si="468"/>
        <v>0.16114871387115717</v>
      </c>
      <c r="N1170" s="2">
        <f t="shared" si="491"/>
        <v>1.8960278442971568</v>
      </c>
      <c r="O1170" s="2">
        <f t="shared" si="491"/>
        <v>0.78807622650258302</v>
      </c>
      <c r="P1170" s="2">
        <f t="shared" si="491"/>
        <v>-2.9424953885366891</v>
      </c>
      <c r="Q1170" s="2">
        <f t="shared" si="491"/>
        <v>-1.7175178039981651</v>
      </c>
      <c r="R1170" s="2">
        <f t="shared" si="492"/>
        <v>-2.0610679561221923E-2</v>
      </c>
      <c r="S1170" s="2">
        <f t="shared" si="464"/>
        <v>2.5968907982328083E-2</v>
      </c>
      <c r="T1170" s="25">
        <f t="shared" si="465"/>
        <v>4.2480011197537111E-4</v>
      </c>
      <c r="W1170" s="20">
        <v>907</v>
      </c>
      <c r="X1170" s="2">
        <f t="shared" si="469"/>
        <v>0.51637838978557871</v>
      </c>
      <c r="Y1170" s="2">
        <f t="shared" si="486"/>
        <v>-0.55150570138238741</v>
      </c>
      <c r="Z1170" s="2">
        <f t="shared" si="487"/>
        <v>-0.47432550313698163</v>
      </c>
      <c r="AA1170" s="2">
        <f t="shared" si="488"/>
        <v>-0.16917978365443864</v>
      </c>
      <c r="AB1170" s="2">
        <f t="shared" si="489"/>
        <v>-0.60068009211780227</v>
      </c>
      <c r="AC1170" s="2">
        <f t="shared" si="490"/>
        <v>-0.35025979977174154</v>
      </c>
      <c r="AD1170" s="2">
        <f t="shared" si="470"/>
        <v>0.26664664143754707</v>
      </c>
      <c r="AE1170" s="25">
        <f t="shared" si="471"/>
        <v>0.12268192733614047</v>
      </c>
      <c r="AI1170" s="20">
        <v>907</v>
      </c>
      <c r="AJ1170" s="2">
        <f t="shared" si="472"/>
        <v>-0.88296037158392437</v>
      </c>
      <c r="AK1170" s="2">
        <f t="shared" si="476"/>
        <v>-0.2032635129257846</v>
      </c>
      <c r="AL1170" s="2">
        <f t="shared" si="477"/>
        <v>9.8896637099496532E-2</v>
      </c>
      <c r="AM1170" s="2">
        <f t="shared" si="478"/>
        <v>5.3616308239985207E-2</v>
      </c>
      <c r="AN1170" s="2">
        <f t="shared" si="479"/>
        <v>-3.6802606000286286E-3</v>
      </c>
      <c r="AO1170" s="2">
        <f t="shared" si="480"/>
        <v>-1.4131280466645031E-2</v>
      </c>
      <c r="AP1170" s="2">
        <f t="shared" si="473"/>
        <v>0.77961901778762177</v>
      </c>
      <c r="AQ1170" s="25">
        <f t="shared" si="474"/>
        <v>1.9969308762698342E-4</v>
      </c>
    </row>
    <row r="1171" spans="1:43" x14ac:dyDescent="0.2">
      <c r="A1171" s="20">
        <v>908</v>
      </c>
      <c r="B1171" s="2">
        <f t="shared" si="475"/>
        <v>0.54174549499722169</v>
      </c>
      <c r="C1171" s="2">
        <f t="shared" si="481"/>
        <v>-0.56997195019207902</v>
      </c>
      <c r="D1171" s="2">
        <f t="shared" si="482"/>
        <v>-0.35927562429885185</v>
      </c>
      <c r="E1171" s="2">
        <f t="shared" si="483"/>
        <v>2.1956018866771433E-2</v>
      </c>
      <c r="F1171" s="2">
        <f t="shared" si="484"/>
        <v>1.973752398267032E-2</v>
      </c>
      <c r="G1171" s="2">
        <f t="shared" si="485"/>
        <v>3.373203395396799E-4</v>
      </c>
      <c r="H1171" s="2">
        <f t="shared" si="466"/>
        <v>0.29348818134978477</v>
      </c>
      <c r="I1171" s="25">
        <f t="shared" si="467"/>
        <v>1.1378501146716494E-7</v>
      </c>
      <c r="L1171" s="20">
        <v>908</v>
      </c>
      <c r="M1171" s="2">
        <f t="shared" si="468"/>
        <v>-0.8614639751490748</v>
      </c>
      <c r="N1171" s="2">
        <f t="shared" si="491"/>
        <v>-3.2255422973512182</v>
      </c>
      <c r="O1171" s="2">
        <f t="shared" si="491"/>
        <v>-6.0904094652087517</v>
      </c>
      <c r="P1171" s="2">
        <f t="shared" si="491"/>
        <v>-5.0463182001345253</v>
      </c>
      <c r="Q1171" s="2">
        <f t="shared" si="491"/>
        <v>0.15566052558764087</v>
      </c>
      <c r="R1171" s="2">
        <f t="shared" si="492"/>
        <v>0.8229901177162442</v>
      </c>
      <c r="S1171" s="2">
        <f t="shared" si="464"/>
        <v>0.74212018047964579</v>
      </c>
      <c r="T1171" s="25">
        <f t="shared" si="465"/>
        <v>0.67731273385859747</v>
      </c>
      <c r="W1171" s="20">
        <v>908</v>
      </c>
      <c r="X1171" s="2">
        <f t="shared" si="469"/>
        <v>0.71664242219861374</v>
      </c>
      <c r="Y1171" s="2">
        <f t="shared" si="486"/>
        <v>0.57180325537175802</v>
      </c>
      <c r="Z1171" s="2">
        <f t="shared" si="487"/>
        <v>-8.8458496631147035E-2</v>
      </c>
      <c r="AA1171" s="2">
        <f t="shared" si="488"/>
        <v>-0.30172010528571575</v>
      </c>
      <c r="AB1171" s="2">
        <f t="shared" si="489"/>
        <v>-0.5393909297714552</v>
      </c>
      <c r="AC1171" s="2">
        <f t="shared" si="490"/>
        <v>-0.71852761822047073</v>
      </c>
      <c r="AD1171" s="2">
        <f t="shared" si="470"/>
        <v>0.51357636129469619</v>
      </c>
      <c r="AE1171" s="25">
        <f t="shared" si="471"/>
        <v>0.51628193814558254</v>
      </c>
      <c r="AI1171" s="20">
        <v>908</v>
      </c>
      <c r="AJ1171" s="2">
        <f t="shared" si="472"/>
        <v>0.89916980391377255</v>
      </c>
      <c r="AK1171" s="2">
        <f t="shared" si="476"/>
        <v>-0.13791569400822484</v>
      </c>
      <c r="AL1171" s="2">
        <f t="shared" si="477"/>
        <v>-0.1427050456140882</v>
      </c>
      <c r="AM1171" s="2">
        <f t="shared" si="478"/>
        <v>-1.5734824162216925E-2</v>
      </c>
      <c r="AN1171" s="2">
        <f t="shared" si="479"/>
        <v>2.8634110534167943E-2</v>
      </c>
      <c r="AO1171" s="2">
        <f t="shared" si="480"/>
        <v>1.2526320571919478E-2</v>
      </c>
      <c r="AP1171" s="2">
        <f t="shared" si="473"/>
        <v>0.80850633627033219</v>
      </c>
      <c r="AQ1171" s="25">
        <f t="shared" si="474"/>
        <v>1.5690870707049312E-4</v>
      </c>
    </row>
    <row r="1172" spans="1:43" x14ac:dyDescent="0.2">
      <c r="A1172" s="20">
        <v>909</v>
      </c>
      <c r="B1172" s="2">
        <f t="shared" si="475"/>
        <v>-0.12714258368036138</v>
      </c>
      <c r="C1172" s="2">
        <f t="shared" si="481"/>
        <v>-0.76732319809869032</v>
      </c>
      <c r="D1172" s="2">
        <f t="shared" si="482"/>
        <v>-0.15085569609103217</v>
      </c>
      <c r="E1172" s="2">
        <f t="shared" si="483"/>
        <v>9.7892088264455557E-2</v>
      </c>
      <c r="F1172" s="2">
        <f t="shared" si="484"/>
        <v>1.3702322577045276E-2</v>
      </c>
      <c r="G1172" s="2">
        <f t="shared" si="485"/>
        <v>-2.261973242388238E-3</v>
      </c>
      <c r="H1172" s="2">
        <f t="shared" si="466"/>
        <v>1.6165236584917697E-2</v>
      </c>
      <c r="I1172" s="25">
        <f t="shared" si="467"/>
        <v>5.1165229492803588E-6</v>
      </c>
      <c r="L1172" s="20">
        <v>909</v>
      </c>
      <c r="M1172" s="2">
        <f t="shared" si="468"/>
        <v>-0.78546501706621941</v>
      </c>
      <c r="N1172" s="2">
        <f t="shared" si="491"/>
        <v>-4.2336283719726282</v>
      </c>
      <c r="O1172" s="2">
        <f t="shared" si="491"/>
        <v>-5.2018904218156505</v>
      </c>
      <c r="P1172" s="2">
        <f t="shared" si="491"/>
        <v>-0.7146496742143571</v>
      </c>
      <c r="Q1172" s="2">
        <f t="shared" si="491"/>
        <v>1.8303274010233614</v>
      </c>
      <c r="R1172" s="2">
        <f t="shared" si="492"/>
        <v>0.61704438158553032</v>
      </c>
      <c r="S1172" s="2">
        <f t="shared" si="464"/>
        <v>0.61695529303483632</v>
      </c>
      <c r="T1172" s="25">
        <f t="shared" si="465"/>
        <v>0.38074376884626954</v>
      </c>
      <c r="W1172" s="20">
        <v>909</v>
      </c>
      <c r="X1172" s="2">
        <f t="shared" si="469"/>
        <v>-0.84202370872442067</v>
      </c>
      <c r="Y1172" s="2">
        <f t="shared" si="486"/>
        <v>0.29167590663677589</v>
      </c>
      <c r="Z1172" s="2">
        <f t="shared" si="487"/>
        <v>0.51452141459296208</v>
      </c>
      <c r="AA1172" s="2">
        <f t="shared" si="488"/>
        <v>0.3062826635183038</v>
      </c>
      <c r="AB1172" s="2">
        <f t="shared" si="489"/>
        <v>0.84578159032285738</v>
      </c>
      <c r="AC1172" s="2">
        <f t="shared" si="490"/>
        <v>0.67676175968079422</v>
      </c>
      <c r="AD1172" s="2">
        <f t="shared" si="470"/>
        <v>0.70900392605402807</v>
      </c>
      <c r="AE1172" s="25">
        <f t="shared" si="471"/>
        <v>0.45800647936624506</v>
      </c>
      <c r="AI1172" s="20">
        <v>909</v>
      </c>
      <c r="AJ1172" s="2">
        <f t="shared" si="472"/>
        <v>-0.17536449682719218</v>
      </c>
      <c r="AK1172" s="2">
        <f t="shared" si="476"/>
        <v>0.36559059294766183</v>
      </c>
      <c r="AL1172" s="2">
        <f t="shared" si="477"/>
        <v>6.9067520464372506E-2</v>
      </c>
      <c r="AM1172" s="2">
        <f t="shared" si="478"/>
        <v>-3.5096385041438818E-2</v>
      </c>
      <c r="AN1172" s="2">
        <f t="shared" si="479"/>
        <v>-3.0022151481931401E-2</v>
      </c>
      <c r="AO1172" s="2">
        <f t="shared" si="480"/>
        <v>-6.1222683668598894E-4</v>
      </c>
      <c r="AP1172" s="2">
        <f t="shared" si="473"/>
        <v>3.0752706747454298E-2</v>
      </c>
      <c r="AQ1172" s="25">
        <f t="shared" si="474"/>
        <v>3.7482169955853256E-7</v>
      </c>
    </row>
    <row r="1173" spans="1:43" x14ac:dyDescent="0.2">
      <c r="A1173" s="20">
        <v>910</v>
      </c>
      <c r="B1173" s="2">
        <f t="shared" si="475"/>
        <v>-0.73623351859539166</v>
      </c>
      <c r="C1173" s="2">
        <f t="shared" si="481"/>
        <v>-0.60379035618382448</v>
      </c>
      <c r="D1173" s="2">
        <f t="shared" si="482"/>
        <v>0.1285140231736599</v>
      </c>
      <c r="E1173" s="2">
        <f t="shared" si="483"/>
        <v>0.12778797894529875</v>
      </c>
      <c r="F1173" s="2">
        <f t="shared" si="484"/>
        <v>1.2227047587505891E-3</v>
      </c>
      <c r="G1173" s="2">
        <f t="shared" si="485"/>
        <v>-3.797425464094218E-3</v>
      </c>
      <c r="H1173" s="2">
        <f t="shared" si="466"/>
        <v>0.54203979390335089</v>
      </c>
      <c r="I1173" s="25">
        <f t="shared" si="467"/>
        <v>1.4420440155351187E-5</v>
      </c>
      <c r="L1173" s="20">
        <v>910</v>
      </c>
      <c r="M1173" s="2">
        <f t="shared" si="468"/>
        <v>0.29222529554094662</v>
      </c>
      <c r="N1173" s="2">
        <f t="shared" si="491"/>
        <v>0.15736615703776602</v>
      </c>
      <c r="O1173" s="2">
        <f t="shared" si="491"/>
        <v>2.3205188006430753</v>
      </c>
      <c r="P1173" s="2">
        <f t="shared" si="491"/>
        <v>4.5284004977629273</v>
      </c>
      <c r="Q1173" s="2">
        <f t="shared" si="491"/>
        <v>1.1708061283962703</v>
      </c>
      <c r="R1173" s="2">
        <f t="shared" si="492"/>
        <v>-0.37580848466868078</v>
      </c>
      <c r="S1173" s="2">
        <f t="shared" si="464"/>
        <v>8.5395623353993588E-2</v>
      </c>
      <c r="T1173" s="25">
        <f t="shared" si="465"/>
        <v>0.14123201714897007</v>
      </c>
      <c r="W1173" s="20">
        <v>910</v>
      </c>
      <c r="X1173" s="2">
        <f t="shared" si="469"/>
        <v>-0.33402332139182794</v>
      </c>
      <c r="Y1173" s="2">
        <f t="shared" si="486"/>
        <v>-0.70434200929055679</v>
      </c>
      <c r="Z1173" s="2">
        <f t="shared" si="487"/>
        <v>-0.14534218968880772</v>
      </c>
      <c r="AA1173" s="2">
        <f t="shared" si="488"/>
        <v>0.16254397984664251</v>
      </c>
      <c r="AB1173" s="2">
        <f t="shared" si="489"/>
        <v>0.15506423182304771</v>
      </c>
      <c r="AC1173" s="2">
        <f t="shared" si="490"/>
        <v>0.41100423940515879</v>
      </c>
      <c r="AD1173" s="2">
        <f t="shared" si="470"/>
        <v>0.11157157923362838</v>
      </c>
      <c r="AE1173" s="25">
        <f t="shared" si="471"/>
        <v>0.16892448480901309</v>
      </c>
      <c r="AI1173" s="20">
        <v>910</v>
      </c>
      <c r="AJ1173" s="2">
        <f t="shared" si="472"/>
        <v>-0.69276539929431136</v>
      </c>
      <c r="AK1173" s="2">
        <f t="shared" si="476"/>
        <v>-0.29238525080706312</v>
      </c>
      <c r="AL1173" s="2">
        <f t="shared" si="477"/>
        <v>6.141241969549608E-2</v>
      </c>
      <c r="AM1173" s="2">
        <f t="shared" si="478"/>
        <v>5.7043347779193523E-2</v>
      </c>
      <c r="AN1173" s="2">
        <f t="shared" si="479"/>
        <v>6.7020288449053111E-3</v>
      </c>
      <c r="AO1173" s="2">
        <f t="shared" si="480"/>
        <v>-1.1805728217079349E-2</v>
      </c>
      <c r="AP1173" s="2">
        <f t="shared" si="473"/>
        <v>0.47992389845940664</v>
      </c>
      <c r="AQ1173" s="25">
        <f t="shared" si="474"/>
        <v>1.3937521873554355E-4</v>
      </c>
    </row>
    <row r="1174" spans="1:43" x14ac:dyDescent="0.2">
      <c r="A1174" s="20">
        <v>911</v>
      </c>
      <c r="B1174" s="2">
        <f t="shared" si="475"/>
        <v>-0.99906232574889942</v>
      </c>
      <c r="C1174" s="2">
        <f t="shared" si="481"/>
        <v>-0.15628547527112957</v>
      </c>
      <c r="D1174" s="2">
        <f t="shared" si="482"/>
        <v>0.34744158925275637</v>
      </c>
      <c r="E1174" s="2">
        <f t="shared" si="483"/>
        <v>9.7583186385898413E-2</v>
      </c>
      <c r="F1174" s="2">
        <f t="shared" si="484"/>
        <v>-1.1831970212912133E-2</v>
      </c>
      <c r="G1174" s="2">
        <f t="shared" si="485"/>
        <v>-3.546889153658733E-3</v>
      </c>
      <c r="H1174" s="2">
        <f t="shared" si="466"/>
        <v>0.99812553073080001</v>
      </c>
      <c r="I1174" s="25">
        <f t="shared" si="467"/>
        <v>1.2580422668341963E-5</v>
      </c>
      <c r="L1174" s="20">
        <v>911</v>
      </c>
      <c r="M1174" s="2">
        <f t="shared" si="468"/>
        <v>0.99724522085319411</v>
      </c>
      <c r="N1174" s="2">
        <f t="shared" si="491"/>
        <v>4.3476740665622877</v>
      </c>
      <c r="O1174" s="2">
        <f t="shared" si="491"/>
        <v>6.8836063854595313</v>
      </c>
      <c r="P1174" s="2">
        <f t="shared" si="491"/>
        <v>3.9964517456952278</v>
      </c>
      <c r="Q1174" s="2">
        <f t="shared" si="491"/>
        <v>-0.98182604179695976</v>
      </c>
      <c r="R1174" s="2">
        <f t="shared" si="492"/>
        <v>-0.88939861882118376</v>
      </c>
      <c r="S1174" s="2">
        <f t="shared" si="464"/>
        <v>0.99449803051453589</v>
      </c>
      <c r="T1174" s="25">
        <f t="shared" si="465"/>
        <v>0.79102990316102928</v>
      </c>
      <c r="W1174" s="20">
        <v>911</v>
      </c>
      <c r="X1174" s="2">
        <f t="shared" si="469"/>
        <v>0.9938053053175222</v>
      </c>
      <c r="Y1174" s="2">
        <f t="shared" si="486"/>
        <v>2.8380053145490303E-2</v>
      </c>
      <c r="Z1174" s="2">
        <f t="shared" si="487"/>
        <v>-0.44847731470380631</v>
      </c>
      <c r="AA1174" s="2">
        <f t="shared" si="488"/>
        <v>-0.38014332892011482</v>
      </c>
      <c r="AB1174" s="2">
        <f t="shared" si="489"/>
        <v>-0.91624342688719929</v>
      </c>
      <c r="AC1174" s="2">
        <f t="shared" si="490"/>
        <v>-0.8635238079219778</v>
      </c>
      <c r="AD1174" s="2">
        <f t="shared" si="470"/>
        <v>0.9876489848772535</v>
      </c>
      <c r="AE1174" s="25">
        <f t="shared" si="471"/>
        <v>0.74567336684807284</v>
      </c>
      <c r="AI1174" s="20">
        <v>911</v>
      </c>
      <c r="AJ1174" s="2">
        <f t="shared" si="472"/>
        <v>0.99075091978833896</v>
      </c>
      <c r="AK1174" s="2">
        <f t="shared" si="476"/>
        <v>-2.1452499409676445E-2</v>
      </c>
      <c r="AL1174" s="2">
        <f t="shared" si="477"/>
        <v>-0.14135007567272015</v>
      </c>
      <c r="AM1174" s="2">
        <f t="shared" si="478"/>
        <v>-3.2043762758686201E-2</v>
      </c>
      <c r="AN1174" s="2">
        <f t="shared" si="479"/>
        <v>2.2133848555721463E-2</v>
      </c>
      <c r="AO1174" s="2">
        <f t="shared" si="480"/>
        <v>1.4507595328202002E-2</v>
      </c>
      <c r="AP1174" s="2">
        <f t="shared" si="473"/>
        <v>0.98158738506143961</v>
      </c>
      <c r="AQ1174" s="25">
        <f t="shared" si="474"/>
        <v>2.1047032220686856E-4</v>
      </c>
    </row>
    <row r="1175" spans="1:43" x14ac:dyDescent="0.2">
      <c r="A1175" s="20">
        <v>912</v>
      </c>
      <c r="B1175" s="2">
        <f t="shared" si="475"/>
        <v>-0.79201651032325937</v>
      </c>
      <c r="C1175" s="2">
        <f t="shared" si="481"/>
        <v>0.36472290668952401</v>
      </c>
      <c r="D1175" s="2">
        <f t="shared" si="482"/>
        <v>0.40296194698171828</v>
      </c>
      <c r="E1175" s="2">
        <f t="shared" si="483"/>
        <v>2.1483496489867408E-2</v>
      </c>
      <c r="F1175" s="2">
        <f t="shared" si="484"/>
        <v>-1.9321884713799045E-2</v>
      </c>
      <c r="G1175" s="2">
        <f t="shared" si="485"/>
        <v>-1.6281954525904749E-3</v>
      </c>
      <c r="H1175" s="2">
        <f t="shared" si="466"/>
        <v>0.62729015262463361</v>
      </c>
      <c r="I1175" s="25">
        <f t="shared" si="467"/>
        <v>2.6510204318363013E-6</v>
      </c>
      <c r="L1175" s="20">
        <v>912</v>
      </c>
      <c r="M1175" s="2">
        <f t="shared" si="468"/>
        <v>0.43049378224108975</v>
      </c>
      <c r="N1175" s="2">
        <f t="shared" si="491"/>
        <v>2.9934606668741974</v>
      </c>
      <c r="O1175" s="2">
        <f t="shared" si="491"/>
        <v>2.668137504429748</v>
      </c>
      <c r="P1175" s="2">
        <f t="shared" si="491"/>
        <v>-1.6321099368739138</v>
      </c>
      <c r="Q1175" s="2">
        <f t="shared" si="491"/>
        <v>-1.8823506879808116</v>
      </c>
      <c r="R1175" s="2">
        <f t="shared" si="492"/>
        <v>-0.26875248803272128</v>
      </c>
      <c r="S1175" s="2">
        <f t="shared" si="464"/>
        <v>0.1853248965482388</v>
      </c>
      <c r="T1175" s="25">
        <f t="shared" si="465"/>
        <v>7.2227899823778002E-2</v>
      </c>
      <c r="W1175" s="20">
        <v>912</v>
      </c>
      <c r="X1175" s="2">
        <f t="shared" si="469"/>
        <v>-0.11756597277879777</v>
      </c>
      <c r="Y1175" s="2">
        <f t="shared" si="486"/>
        <v>0.691445994246221</v>
      </c>
      <c r="Z1175" s="2">
        <f t="shared" si="487"/>
        <v>0.34913216033489147</v>
      </c>
      <c r="AA1175" s="2">
        <f t="shared" si="488"/>
        <v>1.0194741381871104E-2</v>
      </c>
      <c r="AB1175" s="2">
        <f t="shared" si="489"/>
        <v>0.26128061985204237</v>
      </c>
      <c r="AC1175" s="2">
        <f t="shared" si="490"/>
        <v>-1.8615403450709486E-2</v>
      </c>
      <c r="AD1175" s="2">
        <f t="shared" si="470"/>
        <v>1.3821757955425017E-2</v>
      </c>
      <c r="AE1175" s="25">
        <f t="shared" si="471"/>
        <v>3.4653324563268666E-4</v>
      </c>
      <c r="AI1175" s="20">
        <v>912</v>
      </c>
      <c r="AJ1175" s="2">
        <f t="shared" si="472"/>
        <v>-0.47335064713995895</v>
      </c>
      <c r="AK1175" s="2">
        <f t="shared" si="476"/>
        <v>0.31763489054804817</v>
      </c>
      <c r="AL1175" s="2">
        <f t="shared" si="477"/>
        <v>0.10495693521940211</v>
      </c>
      <c r="AM1175" s="2">
        <f t="shared" si="478"/>
        <v>-1.9327767410134655E-2</v>
      </c>
      <c r="AN1175" s="2">
        <f t="shared" si="479"/>
        <v>-3.2753618053327896E-2</v>
      </c>
      <c r="AO1175" s="2">
        <f t="shared" si="480"/>
        <v>-5.2697439016159715E-3</v>
      </c>
      <c r="AP1175" s="2">
        <f t="shared" si="473"/>
        <v>0.22406083514781794</v>
      </c>
      <c r="AQ1175" s="25">
        <f t="shared" si="474"/>
        <v>2.777020078861872E-5</v>
      </c>
    </row>
    <row r="1176" spans="1:43" x14ac:dyDescent="0.2">
      <c r="A1176" s="20">
        <v>913</v>
      </c>
      <c r="B1176" s="2">
        <f t="shared" si="475"/>
        <v>-0.21247295449330389</v>
      </c>
      <c r="C1176" s="2">
        <f t="shared" si="481"/>
        <v>0.71419640668143836</v>
      </c>
      <c r="D1176" s="2">
        <f t="shared" si="482"/>
        <v>0.26896300459107597</v>
      </c>
      <c r="E1176" s="2">
        <f t="shared" si="483"/>
        <v>-6.4720217494224838E-2</v>
      </c>
      <c r="F1176" s="2">
        <f t="shared" si="484"/>
        <v>-1.7724414920974003E-2</v>
      </c>
      <c r="G1176" s="2">
        <f t="shared" si="485"/>
        <v>1.0562640111222254E-3</v>
      </c>
      <c r="H1176" s="2">
        <f t="shared" si="466"/>
        <v>4.5144756391113587E-2</v>
      </c>
      <c r="I1176" s="25">
        <f t="shared" si="467"/>
        <v>1.1156936611920128E-6</v>
      </c>
      <c r="L1176" s="20">
        <v>913</v>
      </c>
      <c r="M1176" s="2">
        <f t="shared" si="468"/>
        <v>-0.68525970035511097</v>
      </c>
      <c r="N1176" s="2">
        <f t="shared" si="491"/>
        <v>-2.1782666958367236</v>
      </c>
      <c r="O1176" s="2">
        <f t="shared" si="491"/>
        <v>-4.9499657559792221</v>
      </c>
      <c r="P1176" s="2">
        <f t="shared" si="491"/>
        <v>-5.1792671292646402</v>
      </c>
      <c r="Q1176" s="2">
        <f t="shared" si="491"/>
        <v>-0.38234269507174323</v>
      </c>
      <c r="R1176" s="2">
        <f t="shared" si="492"/>
        <v>0.69462952267407352</v>
      </c>
      <c r="S1176" s="2">
        <f t="shared" si="464"/>
        <v>0.46958085693077645</v>
      </c>
      <c r="T1176" s="25">
        <f t="shared" si="465"/>
        <v>0.48251017377041122</v>
      </c>
      <c r="W1176" s="20">
        <v>913</v>
      </c>
      <c r="X1176" s="2">
        <f t="shared" si="469"/>
        <v>-0.9403828347576112</v>
      </c>
      <c r="Y1176" s="2">
        <f t="shared" si="486"/>
        <v>-0.34257600966524854</v>
      </c>
      <c r="Z1176" s="2">
        <f t="shared" si="487"/>
        <v>0.28983019839820795</v>
      </c>
      <c r="AA1176" s="2">
        <f t="shared" si="488"/>
        <v>0.3755107957264876</v>
      </c>
      <c r="AB1176" s="2">
        <f t="shared" si="489"/>
        <v>0.79751641862101363</v>
      </c>
      <c r="AC1176" s="2">
        <f t="shared" si="490"/>
        <v>0.87198272523709441</v>
      </c>
      <c r="AD1176" s="2">
        <f t="shared" si="470"/>
        <v>0.88431987590676064</v>
      </c>
      <c r="AE1176" s="25">
        <f t="shared" si="471"/>
        <v>0.76035387311191005</v>
      </c>
      <c r="AI1176" s="20">
        <v>913</v>
      </c>
      <c r="AJ1176" s="2">
        <f t="shared" si="472"/>
        <v>-0.43361615039745977</v>
      </c>
      <c r="AK1176" s="2">
        <f t="shared" si="476"/>
        <v>-0.35240447652404472</v>
      </c>
      <c r="AL1176" s="2">
        <f t="shared" si="477"/>
        <v>1.7815528391976247E-2</v>
      </c>
      <c r="AM1176" s="2">
        <f t="shared" si="478"/>
        <v>5.4792588188514339E-2</v>
      </c>
      <c r="AN1176" s="2">
        <f t="shared" si="479"/>
        <v>1.6417233081373203E-2</v>
      </c>
      <c r="AO1176" s="2">
        <f t="shared" si="480"/>
        <v>-8.3050949806842515E-3</v>
      </c>
      <c r="AP1176" s="2">
        <f t="shared" si="473"/>
        <v>0.18802296588551246</v>
      </c>
      <c r="AQ1176" s="25">
        <f t="shared" si="474"/>
        <v>6.8974602638186743E-5</v>
      </c>
    </row>
    <row r="1177" spans="1:43" x14ac:dyDescent="0.2">
      <c r="A1177" s="20">
        <v>914</v>
      </c>
      <c r="B1177" s="2">
        <f t="shared" si="475"/>
        <v>0.46699995181642895</v>
      </c>
      <c r="C1177" s="2">
        <f t="shared" si="481"/>
        <v>0.72777217698437291</v>
      </c>
      <c r="D1177" s="2">
        <f t="shared" si="482"/>
        <v>8.4665584783489151E-3</v>
      </c>
      <c r="E1177" s="2">
        <f t="shared" si="483"/>
        <v>-0.1204850019095027</v>
      </c>
      <c r="F1177" s="2">
        <f t="shared" si="484"/>
        <v>-7.7908758392199002E-3</v>
      </c>
      <c r="G1177" s="2">
        <f t="shared" si="485"/>
        <v>3.2439460058104721E-3</v>
      </c>
      <c r="H1177" s="2">
        <f t="shared" si="466"/>
        <v>0.21808895499654696</v>
      </c>
      <c r="I1177" s="25">
        <f t="shared" si="467"/>
        <v>1.0523185688613715E-5</v>
      </c>
      <c r="L1177" s="20">
        <v>914</v>
      </c>
      <c r="M1177" s="2">
        <f t="shared" si="468"/>
        <v>-0.92711211474910404</v>
      </c>
      <c r="N1177" s="2">
        <f t="shared" si="491"/>
        <v>-4.5720843239836633</v>
      </c>
      <c r="O1177" s="2">
        <f t="shared" si="491"/>
        <v>-6.2554544565758903</v>
      </c>
      <c r="P1177" s="2">
        <f t="shared" si="491"/>
        <v>-2.1213852767164623</v>
      </c>
      <c r="Q1177" s="2">
        <f t="shared" si="491"/>
        <v>1.6052610071273041</v>
      </c>
      <c r="R1177" s="2">
        <f t="shared" si="492"/>
        <v>0.77216127609148777</v>
      </c>
      <c r="S1177" s="2">
        <f t="shared" si="464"/>
        <v>0.85953687331455586</v>
      </c>
      <c r="T1177" s="25">
        <f t="shared" si="465"/>
        <v>0.59623303629523483</v>
      </c>
      <c r="W1177" s="20">
        <v>914</v>
      </c>
      <c r="X1177" s="2">
        <f t="shared" si="469"/>
        <v>0.54487987251941938</v>
      </c>
      <c r="Y1177" s="2">
        <f t="shared" si="486"/>
        <v>-0.5357780202710829</v>
      </c>
      <c r="Z1177" s="2">
        <f t="shared" si="487"/>
        <v>-0.48083221669763626</v>
      </c>
      <c r="AA1177" s="2">
        <f t="shared" si="488"/>
        <v>-0.18082842011972211</v>
      </c>
      <c r="AB1177" s="2">
        <f t="shared" si="489"/>
        <v>-0.62367542157769129</v>
      </c>
      <c r="AC1177" s="2">
        <f t="shared" si="490"/>
        <v>-0.3776171999694008</v>
      </c>
      <c r="AD1177" s="2">
        <f t="shared" si="470"/>
        <v>0.29689407547677871</v>
      </c>
      <c r="AE1177" s="25">
        <f t="shared" si="471"/>
        <v>0.14259474971273042</v>
      </c>
      <c r="AI1177" s="20">
        <v>914</v>
      </c>
      <c r="AJ1177" s="2">
        <f t="shared" si="472"/>
        <v>0.98371782507772509</v>
      </c>
      <c r="AK1177" s="2">
        <f t="shared" si="476"/>
        <v>9.7145965772241744E-2</v>
      </c>
      <c r="AL1177" s="2">
        <f t="shared" si="477"/>
        <v>-0.12592585194572434</v>
      </c>
      <c r="AM1177" s="2">
        <f t="shared" si="478"/>
        <v>-4.5163231322304827E-2</v>
      </c>
      <c r="AN1177" s="2">
        <f t="shared" si="479"/>
        <v>1.3430498032099419E-2</v>
      </c>
      <c r="AO1177" s="2">
        <f t="shared" si="480"/>
        <v>1.5044859251725749E-2</v>
      </c>
      <c r="AP1177" s="2">
        <f t="shared" si="473"/>
        <v>0.9677007593756497</v>
      </c>
      <c r="AQ1177" s="25">
        <f t="shared" si="474"/>
        <v>2.2634778990423786E-4</v>
      </c>
    </row>
    <row r="1178" spans="1:43" x14ac:dyDescent="0.2">
      <c r="A1178" s="20">
        <v>915</v>
      </c>
      <c r="B1178" s="2">
        <f t="shared" si="475"/>
        <v>0.92683548371133306</v>
      </c>
      <c r="C1178" s="2">
        <f t="shared" si="481"/>
        <v>0.39906532069764233</v>
      </c>
      <c r="D1178" s="2">
        <f t="shared" si="482"/>
        <v>-0.25601184238036145</v>
      </c>
      <c r="E1178" s="2">
        <f t="shared" si="483"/>
        <v>-0.11958380729666278</v>
      </c>
      <c r="F1178" s="2">
        <f t="shared" si="484"/>
        <v>5.8068338854908447E-3</v>
      </c>
      <c r="G1178" s="2">
        <f t="shared" si="485"/>
        <v>3.9059495058817776E-3</v>
      </c>
      <c r="H1178" s="2">
        <f t="shared" si="466"/>
        <v>0.85902401386642069</v>
      </c>
      <c r="I1178" s="25">
        <f t="shared" si="467"/>
        <v>1.5256441542498103E-5</v>
      </c>
      <c r="L1178" s="20">
        <v>915</v>
      </c>
      <c r="M1178" s="2">
        <f t="shared" si="468"/>
        <v>1.3367172257978618E-2</v>
      </c>
      <c r="N1178" s="2">
        <f t="shared" si="491"/>
        <v>-1.1351937219966999</v>
      </c>
      <c r="O1178" s="2">
        <f t="shared" si="491"/>
        <v>0.4165408957473426</v>
      </c>
      <c r="P1178" s="2">
        <f t="shared" si="491"/>
        <v>3.6418663187629416</v>
      </c>
      <c r="Q1178" s="2">
        <f t="shared" si="491"/>
        <v>1.5457002428549786</v>
      </c>
      <c r="R1178" s="2">
        <f t="shared" si="492"/>
        <v>-0.13503227047736371</v>
      </c>
      <c r="S1178" s="2">
        <f t="shared" si="464"/>
        <v>1.7868129417447317E-4</v>
      </c>
      <c r="T1178" s="25">
        <f t="shared" si="465"/>
        <v>1.8233714070271911E-2</v>
      </c>
      <c r="W1178" s="20">
        <v>915</v>
      </c>
      <c r="X1178" s="2">
        <f t="shared" si="469"/>
        <v>0.69278713797263092</v>
      </c>
      <c r="Y1178" s="2">
        <f t="shared" si="486"/>
        <v>0.58603578665751921</v>
      </c>
      <c r="Z1178" s="2">
        <f t="shared" si="487"/>
        <v>-7.1338024738946265E-2</v>
      </c>
      <c r="AA1178" s="2">
        <f t="shared" si="488"/>
        <v>-0.29334160406400611</v>
      </c>
      <c r="AB1178" s="2">
        <f t="shared" si="489"/>
        <v>-0.51411569423892189</v>
      </c>
      <c r="AC1178" s="2">
        <f t="shared" si="490"/>
        <v>-0.70039188758672144</v>
      </c>
      <c r="AD1178" s="2">
        <f t="shared" si="470"/>
        <v>0.47995401854030917</v>
      </c>
      <c r="AE1178" s="25">
        <f t="shared" si="471"/>
        <v>0.49054879619729064</v>
      </c>
      <c r="AI1178" s="20">
        <v>915</v>
      </c>
      <c r="AJ1178" s="2">
        <f t="shared" si="472"/>
        <v>-0.72422192784709238</v>
      </c>
      <c r="AK1178" s="2">
        <f t="shared" si="476"/>
        <v>0.23806345773639268</v>
      </c>
      <c r="AL1178" s="2">
        <f t="shared" si="477"/>
        <v>0.13039948073090762</v>
      </c>
      <c r="AM1178" s="2">
        <f t="shared" si="478"/>
        <v>-1.6353640043726293E-3</v>
      </c>
      <c r="AN1178" s="2">
        <f t="shared" si="479"/>
        <v>-3.222495927575908E-2</v>
      </c>
      <c r="AO1178" s="2">
        <f t="shared" si="480"/>
        <v>-9.4027379765167854E-3</v>
      </c>
      <c r="AP1178" s="2">
        <f t="shared" si="473"/>
        <v>0.52449740077455909</v>
      </c>
      <c r="AQ1178" s="25">
        <f t="shared" si="474"/>
        <v>8.8411481455030972E-5</v>
      </c>
    </row>
    <row r="1179" spans="1:43" x14ac:dyDescent="0.2">
      <c r="A1179" s="20">
        <v>916</v>
      </c>
      <c r="B1179" s="2">
        <f t="shared" si="475"/>
        <v>0.95076580541285749</v>
      </c>
      <c r="C1179" s="2">
        <f t="shared" si="481"/>
        <v>-0.11732819148083931</v>
      </c>
      <c r="D1179" s="2">
        <f t="shared" si="482"/>
        <v>-0.40008387347218377</v>
      </c>
      <c r="E1179" s="2">
        <f t="shared" si="483"/>
        <v>-6.2440479563652326E-2</v>
      </c>
      <c r="F1179" s="2">
        <f t="shared" si="484"/>
        <v>1.667349889961256E-2</v>
      </c>
      <c r="G1179" s="2">
        <f t="shared" si="485"/>
        <v>2.7309239212212639E-3</v>
      </c>
      <c r="H1179" s="2">
        <f t="shared" si="466"/>
        <v>0.90395561674235958</v>
      </c>
      <c r="I1179" s="25">
        <f t="shared" si="467"/>
        <v>7.4579454634985243E-6</v>
      </c>
      <c r="L1179" s="20">
        <v>916</v>
      </c>
      <c r="M1179" s="2">
        <f t="shared" si="468"/>
        <v>0.93679951179531096</v>
      </c>
      <c r="N1179" s="2">
        <f t="shared" si="491"/>
        <v>3.7493918279861913</v>
      </c>
      <c r="O1179" s="2">
        <f t="shared" si="491"/>
        <v>6.5573281038373343</v>
      </c>
      <c r="P1179" s="2">
        <f t="shared" si="491"/>
        <v>4.760702279458819</v>
      </c>
      <c r="Q1179" s="2">
        <f t="shared" si="491"/>
        <v>-0.48506806893734755</v>
      </c>
      <c r="R1179" s="2">
        <f t="shared" si="492"/>
        <v>-0.87002125671562092</v>
      </c>
      <c r="S1179" s="2">
        <f t="shared" si="464"/>
        <v>0.87759332529993295</v>
      </c>
      <c r="T1179" s="25">
        <f t="shared" si="465"/>
        <v>0.75693698713702839</v>
      </c>
      <c r="W1179" s="20">
        <v>916</v>
      </c>
      <c r="X1179" s="2">
        <f t="shared" si="469"/>
        <v>-0.85968525036697885</v>
      </c>
      <c r="Y1179" s="2">
        <f t="shared" si="486"/>
        <v>0.26948090368374494</v>
      </c>
      <c r="Z1179" s="2">
        <f t="shared" si="487"/>
        <v>0.51324851400154259</v>
      </c>
      <c r="AA1179" s="2">
        <f t="shared" si="488"/>
        <v>0.31412407392765762</v>
      </c>
      <c r="AB1179" s="2">
        <f t="shared" si="489"/>
        <v>0.85729174686903842</v>
      </c>
      <c r="AC1179" s="2">
        <f t="shared" si="490"/>
        <v>0.69587820790089849</v>
      </c>
      <c r="AD1179" s="2">
        <f t="shared" si="470"/>
        <v>0.73905872969853514</v>
      </c>
      <c r="AE1179" s="25">
        <f t="shared" si="471"/>
        <v>0.48424648023136613</v>
      </c>
      <c r="AI1179" s="20">
        <v>916</v>
      </c>
      <c r="AJ1179" s="2">
        <f t="shared" si="472"/>
        <v>-0.13130699772000329</v>
      </c>
      <c r="AK1179" s="2">
        <f t="shared" si="476"/>
        <v>-0.37734718748325874</v>
      </c>
      <c r="AL1179" s="2">
        <f t="shared" si="477"/>
        <v>-2.7554628253507983E-2</v>
      </c>
      <c r="AM1179" s="2">
        <f t="shared" si="478"/>
        <v>4.7088058409680451E-2</v>
      </c>
      <c r="AN1179" s="2">
        <f t="shared" si="479"/>
        <v>2.4498351042449351E-2</v>
      </c>
      <c r="AO1179" s="2">
        <f t="shared" si="480"/>
        <v>-3.9778156428688441E-3</v>
      </c>
      <c r="AP1179" s="2">
        <f t="shared" si="473"/>
        <v>1.7241527650240947E-2</v>
      </c>
      <c r="AQ1179" s="25">
        <f t="shared" si="474"/>
        <v>1.5823017288652075E-5</v>
      </c>
    </row>
    <row r="1180" spans="1:43" x14ac:dyDescent="0.2">
      <c r="A1180" s="20">
        <v>917</v>
      </c>
      <c r="B1180" s="2">
        <f t="shared" si="475"/>
        <v>0.52753611270319045</v>
      </c>
      <c r="C1180" s="2">
        <f t="shared" si="481"/>
        <v>-0.57854042190234933</v>
      </c>
      <c r="D1180" s="2">
        <f t="shared" si="482"/>
        <v>-0.35599020738708897</v>
      </c>
      <c r="E1180" s="2">
        <f t="shared" si="483"/>
        <v>2.406958136754845E-2</v>
      </c>
      <c r="F1180" s="2">
        <f t="shared" si="484"/>
        <v>1.9698356850640211E-2</v>
      </c>
      <c r="G1180" s="2">
        <f t="shared" si="485"/>
        <v>2.7150214456237018E-4</v>
      </c>
      <c r="H1180" s="2">
        <f t="shared" si="466"/>
        <v>0.27829435020599325</v>
      </c>
      <c r="I1180" s="25">
        <f t="shared" si="467"/>
        <v>7.371341450196615E-8</v>
      </c>
      <c r="L1180" s="20">
        <v>917</v>
      </c>
      <c r="M1180" s="2">
        <f t="shared" si="468"/>
        <v>0.66554596272009758</v>
      </c>
      <c r="N1180" s="2">
        <f t="shared" si="491"/>
        <v>3.8524361288812314</v>
      </c>
      <c r="O1180" s="2">
        <f t="shared" si="491"/>
        <v>4.3356564783992226</v>
      </c>
      <c r="P1180" s="2">
        <f t="shared" si="491"/>
        <v>-0.19171154332958534</v>
      </c>
      <c r="Q1180" s="2">
        <f t="shared" si="491"/>
        <v>-1.8972365953119348</v>
      </c>
      <c r="R1180" s="2">
        <f t="shared" si="492"/>
        <v>-0.49548562738353175</v>
      </c>
      <c r="S1180" s="2">
        <f t="shared" si="464"/>
        <v>0.44295142849302155</v>
      </c>
      <c r="T1180" s="25">
        <f t="shared" si="465"/>
        <v>0.24550600694365207</v>
      </c>
      <c r="W1180" s="20">
        <v>917</v>
      </c>
      <c r="X1180" s="2">
        <f t="shared" si="469"/>
        <v>-0.30214255865223311</v>
      </c>
      <c r="Y1180" s="2">
        <f t="shared" si="486"/>
        <v>-0.708489038250953</v>
      </c>
      <c r="Z1180" s="2">
        <f t="shared" si="487"/>
        <v>-0.16188425021960356</v>
      </c>
      <c r="AA1180" s="2">
        <f t="shared" si="488"/>
        <v>0.1506023088842175</v>
      </c>
      <c r="AB1180" s="2">
        <f t="shared" si="489"/>
        <v>0.12455873293543797</v>
      </c>
      <c r="AC1180" s="2">
        <f t="shared" si="490"/>
        <v>0.38418191461400913</v>
      </c>
      <c r="AD1180" s="2">
        <f t="shared" si="470"/>
        <v>9.1290125748918122E-2</v>
      </c>
      <c r="AE1180" s="25">
        <f t="shared" si="471"/>
        <v>0.1475957435164858</v>
      </c>
      <c r="AI1180" s="20">
        <v>917</v>
      </c>
      <c r="AJ1180" s="2">
        <f t="shared" si="472"/>
        <v>0.87877055757054467</v>
      </c>
      <c r="AK1180" s="2">
        <f t="shared" si="476"/>
        <v>0.20607502511786863</v>
      </c>
      <c r="AL1180" s="2">
        <f t="shared" si="477"/>
        <v>-9.7967621705386559E-2</v>
      </c>
      <c r="AM1180" s="2">
        <f t="shared" si="478"/>
        <v>-5.3787385962642681E-2</v>
      </c>
      <c r="AN1180" s="2">
        <f t="shared" si="479"/>
        <v>3.3903453569700827E-3</v>
      </c>
      <c r="AO1180" s="2">
        <f t="shared" si="480"/>
        <v>1.4084635876664916E-2</v>
      </c>
      <c r="AP1180" s="2">
        <f t="shared" si="473"/>
        <v>0.77223769285284594</v>
      </c>
      <c r="AQ1180" s="25">
        <f t="shared" si="474"/>
        <v>1.9837696777823648E-4</v>
      </c>
    </row>
    <row r="1181" spans="1:43" x14ac:dyDescent="0.2">
      <c r="A1181" s="20">
        <v>918</v>
      </c>
      <c r="B1181" s="2">
        <f t="shared" si="475"/>
        <v>-0.14380205678984673</v>
      </c>
      <c r="C1181" s="2">
        <f t="shared" si="481"/>
        <v>-0.7676560519597011</v>
      </c>
      <c r="D1181" s="2">
        <f t="shared" si="482"/>
        <v>-0.14446878426742429</v>
      </c>
      <c r="E1181" s="2">
        <f t="shared" si="483"/>
        <v>9.9259342083991758E-2</v>
      </c>
      <c r="F1181" s="2">
        <f t="shared" si="484"/>
        <v>1.3458769779455274E-2</v>
      </c>
      <c r="G1181" s="2">
        <f t="shared" si="485"/>
        <v>-2.3156113330596996E-3</v>
      </c>
      <c r="H1181" s="2">
        <f t="shared" si="466"/>
        <v>2.0679031536990303E-2</v>
      </c>
      <c r="I1181" s="25">
        <f t="shared" si="467"/>
        <v>5.3620558457945191E-6</v>
      </c>
      <c r="L1181" s="20">
        <v>918</v>
      </c>
      <c r="M1181" s="2">
        <f t="shared" si="468"/>
        <v>-0.45446803069074687</v>
      </c>
      <c r="N1181" s="2">
        <f t="shared" si="491"/>
        <v>-0.95747161813376758</v>
      </c>
      <c r="O1181" s="2">
        <f t="shared" si="491"/>
        <v>-3.4152106124473809</v>
      </c>
      <c r="P1181" s="2">
        <f t="shared" si="491"/>
        <v>-4.899638608155171</v>
      </c>
      <c r="Q1181" s="2">
        <f t="shared" si="491"/>
        <v>-0.88988871583906004</v>
      </c>
      <c r="R1181" s="2">
        <f t="shared" si="492"/>
        <v>0.51093513808729907</v>
      </c>
      <c r="S1181" s="2">
        <f t="shared" si="464"/>
        <v>0.20654119091992565</v>
      </c>
      <c r="T1181" s="25">
        <f t="shared" si="465"/>
        <v>0.26105471533228736</v>
      </c>
      <c r="W1181" s="20">
        <v>918</v>
      </c>
      <c r="X1181" s="2">
        <f t="shared" si="469"/>
        <v>0.99698009481050076</v>
      </c>
      <c r="Y1181" s="2">
        <f t="shared" si="486"/>
        <v>5.2459483431653409E-2</v>
      </c>
      <c r="Z1181" s="2">
        <f t="shared" si="487"/>
        <v>-0.43968763250614668</v>
      </c>
      <c r="AA1181" s="2">
        <f t="shared" si="488"/>
        <v>-0.38255839401588015</v>
      </c>
      <c r="AB1181" s="2">
        <f t="shared" si="489"/>
        <v>-0.91389175693953273</v>
      </c>
      <c r="AC1181" s="2">
        <f t="shared" si="490"/>
        <v>-0.87045207938790548</v>
      </c>
      <c r="AD1181" s="2">
        <f t="shared" si="470"/>
        <v>0.99396930944835504</v>
      </c>
      <c r="AE1181" s="25">
        <f t="shared" si="471"/>
        <v>0.7576868225107285</v>
      </c>
      <c r="AI1181" s="20">
        <v>918</v>
      </c>
      <c r="AJ1181" s="2">
        <f t="shared" si="472"/>
        <v>-0.90300791216257326</v>
      </c>
      <c r="AK1181" s="2">
        <f t="shared" si="476"/>
        <v>0.13479642244277634</v>
      </c>
      <c r="AL1181" s="2">
        <f t="shared" si="477"/>
        <v>0.14286273791042614</v>
      </c>
      <c r="AM1181" s="2">
        <f t="shared" si="478"/>
        <v>1.621981505681171E-2</v>
      </c>
      <c r="AN1181" s="2">
        <f t="shared" si="479"/>
        <v>-2.8488795103341479E-2</v>
      </c>
      <c r="AO1181" s="2">
        <f t="shared" si="480"/>
        <v>-1.2599832256213857E-2</v>
      </c>
      <c r="AP1181" s="2">
        <f t="shared" si="473"/>
        <v>0.81542328942820963</v>
      </c>
      <c r="AQ1181" s="25">
        <f t="shared" si="474"/>
        <v>1.5875577288472717E-4</v>
      </c>
    </row>
    <row r="1182" spans="1:43" x14ac:dyDescent="0.2">
      <c r="A1182" s="20">
        <v>919</v>
      </c>
      <c r="B1182" s="2">
        <f t="shared" si="475"/>
        <v>-0.74750787200558777</v>
      </c>
      <c r="C1182" s="2">
        <f t="shared" si="481"/>
        <v>-0.59573104582370351</v>
      </c>
      <c r="D1182" s="2">
        <f t="shared" si="482"/>
        <v>0.13499856548025513</v>
      </c>
      <c r="E1182" s="2">
        <f t="shared" si="483"/>
        <v>0.1277658832483404</v>
      </c>
      <c r="F1182" s="2">
        <f t="shared" si="484"/>
        <v>8.8931298193425587E-4</v>
      </c>
      <c r="G1182" s="2">
        <f t="shared" si="485"/>
        <v>-3.813656618314645E-3</v>
      </c>
      <c r="H1182" s="2">
        <f t="shared" si="466"/>
        <v>0.55876801871032222</v>
      </c>
      <c r="I1182" s="25">
        <f t="shared" si="467"/>
        <v>1.4543976802415095E-5</v>
      </c>
      <c r="L1182" s="20">
        <v>919</v>
      </c>
      <c r="M1182" s="2">
        <f t="shared" si="468"/>
        <v>-0.99490599288512904</v>
      </c>
      <c r="N1182" s="2">
        <f t="shared" si="491"/>
        <v>-4.5463306599254496</v>
      </c>
      <c r="O1182" s="2">
        <f t="shared" si="491"/>
        <v>-6.8107125755819151</v>
      </c>
      <c r="P1182" s="2">
        <f t="shared" si="491"/>
        <v>-3.3591325442670654</v>
      </c>
      <c r="Q1182" s="2">
        <f t="shared" si="491"/>
        <v>1.2523204417007976</v>
      </c>
      <c r="R1182" s="2">
        <f t="shared" si="492"/>
        <v>0.86576824602462255</v>
      </c>
      <c r="S1182" s="2">
        <f t="shared" si="464"/>
        <v>0.98983793467874448</v>
      </c>
      <c r="T1182" s="25">
        <f t="shared" si="465"/>
        <v>0.74955465582455139</v>
      </c>
      <c r="W1182" s="20">
        <v>919</v>
      </c>
      <c r="X1182" s="2">
        <f t="shared" si="469"/>
        <v>-0.15088937316419523</v>
      </c>
      <c r="Y1182" s="2">
        <f t="shared" si="486"/>
        <v>0.68465122920651567</v>
      </c>
      <c r="Z1182" s="2">
        <f t="shared" si="487"/>
        <v>0.36168015245165241</v>
      </c>
      <c r="AA1182" s="2">
        <f t="shared" si="488"/>
        <v>2.3233828041445671E-2</v>
      </c>
      <c r="AB1182" s="2">
        <f t="shared" si="489"/>
        <v>0.29071751006337898</v>
      </c>
      <c r="AC1182" s="2">
        <f t="shared" si="490"/>
        <v>1.1355156919763076E-2</v>
      </c>
      <c r="AD1182" s="2">
        <f t="shared" si="470"/>
        <v>2.276760293388376E-2</v>
      </c>
      <c r="AE1182" s="25">
        <f t="shared" si="471"/>
        <v>1.2893958867244329E-4</v>
      </c>
      <c r="AI1182" s="20">
        <v>919</v>
      </c>
      <c r="AJ1182" s="2">
        <f t="shared" si="472"/>
        <v>0.18407177282570455</v>
      </c>
      <c r="AK1182" s="2">
        <f t="shared" si="476"/>
        <v>-0.36473071553713377</v>
      </c>
      <c r="AL1182" s="2">
        <f t="shared" si="477"/>
        <v>-7.0182140043597158E-2</v>
      </c>
      <c r="AM1182" s="2">
        <f t="shared" si="478"/>
        <v>3.4696627397413339E-2</v>
      </c>
      <c r="AN1182" s="2">
        <f t="shared" si="479"/>
        <v>3.0141030138176626E-2</v>
      </c>
      <c r="AO1182" s="2">
        <f t="shared" si="480"/>
        <v>7.4539484334168904E-4</v>
      </c>
      <c r="AP1182" s="2">
        <f t="shared" si="473"/>
        <v>3.3882417551197787E-2</v>
      </c>
      <c r="AQ1182" s="25">
        <f t="shared" si="474"/>
        <v>5.5561347248038116E-7</v>
      </c>
    </row>
    <row r="1183" spans="1:43" x14ac:dyDescent="0.2">
      <c r="A1183" s="20">
        <v>920</v>
      </c>
      <c r="B1183" s="2">
        <f t="shared" si="475"/>
        <v>-0.99964905488436384</v>
      </c>
      <c r="C1183" s="2">
        <f t="shared" si="481"/>
        <v>-0.14362442028248237</v>
      </c>
      <c r="D1183" s="2">
        <f t="shared" si="482"/>
        <v>0.35097398047179329</v>
      </c>
      <c r="E1183" s="2">
        <f t="shared" si="483"/>
        <v>9.6182133124008612E-2</v>
      </c>
      <c r="F1183" s="2">
        <f t="shared" si="484"/>
        <v>-1.2098401606859883E-2</v>
      </c>
      <c r="G1183" s="2">
        <f t="shared" si="485"/>
        <v>-3.5180796059120847E-3</v>
      </c>
      <c r="H1183" s="2">
        <f t="shared" si="466"/>
        <v>0.9992982329312019</v>
      </c>
      <c r="I1183" s="25">
        <f t="shared" si="467"/>
        <v>1.2376884113534529E-5</v>
      </c>
      <c r="L1183" s="20">
        <v>920</v>
      </c>
      <c r="M1183" s="2">
        <f t="shared" si="468"/>
        <v>-0.2665557723036503</v>
      </c>
      <c r="N1183" s="2">
        <f t="shared" si="491"/>
        <v>-2.3373247199443004</v>
      </c>
      <c r="O1183" s="2">
        <f t="shared" si="491"/>
        <v>-1.5206184181004228</v>
      </c>
      <c r="P1183" s="2">
        <f t="shared" si="491"/>
        <v>2.4652231566949272</v>
      </c>
      <c r="Q1183" s="2">
        <f t="shared" si="491"/>
        <v>1.7974647621189408</v>
      </c>
      <c r="R1183" s="2">
        <f t="shared" si="492"/>
        <v>0.11650053696608126</v>
      </c>
      <c r="S1183" s="2">
        <f t="shared" si="464"/>
        <v>7.1051979748395458E-2</v>
      </c>
      <c r="T1183" s="25">
        <f t="shared" si="465"/>
        <v>1.3572375113385266E-2</v>
      </c>
      <c r="W1183" s="20">
        <v>920</v>
      </c>
      <c r="X1183" s="2">
        <f t="shared" si="469"/>
        <v>-0.92841533151085009</v>
      </c>
      <c r="Y1183" s="2">
        <f t="shared" si="486"/>
        <v>-0.36356787025155934</v>
      </c>
      <c r="Z1183" s="2">
        <f t="shared" si="487"/>
        <v>0.27533865601427082</v>
      </c>
      <c r="AA1183" s="2">
        <f t="shared" si="488"/>
        <v>0.37200084521837534</v>
      </c>
      <c r="AB1183" s="2">
        <f t="shared" si="489"/>
        <v>0.78178850243881537</v>
      </c>
      <c r="AC1183" s="2">
        <f t="shared" si="490"/>
        <v>0.8652922485124267</v>
      </c>
      <c r="AD1183" s="2">
        <f t="shared" si="470"/>
        <v>0.8619550277844017</v>
      </c>
      <c r="AE1183" s="25">
        <f t="shared" si="471"/>
        <v>0.74873067533569115</v>
      </c>
      <c r="AI1183" s="20">
        <v>920</v>
      </c>
      <c r="AJ1183" s="2">
        <f t="shared" si="472"/>
        <v>0.68635502423636108</v>
      </c>
      <c r="AK1183" s="2">
        <f t="shared" si="476"/>
        <v>0.29449244473891206</v>
      </c>
      <c r="AL1183" s="2">
        <f t="shared" si="477"/>
        <v>-6.0258202256500568E-2</v>
      </c>
      <c r="AM1183" s="2">
        <f t="shared" si="478"/>
        <v>-5.7057823033569287E-2</v>
      </c>
      <c r="AN1183" s="2">
        <f t="shared" si="479"/>
        <v>-6.9872647197627719E-3</v>
      </c>
      <c r="AO1183" s="2">
        <f t="shared" si="480"/>
        <v>1.1722500859990551E-2</v>
      </c>
      <c r="AP1183" s="2">
        <f t="shared" si="473"/>
        <v>0.47108321929449581</v>
      </c>
      <c r="AQ1183" s="25">
        <f t="shared" si="474"/>
        <v>1.3741702641247922E-4</v>
      </c>
    </row>
    <row r="1184" spans="1:43" x14ac:dyDescent="0.2">
      <c r="A1184" s="20">
        <v>921</v>
      </c>
      <c r="B1184" s="2">
        <f t="shared" si="475"/>
        <v>-0.78163966730368151</v>
      </c>
      <c r="C1184" s="2">
        <f t="shared" si="481"/>
        <v>0.37603101431106334</v>
      </c>
      <c r="D1184" s="2">
        <f t="shared" si="482"/>
        <v>0.40188084832770621</v>
      </c>
      <c r="E1184" s="2">
        <f t="shared" si="483"/>
        <v>1.9362422904154838E-2</v>
      </c>
      <c r="F1184" s="2">
        <f t="shared" si="484"/>
        <v>-1.939604887724361E-2</v>
      </c>
      <c r="G1184" s="2">
        <f t="shared" si="485"/>
        <v>-1.5678947833614165E-3</v>
      </c>
      <c r="H1184" s="2">
        <f t="shared" si="466"/>
        <v>0.61096056950260991</v>
      </c>
      <c r="I1184" s="25">
        <f t="shared" si="467"/>
        <v>2.4582940516919433E-6</v>
      </c>
      <c r="L1184" s="20">
        <v>921</v>
      </c>
      <c r="M1184" s="2">
        <f t="shared" si="468"/>
        <v>0.80172889069565922</v>
      </c>
      <c r="N1184" s="2">
        <f t="shared" si="491"/>
        <v>2.8524351859217951</v>
      </c>
      <c r="O1184" s="2">
        <f t="shared" si="491"/>
        <v>5.7086968247844592</v>
      </c>
      <c r="P1184" s="2">
        <f t="shared" si="491"/>
        <v>5.1457179989548223</v>
      </c>
      <c r="Q1184" s="2">
        <f t="shared" si="491"/>
        <v>5.0330148203933112E-2</v>
      </c>
      <c r="R1184" s="2">
        <f t="shared" si="492"/>
        <v>-0.78133850008391614</v>
      </c>
      <c r="S1184" s="2">
        <f t="shared" si="464"/>
        <v>0.64276921417609234</v>
      </c>
      <c r="T1184" s="25">
        <f t="shared" si="465"/>
        <v>0.61048985171338388</v>
      </c>
      <c r="W1184" s="20">
        <v>921</v>
      </c>
      <c r="X1184" s="2">
        <f t="shared" si="469"/>
        <v>0.57276518929299691</v>
      </c>
      <c r="Y1184" s="2">
        <f t="shared" si="486"/>
        <v>-0.51944446583807069</v>
      </c>
      <c r="Z1184" s="2">
        <f t="shared" si="487"/>
        <v>-0.48679519124448789</v>
      </c>
      <c r="AA1184" s="2">
        <f t="shared" si="488"/>
        <v>-0.1922725705638621</v>
      </c>
      <c r="AB1184" s="2">
        <f t="shared" si="489"/>
        <v>-0.64596548078551908</v>
      </c>
      <c r="AC1184" s="2">
        <f t="shared" si="490"/>
        <v>-0.40454757968719307</v>
      </c>
      <c r="AD1184" s="2">
        <f t="shared" si="470"/>
        <v>0.32805996206584259</v>
      </c>
      <c r="AE1184" s="25">
        <f t="shared" si="471"/>
        <v>0.16365874423076582</v>
      </c>
      <c r="AI1184" s="20">
        <v>921</v>
      </c>
      <c r="AJ1184" s="2">
        <f t="shared" si="472"/>
        <v>-0.99191317001959178</v>
      </c>
      <c r="AK1184" s="2">
        <f t="shared" si="476"/>
        <v>1.8112450032785068E-2</v>
      </c>
      <c r="AL1184" s="2">
        <f t="shared" si="477"/>
        <v>0.14110617874707243</v>
      </c>
      <c r="AM1184" s="2">
        <f t="shared" si="478"/>
        <v>3.2460557809436366E-2</v>
      </c>
      <c r="AN1184" s="2">
        <f t="shared" si="479"/>
        <v>-2.1917003949880009E-2</v>
      </c>
      <c r="AO1184" s="2">
        <f t="shared" si="480"/>
        <v>-1.4542804549585861E-2</v>
      </c>
      <c r="AP1184" s="2">
        <f t="shared" si="473"/>
        <v>0.98389173685831555</v>
      </c>
      <c r="AQ1184" s="25">
        <f t="shared" si="474"/>
        <v>2.114931641674552E-4</v>
      </c>
    </row>
    <row r="1185" spans="1:43" x14ac:dyDescent="0.2">
      <c r="A1185" s="20">
        <v>922</v>
      </c>
      <c r="B1185" s="2">
        <f t="shared" si="475"/>
        <v>-0.19601293073332851</v>
      </c>
      <c r="C1185" s="2">
        <f t="shared" si="481"/>
        <v>0.71883318722746337</v>
      </c>
      <c r="D1185" s="2">
        <f t="shared" si="482"/>
        <v>0.26377687365363578</v>
      </c>
      <c r="E1185" s="2">
        <f t="shared" si="483"/>
        <v>-6.656373735372853E-2</v>
      </c>
      <c r="F1185" s="2">
        <f t="shared" si="484"/>
        <v>-1.7571431289045963E-2</v>
      </c>
      <c r="G1185" s="2">
        <f t="shared" si="485"/>
        <v>1.1196954548119845E-3</v>
      </c>
      <c r="H1185" s="2">
        <f t="shared" si="466"/>
        <v>3.8421069014668643E-2</v>
      </c>
      <c r="I1185" s="25">
        <f t="shared" si="467"/>
        <v>1.2537179115266167E-6</v>
      </c>
      <c r="L1185" s="20">
        <v>922</v>
      </c>
      <c r="M1185" s="2">
        <f t="shared" si="468"/>
        <v>0.84758113336681007</v>
      </c>
      <c r="N1185" s="2">
        <f t="shared" si="491"/>
        <v>4.4045287374660402</v>
      </c>
      <c r="O1185" s="2">
        <f t="shared" si="491"/>
        <v>5.6577995429344501</v>
      </c>
      <c r="P1185" s="2">
        <f t="shared" si="491"/>
        <v>1.2639584818480101</v>
      </c>
      <c r="Q1185" s="2">
        <f t="shared" si="491"/>
        <v>-1.7609897231476381</v>
      </c>
      <c r="R1185" s="2">
        <f t="shared" si="492"/>
        <v>-0.6827486657192432</v>
      </c>
      <c r="S1185" s="2">
        <f t="shared" si="464"/>
        <v>0.71839377763936629</v>
      </c>
      <c r="T1185" s="25">
        <f t="shared" si="465"/>
        <v>0.46614574054140689</v>
      </c>
      <c r="W1185" s="20">
        <v>922</v>
      </c>
      <c r="X1185" s="2">
        <f t="shared" si="469"/>
        <v>0.66814842996142887</v>
      </c>
      <c r="Y1185" s="2">
        <f t="shared" si="486"/>
        <v>0.59960561168180604</v>
      </c>
      <c r="Z1185" s="2">
        <f t="shared" si="487"/>
        <v>-5.413688173970789E-2</v>
      </c>
      <c r="AA1185" s="2">
        <f t="shared" si="488"/>
        <v>-0.28463138365009916</v>
      </c>
      <c r="AB1185" s="2">
        <f t="shared" si="489"/>
        <v>-0.48825908177102068</v>
      </c>
      <c r="AC1185" s="2">
        <f t="shared" si="490"/>
        <v>-0.6814641334965279</v>
      </c>
      <c r="AD1185" s="2">
        <f t="shared" si="470"/>
        <v>0.44642232445992241</v>
      </c>
      <c r="AE1185" s="25">
        <f t="shared" si="471"/>
        <v>0.46439336524217362</v>
      </c>
      <c r="AI1185" s="20">
        <v>922</v>
      </c>
      <c r="AJ1185" s="2">
        <f t="shared" si="472"/>
        <v>0.48112899331715542</v>
      </c>
      <c r="AK1185" s="2">
        <f t="shared" si="476"/>
        <v>-0.315810838899938</v>
      </c>
      <c r="AL1185" s="2">
        <f t="shared" si="477"/>
        <v>-0.1058240854319283</v>
      </c>
      <c r="AM1185" s="2">
        <f t="shared" si="478"/>
        <v>1.8851673958480804E-2</v>
      </c>
      <c r="AN1185" s="2">
        <f t="shared" si="479"/>
        <v>3.2783627342578239E-2</v>
      </c>
      <c r="AO1185" s="2">
        <f t="shared" si="480"/>
        <v>5.3944125909396769E-3</v>
      </c>
      <c r="AP1185" s="2">
        <f t="shared" si="473"/>
        <v>0.23148510821037938</v>
      </c>
      <c r="AQ1185" s="25">
        <f t="shared" si="474"/>
        <v>2.9099687201288516E-5</v>
      </c>
    </row>
    <row r="1186" spans="1:43" x14ac:dyDescent="0.2">
      <c r="A1186" s="20">
        <v>923</v>
      </c>
      <c r="B1186" s="2">
        <f t="shared" si="475"/>
        <v>0.48180174994734953</v>
      </c>
      <c r="C1186" s="2">
        <f t="shared" si="481"/>
        <v>0.72355688011238817</v>
      </c>
      <c r="D1186" s="2">
        <f t="shared" si="482"/>
        <v>1.6145136729261711E-3</v>
      </c>
      <c r="E1186" s="2">
        <f t="shared" si="483"/>
        <v>-0.1211839318470528</v>
      </c>
      <c r="F1186" s="2">
        <f t="shared" si="484"/>
        <v>-7.4826950043824251E-3</v>
      </c>
      <c r="G1186" s="2">
        <f t="shared" si="485"/>
        <v>3.2806754248979855E-3</v>
      </c>
      <c r="H1186" s="2">
        <f t="shared" si="466"/>
        <v>0.23213292625232831</v>
      </c>
      <c r="I1186" s="25">
        <f t="shared" si="467"/>
        <v>1.0762831243529578E-5</v>
      </c>
      <c r="L1186" s="20">
        <v>923</v>
      </c>
      <c r="M1186" s="2">
        <f t="shared" si="468"/>
        <v>-0.18747369824841259</v>
      </c>
      <c r="N1186" s="2">
        <f t="shared" si="491"/>
        <v>0.33959509975054575</v>
      </c>
      <c r="O1186" s="2">
        <f t="shared" si="491"/>
        <v>-1.6084017494707257</v>
      </c>
      <c r="P1186" s="2">
        <f t="shared" si="491"/>
        <v>-4.2297076844864616</v>
      </c>
      <c r="Q1186" s="2">
        <f t="shared" si="491"/>
        <v>-1.326546711676488</v>
      </c>
      <c r="R1186" s="2">
        <f t="shared" si="492"/>
        <v>0.28653995331998044</v>
      </c>
      <c r="S1186" s="2">
        <f t="shared" ref="S1186:S1249" si="493">M1186^2</f>
        <v>3.514638753493686E-2</v>
      </c>
      <c r="T1186" s="25">
        <f t="shared" ref="T1186:T1249" si="494">R1186^2</f>
        <v>8.2105144848616571E-2</v>
      </c>
      <c r="W1186" s="20">
        <v>923</v>
      </c>
      <c r="X1186" s="2">
        <f t="shared" si="469"/>
        <v>-0.87637463499939217</v>
      </c>
      <c r="Y1186" s="2">
        <f t="shared" si="486"/>
        <v>0.24698116391041416</v>
      </c>
      <c r="Z1186" s="2">
        <f t="shared" si="487"/>
        <v>0.51139521710735047</v>
      </c>
      <c r="AA1186" s="2">
        <f t="shared" si="488"/>
        <v>0.32161026372525342</v>
      </c>
      <c r="AB1186" s="2">
        <f t="shared" si="489"/>
        <v>0.86783245304811452</v>
      </c>
      <c r="AC1186" s="2">
        <f t="shared" si="490"/>
        <v>0.71420773686443373</v>
      </c>
      <c r="AD1186" s="2">
        <f t="shared" si="470"/>
        <v>0.76803250087031782</v>
      </c>
      <c r="AE1186" s="25">
        <f t="shared" si="471"/>
        <v>0.51009269139701618</v>
      </c>
      <c r="AI1186" s="20">
        <v>923</v>
      </c>
      <c r="AJ1186" s="2">
        <f t="shared" si="472"/>
        <v>0.4256232697973561</v>
      </c>
      <c r="AK1186" s="2">
        <f t="shared" si="476"/>
        <v>0.35359761303525972</v>
      </c>
      <c r="AL1186" s="2">
        <f t="shared" si="477"/>
        <v>-1.655099372848198E-2</v>
      </c>
      <c r="AM1186" s="2">
        <f t="shared" si="478"/>
        <v>-5.4649020182789339E-2</v>
      </c>
      <c r="AN1186" s="2">
        <f t="shared" si="479"/>
        <v>-1.6669398687722523E-2</v>
      </c>
      <c r="AO1186" s="2">
        <f t="shared" si="480"/>
        <v>8.1935688761546437E-3</v>
      </c>
      <c r="AP1186" s="2">
        <f t="shared" si="473"/>
        <v>0.18115516779299298</v>
      </c>
      <c r="AQ1186" s="25">
        <f t="shared" si="474"/>
        <v>6.7134570928290075E-5</v>
      </c>
    </row>
    <row r="1187" spans="1:43" x14ac:dyDescent="0.2">
      <c r="A1187" s="20">
        <v>924</v>
      </c>
      <c r="B1187" s="2">
        <f t="shared" si="475"/>
        <v>0.93301753926786168</v>
      </c>
      <c r="C1187" s="2">
        <f t="shared" si="481"/>
        <v>0.38798046639232137</v>
      </c>
      <c r="D1187" s="2">
        <f t="shared" si="482"/>
        <v>-0.26130717731564745</v>
      </c>
      <c r="E1187" s="2">
        <f t="shared" si="483"/>
        <v>-0.11880942964154442</v>
      </c>
      <c r="F1187" s="2">
        <f t="shared" si="484"/>
        <v>6.1252696611661592E-3</v>
      </c>
      <c r="G1187" s="2">
        <f t="shared" si="485"/>
        <v>3.8987024806926562E-3</v>
      </c>
      <c r="H1187" s="2">
        <f t="shared" si="466"/>
        <v>0.87052172858145582</v>
      </c>
      <c r="I1187" s="25">
        <f t="shared" si="467"/>
        <v>1.5199881032959071E-5</v>
      </c>
      <c r="L1187" s="20">
        <v>924</v>
      </c>
      <c r="M1187" s="2">
        <f t="shared" si="468"/>
        <v>-0.98344623000825881</v>
      </c>
      <c r="N1187" s="2">
        <f t="shared" si="491"/>
        <v>-4.1584189019122713</v>
      </c>
      <c r="O1187" s="2">
        <f t="shared" si="491"/>
        <v>-6.8234332354035914</v>
      </c>
      <c r="P1187" s="2">
        <f t="shared" si="491"/>
        <v>-4.3292932391345023</v>
      </c>
      <c r="Q1187" s="2">
        <f t="shared" si="491"/>
        <v>0.79962074784463089</v>
      </c>
      <c r="R1187" s="2">
        <f t="shared" si="492"/>
        <v>0.89040861382500469</v>
      </c>
      <c r="S1187" s="2">
        <f t="shared" si="493"/>
        <v>0.96716648731745714</v>
      </c>
      <c r="T1187" s="25">
        <f t="shared" si="494"/>
        <v>0.7928274995737663</v>
      </c>
      <c r="W1187" s="20">
        <v>924</v>
      </c>
      <c r="X1187" s="2">
        <f t="shared" si="469"/>
        <v>-0.26992012434600343</v>
      </c>
      <c r="Y1187" s="2">
        <f t="shared" si="486"/>
        <v>-0.71183488726211386</v>
      </c>
      <c r="Z1187" s="2">
        <f t="shared" si="487"/>
        <v>-0.178243247345891</v>
      </c>
      <c r="AA1187" s="2">
        <f t="shared" si="488"/>
        <v>0.13849033246375048</v>
      </c>
      <c r="AB1187" s="2">
        <f t="shared" si="489"/>
        <v>9.3912379420675818E-2</v>
      </c>
      <c r="AC1187" s="2">
        <f t="shared" si="490"/>
        <v>0.35692514577331003</v>
      </c>
      <c r="AD1187" s="2">
        <f t="shared" si="470"/>
        <v>7.2856873526961949E-2</v>
      </c>
      <c r="AE1187" s="25">
        <f t="shared" si="471"/>
        <v>0.12739555968529861</v>
      </c>
      <c r="AI1187" s="20">
        <v>924</v>
      </c>
      <c r="AJ1187" s="2">
        <f t="shared" si="472"/>
        <v>-0.98208853292842169</v>
      </c>
      <c r="AK1187" s="2">
        <f t="shared" si="476"/>
        <v>-0.10037434176010487</v>
      </c>
      <c r="AL1187" s="2">
        <f t="shared" si="477"/>
        <v>0.12530464203374098</v>
      </c>
      <c r="AM1187" s="2">
        <f t="shared" si="478"/>
        <v>4.5470344910415933E-2</v>
      </c>
      <c r="AN1187" s="2">
        <f t="shared" si="479"/>
        <v>-1.3163707839224197E-2</v>
      </c>
      <c r="AO1187" s="2">
        <f t="shared" si="480"/>
        <v>-1.5038261466810646E-2</v>
      </c>
      <c r="AP1187" s="2">
        <f t="shared" si="473"/>
        <v>0.96449788650949964</v>
      </c>
      <c r="AQ1187" s="25">
        <f t="shared" si="474"/>
        <v>2.261493079441619E-4</v>
      </c>
    </row>
    <row r="1188" spans="1:43" x14ac:dyDescent="0.2">
      <c r="A1188" s="20">
        <v>925</v>
      </c>
      <c r="B1188" s="2">
        <f t="shared" si="475"/>
        <v>0.9454206010694407</v>
      </c>
      <c r="C1188" s="2">
        <f t="shared" si="481"/>
        <v>-0.13006922303405333</v>
      </c>
      <c r="D1188" s="2">
        <f t="shared" si="482"/>
        <v>-0.40133201977539923</v>
      </c>
      <c r="E1188" s="2">
        <f t="shared" si="483"/>
        <v>-6.0556996227080412E-2</v>
      </c>
      <c r="F1188" s="2">
        <f t="shared" si="484"/>
        <v>1.6852424295056487E-2</v>
      </c>
      <c r="G1188" s="2">
        <f t="shared" si="485"/>
        <v>2.6831088408737331E-3</v>
      </c>
      <c r="H1188" s="2">
        <f t="shared" si="466"/>
        <v>0.89382011292650254</v>
      </c>
      <c r="I1188" s="25">
        <f t="shared" si="467"/>
        <v>7.1990730519747875E-6</v>
      </c>
      <c r="L1188" s="20">
        <v>925</v>
      </c>
      <c r="M1188" s="2">
        <f t="shared" si="468"/>
        <v>-0.52524503686018986</v>
      </c>
      <c r="N1188" s="2">
        <f t="shared" si="491"/>
        <v>-3.3532657706911122</v>
      </c>
      <c r="O1188" s="2">
        <f t="shared" si="491"/>
        <v>-3.3366461405339618</v>
      </c>
      <c r="P1188" s="2">
        <f t="shared" si="491"/>
        <v>1.0922017312788341</v>
      </c>
      <c r="Q1188" s="2">
        <f t="shared" si="491"/>
        <v>1.9060442689203705</v>
      </c>
      <c r="R1188" s="2">
        <f t="shared" si="492"/>
        <v>0.35875297842465009</v>
      </c>
      <c r="S1188" s="2">
        <f t="shared" si="493"/>
        <v>0.27588234874626222</v>
      </c>
      <c r="T1188" s="25">
        <f t="shared" si="494"/>
        <v>0.12870369952855745</v>
      </c>
      <c r="W1188" s="20">
        <v>925</v>
      </c>
      <c r="X1188" s="2">
        <f t="shared" si="469"/>
        <v>0.99902747030182926</v>
      </c>
      <c r="Y1188" s="2">
        <f t="shared" si="486"/>
        <v>7.6479591012796277E-2</v>
      </c>
      <c r="Z1188" s="2">
        <f t="shared" si="487"/>
        <v>-0.43040073878356877</v>
      </c>
      <c r="AA1188" s="2">
        <f t="shared" si="488"/>
        <v>-0.38454085098627316</v>
      </c>
      <c r="AB1188" s="2">
        <f t="shared" si="489"/>
        <v>-0.91050663169209278</v>
      </c>
      <c r="AC1188" s="2">
        <f t="shared" si="490"/>
        <v>-0.87639601840109549</v>
      </c>
      <c r="AD1188" s="2">
        <f t="shared" si="470"/>
        <v>0.99805588641767229</v>
      </c>
      <c r="AE1188" s="25">
        <f t="shared" si="471"/>
        <v>0.76806998106929325</v>
      </c>
      <c r="AI1188" s="20">
        <v>925</v>
      </c>
      <c r="AJ1188" s="2">
        <f t="shared" si="472"/>
        <v>0.73029712794679524</v>
      </c>
      <c r="AK1188" s="2">
        <f t="shared" si="476"/>
        <v>-0.23545678849604632</v>
      </c>
      <c r="AL1188" s="2">
        <f t="shared" si="477"/>
        <v>-0.13093284993990884</v>
      </c>
      <c r="AM1188" s="2">
        <f t="shared" si="478"/>
        <v>1.1303226191566335E-3</v>
      </c>
      <c r="AN1188" s="2">
        <f t="shared" si="479"/>
        <v>3.2163112228941193E-2</v>
      </c>
      <c r="AO1188" s="2">
        <f t="shared" si="480"/>
        <v>9.5064984734608421E-3</v>
      </c>
      <c r="AP1188" s="2">
        <f t="shared" si="473"/>
        <v>0.53333389508733786</v>
      </c>
      <c r="AQ1188" s="25">
        <f t="shared" si="474"/>
        <v>9.0373513225913316E-5</v>
      </c>
    </row>
    <row r="1189" spans="1:43" x14ac:dyDescent="0.2">
      <c r="A1189" s="20">
        <v>926</v>
      </c>
      <c r="B1189" s="2">
        <f t="shared" si="475"/>
        <v>0.51317758158371396</v>
      </c>
      <c r="C1189" s="2">
        <f t="shared" si="481"/>
        <v>-0.58694532447983383</v>
      </c>
      <c r="D1189" s="2">
        <f t="shared" si="482"/>
        <v>-0.35260414234897403</v>
      </c>
      <c r="E1189" s="2">
        <f t="shared" si="483"/>
        <v>2.6176338742155664E-2</v>
      </c>
      <c r="F1189" s="2">
        <f t="shared" si="484"/>
        <v>1.9653620456615305E-2</v>
      </c>
      <c r="G1189" s="2">
        <f t="shared" si="485"/>
        <v>2.0560718847303689E-4</v>
      </c>
      <c r="H1189" s="2">
        <f t="shared" si="466"/>
        <v>0.26335123024010942</v>
      </c>
      <c r="I1189" s="25">
        <f t="shared" si="467"/>
        <v>4.2274315951786911E-8</v>
      </c>
      <c r="L1189" s="20">
        <v>926</v>
      </c>
      <c r="M1189" s="2">
        <f t="shared" si="468"/>
        <v>0.60279300579495121</v>
      </c>
      <c r="N1189" s="2">
        <f t="shared" si="491"/>
        <v>1.7282551922500475</v>
      </c>
      <c r="O1189" s="2">
        <f t="shared" si="491"/>
        <v>4.4053140294693218</v>
      </c>
      <c r="P1189" s="2">
        <f t="shared" si="491"/>
        <v>5.1208287726979815</v>
      </c>
      <c r="Q1189" s="2">
        <f t="shared" si="491"/>
        <v>0.58171909459360116</v>
      </c>
      <c r="R1189" s="2">
        <f t="shared" si="492"/>
        <v>-0.63041476647745964</v>
      </c>
      <c r="S1189" s="2">
        <f t="shared" si="493"/>
        <v>0.36335940783531206</v>
      </c>
      <c r="T1189" s="25">
        <f t="shared" si="494"/>
        <v>0.39742277779282997</v>
      </c>
      <c r="W1189" s="20">
        <v>926</v>
      </c>
      <c r="X1189" s="2">
        <f t="shared" si="469"/>
        <v>-0.18404214347093092</v>
      </c>
      <c r="Y1189" s="2">
        <f t="shared" si="486"/>
        <v>0.67708224070342959</v>
      </c>
      <c r="Z1189" s="2">
        <f t="shared" si="487"/>
        <v>0.37381914616404022</v>
      </c>
      <c r="AA1189" s="2">
        <f t="shared" si="488"/>
        <v>3.6246641214525345E-2</v>
      </c>
      <c r="AB1189" s="2">
        <f t="shared" si="489"/>
        <v>0.319825648484104</v>
      </c>
      <c r="AC1189" s="2">
        <f t="shared" si="490"/>
        <v>4.1312876549510477E-2</v>
      </c>
      <c r="AD1189" s="2">
        <f t="shared" si="470"/>
        <v>3.3871510573374723E-2</v>
      </c>
      <c r="AE1189" s="25">
        <f t="shared" si="471"/>
        <v>1.7067537687950928E-3</v>
      </c>
      <c r="AI1189" s="20">
        <v>926</v>
      </c>
      <c r="AJ1189" s="2">
        <f t="shared" si="472"/>
        <v>0.12252718147824973</v>
      </c>
      <c r="AK1189" s="2">
        <f t="shared" si="476"/>
        <v>0.37750750795058824</v>
      </c>
      <c r="AL1189" s="2">
        <f t="shared" si="477"/>
        <v>2.8803614916264125E-2</v>
      </c>
      <c r="AM1189" s="2">
        <f t="shared" si="478"/>
        <v>-4.6800737158896759E-2</v>
      </c>
      <c r="AN1189" s="2">
        <f t="shared" si="479"/>
        <v>-2.4692347123012354E-2</v>
      </c>
      <c r="AO1189" s="2">
        <f t="shared" si="480"/>
        <v>3.8490915212007829E-3</v>
      </c>
      <c r="AP1189" s="2">
        <f t="shared" si="473"/>
        <v>1.5012910201003943E-2</v>
      </c>
      <c r="AQ1189" s="25">
        <f t="shared" si="474"/>
        <v>1.4815505538579756E-5</v>
      </c>
    </row>
    <row r="1190" spans="1:43" x14ac:dyDescent="0.2">
      <c r="A1190" s="20">
        <v>927</v>
      </c>
      <c r="B1190" s="2">
        <f t="shared" si="475"/>
        <v>-0.1604208731418042</v>
      </c>
      <c r="C1190" s="2">
        <f t="shared" si="481"/>
        <v>-0.7677718685490813</v>
      </c>
      <c r="D1190" s="2">
        <f t="shared" si="482"/>
        <v>-0.13804102718412453</v>
      </c>
      <c r="E1190" s="2">
        <f t="shared" si="483"/>
        <v>0.10059853258438621</v>
      </c>
      <c r="F1190" s="2">
        <f t="shared" si="484"/>
        <v>1.3211411821155509E-2</v>
      </c>
      <c r="G1190" s="2">
        <f t="shared" si="485"/>
        <v>-2.3685947373379623E-3</v>
      </c>
      <c r="H1190" s="2">
        <f t="shared" si="466"/>
        <v>2.5734856539578837E-2</v>
      </c>
      <c r="I1190" s="25">
        <f t="shared" si="467"/>
        <v>5.6102410297450906E-6</v>
      </c>
      <c r="L1190" s="20">
        <v>927</v>
      </c>
      <c r="M1190" s="2">
        <f t="shared" si="468"/>
        <v>0.96209847684840677</v>
      </c>
      <c r="N1190" s="2">
        <f t="shared" si="491"/>
        <v>4.6057591119438532</v>
      </c>
      <c r="O1190" s="2">
        <f t="shared" si="491"/>
        <v>6.5292455395001383</v>
      </c>
      <c r="P1190" s="2">
        <f t="shared" si="491"/>
        <v>2.6189422989899165</v>
      </c>
      <c r="Q1190" s="2">
        <f t="shared" si="491"/>
        <v>-1.4844634192140969</v>
      </c>
      <c r="R1190" s="2">
        <f t="shared" si="492"/>
        <v>-0.81562433676406854</v>
      </c>
      <c r="S1190" s="2">
        <f t="shared" si="493"/>
        <v>0.92563347915402427</v>
      </c>
      <c r="T1190" s="25">
        <f t="shared" si="494"/>
        <v>0.66524305872182665</v>
      </c>
      <c r="W1190" s="20">
        <v>927</v>
      </c>
      <c r="X1190" s="2">
        <f t="shared" si="469"/>
        <v>-0.91539794928495166</v>
      </c>
      <c r="Y1190" s="2">
        <f t="shared" si="486"/>
        <v>-0.38414859774737931</v>
      </c>
      <c r="Z1190" s="2">
        <f t="shared" si="487"/>
        <v>0.26053575269384255</v>
      </c>
      <c r="AA1190" s="2">
        <f t="shared" si="488"/>
        <v>0.36807022536720801</v>
      </c>
      <c r="AB1190" s="2">
        <f t="shared" si="489"/>
        <v>0.76517651714776624</v>
      </c>
      <c r="AC1190" s="2">
        <f t="shared" si="490"/>
        <v>0.85762327422140316</v>
      </c>
      <c r="AD1190" s="2">
        <f t="shared" si="470"/>
        <v>0.8379534055550949</v>
      </c>
      <c r="AE1190" s="25">
        <f t="shared" si="471"/>
        <v>0.73551768048624011</v>
      </c>
      <c r="AI1190" s="20">
        <v>927</v>
      </c>
      <c r="AJ1190" s="2">
        <f t="shared" si="472"/>
        <v>-0.87451189433511145</v>
      </c>
      <c r="AK1190" s="2">
        <f t="shared" si="476"/>
        <v>-0.20887039190651591</v>
      </c>
      <c r="AL1190" s="2">
        <f t="shared" si="477"/>
        <v>9.7030930821430855E-2</v>
      </c>
      <c r="AM1190" s="2">
        <f t="shared" si="478"/>
        <v>5.3954249593676222E-2</v>
      </c>
      <c r="AN1190" s="2">
        <f t="shared" si="479"/>
        <v>-3.100164489830786E-3</v>
      </c>
      <c r="AO1190" s="2">
        <f t="shared" si="480"/>
        <v>-1.4036887794768046E-2</v>
      </c>
      <c r="AP1190" s="2">
        <f t="shared" si="473"/>
        <v>0.76477105333358508</v>
      </c>
      <c r="AQ1190" s="25">
        <f t="shared" si="474"/>
        <v>1.9703421896290815E-4</v>
      </c>
    </row>
    <row r="1191" spans="1:43" x14ac:dyDescent="0.2">
      <c r="A1191" s="20">
        <v>928</v>
      </c>
      <c r="B1191" s="2">
        <f t="shared" si="475"/>
        <v>-0.75857088458336042</v>
      </c>
      <c r="C1191" s="2">
        <f t="shared" si="481"/>
        <v>-0.58750330607332046</v>
      </c>
      <c r="D1191" s="2">
        <f t="shared" si="482"/>
        <v>0.14144494001595637</v>
      </c>
      <c r="E1191" s="2">
        <f t="shared" si="483"/>
        <v>0.12770766465673788</v>
      </c>
      <c r="F1191" s="2">
        <f t="shared" si="484"/>
        <v>5.5566977216746881E-4</v>
      </c>
      <c r="G1191" s="2">
        <f t="shared" si="485"/>
        <v>-3.8288095478928815E-3</v>
      </c>
      <c r="H1191" s="2">
        <f t="shared" si="466"/>
        <v>0.57542978693758196</v>
      </c>
      <c r="I1191" s="25">
        <f t="shared" si="467"/>
        <v>1.4659782554035691E-5</v>
      </c>
      <c r="L1191" s="20">
        <v>928</v>
      </c>
      <c r="M1191" s="2">
        <f t="shared" si="468"/>
        <v>9.4454681517581809E-2</v>
      </c>
      <c r="N1191" s="2">
        <f t="shared" si="491"/>
        <v>1.6096098666788499</v>
      </c>
      <c r="O1191" s="2">
        <f t="shared" si="491"/>
        <v>0.32653147477086808</v>
      </c>
      <c r="P1191" s="2">
        <f t="shared" si="491"/>
        <v>-3.2228406715660745</v>
      </c>
      <c r="Q1191" s="2">
        <f t="shared" si="491"/>
        <v>-1.6575327569719707</v>
      </c>
      <c r="R1191" s="2">
        <f t="shared" si="492"/>
        <v>3.9319160144755394E-2</v>
      </c>
      <c r="S1191" s="2">
        <f t="shared" si="493"/>
        <v>8.9216868605878109E-3</v>
      </c>
      <c r="T1191" s="25">
        <f t="shared" si="494"/>
        <v>1.5459963544889211E-3</v>
      </c>
      <c r="W1191" s="20">
        <v>928</v>
      </c>
      <c r="X1191" s="2">
        <f t="shared" si="469"/>
        <v>0.60000280658166794</v>
      </c>
      <c r="Y1191" s="2">
        <f t="shared" si="486"/>
        <v>-0.50252350854020933</v>
      </c>
      <c r="Z1191" s="2">
        <f t="shared" si="487"/>
        <v>-0.49220768367303613</v>
      </c>
      <c r="AA1191" s="2">
        <f t="shared" si="488"/>
        <v>-0.20349929360969987</v>
      </c>
      <c r="AB1191" s="2">
        <f t="shared" si="489"/>
        <v>-0.66752506349596752</v>
      </c>
      <c r="AC1191" s="2">
        <f t="shared" si="490"/>
        <v>-0.43102048527080261</v>
      </c>
      <c r="AD1191" s="2">
        <f t="shared" si="470"/>
        <v>0.36000336790587845</v>
      </c>
      <c r="AE1191" s="25">
        <f t="shared" si="471"/>
        <v>0.18577865872307817</v>
      </c>
      <c r="AI1191" s="20">
        <v>928</v>
      </c>
      <c r="AJ1191" s="2">
        <f t="shared" si="472"/>
        <v>0.90677527226019272</v>
      </c>
      <c r="AK1191" s="2">
        <f t="shared" si="476"/>
        <v>-0.13166658995358962</v>
      </c>
      <c r="AL1191" s="2">
        <f t="shared" si="477"/>
        <v>-0.1430092373096998</v>
      </c>
      <c r="AM1191" s="2">
        <f t="shared" si="478"/>
        <v>-1.6703535174151143E-2</v>
      </c>
      <c r="AN1191" s="2">
        <f t="shared" si="479"/>
        <v>2.8341247654867743E-2</v>
      </c>
      <c r="AO1191" s="2">
        <f t="shared" si="480"/>
        <v>1.2672356778790399E-2</v>
      </c>
      <c r="AP1191" s="2">
        <f t="shared" si="473"/>
        <v>0.82224139438254662</v>
      </c>
      <c r="AQ1191" s="25">
        <f t="shared" si="474"/>
        <v>1.6058862632895498E-4</v>
      </c>
    </row>
    <row r="1192" spans="1:43" x14ac:dyDescent="0.2">
      <c r="A1192" s="20">
        <v>929</v>
      </c>
      <c r="B1192" s="2">
        <f t="shared" si="475"/>
        <v>-0.99995315600839674</v>
      </c>
      <c r="C1192" s="2">
        <f t="shared" si="481"/>
        <v>-0.13092275875887882</v>
      </c>
      <c r="D1192" s="2">
        <f t="shared" si="482"/>
        <v>0.35440714178838539</v>
      </c>
      <c r="E1192" s="2">
        <f t="shared" si="483"/>
        <v>9.4753886553719038E-2</v>
      </c>
      <c r="F1192" s="2">
        <f t="shared" si="484"/>
        <v>-1.2361412453251277E-2</v>
      </c>
      <c r="G1192" s="2">
        <f t="shared" si="485"/>
        <v>-3.4882754012890895E-3</v>
      </c>
      <c r="H1192" s="2">
        <f t="shared" si="466"/>
        <v>0.99990631421115306</v>
      </c>
      <c r="I1192" s="25">
        <f t="shared" si="467"/>
        <v>1.2168065275238559E-5</v>
      </c>
      <c r="L1192" s="20">
        <v>929</v>
      </c>
      <c r="M1192" s="2">
        <f t="shared" si="468"/>
        <v>-0.89364570425937417</v>
      </c>
      <c r="N1192" s="2">
        <f t="shared" si="491"/>
        <v>-3.4392498781973608</v>
      </c>
      <c r="O1192" s="2">
        <f t="shared" si="491"/>
        <v>-6.2926031155722848</v>
      </c>
      <c r="P1192" s="2">
        <f t="shared" si="491"/>
        <v>-4.954584916559468</v>
      </c>
      <c r="Q1192" s="2">
        <f t="shared" si="491"/>
        <v>0.28322372363832016</v>
      </c>
      <c r="R1192" s="2">
        <f t="shared" si="492"/>
        <v>0.84411954191999672</v>
      </c>
      <c r="S1192" s="2">
        <f t="shared" si="493"/>
        <v>0.79860264474123288</v>
      </c>
      <c r="T1192" s="25">
        <f t="shared" si="494"/>
        <v>0.71253780105122511</v>
      </c>
      <c r="W1192" s="20">
        <v>929</v>
      </c>
      <c r="X1192" s="2">
        <f t="shared" si="469"/>
        <v>0.64275416033083266</v>
      </c>
      <c r="Y1192" s="2">
        <f t="shared" si="486"/>
        <v>0.61249738529304332</v>
      </c>
      <c r="Z1192" s="2">
        <f t="shared" si="487"/>
        <v>-3.6874519184777826E-2</v>
      </c>
      <c r="AA1192" s="2">
        <f t="shared" si="488"/>
        <v>-0.27559929381383108</v>
      </c>
      <c r="AB1192" s="2">
        <f t="shared" si="489"/>
        <v>-0.46185033177492613</v>
      </c>
      <c r="AC1192" s="2">
        <f t="shared" si="490"/>
        <v>-0.66176576000308829</v>
      </c>
      <c r="AD1192" s="2">
        <f t="shared" si="470"/>
        <v>0.41313291062259372</v>
      </c>
      <c r="AE1192" s="25">
        <f t="shared" si="471"/>
        <v>0.43793392111246504</v>
      </c>
      <c r="AI1192" s="20">
        <v>929</v>
      </c>
      <c r="AJ1192" s="2">
        <f t="shared" si="472"/>
        <v>-0.19276462731424268</v>
      </c>
      <c r="AK1192" s="2">
        <f t="shared" si="476"/>
        <v>0.36384226249237889</v>
      </c>
      <c r="AL1192" s="2">
        <f t="shared" si="477"/>
        <v>7.1291261047882942E-2</v>
      </c>
      <c r="AM1192" s="2">
        <f t="shared" si="478"/>
        <v>-3.4294151369450354E-2</v>
      </c>
      <c r="AN1192" s="2">
        <f t="shared" si="479"/>
        <v>-3.0257547328775915E-2</v>
      </c>
      <c r="AO1192" s="2">
        <f t="shared" si="480"/>
        <v>-8.7850445037299921E-4</v>
      </c>
      <c r="AP1192" s="2">
        <f t="shared" si="473"/>
        <v>3.7158201543598876E-2</v>
      </c>
      <c r="AQ1192" s="25">
        <f t="shared" si="474"/>
        <v>7.7177006932516538E-7</v>
      </c>
    </row>
    <row r="1193" spans="1:43" x14ac:dyDescent="0.2">
      <c r="A1193" s="20">
        <v>930</v>
      </c>
      <c r="B1193" s="2">
        <f t="shared" si="475"/>
        <v>-0.77104183346355992</v>
      </c>
      <c r="C1193" s="2">
        <f t="shared" si="481"/>
        <v>0.38723280772439722</v>
      </c>
      <c r="D1193" s="2">
        <f t="shared" si="482"/>
        <v>0.40068612701339618</v>
      </c>
      <c r="E1193" s="2">
        <f t="shared" si="483"/>
        <v>1.7235875034177138E-2</v>
      </c>
      <c r="F1193" s="2">
        <f t="shared" si="484"/>
        <v>-1.9464729249475274E-2</v>
      </c>
      <c r="G1193" s="2">
        <f t="shared" si="485"/>
        <v>-1.5071508276184686E-3</v>
      </c>
      <c r="H1193" s="2">
        <f t="shared" si="466"/>
        <v>0.59450550895084808</v>
      </c>
      <c r="I1193" s="25">
        <f t="shared" si="467"/>
        <v>2.2715036171910348E-6</v>
      </c>
      <c r="L1193" s="20">
        <v>930</v>
      </c>
      <c r="M1193" s="2">
        <f t="shared" si="468"/>
        <v>-0.74209358290381078</v>
      </c>
      <c r="N1193" s="2">
        <f t="shared" si="491"/>
        <v>-4.1020875925743896</v>
      </c>
      <c r="O1193" s="2">
        <f t="shared" si="491"/>
        <v>-4.8868785443142393</v>
      </c>
      <c r="P1193" s="2">
        <f t="shared" si="491"/>
        <v>-0.36782385789087746</v>
      </c>
      <c r="Q1193" s="2">
        <f t="shared" si="491"/>
        <v>1.862789381996182</v>
      </c>
      <c r="R1193" s="2">
        <f t="shared" si="492"/>
        <v>0.57242736329525901</v>
      </c>
      <c r="S1193" s="2">
        <f t="shared" si="493"/>
        <v>0.5507028857870151</v>
      </c>
      <c r="T1193" s="25">
        <f t="shared" si="494"/>
        <v>0.32767308624916242</v>
      </c>
      <c r="W1193" s="20">
        <v>930</v>
      </c>
      <c r="X1193" s="2">
        <f t="shared" si="469"/>
        <v>-0.89207298978133398</v>
      </c>
      <c r="Y1193" s="2">
        <f t="shared" si="486"/>
        <v>0.22420213067491568</v>
      </c>
      <c r="Z1193" s="2">
        <f t="shared" si="487"/>
        <v>0.50896361967219239</v>
      </c>
      <c r="AA1193" s="2">
        <f t="shared" si="488"/>
        <v>0.32873276731058376</v>
      </c>
      <c r="AB1193" s="2">
        <f t="shared" si="489"/>
        <v>0.87739178912388771</v>
      </c>
      <c r="AC1193" s="2">
        <f t="shared" si="490"/>
        <v>0.73172961900852984</v>
      </c>
      <c r="AD1193" s="2">
        <f t="shared" si="470"/>
        <v>0.795794219097408</v>
      </c>
      <c r="AE1193" s="25">
        <f t="shared" si="471"/>
        <v>0.53542823533436823</v>
      </c>
      <c r="AI1193" s="20">
        <v>930</v>
      </c>
      <c r="AJ1193" s="2">
        <f t="shared" si="472"/>
        <v>-0.67989087517669433</v>
      </c>
      <c r="AK1193" s="2">
        <f t="shared" si="476"/>
        <v>-0.29657656600915483</v>
      </c>
      <c r="AL1193" s="2">
        <f t="shared" si="477"/>
        <v>5.9099263755391464E-2</v>
      </c>
      <c r="AM1193" s="2">
        <f t="shared" si="478"/>
        <v>5.706782796664215E-2</v>
      </c>
      <c r="AN1193" s="2">
        <f t="shared" si="479"/>
        <v>7.2719531619262192E-3</v>
      </c>
      <c r="AO1193" s="2">
        <f t="shared" si="480"/>
        <v>-1.1638355077652967E-2</v>
      </c>
      <c r="AP1193" s="2">
        <f t="shared" si="473"/>
        <v>0.46225160214853134</v>
      </c>
      <c r="AQ1193" s="25">
        <f t="shared" si="474"/>
        <v>1.3545130891353061E-4</v>
      </c>
    </row>
    <row r="1194" spans="1:43" x14ac:dyDescent="0.2">
      <c r="A1194" s="20">
        <v>931</v>
      </c>
      <c r="B1194" s="2">
        <f t="shared" si="475"/>
        <v>-0.1794974887798928</v>
      </c>
      <c r="C1194" s="2">
        <f t="shared" si="481"/>
        <v>0.72326673405535002</v>
      </c>
      <c r="D1194" s="2">
        <f t="shared" si="482"/>
        <v>0.25851616581055847</v>
      </c>
      <c r="E1194" s="2">
        <f t="shared" si="483"/>
        <v>-6.8388437831916893E-2</v>
      </c>
      <c r="F1194" s="2">
        <f t="shared" si="484"/>
        <v>-1.7413479734901618E-2</v>
      </c>
      <c r="G1194" s="2">
        <f t="shared" si="485"/>
        <v>1.1828103301601729E-3</v>
      </c>
      <c r="H1194" s="2">
        <f t="shared" si="466"/>
        <v>3.2219348478287745E-2</v>
      </c>
      <c r="I1194" s="25">
        <f t="shared" si="467"/>
        <v>1.3990402771336173E-6</v>
      </c>
      <c r="L1194" s="20">
        <v>931</v>
      </c>
      <c r="M1194" s="2">
        <f t="shared" si="468"/>
        <v>0.35583897563428896</v>
      </c>
      <c r="N1194" s="2">
        <f t="shared" si="491"/>
        <v>0.46640338077362886</v>
      </c>
      <c r="O1194" s="2">
        <f t="shared" si="491"/>
        <v>2.7510064441364159</v>
      </c>
      <c r="P1194" s="2">
        <f t="shared" si="491"/>
        <v>4.6880172621829033</v>
      </c>
      <c r="Q1194" s="2">
        <f t="shared" si="491"/>
        <v>1.0667686314079246</v>
      </c>
      <c r="R1194" s="2">
        <f t="shared" si="492"/>
        <v>-0.42927255399065634</v>
      </c>
      <c r="S1194" s="2">
        <f t="shared" si="493"/>
        <v>0.12662137658046008</v>
      </c>
      <c r="T1194" s="25">
        <f t="shared" si="494"/>
        <v>0.18427492560966097</v>
      </c>
      <c r="W1194" s="20">
        <v>931</v>
      </c>
      <c r="X1194" s="2">
        <f t="shared" si="469"/>
        <v>-0.23739245653602378</v>
      </c>
      <c r="Y1194" s="2">
        <f t="shared" si="486"/>
        <v>-0.71437577274108899</v>
      </c>
      <c r="Z1194" s="2">
        <f t="shared" si="487"/>
        <v>-0.19440068183940909</v>
      </c>
      <c r="AA1194" s="2">
        <f t="shared" si="488"/>
        <v>0.12622174715940079</v>
      </c>
      <c r="AB1194" s="2">
        <f t="shared" si="489"/>
        <v>6.3159827064002291E-2</v>
      </c>
      <c r="AC1194" s="2">
        <f t="shared" si="490"/>
        <v>0.32926475562766361</v>
      </c>
      <c r="AD1194" s="2">
        <f t="shared" si="470"/>
        <v>5.6355178420207944E-2</v>
      </c>
      <c r="AE1194" s="25">
        <f t="shared" si="471"/>
        <v>0.10841527929854504</v>
      </c>
      <c r="AI1194" s="20">
        <v>931</v>
      </c>
      <c r="AJ1194" s="2">
        <f t="shared" si="472"/>
        <v>0.99299770662069142</v>
      </c>
      <c r="AK1194" s="2">
        <f t="shared" si="476"/>
        <v>-1.4770981595968805E-2</v>
      </c>
      <c r="AL1194" s="2">
        <f t="shared" si="477"/>
        <v>-0.14085122654591473</v>
      </c>
      <c r="AM1194" s="2">
        <f t="shared" si="478"/>
        <v>-3.2874809666002827E-2</v>
      </c>
      <c r="AN1194" s="2">
        <f t="shared" si="479"/>
        <v>2.1698442207916877E-2</v>
      </c>
      <c r="AO1194" s="2">
        <f t="shared" si="480"/>
        <v>1.4576874382786206E-2</v>
      </c>
      <c r="AP1194" s="2">
        <f t="shared" si="473"/>
        <v>0.98604444535395275</v>
      </c>
      <c r="AQ1194" s="25">
        <f t="shared" si="474"/>
        <v>2.1248526677152872E-4</v>
      </c>
    </row>
    <row r="1195" spans="1:43" x14ac:dyDescent="0.2">
      <c r="A1195" s="20">
        <v>932</v>
      </c>
      <c r="B1195" s="2">
        <f t="shared" si="475"/>
        <v>0.49646732960267059</v>
      </c>
      <c r="C1195" s="2">
        <f t="shared" si="481"/>
        <v>0.71913701400561103</v>
      </c>
      <c r="D1195" s="2">
        <f t="shared" si="482"/>
        <v>-5.2379875995082203E-3</v>
      </c>
      <c r="E1195" s="2">
        <f t="shared" si="483"/>
        <v>-0.12184859978685064</v>
      </c>
      <c r="F1195" s="2">
        <f t="shared" si="484"/>
        <v>-7.1723986079014271E-3</v>
      </c>
      <c r="G1195" s="2">
        <f t="shared" si="485"/>
        <v>3.3164773077119149E-3</v>
      </c>
      <c r="H1195" s="2">
        <f t="shared" si="466"/>
        <v>0.24647980936280675</v>
      </c>
      <c r="I1195" s="25">
        <f t="shared" si="467"/>
        <v>1.0999021732568073E-5</v>
      </c>
      <c r="L1195" s="20">
        <v>932</v>
      </c>
      <c r="M1195" s="2">
        <f t="shared" si="468"/>
        <v>0.99997560723602041</v>
      </c>
      <c r="N1195" s="2">
        <f t="shared" si="491"/>
        <v>4.4400973560492885</v>
      </c>
      <c r="O1195" s="2">
        <f t="shared" si="491"/>
        <v>6.8805755796104915</v>
      </c>
      <c r="P1195" s="2">
        <f t="shared" si="491"/>
        <v>3.765302674035822</v>
      </c>
      <c r="Q1195" s="2">
        <f t="shared" si="491"/>
        <v>-1.0896856103499293</v>
      </c>
      <c r="R1195" s="2">
        <f t="shared" si="492"/>
        <v>-0.88352784074030044</v>
      </c>
      <c r="S1195" s="2">
        <f t="shared" si="493"/>
        <v>0.99995121506704776</v>
      </c>
      <c r="T1195" s="25">
        <f t="shared" si="494"/>
        <v>0.78062144536321765</v>
      </c>
      <c r="W1195" s="20">
        <v>932</v>
      </c>
      <c r="X1195" s="2">
        <f t="shared" si="469"/>
        <v>0.99994511655995977</v>
      </c>
      <c r="Y1195" s="2">
        <f t="shared" si="486"/>
        <v>0.10041321325459579</v>
      </c>
      <c r="Z1195" s="2">
        <f t="shared" si="487"/>
        <v>-0.42062713542481717</v>
      </c>
      <c r="AA1195" s="2">
        <f t="shared" si="488"/>
        <v>-0.38608845801145375</v>
      </c>
      <c r="AB1195" s="2">
        <f t="shared" si="489"/>
        <v>-0.90609187914267753</v>
      </c>
      <c r="AC1195" s="2">
        <f t="shared" si="490"/>
        <v>-0.88134890338295424</v>
      </c>
      <c r="AD1195" s="2">
        <f t="shared" si="470"/>
        <v>0.99989023613211148</v>
      </c>
      <c r="AE1195" s="25">
        <f t="shared" si="471"/>
        <v>0.77677588949433596</v>
      </c>
      <c r="AI1195" s="20">
        <v>932</v>
      </c>
      <c r="AJ1195" s="2">
        <f t="shared" si="472"/>
        <v>-0.48886964437972619</v>
      </c>
      <c r="AK1195" s="2">
        <f t="shared" si="476"/>
        <v>0.3139620443534884</v>
      </c>
      <c r="AL1195" s="2">
        <f t="shared" si="477"/>
        <v>0.1066829446225615</v>
      </c>
      <c r="AM1195" s="2">
        <f t="shared" si="478"/>
        <v>-1.837410353072514E-2</v>
      </c>
      <c r="AN1195" s="2">
        <f t="shared" si="479"/>
        <v>-3.2811068126066587E-2</v>
      </c>
      <c r="AO1195" s="2">
        <f t="shared" si="480"/>
        <v>-5.5186586430841927E-3</v>
      </c>
      <c r="AP1195" s="2">
        <f t="shared" si="473"/>
        <v>0.23899352919595995</v>
      </c>
      <c r="AQ1195" s="25">
        <f t="shared" si="474"/>
        <v>3.0455593218887863E-5</v>
      </c>
    </row>
    <row r="1196" spans="1:43" x14ac:dyDescent="0.2">
      <c r="A1196" s="20">
        <v>933</v>
      </c>
      <c r="B1196" s="2">
        <f t="shared" si="475"/>
        <v>0.93893580535701582</v>
      </c>
      <c r="C1196" s="2">
        <f t="shared" si="481"/>
        <v>0.37678591944323658</v>
      </c>
      <c r="D1196" s="2">
        <f t="shared" si="482"/>
        <v>-0.26652863359570189</v>
      </c>
      <c r="E1196" s="2">
        <f t="shared" si="483"/>
        <v>-0.11800146132513217</v>
      </c>
      <c r="F1196" s="2">
        <f t="shared" si="484"/>
        <v>6.4419736562394136E-3</v>
      </c>
      <c r="G1196" s="2">
        <f t="shared" si="485"/>
        <v>3.8903531860763072E-3</v>
      </c>
      <c r="H1196" s="2">
        <f t="shared" si="466"/>
        <v>0.88160044658142789</v>
      </c>
      <c r="I1196" s="25">
        <f t="shared" si="467"/>
        <v>1.5134847912414075E-5</v>
      </c>
      <c r="L1196" s="20">
        <v>933</v>
      </c>
      <c r="M1196" s="2">
        <f t="shared" si="468"/>
        <v>0.36885885550482367</v>
      </c>
      <c r="N1196" s="2">
        <f t="shared" si="491"/>
        <v>2.7514040344180306</v>
      </c>
      <c r="O1196" s="2">
        <f t="shared" si="491"/>
        <v>2.2354533889329469</v>
      </c>
      <c r="P1196" s="2">
        <f t="shared" si="491"/>
        <v>-1.959244018405649</v>
      </c>
      <c r="Q1196" s="2">
        <f t="shared" si="491"/>
        <v>-1.8564806931118061</v>
      </c>
      <c r="R1196" s="2">
        <f t="shared" si="492"/>
        <v>-0.21103377478589583</v>
      </c>
      <c r="S1196" s="2">
        <f t="shared" si="493"/>
        <v>0.1360568552843284</v>
      </c>
      <c r="T1196" s="25">
        <f t="shared" si="494"/>
        <v>4.4535254100384204E-2</v>
      </c>
      <c r="W1196" s="20">
        <v>933</v>
      </c>
      <c r="X1196" s="2">
        <f t="shared" si="469"/>
        <v>-0.21698679358520045</v>
      </c>
      <c r="Y1196" s="2">
        <f t="shared" si="486"/>
        <v>0.66874758796848111</v>
      </c>
      <c r="Z1196" s="2">
        <f t="shared" si="487"/>
        <v>0.38553541434597682</v>
      </c>
      <c r="AA1196" s="2">
        <f t="shared" si="488"/>
        <v>4.9218465634652091E-2</v>
      </c>
      <c r="AB1196" s="2">
        <f t="shared" si="489"/>
        <v>0.34857211878721867</v>
      </c>
      <c r="AC1196" s="2">
        <f t="shared" si="490"/>
        <v>7.122387838045996E-2</v>
      </c>
      <c r="AD1196" s="2">
        <f t="shared" si="470"/>
        <v>4.708326859038639E-2</v>
      </c>
      <c r="AE1196" s="25">
        <f t="shared" si="471"/>
        <v>5.072840851554552E-3</v>
      </c>
      <c r="AI1196" s="20">
        <v>933</v>
      </c>
      <c r="AJ1196" s="2">
        <f t="shared" si="472"/>
        <v>-0.41759704280103721</v>
      </c>
      <c r="AK1196" s="2">
        <f t="shared" si="476"/>
        <v>-0.35476304615967214</v>
      </c>
      <c r="AL1196" s="2">
        <f t="shared" si="477"/>
        <v>1.5285162340852056E-2</v>
      </c>
      <c r="AM1196" s="2">
        <f t="shared" si="478"/>
        <v>5.4501170578775446E-2</v>
      </c>
      <c r="AN1196" s="2">
        <f t="shared" si="479"/>
        <v>1.692025829317275E-2</v>
      </c>
      <c r="AO1196" s="2">
        <f t="shared" si="480"/>
        <v>-8.081400828354162E-3</v>
      </c>
      <c r="AP1196" s="2">
        <f t="shared" si="473"/>
        <v>0.1743872901561713</v>
      </c>
      <c r="AQ1196" s="25">
        <f t="shared" si="474"/>
        <v>6.5309039348523335E-5</v>
      </c>
    </row>
    <row r="1197" spans="1:43" x14ac:dyDescent="0.2">
      <c r="A1197" s="20">
        <v>934</v>
      </c>
      <c r="B1197" s="2">
        <f t="shared" si="475"/>
        <v>0.93980810057533848</v>
      </c>
      <c r="C1197" s="2">
        <f t="shared" si="481"/>
        <v>-0.14277348047569755</v>
      </c>
      <c r="D1197" s="2">
        <f t="shared" si="482"/>
        <v>-0.40246669858705375</v>
      </c>
      <c r="E1197" s="2">
        <f t="shared" si="483"/>
        <v>-5.8656391778502508E-2</v>
      </c>
      <c r="F1197" s="2">
        <f t="shared" si="484"/>
        <v>1.7026585051247555E-2</v>
      </c>
      <c r="G1197" s="2">
        <f t="shared" si="485"/>
        <v>2.6345351726055769E-3</v>
      </c>
      <c r="H1197" s="2">
        <f t="shared" si="466"/>
        <v>0.88323926590702551</v>
      </c>
      <c r="I1197" s="25">
        <f t="shared" si="467"/>
        <v>6.9407755756958966E-6</v>
      </c>
      <c r="L1197" s="20">
        <v>934</v>
      </c>
      <c r="M1197" s="2">
        <f t="shared" si="468"/>
        <v>-0.73265787403692428</v>
      </c>
      <c r="N1197" s="2">
        <f t="shared" si="491"/>
        <v>-2.4461121809097222</v>
      </c>
      <c r="O1197" s="2">
        <f t="shared" si="491"/>
        <v>-5.2605078391084623</v>
      </c>
      <c r="P1197" s="2">
        <f t="shared" si="491"/>
        <v>-5.1851971999984645</v>
      </c>
      <c r="Q1197" s="2">
        <f t="shared" si="491"/>
        <v>-0.25573474002064811</v>
      </c>
      <c r="R1197" s="2">
        <f t="shared" si="492"/>
        <v>0.73058839123999564</v>
      </c>
      <c r="S1197" s="2">
        <f t="shared" si="493"/>
        <v>0.53678756038830566</v>
      </c>
      <c r="T1197" s="25">
        <f t="shared" si="494"/>
        <v>0.53375939741464495</v>
      </c>
      <c r="W1197" s="20">
        <v>934</v>
      </c>
      <c r="X1197" s="2">
        <f t="shared" si="469"/>
        <v>-0.90134540851339096</v>
      </c>
      <c r="Y1197" s="2">
        <f t="shared" si="486"/>
        <v>-0.40429491886934693</v>
      </c>
      <c r="Z1197" s="2">
        <f t="shared" si="487"/>
        <v>0.24543822798928794</v>
      </c>
      <c r="AA1197" s="2">
        <f t="shared" si="488"/>
        <v>0.36372338103190599</v>
      </c>
      <c r="AB1197" s="2">
        <f t="shared" si="489"/>
        <v>0.74769924806255084</v>
      </c>
      <c r="AC1197" s="2">
        <f t="shared" si="490"/>
        <v>0.84898447466254212</v>
      </c>
      <c r="AD1197" s="2">
        <f t="shared" si="470"/>
        <v>0.81242354544817164</v>
      </c>
      <c r="AE1197" s="25">
        <f t="shared" si="471"/>
        <v>0.72077463821803267</v>
      </c>
      <c r="AI1197" s="20">
        <v>934</v>
      </c>
      <c r="AJ1197" s="2">
        <f t="shared" si="472"/>
        <v>0.98038229688187772</v>
      </c>
      <c r="AK1197" s="2">
        <f t="shared" si="476"/>
        <v>0.10359485369833019</v>
      </c>
      <c r="AL1197" s="2">
        <f t="shared" si="477"/>
        <v>-0.12467361485253312</v>
      </c>
      <c r="AM1197" s="2">
        <f t="shared" si="478"/>
        <v>-4.5773896023844962E-2</v>
      </c>
      <c r="AN1197" s="2">
        <f t="shared" si="479"/>
        <v>1.2895886306549155E-2</v>
      </c>
      <c r="AO1197" s="2">
        <f t="shared" si="480"/>
        <v>1.5030485476052912E-2</v>
      </c>
      <c r="AP1197" s="2">
        <f t="shared" si="473"/>
        <v>0.96114944803938618</v>
      </c>
      <c r="AQ1197" s="25">
        <f t="shared" si="474"/>
        <v>2.2591549364583754E-4</v>
      </c>
    </row>
    <row r="1198" spans="1:43" x14ac:dyDescent="0.2">
      <c r="A1198" s="20">
        <v>935</v>
      </c>
      <c r="B1198" s="2">
        <f t="shared" si="475"/>
        <v>0.4986739611863738</v>
      </c>
      <c r="C1198" s="2">
        <f t="shared" si="481"/>
        <v>-0.59518428162975212</v>
      </c>
      <c r="D1198" s="2">
        <f t="shared" si="482"/>
        <v>-0.34911838651728888</v>
      </c>
      <c r="E1198" s="2">
        <f t="shared" si="483"/>
        <v>2.8275695352953031E-2</v>
      </c>
      <c r="F1198" s="2">
        <f t="shared" si="484"/>
        <v>1.9603327448895091E-2</v>
      </c>
      <c r="G1198" s="2">
        <f t="shared" si="485"/>
        <v>1.3965410168454697E-4</v>
      </c>
      <c r="H1198" s="2">
        <f t="shared" si="466"/>
        <v>0.24867571956530904</v>
      </c>
      <c r="I1198" s="25">
        <f t="shared" si="467"/>
        <v>1.9503268117317788E-8</v>
      </c>
      <c r="L1198" s="20">
        <v>935</v>
      </c>
      <c r="M1198" s="2">
        <f t="shared" si="468"/>
        <v>-0.89982737957610848</v>
      </c>
      <c r="N1198" s="2">
        <f t="shared" si="491"/>
        <v>-4.5241394685630123</v>
      </c>
      <c r="O1198" s="2">
        <f t="shared" si="491"/>
        <v>-6.0478250049054916</v>
      </c>
      <c r="P1198" s="2">
        <f t="shared" si="491"/>
        <v>-1.7985488094146889</v>
      </c>
      <c r="Q1198" s="2">
        <f t="shared" si="491"/>
        <v>1.6711457608406892</v>
      </c>
      <c r="R1198" s="2">
        <f t="shared" si="492"/>
        <v>0.74050251257879074</v>
      </c>
      <c r="S1198" s="2">
        <f t="shared" si="493"/>
        <v>0.80968931303480596</v>
      </c>
      <c r="T1198" s="25">
        <f t="shared" si="494"/>
        <v>0.54834397113550215</v>
      </c>
      <c r="W1198" s="20">
        <v>935</v>
      </c>
      <c r="X1198" s="2">
        <f t="shared" si="469"/>
        <v>0.62656192329759797</v>
      </c>
      <c r="Y1198" s="2">
        <f t="shared" si="486"/>
        <v>-0.4850342830866729</v>
      </c>
      <c r="Z1198" s="2">
        <f t="shared" si="487"/>
        <v>-0.49706357337982643</v>
      </c>
      <c r="AA1198" s="2">
        <f t="shared" si="488"/>
        <v>-0.21449589375326039</v>
      </c>
      <c r="AB1198" s="2">
        <f t="shared" si="489"/>
        <v>-0.68832978950773349</v>
      </c>
      <c r="AC1198" s="2">
        <f t="shared" si="490"/>
        <v>-0.45700598039093793</v>
      </c>
      <c r="AD1198" s="2">
        <f t="shared" si="470"/>
        <v>0.39257984372638505</v>
      </c>
      <c r="AE1198" s="25">
        <f t="shared" si="471"/>
        <v>0.20885446611308234</v>
      </c>
      <c r="AI1198" s="20">
        <v>935</v>
      </c>
      <c r="AJ1198" s="2">
        <f t="shared" si="472"/>
        <v>-0.73631511130336857</v>
      </c>
      <c r="AK1198" s="2">
        <f t="shared" si="476"/>
        <v>0.23283167187301629</v>
      </c>
      <c r="AL1198" s="2">
        <f t="shared" si="477"/>
        <v>0.13145596092525158</v>
      </c>
      <c r="AM1198" s="2">
        <f t="shared" si="478"/>
        <v>-6.2519267635721774E-4</v>
      </c>
      <c r="AN1198" s="2">
        <f t="shared" si="479"/>
        <v>-3.2098745291993927E-2</v>
      </c>
      <c r="AO1198" s="2">
        <f t="shared" si="480"/>
        <v>-9.6095141627659721E-3</v>
      </c>
      <c r="AP1198" s="2">
        <f t="shared" si="473"/>
        <v>0.54215994313369209</v>
      </c>
      <c r="AQ1198" s="25">
        <f t="shared" si="474"/>
        <v>9.2342762444399802E-5</v>
      </c>
    </row>
    <row r="1199" spans="1:43" x14ac:dyDescent="0.2">
      <c r="A1199" s="20">
        <v>936</v>
      </c>
      <c r="B1199" s="2">
        <f t="shared" si="475"/>
        <v>-0.17699433414404336</v>
      </c>
      <c r="C1199" s="2">
        <f t="shared" si="481"/>
        <v>-0.76767061512237889</v>
      </c>
      <c r="D1199" s="2">
        <f t="shared" si="482"/>
        <v>-0.13157424214317384</v>
      </c>
      <c r="E1199" s="2">
        <f t="shared" si="483"/>
        <v>0.10190928113998284</v>
      </c>
      <c r="F1199" s="2">
        <f t="shared" si="484"/>
        <v>1.2960318636887413E-2</v>
      </c>
      <c r="G1199" s="2">
        <f t="shared" si="485"/>
        <v>-2.4209084754232349E-3</v>
      </c>
      <c r="H1199" s="2">
        <f t="shared" si="466"/>
        <v>3.1326994319093276E-2</v>
      </c>
      <c r="I1199" s="25">
        <f t="shared" si="467"/>
        <v>5.8607978463760512E-6</v>
      </c>
      <c r="L1199" s="20">
        <v>936</v>
      </c>
      <c r="M1199" s="2">
        <f t="shared" si="468"/>
        <v>8.0539016677344394E-2</v>
      </c>
      <c r="N1199" s="2">
        <f t="shared" si="491"/>
        <v>-0.83260185662581776</v>
      </c>
      <c r="O1199" s="2">
        <f t="shared" si="491"/>
        <v>0.87755526261761141</v>
      </c>
      <c r="P1199" s="2">
        <f t="shared" si="491"/>
        <v>3.8817609842060614</v>
      </c>
      <c r="Q1199" s="2">
        <f t="shared" si="491"/>
        <v>1.466839990623529</v>
      </c>
      <c r="R1199" s="2">
        <f t="shared" si="492"/>
        <v>-0.1939347359552282</v>
      </c>
      <c r="S1199" s="2">
        <f t="shared" si="493"/>
        <v>6.486533207353558E-3</v>
      </c>
      <c r="T1199" s="25">
        <f t="shared" si="494"/>
        <v>3.7610681810024083E-2</v>
      </c>
      <c r="W1199" s="20">
        <v>936</v>
      </c>
      <c r="X1199" s="2">
        <f t="shared" si="469"/>
        <v>0.61663304565715915</v>
      </c>
      <c r="Y1199" s="2">
        <f t="shared" si="486"/>
        <v>0.62469652909988427</v>
      </c>
      <c r="Z1199" s="2">
        <f t="shared" si="487"/>
        <v>-1.957045785423922E-2</v>
      </c>
      <c r="AA1199" s="2">
        <f t="shared" si="488"/>
        <v>-0.26625554830429843</v>
      </c>
      <c r="AB1199" s="2">
        <f t="shared" si="489"/>
        <v>-0.43491930803093481</v>
      </c>
      <c r="AC1199" s="2">
        <f t="shared" si="490"/>
        <v>-0.64131904259836503</v>
      </c>
      <c r="AD1199" s="2">
        <f t="shared" si="470"/>
        <v>0.38023631299642413</v>
      </c>
      <c r="AE1199" s="25">
        <f t="shared" si="471"/>
        <v>0.41129011439928354</v>
      </c>
      <c r="AI1199" s="20">
        <v>936</v>
      </c>
      <c r="AJ1199" s="2">
        <f t="shared" si="472"/>
        <v>-0.11373776557358925</v>
      </c>
      <c r="AK1199" s="2">
        <f t="shared" si="476"/>
        <v>-0.3776382517577388</v>
      </c>
      <c r="AL1199" s="2">
        <f t="shared" si="477"/>
        <v>-3.0050344896237501E-2</v>
      </c>
      <c r="AM1199" s="2">
        <f t="shared" si="478"/>
        <v>4.6509749200862885E-2</v>
      </c>
      <c r="AN1199" s="2">
        <f t="shared" si="479"/>
        <v>2.4884408627054509E-2</v>
      </c>
      <c r="AO1199" s="2">
        <f t="shared" si="480"/>
        <v>-3.7200658339444303E-3</v>
      </c>
      <c r="AP1199" s="2">
        <f t="shared" si="473"/>
        <v>1.2936279317672744E-2</v>
      </c>
      <c r="AQ1199" s="25">
        <f t="shared" si="474"/>
        <v>1.383888980888067E-5</v>
      </c>
    </row>
    <row r="1200" spans="1:43" x14ac:dyDescent="0.2">
      <c r="A1200" s="20">
        <v>937</v>
      </c>
      <c r="B1200" s="2">
        <f t="shared" si="475"/>
        <v>-0.76941942851384537</v>
      </c>
      <c r="C1200" s="2">
        <f t="shared" si="481"/>
        <v>-0.57910946313869793</v>
      </c>
      <c r="D1200" s="2">
        <f t="shared" si="482"/>
        <v>0.14785132421513547</v>
      </c>
      <c r="E1200" s="2">
        <f t="shared" si="483"/>
        <v>0.12761333963044588</v>
      </c>
      <c r="F1200" s="2">
        <f t="shared" si="484"/>
        <v>2.2186945941359872E-4</v>
      </c>
      <c r="G1200" s="2">
        <f t="shared" si="485"/>
        <v>-3.8428799687719403E-3</v>
      </c>
      <c r="H1200" s="2">
        <f t="shared" si="466"/>
        <v>0.59200625697457243</v>
      </c>
      <c r="I1200" s="25">
        <f t="shared" si="467"/>
        <v>1.4767726454388629E-5</v>
      </c>
      <c r="L1200" s="20">
        <v>937</v>
      </c>
      <c r="M1200" s="2">
        <f t="shared" si="468"/>
        <v>0.95819525403796035</v>
      </c>
      <c r="N1200" s="2">
        <f t="shared" si="491"/>
        <v>3.9207399902829039</v>
      </c>
      <c r="O1200" s="2">
        <f t="shared" si="491"/>
        <v>6.6838029136880923</v>
      </c>
      <c r="P1200" s="2">
        <f t="shared" si="491"/>
        <v>4.6117211967188139</v>
      </c>
      <c r="Q1200" s="2">
        <f t="shared" si="491"/>
        <v>-0.60810407048283932</v>
      </c>
      <c r="R1200" s="2">
        <f t="shared" si="492"/>
        <v>-0.88105002345031358</v>
      </c>
      <c r="S1200" s="2">
        <f t="shared" si="493"/>
        <v>0.91813814486087142</v>
      </c>
      <c r="T1200" s="25">
        <f t="shared" si="494"/>
        <v>0.7762491438217981</v>
      </c>
      <c r="W1200" s="20">
        <v>937</v>
      </c>
      <c r="X1200" s="2">
        <f t="shared" si="469"/>
        <v>-0.90676256255820831</v>
      </c>
      <c r="Y1200" s="2">
        <f t="shared" si="486"/>
        <v>0.20116956316869561</v>
      </c>
      <c r="Z1200" s="2">
        <f t="shared" si="487"/>
        <v>0.5059564714169873</v>
      </c>
      <c r="AA1200" s="2">
        <f t="shared" si="488"/>
        <v>0.33548353035004563</v>
      </c>
      <c r="AB1200" s="2">
        <f t="shared" si="489"/>
        <v>0.88595894512192774</v>
      </c>
      <c r="AC1200" s="2">
        <f t="shared" si="490"/>
        <v>0.74842404008076491</v>
      </c>
      <c r="AD1200" s="2">
        <f t="shared" si="470"/>
        <v>0.82221834485712864</v>
      </c>
      <c r="AE1200" s="25">
        <f t="shared" si="471"/>
        <v>0.5601385437708144</v>
      </c>
      <c r="AI1200" s="20">
        <v>937</v>
      </c>
      <c r="AJ1200" s="2">
        <f t="shared" si="472"/>
        <v>0.87018471553201049</v>
      </c>
      <c r="AK1200" s="2">
        <f t="shared" si="476"/>
        <v>0.21164939428246982</v>
      </c>
      <c r="AL1200" s="2">
        <f t="shared" si="477"/>
        <v>-9.6086637834704072E-2</v>
      </c>
      <c r="AM1200" s="2">
        <f t="shared" si="478"/>
        <v>-5.4116886059715638E-2</v>
      </c>
      <c r="AN1200" s="2">
        <f t="shared" si="479"/>
        <v>2.8097407334676675E-3</v>
      </c>
      <c r="AO1200" s="2">
        <f t="shared" si="480"/>
        <v>1.3988039961868648E-2</v>
      </c>
      <c r="AP1200" s="2">
        <f t="shared" si="473"/>
        <v>0.75722143914552598</v>
      </c>
      <c r="AQ1200" s="25">
        <f t="shared" si="474"/>
        <v>1.9566526197483425E-4</v>
      </c>
    </row>
    <row r="1201" spans="1:43" x14ac:dyDescent="0.2">
      <c r="A1201" s="20">
        <v>938</v>
      </c>
      <c r="B1201" s="2">
        <f t="shared" si="475"/>
        <v>-0.99997454314333356</v>
      </c>
      <c r="C1201" s="2">
        <f t="shared" si="481"/>
        <v>-0.1181840818059403</v>
      </c>
      <c r="D1201" s="2">
        <f t="shared" si="482"/>
        <v>0.35774010255439026</v>
      </c>
      <c r="E1201" s="2">
        <f t="shared" si="483"/>
        <v>9.3298850479274928E-2</v>
      </c>
      <c r="F1201" s="2">
        <f t="shared" si="484"/>
        <v>-1.2620928391640423E-2</v>
      </c>
      <c r="G1201" s="2">
        <f t="shared" si="485"/>
        <v>-3.4574849661555612E-3</v>
      </c>
      <c r="H1201" s="2">
        <f t="shared" si="466"/>
        <v>0.99994908693471862</v>
      </c>
      <c r="I1201" s="25">
        <f t="shared" si="467"/>
        <v>1.1954202291191721E-5</v>
      </c>
      <c r="L1201" s="20">
        <v>938</v>
      </c>
      <c r="M1201" s="2">
        <f t="shared" si="468"/>
        <v>0.61387994452960315</v>
      </c>
      <c r="N1201" s="2">
        <f t="shared" si="491"/>
        <v>3.6740229341574198</v>
      </c>
      <c r="O1201" s="2">
        <f t="shared" si="491"/>
        <v>3.9663003677196929</v>
      </c>
      <c r="P1201" s="2">
        <f t="shared" si="491"/>
        <v>-0.5395751099750582</v>
      </c>
      <c r="Q1201" s="2">
        <f t="shared" si="491"/>
        <v>-1.9075424415600963</v>
      </c>
      <c r="R1201" s="2">
        <f t="shared" si="492"/>
        <v>-0.44457588020292027</v>
      </c>
      <c r="S1201" s="2">
        <f t="shared" si="493"/>
        <v>0.37684858629566864</v>
      </c>
      <c r="T1201" s="25">
        <f t="shared" si="494"/>
        <v>0.19764771325820132</v>
      </c>
      <c r="W1201" s="20">
        <v>938</v>
      </c>
      <c r="X1201" s="2">
        <f t="shared" si="469"/>
        <v>-0.20459633845206787</v>
      </c>
      <c r="Y1201" s="2">
        <f t="shared" si="486"/>
        <v>-0.7161088213807274</v>
      </c>
      <c r="Z1201" s="2">
        <f t="shared" si="487"/>
        <v>-0.21033828240469871</v>
      </c>
      <c r="AA1201" s="2">
        <f t="shared" si="488"/>
        <v>0.11381042664317495</v>
      </c>
      <c r="AB1201" s="2">
        <f t="shared" si="489"/>
        <v>3.2335851743377261E-2</v>
      </c>
      <c r="AC1201" s="2">
        <f t="shared" si="490"/>
        <v>0.30123202334834093</v>
      </c>
      <c r="AD1201" s="2">
        <f t="shared" si="470"/>
        <v>4.1859661707993108E-2</v>
      </c>
      <c r="AE1201" s="25">
        <f t="shared" si="471"/>
        <v>9.0740731890535414E-2</v>
      </c>
      <c r="AI1201" s="20">
        <v>938</v>
      </c>
      <c r="AJ1201" s="2">
        <f t="shared" si="472"/>
        <v>-0.9104715890445696</v>
      </c>
      <c r="AK1201" s="2">
        <f t="shared" si="476"/>
        <v>0.12852644175431574</v>
      </c>
      <c r="AL1201" s="2">
        <f t="shared" si="477"/>
        <v>0.14314453233420296</v>
      </c>
      <c r="AM1201" s="2">
        <f t="shared" si="478"/>
        <v>1.7185946616168554E-2</v>
      </c>
      <c r="AN1201" s="2">
        <f t="shared" si="479"/>
        <v>-2.8191479748678722E-2</v>
      </c>
      <c r="AO1201" s="2">
        <f t="shared" si="480"/>
        <v>-1.2743888457560561E-2</v>
      </c>
      <c r="AP1201" s="2">
        <f t="shared" si="473"/>
        <v>0.82895851445734359</v>
      </c>
      <c r="AQ1201" s="25">
        <f t="shared" si="474"/>
        <v>1.6240669301874529E-4</v>
      </c>
    </row>
    <row r="1202" spans="1:43" x14ac:dyDescent="0.2">
      <c r="A1202" s="20">
        <v>939</v>
      </c>
      <c r="B1202" s="2">
        <f t="shared" si="475"/>
        <v>-0.76022600509927718</v>
      </c>
      <c r="C1202" s="2">
        <f t="shared" si="481"/>
        <v>0.39832511987737662</v>
      </c>
      <c r="D1202" s="2">
        <f t="shared" si="482"/>
        <v>0.39937812081900642</v>
      </c>
      <c r="E1202" s="2">
        <f t="shared" si="483"/>
        <v>1.5104454112936441E-2</v>
      </c>
      <c r="F1202" s="2">
        <f t="shared" si="484"/>
        <v>-1.9527906412681303E-2</v>
      </c>
      <c r="G1202" s="2">
        <f t="shared" si="485"/>
        <v>-1.4459807592896044E-3</v>
      </c>
      <c r="H1202" s="2">
        <f t="shared" si="466"/>
        <v>0.57794357882920622</v>
      </c>
      <c r="I1202" s="25">
        <f t="shared" si="467"/>
        <v>2.0908603562357411E-6</v>
      </c>
      <c r="L1202" s="20">
        <v>939</v>
      </c>
      <c r="M1202" s="2">
        <f t="shared" si="468"/>
        <v>-0.51330693760198842</v>
      </c>
      <c r="N1202" s="2">
        <f t="shared" si="491"/>
        <v>-1.2581185896487188</v>
      </c>
      <c r="O1202" s="2">
        <f t="shared" si="491"/>
        <v>-3.8093635240342563</v>
      </c>
      <c r="P1202" s="2">
        <f t="shared" si="491"/>
        <v>-5.0027596471629341</v>
      </c>
      <c r="Q1202" s="2">
        <f t="shared" si="491"/>
        <v>-0.7743215209024894</v>
      </c>
      <c r="R1202" s="2">
        <f t="shared" si="492"/>
        <v>0.55885898816067159</v>
      </c>
      <c r="S1202" s="2">
        <f t="shared" si="493"/>
        <v>0.26348401219033163</v>
      </c>
      <c r="T1202" s="25">
        <f t="shared" si="494"/>
        <v>0.31232336864796967</v>
      </c>
      <c r="W1202" s="20">
        <v>939</v>
      </c>
      <c r="X1202" s="2">
        <f t="shared" si="469"/>
        <v>0.9997319958838814</v>
      </c>
      <c r="Y1202" s="2">
        <f t="shared" si="486"/>
        <v>0.12423328532310107</v>
      </c>
      <c r="Z1202" s="2">
        <f t="shared" si="487"/>
        <v>-0.41037787470400394</v>
      </c>
      <c r="AA1202" s="2">
        <f t="shared" si="488"/>
        <v>-0.38719946501252989</v>
      </c>
      <c r="AB1202" s="2">
        <f t="shared" si="489"/>
        <v>-0.90065249162149008</v>
      </c>
      <c r="AC1202" s="2">
        <f t="shared" si="490"/>
        <v>-0.8853051334675256</v>
      </c>
      <c r="AD1202" s="2">
        <f t="shared" si="470"/>
        <v>0.999464063593969</v>
      </c>
      <c r="AE1202" s="25">
        <f t="shared" si="471"/>
        <v>0.78376517934395329</v>
      </c>
      <c r="AI1202" s="20">
        <v>939</v>
      </c>
      <c r="AJ1202" s="2">
        <f t="shared" si="472"/>
        <v>0.20144237923190414</v>
      </c>
      <c r="AK1202" s="2">
        <f t="shared" si="476"/>
        <v>-0.3629253034211572</v>
      </c>
      <c r="AL1202" s="2">
        <f t="shared" si="477"/>
        <v>-7.239479658062635E-2</v>
      </c>
      <c r="AM1202" s="2">
        <f t="shared" si="478"/>
        <v>3.3888988490402672E-2</v>
      </c>
      <c r="AN1202" s="2">
        <f t="shared" si="479"/>
        <v>3.0371693924916135E-2</v>
      </c>
      <c r="AO1202" s="2">
        <f t="shared" si="480"/>
        <v>1.011545229020487E-3</v>
      </c>
      <c r="AP1202" s="2">
        <f t="shared" si="473"/>
        <v>4.0579032150610282E-2</v>
      </c>
      <c r="AQ1202" s="25">
        <f t="shared" si="474"/>
        <v>1.0232237503541095E-6</v>
      </c>
    </row>
    <row r="1203" spans="1:43" x14ac:dyDescent="0.2">
      <c r="A1203" s="20">
        <v>940</v>
      </c>
      <c r="B1203" s="2">
        <f t="shared" si="475"/>
        <v>-0.16293129799798153</v>
      </c>
      <c r="C1203" s="2">
        <f t="shared" si="481"/>
        <v>0.72749579368070316</v>
      </c>
      <c r="D1203" s="2">
        <f t="shared" si="482"/>
        <v>0.25318236840718056</v>
      </c>
      <c r="E1203" s="2">
        <f t="shared" si="483"/>
        <v>-7.0193803036317337E-2</v>
      </c>
      <c r="F1203" s="2">
        <f t="shared" si="484"/>
        <v>-1.7250604915862913E-2</v>
      </c>
      <c r="G1203" s="2">
        <f t="shared" si="485"/>
        <v>1.2455907927582748E-3</v>
      </c>
      <c r="H1203" s="2">
        <f t="shared" si="466"/>
        <v>2.6546607867307063E-2</v>
      </c>
      <c r="I1203" s="25">
        <f t="shared" si="467"/>
        <v>1.5514964230041875E-6</v>
      </c>
      <c r="L1203" s="20">
        <v>940</v>
      </c>
      <c r="M1203" s="2">
        <f t="shared" si="468"/>
        <v>-0.9858814430630688</v>
      </c>
      <c r="N1203" s="2">
        <f t="shared" si="491"/>
        <v>-4.5858009881783737</v>
      </c>
      <c r="O1203" s="2">
        <f t="shared" si="491"/>
        <v>-6.727005192828476</v>
      </c>
      <c r="P1203" s="2">
        <f t="shared" si="491"/>
        <v>-3.0860023938898768</v>
      </c>
      <c r="Q1203" s="2">
        <f t="shared" si="491"/>
        <v>1.3463796264457177</v>
      </c>
      <c r="R1203" s="2">
        <f t="shared" si="492"/>
        <v>0.84958965624093041</v>
      </c>
      <c r="S1203" s="2">
        <f t="shared" si="493"/>
        <v>0.97196221977611896</v>
      </c>
      <c r="T1203" s="25">
        <f t="shared" si="494"/>
        <v>0.72180258399158226</v>
      </c>
      <c r="W1203" s="20">
        <v>940</v>
      </c>
      <c r="X1203" s="2">
        <f t="shared" si="469"/>
        <v>-0.24968606874088067</v>
      </c>
      <c r="Y1203" s="2">
        <f t="shared" si="486"/>
        <v>0.65965669606869826</v>
      </c>
      <c r="Z1203" s="2">
        <f t="shared" si="487"/>
        <v>0.39681570790159726</v>
      </c>
      <c r="AA1203" s="2">
        <f t="shared" si="488"/>
        <v>6.2134632386608352E-2</v>
      </c>
      <c r="AB1203" s="2">
        <f t="shared" si="489"/>
        <v>0.37692441363052376</v>
      </c>
      <c r="AC1203" s="2">
        <f t="shared" si="490"/>
        <v>0.10105433818438769</v>
      </c>
      <c r="AD1203" s="2">
        <f t="shared" si="470"/>
        <v>6.2343132923275792E-2</v>
      </c>
      <c r="AE1203" s="25">
        <f t="shared" si="471"/>
        <v>1.0211979265884597E-2</v>
      </c>
      <c r="AI1203" s="20">
        <v>940</v>
      </c>
      <c r="AJ1203" s="2">
        <f t="shared" si="472"/>
        <v>0.67337345856352759</v>
      </c>
      <c r="AK1203" s="2">
        <f t="shared" si="476"/>
        <v>0.29863745133284841</v>
      </c>
      <c r="AL1203" s="2">
        <f t="shared" si="477"/>
        <v>-5.79356949917567E-2</v>
      </c>
      <c r="AM1203" s="2">
        <f t="shared" si="478"/>
        <v>-5.7073361794608896E-2</v>
      </c>
      <c r="AN1203" s="2">
        <f t="shared" si="479"/>
        <v>-7.5560718668667808E-3</v>
      </c>
      <c r="AO1203" s="2">
        <f t="shared" si="480"/>
        <v>1.1553297462652061E-2</v>
      </c>
      <c r="AP1203" s="2">
        <f t="shared" si="473"/>
        <v>0.4534318146978068</v>
      </c>
      <c r="AQ1203" s="25">
        <f t="shared" si="474"/>
        <v>1.3347868226052257E-4</v>
      </c>
    </row>
    <row r="1204" spans="1:43" x14ac:dyDescent="0.2">
      <c r="A1204" s="20">
        <v>941</v>
      </c>
      <c r="B1204" s="2">
        <f t="shared" si="475"/>
        <v>0.51099254442343511</v>
      </c>
      <c r="C1204" s="2">
        <f t="shared" si="481"/>
        <v>0.71451382828063204</v>
      </c>
      <c r="D1204" s="2">
        <f t="shared" si="482"/>
        <v>-1.2089007950170969E-2</v>
      </c>
      <c r="E1204" s="2">
        <f t="shared" si="483"/>
        <v>-0.12247881780915279</v>
      </c>
      <c r="F1204" s="2">
        <f t="shared" si="484"/>
        <v>-6.8600743789639426E-3</v>
      </c>
      <c r="G1204" s="2">
        <f t="shared" si="485"/>
        <v>3.3513415320979845E-3</v>
      </c>
      <c r="H1204" s="2">
        <f t="shared" si="466"/>
        <v>0.26111338045633631</v>
      </c>
      <c r="I1204" s="25">
        <f t="shared" si="467"/>
        <v>1.1231490064764866E-5</v>
      </c>
      <c r="L1204" s="20">
        <v>941</v>
      </c>
      <c r="M1204" s="2">
        <f t="shared" si="468"/>
        <v>-0.2011766341750402</v>
      </c>
      <c r="N1204" s="2">
        <f t="shared" si="491"/>
        <v>-2.0652825074577055</v>
      </c>
      <c r="O1204" s="2">
        <f t="shared" si="491"/>
        <v>-1.0658014680182371</v>
      </c>
      <c r="P1204" s="2">
        <f t="shared" si="491"/>
        <v>2.7662858516437794</v>
      </c>
      <c r="Q1204" s="2">
        <f t="shared" si="491"/>
        <v>1.7500637171265061</v>
      </c>
      <c r="R1204" s="2">
        <f t="shared" si="492"/>
        <v>5.6851811963470861E-2</v>
      </c>
      <c r="S1204" s="2">
        <f t="shared" si="493"/>
        <v>4.0472038137997948E-2</v>
      </c>
      <c r="T1204" s="25">
        <f t="shared" si="494"/>
        <v>3.2321285235298483E-3</v>
      </c>
      <c r="W1204" s="20">
        <v>941</v>
      </c>
      <c r="X1204" s="2">
        <f t="shared" si="469"/>
        <v>-0.88627360021668311</v>
      </c>
      <c r="Y1204" s="2">
        <f t="shared" si="486"/>
        <v>-0.42398405157336311</v>
      </c>
      <c r="Z1204" s="2">
        <f t="shared" si="487"/>
        <v>0.23006315461928142</v>
      </c>
      <c r="AA1204" s="2">
        <f t="shared" si="488"/>
        <v>0.35896522775008649</v>
      </c>
      <c r="AB1204" s="2">
        <f t="shared" si="489"/>
        <v>0.7293764589858539</v>
      </c>
      <c r="AC1204" s="2">
        <f t="shared" si="490"/>
        <v>0.8393856188408938</v>
      </c>
      <c r="AD1204" s="2">
        <f t="shared" si="470"/>
        <v>0.78548089444104108</v>
      </c>
      <c r="AE1204" s="25">
        <f t="shared" si="471"/>
        <v>0.7045682171169102</v>
      </c>
      <c r="AI1204" s="20">
        <v>941</v>
      </c>
      <c r="AJ1204" s="2">
        <f t="shared" si="472"/>
        <v>-0.99400444462122028</v>
      </c>
      <c r="AK1204" s="2">
        <f t="shared" si="476"/>
        <v>1.1428355894014225E-2</v>
      </c>
      <c r="AL1204" s="2">
        <f t="shared" si="477"/>
        <v>0.14058523904400649</v>
      </c>
      <c r="AM1204" s="2">
        <f t="shared" si="478"/>
        <v>3.3286485872885838E-2</v>
      </c>
      <c r="AN1204" s="2">
        <f t="shared" si="479"/>
        <v>-2.1478180453514229E-2</v>
      </c>
      <c r="AO1204" s="2">
        <f t="shared" si="480"/>
        <v>-1.4609802158521992E-2</v>
      </c>
      <c r="AP1204" s="2">
        <f t="shared" si="473"/>
        <v>0.98804483592674053</v>
      </c>
      <c r="AQ1204" s="25">
        <f t="shared" si="474"/>
        <v>2.1344631911115387E-4</v>
      </c>
    </row>
    <row r="1205" spans="1:43" x14ac:dyDescent="0.2">
      <c r="A1205" s="20">
        <v>942</v>
      </c>
      <c r="B1205" s="2">
        <f t="shared" si="475"/>
        <v>0.9445886087238361</v>
      </c>
      <c r="C1205" s="2">
        <f t="shared" si="481"/>
        <v>0.3654848448536222</v>
      </c>
      <c r="D1205" s="2">
        <f t="shared" si="482"/>
        <v>-0.27167473497261851</v>
      </c>
      <c r="E1205" s="2">
        <f t="shared" si="483"/>
        <v>-0.11716013078203491</v>
      </c>
      <c r="F1205" s="2">
        <f t="shared" si="484"/>
        <v>6.7568563299545484E-3</v>
      </c>
      <c r="G1205" s="2">
        <f t="shared" si="485"/>
        <v>3.8809039827127859E-3</v>
      </c>
      <c r="H1205" s="2">
        <f t="shared" si="466"/>
        <v>0.89224763973083232</v>
      </c>
      <c r="I1205" s="25">
        <f t="shared" si="467"/>
        <v>1.5061415723035964E-5</v>
      </c>
      <c r="L1205" s="20">
        <v>942</v>
      </c>
      <c r="M1205" s="2">
        <f t="shared" si="468"/>
        <v>0.84008561623727684</v>
      </c>
      <c r="N1205" s="2">
        <f t="shared" si="491"/>
        <v>3.0890587246536878</v>
      </c>
      <c r="O1205" s="2">
        <f t="shared" si="491"/>
        <v>5.9546023394904015</v>
      </c>
      <c r="P1205" s="2">
        <f t="shared" si="491"/>
        <v>5.0907726527743247</v>
      </c>
      <c r="Q1205" s="2">
        <f t="shared" si="491"/>
        <v>-7.8081308987598019E-2</v>
      </c>
      <c r="R1205" s="2">
        <f t="shared" si="492"/>
        <v>-0.80838826639890127</v>
      </c>
      <c r="S1205" s="2">
        <f t="shared" si="493"/>
        <v>0.70574384260876522</v>
      </c>
      <c r="T1205" s="25">
        <f t="shared" si="494"/>
        <v>0.65349158925142092</v>
      </c>
      <c r="W1205" s="20">
        <v>942</v>
      </c>
      <c r="X1205" s="2">
        <f t="shared" si="469"/>
        <v>0.65241250562180253</v>
      </c>
      <c r="Y1205" s="2">
        <f t="shared" si="486"/>
        <v>-0.46699656680083496</v>
      </c>
      <c r="Z1205" s="2">
        <f t="shared" si="487"/>
        <v>-0.50135736918399643</v>
      </c>
      <c r="AA1205" s="2">
        <f t="shared" si="488"/>
        <v>-0.22524993572021257</v>
      </c>
      <c r="AB1205" s="2">
        <f t="shared" si="489"/>
        <v>-0.70835613223335081</v>
      </c>
      <c r="AC1205" s="2">
        <f t="shared" si="490"/>
        <v>-0.4824746798961963</v>
      </c>
      <c r="AD1205" s="2">
        <f t="shared" si="470"/>
        <v>0.42564207749171851</v>
      </c>
      <c r="AE1205" s="25">
        <f t="shared" si="471"/>
        <v>0.23278181674093709</v>
      </c>
      <c r="AI1205" s="20">
        <v>942</v>
      </c>
      <c r="AJ1205" s="2">
        <f t="shared" si="472"/>
        <v>0.49657199386925133</v>
      </c>
      <c r="AK1205" s="2">
        <f t="shared" si="476"/>
        <v>-0.31208865175674666</v>
      </c>
      <c r="AL1205" s="2">
        <f t="shared" si="477"/>
        <v>-0.10753344550220013</v>
      </c>
      <c r="AM1205" s="2">
        <f t="shared" si="478"/>
        <v>1.789509354316822E-2</v>
      </c>
      <c r="AN1205" s="2">
        <f t="shared" si="479"/>
        <v>3.2835938253898113E-2</v>
      </c>
      <c r="AO1205" s="2">
        <f t="shared" si="480"/>
        <v>5.6424723237246937E-3</v>
      </c>
      <c r="AP1205" s="2">
        <f t="shared" si="473"/>
        <v>0.24658374509528377</v>
      </c>
      <c r="AQ1205" s="25">
        <f t="shared" si="474"/>
        <v>3.1837493923999147E-5</v>
      </c>
    </row>
    <row r="1206" spans="1:43" x14ac:dyDescent="0.2">
      <c r="A1206" s="20">
        <v>943</v>
      </c>
      <c r="B1206" s="2">
        <f t="shared" si="475"/>
        <v>0.93392989073725152</v>
      </c>
      <c r="C1206" s="2">
        <f t="shared" si="481"/>
        <v>-0.15543737196624616</v>
      </c>
      <c r="D1206" s="2">
        <f t="shared" si="482"/>
        <v>-0.40348758910260651</v>
      </c>
      <c r="E1206" s="2">
        <f t="shared" si="483"/>
        <v>-5.6739203570590119E-2</v>
      </c>
      <c r="F1206" s="2">
        <f t="shared" si="484"/>
        <v>1.7195931928100538E-2</v>
      </c>
      <c r="G1206" s="2">
        <f t="shared" si="485"/>
        <v>2.5852166494512155E-3</v>
      </c>
      <c r="H1206" s="2">
        <f t="shared" si="466"/>
        <v>0.87222504081249452</v>
      </c>
      <c r="I1206" s="25">
        <f t="shared" si="467"/>
        <v>6.6833451245997686E-6</v>
      </c>
      <c r="L1206" s="20">
        <v>943</v>
      </c>
      <c r="M1206" s="2">
        <f t="shared" si="468"/>
        <v>0.80999970911097607</v>
      </c>
      <c r="N1206" s="2">
        <f t="shared" si="491"/>
        <v>4.3039712732818645</v>
      </c>
      <c r="O1206" s="2">
        <f t="shared" si="491"/>
        <v>5.3811941330967912</v>
      </c>
      <c r="P1206" s="2">
        <f t="shared" si="491"/>
        <v>0.92307604237733887</v>
      </c>
      <c r="Q1206" s="2">
        <f t="shared" si="491"/>
        <v>-1.8066504527091889</v>
      </c>
      <c r="R1206" s="2">
        <f t="shared" si="492"/>
        <v>-0.64270332587865986</v>
      </c>
      <c r="S1206" s="2">
        <f t="shared" si="493"/>
        <v>0.65609952875986588</v>
      </c>
      <c r="T1206" s="25">
        <f t="shared" si="494"/>
        <v>0.41306756509549086</v>
      </c>
      <c r="W1206" s="20">
        <v>943</v>
      </c>
      <c r="X1206" s="2">
        <f t="shared" si="469"/>
        <v>0.58981462445415767</v>
      </c>
      <c r="Y1206" s="2">
        <f t="shared" si="486"/>
        <v>0.63618924795661735</v>
      </c>
      <c r="Z1206" s="2">
        <f t="shared" si="487"/>
        <v>-2.2442656824448737E-3</v>
      </c>
      <c r="AA1206" s="2">
        <f t="shared" si="488"/>
        <v>-0.25661071329985791</v>
      </c>
      <c r="AB1206" s="2">
        <f t="shared" si="489"/>
        <v>-0.40749646492163333</v>
      </c>
      <c r="AC1206" s="2">
        <f t="shared" si="490"/>
        <v>-0.62014710302331</v>
      </c>
      <c r="AD1206" s="2">
        <f t="shared" si="470"/>
        <v>0.34788129121999906</v>
      </c>
      <c r="AE1206" s="25">
        <f t="shared" si="471"/>
        <v>0.38458242938820386</v>
      </c>
      <c r="AI1206" s="20">
        <v>943</v>
      </c>
      <c r="AJ1206" s="2">
        <f t="shared" si="472"/>
        <v>0.4095380982414133</v>
      </c>
      <c r="AK1206" s="2">
        <f t="shared" si="476"/>
        <v>0.35590068458886737</v>
      </c>
      <c r="AL1206" s="2">
        <f t="shared" si="477"/>
        <v>-1.4018133403490247E-2</v>
      </c>
      <c r="AM1206" s="2">
        <f t="shared" si="478"/>
        <v>-5.4349050960070117E-2</v>
      </c>
      <c r="AN1206" s="2">
        <f t="shared" si="479"/>
        <v>-1.7169792243590429E-2</v>
      </c>
      <c r="AO1206" s="2">
        <f t="shared" si="480"/>
        <v>7.9685996253240285E-3</v>
      </c>
      <c r="AP1206" s="2">
        <f t="shared" si="473"/>
        <v>0.16772145391119347</v>
      </c>
      <c r="AQ1206" s="25">
        <f t="shared" si="474"/>
        <v>6.3498579988714249E-5</v>
      </c>
    </row>
    <row r="1207" spans="1:43" x14ac:dyDescent="0.2">
      <c r="A1207" s="20">
        <v>944</v>
      </c>
      <c r="B1207" s="2">
        <f t="shared" si="475"/>
        <v>0.48402935207983194</v>
      </c>
      <c r="C1207" s="2">
        <f t="shared" si="481"/>
        <v>-0.60325496397445755</v>
      </c>
      <c r="D1207" s="2">
        <f t="shared" si="482"/>
        <v>-0.34553392541012673</v>
      </c>
      <c r="E1207" s="2">
        <f t="shared" si="483"/>
        <v>3.0367057654630034E-2</v>
      </c>
      <c r="F1207" s="2">
        <f t="shared" si="484"/>
        <v>1.9547492046640937E-2</v>
      </c>
      <c r="G1207" s="2">
        <f t="shared" si="485"/>
        <v>7.366153085554771E-5</v>
      </c>
      <c r="H1207" s="2">
        <f t="shared" si="466"/>
        <v>0.23428441367482192</v>
      </c>
      <c r="I1207" s="25">
        <f t="shared" si="467"/>
        <v>5.4260211279828073E-9</v>
      </c>
      <c r="L1207" s="20">
        <v>944</v>
      </c>
      <c r="M1207" s="2">
        <f t="shared" si="468"/>
        <v>-0.25306626479692135</v>
      </c>
      <c r="N1207" s="2">
        <f t="shared" si="491"/>
        <v>3.0096007183393281E-2</v>
      </c>
      <c r="O1207" s="2">
        <f t="shared" si="491"/>
        <v>-2.0547674945463781</v>
      </c>
      <c r="P1207" s="2">
        <f t="shared" si="491"/>
        <v>-4.421805128920175</v>
      </c>
      <c r="Q1207" s="2">
        <f t="shared" si="491"/>
        <v>-1.2312262933483309</v>
      </c>
      <c r="R1207" s="2">
        <f t="shared" si="492"/>
        <v>0.34261119847873883</v>
      </c>
      <c r="S1207" s="2">
        <f t="shared" si="493"/>
        <v>6.4042534378265514E-2</v>
      </c>
      <c r="T1207" s="25">
        <f t="shared" si="494"/>
        <v>0.11738243332303777</v>
      </c>
      <c r="W1207" s="20">
        <v>944</v>
      </c>
      <c r="X1207" s="2">
        <f t="shared" si="469"/>
        <v>-0.92042674193495255</v>
      </c>
      <c r="Y1207" s="2">
        <f t="shared" si="486"/>
        <v>0.17790950728688437</v>
      </c>
      <c r="Z1207" s="2">
        <f t="shared" si="487"/>
        <v>0.50237717291218409</v>
      </c>
      <c r="AA1207" s="2">
        <f t="shared" si="488"/>
        <v>0.34185491888504027</v>
      </c>
      <c r="AB1207" s="2">
        <f t="shared" si="489"/>
        <v>0.89352423305379935</v>
      </c>
      <c r="AC1207" s="2">
        <f t="shared" si="490"/>
        <v>0.76427212154568891</v>
      </c>
      <c r="AD1207" s="2">
        <f t="shared" si="470"/>
        <v>0.84718538726899173</v>
      </c>
      <c r="AE1207" s="25">
        <f t="shared" si="471"/>
        <v>0.58411187577194823</v>
      </c>
      <c r="AI1207" s="20">
        <v>944</v>
      </c>
      <c r="AJ1207" s="2">
        <f t="shared" si="472"/>
        <v>-0.9785992506169281</v>
      </c>
      <c r="AK1207" s="2">
        <f t="shared" si="476"/>
        <v>-0.10680724926865126</v>
      </c>
      <c r="AL1207" s="2">
        <f t="shared" si="477"/>
        <v>0.12403281984146625</v>
      </c>
      <c r="AM1207" s="2">
        <f t="shared" si="478"/>
        <v>4.6073860880284201E-2</v>
      </c>
      <c r="AN1207" s="2">
        <f t="shared" si="479"/>
        <v>-1.2627054417128856E-2</v>
      </c>
      <c r="AO1207" s="2">
        <f t="shared" si="480"/>
        <v>-1.5021531888680504E-2</v>
      </c>
      <c r="AP1207" s="2">
        <f t="shared" si="473"/>
        <v>0.95765649330801328</v>
      </c>
      <c r="AQ1207" s="25">
        <f t="shared" si="474"/>
        <v>2.2564642028264525E-4</v>
      </c>
    </row>
    <row r="1208" spans="1:43" x14ac:dyDescent="0.2">
      <c r="A1208" s="20">
        <v>945</v>
      </c>
      <c r="B1208" s="2">
        <f t="shared" si="475"/>
        <v>-0.19351775402801508</v>
      </c>
      <c r="C1208" s="2">
        <f t="shared" si="481"/>
        <v>-0.76735232030668765</v>
      </c>
      <c r="D1208" s="2">
        <f t="shared" si="482"/>
        <v>-0.12507025748076347</v>
      </c>
      <c r="E1208" s="2">
        <f t="shared" si="483"/>
        <v>0.10319121716651189</v>
      </c>
      <c r="F1208" s="2">
        <f t="shared" si="484"/>
        <v>1.2705561217647519E-2</v>
      </c>
      <c r="G1208" s="2">
        <f t="shared" si="485"/>
        <v>-2.4725377566972113E-3</v>
      </c>
      <c r="H1208" s="2">
        <f t="shared" si="466"/>
        <v>3.7449121124047344E-2</v>
      </c>
      <c r="I1208" s="25">
        <f t="shared" si="467"/>
        <v>6.1134429582932783E-6</v>
      </c>
      <c r="L1208" s="20">
        <v>945</v>
      </c>
      <c r="M1208" s="2">
        <f t="shared" si="468"/>
        <v>-0.99340075600217803</v>
      </c>
      <c r="N1208" s="2">
        <f t="shared" si="491"/>
        <v>-4.2821602301185093</v>
      </c>
      <c r="O1208" s="2">
        <f t="shared" si="491"/>
        <v>-6.8703160036877442</v>
      </c>
      <c r="P1208" s="2">
        <f t="shared" si="491"/>
        <v>-4.1276267968752274</v>
      </c>
      <c r="Q1208" s="2">
        <f t="shared" si="491"/>
        <v>0.91436166288850629</v>
      </c>
      <c r="R1208" s="2">
        <f t="shared" si="492"/>
        <v>0.89099897495729019</v>
      </c>
      <c r="S1208" s="2">
        <f t="shared" si="493"/>
        <v>0.98684506202569888</v>
      </c>
      <c r="T1208" s="25">
        <f t="shared" si="494"/>
        <v>0.79387917337494185</v>
      </c>
      <c r="W1208" s="20">
        <v>945</v>
      </c>
      <c r="X1208" s="2">
        <f t="shared" si="469"/>
        <v>-0.17156885689592982</v>
      </c>
      <c r="Y1208" s="2">
        <f t="shared" si="486"/>
        <v>-0.71703207339943464</v>
      </c>
      <c r="Z1208" s="2">
        <f t="shared" si="487"/>
        <v>-0.22603802634084472</v>
      </c>
      <c r="AA1208" s="2">
        <f t="shared" si="488"/>
        <v>0.10127040599622357</v>
      </c>
      <c r="AB1208" s="2">
        <f t="shared" si="489"/>
        <v>1.4753101039186381E-3</v>
      </c>
      <c r="AC1208" s="2">
        <f t="shared" si="490"/>
        <v>0.27285864916189018</v>
      </c>
      <c r="AD1208" s="2">
        <f t="shared" si="470"/>
        <v>2.9435872656576045E-2</v>
      </c>
      <c r="AE1208" s="25">
        <f t="shared" si="471"/>
        <v>7.4451842422451467E-2</v>
      </c>
      <c r="AI1208" s="20">
        <v>945</v>
      </c>
      <c r="AJ1208" s="2">
        <f t="shared" si="472"/>
        <v>0.74227540642491141</v>
      </c>
      <c r="AK1208" s="2">
        <f t="shared" si="476"/>
        <v>-0.2301883135378294</v>
      </c>
      <c r="AL1208" s="2">
        <f t="shared" si="477"/>
        <v>-0.1319687727025522</v>
      </c>
      <c r="AM1208" s="2">
        <f t="shared" si="478"/>
        <v>1.2001375153875785E-4</v>
      </c>
      <c r="AN1208" s="2">
        <f t="shared" si="479"/>
        <v>3.2031863507901943E-2</v>
      </c>
      <c r="AO1208" s="2">
        <f t="shared" si="480"/>
        <v>9.7117769734544751E-3</v>
      </c>
      <c r="AP1208" s="2">
        <f t="shared" si="473"/>
        <v>0.55097277898326746</v>
      </c>
      <c r="AQ1208" s="25">
        <f t="shared" si="474"/>
        <v>9.4318611982120566E-5</v>
      </c>
    </row>
    <row r="1209" spans="1:43" x14ac:dyDescent="0.2">
      <c r="A1209" s="20">
        <v>946</v>
      </c>
      <c r="B1209" s="2">
        <f t="shared" si="475"/>
        <v>-0.78005043661808682</v>
      </c>
      <c r="C1209" s="2">
        <f t="shared" si="481"/>
        <v>-0.57055189018791197</v>
      </c>
      <c r="D1209" s="2">
        <f t="shared" si="482"/>
        <v>0.15421590681847258</v>
      </c>
      <c r="E1209" s="2">
        <f t="shared" si="483"/>
        <v>0.12748293483772166</v>
      </c>
      <c r="F1209" s="2">
        <f t="shared" si="484"/>
        <v>-1.119935819013677E-4</v>
      </c>
      <c r="G1209" s="2">
        <f t="shared" si="485"/>
        <v>-3.8558639028338482E-3</v>
      </c>
      <c r="H1209" s="2">
        <f t="shared" si="466"/>
        <v>0.6084786836680679</v>
      </c>
      <c r="I1209" s="25">
        <f t="shared" si="467"/>
        <v>1.4867686437177075E-5</v>
      </c>
      <c r="L1209" s="20">
        <v>946</v>
      </c>
      <c r="M1209" s="2">
        <f t="shared" si="468"/>
        <v>-0.46686666968375273</v>
      </c>
      <c r="N1209" s="2">
        <f t="shared" si="491"/>
        <v>-3.1334439377734857</v>
      </c>
      <c r="O1209" s="2">
        <f t="shared" si="491"/>
        <v>-2.9242570647365138</v>
      </c>
      <c r="P1209" s="2">
        <f t="shared" si="491"/>
        <v>1.4304499740532597</v>
      </c>
      <c r="Q1209" s="2">
        <f t="shared" si="491"/>
        <v>1.8938783712359948</v>
      </c>
      <c r="R1209" s="2">
        <f t="shared" si="492"/>
        <v>0.30310957713434244</v>
      </c>
      <c r="S1209" s="2">
        <f t="shared" si="493"/>
        <v>0.21796448726159828</v>
      </c>
      <c r="T1209" s="25">
        <f t="shared" si="494"/>
        <v>9.1875415750559894E-2</v>
      </c>
      <c r="W1209" s="20">
        <v>946</v>
      </c>
      <c r="X1209" s="2">
        <f t="shared" si="469"/>
        <v>0.99838834927664477</v>
      </c>
      <c r="Y1209" s="2">
        <f t="shared" si="486"/>
        <v>0.147912870790046</v>
      </c>
      <c r="Z1209" s="2">
        <f t="shared" si="487"/>
        <v>-0.39966454678232138</v>
      </c>
      <c r="AA1209" s="2">
        <f t="shared" si="488"/>
        <v>-0.38787261563055908</v>
      </c>
      <c r="AB1209" s="2">
        <f t="shared" si="489"/>
        <v>-0.89419462014566398</v>
      </c>
      <c r="AC1209" s="2">
        <f t="shared" si="490"/>
        <v>-0.88826023483510541</v>
      </c>
      <c r="AD1209" s="2">
        <f t="shared" si="470"/>
        <v>0.99677929597134363</v>
      </c>
      <c r="AE1209" s="25">
        <f t="shared" si="471"/>
        <v>0.78900624478931658</v>
      </c>
      <c r="AI1209" s="20">
        <v>946</v>
      </c>
      <c r="AJ1209" s="2">
        <f t="shared" si="472"/>
        <v>0.10493943863224191</v>
      </c>
      <c r="AK1209" s="2">
        <f t="shared" si="476"/>
        <v>0.37773940866121025</v>
      </c>
      <c r="AL1209" s="2">
        <f t="shared" si="477"/>
        <v>3.1294720515495346E-2</v>
      </c>
      <c r="AM1209" s="2">
        <f t="shared" si="478"/>
        <v>-4.621511733377362E-2</v>
      </c>
      <c r="AN1209" s="2">
        <f t="shared" si="479"/>
        <v>-2.5074520507151303E-2</v>
      </c>
      <c r="AO1209" s="2">
        <f t="shared" si="480"/>
        <v>3.5907486898833726E-3</v>
      </c>
      <c r="AP1209" s="2">
        <f t="shared" si="473"/>
        <v>1.1012285780450066E-2</v>
      </c>
      <c r="AQ1209" s="25">
        <f t="shared" si="474"/>
        <v>1.2893476153899156E-5</v>
      </c>
    </row>
    <row r="1210" spans="1:43" x14ac:dyDescent="0.2">
      <c r="A1210" s="20">
        <v>947</v>
      </c>
      <c r="B1210" s="2">
        <f t="shared" si="475"/>
        <v>-0.99971321024244619</v>
      </c>
      <c r="C1210" s="2">
        <f t="shared" si="481"/>
        <v>-0.10541199099452932</v>
      </c>
      <c r="D1210" s="2">
        <f t="shared" si="482"/>
        <v>0.36097192045099141</v>
      </c>
      <c r="E1210" s="2">
        <f t="shared" si="483"/>
        <v>9.181743627895575E-2</v>
      </c>
      <c r="F1210" s="2">
        <f t="shared" si="484"/>
        <v>-1.2876876049911801E-2</v>
      </c>
      <c r="G1210" s="2">
        <f t="shared" si="485"/>
        <v>-3.4257170059178096E-3</v>
      </c>
      <c r="H1210" s="2">
        <f t="shared" si="466"/>
        <v>0.99942650273325739</v>
      </c>
      <c r="I1210" s="25">
        <f t="shared" si="467"/>
        <v>1.1735537004634482E-5</v>
      </c>
      <c r="L1210" s="20">
        <v>947</v>
      </c>
      <c r="M1210" s="2">
        <f t="shared" si="468"/>
        <v>0.65505523986883074</v>
      </c>
      <c r="N1210" s="2">
        <f t="shared" si="491"/>
        <v>2.0113048119781887</v>
      </c>
      <c r="O1210" s="2">
        <f t="shared" si="491"/>
        <v>4.7510615567067855</v>
      </c>
      <c r="P1210" s="2">
        <f t="shared" si="491"/>
        <v>5.1642960778535194</v>
      </c>
      <c r="Q1210" s="2">
        <f t="shared" si="491"/>
        <v>0.45816136481752301</v>
      </c>
      <c r="R1210" s="2">
        <f t="shared" si="492"/>
        <v>-0.67133076349573739</v>
      </c>
      <c r="S1210" s="2">
        <f t="shared" si="493"/>
        <v>0.4290973672796114</v>
      </c>
      <c r="T1210" s="25">
        <f t="shared" si="494"/>
        <v>0.45068499401576967</v>
      </c>
      <c r="W1210" s="20">
        <v>947</v>
      </c>
      <c r="X1210" s="2">
        <f t="shared" si="469"/>
        <v>-0.28210299164985414</v>
      </c>
      <c r="Y1210" s="2">
        <f t="shared" si="486"/>
        <v>0.64981984524828462</v>
      </c>
      <c r="Z1210" s="2">
        <f t="shared" si="487"/>
        <v>0.40764727074786777</v>
      </c>
      <c r="AA1210" s="2">
        <f t="shared" si="488"/>
        <v>7.4980535494482123E-2</v>
      </c>
      <c r="AB1210" s="2">
        <f t="shared" si="489"/>
        <v>0.40485047141685165</v>
      </c>
      <c r="AC1210" s="2">
        <f t="shared" si="490"/>
        <v>0.13077052281232909</v>
      </c>
      <c r="AD1210" s="2">
        <f t="shared" si="470"/>
        <v>7.9582097897797674E-2</v>
      </c>
      <c r="AE1210" s="25">
        <f t="shared" si="471"/>
        <v>1.7100929636609884E-2</v>
      </c>
      <c r="AI1210" s="20">
        <v>947</v>
      </c>
      <c r="AJ1210" s="2">
        <f t="shared" si="472"/>
        <v>-0.86578936018363151</v>
      </c>
      <c r="AK1210" s="2">
        <f t="shared" si="476"/>
        <v>-0.21441181451886809</v>
      </c>
      <c r="AL1210" s="2">
        <f t="shared" si="477"/>
        <v>9.5134816727733426E-2</v>
      </c>
      <c r="AM1210" s="2">
        <f t="shared" si="478"/>
        <v>5.4275282618540158E-2</v>
      </c>
      <c r="AN1210" s="2">
        <f t="shared" si="479"/>
        <v>-2.5190968417904218E-3</v>
      </c>
      <c r="AO1210" s="2">
        <f t="shared" si="480"/>
        <v>-1.3938096205069354E-2</v>
      </c>
      <c r="AP1210" s="2">
        <f t="shared" si="473"/>
        <v>0.74959121620718205</v>
      </c>
      <c r="AQ1210" s="25">
        <f t="shared" si="474"/>
        <v>1.9427052582176874E-4</v>
      </c>
    </row>
    <row r="1211" spans="1:43" x14ac:dyDescent="0.2">
      <c r="A1211" s="20">
        <v>948</v>
      </c>
      <c r="B1211" s="2">
        <f t="shared" si="475"/>
        <v>-0.74919524013999028</v>
      </c>
      <c r="C1211" s="2">
        <f t="shared" si="481"/>
        <v>0.40930481467133656</v>
      </c>
      <c r="D1211" s="2">
        <f t="shared" si="482"/>
        <v>0.3979571995535634</v>
      </c>
      <c r="E1211" s="2">
        <f t="shared" si="483"/>
        <v>1.2968762751190806E-2</v>
      </c>
      <c r="F1211" s="2">
        <f t="shared" si="484"/>
        <v>-1.9585562504893711E-2</v>
      </c>
      <c r="G1211" s="2">
        <f t="shared" si="485"/>
        <v>-1.3844018727926235E-3</v>
      </c>
      <c r="H1211" s="2">
        <f t="shared" si="466"/>
        <v>0.56129350784841769</v>
      </c>
      <c r="I1211" s="25">
        <f t="shared" si="467"/>
        <v>1.9165685453917232E-6</v>
      </c>
      <c r="L1211" s="20">
        <v>948</v>
      </c>
      <c r="M1211" s="2">
        <f t="shared" si="468"/>
        <v>0.94159536123799481</v>
      </c>
      <c r="N1211" s="2">
        <f t="shared" si="491"/>
        <v>4.5910677282465597</v>
      </c>
      <c r="O1211" s="2">
        <f t="shared" si="491"/>
        <v>6.367425058873935</v>
      </c>
      <c r="P1211" s="2">
        <f t="shared" si="491"/>
        <v>2.3121954863941272</v>
      </c>
      <c r="Q1211" s="2">
        <f t="shared" si="491"/>
        <v>-1.5618417245494935</v>
      </c>
      <c r="R1211" s="2">
        <f t="shared" si="492"/>
        <v>-0.78963339307719049</v>
      </c>
      <c r="S1211" s="2">
        <f t="shared" si="493"/>
        <v>0.88660182430490997</v>
      </c>
      <c r="T1211" s="25">
        <f t="shared" si="494"/>
        <v>0.62352089546259681</v>
      </c>
      <c r="W1211" s="20">
        <v>948</v>
      </c>
      <c r="X1211" s="2">
        <f t="shared" si="469"/>
        <v>-0.87019956803259024</v>
      </c>
      <c r="Y1211" s="2">
        <f t="shared" si="486"/>
        <v>-0.44319373081713015</v>
      </c>
      <c r="Z1211" s="2">
        <f t="shared" si="487"/>
        <v>0.21442791916266729</v>
      </c>
      <c r="AA1211" s="2">
        <f t="shared" si="488"/>
        <v>0.35380114617945091</v>
      </c>
      <c r="AB1211" s="2">
        <f t="shared" si="489"/>
        <v>0.71022886985887823</v>
      </c>
      <c r="AC1211" s="2">
        <f t="shared" si="490"/>
        <v>0.82883756142096332</v>
      </c>
      <c r="AD1211" s="2">
        <f t="shared" si="470"/>
        <v>0.75724728820410669</v>
      </c>
      <c r="AE1211" s="25">
        <f t="shared" si="471"/>
        <v>0.6869717032222491</v>
      </c>
      <c r="AI1211" s="20">
        <v>948</v>
      </c>
      <c r="AJ1211" s="2">
        <f t="shared" si="472"/>
        <v>0.91409657291940394</v>
      </c>
      <c r="AK1211" s="2">
        <f t="shared" si="476"/>
        <v>-0.12537622386697106</v>
      </c>
      <c r="AL1211" s="2">
        <f t="shared" si="477"/>
        <v>-0.14326861238399261</v>
      </c>
      <c r="AM1211" s="2">
        <f t="shared" si="478"/>
        <v>-1.7667011587218385E-2</v>
      </c>
      <c r="AN1211" s="2">
        <f t="shared" si="479"/>
        <v>2.803950311876309E-2</v>
      </c>
      <c r="AO1211" s="2">
        <f t="shared" si="480"/>
        <v>1.2814421688263265E-2</v>
      </c>
      <c r="AP1211" s="2">
        <f t="shared" si="473"/>
        <v>0.83557254462299912</v>
      </c>
      <c r="AQ1211" s="25">
        <f t="shared" si="474"/>
        <v>1.6420940320463194E-4</v>
      </c>
    </row>
    <row r="1212" spans="1:43" x14ac:dyDescent="0.2">
      <c r="A1212" s="20">
        <v>949</v>
      </c>
      <c r="B1212" s="2">
        <f t="shared" si="475"/>
        <v>-0.14631904210110266</v>
      </c>
      <c r="C1212" s="2">
        <f t="shared" si="481"/>
        <v>0.73151917043312165</v>
      </c>
      <c r="D1212" s="2">
        <f t="shared" si="482"/>
        <v>0.24777698945329812</v>
      </c>
      <c r="E1212" s="2">
        <f t="shared" si="483"/>
        <v>-7.1979322540983437E-2</v>
      </c>
      <c r="F1212" s="2">
        <f t="shared" si="484"/>
        <v>-1.7082852880999783E-2</v>
      </c>
      <c r="G1212" s="2">
        <f t="shared" si="485"/>
        <v>1.3080190929581101E-3</v>
      </c>
      <c r="H1212" s="2">
        <f t="shared" si="466"/>
        <v>2.1409262081384255E-2</v>
      </c>
      <c r="I1212" s="25">
        <f t="shared" si="467"/>
        <v>1.7109139475429569E-6</v>
      </c>
      <c r="L1212" s="20">
        <v>949</v>
      </c>
      <c r="M1212" s="2">
        <f t="shared" si="468"/>
        <v>2.7333521578793651E-2</v>
      </c>
      <c r="N1212" s="2">
        <f t="shared" si="491"/>
        <v>1.3159131733373393</v>
      </c>
      <c r="O1212" s="2">
        <f t="shared" si="491"/>
        <v>-0.13648986444264366</v>
      </c>
      <c r="P1212" s="2">
        <f t="shared" si="491"/>
        <v>-3.488612149131749</v>
      </c>
      <c r="Q1212" s="2">
        <f t="shared" si="491"/>
        <v>-1.5900522851289782</v>
      </c>
      <c r="R1212" s="2">
        <f t="shared" si="492"/>
        <v>9.9071197145240764E-2</v>
      </c>
      <c r="S1212" s="2">
        <f t="shared" si="493"/>
        <v>7.4712140189837819E-4</v>
      </c>
      <c r="T1212" s="25">
        <f t="shared" si="494"/>
        <v>9.8151021037911623E-3</v>
      </c>
      <c r="W1212" s="20">
        <v>949</v>
      </c>
      <c r="X1212" s="2">
        <f t="shared" si="469"/>
        <v>0.67752532096582518</v>
      </c>
      <c r="Y1212" s="2">
        <f t="shared" si="486"/>
        <v>-0.44843075725524767</v>
      </c>
      <c r="Z1212" s="2">
        <f t="shared" si="487"/>
        <v>-0.505084215536721</v>
      </c>
      <c r="AA1212" s="2">
        <f t="shared" si="488"/>
        <v>-0.23574925852805406</v>
      </c>
      <c r="AB1212" s="2">
        <f t="shared" si="489"/>
        <v>-0.72758144530373614</v>
      </c>
      <c r="AC1212" s="2">
        <f t="shared" si="490"/>
        <v>-0.50739778304263661</v>
      </c>
      <c r="AD1212" s="2">
        <f t="shared" si="470"/>
        <v>0.45904056054984443</v>
      </c>
      <c r="AE1212" s="25">
        <f t="shared" si="471"/>
        <v>0.25745251023658255</v>
      </c>
      <c r="AI1212" s="20">
        <v>949</v>
      </c>
      <c r="AJ1212" s="2">
        <f t="shared" si="472"/>
        <v>-0.21010434870103084</v>
      </c>
      <c r="AK1212" s="2">
        <f t="shared" si="476"/>
        <v>0.3619799101647222</v>
      </c>
      <c r="AL1212" s="2">
        <f t="shared" si="477"/>
        <v>7.3492660183085146E-2</v>
      </c>
      <c r="AM1212" s="2">
        <f t="shared" si="478"/>
        <v>-3.3481170503494417E-2</v>
      </c>
      <c r="AN1212" s="2">
        <f t="shared" si="479"/>
        <v>-3.0483460983497506E-2</v>
      </c>
      <c r="AO1212" s="2">
        <f t="shared" si="480"/>
        <v>-1.1445067559028739E-3</v>
      </c>
      <c r="AP1212" s="2">
        <f t="shared" si="473"/>
        <v>4.4143837343084358E-2</v>
      </c>
      <c r="AQ1212" s="25">
        <f t="shared" si="474"/>
        <v>1.3098957143073206E-6</v>
      </c>
    </row>
    <row r="1213" spans="1:43" x14ac:dyDescent="0.2">
      <c r="A1213" s="20">
        <v>950</v>
      </c>
      <c r="B1213" s="2">
        <f t="shared" si="475"/>
        <v>0.52537328773604186</v>
      </c>
      <c r="C1213" s="2">
        <f t="shared" si="481"/>
        <v>0.7096886300379105</v>
      </c>
      <c r="D1213" s="2">
        <f t="shared" si="482"/>
        <v>-1.8936610409095056E-2</v>
      </c>
      <c r="E1213" s="2">
        <f t="shared" si="483"/>
        <v>-0.12307440773419628</v>
      </c>
      <c r="F1213" s="2">
        <f t="shared" si="484"/>
        <v>-6.545810620234252E-3</v>
      </c>
      <c r="G1213" s="2">
        <f t="shared" si="485"/>
        <v>3.3852582409179049E-3</v>
      </c>
      <c r="H1213" s="2">
        <f t="shared" si="466"/>
        <v>0.27601709146657782</v>
      </c>
      <c r="I1213" s="25">
        <f t="shared" si="467"/>
        <v>1.1459973357702588E-5</v>
      </c>
      <c r="L1213" s="20">
        <v>950</v>
      </c>
      <c r="M1213" s="2">
        <f t="shared" si="468"/>
        <v>-0.92178633423553447</v>
      </c>
      <c r="N1213" s="2">
        <f t="shared" si="491"/>
        <v>-3.6374050430930001</v>
      </c>
      <c r="O1213" s="2">
        <f t="shared" si="491"/>
        <v>-6.4663413804504417</v>
      </c>
      <c r="P1213" s="2">
        <f t="shared" si="491"/>
        <v>-4.8404468155929612</v>
      </c>
      <c r="Q1213" s="2">
        <f t="shared" si="491"/>
        <v>0.40950617346980622</v>
      </c>
      <c r="R1213" s="2">
        <f t="shared" si="492"/>
        <v>0.86143182613891522</v>
      </c>
      <c r="S1213" s="2">
        <f t="shared" si="493"/>
        <v>0.84969004598338449</v>
      </c>
      <c r="T1213" s="25">
        <f t="shared" si="494"/>
        <v>0.74206479108502632</v>
      </c>
      <c r="W1213" s="20">
        <v>950</v>
      </c>
      <c r="X1213" s="2">
        <f t="shared" si="469"/>
        <v>0.56232922377056704</v>
      </c>
      <c r="Y1213" s="2">
        <f t="shared" si="486"/>
        <v>0.64696254556358102</v>
      </c>
      <c r="Z1213" s="2">
        <f t="shared" si="487"/>
        <v>1.5084464370061668E-2</v>
      </c>
      <c r="AA1213" s="2">
        <f t="shared" si="488"/>
        <v>-0.2466756954596212</v>
      </c>
      <c r="AB1213" s="2">
        <f t="shared" si="489"/>
        <v>-0.37961281299321248</v>
      </c>
      <c r="AC1213" s="2">
        <f t="shared" si="490"/>
        <v>-0.59827388312113194</v>
      </c>
      <c r="AD1213" s="2">
        <f t="shared" si="470"/>
        <v>0.31621415590640845</v>
      </c>
      <c r="AE1213" s="25">
        <f t="shared" si="471"/>
        <v>0.35793163922483784</v>
      </c>
      <c r="AI1213" s="20">
        <v>950</v>
      </c>
      <c r="AJ1213" s="2">
        <f t="shared" si="472"/>
        <v>-0.66680328501793895</v>
      </c>
      <c r="AK1213" s="2">
        <f t="shared" si="476"/>
        <v>-0.30067493924497435</v>
      </c>
      <c r="AL1213" s="2">
        <f t="shared" si="477"/>
        <v>5.6767587128261361E-2</v>
      </c>
      <c r="AM1213" s="2">
        <f t="shared" si="478"/>
        <v>5.7074424083990313E-2</v>
      </c>
      <c r="AN1213" s="2">
        <f t="shared" si="479"/>
        <v>7.8395985745929909E-3</v>
      </c>
      <c r="AO1213" s="2">
        <f t="shared" si="480"/>
        <v>-1.1467334679081238E-2</v>
      </c>
      <c r="AP1213" s="2">
        <f t="shared" si="473"/>
        <v>0.44462662091071475</v>
      </c>
      <c r="AQ1213" s="25">
        <f t="shared" si="474"/>
        <v>1.3149976464205921E-4</v>
      </c>
    </row>
    <row r="1214" spans="1:43" x14ac:dyDescent="0.2">
      <c r="A1214" s="20">
        <v>951</v>
      </c>
      <c r="B1214" s="2">
        <f t="shared" si="475"/>
        <v>0.94997435116679063</v>
      </c>
      <c r="C1214" s="2">
        <f t="shared" si="481"/>
        <v>0.35408043774511677</v>
      </c>
      <c r="D1214" s="2">
        <f t="shared" si="482"/>
        <v>-0.27674402650337465</v>
      </c>
      <c r="E1214" s="2">
        <f t="shared" si="483"/>
        <v>-0.11628567587932959</v>
      </c>
      <c r="F1214" s="2">
        <f t="shared" si="484"/>
        <v>7.0698286563743128E-3</v>
      </c>
      <c r="G1214" s="2">
        <f t="shared" si="485"/>
        <v>3.8703575420858897E-3</v>
      </c>
      <c r="H1214" s="2">
        <f t="shared" si="466"/>
        <v>0.90245126787476482</v>
      </c>
      <c r="I1214" s="25">
        <f t="shared" si="467"/>
        <v>1.4979667503581129E-5</v>
      </c>
      <c r="L1214" s="20">
        <v>951</v>
      </c>
      <c r="M1214" s="2">
        <f t="shared" si="468"/>
        <v>-0.69536637394046097</v>
      </c>
      <c r="N1214" s="2">
        <f t="shared" si="491"/>
        <v>-3.9519970204119343</v>
      </c>
      <c r="O1214" s="2">
        <f t="shared" si="491"/>
        <v>-4.5497680201565975</v>
      </c>
      <c r="P1214" s="2">
        <f t="shared" si="491"/>
        <v>-1.9334728392327895E-2</v>
      </c>
      <c r="Q1214" s="2">
        <f t="shared" si="491"/>
        <v>1.8868277600546786</v>
      </c>
      <c r="R1214" s="2">
        <f t="shared" si="492"/>
        <v>0.5252218071636342</v>
      </c>
      <c r="S1214" s="2">
        <f t="shared" si="493"/>
        <v>0.48353439400710502</v>
      </c>
      <c r="T1214" s="25">
        <f t="shared" si="494"/>
        <v>0.27585794672023373</v>
      </c>
      <c r="W1214" s="20">
        <v>951</v>
      </c>
      <c r="X1214" s="2">
        <f t="shared" si="469"/>
        <v>-0.93305007606139634</v>
      </c>
      <c r="Y1214" s="2">
        <f t="shared" si="486"/>
        <v>0.15444826617526569</v>
      </c>
      <c r="Z1214" s="2">
        <f t="shared" si="487"/>
        <v>0.4982297717323142</v>
      </c>
      <c r="AA1214" s="2">
        <f t="shared" si="488"/>
        <v>0.34783972796464635</v>
      </c>
      <c r="AB1214" s="2">
        <f t="shared" si="489"/>
        <v>0.90007909787252205</v>
      </c>
      <c r="AC1214" s="2">
        <f t="shared" si="490"/>
        <v>0.77925594193321435</v>
      </c>
      <c r="AD1214" s="2">
        <f t="shared" si="470"/>
        <v>0.87058244443817745</v>
      </c>
      <c r="AE1214" s="25">
        <f t="shared" si="471"/>
        <v>0.6072398230382211</v>
      </c>
      <c r="AI1214" s="20">
        <v>951</v>
      </c>
      <c r="AJ1214" s="2">
        <f t="shared" si="472"/>
        <v>0.99493330514606404</v>
      </c>
      <c r="AK1214" s="2">
        <f t="shared" si="476"/>
        <v>-8.0848348120940716E-3</v>
      </c>
      <c r="AL1214" s="2">
        <f t="shared" si="477"/>
        <v>-0.14030823708064968</v>
      </c>
      <c r="AM1214" s="2">
        <f t="shared" si="478"/>
        <v>-3.3695554176498346E-2</v>
      </c>
      <c r="AN1214" s="2">
        <f t="shared" si="479"/>
        <v>2.1256235943521599E-2</v>
      </c>
      <c r="AO1214" s="2">
        <f t="shared" si="480"/>
        <v>1.4641585296987267E-2</v>
      </c>
      <c r="AP1214" s="2">
        <f t="shared" si="473"/>
        <v>0.989892281688871</v>
      </c>
      <c r="AQ1214" s="25">
        <f t="shared" si="474"/>
        <v>2.143760200089537E-4</v>
      </c>
    </row>
    <row r="1215" spans="1:43" x14ac:dyDescent="0.2">
      <c r="A1215" s="20">
        <v>952</v>
      </c>
      <c r="B1215" s="2">
        <f t="shared" si="475"/>
        <v>0.92778763348514104</v>
      </c>
      <c r="C1215" s="2">
        <f t="shared" si="481"/>
        <v>-0.16805731707869373</v>
      </c>
      <c r="D1215" s="2">
        <f t="shared" si="482"/>
        <v>-0.40439440268844595</v>
      </c>
      <c r="E1215" s="2">
        <f t="shared" si="483"/>
        <v>-5.4805973644614502E-2</v>
      </c>
      <c r="F1215" s="2">
        <f t="shared" si="484"/>
        <v>1.7360417046754562E-2</v>
      </c>
      <c r="G1215" s="2">
        <f t="shared" si="485"/>
        <v>2.5351672152022576E-3</v>
      </c>
      <c r="H1215" s="2">
        <f t="shared" si="466"/>
        <v>0.86078989284795837</v>
      </c>
      <c r="I1215" s="25">
        <f t="shared" si="467"/>
        <v>6.4270728090363697E-6</v>
      </c>
      <c r="L1215" s="20">
        <v>952</v>
      </c>
      <c r="M1215" s="2">
        <f t="shared" si="468"/>
        <v>0.41784353863608209</v>
      </c>
      <c r="N1215" s="2">
        <f t="shared" si="491"/>
        <v>0.773331511063027</v>
      </c>
      <c r="O1215" s="2">
        <f t="shared" si="491"/>
        <v>3.1690539341029753</v>
      </c>
      <c r="P1215" s="2">
        <f t="shared" si="491"/>
        <v>4.8264346380656242</v>
      </c>
      <c r="Q1215" s="2">
        <f t="shared" si="491"/>
        <v>0.95790716696552769</v>
      </c>
      <c r="R1215" s="2">
        <f t="shared" si="492"/>
        <v>-0.48079543684691967</v>
      </c>
      <c r="S1215" s="2">
        <f t="shared" si="493"/>
        <v>0.17459322277992304</v>
      </c>
      <c r="T1215" s="25">
        <f t="shared" si="494"/>
        <v>0.23116425209282032</v>
      </c>
      <c r="W1215" s="20">
        <v>952</v>
      </c>
      <c r="X1215" s="2">
        <f t="shared" si="469"/>
        <v>-0.13834736030103761</v>
      </c>
      <c r="Y1215" s="2">
        <f t="shared" si="486"/>
        <v>-0.71714448475702386</v>
      </c>
      <c r="Z1215" s="2">
        <f t="shared" si="487"/>
        <v>-0.24148215992215991</v>
      </c>
      <c r="AA1215" s="2">
        <f t="shared" si="488"/>
        <v>8.8615865837530922E-2</v>
      </c>
      <c r="AB1215" s="2">
        <f t="shared" si="489"/>
        <v>-2.9386899858991421E-2</v>
      </c>
      <c r="AC1215" s="2">
        <f t="shared" si="490"/>
        <v>0.24417671850260919</v>
      </c>
      <c r="AD1215" s="2">
        <f t="shared" si="470"/>
        <v>1.9139992102265118E-2</v>
      </c>
      <c r="AE1215" s="25">
        <f t="shared" si="471"/>
        <v>5.9622269858702448E-2</v>
      </c>
      <c r="AI1215" s="20">
        <v>952</v>
      </c>
      <c r="AJ1215" s="2">
        <f t="shared" si="472"/>
        <v>-0.50423543832813222</v>
      </c>
      <c r="AK1215" s="2">
        <f t="shared" si="476"/>
        <v>0.31019080788448661</v>
      </c>
      <c r="AL1215" s="2">
        <f t="shared" si="477"/>
        <v>0.10837552143609799</v>
      </c>
      <c r="AM1215" s="2">
        <f t="shared" si="478"/>
        <v>-1.7414681525131304E-2</v>
      </c>
      <c r="AN1215" s="2">
        <f t="shared" si="479"/>
        <v>-3.2858235777547304E-2</v>
      </c>
      <c r="AO1215" s="2">
        <f t="shared" si="480"/>
        <v>-5.7658439323426073E-3</v>
      </c>
      <c r="AP1215" s="2">
        <f t="shared" si="473"/>
        <v>0.25425337726596364</v>
      </c>
      <c r="AQ1215" s="25">
        <f t="shared" si="474"/>
        <v>3.324495625213206E-5</v>
      </c>
    </row>
    <row r="1216" spans="1:43" x14ac:dyDescent="0.2">
      <c r="A1216" s="20">
        <v>953</v>
      </c>
      <c r="B1216" s="2">
        <f t="shared" si="475"/>
        <v>0.4692478946938044</v>
      </c>
      <c r="C1216" s="2">
        <f t="shared" si="481"/>
        <v>-0.61115508971234034</v>
      </c>
      <c r="D1216" s="2">
        <f t="shared" si="482"/>
        <v>-0.34185177245229842</v>
      </c>
      <c r="E1216" s="2">
        <f t="shared" si="483"/>
        <v>3.2449834362109062E-2</v>
      </c>
      <c r="F1216" s="2">
        <f t="shared" si="484"/>
        <v>1.9486130036018609E-2</v>
      </c>
      <c r="G1216" s="2">
        <f t="shared" si="485"/>
        <v>7.6481338979010865E-6</v>
      </c>
      <c r="H1216" s="2">
        <f t="shared" si="466"/>
        <v>0.22019358667456773</v>
      </c>
      <c r="I1216" s="25">
        <f t="shared" si="467"/>
        <v>5.8493952120223661E-11</v>
      </c>
      <c r="L1216" s="20">
        <v>953</v>
      </c>
      <c r="M1216" s="2">
        <f t="shared" si="468"/>
        <v>0.99818406670610482</v>
      </c>
      <c r="N1216" s="2">
        <f t="shared" si="491"/>
        <v>4.5124423600416224</v>
      </c>
      <c r="O1216" s="2">
        <f t="shared" si="491"/>
        <v>6.8464305549106292</v>
      </c>
      <c r="P1216" s="2">
        <f t="shared" si="491"/>
        <v>3.5171267635481254</v>
      </c>
      <c r="Q1216" s="2">
        <f t="shared" si="491"/>
        <v>-1.1926175800171881</v>
      </c>
      <c r="R1216" s="2">
        <f t="shared" si="492"/>
        <v>-0.8736617168805938</v>
      </c>
      <c r="S1216" s="2">
        <f t="shared" si="493"/>
        <v>0.9963714310259375</v>
      </c>
      <c r="T1216" s="25">
        <f t="shared" si="494"/>
        <v>0.76328479554274686</v>
      </c>
      <c r="W1216" s="20">
        <v>953</v>
      </c>
      <c r="X1216" s="2">
        <f t="shared" si="469"/>
        <v>0.99591569617277587</v>
      </c>
      <c r="Y1216" s="2">
        <f t="shared" si="486"/>
        <v>0.17142519209350027</v>
      </c>
      <c r="Z1216" s="2">
        <f t="shared" si="487"/>
        <v>-0.38849926660169048</v>
      </c>
      <c r="AA1216" s="2">
        <f t="shared" si="488"/>
        <v>-0.38810714864730689</v>
      </c>
      <c r="AB1216" s="2">
        <f t="shared" si="489"/>
        <v>-0.8867255674635226</v>
      </c>
      <c r="AC1216" s="2">
        <f t="shared" si="490"/>
        <v>-0.89021086577136854</v>
      </c>
      <c r="AD1216" s="2">
        <f t="shared" si="470"/>
        <v>0.99184807388330476</v>
      </c>
      <c r="AE1216" s="25">
        <f t="shared" si="471"/>
        <v>0.79247538553740959</v>
      </c>
      <c r="AI1216" s="20">
        <v>953</v>
      </c>
      <c r="AJ1216" s="2">
        <f t="shared" si="472"/>
        <v>-0.40144706751410625</v>
      </c>
      <c r="AK1216" s="2">
        <f t="shared" si="476"/>
        <v>-0.35701043919236874</v>
      </c>
      <c r="AL1216" s="2">
        <f t="shared" si="477"/>
        <v>1.2750006184186284E-2</v>
      </c>
      <c r="AM1216" s="2">
        <f t="shared" si="478"/>
        <v>5.4192673244719158E-2</v>
      </c>
      <c r="AN1216" s="2">
        <f t="shared" si="479"/>
        <v>1.7417980988712133E-2</v>
      </c>
      <c r="AO1216" s="2">
        <f t="shared" si="480"/>
        <v>-7.8551741047182579E-3</v>
      </c>
      <c r="AP1216" s="2">
        <f t="shared" si="473"/>
        <v>0.16115974801567537</v>
      </c>
      <c r="AQ1216" s="25">
        <f t="shared" si="474"/>
        <v>6.1703760215436285E-5</v>
      </c>
    </row>
    <row r="1217" spans="1:43" x14ac:dyDescent="0.2">
      <c r="A1217" s="20">
        <v>954</v>
      </c>
      <c r="B1217" s="2">
        <f t="shared" si="475"/>
        <v>-0.20998646117270964</v>
      </c>
      <c r="C1217" s="2">
        <f t="shared" si="481"/>
        <v>-0.76681707409256772</v>
      </c>
      <c r="D1217" s="2">
        <f t="shared" si="482"/>
        <v>-0.1185309120505178</v>
      </c>
      <c r="E1217" s="2">
        <f t="shared" si="483"/>
        <v>0.10444397822570005</v>
      </c>
      <c r="F1217" s="2">
        <f t="shared" si="484"/>
        <v>1.2447211590193331E-2</v>
      </c>
      <c r="G1217" s="2">
        <f t="shared" si="485"/>
        <v>-2.5234679842648204E-3</v>
      </c>
      <c r="H1217" s="2">
        <f t="shared" si="466"/>
        <v>4.4094313875837891E-2</v>
      </c>
      <c r="I1217" s="25">
        <f t="shared" si="467"/>
        <v>6.367890667609556E-6</v>
      </c>
      <c r="L1217" s="20">
        <v>954</v>
      </c>
      <c r="M1217" s="2">
        <f t="shared" si="468"/>
        <v>0.30555593529586988</v>
      </c>
      <c r="N1217" s="2">
        <f t="shared" si="491"/>
        <v>2.4969054505172181</v>
      </c>
      <c r="O1217" s="2">
        <f t="shared" si="491"/>
        <v>1.7926604700128532</v>
      </c>
      <c r="P1217" s="2">
        <f t="shared" si="491"/>
        <v>-2.277518325567387</v>
      </c>
      <c r="Q1217" s="2">
        <f t="shared" si="491"/>
        <v>-1.8222156234543925</v>
      </c>
      <c r="R1217" s="2">
        <f t="shared" si="492"/>
        <v>-0.1523607589552593</v>
      </c>
      <c r="S1217" s="2">
        <f t="shared" si="493"/>
        <v>9.3364429594533824E-2</v>
      </c>
      <c r="T1217" s="25">
        <f t="shared" si="494"/>
        <v>2.3213800869422627E-2</v>
      </c>
      <c r="W1217" s="20">
        <v>954</v>
      </c>
      <c r="X1217" s="2">
        <f t="shared" si="469"/>
        <v>-0.31420090431523168</v>
      </c>
      <c r="Y1217" s="2">
        <f t="shared" si="486"/>
        <v>0.63924815930335066</v>
      </c>
      <c r="Z1217" s="2">
        <f t="shared" si="487"/>
        <v>0.4180178542393933</v>
      </c>
      <c r="AA1217" s="2">
        <f t="shared" si="488"/>
        <v>8.7741648438527817E-2</v>
      </c>
      <c r="AB1217" s="2">
        <f t="shared" si="489"/>
        <v>0.43231871255025089</v>
      </c>
      <c r="AC1217" s="2">
        <f t="shared" si="490"/>
        <v>0.16033882834099522</v>
      </c>
      <c r="AD1217" s="2">
        <f t="shared" si="470"/>
        <v>9.8722208272509368E-2</v>
      </c>
      <c r="AE1217" s="25">
        <f t="shared" si="471"/>
        <v>2.5708539873763134E-2</v>
      </c>
      <c r="AI1217" s="20">
        <v>954</v>
      </c>
      <c r="AJ1217" s="2">
        <f t="shared" si="472"/>
        <v>0.97673953383027434</v>
      </c>
      <c r="AK1217" s="2">
        <f t="shared" si="476"/>
        <v>0.11001127678886516</v>
      </c>
      <c r="AL1217" s="2">
        <f t="shared" si="477"/>
        <v>-0.12338230720488794</v>
      </c>
      <c r="AM1217" s="2">
        <f t="shared" si="478"/>
        <v>-4.6370215978089477E-2</v>
      </c>
      <c r="AN1217" s="2">
        <f t="shared" si="479"/>
        <v>1.2357233233266252E-2</v>
      </c>
      <c r="AO1217" s="2">
        <f t="shared" si="480"/>
        <v>1.5011401406157678E-2</v>
      </c>
      <c r="AP1217" s="2">
        <f t="shared" si="473"/>
        <v>0.95402011694698163</v>
      </c>
      <c r="AQ1217" s="25">
        <f t="shared" si="474"/>
        <v>2.2534217217679269E-4</v>
      </c>
    </row>
    <row r="1218" spans="1:43" x14ac:dyDescent="0.2">
      <c r="A1218" s="20">
        <v>955</v>
      </c>
      <c r="B1218" s="2">
        <f t="shared" si="475"/>
        <v>-0.79046090322072116</v>
      </c>
      <c r="C1218" s="2">
        <f t="shared" si="481"/>
        <v>-0.56183300667980252</v>
      </c>
      <c r="D1218" s="2">
        <f t="shared" si="482"/>
        <v>0.16053688838519878</v>
      </c>
      <c r="E1218" s="2">
        <f t="shared" si="483"/>
        <v>0.12731648714757277</v>
      </c>
      <c r="F1218" s="2">
        <f t="shared" si="484"/>
        <v>-4.4582495953245007E-4</v>
      </c>
      <c r="G1218" s="2">
        <f t="shared" si="485"/>
        <v>-3.8677576791304701E-3</v>
      </c>
      <c r="H1218" s="2">
        <f t="shared" si="466"/>
        <v>0.62482843952051825</v>
      </c>
      <c r="I1218" s="25">
        <f t="shared" si="467"/>
        <v>1.4959549464472721E-5</v>
      </c>
      <c r="L1218" s="20">
        <v>955</v>
      </c>
      <c r="M1218" s="2">
        <f t="shared" si="468"/>
        <v>-0.77674294154446832</v>
      </c>
      <c r="N1218" s="2">
        <f t="shared" si="491"/>
        <v>-2.7028962556616758</v>
      </c>
      <c r="O1218" s="2">
        <f t="shared" si="491"/>
        <v>-5.5472617100047028</v>
      </c>
      <c r="P1218" s="2">
        <f t="shared" si="491"/>
        <v>-5.1676796160122622</v>
      </c>
      <c r="Q1218" s="2">
        <f t="shared" si="491"/>
        <v>-0.12797034295731025</v>
      </c>
      <c r="R1218" s="2">
        <f t="shared" si="492"/>
        <v>0.76324351190981043</v>
      </c>
      <c r="S1218" s="2">
        <f t="shared" si="493"/>
        <v>0.60332959723915336</v>
      </c>
      <c r="T1218" s="25">
        <f t="shared" si="494"/>
        <v>0.58254065847242098</v>
      </c>
      <c r="W1218" s="20">
        <v>955</v>
      </c>
      <c r="X1218" s="2">
        <f t="shared" si="469"/>
        <v>-0.85314148894303798</v>
      </c>
      <c r="Y1218" s="2">
        <f t="shared" si="486"/>
        <v>-0.46190223373841172</v>
      </c>
      <c r="Z1218" s="2">
        <f t="shared" si="487"/>
        <v>0.19855020239707563</v>
      </c>
      <c r="AA1218" s="2">
        <f t="shared" si="488"/>
        <v>0.34823697601319581</v>
      </c>
      <c r="AB1218" s="2">
        <f t="shared" si="489"/>
        <v>0.6902781333306508</v>
      </c>
      <c r="AC1218" s="2">
        <f t="shared" si="490"/>
        <v>0.81735223045194882</v>
      </c>
      <c r="AD1218" s="2">
        <f t="shared" si="470"/>
        <v>0.72785040015594382</v>
      </c>
      <c r="AE1218" s="25">
        <f t="shared" si="471"/>
        <v>0.66806466862477565</v>
      </c>
      <c r="AI1218" s="20">
        <v>955</v>
      </c>
      <c r="AJ1218" s="2">
        <f t="shared" si="472"/>
        <v>-0.74817754633877043</v>
      </c>
      <c r="AK1218" s="2">
        <f t="shared" si="476"/>
        <v>0.227526920590503</v>
      </c>
      <c r="AL1218" s="2">
        <f t="shared" si="477"/>
        <v>0.13247124509492841</v>
      </c>
      <c r="AM1218" s="2">
        <f t="shared" si="478"/>
        <v>3.8517457624439146E-4</v>
      </c>
      <c r="AN1218" s="2">
        <f t="shared" si="479"/>
        <v>-3.1962472116630475E-2</v>
      </c>
      <c r="AO1218" s="2">
        <f t="shared" si="480"/>
        <v>-9.8132788935158671E-3</v>
      </c>
      <c r="AP1218" s="2">
        <f t="shared" si="473"/>
        <v>0.55976964084550296</v>
      </c>
      <c r="AQ1218" s="25">
        <f t="shared" si="474"/>
        <v>9.6300442641924006E-5</v>
      </c>
    </row>
    <row r="1219" spans="1:43" x14ac:dyDescent="0.2">
      <c r="A1219" s="20">
        <v>956</v>
      </c>
      <c r="B1219" s="2">
        <f t="shared" si="475"/>
        <v>-0.99916923119166601</v>
      </c>
      <c r="C1219" s="2">
        <f t="shared" si="481"/>
        <v>-9.2610097342621739E-2</v>
      </c>
      <c r="D1219" s="2">
        <f t="shared" si="482"/>
        <v>0.36410168175526103</v>
      </c>
      <c r="E1219" s="2">
        <f t="shared" si="483"/>
        <v>9.031006278893508E-2</v>
      </c>
      <c r="F1219" s="2">
        <f t="shared" si="484"/>
        <v>-1.3129183064622331E-2</v>
      </c>
      <c r="G1219" s="2">
        <f t="shared" si="485"/>
        <v>-3.3929805021516175E-3</v>
      </c>
      <c r="H1219" s="2">
        <f t="shared" si="466"/>
        <v>0.99833915256014494</v>
      </c>
      <c r="I1219" s="25">
        <f t="shared" si="467"/>
        <v>1.1512316687981043E-5</v>
      </c>
      <c r="L1219" s="20">
        <v>956</v>
      </c>
      <c r="M1219" s="2">
        <f t="shared" si="468"/>
        <v>-0.86847359150312342</v>
      </c>
      <c r="N1219" s="2">
        <f t="shared" si="491"/>
        <v>-4.4557362860871521</v>
      </c>
      <c r="O1219" s="2">
        <f t="shared" si="491"/>
        <v>-5.8128470634763421</v>
      </c>
      <c r="P1219" s="2">
        <f t="shared" si="491"/>
        <v>-1.4675792374587961</v>
      </c>
      <c r="Q1219" s="2">
        <f t="shared" si="491"/>
        <v>1.7294735312271454</v>
      </c>
      <c r="R1219" s="2">
        <f t="shared" si="492"/>
        <v>0.70549516914431964</v>
      </c>
      <c r="S1219" s="2">
        <f t="shared" si="493"/>
        <v>0.75424637913833414</v>
      </c>
      <c r="T1219" s="25">
        <f t="shared" si="494"/>
        <v>0.49772343368597216</v>
      </c>
      <c r="W1219" s="20">
        <v>956</v>
      </c>
      <c r="X1219" s="2">
        <f t="shared" si="469"/>
        <v>0.70187197103003085</v>
      </c>
      <c r="Y1219" s="2">
        <f t="shared" si="486"/>
        <v>-0.42935784920585396</v>
      </c>
      <c r="Z1219" s="2">
        <f t="shared" si="487"/>
        <v>-0.50823989801209046</v>
      </c>
      <c r="AA1219" s="2">
        <f t="shared" si="488"/>
        <v>-0.24598198923808617</v>
      </c>
      <c r="AB1219" s="2">
        <f t="shared" si="489"/>
        <v>-0.745983988177366</v>
      </c>
      <c r="AC1219" s="2">
        <f t="shared" si="490"/>
        <v>-0.53174710606249542</v>
      </c>
      <c r="AD1219" s="2">
        <f t="shared" si="470"/>
        <v>0.49262426371758045</v>
      </c>
      <c r="AE1219" s="25">
        <f t="shared" si="471"/>
        <v>0.28275498480583877</v>
      </c>
      <c r="AI1219" s="20">
        <v>956</v>
      </c>
      <c r="AJ1219" s="2">
        <f t="shared" si="472"/>
        <v>-9.6132889978582589E-2</v>
      </c>
      <c r="AK1219" s="2">
        <f t="shared" si="476"/>
        <v>-0.37781097073547915</v>
      </c>
      <c r="AL1219" s="2">
        <f t="shared" si="477"/>
        <v>-3.2536644280505622E-2</v>
      </c>
      <c r="AM1219" s="2">
        <f t="shared" si="478"/>
        <v>4.5916864641140497E-2</v>
      </c>
      <c r="AN1219" s="2">
        <f t="shared" si="479"/>
        <v>2.5262667868421095E-2</v>
      </c>
      <c r="AO1219" s="2">
        <f t="shared" si="480"/>
        <v>-3.4611502206912353E-3</v>
      </c>
      <c r="AP1219" s="2">
        <f t="shared" si="473"/>
        <v>9.2415325356342646E-3</v>
      </c>
      <c r="AQ1219" s="25">
        <f t="shared" si="474"/>
        <v>1.1979560850190988E-5</v>
      </c>
    </row>
    <row r="1220" spans="1:43" x14ac:dyDescent="0.2">
      <c r="A1220" s="20">
        <v>957</v>
      </c>
      <c r="B1220" s="2">
        <f t="shared" si="475"/>
        <v>-0.73795265728327908</v>
      </c>
      <c r="C1220" s="2">
        <f t="shared" si="481"/>
        <v>0.42016878784751444</v>
      </c>
      <c r="D1220" s="2">
        <f t="shared" si="482"/>
        <v>0.39642376495013343</v>
      </c>
      <c r="E1220" s="2">
        <f t="shared" si="483"/>
        <v>1.0829404767008922E-2</v>
      </c>
      <c r="F1220" s="2">
        <f t="shared" si="484"/>
        <v>-1.9637681225269245E-2</v>
      </c>
      <c r="G1220" s="2">
        <f t="shared" si="485"/>
        <v>-1.322431578235322E-3</v>
      </c>
      <c r="H1220" s="2">
        <f t="shared" si="466"/>
        <v>0.5445741243914527</v>
      </c>
      <c r="I1220" s="25">
        <f t="shared" si="467"/>
        <v>1.7488252791139647E-6</v>
      </c>
      <c r="L1220" s="20">
        <v>957</v>
      </c>
      <c r="M1220" s="2">
        <f t="shared" si="468"/>
        <v>0.14734666066558971</v>
      </c>
      <c r="N1220" s="2">
        <f t="shared" si="491"/>
        <v>-0.52624493467189337</v>
      </c>
      <c r="O1220" s="2">
        <f t="shared" si="491"/>
        <v>1.3346012919294621</v>
      </c>
      <c r="P1220" s="2">
        <f t="shared" si="491"/>
        <v>4.1041021820079333</v>
      </c>
      <c r="Q1220" s="2">
        <f t="shared" si="491"/>
        <v>1.3813466333619377</v>
      </c>
      <c r="R1220" s="2">
        <f t="shared" si="492"/>
        <v>-0.2519602213392525</v>
      </c>
      <c r="S1220" s="2">
        <f t="shared" si="493"/>
        <v>2.1711038409300443E-2</v>
      </c>
      <c r="T1220" s="25">
        <f t="shared" si="494"/>
        <v>6.3483953137325105E-2</v>
      </c>
      <c r="W1220" s="20">
        <v>957</v>
      </c>
      <c r="X1220" s="2">
        <f t="shared" si="469"/>
        <v>0.53420792489413049</v>
      </c>
      <c r="Y1220" s="2">
        <f t="shared" si="486"/>
        <v>0.65700423916335415</v>
      </c>
      <c r="Z1220" s="2">
        <f t="shared" si="487"/>
        <v>3.239613647284334E-2</v>
      </c>
      <c r="AA1220" s="2">
        <f t="shared" si="488"/>
        <v>-0.23646172958985573</v>
      </c>
      <c r="AB1220" s="2">
        <f t="shared" si="489"/>
        <v>-0.35129988388784839</v>
      </c>
      <c r="AC1220" s="2">
        <f t="shared" si="490"/>
        <v>-0.57572411776317567</v>
      </c>
      <c r="AD1220" s="2">
        <f t="shared" si="470"/>
        <v>0.28537810701969296</v>
      </c>
      <c r="AE1220" s="25">
        <f t="shared" si="471"/>
        <v>0.33145825977418697</v>
      </c>
      <c r="AI1220" s="20">
        <v>957</v>
      </c>
      <c r="AJ1220" s="2">
        <f t="shared" si="472"/>
        <v>0.86132617265380607</v>
      </c>
      <c r="AK1220" s="2">
        <f t="shared" si="476"/>
        <v>0.2171574361876214</v>
      </c>
      <c r="AL1220" s="2">
        <f t="shared" si="477"/>
        <v>-9.4175542073397331E-2</v>
      </c>
      <c r="AM1220" s="2">
        <f t="shared" si="478"/>
        <v>-5.4429426860594418E-2</v>
      </c>
      <c r="AN1220" s="2">
        <f t="shared" si="479"/>
        <v>2.2282555858234156E-3</v>
      </c>
      <c r="AO1220" s="2">
        <f t="shared" si="480"/>
        <v>1.3887060437296376E-2</v>
      </c>
      <c r="AP1220" s="2">
        <f t="shared" si="473"/>
        <v>0.74188277569845418</v>
      </c>
      <c r="AQ1220" s="25">
        <f t="shared" si="474"/>
        <v>1.928504475891222E-4</v>
      </c>
    </row>
    <row r="1221" spans="1:43" x14ac:dyDescent="0.2">
      <c r="A1221" s="20">
        <v>958</v>
      </c>
      <c r="B1221" s="2">
        <f t="shared" si="475"/>
        <v>-0.12966541782629071</v>
      </c>
      <c r="C1221" s="2">
        <f t="shared" si="481"/>
        <v>0.73533572679451842</v>
      </c>
      <c r="D1221" s="2">
        <f t="shared" si="482"/>
        <v>0.24230155719676907</v>
      </c>
      <c r="E1221" s="2">
        <f t="shared" si="483"/>
        <v>-7.3744491530942591E-2</v>
      </c>
      <c r="F1221" s="2">
        <f t="shared" si="484"/>
        <v>-1.691027105840167E-2</v>
      </c>
      <c r="G1221" s="2">
        <f t="shared" si="485"/>
        <v>1.3700775805247003E-3</v>
      </c>
      <c r="H1221" s="2">
        <f t="shared" si="466"/>
        <v>1.6813120580066548E-2</v>
      </c>
      <c r="I1221" s="25">
        <f t="shared" si="467"/>
        <v>1.8771125766564165E-6</v>
      </c>
      <c r="L1221" s="20">
        <v>958</v>
      </c>
      <c r="M1221" s="2">
        <f t="shared" si="468"/>
        <v>0.9752580016800626</v>
      </c>
      <c r="N1221" s="2">
        <f t="shared" si="491"/>
        <v>4.0743584204222776</v>
      </c>
      <c r="O1221" s="2">
        <f t="shared" si="491"/>
        <v>6.7800533180067921</v>
      </c>
      <c r="P1221" s="2">
        <f t="shared" si="491"/>
        <v>4.4418857390892281</v>
      </c>
      <c r="Q1221" s="2">
        <f t="shared" si="491"/>
        <v>-0.7283902027892466</v>
      </c>
      <c r="R1221" s="2">
        <f t="shared" si="492"/>
        <v>-0.88809464918819292</v>
      </c>
      <c r="S1221" s="2">
        <f t="shared" si="493"/>
        <v>0.95112816984098902</v>
      </c>
      <c r="T1221" s="25">
        <f t="shared" si="494"/>
        <v>0.78871210591669949</v>
      </c>
      <c r="W1221" s="20">
        <v>958</v>
      </c>
      <c r="X1221" s="2">
        <f t="shared" si="469"/>
        <v>-0.94461829010533305</v>
      </c>
      <c r="Y1221" s="2">
        <f t="shared" si="486"/>
        <v>0.13081237048556665</v>
      </c>
      <c r="Z1221" s="2">
        <f t="shared" si="487"/>
        <v>0.49351895787893929</v>
      </c>
      <c r="AA1221" s="2">
        <f t="shared" si="488"/>
        <v>0.35343118979322063</v>
      </c>
      <c r="AB1221" s="2">
        <f t="shared" si="489"/>
        <v>0.90561612714687811</v>
      </c>
      <c r="AC1221" s="2">
        <f t="shared" si="490"/>
        <v>0.79335855710474101</v>
      </c>
      <c r="AD1221" s="2">
        <f t="shared" si="470"/>
        <v>0.8923037140015232</v>
      </c>
      <c r="AE1221" s="25">
        <f t="shared" si="471"/>
        <v>0.62941780013131665</v>
      </c>
      <c r="AI1221" s="20">
        <v>958</v>
      </c>
      <c r="AJ1221" s="2">
        <f t="shared" si="472"/>
        <v>-0.91764993987741617</v>
      </c>
      <c r="AK1221" s="2">
        <f t="shared" si="476"/>
        <v>0.12221618310204727</v>
      </c>
      <c r="AL1221" s="2">
        <f t="shared" si="477"/>
        <v>0.14338146773733623</v>
      </c>
      <c r="AM1221" s="2">
        <f t="shared" si="478"/>
        <v>1.8146692397044577E-2</v>
      </c>
      <c r="AN1221" s="2">
        <f t="shared" si="479"/>
        <v>-2.788532967191281E-2</v>
      </c>
      <c r="AO1221" s="2">
        <f t="shared" si="480"/>
        <v>-1.288395094472377E-2</v>
      </c>
      <c r="AP1221" s="2">
        <f t="shared" si="473"/>
        <v>0.84208141215702548</v>
      </c>
      <c r="AQ1221" s="25">
        <f t="shared" si="474"/>
        <v>1.6599619194604851E-4</v>
      </c>
    </row>
    <row r="1222" spans="1:43" x14ac:dyDescent="0.2">
      <c r="A1222" s="20">
        <v>959</v>
      </c>
      <c r="B1222" s="2">
        <f t="shared" si="475"/>
        <v>0.53960549371252886</v>
      </c>
      <c r="C1222" s="2">
        <f t="shared" si="481"/>
        <v>0.70466278349237199</v>
      </c>
      <c r="D1222" s="2">
        <f t="shared" si="482"/>
        <v>-2.577885897252935E-2</v>
      </c>
      <c r="E1222" s="2">
        <f t="shared" si="483"/>
        <v>-0.12363520117243898</v>
      </c>
      <c r="F1222" s="2">
        <f t="shared" si="484"/>
        <v>-6.2296961825201915E-3</v>
      </c>
      <c r="G1222" s="2">
        <f t="shared" si="485"/>
        <v>3.4182178451000068E-3</v>
      </c>
      <c r="H1222" s="2">
        <f t="shared" ref="H1222:H1285" si="495">B1222^2</f>
        <v>0.29117408884474205</v>
      </c>
      <c r="I1222" s="25">
        <f t="shared" ref="I1222:I1285" si="496">G1222^2</f>
        <v>1.1684213236560134E-5</v>
      </c>
      <c r="L1222" s="20">
        <v>959</v>
      </c>
      <c r="M1222" s="2">
        <f t="shared" ref="M1222:M1285" si="497">COS($L$259*L1222)</f>
        <v>0.55943793838271849</v>
      </c>
      <c r="N1222" s="2">
        <f t="shared" si="491"/>
        <v>3.4789956709866177</v>
      </c>
      <c r="O1222" s="2">
        <f t="shared" si="491"/>
        <v>3.5790084991606856</v>
      </c>
      <c r="P1222" s="2">
        <f t="shared" si="491"/>
        <v>-0.88499869789125118</v>
      </c>
      <c r="Q1222" s="2">
        <f t="shared" si="491"/>
        <v>-1.9092223098929799</v>
      </c>
      <c r="R1222" s="2">
        <f t="shared" si="492"/>
        <v>-0.39165574434591705</v>
      </c>
      <c r="S1222" s="2">
        <f t="shared" si="493"/>
        <v>0.31297080690190632</v>
      </c>
      <c r="T1222" s="25">
        <f t="shared" si="494"/>
        <v>0.15339422207915432</v>
      </c>
      <c r="W1222" s="20">
        <v>959</v>
      </c>
      <c r="X1222" s="2">
        <f t="shared" ref="X1222:X1285" si="498">COS($W$259*W1222)</f>
        <v>-0.10496941649954641</v>
      </c>
      <c r="Y1222" s="2">
        <f t="shared" si="486"/>
        <v>-0.71644592833547194</v>
      </c>
      <c r="Z1222" s="2">
        <f t="shared" si="487"/>
        <v>-0.25665321847449829</v>
      </c>
      <c r="AA1222" s="2">
        <f t="shared" si="488"/>
        <v>7.5861116288075126E-2</v>
      </c>
      <c r="AB1222" s="2">
        <f t="shared" si="489"/>
        <v>-6.0215878263376994E-2</v>
      </c>
      <c r="AC1222" s="2">
        <f t="shared" si="490"/>
        <v>0.21521866572940995</v>
      </c>
      <c r="AD1222" s="2">
        <f t="shared" ref="AD1222:AD1285" si="499">X1222^2</f>
        <v>1.1018578400255247E-2</v>
      </c>
      <c r="AE1222" s="25">
        <f t="shared" ref="AE1222:AE1285" si="500">AC1222^2</f>
        <v>4.6319074078347497E-2</v>
      </c>
      <c r="AI1222" s="20">
        <v>959</v>
      </c>
      <c r="AJ1222" s="2">
        <f t="shared" ref="AJ1222:AJ1285" si="501">COS($AI$259*AI1222)</f>
        <v>0.21874985708047545</v>
      </c>
      <c r="AK1222" s="2">
        <f t="shared" si="476"/>
        <v>-0.36100615679206605</v>
      </c>
      <c r="AL1222" s="2">
        <f t="shared" si="477"/>
        <v>-7.4584765840654085E-2</v>
      </c>
      <c r="AM1222" s="2">
        <f t="shared" si="478"/>
        <v>3.3070729360393736E-2</v>
      </c>
      <c r="AN1222" s="2">
        <f t="shared" si="479"/>
        <v>3.0592839748048314E-2</v>
      </c>
      <c r="AO1222" s="2">
        <f t="shared" si="480"/>
        <v>1.2773786139126321E-3</v>
      </c>
      <c r="AP1222" s="2">
        <f t="shared" ref="AP1222:AP1285" si="502">AJ1222^2</f>
        <v>4.7851499972728438E-2</v>
      </c>
      <c r="AQ1222" s="25">
        <f t="shared" ref="AQ1222:AQ1285" si="503">AO1222^2</f>
        <v>1.6316961232813572E-6</v>
      </c>
    </row>
    <row r="1223" spans="1:43" x14ac:dyDescent="0.2">
      <c r="A1223" s="20">
        <v>960</v>
      </c>
      <c r="B1223" s="2">
        <f t="shared" si="475"/>
        <v>0.95509150998989278</v>
      </c>
      <c r="C1223" s="2">
        <f t="shared" si="481"/>
        <v>0.34257592245408108</v>
      </c>
      <c r="D1223" s="2">
        <f t="shared" si="482"/>
        <v>-0.28173507496125583</v>
      </c>
      <c r="E1223" s="2">
        <f t="shared" si="483"/>
        <v>-0.11537834384923779</v>
      </c>
      <c r="F1223" s="2">
        <f t="shared" si="484"/>
        <v>7.3808021496650257E-3</v>
      </c>
      <c r="G1223" s="2">
        <f t="shared" si="485"/>
        <v>3.8587168459662106E-3</v>
      </c>
      <c r="H1223" s="2">
        <f t="shared" si="495"/>
        <v>0.91219979245477345</v>
      </c>
      <c r="I1223" s="25">
        <f t="shared" si="496"/>
        <v>1.488969569734342E-5</v>
      </c>
      <c r="L1223" s="20">
        <v>960</v>
      </c>
      <c r="M1223" s="2">
        <f t="shared" si="497"/>
        <v>-0.5698246514372669</v>
      </c>
      <c r="N1223" s="2">
        <f t="shared" si="491"/>
        <v>-1.5530763020767442</v>
      </c>
      <c r="O1223" s="2">
        <f t="shared" si="491"/>
        <v>-4.1862903519891903</v>
      </c>
      <c r="P1223" s="2">
        <f t="shared" si="491"/>
        <v>-5.0832580208545348</v>
      </c>
      <c r="Q1223" s="2">
        <f t="shared" si="491"/>
        <v>-0.65525281522993806</v>
      </c>
      <c r="R1223" s="2">
        <f t="shared" si="492"/>
        <v>0.6042556570900357</v>
      </c>
      <c r="S1223" s="2">
        <f t="shared" si="493"/>
        <v>0.32470013338560272</v>
      </c>
      <c r="T1223" s="25">
        <f t="shared" si="494"/>
        <v>0.36512489912531082</v>
      </c>
      <c r="W1223" s="20">
        <v>960</v>
      </c>
      <c r="X1223" s="2">
        <f t="shared" si="498"/>
        <v>0.99231683272013993</v>
      </c>
      <c r="Y1223" s="2">
        <f t="shared" si="486"/>
        <v>0.19474366081881106</v>
      </c>
      <c r="Z1223" s="2">
        <f t="shared" si="487"/>
        <v>-0.37689466018466877</v>
      </c>
      <c r="AA1223" s="2">
        <f t="shared" si="488"/>
        <v>-0.38790279884604112</v>
      </c>
      <c r="AB1223" s="2">
        <f t="shared" si="489"/>
        <v>-0.87825377979643093</v>
      </c>
      <c r="AC1223" s="2">
        <f t="shared" si="490"/>
        <v>-0.89115482044628624</v>
      </c>
      <c r="AD1223" s="2">
        <f t="shared" si="499"/>
        <v>0.98469269649973012</v>
      </c>
      <c r="AE1223" s="25">
        <f t="shared" si="500"/>
        <v>0.79415691400465271</v>
      </c>
      <c r="AI1223" s="20">
        <v>960</v>
      </c>
      <c r="AJ1223" s="2">
        <f t="shared" si="501"/>
        <v>0.66018086929486641</v>
      </c>
      <c r="AK1223" s="2">
        <f t="shared" si="476"/>
        <v>0.3026888701143417</v>
      </c>
      <c r="AL1223" s="2">
        <f t="shared" si="477"/>
        <v>-5.5595031682441363E-2</v>
      </c>
      <c r="AM1223" s="2">
        <f t="shared" si="478"/>
        <v>-5.7071014751228916E-2</v>
      </c>
      <c r="AN1223" s="2">
        <f t="shared" si="479"/>
        <v>-8.1225110716705157E-3</v>
      </c>
      <c r="AO1223" s="2">
        <f t="shared" si="480"/>
        <v>1.1380473461765329E-2</v>
      </c>
      <c r="AP1223" s="2">
        <f t="shared" si="502"/>
        <v>0.43583878018292549</v>
      </c>
      <c r="AQ1223" s="25">
        <f t="shared" si="503"/>
        <v>1.2951517621394493E-4</v>
      </c>
    </row>
    <row r="1224" spans="1:43" x14ac:dyDescent="0.2">
      <c r="A1224" s="20">
        <v>961</v>
      </c>
      <c r="B1224" s="2">
        <f t="shared" si="475"/>
        <v>0.92138306540248816</v>
      </c>
      <c r="C1224" s="2">
        <f t="shared" si="481"/>
        <v>-0.18062974781081667</v>
      </c>
      <c r="D1224" s="2">
        <f t="shared" si="482"/>
        <v>-0.40518688296370353</v>
      </c>
      <c r="E1224" s="2">
        <f t="shared" si="483"/>
        <v>-5.2857248577369863E-2</v>
      </c>
      <c r="F1224" s="2">
        <f t="shared" si="484"/>
        <v>1.7519993902686957E-2</v>
      </c>
      <c r="G1224" s="2">
        <f t="shared" si="485"/>
        <v>2.4844010200883587E-3</v>
      </c>
      <c r="H1224" s="2">
        <f t="shared" si="495"/>
        <v>0.84894675321048574</v>
      </c>
      <c r="I1224" s="25">
        <f t="shared" si="496"/>
        <v>6.1722484286160774E-6</v>
      </c>
      <c r="L1224" s="20">
        <v>961</v>
      </c>
      <c r="M1224" s="2">
        <f t="shared" si="497"/>
        <v>-0.97239870066319267</v>
      </c>
      <c r="N1224" s="2">
        <f t="shared" si="491"/>
        <v>-4.6045341536895421</v>
      </c>
      <c r="O1224" s="2">
        <f t="shared" si="491"/>
        <v>-6.6128780422290383</v>
      </c>
      <c r="P1224" s="2">
        <f t="shared" si="491"/>
        <v>-2.7989172258335477</v>
      </c>
      <c r="Q1224" s="2">
        <f t="shared" si="491"/>
        <v>1.4343504324104985</v>
      </c>
      <c r="R1224" s="2">
        <f t="shared" si="492"/>
        <v>0.82956919041186428</v>
      </c>
      <c r="S1224" s="2">
        <f t="shared" si="493"/>
        <v>0.94555923305146539</v>
      </c>
      <c r="T1224" s="25">
        <f t="shared" si="494"/>
        <v>0.68818504168059591</v>
      </c>
      <c r="W1224" s="20">
        <v>961</v>
      </c>
      <c r="X1224" s="2">
        <f t="shared" si="498"/>
        <v>-0.34594350948681657</v>
      </c>
      <c r="Y1224" s="2">
        <f t="shared" si="486"/>
        <v>0.6279535930030774</v>
      </c>
      <c r="Z1224" s="2">
        <f t="shared" si="487"/>
        <v>0.42791573101968122</v>
      </c>
      <c r="AA1224" s="2">
        <f t="shared" si="488"/>
        <v>0.10040354058217683</v>
      </c>
      <c r="AB1224" s="2">
        <f t="shared" si="489"/>
        <v>0.45929807514711657</v>
      </c>
      <c r="AC1224" s="2">
        <f t="shared" si="490"/>
        <v>0.18972581807306682</v>
      </c>
      <c r="AD1224" s="2">
        <f t="shared" si="499"/>
        <v>0.11967691175605515</v>
      </c>
      <c r="AE1224" s="25">
        <f t="shared" si="500"/>
        <v>3.5995886043494449E-2</v>
      </c>
      <c r="AI1224" s="20">
        <v>961</v>
      </c>
      <c r="AJ1224" s="2">
        <f t="shared" si="501"/>
        <v>-0.99578421542159146</v>
      </c>
      <c r="AK1224" s="2">
        <f t="shared" si="476"/>
        <v>4.7406803060293795E-3</v>
      </c>
      <c r="AL1224" s="2">
        <f t="shared" si="477"/>
        <v>0.14002024235845981</v>
      </c>
      <c r="AM1224" s="2">
        <f t="shared" si="478"/>
        <v>3.4101982527448935E-2</v>
      </c>
      <c r="AN1224" s="2">
        <f t="shared" si="479"/>
        <v>-2.1032626066831529E-2</v>
      </c>
      <c r="AO1224" s="2">
        <f t="shared" si="480"/>
        <v>-1.4672221308139836E-2</v>
      </c>
      <c r="AP1224" s="2">
        <f t="shared" si="502"/>
        <v>0.99158620368279449</v>
      </c>
      <c r="AQ1224" s="25">
        <f t="shared" si="503"/>
        <v>2.1527407811503264E-4</v>
      </c>
    </row>
    <row r="1225" spans="1:43" x14ac:dyDescent="0.2">
      <c r="A1225" s="20">
        <v>962</v>
      </c>
      <c r="B1225" s="2">
        <f t="shared" ref="B1225:B1288" si="504">COS($A$259*A1225)</f>
        <v>0.45433376814873877</v>
      </c>
      <c r="C1225" s="2">
        <f t="shared" si="481"/>
        <v>-0.61888242526265147</v>
      </c>
      <c r="D1225" s="2">
        <f t="shared" si="482"/>
        <v>-0.33807296868864822</v>
      </c>
      <c r="E1225" s="2">
        <f t="shared" si="483"/>
        <v>3.4523436617725715E-2</v>
      </c>
      <c r="F1225" s="2">
        <f t="shared" si="484"/>
        <v>1.941925876582181E-2</v>
      </c>
      <c r="G1225" s="2">
        <f t="shared" si="485"/>
        <v>-5.8367425356343604E-5</v>
      </c>
      <c r="H1225" s="2">
        <f t="shared" si="495"/>
        <v>0.20641917288023193</v>
      </c>
      <c r="I1225" s="25">
        <f t="shared" si="496"/>
        <v>3.4067563427283425E-9</v>
      </c>
      <c r="L1225" s="20">
        <v>962</v>
      </c>
      <c r="M1225" s="2">
        <f t="shared" si="497"/>
        <v>-0.13488776781957512</v>
      </c>
      <c r="N1225" s="2">
        <f t="shared" si="491"/>
        <v>-1.7839010106074578</v>
      </c>
      <c r="O1225" s="2">
        <f t="shared" si="491"/>
        <v>-0.60616492403125355</v>
      </c>
      <c r="P1225" s="2">
        <f t="shared" si="491"/>
        <v>3.0548392990162765</v>
      </c>
      <c r="Q1225" s="2">
        <f t="shared" si="491"/>
        <v>1.6947488188717723</v>
      </c>
      <c r="R1225" s="2">
        <f t="shared" si="492"/>
        <v>-3.053999048680367E-3</v>
      </c>
      <c r="S1225" s="2">
        <f t="shared" si="493"/>
        <v>1.8194709907347607E-2</v>
      </c>
      <c r="T1225" s="25">
        <f t="shared" si="494"/>
        <v>9.326910189340586E-6</v>
      </c>
      <c r="W1225" s="20">
        <v>962</v>
      </c>
      <c r="X1225" s="2">
        <f t="shared" si="498"/>
        <v>-0.83511865271828034</v>
      </c>
      <c r="Y1225" s="2">
        <f t="shared" si="486"/>
        <v>-0.48008840421947485</v>
      </c>
      <c r="Z1225" s="2">
        <f t="shared" si="487"/>
        <v>0.18244795930505414</v>
      </c>
      <c r="AA1225" s="2">
        <f t="shared" si="488"/>
        <v>0.34227900937628764</v>
      </c>
      <c r="AB1225" s="2">
        <f t="shared" si="489"/>
        <v>0.66954681027257523</v>
      </c>
      <c r="AC1225" s="2">
        <f t="shared" si="490"/>
        <v>0.80494261387916444</v>
      </c>
      <c r="AD1225" s="2">
        <f t="shared" si="499"/>
        <v>0.69742316411799576</v>
      </c>
      <c r="AE1225" s="25">
        <f t="shared" si="500"/>
        <v>0.64793261163862159</v>
      </c>
      <c r="AI1225" s="20">
        <v>962</v>
      </c>
      <c r="AJ1225" s="2">
        <f t="shared" si="501"/>
        <v>0.51185937734687115</v>
      </c>
      <c r="AK1225" s="2">
        <f t="shared" si="476"/>
        <v>-0.30826866142761172</v>
      </c>
      <c r="AL1225" s="2">
        <f t="shared" si="477"/>
        <v>-0.10920910645023549</v>
      </c>
      <c r="AM1225" s="2">
        <f t="shared" si="478"/>
        <v>1.693290511520219E-2</v>
      </c>
      <c r="AN1225" s="2">
        <f t="shared" si="479"/>
        <v>3.2877958950061299E-2</v>
      </c>
      <c r="AO1225" s="2">
        <f t="shared" si="480"/>
        <v>5.8887638032207963E-3</v>
      </c>
      <c r="AP1225" s="2">
        <f t="shared" si="502"/>
        <v>0.26200002217792662</v>
      </c>
      <c r="AQ1225" s="25">
        <f t="shared" si="503"/>
        <v>3.4677539130123459E-5</v>
      </c>
    </row>
    <row r="1226" spans="1:43" x14ac:dyDescent="0.2">
      <c r="A1226" s="20">
        <v>963</v>
      </c>
      <c r="B1226" s="2">
        <f t="shared" si="504"/>
        <v>-0.22639579942623403</v>
      </c>
      <c r="C1226" s="2">
        <f t="shared" si="481"/>
        <v>-0.7660650278087896</v>
      </c>
      <c r="D1226" s="2">
        <f t="shared" si="482"/>
        <v>-0.11195805470347782</v>
      </c>
      <c r="E1226" s="2">
        <f t="shared" si="483"/>
        <v>0.10566721012791168</v>
      </c>
      <c r="F1226" s="2">
        <f t="shared" si="484"/>
        <v>1.2185342797061797E-2</v>
      </c>
      <c r="G1226" s="2">
        <f t="shared" si="485"/>
        <v>-2.573684758676956E-3</v>
      </c>
      <c r="H1226" s="2">
        <f t="shared" si="495"/>
        <v>5.1255057997843585E-2</v>
      </c>
      <c r="I1226" s="25">
        <f t="shared" si="496"/>
        <v>6.6238532370460615E-6</v>
      </c>
      <c r="L1226" s="20">
        <v>963</v>
      </c>
      <c r="M1226" s="2">
        <f t="shared" si="497"/>
        <v>0.87464344335631294</v>
      </c>
      <c r="N1226" s="2">
        <f t="shared" si="491"/>
        <v>3.3117134248647591</v>
      </c>
      <c r="O1226" s="2">
        <f t="shared" si="491"/>
        <v>6.1735809208000632</v>
      </c>
      <c r="P1226" s="2">
        <f t="shared" si="491"/>
        <v>5.0128066431908298</v>
      </c>
      <c r="Q1226" s="2">
        <f t="shared" si="491"/>
        <v>-0.20613967959375012</v>
      </c>
      <c r="R1226" s="2">
        <f t="shared" si="492"/>
        <v>-0.83178247088677204</v>
      </c>
      <c r="S1226" s="2">
        <f t="shared" si="493"/>
        <v>0.76500115300618776</v>
      </c>
      <c r="T1226" s="25">
        <f t="shared" si="494"/>
        <v>0.69186207887450379</v>
      </c>
      <c r="W1226" s="20">
        <v>963</v>
      </c>
      <c r="X1226" s="2">
        <f t="shared" si="498"/>
        <v>0.72542492391668001</v>
      </c>
      <c r="Y1226" s="2">
        <f t="shared" si="486"/>
        <v>-0.40979941085003913</v>
      </c>
      <c r="Z1226" s="2">
        <f t="shared" si="487"/>
        <v>-0.51082084807289074</v>
      </c>
      <c r="AA1226" s="2">
        <f t="shared" si="488"/>
        <v>-0.25593655638171353</v>
      </c>
      <c r="AB1226" s="2">
        <f t="shared" si="489"/>
        <v>-0.76354295072512157</v>
      </c>
      <c r="AC1226" s="2">
        <f t="shared" si="490"/>
        <v>-0.55549511403521579</v>
      </c>
      <c r="AD1226" s="2">
        <f t="shared" si="499"/>
        <v>0.52624132023952097</v>
      </c>
      <c r="AE1226" s="25">
        <f t="shared" si="500"/>
        <v>0.30857482171699741</v>
      </c>
      <c r="AI1226" s="20">
        <v>963</v>
      </c>
      <c r="AJ1226" s="2">
        <f t="shared" si="501"/>
        <v>0.39332458452880548</v>
      </c>
      <c r="AK1226" s="2">
        <f t="shared" si="476"/>
        <v>0.35809222302368404</v>
      </c>
      <c r="AL1226" s="2">
        <f t="shared" si="477"/>
        <v>-1.1480880037653948E-2</v>
      </c>
      <c r="AM1226" s="2">
        <f t="shared" si="478"/>
        <v>-5.403204968470509E-2</v>
      </c>
      <c r="AN1226" s="2">
        <f t="shared" si="479"/>
        <v>-1.7664805083553278E-2</v>
      </c>
      <c r="AO1226" s="2">
        <f t="shared" si="480"/>
        <v>7.7411331531861355E-3</v>
      </c>
      <c r="AP1226" s="2">
        <f t="shared" si="502"/>
        <v>0.15470422879475745</v>
      </c>
      <c r="AQ1226" s="25">
        <f t="shared" si="503"/>
        <v>5.992514249535752E-5</v>
      </c>
    </row>
    <row r="1227" spans="1:43" x14ac:dyDescent="0.2">
      <c r="A1227" s="20">
        <v>964</v>
      </c>
      <c r="B1227" s="2">
        <f t="shared" si="504"/>
        <v>-0.80064788499918915</v>
      </c>
      <c r="C1227" s="2">
        <f t="shared" si="481"/>
        <v>-0.55295527768018959</v>
      </c>
      <c r="D1227" s="2">
        <f t="shared" si="482"/>
        <v>0.16681248180161987</v>
      </c>
      <c r="E1227" s="2">
        <f t="shared" si="483"/>
        <v>0.12711404361924639</v>
      </c>
      <c r="F1227" s="2">
        <f t="shared" si="484"/>
        <v>-7.795302903711842E-4</v>
      </c>
      <c r="G1227" s="2">
        <f t="shared" si="485"/>
        <v>-3.8785579350563322E-3</v>
      </c>
      <c r="H1227" s="2">
        <f t="shared" si="495"/>
        <v>0.64103703575367477</v>
      </c>
      <c r="I1227" s="25">
        <f t="shared" si="496"/>
        <v>1.504321165558844E-5</v>
      </c>
      <c r="L1227" s="20">
        <v>964</v>
      </c>
      <c r="M1227" s="2">
        <f t="shared" si="497"/>
        <v>0.76875543602417939</v>
      </c>
      <c r="N1227" s="2">
        <f t="shared" si="491"/>
        <v>4.1839510908159889</v>
      </c>
      <c r="O1227" s="2">
        <f t="shared" si="491"/>
        <v>5.0802547631135697</v>
      </c>
      <c r="P1227" s="2">
        <f t="shared" si="491"/>
        <v>0.57801941868850015</v>
      </c>
      <c r="Q1227" s="2">
        <f t="shared" si="491"/>
        <v>-1.8441414416840409</v>
      </c>
      <c r="R1227" s="2">
        <f t="shared" si="492"/>
        <v>-0.59975165767850425</v>
      </c>
      <c r="S1227" s="2">
        <f t="shared" si="493"/>
        <v>0.59098492041672623</v>
      </c>
      <c r="T1227" s="25">
        <f t="shared" si="494"/>
        <v>0.35970205088811374</v>
      </c>
      <c r="W1227" s="20">
        <v>964</v>
      </c>
      <c r="X1227" s="2">
        <f t="shared" si="498"/>
        <v>0.50548252820545858</v>
      </c>
      <c r="Y1227" s="2">
        <f t="shared" si="486"/>
        <v>0.66630297331766719</v>
      </c>
      <c r="Z1227" s="2">
        <f t="shared" si="487"/>
        <v>4.9671174085035463E-2</v>
      </c>
      <c r="AA1227" s="2">
        <f t="shared" si="488"/>
        <v>-0.22598036593936444</v>
      </c>
      <c r="AB1227" s="2">
        <f t="shared" si="489"/>
        <v>-0.32258969468679821</v>
      </c>
      <c r="AC1227" s="2">
        <f t="shared" si="490"/>
        <v>-0.55252330687801132</v>
      </c>
      <c r="AD1227" s="2">
        <f t="shared" si="499"/>
        <v>0.25551258632098223</v>
      </c>
      <c r="AE1227" s="25">
        <f t="shared" si="500"/>
        <v>0.3052820046434131</v>
      </c>
      <c r="AI1227" s="20">
        <v>964</v>
      </c>
      <c r="AJ1227" s="2">
        <f t="shared" si="501"/>
        <v>-0.97480329222553941</v>
      </c>
      <c r="AK1227" s="2">
        <f t="shared" ref="AK1227:AK1290" si="505">-B$252*AK1226-B$253*AK1225+B$254*AJ1227+B$255*AJ1226+B$256*AJ1225</f>
        <v>-0.11320668523246766</v>
      </c>
      <c r="AL1227" s="2">
        <f t="shared" ref="AL1227:AL1290" si="506">-C$252*AL1226-C$253*AL1225+C$254*AK1227+C$255*AK1226+C$256*AK1225</f>
        <v>0.12272212790860065</v>
      </c>
      <c r="AM1227" s="2">
        <f t="shared" ref="AM1227:AM1290" si="507">-D$252*AM1226-D$253*AM1225+D$254*AL1227+D$255*AL1226+D$256*AL1225</f>
        <v>4.6662938098870579E-2</v>
      </c>
      <c r="AN1227" s="2">
        <f t="shared" ref="AN1227:AN1290" si="508">-E$252*AN1226-E$253*AN1225+E$254*AM1227+E$255*AM1226+E$256*AM1225</f>
        <v>-1.2086443894611011E-2</v>
      </c>
      <c r="AO1227" s="2">
        <f t="shared" ref="AO1227:AO1290" si="509">-F$252*AO1226-F$253*AO1225+F$254*AN1227+F$255*AN1226+F$256*AN1225</f>
        <v>-1.500009482223486E-2</v>
      </c>
      <c r="AP1227" s="2">
        <f t="shared" si="502"/>
        <v>0.95024145853375042</v>
      </c>
      <c r="AQ1227" s="25">
        <f t="shared" si="503"/>
        <v>2.2500284467603707E-4</v>
      </c>
    </row>
    <row r="1228" spans="1:43" x14ac:dyDescent="0.2">
      <c r="A1228" s="20">
        <v>965</v>
      </c>
      <c r="B1228" s="2">
        <f t="shared" si="504"/>
        <v>-0.99834275978867781</v>
      </c>
      <c r="C1228" s="2">
        <f t="shared" ref="C1228:C1291" si="510">-B$252*C1227-B$253*C1226+B$254*B1228+B$255*B1227+B$256*B1226</f>
        <v>-7.9782020294072595E-2</v>
      </c>
      <c r="D1228" s="2">
        <f t="shared" ref="D1228:D1291" si="511">-C$252*D1227-C$253*D1226+C$254*C1228+C$255*C1227+C$256*C1226</f>
        <v>0.36712850159848504</v>
      </c>
      <c r="E1228" s="2">
        <f t="shared" ref="E1228:E1291" si="512">-D$252*E1227-D$253*E1226+D$254*D1228+D$255*D1227+D$256*D1226</f>
        <v>8.8777156184739039E-2</v>
      </c>
      <c r="F1228" s="2">
        <f t="shared" ref="F1228:F1291" si="513">-E$252*F1227-E$253*F1226+E$254*E1228+E$255*E1227+E$256*E1226</f>
        <v>-1.3377778101715488E-2</v>
      </c>
      <c r="G1228" s="2">
        <f t="shared" ref="G1228:G1291" si="514">-F$252*G1227-F$253*G1226+F$254*F1228+F$255*F1227+F$256*F1226</f>
        <v>-3.3592847104029159E-3</v>
      </c>
      <c r="H1228" s="2">
        <f t="shared" si="495"/>
        <v>0.99668826602247362</v>
      </c>
      <c r="I1228" s="25">
        <f t="shared" si="496"/>
        <v>1.1284793765546802E-5</v>
      </c>
      <c r="L1228" s="20">
        <v>965</v>
      </c>
      <c r="M1228" s="2">
        <f t="shared" si="497"/>
        <v>-0.31751445627746261</v>
      </c>
      <c r="N1228" s="2">
        <f t="shared" si="491"/>
        <v>-0.27953918064815952</v>
      </c>
      <c r="O1228" s="2">
        <f t="shared" si="491"/>
        <v>-2.4918415045375406</v>
      </c>
      <c r="P1228" s="2">
        <f t="shared" si="491"/>
        <v>-4.5939070059910794</v>
      </c>
      <c r="Q1228" s="2">
        <f t="shared" si="491"/>
        <v>-1.1303382238982678</v>
      </c>
      <c r="R1228" s="2">
        <f t="shared" si="492"/>
        <v>0.39713314304667868</v>
      </c>
      <c r="S1228" s="2">
        <f t="shared" si="493"/>
        <v>0.10081542994517272</v>
      </c>
      <c r="T1228" s="25">
        <f t="shared" si="494"/>
        <v>0.15771473330613375</v>
      </c>
      <c r="W1228" s="20">
        <v>965</v>
      </c>
      <c r="X1228" s="2">
        <f t="shared" si="498"/>
        <v>-0.95511830239471052</v>
      </c>
      <c r="Y1228" s="2">
        <f t="shared" si="486"/>
        <v>0.10702854837396303</v>
      </c>
      <c r="Z1228" s="2">
        <f t="shared" si="487"/>
        <v>0.48825005847691055</v>
      </c>
      <c r="AA1228" s="2">
        <f t="shared" si="488"/>
        <v>0.35862298138358906</v>
      </c>
      <c r="AB1228" s="2">
        <f t="shared" si="489"/>
        <v>0.91012905944360878</v>
      </c>
      <c r="AC1228" s="2">
        <f t="shared" si="490"/>
        <v>0.8065640194140854</v>
      </c>
      <c r="AD1228" s="2">
        <f t="shared" si="499"/>
        <v>0.91225097156935364</v>
      </c>
      <c r="AE1228" s="25">
        <f t="shared" si="500"/>
        <v>0.65054551741340516</v>
      </c>
      <c r="AI1228" s="20">
        <v>965</v>
      </c>
      <c r="AJ1228" s="2">
        <f t="shared" si="501"/>
        <v>0.75402106862874629</v>
      </c>
      <c r="AK1228" s="2">
        <f t="shared" si="505"/>
        <v>-0.22484770154357289</v>
      </c>
      <c r="AL1228" s="2">
        <f t="shared" si="506"/>
        <v>-0.13296333873464894</v>
      </c>
      <c r="AM1228" s="2">
        <f t="shared" si="507"/>
        <v>-8.9033272652979875E-4</v>
      </c>
      <c r="AN1228" s="2">
        <f t="shared" si="508"/>
        <v>3.1890576554820825E-2</v>
      </c>
      <c r="AO1228" s="2">
        <f t="shared" si="509"/>
        <v>9.9140119705116402E-3</v>
      </c>
      <c r="AP1228" s="2">
        <f t="shared" si="502"/>
        <v>0.56854777193603656</v>
      </c>
      <c r="AQ1228" s="25">
        <f t="shared" si="503"/>
        <v>9.8287633351448099E-5</v>
      </c>
    </row>
    <row r="1229" spans="1:43" x14ac:dyDescent="0.2">
      <c r="A1229" s="20">
        <v>966</v>
      </c>
      <c r="B1229" s="2">
        <f t="shared" si="504"/>
        <v>-0.7265014351136404</v>
      </c>
      <c r="C1229" s="2">
        <f t="shared" si="510"/>
        <v>0.43091396786480091</v>
      </c>
      <c r="D1229" s="2">
        <f t="shared" si="511"/>
        <v>0.39477825055248678</v>
      </c>
      <c r="E1229" s="2">
        <f t="shared" si="512"/>
        <v>8.6869850152055117E-3</v>
      </c>
      <c r="F1229" s="2">
        <f t="shared" si="513"/>
        <v>-1.9684247838308067E-2</v>
      </c>
      <c r="G1229" s="2">
        <f t="shared" si="514"/>
        <v>-1.2600873961961475E-3</v>
      </c>
      <c r="H1229" s="2">
        <f t="shared" si="495"/>
        <v>0.52780433522217907</v>
      </c>
      <c r="I1229" s="25">
        <f t="shared" si="496"/>
        <v>1.5878202460523869E-6</v>
      </c>
      <c r="L1229" s="20">
        <v>966</v>
      </c>
      <c r="M1229" s="2">
        <f t="shared" si="497"/>
        <v>-0.99886308680531899</v>
      </c>
      <c r="N1229" s="2">
        <f t="shared" si="491"/>
        <v>-4.386537470391823</v>
      </c>
      <c r="O1229" s="2">
        <f t="shared" si="491"/>
        <v>-6.8861309473055918</v>
      </c>
      <c r="P1229" s="2">
        <f t="shared" si="491"/>
        <v>-3.9072950726196924</v>
      </c>
      <c r="Q1229" s="2">
        <f t="shared" ref="Q1229:R1292" si="515">-E$252*Q1228-E$253*Q1227+E$254*P1229+E$255*P1228+E$256*P1227</f>
        <v>1.0249678004621847</v>
      </c>
      <c r="R1229" s="2">
        <f t="shared" si="492"/>
        <v>0.88756020556382453</v>
      </c>
      <c r="S1229" s="2">
        <f t="shared" si="493"/>
        <v>0.99772746618225017</v>
      </c>
      <c r="T1229" s="25">
        <f t="shared" si="494"/>
        <v>0.78776311850049852</v>
      </c>
      <c r="W1229" s="20">
        <v>966</v>
      </c>
      <c r="X1229" s="2">
        <f t="shared" si="498"/>
        <v>-7.1472770237976033E-2</v>
      </c>
      <c r="Y1229" s="2">
        <f t="shared" ref="Y1229:Y1292" si="516">-B$252*Y1228-B$253*Y1227+B$254*X1229+B$255*X1228+B$256*X1227</f>
        <v>-0.71493719408278156</v>
      </c>
      <c r="Z1229" s="2">
        <f t="shared" ref="Z1229:Z1292" si="517">-C$252*Z1228-C$253*Z1227+C$254*Y1229+C$255*Y1228+C$256*Y1227</f>
        <v>-0.27153404612497961</v>
      </c>
      <c r="AA1229" s="2">
        <f t="shared" ref="AA1229:AA1292" si="518">-D$252*AA1228-D$253*AA1227+D$254*Z1229+D$255*Z1228+D$256*Z1227</f>
        <v>6.3020580788511749E-2</v>
      </c>
      <c r="AB1229" s="2">
        <f t="shared" ref="AB1229:AB1292" si="519">-E$252*AB1228-E$253*AB1227+E$254*AA1229+E$255*AA1228+E$256*AA1227</f>
        <v>-9.0976762806474321E-2</v>
      </c>
      <c r="AC1229" s="2">
        <f t="shared" ref="AC1229:AC1292" si="520">-F$252*AC1228-F$253*AC1227+F$254*AB1229+F$255*AB1228+F$256*AB1227</f>
        <v>0.18601723744809964</v>
      </c>
      <c r="AD1229" s="2">
        <f t="shared" si="499"/>
        <v>5.1083568854905122E-3</v>
      </c>
      <c r="AE1229" s="25">
        <f t="shared" si="500"/>
        <v>3.4602412627822682E-2</v>
      </c>
      <c r="AI1229" s="20">
        <v>966</v>
      </c>
      <c r="AJ1229" s="2">
        <f t="shared" si="501"/>
        <v>8.7318809581134457E-2</v>
      </c>
      <c r="AK1229" s="2">
        <f t="shared" si="505"/>
        <v>0.37785293237407724</v>
      </c>
      <c r="AL1229" s="2">
        <f t="shared" si="506"/>
        <v>3.3776018890331973E-2</v>
      </c>
      <c r="AM1229" s="2">
        <f t="shared" si="507"/>
        <v>-4.561501449018987E-2</v>
      </c>
      <c r="AN1229" s="2">
        <f t="shared" si="508"/>
        <v>-2.5448835970160209E-2</v>
      </c>
      <c r="AO1229" s="2">
        <f t="shared" si="509"/>
        <v>3.3312805800426609E-3</v>
      </c>
      <c r="AP1229" s="2">
        <f t="shared" si="502"/>
        <v>7.6245745066664183E-3</v>
      </c>
      <c r="AQ1229" s="25">
        <f t="shared" si="503"/>
        <v>1.1097430302969367E-5</v>
      </c>
    </row>
    <row r="1230" spans="1:43" x14ac:dyDescent="0.2">
      <c r="A1230" s="20">
        <v>967</v>
      </c>
      <c r="B1230" s="2">
        <f t="shared" si="504"/>
        <v>-0.11297513360654618</v>
      </c>
      <c r="C1230" s="2">
        <f t="shared" si="510"/>
        <v>0.73894438372039883</v>
      </c>
      <c r="D1230" s="2">
        <f t="shared" si="511"/>
        <v>0.23675761969134038</v>
      </c>
      <c r="E1230" s="2">
        <f t="shared" si="512"/>
        <v>-7.5488810944867396E-2</v>
      </c>
      <c r="F1230" s="2">
        <f t="shared" si="513"/>
        <v>-1.6732908241699585E-2</v>
      </c>
      <c r="G1230" s="2">
        <f t="shared" si="514"/>
        <v>1.4317487098249922E-3</v>
      </c>
      <c r="H1230" s="2">
        <f t="shared" si="495"/>
        <v>1.276338081341696E-2</v>
      </c>
      <c r="I1230" s="25">
        <f t="shared" si="496"/>
        <v>2.0499043680855298E-6</v>
      </c>
      <c r="L1230" s="20">
        <v>967</v>
      </c>
      <c r="M1230" s="2">
        <f t="shared" si="497"/>
        <v>-0.40637711405148863</v>
      </c>
      <c r="N1230" s="2">
        <f t="shared" ref="N1230:R1293" si="521">-B$252*N1229-B$253*N1228+B$254*M1230+B$255*M1229+B$256*M1228</f>
        <v>-2.8994525547497858</v>
      </c>
      <c r="O1230" s="2">
        <f t="shared" si="521"/>
        <v>-2.4986443896584354</v>
      </c>
      <c r="P1230" s="2">
        <f t="shared" si="521"/>
        <v>1.7622296688065888</v>
      </c>
      <c r="Q1230" s="2">
        <f t="shared" si="515"/>
        <v>1.8731482850710199</v>
      </c>
      <c r="R1230" s="2">
        <f t="shared" si="515"/>
        <v>0.24609550305524991</v>
      </c>
      <c r="S1230" s="2">
        <f t="shared" si="493"/>
        <v>0.16514235882481659</v>
      </c>
      <c r="T1230" s="25">
        <f t="shared" si="494"/>
        <v>6.056299662401652E-2</v>
      </c>
      <c r="W1230" s="20">
        <v>967</v>
      </c>
      <c r="X1230" s="2">
        <f t="shared" si="498"/>
        <v>0.98759582861784023</v>
      </c>
      <c r="Y1230" s="2">
        <f t="shared" si="516"/>
        <v>0.21784190776521994</v>
      </c>
      <c r="Z1230" s="2">
        <f t="shared" si="517"/>
        <v>-0.36486385035671998</v>
      </c>
      <c r="AA1230" s="2">
        <f t="shared" si="518"/>
        <v>-0.3872597973114329</v>
      </c>
      <c r="AB1230" s="2">
        <f t="shared" si="519"/>
        <v>-0.86878883728755507</v>
      </c>
      <c r="AC1230" s="2">
        <f t="shared" si="520"/>
        <v>-0.89109103140854373</v>
      </c>
      <c r="AD1230" s="2">
        <f t="shared" si="499"/>
        <v>0.97534552070335845</v>
      </c>
      <c r="AE1230" s="25">
        <f t="shared" si="500"/>
        <v>0.79404322625674228</v>
      </c>
      <c r="AI1230" s="20">
        <v>967</v>
      </c>
      <c r="AJ1230" s="2">
        <f t="shared" si="501"/>
        <v>-0.85679550262082815</v>
      </c>
      <c r="AK1230" s="2">
        <f t="shared" si="505"/>
        <v>-0.21988604417692176</v>
      </c>
      <c r="AL1230" s="2">
        <f t="shared" si="506"/>
        <v>9.3208889028035646E-2</v>
      </c>
      <c r="AM1230" s="2">
        <f t="shared" si="507"/>
        <v>5.4579306708786579E-2</v>
      </c>
      <c r="AN1230" s="2">
        <f t="shared" si="508"/>
        <v>-1.9372397522831267E-3</v>
      </c>
      <c r="AO1230" s="2">
        <f t="shared" si="509"/>
        <v>-1.3834936657062653E-2</v>
      </c>
      <c r="AP1230" s="2">
        <f t="shared" si="502"/>
        <v>0.7340985333112775</v>
      </c>
      <c r="AQ1230" s="25">
        <f t="shared" si="503"/>
        <v>1.9140547230493595E-4</v>
      </c>
    </row>
    <row r="1231" spans="1:43" x14ac:dyDescent="0.2">
      <c r="A1231" s="20">
        <v>968</v>
      </c>
      <c r="B1231" s="2">
        <f t="shared" si="504"/>
        <v>0.55368513852077617</v>
      </c>
      <c r="C1231" s="2">
        <f t="shared" si="510"/>
        <v>0.69943770958778329</v>
      </c>
      <c r="D1231" s="2">
        <f t="shared" si="511"/>
        <v>-3.2613819150488402E-2</v>
      </c>
      <c r="E1231" s="2">
        <f t="shared" si="512"/>
        <v>-0.12416103957234746</v>
      </c>
      <c r="F1231" s="2">
        <f t="shared" si="513"/>
        <v>-5.9118204400769852E-3</v>
      </c>
      <c r="G1231" s="2">
        <f t="shared" si="514"/>
        <v>3.4502110259582441E-3</v>
      </c>
      <c r="H1231" s="2">
        <f t="shared" si="495"/>
        <v>0.30656723261877111</v>
      </c>
      <c r="I1231" s="25">
        <f t="shared" si="496"/>
        <v>1.190395612364384E-5</v>
      </c>
      <c r="L1231" s="20">
        <v>968</v>
      </c>
      <c r="M1231" s="2">
        <f t="shared" si="497"/>
        <v>0.70435528976852568</v>
      </c>
      <c r="N1231" s="2">
        <f t="shared" si="521"/>
        <v>2.2852592364902442</v>
      </c>
      <c r="O1231" s="2">
        <f t="shared" si="521"/>
        <v>5.0753246067608622</v>
      </c>
      <c r="P1231" s="2">
        <f t="shared" si="521"/>
        <v>5.1844102439415662</v>
      </c>
      <c r="Q1231" s="2">
        <f t="shared" si="515"/>
        <v>0.33253181229815465</v>
      </c>
      <c r="R1231" s="2">
        <f t="shared" si="515"/>
        <v>-0.70921097781601095</v>
      </c>
      <c r="S1231" s="2">
        <f t="shared" si="493"/>
        <v>0.49611637422490379</v>
      </c>
      <c r="T1231" s="25">
        <f t="shared" si="494"/>
        <v>0.50298021105474233</v>
      </c>
      <c r="W1231" s="20">
        <v>968</v>
      </c>
      <c r="X1231" s="2">
        <f t="shared" si="498"/>
        <v>-0.37729491170641993</v>
      </c>
      <c r="Y1231" s="2">
        <f t="shared" si="516"/>
        <v>0.61594891857039902</v>
      </c>
      <c r="Z1231" s="2">
        <f t="shared" si="517"/>
        <v>0.4373297082826727</v>
      </c>
      <c r="AA1231" s="2">
        <f t="shared" si="518"/>
        <v>0.11295189349064531</v>
      </c>
      <c r="AB1231" s="2">
        <f t="shared" si="519"/>
        <v>0.48575805016187951</v>
      </c>
      <c r="AC1231" s="2">
        <f t="shared" si="520"/>
        <v>0.21889826034838822</v>
      </c>
      <c r="AD1231" s="2">
        <f t="shared" si="499"/>
        <v>0.14235145039955521</v>
      </c>
      <c r="AE1231" s="25">
        <f t="shared" si="500"/>
        <v>4.7916448383550747E-2</v>
      </c>
      <c r="AI1231" s="20">
        <v>968</v>
      </c>
      <c r="AJ1231" s="2">
        <f t="shared" si="501"/>
        <v>0.92113141152221623</v>
      </c>
      <c r="AK1231" s="2">
        <f t="shared" si="505"/>
        <v>-0.11904656704010033</v>
      </c>
      <c r="AL1231" s="2">
        <f t="shared" si="506"/>
        <v>-0.14348308955272024</v>
      </c>
      <c r="AM1231" s="2">
        <f t="shared" si="507"/>
        <v>-1.8624951464234849E-2</v>
      </c>
      <c r="AN1231" s="2">
        <f t="shared" si="508"/>
        <v>2.7728971487273449E-2</v>
      </c>
      <c r="AO1231" s="2">
        <f t="shared" si="509"/>
        <v>1.2952470779566705E-2</v>
      </c>
      <c r="AP1231" s="2">
        <f t="shared" si="502"/>
        <v>0.8484830772929105</v>
      </c>
      <c r="AQ1231" s="25">
        <f t="shared" si="503"/>
        <v>1.6776649929552934E-4</v>
      </c>
    </row>
    <row r="1232" spans="1:43" x14ac:dyDescent="0.2">
      <c r="A1232" s="20">
        <v>969</v>
      </c>
      <c r="B1232" s="2">
        <f t="shared" si="504"/>
        <v>0.95993863843291738</v>
      </c>
      <c r="C1232" s="2">
        <f t="shared" si="510"/>
        <v>0.33097455162033329</v>
      </c>
      <c r="D1232" s="2">
        <f t="shared" si="511"/>
        <v>-0.28664646924087384</v>
      </c>
      <c r="E1232" s="2">
        <f t="shared" si="512"/>
        <v>-0.11443839121919594</v>
      </c>
      <c r="F1232" s="2">
        <f t="shared" si="513"/>
        <v>7.6896888892481162E-3</v>
      </c>
      <c r="G1232" s="2">
        <f t="shared" si="514"/>
        <v>3.8459851855567433E-3</v>
      </c>
      <c r="H1232" s="2">
        <f t="shared" si="495"/>
        <v>0.92148218955644323</v>
      </c>
      <c r="I1232" s="25">
        <f t="shared" si="496"/>
        <v>1.4791602047521936E-5</v>
      </c>
      <c r="L1232" s="20">
        <v>969</v>
      </c>
      <c r="M1232" s="2">
        <f t="shared" si="497"/>
        <v>0.91683431636000834</v>
      </c>
      <c r="N1232" s="2">
        <f t="shared" si="521"/>
        <v>4.5556153654131801</v>
      </c>
      <c r="O1232" s="2">
        <f t="shared" si="521"/>
        <v>6.1768108451506016</v>
      </c>
      <c r="P1232" s="2">
        <f t="shared" si="521"/>
        <v>1.9949928397544818</v>
      </c>
      <c r="Q1232" s="2">
        <f t="shared" si="515"/>
        <v>-1.632157323478189</v>
      </c>
      <c r="R1232" s="2">
        <f t="shared" si="515"/>
        <v>-0.76007169779848593</v>
      </c>
      <c r="S1232" s="2">
        <f t="shared" si="493"/>
        <v>0.84058516365532387</v>
      </c>
      <c r="T1232" s="25">
        <f t="shared" si="494"/>
        <v>0.57770898579427288</v>
      </c>
      <c r="W1232" s="20">
        <v>969</v>
      </c>
      <c r="X1232" s="2">
        <f t="shared" si="498"/>
        <v>-0.81615144010438978</v>
      </c>
      <c r="Y1232" s="2">
        <f t="shared" si="516"/>
        <v>-0.49773167681145797</v>
      </c>
      <c r="Z1232" s="2">
        <f t="shared" si="517"/>
        <v>0.16613939877006223</v>
      </c>
      <c r="AA1232" s="2">
        <f t="shared" si="518"/>
        <v>0.33593398371018046</v>
      </c>
      <c r="AB1232" s="2">
        <f t="shared" si="519"/>
        <v>0.64805834426593778</v>
      </c>
      <c r="AC1232" s="2">
        <f t="shared" si="520"/>
        <v>0.79162274485689066</v>
      </c>
      <c r="AD1232" s="2">
        <f t="shared" si="499"/>
        <v>0.66610317318446932</v>
      </c>
      <c r="AE1232" s="25">
        <f t="shared" si="500"/>
        <v>0.6266665701747578</v>
      </c>
      <c r="AI1232" s="20">
        <v>969</v>
      </c>
      <c r="AJ1232" s="2">
        <f t="shared" si="501"/>
        <v>-0.22737822701877117</v>
      </c>
      <c r="AK1232" s="2">
        <f t="shared" si="505"/>
        <v>0.36000411959391787</v>
      </c>
      <c r="AL1232" s="2">
        <f t="shared" si="506"/>
        <v>7.5671027989770157E-2</v>
      </c>
      <c r="AM1232" s="2">
        <f t="shared" si="507"/>
        <v>-3.2657697217886972E-2</v>
      </c>
      <c r="AN1232" s="2">
        <f t="shared" si="508"/>
        <v>-3.0699821648891561E-2</v>
      </c>
      <c r="AO1232" s="2">
        <f t="shared" si="509"/>
        <v>-1.4101503928590985E-3</v>
      </c>
      <c r="AP1232" s="2">
        <f t="shared" si="502"/>
        <v>5.1700858122199836E-2</v>
      </c>
      <c r="AQ1232" s="25">
        <f t="shared" si="503"/>
        <v>1.9885241304806698E-6</v>
      </c>
    </row>
    <row r="1233" spans="1:43" x14ac:dyDescent="0.2">
      <c r="A1233" s="20">
        <v>970</v>
      </c>
      <c r="B1233" s="2">
        <f t="shared" si="504"/>
        <v>0.91471799723502012</v>
      </c>
      <c r="C1233" s="2">
        <f t="shared" si="510"/>
        <v>-0.1931511095941727</v>
      </c>
      <c r="D1233" s="2">
        <f t="shared" si="511"/>
        <v>-0.40586480587264639</v>
      </c>
      <c r="E1233" s="2">
        <f t="shared" si="512"/>
        <v>-5.0893579326478477E-2</v>
      </c>
      <c r="F1233" s="2">
        <f t="shared" si="513"/>
        <v>1.7674617379222921E-2</v>
      </c>
      <c r="G1233" s="2">
        <f t="shared" si="514"/>
        <v>2.4329324171748694E-3</v>
      </c>
      <c r="H1233" s="2">
        <f t="shared" si="495"/>
        <v>0.83670901446564627</v>
      </c>
      <c r="I1233" s="25">
        <f t="shared" si="496"/>
        <v>5.9191601465403529E-6</v>
      </c>
      <c r="L1233" s="20">
        <v>970</v>
      </c>
      <c r="M1233" s="2">
        <f t="shared" si="497"/>
        <v>-3.9911241561865853E-2</v>
      </c>
      <c r="N1233" s="2">
        <f t="shared" si="521"/>
        <v>1.0162658716508393</v>
      </c>
      <c r="O1233" s="2">
        <f t="shared" si="521"/>
        <v>-0.59889399140898969</v>
      </c>
      <c r="P1233" s="2">
        <f t="shared" si="521"/>
        <v>-3.7386079927206222</v>
      </c>
      <c r="Q1233" s="2">
        <f t="shared" si="515"/>
        <v>-1.5153815376745914</v>
      </c>
      <c r="R1233" s="2">
        <f t="shared" si="515"/>
        <v>0.15837523050494562</v>
      </c>
      <c r="S1233" s="2">
        <f t="shared" si="493"/>
        <v>1.5929072030096082E-3</v>
      </c>
      <c r="T1233" s="25">
        <f t="shared" si="494"/>
        <v>2.5082713637494657E-2</v>
      </c>
      <c r="W1233" s="20">
        <v>970</v>
      </c>
      <c r="X1233" s="2">
        <f t="shared" si="498"/>
        <v>0.74815754526334144</v>
      </c>
      <c r="Y1233" s="2">
        <f t="shared" si="516"/>
        <v>-0.38977755943702319</v>
      </c>
      <c r="Z1233" s="2">
        <f t="shared" si="517"/>
        <v>-0.51282414710588498</v>
      </c>
      <c r="AA1233" s="2">
        <f t="shared" si="518"/>
        <v>-0.26560170304574554</v>
      </c>
      <c r="AB1233" s="2">
        <f t="shared" si="519"/>
        <v>-0.78023847676298874</v>
      </c>
      <c r="AC1233" s="2">
        <f t="shared" si="520"/>
        <v>-0.57861495202474034</v>
      </c>
      <c r="AD1233" s="2">
        <f t="shared" si="499"/>
        <v>0.55973971253446875</v>
      </c>
      <c r="AE1233" s="25">
        <f t="shared" si="500"/>
        <v>0.33479526270659254</v>
      </c>
      <c r="AI1233" s="20">
        <v>970</v>
      </c>
      <c r="AJ1233" s="2">
        <f t="shared" si="501"/>
        <v>-0.65350673024211015</v>
      </c>
      <c r="AK1233" s="2">
        <f t="shared" si="505"/>
        <v>-0.30467908615503131</v>
      </c>
      <c r="AL1233" s="2">
        <f t="shared" si="506"/>
        <v>5.4418120520987157E-2</v>
      </c>
      <c r="AM1233" s="2">
        <f t="shared" si="507"/>
        <v>5.70631340637308E-2</v>
      </c>
      <c r="AN1233" s="2">
        <f t="shared" si="508"/>
        <v>8.404787192671976E-3</v>
      </c>
      <c r="AO1233" s="2">
        <f t="shared" si="509"/>
        <v>-1.1292720616100824E-2</v>
      </c>
      <c r="AP1233" s="2">
        <f t="shared" si="502"/>
        <v>0.42707104647173411</v>
      </c>
      <c r="AQ1233" s="25">
        <f t="shared" si="503"/>
        <v>1.2752553891330859E-4</v>
      </c>
    </row>
    <row r="1234" spans="1:43" x14ac:dyDescent="0.2">
      <c r="A1234" s="20">
        <v>971</v>
      </c>
      <c r="B1234" s="2">
        <f t="shared" si="504"/>
        <v>0.43929118907456999</v>
      </c>
      <c r="C1234" s="2">
        <f t="shared" si="510"/>
        <v>-0.62643478589719148</v>
      </c>
      <c r="D1234" s="2">
        <f t="shared" si="511"/>
        <v>-0.33419858248997142</v>
      </c>
      <c r="E1234" s="2">
        <f t="shared" si="512"/>
        <v>3.6587278157602203E-2</v>
      </c>
      <c r="F1234" s="2">
        <f t="shared" si="513"/>
        <v>1.9346897142258918E-2</v>
      </c>
      <c r="G1234" s="2">
        <f t="shared" si="514"/>
        <v>-1.2436648261108466E-4</v>
      </c>
      <c r="H1234" s="2">
        <f t="shared" si="495"/>
        <v>0.19297674879854959</v>
      </c>
      <c r="I1234" s="25">
        <f t="shared" si="496"/>
        <v>1.5467021997053225E-8</v>
      </c>
      <c r="L1234" s="20">
        <v>971</v>
      </c>
      <c r="M1234" s="2">
        <f t="shared" si="497"/>
        <v>-0.9457586121014725</v>
      </c>
      <c r="N1234" s="2">
        <f t="shared" si="521"/>
        <v>-3.8191117270078361</v>
      </c>
      <c r="O1234" s="2">
        <f t="shared" si="521"/>
        <v>-6.6108386089436948</v>
      </c>
      <c r="P1234" s="2">
        <f t="shared" si="521"/>
        <v>-4.7044200339760787</v>
      </c>
      <c r="Q1234" s="2">
        <f t="shared" si="515"/>
        <v>0.53393682114384222</v>
      </c>
      <c r="R1234" s="2">
        <f t="shared" si="515"/>
        <v>0.8748486835794852</v>
      </c>
      <c r="S1234" s="2">
        <f t="shared" si="493"/>
        <v>0.89445935236410357</v>
      </c>
      <c r="T1234" s="25">
        <f t="shared" si="494"/>
        <v>0.76536021916075825</v>
      </c>
      <c r="W1234" s="20">
        <v>971</v>
      </c>
      <c r="X1234" s="2">
        <f t="shared" si="498"/>
        <v>0.47618551721591751</v>
      </c>
      <c r="Y1234" s="2">
        <f t="shared" si="516"/>
        <v>0.67484823274840378</v>
      </c>
      <c r="Z1234" s="2">
        <f t="shared" si="517"/>
        <v>6.6890042093235652E-2</v>
      </c>
      <c r="AA1234" s="2">
        <f t="shared" si="518"/>
        <v>-0.2152434571380987</v>
      </c>
      <c r="AB1234" s="2">
        <f t="shared" si="519"/>
        <v>-0.29351471170455012</v>
      </c>
      <c r="AC1234" s="2">
        <f t="shared" si="520"/>
        <v>-0.5286976866153692</v>
      </c>
      <c r="AD1234" s="2">
        <f t="shared" si="499"/>
        <v>0.22675264680619087</v>
      </c>
      <c r="AE1234" s="25">
        <f t="shared" si="500"/>
        <v>0.27952124383244314</v>
      </c>
      <c r="AI1234" s="20">
        <v>971</v>
      </c>
      <c r="AJ1234" s="2">
        <f t="shared" si="501"/>
        <v>0.99655710878135595</v>
      </c>
      <c r="AK1234" s="2">
        <f t="shared" si="505"/>
        <v>-1.3961543808517773E-3</v>
      </c>
      <c r="AL1234" s="2">
        <f t="shared" si="506"/>
        <v>-0.13972127744074475</v>
      </c>
      <c r="AM1234" s="2">
        <f t="shared" si="507"/>
        <v>-3.4505739083134701E-2</v>
      </c>
      <c r="AN1234" s="2">
        <f t="shared" si="508"/>
        <v>2.0807368342524252E-2</v>
      </c>
      <c r="AO1234" s="2">
        <f t="shared" si="509"/>
        <v>1.4701707791655121E-2</v>
      </c>
      <c r="AP1234" s="2">
        <f t="shared" si="502"/>
        <v>0.99312607106265527</v>
      </c>
      <c r="AQ1234" s="25">
        <f t="shared" si="503"/>
        <v>2.1614021199121291E-4</v>
      </c>
    </row>
    <row r="1235" spans="1:43" x14ac:dyDescent="0.2">
      <c r="A1235" s="20">
        <v>972</v>
      </c>
      <c r="B1235" s="2">
        <f t="shared" si="504"/>
        <v>-0.24274112942189607</v>
      </c>
      <c r="C1235" s="2">
        <f t="shared" si="510"/>
        <v>-0.7650963940792358</v>
      </c>
      <c r="D1235" s="2">
        <f t="shared" si="511"/>
        <v>-0.105353543765365</v>
      </c>
      <c r="E1235" s="2">
        <f t="shared" si="512"/>
        <v>0.10686056703217771</v>
      </c>
      <c r="F1235" s="2">
        <f t="shared" si="513"/>
        <v>1.1920028875703639E-2</v>
      </c>
      <c r="G1235" s="2">
        <f t="shared" si="514"/>
        <v>-2.6231738823149029E-3</v>
      </c>
      <c r="H1235" s="2">
        <f t="shared" si="495"/>
        <v>5.8923255913017697E-2</v>
      </c>
      <c r="I1235" s="25">
        <f t="shared" si="496"/>
        <v>6.8810412168590399E-6</v>
      </c>
      <c r="L1235" s="20">
        <v>972</v>
      </c>
      <c r="M1235" s="2">
        <f t="shared" si="497"/>
        <v>-0.64549469235435752</v>
      </c>
      <c r="N1235" s="2">
        <f t="shared" si="521"/>
        <v>-3.7840353706390197</v>
      </c>
      <c r="O1235" s="2">
        <f t="shared" si="521"/>
        <v>-4.1920832756800825</v>
      </c>
      <c r="P1235" s="2">
        <f t="shared" si="521"/>
        <v>0.32924183346732694</v>
      </c>
      <c r="Q1235" s="2">
        <f t="shared" si="515"/>
        <v>1.9023338327587922</v>
      </c>
      <c r="R1235" s="2">
        <f t="shared" si="515"/>
        <v>0.47564117847253029</v>
      </c>
      <c r="S1235" s="2">
        <f t="shared" si="493"/>
        <v>0.41666339785764667</v>
      </c>
      <c r="T1235" s="25">
        <f t="shared" si="494"/>
        <v>0.22623453065873741</v>
      </c>
      <c r="W1235" s="20">
        <v>972</v>
      </c>
      <c r="X1235" s="2">
        <f t="shared" si="498"/>
        <v>-0.96453823921129433</v>
      </c>
      <c r="Y1235" s="2">
        <f t="shared" si="516"/>
        <v>8.3123695276309806E-2</v>
      </c>
      <c r="Z1235" s="2">
        <f t="shared" si="517"/>
        <v>0.48242903175048618</v>
      </c>
      <c r="AA1235" s="2">
        <f t="shared" si="518"/>
        <v>0.3634092317072587</v>
      </c>
      <c r="AB1235" s="2">
        <f t="shared" si="519"/>
        <v>0.91361279140801288</v>
      </c>
      <c r="AC1235" s="2">
        <f t="shared" si="520"/>
        <v>0.81885739574154226</v>
      </c>
      <c r="AD1235" s="2">
        <f t="shared" si="499"/>
        <v>0.93033401490082401</v>
      </c>
      <c r="AE1235" s="25">
        <f t="shared" si="500"/>
        <v>0.67052743456062081</v>
      </c>
      <c r="AI1235" s="20">
        <v>972</v>
      </c>
      <c r="AJ1235" s="2">
        <f t="shared" si="501"/>
        <v>-0.51944321361111101</v>
      </c>
      <c r="AK1235" s="2">
        <f t="shared" si="505"/>
        <v>0.30632236298099491</v>
      </c>
      <c r="AL1235" s="2">
        <f t="shared" si="506"/>
        <v>0.11003413523553721</v>
      </c>
      <c r="AM1235" s="2">
        <f t="shared" si="507"/>
        <v>-1.644980205941806E-2</v>
      </c>
      <c r="AN1235" s="2">
        <f t="shared" si="508"/>
        <v>-3.2895106226216844E-2</v>
      </c>
      <c r="AO1235" s="2">
        <f t="shared" si="509"/>
        <v>-6.0112223058798892E-3</v>
      </c>
      <c r="AP1235" s="2">
        <f t="shared" si="502"/>
        <v>0.26982125216663833</v>
      </c>
      <c r="AQ1235" s="25">
        <f t="shared" si="503"/>
        <v>3.6134793610707935E-5</v>
      </c>
    </row>
    <row r="1236" spans="1:43" x14ac:dyDescent="0.2">
      <c r="A1236" s="20">
        <v>973</v>
      </c>
      <c r="B1236" s="2">
        <f t="shared" si="504"/>
        <v>-0.81060850181638933</v>
      </c>
      <c r="C1236" s="2">
        <f t="shared" si="510"/>
        <v>-0.5439212131648854</v>
      </c>
      <c r="D1236" s="2">
        <f t="shared" si="511"/>
        <v>0.17304091278661271</v>
      </c>
      <c r="E1236" s="2">
        <f t="shared" si="512"/>
        <v>0.1268756614890918</v>
      </c>
      <c r="F1236" s="2">
        <f t="shared" si="513"/>
        <v>-1.1130152267168104E-3</v>
      </c>
      <c r="G1236" s="2">
        <f t="shared" si="514"/>
        <v>-3.8882616169689799E-3</v>
      </c>
      <c r="H1236" s="2">
        <f t="shared" si="495"/>
        <v>0.65708614321701131</v>
      </c>
      <c r="I1236" s="25">
        <f t="shared" si="496"/>
        <v>1.5118578401994226E-5</v>
      </c>
      <c r="L1236" s="20">
        <v>973</v>
      </c>
      <c r="M1236" s="2">
        <f t="shared" si="497"/>
        <v>0.47795859760518089</v>
      </c>
      <c r="N1236" s="2">
        <f t="shared" si="521"/>
        <v>1.076762607477711</v>
      </c>
      <c r="O1236" s="2">
        <f t="shared" si="521"/>
        <v>3.5727708442344044</v>
      </c>
      <c r="P1236" s="2">
        <f t="shared" si="521"/>
        <v>4.9430266968861059</v>
      </c>
      <c r="Q1236" s="2">
        <f t="shared" si="515"/>
        <v>0.84471401066312146</v>
      </c>
      <c r="R1236" s="2">
        <f t="shared" si="515"/>
        <v>-0.53014414484359784</v>
      </c>
      <c r="S1236" s="2">
        <f t="shared" si="493"/>
        <v>0.22844442102471124</v>
      </c>
      <c r="T1236" s="25">
        <f t="shared" si="494"/>
        <v>0.28105281431194967</v>
      </c>
      <c r="W1236" s="20">
        <v>973</v>
      </c>
      <c r="X1236" s="2">
        <f t="shared" si="498"/>
        <v>-3.7895300495027061E-2</v>
      </c>
      <c r="Y1236" s="2">
        <f t="shared" si="516"/>
        <v>-0.71261998811922278</v>
      </c>
      <c r="Z1236" s="2">
        <f t="shared" si="517"/>
        <v>-0.28610781520219042</v>
      </c>
      <c r="AA1236" s="2">
        <f t="shared" si="518"/>
        <v>5.0108779788710131E-2</v>
      </c>
      <c r="AB1236" s="2">
        <f t="shared" si="519"/>
        <v>-0.12163476818804543</v>
      </c>
      <c r="AC1236" s="2">
        <f t="shared" si="520"/>
        <v>0.15660545548056143</v>
      </c>
      <c r="AD1236" s="2">
        <f t="shared" si="499"/>
        <v>1.4360537996083982E-3</v>
      </c>
      <c r="AE1236" s="25">
        <f t="shared" si="500"/>
        <v>2.4525268686274106E-2</v>
      </c>
      <c r="AI1236" s="20">
        <v>973</v>
      </c>
      <c r="AJ1236" s="2">
        <f t="shared" si="501"/>
        <v>-0.38517128565939696</v>
      </c>
      <c r="AK1236" s="2">
        <f t="shared" si="505"/>
        <v>-0.35914595132814625</v>
      </c>
      <c r="AL1236" s="2">
        <f t="shared" si="506"/>
        <v>1.021085439614698E-2</v>
      </c>
      <c r="AM1236" s="2">
        <f t="shared" si="507"/>
        <v>5.3867192864243421E-2</v>
      </c>
      <c r="AN1236" s="2">
        <f t="shared" si="508"/>
        <v>1.791024519019567E-2</v>
      </c>
      <c r="AO1236" s="2">
        <f t="shared" si="509"/>
        <v>-7.6264857054424533E-3</v>
      </c>
      <c r="AP1236" s="2">
        <f t="shared" si="502"/>
        <v>0.14835691929651276</v>
      </c>
      <c r="AQ1236" s="25">
        <f t="shared" si="503"/>
        <v>5.8163284215318075E-5</v>
      </c>
    </row>
    <row r="1237" spans="1:43" x14ac:dyDescent="0.2">
      <c r="A1237" s="20">
        <v>974</v>
      </c>
      <c r="B1237" s="2">
        <f t="shared" si="504"/>
        <v>-0.99723402969946562</v>
      </c>
      <c r="C1237" s="2">
        <f t="shared" si="510"/>
        <v>-6.6931386695678385E-2</v>
      </c>
      <c r="D1237" s="2">
        <f t="shared" si="511"/>
        <v>0.37005152421620335</v>
      </c>
      <c r="E1237" s="2">
        <f t="shared" si="512"/>
        <v>8.7219149860786105E-2</v>
      </c>
      <c r="F1237" s="2">
        <f t="shared" si="513"/>
        <v>-1.3622590876672903E-2</v>
      </c>
      <c r="G1237" s="2">
        <f t="shared" si="514"/>
        <v>-3.3246391574154482E-3</v>
      </c>
      <c r="H1237" s="2">
        <f t="shared" si="495"/>
        <v>0.99447570999063473</v>
      </c>
      <c r="I1237" s="25">
        <f t="shared" si="496"/>
        <v>1.1053225527020101E-5</v>
      </c>
      <c r="L1237" s="20">
        <v>974</v>
      </c>
      <c r="M1237" s="2">
        <f t="shared" si="497"/>
        <v>0.99187870067638373</v>
      </c>
      <c r="N1237" s="2">
        <f t="shared" si="521"/>
        <v>4.5643819317391827</v>
      </c>
      <c r="O1237" s="2">
        <f t="shared" si="521"/>
        <v>6.7813257164331153</v>
      </c>
      <c r="P1237" s="2">
        <f t="shared" si="521"/>
        <v>3.253046274936477</v>
      </c>
      <c r="Q1237" s="2">
        <f t="shared" si="515"/>
        <v>-1.2901564886010526</v>
      </c>
      <c r="R1237" s="2">
        <f t="shared" si="515"/>
        <v>-0.85984486222150047</v>
      </c>
      <c r="S1237" s="2">
        <f t="shared" si="493"/>
        <v>0.98382335685547118</v>
      </c>
      <c r="T1237" s="25">
        <f t="shared" si="494"/>
        <v>0.7393331870887111</v>
      </c>
      <c r="W1237" s="20">
        <v>974</v>
      </c>
      <c r="X1237" s="2">
        <f t="shared" si="498"/>
        <v>0.98175802251427924</v>
      </c>
      <c r="Y1237" s="2">
        <f t="shared" si="516"/>
        <v>0.2406938127653796</v>
      </c>
      <c r="Z1237" s="2">
        <f t="shared" si="517"/>
        <v>-0.35242044190649446</v>
      </c>
      <c r="AA1237" s="2">
        <f t="shared" si="518"/>
        <v>-0.3861788711682751</v>
      </c>
      <c r="AB1237" s="2">
        <f t="shared" si="519"/>
        <v>-0.85834144316835004</v>
      </c>
      <c r="AC1237" s="2">
        <f t="shared" si="520"/>
        <v>-0.89001957079263994</v>
      </c>
      <c r="AD1237" s="2">
        <f t="shared" si="499"/>
        <v>0.96384881477114803</v>
      </c>
      <c r="AE1237" s="25">
        <f t="shared" si="500"/>
        <v>0.79213483639391502</v>
      </c>
      <c r="AI1237" s="20">
        <v>974</v>
      </c>
      <c r="AJ1237" s="2">
        <f t="shared" si="501"/>
        <v>0.97279067750185244</v>
      </c>
      <c r="AK1237" s="2">
        <f t="shared" si="505"/>
        <v>0.11639322424801535</v>
      </c>
      <c r="AL1237" s="2">
        <f t="shared" si="506"/>
        <v>-0.12205233367596373</v>
      </c>
      <c r="AM1237" s="2">
        <f t="shared" si="507"/>
        <v>-4.6952004308627962E-2</v>
      </c>
      <c r="AN1237" s="2">
        <f t="shared" si="508"/>
        <v>1.1814707616803767E-2</v>
      </c>
      <c r="AO1237" s="2">
        <f t="shared" si="509"/>
        <v>1.4987613022724789E-2</v>
      </c>
      <c r="AP1237" s="2">
        <f t="shared" si="502"/>
        <v>0.94632170223451306</v>
      </c>
      <c r="AQ1237" s="25">
        <f t="shared" si="503"/>
        <v>2.246285441189497E-4</v>
      </c>
    </row>
    <row r="1238" spans="1:43" x14ac:dyDescent="0.2">
      <c r="A1238" s="20">
        <v>975</v>
      </c>
      <c r="B1238" s="2">
        <f t="shared" si="504"/>
        <v>-0.7148448112032797</v>
      </c>
      <c r="C1238" s="2">
        <f t="shared" si="510"/>
        <v>0.44153731676827335</v>
      </c>
      <c r="D1238" s="2">
        <f t="shared" si="511"/>
        <v>0.39302112159235592</v>
      </c>
      <c r="E1238" s="2">
        <f t="shared" si="512"/>
        <v>6.5421092161519062E-3</v>
      </c>
      <c r="F1238" s="2">
        <f t="shared" si="513"/>
        <v>-1.9725249178443295E-2</v>
      </c>
      <c r="G1238" s="2">
        <f t="shared" si="514"/>
        <v>-1.1973869531770962E-3</v>
      </c>
      <c r="H1238" s="2">
        <f t="shared" si="495"/>
        <v>0.51100310410425254</v>
      </c>
      <c r="I1238" s="25">
        <f t="shared" si="496"/>
        <v>1.4337355156387297E-6</v>
      </c>
      <c r="L1238" s="20">
        <v>975</v>
      </c>
      <c r="M1238" s="2">
        <f t="shared" si="497"/>
        <v>0.24087127977540515</v>
      </c>
      <c r="N1238" s="2">
        <f t="shared" si="521"/>
        <v>2.2311157672401007</v>
      </c>
      <c r="O1238" s="2">
        <f t="shared" si="521"/>
        <v>1.3417610737288368</v>
      </c>
      <c r="P1238" s="2">
        <f t="shared" si="521"/>
        <v>-2.5854936100967407</v>
      </c>
      <c r="Q1238" s="2">
        <f t="shared" si="515"/>
        <v>-1.779710426929104</v>
      </c>
      <c r="R1238" s="2">
        <f t="shared" si="515"/>
        <v>-9.2998762102177612E-2</v>
      </c>
      <c r="S1238" s="2">
        <f t="shared" si="493"/>
        <v>5.8018973420641502E-2</v>
      </c>
      <c r="T1238" s="25">
        <f t="shared" si="494"/>
        <v>8.6487697525374271E-3</v>
      </c>
      <c r="W1238" s="20">
        <v>975</v>
      </c>
      <c r="X1238" s="2">
        <f t="shared" si="498"/>
        <v>-0.40821965789886033</v>
      </c>
      <c r="Y1238" s="2">
        <f t="shared" si="516"/>
        <v>0.60324771123928689</v>
      </c>
      <c r="Z1238" s="2">
        <f t="shared" si="517"/>
        <v>0.44624914042983083</v>
      </c>
      <c r="AA1238" s="2">
        <f t="shared" si="518"/>
        <v>0.1253725171225831</v>
      </c>
      <c r="AB1238" s="2">
        <f t="shared" si="519"/>
        <v>0.51166871588751806</v>
      </c>
      <c r="AC1238" s="2">
        <f t="shared" si="520"/>
        <v>0.24782316612329752</v>
      </c>
      <c r="AD1238" s="2">
        <f t="shared" si="499"/>
        <v>0.16664328909506257</v>
      </c>
      <c r="AE1238" s="25">
        <f t="shared" si="500"/>
        <v>6.1416321667375519E-2</v>
      </c>
      <c r="AI1238" s="20">
        <v>975</v>
      </c>
      <c r="AJ1238" s="2">
        <f t="shared" si="501"/>
        <v>-0.75980551547116659</v>
      </c>
      <c r="AK1238" s="2">
        <f t="shared" si="505"/>
        <v>0.22215086630636949</v>
      </c>
      <c r="AL1238" s="2">
        <f t="shared" si="506"/>
        <v>0.13344501506764317</v>
      </c>
      <c r="AM1238" s="2">
        <f t="shared" si="507"/>
        <v>1.3954211217685093E-3</v>
      </c>
      <c r="AN1238" s="2">
        <f t="shared" si="508"/>
        <v>-3.1816182455279368E-2</v>
      </c>
      <c r="AO1238" s="2">
        <f t="shared" si="509"/>
        <v>-1.001396831233436E-2</v>
      </c>
      <c r="AP1238" s="2">
        <f t="shared" si="502"/>
        <v>0.57730442134040516</v>
      </c>
      <c r="AQ1238" s="25">
        <f t="shared" si="503"/>
        <v>1.0027956136043666E-4</v>
      </c>
    </row>
    <row r="1239" spans="1:43" x14ac:dyDescent="0.2">
      <c r="A1239" s="20">
        <v>976</v>
      </c>
      <c r="B1239" s="2">
        <f t="shared" si="504"/>
        <v>-9.6252908239972998E-2</v>
      </c>
      <c r="C1239" s="2">
        <f t="shared" si="510"/>
        <v>0.74234412094520552</v>
      </c>
      <c r="D1239" s="2">
        <f t="shared" si="511"/>
        <v>0.23114674435919055</v>
      </c>
      <c r="E1239" s="2">
        <f t="shared" si="512"/>
        <v>-7.7211787616115302E-2</v>
      </c>
      <c r="F1239" s="2">
        <f t="shared" si="513"/>
        <v>-1.6550814576083105E-2</v>
      </c>
      <c r="G1239" s="2">
        <f t="shared" si="514"/>
        <v>1.4930150448280192E-3</v>
      </c>
      <c r="H1239" s="2">
        <f t="shared" si="495"/>
        <v>9.2646223446526624E-3</v>
      </c>
      <c r="I1239" s="25">
        <f t="shared" si="496"/>
        <v>2.2290939240828122E-6</v>
      </c>
      <c r="L1239" s="20">
        <v>976</v>
      </c>
      <c r="M1239" s="2">
        <f t="shared" si="497"/>
        <v>-0.81731554856172739</v>
      </c>
      <c r="N1239" s="2">
        <f t="shared" si="521"/>
        <v>-2.9474577329499527</v>
      </c>
      <c r="O1239" s="2">
        <f t="shared" si="521"/>
        <v>-5.8089306569919561</v>
      </c>
      <c r="P1239" s="2">
        <f t="shared" si="521"/>
        <v>-5.126793592473379</v>
      </c>
      <c r="Q1239" s="2">
        <f t="shared" si="515"/>
        <v>3.7274075955306962E-4</v>
      </c>
      <c r="R1239" s="2">
        <f t="shared" si="515"/>
        <v>0.79244721701259513</v>
      </c>
      <c r="S1239" s="2">
        <f t="shared" si="493"/>
        <v>0.66800470592075734</v>
      </c>
      <c r="T1239" s="25">
        <f t="shared" si="494"/>
        <v>0.62797259175100706</v>
      </c>
      <c r="W1239" s="20">
        <v>976</v>
      </c>
      <c r="X1239" s="2">
        <f t="shared" si="498"/>
        <v>-0.79626129977528248</v>
      </c>
      <c r="Y1239" s="2">
        <f t="shared" si="516"/>
        <v>-0.51481209999014843</v>
      </c>
      <c r="Z1239" s="2">
        <f t="shared" si="517"/>
        <v>0.14964296298520491</v>
      </c>
      <c r="AA1239" s="2">
        <f t="shared" si="518"/>
        <v>0.32920907415388634</v>
      </c>
      <c r="AB1239" s="2">
        <f t="shared" si="519"/>
        <v>0.62583703509121891</v>
      </c>
      <c r="AC1239" s="2">
        <f t="shared" si="520"/>
        <v>0.77740768587926867</v>
      </c>
      <c r="AD1239" s="2">
        <f t="shared" si="499"/>
        <v>0.63403205751982228</v>
      </c>
      <c r="AE1239" s="25">
        <f t="shared" si="500"/>
        <v>0.60436271006415965</v>
      </c>
      <c r="AI1239" s="20">
        <v>976</v>
      </c>
      <c r="AJ1239" s="2">
        <f t="shared" si="501"/>
        <v>-7.8497887998511748E-2</v>
      </c>
      <c r="AK1239" s="2">
        <f t="shared" si="505"/>
        <v>-0.37786529028934712</v>
      </c>
      <c r="AL1239" s="2">
        <f t="shared" si="506"/>
        <v>-3.5012747243239564E-2</v>
      </c>
      <c r="AM1239" s="2">
        <f t="shared" si="507"/>
        <v>4.530959053013104E-2</v>
      </c>
      <c r="AN1239" s="2">
        <f t="shared" si="508"/>
        <v>2.5633010226582577E-2</v>
      </c>
      <c r="AO1239" s="2">
        <f t="shared" si="509"/>
        <v>-3.2011499428551559E-3</v>
      </c>
      <c r="AP1239" s="2">
        <f t="shared" si="502"/>
        <v>6.1619184202268947E-3</v>
      </c>
      <c r="AQ1239" s="25">
        <f t="shared" si="503"/>
        <v>1.0247360956641567E-5</v>
      </c>
    </row>
    <row r="1240" spans="1:43" x14ac:dyDescent="0.2">
      <c r="A1240" s="20">
        <v>977</v>
      </c>
      <c r="B1240" s="2">
        <f t="shared" si="504"/>
        <v>0.56760824146185673</v>
      </c>
      <c r="C1240" s="2">
        <f t="shared" si="510"/>
        <v>0.694014885594751</v>
      </c>
      <c r="D1240" s="2">
        <f t="shared" si="511"/>
        <v>-3.9439558513620729E-2</v>
      </c>
      <c r="E1240" s="2">
        <f t="shared" si="512"/>
        <v>-0.12465177426507093</v>
      </c>
      <c r="F1240" s="2">
        <f t="shared" si="513"/>
        <v>-5.5922732650045956E-3</v>
      </c>
      <c r="G1240" s="2">
        <f t="shared" si="514"/>
        <v>3.4812287382157453E-3</v>
      </c>
      <c r="H1240" s="2">
        <f t="shared" si="495"/>
        <v>0.32217911577542147</v>
      </c>
      <c r="I1240" s="25">
        <f t="shared" si="496"/>
        <v>1.2118953527779191E-5</v>
      </c>
      <c r="L1240" s="20">
        <v>977</v>
      </c>
      <c r="M1240" s="2">
        <f t="shared" si="497"/>
        <v>-0.83319253352685796</v>
      </c>
      <c r="N1240" s="2">
        <f t="shared" si="521"/>
        <v>-4.3671840982933956</v>
      </c>
      <c r="O1240" s="2">
        <f t="shared" si="521"/>
        <v>-5.5515832112854646</v>
      </c>
      <c r="P1240" s="2">
        <f t="shared" si="521"/>
        <v>-1.1299732175713566</v>
      </c>
      <c r="Q1240" s="2">
        <f t="shared" si="515"/>
        <v>1.7799805579383794</v>
      </c>
      <c r="R1240" s="2">
        <f t="shared" si="515"/>
        <v>0.66729755029812643</v>
      </c>
      <c r="S1240" s="2">
        <f t="shared" si="493"/>
        <v>0.69420979792490434</v>
      </c>
      <c r="T1240" s="25">
        <f t="shared" si="494"/>
        <v>0.44528602063388056</v>
      </c>
      <c r="W1240" s="20">
        <v>977</v>
      </c>
      <c r="X1240" s="2">
        <f t="shared" si="498"/>
        <v>0.77004412836290348</v>
      </c>
      <c r="Y1240" s="2">
        <f t="shared" si="516"/>
        <v>-0.36931493625707268</v>
      </c>
      <c r="Z1240" s="2">
        <f t="shared" si="517"/>
        <v>-0.51424752972246324</v>
      </c>
      <c r="AA1240" s="2">
        <f t="shared" si="518"/>
        <v>-0.27496649960205433</v>
      </c>
      <c r="AB1240" s="2">
        <f t="shared" si="519"/>
        <v>-0.7960516865059919</v>
      </c>
      <c r="AC1240" s="2">
        <f t="shared" si="520"/>
        <v>-0.60108047544784804</v>
      </c>
      <c r="AD1240" s="2">
        <f t="shared" si="499"/>
        <v>0.59296795962618376</v>
      </c>
      <c r="AE1240" s="25">
        <f t="shared" si="500"/>
        <v>0.36129773796461107</v>
      </c>
      <c r="AI1240" s="20">
        <v>977</v>
      </c>
      <c r="AJ1240" s="2">
        <f t="shared" si="501"/>
        <v>0.85219770505005743</v>
      </c>
      <c r="AK1240" s="2">
        <f t="shared" si="505"/>
        <v>0.22259742470800775</v>
      </c>
      <c r="AL1240" s="2">
        <f t="shared" si="506"/>
        <v>-9.2234933326162907E-2</v>
      </c>
      <c r="AM1240" s="2">
        <f t="shared" si="507"/>
        <v>-5.4724910420535844E-2</v>
      </c>
      <c r="AN1240" s="2">
        <f t="shared" si="508"/>
        <v>1.6460721413953862E-3</v>
      </c>
      <c r="AO1240" s="2">
        <f t="shared" si="509"/>
        <v>1.3781728948132706E-2</v>
      </c>
      <c r="AP1240" s="2">
        <f t="shared" si="502"/>
        <v>0.7262409284925847</v>
      </c>
      <c r="AQ1240" s="25">
        <f t="shared" si="503"/>
        <v>1.8993605279979902E-4</v>
      </c>
    </row>
    <row r="1241" spans="1:43" x14ac:dyDescent="0.2">
      <c r="A1241" s="20">
        <v>978</v>
      </c>
      <c r="B1241" s="2">
        <f t="shared" si="504"/>
        <v>0.96451436608068675</v>
      </c>
      <c r="C1241" s="2">
        <f t="shared" si="510"/>
        <v>0.3192796052673762</v>
      </c>
      <c r="D1241" s="2">
        <f t="shared" si="511"/>
        <v>-0.29147682075736536</v>
      </c>
      <c r="E1241" s="2">
        <f t="shared" si="512"/>
        <v>-0.11346608373945943</v>
      </c>
      <c r="F1241" s="2">
        <f t="shared" si="513"/>
        <v>7.9964015443078178E-3</v>
      </c>
      <c r="G1241" s="2">
        <f t="shared" si="514"/>
        <v>3.8321661603352569E-3</v>
      </c>
      <c r="H1241" s="2">
        <f t="shared" si="495"/>
        <v>0.93028796237602895</v>
      </c>
      <c r="I1241" s="25">
        <f t="shared" si="496"/>
        <v>1.4685497480418667E-5</v>
      </c>
      <c r="L1241" s="20">
        <v>978</v>
      </c>
      <c r="M1241" s="2">
        <f t="shared" si="497"/>
        <v>0.21348799757062134</v>
      </c>
      <c r="N1241" s="2">
        <f t="shared" si="521"/>
        <v>-0.21750831353770578</v>
      </c>
      <c r="O1241" s="2">
        <f t="shared" si="521"/>
        <v>1.7856122045283742</v>
      </c>
      <c r="P1241" s="2">
        <f t="shared" si="521"/>
        <v>4.307884476997522</v>
      </c>
      <c r="Q1241" s="2">
        <f t="shared" si="515"/>
        <v>1.2896067752138229</v>
      </c>
      <c r="R1241" s="2">
        <f t="shared" si="515"/>
        <v>-0.30884633322497146</v>
      </c>
      <c r="S1241" s="2">
        <f t="shared" si="493"/>
        <v>4.557712510671362E-2</v>
      </c>
      <c r="T1241" s="25">
        <f t="shared" si="494"/>
        <v>9.5386057546510111E-2</v>
      </c>
      <c r="W1241" s="20">
        <v>978</v>
      </c>
      <c r="X1241" s="2">
        <f t="shared" si="498"/>
        <v>0.44635002183488498</v>
      </c>
      <c r="Y1241" s="2">
        <f t="shared" si="516"/>
        <v>0.68263035422824714</v>
      </c>
      <c r="Z1241" s="2">
        <f t="shared" si="517"/>
        <v>8.4033268902177244E-2</v>
      </c>
      <c r="AA1241" s="2">
        <f t="shared" si="518"/>
        <v>-0.20426314479386282</v>
      </c>
      <c r="AB1241" s="2">
        <f t="shared" si="519"/>
        <v>-0.26410781377496795</v>
      </c>
      <c r="AC1241" s="2">
        <f t="shared" si="520"/>
        <v>-0.5042741996775344</v>
      </c>
      <c r="AD1241" s="2">
        <f t="shared" si="499"/>
        <v>0.19922834199200229</v>
      </c>
      <c r="AE1241" s="25">
        <f t="shared" si="500"/>
        <v>0.25429246846041781</v>
      </c>
      <c r="AI1241" s="20">
        <v>978</v>
      </c>
      <c r="AJ1241" s="2">
        <f t="shared" si="501"/>
        <v>-0.92454071509021163</v>
      </c>
      <c r="AK1241" s="2">
        <f t="shared" si="505"/>
        <v>0.11586762401168658</v>
      </c>
      <c r="AL1241" s="2">
        <f t="shared" si="506"/>
        <v>0.1435734698682396</v>
      </c>
      <c r="AM1241" s="2">
        <f t="shared" si="507"/>
        <v>1.9101751318390744E-2</v>
      </c>
      <c r="AN1241" s="2">
        <f t="shared" si="508"/>
        <v>-2.7570440815070627E-2</v>
      </c>
      <c r="AO1241" s="2">
        <f t="shared" si="509"/>
        <v>-1.3019975824452327E-2</v>
      </c>
      <c r="AP1241" s="2">
        <f t="shared" si="502"/>
        <v>0.85477553385951988</v>
      </c>
      <c r="AQ1241" s="25">
        <f t="shared" si="503"/>
        <v>1.6951977046932305E-4</v>
      </c>
    </row>
    <row r="1242" spans="1:43" x14ac:dyDescent="0.2">
      <c r="A1242" s="20">
        <v>979</v>
      </c>
      <c r="B1242" s="2">
        <f t="shared" si="504"/>
        <v>0.90779431337910887</v>
      </c>
      <c r="C1242" s="2">
        <f t="shared" si="510"/>
        <v>-0.20561786229870502</v>
      </c>
      <c r="D1242" s="2">
        <f t="shared" si="511"/>
        <v>-0.40642797974795797</v>
      </c>
      <c r="E1242" s="2">
        <f t="shared" si="512"/>
        <v>-4.8915521074706897E-2</v>
      </c>
      <c r="F1242" s="2">
        <f t="shared" si="513"/>
        <v>1.7824243760125719E-2</v>
      </c>
      <c r="G1242" s="2">
        <f t="shared" si="514"/>
        <v>2.3807759580243009E-3</v>
      </c>
      <c r="H1242" s="2">
        <f t="shared" si="495"/>
        <v>0.82409051540344769</v>
      </c>
      <c r="I1242" s="25">
        <f t="shared" si="496"/>
        <v>5.6680941623065275E-6</v>
      </c>
      <c r="L1242" s="20">
        <v>979</v>
      </c>
      <c r="M1242" s="2">
        <f t="shared" si="497"/>
        <v>0.98791059634166367</v>
      </c>
      <c r="N1242" s="2">
        <f t="shared" si="521"/>
        <v>4.2095524501463446</v>
      </c>
      <c r="O1242" s="2">
        <f t="shared" si="521"/>
        <v>6.8456440688835638</v>
      </c>
      <c r="P1242" s="2">
        <f t="shared" si="521"/>
        <v>4.2519639088308416</v>
      </c>
      <c r="Q1242" s="2">
        <f t="shared" si="515"/>
        <v>-0.84538252748961695</v>
      </c>
      <c r="R1242" s="2">
        <f t="shared" si="515"/>
        <v>-0.89112327786964052</v>
      </c>
      <c r="S1242" s="2">
        <f t="shared" si="493"/>
        <v>0.97596734636414151</v>
      </c>
      <c r="T1242" s="25">
        <f t="shared" si="494"/>
        <v>0.79410069636113256</v>
      </c>
      <c r="W1242" s="20">
        <v>979</v>
      </c>
      <c r="X1242" s="2">
        <f t="shared" si="498"/>
        <v>-0.97286744821724602</v>
      </c>
      <c r="Y1242" s="2">
        <f t="shared" si="516"/>
        <v>5.9124843493575052E-2</v>
      </c>
      <c r="Z1242" s="2">
        <f t="shared" si="517"/>
        <v>0.47606246028549415</v>
      </c>
      <c r="AA1242" s="2">
        <f t="shared" si="518"/>
        <v>0.36778452833357833</v>
      </c>
      <c r="AB1242" s="2">
        <f t="shared" si="519"/>
        <v>0.91606338353496275</v>
      </c>
      <c r="AC1242" s="2">
        <f t="shared" si="520"/>
        <v>0.83022478438068092</v>
      </c>
      <c r="AD1242" s="2">
        <f t="shared" si="499"/>
        <v>0.94647107180073586</v>
      </c>
      <c r="AE1242" s="25">
        <f t="shared" si="500"/>
        <v>0.68927319259994813</v>
      </c>
      <c r="AI1242" s="20">
        <v>979</v>
      </c>
      <c r="AJ1242" s="2">
        <f t="shared" si="501"/>
        <v>0.23598878250720018</v>
      </c>
      <c r="AK1242" s="2">
        <f t="shared" si="505"/>
        <v>-0.35897387707716466</v>
      </c>
      <c r="AL1242" s="2">
        <f t="shared" si="506"/>
        <v>-7.6751361524952391E-2</v>
      </c>
      <c r="AM1242" s="2">
        <f t="shared" si="507"/>
        <v>3.2242106435869264E-2</v>
      </c>
      <c r="AN1242" s="2">
        <f t="shared" si="508"/>
        <v>3.0804398304350899E-2</v>
      </c>
      <c r="AO1242" s="2">
        <f t="shared" si="509"/>
        <v>1.5428116904611356E-3</v>
      </c>
      <c r="AP1242" s="2">
        <f t="shared" si="502"/>
        <v>5.5690705469230627E-2</v>
      </c>
      <c r="AQ1242" s="25">
        <f t="shared" si="503"/>
        <v>2.3802679122235468E-6</v>
      </c>
    </row>
    <row r="1243" spans="1:43" x14ac:dyDescent="0.2">
      <c r="A1243" s="20">
        <v>980</v>
      </c>
      <c r="B1243" s="2">
        <f t="shared" si="504"/>
        <v>0.42412441041785603</v>
      </c>
      <c r="C1243" s="2">
        <f t="shared" si="510"/>
        <v>-0.63381003635799615</v>
      </c>
      <c r="D1243" s="2">
        <f t="shared" si="511"/>
        <v>-0.33022970925073575</v>
      </c>
      <c r="E1243" s="2">
        <f t="shared" si="512"/>
        <v>3.8640775477574003E-2</v>
      </c>
      <c r="F1243" s="2">
        <f t="shared" si="513"/>
        <v>1.926906562403817E-2</v>
      </c>
      <c r="G1243" s="2">
        <f t="shared" si="514"/>
        <v>-1.9033037801997844E-4</v>
      </c>
      <c r="H1243" s="2">
        <f t="shared" si="495"/>
        <v>0.17988151551229398</v>
      </c>
      <c r="I1243" s="25">
        <f t="shared" si="496"/>
        <v>3.6225652797227891E-8</v>
      </c>
      <c r="L1243" s="20">
        <v>980</v>
      </c>
      <c r="M1243" s="2">
        <f t="shared" si="497"/>
        <v>0.50246613305744836</v>
      </c>
      <c r="N1243" s="2">
        <f t="shared" si="521"/>
        <v>3.2682362599113182</v>
      </c>
      <c r="O1243" s="2">
        <f t="shared" si="521"/>
        <v>3.1755322209660299</v>
      </c>
      <c r="P1243" s="2">
        <f t="shared" si="521"/>
        <v>-1.2264202887579323</v>
      </c>
      <c r="Q1243" s="2">
        <f t="shared" si="515"/>
        <v>-1.9022686038837326</v>
      </c>
      <c r="R1243" s="2">
        <f t="shared" si="515"/>
        <v>-0.33696452663649784</v>
      </c>
      <c r="S1243" s="2">
        <f t="shared" si="493"/>
        <v>0.25247221486970539</v>
      </c>
      <c r="T1243" s="25">
        <f t="shared" si="494"/>
        <v>0.11354509221135907</v>
      </c>
      <c r="W1243" s="20">
        <v>980</v>
      </c>
      <c r="X1243" s="2">
        <f t="shared" si="498"/>
        <v>-4.2749776476177764E-3</v>
      </c>
      <c r="Y1243" s="2">
        <f t="shared" si="516"/>
        <v>-0.70949693080854415</v>
      </c>
      <c r="Z1243" s="2">
        <f t="shared" si="517"/>
        <v>-0.30035804526540316</v>
      </c>
      <c r="AA1243" s="2">
        <f t="shared" si="518"/>
        <v>3.7140314327664257E-2</v>
      </c>
      <c r="AB1243" s="2">
        <f t="shared" si="519"/>
        <v>-0.15215522544659291</v>
      </c>
      <c r="AC1243" s="2">
        <f t="shared" si="520"/>
        <v>0.12701657952272055</v>
      </c>
      <c r="AD1243" s="2">
        <f t="shared" si="499"/>
        <v>1.8275433887631617E-5</v>
      </c>
      <c r="AE1243" s="25">
        <f t="shared" si="500"/>
        <v>1.6133211473651595E-2</v>
      </c>
      <c r="AI1243" s="20">
        <v>980</v>
      </c>
      <c r="AJ1243" s="2">
        <f t="shared" si="501"/>
        <v>0.64678139075984886</v>
      </c>
      <c r="AK1243" s="2">
        <f t="shared" si="505"/>
        <v>0.30664543143913769</v>
      </c>
      <c r="AL1243" s="2">
        <f t="shared" si="506"/>
        <v>-5.3236945851596905E-2</v>
      </c>
      <c r="AM1243" s="2">
        <f t="shared" si="507"/>
        <v>-5.7050782638830552E-2</v>
      </c>
      <c r="AN1243" s="2">
        <f t="shared" si="508"/>
        <v>-8.6864048220272293E-3</v>
      </c>
      <c r="AO1243" s="2">
        <f t="shared" si="509"/>
        <v>1.12040830172783E-2</v>
      </c>
      <c r="AP1243" s="2">
        <f t="shared" si="502"/>
        <v>0.4183261674332443</v>
      </c>
      <c r="AQ1243" s="25">
        <f t="shared" si="503"/>
        <v>1.2553147625806403E-4</v>
      </c>
    </row>
    <row r="1244" spans="1:43" x14ac:dyDescent="0.2">
      <c r="A1244" s="20">
        <v>981</v>
      </c>
      <c r="B1244" s="2">
        <f t="shared" si="504"/>
        <v>-0.2590178298895498</v>
      </c>
      <c r="C1244" s="2">
        <f t="shared" si="510"/>
        <v>-0.76391144676309919</v>
      </c>
      <c r="D1244" s="2">
        <f t="shared" si="511"/>
        <v>-9.8719246511348668E-2</v>
      </c>
      <c r="E1244" s="2">
        <f t="shared" si="512"/>
        <v>0.10802371154397383</v>
      </c>
      <c r="F1244" s="2">
        <f t="shared" si="513"/>
        <v>1.1651344837507221E-2</v>
      </c>
      <c r="G1244" s="2">
        <f t="shared" si="514"/>
        <v>-2.6719213632988028E-3</v>
      </c>
      <c r="H1244" s="2">
        <f t="shared" si="495"/>
        <v>6.7090236200691752E-2</v>
      </c>
      <c r="I1244" s="25">
        <f t="shared" si="496"/>
        <v>7.1391637716525332E-6</v>
      </c>
      <c r="L1244" s="20">
        <v>981</v>
      </c>
      <c r="M1244" s="2">
        <f t="shared" si="497"/>
        <v>-0.6237655969911573</v>
      </c>
      <c r="N1244" s="2">
        <f t="shared" si="521"/>
        <v>-1.8410109456649537</v>
      </c>
      <c r="O1244" s="2">
        <f t="shared" si="521"/>
        <v>-4.544286619168437</v>
      </c>
      <c r="P1244" s="2">
        <f t="shared" si="521"/>
        <v>-5.140769712588769</v>
      </c>
      <c r="Q1244" s="2">
        <f t="shared" si="515"/>
        <v>-0.53322103193994974</v>
      </c>
      <c r="R1244" s="2">
        <f t="shared" si="515"/>
        <v>0.64691985944905217</v>
      </c>
      <c r="S1244" s="2">
        <f t="shared" si="493"/>
        <v>0.38908351998973484</v>
      </c>
      <c r="T1244" s="25">
        <f t="shared" si="494"/>
        <v>0.4185053045495814</v>
      </c>
      <c r="W1244" s="20">
        <v>981</v>
      </c>
      <c r="X1244" s="2">
        <f t="shared" si="498"/>
        <v>0.97481001596985539</v>
      </c>
      <c r="Y1244" s="2">
        <f t="shared" si="516"/>
        <v>0.26327353422244454</v>
      </c>
      <c r="Z1244" s="2">
        <f t="shared" si="517"/>
        <v>-0.33957850620105418</v>
      </c>
      <c r="AA1244" s="2">
        <f t="shared" si="518"/>
        <v>-0.38466124275918678</v>
      </c>
      <c r="AB1244" s="2">
        <f t="shared" si="519"/>
        <v>-0.84692341165503393</v>
      </c>
      <c r="AC1244" s="2">
        <f t="shared" si="520"/>
        <v>-0.88794165023730864</v>
      </c>
      <c r="AD1244" s="2">
        <f t="shared" si="499"/>
        <v>0.95025456723514967</v>
      </c>
      <c r="AE1244" s="25">
        <f t="shared" si="500"/>
        <v>0.78844037422615498</v>
      </c>
      <c r="AI1244" s="20">
        <v>981</v>
      </c>
      <c r="AJ1244" s="2">
        <f t="shared" si="501"/>
        <v>-0.9972519246713184</v>
      </c>
      <c r="AK1244" s="2">
        <f t="shared" si="505"/>
        <v>-1.948480929126542E-3</v>
      </c>
      <c r="AL1244" s="2">
        <f t="shared" si="506"/>
        <v>0.13941136575068377</v>
      </c>
      <c r="AM1244" s="2">
        <f t="shared" si="507"/>
        <v>3.4906792210439047E-2</v>
      </c>
      <c r="AN1244" s="2">
        <f t="shared" si="508"/>
        <v>-2.0580480418948312E-2</v>
      </c>
      <c r="AO1244" s="2">
        <f t="shared" si="509"/>
        <v>-1.4730042437379446E-2</v>
      </c>
      <c r="AP1244" s="2">
        <f t="shared" si="502"/>
        <v>0.99451140126064896</v>
      </c>
      <c r="AQ1244" s="25">
        <f t="shared" si="503"/>
        <v>2.1697415020699941E-4</v>
      </c>
    </row>
    <row r="1245" spans="1:43" x14ac:dyDescent="0.2">
      <c r="A1245" s="20">
        <v>982</v>
      </c>
      <c r="B1245" s="2">
        <f t="shared" si="504"/>
        <v>-0.82033993753475343</v>
      </c>
      <c r="C1245" s="2">
        <f t="shared" si="510"/>
        <v>-0.53473336730988685</v>
      </c>
      <c r="D1245" s="2">
        <f t="shared" si="511"/>
        <v>0.17922042039311911</v>
      </c>
      <c r="E1245" s="2">
        <f t="shared" si="512"/>
        <v>0.12660140815419951</v>
      </c>
      <c r="F1245" s="2">
        <f t="shared" si="513"/>
        <v>-1.4461854833614941E-3</v>
      </c>
      <c r="G1245" s="2">
        <f t="shared" si="514"/>
        <v>-3.8968659814672042E-3</v>
      </c>
      <c r="H1245" s="2">
        <f t="shared" si="495"/>
        <v>0.67295761311452318</v>
      </c>
      <c r="I1245" s="25">
        <f t="shared" si="496"/>
        <v>1.5185564477516356E-5</v>
      </c>
      <c r="L1245" s="20">
        <v>982</v>
      </c>
      <c r="M1245" s="2">
        <f t="shared" si="497"/>
        <v>-0.95451873514849828</v>
      </c>
      <c r="N1245" s="2">
        <f t="shared" si="521"/>
        <v>-4.6024454443875618</v>
      </c>
      <c r="O1245" s="2">
        <f t="shared" si="521"/>
        <v>-6.4688472110065662</v>
      </c>
      <c r="P1245" s="2">
        <f t="shared" si="521"/>
        <v>-2.4991752499127791</v>
      </c>
      <c r="Q1245" s="2">
        <f t="shared" si="515"/>
        <v>1.5158350523367508</v>
      </c>
      <c r="R1245" s="2">
        <f t="shared" si="515"/>
        <v>0.80579738182914595</v>
      </c>
      <c r="S1245" s="2">
        <f t="shared" si="493"/>
        <v>0.91110601574948902</v>
      </c>
      <c r="T1245" s="25">
        <f t="shared" si="494"/>
        <v>0.64930942056270646</v>
      </c>
      <c r="W1245" s="20">
        <v>982</v>
      </c>
      <c r="X1245" s="2">
        <f t="shared" si="498"/>
        <v>-0.43868277746480577</v>
      </c>
      <c r="Y1245" s="2">
        <f t="shared" si="516"/>
        <v>0.58986433390334903</v>
      </c>
      <c r="Z1245" s="2">
        <f t="shared" si="517"/>
        <v>0.45466394110866609</v>
      </c>
      <c r="AA1245" s="2">
        <f t="shared" si="518"/>
        <v>0.13765136587660717</v>
      </c>
      <c r="AB1245" s="2">
        <f t="shared" si="519"/>
        <v>0.53700077179187367</v>
      </c>
      <c r="AC1245" s="2">
        <f t="shared" si="520"/>
        <v>0.2764678262755858</v>
      </c>
      <c r="AD1245" s="2">
        <f t="shared" si="499"/>
        <v>0.1924425792442363</v>
      </c>
      <c r="AE1245" s="25">
        <f t="shared" si="500"/>
        <v>7.6434458965547486E-2</v>
      </c>
      <c r="AI1245" s="20">
        <v>982</v>
      </c>
      <c r="AJ1245" s="2">
        <f t="shared" si="501"/>
        <v>0.5269863529484341</v>
      </c>
      <c r="AK1245" s="2">
        <f t="shared" si="505"/>
        <v>-0.30435206503164147</v>
      </c>
      <c r="AL1245" s="2">
        <f t="shared" si="506"/>
        <v>-0.11085054315322784</v>
      </c>
      <c r="AM1245" s="2">
        <f t="shared" si="507"/>
        <v>1.5965410207535842E-2</v>
      </c>
      <c r="AN1245" s="2">
        <f t="shared" si="508"/>
        <v>3.2909676262543486E-2</v>
      </c>
      <c r="AO1245" s="2">
        <f t="shared" si="509"/>
        <v>6.1332098460327904E-3</v>
      </c>
      <c r="AP1245" s="2">
        <f t="shared" si="502"/>
        <v>0.27771461619389154</v>
      </c>
      <c r="AQ1245" s="25">
        <f t="shared" si="503"/>
        <v>3.7616263015473564E-5</v>
      </c>
    </row>
    <row r="1246" spans="1:43" x14ac:dyDescent="0.2">
      <c r="A1246" s="20">
        <v>983</v>
      </c>
      <c r="B1246" s="2">
        <f t="shared" si="504"/>
        <v>-0.99584335439221527</v>
      </c>
      <c r="C1246" s="2">
        <f t="shared" si="510"/>
        <v>-5.4061829771514885E-2</v>
      </c>
      <c r="D1246" s="2">
        <f t="shared" si="511"/>
        <v>0.37286992319037859</v>
      </c>
      <c r="E1246" s="2">
        <f t="shared" si="512"/>
        <v>8.5636484307936619E-2</v>
      </c>
      <c r="F1246" s="2">
        <f t="shared" si="513"/>
        <v>-1.3863552174142375E-2</v>
      </c>
      <c r="G1246" s="2">
        <f t="shared" si="514"/>
        <v>-3.2890536383419935E-3</v>
      </c>
      <c r="H1246" s="2">
        <f t="shared" si="495"/>
        <v>0.99170398648713931</v>
      </c>
      <c r="I1246" s="25">
        <f t="shared" si="496"/>
        <v>1.0817873835890705E-5</v>
      </c>
      <c r="L1246" s="20">
        <v>983</v>
      </c>
      <c r="M1246" s="2">
        <f t="shared" si="497"/>
        <v>-6.7988933957588621E-2</v>
      </c>
      <c r="N1246" s="2">
        <f t="shared" si="521"/>
        <v>-1.4944526469943842</v>
      </c>
      <c r="O1246" s="2">
        <f t="shared" si="521"/>
        <v>-0.14378727969760186</v>
      </c>
      <c r="P1246" s="2">
        <f t="shared" si="521"/>
        <v>3.32957864938464</v>
      </c>
      <c r="Q1246" s="2">
        <f t="shared" si="515"/>
        <v>1.6317702033835002</v>
      </c>
      <c r="R1246" s="2">
        <f t="shared" si="515"/>
        <v>-6.2945999763472427E-2</v>
      </c>
      <c r="S1246" s="2">
        <f t="shared" si="493"/>
        <v>4.6224951406893472E-3</v>
      </c>
      <c r="T1246" s="25">
        <f t="shared" si="494"/>
        <v>3.9621988862230707E-3</v>
      </c>
      <c r="W1246" s="20">
        <v>983</v>
      </c>
      <c r="X1246" s="2">
        <f t="shared" si="498"/>
        <v>-0.775470724078273</v>
      </c>
      <c r="Y1246" s="2">
        <f t="shared" si="516"/>
        <v>-0.53131035871760202</v>
      </c>
      <c r="Z1246" s="2">
        <f t="shared" si="517"/>
        <v>0.13297730659845883</v>
      </c>
      <c r="AA1246" s="2">
        <f t="shared" si="518"/>
        <v>0.32211188543013053</v>
      </c>
      <c r="AB1246" s="2">
        <f t="shared" si="519"/>
        <v>0.60290801124919768</v>
      </c>
      <c r="AC1246" s="2">
        <f t="shared" si="520"/>
        <v>0.76231351174719419</v>
      </c>
      <c r="AD1246" s="2">
        <f t="shared" si="499"/>
        <v>0.60135484390248106</v>
      </c>
      <c r="AE1246" s="25">
        <f t="shared" si="500"/>
        <v>0.58112189019233962</v>
      </c>
      <c r="AI1246" s="20">
        <v>983</v>
      </c>
      <c r="AJ1246" s="2">
        <f t="shared" si="501"/>
        <v>0.37698780969410539</v>
      </c>
      <c r="AK1246" s="2">
        <f t="shared" si="505"/>
        <v>0.36017154154908765</v>
      </c>
      <c r="AL1246" s="2">
        <f t="shared" si="506"/>
        <v>-8.9400287626743534E-3</v>
      </c>
      <c r="AM1246" s="2">
        <f t="shared" si="507"/>
        <v>-5.3698115699488472E-2</v>
      </c>
      <c r="AN1246" s="2">
        <f t="shared" si="508"/>
        <v>-1.8154282079087244E-2</v>
      </c>
      <c r="AO1246" s="2">
        <f t="shared" si="509"/>
        <v>7.5112407438215675E-3</v>
      </c>
      <c r="AP1246" s="2">
        <f t="shared" si="502"/>
        <v>0.14211980865795903</v>
      </c>
      <c r="AQ1246" s="25">
        <f t="shared" si="503"/>
        <v>5.6418737511645173E-5</v>
      </c>
    </row>
    <row r="1247" spans="1:43" x14ac:dyDescent="0.2">
      <c r="A1247" s="20">
        <v>984</v>
      </c>
      <c r="B1247" s="2">
        <f t="shared" si="504"/>
        <v>-0.70298608119738115</v>
      </c>
      <c r="C1247" s="2">
        <f t="shared" si="510"/>
        <v>0.45203583104779876</v>
      </c>
      <c r="D1247" s="2">
        <f t="shared" si="511"/>
        <v>0.39115287485792327</v>
      </c>
      <c r="E1247" s="2">
        <f t="shared" si="512"/>
        <v>4.3953837846597774E-3</v>
      </c>
      <c r="F1247" s="2">
        <f t="shared" si="513"/>
        <v>-1.9760673653469112E-2</v>
      </c>
      <c r="G1247" s="2">
        <f t="shared" si="514"/>
        <v>-1.1343479762505357E-3</v>
      </c>
      <c r="H1247" s="2">
        <f t="shared" si="495"/>
        <v>0.49418943035725099</v>
      </c>
      <c r="I1247" s="25">
        <f t="shared" si="496"/>
        <v>1.2867453312236858E-6</v>
      </c>
      <c r="L1247" s="20">
        <v>984</v>
      </c>
      <c r="M1247" s="2">
        <f t="shared" si="497"/>
        <v>0.90524610027223473</v>
      </c>
      <c r="N1247" s="2">
        <f t="shared" si="521"/>
        <v>3.5193924337143505</v>
      </c>
      <c r="O1247" s="2">
        <f t="shared" si="521"/>
        <v>6.3646423394195057</v>
      </c>
      <c r="P1247" s="2">
        <f t="shared" si="521"/>
        <v>4.9121725354017647</v>
      </c>
      <c r="Q1247" s="2">
        <f t="shared" si="515"/>
        <v>-0.33326587889677906</v>
      </c>
      <c r="R1247" s="2">
        <f t="shared" si="515"/>
        <v>-0.85141532408431098</v>
      </c>
      <c r="S1247" s="2">
        <f t="shared" si="493"/>
        <v>0.81947050205808891</v>
      </c>
      <c r="T1247" s="25">
        <f t="shared" si="494"/>
        <v>0.72490805408559233</v>
      </c>
      <c r="W1247" s="20">
        <v>984</v>
      </c>
      <c r="X1247" s="2">
        <f t="shared" si="498"/>
        <v>0.79105992323223429</v>
      </c>
      <c r="Y1247" s="2">
        <f t="shared" si="516"/>
        <v>-0.34843468103776243</v>
      </c>
      <c r="Z1247" s="2">
        <f t="shared" si="517"/>
        <v>-0.5150893863202769</v>
      </c>
      <c r="AA1247" s="2">
        <f t="shared" si="518"/>
        <v>-0.28402035606713621</v>
      </c>
      <c r="AB1247" s="2">
        <f t="shared" si="519"/>
        <v>-0.81096469791799808</v>
      </c>
      <c r="AC1247" s="2">
        <f t="shared" si="520"/>
        <v>-0.62286627963919872</v>
      </c>
      <c r="AD1247" s="2">
        <f t="shared" si="499"/>
        <v>0.62577580214418838</v>
      </c>
      <c r="AE1247" s="25">
        <f t="shared" si="500"/>
        <v>0.38796240231157647</v>
      </c>
      <c r="AI1247" s="20">
        <v>984</v>
      </c>
      <c r="AJ1247" s="2">
        <f t="shared" si="501"/>
        <v>-0.97070184734196308</v>
      </c>
      <c r="AK1247" s="2">
        <f t="shared" si="505"/>
        <v>-0.11957064417910102</v>
      </c>
      <c r="AL1247" s="2">
        <f t="shared" si="506"/>
        <v>0.12137297698339861</v>
      </c>
      <c r="AM1247" s="2">
        <f t="shared" si="507"/>
        <v>4.7237391959789182E-2</v>
      </c>
      <c r="AN1247" s="2">
        <f t="shared" si="508"/>
        <v>-1.1542045689606805E-2</v>
      </c>
      <c r="AO1247" s="2">
        <f t="shared" si="509"/>
        <v>-1.4973956985534409E-2</v>
      </c>
      <c r="AP1247" s="2">
        <f t="shared" si="502"/>
        <v>0.94226207643309978</v>
      </c>
      <c r="AQ1247" s="25">
        <f t="shared" si="503"/>
        <v>2.2421938780463473E-4</v>
      </c>
    </row>
    <row r="1248" spans="1:43" x14ac:dyDescent="0.2">
      <c r="A1248" s="20">
        <v>985</v>
      </c>
      <c r="B1248" s="2">
        <f t="shared" si="504"/>
        <v>-7.9503469554855391E-2</v>
      </c>
      <c r="C1248" s="2">
        <f t="shared" si="510"/>
        <v>0.74553397727066262</v>
      </c>
      <c r="D1248" s="2">
        <f t="shared" si="511"/>
        <v>0.22547051754753727</v>
      </c>
      <c r="E1248" s="2">
        <f t="shared" si="512"/>
        <v>-7.8912934412304819E-2</v>
      </c>
      <c r="F1248" s="2">
        <f t="shared" si="513"/>
        <v>-1.6364041544508025E-2</v>
      </c>
      <c r="G1248" s="2">
        <f t="shared" si="514"/>
        <v>1.5538592637599994E-3</v>
      </c>
      <c r="H1248" s="2">
        <f t="shared" si="495"/>
        <v>6.3208016712598177E-3</v>
      </c>
      <c r="I1248" s="25">
        <f t="shared" si="496"/>
        <v>2.4144786115727674E-6</v>
      </c>
      <c r="L1248" s="20">
        <v>985</v>
      </c>
      <c r="M1248" s="2">
        <f t="shared" si="497"/>
        <v>0.72403482224433724</v>
      </c>
      <c r="N1248" s="2">
        <f t="shared" si="521"/>
        <v>4.0450109258002405</v>
      </c>
      <c r="O1248" s="2">
        <f t="shared" si="521"/>
        <v>4.7563422920160159</v>
      </c>
      <c r="P1248" s="2">
        <f t="shared" si="521"/>
        <v>0.23034896967568352</v>
      </c>
      <c r="Q1248" s="2">
        <f t="shared" si="515"/>
        <v>-1.8732931544249674</v>
      </c>
      <c r="R1248" s="2">
        <f t="shared" si="515"/>
        <v>-0.55408789016096527</v>
      </c>
      <c r="S1248" s="2">
        <f t="shared" si="493"/>
        <v>0.52422642382238904</v>
      </c>
      <c r="T1248" s="25">
        <f t="shared" si="494"/>
        <v>0.30701339002302991</v>
      </c>
      <c r="W1248" s="20">
        <v>985</v>
      </c>
      <c r="X1248" s="2">
        <f t="shared" si="498"/>
        <v>0.41600978090611057</v>
      </c>
      <c r="Y1248" s="2">
        <f t="shared" si="516"/>
        <v>0.68964053750863941</v>
      </c>
      <c r="Z1248" s="2">
        <f t="shared" si="517"/>
        <v>0.10108146845384144</v>
      </c>
      <c r="AA1248" s="2">
        <f t="shared" si="518"/>
        <v>-0.1930518457622718</v>
      </c>
      <c r="AB1248" s="2">
        <f t="shared" si="519"/>
        <v>-0.2344022550709659</v>
      </c>
      <c r="AC1248" s="2">
        <f t="shared" si="520"/>
        <v>-0.47928046485176218</v>
      </c>
      <c r="AD1248" s="2">
        <f t="shared" si="499"/>
        <v>0.17306413780955013</v>
      </c>
      <c r="AE1248" s="25">
        <f t="shared" si="500"/>
        <v>0.22970976398852125</v>
      </c>
      <c r="AI1248" s="20">
        <v>985</v>
      </c>
      <c r="AJ1248" s="2">
        <f t="shared" si="501"/>
        <v>0.76553043367075568</v>
      </c>
      <c r="AK1248" s="2">
        <f t="shared" si="505"/>
        <v>-0.21943662616844187</v>
      </c>
      <c r="AL1248" s="2">
        <f t="shared" si="506"/>
        <v>-0.1339162363559408</v>
      </c>
      <c r="AM1248" s="2">
        <f t="shared" si="507"/>
        <v>-1.9004001896547919E-3</v>
      </c>
      <c r="AN1248" s="2">
        <f t="shared" si="508"/>
        <v>3.173929564659194E-2</v>
      </c>
      <c r="AO1248" s="2">
        <f t="shared" si="509"/>
        <v>1.011314008766933E-2</v>
      </c>
      <c r="AP1248" s="2">
        <f t="shared" si="502"/>
        <v>0.58603684487613528</v>
      </c>
      <c r="AQ1248" s="25">
        <f t="shared" si="503"/>
        <v>1.0227560243282442E-4</v>
      </c>
    </row>
    <row r="1249" spans="1:43" x14ac:dyDescent="0.2">
      <c r="A1249" s="20">
        <v>986</v>
      </c>
      <c r="B1249" s="2">
        <f t="shared" si="504"/>
        <v>0.5813708660952106</v>
      </c>
      <c r="C1249" s="2">
        <f t="shared" si="510"/>
        <v>0.68839584469337756</v>
      </c>
      <c r="D1249" s="2">
        <f t="shared" si="511"/>
        <v>-4.625414723946808E-2</v>
      </c>
      <c r="E1249" s="2">
        <f t="shared" si="512"/>
        <v>-0.12510726650653686</v>
      </c>
      <c r="F1249" s="2">
        <f t="shared" si="513"/>
        <v>-5.2711450019462102E-3</v>
      </c>
      <c r="G1249" s="2">
        <f t="shared" si="514"/>
        <v>3.5112622123245926E-3</v>
      </c>
      <c r="H1249" s="2">
        <f t="shared" si="495"/>
        <v>0.33799208394429531</v>
      </c>
      <c r="I1249" s="25">
        <f t="shared" si="496"/>
        <v>1.2328962323698592E-5</v>
      </c>
      <c r="L1249" s="20">
        <v>986</v>
      </c>
      <c r="M1249" s="2">
        <f t="shared" si="497"/>
        <v>-0.38052683556954503</v>
      </c>
      <c r="N1249" s="2">
        <f t="shared" si="521"/>
        <v>-0.58791028190120675</v>
      </c>
      <c r="O1249" s="2">
        <f t="shared" si="521"/>
        <v>-2.9176473145048076</v>
      </c>
      <c r="P1249" s="2">
        <f t="shared" si="521"/>
        <v>-4.745235064606379</v>
      </c>
      <c r="Q1249" s="2">
        <f t="shared" si="515"/>
        <v>-1.0243387229311252</v>
      </c>
      <c r="R1249" s="2">
        <f t="shared" si="515"/>
        <v>0.44985923676142525</v>
      </c>
      <c r="S1249" s="2">
        <f t="shared" si="493"/>
        <v>0.14480067258857157</v>
      </c>
      <c r="T1249" s="25">
        <f t="shared" si="494"/>
        <v>0.20237333289957207</v>
      </c>
      <c r="W1249" s="20">
        <v>986</v>
      </c>
      <c r="X1249" s="2">
        <f t="shared" si="498"/>
        <v>-0.98009651050155844</v>
      </c>
      <c r="Y1249" s="2">
        <f t="shared" si="516"/>
        <v>3.5059131623347228E-2</v>
      </c>
      <c r="Z1249" s="2">
        <f t="shared" si="517"/>
        <v>0.46915754358554218</v>
      </c>
      <c r="AA1249" s="2">
        <f t="shared" si="518"/>
        <v>0.37174392355023961</v>
      </c>
      <c r="AB1249" s="2">
        <f t="shared" si="519"/>
        <v>0.91747806462381165</v>
      </c>
      <c r="AC1249" s="2">
        <f t="shared" si="520"/>
        <v>0.84065333075879378</v>
      </c>
      <c r="AD1249" s="2">
        <f t="shared" si="499"/>
        <v>0.96058916989733145</v>
      </c>
      <c r="AE1249" s="25">
        <f t="shared" si="500"/>
        <v>0.7066980225158539</v>
      </c>
      <c r="AI1249" s="20">
        <v>986</v>
      </c>
      <c r="AJ1249" s="2">
        <f t="shared" si="501"/>
        <v>6.9670816325316492E-2</v>
      </c>
      <c r="AK1249" s="2">
        <f t="shared" si="505"/>
        <v>0.37784804351308904</v>
      </c>
      <c r="AL1249" s="2">
        <f t="shared" si="506"/>
        <v>3.6246732445065523E-2</v>
      </c>
      <c r="AM1249" s="2">
        <f t="shared" si="507"/>
        <v>-4.5000616690018237E-2</v>
      </c>
      <c r="AN1249" s="2">
        <f t="shared" si="508"/>
        <v>-2.5815176208147245E-2</v>
      </c>
      <c r="AO1249" s="2">
        <f t="shared" si="509"/>
        <v>3.0707685044967683E-3</v>
      </c>
      <c r="AP1249" s="2">
        <f t="shared" si="502"/>
        <v>4.8540226474359871E-3</v>
      </c>
      <c r="AQ1249" s="25">
        <f t="shared" si="503"/>
        <v>9.4296192082093185E-6</v>
      </c>
    </row>
    <row r="1250" spans="1:43" x14ac:dyDescent="0.2">
      <c r="A1250" s="20">
        <v>987</v>
      </c>
      <c r="B1250" s="2">
        <f t="shared" si="504"/>
        <v>0.96881739925041133</v>
      </c>
      <c r="C1250" s="2">
        <f t="shared" si="510"/>
        <v>0.30749438987498823</v>
      </c>
      <c r="D1250" s="2">
        <f t="shared" si="511"/>
        <v>-0.29622476383878682</v>
      </c>
      <c r="E1250" s="2">
        <f t="shared" si="512"/>
        <v>-0.11246169630779196</v>
      </c>
      <c r="F1250" s="2">
        <f t="shared" si="513"/>
        <v>8.3008533989180032E-3</v>
      </c>
      <c r="G1250" s="2">
        <f t="shared" si="514"/>
        <v>3.8172636774260853E-3</v>
      </c>
      <c r="H1250" s="2">
        <f t="shared" si="495"/>
        <v>0.93860715309033094</v>
      </c>
      <c r="I1250" s="25">
        <f t="shared" si="496"/>
        <v>1.457150198299652E-5</v>
      </c>
      <c r="L1250" s="20">
        <v>987</v>
      </c>
      <c r="M1250" s="2">
        <f t="shared" si="497"/>
        <v>-0.99980852155449884</v>
      </c>
      <c r="N1250" s="2">
        <f t="shared" si="521"/>
        <v>-4.4710786249671566</v>
      </c>
      <c r="O1250" s="2">
        <f t="shared" si="521"/>
        <v>-6.870806550493727</v>
      </c>
      <c r="P1250" s="2">
        <f t="shared" si="521"/>
        <v>-3.66929441462515</v>
      </c>
      <c r="Q1250" s="2">
        <f t="shared" si="515"/>
        <v>1.1309389954953226</v>
      </c>
      <c r="R1250" s="2">
        <f t="shared" si="515"/>
        <v>0.88010785588788565</v>
      </c>
      <c r="S1250" s="2">
        <f t="shared" ref="S1250:S1313" si="522">M1250^2</f>
        <v>0.99961707977299274</v>
      </c>
      <c r="T1250" s="25">
        <f t="shared" ref="T1250:T1313" si="523">R1250^2</f>
        <v>0.77458983799557124</v>
      </c>
      <c r="W1250" s="20">
        <v>987</v>
      </c>
      <c r="X1250" s="2">
        <f t="shared" si="498"/>
        <v>2.9350179468708448E-2</v>
      </c>
      <c r="Y1250" s="2">
        <f t="shared" si="516"/>
        <v>-0.70557155379450509</v>
      </c>
      <c r="Z1250" s="2">
        <f t="shared" si="517"/>
        <v>-0.31426862174125314</v>
      </c>
      <c r="AA1250" s="2">
        <f t="shared" si="518"/>
        <v>2.4129849522181751E-2</v>
      </c>
      <c r="AB1250" s="2">
        <f t="shared" si="519"/>
        <v>-0.18250362116401486</v>
      </c>
      <c r="AC1250" s="2">
        <f t="shared" si="520"/>
        <v>9.7284069533524489E-2</v>
      </c>
      <c r="AD1250" s="2">
        <f t="shared" si="499"/>
        <v>8.614330348453949E-4</v>
      </c>
      <c r="AE1250" s="25">
        <f t="shared" si="500"/>
        <v>9.4641901850036278E-3</v>
      </c>
      <c r="AI1250" s="20">
        <v>987</v>
      </c>
      <c r="AJ1250" s="2">
        <f t="shared" si="501"/>
        <v>-0.84753314016610926</v>
      </c>
      <c r="AK1250" s="2">
        <f t="shared" si="505"/>
        <v>-0.2252913653517466</v>
      </c>
      <c r="AL1250" s="2">
        <f t="shared" si="506"/>
        <v>9.1253751274551653E-2</v>
      </c>
      <c r="AM1250" s="2">
        <f t="shared" si="507"/>
        <v>5.4866226588208417E-2</v>
      </c>
      <c r="AN1250" s="2">
        <f t="shared" si="508"/>
        <v>-1.3547755653501668E-3</v>
      </c>
      <c r="AO1250" s="2">
        <f t="shared" si="509"/>
        <v>-1.3727441479181025E-2</v>
      </c>
      <c r="AP1250" s="2">
        <f t="shared" si="502"/>
        <v>0.71831242367982584</v>
      </c>
      <c r="AQ1250" s="25">
        <f t="shared" si="503"/>
        <v>1.8844264956433972E-4</v>
      </c>
    </row>
    <row r="1251" spans="1:43" x14ac:dyDescent="0.2">
      <c r="A1251" s="20">
        <v>988</v>
      </c>
      <c r="B1251" s="2">
        <f t="shared" si="504"/>
        <v>0.90061397134869015</v>
      </c>
      <c r="C1251" s="2">
        <f t="shared" si="510"/>
        <v>-0.21802648123395238</v>
      </c>
      <c r="D1251" s="2">
        <f t="shared" si="511"/>
        <v>-0.40687624536510569</v>
      </c>
      <c r="E1251" s="2">
        <f t="shared" si="512"/>
        <v>-4.6923633073021949E-2</v>
      </c>
      <c r="F1251" s="2">
        <f t="shared" si="513"/>
        <v>1.7968830741852935E-2</v>
      </c>
      <c r="G1251" s="2">
        <f t="shared" si="514"/>
        <v>2.3279463886316551E-3</v>
      </c>
      <c r="H1251" s="2">
        <f t="shared" si="495"/>
        <v>0.81110552538845926</v>
      </c>
      <c r="I1251" s="25">
        <f t="shared" si="496"/>
        <v>5.419334388343165E-6</v>
      </c>
      <c r="L1251" s="20">
        <v>988</v>
      </c>
      <c r="M1251" s="2">
        <f t="shared" si="497"/>
        <v>-0.3440499059848427</v>
      </c>
      <c r="N1251" s="2">
        <f t="shared" si="521"/>
        <v>-2.6523497393622861</v>
      </c>
      <c r="O1251" s="2">
        <f t="shared" si="521"/>
        <v>-2.0617327516562183</v>
      </c>
      <c r="P1251" s="2">
        <f t="shared" si="521"/>
        <v>2.0860404954116563</v>
      </c>
      <c r="Q1251" s="2">
        <f t="shared" si="515"/>
        <v>1.8439477526467012</v>
      </c>
      <c r="R1251" s="2">
        <f t="shared" si="515"/>
        <v>0.18796857595219799</v>
      </c>
      <c r="S1251" s="2">
        <f t="shared" si="522"/>
        <v>0.1183703378081791</v>
      </c>
      <c r="T1251" s="25">
        <f t="shared" si="523"/>
        <v>3.5332185545497226E-2</v>
      </c>
      <c r="W1251" s="20">
        <v>988</v>
      </c>
      <c r="X1251" s="2">
        <f t="shared" si="498"/>
        <v>0.96675966599178897</v>
      </c>
      <c r="Y1251" s="2">
        <f t="shared" si="516"/>
        <v>0.28555553833257408</v>
      </c>
      <c r="Z1251" s="2">
        <f t="shared" si="517"/>
        <v>-0.32635256527372197</v>
      </c>
      <c r="AA1251" s="2">
        <f t="shared" si="518"/>
        <v>-0.38270862826238028</v>
      </c>
      <c r="AB1251" s="2">
        <f t="shared" si="519"/>
        <v>-0.8345476545887347</v>
      </c>
      <c r="AC1251" s="2">
        <f t="shared" si="520"/>
        <v>-0.8848596195153634</v>
      </c>
      <c r="AD1251" s="2">
        <f t="shared" si="499"/>
        <v>0.93462425178855535</v>
      </c>
      <c r="AE1251" s="25">
        <f t="shared" si="500"/>
        <v>0.78297654624887369</v>
      </c>
      <c r="AI1251" s="20">
        <v>988</v>
      </c>
      <c r="AJ1251" s="2">
        <f t="shared" si="501"/>
        <v>0.92787758347197735</v>
      </c>
      <c r="AK1251" s="2">
        <f t="shared" si="505"/>
        <v>-0.11267960307811034</v>
      </c>
      <c r="AL1251" s="2">
        <f t="shared" si="506"/>
        <v>-0.14365260160285101</v>
      </c>
      <c r="AM1251" s="2">
        <f t="shared" si="507"/>
        <v>-1.9577054603616313E-2</v>
      </c>
      <c r="AN1251" s="2">
        <f t="shared" si="508"/>
        <v>2.740975007572485E-2</v>
      </c>
      <c r="AO1251" s="2">
        <f t="shared" si="509"/>
        <v>1.3086460790547103E-2</v>
      </c>
      <c r="AP1251" s="2">
        <f t="shared" si="502"/>
        <v>0.86095680990979628</v>
      </c>
      <c r="AQ1251" s="25">
        <f t="shared" si="503"/>
        <v>1.7125545602252669E-4</v>
      </c>
    </row>
    <row r="1252" spans="1:43" x14ac:dyDescent="0.2">
      <c r="A1252" s="20">
        <v>989</v>
      </c>
      <c r="B1252" s="2">
        <f t="shared" si="504"/>
        <v>0.40883772024016768</v>
      </c>
      <c r="C1252" s="2">
        <f t="shared" si="510"/>
        <v>-0.64100609146082299</v>
      </c>
      <c r="D1252" s="2">
        <f t="shared" si="511"/>
        <v>-0.32616747107948735</v>
      </c>
      <c r="E1252" s="2">
        <f t="shared" si="512"/>
        <v>4.0683347997997846E-2</v>
      </c>
      <c r="F1252" s="2">
        <f t="shared" si="513"/>
        <v>1.9185786216198587E-2</v>
      </c>
      <c r="G1252" s="2">
        <f t="shared" si="514"/>
        <v>-2.5624046187503217E-4</v>
      </c>
      <c r="H1252" s="2">
        <f t="shared" si="495"/>
        <v>0.16714828149117761</v>
      </c>
      <c r="I1252" s="25">
        <f t="shared" si="496"/>
        <v>6.5659174301929819E-8</v>
      </c>
      <c r="L1252" s="20">
        <v>989</v>
      </c>
      <c r="M1252" s="2">
        <f t="shared" si="497"/>
        <v>0.75047021883337151</v>
      </c>
      <c r="N1252" s="2">
        <f t="shared" si="521"/>
        <v>2.5488796336829296</v>
      </c>
      <c r="O1252" s="2">
        <f t="shared" si="521"/>
        <v>5.376636850051403</v>
      </c>
      <c r="P1252" s="2">
        <f t="shared" si="521"/>
        <v>5.181080313954693</v>
      </c>
      <c r="Q1252" s="2">
        <f t="shared" si="515"/>
        <v>0.20539853854740264</v>
      </c>
      <c r="R1252" s="2">
        <f t="shared" si="515"/>
        <v>-0.74388411369945506</v>
      </c>
      <c r="S1252" s="2">
        <f t="shared" si="522"/>
        <v>0.56320554935580847</v>
      </c>
      <c r="T1252" s="25">
        <f t="shared" si="523"/>
        <v>0.55336357461442376</v>
      </c>
      <c r="W1252" s="20">
        <v>989</v>
      </c>
      <c r="X1252" s="2">
        <f t="shared" si="498"/>
        <v>-0.46864982182487014</v>
      </c>
      <c r="Y1252" s="2">
        <f t="shared" si="516"/>
        <v>0.57581392087370609</v>
      </c>
      <c r="Z1252" s="2">
        <f t="shared" si="517"/>
        <v>0.46256459461852917</v>
      </c>
      <c r="AA1252" s="2">
        <f t="shared" si="518"/>
        <v>0.14977455447447957</v>
      </c>
      <c r="AB1252" s="2">
        <f t="shared" si="519"/>
        <v>0.56172557165154402</v>
      </c>
      <c r="AC1252" s="2">
        <f t="shared" si="520"/>
        <v>0.30479984859291409</v>
      </c>
      <c r="AD1252" s="2">
        <f t="shared" si="499"/>
        <v>0.21963265549648253</v>
      </c>
      <c r="AE1252" s="25">
        <f t="shared" si="500"/>
        <v>9.2902947702263358E-2</v>
      </c>
      <c r="AI1252" s="20">
        <v>989</v>
      </c>
      <c r="AJ1252" s="2">
        <f t="shared" si="501"/>
        <v>-0.24458084893275719</v>
      </c>
      <c r="AK1252" s="2">
        <f t="shared" si="505"/>
        <v>0.3579155099584192</v>
      </c>
      <c r="AL1252" s="2">
        <f t="shared" si="506"/>
        <v>7.7825681805030869E-2</v>
      </c>
      <c r="AM1252" s="2">
        <f t="shared" si="507"/>
        <v>-3.1823989574757988E-2</v>
      </c>
      <c r="AN1252" s="2">
        <f t="shared" si="508"/>
        <v>-3.0906561521124858E-2</v>
      </c>
      <c r="AO1252" s="2">
        <f t="shared" si="509"/>
        <v>-1.6753521130692833E-3</v>
      </c>
      <c r="AP1252" s="2">
        <f t="shared" si="502"/>
        <v>5.9819791664668193E-2</v>
      </c>
      <c r="AQ1252" s="25">
        <f t="shared" si="503"/>
        <v>2.8068047027657126E-6</v>
      </c>
    </row>
    <row r="1253" spans="1:43" x14ac:dyDescent="0.2">
      <c r="A1253" s="20">
        <v>990</v>
      </c>
      <c r="B1253" s="2">
        <f t="shared" si="504"/>
        <v>-0.27522129896292691</v>
      </c>
      <c r="C1253" s="2">
        <f t="shared" si="510"/>
        <v>-0.76251052087723759</v>
      </c>
      <c r="D1253" s="2">
        <f t="shared" si="511"/>
        <v>-9.2057038637881269E-2</v>
      </c>
      <c r="E1253" s="2">
        <f t="shared" si="512"/>
        <v>0.10915631481071149</v>
      </c>
      <c r="F1253" s="2">
        <f t="shared" si="513"/>
        <v>1.1379366646879956E-2</v>
      </c>
      <c r="G1253" s="2">
        <f t="shared" si="514"/>
        <v>-2.7199134192935192E-3</v>
      </c>
      <c r="H1253" s="2">
        <f t="shared" si="495"/>
        <v>7.5746763402840797E-2</v>
      </c>
      <c r="I1253" s="25">
        <f t="shared" si="496"/>
        <v>7.3979290084529629E-6</v>
      </c>
      <c r="L1253" s="20">
        <v>990</v>
      </c>
      <c r="M1253" s="2">
        <f t="shared" si="497"/>
        <v>0.88792731258093571</v>
      </c>
      <c r="N1253" s="2">
        <f t="shared" si="521"/>
        <v>4.4995623403476408</v>
      </c>
      <c r="O1253" s="2">
        <f t="shared" si="521"/>
        <v>5.9582648628985249</v>
      </c>
      <c r="P1253" s="2">
        <f t="shared" si="521"/>
        <v>1.6687687612441664</v>
      </c>
      <c r="Q1253" s="2">
        <f t="shared" si="515"/>
        <v>-1.6950922462450471</v>
      </c>
      <c r="R1253" s="2">
        <f t="shared" si="515"/>
        <v>-0.72707293001420403</v>
      </c>
      <c r="S1253" s="2">
        <f t="shared" si="522"/>
        <v>0.78841491242720274</v>
      </c>
      <c r="T1253" s="25">
        <f t="shared" si="523"/>
        <v>0.52863504555943963</v>
      </c>
      <c r="W1253" s="20">
        <v>990</v>
      </c>
      <c r="X1253" s="2">
        <f t="shared" si="498"/>
        <v>-0.75380322359952545</v>
      </c>
      <c r="Y1253" s="2">
        <f t="shared" si="516"/>
        <v>-0.5472077962845282</v>
      </c>
      <c r="Z1253" s="2">
        <f t="shared" si="517"/>
        <v>0.11616127561733007</v>
      </c>
      <c r="AA1253" s="2">
        <f t="shared" si="518"/>
        <v>0.31465044324573299</v>
      </c>
      <c r="AB1253" s="2">
        <f t="shared" si="519"/>
        <v>0.57929720154492892</v>
      </c>
      <c r="AC1253" s="2">
        <f t="shared" si="520"/>
        <v>0.74635729139047113</v>
      </c>
      <c r="AD1253" s="2">
        <f t="shared" si="499"/>
        <v>0.56821929990903619</v>
      </c>
      <c r="AE1253" s="25">
        <f t="shared" si="500"/>
        <v>0.55704920641172062</v>
      </c>
      <c r="AI1253" s="20">
        <v>990</v>
      </c>
      <c r="AJ1253" s="2">
        <f t="shared" si="501"/>
        <v>-0.64000537775967226</v>
      </c>
      <c r="AK1253" s="2">
        <f t="shared" si="505"/>
        <v>-0.30858775190901538</v>
      </c>
      <c r="AL1253" s="2">
        <f t="shared" si="506"/>
        <v>5.2051600215977468E-2</v>
      </c>
      <c r="AM1253" s="2">
        <f t="shared" si="507"/>
        <v>5.7033961444235753E-2</v>
      </c>
      <c r="AN1253" s="2">
        <f t="shared" si="508"/>
        <v>8.9673418957988624E-3</v>
      </c>
      <c r="AO1253" s="2">
        <f t="shared" si="509"/>
        <v>-1.1114567609799519E-2</v>
      </c>
      <c r="AP1253" s="2">
        <f t="shared" si="502"/>
        <v>0.40960688356130076</v>
      </c>
      <c r="AQ1253" s="25">
        <f t="shared" si="503"/>
        <v>1.235336131528046E-4</v>
      </c>
    </row>
    <row r="1254" spans="1:43" x14ac:dyDescent="0.2">
      <c r="A1254" s="20">
        <v>991</v>
      </c>
      <c r="B1254" s="2">
        <f t="shared" si="504"/>
        <v>-0.82983944081225436</v>
      </c>
      <c r="C1254" s="2">
        <f t="shared" si="510"/>
        <v>-0.52539433776952016</v>
      </c>
      <c r="D1254" s="2">
        <f t="shared" si="511"/>
        <v>0.18534925750601511</v>
      </c>
      <c r="E1254" s="2">
        <f t="shared" si="512"/>
        <v>0.1262913611534634</v>
      </c>
      <c r="F1254" s="2">
        <f t="shared" si="513"/>
        <v>-1.7789468640029872E-3</v>
      </c>
      <c r="G1254" s="2">
        <f t="shared" si="514"/>
        <v>-3.904368595826868E-3</v>
      </c>
      <c r="H1254" s="2">
        <f t="shared" si="495"/>
        <v>0.68863349752759495</v>
      </c>
      <c r="I1254" s="25">
        <f t="shared" si="496"/>
        <v>1.5244094132079068E-5</v>
      </c>
      <c r="L1254" s="20">
        <v>991</v>
      </c>
      <c r="M1254" s="2">
        <f t="shared" si="497"/>
        <v>-0.10697552458277618</v>
      </c>
      <c r="N1254" s="2">
        <f t="shared" si="521"/>
        <v>0.71202297786939606</v>
      </c>
      <c r="O1254" s="2">
        <f t="shared" si="521"/>
        <v>-1.0585898974570651</v>
      </c>
      <c r="P1254" s="2">
        <f t="shared" si="521"/>
        <v>-3.9716977118241816</v>
      </c>
      <c r="Q1254" s="2">
        <f t="shared" si="515"/>
        <v>-1.4338581785077453</v>
      </c>
      <c r="R1254" s="2">
        <f t="shared" si="515"/>
        <v>0.21696308517801438</v>
      </c>
      <c r="S1254" s="2">
        <f t="shared" si="522"/>
        <v>1.144376285976015E-2</v>
      </c>
      <c r="T1254" s="25">
        <f t="shared" si="523"/>
        <v>4.7072980329962322E-2</v>
      </c>
      <c r="W1254" s="20">
        <v>991</v>
      </c>
      <c r="X1254" s="2">
        <f t="shared" si="498"/>
        <v>0.81118116460123069</v>
      </c>
      <c r="Y1254" s="2">
        <f t="shared" si="516"/>
        <v>-0.3271604057773046</v>
      </c>
      <c r="Z1254" s="2">
        <f t="shared" si="517"/>
        <v>-0.51534876490348014</v>
      </c>
      <c r="AA1254" s="2">
        <f t="shared" si="518"/>
        <v>-0.29275303407754782</v>
      </c>
      <c r="AB1254" s="2">
        <f t="shared" si="519"/>
        <v>-0.824960646933246</v>
      </c>
      <c r="AC1254" s="2">
        <f t="shared" si="520"/>
        <v>-0.64394772857966287</v>
      </c>
      <c r="AD1254" s="2">
        <f t="shared" si="499"/>
        <v>0.65801488180380896</v>
      </c>
      <c r="AE1254" s="25">
        <f t="shared" si="500"/>
        <v>0.41466867714290717</v>
      </c>
      <c r="AI1254" s="20">
        <v>991</v>
      </c>
      <c r="AJ1254" s="2">
        <f t="shared" si="501"/>
        <v>0.99786860865459204</v>
      </c>
      <c r="AK1254" s="2">
        <f t="shared" si="505"/>
        <v>5.2929635810543135E-3</v>
      </c>
      <c r="AL1254" s="2">
        <f t="shared" si="506"/>
        <v>-0.1390905315689755</v>
      </c>
      <c r="AM1254" s="2">
        <f t="shared" si="507"/>
        <v>-3.5305110487930773E-2</v>
      </c>
      <c r="AN1254" s="2">
        <f t="shared" si="508"/>
        <v>2.0351980072138259E-2</v>
      </c>
      <c r="AO1254" s="2">
        <f t="shared" si="509"/>
        <v>1.4757223025363964E-2</v>
      </c>
      <c r="AP1254" s="2">
        <f t="shared" si="502"/>
        <v>0.99574176013825133</v>
      </c>
      <c r="AQ1254" s="25">
        <f t="shared" si="503"/>
        <v>2.1777563142033236E-4</v>
      </c>
    </row>
    <row r="1255" spans="1:43" x14ac:dyDescent="0.2">
      <c r="A1255" s="20">
        <v>992</v>
      </c>
      <c r="B1255" s="2">
        <f t="shared" si="504"/>
        <v>-0.99417112704869659</v>
      </c>
      <c r="C1255" s="2">
        <f t="shared" si="510"/>
        <v>-4.1176988095784378E-2</v>
      </c>
      <c r="D1255" s="2">
        <f t="shared" si="511"/>
        <v>0.37558290168281966</v>
      </c>
      <c r="E1255" s="2">
        <f t="shared" si="512"/>
        <v>8.4029606988798078E-2</v>
      </c>
      <c r="F1255" s="2">
        <f t="shared" si="513"/>
        <v>-1.4100593867913206E-2</v>
      </c>
      <c r="G1255" s="2">
        <f t="shared" si="514"/>
        <v>-3.2525382142887622E-3</v>
      </c>
      <c r="H1255" s="2">
        <f t="shared" si="495"/>
        <v>0.98837622985727558</v>
      </c>
      <c r="I1255" s="25">
        <f t="shared" si="496"/>
        <v>1.057900483540873E-5</v>
      </c>
      <c r="L1255" s="20">
        <v>992</v>
      </c>
      <c r="M1255" s="2">
        <f t="shared" si="497"/>
        <v>-0.96545413432442528</v>
      </c>
      <c r="N1255" s="2">
        <f t="shared" si="521"/>
        <v>-3.9835482455545166</v>
      </c>
      <c r="O1255" s="2">
        <f t="shared" si="521"/>
        <v>-6.7254413792069832</v>
      </c>
      <c r="P1255" s="2">
        <f t="shared" si="521"/>
        <v>-4.5471196898776558</v>
      </c>
      <c r="Q1255" s="2">
        <f t="shared" si="515"/>
        <v>0.65595298664089219</v>
      </c>
      <c r="R1255" s="2">
        <f t="shared" si="515"/>
        <v>0.88430944271307521</v>
      </c>
      <c r="S1255" s="2">
        <f t="shared" si="522"/>
        <v>0.93210168548412542</v>
      </c>
      <c r="T1255" s="25">
        <f t="shared" si="523"/>
        <v>0.78200319047150968</v>
      </c>
      <c r="W1255" s="20">
        <v>992</v>
      </c>
      <c r="X1255" s="2">
        <f t="shared" si="498"/>
        <v>0.38519910405343261</v>
      </c>
      <c r="Y1255" s="2">
        <f t="shared" si="516"/>
        <v>0.69587085527098258</v>
      </c>
      <c r="Z1255" s="2">
        <f t="shared" si="517"/>
        <v>0.11801536214982286</v>
      </c>
      <c r="AA1255" s="2">
        <f t="shared" si="518"/>
        <v>-0.18162223810537331</v>
      </c>
      <c r="AB1255" s="2">
        <f t="shared" si="519"/>
        <v>-0.20443162749973215</v>
      </c>
      <c r="AC1255" s="2">
        <f t="shared" si="520"/>
        <v>-0.45374474577816037</v>
      </c>
      <c r="AD1255" s="2">
        <f t="shared" si="499"/>
        <v>0.1483783497635672</v>
      </c>
      <c r="AE1255" s="25">
        <f t="shared" si="500"/>
        <v>0.20588429432128738</v>
      </c>
      <c r="AI1255" s="20">
        <v>992</v>
      </c>
      <c r="AJ1255" s="2">
        <f t="shared" si="501"/>
        <v>-0.53448820437491318</v>
      </c>
      <c r="AK1255" s="2">
        <f t="shared" si="505"/>
        <v>0.30235792194691613</v>
      </c>
      <c r="AL1255" s="2">
        <f t="shared" si="506"/>
        <v>0.11165826624006471</v>
      </c>
      <c r="AM1255" s="2">
        <f t="shared" si="507"/>
        <v>-1.5479767510286287E-2</v>
      </c>
      <c r="AN1255" s="2">
        <f t="shared" si="508"/>
        <v>-3.2921667917531226E-2</v>
      </c>
      <c r="AO1255" s="2">
        <f t="shared" si="509"/>
        <v>-6.2547168663046881E-3</v>
      </c>
      <c r="AP1255" s="2">
        <f t="shared" si="502"/>
        <v>0.28567764061591894</v>
      </c>
      <c r="AQ1255" s="25">
        <f t="shared" si="503"/>
        <v>3.9121483077636338E-5</v>
      </c>
    </row>
    <row r="1256" spans="1:43" x14ac:dyDescent="0.2">
      <c r="A1256" s="20">
        <v>993</v>
      </c>
      <c r="B1256" s="2">
        <f t="shared" si="504"/>
        <v>-0.69092859788178984</v>
      </c>
      <c r="C1256" s="2">
        <f t="shared" si="510"/>
        <v>0.46240654248754726</v>
      </c>
      <c r="D1256" s="2">
        <f t="shared" si="511"/>
        <v>0.38917403855346988</v>
      </c>
      <c r="E1256" s="2">
        <f t="shared" si="512"/>
        <v>2.2474156584850677E-3</v>
      </c>
      <c r="F1256" s="2">
        <f t="shared" si="513"/>
        <v>-1.979051124786723E-2</v>
      </c>
      <c r="G1256" s="2">
        <f t="shared" si="514"/>
        <v>-1.0709882882352657E-3</v>
      </c>
      <c r="H1256" s="2">
        <f t="shared" si="495"/>
        <v>0.47738232737089603</v>
      </c>
      <c r="I1256" s="25">
        <f t="shared" si="496"/>
        <v>1.1470159135371044E-6</v>
      </c>
      <c r="L1256" s="20">
        <v>993</v>
      </c>
      <c r="M1256" s="2">
        <f t="shared" si="497"/>
        <v>-0.59270405974540719</v>
      </c>
      <c r="N1256" s="2">
        <f t="shared" si="521"/>
        <v>-3.5989621720866376</v>
      </c>
      <c r="O1256" s="2">
        <f t="shared" si="521"/>
        <v>-3.8154417746107989</v>
      </c>
      <c r="P1256" s="2">
        <f t="shared" si="521"/>
        <v>0.67632955150272245</v>
      </c>
      <c r="Q1256" s="2">
        <f t="shared" si="515"/>
        <v>1.9092374810706607</v>
      </c>
      <c r="R1256" s="2">
        <f t="shared" si="515"/>
        <v>0.42390968267003698</v>
      </c>
      <c r="S1256" s="2">
        <f t="shared" si="522"/>
        <v>0.3512981024386872</v>
      </c>
      <c r="T1256" s="25">
        <f t="shared" si="523"/>
        <v>0.17969941906141146</v>
      </c>
      <c r="W1256" s="20">
        <v>993</v>
      </c>
      <c r="X1256" s="2">
        <f t="shared" si="498"/>
        <v>-0.98621725123101012</v>
      </c>
      <c r="Y1256" s="2">
        <f t="shared" si="516"/>
        <v>1.0953773870446049E-2</v>
      </c>
      <c r="Z1256" s="2">
        <f t="shared" si="517"/>
        <v>0.46172208993070679</v>
      </c>
      <c r="AA1256" s="2">
        <f t="shared" si="518"/>
        <v>0.37528293995832618</v>
      </c>
      <c r="AB1256" s="2">
        <f t="shared" si="519"/>
        <v>0.9178552349121557</v>
      </c>
      <c r="AC1256" s="2">
        <f t="shared" si="520"/>
        <v>0.85013124197322321</v>
      </c>
      <c r="AD1256" s="2">
        <f t="shared" si="499"/>
        <v>0.97262446662564928</v>
      </c>
      <c r="AE1256" s="25">
        <f t="shared" si="500"/>
        <v>0.72272312857893495</v>
      </c>
      <c r="AI1256" s="20">
        <v>993</v>
      </c>
      <c r="AJ1256" s="2">
        <f t="shared" si="501"/>
        <v>-0.3687747977854467</v>
      </c>
      <c r="AK1256" s="2">
        <f t="shared" si="505"/>
        <v>-0.36116891333436085</v>
      </c>
      <c r="AL1256" s="2">
        <f t="shared" si="506"/>
        <v>7.668502702893462E-3</v>
      </c>
      <c r="AM1256" s="2">
        <f t="shared" si="507"/>
        <v>5.3524831437147757E-2</v>
      </c>
      <c r="AN1256" s="2">
        <f t="shared" si="508"/>
        <v>1.8396896630612888E-2</v>
      </c>
      <c r="AO1256" s="2">
        <f t="shared" si="509"/>
        <v>-7.3954072974390349E-3</v>
      </c>
      <c r="AP1256" s="2">
        <f t="shared" si="502"/>
        <v>0.1359948514816971</v>
      </c>
      <c r="AQ1256" s="25">
        <f t="shared" si="503"/>
        <v>5.469204909501453E-5</v>
      </c>
    </row>
    <row r="1257" spans="1:43" x14ac:dyDescent="0.2">
      <c r="A1257" s="20">
        <v>994</v>
      </c>
      <c r="B1257" s="2">
        <f t="shared" si="504"/>
        <v>-6.2731553073876442E-2</v>
      </c>
      <c r="C1257" s="2">
        <f t="shared" si="510"/>
        <v>0.74851305083744779</v>
      </c>
      <c r="D1257" s="2">
        <f t="shared" si="511"/>
        <v>0.21973054408030235</v>
      </c>
      <c r="E1257" s="2">
        <f t="shared" si="512"/>
        <v>-8.0591770372868174E-2</v>
      </c>
      <c r="F1257" s="2">
        <f t="shared" si="513"/>
        <v>-1.6172641952712518E-2</v>
      </c>
      <c r="G1257" s="2">
        <f t="shared" si="514"/>
        <v>1.6142641644053442E-3</v>
      </c>
      <c r="H1257" s="2">
        <f t="shared" si="495"/>
        <v>3.9352477510605768E-3</v>
      </c>
      <c r="I1257" s="25">
        <f t="shared" si="496"/>
        <v>2.605848792483284E-6</v>
      </c>
      <c r="L1257" s="20">
        <v>994</v>
      </c>
      <c r="M1257" s="2">
        <f t="shared" si="497"/>
        <v>0.53591231000736772</v>
      </c>
      <c r="N1257" s="2">
        <f t="shared" si="521"/>
        <v>1.3753245433068852</v>
      </c>
      <c r="O1257" s="2">
        <f t="shared" si="521"/>
        <v>3.9603315516380455</v>
      </c>
      <c r="P1257" s="2">
        <f t="shared" si="521"/>
        <v>5.0372662050151282</v>
      </c>
      <c r="Q1257" s="2">
        <f t="shared" si="515"/>
        <v>0.72770102616603083</v>
      </c>
      <c r="R1257" s="2">
        <f t="shared" si="515"/>
        <v>-0.57709552128660779</v>
      </c>
      <c r="S1257" s="2">
        <f t="shared" si="522"/>
        <v>0.28720200401743301</v>
      </c>
      <c r="T1257" s="25">
        <f t="shared" si="523"/>
        <v>0.3330392406890616</v>
      </c>
      <c r="W1257" s="20">
        <v>994</v>
      </c>
      <c r="X1257" s="2">
        <f t="shared" si="498"/>
        <v>6.2942146550768033E-2</v>
      </c>
      <c r="Y1257" s="2">
        <f t="shared" si="516"/>
        <v>-0.70084829600724208</v>
      </c>
      <c r="Z1257" s="2">
        <f t="shared" si="517"/>
        <v>-0.32782381414644235</v>
      </c>
      <c r="AA1257" s="2">
        <f t="shared" si="518"/>
        <v>1.1092097983149456E-2</v>
      </c>
      <c r="AB1257" s="2">
        <f t="shared" si="519"/>
        <v>-0.21264563649438437</v>
      </c>
      <c r="AC1257" s="2">
        <f t="shared" si="520"/>
        <v>6.7441547897455267E-2</v>
      </c>
      <c r="AD1257" s="2">
        <f t="shared" si="499"/>
        <v>3.9617138124183604E-3</v>
      </c>
      <c r="AE1257" s="25">
        <f t="shared" si="500"/>
        <v>4.5483623828047534E-3</v>
      </c>
      <c r="AI1257" s="20">
        <v>994</v>
      </c>
      <c r="AJ1257" s="2">
        <f t="shared" si="501"/>
        <v>0.96853696539988809</v>
      </c>
      <c r="AK1257" s="2">
        <f t="shared" si="505"/>
        <v>0.12273869608373236</v>
      </c>
      <c r="AL1257" s="2">
        <f t="shared" si="506"/>
        <v>-0.12068411105663093</v>
      </c>
      <c r="AM1257" s="2">
        <f t="shared" si="507"/>
        <v>-4.7519078693055827E-2</v>
      </c>
      <c r="AN1257" s="2">
        <f t="shared" si="508"/>
        <v>1.1268479475323032E-2</v>
      </c>
      <c r="AO1257" s="2">
        <f t="shared" si="509"/>
        <v>1.4959127780582712E-2</v>
      </c>
      <c r="AP1257" s="2">
        <f t="shared" si="502"/>
        <v>0.93806385334602405</v>
      </c>
      <c r="AQ1257" s="25">
        <f t="shared" si="503"/>
        <v>2.2377550395580147E-4</v>
      </c>
    </row>
    <row r="1258" spans="1:43" x14ac:dyDescent="0.2">
      <c r="A1258" s="20">
        <v>995</v>
      </c>
      <c r="B1258" s="2">
        <f t="shared" si="504"/>
        <v>0.59496912135224023</v>
      </c>
      <c r="C1258" s="2">
        <f t="shared" si="510"/>
        <v>0.68258217553949208</v>
      </c>
      <c r="D1258" s="2">
        <f t="shared" si="511"/>
        <v>-5.3055658658275939E-2</v>
      </c>
      <c r="E1258" s="2">
        <f t="shared" si="512"/>
        <v>-0.1255273875167158</v>
      </c>
      <c r="F1258" s="2">
        <f t="shared" si="513"/>
        <v>-4.9485264427007822E-3</v>
      </c>
      <c r="G1258" s="2">
        <f t="shared" si="514"/>
        <v>3.5403029569389855E-3</v>
      </c>
      <c r="H1258" s="2">
        <f t="shared" si="495"/>
        <v>0.35398825536265677</v>
      </c>
      <c r="I1258" s="25">
        <f t="shared" si="496"/>
        <v>1.2533745026910924E-5</v>
      </c>
      <c r="L1258" s="20">
        <v>995</v>
      </c>
      <c r="M1258" s="2">
        <f t="shared" si="497"/>
        <v>0.98108802224671521</v>
      </c>
      <c r="N1258" s="2">
        <f t="shared" si="521"/>
        <v>4.5956811984653321</v>
      </c>
      <c r="O1258" s="2">
        <f t="shared" si="521"/>
        <v>6.6855554706801454</v>
      </c>
      <c r="P1258" s="2">
        <f t="shared" si="521"/>
        <v>2.9742553899982931</v>
      </c>
      <c r="Q1258" s="2">
        <f t="shared" si="515"/>
        <v>-1.3818612615268704</v>
      </c>
      <c r="R1258" s="2">
        <f t="shared" si="515"/>
        <v>-0.84213975709395283</v>
      </c>
      <c r="S1258" s="2">
        <f t="shared" si="522"/>
        <v>0.96253370739597111</v>
      </c>
      <c r="T1258" s="25">
        <f t="shared" si="523"/>
        <v>0.70919937047826187</v>
      </c>
      <c r="W1258" s="20">
        <v>995</v>
      </c>
      <c r="X1258" s="2">
        <f t="shared" si="498"/>
        <v>0.95761607614938815</v>
      </c>
      <c r="Y1258" s="2">
        <f t="shared" si="516"/>
        <v>0.30751462795947887</v>
      </c>
      <c r="Z1258" s="2">
        <f t="shared" si="517"/>
        <v>-0.31275757540199395</v>
      </c>
      <c r="AA1258" s="2">
        <f t="shared" si="518"/>
        <v>-0.38032323575095756</v>
      </c>
      <c r="AB1258" s="2">
        <f t="shared" si="519"/>
        <v>-0.82122816683441713</v>
      </c>
      <c r="AC1258" s="2">
        <f t="shared" si="520"/>
        <v>-0.88077696387651405</v>
      </c>
      <c r="AD1258" s="2">
        <f t="shared" si="499"/>
        <v>0.91702854929975075</v>
      </c>
      <c r="AE1258" s="25">
        <f t="shared" si="500"/>
        <v>0.77576806009553012</v>
      </c>
      <c r="AI1258" s="20">
        <v>995</v>
      </c>
      <c r="AJ1258" s="2">
        <f t="shared" si="501"/>
        <v>-0.77119537469614097</v>
      </c>
      <c r="AK1258" s="2">
        <f t="shared" si="505"/>
        <v>0.21670519378292002</v>
      </c>
      <c r="AL1258" s="2">
        <f t="shared" si="506"/>
        <v>0.1343769656806405</v>
      </c>
      <c r="AM1258" s="2">
        <f t="shared" si="507"/>
        <v>2.4052303664812776E-3</v>
      </c>
      <c r="AN1258" s="2">
        <f t="shared" si="508"/>
        <v>-3.1659922152619271E-2</v>
      </c>
      <c r="AO1258" s="2">
        <f t="shared" si="509"/>
        <v>-1.0211519526686641E-2</v>
      </c>
      <c r="AP1258" s="2">
        <f t="shared" si="502"/>
        <v>0.59474230595272126</v>
      </c>
      <c r="AQ1258" s="25">
        <f t="shared" si="503"/>
        <v>1.0427513104390256E-4</v>
      </c>
    </row>
    <row r="1259" spans="1:43" x14ac:dyDescent="0.2">
      <c r="A1259" s="20">
        <v>996</v>
      </c>
      <c r="B1259" s="2">
        <f t="shared" si="504"/>
        <v>0.97284652135737049</v>
      </c>
      <c r="C1259" s="2">
        <f t="shared" si="510"/>
        <v>0.29562223744459587</v>
      </c>
      <c r="D1259" s="2">
        <f t="shared" si="511"/>
        <v>-0.30088895611231481</v>
      </c>
      <c r="E1259" s="2">
        <f t="shared" si="512"/>
        <v>-0.11142551289189814</v>
      </c>
      <c r="F1259" s="2">
        <f t="shared" si="513"/>
        <v>8.6029583762077116E-3</v>
      </c>
      <c r="G1259" s="2">
        <f t="shared" si="514"/>
        <v>3.8012819500959031E-3</v>
      </c>
      <c r="H1259" s="2">
        <f t="shared" si="495"/>
        <v>0.94643035411713672</v>
      </c>
      <c r="I1259" s="25">
        <f t="shared" si="496"/>
        <v>1.4449744464124912E-5</v>
      </c>
      <c r="L1259" s="20">
        <v>996</v>
      </c>
      <c r="M1259" s="2">
        <f t="shared" si="497"/>
        <v>0.17509739536311006</v>
      </c>
      <c r="N1259" s="2">
        <f t="shared" si="521"/>
        <v>1.9552368954262185</v>
      </c>
      <c r="O1259" s="2">
        <f t="shared" si="521"/>
        <v>0.88479418393174547</v>
      </c>
      <c r="P1259" s="2">
        <f t="shared" si="521"/>
        <v>-2.8817771962952743</v>
      </c>
      <c r="Q1259" s="2">
        <f t="shared" si="515"/>
        <v>-1.7291573136163825</v>
      </c>
      <c r="R1259" s="2">
        <f t="shared" si="515"/>
        <v>-3.3216221385581779E-2</v>
      </c>
      <c r="S1259" s="2">
        <f t="shared" si="522"/>
        <v>3.0659097862945277E-2</v>
      </c>
      <c r="T1259" s="25">
        <f t="shared" si="523"/>
        <v>1.1033173631359804E-3</v>
      </c>
      <c r="W1259" s="20">
        <v>996</v>
      </c>
      <c r="X1259" s="2">
        <f t="shared" si="498"/>
        <v>-0.49808690337651473</v>
      </c>
      <c r="Y1259" s="2">
        <f t="shared" si="516"/>
        <v>0.5611123607649976</v>
      </c>
      <c r="Z1259" s="2">
        <f t="shared" si="517"/>
        <v>0.4699421666713624</v>
      </c>
      <c r="AA1259" s="2">
        <f t="shared" si="518"/>
        <v>0.16172837366297976</v>
      </c>
      <c r="AB1259" s="2">
        <f t="shared" si="519"/>
        <v>0.5858151559458703</v>
      </c>
      <c r="AC1259" s="2">
        <f t="shared" si="520"/>
        <v>0.33278719440286825</v>
      </c>
      <c r="AD1259" s="2">
        <f t="shared" si="499"/>
        <v>0.24809056331520551</v>
      </c>
      <c r="AE1259" s="25">
        <f t="shared" si="500"/>
        <v>0.11074731675853243</v>
      </c>
      <c r="AI1259" s="20">
        <v>996</v>
      </c>
      <c r="AJ1259" s="2">
        <f t="shared" si="501"/>
        <v>-6.0838286137993164E-2</v>
      </c>
      <c r="AK1259" s="2">
        <f t="shared" si="505"/>
        <v>-0.377801193396547</v>
      </c>
      <c r="AL1259" s="2">
        <f t="shared" si="506"/>
        <v>-3.7477877816511053E-2</v>
      </c>
      <c r="AM1259" s="2">
        <f t="shared" si="507"/>
        <v>4.468811717710898E-2</v>
      </c>
      <c r="AN1259" s="2">
        <f t="shared" si="508"/>
        <v>2.5995319642664105E-2</v>
      </c>
      <c r="AO1259" s="2">
        <f t="shared" si="509"/>
        <v>-2.9401464799916756E-3</v>
      </c>
      <c r="AP1259" s="2">
        <f t="shared" si="502"/>
        <v>3.701297060208331E-3</v>
      </c>
      <c r="AQ1259" s="25">
        <f t="shared" si="503"/>
        <v>8.6444613238074396E-6</v>
      </c>
    </row>
    <row r="1260" spans="1:43" x14ac:dyDescent="0.2">
      <c r="A1260" s="20">
        <v>997</v>
      </c>
      <c r="B1260" s="2">
        <f t="shared" si="504"/>
        <v>0.89317900122194827</v>
      </c>
      <c r="C1260" s="2">
        <f t="shared" si="510"/>
        <v>-0.23037345814540608</v>
      </c>
      <c r="D1260" s="2">
        <f t="shared" si="511"/>
        <v>-0.40720947598712842</v>
      </c>
      <c r="E1260" s="2">
        <f t="shared" si="512"/>
        <v>-4.4918478482362093E-2</v>
      </c>
      <c r="F1260" s="2">
        <f t="shared" si="513"/>
        <v>1.8108337445839621E-2</v>
      </c>
      <c r="G1260" s="2">
        <f t="shared" si="514"/>
        <v>2.2744586454528279E-3</v>
      </c>
      <c r="H1260" s="2">
        <f t="shared" si="495"/>
        <v>0.79776872822383704</v>
      </c>
      <c r="I1260" s="25">
        <f t="shared" si="496"/>
        <v>5.173162129875113E-6</v>
      </c>
      <c r="L1260" s="20">
        <v>997</v>
      </c>
      <c r="M1260" s="2">
        <f t="shared" si="497"/>
        <v>-0.85419222424963004</v>
      </c>
      <c r="N1260" s="2">
        <f t="shared" si="521"/>
        <v>-3.1786906966721284</v>
      </c>
      <c r="O1260" s="2">
        <f t="shared" si="521"/>
        <v>-6.0443314033530759</v>
      </c>
      <c r="P1260" s="2">
        <f t="shared" si="521"/>
        <v>-5.0627240175015551</v>
      </c>
      <c r="Q1260" s="2">
        <f t="shared" si="515"/>
        <v>0.12871413892897354</v>
      </c>
      <c r="R1260" s="2">
        <f t="shared" si="515"/>
        <v>0.81806744630699024</v>
      </c>
      <c r="S1260" s="2">
        <f t="shared" si="522"/>
        <v>0.72964435596853028</v>
      </c>
      <c r="T1260" s="25">
        <f t="shared" si="523"/>
        <v>0.66923434670724036</v>
      </c>
      <c r="W1260" s="20">
        <v>997</v>
      </c>
      <c r="X1260" s="2">
        <f t="shared" si="498"/>
        <v>-0.7312833005766024</v>
      </c>
      <c r="Y1260" s="2">
        <f t="shared" si="516"/>
        <v>-0.56248643540742427</v>
      </c>
      <c r="Z1260" s="2">
        <f t="shared" si="517"/>
        <v>9.9213886097286638E-2</v>
      </c>
      <c r="AA1260" s="2">
        <f t="shared" si="518"/>
        <v>0.30683318521587838</v>
      </c>
      <c r="AB1260" s="2">
        <f t="shared" si="519"/>
        <v>0.55503130576669824</v>
      </c>
      <c r="AC1260" s="2">
        <f t="shared" si="520"/>
        <v>0.72955706856577862</v>
      </c>
      <c r="AD1260" s="2">
        <f t="shared" si="499"/>
        <v>0.53477526570220946</v>
      </c>
      <c r="AE1260" s="25">
        <f t="shared" si="500"/>
        <v>0.53225351629429218</v>
      </c>
      <c r="AI1260" s="20">
        <v>997</v>
      </c>
      <c r="AJ1260" s="2">
        <f t="shared" si="501"/>
        <v>0.84280217342463137</v>
      </c>
      <c r="AK1260" s="2">
        <f t="shared" si="505"/>
        <v>0.22796765504540939</v>
      </c>
      <c r="AL1260" s="2">
        <f t="shared" si="506"/>
        <v>-9.026541974605598E-2</v>
      </c>
      <c r="AM1260" s="2">
        <f t="shared" si="507"/>
        <v>-5.5003244140058596E-2</v>
      </c>
      <c r="AN1260" s="2">
        <f t="shared" si="508"/>
        <v>1.0633728464189782E-3</v>
      </c>
      <c r="AO1260" s="2">
        <f t="shared" si="509"/>
        <v>1.3672078503479033E-2</v>
      </c>
      <c r="AP1260" s="2">
        <f t="shared" si="502"/>
        <v>0.71031550352928241</v>
      </c>
      <c r="AQ1260" s="25">
        <f t="shared" si="503"/>
        <v>1.869257306052935E-4</v>
      </c>
    </row>
    <row r="1261" spans="1:43" x14ac:dyDescent="0.2">
      <c r="A1261" s="20">
        <v>998</v>
      </c>
      <c r="B1261" s="2">
        <f t="shared" si="504"/>
        <v>0.39343544050502105</v>
      </c>
      <c r="C1261" s="2">
        <f t="shared" si="510"/>
        <v>-0.64802091668500617</v>
      </c>
      <c r="D1261" s="2">
        <f t="shared" si="511"/>
        <v>-0.32201301648162023</v>
      </c>
      <c r="E1261" s="2">
        <f t="shared" si="512"/>
        <v>4.2714418228000789E-2</v>
      </c>
      <c r="F1261" s="2">
        <f t="shared" si="513"/>
        <v>1.9097082464084619E-2</v>
      </c>
      <c r="G1261" s="2">
        <f t="shared" si="514"/>
        <v>-3.2207809957569573E-4</v>
      </c>
      <c r="H1261" s="2">
        <f t="shared" si="495"/>
        <v>0.15479144584537996</v>
      </c>
      <c r="I1261" s="25">
        <f t="shared" si="496"/>
        <v>1.0373430222629178E-7</v>
      </c>
      <c r="L1261" s="20">
        <v>998</v>
      </c>
      <c r="M1261" s="2">
        <f t="shared" si="497"/>
        <v>-0.79414374790432385</v>
      </c>
      <c r="N1261" s="2">
        <f t="shared" si="521"/>
        <v>-4.2588833414702139</v>
      </c>
      <c r="O1261" s="2">
        <f t="shared" si="521"/>
        <v>-5.2652148931954459</v>
      </c>
      <c r="P1261" s="2">
        <f t="shared" si="521"/>
        <v>-0.78725741673869265</v>
      </c>
      <c r="Q1261" s="2">
        <f t="shared" si="515"/>
        <v>1.8224384463197778</v>
      </c>
      <c r="R1261" s="2">
        <f t="shared" si="515"/>
        <v>0.62608238709411301</v>
      </c>
      <c r="S1261" s="2">
        <f t="shared" si="522"/>
        <v>0.63066429233552623</v>
      </c>
      <c r="T1261" s="25">
        <f t="shared" si="523"/>
        <v>0.39197915542946277</v>
      </c>
      <c r="W1261" s="20">
        <v>998</v>
      </c>
      <c r="X1261" s="2">
        <f t="shared" si="498"/>
        <v>0.830385098786804</v>
      </c>
      <c r="Y1261" s="2">
        <f t="shared" si="516"/>
        <v>-0.30551616804298382</v>
      </c>
      <c r="Z1261" s="2">
        <f t="shared" si="517"/>
        <v>-0.5150253721592879</v>
      </c>
      <c r="AA1261" s="2">
        <f t="shared" si="518"/>
        <v>-0.3011546584677815</v>
      </c>
      <c r="AB1261" s="2">
        <f t="shared" si="519"/>
        <v>-0.83802370652673341</v>
      </c>
      <c r="AC1261" s="2">
        <f t="shared" si="520"/>
        <v>-0.66430098275545335</v>
      </c>
      <c r="AD1261" s="2">
        <f t="shared" si="499"/>
        <v>0.68953941228717019</v>
      </c>
      <c r="AE1261" s="25">
        <f t="shared" si="500"/>
        <v>0.4412957956898611</v>
      </c>
      <c r="AI1261" s="20">
        <v>998</v>
      </c>
      <c r="AJ1261" s="2">
        <f t="shared" si="501"/>
        <v>-0.93114175523318321</v>
      </c>
      <c r="AK1261" s="2">
        <f t="shared" si="505"/>
        <v>0.10948275401192993</v>
      </c>
      <c r="AL1261" s="2">
        <f t="shared" si="506"/>
        <v>0.14372047855681969</v>
      </c>
      <c r="AM1261" s="2">
        <f t="shared" si="507"/>
        <v>2.0050824081221968E-2</v>
      </c>
      <c r="AN1261" s="2">
        <f t="shared" si="508"/>
        <v>-2.7246911858916249E-2</v>
      </c>
      <c r="AO1261" s="2">
        <f t="shared" si="509"/>
        <v>-1.3151920468941498E-2</v>
      </c>
      <c r="AP1261" s="2">
        <f t="shared" si="502"/>
        <v>0.86702496833873333</v>
      </c>
      <c r="AQ1261" s="25">
        <f t="shared" si="503"/>
        <v>1.7297301202136235E-4</v>
      </c>
    </row>
    <row r="1262" spans="1:43" x14ac:dyDescent="0.2">
      <c r="A1262" s="20">
        <v>999</v>
      </c>
      <c r="B1262" s="2">
        <f t="shared" si="504"/>
        <v>-0.29134695547982947</v>
      </c>
      <c r="C1262" s="2">
        <f t="shared" si="510"/>
        <v>-0.7608940125015049</v>
      </c>
      <c r="D1262" s="2">
        <f t="shared" si="511"/>
        <v>-8.5368803732601944E-2</v>
      </c>
      <c r="E1262" s="2">
        <f t="shared" si="512"/>
        <v>0.11025805661455462</v>
      </c>
      <c r="F1262" s="2">
        <f t="shared" si="513"/>
        <v>1.1104171199356057E-2</v>
      </c>
      <c r="G1262" s="2">
        <f t="shared" si="514"/>
        <v>-2.7671364817473073E-3</v>
      </c>
      <c r="H1262" s="2">
        <f t="shared" si="495"/>
        <v>8.4883048467365732E-2</v>
      </c>
      <c r="I1262" s="25">
        <f t="shared" si="496"/>
        <v>7.6570443086168661E-6</v>
      </c>
      <c r="L1262" s="20">
        <v>999</v>
      </c>
      <c r="M1262" s="2">
        <f t="shared" si="497"/>
        <v>0.27866393380509674</v>
      </c>
      <c r="N1262" s="2">
        <f t="shared" si="521"/>
        <v>9.2211888285582022E-2</v>
      </c>
      <c r="O1262" s="2">
        <f t="shared" si="521"/>
        <v>2.2285485122821784</v>
      </c>
      <c r="P1262" s="2">
        <f t="shared" si="521"/>
        <v>4.4921863580524599</v>
      </c>
      <c r="Q1262" s="2">
        <f t="shared" si="515"/>
        <v>1.1920352672318053</v>
      </c>
      <c r="R1262" s="2">
        <f t="shared" si="515"/>
        <v>-0.36433583049735269</v>
      </c>
      <c r="S1262" s="2">
        <f t="shared" si="522"/>
        <v>7.7653588003731344E-2</v>
      </c>
      <c r="T1262" s="25">
        <f t="shared" si="523"/>
        <v>0.13274059738419572</v>
      </c>
      <c r="W1262" s="20">
        <v>999</v>
      </c>
      <c r="X1262" s="2">
        <f t="shared" si="498"/>
        <v>0.35395283288410012</v>
      </c>
      <c r="Y1262" s="2">
        <f t="shared" si="516"/>
        <v>0.70131426209131054</v>
      </c>
      <c r="Z1262" s="2">
        <f t="shared" si="517"/>
        <v>0.13481580065203491</v>
      </c>
      <c r="AA1262" s="2">
        <f t="shared" si="518"/>
        <v>-0.16998724675495425</v>
      </c>
      <c r="AB1262" s="2">
        <f t="shared" si="519"/>
        <v>-0.17422982271601958</v>
      </c>
      <c r="AC1262" s="2">
        <f t="shared" si="520"/>
        <v>-0.42769591898834713</v>
      </c>
      <c r="AD1262" s="2">
        <f t="shared" si="499"/>
        <v>0.12528260790667972</v>
      </c>
      <c r="AE1262" s="25">
        <f t="shared" si="500"/>
        <v>0.1829237991192868</v>
      </c>
      <c r="AI1262" s="20">
        <v>999</v>
      </c>
      <c r="AJ1262" s="2">
        <f t="shared" si="501"/>
        <v>0.25315375313100341</v>
      </c>
      <c r="AK1262" s="2">
        <f t="shared" si="505"/>
        <v>-0.35682910115779098</v>
      </c>
      <c r="AL1262" s="2">
        <f t="shared" si="506"/>
        <v>-7.8893904660015737E-2</v>
      </c>
      <c r="AM1262" s="2">
        <f t="shared" si="507"/>
        <v>3.1403379392826065E-2</v>
      </c>
      <c r="AN1262" s="2">
        <f t="shared" si="508"/>
        <v>3.1006303295008857E-2</v>
      </c>
      <c r="AO1262" s="2">
        <f t="shared" si="509"/>
        <v>1.8077612765120482E-3</v>
      </c>
      <c r="AP1262" s="2">
        <f t="shared" si="502"/>
        <v>6.4086822724313014E-2</v>
      </c>
      <c r="AQ1262" s="25">
        <f t="shared" si="503"/>
        <v>3.2680008328564701E-6</v>
      </c>
    </row>
    <row r="1263" spans="1:43" x14ac:dyDescent="0.2">
      <c r="A1263" s="20">
        <v>1000</v>
      </c>
      <c r="B1263" s="2">
        <f t="shared" si="504"/>
        <v>-0.83910432588074246</v>
      </c>
      <c r="C1263" s="2">
        <f t="shared" si="510"/>
        <v>-0.51590676494167764</v>
      </c>
      <c r="D1263" s="2">
        <f t="shared" si="511"/>
        <v>0.1914256913362013</v>
      </c>
      <c r="E1263" s="2">
        <f t="shared" si="512"/>
        <v>0.12594560814563185</v>
      </c>
      <c r="F1263" s="2">
        <f t="shared" si="513"/>
        <v>-2.1112052878745902E-3</v>
      </c>
      <c r="G1263" s="2">
        <f t="shared" si="514"/>
        <v>-3.9107673388280653E-3</v>
      </c>
      <c r="H1263" s="2">
        <f t="shared" si="495"/>
        <v>0.7040960697117753</v>
      </c>
      <c r="I1263" s="25">
        <f t="shared" si="496"/>
        <v>1.5294101178444349E-5</v>
      </c>
      <c r="L1263" s="20">
        <v>1000</v>
      </c>
      <c r="M1263" s="2">
        <f t="shared" si="497"/>
        <v>0.99609582251880269</v>
      </c>
      <c r="N1263" s="2">
        <f t="shared" si="521"/>
        <v>4.3257107270206694</v>
      </c>
      <c r="O1263" s="2">
        <f t="shared" si="521"/>
        <v>6.8802785625012302</v>
      </c>
      <c r="P1263" s="2">
        <f t="shared" si="521"/>
        <v>4.0428145395279484</v>
      </c>
      <c r="Q1263" s="2">
        <f t="shared" si="515"/>
        <v>-0.95855200093753679</v>
      </c>
      <c r="R1263" s="2">
        <f t="shared" si="515"/>
        <v>-0.89012221392293744</v>
      </c>
      <c r="S1263" s="2">
        <f t="shared" si="522"/>
        <v>0.99220688763941012</v>
      </c>
      <c r="T1263" s="25">
        <f t="shared" si="523"/>
        <v>0.79231755571907159</v>
      </c>
      <c r="W1263" s="20">
        <v>1000</v>
      </c>
      <c r="X1263" s="2">
        <f t="shared" si="498"/>
        <v>-0.9912227488944122</v>
      </c>
      <c r="Y1263" s="2">
        <f t="shared" si="516"/>
        <v>-1.3163970727649799E-2</v>
      </c>
      <c r="Z1263" s="2">
        <f t="shared" si="517"/>
        <v>0.45376450754754044</v>
      </c>
      <c r="AA1263" s="2">
        <f t="shared" si="518"/>
        <v>0.37839757553546183</v>
      </c>
      <c r="AB1263" s="2">
        <f t="shared" si="519"/>
        <v>0.91719446788490233</v>
      </c>
      <c r="AC1263" s="2">
        <f t="shared" si="520"/>
        <v>0.85864780012712638</v>
      </c>
      <c r="AD1263" s="2">
        <f t="shared" si="499"/>
        <v>0.98252253792579491</v>
      </c>
      <c r="AE1263" s="25">
        <f t="shared" si="500"/>
        <v>0.73727604466315355</v>
      </c>
      <c r="AI1263" s="20">
        <v>1000</v>
      </c>
      <c r="AJ1263" s="2">
        <f t="shared" si="501"/>
        <v>0.63317922212329869</v>
      </c>
      <c r="AK1263" s="2">
        <f t="shared" si="505"/>
        <v>0.3105058953892661</v>
      </c>
      <c r="AL1263" s="2">
        <f t="shared" si="506"/>
        <v>-5.0862176482671488E-2</v>
      </c>
      <c r="AM1263" s="2">
        <f t="shared" si="507"/>
        <v>-5.7012671797849461E-2</v>
      </c>
      <c r="AN1263" s="2">
        <f t="shared" si="508"/>
        <v>-9.2475764033442126E-3</v>
      </c>
      <c r="AO1263" s="2">
        <f t="shared" si="509"/>
        <v>1.102418140695139E-2</v>
      </c>
      <c r="AP1263" s="2">
        <f t="shared" si="502"/>
        <v>0.4009159273286656</v>
      </c>
      <c r="AQ1263" s="25">
        <f t="shared" si="503"/>
        <v>1.2153257569337273E-4</v>
      </c>
    </row>
    <row r="1264" spans="1:43" x14ac:dyDescent="0.2">
      <c r="A1264" s="20">
        <v>1001</v>
      </c>
      <c r="B1264" s="2">
        <f t="shared" si="504"/>
        <v>-0.992217820453142</v>
      </c>
      <c r="C1264" s="2">
        <f t="shared" si="510"/>
        <v>-2.8280504564198686E-2</v>
      </c>
      <c r="D1264" s="2">
        <f t="shared" si="511"/>
        <v>0.37818969266063346</v>
      </c>
      <c r="E1264" s="2">
        <f t="shared" si="512"/>
        <v>8.2398972211386992E-2</v>
      </c>
      <c r="F1264" s="2">
        <f t="shared" si="513"/>
        <v>-1.433364893976502E-2</v>
      </c>
      <c r="G1264" s="2">
        <f t="shared" si="514"/>
        <v>-3.2151032090634753E-3</v>
      </c>
      <c r="H1264" s="2">
        <f t="shared" si="495"/>
        <v>0.98449620322478348</v>
      </c>
      <c r="I1264" s="25">
        <f t="shared" si="496"/>
        <v>1.0336888644930257E-5</v>
      </c>
      <c r="L1264" s="20">
        <v>1001</v>
      </c>
      <c r="M1264" s="2">
        <f t="shared" si="497"/>
        <v>0.44322215717783592</v>
      </c>
      <c r="N1264" s="2">
        <f t="shared" si="521"/>
        <v>3.0426977628321299</v>
      </c>
      <c r="O1264" s="2">
        <f t="shared" si="521"/>
        <v>2.7576960678817062</v>
      </c>
      <c r="P1264" s="2">
        <f t="shared" si="521"/>
        <v>-1.5622959614344609</v>
      </c>
      <c r="Q1264" s="2">
        <f t="shared" si="515"/>
        <v>-1.8867127684494926</v>
      </c>
      <c r="R1264" s="2">
        <f t="shared" si="515"/>
        <v>-0.28074954279648745</v>
      </c>
      <c r="S1264" s="2">
        <f t="shared" si="522"/>
        <v>0.19644588061337429</v>
      </c>
      <c r="T1264" s="25">
        <f t="shared" si="523"/>
        <v>7.8820305780436736E-2</v>
      </c>
      <c r="W1264" s="20">
        <v>1001</v>
      </c>
      <c r="X1264" s="2">
        <f t="shared" si="498"/>
        <v>9.646293682831264E-2</v>
      </c>
      <c r="Y1264" s="2">
        <f t="shared" si="516"/>
        <v>-0.69533249864377911</v>
      </c>
      <c r="Z1264" s="2">
        <f t="shared" si="517"/>
        <v>-0.34100829387638254</v>
      </c>
      <c r="AA1264" s="2">
        <f t="shared" si="518"/>
        <v>-1.9581968219200899E-3</v>
      </c>
      <c r="AB1264" s="2">
        <f t="shared" si="519"/>
        <v>-0.24254718597270145</v>
      </c>
      <c r="AC1264" s="2">
        <f t="shared" si="520"/>
        <v>3.752276140335839E-2</v>
      </c>
      <c r="AD1264" s="2">
        <f t="shared" si="499"/>
        <v>9.3050981815430353E-3</v>
      </c>
      <c r="AE1264" s="25">
        <f t="shared" si="500"/>
        <v>1.4079576233333622E-3</v>
      </c>
      <c r="AI1264" s="20">
        <v>1001</v>
      </c>
      <c r="AJ1264" s="2">
        <f t="shared" si="501"/>
        <v>-0.99840711241570679</v>
      </c>
      <c r="AK1264" s="2">
        <f t="shared" si="505"/>
        <v>-8.637031544051238E-3</v>
      </c>
      <c r="AL1264" s="2">
        <f t="shared" si="506"/>
        <v>0.13875880003207638</v>
      </c>
      <c r="AM1264" s="2">
        <f t="shared" si="507"/>
        <v>3.5700662708491107E-2</v>
      </c>
      <c r="AN1264" s="2">
        <f t="shared" si="508"/>
        <v>-2.0121885204455306E-2</v>
      </c>
      <c r="AO1264" s="2">
        <f t="shared" si="509"/>
        <v>-1.4783247426085781E-2</v>
      </c>
      <c r="AP1264" s="2">
        <f t="shared" si="502"/>
        <v>0.99681676212226977</v>
      </c>
      <c r="AQ1264" s="25">
        <f t="shared" si="503"/>
        <v>2.1854440446087184E-4</v>
      </c>
    </row>
    <row r="1265" spans="1:43" x14ac:dyDescent="0.2">
      <c r="A1265" s="20">
        <v>1002</v>
      </c>
      <c r="B1265" s="2">
        <f t="shared" si="504"/>
        <v>-0.67867577023531911</v>
      </c>
      <c r="C1265" s="2">
        <f t="shared" si="510"/>
        <v>0.47264651900492832</v>
      </c>
      <c r="D1265" s="2">
        <f t="shared" si="511"/>
        <v>0.38708517214983562</v>
      </c>
      <c r="E1265" s="2">
        <f t="shared" si="512"/>
        <v>9.8812126673814005E-5</v>
      </c>
      <c r="F1265" s="2">
        <f t="shared" si="513"/>
        <v>-1.981475352583676E-2</v>
      </c>
      <c r="G1265" s="2">
        <f t="shared" si="514"/>
        <v>-1.0073258027128054E-3</v>
      </c>
      <c r="H1265" s="2">
        <f t="shared" si="495"/>
        <v>0.46060080110450363</v>
      </c>
      <c r="I1265" s="25">
        <f t="shared" si="496"/>
        <v>1.0147052728109977E-6</v>
      </c>
      <c r="L1265" s="20">
        <v>1002</v>
      </c>
      <c r="M1265" s="2">
        <f t="shared" si="497"/>
        <v>-0.67488585130013667</v>
      </c>
      <c r="N1265" s="2">
        <f t="shared" si="521"/>
        <v>-2.1206204692385429</v>
      </c>
      <c r="O1265" s="2">
        <f t="shared" si="521"/>
        <v>-4.8817334531276808</v>
      </c>
      <c r="P1265" s="2">
        <f t="shared" si="521"/>
        <v>-5.1750346523546646</v>
      </c>
      <c r="Q1265" s="2">
        <f t="shared" si="515"/>
        <v>-0.40877800329811564</v>
      </c>
      <c r="R1265" s="2">
        <f t="shared" si="515"/>
        <v>0.68665866612675763</v>
      </c>
      <c r="S1265" s="2">
        <f t="shared" si="522"/>
        <v>0.45547091228511016</v>
      </c>
      <c r="T1265" s="25">
        <f t="shared" si="523"/>
        <v>0.47150012376697803</v>
      </c>
      <c r="W1265" s="20">
        <v>1002</v>
      </c>
      <c r="X1265" s="2">
        <f t="shared" si="498"/>
        <v>0.94738958627906877</v>
      </c>
      <c r="Y1265" s="2">
        <f t="shared" si="516"/>
        <v>0.32912597112770703</v>
      </c>
      <c r="Z1265" s="2">
        <f t="shared" si="517"/>
        <v>-0.29880891019465777</v>
      </c>
      <c r="AA1265" s="2">
        <f t="shared" si="518"/>
        <v>-0.37750776269593223</v>
      </c>
      <c r="AB1265" s="2">
        <f t="shared" si="519"/>
        <v>-0.8069800104550795</v>
      </c>
      <c r="AC1265" s="2">
        <f t="shared" si="520"/>
        <v>-0.87569830010614924</v>
      </c>
      <c r="AD1265" s="2">
        <f t="shared" si="499"/>
        <v>0.89754702819002508</v>
      </c>
      <c r="AE1265" s="25">
        <f t="shared" si="500"/>
        <v>0.76684751280879937</v>
      </c>
      <c r="AI1265" s="20">
        <v>1002</v>
      </c>
      <c r="AJ1265" s="2">
        <f t="shared" si="501"/>
        <v>0.54194818014141355</v>
      </c>
      <c r="AK1265" s="2">
        <f t="shared" si="505"/>
        <v>-0.30034008996236639</v>
      </c>
      <c r="AL1265" s="2">
        <f t="shared" si="506"/>
        <v>-0.11245724121318666</v>
      </c>
      <c r="AM1265" s="2">
        <f t="shared" si="507"/>
        <v>1.499291201643287E-2</v>
      </c>
      <c r="AN1265" s="2">
        <f t="shared" si="508"/>
        <v>3.293108025166526E-2</v>
      </c>
      <c r="AO1265" s="2">
        <f t="shared" si="509"/>
        <v>6.3757338469551273E-3</v>
      </c>
      <c r="AP1265" s="2">
        <f t="shared" si="502"/>
        <v>0.29370782995859002</v>
      </c>
      <c r="AQ1265" s="25">
        <f t="shared" si="503"/>
        <v>4.0649982087209228E-5</v>
      </c>
    </row>
    <row r="1266" spans="1:43" x14ac:dyDescent="0.2">
      <c r="A1266" s="20">
        <v>1003</v>
      </c>
      <c r="B1266" s="2">
        <f t="shared" si="504"/>
        <v>-4.5941900674464575E-2</v>
      </c>
      <c r="C1266" s="2">
        <f t="shared" si="510"/>
        <v>0.75128049938042496</v>
      </c>
      <c r="D1266" s="2">
        <f t="shared" si="511"/>
        <v>0.21392844680431963</v>
      </c>
      <c r="E1266" s="2">
        <f t="shared" si="512"/>
        <v>-8.2247820845179842E-2</v>
      </c>
      <c r="F1266" s="2">
        <f t="shared" si="513"/>
        <v>-1.5976669914604686E-2</v>
      </c>
      <c r="G1266" s="2">
        <f t="shared" si="514"/>
        <v>1.6742126685904447E-3</v>
      </c>
      <c r="H1266" s="2">
        <f t="shared" si="495"/>
        <v>2.1106582375823688E-3</v>
      </c>
      <c r="I1266" s="25">
        <f t="shared" si="496"/>
        <v>2.8029880596687385E-6</v>
      </c>
      <c r="L1266" s="20">
        <v>1003</v>
      </c>
      <c r="M1266" s="2">
        <f t="shared" si="497"/>
        <v>-0.93232240038837411</v>
      </c>
      <c r="N1266" s="2">
        <f t="shared" si="521"/>
        <v>-4.5795443054932115</v>
      </c>
      <c r="O1266" s="2">
        <f t="shared" si="521"/>
        <v>-6.2955640119396952</v>
      </c>
      <c r="P1266" s="2">
        <f t="shared" si="521"/>
        <v>-2.1881319104979564</v>
      </c>
      <c r="Q1266" s="2">
        <f t="shared" si="515"/>
        <v>1.5904650097403559</v>
      </c>
      <c r="R1266" s="2">
        <f t="shared" si="515"/>
        <v>0.77838172749576284</v>
      </c>
      <c r="S1266" s="2">
        <f t="shared" si="522"/>
        <v>0.86922505826593977</v>
      </c>
      <c r="T1266" s="25">
        <f t="shared" si="523"/>
        <v>0.60587811369928801</v>
      </c>
      <c r="W1266" s="20">
        <v>1003</v>
      </c>
      <c r="X1266" s="2">
        <f t="shared" si="498"/>
        <v>-0.52696073381449815</v>
      </c>
      <c r="Y1266" s="2">
        <f t="shared" si="516"/>
        <v>0.54577627852756794</v>
      </c>
      <c r="Z1266" s="2">
        <f t="shared" si="517"/>
        <v>0.4767883144947842</v>
      </c>
      <c r="AA1266" s="2">
        <f t="shared" si="518"/>
        <v>0.17349930571675495</v>
      </c>
      <c r="AB1266" s="2">
        <f t="shared" si="519"/>
        <v>0.60924228347438514</v>
      </c>
      <c r="AC1266" s="2">
        <f t="shared" si="520"/>
        <v>0.36039821480322592</v>
      </c>
      <c r="AD1266" s="2">
        <f t="shared" si="499"/>
        <v>0.27768761498231437</v>
      </c>
      <c r="AE1266" s="25">
        <f t="shared" si="500"/>
        <v>0.12988687323335218</v>
      </c>
      <c r="AI1266" s="20">
        <v>1003</v>
      </c>
      <c r="AJ1266" s="2">
        <f t="shared" si="501"/>
        <v>0.3605328933999955</v>
      </c>
      <c r="AK1266" s="2">
        <f t="shared" si="505"/>
        <v>0.36213798854267443</v>
      </c>
      <c r="AL1266" s="2">
        <f t="shared" si="506"/>
        <v>-6.3963758373117218E-3</v>
      </c>
      <c r="AM1266" s="2">
        <f t="shared" si="507"/>
        <v>-5.3347353653556889E-2</v>
      </c>
      <c r="AN1266" s="2">
        <f t="shared" si="508"/>
        <v>-1.8638069836602152E-2</v>
      </c>
      <c r="AO1266" s="2">
        <f t="shared" si="509"/>
        <v>7.2789944415219939E-3</v>
      </c>
      <c r="AP1266" s="2">
        <f t="shared" si="502"/>
        <v>0.12998396722337252</v>
      </c>
      <c r="AQ1266" s="25">
        <f t="shared" si="503"/>
        <v>5.298376007970808E-5</v>
      </c>
    </row>
    <row r="1267" spans="1:43" x14ac:dyDescent="0.2">
      <c r="A1267" s="20">
        <v>1004</v>
      </c>
      <c r="B1267" s="2">
        <f t="shared" si="504"/>
        <v>0.60839916263567684</v>
      </c>
      <c r="C1267" s="2">
        <f t="shared" si="510"/>
        <v>0.67657552181567415</v>
      </c>
      <c r="D1267" s="2">
        <f t="shared" si="511"/>
        <v>-5.9842169797481498E-2</v>
      </c>
      <c r="E1267" s="2">
        <f t="shared" si="512"/>
        <v>-0.12591201851590611</v>
      </c>
      <c r="F1267" s="2">
        <f t="shared" si="513"/>
        <v>-4.6245088002050553E-3</v>
      </c>
      <c r="G1267" s="2">
        <f t="shared" si="514"/>
        <v>3.5683427615520484E-3</v>
      </c>
      <c r="H1267" s="2">
        <f t="shared" si="495"/>
        <v>0.37014954109579273</v>
      </c>
      <c r="I1267" s="25">
        <f t="shared" si="496"/>
        <v>1.2733070063920899E-5</v>
      </c>
      <c r="L1267" s="20">
        <v>1004</v>
      </c>
      <c r="M1267" s="2">
        <f t="shared" si="497"/>
        <v>-7.8265160585105865E-4</v>
      </c>
      <c r="N1267" s="2">
        <f t="shared" si="521"/>
        <v>-1.1982463128914069</v>
      </c>
      <c r="O1267" s="2">
        <f t="shared" si="521"/>
        <v>0.31924057606640732</v>
      </c>
      <c r="P1267" s="2">
        <f t="shared" si="521"/>
        <v>3.5892615211810606</v>
      </c>
      <c r="Q1267" s="2">
        <f t="shared" si="515"/>
        <v>1.5614126623045848</v>
      </c>
      <c r="R1267" s="2">
        <f t="shared" si="515"/>
        <v>-0.12255335632467786</v>
      </c>
      <c r="S1267" s="2">
        <f t="shared" si="522"/>
        <v>6.1254353614124086E-7</v>
      </c>
      <c r="T1267" s="25">
        <f t="shared" si="523"/>
        <v>1.5019325146443458E-2</v>
      </c>
      <c r="W1267" s="20">
        <v>1004</v>
      </c>
      <c r="X1267" s="2">
        <f t="shared" si="498"/>
        <v>-0.70793642119179501</v>
      </c>
      <c r="Y1267" s="2">
        <f t="shared" si="516"/>
        <v>-0.57712899855818711</v>
      </c>
      <c r="Z1267" s="2">
        <f t="shared" si="517"/>
        <v>8.2154302637881052E-2</v>
      </c>
      <c r="AA1267" s="2">
        <f t="shared" si="518"/>
        <v>0.29866895132264415</v>
      </c>
      <c r="AB1267" s="2">
        <f t="shared" si="519"/>
        <v>0.53013776449311956</v>
      </c>
      <c r="AC1267" s="2">
        <f t="shared" si="520"/>
        <v>0.71193184145226485</v>
      </c>
      <c r="AD1267" s="2">
        <f t="shared" si="499"/>
        <v>0.50117397644984663</v>
      </c>
      <c r="AE1267" s="25">
        <f t="shared" si="500"/>
        <v>0.50684694687361276</v>
      </c>
      <c r="AI1267" s="20">
        <v>1004</v>
      </c>
      <c r="AJ1267" s="2">
        <f t="shared" si="501"/>
        <v>-0.96629620128808935</v>
      </c>
      <c r="AK1267" s="2">
        <f t="shared" si="505"/>
        <v>-0.1258971317538761</v>
      </c>
      <c r="AL1267" s="2">
        <f t="shared" si="506"/>
        <v>0.11998578986638518</v>
      </c>
      <c r="AM1267" s="2">
        <f t="shared" si="507"/>
        <v>4.7797042439049739E-2</v>
      </c>
      <c r="AN1267" s="2">
        <f t="shared" si="508"/>
        <v>-1.0994030407103939E-2</v>
      </c>
      <c r="AO1267" s="2">
        <f t="shared" si="509"/>
        <v>-1.4943126569693935E-2</v>
      </c>
      <c r="AP1267" s="2">
        <f t="shared" si="502"/>
        <v>0.93372834862379173</v>
      </c>
      <c r="AQ1267" s="25">
        <f t="shared" si="503"/>
        <v>2.2329703167789285E-4</v>
      </c>
    </row>
    <row r="1268" spans="1:43" x14ac:dyDescent="0.2">
      <c r="A1268" s="20">
        <v>1005</v>
      </c>
      <c r="B1268" s="2">
        <f t="shared" si="504"/>
        <v>0.97660059325907356</v>
      </c>
      <c r="C1268" s="2">
        <f t="shared" si="510"/>
        <v>0.28366650455689779</v>
      </c>
      <c r="D1268" s="2">
        <f t="shared" si="511"/>
        <v>-0.30546807888382355</v>
      </c>
      <c r="E1268" s="2">
        <f t="shared" si="512"/>
        <v>-0.1103578264490505</v>
      </c>
      <c r="F1268" s="2">
        <f t="shared" si="513"/>
        <v>8.9026310628486927E-3</v>
      </c>
      <c r="G1268" s="2">
        <f t="shared" si="514"/>
        <v>3.7842254968289924E-3</v>
      </c>
      <c r="H1268" s="2">
        <f t="shared" si="495"/>
        <v>0.95374871875397438</v>
      </c>
      <c r="I1268" s="25">
        <f t="shared" si="496"/>
        <v>1.4320362610850634E-5</v>
      </c>
      <c r="L1268" s="20">
        <v>1005</v>
      </c>
      <c r="M1268" s="2">
        <f t="shared" si="497"/>
        <v>0.93175520063150663</v>
      </c>
      <c r="N1268" s="2">
        <f t="shared" si="521"/>
        <v>3.7111566189946674</v>
      </c>
      <c r="O1268" s="2">
        <f t="shared" si="521"/>
        <v>6.5269226085022041</v>
      </c>
      <c r="P1268" s="2">
        <f t="shared" si="521"/>
        <v>4.7893254005873418</v>
      </c>
      <c r="Q1268" s="2">
        <f t="shared" si="515"/>
        <v>-0.4588850374920817</v>
      </c>
      <c r="R1268" s="2">
        <f t="shared" si="515"/>
        <v>-0.86719804549853718</v>
      </c>
      <c r="S1268" s="2">
        <f t="shared" si="522"/>
        <v>0.86816775390385914</v>
      </c>
      <c r="T1268" s="25">
        <f t="shared" si="523"/>
        <v>0.75203245011648301</v>
      </c>
      <c r="W1268" s="20">
        <v>1005</v>
      </c>
      <c r="X1268" s="2">
        <f t="shared" si="498"/>
        <v>0.84865000942304214</v>
      </c>
      <c r="Y1268" s="2">
        <f t="shared" si="516"/>
        <v>-0.28352644376642744</v>
      </c>
      <c r="Z1268" s="2">
        <f t="shared" si="517"/>
        <v>-0.51411957378953022</v>
      </c>
      <c r="AA1268" s="2">
        <f t="shared" si="518"/>
        <v>-0.3092157284373474</v>
      </c>
      <c r="AB1268" s="2">
        <f t="shared" si="519"/>
        <v>-0.85013910461187914</v>
      </c>
      <c r="AC1268" s="2">
        <f t="shared" si="520"/>
        <v>-0.68390302611654707</v>
      </c>
      <c r="AD1268" s="2">
        <f t="shared" si="499"/>
        <v>0.72020683849372946</v>
      </c>
      <c r="AE1268" s="25">
        <f t="shared" si="500"/>
        <v>0.46772334913137048</v>
      </c>
      <c r="AI1268" s="20">
        <v>1005</v>
      </c>
      <c r="AJ1268" s="2">
        <f t="shared" si="501"/>
        <v>0.77679989471499433</v>
      </c>
      <c r="AK1268" s="2">
        <f t="shared" si="505"/>
        <v>-0.21395678314991526</v>
      </c>
      <c r="AL1268" s="2">
        <f t="shared" si="506"/>
        <v>-0.13482716694489472</v>
      </c>
      <c r="AM1268" s="2">
        <f t="shared" si="507"/>
        <v>-2.9098721002199833E-3</v>
      </c>
      <c r="AN1268" s="2">
        <f t="shared" si="508"/>
        <v>3.1578068192053846E-2</v>
      </c>
      <c r="AO1268" s="2">
        <f t="shared" si="509"/>
        <v>1.0309098921632034E-2</v>
      </c>
      <c r="AP1268" s="2">
        <f t="shared" si="502"/>
        <v>0.60341807642922629</v>
      </c>
      <c r="AQ1268" s="25">
        <f t="shared" si="503"/>
        <v>1.0627752057599476E-4</v>
      </c>
    </row>
    <row r="1269" spans="1:43" x14ac:dyDescent="0.2">
      <c r="A1269" s="20">
        <v>1006</v>
      </c>
      <c r="B1269" s="2">
        <f t="shared" si="504"/>
        <v>0.88549150506751639</v>
      </c>
      <c r="C1269" s="2">
        <f t="shared" si="510"/>
        <v>-0.24265530220639253</v>
      </c>
      <c r="D1269" s="2">
        <f t="shared" si="511"/>
        <v>-0.40742757740068758</v>
      </c>
      <c r="E1269" s="2">
        <f t="shared" si="512"/>
        <v>-4.290062421458523E-2</v>
      </c>
      <c r="F1269" s="2">
        <f t="shared" si="513"/>
        <v>1.8242724429635451E-2</v>
      </c>
      <c r="G1269" s="2">
        <f t="shared" si="514"/>
        <v>2.2203278508191281E-3</v>
      </c>
      <c r="H1269" s="2">
        <f t="shared" si="495"/>
        <v>0.7840952055467354</v>
      </c>
      <c r="I1269" s="25">
        <f t="shared" si="496"/>
        <v>4.9298557651230878E-6</v>
      </c>
      <c r="L1269" s="20">
        <v>1006</v>
      </c>
      <c r="M1269" s="2">
        <f t="shared" si="497"/>
        <v>0.6760400960513625</v>
      </c>
      <c r="N1269" s="2">
        <f t="shared" si="521"/>
        <v>3.8877790708316899</v>
      </c>
      <c r="O1269" s="2">
        <f t="shared" si="521"/>
        <v>4.4109214640533851</v>
      </c>
      <c r="P1269" s="2">
        <f t="shared" si="521"/>
        <v>-0.11836312595119663</v>
      </c>
      <c r="Q1269" s="2">
        <f t="shared" si="515"/>
        <v>-1.8939737658017273</v>
      </c>
      <c r="R1269" s="2">
        <f t="shared" si="515"/>
        <v>-0.50591851658214271</v>
      </c>
      <c r="S1269" s="2">
        <f t="shared" si="522"/>
        <v>0.45703021146913542</v>
      </c>
      <c r="T1269" s="25">
        <f t="shared" si="523"/>
        <v>0.25595354542067583</v>
      </c>
      <c r="W1269" s="20">
        <v>1006</v>
      </c>
      <c r="X1269" s="2">
        <f t="shared" si="498"/>
        <v>0.32230630158742363</v>
      </c>
      <c r="Y1269" s="2">
        <f t="shared" si="516"/>
        <v>0.70596460240746861</v>
      </c>
      <c r="Z1269" s="2">
        <f t="shared" si="517"/>
        <v>0.15146378553750756</v>
      </c>
      <c r="AA1269" s="2">
        <f t="shared" si="518"/>
        <v>-0.15816002889662473</v>
      </c>
      <c r="AB1269" s="2">
        <f t="shared" si="519"/>
        <v>-0.14383099379647221</v>
      </c>
      <c r="AC1269" s="2">
        <f t="shared" si="520"/>
        <v>-0.4011634412510241</v>
      </c>
      <c r="AD1269" s="2">
        <f t="shared" si="499"/>
        <v>0.10388135204296327</v>
      </c>
      <c r="AE1269" s="25">
        <f t="shared" si="500"/>
        <v>0.16093210659636387</v>
      </c>
      <c r="AI1269" s="20">
        <v>1006</v>
      </c>
      <c r="AJ1269" s="2">
        <f t="shared" si="501"/>
        <v>5.2000989440645587E-2</v>
      </c>
      <c r="AK1269" s="2">
        <f t="shared" si="505"/>
        <v>0.37772474361029257</v>
      </c>
      <c r="AL1269" s="2">
        <f t="shared" si="506"/>
        <v>3.8706086900763242E-2</v>
      </c>
      <c r="AM1269" s="2">
        <f t="shared" si="507"/>
        <v>-4.4372116474867385E-2</v>
      </c>
      <c r="AN1269" s="2">
        <f t="shared" si="508"/>
        <v>-2.617342641639438E-2</v>
      </c>
      <c r="AO1269" s="2">
        <f t="shared" si="509"/>
        <v>2.8092941032106587E-3</v>
      </c>
      <c r="AP1269" s="2">
        <f t="shared" si="502"/>
        <v>2.704102902806134E-3</v>
      </c>
      <c r="AQ1269" s="25">
        <f t="shared" si="503"/>
        <v>7.8921333583341785E-6</v>
      </c>
    </row>
    <row r="1270" spans="1:43" x14ac:dyDescent="0.2">
      <c r="A1270" s="20">
        <v>1007</v>
      </c>
      <c r="B1270" s="2">
        <f t="shared" si="504"/>
        <v>0.37792192585624484</v>
      </c>
      <c r="C1270" s="2">
        <f t="shared" si="510"/>
        <v>-0.65485252874835709</v>
      </c>
      <c r="D1270" s="2">
        <f t="shared" si="511"/>
        <v>-0.31776752003451669</v>
      </c>
      <c r="E1270" s="2">
        <f t="shared" si="512"/>
        <v>4.4733411928744055E-2</v>
      </c>
      <c r="F1270" s="2">
        <f t="shared" si="513"/>
        <v>1.9002979446737706E-2</v>
      </c>
      <c r="G1270" s="2">
        <f t="shared" si="514"/>
        <v>-3.8782467699093265E-4</v>
      </c>
      <c r="H1270" s="2">
        <f t="shared" si="495"/>
        <v>0.14282498204289304</v>
      </c>
      <c r="I1270" s="25">
        <f t="shared" si="496"/>
        <v>1.5040798008312124E-7</v>
      </c>
      <c r="L1270" s="20">
        <v>1007</v>
      </c>
      <c r="M1270" s="2">
        <f t="shared" si="497"/>
        <v>-0.4418184583486271</v>
      </c>
      <c r="N1270" s="2">
        <f t="shared" si="521"/>
        <v>-0.89362283097868156</v>
      </c>
      <c r="O1270" s="2">
        <f t="shared" si="521"/>
        <v>-3.3302594147274975</v>
      </c>
      <c r="P1270" s="2">
        <f t="shared" si="521"/>
        <v>-4.8751049936523572</v>
      </c>
      <c r="Q1270" s="2">
        <f t="shared" si="515"/>
        <v>-0.91370712413520705</v>
      </c>
      <c r="R1270" s="2">
        <f t="shared" si="515"/>
        <v>0.50055105026478219</v>
      </c>
      <c r="S1270" s="2">
        <f t="shared" si="522"/>
        <v>0.19520355013755752</v>
      </c>
      <c r="T1270" s="25">
        <f t="shared" si="523"/>
        <v>0.2505513539211765</v>
      </c>
      <c r="W1270" s="20">
        <v>1007</v>
      </c>
      <c r="X1270" s="2">
        <f t="shared" si="498"/>
        <v>-0.9951073431299251</v>
      </c>
      <c r="Y1270" s="2">
        <f t="shared" si="516"/>
        <v>-3.7266829125848555E-2</v>
      </c>
      <c r="Z1270" s="2">
        <f t="shared" si="517"/>
        <v>0.44529379510097999</v>
      </c>
      <c r="AA1270" s="2">
        <f t="shared" si="518"/>
        <v>0.38108430816140826</v>
      </c>
      <c r="AB1270" s="2">
        <f t="shared" si="519"/>
        <v>0.91549651075657401</v>
      </c>
      <c r="AC1270" s="2">
        <f t="shared" si="520"/>
        <v>0.86619337444958622</v>
      </c>
      <c r="AD1270" s="2">
        <f t="shared" si="499"/>
        <v>0.99023862435109855</v>
      </c>
      <c r="AE1270" s="25">
        <f t="shared" si="500"/>
        <v>0.75029096194036105</v>
      </c>
      <c r="AI1270" s="20">
        <v>1007</v>
      </c>
      <c r="AJ1270" s="2">
        <f t="shared" si="501"/>
        <v>-0.83800517548367215</v>
      </c>
      <c r="AK1270" s="2">
        <f t="shared" si="505"/>
        <v>-0.23062608410916463</v>
      </c>
      <c r="AL1270" s="2">
        <f t="shared" si="506"/>
        <v>8.9270016173697508E-2</v>
      </c>
      <c r="AM1270" s="2">
        <f t="shared" si="507"/>
        <v>5.5135952341150804E-2</v>
      </c>
      <c r="AN1270" s="2">
        <f t="shared" si="508"/>
        <v>-7.7188681519050435E-4</v>
      </c>
      <c r="AO1270" s="2">
        <f t="shared" si="509"/>
        <v>-1.3615644358561357E-2</v>
      </c>
      <c r="AP1270" s="2">
        <f t="shared" si="502"/>
        <v>0.70225267413742021</v>
      </c>
      <c r="AQ1270" s="25">
        <f t="shared" si="503"/>
        <v>1.8538577129882371E-4</v>
      </c>
    </row>
    <row r="1271" spans="1:43" x14ac:dyDescent="0.2">
      <c r="A1271" s="20">
        <v>1008</v>
      </c>
      <c r="B1271" s="2">
        <f t="shared" si="504"/>
        <v>-0.30739024027811723</v>
      </c>
      <c r="C1271" s="2">
        <f t="shared" si="510"/>
        <v>-0.75906237866692927</v>
      </c>
      <c r="D1271" s="2">
        <f t="shared" si="511"/>
        <v>-7.8656432741656471E-2</v>
      </c>
      <c r="E1271" s="2">
        <f t="shared" si="512"/>
        <v>0.11132862546312719</v>
      </c>
      <c r="F1271" s="2">
        <f t="shared" si="513"/>
        <v>1.0825836300253815E-2</v>
      </c>
      <c r="G1271" s="2">
        <f t="shared" si="514"/>
        <v>-2.8135771993211961E-3</v>
      </c>
      <c r="H1271" s="2">
        <f t="shared" si="495"/>
        <v>9.4488759818238649E-2</v>
      </c>
      <c r="I1271" s="25">
        <f t="shared" si="496"/>
        <v>7.9162166565401055E-6</v>
      </c>
      <c r="L1271" s="20">
        <v>1008</v>
      </c>
      <c r="M1271" s="2">
        <f t="shared" si="497"/>
        <v>-0.99623278495860113</v>
      </c>
      <c r="N1271" s="2">
        <f t="shared" si="521"/>
        <v>-4.5354013955967218</v>
      </c>
      <c r="O1271" s="2">
        <f t="shared" si="521"/>
        <v>-6.8244121107442863</v>
      </c>
      <c r="P1271" s="2">
        <f t="shared" si="521"/>
        <v>-3.41470107072458</v>
      </c>
      <c r="Q1271" s="2">
        <f t="shared" si="515"/>
        <v>1.2317960422997722</v>
      </c>
      <c r="R1271" s="2">
        <f t="shared" si="515"/>
        <v>0.86867562573191448</v>
      </c>
      <c r="S1271" s="2">
        <f t="shared" si="522"/>
        <v>0.99247976182637043</v>
      </c>
      <c r="T1271" s="25">
        <f t="shared" si="523"/>
        <v>0.7545973427407332</v>
      </c>
      <c r="W1271" s="20">
        <v>1008</v>
      </c>
      <c r="X1271" s="2">
        <f t="shared" si="498"/>
        <v>0.12987464401988649</v>
      </c>
      <c r="Y1271" s="2">
        <f t="shared" si="516"/>
        <v>-0.68903039912755071</v>
      </c>
      <c r="Z1271" s="2">
        <f t="shared" si="517"/>
        <v>-0.3538071515390846</v>
      </c>
      <c r="AA1271" s="2">
        <f t="shared" si="518"/>
        <v>-1.5006277241251101E-2</v>
      </c>
      <c r="AB1271" s="2">
        <f t="shared" si="519"/>
        <v>-0.27217445605973695</v>
      </c>
      <c r="AC1271" s="2">
        <f t="shared" si="520"/>
        <v>7.561543082586393E-3</v>
      </c>
      <c r="AD1271" s="2">
        <f t="shared" si="499"/>
        <v>1.6867423159292239E-2</v>
      </c>
      <c r="AE1271" s="25">
        <f t="shared" si="500"/>
        <v>5.7176933789810134E-5</v>
      </c>
      <c r="AI1271" s="20">
        <v>1008</v>
      </c>
      <c r="AJ1271" s="2">
        <f t="shared" si="501"/>
        <v>0.93433297463507614</v>
      </c>
      <c r="AK1271" s="2">
        <f t="shared" si="505"/>
        <v>-0.10627732727735012</v>
      </c>
      <c r="AL1271" s="2">
        <f t="shared" si="506"/>
        <v>-0.14377709541216785</v>
      </c>
      <c r="AM1271" s="2">
        <f t="shared" si="507"/>
        <v>-2.0523022632686426E-2</v>
      </c>
      <c r="AN1271" s="2">
        <f t="shared" si="508"/>
        <v>2.7081938922562318E-2</v>
      </c>
      <c r="AO1271" s="2">
        <f t="shared" si="509"/>
        <v>1.3216349731051281E-2</v>
      </c>
      <c r="AP1271" s="2">
        <f t="shared" si="502"/>
        <v>0.87297810749042981</v>
      </c>
      <c r="AQ1271" s="25">
        <f t="shared" si="503"/>
        <v>1.7467190021345927E-4</v>
      </c>
    </row>
    <row r="1272" spans="1:43" x14ac:dyDescent="0.2">
      <c r="A1272" s="20">
        <v>1009</v>
      </c>
      <c r="B1272" s="2">
        <f t="shared" si="504"/>
        <v>-0.84813197330477141</v>
      </c>
      <c r="C1272" s="2">
        <f t="shared" si="510"/>
        <v>-0.50627333122159124</v>
      </c>
      <c r="D1272" s="2">
        <f t="shared" si="511"/>
        <v>0.19744800391028772</v>
      </c>
      <c r="E1272" s="2">
        <f t="shared" si="512"/>
        <v>0.12556424688445089</v>
      </c>
      <c r="F1272" s="2">
        <f t="shared" si="513"/>
        <v>-2.4428668165817156E-3</v>
      </c>
      <c r="G1272" s="2">
        <f t="shared" si="514"/>
        <v>-3.9160604014548978E-3</v>
      </c>
      <c r="H1272" s="2">
        <f t="shared" si="495"/>
        <v>0.71932784414184547</v>
      </c>
      <c r="I1272" s="25">
        <f t="shared" si="496"/>
        <v>1.5335529067843096E-5</v>
      </c>
      <c r="L1272" s="20">
        <v>1009</v>
      </c>
      <c r="M1272" s="2">
        <f t="shared" si="497"/>
        <v>-0.28016689143857149</v>
      </c>
      <c r="N1272" s="2">
        <f t="shared" si="521"/>
        <v>-2.3932528997389553</v>
      </c>
      <c r="O1272" s="2">
        <f t="shared" si="521"/>
        <v>-1.6154978814179581</v>
      </c>
      <c r="P1272" s="2">
        <f t="shared" si="521"/>
        <v>2.4004181692586357</v>
      </c>
      <c r="Q1272" s="2">
        <f t="shared" si="515"/>
        <v>1.8064088198572041</v>
      </c>
      <c r="R1272" s="2">
        <f t="shared" si="515"/>
        <v>0.12899164795289306</v>
      </c>
      <c r="S1272" s="2">
        <f t="shared" si="522"/>
        <v>7.8493487058352296E-2</v>
      </c>
      <c r="T1272" s="25">
        <f t="shared" si="523"/>
        <v>1.6638845241603098E-2</v>
      </c>
      <c r="W1272" s="20">
        <v>1009</v>
      </c>
      <c r="X1272" s="2">
        <f t="shared" si="498"/>
        <v>0.9360917607922622</v>
      </c>
      <c r="Y1272" s="2">
        <f t="shared" si="516"/>
        <v>0.35036512910381451</v>
      </c>
      <c r="Z1272" s="2">
        <f t="shared" si="517"/>
        <v>-0.2845223432068455</v>
      </c>
      <c r="AA1272" s="2">
        <f t="shared" si="518"/>
        <v>-0.37426539291589073</v>
      </c>
      <c r="AB1272" s="2">
        <f t="shared" si="519"/>
        <v>-0.79181929767912707</v>
      </c>
      <c r="AC1272" s="2">
        <f t="shared" si="520"/>
        <v>-0.86962937130453788</v>
      </c>
      <c r="AD1272" s="2">
        <f t="shared" si="499"/>
        <v>0.8762677846231578</v>
      </c>
      <c r="AE1272" s="25">
        <f t="shared" si="500"/>
        <v>0.75625524343552586</v>
      </c>
      <c r="AI1272" s="20">
        <v>1009</v>
      </c>
      <c r="AJ1272" s="2">
        <f t="shared" si="501"/>
        <v>-0.26170682343880702</v>
      </c>
      <c r="AK1272" s="2">
        <f t="shared" si="505"/>
        <v>0.35571473579238211</v>
      </c>
      <c r="AL1272" s="2">
        <f t="shared" si="506"/>
        <v>7.9955946397628846E-2</v>
      </c>
      <c r="AM1272" s="2">
        <f t="shared" si="507"/>
        <v>-3.0980308843711165E-2</v>
      </c>
      <c r="AN1272" s="2">
        <f t="shared" si="508"/>
        <v>-3.1103615811515536E-2</v>
      </c>
      <c r="AO1272" s="2">
        <f t="shared" si="509"/>
        <v>-1.9400288069015129E-3</v>
      </c>
      <c r="AP1272" s="2">
        <f t="shared" si="502"/>
        <v>6.849046143443091E-2</v>
      </c>
      <c r="AQ1272" s="25">
        <f t="shared" si="503"/>
        <v>3.7637117716077077E-6</v>
      </c>
    </row>
    <row r="1273" spans="1:43" x14ac:dyDescent="0.2">
      <c r="A1273" s="20">
        <v>1010</v>
      </c>
      <c r="B1273" s="2">
        <f t="shared" si="504"/>
        <v>-0.98998398685849442</v>
      </c>
      <c r="C1273" s="2">
        <f t="shared" si="510"/>
        <v>-1.5376025363746798E-2</v>
      </c>
      <c r="D1273" s="2">
        <f t="shared" si="511"/>
        <v>0.38068955911305646</v>
      </c>
      <c r="E1273" s="2">
        <f t="shared" si="512"/>
        <v>8.0745041000548912E-2</v>
      </c>
      <c r="F1273" s="2">
        <f t="shared" si="513"/>
        <v>-1.4562651498700263E-2</v>
      </c>
      <c r="G1273" s="2">
        <f t="shared" si="514"/>
        <v>-3.1767592066156793E-3</v>
      </c>
      <c r="H1273" s="2">
        <f t="shared" si="495"/>
        <v>0.98006829423623965</v>
      </c>
      <c r="I1273" s="25">
        <f t="shared" si="496"/>
        <v>1.009179905681748E-5</v>
      </c>
      <c r="L1273" s="20">
        <v>1010</v>
      </c>
      <c r="M1273" s="2">
        <f t="shared" si="497"/>
        <v>0.79319149363784336</v>
      </c>
      <c r="N1273" s="2">
        <f t="shared" si="521"/>
        <v>2.800973902308356</v>
      </c>
      <c r="O1273" s="2">
        <f t="shared" si="521"/>
        <v>5.6536357413994018</v>
      </c>
      <c r="P1273" s="2">
        <f t="shared" si="521"/>
        <v>5.1543213459597066</v>
      </c>
      <c r="Q1273" s="2">
        <f t="shared" si="515"/>
        <v>7.7336444960863893E-2</v>
      </c>
      <c r="R1273" s="2">
        <f t="shared" si="515"/>
        <v>-0.77519337793499843</v>
      </c>
      <c r="S1273" s="2">
        <f t="shared" si="522"/>
        <v>0.6291527455794329</v>
      </c>
      <c r="T1273" s="25">
        <f t="shared" si="523"/>
        <v>0.60092477319427329</v>
      </c>
      <c r="W1273" s="20">
        <v>1010</v>
      </c>
      <c r="X1273" s="2">
        <f t="shared" si="498"/>
        <v>-0.55523866177368786</v>
      </c>
      <c r="Y1273" s="2">
        <f t="shared" si="516"/>
        <v>0.52982301664792186</v>
      </c>
      <c r="Z1273" s="2">
        <f t="shared" si="517"/>
        <v>0.48309529626624581</v>
      </c>
      <c r="AA1273" s="2">
        <f t="shared" si="518"/>
        <v>0.18507403972450071</v>
      </c>
      <c r="AB1273" s="2">
        <f t="shared" si="519"/>
        <v>0.63198046216194992</v>
      </c>
      <c r="AC1273" s="2">
        <f t="shared" si="520"/>
        <v>0.38760168645145898</v>
      </c>
      <c r="AD1273" s="2">
        <f t="shared" si="499"/>
        <v>0.30828997152823573</v>
      </c>
      <c r="AE1273" s="25">
        <f t="shared" si="500"/>
        <v>0.15023506734001513</v>
      </c>
      <c r="AI1273" s="20">
        <v>1010</v>
      </c>
      <c r="AJ1273" s="2">
        <f t="shared" si="501"/>
        <v>-0.62630345866098225</v>
      </c>
      <c r="AK1273" s="2">
        <f t="shared" si="505"/>
        <v>-0.31239971159869845</v>
      </c>
      <c r="AL1273" s="2">
        <f t="shared" si="506"/>
        <v>4.96687678397068E-2</v>
      </c>
      <c r="AM1273" s="2">
        <f t="shared" si="507"/>
        <v>5.6986915367650673E-2</v>
      </c>
      <c r="AN1273" s="2">
        <f t="shared" si="508"/>
        <v>9.5270863890723582E-3</v>
      </c>
      <c r="AO1273" s="2">
        <f t="shared" si="509"/>
        <v>-1.0932931490239245E-2</v>
      </c>
      <c r="AP1273" s="2">
        <f t="shared" si="502"/>
        <v>0.39225602233070872</v>
      </c>
      <c r="AQ1273" s="25">
        <f t="shared" si="503"/>
        <v>1.1952899097026491E-4</v>
      </c>
    </row>
    <row r="1274" spans="1:43" x14ac:dyDescent="0.2">
      <c r="A1274" s="20">
        <v>1011</v>
      </c>
      <c r="B1274" s="2">
        <f t="shared" si="504"/>
        <v>-0.66623106246619368</v>
      </c>
      <c r="C1274" s="2">
        <f t="shared" si="510"/>
        <v>0.4827528654796891</v>
      </c>
      <c r="D1274" s="2">
        <f t="shared" si="511"/>
        <v>0.38488686622649104</v>
      </c>
      <c r="E1274" s="2">
        <f t="shared" si="512"/>
        <v>-2.0498193419914087E-3</v>
      </c>
      <c r="F1274" s="2">
        <f t="shared" si="513"/>
        <v>-1.9833393633305559E-2</v>
      </c>
      <c r="G1274" s="2">
        <f t="shared" si="514"/>
        <v>-9.4337851869168501E-4</v>
      </c>
      <c r="H1274" s="2">
        <f t="shared" si="495"/>
        <v>0.44386382859483325</v>
      </c>
      <c r="I1274" s="25">
        <f t="shared" si="496"/>
        <v>8.8996302952891785E-7</v>
      </c>
      <c r="L1274" s="20">
        <v>1011</v>
      </c>
      <c r="M1274" s="2">
        <f t="shared" si="497"/>
        <v>0.85500506844771951</v>
      </c>
      <c r="N1274" s="2">
        <f t="shared" si="521"/>
        <v>4.4231621269153845</v>
      </c>
      <c r="O1274" s="2">
        <f t="shared" si="521"/>
        <v>5.7127753851830745</v>
      </c>
      <c r="P1274" s="2">
        <f t="shared" si="521"/>
        <v>1.3349984482876722</v>
      </c>
      <c r="Q1274" s="2">
        <f t="shared" si="515"/>
        <v>-1.7503618987867438</v>
      </c>
      <c r="R1274" s="2">
        <f t="shared" si="515"/>
        <v>-0.69078631138032132</v>
      </c>
      <c r="S1274" s="2">
        <f t="shared" si="522"/>
        <v>0.73103366707128947</v>
      </c>
      <c r="T1274" s="25">
        <f t="shared" si="523"/>
        <v>0.47718572799043024</v>
      </c>
      <c r="W1274" s="20">
        <v>1011</v>
      </c>
      <c r="X1274" s="2">
        <f t="shared" si="498"/>
        <v>-0.68378898677317457</v>
      </c>
      <c r="Y1274" s="2">
        <f t="shared" si="516"/>
        <v>-0.59111892750187867</v>
      </c>
      <c r="Z1274" s="2">
        <f t="shared" si="517"/>
        <v>6.5001816710714394E-2</v>
      </c>
      <c r="AA1274" s="2">
        <f t="shared" si="518"/>
        <v>0.29016697391845919</v>
      </c>
      <c r="AB1274" s="2">
        <f t="shared" si="519"/>
        <v>0.5046447280625278</v>
      </c>
      <c r="AC1274" s="2">
        <f t="shared" si="520"/>
        <v>0.69350154116784957</v>
      </c>
      <c r="AD1274" s="2">
        <f t="shared" si="499"/>
        <v>0.46756737843228469</v>
      </c>
      <c r="AE1274" s="25">
        <f t="shared" si="500"/>
        <v>0.48094438760218255</v>
      </c>
      <c r="AI1274" s="20">
        <v>1011</v>
      </c>
      <c r="AJ1274" s="2">
        <f t="shared" si="501"/>
        <v>0.99886739376439504</v>
      </c>
      <c r="AK1274" s="2">
        <f t="shared" si="505"/>
        <v>1.1980422819717659E-2</v>
      </c>
      <c r="AL1274" s="2">
        <f t="shared" si="506"/>
        <v>-0.13841619713023229</v>
      </c>
      <c r="AM1274" s="2">
        <f t="shared" si="507"/>
        <v>-3.6093417881708112E-2</v>
      </c>
      <c r="AN1274" s="2">
        <f t="shared" si="508"/>
        <v>1.9890213843192422E-2</v>
      </c>
      <c r="AO1274" s="2">
        <f t="shared" si="509"/>
        <v>1.4808113600606704E-2</v>
      </c>
      <c r="AP1274" s="2">
        <f t="shared" si="502"/>
        <v>0.99773607032567502</v>
      </c>
      <c r="AQ1274" s="25">
        <f t="shared" si="503"/>
        <v>2.1928022840847326E-4</v>
      </c>
    </row>
    <row r="1275" spans="1:43" x14ac:dyDescent="0.2">
      <c r="A1275" s="20">
        <v>1012</v>
      </c>
      <c r="B1275" s="2">
        <f t="shared" si="504"/>
        <v>-2.913925924847488E-2</v>
      </c>
      <c r="C1275" s="2">
        <f t="shared" si="510"/>
        <v>0.75383554046644652</v>
      </c>
      <c r="D1275" s="2">
        <f t="shared" si="511"/>
        <v>0.20806586613043498</v>
      </c>
      <c r="E1275" s="2">
        <f t="shared" si="512"/>
        <v>-8.3880617618686121E-2</v>
      </c>
      <c r="F1275" s="2">
        <f t="shared" si="513"/>
        <v>-1.5776180836857331E-2</v>
      </c>
      <c r="G1275" s="2">
        <f t="shared" si="514"/>
        <v>1.7336878272419562E-3</v>
      </c>
      <c r="H1275" s="2">
        <f t="shared" si="495"/>
        <v>8.490964295498289E-4</v>
      </c>
      <c r="I1275" s="25">
        <f t="shared" si="496"/>
        <v>3.0056734823269348E-6</v>
      </c>
      <c r="L1275" s="20">
        <v>1012</v>
      </c>
      <c r="M1275" s="2">
        <f t="shared" si="497"/>
        <v>-0.17355606029991141</v>
      </c>
      <c r="N1275" s="2">
        <f t="shared" si="521"/>
        <v>0.40456028968231855</v>
      </c>
      <c r="O1275" s="2">
        <f t="shared" si="521"/>
        <v>-1.5134988205902813</v>
      </c>
      <c r="P1275" s="2">
        <f t="shared" si="521"/>
        <v>-4.1868272660569641</v>
      </c>
      <c r="Q1275" s="2">
        <f t="shared" si="515"/>
        <v>-1.3458508592926499</v>
      </c>
      <c r="R1275" s="2">
        <f t="shared" si="515"/>
        <v>0.27456982470499902</v>
      </c>
      <c r="S1275" s="2">
        <f t="shared" si="522"/>
        <v>3.0121706066826487E-2</v>
      </c>
      <c r="T1275" s="25">
        <f t="shared" si="523"/>
        <v>7.5388588638533885E-2</v>
      </c>
      <c r="W1275" s="20">
        <v>1012</v>
      </c>
      <c r="X1275" s="2">
        <f t="shared" si="498"/>
        <v>0.86595524201959873</v>
      </c>
      <c r="Y1275" s="2">
        <f t="shared" si="516"/>
        <v>-0.26121609956561526</v>
      </c>
      <c r="Z1275" s="2">
        <f t="shared" si="517"/>
        <v>-0.51263239409729766</v>
      </c>
      <c r="AA1275" s="2">
        <f t="shared" si="518"/>
        <v>-0.31692712829455738</v>
      </c>
      <c r="AB1275" s="2">
        <f t="shared" si="519"/>
        <v>-0.86129314074521079</v>
      </c>
      <c r="AC1275" s="2">
        <f t="shared" si="520"/>
        <v>-0.70273169210389774</v>
      </c>
      <c r="AD1275" s="2">
        <f t="shared" si="499"/>
        <v>0.7498784811812218</v>
      </c>
      <c r="AE1275" s="25">
        <f t="shared" si="500"/>
        <v>0.49383183108720735</v>
      </c>
      <c r="AI1275" s="20">
        <v>1012</v>
      </c>
      <c r="AJ1275" s="2">
        <f t="shared" si="501"/>
        <v>-0.54936569577964212</v>
      </c>
      <c r="AK1275" s="2">
        <f t="shared" si="505"/>
        <v>0.29829872716949823</v>
      </c>
      <c r="AL1275" s="2">
        <f t="shared" si="506"/>
        <v>0.11324740547513253</v>
      </c>
      <c r="AM1275" s="2">
        <f t="shared" si="507"/>
        <v>-1.4504881869742216E-2</v>
      </c>
      <c r="AN1275" s="2">
        <f t="shared" si="508"/>
        <v>-3.2937912527515274E-2</v>
      </c>
      <c r="AO1275" s="2">
        <f t="shared" si="509"/>
        <v>-6.4962513066425262E-3</v>
      </c>
      <c r="AP1275" s="2">
        <f t="shared" si="502"/>
        <v>0.3018026676994503</v>
      </c>
      <c r="AQ1275" s="25">
        <f t="shared" si="503"/>
        <v>4.2201281039054731E-5</v>
      </c>
    </row>
    <row r="1276" spans="1:43" x14ac:dyDescent="0.2">
      <c r="A1276" s="20">
        <v>1013</v>
      </c>
      <c r="B1276" s="2">
        <f t="shared" si="504"/>
        <v>0.62165719290719978</v>
      </c>
      <c r="C1276" s="2">
        <f t="shared" si="510"/>
        <v>0.6703775817665848</v>
      </c>
      <c r="D1276" s="2">
        <f t="shared" si="511"/>
        <v>-6.6611761925593205E-2</v>
      </c>
      <c r="E1276" s="2">
        <f t="shared" si="512"/>
        <v>-0.12626105075849567</v>
      </c>
      <c r="F1276" s="2">
        <f t="shared" si="513"/>
        <v>-4.2991836831715764E-3</v>
      </c>
      <c r="G1276" s="2">
        <f t="shared" si="514"/>
        <v>3.5953736984360397E-3</v>
      </c>
      <c r="H1276" s="2">
        <f t="shared" si="495"/>
        <v>0.38645766549325938</v>
      </c>
      <c r="I1276" s="25">
        <f t="shared" si="496"/>
        <v>1.2926712031405646E-5</v>
      </c>
      <c r="L1276" s="20">
        <v>1013</v>
      </c>
      <c r="M1276" s="2">
        <f t="shared" si="497"/>
        <v>-0.98078383702001082</v>
      </c>
      <c r="N1276" s="2">
        <f t="shared" si="521"/>
        <v>-4.1299710106759369</v>
      </c>
      <c r="O1276" s="2">
        <f t="shared" si="521"/>
        <v>-6.8096314532474445</v>
      </c>
      <c r="P1276" s="2">
        <f t="shared" si="521"/>
        <v>-4.3692571013079053</v>
      </c>
      <c r="Q1276" s="2">
        <f t="shared" si="515"/>
        <v>0.77500290831916263</v>
      </c>
      <c r="R1276" s="2">
        <f t="shared" si="515"/>
        <v>0.88977132163463468</v>
      </c>
      <c r="S1276" s="2">
        <f t="shared" si="522"/>
        <v>0.96193693495969512</v>
      </c>
      <c r="T1276" s="25">
        <f t="shared" si="523"/>
        <v>0.79169300480344451</v>
      </c>
      <c r="W1276" s="20">
        <v>1013</v>
      </c>
      <c r="X1276" s="2">
        <f t="shared" si="498"/>
        <v>0.2902952969784614</v>
      </c>
      <c r="Y1276" s="2">
        <f t="shared" si="516"/>
        <v>0.70981661747961</v>
      </c>
      <c r="Z1276" s="2">
        <f t="shared" si="517"/>
        <v>0.16794049078217166</v>
      </c>
      <c r="AA1276" s="2">
        <f t="shared" si="518"/>
        <v>-0.14615395909128415</v>
      </c>
      <c r="AB1276" s="2">
        <f t="shared" si="519"/>
        <v>-0.11326951661832993</v>
      </c>
      <c r="AC1276" s="2">
        <f t="shared" si="520"/>
        <v>-0.3741773162614046</v>
      </c>
      <c r="AD1276" s="2">
        <f t="shared" si="499"/>
        <v>8.4271359447813096E-2</v>
      </c>
      <c r="AE1276" s="25">
        <f t="shared" si="500"/>
        <v>0.1400086640045872</v>
      </c>
      <c r="AI1276" s="20">
        <v>1013</v>
      </c>
      <c r="AJ1276" s="2">
        <f t="shared" si="501"/>
        <v>-0.35226274226797161</v>
      </c>
      <c r="AK1276" s="2">
        <f t="shared" si="505"/>
        <v>-0.36307869124968839</v>
      </c>
      <c r="AL1276" s="2">
        <f t="shared" si="506"/>
        <v>5.1237478335244271E-3</v>
      </c>
      <c r="AM1276" s="2">
        <f t="shared" si="507"/>
        <v>5.3165696253608438E-2</v>
      </c>
      <c r="AN1276" s="2">
        <f t="shared" si="508"/>
        <v>1.8877782801806426E-2</v>
      </c>
      <c r="AO1276" s="2">
        <f t="shared" si="509"/>
        <v>-7.162011296693839E-3</v>
      </c>
      <c r="AP1276" s="2">
        <f t="shared" si="502"/>
        <v>0.12408903959015138</v>
      </c>
      <c r="AQ1276" s="25">
        <f t="shared" si="503"/>
        <v>5.1294405813970163E-5</v>
      </c>
    </row>
    <row r="1277" spans="1:43" x14ac:dyDescent="0.2">
      <c r="A1277" s="20">
        <v>1014</v>
      </c>
      <c r="B1277" s="2">
        <f t="shared" si="504"/>
        <v>0.98007855357710771</v>
      </c>
      <c r="C1277" s="2">
        <f t="shared" si="510"/>
        <v>0.27163057142322117</v>
      </c>
      <c r="D1277" s="2">
        <f t="shared" si="511"/>
        <v>-0.3099608375105346</v>
      </c>
      <c r="E1277" s="2">
        <f t="shared" si="512"/>
        <v>-0.10925893884324703</v>
      </c>
      <c r="F1277" s="2">
        <f t="shared" si="513"/>
        <v>9.199786733302396E-3</v>
      </c>
      <c r="G1277" s="2">
        <f t="shared" si="514"/>
        <v>3.7660991400021238E-3</v>
      </c>
      <c r="H1277" s="2">
        <f t="shared" si="495"/>
        <v>0.96055397118179564</v>
      </c>
      <c r="I1277" s="25">
        <f t="shared" si="496"/>
        <v>1.4183502732324736E-5</v>
      </c>
      <c r="L1277" s="20">
        <v>1014</v>
      </c>
      <c r="M1277" s="2">
        <f t="shared" si="497"/>
        <v>-0.53723319731917929</v>
      </c>
      <c r="N1277" s="2">
        <f t="shared" si="521"/>
        <v>-3.3976143326469379</v>
      </c>
      <c r="O1277" s="2">
        <f t="shared" si="521"/>
        <v>-3.4215467038346867</v>
      </c>
      <c r="P1277" s="2">
        <f t="shared" si="521"/>
        <v>1.0203588821345613</v>
      </c>
      <c r="Q1277" s="2">
        <f t="shared" si="515"/>
        <v>1.9075074864354962</v>
      </c>
      <c r="R1277" s="2">
        <f t="shared" si="515"/>
        <v>0.37026125150554129</v>
      </c>
      <c r="S1277" s="2">
        <f t="shared" si="522"/>
        <v>0.28861950830178823</v>
      </c>
      <c r="T1277" s="25">
        <f t="shared" si="523"/>
        <v>0.13709339436644971</v>
      </c>
      <c r="W1277" s="20">
        <v>1014</v>
      </c>
      <c r="X1277" s="2">
        <f t="shared" si="498"/>
        <v>-0.99786664112568946</v>
      </c>
      <c r="Y1277" s="2">
        <f t="shared" si="516"/>
        <v>-6.1327545113047055E-2</v>
      </c>
      <c r="Z1277" s="2">
        <f t="shared" si="517"/>
        <v>0.43631953151830954</v>
      </c>
      <c r="AA1277" s="2">
        <f t="shared" si="518"/>
        <v>0.38334009960101012</v>
      </c>
      <c r="AB1277" s="2">
        <f t="shared" si="519"/>
        <v>0.91276328362632841</v>
      </c>
      <c r="AC1277" s="2">
        <f t="shared" si="520"/>
        <v>0.87275943218635632</v>
      </c>
      <c r="AD1277" s="2">
        <f t="shared" si="499"/>
        <v>0.99573783347146549</v>
      </c>
      <c r="AE1277" s="25">
        <f t="shared" si="500"/>
        <v>0.76170902647025107</v>
      </c>
      <c r="AI1277" s="20">
        <v>1014</v>
      </c>
      <c r="AJ1277" s="2">
        <f t="shared" si="501"/>
        <v>0.96397973056418473</v>
      </c>
      <c r="AK1277" s="2">
        <f t="shared" si="505"/>
        <v>0.12904570373490876</v>
      </c>
      <c r="AL1277" s="2">
        <f t="shared" si="506"/>
        <v>-0.11927806812417566</v>
      </c>
      <c r="AM1277" s="2">
        <f t="shared" si="507"/>
        <v>-4.8071261420087011E-2</v>
      </c>
      <c r="AN1277" s="2">
        <f t="shared" si="508"/>
        <v>1.0718719987267821E-2</v>
      </c>
      <c r="AO1277" s="2">
        <f t="shared" si="509"/>
        <v>1.492595460651905E-2</v>
      </c>
      <c r="AP1277" s="2">
        <f t="shared" si="502"/>
        <v>0.92925692093859824</v>
      </c>
      <c r="AQ1277" s="25">
        <f t="shared" si="503"/>
        <v>2.2278412091586726E-4</v>
      </c>
    </row>
    <row r="1278" spans="1:43" x14ac:dyDescent="0.2">
      <c r="A1278" s="20">
        <v>1015</v>
      </c>
      <c r="B1278" s="2">
        <f t="shared" si="504"/>
        <v>0.87755365634980831</v>
      </c>
      <c r="C1278" s="2">
        <f t="shared" si="510"/>
        <v>-0.25486854100523076</v>
      </c>
      <c r="D1278" s="2">
        <f t="shared" si="511"/>
        <v>-0.40753048794259006</v>
      </c>
      <c r="E1278" s="2">
        <f t="shared" si="512"/>
        <v>-4.0870640772016971E-2</v>
      </c>
      <c r="F1278" s="2">
        <f t="shared" si="513"/>
        <v>1.8371953698437613E-2</v>
      </c>
      <c r="G1278" s="2">
        <f t="shared" si="514"/>
        <v>2.1655693090667167E-3</v>
      </c>
      <c r="H1278" s="2">
        <f t="shared" si="495"/>
        <v>0.77010041977291743</v>
      </c>
      <c r="I1278" s="25">
        <f t="shared" si="496"/>
        <v>4.6896904323716969E-6</v>
      </c>
      <c r="L1278" s="20">
        <v>1015</v>
      </c>
      <c r="M1278" s="2">
        <f t="shared" si="497"/>
        <v>0.59144260699825335</v>
      </c>
      <c r="N1278" s="2">
        <f t="shared" si="521"/>
        <v>1.6676672103645491</v>
      </c>
      <c r="O1278" s="2">
        <f t="shared" si="521"/>
        <v>4.3299834923702312</v>
      </c>
      <c r="P1278" s="2">
        <f t="shared" si="521"/>
        <v>5.1087270078891205</v>
      </c>
      <c r="Q1278" s="2">
        <f t="shared" si="515"/>
        <v>0.60739735054526689</v>
      </c>
      <c r="R1278" s="2">
        <f t="shared" si="515"/>
        <v>-0.62143725030408914</v>
      </c>
      <c r="S1278" s="2">
        <f t="shared" si="522"/>
        <v>0.34980435737289034</v>
      </c>
      <c r="T1278" s="25">
        <f t="shared" si="523"/>
        <v>0.38618425606550716</v>
      </c>
      <c r="W1278" s="20">
        <v>1015</v>
      </c>
      <c r="X1278" s="2">
        <f t="shared" si="498"/>
        <v>0.16313948519767346</v>
      </c>
      <c r="Y1278" s="2">
        <f t="shared" si="516"/>
        <v>-0.68194912405547425</v>
      </c>
      <c r="Z1278" s="2">
        <f t="shared" si="517"/>
        <v>-0.36620591381511036</v>
      </c>
      <c r="AA1278" s="2">
        <f t="shared" si="518"/>
        <v>-2.8037388127131871E-2</v>
      </c>
      <c r="AB1278" s="2">
        <f t="shared" si="519"/>
        <v>-0.30149394337935442</v>
      </c>
      <c r="AC1278" s="2">
        <f t="shared" si="520"/>
        <v>-2.2408226050373396E-2</v>
      </c>
      <c r="AD1278" s="2">
        <f t="shared" si="499"/>
        <v>2.6614491630561919E-2</v>
      </c>
      <c r="AE1278" s="25">
        <f t="shared" si="500"/>
        <v>5.0212859472463294E-4</v>
      </c>
      <c r="AI1278" s="20">
        <v>1015</v>
      </c>
      <c r="AJ1278" s="2">
        <f t="shared" si="501"/>
        <v>-0.78234355462880456</v>
      </c>
      <c r="AK1278" s="2">
        <f t="shared" si="505"/>
        <v>0.21119160959973565</v>
      </c>
      <c r="AL1278" s="2">
        <f t="shared" si="506"/>
        <v>0.13526680487668963</v>
      </c>
      <c r="AM1278" s="2">
        <f t="shared" si="507"/>
        <v>3.4142858535959881E-3</v>
      </c>
      <c r="AN1278" s="2">
        <f t="shared" si="508"/>
        <v>-3.149374017792568E-2</v>
      </c>
      <c r="AO1278" s="2">
        <f t="shared" si="509"/>
        <v>-1.0405870627431753E-2</v>
      </c>
      <c r="AP1278" s="2">
        <f t="shared" si="502"/>
        <v>0.61206143746923336</v>
      </c>
      <c r="AQ1278" s="25">
        <f t="shared" si="503"/>
        <v>1.0828214351484692E-4</v>
      </c>
    </row>
    <row r="1279" spans="1:43" x14ac:dyDescent="0.2">
      <c r="A1279" s="20">
        <v>1016</v>
      </c>
      <c r="B1279" s="2">
        <f t="shared" si="504"/>
        <v>0.36230156238712224</v>
      </c>
      <c r="C1279" s="2">
        <f t="shared" si="510"/>
        <v>-0.66149899616810615</v>
      </c>
      <c r="D1279" s="2">
        <f t="shared" si="511"/>
        <v>-0.31343218205570444</v>
      </c>
      <c r="E1279" s="2">
        <f t="shared" si="512"/>
        <v>4.6739758275676661E-2</v>
      </c>
      <c r="F1279" s="2">
        <f t="shared" si="513"/>
        <v>1.8903503769523995E-2</v>
      </c>
      <c r="G1279" s="2">
        <f t="shared" si="514"/>
        <v>-4.5346160586842319E-4</v>
      </c>
      <c r="H1279" s="2">
        <f t="shared" si="495"/>
        <v>0.13126242210814984</v>
      </c>
      <c r="I1279" s="25">
        <f t="shared" si="496"/>
        <v>2.0562742799676919E-7</v>
      </c>
      <c r="L1279" s="20">
        <v>1016</v>
      </c>
      <c r="M1279" s="2">
        <f t="shared" si="497"/>
        <v>0.96586082726656286</v>
      </c>
      <c r="N1279" s="2">
        <f t="shared" si="521"/>
        <v>4.6061986237710846</v>
      </c>
      <c r="O1279" s="2">
        <f t="shared" si="521"/>
        <v>6.5595528942673909</v>
      </c>
      <c r="P1279" s="2">
        <f t="shared" si="521"/>
        <v>2.6820148114915332</v>
      </c>
      <c r="Q1279" s="2">
        <f t="shared" si="515"/>
        <v>-1.4673172063981643</v>
      </c>
      <c r="R1279" s="2">
        <f t="shared" si="515"/>
        <v>-0.82062646464223987</v>
      </c>
      <c r="S1279" s="2">
        <f t="shared" si="522"/>
        <v>0.9328871376480492</v>
      </c>
      <c r="T1279" s="25">
        <f t="shared" si="523"/>
        <v>0.67342779447122136</v>
      </c>
      <c r="W1279" s="20">
        <v>1016</v>
      </c>
      <c r="X1279" s="2">
        <f t="shared" si="498"/>
        <v>0.92373537559757735</v>
      </c>
      <c r="Y1279" s="2">
        <f t="shared" si="516"/>
        <v>0.37120808403208316</v>
      </c>
      <c r="Z1279" s="2">
        <f t="shared" si="517"/>
        <v>-0.26991403010273401</v>
      </c>
      <c r="AA1279" s="2">
        <f t="shared" si="518"/>
        <v>-0.37059979297659551</v>
      </c>
      <c r="AB1279" s="2">
        <f t="shared" si="519"/>
        <v>-0.77576317268019279</v>
      </c>
      <c r="AC1279" s="2">
        <f t="shared" si="520"/>
        <v>-0.8625770403923555</v>
      </c>
      <c r="AD1279" s="2">
        <f t="shared" si="499"/>
        <v>0.85328704413039724</v>
      </c>
      <c r="AE1279" s="25">
        <f t="shared" si="500"/>
        <v>0.74403915061203529</v>
      </c>
      <c r="AI1279" s="20">
        <v>1016</v>
      </c>
      <c r="AJ1279" s="2">
        <f t="shared" si="501"/>
        <v>-4.3159618610820363E-2</v>
      </c>
      <c r="AK1279" s="2">
        <f t="shared" si="505"/>
        <v>-0.37761870014395371</v>
      </c>
      <c r="AL1279" s="2">
        <f t="shared" si="506"/>
        <v>-3.9931263471068727E-2</v>
      </c>
      <c r="AM1279" s="2">
        <f t="shared" si="507"/>
        <v>4.4052639341065403E-2</v>
      </c>
      <c r="AN1279" s="2">
        <f t="shared" si="508"/>
        <v>2.6349482575169628E-2</v>
      </c>
      <c r="AO1279" s="2">
        <f t="shared" si="509"/>
        <v>-2.6782216260726856E-3</v>
      </c>
      <c r="AP1279" s="2">
        <f t="shared" si="502"/>
        <v>1.8627526786314714E-3</v>
      </c>
      <c r="AQ1279" s="25">
        <f t="shared" si="503"/>
        <v>7.1728710783634202E-6</v>
      </c>
    </row>
    <row r="1280" spans="1:43" x14ac:dyDescent="0.2">
      <c r="A1280" s="20">
        <v>1017</v>
      </c>
      <c r="B1280" s="2">
        <f t="shared" si="504"/>
        <v>-0.32334661748437588</v>
      </c>
      <c r="C1280" s="2">
        <f t="shared" si="510"/>
        <v>-0.75701613722619432</v>
      </c>
      <c r="D1280" s="2">
        <f t="shared" si="511"/>
        <v>-7.1921823435078427E-2</v>
      </c>
      <c r="E1280" s="2">
        <f t="shared" si="512"/>
        <v>0.11236771867745775</v>
      </c>
      <c r="F1280" s="2">
        <f t="shared" si="513"/>
        <v>1.0544440642430384E-2</v>
      </c>
      <c r="G1280" s="2">
        <f t="shared" si="514"/>
        <v>-2.8592224419997838E-3</v>
      </c>
      <c r="H1280" s="2">
        <f t="shared" si="495"/>
        <v>0.10455303503858729</v>
      </c>
      <c r="I1280" s="25">
        <f t="shared" si="496"/>
        <v>8.1751529728352069E-6</v>
      </c>
      <c r="L1280" s="20">
        <v>1017</v>
      </c>
      <c r="M1280" s="2">
        <f t="shared" si="497"/>
        <v>0.10853171401247877</v>
      </c>
      <c r="N1280" s="2">
        <f t="shared" si="521"/>
        <v>1.6705163696019354</v>
      </c>
      <c r="O1280" s="2">
        <f t="shared" si="521"/>
        <v>0.42382622190517505</v>
      </c>
      <c r="P1280" s="2">
        <f t="shared" si="521"/>
        <v>-3.1650292787586092</v>
      </c>
      <c r="Q1280" s="2">
        <f t="shared" si="515"/>
        <v>-1.6707848865761226</v>
      </c>
      <c r="R1280" s="2">
        <f t="shared" si="515"/>
        <v>2.6716524320297114E-2</v>
      </c>
      <c r="S1280" s="2">
        <f t="shared" si="522"/>
        <v>1.1779132946486481E-2</v>
      </c>
      <c r="T1280" s="25">
        <f t="shared" si="523"/>
        <v>7.1377267175702717E-4</v>
      </c>
      <c r="W1280" s="20">
        <v>1017</v>
      </c>
      <c r="X1280" s="2">
        <f t="shared" si="498"/>
        <v>-0.58288870975352658</v>
      </c>
      <c r="Y1280" s="2">
        <f t="shared" si="516"/>
        <v>0.51327061553727438</v>
      </c>
      <c r="Z1280" s="2">
        <f t="shared" si="517"/>
        <v>0.48885597986789947</v>
      </c>
      <c r="AA1280" s="2">
        <f t="shared" si="518"/>
        <v>0.19643948664134928</v>
      </c>
      <c r="AB1280" s="2">
        <f t="shared" si="519"/>
        <v>0.65400397901674612</v>
      </c>
      <c r="AC1280" s="2">
        <f t="shared" si="520"/>
        <v>0.41436684687298714</v>
      </c>
      <c r="AD1280" s="2">
        <f t="shared" si="499"/>
        <v>0.33975924795813095</v>
      </c>
      <c r="AE1280" s="25">
        <f t="shared" si="500"/>
        <v>0.17169988378746157</v>
      </c>
      <c r="AI1280" s="20">
        <v>1017</v>
      </c>
      <c r="AJ1280" s="2">
        <f t="shared" si="501"/>
        <v>0.83314252217463991</v>
      </c>
      <c r="AK1280" s="2">
        <f t="shared" si="505"/>
        <v>0.23326644426250887</v>
      </c>
      <c r="AL1280" s="2">
        <f t="shared" si="506"/>
        <v>-8.8267618544571338E-2</v>
      </c>
      <c r="AM1280" s="2">
        <f t="shared" si="507"/>
        <v>-5.5264340794166894E-2</v>
      </c>
      <c r="AN1280" s="2">
        <f t="shared" si="508"/>
        <v>4.8034030878321894E-4</v>
      </c>
      <c r="AO1280" s="2">
        <f t="shared" si="509"/>
        <v>1.3558143465886026E-2</v>
      </c>
      <c r="AP1280" s="2">
        <f t="shared" si="502"/>
        <v>0.69412646225552033</v>
      </c>
      <c r="AQ1280" s="25">
        <f t="shared" si="503"/>
        <v>1.8382325424154793E-4</v>
      </c>
    </row>
    <row r="1281" spans="1:43" x14ac:dyDescent="0.2">
      <c r="A1281" s="20">
        <v>1018</v>
      </c>
      <c r="B1281" s="2">
        <f t="shared" si="504"/>
        <v>-0.85691983072262634</v>
      </c>
      <c r="C1281" s="2">
        <f t="shared" si="510"/>
        <v>-0.49649676024337241</v>
      </c>
      <c r="D1281" s="2">
        <f t="shared" si="511"/>
        <v>0.20341449255654537</v>
      </c>
      <c r="E1281" s="2">
        <f t="shared" si="512"/>
        <v>0.12514738519118518</v>
      </c>
      <c r="F1281" s="2">
        <f t="shared" si="513"/>
        <v>-2.7738376802587655E-3</v>
      </c>
      <c r="G1281" s="2">
        <f t="shared" si="514"/>
        <v>-3.9202462870986032E-3</v>
      </c>
      <c r="H1281" s="2">
        <f t="shared" si="495"/>
        <v>0.73431159628569453</v>
      </c>
      <c r="I1281" s="25">
        <f t="shared" si="496"/>
        <v>1.5368330951510384E-5</v>
      </c>
      <c r="L1281" s="20">
        <v>1018</v>
      </c>
      <c r="M1281" s="2">
        <f t="shared" si="497"/>
        <v>-0.88720621090849827</v>
      </c>
      <c r="N1281" s="2">
        <f t="shared" si="521"/>
        <v>-3.3955495027601108</v>
      </c>
      <c r="O1281" s="2">
        <f t="shared" si="521"/>
        <v>-6.2523994581516096</v>
      </c>
      <c r="P1281" s="2">
        <f t="shared" si="521"/>
        <v>-4.975760616099338</v>
      </c>
      <c r="Q1281" s="2">
        <f t="shared" si="515"/>
        <v>0.25647348697158134</v>
      </c>
      <c r="R1281" s="2">
        <f t="shared" si="515"/>
        <v>0.83998834416248802</v>
      </c>
      <c r="S1281" s="2">
        <f t="shared" si="522"/>
        <v>0.78713486067461469</v>
      </c>
      <c r="T1281" s="25">
        <f t="shared" si="523"/>
        <v>0.70558041832883844</v>
      </c>
      <c r="W1281" s="20">
        <v>1018</v>
      </c>
      <c r="X1281" s="2">
        <f t="shared" si="498"/>
        <v>-0.65886830393963769</v>
      </c>
      <c r="Y1281" s="2">
        <f t="shared" si="516"/>
        <v>-0.60444040202103411</v>
      </c>
      <c r="Z1281" s="2">
        <f t="shared" si="517"/>
        <v>4.7775824844282569E-2</v>
      </c>
      <c r="AA1281" s="2">
        <f t="shared" si="518"/>
        <v>0.28133686728589968</v>
      </c>
      <c r="AB1281" s="2">
        <f t="shared" si="519"/>
        <v>0.47858102473975633</v>
      </c>
      <c r="AC1281" s="2">
        <f t="shared" si="520"/>
        <v>0.67428700923053175</v>
      </c>
      <c r="AD1281" s="2">
        <f t="shared" si="499"/>
        <v>0.4341074419362948</v>
      </c>
      <c r="AE1281" s="25">
        <f t="shared" si="500"/>
        <v>0.4546629708170552</v>
      </c>
      <c r="AI1281" s="20">
        <v>1018</v>
      </c>
      <c r="AJ1281" s="2">
        <f t="shared" si="501"/>
        <v>-0.9374509916545174</v>
      </c>
      <c r="AK1281" s="2">
        <f t="shared" si="505"/>
        <v>0.10306357401061395</v>
      </c>
      <c r="AL1281" s="2">
        <f t="shared" si="506"/>
        <v>0.14382244773312342</v>
      </c>
      <c r="AM1281" s="2">
        <f t="shared" si="507"/>
        <v>2.0993613262571993E-2</v>
      </c>
      <c r="AN1281" s="2">
        <f t="shared" si="508"/>
        <v>-2.6914844191832557E-2</v>
      </c>
      <c r="AO1281" s="2">
        <f t="shared" si="509"/>
        <v>-1.3279743529023513E-2</v>
      </c>
      <c r="AP1281" s="2">
        <f t="shared" si="502"/>
        <v>0.87881436175403804</v>
      </c>
      <c r="AQ1281" s="25">
        <f t="shared" si="503"/>
        <v>1.7635158819664186E-4</v>
      </c>
    </row>
    <row r="1282" spans="1:43" x14ac:dyDescent="0.2">
      <c r="A1282" s="20">
        <v>1019</v>
      </c>
      <c r="B1282" s="2">
        <f t="shared" si="504"/>
        <v>-0.98747025783037579</v>
      </c>
      <c r="C1282" s="2">
        <f t="shared" si="510"/>
        <v>-2.4671989421997387E-3</v>
      </c>
      <c r="D1282" s="2">
        <f t="shared" si="511"/>
        <v>0.38308179425970501</v>
      </c>
      <c r="E1282" s="2">
        <f t="shared" si="512"/>
        <v>7.9068280967658972E-2</v>
      </c>
      <c r="F1282" s="2">
        <f t="shared" si="513"/>
        <v>-1.4787536799518806E-2</v>
      </c>
      <c r="G1282" s="2">
        <f t="shared" si="514"/>
        <v>-3.1375170478554018E-3</v>
      </c>
      <c r="H1282" s="2">
        <f t="shared" si="495"/>
        <v>0.97509751009958878</v>
      </c>
      <c r="I1282" s="25">
        <f t="shared" si="496"/>
        <v>9.8440132255832746E-6</v>
      </c>
      <c r="L1282" s="20">
        <v>1019</v>
      </c>
      <c r="M1282" s="2">
        <f t="shared" si="497"/>
        <v>-0.75150381469752658</v>
      </c>
      <c r="N1282" s="2">
        <f t="shared" si="521"/>
        <v>-4.1313237556710494</v>
      </c>
      <c r="O1282" s="2">
        <f t="shared" si="521"/>
        <v>-4.955037077399175</v>
      </c>
      <c r="P1282" s="2">
        <f t="shared" si="521"/>
        <v>-0.44098160856785851</v>
      </c>
      <c r="Q1282" s="2">
        <f t="shared" si="515"/>
        <v>1.8566552002197749</v>
      </c>
      <c r="R1282" s="2">
        <f t="shared" si="515"/>
        <v>0.58203605603430497</v>
      </c>
      <c r="S1282" s="2">
        <f t="shared" si="522"/>
        <v>0.56475798350493434</v>
      </c>
      <c r="T1282" s="25">
        <f t="shared" si="523"/>
        <v>0.33876597052396862</v>
      </c>
      <c r="W1282" s="20">
        <v>1019</v>
      </c>
      <c r="X1282" s="2">
        <f t="shared" si="498"/>
        <v>0.88228122731740277</v>
      </c>
      <c r="Y1282" s="2">
        <f t="shared" si="516"/>
        <v>-0.23861036462462448</v>
      </c>
      <c r="Z1282" s="2">
        <f t="shared" si="517"/>
        <v>-0.51056551482850809</v>
      </c>
      <c r="AA1282" s="2">
        <f t="shared" si="518"/>
        <v>-0.32428013776484232</v>
      </c>
      <c r="AB1282" s="2">
        <f t="shared" si="519"/>
        <v>-0.87147320161922182</v>
      </c>
      <c r="AC1282" s="2">
        <f t="shared" si="520"/>
        <v>-0.72076568871601587</v>
      </c>
      <c r="AD1282" s="2">
        <f t="shared" si="499"/>
        <v>0.77842016407670256</v>
      </c>
      <c r="AE1282" s="25">
        <f t="shared" si="500"/>
        <v>0.51950317803027268</v>
      </c>
      <c r="AI1282" s="20">
        <v>1019</v>
      </c>
      <c r="AJ1282" s="2">
        <f t="shared" si="501"/>
        <v>0.27023938974696632</v>
      </c>
      <c r="AK1282" s="2">
        <f t="shared" si="505"/>
        <v>-0.35457250116960998</v>
      </c>
      <c r="AL1282" s="2">
        <f t="shared" si="506"/>
        <v>-8.1011723809860492E-2</v>
      </c>
      <c r="AM1282" s="2">
        <f t="shared" si="507"/>
        <v>3.055481107381151E-2</v>
      </c>
      <c r="AN1282" s="2">
        <f t="shared" si="508"/>
        <v>3.1198491446479924E-2</v>
      </c>
      <c r="AO1282" s="2">
        <f t="shared" si="509"/>
        <v>2.0721443414451275E-3</v>
      </c>
      <c r="AP1282" s="2">
        <f t="shared" si="502"/>
        <v>7.3029327770812766E-2</v>
      </c>
      <c r="AQ1282" s="25">
        <f t="shared" si="503"/>
        <v>4.2937821717830609E-6</v>
      </c>
    </row>
    <row r="1283" spans="1:43" x14ac:dyDescent="0.2">
      <c r="A1283" s="20">
        <v>1020</v>
      </c>
      <c r="B1283" s="2">
        <f t="shared" si="504"/>
        <v>-0.65359799303204036</v>
      </c>
      <c r="C1283" s="2">
        <f t="shared" si="510"/>
        <v>0.49272272457254074</v>
      </c>
      <c r="D1283" s="2">
        <f t="shared" si="511"/>
        <v>0.38257974230438291</v>
      </c>
      <c r="E1283" s="2">
        <f t="shared" si="512"/>
        <v>-4.197871270918932E-3</v>
      </c>
      <c r="F1283" s="2">
        <f t="shared" si="513"/>
        <v>-1.9846426300297454E-2</v>
      </c>
      <c r="G1283" s="2">
        <f t="shared" si="514"/>
        <v>-8.7916451591878815E-4</v>
      </c>
      <c r="H1283" s="2">
        <f t="shared" si="495"/>
        <v>0.42719033649551108</v>
      </c>
      <c r="I1283" s="25">
        <f t="shared" si="496"/>
        <v>7.7293024605071712E-7</v>
      </c>
      <c r="L1283" s="20">
        <v>1020</v>
      </c>
      <c r="M1283" s="2">
        <f t="shared" si="497"/>
        <v>0.34257974135966213</v>
      </c>
      <c r="N1283" s="2">
        <f t="shared" si="521"/>
        <v>0.40151510451793515</v>
      </c>
      <c r="O1283" s="2">
        <f t="shared" si="521"/>
        <v>2.6614072407215543</v>
      </c>
      <c r="P1283" s="2">
        <f t="shared" si="521"/>
        <v>4.6561744052070209</v>
      </c>
      <c r="Q1283" s="2">
        <f t="shared" si="515"/>
        <v>1.0890733314065808</v>
      </c>
      <c r="R1283" s="2">
        <f t="shared" si="515"/>
        <v>-0.41817778758438506</v>
      </c>
      <c r="S1283" s="2">
        <f t="shared" si="522"/>
        <v>0.117360879190053</v>
      </c>
      <c r="T1283" s="25">
        <f t="shared" si="523"/>
        <v>0.17487266202897109</v>
      </c>
      <c r="W1283" s="20">
        <v>1020</v>
      </c>
      <c r="X1283" s="2">
        <f t="shared" si="498"/>
        <v>0.25795601802991269</v>
      </c>
      <c r="Y1283" s="2">
        <f t="shared" si="516"/>
        <v>0.71286595133745845</v>
      </c>
      <c r="Z1283" s="2">
        <f t="shared" si="517"/>
        <v>0.1842272840499117</v>
      </c>
      <c r="AA1283" s="2">
        <f t="shared" si="518"/>
        <v>-0.13398261415082913</v>
      </c>
      <c r="AB1283" s="2">
        <f t="shared" si="519"/>
        <v>-8.2579950986199718E-2</v>
      </c>
      <c r="AC1283" s="2">
        <f t="shared" si="520"/>
        <v>-0.34676806071216337</v>
      </c>
      <c r="AD1283" s="2">
        <f t="shared" si="499"/>
        <v>6.6541307237848638E-2</v>
      </c>
      <c r="AE1283" s="25">
        <f t="shared" si="500"/>
        <v>0.12024808793007462</v>
      </c>
      <c r="AI1283" s="20">
        <v>1020</v>
      </c>
      <c r="AJ1283" s="2">
        <f t="shared" si="501"/>
        <v>0.61937862606961192</v>
      </c>
      <c r="AK1283" s="2">
        <f t="shared" si="505"/>
        <v>0.31426905216209633</v>
      </c>
      <c r="AL1283" s="2">
        <f t="shared" si="506"/>
        <v>-4.847146778732056E-2</v>
      </c>
      <c r="AM1283" s="2">
        <f t="shared" si="507"/>
        <v>-5.6956694171584415E-2</v>
      </c>
      <c r="AN1283" s="2">
        <f t="shared" si="508"/>
        <v>-9.8058499541556383E-3</v>
      </c>
      <c r="AO1283" s="2">
        <f t="shared" si="509"/>
        <v>1.0840825008839667E-2</v>
      </c>
      <c r="AP1283" s="2">
        <f t="shared" si="502"/>
        <v>0.38362988243188012</v>
      </c>
      <c r="AQ1283" s="25">
        <f t="shared" si="503"/>
        <v>1.1752348687228357E-4</v>
      </c>
    </row>
    <row r="1284" spans="1:43" x14ac:dyDescent="0.2">
      <c r="A1284" s="20">
        <v>1021</v>
      </c>
      <c r="B1284" s="2">
        <f t="shared" si="504"/>
        <v>-1.2328379360454868E-2</v>
      </c>
      <c r="C1284" s="2">
        <f t="shared" si="510"/>
        <v>0.75617745171585438</v>
      </c>
      <c r="D1284" s="2">
        <f t="shared" si="511"/>
        <v>0.20214445956992985</v>
      </c>
      <c r="E1284" s="2">
        <f t="shared" si="512"/>
        <v>-8.5489699057234581E-2</v>
      </c>
      <c r="F1284" s="2">
        <f t="shared" si="513"/>
        <v>-1.5571231403089442E-2</v>
      </c>
      <c r="G1284" s="2">
        <f t="shared" si="514"/>
        <v>1.7926728251819956E-3</v>
      </c>
      <c r="H1284" s="2">
        <f t="shared" si="495"/>
        <v>1.5198893765528958E-4</v>
      </c>
      <c r="I1284" s="25">
        <f t="shared" si="496"/>
        <v>3.2136758581459977E-6</v>
      </c>
      <c r="L1284" s="20">
        <v>1021</v>
      </c>
      <c r="M1284" s="2">
        <f t="shared" si="497"/>
        <v>0.99977666631407103</v>
      </c>
      <c r="N1284" s="2">
        <f t="shared" si="521"/>
        <v>4.4223079789942226</v>
      </c>
      <c r="O1284" s="2">
        <f t="shared" si="521"/>
        <v>6.8838001803908444</v>
      </c>
      <c r="P1284" s="2">
        <f t="shared" si="521"/>
        <v>3.8153834124130341</v>
      </c>
      <c r="Q1284" s="2">
        <f t="shared" si="515"/>
        <v>-1.0673868665619364</v>
      </c>
      <c r="R1284" s="2">
        <f t="shared" si="515"/>
        <v>-0.88509598419651137</v>
      </c>
      <c r="S1284" s="2">
        <f t="shared" si="522"/>
        <v>0.99955338250607728</v>
      </c>
      <c r="T1284" s="25">
        <f t="shared" si="523"/>
        <v>0.78339490124079114</v>
      </c>
      <c r="W1284" s="20">
        <v>1021</v>
      </c>
      <c r="X1284" s="2">
        <f t="shared" si="498"/>
        <v>-0.99949752258754765</v>
      </c>
      <c r="Y1284" s="2">
        <f t="shared" si="516"/>
        <v>-8.5318910133844073E-2</v>
      </c>
      <c r="Z1284" s="2">
        <f t="shared" si="517"/>
        <v>0.42685186515699036</v>
      </c>
      <c r="AA1284" s="2">
        <f t="shared" si="518"/>
        <v>0.38516239893988574</v>
      </c>
      <c r="AB1284" s="2">
        <f t="shared" si="519"/>
        <v>0.90899787730665627</v>
      </c>
      <c r="AC1284" s="2">
        <f t="shared" si="520"/>
        <v>0.87833854824894342</v>
      </c>
      <c r="AD1284" s="2">
        <f t="shared" si="499"/>
        <v>0.99899529765864536</v>
      </c>
      <c r="AE1284" s="25">
        <f t="shared" si="500"/>
        <v>0.77147860534006152</v>
      </c>
      <c r="AI1284" s="20">
        <v>1021</v>
      </c>
      <c r="AJ1284" s="2">
        <f t="shared" si="501"/>
        <v>-0.99924941663889688</v>
      </c>
      <c r="AK1284" s="2">
        <f t="shared" si="505"/>
        <v>-1.5322875462672136E-2</v>
      </c>
      <c r="AL1284" s="2">
        <f t="shared" si="506"/>
        <v>0.1380627497054244</v>
      </c>
      <c r="AM1284" s="2">
        <f t="shared" si="507"/>
        <v>3.6483345236308404E-2</v>
      </c>
      <c r="AN1284" s="2">
        <f t="shared" si="508"/>
        <v>-1.9656984139154329E-2</v>
      </c>
      <c r="AO1284" s="2">
        <f t="shared" si="509"/>
        <v>-1.4831819600730864E-2</v>
      </c>
      <c r="AP1284" s="2">
        <f t="shared" si="502"/>
        <v>0.99849939665317577</v>
      </c>
      <c r="AQ1284" s="25">
        <f t="shared" si="503"/>
        <v>2.1998287266862423E-4</v>
      </c>
    </row>
    <row r="1285" spans="1:43" x14ac:dyDescent="0.2">
      <c r="A1285" s="20">
        <v>1022</v>
      </c>
      <c r="B1285" s="2">
        <f t="shared" si="504"/>
        <v>0.63473946376068069</v>
      </c>
      <c r="C1285" s="2">
        <f t="shared" si="510"/>
        <v>0.6639901077185868</v>
      </c>
      <c r="D1285" s="2">
        <f t="shared" si="511"/>
        <v>-7.3362521094581218E-2</v>
      </c>
      <c r="E1285" s="2">
        <f t="shared" si="512"/>
        <v>-0.1265743855635463</v>
      </c>
      <c r="F1285" s="2">
        <f t="shared" si="513"/>
        <v>-3.9726430698320608E-3</v>
      </c>
      <c r="G1285" s="2">
        <f t="shared" si="514"/>
        <v>3.6213881252833355E-3</v>
      </c>
      <c r="H1285" s="2">
        <f t="shared" si="495"/>
        <v>0.40289418685519646</v>
      </c>
      <c r="I1285" s="25">
        <f t="shared" si="496"/>
        <v>1.3114451953943151E-5</v>
      </c>
      <c r="L1285" s="20">
        <v>1022</v>
      </c>
      <c r="M1285" s="2">
        <f t="shared" si="497"/>
        <v>0.38197391420794602</v>
      </c>
      <c r="N1285" s="2">
        <f t="shared" si="521"/>
        <v>2.8034000732273192</v>
      </c>
      <c r="O1285" s="2">
        <f t="shared" si="521"/>
        <v>2.3273895105435485</v>
      </c>
      <c r="P1285" s="2">
        <f t="shared" si="521"/>
        <v>-1.8911068736279459</v>
      </c>
      <c r="Q1285" s="2">
        <f t="shared" si="515"/>
        <v>-1.8626251476571407</v>
      </c>
      <c r="R1285" s="2">
        <f t="shared" si="515"/>
        <v>-0.22326499907515787</v>
      </c>
      <c r="S1285" s="2">
        <f t="shared" si="522"/>
        <v>0.14590407113533932</v>
      </c>
      <c r="T1285" s="25">
        <f t="shared" si="523"/>
        <v>4.9847259812030247E-2</v>
      </c>
      <c r="W1285" s="20">
        <v>1022</v>
      </c>
      <c r="X1285" s="2">
        <f t="shared" si="498"/>
        <v>0.1962198435151056</v>
      </c>
      <c r="Y1285" s="2">
        <f t="shared" si="516"/>
        <v>-0.67409668113875709</v>
      </c>
      <c r="Z1285" s="2">
        <f t="shared" si="517"/>
        <v>-0.37819055982456151</v>
      </c>
      <c r="AA1285" s="2">
        <f t="shared" si="518"/>
        <v>-4.1036793521490485E-2</v>
      </c>
      <c r="AB1285" s="2">
        <f t="shared" si="519"/>
        <v>-0.33047249260508621</v>
      </c>
      <c r="AC1285" s="2">
        <f t="shared" si="520"/>
        <v>-5.2352655311527344E-2</v>
      </c>
      <c r="AD1285" s="2">
        <f t="shared" si="499"/>
        <v>3.8502226989092531E-2</v>
      </c>
      <c r="AE1285" s="25">
        <f t="shared" si="500"/>
        <v>2.740800518167592E-3</v>
      </c>
      <c r="AI1285" s="20">
        <v>1022</v>
      </c>
      <c r="AJ1285" s="2">
        <f t="shared" si="501"/>
        <v>0.55674017014793775</v>
      </c>
      <c r="AK1285" s="2">
        <f t="shared" si="505"/>
        <v>-0.29623399350339363</v>
      </c>
      <c r="AL1285" s="2">
        <f t="shared" si="506"/>
        <v>-0.11402869711873827</v>
      </c>
      <c r="AM1285" s="2">
        <f t="shared" si="507"/>
        <v>1.4015715306014385E-2</v>
      </c>
      <c r="AN1285" s="2">
        <f t="shared" si="508"/>
        <v>3.2942164209791451E-2</v>
      </c>
      <c r="AO1285" s="2">
        <f t="shared" si="509"/>
        <v>6.616259803159906E-3</v>
      </c>
      <c r="AP1285" s="2">
        <f t="shared" si="502"/>
        <v>0.30995961705635466</v>
      </c>
      <c r="AQ1285" s="25">
        <f t="shared" si="503"/>
        <v>4.3774893782909559E-5</v>
      </c>
    </row>
    <row r="1286" spans="1:43" x14ac:dyDescent="0.2">
      <c r="A1286" s="20">
        <v>1023</v>
      </c>
      <c r="B1286" s="2">
        <f t="shared" si="504"/>
        <v>0.98327941899740157</v>
      </c>
      <c r="C1286" s="2">
        <f t="shared" si="510"/>
        <v>0.25951784092965757</v>
      </c>
      <c r="D1286" s="2">
        <f t="shared" si="511"/>
        <v>-0.31436596176728832</v>
      </c>
      <c r="E1286" s="2">
        <f t="shared" si="512"/>
        <v>-0.10812916075998896</v>
      </c>
      <c r="F1286" s="2">
        <f t="shared" si="513"/>
        <v>9.494341373446678E-3</v>
      </c>
      <c r="G1286" s="2">
        <f t="shared" si="514"/>
        <v>3.7469080043247066E-3</v>
      </c>
      <c r="H1286" s="2">
        <f t="shared" ref="H1286:H1349" si="524">B1286^2</f>
        <v>0.96683841582386754</v>
      </c>
      <c r="I1286" s="25">
        <f t="shared" ref="I1286:I1349" si="525">G1286^2</f>
        <v>1.4039319592872556E-5</v>
      </c>
      <c r="L1286" s="20">
        <v>1023</v>
      </c>
      <c r="M1286" s="2">
        <f t="shared" ref="M1286:M1349" si="526">COS($L$259*L1286)</f>
        <v>-0.72295424667198493</v>
      </c>
      <c r="N1286" s="2">
        <f t="shared" si="521"/>
        <v>-2.3906404681254303</v>
      </c>
      <c r="O1286" s="2">
        <f t="shared" si="521"/>
        <v>-5.1971049067246033</v>
      </c>
      <c r="P1286" s="2">
        <f t="shared" si="521"/>
        <v>-5.1858978928195025</v>
      </c>
      <c r="Q1286" s="2">
        <f t="shared" si="515"/>
        <v>-0.28248646531171817</v>
      </c>
      <c r="R1286" s="2">
        <f t="shared" si="515"/>
        <v>0.72329237676029123</v>
      </c>
      <c r="S1286" s="2">
        <f t="shared" si="522"/>
        <v>0.52266284278105724</v>
      </c>
      <c r="T1286" s="25">
        <f t="shared" si="523"/>
        <v>0.52315186227955113</v>
      </c>
      <c r="W1286" s="20">
        <v>1023</v>
      </c>
      <c r="X1286" s="2">
        <f t="shared" ref="X1286:X1349" si="527">COS($W$259*W1286)</f>
        <v>0.91033440365360874</v>
      </c>
      <c r="Y1286" s="2">
        <f t="shared" si="516"/>
        <v>0.39163126609459881</v>
      </c>
      <c r="Z1286" s="2">
        <f t="shared" si="517"/>
        <v>-0.25500049038642647</v>
      </c>
      <c r="AA1286" s="2">
        <f t="shared" si="518"/>
        <v>-0.36651510804474829</v>
      </c>
      <c r="AB1286" s="2">
        <f t="shared" si="519"/>
        <v>-0.75882979219001268</v>
      </c>
      <c r="AC1286" s="2">
        <f t="shared" si="520"/>
        <v>-0.85454928234989558</v>
      </c>
      <c r="AD1286" s="2">
        <f t="shared" ref="AD1286:AD1349" si="528">X1286^2</f>
        <v>0.82870872647537142</v>
      </c>
      <c r="AE1286" s="25">
        <f t="shared" ref="AE1286:AE1349" si="529">AC1286^2</f>
        <v>0.73025447596472159</v>
      </c>
      <c r="AI1286" s="20">
        <v>1023</v>
      </c>
      <c r="AJ1286" s="2">
        <f t="shared" ref="AJ1286:AJ1349" si="530">COS($AI$259*AI1286)</f>
        <v>0.34396499233264838</v>
      </c>
      <c r="AK1286" s="2">
        <f t="shared" si="505"/>
        <v>0.36399094775396812</v>
      </c>
      <c r="AL1286" s="2">
        <f t="shared" si="506"/>
        <v>-3.8507183983870963E-3</v>
      </c>
      <c r="AM1286" s="2">
        <f t="shared" si="507"/>
        <v>-5.2979873469652723E-2</v>
      </c>
      <c r="AN1286" s="2">
        <f t="shared" si="508"/>
        <v>-1.9116016745383376E-2</v>
      </c>
      <c r="AO1286" s="2">
        <f t="shared" si="509"/>
        <v>7.0444670282574255E-3</v>
      </c>
      <c r="AP1286" s="2">
        <f t="shared" ref="AP1286:AP1349" si="531">AJ1286^2</f>
        <v>0.11831191595039886</v>
      </c>
      <c r="AQ1286" s="25">
        <f t="shared" ref="AQ1286:AQ1349" si="532">AO1286^2</f>
        <v>4.9624515712206004E-5</v>
      </c>
    </row>
    <row r="1287" spans="1:43" x14ac:dyDescent="0.2">
      <c r="A1287" s="20">
        <v>1024</v>
      </c>
      <c r="B1287" s="2">
        <f t="shared" si="504"/>
        <v>0.86936769931493674</v>
      </c>
      <c r="C1287" s="2">
        <f t="shared" si="510"/>
        <v>-0.26700972152662161</v>
      </c>
      <c r="D1287" s="2">
        <f t="shared" si="511"/>
        <v>-0.40751817851718042</v>
      </c>
      <c r="E1287" s="2">
        <f t="shared" si="512"/>
        <v>-3.8829102086256367E-2</v>
      </c>
      <c r="F1287" s="2">
        <f t="shared" si="513"/>
        <v>1.849598871563371E-2</v>
      </c>
      <c r="G1287" s="2">
        <f t="shared" si="514"/>
        <v>2.1101985019039192E-3</v>
      </c>
      <c r="H1287" s="2">
        <f t="shared" si="524"/>
        <v>0.75580019661214626</v>
      </c>
      <c r="I1287" s="25">
        <f t="shared" si="525"/>
        <v>4.4529377174375447E-6</v>
      </c>
      <c r="L1287" s="20">
        <v>1024</v>
      </c>
      <c r="M1287" s="2">
        <f t="shared" si="526"/>
        <v>-0.9059100690347559</v>
      </c>
      <c r="N1287" s="2">
        <f t="shared" si="521"/>
        <v>-4.5359342968093381</v>
      </c>
      <c r="O1287" s="2">
        <f t="shared" si="521"/>
        <v>-6.0938120381044296</v>
      </c>
      <c r="P1287" s="2">
        <f t="shared" si="521"/>
        <v>-1.8671937571468424</v>
      </c>
      <c r="Q1287" s="2">
        <f t="shared" si="515"/>
        <v>1.6579028251763326</v>
      </c>
      <c r="R1287" s="2">
        <f t="shared" si="515"/>
        <v>0.7474462020210737</v>
      </c>
      <c r="S1287" s="2">
        <f t="shared" si="522"/>
        <v>0.82067305317855621</v>
      </c>
      <c r="T1287" s="25">
        <f t="shared" si="523"/>
        <v>0.55867582491572776</v>
      </c>
      <c r="W1287" s="20">
        <v>1024</v>
      </c>
      <c r="X1287" s="2">
        <f t="shared" si="527"/>
        <v>-0.6098796102775893</v>
      </c>
      <c r="Y1287" s="2">
        <f t="shared" si="516"/>
        <v>0.49613779313071193</v>
      </c>
      <c r="Z1287" s="2">
        <f t="shared" si="517"/>
        <v>0.49406385095165767</v>
      </c>
      <c r="AA1287" s="2">
        <f t="shared" si="518"/>
        <v>0.20758279409034958</v>
      </c>
      <c r="AB1287" s="2">
        <f t="shared" si="519"/>
        <v>0.67528792920727043</v>
      </c>
      <c r="AC1287" s="2">
        <f t="shared" si="520"/>
        <v>0.4406634292482699</v>
      </c>
      <c r="AD1287" s="2">
        <f t="shared" si="528"/>
        <v>0.37195313903234423</v>
      </c>
      <c r="AE1287" s="25">
        <f t="shared" si="529"/>
        <v>0.19418425787684498</v>
      </c>
      <c r="AI1287" s="20">
        <v>1024</v>
      </c>
      <c r="AJ1287" s="2">
        <f t="shared" si="530"/>
        <v>-0.96158773471719439</v>
      </c>
      <c r="AK1287" s="2">
        <f t="shared" si="505"/>
        <v>-0.13218416534499794</v>
      </c>
      <c r="AL1287" s="2">
        <f t="shared" si="506"/>
        <v>0.11856100127802779</v>
      </c>
      <c r="AM1287" s="2">
        <f t="shared" si="507"/>
        <v>4.8341714151876464E-2</v>
      </c>
      <c r="AN1287" s="2">
        <f t="shared" si="508"/>
        <v>-1.0442569785617771E-2</v>
      </c>
      <c r="AO1287" s="2">
        <f t="shared" si="509"/>
        <v>-1.4907613236433222E-2</v>
      </c>
      <c r="AP1287" s="2">
        <f t="shared" si="531"/>
        <v>0.92465097155854536</v>
      </c>
      <c r="AQ1287" s="25">
        <f t="shared" si="532"/>
        <v>2.2223693240707901E-4</v>
      </c>
    </row>
    <row r="1288" spans="1:43" x14ac:dyDescent="0.2">
      <c r="A1288" s="20">
        <v>1025</v>
      </c>
      <c r="B1288" s="2">
        <f t="shared" si="504"/>
        <v>0.34657876639958674</v>
      </c>
      <c r="C1288" s="2">
        <f t="shared" si="510"/>
        <v>-0.6679584398069629</v>
      </c>
      <c r="D1288" s="2">
        <f t="shared" si="511"/>
        <v>-0.30900822826326763</v>
      </c>
      <c r="E1288" s="2">
        <f t="shared" si="512"/>
        <v>4.8732890020092699E-2</v>
      </c>
      <c r="F1288" s="2">
        <f t="shared" si="513"/>
        <v>1.8798683557037225E-2</v>
      </c>
      <c r="G1288" s="2">
        <f t="shared" si="514"/>
        <v>-5.1897032874486217E-4</v>
      </c>
      <c r="H1288" s="2">
        <f t="shared" si="524"/>
        <v>0.12011684131905931</v>
      </c>
      <c r="I1288" s="25">
        <f t="shared" si="525"/>
        <v>2.6933020211755031E-7</v>
      </c>
      <c r="L1288" s="20">
        <v>1025</v>
      </c>
      <c r="M1288" s="2">
        <f t="shared" si="526"/>
        <v>6.6427169925576693E-2</v>
      </c>
      <c r="N1288" s="2">
        <f t="shared" si="521"/>
        <v>-0.8966214643656738</v>
      </c>
      <c r="O1288" s="2">
        <f t="shared" si="521"/>
        <v>0.78082481406371773</v>
      </c>
      <c r="P1288" s="2">
        <f t="shared" si="521"/>
        <v>3.8327136187943251</v>
      </c>
      <c r="Q1288" s="2">
        <f t="shared" si="515"/>
        <v>1.4839943550545849</v>
      </c>
      <c r="R1288" s="2">
        <f t="shared" si="515"/>
        <v>-0.18160652204734115</v>
      </c>
      <c r="S1288" s="2">
        <f t="shared" si="522"/>
        <v>4.412568904321441E-3</v>
      </c>
      <c r="T1288" s="25">
        <f t="shared" si="523"/>
        <v>3.2980928850131409E-2</v>
      </c>
      <c r="W1288" s="20">
        <v>1025</v>
      </c>
      <c r="X1288" s="2">
        <f t="shared" si="527"/>
        <v>-0.63320255372231904</v>
      </c>
      <c r="Y1288" s="2">
        <f t="shared" si="516"/>
        <v>-0.61707835780606168</v>
      </c>
      <c r="Z1288" s="2">
        <f t="shared" si="517"/>
        <v>3.049580668971244E-2</v>
      </c>
      <c r="AA1288" s="2">
        <f t="shared" si="518"/>
        <v>0.27218861676560868</v>
      </c>
      <c r="AB1288" s="2">
        <f t="shared" si="519"/>
        <v>0.45197612811631427</v>
      </c>
      <c r="AC1288" s="2">
        <f t="shared" si="520"/>
        <v>0.65430997399020341</v>
      </c>
      <c r="AD1288" s="2">
        <f t="shared" si="528"/>
        <v>0.40094547404046632</v>
      </c>
      <c r="AE1288" s="25">
        <f t="shared" si="529"/>
        <v>0.42812154206306063</v>
      </c>
      <c r="AI1288" s="20">
        <v>1025</v>
      </c>
      <c r="AJ1288" s="2">
        <f t="shared" si="530"/>
        <v>0.78782592010728048</v>
      </c>
      <c r="AK1288" s="2">
        <f t="shared" si="505"/>
        <v>-0.20840988977601457</v>
      </c>
      <c r="AL1288" s="2">
        <f t="shared" si="506"/>
        <v>-0.13569584503161752</v>
      </c>
      <c r="AM1288" s="2">
        <f t="shared" si="507"/>
        <v>-3.9184321071978456E-3</v>
      </c>
      <c r="AN1288" s="2">
        <f t="shared" si="508"/>
        <v>3.1406944717099296E-2</v>
      </c>
      <c r="AO1288" s="2">
        <f t="shared" si="509"/>
        <v>1.050182706229259E-2</v>
      </c>
      <c r="AP1288" s="2">
        <f t="shared" si="531"/>
        <v>0.62066968039288306</v>
      </c>
      <c r="AQ1288" s="25">
        <f t="shared" si="532"/>
        <v>1.10288371646301E-4</v>
      </c>
    </row>
    <row r="1289" spans="1:43" x14ac:dyDescent="0.2">
      <c r="A1289" s="20">
        <v>1026</v>
      </c>
      <c r="B1289" s="2">
        <f t="shared" ref="B1289:B1352" si="533">COS($A$259*A1289)</f>
        <v>-0.33921157579601063</v>
      </c>
      <c r="C1289" s="2">
        <f t="shared" si="510"/>
        <v>-0.7547558667075438</v>
      </c>
      <c r="D1289" s="2">
        <f t="shared" si="511"/>
        <v>-6.5166879870385289E-2</v>
      </c>
      <c r="E1289" s="2">
        <f t="shared" si="512"/>
        <v>0.11337504247757303</v>
      </c>
      <c r="F1289" s="2">
        <f t="shared" si="513"/>
        <v>1.0260063784027162E-2</v>
      </c>
      <c r="G1289" s="2">
        <f t="shared" si="514"/>
        <v>-2.904059304663812E-3</v>
      </c>
      <c r="H1289" s="2">
        <f t="shared" si="524"/>
        <v>0.11506449315401267</v>
      </c>
      <c r="I1289" s="25">
        <f t="shared" si="525"/>
        <v>8.4335604450044634E-6</v>
      </c>
      <c r="L1289" s="20">
        <v>1026</v>
      </c>
      <c r="M1289" s="2">
        <f t="shared" si="526"/>
        <v>0.95405086929569505</v>
      </c>
      <c r="N1289" s="2">
        <f t="shared" si="521"/>
        <v>3.8861388159230827</v>
      </c>
      <c r="O1289" s="2">
        <f t="shared" si="521"/>
        <v>6.6596878906320445</v>
      </c>
      <c r="P1289" s="2">
        <f t="shared" si="521"/>
        <v>4.6448207580638154</v>
      </c>
      <c r="Q1289" s="2">
        <f t="shared" si="515"/>
        <v>-0.58242910086905675</v>
      </c>
      <c r="R1289" s="2">
        <f t="shared" si="515"/>
        <v>-0.87905926507586474</v>
      </c>
      <c r="S1289" s="2">
        <f t="shared" si="522"/>
        <v>0.91021306120387135</v>
      </c>
      <c r="T1289" s="25">
        <f t="shared" si="523"/>
        <v>0.77274519151571941</v>
      </c>
      <c r="W1289" s="20">
        <v>1026</v>
      </c>
      <c r="X1289" s="2">
        <f t="shared" si="527"/>
        <v>0.89760950341897894</v>
      </c>
      <c r="Y1289" s="2">
        <f t="shared" si="516"/>
        <v>-0.2157348021641543</v>
      </c>
      <c r="Z1289" s="2">
        <f t="shared" si="517"/>
        <v>-0.50792127327016912</v>
      </c>
      <c r="AA1289" s="2">
        <f t="shared" si="518"/>
        <v>-0.33126644185186155</v>
      </c>
      <c r="AB1289" s="2">
        <f t="shared" si="519"/>
        <v>-0.88066777532586549</v>
      </c>
      <c r="AC1289" s="2">
        <f t="shared" si="520"/>
        <v>-0.73798462258657826</v>
      </c>
      <c r="AD1289" s="2">
        <f t="shared" si="528"/>
        <v>0.80570282062806597</v>
      </c>
      <c r="AE1289" s="25">
        <f t="shared" si="529"/>
        <v>0.54462130317425439</v>
      </c>
      <c r="AI1289" s="20">
        <v>1026</v>
      </c>
      <c r="AJ1289" s="2">
        <f t="shared" si="530"/>
        <v>3.4314866345260986E-2</v>
      </c>
      <c r="AK1289" s="2">
        <f t="shared" si="505"/>
        <v>0.37748307130574155</v>
      </c>
      <c r="AL1289" s="2">
        <f t="shared" si="506"/>
        <v>4.115331153826142E-2</v>
      </c>
      <c r="AM1289" s="2">
        <f t="shared" si="507"/>
        <v>-4.3729710805845839E-2</v>
      </c>
      <c r="AN1289" s="2">
        <f t="shared" si="508"/>
        <v>-2.652347432548146E-2</v>
      </c>
      <c r="AO1289" s="2">
        <f t="shared" si="509"/>
        <v>2.5469393177403815E-3</v>
      </c>
      <c r="AP1289" s="2">
        <f t="shared" si="531"/>
        <v>1.177510052293125E-3</v>
      </c>
      <c r="AQ1289" s="25">
        <f t="shared" si="532"/>
        <v>6.48689988825184E-6</v>
      </c>
    </row>
    <row r="1290" spans="1:43" x14ac:dyDescent="0.2">
      <c r="A1290" s="20">
        <v>1027</v>
      </c>
      <c r="B1290" s="2">
        <f t="shared" si="533"/>
        <v>-0.8654654135677512</v>
      </c>
      <c r="C1290" s="2">
        <f t="shared" si="510"/>
        <v>-0.48657981610981926</v>
      </c>
      <c r="D1290" s="2">
        <f t="shared" si="511"/>
        <v>0.20932347038614357</v>
      </c>
      <c r="E1290" s="2">
        <f t="shared" si="512"/>
        <v>0.12469514092395531</v>
      </c>
      <c r="F1290" s="2">
        <f t="shared" si="513"/>
        <v>-3.1040243045029232E-3</v>
      </c>
      <c r="G1290" s="2">
        <f t="shared" si="514"/>
        <v>-3.9233238123943014E-3</v>
      </c>
      <c r="H1290" s="2">
        <f t="shared" si="524"/>
        <v>0.74903038208199857</v>
      </c>
      <c r="I1290" s="25">
        <f t="shared" si="525"/>
        <v>1.5392469736900155E-5</v>
      </c>
      <c r="L1290" s="20">
        <v>1027</v>
      </c>
      <c r="M1290" s="2">
        <f t="shared" si="526"/>
        <v>0.62498829138353285</v>
      </c>
      <c r="N1290" s="2">
        <f t="shared" si="521"/>
        <v>3.7129665342107288</v>
      </c>
      <c r="O1290" s="2">
        <f t="shared" si="521"/>
        <v>4.0455542850661326</v>
      </c>
      <c r="P1290" s="2">
        <f t="shared" si="521"/>
        <v>-0.46653997911703604</v>
      </c>
      <c r="Q1290" s="2">
        <f t="shared" si="515"/>
        <v>-1.9060897573201523</v>
      </c>
      <c r="R1290" s="2">
        <f t="shared" si="515"/>
        <v>-0.45546136064227294</v>
      </c>
      <c r="S1290" s="2">
        <f t="shared" si="522"/>
        <v>0.39061036436650776</v>
      </c>
      <c r="T1290" s="25">
        <f t="shared" si="523"/>
        <v>0.20744505103811062</v>
      </c>
      <c r="W1290" s="20">
        <v>1027</v>
      </c>
      <c r="X1290" s="2">
        <f t="shared" si="527"/>
        <v>0.2253250349357496</v>
      </c>
      <c r="Y1290" s="2">
        <f t="shared" si="516"/>
        <v>0.71510915570582023</v>
      </c>
      <c r="Z1290" s="2">
        <f t="shared" si="517"/>
        <v>0.2003057477626313</v>
      </c>
      <c r="AA1290" s="2">
        <f t="shared" si="518"/>
        <v>-0.12165975778506295</v>
      </c>
      <c r="AB1290" s="2">
        <f t="shared" si="519"/>
        <v>-5.1797001550837524E-2</v>
      </c>
      <c r="AC1290" s="2">
        <f t="shared" si="520"/>
        <v>-0.31896666978428678</v>
      </c>
      <c r="AD1290" s="2">
        <f t="shared" si="528"/>
        <v>5.0771371368796774E-2</v>
      </c>
      <c r="AE1290" s="25">
        <f t="shared" si="529"/>
        <v>0.10173973643327824</v>
      </c>
      <c r="AI1290" s="20">
        <v>1027</v>
      </c>
      <c r="AJ1290" s="2">
        <f t="shared" si="530"/>
        <v>-0.82821459447285839</v>
      </c>
      <c r="AK1290" s="2">
        <f t="shared" si="505"/>
        <v>-0.23588852864058923</v>
      </c>
      <c r="AL1290" s="2">
        <f t="shared" si="506"/>
        <v>8.7258305393734317E-2</v>
      </c>
      <c r="AM1290" s="2">
        <f t="shared" si="507"/>
        <v>5.5388399440228331E-2</v>
      </c>
      <c r="AN1290" s="2">
        <f t="shared" si="508"/>
        <v>-1.8875616905277188E-4</v>
      </c>
      <c r="AO1290" s="2">
        <f t="shared" si="509"/>
        <v>-1.3499580330487509E-2</v>
      </c>
      <c r="AP1290" s="2">
        <f t="shared" si="531"/>
        <v>0.68593941449784124</v>
      </c>
      <c r="AQ1290" s="25">
        <f t="shared" si="532"/>
        <v>1.8223866909928527E-4</v>
      </c>
    </row>
    <row r="1291" spans="1:43" x14ac:dyDescent="0.2">
      <c r="A1291" s="20">
        <v>1028</v>
      </c>
      <c r="B1291" s="2">
        <f t="shared" si="533"/>
        <v>-0.98467734406842478</v>
      </c>
      <c r="C1291" s="2">
        <f t="shared" si="510"/>
        <v>1.0442325023678062E-2</v>
      </c>
      <c r="D1291" s="2">
        <f t="shared" si="511"/>
        <v>0.38536572175061423</v>
      </c>
      <c r="E1291" s="2">
        <f t="shared" si="512"/>
        <v>7.7369166178481358E-2</v>
      </c>
      <c r="F1291" s="2">
        <f t="shared" si="513"/>
        <v>-1.5008241260912887E-2</v>
      </c>
      <c r="G1291" s="2">
        <f t="shared" si="514"/>
        <v>-3.0973878275280349E-3</v>
      </c>
      <c r="H1291" s="2">
        <f t="shared" si="524"/>
        <v>0.96958947192164702</v>
      </c>
      <c r="I1291" s="25">
        <f t="shared" si="525"/>
        <v>9.5938113541188403E-6</v>
      </c>
      <c r="L1291" s="20">
        <v>1028</v>
      </c>
      <c r="M1291" s="2">
        <f t="shared" si="526"/>
        <v>-0.50111216161578009</v>
      </c>
      <c r="N1291" s="2">
        <f t="shared" si="521"/>
        <v>-1.1952943843558086</v>
      </c>
      <c r="O1291" s="2">
        <f t="shared" si="521"/>
        <v>-3.7278119579319622</v>
      </c>
      <c r="P1291" s="2">
        <f t="shared" si="521"/>
        <v>-4.9829295164767213</v>
      </c>
      <c r="Q1291" s="2">
        <f t="shared" si="515"/>
        <v>-0.79894370771798218</v>
      </c>
      <c r="R1291" s="2">
        <f t="shared" si="515"/>
        <v>0.54897935328941927</v>
      </c>
      <c r="S1291" s="2">
        <f t="shared" si="522"/>
        <v>0.25111339851923969</v>
      </c>
      <c r="T1291" s="25">
        <f t="shared" si="523"/>
        <v>0.30137833033806899</v>
      </c>
      <c r="W1291" s="20">
        <v>1028</v>
      </c>
      <c r="X1291" s="2">
        <f t="shared" si="527"/>
        <v>-0.99999814326744985</v>
      </c>
      <c r="Y1291" s="2">
        <f t="shared" si="516"/>
        <v>-0.10921379405696474</v>
      </c>
      <c r="Z1291" s="2">
        <f t="shared" si="517"/>
        <v>0.41690150232872925</v>
      </c>
      <c r="AA1291" s="2">
        <f t="shared" si="518"/>
        <v>0.38654914546910485</v>
      </c>
      <c r="AB1291" s="2">
        <f t="shared" si="519"/>
        <v>0.90420454982820608</v>
      </c>
      <c r="AC1291" s="2">
        <f t="shared" si="520"/>
        <v>0.88292441361111462</v>
      </c>
      <c r="AD1291" s="2">
        <f t="shared" si="528"/>
        <v>0.99999628653834716</v>
      </c>
      <c r="AE1291" s="25">
        <f t="shared" si="529"/>
        <v>0.77955552015053065</v>
      </c>
      <c r="AI1291" s="20">
        <v>1028</v>
      </c>
      <c r="AJ1291" s="2">
        <f t="shared" si="530"/>
        <v>0.94049556200357043</v>
      </c>
      <c r="AK1291" s="2">
        <f t="shared" ref="AK1291:AK1354" si="534">-B$252*AK1290-B$253*AK1289+B$254*AJ1291+B$255*AJ1290+B$256*AJ1289</f>
        <v>-9.9841746000327414E-2</v>
      </c>
      <c r="AL1291" s="2">
        <f t="shared" ref="AL1291:AL1354" si="535">-C$252*AL1290-C$253*AL1289+C$254*AK1291+C$255*AK1290+C$256*AK1289</f>
        <v>-0.14385653196646067</v>
      </c>
      <c r="AM1291" s="2">
        <f t="shared" ref="AM1291:AM1354" si="536">-D$252*AM1290-D$253*AM1289+D$254*AL1291+D$255*AL1290+D$256*AL1289</f>
        <v>-2.14625591014161E-2</v>
      </c>
      <c r="AN1291" s="2">
        <f t="shared" ref="AN1291:AN1354" si="537">-E$252*AN1290-E$253*AN1289+E$254*AM1291+E$255*AM1290+E$256*AM1289</f>
        <v>2.6745640758133508E-2</v>
      </c>
      <c r="AO1291" s="2">
        <f t="shared" ref="AO1291:AO1354" si="538">-F$252*AO1290-F$253*AO1289+F$254*AN1291+F$255*AN1290+F$256*AN1289</f>
        <v>1.3342096896131368E-2</v>
      </c>
      <c r="AP1291" s="2">
        <f t="shared" si="531"/>
        <v>0.88453190214841182</v>
      </c>
      <c r="AQ1291" s="25">
        <f t="shared" si="532"/>
        <v>1.7801154958575828E-4</v>
      </c>
    </row>
    <row r="1292" spans="1:43" x14ac:dyDescent="0.2">
      <c r="A1292" s="20">
        <v>1029</v>
      </c>
      <c r="B1292" s="2">
        <f t="shared" si="533"/>
        <v>-0.64078013364579767</v>
      </c>
      <c r="C1292" s="2">
        <f t="shared" ref="C1292:C1355" si="539">-B$252*C1291-B$253*C1290+B$254*B1292+B$255*B1291+B$256*B1290</f>
        <v>0.5025532775327155</v>
      </c>
      <c r="D1292" s="2">
        <f t="shared" ref="D1292:D1355" si="540">-C$252*D1291-C$253*D1290+C$254*C1292+C$255*C1291+C$256*C1290</f>
        <v>0.38016445267025112</v>
      </c>
      <c r="E1292" s="2">
        <f t="shared" ref="E1292:E1355" si="541">-D$252*E1291-D$253*E1290+D$254*D1292+D$255*D1291+D$256*D1290</f>
        <v>-6.3447363473153329E-3</v>
      </c>
      <c r="F1292" s="2">
        <f t="shared" ref="F1292:F1355" si="542">-E$252*F1291-E$253*F1290+E$254*E1292+E$255*E1291+E$256*E1290</f>
        <v>-1.9853847842101854E-2</v>
      </c>
      <c r="G1292" s="2">
        <f t="shared" ref="G1292:G1355" si="543">-F$252*G1291-F$253*G1290+F$254*F1292+F$255*F1291+F$256*F1290</f>
        <v>-8.1470194938253529E-4</v>
      </c>
      <c r="H1292" s="2">
        <f t="shared" si="524"/>
        <v>0.41059917967512632</v>
      </c>
      <c r="I1292" s="25">
        <f t="shared" si="525"/>
        <v>6.637392663277031E-7</v>
      </c>
      <c r="L1292" s="20">
        <v>1029</v>
      </c>
      <c r="M1292" s="2">
        <f t="shared" si="526"/>
        <v>-0.9881520466315824</v>
      </c>
      <c r="N1292" s="2">
        <f t="shared" si="521"/>
        <v>-4.579214912318248</v>
      </c>
      <c r="O1292" s="2">
        <f t="shared" si="521"/>
        <v>-6.747157425441185</v>
      </c>
      <c r="P1292" s="2">
        <f t="shared" si="521"/>
        <v>-3.1446663214950554</v>
      </c>
      <c r="Q1292" s="2">
        <f t="shared" si="515"/>
        <v>1.3270828615562471</v>
      </c>
      <c r="R1292" s="2">
        <f t="shared" si="515"/>
        <v>0.85331521206629835</v>
      </c>
      <c r="S1292" s="2">
        <f t="shared" si="522"/>
        <v>0.97644446726218503</v>
      </c>
      <c r="T1292" s="25">
        <f t="shared" si="523"/>
        <v>0.72814685114375177</v>
      </c>
      <c r="W1292" s="20">
        <v>1029</v>
      </c>
      <c r="X1292" s="2">
        <f t="shared" si="527"/>
        <v>0.22907831074328658</v>
      </c>
      <c r="Y1292" s="2">
        <f t="shared" si="516"/>
        <v>-0.6654819501475181</v>
      </c>
      <c r="Z1292" s="2">
        <f t="shared" si="517"/>
        <v>-0.38974753698216369</v>
      </c>
      <c r="AA1292" s="2">
        <f t="shared" si="518"/>
        <v>-5.3989793319744205E-2</v>
      </c>
      <c r="AB1292" s="2">
        <f t="shared" si="519"/>
        <v>-0.35907733395314118</v>
      </c>
      <c r="AC1292" s="2">
        <f t="shared" si="520"/>
        <v>-8.2237882671936172E-2</v>
      </c>
      <c r="AD1292" s="2">
        <f t="shared" si="528"/>
        <v>5.2476872452997765E-2</v>
      </c>
      <c r="AE1292" s="25">
        <f t="shared" si="529"/>
        <v>6.7630693463631396E-3</v>
      </c>
      <c r="AI1292" s="20">
        <v>1029</v>
      </c>
      <c r="AJ1292" s="2">
        <f t="shared" si="530"/>
        <v>-0.27875078355271071</v>
      </c>
      <c r="AK1292" s="2">
        <f t="shared" si="534"/>
        <v>0.35340248678037062</v>
      </c>
      <c r="AL1292" s="2">
        <f t="shared" si="535"/>
        <v>8.2061154179495055E-2</v>
      </c>
      <c r="AM1292" s="2">
        <f t="shared" si="536"/>
        <v>-3.0126919419689657E-2</v>
      </c>
      <c r="AN1292" s="2">
        <f t="shared" si="537"/>
        <v>-3.1290922766660303E-2</v>
      </c>
      <c r="AO1292" s="2">
        <f t="shared" si="538"/>
        <v>-2.2040975292593121E-3</v>
      </c>
      <c r="AP1292" s="2">
        <f t="shared" si="531"/>
        <v>7.7701999331250174E-2</v>
      </c>
      <c r="AQ1292" s="25">
        <f t="shared" si="532"/>
        <v>4.858045918487004E-6</v>
      </c>
    </row>
    <row r="1293" spans="1:43" x14ac:dyDescent="0.2">
      <c r="A1293" s="20">
        <v>1030</v>
      </c>
      <c r="B1293" s="2">
        <f t="shared" si="533"/>
        <v>4.4859860962648632E-3</v>
      </c>
      <c r="C1293" s="2">
        <f t="shared" si="539"/>
        <v>0.75830557100657381</v>
      </c>
      <c r="D1293" s="2">
        <f t="shared" si="540"/>
        <v>0.19616590126565295</v>
      </c>
      <c r="E1293" s="2">
        <f t="shared" si="541"/>
        <v>-8.7074610229726401E-2</v>
      </c>
      <c r="F1293" s="2">
        <f t="shared" si="542"/>
        <v>-1.5361879558204596E-2</v>
      </c>
      <c r="G1293" s="2">
        <f t="shared" si="543"/>
        <v>1.8511509856361053E-3</v>
      </c>
      <c r="H1293" s="2">
        <f t="shared" si="524"/>
        <v>2.0124071255881667E-5</v>
      </c>
      <c r="I1293" s="25">
        <f t="shared" si="525"/>
        <v>3.4267599716215241E-6</v>
      </c>
      <c r="L1293" s="20">
        <v>1030</v>
      </c>
      <c r="M1293" s="2">
        <f t="shared" si="526"/>
        <v>-0.21501695178203503</v>
      </c>
      <c r="N1293" s="2">
        <f t="shared" si="521"/>
        <v>-2.1233336814316552</v>
      </c>
      <c r="O1293" s="2">
        <f t="shared" si="521"/>
        <v>-1.1619576696349962</v>
      </c>
      <c r="P1293" s="2">
        <f t="shared" si="521"/>
        <v>2.7039410628059963</v>
      </c>
      <c r="Q1293" s="2">
        <f t="shared" si="521"/>
        <v>1.7607012391539889</v>
      </c>
      <c r="R1293" s="2">
        <f t="shared" si="521"/>
        <v>6.9431414920840623E-2</v>
      </c>
      <c r="S1293" s="2">
        <f t="shared" si="522"/>
        <v>4.6232289553637979E-2</v>
      </c>
      <c r="T1293" s="25">
        <f t="shared" si="523"/>
        <v>4.8207213779099299E-3</v>
      </c>
      <c r="W1293" s="20">
        <v>1030</v>
      </c>
      <c r="X1293" s="2">
        <f t="shared" si="527"/>
        <v>0.89590399916821295</v>
      </c>
      <c r="Y1293" s="2">
        <f t="shared" ref="Y1293:Y1356" si="544">-B$252*Y1292-B$253*Y1291+B$254*X1293+B$255*X1292+B$256*X1291</f>
        <v>0.41161158016494837</v>
      </c>
      <c r="Z1293" s="2">
        <f t="shared" ref="Z1293:Z1356" si="545">-C$252*Z1292-C$253*Z1291+C$254*Y1293+C$255*Y1292+C$256*Y1291</f>
        <v>-0.23979858872107612</v>
      </c>
      <c r="AA1293" s="2">
        <f t="shared" ref="AA1293:AA1356" si="546">-D$252*AA1292-D$253*AA1291+D$254*Z1293+D$255*Z1292+D$256*Z1291</f>
        <v>-0.36201595720052504</v>
      </c>
      <c r="AB1293" s="2">
        <f t="shared" ref="AB1293:AB1356" si="547">-E$252*AB1292-E$253*AB1291+E$254*AA1293+E$255*AA1292+E$256*AA1291</f>
        <v>-0.74103830496627976</v>
      </c>
      <c r="AC1293" s="2">
        <f t="shared" ref="AC1293:AC1356" si="548">-F$252*AC1292-F$253*AC1291+F$254*AB1293+F$255*AB1292+F$256*AB1291</f>
        <v>-0.84555517519873713</v>
      </c>
      <c r="AD1293" s="2">
        <f t="shared" si="528"/>
        <v>0.80264397572559731</v>
      </c>
      <c r="AE1293" s="25">
        <f t="shared" si="529"/>
        <v>0.71496355430536707</v>
      </c>
      <c r="AI1293" s="20">
        <v>1030</v>
      </c>
      <c r="AJ1293" s="2">
        <f t="shared" si="530"/>
        <v>-0.61240526689050578</v>
      </c>
      <c r="AK1293" s="2">
        <f t="shared" si="534"/>
        <v>-0.31611377062183943</v>
      </c>
      <c r="AL1293" s="2">
        <f t="shared" si="535"/>
        <v>4.7270370130634391E-2</v>
      </c>
      <c r="AM1293" s="2">
        <f t="shared" si="536"/>
        <v>5.6922010577398638E-2</v>
      </c>
      <c r="AN1293" s="2">
        <f t="shared" si="537"/>
        <v>1.0083845258246234E-2</v>
      </c>
      <c r="AO1293" s="2">
        <f t="shared" si="538"/>
        <v>-1.0747869179038902E-2</v>
      </c>
      <c r="AP1293" s="2">
        <f t="shared" si="531"/>
        <v>0.3750402109152316</v>
      </c>
      <c r="AQ1293" s="25">
        <f t="shared" si="532"/>
        <v>1.1551669188973436E-4</v>
      </c>
    </row>
    <row r="1294" spans="1:43" x14ac:dyDescent="0.2">
      <c r="A1294" s="20">
        <v>1031</v>
      </c>
      <c r="B1294" s="2">
        <f t="shared" si="533"/>
        <v>0.64764227648170092</v>
      </c>
      <c r="C1294" s="2">
        <f t="shared" si="539"/>
        <v>0.65741490558462679</v>
      </c>
      <c r="D1294" s="2">
        <f t="shared" si="540"/>
        <v>-8.0092538680932718E-2</v>
      </c>
      <c r="E1294" s="2">
        <f t="shared" si="541"/>
        <v>-0.12685193434276798</v>
      </c>
      <c r="F1294" s="2">
        <f t="shared" si="542"/>
        <v>-3.6449792820751974E-3</v>
      </c>
      <c r="G1294" s="2">
        <f t="shared" si="543"/>
        <v>3.6463786871010206E-3</v>
      </c>
      <c r="H1294" s="2">
        <f t="shared" si="524"/>
        <v>0.41944051828639994</v>
      </c>
      <c r="I1294" s="25">
        <f t="shared" si="525"/>
        <v>1.3296077529744563E-5</v>
      </c>
      <c r="L1294" s="20">
        <v>1031</v>
      </c>
      <c r="M1294" s="2">
        <f t="shared" si="526"/>
        <v>0.8323259269872858</v>
      </c>
      <c r="N1294" s="2">
        <f t="shared" ref="N1294:Q1357" si="549">-B$252*N1293-B$253*N1292+B$254*M1294+B$255*M1293+B$256*M1292</f>
        <v>3.0404020627017383</v>
      </c>
      <c r="O1294" s="2">
        <f t="shared" si="549"/>
        <v>5.9050686815094373</v>
      </c>
      <c r="P1294" s="2">
        <f t="shared" si="549"/>
        <v>5.1042543450063738</v>
      </c>
      <c r="Q1294" s="2">
        <f t="shared" si="549"/>
        <v>-5.1075366907977982E-2</v>
      </c>
      <c r="R1294" s="2">
        <f t="shared" ref="R1294:R1357" si="550">-F$252*R1293-F$253*R1292+F$254*Q1294+F$255*Q1293+F$256*Q1292</f>
        <v>-0.8029971888645947</v>
      </c>
      <c r="S1294" s="2">
        <f t="shared" si="522"/>
        <v>0.69276644873524462</v>
      </c>
      <c r="T1294" s="25">
        <f t="shared" si="523"/>
        <v>0.64480448532444157</v>
      </c>
      <c r="W1294" s="20">
        <v>1031</v>
      </c>
      <c r="X1294" s="2">
        <f t="shared" si="527"/>
        <v>-0.63618084125307062</v>
      </c>
      <c r="Y1294" s="2">
        <f t="shared" si="544"/>
        <v>0.47844392372077393</v>
      </c>
      <c r="Z1294" s="2">
        <f t="shared" si="545"/>
        <v>0.49871302030590536</v>
      </c>
      <c r="AA1294" s="2">
        <f t="shared" si="546"/>
        <v>0.21849136089629786</v>
      </c>
      <c r="AB1294" s="2">
        <f t="shared" si="547"/>
        <v>0.69580824422544729</v>
      </c>
      <c r="AC1294" s="2">
        <f t="shared" si="548"/>
        <v>0.46646169663940362</v>
      </c>
      <c r="AD1294" s="2">
        <f t="shared" si="528"/>
        <v>0.40472606277746465</v>
      </c>
      <c r="AE1294" s="25">
        <f t="shared" si="529"/>
        <v>0.21758651443171101</v>
      </c>
      <c r="AI1294" s="20">
        <v>1031</v>
      </c>
      <c r="AJ1294" s="2">
        <f t="shared" si="530"/>
        <v>0.99955315110878584</v>
      </c>
      <c r="AK1294" s="2">
        <f t="shared" si="534"/>
        <v>1.866412760107454E-2</v>
      </c>
      <c r="AL1294" s="2">
        <f t="shared" si="535"/>
        <v>-0.1376984854492708</v>
      </c>
      <c r="AM1294" s="2">
        <f t="shared" si="536"/>
        <v>-3.6870414222571098E-2</v>
      </c>
      <c r="AN1294" s="2">
        <f t="shared" si="537"/>
        <v>1.9422214365237403E-2</v>
      </c>
      <c r="AO1294" s="2">
        <f t="shared" si="538"/>
        <v>1.4854363569159208E-2</v>
      </c>
      <c r="AP1294" s="2">
        <f t="shared" si="531"/>
        <v>0.9991065018915033</v>
      </c>
      <c r="AQ1294" s="25">
        <f t="shared" si="532"/>
        <v>2.2065211704476429E-4</v>
      </c>
    </row>
    <row r="1295" spans="1:43" x14ac:dyDescent="0.2">
      <c r="A1295" s="20">
        <v>1032</v>
      </c>
      <c r="B1295" s="2">
        <f t="shared" si="533"/>
        <v>0.98620228454814984</v>
      </c>
      <c r="C1295" s="2">
        <f t="shared" si="539"/>
        <v>0.24733173767494596</v>
      </c>
      <c r="D1295" s="2">
        <f t="shared" si="540"/>
        <v>-0.31868220620546084</v>
      </c>
      <c r="E1295" s="2">
        <f t="shared" si="541"/>
        <v>-0.10696881161826616</v>
      </c>
      <c r="F1295" s="2">
        <f t="shared" si="542"/>
        <v>9.7862117047618179E-3</v>
      </c>
      <c r="G1295" s="2">
        <f t="shared" si="543"/>
        <v>3.7266575157643236E-3</v>
      </c>
      <c r="H1295" s="2">
        <f t="shared" si="524"/>
        <v>0.97259494604798991</v>
      </c>
      <c r="I1295" s="25">
        <f t="shared" si="525"/>
        <v>1.3887976239802719E-5</v>
      </c>
      <c r="L1295" s="20">
        <v>1032</v>
      </c>
      <c r="M1295" s="2">
        <f t="shared" si="526"/>
        <v>0.81821645957375255</v>
      </c>
      <c r="N1295" s="2">
        <f t="shared" si="549"/>
        <v>4.3267602097253439</v>
      </c>
      <c r="O1295" s="2">
        <f t="shared" si="549"/>
        <v>5.4414525245595797</v>
      </c>
      <c r="P1295" s="2">
        <f t="shared" si="549"/>
        <v>0.99519122266262505</v>
      </c>
      <c r="Q1295" s="2">
        <f t="shared" si="549"/>
        <v>-1.7977163496776916</v>
      </c>
      <c r="R1295" s="2">
        <f t="shared" si="550"/>
        <v>-0.65137593133695448</v>
      </c>
      <c r="S1295" s="2">
        <f t="shared" si="522"/>
        <v>0.66947817471740623</v>
      </c>
      <c r="T1295" s="25">
        <f t="shared" si="523"/>
        <v>0.42429060392508483</v>
      </c>
      <c r="W1295" s="20">
        <v>1032</v>
      </c>
      <c r="X1295" s="2">
        <f t="shared" si="527"/>
        <v>-0.60682075969547267</v>
      </c>
      <c r="Y1295" s="2">
        <f t="shared" si="544"/>
        <v>-0.62901850348999133</v>
      </c>
      <c r="Z1295" s="2">
        <f t="shared" si="545"/>
        <v>1.318130299261705E-2</v>
      </c>
      <c r="AA1295" s="2">
        <f t="shared" si="546"/>
        <v>0.26273256746455215</v>
      </c>
      <c r="AB1295" s="2">
        <f t="shared" si="547"/>
        <v>0.42486012378079746</v>
      </c>
      <c r="AC1295" s="2">
        <f t="shared" si="548"/>
        <v>0.63359302605760837</v>
      </c>
      <c r="AD1295" s="2">
        <f t="shared" si="528"/>
        <v>0.36823143439739059</v>
      </c>
      <c r="AE1295" s="25">
        <f t="shared" si="529"/>
        <v>0.40144012266883722</v>
      </c>
      <c r="AI1295" s="20">
        <v>1032</v>
      </c>
      <c r="AJ1295" s="2">
        <f t="shared" si="530"/>
        <v>-0.56407102547680343</v>
      </c>
      <c r="AK1295" s="2">
        <f t="shared" si="534"/>
        <v>0.29414605073017597</v>
      </c>
      <c r="AL1295" s="2">
        <f t="shared" si="535"/>
        <v>0.11480105493198185</v>
      </c>
      <c r="AM1295" s="2">
        <f t="shared" si="536"/>
        <v>-1.3525450650086746E-2</v>
      </c>
      <c r="AN1295" s="2">
        <f t="shared" si="537"/>
        <v>-3.2943834965386803E-2</v>
      </c>
      <c r="AO1295" s="2">
        <f t="shared" si="538"/>
        <v>-6.7357499341761879E-3</v>
      </c>
      <c r="AP1295" s="2">
        <f t="shared" si="531"/>
        <v>0.31817612178245264</v>
      </c>
      <c r="AQ1295" s="25">
        <f t="shared" si="532"/>
        <v>4.5370327175754521E-5</v>
      </c>
    </row>
    <row r="1296" spans="1:43" x14ac:dyDescent="0.2">
      <c r="A1296" s="20">
        <v>1033</v>
      </c>
      <c r="B1296" s="2">
        <f t="shared" si="533"/>
        <v>0.86093594835583198</v>
      </c>
      <c r="C1296" s="2">
        <f t="shared" si="539"/>
        <v>-0.2790754111282327</v>
      </c>
      <c r="D1296" s="2">
        <f t="shared" si="540"/>
        <v>-0.40739065260472618</v>
      </c>
      <c r="E1296" s="2">
        <f t="shared" si="541"/>
        <v>-3.6776585355914951E-2</v>
      </c>
      <c r="F1296" s="2">
        <f t="shared" si="542"/>
        <v>1.861479441306425E-2</v>
      </c>
      <c r="G1296" s="2">
        <f t="shared" si="543"/>
        <v>2.0542310841187251E-3</v>
      </c>
      <c r="H1296" s="2">
        <f t="shared" si="524"/>
        <v>0.74121070717135584</v>
      </c>
      <c r="I1296" s="25">
        <f t="shared" si="525"/>
        <v>4.2198653469595929E-6</v>
      </c>
      <c r="L1296" s="20">
        <v>1033</v>
      </c>
      <c r="M1296" s="2">
        <f t="shared" si="526"/>
        <v>-0.23935176905323127</v>
      </c>
      <c r="N1296" s="2">
        <f t="shared" si="549"/>
        <v>9.5268164808451961E-2</v>
      </c>
      <c r="O1296" s="2">
        <f t="shared" si="549"/>
        <v>-1.9615636457277859</v>
      </c>
      <c r="P1296" s="2">
        <f t="shared" si="549"/>
        <v>-4.3830238315685452</v>
      </c>
      <c r="Q1296" s="2">
        <f t="shared" si="549"/>
        <v>-1.2517575524024456</v>
      </c>
      <c r="R1296" s="2">
        <f t="shared" si="550"/>
        <v>0.33093494926577655</v>
      </c>
      <c r="S1296" s="2">
        <f t="shared" si="522"/>
        <v>5.7289269348911362E-2</v>
      </c>
      <c r="T1296" s="25">
        <f t="shared" si="523"/>
        <v>0.1095179406455421</v>
      </c>
      <c r="W1296" s="20">
        <v>1033</v>
      </c>
      <c r="X1296" s="2">
        <f t="shared" si="527"/>
        <v>0.91192273666531587</v>
      </c>
      <c r="Y1296" s="2">
        <f t="shared" si="544"/>
        <v>-0.19261528053351612</v>
      </c>
      <c r="Z1296" s="2">
        <f t="shared" si="545"/>
        <v>-0.50470265960735439</v>
      </c>
      <c r="AA1296" s="2">
        <f t="shared" si="546"/>
        <v>-0.3378781402403791</v>
      </c>
      <c r="AB1296" s="2">
        <f t="shared" si="547"/>
        <v>-0.88886646437456729</v>
      </c>
      <c r="AC1296" s="2">
        <f t="shared" si="548"/>
        <v>-0.75436902204584377</v>
      </c>
      <c r="AD1296" s="2">
        <f t="shared" si="528"/>
        <v>0.83160307764715902</v>
      </c>
      <c r="AE1296" s="25">
        <f t="shared" si="529"/>
        <v>0.56907262142240278</v>
      </c>
      <c r="AI1296" s="20">
        <v>1033</v>
      </c>
      <c r="AJ1296" s="2">
        <f t="shared" si="530"/>
        <v>-0.33564029369958859</v>
      </c>
      <c r="AK1296" s="2">
        <f t="shared" si="534"/>
        <v>-0.36487468658276256</v>
      </c>
      <c r="AL1296" s="2">
        <f t="shared" si="535"/>
        <v>2.5773872702027825E-3</v>
      </c>
      <c r="AM1296" s="2">
        <f t="shared" si="536"/>
        <v>5.2789899860385181E-2</v>
      </c>
      <c r="AN1296" s="2">
        <f t="shared" si="537"/>
        <v>1.9352753002368189E-2</v>
      </c>
      <c r="AO1296" s="2">
        <f t="shared" si="538"/>
        <v>-6.9263708454781895E-3</v>
      </c>
      <c r="AP1296" s="2">
        <f t="shared" si="531"/>
        <v>0.11265440675474608</v>
      </c>
      <c r="AQ1296" s="25">
        <f t="shared" si="532"/>
        <v>4.797461308909025E-5</v>
      </c>
    </row>
    <row r="1297" spans="1:43" x14ac:dyDescent="0.2">
      <c r="A1297" s="20">
        <v>1034</v>
      </c>
      <c r="B1297" s="2">
        <f t="shared" si="533"/>
        <v>0.33075798315645827</v>
      </c>
      <c r="C1297" s="2">
        <f t="shared" si="539"/>
        <v>-0.67422903340421692</v>
      </c>
      <c r="D1297" s="2">
        <f t="shared" si="540"/>
        <v>-0.30449690942942442</v>
      </c>
      <c r="E1297" s="2">
        <f t="shared" si="541"/>
        <v>5.0712243649336991E-2</v>
      </c>
      <c r="F1297" s="2">
        <f t="shared" si="542"/>
        <v>1.8688548444746836E-2</v>
      </c>
      <c r="G1297" s="2">
        <f t="shared" si="543"/>
        <v>-5.8433232460758204E-4</v>
      </c>
      <c r="H1297" s="2">
        <f t="shared" si="524"/>
        <v>0.10940084342172793</v>
      </c>
      <c r="I1297" s="25">
        <f t="shared" si="525"/>
        <v>3.4144426558130064E-7</v>
      </c>
      <c r="L1297" s="20">
        <v>1034</v>
      </c>
      <c r="M1297" s="2">
        <f t="shared" si="526"/>
        <v>-0.99167839870202867</v>
      </c>
      <c r="N1297" s="2">
        <f t="shared" si="549"/>
        <v>-4.2577178931791479</v>
      </c>
      <c r="O1297" s="2">
        <f t="shared" si="549"/>
        <v>-6.8630281204175869</v>
      </c>
      <c r="P1297" s="2">
        <f t="shared" si="549"/>
        <v>-4.1716365695124757</v>
      </c>
      <c r="Q1297" s="2">
        <f t="shared" si="549"/>
        <v>0.89054823800216565</v>
      </c>
      <c r="R1297" s="2">
        <f t="shared" si="550"/>
        <v>0.89120962152455596</v>
      </c>
      <c r="S1297" s="2">
        <f t="shared" si="522"/>
        <v>0.98342604645221976</v>
      </c>
      <c r="T1297" s="25">
        <f t="shared" si="523"/>
        <v>0.79425458949794225</v>
      </c>
      <c r="W1297" s="20">
        <v>1034</v>
      </c>
      <c r="X1297" s="2">
        <f t="shared" si="527"/>
        <v>0.19243924775832905</v>
      </c>
      <c r="Y1297" s="2">
        <f t="shared" si="544"/>
        <v>0.71654369390415518</v>
      </c>
      <c r="Z1297" s="2">
        <f t="shared" si="545"/>
        <v>0.21615769992727524</v>
      </c>
      <c r="AA1297" s="2">
        <f t="shared" si="546"/>
        <v>-0.10919932503731354</v>
      </c>
      <c r="AB1297" s="2">
        <f t="shared" si="547"/>
        <v>-2.0955478564116004E-2</v>
      </c>
      <c r="AC1297" s="2">
        <f t="shared" si="548"/>
        <v>-0.2908045820968248</v>
      </c>
      <c r="AD1297" s="2">
        <f t="shared" si="528"/>
        <v>3.703286407779155E-2</v>
      </c>
      <c r="AE1297" s="25">
        <f t="shared" si="529"/>
        <v>8.4567304968508922E-2</v>
      </c>
      <c r="AI1297" s="20">
        <v>1034</v>
      </c>
      <c r="AJ1297" s="2">
        <f t="shared" si="530"/>
        <v>0.95912040115332076</v>
      </c>
      <c r="AK1297" s="2">
        <f t="shared" si="534"/>
        <v>0.13531227069442972</v>
      </c>
      <c r="AL1297" s="2">
        <f t="shared" si="535"/>
        <v>-0.11783464550812953</v>
      </c>
      <c r="AM1297" s="2">
        <f t="shared" si="536"/>
        <v>-4.8608379445200245E-2</v>
      </c>
      <c r="AN1297" s="2">
        <f t="shared" si="537"/>
        <v>1.0165601437752622E-2</v>
      </c>
      <c r="AO1297" s="2">
        <f t="shared" si="538"/>
        <v>1.4888103896431824E-2</v>
      </c>
      <c r="AP1297" s="2">
        <f t="shared" si="531"/>
        <v>0.91991194390850695</v>
      </c>
      <c r="AQ1297" s="25">
        <f t="shared" si="532"/>
        <v>2.2165563763094847E-4</v>
      </c>
    </row>
    <row r="1298" spans="1:43" x14ac:dyDescent="0.2">
      <c r="A1298" s="20">
        <v>1035</v>
      </c>
      <c r="B1298" s="2">
        <f t="shared" si="533"/>
        <v>-0.3549806297574683</v>
      </c>
      <c r="C1298" s="2">
        <f t="shared" si="539"/>
        <v>-0.75228220615098085</v>
      </c>
      <c r="D1298" s="2">
        <f t="shared" si="540"/>
        <v>-5.8393511854025859E-2</v>
      </c>
      <c r="E1298" s="2">
        <f t="shared" si="541"/>
        <v>0.11435031206564138</v>
      </c>
      <c r="F1298" s="2">
        <f t="shared" si="542"/>
        <v>9.9727861262359514E-3</v>
      </c>
      <c r="G1298" s="2">
        <f t="shared" si="543"/>
        <v>-2.9480751106228135E-3</v>
      </c>
      <c r="H1298" s="2">
        <f t="shared" si="524"/>
        <v>0.12601124750300879</v>
      </c>
      <c r="I1298" s="25">
        <f t="shared" si="525"/>
        <v>8.6911468578737134E-6</v>
      </c>
      <c r="L1298" s="20">
        <v>1035</v>
      </c>
      <c r="M1298" s="2">
        <f t="shared" si="526"/>
        <v>-0.47933294638006574</v>
      </c>
      <c r="N1298" s="2">
        <f t="shared" si="549"/>
        <v>-3.1809023547435453</v>
      </c>
      <c r="O1298" s="2">
        <f t="shared" si="549"/>
        <v>-3.0121792715217692</v>
      </c>
      <c r="P1298" s="2">
        <f t="shared" si="549"/>
        <v>1.3597741119259337</v>
      </c>
      <c r="Q1298" s="2">
        <f t="shared" si="549"/>
        <v>1.8971516719536976</v>
      </c>
      <c r="R1298" s="2">
        <f t="shared" si="550"/>
        <v>0.31493848518151096</v>
      </c>
      <c r="S1298" s="2">
        <f t="shared" si="522"/>
        <v>0.22976007348539498</v>
      </c>
      <c r="T1298" s="25">
        <f t="shared" si="523"/>
        <v>9.9186249448424801E-2</v>
      </c>
      <c r="W1298" s="20">
        <v>1035</v>
      </c>
      <c r="X1298" s="2">
        <f t="shared" si="527"/>
        <v>-0.9993679370490075</v>
      </c>
      <c r="Y1298" s="2">
        <f t="shared" si="544"/>
        <v>-0.13298517585484854</v>
      </c>
      <c r="Z1298" s="2">
        <f t="shared" si="545"/>
        <v>0.40647969519230764</v>
      </c>
      <c r="AA1298" s="2">
        <f t="shared" si="546"/>
        <v>0.38749877101548419</v>
      </c>
      <c r="AB1298" s="2">
        <f t="shared" si="547"/>
        <v>0.89838872162469297</v>
      </c>
      <c r="AC1298" s="2">
        <f t="shared" si="548"/>
        <v>0.88651184244333514</v>
      </c>
      <c r="AD1298" s="2">
        <f t="shared" si="528"/>
        <v>0.99873627360158901</v>
      </c>
      <c r="AE1298" s="25">
        <f t="shared" si="529"/>
        <v>0.78590324679227663</v>
      </c>
      <c r="AI1298" s="20">
        <v>1035</v>
      </c>
      <c r="AJ1298" s="2">
        <f t="shared" si="530"/>
        <v>-0.7932465616223785</v>
      </c>
      <c r="AK1298" s="2">
        <f t="shared" si="534"/>
        <v>0.2056118416187421</v>
      </c>
      <c r="AL1298" s="2">
        <f t="shared" si="535"/>
        <v>0.13611425379558079</v>
      </c>
      <c r="AM1298" s="2">
        <f t="shared" si="536"/>
        <v>4.4222713625745973E-3</v>
      </c>
      <c r="AN1298" s="2">
        <f t="shared" si="537"/>
        <v>-3.1317688609756741E-2</v>
      </c>
      <c r="AO1298" s="2">
        <f t="shared" si="538"/>
        <v>-1.0596960708295626E-2</v>
      </c>
      <c r="AP1298" s="2">
        <f t="shared" si="531"/>
        <v>0.6292401075257259</v>
      </c>
      <c r="AQ1298" s="25">
        <f t="shared" si="532"/>
        <v>1.1229557625316134E-4</v>
      </c>
    </row>
    <row r="1299" spans="1:43" x14ac:dyDescent="0.2">
      <c r="A1299" s="20">
        <v>1036</v>
      </c>
      <c r="B1299" s="2">
        <f t="shared" si="533"/>
        <v>-0.87376630577103653</v>
      </c>
      <c r="C1299" s="2">
        <f t="shared" si="539"/>
        <v>-0.47652530261119808</v>
      </c>
      <c r="D1299" s="2">
        <f t="shared" si="540"/>
        <v>0.21517326677009857</v>
      </c>
      <c r="E1299" s="2">
        <f t="shared" si="541"/>
        <v>0.12420764194454373</v>
      </c>
      <c r="F1299" s="2">
        <f t="shared" si="542"/>
        <v>-3.4333333365557193E-3</v>
      </c>
      <c r="G1299" s="2">
        <f t="shared" si="543"/>
        <v>-3.9252921071970485E-3</v>
      </c>
      <c r="H1299" s="2">
        <f t="shared" si="524"/>
        <v>0.76346755710076453</v>
      </c>
      <c r="I1299" s="25">
        <f t="shared" si="525"/>
        <v>1.5407918126823446E-5</v>
      </c>
      <c r="L1299" s="20">
        <v>1036</v>
      </c>
      <c r="M1299" s="2">
        <f t="shared" si="526"/>
        <v>0.64429837850813254</v>
      </c>
      <c r="N1299" s="2">
        <f t="shared" si="549"/>
        <v>1.9524686242303022</v>
      </c>
      <c r="O1299" s="2">
        <f t="shared" si="549"/>
        <v>4.6800550865979886</v>
      </c>
      <c r="P1299" s="2">
        <f t="shared" si="549"/>
        <v>5.1570859570984764</v>
      </c>
      <c r="Q1299" s="2">
        <f t="shared" si="549"/>
        <v>0.48434700149944532</v>
      </c>
      <c r="R1299" s="2">
        <f t="shared" si="550"/>
        <v>-0.66296881694724652</v>
      </c>
      <c r="S1299" s="2">
        <f t="shared" si="522"/>
        <v>0.41512040054820881</v>
      </c>
      <c r="T1299" s="25">
        <f t="shared" si="523"/>
        <v>0.43952765224443169</v>
      </c>
      <c r="W1299" s="20">
        <v>1036</v>
      </c>
      <c r="X1299" s="2">
        <f t="shared" si="527"/>
        <v>0.26167772957486979</v>
      </c>
      <c r="Y1299" s="2">
        <f t="shared" si="544"/>
        <v>-0.65611467286952774</v>
      </c>
      <c r="Z1299" s="2">
        <f t="shared" si="545"/>
        <v>-0.40086377632306602</v>
      </c>
      <c r="AA1299" s="2">
        <f t="shared" si="546"/>
        <v>-6.6881739894104814E-2</v>
      </c>
      <c r="AB1299" s="2">
        <f t="shared" si="547"/>
        <v>-0.38727612023943248</v>
      </c>
      <c r="AC1299" s="2">
        <f t="shared" si="548"/>
        <v>-0.11203011304988295</v>
      </c>
      <c r="AD1299" s="2">
        <f t="shared" si="528"/>
        <v>6.8475234155458684E-2</v>
      </c>
      <c r="AE1299" s="25">
        <f t="shared" si="529"/>
        <v>1.2550746229969554E-2</v>
      </c>
      <c r="AI1299" s="20">
        <v>1036</v>
      </c>
      <c r="AJ1299" s="2">
        <f t="shared" si="530"/>
        <v>-2.5467425605637032E-2</v>
      </c>
      <c r="AK1299" s="2">
        <f t="shared" si="534"/>
        <v>-0.37731786772179571</v>
      </c>
      <c r="AL1299" s="2">
        <f t="shared" si="535"/>
        <v>-4.2372135358281937E-2</v>
      </c>
      <c r="AM1299" s="2">
        <f t="shared" si="536"/>
        <v>4.3403356169759218E-2</v>
      </c>
      <c r="AN1299" s="2">
        <f t="shared" si="537"/>
        <v>2.6695388035560784E-2</v>
      </c>
      <c r="AO1299" s="2">
        <f t="shared" si="538"/>
        <v>-2.4154574638168493E-3</v>
      </c>
      <c r="AP1299" s="2">
        <f t="shared" si="531"/>
        <v>6.4858976697865678E-4</v>
      </c>
      <c r="AQ1299" s="25">
        <f t="shared" si="532"/>
        <v>5.8344347595085255E-6</v>
      </c>
    </row>
    <row r="1300" spans="1:43" x14ac:dyDescent="0.2">
      <c r="A1300" s="20">
        <v>1037</v>
      </c>
      <c r="B1300" s="2">
        <f t="shared" si="533"/>
        <v>-0.98160603520540024</v>
      </c>
      <c r="C1300" s="2">
        <f t="shared" si="539"/>
        <v>2.3348896659907387E-2</v>
      </c>
      <c r="D1300" s="2">
        <f t="shared" si="540"/>
        <v>0.38754069585723344</v>
      </c>
      <c r="E1300" s="2">
        <f t="shared" si="541"/>
        <v>7.5648177018994178E-2</v>
      </c>
      <c r="F1300" s="2">
        <f t="shared" si="542"/>
        <v>-1.522470248383268E-2</v>
      </c>
      <c r="G1300" s="2">
        <f t="shared" si="543"/>
        <v>-3.0563828913658482E-3</v>
      </c>
      <c r="H1300" s="2">
        <f t="shared" si="524"/>
        <v>0.9635504083516655</v>
      </c>
      <c r="I1300" s="25">
        <f t="shared" si="525"/>
        <v>9.3414763786338626E-6</v>
      </c>
      <c r="L1300" s="20">
        <v>1037</v>
      </c>
      <c r="M1300" s="2">
        <f t="shared" si="526"/>
        <v>0.94626597367842225</v>
      </c>
      <c r="N1300" s="2">
        <f t="shared" si="549"/>
        <v>4.5958866474680349</v>
      </c>
      <c r="O1300" s="2">
        <f t="shared" si="549"/>
        <v>6.4038877755353294</v>
      </c>
      <c r="P1300" s="2">
        <f t="shared" si="549"/>
        <v>2.377646062188838</v>
      </c>
      <c r="Q1300" s="2">
        <f t="shared" si="549"/>
        <v>-1.5461378882520078</v>
      </c>
      <c r="R1300" s="2">
        <f t="shared" si="550"/>
        <v>-0.79540226877563458</v>
      </c>
      <c r="S1300" s="2">
        <f t="shared" si="522"/>
        <v>0.89541929294157252</v>
      </c>
      <c r="T1300" s="25">
        <f t="shared" si="523"/>
        <v>0.63266476917342684</v>
      </c>
      <c r="W1300" s="20">
        <v>1037</v>
      </c>
      <c r="X1300" s="2">
        <f t="shared" si="527"/>
        <v>0.88046048046103964</v>
      </c>
      <c r="Y1300" s="2">
        <f t="shared" si="544"/>
        <v>0.43112643192446687</v>
      </c>
      <c r="Z1300" s="2">
        <f t="shared" si="545"/>
        <v>-0.22432551585791993</v>
      </c>
      <c r="AA1300" s="2">
        <f t="shared" si="546"/>
        <v>-0.35710742821415897</v>
      </c>
      <c r="AB1300" s="2">
        <f t="shared" si="547"/>
        <v>-0.72240883013867119</v>
      </c>
      <c r="AC1300" s="2">
        <f t="shared" si="548"/>
        <v>-0.83560488973606073</v>
      </c>
      <c r="AD1300" s="2">
        <f t="shared" si="528"/>
        <v>0.7752106576536848</v>
      </c>
      <c r="AE1300" s="25">
        <f t="shared" si="529"/>
        <v>0.69823553175081421</v>
      </c>
      <c r="AI1300" s="20">
        <v>1037</v>
      </c>
      <c r="AJ1300" s="2">
        <f t="shared" si="530"/>
        <v>0.82322177846771749</v>
      </c>
      <c r="AK1300" s="2">
        <f t="shared" si="534"/>
        <v>0.23849213181040863</v>
      </c>
      <c r="AL1300" s="2">
        <f t="shared" si="535"/>
        <v>-8.6242155798056983E-2</v>
      </c>
      <c r="AM1300" s="2">
        <f t="shared" si="536"/>
        <v>-5.5508118559687597E-2</v>
      </c>
      <c r="AN1300" s="2">
        <f t="shared" si="537"/>
        <v>-1.0284275919732774E-4</v>
      </c>
      <c r="AO1300" s="2">
        <f t="shared" si="538"/>
        <v>1.3439959540624101E-2</v>
      </c>
      <c r="AP1300" s="2">
        <f t="shared" si="531"/>
        <v>0.67769409654355173</v>
      </c>
      <c r="AQ1300" s="25">
        <f t="shared" si="532"/>
        <v>1.8063251245361279E-4</v>
      </c>
    </row>
    <row r="1301" spans="1:43" x14ac:dyDescent="0.2">
      <c r="A1301" s="20">
        <v>1038</v>
      </c>
      <c r="B1301" s="2">
        <f t="shared" si="533"/>
        <v>-0.6277811082653002</v>
      </c>
      <c r="C1301" s="2">
        <f t="shared" si="539"/>
        <v>0.51224174499524522</v>
      </c>
      <c r="D1301" s="2">
        <f t="shared" si="540"/>
        <v>0.37764168019230016</v>
      </c>
      <c r="E1301" s="2">
        <f t="shared" si="541"/>
        <v>-8.4898075939473377E-3</v>
      </c>
      <c r="F1301" s="2">
        <f t="shared" si="542"/>
        <v>-1.9855656160401997E-2</v>
      </c>
      <c r="G1301" s="2">
        <f t="shared" si="543"/>
        <v>-7.5000904439911779E-4</v>
      </c>
      <c r="H1301" s="2">
        <f t="shared" si="524"/>
        <v>0.39410911989480857</v>
      </c>
      <c r="I1301" s="25">
        <f t="shared" si="525"/>
        <v>5.6251356668047789E-7</v>
      </c>
      <c r="L1301" s="20">
        <v>1038</v>
      </c>
      <c r="M1301" s="2">
        <f t="shared" si="526"/>
        <v>4.1475248211553482E-2</v>
      </c>
      <c r="N1301" s="2">
        <f t="shared" si="549"/>
        <v>1.3782417065813797</v>
      </c>
      <c r="O1301" s="2">
        <f t="shared" si="549"/>
        <v>-3.9058298070808517E-2</v>
      </c>
      <c r="P1301" s="2">
        <f t="shared" si="549"/>
        <v>-3.4339689810283902</v>
      </c>
      <c r="Q1301" s="2">
        <f t="shared" si="549"/>
        <v>-1.6048571080960503</v>
      </c>
      <c r="R1301" s="2">
        <f t="shared" si="550"/>
        <v>8.6528456908870843E-2</v>
      </c>
      <c r="S1301" s="2">
        <f t="shared" si="522"/>
        <v>1.7201962142099703E-3</v>
      </c>
      <c r="T1301" s="25">
        <f t="shared" si="523"/>
        <v>7.487173855030318E-3</v>
      </c>
      <c r="W1301" s="20">
        <v>1038</v>
      </c>
      <c r="X1301" s="2">
        <f t="shared" si="527"/>
        <v>-0.66176266048547139</v>
      </c>
      <c r="Y1301" s="2">
        <f t="shared" si="544"/>
        <v>0.46020901604795045</v>
      </c>
      <c r="Z1301" s="2">
        <f t="shared" si="545"/>
        <v>0.50279823051515393</v>
      </c>
      <c r="AA1301" s="2">
        <f t="shared" si="546"/>
        <v>0.22915285133554314</v>
      </c>
      <c r="AB1301" s="2">
        <f t="shared" si="547"/>
        <v>0.71554171910400655</v>
      </c>
      <c r="AC1301" s="2">
        <f t="shared" si="548"/>
        <v>0.49173247561751998</v>
      </c>
      <c r="AD1301" s="2">
        <f t="shared" si="528"/>
        <v>0.43792981881280929</v>
      </c>
      <c r="AE1301" s="25">
        <f t="shared" si="529"/>
        <v>0.24180082757693488</v>
      </c>
      <c r="AI1301" s="20">
        <v>1038</v>
      </c>
      <c r="AJ1301" s="2">
        <f t="shared" si="530"/>
        <v>-0.94346644714864047</v>
      </c>
      <c r="AK1301" s="2">
        <f t="shared" si="534"/>
        <v>9.6612095667727257E-2</v>
      </c>
      <c r="AL1301" s="2">
        <f t="shared" si="535"/>
        <v>0.14387934544177269</v>
      </c>
      <c r="AM1301" s="2">
        <f t="shared" si="536"/>
        <v>2.1929823408618796E-2</v>
      </c>
      <c r="AN1301" s="2">
        <f t="shared" si="537"/>
        <v>-2.6574341878081831E-2</v>
      </c>
      <c r="AO1301" s="2">
        <f t="shared" si="538"/>
        <v>-1.3403404947161943E-2</v>
      </c>
      <c r="AP1301" s="2">
        <f t="shared" si="531"/>
        <v>0.89012893689527839</v>
      </c>
      <c r="AQ1301" s="25">
        <f t="shared" si="532"/>
        <v>1.7965126417760527E-4</v>
      </c>
    </row>
    <row r="1302" spans="1:43" x14ac:dyDescent="0.2">
      <c r="A1302" s="20">
        <v>1039</v>
      </c>
      <c r="B1302" s="2">
        <f t="shared" si="533"/>
        <v>2.1299083242433885E-2</v>
      </c>
      <c r="C1302" s="2">
        <f t="shared" si="539"/>
        <v>0.7602192966612612</v>
      </c>
      <c r="D1302" s="2">
        <f t="shared" si="540"/>
        <v>0.190131881518877</v>
      </c>
      <c r="E1302" s="2">
        <f t="shared" si="541"/>
        <v>-8.8634903038568691E-2</v>
      </c>
      <c r="F1302" s="2">
        <f t="shared" si="542"/>
        <v>-1.5148184491580303E-2</v>
      </c>
      <c r="G1302" s="2">
        <f t="shared" si="543"/>
        <v>1.9091057753405998E-3</v>
      </c>
      <c r="H1302" s="2">
        <f t="shared" si="524"/>
        <v>4.5365094696812793E-4</v>
      </c>
      <c r="I1302" s="25">
        <f t="shared" si="525"/>
        <v>3.6446848614388326E-6</v>
      </c>
      <c r="L1302" s="20">
        <v>1039</v>
      </c>
      <c r="M1302" s="2">
        <f t="shared" si="526"/>
        <v>-0.9162082180618234</v>
      </c>
      <c r="N1302" s="2">
        <f t="shared" si="549"/>
        <v>-3.5970535076221823</v>
      </c>
      <c r="O1302" s="2">
        <f t="shared" si="549"/>
        <v>-6.4321939299005715</v>
      </c>
      <c r="P1302" s="2">
        <f t="shared" si="549"/>
        <v>-4.8662966400048324</v>
      </c>
      <c r="Q1302" s="2">
        <f t="shared" si="549"/>
        <v>0.38307305236079048</v>
      </c>
      <c r="R1302" s="2">
        <f t="shared" si="550"/>
        <v>0.85811078346329805</v>
      </c>
      <c r="S1302" s="2">
        <f t="shared" si="522"/>
        <v>0.83943749884402175</v>
      </c>
      <c r="T1302" s="25">
        <f t="shared" si="523"/>
        <v>0.73635411669599515</v>
      </c>
      <c r="W1302" s="20">
        <v>1039</v>
      </c>
      <c r="X1302" s="2">
        <f t="shared" si="527"/>
        <v>-0.57975275515715974</v>
      </c>
      <c r="Y1302" s="2">
        <f t="shared" si="544"/>
        <v>-0.64024733680989598</v>
      </c>
      <c r="Z1302" s="2">
        <f t="shared" si="545"/>
        <v>-4.1481065040923637E-3</v>
      </c>
      <c r="AA1302" s="2">
        <f t="shared" si="546"/>
        <v>0.25297941255749884</v>
      </c>
      <c r="AB1302" s="2">
        <f t="shared" si="547"/>
        <v>0.39726367529722489</v>
      </c>
      <c r="AC1302" s="2">
        <f t="shared" si="548"/>
        <v>0.6121595927582244</v>
      </c>
      <c r="AD1302" s="2">
        <f t="shared" si="528"/>
        <v>0.3361132571123176</v>
      </c>
      <c r="AE1302" s="25">
        <f t="shared" si="529"/>
        <v>0.37473936700591515</v>
      </c>
      <c r="AI1302" s="20">
        <v>1039</v>
      </c>
      <c r="AJ1302" s="2">
        <f t="shared" si="530"/>
        <v>0.28724033801207616</v>
      </c>
      <c r="AK1302" s="2">
        <f t="shared" si="534"/>
        <v>-0.35220478429202901</v>
      </c>
      <c r="AL1302" s="2">
        <f t="shared" si="535"/>
        <v>-8.3104155286591416E-2</v>
      </c>
      <c r="AM1302" s="2">
        <f t="shared" si="536"/>
        <v>2.9696667405463478E-2</v>
      </c>
      <c r="AN1302" s="2">
        <f t="shared" si="537"/>
        <v>3.1380902530321171E-2</v>
      </c>
      <c r="AO1302" s="2">
        <f t="shared" si="538"/>
        <v>2.33587803218001E-3</v>
      </c>
      <c r="AP1302" s="2">
        <f t="shared" si="531"/>
        <v>8.2507011781291759E-2</v>
      </c>
      <c r="AQ1302" s="25">
        <f t="shared" si="532"/>
        <v>5.4563261812211558E-6</v>
      </c>
    </row>
    <row r="1303" spans="1:43" x14ac:dyDescent="0.2">
      <c r="A1303" s="20">
        <v>1040</v>
      </c>
      <c r="B1303" s="2">
        <f t="shared" si="533"/>
        <v>0.66036198309389404</v>
      </c>
      <c r="C1303" s="2">
        <f t="shared" si="539"/>
        <v>0.65065383435334512</v>
      </c>
      <c r="D1303" s="2">
        <f t="shared" si="540"/>
        <v>-8.6799911925459022E-2</v>
      </c>
      <c r="E1303" s="2">
        <f t="shared" si="541"/>
        <v>-0.12709361862559174</v>
      </c>
      <c r="F1303" s="2">
        <f t="shared" si="542"/>
        <v>-3.3162849594642017E-3</v>
      </c>
      <c r="G1303" s="2">
        <f t="shared" si="543"/>
        <v>3.6703383183204932E-3</v>
      </c>
      <c r="H1303" s="2">
        <f t="shared" si="524"/>
        <v>0.43607794871570038</v>
      </c>
      <c r="I1303" s="25">
        <f t="shared" si="525"/>
        <v>1.3471383370931706E-5</v>
      </c>
      <c r="L1303" s="20">
        <v>1040</v>
      </c>
      <c r="M1303" s="2">
        <f t="shared" si="526"/>
        <v>-0.70546555327138938</v>
      </c>
      <c r="N1303" s="2">
        <f t="shared" si="549"/>
        <v>-3.9850821700902141</v>
      </c>
      <c r="O1303" s="2">
        <f t="shared" si="549"/>
        <v>-4.6224523995237004</v>
      </c>
      <c r="P1303" s="2">
        <f t="shared" si="549"/>
        <v>-9.2711665150655848E-2</v>
      </c>
      <c r="Q1303" s="2">
        <f t="shared" si="549"/>
        <v>1.8824760902040152</v>
      </c>
      <c r="R1303" s="2">
        <f t="shared" si="550"/>
        <v>0.53535773626708494</v>
      </c>
      <c r="S1303" s="2">
        <f t="shared" si="522"/>
        <v>0.49768164685250754</v>
      </c>
      <c r="T1303" s="25">
        <f t="shared" si="523"/>
        <v>0.28660790578101769</v>
      </c>
      <c r="W1303" s="20">
        <v>1040</v>
      </c>
      <c r="X1303" s="2">
        <f t="shared" si="527"/>
        <v>0.92520474123701024</v>
      </c>
      <c r="Y1303" s="2">
        <f t="shared" si="544"/>
        <v>-0.1692779439581325</v>
      </c>
      <c r="Z1303" s="2">
        <f t="shared" si="545"/>
        <v>-0.50091331354166579</v>
      </c>
      <c r="AA1303" s="2">
        <f t="shared" si="546"/>
        <v>-0.3441077562301319</v>
      </c>
      <c r="AB1303" s="2">
        <f t="shared" si="547"/>
        <v>-0.89605999745001363</v>
      </c>
      <c r="AC1303" s="2">
        <f t="shared" si="548"/>
        <v>-0.76990035913978982</v>
      </c>
      <c r="AD1303" s="2">
        <f t="shared" si="528"/>
        <v>0.85600381320744312</v>
      </c>
      <c r="AE1303" s="25">
        <f t="shared" si="529"/>
        <v>0.59274656300357731</v>
      </c>
      <c r="AI1303" s="20">
        <v>1040</v>
      </c>
      <c r="AJ1303" s="2">
        <f t="shared" si="530"/>
        <v>0.60538392746690506</v>
      </c>
      <c r="AK1303" s="2">
        <f t="shared" si="534"/>
        <v>0.31793372244938234</v>
      </c>
      <c r="AL1303" s="2">
        <f t="shared" si="535"/>
        <v>-4.6065568972298056E-2</v>
      </c>
      <c r="AM1303" s="2">
        <f t="shared" si="536"/>
        <v>-5.6882867302454482E-2</v>
      </c>
      <c r="AN1303" s="2">
        <f t="shared" si="537"/>
        <v>-1.0361050521187378E-2</v>
      </c>
      <c r="AO1303" s="2">
        <f t="shared" si="538"/>
        <v>1.0654071283666543E-2</v>
      </c>
      <c r="AP1303" s="2">
        <f t="shared" si="531"/>
        <v>0.36648969963525496</v>
      </c>
      <c r="AQ1303" s="25">
        <f t="shared" si="532"/>
        <v>1.1350923491744806E-4</v>
      </c>
    </row>
    <row r="1304" spans="1:43" x14ac:dyDescent="0.2">
      <c r="A1304" s="20">
        <v>1041</v>
      </c>
      <c r="B1304" s="2">
        <f t="shared" si="533"/>
        <v>0.98884632385562299</v>
      </c>
      <c r="C1304" s="2">
        <f t="shared" si="539"/>
        <v>0.23507570700242741</v>
      </c>
      <c r="D1304" s="2">
        <f t="shared" si="540"/>
        <v>-0.32290835050519701</v>
      </c>
      <c r="E1304" s="2">
        <f t="shared" si="541"/>
        <v>-0.10577821948040891</v>
      </c>
      <c r="F1304" s="2">
        <f t="shared" si="542"/>
        <v>1.0075315207507174E-2</v>
      </c>
      <c r="G1304" s="2">
        <f t="shared" si="543"/>
        <v>3.7053533996077286E-3</v>
      </c>
      <c r="H1304" s="2">
        <f t="shared" si="524"/>
        <v>0.97781705220277959</v>
      </c>
      <c r="I1304" s="25">
        <f t="shared" si="525"/>
        <v>1.3729643815984552E-5</v>
      </c>
      <c r="L1304" s="20">
        <v>1041</v>
      </c>
      <c r="M1304" s="2">
        <f t="shared" si="526"/>
        <v>0.40494639057375353</v>
      </c>
      <c r="N1304" s="2">
        <f t="shared" si="549"/>
        <v>0.70900265450437017</v>
      </c>
      <c r="O1304" s="2">
        <f t="shared" si="549"/>
        <v>3.0822309865671502</v>
      </c>
      <c r="P1304" s="2">
        <f t="shared" si="549"/>
        <v>4.7991070584092697</v>
      </c>
      <c r="Q1304" s="2">
        <f t="shared" si="549"/>
        <v>0.98118656544391292</v>
      </c>
      <c r="R1304" s="2">
        <f t="shared" si="550"/>
        <v>-0.47012872915239012</v>
      </c>
      <c r="S1304" s="2">
        <f t="shared" si="522"/>
        <v>0.16398157923871096</v>
      </c>
      <c r="T1304" s="25">
        <f t="shared" si="523"/>
        <v>0.2210210219744414</v>
      </c>
      <c r="W1304" s="20">
        <v>1041</v>
      </c>
      <c r="X1304" s="2">
        <f t="shared" si="527"/>
        <v>0.15933584469919307</v>
      </c>
      <c r="Y1304" s="2">
        <f t="shared" si="544"/>
        <v>0.71716794371521042</v>
      </c>
      <c r="Z1304" s="2">
        <f t="shared" si="545"/>
        <v>0.23176521469672673</v>
      </c>
      <c r="AA1304" s="2">
        <f t="shared" si="546"/>
        <v>-9.6615406526260203E-2</v>
      </c>
      <c r="AB1304" s="2">
        <f t="shared" si="547"/>
        <v>9.9097414854243948E-3</v>
      </c>
      <c r="AC1304" s="2">
        <f t="shared" si="548"/>
        <v>-0.2623136441551841</v>
      </c>
      <c r="AD1304" s="2">
        <f t="shared" si="528"/>
        <v>2.5387911406005371E-2</v>
      </c>
      <c r="AE1304" s="25">
        <f t="shared" si="529"/>
        <v>6.880844790997255E-2</v>
      </c>
      <c r="AI1304" s="20">
        <v>1041</v>
      </c>
      <c r="AJ1304" s="2">
        <f t="shared" si="530"/>
        <v>-0.99977857337731324</v>
      </c>
      <c r="AK1304" s="2">
        <f t="shared" si="534"/>
        <v>-2.2003917457138381E-2</v>
      </c>
      <c r="AL1304" s="2">
        <f t="shared" si="535"/>
        <v>0.13732343290086202</v>
      </c>
      <c r="AM1304" s="2">
        <f t="shared" si="536"/>
        <v>3.725459451472167E-2</v>
      </c>
      <c r="AN1304" s="2">
        <f t="shared" si="537"/>
        <v>-1.9185922914998984E-2</v>
      </c>
      <c r="AO1304" s="2">
        <f t="shared" si="538"/>
        <v>-1.4875743739634918E-2</v>
      </c>
      <c r="AP1304" s="2">
        <f t="shared" si="531"/>
        <v>0.99955719578437574</v>
      </c>
      <c r="AQ1304" s="25">
        <f t="shared" si="532"/>
        <v>2.2128775180728746E-4</v>
      </c>
    </row>
    <row r="1305" spans="1:43" x14ac:dyDescent="0.2">
      <c r="A1305" s="20">
        <v>1042</v>
      </c>
      <c r="B1305" s="2">
        <f t="shared" si="533"/>
        <v>0.85226078735805399</v>
      </c>
      <c r="C1305" s="2">
        <f t="shared" si="539"/>
        <v>-0.29106219851100967</v>
      </c>
      <c r="D1305" s="2">
        <f t="shared" si="540"/>
        <v>-0.40714794626020856</v>
      </c>
      <c r="E1305" s="2">
        <f t="shared" si="541"/>
        <v>-3.471367088332402E-2</v>
      </c>
      <c r="F1305" s="2">
        <f t="shared" si="542"/>
        <v>1.8728337201233691E-2</v>
      </c>
      <c r="G1305" s="2">
        <f t="shared" si="543"/>
        <v>1.9976828793170278E-3</v>
      </c>
      <c r="H1305" s="2">
        <f t="shared" si="524"/>
        <v>0.72634844966817014</v>
      </c>
      <c r="I1305" s="25">
        <f t="shared" si="525"/>
        <v>3.990736886316371E-6</v>
      </c>
      <c r="L1305" s="20">
        <v>1042</v>
      </c>
      <c r="M1305" s="2">
        <f t="shared" si="526"/>
        <v>0.99893648281484426</v>
      </c>
      <c r="N1305" s="2">
        <f t="shared" si="549"/>
        <v>4.4989073896985996</v>
      </c>
      <c r="O1305" s="2">
        <f t="shared" si="549"/>
        <v>6.8561929976654845</v>
      </c>
      <c r="P1305" s="2">
        <f t="shared" si="549"/>
        <v>3.5706989795073172</v>
      </c>
      <c r="Q1305" s="2">
        <f t="shared" si="549"/>
        <v>-1.1713949690501497</v>
      </c>
      <c r="R1305" s="2">
        <f t="shared" si="550"/>
        <v>-0.87606731748834865</v>
      </c>
      <c r="S1305" s="2">
        <f t="shared" si="522"/>
        <v>0.9978740966984917</v>
      </c>
      <c r="T1305" s="25">
        <f t="shared" si="523"/>
        <v>0.76749394477123112</v>
      </c>
      <c r="W1305" s="20">
        <v>1042</v>
      </c>
      <c r="X1305" s="2">
        <f t="shared" si="527"/>
        <v>-0.9976076165876786</v>
      </c>
      <c r="Y1305" s="2">
        <f t="shared" si="544"/>
        <v>-0.15660617415949996</v>
      </c>
      <c r="Z1305" s="2">
        <f t="shared" si="545"/>
        <v>0.39559822902946712</v>
      </c>
      <c r="AA1305" s="2">
        <f t="shared" si="546"/>
        <v>0.38801020171490819</v>
      </c>
      <c r="AB1305" s="2">
        <f t="shared" si="547"/>
        <v>0.89155696940330365</v>
      </c>
      <c r="AC1305" s="2">
        <f t="shared" si="548"/>
        <v>0.88909677797705877</v>
      </c>
      <c r="AD1305" s="2">
        <f t="shared" si="528"/>
        <v>0.99522095667374877</v>
      </c>
      <c r="AE1305" s="25">
        <f t="shared" si="529"/>
        <v>0.79049308060918733</v>
      </c>
      <c r="AI1305" s="20">
        <v>1042</v>
      </c>
      <c r="AJ1305" s="2">
        <f t="shared" si="530"/>
        <v>0.57135768741417181</v>
      </c>
      <c r="AK1305" s="2">
        <f t="shared" si="534"/>
        <v>-0.29203506243433724</v>
      </c>
      <c r="AL1305" s="2">
        <f t="shared" si="535"/>
        <v>-0.11556441840278291</v>
      </c>
      <c r="AM1305" s="2">
        <f t="shared" si="536"/>
        <v>1.303412631282651E-2</v>
      </c>
      <c r="AN1305" s="2">
        <f t="shared" si="537"/>
        <v>3.2942924663401776E-2</v>
      </c>
      <c r="AO1305" s="2">
        <f t="shared" si="538"/>
        <v>6.8547123379730356E-3</v>
      </c>
      <c r="AP1305" s="2">
        <f t="shared" si="531"/>
        <v>0.32644960696727049</v>
      </c>
      <c r="AQ1305" s="25">
        <f t="shared" si="532"/>
        <v>4.6987081236359757E-5</v>
      </c>
    </row>
    <row r="1306" spans="1:43" x14ac:dyDescent="0.2">
      <c r="A1306" s="20">
        <v>1043</v>
      </c>
      <c r="B1306" s="2">
        <f t="shared" si="533"/>
        <v>0.31484368562390364</v>
      </c>
      <c r="C1306" s="2">
        <f t="shared" si="539"/>
        <v>-0.68030900409237605</v>
      </c>
      <c r="D1306" s="2">
        <f t="shared" si="540"/>
        <v>-0.29989950102689805</v>
      </c>
      <c r="E1306" s="2">
        <f t="shared" si="541"/>
        <v>5.2677259546242548E-2</v>
      </c>
      <c r="F1306" s="2">
        <f t="shared" si="542"/>
        <v>1.8573129570845927E-2</v>
      </c>
      <c r="G1306" s="2">
        <f t="shared" si="543"/>
        <v>-6.4952911380634958E-4</v>
      </c>
      <c r="H1306" s="2">
        <f t="shared" si="524"/>
        <v>9.9126546377243469E-2</v>
      </c>
      <c r="I1306" s="25">
        <f t="shared" si="525"/>
        <v>4.218880696820618E-7</v>
      </c>
      <c r="L1306" s="20">
        <v>1043</v>
      </c>
      <c r="M1306" s="2">
        <f t="shared" si="526"/>
        <v>0.31899837098159606</v>
      </c>
      <c r="N1306" s="2">
        <f t="shared" si="549"/>
        <v>2.5514253041550137</v>
      </c>
      <c r="O1306" s="2">
        <f t="shared" si="549"/>
        <v>1.88655841121834</v>
      </c>
      <c r="P1306" s="2">
        <f t="shared" si="549"/>
        <v>-2.2113661301564433</v>
      </c>
      <c r="Q1306" s="2">
        <f t="shared" si="549"/>
        <v>-1.8301146666244792</v>
      </c>
      <c r="R1306" s="2">
        <f t="shared" si="550"/>
        <v>-0.16477084271856757</v>
      </c>
      <c r="S1306" s="2">
        <f t="shared" si="522"/>
        <v>0.10175996068891198</v>
      </c>
      <c r="T1306" s="25">
        <f t="shared" si="523"/>
        <v>2.7149430610186931E-2</v>
      </c>
      <c r="W1306" s="20">
        <v>1043</v>
      </c>
      <c r="X1306" s="2">
        <f t="shared" si="527"/>
        <v>0.29398123564194034</v>
      </c>
      <c r="Y1306" s="2">
        <f t="shared" si="544"/>
        <v>-0.64600544209340161</v>
      </c>
      <c r="Z1306" s="2">
        <f t="shared" si="545"/>
        <v>-0.41152670728149487</v>
      </c>
      <c r="AA1306" s="2">
        <f t="shared" si="546"/>
        <v>-7.9698054657569239E-2</v>
      </c>
      <c r="AB1306" s="2">
        <f t="shared" si="547"/>
        <v>-0.41503696345872382</v>
      </c>
      <c r="AC1306" s="2">
        <f t="shared" si="548"/>
        <v>-0.14169565652733929</v>
      </c>
      <c r="AD1306" s="2">
        <f t="shared" si="528"/>
        <v>8.6424966909562057E-2</v>
      </c>
      <c r="AE1306" s="25">
        <f t="shared" si="529"/>
        <v>2.0077659078713707E-2</v>
      </c>
      <c r="AI1306" s="20">
        <v>1043</v>
      </c>
      <c r="AJ1306" s="2">
        <f t="shared" si="530"/>
        <v>0.32728929858571026</v>
      </c>
      <c r="AK1306" s="2">
        <f t="shared" si="534"/>
        <v>0.36572983849759871</v>
      </c>
      <c r="AL1306" s="2">
        <f t="shared" si="535"/>
        <v>-1.303854210915464E-3</v>
      </c>
      <c r="AM1306" s="2">
        <f t="shared" si="536"/>
        <v>-5.2595790309709775E-2</v>
      </c>
      <c r="AN1306" s="2">
        <f t="shared" si="537"/>
        <v>-1.9587973025135451E-2</v>
      </c>
      <c r="AO1306" s="2">
        <f t="shared" si="538"/>
        <v>6.8077320008628301E-3</v>
      </c>
      <c r="AP1306" s="2">
        <f t="shared" si="531"/>
        <v>0.1071182849687262</v>
      </c>
      <c r="AQ1306" s="25">
        <f t="shared" si="532"/>
        <v>4.6345214995571833E-5</v>
      </c>
    </row>
    <row r="1307" spans="1:43" x14ac:dyDescent="0.2">
      <c r="A1307" s="20">
        <v>1044</v>
      </c>
      <c r="B1307" s="2">
        <f t="shared" si="533"/>
        <v>-0.37064932102753934</v>
      </c>
      <c r="C1307" s="2">
        <f t="shared" si="539"/>
        <v>-0.74959585492767122</v>
      </c>
      <c r="D1307" s="2">
        <f t="shared" si="540"/>
        <v>-5.1603634401643783E-2</v>
      </c>
      <c r="E1307" s="2">
        <f t="shared" si="541"/>
        <v>0.11529325170634064</v>
      </c>
      <c r="F1307" s="2">
        <f t="shared" si="542"/>
        <v>9.6826888901636356E-3</v>
      </c>
      <c r="G1307" s="2">
        <f t="shared" si="543"/>
        <v>-2.9912574155186271E-3</v>
      </c>
      <c r="H1307" s="2">
        <f t="shared" si="524"/>
        <v>0.13738091917817591</v>
      </c>
      <c r="I1307" s="25">
        <f t="shared" si="525"/>
        <v>8.9476209258951759E-6</v>
      </c>
      <c r="L1307" s="20">
        <v>1044</v>
      </c>
      <c r="M1307" s="2">
        <f t="shared" si="526"/>
        <v>-0.76775341603365532</v>
      </c>
      <c r="N1307" s="2">
        <f t="shared" si="549"/>
        <v>-2.6498499018414416</v>
      </c>
      <c r="O1307" s="2">
        <f t="shared" si="549"/>
        <v>-5.4889748585091649</v>
      </c>
      <c r="P1307" s="2">
        <f t="shared" si="549"/>
        <v>-5.1733103100058315</v>
      </c>
      <c r="Q1307" s="2">
        <f t="shared" si="549"/>
        <v>-0.15491751301558665</v>
      </c>
      <c r="R1307" s="2">
        <f t="shared" si="550"/>
        <v>0.75665533234689175</v>
      </c>
      <c r="S1307" s="2">
        <f t="shared" si="522"/>
        <v>0.58944530783134708</v>
      </c>
      <c r="T1307" s="25">
        <f t="shared" si="523"/>
        <v>0.57252729196898522</v>
      </c>
      <c r="W1307" s="20">
        <v>1044</v>
      </c>
      <c r="X1307" s="2">
        <f t="shared" si="527"/>
        <v>0.86402131151108286</v>
      </c>
      <c r="Y1307" s="2">
        <f t="shared" si="544"/>
        <v>0.45015375341297897</v>
      </c>
      <c r="Z1307" s="2">
        <f t="shared" si="545"/>
        <v>-0.2085987691964778</v>
      </c>
      <c r="AA1307" s="2">
        <f t="shared" si="546"/>
        <v>-0.35179507179257818</v>
      </c>
      <c r="AB1307" s="2">
        <f t="shared" si="547"/>
        <v>-0.70296243445754358</v>
      </c>
      <c r="AC1307" s="2">
        <f t="shared" si="548"/>
        <v>-0.82470967803321149</v>
      </c>
      <c r="AD1307" s="2">
        <f t="shared" si="528"/>
        <v>0.74653282674533172</v>
      </c>
      <c r="AE1307" s="25">
        <f t="shared" si="529"/>
        <v>0.68014605304164333</v>
      </c>
      <c r="AI1307" s="20">
        <v>1044</v>
      </c>
      <c r="AJ1307" s="2">
        <f t="shared" si="530"/>
        <v>-0.95657792318126655</v>
      </c>
      <c r="AK1307" s="2">
        <f t="shared" si="534"/>
        <v>-0.138429774704876</v>
      </c>
      <c r="AL1307" s="2">
        <f t="shared" si="535"/>
        <v>0.11709905772242823</v>
      </c>
      <c r="AM1307" s="2">
        <f t="shared" si="536"/>
        <v>4.8871236407576471E-2</v>
      </c>
      <c r="AN1307" s="2">
        <f t="shared" si="537"/>
        <v>-9.8878366433692091E-3</v>
      </c>
      <c r="AO1307" s="2">
        <f t="shared" si="538"/>
        <v>-1.4867428115017081E-2</v>
      </c>
      <c r="AP1307" s="2">
        <f t="shared" si="531"/>
        <v>0.91504132311778508</v>
      </c>
      <c r="AQ1307" s="25">
        <f t="shared" si="532"/>
        <v>2.2104041875520037E-4</v>
      </c>
    </row>
    <row r="1308" spans="1:43" x14ac:dyDescent="0.2">
      <c r="A1308" s="20">
        <v>1045</v>
      </c>
      <c r="B1308" s="2">
        <f t="shared" si="533"/>
        <v>-0.88182016044430944</v>
      </c>
      <c r="C1308" s="2">
        <f t="shared" si="539"/>
        <v>-0.46633606243219539</v>
      </c>
      <c r="D1308" s="2">
        <f t="shared" si="540"/>
        <v>0.22096222781172256</v>
      </c>
      <c r="E1308" s="2">
        <f t="shared" si="541"/>
        <v>0.12368502608220217</v>
      </c>
      <c r="F1308" s="2">
        <f t="shared" si="542"/>
        <v>-3.7616716717314026E-3</v>
      </c>
      <c r="G1308" s="2">
        <f t="shared" si="543"/>
        <v>-3.9261506149989621E-3</v>
      </c>
      <c r="H1308" s="2">
        <f t="shared" si="524"/>
        <v>0.77760679536602761</v>
      </c>
      <c r="I1308" s="25">
        <f t="shared" si="525"/>
        <v>1.5414658651656729E-5</v>
      </c>
      <c r="L1308" s="20">
        <v>1045</v>
      </c>
      <c r="M1308" s="2">
        <f t="shared" si="526"/>
        <v>-0.87540117863303235</v>
      </c>
      <c r="N1308" s="2">
        <f t="shared" si="549"/>
        <v>-4.4718126244180203</v>
      </c>
      <c r="O1308" s="2">
        <f t="shared" si="549"/>
        <v>-5.8645036194349185</v>
      </c>
      <c r="P1308" s="2">
        <f t="shared" si="549"/>
        <v>-1.5378120841330105</v>
      </c>
      <c r="Q1308" s="2">
        <f t="shared" si="549"/>
        <v>1.7178435423336031</v>
      </c>
      <c r="R1308" s="2">
        <f t="shared" si="550"/>
        <v>0.71313069700260601</v>
      </c>
      <c r="S1308" s="2">
        <f t="shared" si="522"/>
        <v>0.76632722355210225</v>
      </c>
      <c r="T1308" s="25">
        <f t="shared" si="523"/>
        <v>0.50855539100742264</v>
      </c>
      <c r="W1308" s="20">
        <v>1045</v>
      </c>
      <c r="X1308" s="2">
        <f t="shared" si="527"/>
        <v>-0.68659613931143648</v>
      </c>
      <c r="Y1308" s="2">
        <f t="shared" si="544"/>
        <v>0.44145369067459417</v>
      </c>
      <c r="Z1308" s="2">
        <f t="shared" si="545"/>
        <v>0.50631486190517072</v>
      </c>
      <c r="AA1308" s="2">
        <f t="shared" si="546"/>
        <v>0.23955520908553346</v>
      </c>
      <c r="AB1308" s="2">
        <f t="shared" si="547"/>
        <v>0.73446603865733495</v>
      </c>
      <c r="AC1308" s="2">
        <f t="shared" si="548"/>
        <v>0.51644718925295197</v>
      </c>
      <c r="AD1308" s="2">
        <f t="shared" si="528"/>
        <v>0.47141425851736951</v>
      </c>
      <c r="AE1308" s="25">
        <f t="shared" si="529"/>
        <v>0.2667176992872744</v>
      </c>
      <c r="AI1308" s="20">
        <v>1045</v>
      </c>
      <c r="AJ1308" s="2">
        <f t="shared" si="530"/>
        <v>0.79860505448195562</v>
      </c>
      <c r="AK1308" s="2">
        <f t="shared" si="534"/>
        <v>-0.20279768434718679</v>
      </c>
      <c r="AL1308" s="2">
        <f t="shared" si="535"/>
        <v>-0.13652199838741913</v>
      </c>
      <c r="AM1308" s="2">
        <f t="shared" si="536"/>
        <v>-4.9257641453245527E-3</v>
      </c>
      <c r="AN1308" s="2">
        <f t="shared" si="537"/>
        <v>3.1225978848865403E-2</v>
      </c>
      <c r="AO1308" s="2">
        <f t="shared" si="538"/>
        <v>1.069126411198499E-2</v>
      </c>
      <c r="AP1308" s="2">
        <f t="shared" si="531"/>
        <v>0.63777003304412727</v>
      </c>
      <c r="AQ1308" s="25">
        <f t="shared" si="532"/>
        <v>1.1430312831221818E-4</v>
      </c>
    </row>
    <row r="1309" spans="1:43" x14ac:dyDescent="0.2">
      <c r="A1309" s="20">
        <v>1046</v>
      </c>
      <c r="B1309" s="2">
        <f t="shared" si="533"/>
        <v>-0.97825719958400081</v>
      </c>
      <c r="C1309" s="2">
        <f t="shared" si="539"/>
        <v>3.624886692712842E-2</v>
      </c>
      <c r="D1309" s="2">
        <f t="shared" si="540"/>
        <v>0.38960610165516651</v>
      </c>
      <c r="E1309" s="2">
        <f t="shared" si="541"/>
        <v>7.3905800059741941E-2</v>
      </c>
      <c r="F1309" s="2">
        <f t="shared" si="542"/>
        <v>-1.5436859268709899E-2</v>
      </c>
      <c r="G1309" s="2">
        <f t="shared" si="543"/>
        <v>-3.0145138324798111E-3</v>
      </c>
      <c r="H1309" s="2">
        <f t="shared" si="524"/>
        <v>0.95698714853793165</v>
      </c>
      <c r="I1309" s="25">
        <f t="shared" si="525"/>
        <v>9.0872936462121193E-6</v>
      </c>
      <c r="L1309" s="20">
        <v>1046</v>
      </c>
      <c r="M1309" s="2">
        <f t="shared" si="526"/>
        <v>0.13333660532233149</v>
      </c>
      <c r="N1309" s="2">
        <f t="shared" si="549"/>
        <v>-0.59094206020763806</v>
      </c>
      <c r="O1309" s="2">
        <f t="shared" si="549"/>
        <v>1.2388781331916539</v>
      </c>
      <c r="P1309" s="2">
        <f t="shared" si="549"/>
        <v>4.0588340427787708</v>
      </c>
      <c r="Q1309" s="2">
        <f t="shared" si="549"/>
        <v>1.399865370100096</v>
      </c>
      <c r="R1309" s="2">
        <f t="shared" si="550"/>
        <v>-0.23983845631839695</v>
      </c>
      <c r="S1309" s="2">
        <f t="shared" si="522"/>
        <v>1.7778650318883198E-2</v>
      </c>
      <c r="T1309" s="25">
        <f t="shared" si="523"/>
        <v>5.75224851291916E-2</v>
      </c>
      <c r="W1309" s="20">
        <v>1046</v>
      </c>
      <c r="X1309" s="2">
        <f t="shared" si="527"/>
        <v>-0.55202914939165371</v>
      </c>
      <c r="Y1309" s="2">
        <f t="shared" si="544"/>
        <v>-0.65075215987554158</v>
      </c>
      <c r="Z1309" s="2">
        <f t="shared" si="545"/>
        <v>-2.1472825201707013E-2</v>
      </c>
      <c r="AA1309" s="2">
        <f t="shared" si="546"/>
        <v>0.2429401811948376</v>
      </c>
      <c r="AB1309" s="2">
        <f t="shared" si="547"/>
        <v>0.36921798952978435</v>
      </c>
      <c r="AC1309" s="2">
        <f t="shared" si="548"/>
        <v>0.59003391163995667</v>
      </c>
      <c r="AD1309" s="2">
        <f t="shared" si="528"/>
        <v>0.30473618177807271</v>
      </c>
      <c r="AE1309" s="25">
        <f t="shared" si="529"/>
        <v>0.34814001688514817</v>
      </c>
      <c r="AI1309" s="20">
        <v>1046</v>
      </c>
      <c r="AJ1309" s="2">
        <f t="shared" si="530"/>
        <v>1.6617989564252512E-2</v>
      </c>
      <c r="AK1309" s="2">
        <f t="shared" si="534"/>
        <v>0.37712310233535712</v>
      </c>
      <c r="AL1309" s="2">
        <f t="shared" si="535"/>
        <v>4.3587639439685202E-2</v>
      </c>
      <c r="AM1309" s="2">
        <f t="shared" si="536"/>
        <v>-4.3073601001780162E-2</v>
      </c>
      <c r="AN1309" s="2">
        <f t="shared" si="537"/>
        <v>-2.6865210236448459E-2</v>
      </c>
      <c r="AO1309" s="2">
        <f t="shared" si="538"/>
        <v>2.2837863655382662E-3</v>
      </c>
      <c r="AP1309" s="2">
        <f t="shared" si="531"/>
        <v>2.7615757715760542E-4</v>
      </c>
      <c r="AQ1309" s="25">
        <f t="shared" si="532"/>
        <v>5.2156801634184834E-6</v>
      </c>
    </row>
    <row r="1310" spans="1:43" x14ac:dyDescent="0.2">
      <c r="A1310" s="20">
        <v>1047</v>
      </c>
      <c r="B1310" s="2">
        <f t="shared" si="533"/>
        <v>-0.61460459206893792</v>
      </c>
      <c r="C1310" s="2">
        <f t="shared" si="539"/>
        <v>0.52178538776648531</v>
      </c>
      <c r="D1310" s="2">
        <f t="shared" si="540"/>
        <v>0.37501213812693895</v>
      </c>
      <c r="E1310" s="2">
        <f t="shared" si="541"/>
        <v>-1.063247854079321E-2</v>
      </c>
      <c r="F1310" s="2">
        <f t="shared" si="542"/>
        <v>-1.9851850744032232E-2</v>
      </c>
      <c r="G1310" s="2">
        <f t="shared" si="543"/>
        <v>-6.851040914797686E-4</v>
      </c>
      <c r="H1310" s="2">
        <f t="shared" si="524"/>
        <v>0.37773880459222559</v>
      </c>
      <c r="I1310" s="25">
        <f t="shared" si="525"/>
        <v>4.6936761616231916E-7</v>
      </c>
      <c r="L1310" s="20">
        <v>1047</v>
      </c>
      <c r="M1310" s="2">
        <f t="shared" si="526"/>
        <v>0.97203228442125267</v>
      </c>
      <c r="N1310" s="2">
        <f t="shared" si="549"/>
        <v>4.0435477484926752</v>
      </c>
      <c r="O1310" s="2">
        <f t="shared" si="549"/>
        <v>6.7623378162620709</v>
      </c>
      <c r="P1310" s="2">
        <f t="shared" si="549"/>
        <v>4.4793120632025829</v>
      </c>
      <c r="Q1310" s="2">
        <f t="shared" si="549"/>
        <v>-0.70333939817535196</v>
      </c>
      <c r="R1310" s="2">
        <f t="shared" si="550"/>
        <v>-0.88694534593997709</v>
      </c>
      <c r="S1310" s="2">
        <f t="shared" si="522"/>
        <v>0.94484676195719908</v>
      </c>
      <c r="T1310" s="25">
        <f t="shared" si="523"/>
        <v>0.78667204668458568</v>
      </c>
      <c r="W1310" s="20">
        <v>1047</v>
      </c>
      <c r="X1310" s="2">
        <f t="shared" si="527"/>
        <v>0.93744049745832037</v>
      </c>
      <c r="Y1310" s="2">
        <f t="shared" si="544"/>
        <v>-0.14574918297506112</v>
      </c>
      <c r="Z1310" s="2">
        <f t="shared" si="545"/>
        <v>-0.49655752017554483</v>
      </c>
      <c r="AA1310" s="2">
        <f t="shared" si="546"/>
        <v>-0.34994824519070211</v>
      </c>
      <c r="AB1310" s="2">
        <f t="shared" si="547"/>
        <v>-0.902240239896411</v>
      </c>
      <c r="AC1310" s="2">
        <f t="shared" si="548"/>
        <v>-0.78456107058205959</v>
      </c>
      <c r="AD1310" s="2">
        <f t="shared" si="528"/>
        <v>0.8787946862749032</v>
      </c>
      <c r="AE1310" s="25">
        <f t="shared" si="529"/>
        <v>0.61553607347286754</v>
      </c>
      <c r="AI1310" s="20">
        <v>1047</v>
      </c>
      <c r="AJ1310" s="2">
        <f t="shared" si="530"/>
        <v>-0.81816446533242504</v>
      </c>
      <c r="AK1310" s="2">
        <f t="shared" si="534"/>
        <v>-0.24107704978692041</v>
      </c>
      <c r="AL1310" s="2">
        <f t="shared" si="535"/>
        <v>8.521924937002627E-2</v>
      </c>
      <c r="AM1310" s="2">
        <f t="shared" si="536"/>
        <v>5.5623488772884998E-2</v>
      </c>
      <c r="AN1310" s="2">
        <f t="shared" si="537"/>
        <v>3.9443363000392535E-4</v>
      </c>
      <c r="AO1310" s="2">
        <f t="shared" si="538"/>
        <v>-1.337928576741846E-2</v>
      </c>
      <c r="AP1310" s="2">
        <f t="shared" si="531"/>
        <v>0.66939309233269295</v>
      </c>
      <c r="AQ1310" s="25">
        <f t="shared" si="532"/>
        <v>1.7900528764624616E-4</v>
      </c>
    </row>
    <row r="1311" spans="1:43" x14ac:dyDescent="0.2">
      <c r="A1311" s="20">
        <v>1048</v>
      </c>
      <c r="B1311" s="2">
        <f t="shared" si="533"/>
        <v>3.810615855772876E-2</v>
      </c>
      <c r="C1311" s="2">
        <f t="shared" si="539"/>
        <v>0.76191808761764901</v>
      </c>
      <c r="D1311" s="2">
        <f t="shared" si="540"/>
        <v>0.18404410631132262</v>
      </c>
      <c r="E1311" s="2">
        <f t="shared" si="541"/>
        <v>-9.0170136346516938E-2</v>
      </c>
      <c r="F1311" s="2">
        <f t="shared" si="542"/>
        <v>-1.4930206620672275E-2</v>
      </c>
      <c r="G1311" s="2">
        <f t="shared" si="543"/>
        <v>1.9665208088272892E-3</v>
      </c>
      <c r="H1311" s="2">
        <f t="shared" si="524"/>
        <v>1.4520793200267649E-3</v>
      </c>
      <c r="I1311" s="25">
        <f t="shared" si="525"/>
        <v>3.8672040915507363E-6</v>
      </c>
      <c r="L1311" s="20">
        <v>1048</v>
      </c>
      <c r="M1311" s="2">
        <f t="shared" si="526"/>
        <v>0.57111026640124429</v>
      </c>
      <c r="N1311" s="2">
        <f t="shared" si="549"/>
        <v>3.5213638247336538</v>
      </c>
      <c r="O1311" s="2">
        <f t="shared" si="549"/>
        <v>3.6618929590351521</v>
      </c>
      <c r="P1311" s="2">
        <f t="shared" si="549"/>
        <v>-0.81260712113405675</v>
      </c>
      <c r="Q1311" s="2">
        <f t="shared" si="549"/>
        <v>-1.9095863400156809</v>
      </c>
      <c r="R1311" s="2">
        <f t="shared" si="550"/>
        <v>-0.40294459147829076</v>
      </c>
      <c r="S1311" s="2">
        <f t="shared" si="522"/>
        <v>0.32616693638890021</v>
      </c>
      <c r="T1311" s="25">
        <f t="shared" si="523"/>
        <v>0.16236434380160664</v>
      </c>
      <c r="W1311" s="20">
        <v>1048</v>
      </c>
      <c r="X1311" s="2">
        <f t="shared" si="527"/>
        <v>0.12605226004622733</v>
      </c>
      <c r="Y1311" s="2">
        <f t="shared" si="544"/>
        <v>0.71698119921902426</v>
      </c>
      <c r="Z1311" s="2">
        <f t="shared" si="545"/>
        <v>0.24711064264070004</v>
      </c>
      <c r="AA1311" s="2">
        <f t="shared" si="546"/>
        <v>-8.3922232511843178E-2</v>
      </c>
      <c r="AB1311" s="2">
        <f t="shared" si="547"/>
        <v>4.0763755311929356E-2</v>
      </c>
      <c r="AC1311" s="2">
        <f t="shared" si="548"/>
        <v>-0.2335260743381683</v>
      </c>
      <c r="AD1311" s="2">
        <f t="shared" si="528"/>
        <v>1.5889172262761719E-2</v>
      </c>
      <c r="AE1311" s="25">
        <f t="shared" si="529"/>
        <v>5.4534427395795705E-2</v>
      </c>
      <c r="AI1311" s="20">
        <v>1048</v>
      </c>
      <c r="AJ1311" s="2">
        <f t="shared" si="530"/>
        <v>0.94636341432916316</v>
      </c>
      <c r="AK1311" s="2">
        <f t="shared" si="534"/>
        <v>-9.3374876046909305E-2</v>
      </c>
      <c r="AL1311" s="2">
        <f t="shared" si="535"/>
        <v>-0.14389088637168856</v>
      </c>
      <c r="AM1311" s="2">
        <f t="shared" si="536"/>
        <v>-2.2395369575326125E-2</v>
      </c>
      <c r="AN1311" s="2">
        <f t="shared" si="537"/>
        <v>2.6400960972467184E-2</v>
      </c>
      <c r="AO1311" s="2">
        <f t="shared" si="538"/>
        <v>1.3463662878800816E-2</v>
      </c>
      <c r="AP1311" s="2">
        <f t="shared" si="531"/>
        <v>0.89560371198075128</v>
      </c>
      <c r="AQ1311" s="25">
        <f t="shared" si="532"/>
        <v>1.8127021811399909E-4</v>
      </c>
    </row>
    <row r="1312" spans="1:43" x14ac:dyDescent="0.2">
      <c r="A1312" s="20">
        <v>1049</v>
      </c>
      <c r="B1312" s="2">
        <f t="shared" si="533"/>
        <v>0.67289498738963094</v>
      </c>
      <c r="C1312" s="2">
        <f t="shared" si="539"/>
        <v>0.64370880556369714</v>
      </c>
      <c r="D1312" s="2">
        <f t="shared" si="540"/>
        <v>-9.3482744471020146E-2</v>
      </c>
      <c r="E1312" s="2">
        <f t="shared" si="541"/>
        <v>-0.12729937008123893</v>
      </c>
      <c r="F1312" s="2">
        <f t="shared" si="542"/>
        <v>-2.9866530327194679E-3</v>
      </c>
      <c r="G1312" s="2">
        <f t="shared" si="543"/>
        <v>3.6932602450007691E-3</v>
      </c>
      <c r="H1312" s="2">
        <f t="shared" si="524"/>
        <v>0.4527876640540916</v>
      </c>
      <c r="I1312" s="25">
        <f t="shared" si="525"/>
        <v>1.364017123730314E-5</v>
      </c>
      <c r="L1312" s="20">
        <v>1049</v>
      </c>
      <c r="M1312" s="2">
        <f t="shared" si="526"/>
        <v>-0.55813981703784166</v>
      </c>
      <c r="N1312" s="2">
        <f t="shared" si="549"/>
        <v>-1.4915607720409012</v>
      </c>
      <c r="O1312" s="2">
        <f t="shared" si="549"/>
        <v>-4.108507196722222</v>
      </c>
      <c r="P1312" s="2">
        <f t="shared" si="549"/>
        <v>-5.0682210465743527</v>
      </c>
      <c r="Q1312" s="2">
        <f t="shared" si="549"/>
        <v>-0.68056743811946352</v>
      </c>
      <c r="R1312" s="2">
        <f t="shared" si="550"/>
        <v>0.59492515124679035</v>
      </c>
      <c r="S1312" s="2">
        <f t="shared" si="522"/>
        <v>0.31152005536303534</v>
      </c>
      <c r="T1312" s="25">
        <f t="shared" si="523"/>
        <v>0.35393593558601638</v>
      </c>
      <c r="W1312" s="20">
        <v>1049</v>
      </c>
      <c r="X1312" s="2">
        <f t="shared" si="527"/>
        <v>-0.99471917250491038</v>
      </c>
      <c r="Y1312" s="2">
        <f t="shared" si="544"/>
        <v>-0.18005007766118075</v>
      </c>
      <c r="Z1312" s="2">
        <f t="shared" si="545"/>
        <v>0.38426940891770711</v>
      </c>
      <c r="AA1312" s="2">
        <f t="shared" si="546"/>
        <v>0.38808285922672148</v>
      </c>
      <c r="AB1312" s="2">
        <f t="shared" si="547"/>
        <v>0.88371701870755859</v>
      </c>
      <c r="AC1312" s="2">
        <f t="shared" si="548"/>
        <v>0.89067629709223106</v>
      </c>
      <c r="AD1312" s="2">
        <f t="shared" si="528"/>
        <v>0.98946623214885365</v>
      </c>
      <c r="AE1312" s="25">
        <f t="shared" si="529"/>
        <v>0.79330426620192829</v>
      </c>
      <c r="AI1312" s="20">
        <v>1049</v>
      </c>
      <c r="AJ1312" s="2">
        <f t="shared" si="530"/>
        <v>-0.29570738799215041</v>
      </c>
      <c r="AK1312" s="2">
        <f t="shared" si="534"/>
        <v>0.35097948754123359</v>
      </c>
      <c r="AL1312" s="2">
        <f t="shared" si="535"/>
        <v>8.4140645414920889E-2</v>
      </c>
      <c r="AM1312" s="2">
        <f t="shared" si="536"/>
        <v>-2.9264088740178461E-2</v>
      </c>
      <c r="AN1312" s="2">
        <f t="shared" si="537"/>
        <v>-3.146842368779864E-2</v>
      </c>
      <c r="AO1312" s="2">
        <f t="shared" si="538"/>
        <v>-2.4674755255722374E-3</v>
      </c>
      <c r="AP1312" s="2">
        <f t="shared" si="531"/>
        <v>8.7442859313140178E-2</v>
      </c>
      <c r="AQ1312" s="25">
        <f t="shared" si="532"/>
        <v>6.0884354692979894E-6</v>
      </c>
    </row>
    <row r="1313" spans="1:43" x14ac:dyDescent="0.2">
      <c r="A1313" s="20">
        <v>1050</v>
      </c>
      <c r="B1313" s="2">
        <f t="shared" si="533"/>
        <v>0.99121078937793894</v>
      </c>
      <c r="C1313" s="2">
        <f t="shared" si="539"/>
        <v>0.22275321402563017</v>
      </c>
      <c r="D1313" s="2">
        <f t="shared" si="540"/>
        <v>-0.32704319982046071</v>
      </c>
      <c r="E1313" s="2">
        <f t="shared" si="541"/>
        <v>-0.10455772095923727</v>
      </c>
      <c r="F1313" s="2">
        <f t="shared" si="542"/>
        <v>1.0361570144234847E-2</v>
      </c>
      <c r="G1313" s="2">
        <f t="shared" si="543"/>
        <v>3.6830016791327557E-3</v>
      </c>
      <c r="H1313" s="2">
        <f t="shared" si="524"/>
        <v>0.98249882897923679</v>
      </c>
      <c r="I1313" s="25">
        <f t="shared" si="525"/>
        <v>1.3564501368494697E-5</v>
      </c>
      <c r="L1313" s="20">
        <v>1050</v>
      </c>
      <c r="M1313" s="2">
        <f t="shared" si="526"/>
        <v>-0.97560284797290442</v>
      </c>
      <c r="N1313" s="2">
        <f t="shared" si="549"/>
        <v>-4.6023210487781387</v>
      </c>
      <c r="O1313" s="2">
        <f t="shared" si="549"/>
        <v>-6.6393918431461678</v>
      </c>
      <c r="P1313" s="2">
        <f t="shared" si="549"/>
        <v>-2.8604112741221215</v>
      </c>
      <c r="Q1313" s="2">
        <f t="shared" si="549"/>
        <v>1.4163685627218565</v>
      </c>
      <c r="R1313" s="2">
        <f t="shared" si="550"/>
        <v>0.83409607525325036</v>
      </c>
      <c r="S1313" s="2">
        <f t="shared" si="522"/>
        <v>0.95180091697284208</v>
      </c>
      <c r="T1313" s="25">
        <f t="shared" si="523"/>
        <v>0.6957162627528759</v>
      </c>
      <c r="W1313" s="20">
        <v>1050</v>
      </c>
      <c r="X1313" s="2">
        <f t="shared" si="527"/>
        <v>0.32595229920266422</v>
      </c>
      <c r="Y1313" s="2">
        <f t="shared" si="544"/>
        <v>-0.63516568963046827</v>
      </c>
      <c r="Z1313" s="2">
        <f t="shared" si="545"/>
        <v>-0.42172427190585915</v>
      </c>
      <c r="AA1313" s="2">
        <f t="shared" si="546"/>
        <v>-9.2424244549749082E-2</v>
      </c>
      <c r="AB1313" s="2">
        <f t="shared" si="547"/>
        <v>-0.44232847084450366</v>
      </c>
      <c r="AC1313" s="2">
        <f t="shared" si="548"/>
        <v>-0.17120096644750499</v>
      </c>
      <c r="AD1313" s="2">
        <f t="shared" si="528"/>
        <v>0.10624490135550314</v>
      </c>
      <c r="AE1313" s="25">
        <f t="shared" si="529"/>
        <v>2.9309770912559728E-2</v>
      </c>
      <c r="AI1313" s="20">
        <v>1050</v>
      </c>
      <c r="AJ1313" s="2">
        <f t="shared" si="530"/>
        <v>-0.59831515790116907</v>
      </c>
      <c r="AK1313" s="2">
        <f t="shared" si="534"/>
        <v>-0.31972876505657577</v>
      </c>
      <c r="AL1313" s="2">
        <f t="shared" si="535"/>
        <v>4.4857158705122219E-2</v>
      </c>
      <c r="AM1313" s="2">
        <f t="shared" si="536"/>
        <v>5.6839267413519322E-2</v>
      </c>
      <c r="AN1313" s="2">
        <f t="shared" si="537"/>
        <v>1.0637444024720054E-2</v>
      </c>
      <c r="AO1313" s="2">
        <f t="shared" si="538"/>
        <v>-1.0559438671526322E-2</v>
      </c>
      <c r="AP1313" s="2">
        <f t="shared" si="531"/>
        <v>0.35798102817430089</v>
      </c>
      <c r="AQ1313" s="25">
        <f t="shared" si="532"/>
        <v>1.1150174505772556E-4</v>
      </c>
    </row>
    <row r="1314" spans="1:43" x14ac:dyDescent="0.2">
      <c r="A1314" s="20">
        <v>1051</v>
      </c>
      <c r="B1314" s="2">
        <f t="shared" si="533"/>
        <v>0.84334466902598648</v>
      </c>
      <c r="C1314" s="2">
        <f t="shared" si="539"/>
        <v>-0.30296669468367443</v>
      </c>
      <c r="D1314" s="2">
        <f t="shared" si="540"/>
        <v>-0.40679012810335935</v>
      </c>
      <c r="E1314" s="2">
        <f t="shared" si="541"/>
        <v>-3.2640941910634366E-2</v>
      </c>
      <c r="F1314" s="2">
        <f t="shared" si="542"/>
        <v>1.8836584978393238E-2</v>
      </c>
      <c r="G1314" s="2">
        <f t="shared" si="543"/>
        <v>1.9405698751047361E-3</v>
      </c>
      <c r="H1314" s="2">
        <f t="shared" si="524"/>
        <v>0.71123023077455072</v>
      </c>
      <c r="I1314" s="25">
        <f t="shared" si="525"/>
        <v>3.765811440164011E-6</v>
      </c>
      <c r="L1314" s="20">
        <v>1051</v>
      </c>
      <c r="M1314" s="2">
        <f t="shared" si="526"/>
        <v>-0.14889469746709408</v>
      </c>
      <c r="N1314" s="2">
        <f t="shared" si="549"/>
        <v>-1.8438126691910215</v>
      </c>
      <c r="O1314" s="2">
        <f t="shared" si="549"/>
        <v>-0.70316304202414859</v>
      </c>
      <c r="P1314" s="2">
        <f t="shared" si="549"/>
        <v>2.9952366342330428</v>
      </c>
      <c r="Q1314" s="2">
        <f t="shared" si="549"/>
        <v>1.7070317019179453</v>
      </c>
      <c r="R1314" s="2">
        <f t="shared" si="550"/>
        <v>9.5572104463548524E-3</v>
      </c>
      <c r="S1314" s="2">
        <f t="shared" ref="S1314:S1377" si="551">M1314^2</f>
        <v>2.216963093381747E-2</v>
      </c>
      <c r="T1314" s="25">
        <f t="shared" ref="T1314:T1377" si="552">R1314^2</f>
        <v>9.1340271515914315E-5</v>
      </c>
      <c r="W1314" s="20">
        <v>1051</v>
      </c>
      <c r="X1314" s="2">
        <f t="shared" si="527"/>
        <v>0.84660508220719288</v>
      </c>
      <c r="Y1314" s="2">
        <f t="shared" si="544"/>
        <v>0.46867202798363311</v>
      </c>
      <c r="Z1314" s="2">
        <f t="shared" si="545"/>
        <v>-0.19263613299785501</v>
      </c>
      <c r="AA1314" s="2">
        <f t="shared" si="546"/>
        <v>-0.34608489530246517</v>
      </c>
      <c r="AB1314" s="2">
        <f t="shared" si="547"/>
        <v>-0.68272110847103684</v>
      </c>
      <c r="AC1314" s="2">
        <f t="shared" si="548"/>
        <v>-0.81288186071152402</v>
      </c>
      <c r="AD1314" s="2">
        <f t="shared" si="528"/>
        <v>0.71674016521904782</v>
      </c>
      <c r="AE1314" s="25">
        <f t="shared" si="529"/>
        <v>0.66077691947382955</v>
      </c>
      <c r="AI1314" s="20">
        <v>1051</v>
      </c>
      <c r="AJ1314" s="2">
        <f t="shared" si="530"/>
        <v>0.99992566578327313</v>
      </c>
      <c r="AK1314" s="2">
        <f t="shared" si="534"/>
        <v>2.5341983367644372E-2</v>
      </c>
      <c r="AL1314" s="2">
        <f t="shared" si="535"/>
        <v>-0.13693762144451782</v>
      </c>
      <c r="AM1314" s="2">
        <f t="shared" si="536"/>
        <v>-3.763585601330495E-2</v>
      </c>
      <c r="AN1314" s="2">
        <f t="shared" si="537"/>
        <v>1.8948128301215009E-2</v>
      </c>
      <c r="AO1314" s="2">
        <f t="shared" si="538"/>
        <v>1.4895958437081133E-2</v>
      </c>
      <c r="AP1314" s="2">
        <f t="shared" si="531"/>
        <v>0.99985133709212204</v>
      </c>
      <c r="AQ1314" s="25">
        <f t="shared" si="532"/>
        <v>2.2188957775924858E-4</v>
      </c>
    </row>
    <row r="1315" spans="1:43" x14ac:dyDescent="0.2">
      <c r="A1315" s="20">
        <v>1052</v>
      </c>
      <c r="B1315" s="2">
        <f t="shared" si="533"/>
        <v>0.29884037320712359</v>
      </c>
      <c r="C1315" s="2">
        <f t="shared" si="539"/>
        <v>-0.68619663289808308</v>
      </c>
      <c r="D1315" s="2">
        <f t="shared" si="540"/>
        <v>-0.29521730286817488</v>
      </c>
      <c r="E1315" s="2">
        <f t="shared" si="541"/>
        <v>5.4627382147327146E-2</v>
      </c>
      <c r="F1315" s="2">
        <f t="shared" si="542"/>
        <v>1.8452459567461547E-2</v>
      </c>
      <c r="G1315" s="2">
        <f t="shared" si="543"/>
        <v>-7.1454226340403153E-4</v>
      </c>
      <c r="H1315" s="2">
        <f t="shared" si="524"/>
        <v>8.9305568658572906E-2</v>
      </c>
      <c r="I1315" s="25">
        <f t="shared" si="525"/>
        <v>5.1057064619055633E-7</v>
      </c>
      <c r="L1315" s="20">
        <v>1052</v>
      </c>
      <c r="M1315" s="2">
        <f t="shared" si="526"/>
        <v>0.86769655151748437</v>
      </c>
      <c r="N1315" s="2">
        <f t="shared" si="549"/>
        <v>3.2660814118107089</v>
      </c>
      <c r="O1315" s="2">
        <f t="shared" si="549"/>
        <v>6.12979868126844</v>
      </c>
      <c r="P1315" s="2">
        <f t="shared" si="549"/>
        <v>5.0311057159360129</v>
      </c>
      <c r="Q1315" s="2">
        <f t="shared" si="549"/>
        <v>-0.17925621406689729</v>
      </c>
      <c r="R1315" s="2">
        <f t="shared" si="550"/>
        <v>-0.82716981662044264</v>
      </c>
      <c r="S1315" s="2">
        <f t="shared" si="551"/>
        <v>0.7528973055153344</v>
      </c>
      <c r="T1315" s="25">
        <f t="shared" si="552"/>
        <v>0.68420990552789673</v>
      </c>
      <c r="W1315" s="20">
        <v>1052</v>
      </c>
      <c r="X1315" s="2">
        <f t="shared" si="527"/>
        <v>-0.71065319531332394</v>
      </c>
      <c r="Y1315" s="2">
        <f t="shared" si="544"/>
        <v>0.42219915666659108</v>
      </c>
      <c r="Z1315" s="2">
        <f t="shared" si="545"/>
        <v>0.50925893776723397</v>
      </c>
      <c r="AA1315" s="2">
        <f t="shared" si="546"/>
        <v>0.24968667085846735</v>
      </c>
      <c r="AB1315" s="2">
        <f t="shared" si="547"/>
        <v>0.75255980271611744</v>
      </c>
      <c r="AC1315" s="2">
        <f t="shared" si="548"/>
        <v>0.54057788943084994</v>
      </c>
      <c r="AD1315" s="2">
        <f t="shared" si="528"/>
        <v>0.50502796400903738</v>
      </c>
      <c r="AE1315" s="25">
        <f t="shared" si="529"/>
        <v>0.29222445454151225</v>
      </c>
      <c r="AI1315" s="20">
        <v>1052</v>
      </c>
      <c r="AJ1315" s="2">
        <f t="shared" si="530"/>
        <v>-0.57859958507040454</v>
      </c>
      <c r="AK1315" s="2">
        <f t="shared" si="534"/>
        <v>0.28990119400592285</v>
      </c>
      <c r="AL1315" s="2">
        <f t="shared" si="535"/>
        <v>0.11631872772374321</v>
      </c>
      <c r="AM1315" s="2">
        <f t="shared" si="536"/>
        <v>-1.2541780788125408E-2</v>
      </c>
      <c r="AN1315" s="2">
        <f t="shared" si="537"/>
        <v>-3.293943337515632E-2</v>
      </c>
      <c r="AO1315" s="2">
        <f t="shared" si="538"/>
        <v>-6.9731376941778549E-3</v>
      </c>
      <c r="AP1315" s="2">
        <f t="shared" si="531"/>
        <v>0.33477747984364431</v>
      </c>
      <c r="AQ1315" s="25">
        <f t="shared" si="532"/>
        <v>4.862464930196405E-5</v>
      </c>
    </row>
    <row r="1316" spans="1:43" x14ac:dyDescent="0.2">
      <c r="A1316" s="20">
        <v>1053</v>
      </c>
      <c r="B1316" s="2">
        <f t="shared" si="533"/>
        <v>-0.38621321964060062</v>
      </c>
      <c r="C1316" s="2">
        <f t="shared" si="539"/>
        <v>-0.74669757254234859</v>
      </c>
      <c r="D1316" s="2">
        <f t="shared" si="540"/>
        <v>-4.4799167196494918E-2</v>
      </c>
      <c r="E1316" s="2">
        <f t="shared" si="541"/>
        <v>0.11620359480499431</v>
      </c>
      <c r="F1316" s="2">
        <f t="shared" si="542"/>
        <v>9.3898540942778733E-3</v>
      </c>
      <c r="G1316" s="2">
        <f t="shared" si="543"/>
        <v>-3.0335940104391263E-3</v>
      </c>
      <c r="H1316" s="2">
        <f t="shared" si="524"/>
        <v>0.14916065102515882</v>
      </c>
      <c r="I1316" s="25">
        <f t="shared" si="525"/>
        <v>9.2026926201721424E-6</v>
      </c>
      <c r="L1316" s="20">
        <v>1053</v>
      </c>
      <c r="M1316" s="2">
        <f t="shared" si="526"/>
        <v>0.77772784541730322</v>
      </c>
      <c r="N1316" s="2">
        <f t="shared" si="549"/>
        <v>4.2107925218344704</v>
      </c>
      <c r="O1316" s="2">
        <f t="shared" si="549"/>
        <v>5.1455232131011392</v>
      </c>
      <c r="P1316" s="2">
        <f t="shared" si="549"/>
        <v>0.65088370528961181</v>
      </c>
      <c r="Q1316" s="2">
        <f t="shared" si="549"/>
        <v>-1.8369414603284788</v>
      </c>
      <c r="R1316" s="2">
        <f t="shared" si="550"/>
        <v>-0.60902000508928067</v>
      </c>
      <c r="S1316" s="2">
        <f t="shared" si="551"/>
        <v>0.6048606015374407</v>
      </c>
      <c r="T1316" s="25">
        <f t="shared" si="552"/>
        <v>0.37090536659894746</v>
      </c>
      <c r="W1316" s="20">
        <v>1053</v>
      </c>
      <c r="X1316" s="2">
        <f t="shared" si="527"/>
        <v>-0.52368129305608935</v>
      </c>
      <c r="Y1316" s="2">
        <f t="shared" si="544"/>
        <v>-0.66052109352823718</v>
      </c>
      <c r="Z1316" s="2">
        <f t="shared" si="545"/>
        <v>-3.8773261805929271E-2</v>
      </c>
      <c r="AA1316" s="2">
        <f t="shared" si="546"/>
        <v>0.23262622603049313</v>
      </c>
      <c r="AB1316" s="2">
        <f t="shared" si="547"/>
        <v>0.3407547813532012</v>
      </c>
      <c r="AC1316" s="2">
        <f t="shared" si="548"/>
        <v>0.56724100306461089</v>
      </c>
      <c r="AD1316" s="2">
        <f t="shared" si="528"/>
        <v>0.27424209669689775</v>
      </c>
      <c r="AE1316" s="25">
        <f t="shared" si="529"/>
        <v>0.3217623555577459</v>
      </c>
      <c r="AI1316" s="20">
        <v>1053</v>
      </c>
      <c r="AJ1316" s="2">
        <f t="shared" si="530"/>
        <v>-0.31891266126818735</v>
      </c>
      <c r="AK1316" s="2">
        <f t="shared" si="534"/>
        <v>-0.3665563364997092</v>
      </c>
      <c r="AL1316" s="2">
        <f t="shared" si="535"/>
        <v>3.0218998287505003E-5</v>
      </c>
      <c r="AM1316" s="2">
        <f t="shared" si="536"/>
        <v>5.2397560025567405E-2</v>
      </c>
      <c r="AN1316" s="2">
        <f t="shared" si="537"/>
        <v>1.9821658384852302E-2</v>
      </c>
      <c r="AO1316" s="2">
        <f t="shared" si="538"/>
        <v>-6.6885597894338605E-3</v>
      </c>
      <c r="AP1316" s="2">
        <f t="shared" si="531"/>
        <v>0.1017052855171576</v>
      </c>
      <c r="AQ1316" s="25">
        <f t="shared" si="532"/>
        <v>4.4736832056831529E-5</v>
      </c>
    </row>
    <row r="1317" spans="1:43" x14ac:dyDescent="0.2">
      <c r="A1317" s="20">
        <v>1054</v>
      </c>
      <c r="B1317" s="2">
        <f t="shared" si="533"/>
        <v>-0.88962470054341258</v>
      </c>
      <c r="C1317" s="2">
        <f t="shared" si="539"/>
        <v>-0.45601497634851912</v>
      </c>
      <c r="D1317" s="2">
        <f t="shared" si="540"/>
        <v>0.22668871681401057</v>
      </c>
      <c r="E1317" s="2">
        <f t="shared" si="541"/>
        <v>0.12312744109462355</v>
      </c>
      <c r="F1317" s="2">
        <f t="shared" si="542"/>
        <v>-4.0889464799484278E-3</v>
      </c>
      <c r="G1317" s="2">
        <f t="shared" si="543"/>
        <v>-3.925899093153707E-3</v>
      </c>
      <c r="H1317" s="2">
        <f t="shared" si="524"/>
        <v>0.7914321078169565</v>
      </c>
      <c r="I1317" s="25">
        <f t="shared" si="525"/>
        <v>1.54126836896251E-5</v>
      </c>
      <c r="L1317" s="20">
        <v>1054</v>
      </c>
      <c r="M1317" s="2">
        <f t="shared" si="526"/>
        <v>-0.30406512019875925</v>
      </c>
      <c r="N1317" s="2">
        <f t="shared" si="549"/>
        <v>-0.2144547662524649</v>
      </c>
      <c r="O1317" s="2">
        <f t="shared" si="549"/>
        <v>-2.4007582070545705</v>
      </c>
      <c r="P1317" s="2">
        <f t="shared" si="549"/>
        <v>-4.5594002001875964</v>
      </c>
      <c r="Q1317" s="2">
        <f t="shared" si="549"/>
        <v>-1.1520037512725545</v>
      </c>
      <c r="R1317" s="2">
        <f t="shared" si="550"/>
        <v>0.3858035736693935</v>
      </c>
      <c r="S1317" s="2">
        <f t="shared" si="551"/>
        <v>9.2455597321485908E-2</v>
      </c>
      <c r="T1317" s="25">
        <f t="shared" si="552"/>
        <v>0.14884439745607514</v>
      </c>
      <c r="W1317" s="20">
        <v>1054</v>
      </c>
      <c r="X1317" s="2">
        <f t="shared" si="527"/>
        <v>0.94861616878113342</v>
      </c>
      <c r="Y1317" s="2">
        <f t="shared" si="544"/>
        <v>-0.1220556045894039</v>
      </c>
      <c r="Z1317" s="2">
        <f t="shared" si="545"/>
        <v>-0.49164020516644491</v>
      </c>
      <c r="AA1317" s="2">
        <f t="shared" si="546"/>
        <v>-0.35539300252781669</v>
      </c>
      <c r="AB1317" s="2">
        <f t="shared" si="547"/>
        <v>-0.90740020291638401</v>
      </c>
      <c r="AC1317" s="2">
        <f t="shared" si="548"/>
        <v>-0.79833457761502591</v>
      </c>
      <c r="AD1317" s="2">
        <f t="shared" si="528"/>
        <v>0.8998726356729958</v>
      </c>
      <c r="AE1317" s="25">
        <f t="shared" si="529"/>
        <v>0.63733809781576178</v>
      </c>
      <c r="AI1317" s="20">
        <v>1054</v>
      </c>
      <c r="AJ1317" s="2">
        <f t="shared" si="530"/>
        <v>0.95396049999708932</v>
      </c>
      <c r="AK1317" s="2">
        <f t="shared" si="534"/>
        <v>0.14153643312859279</v>
      </c>
      <c r="AL1317" s="2">
        <f t="shared" si="535"/>
        <v>-0.11635429555217595</v>
      </c>
      <c r="AM1317" s="2">
        <f t="shared" si="536"/>
        <v>-4.9130264444895599E-2</v>
      </c>
      <c r="AN1317" s="2">
        <f t="shared" si="537"/>
        <v>9.6092971645647743E-3</v>
      </c>
      <c r="AO1317" s="2">
        <f t="shared" si="538"/>
        <v>1.48455875120789E-2</v>
      </c>
      <c r="AP1317" s="2">
        <f t="shared" si="531"/>
        <v>0.91004063555469661</v>
      </c>
      <c r="AQ1317" s="25">
        <f t="shared" si="532"/>
        <v>2.2039146857879299E-4</v>
      </c>
    </row>
    <row r="1318" spans="1:43" x14ac:dyDescent="0.2">
      <c r="A1318" s="20">
        <v>1055</v>
      </c>
      <c r="B1318" s="2">
        <f t="shared" si="533"/>
        <v>-0.97463178401121064</v>
      </c>
      <c r="C1318" s="2">
        <f t="shared" si="539"/>
        <v>4.9138588652556464E-2</v>
      </c>
      <c r="D1318" s="2">
        <f t="shared" si="540"/>
        <v>0.39156135519797863</v>
      </c>
      <c r="E1318" s="2">
        <f t="shared" si="541"/>
        <v>7.2142527918123756E-2</v>
      </c>
      <c r="F1318" s="2">
        <f t="shared" si="542"/>
        <v>-1.5644651633071327E-2</v>
      </c>
      <c r="G1318" s="2">
        <f t="shared" si="543"/>
        <v>-2.9717924884553573E-3</v>
      </c>
      <c r="H1318" s="2">
        <f t="shared" si="524"/>
        <v>0.94990711440487519</v>
      </c>
      <c r="I1318" s="25">
        <f t="shared" si="525"/>
        <v>8.8315505944396859E-6</v>
      </c>
      <c r="L1318" s="20">
        <v>1055</v>
      </c>
      <c r="M1318" s="2">
        <f t="shared" si="526"/>
        <v>-0.99808855375708194</v>
      </c>
      <c r="N1318" s="2">
        <f t="shared" si="549"/>
        <v>-4.366211216906617</v>
      </c>
      <c r="O1318" s="2">
        <f t="shared" si="549"/>
        <v>-6.8853899190005983</v>
      </c>
      <c r="P1318" s="2">
        <f t="shared" si="549"/>
        <v>-3.9551517418905426</v>
      </c>
      <c r="Q1318" s="2">
        <f t="shared" si="549"/>
        <v>1.0020664754088198</v>
      </c>
      <c r="R1318" s="2">
        <f t="shared" si="550"/>
        <v>0.88861783833710994</v>
      </c>
      <c r="S1318" s="2">
        <f t="shared" si="551"/>
        <v>0.99618076114090348</v>
      </c>
      <c r="T1318" s="25">
        <f t="shared" si="552"/>
        <v>0.78964166261091806</v>
      </c>
      <c r="W1318" s="20">
        <v>1055</v>
      </c>
      <c r="X1318" s="2">
        <f t="shared" si="527"/>
        <v>9.2626131842564338E-2</v>
      </c>
      <c r="Y1318" s="2">
        <f t="shared" si="544"/>
        <v>0.71598367159174536</v>
      </c>
      <c r="Z1318" s="2">
        <f t="shared" si="545"/>
        <v>0.26217663070424901</v>
      </c>
      <c r="AA1318" s="2">
        <f t="shared" si="546"/>
        <v>-7.1134156803320525E-2</v>
      </c>
      <c r="AB1318" s="2">
        <f t="shared" si="547"/>
        <v>7.1571672301868394E-2</v>
      </c>
      <c r="AC1318" s="2">
        <f t="shared" si="548"/>
        <v>-0.20447442646450181</v>
      </c>
      <c r="AD1318" s="2">
        <f t="shared" si="528"/>
        <v>8.5796003001161105E-3</v>
      </c>
      <c r="AE1318" s="25">
        <f t="shared" si="529"/>
        <v>4.1809791077986956E-2</v>
      </c>
      <c r="AI1318" s="20">
        <v>1055</v>
      </c>
      <c r="AJ1318" s="2">
        <f t="shared" si="530"/>
        <v>-0.80390097886304268</v>
      </c>
      <c r="AK1318" s="2">
        <f t="shared" si="534"/>
        <v>0.19996763844272103</v>
      </c>
      <c r="AL1318" s="2">
        <f t="shared" si="535"/>
        <v>0.1369190468614809</v>
      </c>
      <c r="AM1318" s="2">
        <f t="shared" si="536"/>
        <v>5.4288710081930964E-3</v>
      </c>
      <c r="AN1318" s="2">
        <f t="shared" si="537"/>
        <v>-3.1131822619628949E-2</v>
      </c>
      <c r="AO1318" s="2">
        <f t="shared" si="538"/>
        <v>-1.0784729884951985E-2</v>
      </c>
      <c r="AP1318" s="2">
        <f t="shared" si="531"/>
        <v>0.64625678381695817</v>
      </c>
      <c r="AQ1318" s="25">
        <f t="shared" si="532"/>
        <v>1.1631039869137645E-4</v>
      </c>
    </row>
    <row r="1319" spans="1:43" x14ac:dyDescent="0.2">
      <c r="A1319" s="20">
        <v>1056</v>
      </c>
      <c r="B1319" s="2">
        <f t="shared" si="533"/>
        <v>-0.60125431041685595</v>
      </c>
      <c r="C1319" s="2">
        <f t="shared" si="539"/>
        <v>0.5311815075987032</v>
      </c>
      <c r="D1319" s="2">
        <f t="shared" si="540"/>
        <v>0.37227656991737468</v>
      </c>
      <c r="E1319" s="2">
        <f t="shared" si="541"/>
        <v>-1.277214339637385E-2</v>
      </c>
      <c r="F1319" s="2">
        <f t="shared" si="542"/>
        <v>-1.9842432668765689E-2</v>
      </c>
      <c r="G1319" s="2">
        <f t="shared" si="543"/>
        <v>-6.2000544091410023E-4</v>
      </c>
      <c r="H1319" s="2">
        <f t="shared" si="524"/>
        <v>0.36150674579484898</v>
      </c>
      <c r="I1319" s="25">
        <f t="shared" si="525"/>
        <v>3.8440674676308784E-7</v>
      </c>
      <c r="L1319" s="20">
        <v>1056</v>
      </c>
      <c r="M1319" s="2">
        <f t="shared" si="526"/>
        <v>-0.41926513401772997</v>
      </c>
      <c r="N1319" s="2">
        <f t="shared" si="549"/>
        <v>-2.9498062180058011</v>
      </c>
      <c r="O1319" s="2">
        <f t="shared" si="549"/>
        <v>-2.5891906524361952</v>
      </c>
      <c r="P1319" s="2">
        <f t="shared" si="549"/>
        <v>1.6930403925756643</v>
      </c>
      <c r="Q1319" s="2">
        <f t="shared" si="549"/>
        <v>1.8782168670035353</v>
      </c>
      <c r="R1319" s="2">
        <f t="shared" si="550"/>
        <v>0.25819155530610671</v>
      </c>
      <c r="S1319" s="2">
        <f t="shared" si="551"/>
        <v>0.17578325260290506</v>
      </c>
      <c r="T1319" s="25">
        <f t="shared" si="552"/>
        <v>6.6662879231386363E-2</v>
      </c>
      <c r="W1319" s="20">
        <v>1056</v>
      </c>
      <c r="X1319" s="2">
        <f t="shared" si="527"/>
        <v>-0.99070587113702246</v>
      </c>
      <c r="Y1319" s="2">
        <f t="shared" si="544"/>
        <v>-0.20329037531395844</v>
      </c>
      <c r="Z1319" s="2">
        <f t="shared" si="545"/>
        <v>0.3725060458152824</v>
      </c>
      <c r="AA1319" s="2">
        <f t="shared" si="546"/>
        <v>0.38771666138769578</v>
      </c>
      <c r="AB1319" s="2">
        <f t="shared" si="547"/>
        <v>0.87487773518104128</v>
      </c>
      <c r="AC1319" s="2">
        <f t="shared" si="548"/>
        <v>0.89124861362283214</v>
      </c>
      <c r="AD1319" s="2">
        <f t="shared" si="528"/>
        <v>0.98149812310536655</v>
      </c>
      <c r="AE1319" s="25">
        <f t="shared" si="529"/>
        <v>0.79432409128462034</v>
      </c>
      <c r="AI1319" s="20">
        <v>1056</v>
      </c>
      <c r="AJ1319" s="2">
        <f t="shared" si="530"/>
        <v>-7.7672515497377642E-3</v>
      </c>
      <c r="AK1319" s="2">
        <f t="shared" si="534"/>
        <v>-0.37689879040575047</v>
      </c>
      <c r="AL1319" s="2">
        <f t="shared" si="535"/>
        <v>-4.4799728551116302E-2</v>
      </c>
      <c r="AM1319" s="2">
        <f t="shared" si="536"/>
        <v>4.27404711373068E-2</v>
      </c>
      <c r="AN1319" s="2">
        <f t="shared" si="537"/>
        <v>2.7032927623048451E-2</v>
      </c>
      <c r="AO1319" s="2">
        <f t="shared" si="538"/>
        <v>-2.1519363389681271E-3</v>
      </c>
      <c r="AP1319" s="2">
        <f t="shared" si="531"/>
        <v>6.03301966369037E-5</v>
      </c>
      <c r="AQ1319" s="25">
        <f t="shared" si="532"/>
        <v>4.6308300069715464E-6</v>
      </c>
    </row>
    <row r="1320" spans="1:43" x14ac:dyDescent="0.2">
      <c r="A1320" s="20">
        <v>1057</v>
      </c>
      <c r="B1320" s="2">
        <f t="shared" si="533"/>
        <v>5.4902460224361453E-2</v>
      </c>
      <c r="C1320" s="2">
        <f t="shared" si="539"/>
        <v>0.76340146358118999</v>
      </c>
      <c r="D1320" s="2">
        <f t="shared" si="540"/>
        <v>0.17790429682277059</v>
      </c>
      <c r="E1320" s="2">
        <f t="shared" si="541"/>
        <v>-9.1679876101315672E-2</v>
      </c>
      <c r="F1320" s="2">
        <f t="shared" si="542"/>
        <v>-1.4708007573792637E-2</v>
      </c>
      <c r="G1320" s="2">
        <f t="shared" si="543"/>
        <v>2.0233798533130531E-3</v>
      </c>
      <c r="H1320" s="2">
        <f t="shared" si="524"/>
        <v>3.0142801386875916E-3</v>
      </c>
      <c r="I1320" s="25">
        <f t="shared" si="525"/>
        <v>4.0940660307931525E-6</v>
      </c>
      <c r="L1320" s="20">
        <v>1057</v>
      </c>
      <c r="M1320" s="2">
        <f t="shared" si="526"/>
        <v>0.69424060877090132</v>
      </c>
      <c r="N1320" s="2">
        <f t="shared" si="549"/>
        <v>2.2284409023107656</v>
      </c>
      <c r="O1320" s="2">
        <f t="shared" si="549"/>
        <v>5.0089632975430378</v>
      </c>
      <c r="P1320" s="2">
        <f t="shared" si="549"/>
        <v>5.182124371674572</v>
      </c>
      <c r="Q1320" s="2">
        <f t="shared" si="549"/>
        <v>0.35910641728640857</v>
      </c>
      <c r="R1320" s="2">
        <f t="shared" si="550"/>
        <v>-0.701502413925984</v>
      </c>
      <c r="S1320" s="2">
        <f t="shared" si="551"/>
        <v>0.48197002286659169</v>
      </c>
      <c r="T1320" s="25">
        <f t="shared" si="552"/>
        <v>0.49210563674398261</v>
      </c>
      <c r="W1320" s="20">
        <v>1057</v>
      </c>
      <c r="X1320" s="2">
        <f t="shared" si="527"/>
        <v>0.35755476645170242</v>
      </c>
      <c r="Y1320" s="2">
        <f t="shared" si="544"/>
        <v>-0.62360767338718004</v>
      </c>
      <c r="Z1320" s="2">
        <f t="shared" si="545"/>
        <v>-0.43144493849439858</v>
      </c>
      <c r="AA1320" s="2">
        <f t="shared" si="546"/>
        <v>-0.10504591842607444</v>
      </c>
      <c r="AB1320" s="2">
        <f t="shared" si="547"/>
        <v>-0.4691197803688234</v>
      </c>
      <c r="AC1320" s="2">
        <f t="shared" si="548"/>
        <v>-0.20051267735033326</v>
      </c>
      <c r="AD1320" s="2">
        <f t="shared" si="528"/>
        <v>0.12784541101233146</v>
      </c>
      <c r="AE1320" s="25">
        <f t="shared" si="529"/>
        <v>4.0205333778198848E-2</v>
      </c>
      <c r="AI1320" s="20">
        <v>1057</v>
      </c>
      <c r="AJ1320" s="2">
        <f t="shared" si="530"/>
        <v>0.81304305129335885</v>
      </c>
      <c r="AK1320" s="2">
        <f t="shared" si="534"/>
        <v>0.24364308004901142</v>
      </c>
      <c r="AL1320" s="2">
        <f t="shared" si="535"/>
        <v>-8.4189666251507103E-2</v>
      </c>
      <c r="AM1320" s="2">
        <f t="shared" si="536"/>
        <v>-5.5734501040886134E-2</v>
      </c>
      <c r="AN1320" s="2">
        <f t="shared" si="537"/>
        <v>-6.8599359803584868E-4</v>
      </c>
      <c r="AO1320" s="2">
        <f t="shared" si="538"/>
        <v>1.3317563764491383E-2</v>
      </c>
      <c r="AP1320" s="2">
        <f t="shared" si="531"/>
        <v>0.6610390032564154</v>
      </c>
      <c r="AQ1320" s="25">
        <f t="shared" si="532"/>
        <v>1.7735750462129389E-4</v>
      </c>
    </row>
    <row r="1321" spans="1:43" x14ac:dyDescent="0.2">
      <c r="A1321" s="20">
        <v>1058</v>
      </c>
      <c r="B1321" s="2">
        <f t="shared" si="533"/>
        <v>0.68523774594737041</v>
      </c>
      <c r="C1321" s="2">
        <f t="shared" si="539"/>
        <v>0.63658178276452504</v>
      </c>
      <c r="D1321" s="2">
        <f t="shared" si="540"/>
        <v>-0.10013914689889017</v>
      </c>
      <c r="E1321" s="2">
        <f t="shared" si="541"/>
        <v>-0.12746913053821704</v>
      </c>
      <c r="F1321" s="2">
        <f t="shared" si="542"/>
        <v>-2.6561766978703571E-3</v>
      </c>
      <c r="G1321" s="2">
        <f t="shared" si="543"/>
        <v>3.7151379863748796E-3</v>
      </c>
      <c r="H1321" s="2">
        <f t="shared" si="524"/>
        <v>0.46955076847103294</v>
      </c>
      <c r="I1321" s="25">
        <f t="shared" si="525"/>
        <v>1.3802250257805596E-5</v>
      </c>
      <c r="L1321" s="20">
        <v>1058</v>
      </c>
      <c r="M1321" s="2">
        <f t="shared" si="526"/>
        <v>0.92239207013936286</v>
      </c>
      <c r="N1321" s="2">
        <f t="shared" si="549"/>
        <v>4.5647919006963873</v>
      </c>
      <c r="O1321" s="2">
        <f t="shared" si="549"/>
        <v>6.2192640379437139</v>
      </c>
      <c r="P1321" s="2">
        <f t="shared" si="549"/>
        <v>2.0625255089020156</v>
      </c>
      <c r="Q1321" s="2">
        <f t="shared" si="549"/>
        <v>-1.6179668770313935</v>
      </c>
      <c r="R1321" s="2">
        <f t="shared" si="550"/>
        <v>-0.76658123424647395</v>
      </c>
      <c r="S1321" s="2">
        <f t="shared" si="551"/>
        <v>0.85080713105597927</v>
      </c>
      <c r="T1321" s="25">
        <f t="shared" si="552"/>
        <v>0.58764678869884734</v>
      </c>
      <c r="W1321" s="20">
        <v>1058</v>
      </c>
      <c r="X1321" s="2">
        <f t="shared" si="527"/>
        <v>0.82823148732637464</v>
      </c>
      <c r="Y1321" s="2">
        <f t="shared" si="544"/>
        <v>0.4866603146344477</v>
      </c>
      <c r="Z1321" s="2">
        <f t="shared" si="545"/>
        <v>-0.17645565827398135</v>
      </c>
      <c r="AA1321" s="2">
        <f t="shared" si="546"/>
        <v>-0.33998335597697227</v>
      </c>
      <c r="AB1321" s="2">
        <f t="shared" si="547"/>
        <v>-0.66170774165752577</v>
      </c>
      <c r="AC1321" s="2">
        <f t="shared" si="548"/>
        <v>-0.80013481300980316</v>
      </c>
      <c r="AD1321" s="2">
        <f t="shared" si="528"/>
        <v>0.68596739659885864</v>
      </c>
      <c r="AE1321" s="25">
        <f t="shared" si="529"/>
        <v>0.64021571899023266</v>
      </c>
      <c r="AI1321" s="20">
        <v>1058</v>
      </c>
      <c r="AJ1321" s="2">
        <f t="shared" si="530"/>
        <v>-0.94918623657584023</v>
      </c>
      <c r="AK1321" s="2">
        <f t="shared" si="534"/>
        <v>9.0130340765001371E-2</v>
      </c>
      <c r="AL1321" s="2">
        <f t="shared" si="535"/>
        <v>0.1438911538520086</v>
      </c>
      <c r="AM1321" s="2">
        <f t="shared" si="536"/>
        <v>2.2859161127294102E-2</v>
      </c>
      <c r="AN1321" s="2">
        <f t="shared" si="537"/>
        <v>-2.6225511625199767E-2</v>
      </c>
      <c r="AO1321" s="2">
        <f t="shared" si="538"/>
        <v>-1.3522865970006884E-2</v>
      </c>
      <c r="AP1321" s="2">
        <f t="shared" si="531"/>
        <v>0.90095451170500696</v>
      </c>
      <c r="AQ1321" s="25">
        <f t="shared" si="532"/>
        <v>1.8286790404277022E-4</v>
      </c>
    </row>
    <row r="1322" spans="1:43" x14ac:dyDescent="0.2">
      <c r="A1322" s="20">
        <v>1059</v>
      </c>
      <c r="B1322" s="2">
        <f t="shared" si="533"/>
        <v>0.99329501261627073</v>
      </c>
      <c r="C1322" s="2">
        <f t="shared" si="539"/>
        <v>0.21036774264895317</v>
      </c>
      <c r="D1322" s="2">
        <f t="shared" si="540"/>
        <v>-0.33108558511667935</v>
      </c>
      <c r="E1322" s="2">
        <f t="shared" si="541"/>
        <v>-0.10330766112288867</v>
      </c>
      <c r="F1322" s="2">
        <f t="shared" si="542"/>
        <v>1.0644895582963252E-2</v>
      </c>
      <c r="G1322" s="2">
        <f t="shared" si="543"/>
        <v>3.6596086738245152E-3</v>
      </c>
      <c r="H1322" s="2">
        <f t="shared" si="524"/>
        <v>0.98663498208835743</v>
      </c>
      <c r="I1322" s="25">
        <f t="shared" si="525"/>
        <v>1.3392735645531628E-5</v>
      </c>
      <c r="L1322" s="20">
        <v>1059</v>
      </c>
      <c r="M1322" s="2">
        <f t="shared" si="526"/>
        <v>-2.5768770205399673E-2</v>
      </c>
      <c r="N1322" s="2">
        <f t="shared" si="549"/>
        <v>1.0797345832685679</v>
      </c>
      <c r="O1322" s="2">
        <f t="shared" si="549"/>
        <v>-0.50176619496939023</v>
      </c>
      <c r="P1322" s="2">
        <f t="shared" si="549"/>
        <v>-3.6873801477613695</v>
      </c>
      <c r="Q1322" s="2">
        <f t="shared" si="549"/>
        <v>-1.5316721060438692</v>
      </c>
      <c r="R1322" s="2">
        <f t="shared" si="550"/>
        <v>0.14594910459496296</v>
      </c>
      <c r="S1322" s="2">
        <f t="shared" si="551"/>
        <v>6.6402951789869388E-4</v>
      </c>
      <c r="T1322" s="25">
        <f t="shared" si="552"/>
        <v>2.130114113207144E-2</v>
      </c>
      <c r="W1322" s="20">
        <v>1059</v>
      </c>
      <c r="X1322" s="2">
        <f t="shared" si="527"/>
        <v>-0.73390662407427565</v>
      </c>
      <c r="Y1322" s="2">
        <f t="shared" si="544"/>
        <v>0.40246718760925237</v>
      </c>
      <c r="Z1322" s="2">
        <f t="shared" si="545"/>
        <v>0.51162712885497008</v>
      </c>
      <c r="AA1322" s="2">
        <f t="shared" si="546"/>
        <v>0.25953577970358022</v>
      </c>
      <c r="AB1322" s="2">
        <f t="shared" si="547"/>
        <v>0.76980255032726963</v>
      </c>
      <c r="AC1322" s="2">
        <f t="shared" si="548"/>
        <v>0.56409728845571228</v>
      </c>
      <c r="AD1322" s="2">
        <f t="shared" si="528"/>
        <v>0.53861893286010021</v>
      </c>
      <c r="AE1322" s="25">
        <f t="shared" si="529"/>
        <v>0.31820575084308705</v>
      </c>
      <c r="AI1322" s="20">
        <v>1059</v>
      </c>
      <c r="AJ1322" s="2">
        <f t="shared" si="530"/>
        <v>0.30415127012318449</v>
      </c>
      <c r="AK1322" s="2">
        <f t="shared" si="534"/>
        <v>-0.34972669252656724</v>
      </c>
      <c r="AL1322" s="2">
        <f t="shared" si="535"/>
        <v>-8.5170543358373374E-2</v>
      </c>
      <c r="AM1322" s="2">
        <f t="shared" si="536"/>
        <v>2.8829217315166168E-2</v>
      </c>
      <c r="AN1322" s="2">
        <f t="shared" si="537"/>
        <v>3.1553479382054203E-2</v>
      </c>
      <c r="AO1322" s="2">
        <f t="shared" si="538"/>
        <v>2.5988796991395168E-3</v>
      </c>
      <c r="AP1322" s="2">
        <f t="shared" si="531"/>
        <v>9.2507995117546343E-2</v>
      </c>
      <c r="AQ1322" s="25">
        <f t="shared" si="532"/>
        <v>6.7541756905995055E-6</v>
      </c>
    </row>
    <row r="1323" spans="1:43" x14ac:dyDescent="0.2">
      <c r="A1323" s="20">
        <v>1060</v>
      </c>
      <c r="B1323" s="2">
        <f t="shared" si="533"/>
        <v>0.83419011418897537</v>
      </c>
      <c r="C1323" s="2">
        <f t="shared" si="539"/>
        <v>-0.31478553392106678</v>
      </c>
      <c r="D1323" s="2">
        <f t="shared" si="540"/>
        <v>-0.40631729929912741</v>
      </c>
      <c r="E1323" s="2">
        <f t="shared" si="541"/>
        <v>-3.0558984454742741E-2</v>
      </c>
      <c r="F1323" s="2">
        <f t="shared" si="542"/>
        <v>1.8939507140014068E-2</v>
      </c>
      <c r="G1323" s="2">
        <f t="shared" si="543"/>
        <v>1.8829082189762833E-3</v>
      </c>
      <c r="H1323" s="2">
        <f t="shared" si="524"/>
        <v>0.69587314661061572</v>
      </c>
      <c r="I1323" s="25">
        <f t="shared" si="525"/>
        <v>3.5453433610884389E-6</v>
      </c>
      <c r="L1323" s="20">
        <v>1060</v>
      </c>
      <c r="M1323" s="2">
        <f t="shared" si="526"/>
        <v>-0.94106709755386875</v>
      </c>
      <c r="N1323" s="2">
        <f t="shared" si="549"/>
        <v>-3.7822915026484005</v>
      </c>
      <c r="O1323" s="2">
        <f t="shared" si="549"/>
        <v>-6.5829017813065214</v>
      </c>
      <c r="P1323" s="2">
        <f t="shared" si="549"/>
        <v>-4.7348270893913522</v>
      </c>
      <c r="Q1323" s="2">
        <f t="shared" si="549"/>
        <v>0.50794034715015979</v>
      </c>
      <c r="R1323" s="2">
        <f t="shared" si="550"/>
        <v>0.87235281386429286</v>
      </c>
      <c r="S1323" s="2">
        <f t="shared" si="551"/>
        <v>0.88560728209846273</v>
      </c>
      <c r="T1323" s="25">
        <f t="shared" si="552"/>
        <v>0.76099943185694963</v>
      </c>
      <c r="W1323" s="20">
        <v>1060</v>
      </c>
      <c r="X1323" s="2">
        <f t="shared" si="527"/>
        <v>-0.49474124272882475</v>
      </c>
      <c r="Y1323" s="2">
        <f t="shared" si="544"/>
        <v>-0.66954309077461116</v>
      </c>
      <c r="Z1323" s="2">
        <f t="shared" si="545"/>
        <v>-5.6029852481350756E-2</v>
      </c>
      <c r="AA1323" s="2">
        <f t="shared" si="546"/>
        <v>0.22204921038405953</v>
      </c>
      <c r="AB1323" s="2">
        <f t="shared" si="547"/>
        <v>0.3119062377886529</v>
      </c>
      <c r="AC1323" s="2">
        <f t="shared" si="548"/>
        <v>0.54380664191414629</v>
      </c>
      <c r="AD1323" s="2">
        <f t="shared" si="528"/>
        <v>0.24476889725686188</v>
      </c>
      <c r="AE1323" s="25">
        <f t="shared" si="529"/>
        <v>0.29572566378994053</v>
      </c>
      <c r="AI1323" s="20">
        <v>1060</v>
      </c>
      <c r="AJ1323" s="2">
        <f t="shared" si="530"/>
        <v>0.59119951201167664</v>
      </c>
      <c r="AK1323" s="2">
        <f t="shared" si="534"/>
        <v>0.32149875780683823</v>
      </c>
      <c r="AL1323" s="2">
        <f t="shared" si="535"/>
        <v>-4.3645234004680906E-2</v>
      </c>
      <c r="AM1323" s="2">
        <f t="shared" si="536"/>
        <v>-5.6791214326522746E-2</v>
      </c>
      <c r="AN1323" s="2">
        <f t="shared" si="537"/>
        <v>-1.0913004114184251E-2</v>
      </c>
      <c r="AO1323" s="2">
        <f t="shared" si="538"/>
        <v>1.0463978756819252E-2</v>
      </c>
      <c r="AP1323" s="2">
        <f t="shared" si="531"/>
        <v>0.34951686300284457</v>
      </c>
      <c r="AQ1323" s="25">
        <f t="shared" si="532"/>
        <v>1.0949485142316458E-4</v>
      </c>
    </row>
    <row r="1324" spans="1:43" x14ac:dyDescent="0.2">
      <c r="A1324" s="20">
        <v>1061</v>
      </c>
      <c r="B1324" s="2">
        <f t="shared" si="533"/>
        <v>0.28275257047857566</v>
      </c>
      <c r="C1324" s="2">
        <f t="shared" si="539"/>
        <v>-0.69189025522835101</v>
      </c>
      <c r="D1324" s="2">
        <f t="shared" si="540"/>
        <v>-0.29045163873825153</v>
      </c>
      <c r="E1324" s="2">
        <f t="shared" si="541"/>
        <v>5.6562060099776733E-2</v>
      </c>
      <c r="F1324" s="2">
        <f t="shared" si="542"/>
        <v>1.8326572551172704E-2</v>
      </c>
      <c r="G1324" s="2">
        <f t="shared" si="543"/>
        <v>-7.7935339250333364E-4</v>
      </c>
      <c r="H1324" s="2">
        <f t="shared" si="524"/>
        <v>7.9949016112241894E-2</v>
      </c>
      <c r="I1324" s="25">
        <f t="shared" si="525"/>
        <v>6.0739171040645522E-7</v>
      </c>
      <c r="L1324" s="20">
        <v>1061</v>
      </c>
      <c r="M1324" s="2">
        <f t="shared" si="526"/>
        <v>-0.65623715035752173</v>
      </c>
      <c r="N1324" s="2">
        <f t="shared" si="549"/>
        <v>-3.8208198946203025</v>
      </c>
      <c r="O1324" s="2">
        <f t="shared" si="549"/>
        <v>-4.2689648198600691</v>
      </c>
      <c r="P1324" s="2">
        <f t="shared" si="549"/>
        <v>0.25597752386700634</v>
      </c>
      <c r="Q1324" s="2">
        <f t="shared" si="549"/>
        <v>1.8997843532467305</v>
      </c>
      <c r="R1324" s="2">
        <f t="shared" si="550"/>
        <v>0.48625850889158301</v>
      </c>
      <c r="S1324" s="2">
        <f t="shared" si="551"/>
        <v>0.43064719750936059</v>
      </c>
      <c r="T1324" s="25">
        <f t="shared" si="552"/>
        <v>0.23644733746946572</v>
      </c>
      <c r="W1324" s="20">
        <v>1061</v>
      </c>
      <c r="X1324" s="2">
        <f t="shared" si="527"/>
        <v>0.95871911743233185</v>
      </c>
      <c r="Y1324" s="2">
        <f t="shared" si="544"/>
        <v>-9.8224002186750481E-2</v>
      </c>
      <c r="Z1324" s="2">
        <f t="shared" si="545"/>
        <v>-0.4861669291567518</v>
      </c>
      <c r="AA1324" s="2">
        <f t="shared" si="546"/>
        <v>-0.36043587115198178</v>
      </c>
      <c r="AB1324" s="2">
        <f t="shared" si="547"/>
        <v>-0.91153405147411348</v>
      </c>
      <c r="AC1324" s="2">
        <f t="shared" si="548"/>
        <v>-0.81120530475752872</v>
      </c>
      <c r="AD1324" s="2">
        <f t="shared" si="528"/>
        <v>0.91914234613022927</v>
      </c>
      <c r="AE1324" s="25">
        <f t="shared" si="529"/>
        <v>0.65805404646675503</v>
      </c>
      <c r="AI1324" s="20">
        <v>1061</v>
      </c>
      <c r="AJ1324" s="2">
        <f t="shared" si="530"/>
        <v>-0.99999441680238588</v>
      </c>
      <c r="AK1324" s="2">
        <f t="shared" si="534"/>
        <v>-2.8678063804439491E-2</v>
      </c>
      <c r="AL1324" s="2">
        <f t="shared" si="535"/>
        <v>0.13654108130748979</v>
      </c>
      <c r="AM1324" s="2">
        <f t="shared" si="536"/>
        <v>3.8014168847546242E-2</v>
      </c>
      <c r="AN1324" s="2">
        <f t="shared" si="537"/>
        <v>-1.8708849154430086E-2</v>
      </c>
      <c r="AO1324" s="2">
        <f t="shared" si="538"/>
        <v>-1.4915006077732674E-2</v>
      </c>
      <c r="AP1324" s="2">
        <f t="shared" si="531"/>
        <v>0.99998883363594382</v>
      </c>
      <c r="AQ1324" s="25">
        <f t="shared" si="532"/>
        <v>2.2245740629880261E-4</v>
      </c>
    </row>
    <row r="1325" spans="1:43" x14ac:dyDescent="0.2">
      <c r="A1325" s="20">
        <v>1062</v>
      </c>
      <c r="B1325" s="2">
        <f t="shared" si="533"/>
        <v>-0.4016679252587641</v>
      </c>
      <c r="C1325" s="2">
        <f t="shared" si="539"/>
        <v>-0.74358817841829017</v>
      </c>
      <c r="D1325" s="2">
        <f t="shared" si="540"/>
        <v>-3.7982034046725704E-2</v>
      </c>
      <c r="E1325" s="2">
        <f t="shared" si="541"/>
        <v>0.1170810839828104</v>
      </c>
      <c r="F1325" s="2">
        <f t="shared" si="542"/>
        <v>9.0943645309422075E-3</v>
      </c>
      <c r="G1325" s="2">
        <f t="shared" si="543"/>
        <v>-3.075072925724804E-3</v>
      </c>
      <c r="H1325" s="2">
        <f t="shared" si="524"/>
        <v>0.16133712218168011</v>
      </c>
      <c r="I1325" s="25">
        <f t="shared" si="525"/>
        <v>9.4560734985257053E-6</v>
      </c>
      <c r="L1325" s="20">
        <v>1062</v>
      </c>
      <c r="M1325" s="2">
        <f t="shared" si="526"/>
        <v>0.46548185713827755</v>
      </c>
      <c r="N1325" s="2">
        <f t="shared" si="549"/>
        <v>1.0132840680995463</v>
      </c>
      <c r="O1325" s="2">
        <f t="shared" si="549"/>
        <v>3.4891167691776817</v>
      </c>
      <c r="P1325" s="2">
        <f t="shared" si="549"/>
        <v>4.9203379708812314</v>
      </c>
      <c r="Q1325" s="2">
        <f t="shared" si="549"/>
        <v>0.86886283731465141</v>
      </c>
      <c r="R1325" s="2">
        <f t="shared" si="550"/>
        <v>-0.51995373111002929</v>
      </c>
      <c r="S1325" s="2">
        <f t="shared" si="551"/>
        <v>0.21667335932489984</v>
      </c>
      <c r="T1325" s="25">
        <f t="shared" si="552"/>
        <v>0.27035188249524067</v>
      </c>
      <c r="W1325" s="20">
        <v>1062</v>
      </c>
      <c r="X1325" s="2">
        <f t="shared" si="527"/>
        <v>5.9095259322815667E-2</v>
      </c>
      <c r="Y1325" s="2">
        <f t="shared" si="544"/>
        <v>0.71417648886652019</v>
      </c>
      <c r="Z1325" s="2">
        <f t="shared" si="545"/>
        <v>0.27694614183120631</v>
      </c>
      <c r="AA1325" s="2">
        <f t="shared" si="546"/>
        <v>-5.8265640527535772E-2</v>
      </c>
      <c r="AB1325" s="2">
        <f t="shared" si="547"/>
        <v>0.10229865396933854</v>
      </c>
      <c r="AC1325" s="2">
        <f t="shared" si="548"/>
        <v>-0.17519155298003636</v>
      </c>
      <c r="AD1325" s="2">
        <f t="shared" si="528"/>
        <v>3.4922496744308321E-3</v>
      </c>
      <c r="AE1325" s="25">
        <f t="shared" si="529"/>
        <v>3.0692080235556887E-2</v>
      </c>
      <c r="AI1325" s="20">
        <v>1062</v>
      </c>
      <c r="AJ1325" s="2">
        <f t="shared" si="530"/>
        <v>0.58579615106301985</v>
      </c>
      <c r="AK1325" s="2">
        <f t="shared" si="534"/>
        <v>-0.28774461262757212</v>
      </c>
      <c r="AL1325" s="2">
        <f t="shared" si="535"/>
        <v>-0.11706392379683124</v>
      </c>
      <c r="AM1325" s="2">
        <f t="shared" si="536"/>
        <v>1.2048452649882115E-2</v>
      </c>
      <c r="AN1325" s="2">
        <f t="shared" si="537"/>
        <v>3.2933361374183144E-2</v>
      </c>
      <c r="AO1325" s="2">
        <f t="shared" si="538"/>
        <v>7.0910167244944283E-3</v>
      </c>
      <c r="AP1325" s="2">
        <f t="shared" si="531"/>
        <v>0.34315713060024838</v>
      </c>
      <c r="AQ1325" s="25">
        <f t="shared" si="532"/>
        <v>5.0282518187059692E-5</v>
      </c>
    </row>
    <row r="1326" spans="1:43" x14ac:dyDescent="0.2">
      <c r="A1326" s="20">
        <v>1063</v>
      </c>
      <c r="B1326" s="2">
        <f t="shared" si="533"/>
        <v>-0.89717771951237302</v>
      </c>
      <c r="C1326" s="2">
        <f t="shared" si="539"/>
        <v>-0.44556496241232385</v>
      </c>
      <c r="D1326" s="2">
        <f t="shared" si="540"/>
        <v>0.23235111474261769</v>
      </c>
      <c r="E1326" s="2">
        <f t="shared" si="541"/>
        <v>0.12253504462631967</v>
      </c>
      <c r="F1326" s="2">
        <f t="shared" si="542"/>
        <v>-4.4150652315844367E-3</v>
      </c>
      <c r="G1326" s="2">
        <f t="shared" si="543"/>
        <v>-3.9245376126585286E-3</v>
      </c>
      <c r="H1326" s="2">
        <f t="shared" si="524"/>
        <v>0.80492786038942232</v>
      </c>
      <c r="I1326" s="25">
        <f t="shared" si="525"/>
        <v>1.5401995473171502E-5</v>
      </c>
      <c r="L1326" s="20">
        <v>1063</v>
      </c>
      <c r="M1326" s="2">
        <f t="shared" si="526"/>
        <v>0.99357907136216994</v>
      </c>
      <c r="N1326" s="2">
        <f t="shared" si="549"/>
        <v>4.5551625737473689</v>
      </c>
      <c r="O1326" s="2">
        <f t="shared" si="549"/>
        <v>6.7975818550323162</v>
      </c>
      <c r="P1326" s="2">
        <f t="shared" si="549"/>
        <v>3.3098677129226672</v>
      </c>
      <c r="Q1326" s="2">
        <f t="shared" si="549"/>
        <v>-1.2701059798915852</v>
      </c>
      <c r="R1326" s="2">
        <f t="shared" si="550"/>
        <v>-0.86307704176517763</v>
      </c>
      <c r="S1326" s="2">
        <f t="shared" si="551"/>
        <v>0.98719937104891198</v>
      </c>
      <c r="T1326" s="25">
        <f t="shared" si="552"/>
        <v>0.74490198002213015</v>
      </c>
      <c r="W1326" s="20">
        <v>1063</v>
      </c>
      <c r="X1326" s="2">
        <f t="shared" si="527"/>
        <v>-0.9855722508415411</v>
      </c>
      <c r="Y1326" s="2">
        <f t="shared" si="544"/>
        <v>-0.22630078631528994</v>
      </c>
      <c r="Z1326" s="2">
        <f t="shared" si="545"/>
        <v>0.36032144207434064</v>
      </c>
      <c r="AA1326" s="2">
        <f t="shared" si="546"/>
        <v>0.38691202230496652</v>
      </c>
      <c r="AB1326" s="2">
        <f t="shared" si="547"/>
        <v>0.86504911454187772</v>
      </c>
      <c r="AC1326" s="2">
        <f t="shared" si="548"/>
        <v>0.89081308037672724</v>
      </c>
      <c r="AD1326" s="2">
        <f t="shared" si="528"/>
        <v>0.97135266162886158</v>
      </c>
      <c r="AE1326" s="25">
        <f t="shared" si="529"/>
        <v>0.79354794417027352</v>
      </c>
      <c r="AI1326" s="20">
        <v>1063</v>
      </c>
      <c r="AJ1326" s="2">
        <f t="shared" si="530"/>
        <v>0.31051103803318897</v>
      </c>
      <c r="AK1326" s="2">
        <f t="shared" si="534"/>
        <v>0.36735411583528121</v>
      </c>
      <c r="AL1326" s="2">
        <f t="shared" si="535"/>
        <v>1.243418581914903E-3</v>
      </c>
      <c r="AM1326" s="2">
        <f t="shared" si="536"/>
        <v>-5.2195224538748058E-2</v>
      </c>
      <c r="AN1326" s="2">
        <f t="shared" si="537"/>
        <v>-2.0053790772922801E-2</v>
      </c>
      <c r="AO1326" s="2">
        <f t="shared" si="538"/>
        <v>6.568863548001542E-3</v>
      </c>
      <c r="AP1326" s="2">
        <f t="shared" si="531"/>
        <v>9.6417104740448525E-2</v>
      </c>
      <c r="AQ1326" s="25">
        <f t="shared" si="532"/>
        <v>4.314996831226341E-5</v>
      </c>
    </row>
    <row r="1327" spans="1:43" x14ac:dyDescent="0.2">
      <c r="A1327" s="20">
        <v>1064</v>
      </c>
      <c r="B1327" s="2">
        <f t="shared" si="533"/>
        <v>-0.97073081349079271</v>
      </c>
      <c r="C1327" s="2">
        <f t="shared" si="539"/>
        <v>6.2014417560756513E-2</v>
      </c>
      <c r="D1327" s="2">
        <f t="shared" si="540"/>
        <v>0.39340590368219086</v>
      </c>
      <c r="E1327" s="2">
        <f t="shared" si="541"/>
        <v>7.0358859119177553E-2</v>
      </c>
      <c r="F1327" s="2">
        <f t="shared" si="542"/>
        <v>-1.5848020828408135E-2</v>
      </c>
      <c r="G1327" s="2">
        <f t="shared" si="543"/>
        <v>-2.9282309377871717E-3</v>
      </c>
      <c r="H1327" s="2">
        <f t="shared" si="524"/>
        <v>0.94231831226049623</v>
      </c>
      <c r="I1327" s="25">
        <f t="shared" si="525"/>
        <v>8.5745364250139389E-6</v>
      </c>
      <c r="L1327" s="20">
        <v>1064</v>
      </c>
      <c r="M1327" s="2">
        <f t="shared" si="526"/>
        <v>0.25458030524926722</v>
      </c>
      <c r="N1327" s="2">
        <f t="shared" si="549"/>
        <v>2.2879128948990548</v>
      </c>
      <c r="O1327" s="2">
        <f t="shared" si="549"/>
        <v>1.4371962245441254</v>
      </c>
      <c r="P1327" s="2">
        <f t="shared" si="549"/>
        <v>-2.5216255067422102</v>
      </c>
      <c r="Q1327" s="2">
        <f t="shared" si="549"/>
        <v>-1.7893283389564685</v>
      </c>
      <c r="R1327" s="2">
        <f t="shared" si="550"/>
        <v>-0.1055315864787732</v>
      </c>
      <c r="S1327" s="2">
        <f t="shared" si="551"/>
        <v>6.4811131820810081E-2</v>
      </c>
      <c r="T1327" s="25">
        <f t="shared" si="552"/>
        <v>1.1136915744726786E-2</v>
      </c>
      <c r="W1327" s="20">
        <v>1064</v>
      </c>
      <c r="X1327" s="2">
        <f t="shared" si="527"/>
        <v>0.38875290040225458</v>
      </c>
      <c r="Y1327" s="2">
        <f t="shared" si="544"/>
        <v>-0.61134446350341154</v>
      </c>
      <c r="Z1327" s="2">
        <f t="shared" si="545"/>
        <v>-0.44067771463542438</v>
      </c>
      <c r="AA1327" s="2">
        <f t="shared" si="546"/>
        <v>-0.11754880333171766</v>
      </c>
      <c r="AB1327" s="2">
        <f t="shared" si="547"/>
        <v>-0.49538059564197057</v>
      </c>
      <c r="AC1327" s="2">
        <f t="shared" si="548"/>
        <v>-0.22959764270315253</v>
      </c>
      <c r="AD1327" s="2">
        <f t="shared" si="528"/>
        <v>0.15112881757116525</v>
      </c>
      <c r="AE1327" s="25">
        <f t="shared" si="529"/>
        <v>5.2715077534844487E-2</v>
      </c>
      <c r="AI1327" s="20">
        <v>1064</v>
      </c>
      <c r="AJ1327" s="2">
        <f t="shared" si="530"/>
        <v>-0.95126833666859478</v>
      </c>
      <c r="AK1327" s="2">
        <f t="shared" si="534"/>
        <v>-0.14463200256755759</v>
      </c>
      <c r="AL1327" s="2">
        <f t="shared" si="535"/>
        <v>0.11560041734741147</v>
      </c>
      <c r="AM1327" s="2">
        <f t="shared" si="536"/>
        <v>4.9385443263033305E-2</v>
      </c>
      <c r="AN1327" s="2">
        <f t="shared" si="537"/>
        <v>-9.3300048241305323E-3</v>
      </c>
      <c r="AO1327" s="2">
        <f t="shared" si="538"/>
        <v>-1.4822583798767643E-2</v>
      </c>
      <c r="AP1327" s="2">
        <f t="shared" si="531"/>
        <v>0.904911448348235</v>
      </c>
      <c r="AQ1327" s="25">
        <f t="shared" si="532"/>
        <v>2.19708990471489E-4</v>
      </c>
    </row>
    <row r="1328" spans="1:43" x14ac:dyDescent="0.2">
      <c r="A1328" s="20">
        <v>1065</v>
      </c>
      <c r="B1328" s="2">
        <f t="shared" si="533"/>
        <v>-0.58773403779706745</v>
      </c>
      <c r="C1328" s="2">
        <f t="shared" si="539"/>
        <v>0.54042744795301678</v>
      </c>
      <c r="D1328" s="2">
        <f t="shared" si="540"/>
        <v>0.36943574898322862</v>
      </c>
      <c r="E1328" s="2">
        <f t="shared" si="541"/>
        <v>-1.490819721920552E-2</v>
      </c>
      <c r="F1328" s="2">
        <f t="shared" si="542"/>
        <v>-1.9827404597444746E-2</v>
      </c>
      <c r="G1328" s="2">
        <f t="shared" si="543"/>
        <v>-5.5473149797494094E-4</v>
      </c>
      <c r="H1328" s="2">
        <f t="shared" si="524"/>
        <v>0.34543129918524473</v>
      </c>
      <c r="I1328" s="25">
        <f t="shared" si="525"/>
        <v>3.077270348455219E-7</v>
      </c>
      <c r="L1328" s="20">
        <v>1065</v>
      </c>
      <c r="M1328" s="2">
        <f t="shared" si="526"/>
        <v>-0.80908077587397031</v>
      </c>
      <c r="N1328" s="2">
        <f t="shared" si="549"/>
        <v>-2.8970766156796999</v>
      </c>
      <c r="O1328" s="2">
        <f t="shared" si="549"/>
        <v>-5.7560234616959765</v>
      </c>
      <c r="P1328" s="2">
        <f t="shared" si="549"/>
        <v>-5.1373288254310818</v>
      </c>
      <c r="Q1328" s="2">
        <f t="shared" si="549"/>
        <v>-2.6648017959906012E-2</v>
      </c>
      <c r="R1328" s="2">
        <f t="shared" si="550"/>
        <v>0.78659666435955533</v>
      </c>
      <c r="S1328" s="2">
        <f t="shared" si="551"/>
        <v>0.65461170188882578</v>
      </c>
      <c r="T1328" s="25">
        <f t="shared" si="552"/>
        <v>0.61873431238157894</v>
      </c>
      <c r="W1328" s="20">
        <v>1065</v>
      </c>
      <c r="X1328" s="2">
        <f t="shared" si="527"/>
        <v>0.80892130426276498</v>
      </c>
      <c r="Y1328" s="2">
        <f t="shared" si="544"/>
        <v>0.5040982716893494</v>
      </c>
      <c r="Z1328" s="2">
        <f t="shared" si="545"/>
        <v>-0.16007564237486366</v>
      </c>
      <c r="AA1328" s="2">
        <f t="shared" si="546"/>
        <v>-0.33349735361370719</v>
      </c>
      <c r="AB1328" s="2">
        <f t="shared" si="547"/>
        <v>-0.63994609654154733</v>
      </c>
      <c r="AC1328" s="2">
        <f t="shared" si="548"/>
        <v>-0.78648294965922405</v>
      </c>
      <c r="AD1328" s="2">
        <f t="shared" si="528"/>
        <v>0.65435367649017284</v>
      </c>
      <c r="AE1328" s="25">
        <f t="shared" si="529"/>
        <v>0.61855543010467351</v>
      </c>
      <c r="AI1328" s="20">
        <v>1065</v>
      </c>
      <c r="AJ1328" s="2">
        <f t="shared" si="530"/>
        <v>0.80913391984473604</v>
      </c>
      <c r="AK1328" s="2">
        <f t="shared" si="534"/>
        <v>-0.19712192563154782</v>
      </c>
      <c r="AL1328" s="2">
        <f t="shared" si="535"/>
        <v>-0.13730536811012589</v>
      </c>
      <c r="AM1328" s="2">
        <f t="shared" si="536"/>
        <v>-5.9315525341608827E-3</v>
      </c>
      <c r="AN1328" s="2">
        <f t="shared" si="537"/>
        <v>3.1035227298925459E-2</v>
      </c>
      <c r="AO1328" s="2">
        <f t="shared" si="538"/>
        <v>1.0877350704414143E-2</v>
      </c>
      <c r="AP1328" s="2">
        <f t="shared" si="531"/>
        <v>0.65469770024330776</v>
      </c>
      <c r="AQ1328" s="25">
        <f t="shared" si="532"/>
        <v>1.1831675834681884E-4</v>
      </c>
    </row>
    <row r="1329" spans="1:43" x14ac:dyDescent="0.2">
      <c r="A1329" s="20">
        <v>1066</v>
      </c>
      <c r="B1329" s="2">
        <f t="shared" si="533"/>
        <v>7.1683239470207175E-2</v>
      </c>
      <c r="C1329" s="2">
        <f t="shared" si="539"/>
        <v>0.76466900516114678</v>
      </c>
      <c r="D1329" s="2">
        <f t="shared" si="540"/>
        <v>0.17171418894463697</v>
      </c>
      <c r="E1329" s="2">
        <f t="shared" si="541"/>
        <v>-9.3163695458386209E-2</v>
      </c>
      <c r="F1329" s="2">
        <f t="shared" si="542"/>
        <v>-1.4481650172565461E-2</v>
      </c>
      <c r="G1329" s="2">
        <f t="shared" si="543"/>
        <v>2.0796668332592732E-3</v>
      </c>
      <c r="H1329" s="2">
        <f t="shared" si="524"/>
        <v>5.1384868209430681E-3</v>
      </c>
      <c r="I1329" s="25">
        <f t="shared" si="525"/>
        <v>4.3250141373586533E-6</v>
      </c>
      <c r="L1329" s="20">
        <v>1066</v>
      </c>
      <c r="M1329" s="2">
        <f t="shared" si="526"/>
        <v>-0.840933691521072</v>
      </c>
      <c r="N1329" s="2">
        <f t="shared" si="549"/>
        <v>-4.3874692489081939</v>
      </c>
      <c r="O1329" s="2">
        <f t="shared" si="549"/>
        <v>-5.6086756971345473</v>
      </c>
      <c r="P1329" s="2">
        <f t="shared" si="549"/>
        <v>-1.2014763676407956</v>
      </c>
      <c r="Q1329" s="2">
        <f t="shared" si="549"/>
        <v>1.7700161070580498</v>
      </c>
      <c r="R1329" s="2">
        <f t="shared" si="550"/>
        <v>0.67559038843111341</v>
      </c>
      <c r="S1329" s="2">
        <f t="shared" si="551"/>
        <v>0.7071694735352575</v>
      </c>
      <c r="T1329" s="25">
        <f t="shared" si="552"/>
        <v>0.4564223729405027</v>
      </c>
      <c r="W1329" s="20">
        <v>1066</v>
      </c>
      <c r="X1329" s="2">
        <f t="shared" si="527"/>
        <v>-0.75633012994291138</v>
      </c>
      <c r="Y1329" s="2">
        <f t="shared" si="544"/>
        <v>0.38228009698550836</v>
      </c>
      <c r="Z1329" s="2">
        <f t="shared" si="545"/>
        <v>0.51341675714923873</v>
      </c>
      <c r="AA1329" s="2">
        <f t="shared" si="546"/>
        <v>0.26909139796297837</v>
      </c>
      <c r="AB1329" s="2">
        <f t="shared" si="547"/>
        <v>0.78617478289177822</v>
      </c>
      <c r="AC1329" s="2">
        <f t="shared" si="548"/>
        <v>0.58697878990910035</v>
      </c>
      <c r="AD1329" s="2">
        <f t="shared" si="528"/>
        <v>0.57203526545946126</v>
      </c>
      <c r="AE1329" s="25">
        <f t="shared" si="529"/>
        <v>0.34454409980315176</v>
      </c>
      <c r="AI1329" s="20">
        <v>1066</v>
      </c>
      <c r="AJ1329" s="2">
        <f t="shared" si="530"/>
        <v>-1.0840950072709113E-3</v>
      </c>
      <c r="AK1329" s="2">
        <f t="shared" si="534"/>
        <v>0.37664494950718941</v>
      </c>
      <c r="AL1329" s="2">
        <f t="shared" si="535"/>
        <v>4.6008307728773762E-2</v>
      </c>
      <c r="AM1329" s="2">
        <f t="shared" si="536"/>
        <v>-4.2403992676134941E-2</v>
      </c>
      <c r="AN1329" s="2">
        <f t="shared" si="537"/>
        <v>-2.7198527055171451E-2</v>
      </c>
      <c r="AO1329" s="2">
        <f t="shared" si="538"/>
        <v>2.0199177141882107E-3</v>
      </c>
      <c r="AP1329" s="2">
        <f t="shared" si="531"/>
        <v>1.1752619847897171E-6</v>
      </c>
      <c r="AQ1329" s="25">
        <f t="shared" si="532"/>
        <v>4.080067572091326E-6</v>
      </c>
    </row>
    <row r="1330" spans="1:43" x14ac:dyDescent="0.2">
      <c r="A1330" s="20">
        <v>1067</v>
      </c>
      <c r="B1330" s="2">
        <f t="shared" si="533"/>
        <v>0.69738676913321729</v>
      </c>
      <c r="C1330" s="2">
        <f t="shared" si="539"/>
        <v>0.62927478095918921</v>
      </c>
      <c r="D1330" s="2">
        <f t="shared" si="540"/>
        <v>-0.10676723726284459</v>
      </c>
      <c r="E1330" s="2">
        <f t="shared" si="541"/>
        <v>-0.12760285200060031</v>
      </c>
      <c r="F1330" s="2">
        <f t="shared" si="542"/>
        <v>-2.3249493895292337E-3</v>
      </c>
      <c r="G1330" s="2">
        <f t="shared" si="543"/>
        <v>3.7359653570907436E-3</v>
      </c>
      <c r="H1330" s="2">
        <f t="shared" si="524"/>
        <v>0.48634830576206733</v>
      </c>
      <c r="I1330" s="25">
        <f t="shared" si="525"/>
        <v>1.3957437149382167E-5</v>
      </c>
      <c r="L1330" s="20">
        <v>1067</v>
      </c>
      <c r="M1330" s="2">
        <f t="shared" si="526"/>
        <v>0.19964308762710806</v>
      </c>
      <c r="N1330" s="2">
        <f t="shared" si="549"/>
        <v>-0.2825903940599846</v>
      </c>
      <c r="O1330" s="2">
        <f t="shared" si="549"/>
        <v>1.691329199292829</v>
      </c>
      <c r="P1330" s="2">
        <f t="shared" si="549"/>
        <v>4.2666002681608504</v>
      </c>
      <c r="Q1330" s="2">
        <f t="shared" si="549"/>
        <v>1.3094061418421068</v>
      </c>
      <c r="R1330" s="2">
        <f t="shared" si="550"/>
        <v>-0.29698583216370666</v>
      </c>
      <c r="S1330" s="2">
        <f t="shared" si="551"/>
        <v>3.9857362437285146E-2</v>
      </c>
      <c r="T1330" s="25">
        <f t="shared" si="552"/>
        <v>8.8200584505969348E-2</v>
      </c>
      <c r="W1330" s="20">
        <v>1067</v>
      </c>
      <c r="X1330" s="2">
        <f t="shared" si="527"/>
        <v>-0.46524172465758229</v>
      </c>
      <c r="Y1330" s="2">
        <f t="shared" si="544"/>
        <v>-0.6778079492784832</v>
      </c>
      <c r="Z1330" s="2">
        <f t="shared" si="545"/>
        <v>-7.3223082974836817E-2</v>
      </c>
      <c r="AA1330" s="2">
        <f t="shared" si="546"/>
        <v>0.21122109505153891</v>
      </c>
      <c r="AB1330" s="2">
        <f t="shared" si="547"/>
        <v>0.28270498160575641</v>
      </c>
      <c r="AC1330" s="2">
        <f t="shared" si="548"/>
        <v>0.51975732844370082</v>
      </c>
      <c r="AD1330" s="2">
        <f t="shared" si="528"/>
        <v>0.21644986236236161</v>
      </c>
      <c r="AE1330" s="25">
        <f t="shared" si="529"/>
        <v>0.27014768047093307</v>
      </c>
      <c r="AI1330" s="20">
        <v>1067</v>
      </c>
      <c r="AJ1330" s="2">
        <f t="shared" si="530"/>
        <v>-0.8078579375990238</v>
      </c>
      <c r="AK1330" s="2">
        <f t="shared" si="534"/>
        <v>-0.24619002155536818</v>
      </c>
      <c r="AL1330" s="2">
        <f t="shared" si="535"/>
        <v>8.3153487107464952E-2</v>
      </c>
      <c r="AM1330" s="2">
        <f t="shared" si="536"/>
        <v>5.5841146666189494E-2</v>
      </c>
      <c r="AN1330" s="2">
        <f t="shared" si="537"/>
        <v>9.7749982038280634E-4</v>
      </c>
      <c r="AO1330" s="2">
        <f t="shared" si="538"/>
        <v>-1.3254798367589748E-2</v>
      </c>
      <c r="AP1330" s="2">
        <f t="shared" si="531"/>
        <v>0.65263444734174825</v>
      </c>
      <c r="AQ1330" s="25">
        <f t="shared" si="532"/>
        <v>1.7568967976545985E-4</v>
      </c>
    </row>
    <row r="1331" spans="1:43" x14ac:dyDescent="0.2">
      <c r="A1331" s="20">
        <v>1068</v>
      </c>
      <c r="B1331" s="2">
        <f t="shared" si="533"/>
        <v>0.99509840430396568</v>
      </c>
      <c r="C1331" s="2">
        <f t="shared" si="539"/>
        <v>0.19792279458246129</v>
      </c>
      <c r="D1331" s="2">
        <f t="shared" si="540"/>
        <v>-0.33503436350150007</v>
      </c>
      <c r="E1331" s="2">
        <f t="shared" si="541"/>
        <v>-0.10202839339736884</v>
      </c>
      <c r="F1331" s="2">
        <f t="shared" si="542"/>
        <v>1.0925211419755025E-2</v>
      </c>
      <c r="G1331" s="2">
        <f t="shared" si="543"/>
        <v>3.6351809974216756E-3</v>
      </c>
      <c r="H1331" s="2">
        <f t="shared" si="524"/>
        <v>0.99022083424829876</v>
      </c>
      <c r="I1331" s="25">
        <f t="shared" si="525"/>
        <v>1.3214540884015649E-5</v>
      </c>
      <c r="L1331" s="20">
        <v>1068</v>
      </c>
      <c r="M1331" s="2">
        <f t="shared" si="526"/>
        <v>0.98561813337987547</v>
      </c>
      <c r="N1331" s="2">
        <f t="shared" si="549"/>
        <v>4.182671607651673</v>
      </c>
      <c r="O1331" s="2">
        <f t="shared" si="549"/>
        <v>6.8344081986077008</v>
      </c>
      <c r="P1331" s="2">
        <f t="shared" si="549"/>
        <v>4.2935477524814827</v>
      </c>
      <c r="Q1331" s="2">
        <f t="shared" si="549"/>
        <v>-0.82106916854629852</v>
      </c>
      <c r="R1331" s="2">
        <f t="shared" si="550"/>
        <v>-0.89082062693956465</v>
      </c>
      <c r="S1331" s="2">
        <f t="shared" si="551"/>
        <v>0.97144310484722995</v>
      </c>
      <c r="T1331" s="25">
        <f t="shared" si="552"/>
        <v>0.79356138938099907</v>
      </c>
      <c r="W1331" s="20">
        <v>1068</v>
      </c>
      <c r="X1331" s="2">
        <f t="shared" si="527"/>
        <v>0.96773791870467318</v>
      </c>
      <c r="Y1331" s="2">
        <f t="shared" si="544"/>
        <v>-7.4281325234130502E-2</v>
      </c>
      <c r="Z1331" s="2">
        <f t="shared" si="545"/>
        <v>-0.48014388148573534</v>
      </c>
      <c r="AA1331" s="2">
        <f t="shared" si="546"/>
        <v>-0.36507114844113614</v>
      </c>
      <c r="AB1331" s="2">
        <f t="shared" si="547"/>
        <v>-0.91463711089377264</v>
      </c>
      <c r="AC1331" s="2">
        <f t="shared" si="548"/>
        <v>-0.82315869741808334</v>
      </c>
      <c r="AD1331" s="2">
        <f t="shared" si="528"/>
        <v>0.93651667929885263</v>
      </c>
      <c r="AE1331" s="25">
        <f t="shared" si="529"/>
        <v>0.67759024113503563</v>
      </c>
      <c r="AI1331" s="20">
        <v>1068</v>
      </c>
      <c r="AJ1331" s="2">
        <f t="shared" si="530"/>
        <v>0.95193469272842235</v>
      </c>
      <c r="AK1331" s="2">
        <f t="shared" si="534"/>
        <v>-8.6878744022292634E-2</v>
      </c>
      <c r="AL1331" s="2">
        <f t="shared" si="535"/>
        <v>-0.14388014786177597</v>
      </c>
      <c r="AM1331" s="2">
        <f t="shared" si="536"/>
        <v>-2.3321161727747952E-2</v>
      </c>
      <c r="AN1331" s="2">
        <f t="shared" si="537"/>
        <v>2.6048007582246784E-2</v>
      </c>
      <c r="AO1331" s="2">
        <f t="shared" si="538"/>
        <v>1.3581009582383206E-2</v>
      </c>
      <c r="AP1331" s="2">
        <f t="shared" si="531"/>
        <v>0.90617965921995591</v>
      </c>
      <c r="AQ1331" s="25">
        <f t="shared" si="532"/>
        <v>1.8444382127678446E-4</v>
      </c>
    </row>
    <row r="1332" spans="1:43" x14ac:dyDescent="0.2">
      <c r="A1332" s="20">
        <v>1069</v>
      </c>
      <c r="B1332" s="2">
        <f t="shared" si="533"/>
        <v>0.82479971108910455</v>
      </c>
      <c r="C1332" s="2">
        <f t="shared" si="539"/>
        <v>-0.32651537471538122</v>
      </c>
      <c r="D1332" s="2">
        <f t="shared" si="540"/>
        <v>-0.40572959352905319</v>
      </c>
      <c r="E1332" s="2">
        <f t="shared" si="541"/>
        <v>-2.846838714172097E-2</v>
      </c>
      <c r="F1332" s="2">
        <f t="shared" si="542"/>
        <v>1.9037074587209747E-2</v>
      </c>
      <c r="G1332" s="2">
        <f t="shared" si="543"/>
        <v>1.8247142134205597E-3</v>
      </c>
      <c r="H1332" s="2">
        <f t="shared" si="524"/>
        <v>0.68029456341267036</v>
      </c>
      <c r="I1332" s="25">
        <f t="shared" si="525"/>
        <v>3.329581960659012E-6</v>
      </c>
      <c r="L1332" s="20">
        <v>1069</v>
      </c>
      <c r="M1332" s="2">
        <f t="shared" si="526"/>
        <v>0.51464965953885289</v>
      </c>
      <c r="N1332" s="2">
        <f t="shared" si="549"/>
        <v>3.3138373769840204</v>
      </c>
      <c r="O1332" s="2">
        <f t="shared" si="549"/>
        <v>3.2616724167561046</v>
      </c>
      <c r="P1332" s="2">
        <f t="shared" si="549"/>
        <v>-1.1549996235057145</v>
      </c>
      <c r="Q1332" s="2">
        <f t="shared" si="549"/>
        <v>-1.9044477022110398</v>
      </c>
      <c r="R1332" s="2">
        <f t="shared" si="550"/>
        <v>-0.34860569187494406</v>
      </c>
      <c r="S1332" s="2">
        <f t="shared" si="551"/>
        <v>0.2648642720634572</v>
      </c>
      <c r="T1332" s="25">
        <f t="shared" si="552"/>
        <v>0.12152592840760844</v>
      </c>
      <c r="W1332" s="20">
        <v>1069</v>
      </c>
      <c r="X1332" s="2">
        <f t="shared" si="527"/>
        <v>2.5497560170407746E-2</v>
      </c>
      <c r="Y1332" s="2">
        <f t="shared" si="544"/>
        <v>0.71156169465796903</v>
      </c>
      <c r="Z1332" s="2">
        <f t="shared" si="545"/>
        <v>0.29140247423006016</v>
      </c>
      <c r="AA1332" s="2">
        <f t="shared" si="546"/>
        <v>-4.5331235775863857E-2</v>
      </c>
      <c r="AB1332" s="2">
        <f t="shared" si="547"/>
        <v>0.13290995335244243</v>
      </c>
      <c r="AC1332" s="2">
        <f t="shared" si="548"/>
        <v>-0.1457105678072565</v>
      </c>
      <c r="AD1332" s="2">
        <f t="shared" si="528"/>
        <v>6.5012557464356351E-4</v>
      </c>
      <c r="AE1332" s="25">
        <f t="shared" si="529"/>
        <v>2.1231569570713094E-2</v>
      </c>
      <c r="AI1332" s="20">
        <v>1069</v>
      </c>
      <c r="AJ1332" s="2">
        <f t="shared" si="530"/>
        <v>-0.31257132285056571</v>
      </c>
      <c r="AK1332" s="2">
        <f t="shared" si="534"/>
        <v>0.3484464974010254</v>
      </c>
      <c r="AL1332" s="2">
        <f t="shared" si="535"/>
        <v>8.6193768427318157E-2</v>
      </c>
      <c r="AM1332" s="2">
        <f t="shared" si="536"/>
        <v>-2.8392087201389596E-2</v>
      </c>
      <c r="AN1332" s="2">
        <f t="shared" si="537"/>
        <v>-3.1636062949211508E-2</v>
      </c>
      <c r="AO1332" s="2">
        <f t="shared" si="538"/>
        <v>-2.7300802577313391E-3</v>
      </c>
      <c r="AP1332" s="2">
        <f t="shared" si="531"/>
        <v>9.7700831868552579E-2</v>
      </c>
      <c r="AQ1332" s="25">
        <f t="shared" si="532"/>
        <v>7.453338213654415E-6</v>
      </c>
    </row>
    <row r="1333" spans="1:43" x14ac:dyDescent="0.2">
      <c r="A1333" s="20">
        <v>1070</v>
      </c>
      <c r="B1333" s="2">
        <f t="shared" si="533"/>
        <v>0.26658482589799559</v>
      </c>
      <c r="C1333" s="2">
        <f t="shared" si="539"/>
        <v>-0.69738826134113596</v>
      </c>
      <c r="D1333" s="2">
        <f t="shared" si="540"/>
        <v>-0.28560385602012983</v>
      </c>
      <c r="E1333" s="2">
        <f t="shared" si="541"/>
        <v>5.8480746417492339E-2</v>
      </c>
      <c r="F1333" s="2">
        <f t="shared" si="542"/>
        <v>1.8195504113780632E-2</v>
      </c>
      <c r="G1333" s="2">
        <f t="shared" si="543"/>
        <v>-8.4394417711726975E-4</v>
      </c>
      <c r="H1333" s="2">
        <f t="shared" si="524"/>
        <v>7.1067469399064623E-2</v>
      </c>
      <c r="I1333" s="25">
        <f t="shared" si="525"/>
        <v>7.1224177409014554E-7</v>
      </c>
      <c r="L1333" s="20">
        <v>1070</v>
      </c>
      <c r="M1333" s="2">
        <f t="shared" si="526"/>
        <v>-0.61264354343455252</v>
      </c>
      <c r="N1333" s="2">
        <f t="shared" si="549"/>
        <v>-1.7810822664020991</v>
      </c>
      <c r="O1333" s="2">
        <f t="shared" si="549"/>
        <v>-4.4706236130591952</v>
      </c>
      <c r="P1333" s="2">
        <f t="shared" si="549"/>
        <v>-5.1305938924713494</v>
      </c>
      <c r="Q1333" s="2">
        <f t="shared" si="549"/>
        <v>-0.55911361723661768</v>
      </c>
      <c r="R1333" s="2">
        <f t="shared" si="550"/>
        <v>0.63818067552837565</v>
      </c>
      <c r="S1333" s="2">
        <f t="shared" si="551"/>
        <v>0.37533211131204441</v>
      </c>
      <c r="T1333" s="25">
        <f t="shared" si="552"/>
        <v>0.40727457461785388</v>
      </c>
      <c r="W1333" s="20">
        <v>1070</v>
      </c>
      <c r="X1333" s="2">
        <f t="shared" si="527"/>
        <v>-0.97932411686523024</v>
      </c>
      <c r="Y1333" s="2">
        <f t="shared" si="544"/>
        <v>-0.24905528982524894</v>
      </c>
      <c r="Z1333" s="2">
        <f t="shared" si="545"/>
        <v>0.34772937639808527</v>
      </c>
      <c r="AA1333" s="2">
        <f t="shared" si="546"/>
        <v>0.38566985188774794</v>
      </c>
      <c r="AB1333" s="2">
        <f t="shared" si="547"/>
        <v>0.85424227127930097</v>
      </c>
      <c r="AC1333" s="2">
        <f t="shared" si="548"/>
        <v>0.88937018986753769</v>
      </c>
      <c r="AD1333" s="2">
        <f t="shared" si="528"/>
        <v>0.95907572587386314</v>
      </c>
      <c r="AE1333" s="25">
        <f t="shared" si="529"/>
        <v>0.79097933462502001</v>
      </c>
      <c r="AI1333" s="20">
        <v>1070</v>
      </c>
      <c r="AJ1333" s="2">
        <f t="shared" si="530"/>
        <v>-0.58403754728943569</v>
      </c>
      <c r="AK1333" s="2">
        <f t="shared" si="534"/>
        <v>-0.32324356202617455</v>
      </c>
      <c r="AL1333" s="2">
        <f t="shared" si="535"/>
        <v>4.2429889821893926E-2</v>
      </c>
      <c r="AM1333" s="2">
        <f t="shared" si="536"/>
        <v>5.673871180628981E-2</v>
      </c>
      <c r="AN1333" s="2">
        <f t="shared" si="537"/>
        <v>1.1187709200215274E-2</v>
      </c>
      <c r="AO1333" s="2">
        <f t="shared" si="538"/>
        <v>-1.0367699018563577E-2</v>
      </c>
      <c r="AP1333" s="2">
        <f t="shared" si="531"/>
        <v>0.34109985664385983</v>
      </c>
      <c r="AQ1333" s="25">
        <f t="shared" si="532"/>
        <v>1.0748918293952417E-4</v>
      </c>
    </row>
    <row r="1334" spans="1:43" x14ac:dyDescent="0.2">
      <c r="A1334" s="20">
        <v>1071</v>
      </c>
      <c r="B1334" s="2">
        <f t="shared" si="533"/>
        <v>-0.41700906841566182</v>
      </c>
      <c r="C1334" s="2">
        <f t="shared" si="539"/>
        <v>-0.74026855166596195</v>
      </c>
      <c r="D1334" s="2">
        <f t="shared" si="540"/>
        <v>-3.1154162341590408E-2</v>
      </c>
      <c r="E1334" s="2">
        <f t="shared" si="541"/>
        <v>0.11792547114968077</v>
      </c>
      <c r="F1334" s="2">
        <f t="shared" si="542"/>
        <v>8.7963037430371337E-3</v>
      </c>
      <c r="G1334" s="2">
        <f t="shared" si="543"/>
        <v>-3.1156824341815629E-3</v>
      </c>
      <c r="H1334" s="2">
        <f t="shared" si="524"/>
        <v>0.17389656314089813</v>
      </c>
      <c r="I1334" s="25">
        <f t="shared" si="525"/>
        <v>9.7074770306675498E-6</v>
      </c>
      <c r="L1334" s="20">
        <v>1071</v>
      </c>
      <c r="M1334" s="2">
        <f t="shared" si="526"/>
        <v>-0.95864193692595467</v>
      </c>
      <c r="N1334" s="2">
        <f t="shared" si="549"/>
        <v>-4.604615318167391</v>
      </c>
      <c r="O1334" s="2">
        <f t="shared" si="549"/>
        <v>-6.5016026838331715</v>
      </c>
      <c r="P1334" s="2">
        <f t="shared" si="549"/>
        <v>-2.5632213405096143</v>
      </c>
      <c r="Q1334" s="2">
        <f t="shared" si="549"/>
        <v>1.499249392532654</v>
      </c>
      <c r="R1334" s="2">
        <f t="shared" si="550"/>
        <v>0.81110512494468479</v>
      </c>
      <c r="S1334" s="2">
        <f t="shared" si="551"/>
        <v>0.91899436323314609</v>
      </c>
      <c r="T1334" s="25">
        <f t="shared" si="552"/>
        <v>0.6578915237115327</v>
      </c>
      <c r="W1334" s="20">
        <v>1071</v>
      </c>
      <c r="X1334" s="2">
        <f t="shared" si="527"/>
        <v>0.41951142129998131</v>
      </c>
      <c r="Y1334" s="2">
        <f t="shared" si="544"/>
        <v>-0.59838992757266185</v>
      </c>
      <c r="Z1334" s="2">
        <f t="shared" si="545"/>
        <v>-0.44941215963798342</v>
      </c>
      <c r="AA1334" s="2">
        <f t="shared" si="546"/>
        <v>-0.12991876064186281</v>
      </c>
      <c r="AB1334" s="2">
        <f t="shared" si="547"/>
        <v>-0.52108122017251635</v>
      </c>
      <c r="AC1334" s="2">
        <f t="shared" si="548"/>
        <v>-0.2584229723837303</v>
      </c>
      <c r="AD1334" s="2">
        <f t="shared" si="528"/>
        <v>0.17598983260113041</v>
      </c>
      <c r="AE1334" s="25">
        <f t="shared" si="529"/>
        <v>6.6782432655642238E-2</v>
      </c>
      <c r="AI1334" s="20">
        <v>1071</v>
      </c>
      <c r="AJ1334" s="2">
        <f t="shared" si="530"/>
        <v>0.99998482104820086</v>
      </c>
      <c r="AK1334" s="2">
        <f t="shared" si="534"/>
        <v>3.2011897394926464E-2</v>
      </c>
      <c r="AL1334" s="2">
        <f t="shared" si="535"/>
        <v>-0.1361338435575922</v>
      </c>
      <c r="AM1334" s="2">
        <f t="shared" si="536"/>
        <v>-3.8389503377690593E-2</v>
      </c>
      <c r="AN1334" s="2">
        <f t="shared" si="537"/>
        <v>1.8468104221498007E-2</v>
      </c>
      <c r="AO1334" s="2">
        <f t="shared" si="538"/>
        <v>1.4932885169260078E-2</v>
      </c>
      <c r="AP1334" s="2">
        <f t="shared" si="531"/>
        <v>0.9999696423268023</v>
      </c>
      <c r="AQ1334" s="25">
        <f t="shared" si="532"/>
        <v>2.2299105947830758E-4</v>
      </c>
    </row>
    <row r="1335" spans="1:43" x14ac:dyDescent="0.2">
      <c r="A1335" s="20">
        <v>1072</v>
      </c>
      <c r="B1335" s="2">
        <f t="shared" si="533"/>
        <v>-0.90447708190708409</v>
      </c>
      <c r="C1335" s="2">
        <f t="shared" si="539"/>
        <v>-0.43498897512707774</v>
      </c>
      <c r="D1335" s="2">
        <f t="shared" si="540"/>
        <v>0.23794782068343331</v>
      </c>
      <c r="E1335" s="2">
        <f t="shared" si="541"/>
        <v>0.12190800416386971</v>
      </c>
      <c r="F1335" s="2">
        <f t="shared" si="542"/>
        <v>-4.739935724067397E-3</v>
      </c>
      <c r="G1335" s="2">
        <f t="shared" si="543"/>
        <v>-3.9220665585439421E-3</v>
      </c>
      <c r="H1335" s="2">
        <f t="shared" si="524"/>
        <v>0.81807879169515407</v>
      </c>
      <c r="I1335" s="25">
        <f t="shared" si="525"/>
        <v>1.5382606089648721E-5</v>
      </c>
      <c r="L1335" s="20">
        <v>1072</v>
      </c>
      <c r="M1335" s="2">
        <f t="shared" si="526"/>
        <v>-8.2099135788908581E-2</v>
      </c>
      <c r="N1335" s="2">
        <f t="shared" si="549"/>
        <v>-1.5559538674379769</v>
      </c>
      <c r="O1335" s="2">
        <f t="shared" si="549"/>
        <v>-0.24118868496742185</v>
      </c>
      <c r="P1335" s="2">
        <f t="shared" si="549"/>
        <v>3.272987634123834</v>
      </c>
      <c r="Q1335" s="2">
        <f t="shared" si="549"/>
        <v>1.645642903793924</v>
      </c>
      <c r="R1335" s="2">
        <f t="shared" si="550"/>
        <v>-5.0360212089414103E-2</v>
      </c>
      <c r="S1335" s="2">
        <f t="shared" si="551"/>
        <v>6.7402680972856498E-3</v>
      </c>
      <c r="T1335" s="25">
        <f t="shared" si="552"/>
        <v>2.5361509616907705E-3</v>
      </c>
      <c r="W1335" s="20">
        <v>1072</v>
      </c>
      <c r="X1335" s="2">
        <f t="shared" si="527"/>
        <v>0.78869636953106781</v>
      </c>
      <c r="Y1335" s="2">
        <f t="shared" si="544"/>
        <v>0.52096617980072002</v>
      </c>
      <c r="Z1335" s="2">
        <f t="shared" si="545"/>
        <v>-0.14351460829747337</v>
      </c>
      <c r="AA1335" s="2">
        <f t="shared" si="546"/>
        <v>-0.32663422277221787</v>
      </c>
      <c r="AB1335" s="2">
        <f t="shared" si="547"/>
        <v>-0.6174607818224499</v>
      </c>
      <c r="AC1335" s="2">
        <f t="shared" si="548"/>
        <v>-0.77194170858274191</v>
      </c>
      <c r="AD1335" s="2">
        <f t="shared" si="528"/>
        <v>0.62204196331148665</v>
      </c>
      <c r="AE1335" s="25">
        <f t="shared" si="529"/>
        <v>0.59589400144964288</v>
      </c>
      <c r="AI1335" s="20">
        <v>1072</v>
      </c>
      <c r="AJ1335" s="2">
        <f t="shared" si="530"/>
        <v>-0.59294682156114553</v>
      </c>
      <c r="AK1335" s="2">
        <f t="shared" si="534"/>
        <v>0.2855654872614205</v>
      </c>
      <c r="AL1335" s="2">
        <f t="shared" si="535"/>
        <v>0.11779994823801286</v>
      </c>
      <c r="AM1335" s="2">
        <f t="shared" si="536"/>
        <v>-1.1554180548980202E-2</v>
      </c>
      <c r="AN1335" s="2">
        <f t="shared" si="537"/>
        <v>-3.2924709136206293E-2</v>
      </c>
      <c r="AO1335" s="2">
        <f t="shared" si="538"/>
        <v>-7.2083401934292975E-3</v>
      </c>
      <c r="AP1335" s="2">
        <f t="shared" si="531"/>
        <v>0.35158593319946496</v>
      </c>
      <c r="AQ1335" s="25">
        <f t="shared" si="532"/>
        <v>5.1960168344208322E-5</v>
      </c>
    </row>
    <row r="1336" spans="1:43" x14ac:dyDescent="0.2">
      <c r="A1336" s="20">
        <v>1073</v>
      </c>
      <c r="B1336" s="2">
        <f t="shared" si="533"/>
        <v>-0.96655539093332554</v>
      </c>
      <c r="C1336" s="2">
        <f t="shared" si="539"/>
        <v>7.4872713304266897E-2</v>
      </c>
      <c r="D1336" s="2">
        <f t="shared" si="540"/>
        <v>0.39513922560377324</v>
      </c>
      <c r="E1336" s="2">
        <f t="shared" si="541"/>
        <v>6.8555297954685207E-2</v>
      </c>
      <c r="F1336" s="2">
        <f t="shared" si="542"/>
        <v>-1.6046909356606312E-2</v>
      </c>
      <c r="G1336" s="2">
        <f t="shared" si="543"/>
        <v>-2.8838414964375008E-3</v>
      </c>
      <c r="H1336" s="2">
        <f t="shared" si="524"/>
        <v>0.93422932374227374</v>
      </c>
      <c r="I1336" s="25">
        <f t="shared" si="525"/>
        <v>8.3165417765748845E-6</v>
      </c>
      <c r="L1336" s="20">
        <v>1073</v>
      </c>
      <c r="M1336" s="2">
        <f t="shared" si="526"/>
        <v>0.89914341994813751</v>
      </c>
      <c r="N1336" s="2">
        <f t="shared" si="549"/>
        <v>3.4769914192191393</v>
      </c>
      <c r="O1336" s="2">
        <f t="shared" si="549"/>
        <v>6.3268095032532186</v>
      </c>
      <c r="P1336" s="2">
        <f t="shared" si="549"/>
        <v>4.935206239571694</v>
      </c>
      <c r="Q1336" s="2">
        <f t="shared" si="549"/>
        <v>-0.30662645795416943</v>
      </c>
      <c r="R1336" s="2">
        <f t="shared" si="550"/>
        <v>-0.84760195168006369</v>
      </c>
      <c r="S1336" s="2">
        <f t="shared" si="551"/>
        <v>0.80845888963603274</v>
      </c>
      <c r="T1336" s="25">
        <f t="shared" si="552"/>
        <v>0.71842906849185306</v>
      </c>
      <c r="W1336" s="20">
        <v>1073</v>
      </c>
      <c r="X1336" s="2">
        <f t="shared" si="527"/>
        <v>-0.77789835576870114</v>
      </c>
      <c r="Y1336" s="2">
        <f t="shared" si="544"/>
        <v>0.36166071294271862</v>
      </c>
      <c r="Z1336" s="2">
        <f t="shared" si="545"/>
        <v>0.51462579888650639</v>
      </c>
      <c r="AA1336" s="2">
        <f t="shared" si="546"/>
        <v>0.27834271986645798</v>
      </c>
      <c r="AB1336" s="2">
        <f t="shared" si="547"/>
        <v>0.80165798621429696</v>
      </c>
      <c r="AC1336" s="2">
        <f t="shared" si="548"/>
        <v>0.60919651872564862</v>
      </c>
      <c r="AD1336" s="2">
        <f t="shared" si="528"/>
        <v>0.60512585190764878</v>
      </c>
      <c r="AE1336" s="25">
        <f t="shared" si="529"/>
        <v>0.37112039842744954</v>
      </c>
      <c r="AI1336" s="20">
        <v>1073</v>
      </c>
      <c r="AJ1336" s="2">
        <f t="shared" si="530"/>
        <v>-0.30208508712446114</v>
      </c>
      <c r="AK1336" s="2">
        <f t="shared" si="534"/>
        <v>-0.36812311400052899</v>
      </c>
      <c r="AL1336" s="2">
        <f t="shared" si="535"/>
        <v>-2.5169587437395991E-3</v>
      </c>
      <c r="AM1336" s="2">
        <f t="shared" si="536"/>
        <v>5.1988799701673125E-2</v>
      </c>
      <c r="AN1336" s="2">
        <f t="shared" si="537"/>
        <v>2.0284352002421822E-2</v>
      </c>
      <c r="AO1336" s="2">
        <f t="shared" si="538"/>
        <v>-6.4486526544326166E-3</v>
      </c>
      <c r="AP1336" s="2">
        <f t="shared" si="531"/>
        <v>9.1255399862993275E-2</v>
      </c>
      <c r="AQ1336" s="25">
        <f t="shared" si="532"/>
        <v>4.1585121057520835E-5</v>
      </c>
    </row>
    <row r="1337" spans="1:43" x14ac:dyDescent="0.2">
      <c r="A1337" s="20">
        <v>1074</v>
      </c>
      <c r="B1337" s="2">
        <f t="shared" si="533"/>
        <v>-0.57404759675902473</v>
      </c>
      <c r="C1337" s="2">
        <f t="shared" si="539"/>
        <v>0.54952059475020176</v>
      </c>
      <c r="D1337" s="2">
        <f t="shared" si="540"/>
        <v>0.36649047850192668</v>
      </c>
      <c r="E1337" s="2">
        <f t="shared" si="541"/>
        <v>-1.7040036088681557E-2</v>
      </c>
      <c r="F1337" s="2">
        <f t="shared" si="542"/>
        <v>-1.9806770778884528E-2</v>
      </c>
      <c r="G1337" s="2">
        <f t="shared" si="543"/>
        <v>-4.8930071731738477E-4</v>
      </c>
      <c r="H1337" s="2">
        <f t="shared" si="524"/>
        <v>0.32953064334481186</v>
      </c>
      <c r="I1337" s="25">
        <f t="shared" si="525"/>
        <v>2.3941519196730727E-7</v>
      </c>
      <c r="L1337" s="20">
        <v>1074</v>
      </c>
      <c r="M1337" s="2">
        <f t="shared" si="526"/>
        <v>0.73372231699860002</v>
      </c>
      <c r="N1337" s="2">
        <f t="shared" si="549"/>
        <v>4.0757834734438321</v>
      </c>
      <c r="O1337" s="2">
        <f t="shared" si="549"/>
        <v>4.8263256541684765</v>
      </c>
      <c r="P1337" s="2">
        <f t="shared" si="549"/>
        <v>0.30363286757711661</v>
      </c>
      <c r="Q1337" s="2">
        <f t="shared" si="549"/>
        <v>-1.8678598533287456</v>
      </c>
      <c r="R1337" s="2">
        <f t="shared" si="550"/>
        <v>-0.56391006771225938</v>
      </c>
      <c r="S1337" s="2">
        <f t="shared" si="551"/>
        <v>0.53834843846179414</v>
      </c>
      <c r="T1337" s="25">
        <f t="shared" si="552"/>
        <v>0.31799456446724494</v>
      </c>
      <c r="W1337" s="20">
        <v>1074</v>
      </c>
      <c r="X1337" s="2">
        <f t="shared" si="527"/>
        <v>-0.4352160977532224</v>
      </c>
      <c r="Y1337" s="2">
        <f t="shared" si="544"/>
        <v>-0.6853063228982279</v>
      </c>
      <c r="Z1337" s="2">
        <f t="shared" si="545"/>
        <v>-9.0333510682730267E-2</v>
      </c>
      <c r="AA1337" s="2">
        <f t="shared" si="546"/>
        <v>0.20015412477975553</v>
      </c>
      <c r="AB1337" s="2">
        <f t="shared" si="547"/>
        <v>0.2531840344317885</v>
      </c>
      <c r="AC1337" s="2">
        <f t="shared" si="548"/>
        <v>0.49512025831433365</v>
      </c>
      <c r="AD1337" s="2">
        <f t="shared" si="528"/>
        <v>0.18941305174354242</v>
      </c>
      <c r="AE1337" s="25">
        <f t="shared" si="529"/>
        <v>0.24514407019325249</v>
      </c>
      <c r="AI1337" s="20">
        <v>1074</v>
      </c>
      <c r="AJ1337" s="2">
        <f t="shared" si="530"/>
        <v>0.94850164411927051</v>
      </c>
      <c r="AK1337" s="2">
        <f t="shared" si="534"/>
        <v>0.14771624049253976</v>
      </c>
      <c r="AL1337" s="2">
        <f t="shared" si="535"/>
        <v>-0.11483748217238875</v>
      </c>
      <c r="AM1337" s="2">
        <f t="shared" si="536"/>
        <v>-4.9636752869440665E-2</v>
      </c>
      <c r="AN1337" s="2">
        <f t="shared" si="537"/>
        <v>9.0499815038421524E-3</v>
      </c>
      <c r="AO1337" s="2">
        <f t="shared" si="538"/>
        <v>1.4798418777359865E-2</v>
      </c>
      <c r="AP1337" s="2">
        <f t="shared" si="531"/>
        <v>0.8996553688969593</v>
      </c>
      <c r="AQ1337" s="25">
        <f t="shared" si="532"/>
        <v>2.1899319831011703E-4</v>
      </c>
    </row>
    <row r="1338" spans="1:43" x14ac:dyDescent="0.2">
      <c r="A1338" s="20">
        <v>1075</v>
      </c>
      <c r="B1338" s="2">
        <f t="shared" si="533"/>
        <v>8.84437519122062E-2</v>
      </c>
      <c r="C1338" s="2">
        <f t="shared" si="539"/>
        <v>0.76572035398900029</v>
      </c>
      <c r="D1338" s="2">
        <f t="shared" si="540"/>
        <v>0.16547553278894822</v>
      </c>
      <c r="E1338" s="2">
        <f t="shared" si="541"/>
        <v>-9.4621174901630759E-2</v>
      </c>
      <c r="F1338" s="2">
        <f t="shared" si="542"/>
        <v>-1.4251198414509482E-2</v>
      </c>
      <c r="G1338" s="2">
        <f t="shared" si="543"/>
        <v>2.1353658346981944E-3</v>
      </c>
      <c r="H1338" s="2">
        <f t="shared" si="524"/>
        <v>7.8222972523078783E-3</v>
      </c>
      <c r="I1338" s="25">
        <f t="shared" si="525"/>
        <v>4.5597872479963165E-6</v>
      </c>
      <c r="L1338" s="20">
        <v>1075</v>
      </c>
      <c r="M1338" s="2">
        <f t="shared" si="526"/>
        <v>-0.36740347755413022</v>
      </c>
      <c r="N1338" s="2">
        <f t="shared" si="549"/>
        <v>-0.5232079248786744</v>
      </c>
      <c r="O1338" s="2">
        <f t="shared" si="549"/>
        <v>-2.829096450417909</v>
      </c>
      <c r="P1338" s="2">
        <f t="shared" si="549"/>
        <v>-4.715158791410583</v>
      </c>
      <c r="Q1338" s="2">
        <f t="shared" si="549"/>
        <v>-1.0470405463045043</v>
      </c>
      <c r="R1338" s="2">
        <f t="shared" si="550"/>
        <v>0.43892757995405585</v>
      </c>
      <c r="S1338" s="2">
        <f t="shared" si="551"/>
        <v>0.13498531531886826</v>
      </c>
      <c r="T1338" s="25">
        <f t="shared" si="552"/>
        <v>0.1926574204443241</v>
      </c>
      <c r="W1338" s="20">
        <v>1075</v>
      </c>
      <c r="X1338" s="2">
        <f t="shared" si="527"/>
        <v>0.97566237387602961</v>
      </c>
      <c r="Y1338" s="2">
        <f t="shared" si="544"/>
        <v>-5.0254648804862967E-2</v>
      </c>
      <c r="Z1338" s="2">
        <f t="shared" si="545"/>
        <v>-0.47357787319030209</v>
      </c>
      <c r="AA1338" s="2">
        <f t="shared" si="546"/>
        <v>-0.36929359268930961</v>
      </c>
      <c r="AB1338" s="2">
        <f t="shared" si="547"/>
        <v>-0.91670587214579424</v>
      </c>
      <c r="AC1338" s="2">
        <f t="shared" si="548"/>
        <v>-0.8341812383536451</v>
      </c>
      <c r="AD1338" s="2">
        <f t="shared" si="528"/>
        <v>0.95191706779740937</v>
      </c>
      <c r="AE1338" s="25">
        <f t="shared" si="529"/>
        <v>0.69585833842122091</v>
      </c>
      <c r="AI1338" s="20">
        <v>1075</v>
      </c>
      <c r="AJ1338" s="2">
        <f t="shared" si="530"/>
        <v>-0.81430346744070592</v>
      </c>
      <c r="AK1338" s="2">
        <f t="shared" si="534"/>
        <v>0.19426076886732882</v>
      </c>
      <c r="AL1338" s="2">
        <f t="shared" si="535"/>
        <v>0.13768093186616204</v>
      </c>
      <c r="AM1338" s="2">
        <f t="shared" si="536"/>
        <v>6.4337693395323222E-3</v>
      </c>
      <c r="AN1338" s="2">
        <f t="shared" si="537"/>
        <v>-3.0936200454728918E-2</v>
      </c>
      <c r="AO1338" s="2">
        <f t="shared" si="538"/>
        <v>-1.0969119313788508E-2</v>
      </c>
      <c r="AP1338" s="2">
        <f t="shared" si="531"/>
        <v>0.66309013708595677</v>
      </c>
      <c r="AQ1338" s="25">
        <f t="shared" si="532"/>
        <v>1.2032157852012807E-4</v>
      </c>
    </row>
    <row r="1339" spans="1:43" x14ac:dyDescent="0.2">
      <c r="A1339" s="20">
        <v>1076</v>
      </c>
      <c r="B1339" s="2">
        <f t="shared" si="533"/>
        <v>0.70933862208729626</v>
      </c>
      <c r="C1339" s="2">
        <f t="shared" si="539"/>
        <v>0.62178986603617825</v>
      </c>
      <c r="D1339" s="2">
        <f t="shared" si="540"/>
        <v>-0.11336514162118647</v>
      </c>
      <c r="E1339" s="2">
        <f t="shared" si="541"/>
        <v>-0.12770049666168701</v>
      </c>
      <c r="F1339" s="2">
        <f t="shared" si="542"/>
        <v>-1.9930647546508402E-3</v>
      </c>
      <c r="G1339" s="2">
        <f t="shared" si="543"/>
        <v>3.7557364686683845E-3</v>
      </c>
      <c r="H1339" s="2">
        <f t="shared" si="524"/>
        <v>0.50316128078470412</v>
      </c>
      <c r="I1339" s="25">
        <f t="shared" si="525"/>
        <v>1.4105556422085666E-5</v>
      </c>
      <c r="L1339" s="20">
        <v>1076</v>
      </c>
      <c r="M1339" s="2">
        <f t="shared" si="526"/>
        <v>-0.99998531522543999</v>
      </c>
      <c r="N1339" s="2">
        <f t="shared" si="549"/>
        <v>-4.4549603710107064</v>
      </c>
      <c r="O1339" s="2">
        <f t="shared" si="549"/>
        <v>-6.876615728111223</v>
      </c>
      <c r="P1339" s="2">
        <f t="shared" si="549"/>
        <v>-3.7207815708901073</v>
      </c>
      <c r="Q1339" s="2">
        <f t="shared" si="549"/>
        <v>1.1090533309188841</v>
      </c>
      <c r="R1339" s="2">
        <f t="shared" si="550"/>
        <v>0.88200769221232778</v>
      </c>
      <c r="S1339" s="2">
        <f t="shared" si="551"/>
        <v>0.99997063066652259</v>
      </c>
      <c r="T1339" s="25">
        <f t="shared" si="552"/>
        <v>0.7779375691217163</v>
      </c>
      <c r="W1339" s="20">
        <v>1076</v>
      </c>
      <c r="X1339" s="2">
        <f t="shared" si="527"/>
        <v>-8.1289723624187217E-3</v>
      </c>
      <c r="Y1339" s="2">
        <f t="shared" si="544"/>
        <v>0.70814224585135577</v>
      </c>
      <c r="Z1339" s="2">
        <f t="shared" si="545"/>
        <v>0.30552928026098891</v>
      </c>
      <c r="AA1339" s="2">
        <f t="shared" si="546"/>
        <v>-3.2345569148272475E-2</v>
      </c>
      <c r="AB1339" s="2">
        <f t="shared" si="547"/>
        <v>0.16337095430616538</v>
      </c>
      <c r="AC1339" s="2">
        <f t="shared" si="548"/>
        <v>-0.11606480889909071</v>
      </c>
      <c r="AD1339" s="2">
        <f t="shared" si="528"/>
        <v>6.6080191668967418E-5</v>
      </c>
      <c r="AE1339" s="25">
        <f t="shared" si="529"/>
        <v>1.3471039864782446E-2</v>
      </c>
      <c r="AI1339" s="20">
        <v>1076</v>
      </c>
      <c r="AJ1339" s="2">
        <f t="shared" si="530"/>
        <v>9.9353566284596049E-3</v>
      </c>
      <c r="AK1339" s="2">
        <f t="shared" si="534"/>
        <v>-0.37636159952740045</v>
      </c>
      <c r="AL1339" s="2">
        <f t="shared" si="535"/>
        <v>-4.7213282283850647E-2</v>
      </c>
      <c r="AM1339" s="2">
        <f t="shared" si="536"/>
        <v>4.2064191980413029E-2</v>
      </c>
      <c r="AN1339" s="2">
        <f t="shared" si="537"/>
        <v>2.7361995558563838E-2</v>
      </c>
      <c r="AO1339" s="2">
        <f t="shared" si="538"/>
        <v>-1.8877408344893905E-3</v>
      </c>
      <c r="AP1339" s="2">
        <f t="shared" si="531"/>
        <v>9.8711311334676204E-5</v>
      </c>
      <c r="AQ1339" s="25">
        <f t="shared" si="532"/>
        <v>3.5635654581987003E-6</v>
      </c>
    </row>
    <row r="1340" spans="1:43" x14ac:dyDescent="0.2">
      <c r="A1340" s="20">
        <v>1077</v>
      </c>
      <c r="B1340" s="2">
        <f t="shared" si="533"/>
        <v>0.99662045457309112</v>
      </c>
      <c r="C1340" s="2">
        <f t="shared" si="539"/>
        <v>0.18542188835185408</v>
      </c>
      <c r="D1340" s="2">
        <f t="shared" si="540"/>
        <v>-0.3388884185477008</v>
      </c>
      <c r="E1340" s="2">
        <f t="shared" si="541"/>
        <v>-0.10072027946645987</v>
      </c>
      <c r="F1340" s="2">
        <f t="shared" si="542"/>
        <v>1.1202438401792227E-2</v>
      </c>
      <c r="G1340" s="2">
        <f t="shared" si="543"/>
        <v>3.6097255564053912E-3</v>
      </c>
      <c r="H1340" s="2">
        <f t="shared" si="524"/>
        <v>0.99325233047347483</v>
      </c>
      <c r="I1340" s="25">
        <f t="shared" si="525"/>
        <v>1.3030118592566212E-5</v>
      </c>
      <c r="L1340" s="20">
        <v>1077</v>
      </c>
      <c r="M1340" s="2">
        <f t="shared" si="526"/>
        <v>-0.35730138911547543</v>
      </c>
      <c r="N1340" s="2">
        <f t="shared" si="549"/>
        <v>-2.7053709477653509</v>
      </c>
      <c r="O1340" s="2">
        <f t="shared" si="549"/>
        <v>-2.1544936168568176</v>
      </c>
      <c r="P1340" s="2">
        <f t="shared" si="549"/>
        <v>2.0186506815587197</v>
      </c>
      <c r="Q1340" s="2">
        <f t="shared" si="549"/>
        <v>1.850788695477795</v>
      </c>
      <c r="R1340" s="2">
        <f t="shared" si="550"/>
        <v>0.20027707360837166</v>
      </c>
      <c r="S1340" s="2">
        <f t="shared" si="551"/>
        <v>0.12766428266384838</v>
      </c>
      <c r="T1340" s="25">
        <f t="shared" si="552"/>
        <v>4.0110906213133117E-2</v>
      </c>
      <c r="W1340" s="20">
        <v>1077</v>
      </c>
      <c r="X1340" s="2">
        <f t="shared" si="527"/>
        <v>-0.97196853477908929</v>
      </c>
      <c r="Y1340" s="2">
        <f t="shared" si="544"/>
        <v>-0.27152815439129674</v>
      </c>
      <c r="Z1340" s="2">
        <f t="shared" si="545"/>
        <v>0.33474408825954383</v>
      </c>
      <c r="AA1340" s="2">
        <f t="shared" si="546"/>
        <v>0.38399155481835867</v>
      </c>
      <c r="AB1340" s="2">
        <f t="shared" si="547"/>
        <v>0.84246942608505593</v>
      </c>
      <c r="AC1340" s="2">
        <f t="shared" si="548"/>
        <v>0.88692157375769676</v>
      </c>
      <c r="AD1340" s="2">
        <f t="shared" si="528"/>
        <v>0.94472283260060974</v>
      </c>
      <c r="AE1340" s="25">
        <f t="shared" si="529"/>
        <v>0.78662987799682949</v>
      </c>
      <c r="AI1340" s="20">
        <v>1077</v>
      </c>
      <c r="AJ1340" s="2">
        <f t="shared" si="530"/>
        <v>0.80260953048861527</v>
      </c>
      <c r="AK1340" s="2">
        <f t="shared" si="534"/>
        <v>0.24871767476022721</v>
      </c>
      <c r="AL1340" s="2">
        <f t="shared" si="535"/>
        <v>-8.2110793119646266E-2</v>
      </c>
      <c r="AM1340" s="2">
        <f t="shared" si="536"/>
        <v>-5.5943417293408043E-2</v>
      </c>
      <c r="AN1340" s="2">
        <f t="shared" si="537"/>
        <v>-1.2689294583453508E-3</v>
      </c>
      <c r="AO1340" s="2">
        <f t="shared" si="538"/>
        <v>1.3190994494207265E-2</v>
      </c>
      <c r="AP1340" s="2">
        <f t="shared" si="531"/>
        <v>0.6441820584311555</v>
      </c>
      <c r="AQ1340" s="25">
        <f t="shared" si="532"/>
        <v>1.7400233574620637E-4</v>
      </c>
    </row>
    <row r="1341" spans="1:43" x14ac:dyDescent="0.2">
      <c r="A1341" s="20">
        <v>1078</v>
      </c>
      <c r="B1341" s="2">
        <f t="shared" si="533"/>
        <v>0.81517611464899942</v>
      </c>
      <c r="C1341" s="2">
        <f t="shared" si="539"/>
        <v>-0.33815290072123633</v>
      </c>
      <c r="D1341" s="2">
        <f t="shared" si="540"/>
        <v>-0.40502717695362034</v>
      </c>
      <c r="E1341" s="2">
        <f t="shared" si="541"/>
        <v>-2.6369741040386994E-2</v>
      </c>
      <c r="F1341" s="2">
        <f t="shared" si="542"/>
        <v>1.9129259734931472E-2</v>
      </c>
      <c r="G1341" s="2">
        <f t="shared" si="543"/>
        <v>1.7660043114294652E-3</v>
      </c>
      <c r="H1341" s="2">
        <f t="shared" si="524"/>
        <v>0.6645120978942386</v>
      </c>
      <c r="I1341" s="25">
        <f t="shared" si="525"/>
        <v>3.1187712279874596E-6</v>
      </c>
      <c r="L1341" s="20">
        <v>1078</v>
      </c>
      <c r="M1341" s="2">
        <f t="shared" si="526"/>
        <v>0.74104345716291176</v>
      </c>
      <c r="N1341" s="2">
        <f t="shared" si="549"/>
        <v>2.4943360876933354</v>
      </c>
      <c r="O1341" s="2">
        <f t="shared" si="549"/>
        <v>5.3152207900341049</v>
      </c>
      <c r="P1341" s="2">
        <f t="shared" si="549"/>
        <v>5.1837290269749738</v>
      </c>
      <c r="Q1341" s="2">
        <f t="shared" si="549"/>
        <v>0.23224194048941482</v>
      </c>
      <c r="R1341" s="2">
        <f t="shared" si="550"/>
        <v>-0.73686379088055065</v>
      </c>
      <c r="S1341" s="2">
        <f t="shared" si="551"/>
        <v>0.54914540540396029</v>
      </c>
      <c r="T1341" s="25">
        <f t="shared" si="552"/>
        <v>0.54296824631085583</v>
      </c>
      <c r="W1341" s="20">
        <v>1078</v>
      </c>
      <c r="X1341" s="2">
        <f t="shared" si="527"/>
        <v>0.44979554651771947</v>
      </c>
      <c r="Y1341" s="2">
        <f t="shared" si="544"/>
        <v>-0.5847587149596658</v>
      </c>
      <c r="Z1341" s="2">
        <f t="shared" si="545"/>
        <v>-0.45763839633841175</v>
      </c>
      <c r="AA1341" s="2">
        <f t="shared" si="546"/>
        <v>-0.14214180205010174</v>
      </c>
      <c r="AB1341" s="2">
        <f t="shared" si="547"/>
        <v>-0.54619259094897754</v>
      </c>
      <c r="AC1341" s="2">
        <f t="shared" si="548"/>
        <v>-0.28695606987338407</v>
      </c>
      <c r="AD1341" s="2">
        <f t="shared" si="528"/>
        <v>0.20231603366717393</v>
      </c>
      <c r="AE1341" s="25">
        <f t="shared" si="529"/>
        <v>8.2343786037178485E-2</v>
      </c>
      <c r="AI1341" s="20">
        <v>1078</v>
      </c>
      <c r="AJ1341" s="2">
        <f t="shared" si="530"/>
        <v>-0.95460856745303602</v>
      </c>
      <c r="AK1341" s="2">
        <f t="shared" si="534"/>
        <v>8.3620340572318153E-2</v>
      </c>
      <c r="AL1341" s="2">
        <f t="shared" si="535"/>
        <v>0.14385786926327937</v>
      </c>
      <c r="AM1341" s="2">
        <f t="shared" si="536"/>
        <v>2.3781335180229648E-2</v>
      </c>
      <c r="AN1341" s="2">
        <f t="shared" si="537"/>
        <v>-2.58684627505547E-2</v>
      </c>
      <c r="AO1341" s="2">
        <f t="shared" si="538"/>
        <v>-1.3638089160539948E-2</v>
      </c>
      <c r="AP1341" s="2">
        <f t="shared" si="531"/>
        <v>0.91127751705473758</v>
      </c>
      <c r="AQ1341" s="25">
        <f t="shared" si="532"/>
        <v>1.8599747595083723E-4</v>
      </c>
    </row>
    <row r="1342" spans="1:43" x14ac:dyDescent="0.2">
      <c r="A1342" s="20">
        <v>1079</v>
      </c>
      <c r="B1342" s="2">
        <f t="shared" si="533"/>
        <v>0.25034171052729376</v>
      </c>
      <c r="C1342" s="2">
        <f t="shared" si="539"/>
        <v>-0.70268909680030289</v>
      </c>
      <c r="D1342" s="2">
        <f t="shared" si="540"/>
        <v>-0.28067532531401251</v>
      </c>
      <c r="E1342" s="2">
        <f t="shared" si="541"/>
        <v>6.0382898635566007E-2</v>
      </c>
      <c r="F1342" s="2">
        <f t="shared" si="542"/>
        <v>1.805929131183498E-2</v>
      </c>
      <c r="G1342" s="2">
        <f t="shared" si="543"/>
        <v>-9.082963557644568E-4</v>
      </c>
      <c r="H1342" s="2">
        <f t="shared" si="524"/>
        <v>6.2670972029731348E-2</v>
      </c>
      <c r="I1342" s="25">
        <f t="shared" si="525"/>
        <v>8.2500226989499271E-7</v>
      </c>
      <c r="L1342" s="20">
        <v>1079</v>
      </c>
      <c r="M1342" s="2">
        <f t="shared" si="526"/>
        <v>0.89434707532978008</v>
      </c>
      <c r="N1342" s="2">
        <f t="shared" si="549"/>
        <v>4.5130549950587584</v>
      </c>
      <c r="O1342" s="2">
        <f t="shared" si="549"/>
        <v>6.0065165569058179</v>
      </c>
      <c r="P1342" s="2">
        <f t="shared" si="549"/>
        <v>1.7380781385017001</v>
      </c>
      <c r="Q1342" s="2">
        <f t="shared" si="549"/>
        <v>-1.6824793593757008</v>
      </c>
      <c r="R1342" s="2">
        <f t="shared" si="550"/>
        <v>-0.73429369084566676</v>
      </c>
      <c r="S1342" s="2">
        <f t="shared" si="551"/>
        <v>0.79985669115093128</v>
      </c>
      <c r="T1342" s="25">
        <f t="shared" si="552"/>
        <v>0.53918722441575162</v>
      </c>
      <c r="W1342" s="20">
        <v>1079</v>
      </c>
      <c r="X1342" s="2">
        <f t="shared" si="527"/>
        <v>0.76757955407423373</v>
      </c>
      <c r="Y1342" s="2">
        <f t="shared" si="544"/>
        <v>0.53724496424900614</v>
      </c>
      <c r="Z1342" s="2">
        <f t="shared" si="545"/>
        <v>-0.12679128373942289</v>
      </c>
      <c r="AA1342" s="2">
        <f t="shared" si="546"/>
        <v>-0.31940172447988968</v>
      </c>
      <c r="AB1342" s="2">
        <f t="shared" si="547"/>
        <v>-0.59427722454615151</v>
      </c>
      <c r="AC1342" s="2">
        <f t="shared" si="548"/>
        <v>-0.75652753343743917</v>
      </c>
      <c r="AD1342" s="2">
        <f t="shared" si="528"/>
        <v>0.58917837183279953</v>
      </c>
      <c r="AE1342" s="25">
        <f t="shared" si="529"/>
        <v>0.57233390884893565</v>
      </c>
      <c r="AI1342" s="20">
        <v>1079</v>
      </c>
      <c r="AJ1342" s="2">
        <f t="shared" si="530"/>
        <v>0.32096688648664873</v>
      </c>
      <c r="AK1342" s="2">
        <f t="shared" si="534"/>
        <v>-0.34713900246432483</v>
      </c>
      <c r="AL1342" s="2">
        <f t="shared" si="535"/>
        <v>-8.721024045492437E-2</v>
      </c>
      <c r="AM1342" s="2">
        <f t="shared" si="536"/>
        <v>2.7952732646774437E-2</v>
      </c>
      <c r="AN1342" s="2">
        <f t="shared" si="537"/>
        <v>3.1716167919078483E-2</v>
      </c>
      <c r="AO1342" s="2">
        <f t="shared" si="538"/>
        <v>2.8610669221499473E-3</v>
      </c>
      <c r="AP1342" s="2">
        <f t="shared" si="531"/>
        <v>0.10301974222093326</v>
      </c>
      <c r="AQ1342" s="25">
        <f t="shared" si="532"/>
        <v>8.1857039330205727E-6</v>
      </c>
    </row>
    <row r="1343" spans="1:43" x14ac:dyDescent="0.2">
      <c r="A1343" s="20">
        <v>1080</v>
      </c>
      <c r="B1343" s="2">
        <f t="shared" si="533"/>
        <v>-0.4322323117525429</v>
      </c>
      <c r="C1343" s="2">
        <f t="shared" si="539"/>
        <v>-0.73673963083421357</v>
      </c>
      <c r="D1343" s="2">
        <f t="shared" si="540"/>
        <v>-2.4317482506305499E-2</v>
      </c>
      <c r="E1343" s="2">
        <f t="shared" si="541"/>
        <v>0.1187365175743962</v>
      </c>
      <c r="F1343" s="2">
        <f t="shared" si="542"/>
        <v>8.4957560005701257E-3</v>
      </c>
      <c r="G1343" s="2">
        <f t="shared" si="543"/>
        <v>-3.1554110543135548E-3</v>
      </c>
      <c r="H1343" s="2">
        <f t="shared" si="524"/>
        <v>0.18682477132294742</v>
      </c>
      <c r="I1343" s="25">
        <f t="shared" si="525"/>
        <v>9.9566189216841799E-6</v>
      </c>
      <c r="L1343" s="20">
        <v>1080</v>
      </c>
      <c r="M1343" s="2">
        <f t="shared" si="526"/>
        <v>-9.2896261284428489E-2</v>
      </c>
      <c r="N1343" s="2">
        <f t="shared" si="549"/>
        <v>0.77634485998509961</v>
      </c>
      <c r="O1343" s="2">
        <f t="shared" si="549"/>
        <v>-0.9622050864593974</v>
      </c>
      <c r="P1343" s="2">
        <f t="shared" si="549"/>
        <v>-3.9241168442300367</v>
      </c>
      <c r="Q1343" s="2">
        <f t="shared" si="549"/>
        <v>-1.4515608257228869</v>
      </c>
      <c r="R1343" s="2">
        <f t="shared" si="550"/>
        <v>0.20470976499809904</v>
      </c>
      <c r="S1343" s="2">
        <f t="shared" si="551"/>
        <v>8.6297153606248074E-3</v>
      </c>
      <c r="T1343" s="25">
        <f t="shared" si="552"/>
        <v>4.1906087885576933E-2</v>
      </c>
      <c r="W1343" s="20">
        <v>1080</v>
      </c>
      <c r="X1343" s="2">
        <f t="shared" si="527"/>
        <v>-0.79858691157615469</v>
      </c>
      <c r="Y1343" s="2">
        <f t="shared" si="544"/>
        <v>0.34063235247824353</v>
      </c>
      <c r="Z1343" s="2">
        <f t="shared" si="545"/>
        <v>0.51525288684725146</v>
      </c>
      <c r="AA1343" s="2">
        <f t="shared" si="546"/>
        <v>0.28727928375093981</v>
      </c>
      <c r="AB1343" s="2">
        <f t="shared" si="547"/>
        <v>0.81623465143953633</v>
      </c>
      <c r="AC1343" s="2">
        <f t="shared" si="548"/>
        <v>0.63072535045334377</v>
      </c>
      <c r="AD1343" s="2">
        <f t="shared" si="528"/>
        <v>0.6377410553407411</v>
      </c>
      <c r="AE1343" s="25">
        <f t="shared" si="529"/>
        <v>0.3978144677044933</v>
      </c>
      <c r="AI1343" s="20">
        <v>1080</v>
      </c>
      <c r="AJ1343" s="2">
        <f t="shared" si="530"/>
        <v>0.57682982485440548</v>
      </c>
      <c r="AK1343" s="2">
        <f t="shared" si="534"/>
        <v>0.32496304101404144</v>
      </c>
      <c r="AL1343" s="2">
        <f t="shared" si="535"/>
        <v>-4.1211221375587526E-2</v>
      </c>
      <c r="AM1343" s="2">
        <f t="shared" si="536"/>
        <v>-5.6681763966246516E-2</v>
      </c>
      <c r="AN1343" s="2">
        <f t="shared" si="537"/>
        <v>-1.1461537760436132E-2</v>
      </c>
      <c r="AO1343" s="2">
        <f t="shared" si="538"/>
        <v>1.0270607000008133E-2</v>
      </c>
      <c r="AP1343" s="2">
        <f t="shared" si="531"/>
        <v>0.33273264684156412</v>
      </c>
      <c r="AQ1343" s="25">
        <f t="shared" si="532"/>
        <v>1.0548536814861607E-4</v>
      </c>
    </row>
    <row r="1344" spans="1:43" x14ac:dyDescent="0.2">
      <c r="A1344" s="20">
        <v>1081</v>
      </c>
      <c r="B1344" s="2">
        <f t="shared" si="533"/>
        <v>-0.91152072399891326</v>
      </c>
      <c r="C1344" s="2">
        <f t="shared" si="539"/>
        <v>-0.4242900046124925</v>
      </c>
      <c r="D1344" s="2">
        <f t="shared" si="540"/>
        <v>0.24347725229524717</v>
      </c>
      <c r="E1344" s="2">
        <f t="shared" si="541"/>
        <v>0.12124649698870467</v>
      </c>
      <c r="F1344" s="2">
        <f t="shared" si="542"/>
        <v>-5.0634661076445174E-3</v>
      </c>
      <c r="G1344" s="2">
        <f t="shared" si="543"/>
        <v>-3.918486629391333E-3</v>
      </c>
      <c r="H1344" s="2">
        <f t="shared" si="524"/>
        <v>0.83087003027950301</v>
      </c>
      <c r="I1344" s="25">
        <f t="shared" si="525"/>
        <v>1.5354537464718651E-5</v>
      </c>
      <c r="L1344" s="20">
        <v>1081</v>
      </c>
      <c r="M1344" s="2">
        <f t="shared" si="526"/>
        <v>-0.96167043660637996</v>
      </c>
      <c r="N1344" s="2">
        <f t="shared" si="549"/>
        <v>-3.9504258347313508</v>
      </c>
      <c r="O1344" s="2">
        <f t="shared" si="549"/>
        <v>-6.7038415058567651</v>
      </c>
      <c r="P1344" s="2">
        <f t="shared" si="549"/>
        <v>-4.5819464744602936</v>
      </c>
      <c r="Q1344" s="2">
        <f t="shared" si="549"/>
        <v>0.6305107167851991</v>
      </c>
      <c r="R1344" s="2">
        <f t="shared" si="550"/>
        <v>0.88265003237398854</v>
      </c>
      <c r="S1344" s="2">
        <f t="shared" si="551"/>
        <v>0.92481002864270545</v>
      </c>
      <c r="T1344" s="25">
        <f t="shared" si="552"/>
        <v>0.77907107964980304</v>
      </c>
      <c r="W1344" s="20">
        <v>1081</v>
      </c>
      <c r="X1344" s="2">
        <f t="shared" si="527"/>
        <v>-0.40469831586513355</v>
      </c>
      <c r="Y1344" s="2">
        <f t="shared" si="544"/>
        <v>-0.69202973225563669</v>
      </c>
      <c r="Z1344" s="2">
        <f t="shared" si="545"/>
        <v>-0.10734178663728053</v>
      </c>
      <c r="AA1344" s="2">
        <f t="shared" si="546"/>
        <v>0.18886081441961114</v>
      </c>
      <c r="AB1344" s="2">
        <f t="shared" si="547"/>
        <v>0.22337677940986403</v>
      </c>
      <c r="AC1344" s="2">
        <f t="shared" si="548"/>
        <v>0.46992329183937742</v>
      </c>
      <c r="AD1344" s="2">
        <f t="shared" si="528"/>
        <v>0.16378072686407541</v>
      </c>
      <c r="AE1344" s="25">
        <f t="shared" si="529"/>
        <v>0.22082790021315668</v>
      </c>
      <c r="AI1344" s="20">
        <v>1081</v>
      </c>
      <c r="AJ1344" s="2">
        <f t="shared" si="530"/>
        <v>-0.99989687927251858</v>
      </c>
      <c r="AK1344" s="2">
        <f t="shared" si="534"/>
        <v>-3.5343222942542329E-2</v>
      </c>
      <c r="AL1344" s="2">
        <f t="shared" si="535"/>
        <v>0.13571594010076649</v>
      </c>
      <c r="AM1344" s="2">
        <f t="shared" si="536"/>
        <v>3.8761830197323939E-2</v>
      </c>
      <c r="AN1344" s="2">
        <f t="shared" si="537"/>
        <v>-1.8225912364112931E-2</v>
      </c>
      <c r="AO1344" s="2">
        <f t="shared" si="538"/>
        <v>-1.494959431088645E-2</v>
      </c>
      <c r="AP1344" s="2">
        <f t="shared" si="531"/>
        <v>0.9997937691789216</v>
      </c>
      <c r="AQ1344" s="25">
        <f t="shared" si="532"/>
        <v>2.2349037006008852E-4</v>
      </c>
    </row>
    <row r="1345" spans="1:43" x14ac:dyDescent="0.2">
      <c r="A1345" s="20">
        <v>1082</v>
      </c>
      <c r="B1345" s="2">
        <f t="shared" si="533"/>
        <v>-0.96210669684444494</v>
      </c>
      <c r="C1345" s="2">
        <f t="shared" si="539"/>
        <v>8.7709840492715074E-2</v>
      </c>
      <c r="D1345" s="2">
        <f t="shared" si="540"/>
        <v>0.39676083090535946</v>
      </c>
      <c r="E1345" s="2">
        <f t="shared" si="541"/>
        <v>6.6732354340458239E-2</v>
      </c>
      <c r="F1345" s="2">
        <f t="shared" si="542"/>
        <v>-1.6241260986575773E-2</v>
      </c>
      <c r="G1345" s="2">
        <f t="shared" si="543"/>
        <v>-2.8386367146166994E-3</v>
      </c>
      <c r="H1345" s="2">
        <f t="shared" si="524"/>
        <v>0.92564929611292868</v>
      </c>
      <c r="I1345" s="25">
        <f t="shared" si="525"/>
        <v>8.057858397569889E-6</v>
      </c>
      <c r="L1345" s="20">
        <v>1082</v>
      </c>
      <c r="M1345" s="2">
        <f t="shared" si="526"/>
        <v>-0.60404121862625149</v>
      </c>
      <c r="N1345" s="2">
        <f t="shared" si="549"/>
        <v>-3.6392797293848824</v>
      </c>
      <c r="O1345" s="2">
        <f t="shared" si="549"/>
        <v>-3.896172822400167</v>
      </c>
      <c r="P1345" s="2">
        <f t="shared" si="549"/>
        <v>0.60350917299455098</v>
      </c>
      <c r="Q1345" s="2">
        <f t="shared" si="549"/>
        <v>1.9085017207384216</v>
      </c>
      <c r="R1345" s="2">
        <f t="shared" si="550"/>
        <v>0.43496040244150896</v>
      </c>
      <c r="S1345" s="2">
        <f t="shared" si="551"/>
        <v>0.36486579379948697</v>
      </c>
      <c r="T1345" s="25">
        <f t="shared" si="552"/>
        <v>0.18919055169207943</v>
      </c>
      <c r="W1345" s="20">
        <v>1082</v>
      </c>
      <c r="X1345" s="2">
        <f t="shared" si="527"/>
        <v>0.98248352174280706</v>
      </c>
      <c r="Y1345" s="2">
        <f t="shared" si="544"/>
        <v>-2.6171142961509852E-2</v>
      </c>
      <c r="Z1345" s="2">
        <f t="shared" si="545"/>
        <v>-0.46647632930305832</v>
      </c>
      <c r="AA1345" s="2">
        <f t="shared" si="546"/>
        <v>-0.37309842903409307</v>
      </c>
      <c r="AB1345" s="2">
        <f t="shared" si="547"/>
        <v>-0.91773799581497117</v>
      </c>
      <c r="AC1345" s="2">
        <f t="shared" si="548"/>
        <v>-0.84426046295529811</v>
      </c>
      <c r="AD1345" s="2">
        <f t="shared" si="528"/>
        <v>0.96527387049614888</v>
      </c>
      <c r="AE1345" s="25">
        <f t="shared" si="529"/>
        <v>0.71277572930949429</v>
      </c>
      <c r="AI1345" s="20">
        <v>1082</v>
      </c>
      <c r="AJ1345" s="2">
        <f t="shared" si="530"/>
        <v>0.60005103632969325</v>
      </c>
      <c r="AK1345" s="2">
        <f t="shared" si="534"/>
        <v>-0.28336398863586254</v>
      </c>
      <c r="AL1345" s="2">
        <f t="shared" si="535"/>
        <v>-0.11852674338182684</v>
      </c>
      <c r="AM1345" s="2">
        <f t="shared" si="536"/>
        <v>1.1059003210259712E-2</v>
      </c>
      <c r="AN1345" s="2">
        <f t="shared" si="537"/>
        <v>3.2913477339104685E-2</v>
      </c>
      <c r="AO1345" s="2">
        <f t="shared" si="538"/>
        <v>7.3250989090160997E-3</v>
      </c>
      <c r="AP1345" s="2">
        <f t="shared" si="531"/>
        <v>0.36006124620033886</v>
      </c>
      <c r="AQ1345" s="25">
        <f t="shared" si="532"/>
        <v>5.3657074026868855E-5</v>
      </c>
    </row>
    <row r="1346" spans="1:43" x14ac:dyDescent="0.2">
      <c r="A1346" s="20">
        <v>1083</v>
      </c>
      <c r="B1346" s="2">
        <f t="shared" si="533"/>
        <v>-0.56019885683224335</v>
      </c>
      <c r="C1346" s="2">
        <f t="shared" si="539"/>
        <v>0.55845837711009738</v>
      </c>
      <c r="D1346" s="2">
        <f t="shared" si="540"/>
        <v>0.36344159118168684</v>
      </c>
      <c r="E1346" s="2">
        <f t="shared" si="541"/>
        <v>-1.9167057275891547E-2</v>
      </c>
      <c r="F1346" s="2">
        <f t="shared" si="542"/>
        <v>-1.9780537046791852E-2</v>
      </c>
      <c r="G1346" s="2">
        <f t="shared" si="543"/>
        <v>-4.2373159800742559E-4</v>
      </c>
      <c r="H1346" s="2">
        <f t="shared" si="524"/>
        <v>0.31382275919615227</v>
      </c>
      <c r="I1346" s="25">
        <f t="shared" si="525"/>
        <v>1.7954846714992651E-7</v>
      </c>
      <c r="L1346" s="20">
        <v>1083</v>
      </c>
      <c r="M1346" s="2">
        <f t="shared" si="526"/>
        <v>0.52391239742084494</v>
      </c>
      <c r="N1346" s="2">
        <f t="shared" si="549"/>
        <v>1.3129833734265846</v>
      </c>
      <c r="O1346" s="2">
        <f t="shared" si="549"/>
        <v>3.8802246359008432</v>
      </c>
      <c r="P1346" s="2">
        <f t="shared" si="549"/>
        <v>5.0193189319250733</v>
      </c>
      <c r="Q1346" s="2">
        <f t="shared" si="549"/>
        <v>0.75261007909808852</v>
      </c>
      <c r="R1346" s="2">
        <f t="shared" si="550"/>
        <v>-0.56742748294404044</v>
      </c>
      <c r="S1346" s="2">
        <f t="shared" si="551"/>
        <v>0.27448420017125735</v>
      </c>
      <c r="T1346" s="25">
        <f t="shared" si="552"/>
        <v>0.32197394840020932</v>
      </c>
      <c r="W1346" s="20">
        <v>1083</v>
      </c>
      <c r="X1346" s="2">
        <f t="shared" si="527"/>
        <v>-4.1746312417801128E-2</v>
      </c>
      <c r="Y1346" s="2">
        <f t="shared" si="544"/>
        <v>0.70392200925837656</v>
      </c>
      <c r="Z1346" s="2">
        <f t="shared" si="545"/>
        <v>0.3193105849220953</v>
      </c>
      <c r="AA1346" s="2">
        <f t="shared" si="546"/>
        <v>-1.9323325213119271E-2</v>
      </c>
      <c r="AB1346" s="2">
        <f t="shared" si="547"/>
        <v>0.19364721064732759</v>
      </c>
      <c r="AC1346" s="2">
        <f t="shared" si="548"/>
        <v>-8.6287800539380372E-2</v>
      </c>
      <c r="AD1346" s="2">
        <f t="shared" si="528"/>
        <v>1.7427546004846566E-3</v>
      </c>
      <c r="AE1346" s="25">
        <f t="shared" si="529"/>
        <v>7.4455845219238911E-3</v>
      </c>
      <c r="AI1346" s="20">
        <v>1083</v>
      </c>
      <c r="AJ1346" s="2">
        <f t="shared" si="530"/>
        <v>0.29363546869175527</v>
      </c>
      <c r="AK1346" s="2">
        <f t="shared" si="534"/>
        <v>0.36886327074659098</v>
      </c>
      <c r="AL1346" s="2">
        <f t="shared" si="535"/>
        <v>3.7903017088669003E-3</v>
      </c>
      <c r="AM1346" s="2">
        <f t="shared" si="536"/>
        <v>-5.1778301687152618E-2</v>
      </c>
      <c r="AN1346" s="2">
        <f t="shared" si="537"/>
        <v>-2.0513324009519916E-2</v>
      </c>
      <c r="AO1346" s="2">
        <f t="shared" si="538"/>
        <v>6.3279365269153735E-3</v>
      </c>
      <c r="AP1346" s="2">
        <f t="shared" si="531"/>
        <v>8.6221788473826791E-2</v>
      </c>
      <c r="AQ1346" s="25">
        <f t="shared" si="532"/>
        <v>4.0042780688669798E-5</v>
      </c>
    </row>
    <row r="1347" spans="1:43" x14ac:dyDescent="0.2">
      <c r="A1347" s="20">
        <v>1084</v>
      </c>
      <c r="B1347" s="2">
        <f t="shared" si="533"/>
        <v>0.10517925889682268</v>
      </c>
      <c r="C1347" s="2">
        <f t="shared" si="539"/>
        <v>0.76655521281974481</v>
      </c>
      <c r="D1347" s="2">
        <f t="shared" si="540"/>
        <v>0.15919009219372698</v>
      </c>
      <c r="E1347" s="2">
        <f t="shared" si="541"/>
        <v>-9.6051902361874192E-2</v>
      </c>
      <c r="F1347" s="2">
        <f t="shared" si="542"/>
        <v>-1.401671745451615E-2</v>
      </c>
      <c r="G1347" s="2">
        <f t="shared" si="543"/>
        <v>2.190461110112403E-3</v>
      </c>
      <c r="H1347" s="2">
        <f t="shared" si="524"/>
        <v>1.1062676502084853E-2</v>
      </c>
      <c r="I1347" s="25">
        <f t="shared" si="525"/>
        <v>4.7981198749148614E-6</v>
      </c>
      <c r="L1347" s="20">
        <v>1084</v>
      </c>
      <c r="M1347" s="2">
        <f t="shared" si="526"/>
        <v>0.98372865837002299</v>
      </c>
      <c r="N1347" s="2">
        <f t="shared" si="549"/>
        <v>4.590819143105036</v>
      </c>
      <c r="O1347" s="2">
        <f t="shared" si="549"/>
        <v>6.7082317942603815</v>
      </c>
      <c r="P1347" s="2">
        <f t="shared" si="549"/>
        <v>3.0340691013547074</v>
      </c>
      <c r="Q1347" s="2">
        <f t="shared" si="549"/>
        <v>-1.3630735242214391</v>
      </c>
      <c r="R1347" s="2">
        <f t="shared" si="550"/>
        <v>-0.84618389953742168</v>
      </c>
      <c r="S1347" s="2">
        <f t="shared" si="551"/>
        <v>0.96772207329848536</v>
      </c>
      <c r="T1347" s="25">
        <f t="shared" si="552"/>
        <v>0.71602719183635732</v>
      </c>
      <c r="W1347" s="20">
        <v>1084</v>
      </c>
      <c r="X1347" s="2">
        <f t="shared" si="527"/>
        <v>-0.96351382248873785</v>
      </c>
      <c r="Y1347" s="2">
        <f t="shared" si="544"/>
        <v>-0.29369396704661355</v>
      </c>
      <c r="Z1347" s="2">
        <f t="shared" si="545"/>
        <v>0.32138026179912044</v>
      </c>
      <c r="AA1347" s="2">
        <f t="shared" si="546"/>
        <v>0.3818790289638036</v>
      </c>
      <c r="AB1347" s="2">
        <f t="shared" si="547"/>
        <v>0.82974389203387955</v>
      </c>
      <c r="AC1347" s="2">
        <f t="shared" si="548"/>
        <v>0.88347000101331163</v>
      </c>
      <c r="AD1347" s="2">
        <f t="shared" si="528"/>
        <v>0.92835888612685902</v>
      </c>
      <c r="AE1347" s="25">
        <f t="shared" si="529"/>
        <v>0.78051924269046091</v>
      </c>
      <c r="AI1347" s="20">
        <v>1084</v>
      </c>
      <c r="AJ1347" s="2">
        <f t="shared" si="530"/>
        <v>-0.94566063911176079</v>
      </c>
      <c r="AK1347" s="2">
        <f t="shared" si="534"/>
        <v>-0.15078890526210043</v>
      </c>
      <c r="AL1347" s="2">
        <f t="shared" si="535"/>
        <v>0.11406554980095121</v>
      </c>
      <c r="AM1347" s="2">
        <f t="shared" si="536"/>
        <v>4.9884173574711546E-2</v>
      </c>
      <c r="AN1347" s="2">
        <f t="shared" si="537"/>
        <v>-8.7692491427457699E-3</v>
      </c>
      <c r="AO1347" s="2">
        <f t="shared" si="538"/>
        <v>-1.4773094341117773E-2</v>
      </c>
      <c r="AP1347" s="2">
        <f t="shared" si="531"/>
        <v>0.89427404436526392</v>
      </c>
      <c r="AQ1347" s="25">
        <f t="shared" si="532"/>
        <v>2.1824431641156598E-4</v>
      </c>
    </row>
    <row r="1348" spans="1:43" x14ac:dyDescent="0.2">
      <c r="A1348" s="20">
        <v>1085</v>
      </c>
      <c r="B1348" s="2">
        <f t="shared" si="533"/>
        <v>0.72108992569545194</v>
      </c>
      <c r="C1348" s="2">
        <f t="shared" si="539"/>
        <v>0.61412915418470415</v>
      </c>
      <c r="D1348" s="2">
        <f t="shared" si="540"/>
        <v>-0.11993099456673376</v>
      </c>
      <c r="E1348" s="2">
        <f t="shared" si="541"/>
        <v>-0.12776203691469754</v>
      </c>
      <c r="F1348" s="2">
        <f t="shared" si="542"/>
        <v>-1.660616626140113E-3</v>
      </c>
      <c r="G1348" s="2">
        <f t="shared" si="543"/>
        <v>3.7744457312281912E-3</v>
      </c>
      <c r="H1348" s="2">
        <f t="shared" si="524"/>
        <v>0.51997068093947241</v>
      </c>
      <c r="I1348" s="25">
        <f t="shared" si="525"/>
        <v>1.4246440577986715E-5</v>
      </c>
      <c r="L1348" s="20">
        <v>1085</v>
      </c>
      <c r="M1348" s="2">
        <f t="shared" si="526"/>
        <v>0.18901101790169619</v>
      </c>
      <c r="N1348" s="2">
        <f t="shared" si="549"/>
        <v>2.0140544583815374</v>
      </c>
      <c r="O1348" s="2">
        <f t="shared" si="549"/>
        <v>0.98133498305359024</v>
      </c>
      <c r="P1348" s="2">
        <f t="shared" si="549"/>
        <v>-2.8204819989371854</v>
      </c>
      <c r="Q1348" s="2">
        <f t="shared" si="549"/>
        <v>-1.7404506019450685</v>
      </c>
      <c r="R1348" s="2">
        <f t="shared" si="550"/>
        <v>-4.5815112477349679E-2</v>
      </c>
      <c r="S1348" s="2">
        <f t="shared" si="551"/>
        <v>3.5725164888235322E-2</v>
      </c>
      <c r="T1348" s="25">
        <f t="shared" si="552"/>
        <v>2.0990245313122022E-3</v>
      </c>
      <c r="W1348" s="20">
        <v>1085</v>
      </c>
      <c r="X1348" s="2">
        <f t="shared" si="527"/>
        <v>0.47957102988808475</v>
      </c>
      <c r="Y1348" s="2">
        <f t="shared" si="544"/>
        <v>-0.57046624023492853</v>
      </c>
      <c r="Z1348" s="2">
        <f t="shared" si="545"/>
        <v>-0.46534712226964209</v>
      </c>
      <c r="AA1348" s="2">
        <f t="shared" si="546"/>
        <v>-0.15420410538676299</v>
      </c>
      <c r="AB1348" s="2">
        <f t="shared" si="547"/>
        <v>-0.57068631130511149</v>
      </c>
      <c r="AC1348" s="2">
        <f t="shared" si="548"/>
        <v>-0.31516466911807467</v>
      </c>
      <c r="AD1348" s="2">
        <f t="shared" si="528"/>
        <v>0.22998837270791828</v>
      </c>
      <c r="AE1348" s="25">
        <f t="shared" si="529"/>
        <v>9.9328768660305489E-2</v>
      </c>
      <c r="AI1348" s="20">
        <v>1085</v>
      </c>
      <c r="AJ1348" s="2">
        <f t="shared" si="530"/>
        <v>0.81940921663131761</v>
      </c>
      <c r="AK1348" s="2">
        <f t="shared" si="534"/>
        <v>-0.19138439231371529</v>
      </c>
      <c r="AL1348" s="2">
        <f t="shared" si="535"/>
        <v>-0.13804570870521596</v>
      </c>
      <c r="AM1348" s="2">
        <f t="shared" si="536"/>
        <v>-6.9354820770213118E-3</v>
      </c>
      <c r="AN1348" s="2">
        <f t="shared" si="537"/>
        <v>3.08347498455162E-2</v>
      </c>
      <c r="AO1348" s="2">
        <f t="shared" si="538"/>
        <v>1.1060028523260421E-2</v>
      </c>
      <c r="AP1348" s="2">
        <f t="shared" si="531"/>
        <v>0.67143146430034961</v>
      </c>
      <c r="AQ1348" s="25">
        <f t="shared" si="532"/>
        <v>1.2232423093533408E-4</v>
      </c>
    </row>
    <row r="1349" spans="1:43" x14ac:dyDescent="0.2">
      <c r="A1349" s="20">
        <v>1086</v>
      </c>
      <c r="B1349" s="2">
        <f t="shared" si="533"/>
        <v>0.99786073309856504</v>
      </c>
      <c r="C1349" s="2">
        <f t="shared" si="539"/>
        <v>0.17286855830384523</v>
      </c>
      <c r="D1349" s="2">
        <f t="shared" si="540"/>
        <v>-0.3426466606089581</v>
      </c>
      <c r="E1349" s="2">
        <f t="shared" si="541"/>
        <v>-9.9383689169624756E-2</v>
      </c>
      <c r="F1349" s="2">
        <f t="shared" si="542"/>
        <v>1.1476498149398582E-2</v>
      </c>
      <c r="G1349" s="2">
        <f t="shared" si="543"/>
        <v>3.5832495476376706E-3</v>
      </c>
      <c r="H1349" s="2">
        <f t="shared" si="524"/>
        <v>0.99572604266000564</v>
      </c>
      <c r="I1349" s="25">
        <f t="shared" si="525"/>
        <v>1.2839677320645571E-5</v>
      </c>
      <c r="L1349" s="20">
        <v>1086</v>
      </c>
      <c r="M1349" s="2">
        <f t="shared" si="526"/>
        <v>-0.84674944233362104</v>
      </c>
      <c r="N1349" s="2">
        <f t="shared" si="549"/>
        <v>-3.1312026412393181</v>
      </c>
      <c r="O1349" s="2">
        <f t="shared" si="549"/>
        <v>-5.9970431125630004</v>
      </c>
      <c r="P1349" s="2">
        <f t="shared" si="549"/>
        <v>-5.07811614870824</v>
      </c>
      <c r="Q1349" s="2">
        <f t="shared" si="549"/>
        <v>0.10174198042466354</v>
      </c>
      <c r="R1349" s="2">
        <f t="shared" si="550"/>
        <v>0.81298097698065019</v>
      </c>
      <c r="S1349" s="2">
        <f t="shared" si="551"/>
        <v>0.71698461809229819</v>
      </c>
      <c r="T1349" s="25">
        <f t="shared" si="552"/>
        <v>0.66093806893241247</v>
      </c>
      <c r="W1349" s="20">
        <v>1086</v>
      </c>
      <c r="X1349" s="2">
        <f t="shared" si="527"/>
        <v>0.74559473739939253</v>
      </c>
      <c r="Y1349" s="2">
        <f t="shared" si="544"/>
        <v>0.55291621651276601</v>
      </c>
      <c r="Z1349" s="2">
        <f t="shared" si="545"/>
        <v>-0.10992457992100055</v>
      </c>
      <c r="AA1349" s="2">
        <f t="shared" si="546"/>
        <v>-0.31180803745551544</v>
      </c>
      <c r="AB1349" s="2">
        <f t="shared" si="547"/>
        <v>-0.57042164135149576</v>
      </c>
      <c r="AC1349" s="2">
        <f t="shared" si="548"/>
        <v>-0.7402578550195521</v>
      </c>
      <c r="AD1349" s="2">
        <f t="shared" si="528"/>
        <v>0.55591151243766912</v>
      </c>
      <c r="AE1349" s="25">
        <f t="shared" si="529"/>
        <v>0.54798169191814827</v>
      </c>
      <c r="AI1349" s="20">
        <v>1086</v>
      </c>
      <c r="AJ1349" s="2">
        <f t="shared" si="530"/>
        <v>-1.8785839842168896E-2</v>
      </c>
      <c r="AK1349" s="2">
        <f t="shared" si="534"/>
        <v>0.37604876266606446</v>
      </c>
      <c r="AL1349" s="2">
        <f t="shared" si="535"/>
        <v>4.8414557809951506E-2</v>
      </c>
      <c r="AM1349" s="2">
        <f t="shared" si="536"/>
        <v>-4.1721095672578153E-2</v>
      </c>
      <c r="AN1349" s="2">
        <f t="shared" si="537"/>
        <v>-2.7523320325924423E-2</v>
      </c>
      <c r="AO1349" s="2">
        <f t="shared" si="538"/>
        <v>1.7554160555616264E-3</v>
      </c>
      <c r="AP1349" s="2">
        <f t="shared" si="531"/>
        <v>3.5290777857562028E-4</v>
      </c>
      <c r="AQ1349" s="25">
        <f t="shared" si="532"/>
        <v>3.081485528123539E-6</v>
      </c>
    </row>
    <row r="1350" spans="1:43" x14ac:dyDescent="0.2">
      <c r="A1350" s="20">
        <v>1087</v>
      </c>
      <c r="B1350" s="2">
        <f t="shared" si="533"/>
        <v>0.80532204572138755</v>
      </c>
      <c r="C1350" s="2">
        <f t="shared" si="539"/>
        <v>-0.34969482169307869</v>
      </c>
      <c r="D1350" s="2">
        <f t="shared" si="540"/>
        <v>-0.40421024816505335</v>
      </c>
      <c r="E1350" s="2">
        <f t="shared" si="541"/>
        <v>-2.4263639495103136E-2</v>
      </c>
      <c r="F1350" s="2">
        <f t="shared" si="542"/>
        <v>1.9216036520035562E-2</v>
      </c>
      <c r="G1350" s="2">
        <f t="shared" si="543"/>
        <v>1.706795111978596E-3</v>
      </c>
      <c r="H1350" s="2">
        <f t="shared" ref="H1350:H1413" si="553">B1350^2</f>
        <v>0.64854359732488065</v>
      </c>
      <c r="I1350" s="25">
        <f t="shared" ref="I1350:I1413" si="554">G1350^2</f>
        <v>2.9131495542740279E-6</v>
      </c>
      <c r="L1350" s="20">
        <v>1087</v>
      </c>
      <c r="M1350" s="2">
        <f t="shared" ref="M1350:M1413" si="555">COS($L$259*L1350)</f>
        <v>-0.80266347095853308</v>
      </c>
      <c r="N1350" s="2">
        <f t="shared" si="549"/>
        <v>-4.2832855741633473</v>
      </c>
      <c r="O1350" s="2">
        <f t="shared" si="549"/>
        <v>-5.3274851345898515</v>
      </c>
      <c r="P1350" s="2">
        <f t="shared" si="549"/>
        <v>-0.8597075302981132</v>
      </c>
      <c r="Q1350" s="2">
        <f t="shared" si="549"/>
        <v>1.8141845930704581</v>
      </c>
      <c r="R1350" s="2">
        <f t="shared" si="550"/>
        <v>0.63499503497927279</v>
      </c>
      <c r="S1350" s="2">
        <f t="shared" si="551"/>
        <v>0.64426864761119984</v>
      </c>
      <c r="T1350" s="25">
        <f t="shared" si="552"/>
        <v>0.40321869444832786</v>
      </c>
      <c r="W1350" s="20">
        <v>1087</v>
      </c>
      <c r="X1350" s="2">
        <f t="shared" ref="X1350:X1413" si="556">COS($W$259*W1350)</f>
        <v>-0.81837240214671769</v>
      </c>
      <c r="Y1350" s="2">
        <f t="shared" si="544"/>
        <v>0.31921879507198025</v>
      </c>
      <c r="Z1350" s="2">
        <f t="shared" si="545"/>
        <v>0.51529731190225259</v>
      </c>
      <c r="AA1350" s="2">
        <f t="shared" si="546"/>
        <v>0.29589098389083096</v>
      </c>
      <c r="AB1350" s="2">
        <f t="shared" si="547"/>
        <v>0.82988829485177074</v>
      </c>
      <c r="AC1350" s="2">
        <f t="shared" si="548"/>
        <v>0.65154093966498217</v>
      </c>
      <c r="AD1350" s="2">
        <f t="shared" ref="AD1350:AD1413" si="557">X1350^2</f>
        <v>0.669733388595389</v>
      </c>
      <c r="AE1350" s="25">
        <f t="shared" ref="AE1350:AE1413" si="558">AC1350^2</f>
        <v>0.42450559605952792</v>
      </c>
      <c r="AI1350" s="20">
        <v>1087</v>
      </c>
      <c r="AJ1350" s="2">
        <f t="shared" ref="AJ1350:AJ1413" si="559">COS($AI$259*AI1350)</f>
        <v>-0.79729824116019099</v>
      </c>
      <c r="AK1350" s="2">
        <f t="shared" si="534"/>
        <v>-0.25122584162901079</v>
      </c>
      <c r="AL1350" s="2">
        <f t="shared" si="535"/>
        <v>8.106166598021583E-2</v>
      </c>
      <c r="AM1350" s="2">
        <f t="shared" si="536"/>
        <v>5.6041304909922846E-2</v>
      </c>
      <c r="AN1350" s="2">
        <f t="shared" si="537"/>
        <v>1.5602596792242231E-3</v>
      </c>
      <c r="AO1350" s="2">
        <f t="shared" si="538"/>
        <v>-1.3126157143199386E-2</v>
      </c>
      <c r="AP1350" s="2">
        <f t="shared" ref="AP1350:AP1413" si="560">AJ1350^2</f>
        <v>0.63568448535713407</v>
      </c>
      <c r="AQ1350" s="25">
        <f t="shared" ref="AQ1350:AQ1413" si="561">AO1350^2</f>
        <v>1.7229600134796425E-4</v>
      </c>
    </row>
    <row r="1351" spans="1:43" x14ac:dyDescent="0.2">
      <c r="A1351" s="20">
        <v>1088</v>
      </c>
      <c r="B1351" s="2">
        <f t="shared" si="533"/>
        <v>0.23402781673742801</v>
      </c>
      <c r="C1351" s="2">
        <f t="shared" si="539"/>
        <v>-0.70779126291539662</v>
      </c>
      <c r="D1351" s="2">
        <f t="shared" si="540"/>
        <v>-0.2756674400497775</v>
      </c>
      <c r="E1351" s="2">
        <f t="shared" si="541"/>
        <v>6.2267978963775152E-2</v>
      </c>
      <c r="F1351" s="2">
        <f t="shared" si="542"/>
        <v>1.7917972656411867E-2</v>
      </c>
      <c r="G1351" s="2">
        <f t="shared" si="543"/>
        <v>-9.7239173428836142E-4</v>
      </c>
      <c r="H1351" s="2">
        <f t="shared" si="553"/>
        <v>5.4769019006887187E-2</v>
      </c>
      <c r="I1351" s="25">
        <f t="shared" si="554"/>
        <v>9.4554568491232723E-7</v>
      </c>
      <c r="L1351" s="20">
        <v>1088</v>
      </c>
      <c r="M1351" s="2">
        <f t="shared" si="555"/>
        <v>0.26504677645959462</v>
      </c>
      <c r="N1351" s="2">
        <f t="shared" si="549"/>
        <v>2.7039156367001049E-2</v>
      </c>
      <c r="O1351" s="2">
        <f t="shared" si="549"/>
        <v>2.1361320118073444</v>
      </c>
      <c r="P1351" s="2">
        <f t="shared" si="549"/>
        <v>4.4550727683372386</v>
      </c>
      <c r="Q1351" s="2">
        <f t="shared" si="549"/>
        <v>1.2130257302777157</v>
      </c>
      <c r="R1351" s="2">
        <f t="shared" si="550"/>
        <v>-0.35279022702280238</v>
      </c>
      <c r="S1351" s="2">
        <f t="shared" si="551"/>
        <v>7.0249793711622321E-2</v>
      </c>
      <c r="T1351" s="25">
        <f t="shared" si="552"/>
        <v>0.12446094428280044</v>
      </c>
      <c r="W1351" s="20">
        <v>1088</v>
      </c>
      <c r="X1351" s="2">
        <f t="shared" si="556"/>
        <v>-0.3737228893858181</v>
      </c>
      <c r="Y1351" s="2">
        <f t="shared" si="544"/>
        <v>-0.69797057432427889</v>
      </c>
      <c r="Z1351" s="2">
        <f t="shared" si="545"/>
        <v>-0.12422867738682378</v>
      </c>
      <c r="AA1351" s="2">
        <f t="shared" si="546"/>
        <v>0.17735393477392666</v>
      </c>
      <c r="AB1351" s="2">
        <f t="shared" si="547"/>
        <v>0.19331692344830409</v>
      </c>
      <c r="AC1351" s="2">
        <f t="shared" si="548"/>
        <v>0.44419492247918085</v>
      </c>
      <c r="AD1351" s="2">
        <f t="shared" si="557"/>
        <v>0.13966879805088445</v>
      </c>
      <c r="AE1351" s="25">
        <f t="shared" si="558"/>
        <v>0.19730912915628548</v>
      </c>
      <c r="AI1351" s="20">
        <v>1088</v>
      </c>
      <c r="AJ1351" s="2">
        <f t="shared" si="559"/>
        <v>0.95720765125905494</v>
      </c>
      <c r="AK1351" s="2">
        <f t="shared" si="534"/>
        <v>-8.0355385701900262E-2</v>
      </c>
      <c r="AL1351" s="2">
        <f t="shared" si="535"/>
        <v>-0.14382431980198548</v>
      </c>
      <c r="AM1351" s="2">
        <f t="shared" si="536"/>
        <v>-2.4239645431432751E-2</v>
      </c>
      <c r="AN1351" s="2">
        <f t="shared" si="537"/>
        <v>2.5686891196960437E-2</v>
      </c>
      <c r="AO1351" s="2">
        <f t="shared" si="538"/>
        <v>1.3694100232451354E-2</v>
      </c>
      <c r="AP1351" s="2">
        <f t="shared" si="560"/>
        <v>0.9162464876288765</v>
      </c>
      <c r="AQ1351" s="25">
        <f t="shared" si="561"/>
        <v>1.8752838117642423E-4</v>
      </c>
    </row>
    <row r="1352" spans="1:43" x14ac:dyDescent="0.2">
      <c r="A1352" s="20">
        <v>1089</v>
      </c>
      <c r="B1352" s="2">
        <f t="shared" si="533"/>
        <v>-0.44733335124373297</v>
      </c>
      <c r="C1352" s="2">
        <f t="shared" si="539"/>
        <v>-0.73300241364503638</v>
      </c>
      <c r="D1352" s="2">
        <f t="shared" si="540"/>
        <v>-1.7473927456495467E-2</v>
      </c>
      <c r="E1352" s="2">
        <f t="shared" si="541"/>
        <v>0.11951399395199394</v>
      </c>
      <c r="F1352" s="2">
        <f t="shared" si="542"/>
        <v>8.1928062764599387E-3</v>
      </c>
      <c r="G1352" s="2">
        <f t="shared" si="543"/>
        <v>-3.1942475538658264E-3</v>
      </c>
      <c r="H1352" s="2">
        <f t="shared" si="553"/>
        <v>0.20010712713494896</v>
      </c>
      <c r="I1352" s="25">
        <f t="shared" si="554"/>
        <v>1.0203217435377815E-5</v>
      </c>
      <c r="L1352" s="20">
        <v>1089</v>
      </c>
      <c r="M1352" s="2">
        <f t="shared" si="555"/>
        <v>0.99474698045686971</v>
      </c>
      <c r="N1352" s="2">
        <f t="shared" si="549"/>
        <v>4.3028812701315404</v>
      </c>
      <c r="O1352" s="2">
        <f t="shared" si="549"/>
        <v>6.8755731327183609</v>
      </c>
      <c r="P1352" s="2">
        <f t="shared" si="549"/>
        <v>4.0883678590278354</v>
      </c>
      <c r="Q1352" s="2">
        <f t="shared" si="549"/>
        <v>-0.93508603357874498</v>
      </c>
      <c r="R1352" s="2">
        <f t="shared" si="550"/>
        <v>-0.89066758390987344</v>
      </c>
      <c r="S1352" s="2">
        <f t="shared" si="551"/>
        <v>0.98952155512805995</v>
      </c>
      <c r="T1352" s="25">
        <f t="shared" si="552"/>
        <v>0.79328874502785141</v>
      </c>
      <c r="W1352" s="20">
        <v>1089</v>
      </c>
      <c r="X1352" s="2">
        <f t="shared" si="556"/>
        <v>0.98819364875310611</v>
      </c>
      <c r="Y1352" s="2">
        <f t="shared" si="544"/>
        <v>-2.0580420307442227E-3</v>
      </c>
      <c r="Z1352" s="2">
        <f t="shared" si="545"/>
        <v>-0.45884728045577372</v>
      </c>
      <c r="AA1352" s="2">
        <f t="shared" si="546"/>
        <v>-0.37648135485622303</v>
      </c>
      <c r="AB1352" s="2">
        <f t="shared" si="547"/>
        <v>-0.9177323147459282</v>
      </c>
      <c r="AC1352" s="2">
        <f t="shared" si="548"/>
        <v>-0.85338497334358976</v>
      </c>
      <c r="AD1352" s="2">
        <f t="shared" si="557"/>
        <v>0.97652668743597726</v>
      </c>
      <c r="AE1352" s="25">
        <f t="shared" si="558"/>
        <v>0.72826591272863939</v>
      </c>
      <c r="AI1352" s="20">
        <v>1089</v>
      </c>
      <c r="AJ1352" s="2">
        <f t="shared" si="559"/>
        <v>-0.32933730326244021</v>
      </c>
      <c r="AK1352" s="2">
        <f t="shared" si="534"/>
        <v>0.34580431015504703</v>
      </c>
      <c r="AL1352" s="2">
        <f t="shared" si="535"/>
        <v>8.8219879803444298E-2</v>
      </c>
      <c r="AM1352" s="2">
        <f t="shared" si="536"/>
        <v>-2.7511188073523977E-2</v>
      </c>
      <c r="AN1352" s="2">
        <f t="shared" si="537"/>
        <v>-3.1793788015653995E-2</v>
      </c>
      <c r="AO1352" s="2">
        <f t="shared" si="538"/>
        <v>-2.9918294299555322E-3</v>
      </c>
      <c r="AP1352" s="2">
        <f t="shared" si="560"/>
        <v>0.10846305932017651</v>
      </c>
      <c r="AQ1352" s="25">
        <f t="shared" si="561"/>
        <v>8.9510433379480453E-6</v>
      </c>
    </row>
    <row r="1353" spans="1:43" x14ac:dyDescent="0.2">
      <c r="A1353" s="20">
        <v>1090</v>
      </c>
      <c r="B1353" s="2">
        <f t="shared" ref="B1353:B1416" si="562">COS($A$259*A1353)</f>
        <v>-0.91830665435851588</v>
      </c>
      <c r="C1353" s="2">
        <f t="shared" si="539"/>
        <v>-0.41347107575879927</v>
      </c>
      <c r="D1353" s="2">
        <f t="shared" si="540"/>
        <v>0.24893784625721457</v>
      </c>
      <c r="E1353" s="2">
        <f t="shared" si="541"/>
        <v>0.12055071012692889</v>
      </c>
      <c r="F1353" s="2">
        <f t="shared" si="542"/>
        <v>-5.3855649114197546E-3</v>
      </c>
      <c r="G1353" s="2">
        <f t="shared" si="543"/>
        <v>-3.9137988373362789E-3</v>
      </c>
      <c r="H1353" s="2">
        <f t="shared" si="553"/>
        <v>0.84328711143913071</v>
      </c>
      <c r="I1353" s="25">
        <f t="shared" si="554"/>
        <v>1.5317821339134809E-5</v>
      </c>
      <c r="L1353" s="20">
        <v>1090</v>
      </c>
      <c r="M1353" s="2">
        <f t="shared" si="555"/>
        <v>0.45586178776192671</v>
      </c>
      <c r="N1353" s="2">
        <f t="shared" si="549"/>
        <v>3.0913256332821968</v>
      </c>
      <c r="O1353" s="2">
        <f t="shared" si="549"/>
        <v>2.8467024704165924</v>
      </c>
      <c r="P1353" s="2">
        <f t="shared" si="549"/>
        <v>-1.4921691745933914</v>
      </c>
      <c r="Q1353" s="2">
        <f t="shared" si="549"/>
        <v>-1.8906970810179087</v>
      </c>
      <c r="R1353" s="2">
        <f t="shared" si="550"/>
        <v>-0.29269038435868794</v>
      </c>
      <c r="S1353" s="2">
        <f t="shared" si="551"/>
        <v>0.20780996954149991</v>
      </c>
      <c r="T1353" s="25">
        <f t="shared" si="552"/>
        <v>8.5667661096036476E-2</v>
      </c>
      <c r="W1353" s="20">
        <v>1090</v>
      </c>
      <c r="X1353" s="2">
        <f t="shared" si="556"/>
        <v>-7.5316444532315202E-2</v>
      </c>
      <c r="Y1353" s="2">
        <f t="shared" si="544"/>
        <v>0.69890575724499104</v>
      </c>
      <c r="Z1353" s="2">
        <f t="shared" si="545"/>
        <v>0.3327308039143877</v>
      </c>
      <c r="AA1353" s="2">
        <f t="shared" si="546"/>
        <v>-6.2792299014729075E-3</v>
      </c>
      <c r="AB1353" s="2">
        <f t="shared" si="547"/>
        <v>0.22370448510731653</v>
      </c>
      <c r="AC1353" s="2">
        <f t="shared" si="548"/>
        <v>-5.6413215432645977E-2</v>
      </c>
      <c r="AD1353" s="2">
        <f t="shared" si="557"/>
        <v>5.6725668169893126E-3</v>
      </c>
      <c r="AE1353" s="25">
        <f t="shared" si="558"/>
        <v>3.1824508754501263E-3</v>
      </c>
      <c r="AI1353" s="20">
        <v>1090</v>
      </c>
      <c r="AJ1353" s="2">
        <f t="shared" si="559"/>
        <v>-0.56957690941153449</v>
      </c>
      <c r="AK1353" s="2">
        <f t="shared" si="534"/>
        <v>-0.3266570600540557</v>
      </c>
      <c r="AL1353" s="2">
        <f t="shared" si="535"/>
        <v>3.9989324145036226E-2</v>
      </c>
      <c r="AM1353" s="2">
        <f t="shared" si="536"/>
        <v>5.6620375268097781E-2</v>
      </c>
      <c r="AN1353" s="2">
        <f t="shared" si="537"/>
        <v>1.173446834114281E-2</v>
      </c>
      <c r="AO1353" s="2">
        <f t="shared" si="538"/>
        <v>-1.0172710308041812E-2</v>
      </c>
      <c r="AP1353" s="2">
        <f t="shared" si="560"/>
        <v>0.32441785573479537</v>
      </c>
      <c r="AQ1353" s="25">
        <f t="shared" si="561"/>
        <v>1.0348403501134014E-4</v>
      </c>
    </row>
    <row r="1354" spans="1:43" x14ac:dyDescent="0.2">
      <c r="A1354" s="20">
        <v>1091</v>
      </c>
      <c r="B1354" s="2">
        <f t="shared" si="562"/>
        <v>-0.95738598899118199</v>
      </c>
      <c r="C1354" s="2">
        <f t="shared" si="539"/>
        <v>0.10052216972058325</v>
      </c>
      <c r="D1354" s="2">
        <f t="shared" si="540"/>
        <v>0.39827026111499075</v>
      </c>
      <c r="E1354" s="2">
        <f t="shared" si="541"/>
        <v>6.4890543672345313E-2</v>
      </c>
      <c r="F1354" s="2">
        <f t="shared" si="542"/>
        <v>-1.6431020769725385E-2</v>
      </c>
      <c r="G1354" s="2">
        <f t="shared" si="543"/>
        <v>-2.7926293728428825E-3</v>
      </c>
      <c r="H1354" s="2">
        <f t="shared" si="553"/>
        <v>0.91658793191662369</v>
      </c>
      <c r="I1354" s="25">
        <f t="shared" si="554"/>
        <v>7.7987788140648313E-6</v>
      </c>
      <c r="L1354" s="20">
        <v>1091</v>
      </c>
      <c r="M1354" s="2">
        <f t="shared" si="555"/>
        <v>-0.66437687292664094</v>
      </c>
      <c r="N1354" s="2">
        <f t="shared" si="549"/>
        <v>-2.0625496404669268</v>
      </c>
      <c r="O1354" s="2">
        <f t="shared" si="549"/>
        <v>-4.8125237030316725</v>
      </c>
      <c r="P1354" s="2">
        <f t="shared" si="549"/>
        <v>-5.169766001837794</v>
      </c>
      <c r="Q1354" s="2">
        <f t="shared" si="549"/>
        <v>-0.43513146376775125</v>
      </c>
      <c r="R1354" s="2">
        <f t="shared" si="550"/>
        <v>0.67855032304362051</v>
      </c>
      <c r="S1354" s="2">
        <f t="shared" si="551"/>
        <v>0.44139662927978202</v>
      </c>
      <c r="T1354" s="25">
        <f t="shared" si="552"/>
        <v>0.46043054090260177</v>
      </c>
      <c r="W1354" s="20">
        <v>1091</v>
      </c>
      <c r="X1354" s="2">
        <f t="shared" si="556"/>
        <v>-0.95396954082795726</v>
      </c>
      <c r="Y1354" s="2">
        <f t="shared" si="544"/>
        <v>-0.31552766204748661</v>
      </c>
      <c r="Z1354" s="2">
        <f t="shared" si="545"/>
        <v>0.3076530092192481</v>
      </c>
      <c r="AA1354" s="2">
        <f t="shared" si="546"/>
        <v>0.3793346632295701</v>
      </c>
      <c r="AB1354" s="2">
        <f t="shared" si="547"/>
        <v>0.81608005952868734</v>
      </c>
      <c r="AC1354" s="2">
        <f t="shared" si="548"/>
        <v>0.87901937477293013</v>
      </c>
      <c r="AD1354" s="2">
        <f t="shared" si="557"/>
        <v>0.9100578848275036</v>
      </c>
      <c r="AE1354" s="25">
        <f t="shared" si="558"/>
        <v>0.77267506122619301</v>
      </c>
      <c r="AI1354" s="20">
        <v>1091</v>
      </c>
      <c r="AJ1354" s="2">
        <f t="shared" si="559"/>
        <v>0.99973059836533185</v>
      </c>
      <c r="AK1354" s="2">
        <f t="shared" si="534"/>
        <v>3.8671779447222693E-2</v>
      </c>
      <c r="AL1354" s="2">
        <f t="shared" si="535"/>
        <v>-0.13528740367858266</v>
      </c>
      <c r="AM1354" s="2">
        <f t="shared" si="536"/>
        <v>-3.9131120135678751E-2</v>
      </c>
      <c r="AN1354" s="2">
        <f t="shared" si="537"/>
        <v>1.7982292557331057E-2</v>
      </c>
      <c r="AO1354" s="2">
        <f t="shared" si="538"/>
        <v>1.4965132193497054E-2</v>
      </c>
      <c r="AP1354" s="2">
        <f t="shared" si="560"/>
        <v>0.99946126930790447</v>
      </c>
      <c r="AQ1354" s="25">
        <f t="shared" si="561"/>
        <v>2.2395518156884196E-4</v>
      </c>
    </row>
    <row r="1355" spans="1:43" x14ac:dyDescent="0.2">
      <c r="A1355" s="20">
        <v>1092</v>
      </c>
      <c r="B1355" s="2">
        <f t="shared" si="562"/>
        <v>-0.54619173343255067</v>
      </c>
      <c r="C1355" s="2">
        <f t="shared" si="539"/>
        <v>0.56723826807817679</v>
      </c>
      <c r="D1355" s="2">
        <f t="shared" si="540"/>
        <v>0.36028994902591288</v>
      </c>
      <c r="E1355" s="2">
        <f t="shared" si="541"/>
        <v>-2.1288659414054334E-2</v>
      </c>
      <c r="F1355" s="2">
        <f t="shared" si="542"/>
        <v>-1.9748710818247375E-2</v>
      </c>
      <c r="G1355" s="2">
        <f t="shared" si="543"/>
        <v>-3.5804267827842001E-4</v>
      </c>
      <c r="H1355" s="2">
        <f t="shared" si="553"/>
        <v>0.2983254096700545</v>
      </c>
      <c r="I1355" s="25">
        <f t="shared" si="554"/>
        <v>1.2819455946878417E-7</v>
      </c>
      <c r="L1355" s="20">
        <v>1092</v>
      </c>
      <c r="M1355" s="2">
        <f t="shared" si="555"/>
        <v>-0.9373460113618135</v>
      </c>
      <c r="N1355" s="2">
        <f t="shared" si="549"/>
        <v>-4.5860873457147138</v>
      </c>
      <c r="O1355" s="2">
        <f t="shared" si="549"/>
        <v>-6.3344130352092352</v>
      </c>
      <c r="P1355" s="2">
        <f t="shared" si="549"/>
        <v>-2.2544404245981862</v>
      </c>
      <c r="Q1355" s="2">
        <f t="shared" si="549"/>
        <v>1.5753505607918568</v>
      </c>
      <c r="R1355" s="2">
        <f t="shared" si="550"/>
        <v>0.78444632707370499</v>
      </c>
      <c r="S1355" s="2">
        <f t="shared" si="551"/>
        <v>0.87861754501590106</v>
      </c>
      <c r="T1355" s="25">
        <f t="shared" si="552"/>
        <v>0.61535604005942612</v>
      </c>
      <c r="W1355" s="20">
        <v>1092</v>
      </c>
      <c r="X1355" s="2">
        <f t="shared" si="556"/>
        <v>0.50880420043145513</v>
      </c>
      <c r="Y1355" s="2">
        <f t="shared" si="544"/>
        <v>-0.555528665743379</v>
      </c>
      <c r="Z1355" s="2">
        <f t="shared" si="545"/>
        <v>-0.47252962018088085</v>
      </c>
      <c r="AA1355" s="2">
        <f t="shared" si="546"/>
        <v>-0.1660920302494418</v>
      </c>
      <c r="AB1355" s="2">
        <f t="shared" si="547"/>
        <v>-0.59453468303167234</v>
      </c>
      <c r="AC1355" s="2">
        <f t="shared" si="548"/>
        <v>-0.34301687101578915</v>
      </c>
      <c r="AD1355" s="2">
        <f t="shared" si="557"/>
        <v>0.25888171437669238</v>
      </c>
      <c r="AE1355" s="25">
        <f t="shared" si="558"/>
        <v>0.11766057380146253</v>
      </c>
      <c r="AI1355" s="20">
        <v>1092</v>
      </c>
      <c r="AJ1355" s="2">
        <f t="shared" si="559"/>
        <v>-0.60710823877325149</v>
      </c>
      <c r="AK1355" s="2">
        <f t="shared" ref="AK1355:AK1418" si="563">-B$252*AK1354-B$253*AK1353+B$254*AJ1355+B$255*AJ1354+B$256*AJ1353</f>
        <v>0.28114028923217471</v>
      </c>
      <c r="AL1355" s="2">
        <f t="shared" ref="AL1355:AL1418" si="564">-C$252*AL1354-C$253*AL1353+C$254*AK1355+C$255*AK1354+C$256*AK1353</f>
        <v>0.11924425228590015</v>
      </c>
      <c r="AM1355" s="2">
        <f t="shared" ref="AM1355:AM1418" si="565">-D$252*AM1354-D$253*AM1353+D$254*AL1355+D$255*AL1354+D$256*AL1353</f>
        <v>-1.0562959429484656E-2</v>
      </c>
      <c r="AN1355" s="2">
        <f t="shared" ref="AN1355:AN1418" si="566">-E$252*AN1354-E$253*AN1353+E$254*AM1355+E$255*AM1354+E$256*AM1353</f>
        <v>-3.2899666862858348E-2</v>
      </c>
      <c r="AO1355" s="2">
        <f t="shared" ref="AO1355:AO1418" si="567">-F$252*AO1354-F$253*AO1353+F$254*AN1355+F$255*AN1354+F$256*AN1353</f>
        <v>-7.4412837235350773E-3</v>
      </c>
      <c r="AP1355" s="2">
        <f t="shared" si="560"/>
        <v>0.36858041358635935</v>
      </c>
      <c r="AQ1355" s="25">
        <f t="shared" si="561"/>
        <v>5.5372703454148066E-5</v>
      </c>
    </row>
    <row r="1356" spans="1:43" x14ac:dyDescent="0.2">
      <c r="A1356" s="20">
        <v>1093</v>
      </c>
      <c r="B1356" s="2">
        <f t="shared" si="562"/>
        <v>0.12188502884058458</v>
      </c>
      <c r="C1356" s="2">
        <f t="shared" ref="C1356:C1419" si="568">-B$252*C1355-B$253*C1354+B$254*B1356+B$255*B1355+B$256*B1354</f>
        <v>0.76717334561614492</v>
      </c>
      <c r="D1356" s="2">
        <f t="shared" ref="D1356:D1419" si="569">-C$252*D1355-C$253*D1354+C$254*C1356+C$255*C1355+C$256*C1354</f>
        <v>0.15285964422420992</v>
      </c>
      <c r="E1356" s="2">
        <f t="shared" ref="E1356:E1419" si="570">-D$252*E1355-D$253*E1354+D$254*D1356+D$255*D1355+D$256*D1354</f>
        <v>-9.7455473333528664E-2</v>
      </c>
      <c r="F1356" s="2">
        <f t="shared" ref="F1356:F1419" si="571">-E$252*F1355-E$253*F1354+E$254*E1356+E$255*E1355+E$256*E1354</f>
        <v>-1.3778273586788875E-2</v>
      </c>
      <c r="G1356" s="2">
        <f t="shared" ref="G1356:G1419" si="572">-F$252*G1355-F$253*G1354+F$254*F1356+F$255*F1355+F$256*F1354</f>
        <v>2.244937082488933E-3</v>
      </c>
      <c r="H1356" s="2">
        <f t="shared" si="553"/>
        <v>1.4855960255470134E-2</v>
      </c>
      <c r="I1356" s="25">
        <f t="shared" si="554"/>
        <v>5.0397425043339226E-6</v>
      </c>
      <c r="L1356" s="20">
        <v>1093</v>
      </c>
      <c r="M1356" s="2">
        <f t="shared" si="555"/>
        <v>-1.4932318762916076E-2</v>
      </c>
      <c r="N1356" s="2">
        <f t="shared" si="549"/>
        <v>-1.2610589843872093</v>
      </c>
      <c r="O1356" s="2">
        <f t="shared" si="549"/>
        <v>0.22187633629931885</v>
      </c>
      <c r="P1356" s="2">
        <f t="shared" si="549"/>
        <v>3.5359380621201391</v>
      </c>
      <c r="Q1356" s="2">
        <f t="shared" si="549"/>
        <v>1.5768124472119611</v>
      </c>
      <c r="R1356" s="2">
        <f t="shared" si="550"/>
        <v>-0.11004990387182095</v>
      </c>
      <c r="S1356" s="2">
        <f t="shared" si="551"/>
        <v>2.2297414363733548E-4</v>
      </c>
      <c r="T1356" s="25">
        <f t="shared" si="552"/>
        <v>1.2110981342197033E-2</v>
      </c>
      <c r="W1356" s="20">
        <v>1093</v>
      </c>
      <c r="X1356" s="2">
        <f t="shared" si="556"/>
        <v>0.72276678057459831</v>
      </c>
      <c r="Y1356" s="2">
        <f t="shared" si="544"/>
        <v>0.56796221508538136</v>
      </c>
      <c r="Z1356" s="2">
        <f t="shared" si="545"/>
        <v>-9.2933570200006713E-2</v>
      </c>
      <c r="AA1356" s="2">
        <f t="shared" si="546"/>
        <v>-0.30386174886057127</v>
      </c>
      <c r="AB1356" s="2">
        <f t="shared" si="547"/>
        <v>-0.5459210088237143</v>
      </c>
      <c r="AC1356" s="2">
        <f t="shared" si="548"/>
        <v>-0.72315107155321956</v>
      </c>
      <c r="AD1356" s="2">
        <f t="shared" si="557"/>
        <v>0.52239181910216959</v>
      </c>
      <c r="AE1356" s="25">
        <f t="shared" si="558"/>
        <v>0.52294747228856964</v>
      </c>
      <c r="AI1356" s="20">
        <v>1093</v>
      </c>
      <c r="AJ1356" s="2">
        <f t="shared" si="559"/>
        <v>-0.28516284473910719</v>
      </c>
      <c r="AK1356" s="2">
        <f t="shared" si="563"/>
        <v>-0.36957452808425084</v>
      </c>
      <c r="AL1356" s="2">
        <f t="shared" si="564"/>
        <v>-5.0633477144278165E-3</v>
      </c>
      <c r="AM1356" s="2">
        <f t="shared" si="565"/>
        <v>5.1563746987118658E-2</v>
      </c>
      <c r="AN1356" s="2">
        <f t="shared" si="566"/>
        <v>2.0740688854899277E-2</v>
      </c>
      <c r="AO1356" s="2">
        <f t="shared" si="567"/>
        <v>-6.2067246232215241E-3</v>
      </c>
      <c r="AP1356" s="2">
        <f t="shared" si="560"/>
        <v>8.1317848019700156E-2</v>
      </c>
      <c r="AQ1356" s="25">
        <f t="shared" si="561"/>
        <v>3.8523430548504371E-5</v>
      </c>
    </row>
    <row r="1357" spans="1:43" x14ac:dyDescent="0.2">
      <c r="A1357" s="20">
        <v>1094</v>
      </c>
      <c r="B1357" s="2">
        <f t="shared" si="562"/>
        <v>0.73263735754397008</v>
      </c>
      <c r="C1357" s="2">
        <f t="shared" si="568"/>
        <v>0.60629481129663287</v>
      </c>
      <c r="D1357" s="2">
        <f t="shared" si="569"/>
        <v>-0.12646293975398787</v>
      </c>
      <c r="E1357" s="2">
        <f t="shared" si="570"/>
        <v>-0.1277874553604782</v>
      </c>
      <c r="F1357" s="2">
        <f t="shared" si="571"/>
        <v>-1.3276989960213127E-3</v>
      </c>
      <c r="G1357" s="2">
        <f t="shared" si="572"/>
        <v>3.7920878552474713E-3</v>
      </c>
      <c r="H1357" s="2">
        <f t="shared" si="553"/>
        <v>0.53675749766901104</v>
      </c>
      <c r="I1357" s="25">
        <f t="shared" si="554"/>
        <v>1.4379930301915366E-5</v>
      </c>
      <c r="L1357" s="20">
        <v>1094</v>
      </c>
      <c r="M1357" s="2">
        <f t="shared" si="555"/>
        <v>0.92652432836969434</v>
      </c>
      <c r="N1357" s="2">
        <f t="shared" si="549"/>
        <v>3.672178342024349</v>
      </c>
      <c r="O1357" s="2">
        <f t="shared" si="549"/>
        <v>6.4952102571951045</v>
      </c>
      <c r="P1357" s="2">
        <f t="shared" si="549"/>
        <v>4.8169895769150921</v>
      </c>
      <c r="Q1357" s="2">
        <f t="shared" ref="Q1357:R1420" si="573">-E$252*Q1356-E$253*Q1355+E$254*P1357+E$255*P1356+E$256*P1355</f>
        <v>-0.43261012558667644</v>
      </c>
      <c r="R1357" s="2">
        <f t="shared" si="550"/>
        <v>-0.86420119916844229</v>
      </c>
      <c r="S1357" s="2">
        <f t="shared" si="551"/>
        <v>0.8584473310609132</v>
      </c>
      <c r="T1357" s="25">
        <f t="shared" si="552"/>
        <v>0.74684371264417371</v>
      </c>
      <c r="W1357" s="20">
        <v>1094</v>
      </c>
      <c r="X1357" s="2">
        <f t="shared" si="556"/>
        <v>-0.83723245347364628</v>
      </c>
      <c r="Y1357" s="2">
        <f t="shared" ref="Y1357:Y1420" si="574">-B$252*Y1356-B$253*Y1355+B$254*X1357+B$255*X1356+B$256*X1355</f>
        <v>0.29744425579549738</v>
      </c>
      <c r="Z1357" s="2">
        <f t="shared" ref="Z1357:Z1420" si="575">-C$252*Z1356-C$253*Z1355+C$254*Y1357+C$255*Y1356+C$256*Y1355</f>
        <v>0.51475902381436223</v>
      </c>
      <c r="AA1357" s="2">
        <f t="shared" ref="AA1357:AA1420" si="576">-D$252*AA1356-D$253*AA1355+D$254*Z1357+D$255*Z1356+D$256*Z1355</f>
        <v>0.30416808192589356</v>
      </c>
      <c r="AB1357" s="2">
        <f t="shared" ref="AB1357:AB1420" si="577">-E$252*AB1356-E$253*AB1355+E$254*AA1357+E$255*AA1356+E$256*AA1355</f>
        <v>0.84260347651509693</v>
      </c>
      <c r="AC1357" s="2">
        <f t="shared" ref="AC1357:AC1420" si="578">-F$252*AC1356-F$253*AC1355+F$254*AB1357+F$255*AB1356+F$256*AB1355</f>
        <v>0.67161974748867426</v>
      </c>
      <c r="AD1357" s="2">
        <f t="shared" si="557"/>
        <v>0.70095818114950126</v>
      </c>
      <c r="AE1357" s="25">
        <f t="shared" si="558"/>
        <v>0.45107308521675055</v>
      </c>
      <c r="AI1357" s="20">
        <v>1094</v>
      </c>
      <c r="AJ1357" s="2">
        <f t="shared" si="559"/>
        <v>0.94274554423088353</v>
      </c>
      <c r="AK1357" s="2">
        <f t="shared" si="563"/>
        <v>0.15384975614152552</v>
      </c>
      <c r="AL1357" s="2">
        <f t="shared" si="564"/>
        <v>-0.11328468071184677</v>
      </c>
      <c r="AM1357" s="2">
        <f t="shared" si="565"/>
        <v>-5.0127685994123219E-2</v>
      </c>
      <c r="AN1357" s="2">
        <f t="shared" si="566"/>
        <v>8.4878297354390314E-3</v>
      </c>
      <c r="AO1357" s="2">
        <f t="shared" si="567"/>
        <v>1.4746612474140289E-2</v>
      </c>
      <c r="AP1357" s="2">
        <f t="shared" si="560"/>
        <v>0.88876916116718474</v>
      </c>
      <c r="AQ1357" s="25">
        <f t="shared" si="561"/>
        <v>2.1746257946246998E-4</v>
      </c>
    </row>
    <row r="1358" spans="1:43" x14ac:dyDescent="0.2">
      <c r="A1358" s="20">
        <v>1095</v>
      </c>
      <c r="B1358" s="2">
        <f t="shared" si="562"/>
        <v>0.99881888921988826</v>
      </c>
      <c r="C1358" s="2">
        <f t="shared" si="568"/>
        <v>0.16026635360659042</v>
      </c>
      <c r="D1358" s="2">
        <f t="shared" si="569"/>
        <v>-0.34630802712793873</v>
      </c>
      <c r="E1358" s="2">
        <f t="shared" si="570"/>
        <v>-9.8019000397335451E-2</v>
      </c>
      <c r="F1358" s="2">
        <f t="shared" si="571"/>
        <v>1.1747313178415342E-2</v>
      </c>
      <c r="G1358" s="2">
        <f t="shared" si="572"/>
        <v>3.5557604566405611E-3</v>
      </c>
      <c r="H1358" s="2">
        <f t="shared" si="553"/>
        <v>0.99763917346245146</v>
      </c>
      <c r="I1358" s="25">
        <f t="shared" si="554"/>
        <v>1.2643432425008692E-5</v>
      </c>
      <c r="L1358" s="20">
        <v>1095</v>
      </c>
      <c r="M1358" s="2">
        <f t="shared" si="555"/>
        <v>0.68639886895493873</v>
      </c>
      <c r="N1358" s="2">
        <f t="shared" ref="N1358:R1421" si="579">-B$252*N1357-B$253*N1356+B$254*M1358+B$255*M1357+B$256*M1356</f>
        <v>3.9223435804948443</v>
      </c>
      <c r="O1358" s="2">
        <f t="shared" si="579"/>
        <v>4.4853032710028184</v>
      </c>
      <c r="P1358" s="2">
        <f t="shared" si="579"/>
        <v>-4.4991009263168458E-2</v>
      </c>
      <c r="Q1358" s="2">
        <f t="shared" si="573"/>
        <v>-1.8903317145548841</v>
      </c>
      <c r="R1358" s="2">
        <f t="shared" si="573"/>
        <v>-0.51625010802162685</v>
      </c>
      <c r="S1358" s="2">
        <f t="shared" si="551"/>
        <v>0.47114340730261917</v>
      </c>
      <c r="T1358" s="25">
        <f t="shared" si="552"/>
        <v>0.2665141740323414</v>
      </c>
      <c r="W1358" s="20">
        <v>1095</v>
      </c>
      <c r="X1358" s="2">
        <f t="shared" si="556"/>
        <v>-0.34232484622618253</v>
      </c>
      <c r="Y1358" s="2">
        <f t="shared" si="574"/>
        <v>-0.70312213102774601</v>
      </c>
      <c r="Z1358" s="2">
        <f t="shared" si="575"/>
        <v>-0.14097508674558881</v>
      </c>
      <c r="AA1358" s="2">
        <f t="shared" si="576"/>
        <v>0.16564649815588844</v>
      </c>
      <c r="AB1358" s="2">
        <f t="shared" si="577"/>
        <v>0.16303845910389905</v>
      </c>
      <c r="AC1358" s="2">
        <f t="shared" si="578"/>
        <v>0.41796424461988169</v>
      </c>
      <c r="AD1358" s="2">
        <f t="shared" si="557"/>
        <v>0.11718630034377951</v>
      </c>
      <c r="AE1358" s="25">
        <f t="shared" si="558"/>
        <v>0.17469410978066829</v>
      </c>
      <c r="AI1358" s="20">
        <v>1095</v>
      </c>
      <c r="AJ1358" s="2">
        <f t="shared" si="559"/>
        <v>-0.82445076739536327</v>
      </c>
      <c r="AK1358" s="2">
        <f t="shared" si="563"/>
        <v>0.18849302132678775</v>
      </c>
      <c r="AL1358" s="2">
        <f t="shared" si="564"/>
        <v>0.13839967004804044</v>
      </c>
      <c r="AM1358" s="2">
        <f t="shared" si="565"/>
        <v>7.4366514388347887E-3</v>
      </c>
      <c r="AN1358" s="2">
        <f t="shared" si="566"/>
        <v>-3.0730883419659731E-2</v>
      </c>
      <c r="AO1358" s="2">
        <f t="shared" si="567"/>
        <v>-1.1150071210347078E-2</v>
      </c>
      <c r="AP1358" s="2">
        <f t="shared" si="560"/>
        <v>0.67971906785880343</v>
      </c>
      <c r="AQ1358" s="25">
        <f t="shared" si="561"/>
        <v>1.2432408799581074E-4</v>
      </c>
    </row>
    <row r="1359" spans="1:43" x14ac:dyDescent="0.2">
      <c r="A1359" s="20">
        <v>1096</v>
      </c>
      <c r="B1359" s="2">
        <f t="shared" si="562"/>
        <v>0.79524029032004528</v>
      </c>
      <c r="C1359" s="2">
        <f t="shared" si="568"/>
        <v>-0.36113787441548639</v>
      </c>
      <c r="D1359" s="2">
        <f t="shared" si="569"/>
        <v>-0.40327903813141119</v>
      </c>
      <c r="E1359" s="2">
        <f t="shared" si="570"/>
        <v>-2.2150677958181979E-2</v>
      </c>
      <c r="F1359" s="2">
        <f t="shared" si="571"/>
        <v>1.9297380408247598E-2</v>
      </c>
      <c r="G1359" s="2">
        <f t="shared" si="572"/>
        <v>1.6471033550090283E-3</v>
      </c>
      <c r="H1359" s="2">
        <f t="shared" si="553"/>
        <v>0.63240711934830995</v>
      </c>
      <c r="I1359" s="25">
        <f t="shared" si="554"/>
        <v>2.712949462081997E-6</v>
      </c>
      <c r="L1359" s="20">
        <v>1096</v>
      </c>
      <c r="M1359" s="2">
        <f t="shared" si="555"/>
        <v>-0.4290804227100723</v>
      </c>
      <c r="N1359" s="2">
        <f t="shared" si="579"/>
        <v>-0.82959511779616035</v>
      </c>
      <c r="O1359" s="2">
        <f t="shared" si="579"/>
        <v>-3.2446414143402027</v>
      </c>
      <c r="P1359" s="2">
        <f t="shared" si="579"/>
        <v>-4.849595259091581</v>
      </c>
      <c r="Q1359" s="2">
        <f t="shared" si="573"/>
        <v>-0.93734258501761181</v>
      </c>
      <c r="R1359" s="2">
        <f t="shared" si="573"/>
        <v>0.49006673938633388</v>
      </c>
      <c r="S1359" s="2">
        <f t="shared" si="551"/>
        <v>0.18411000915305434</v>
      </c>
      <c r="T1359" s="25">
        <f t="shared" si="552"/>
        <v>0.24016540905275288</v>
      </c>
      <c r="W1359" s="20">
        <v>1096</v>
      </c>
      <c r="X1359" s="2">
        <f t="shared" si="556"/>
        <v>0.99278629772977112</v>
      </c>
      <c r="Y1359" s="2">
        <f t="shared" si="574"/>
        <v>2.2057386193606088E-2</v>
      </c>
      <c r="Z1359" s="2">
        <f t="shared" si="575"/>
        <v>-0.45069935379808546</v>
      </c>
      <c r="AA1359" s="2">
        <f t="shared" si="576"/>
        <v>-0.37943854464507309</v>
      </c>
      <c r="AB1359" s="2">
        <f t="shared" si="577"/>
        <v>-0.9166888353629753</v>
      </c>
      <c r="AC1359" s="2">
        <f t="shared" si="578"/>
        <v>-0.86154445125757739</v>
      </c>
      <c r="AD1359" s="2">
        <f t="shared" si="557"/>
        <v>0.9856246329599857</v>
      </c>
      <c r="AE1359" s="25">
        <f t="shared" si="558"/>
        <v>0.74225884149272015</v>
      </c>
      <c r="AI1359" s="20">
        <v>1096</v>
      </c>
      <c r="AJ1359" s="2">
        <f t="shared" si="559"/>
        <v>2.7634851237725411E-2</v>
      </c>
      <c r="AK1359" s="2">
        <f t="shared" si="563"/>
        <v>-0.37570646343307668</v>
      </c>
      <c r="AL1359" s="2">
        <f t="shared" si="564"/>
        <v>-4.9612040190489405E-2</v>
      </c>
      <c r="AM1359" s="2">
        <f t="shared" si="565"/>
        <v>4.137473063326879E-2</v>
      </c>
      <c r="AN1359" s="2">
        <f t="shared" si="566"/>
        <v>2.7682488717907398E-2</v>
      </c>
      <c r="AO1359" s="2">
        <f t="shared" si="567"/>
        <v>-1.6229537446823057E-3</v>
      </c>
      <c r="AP1359" s="2">
        <f t="shared" si="560"/>
        <v>7.6368500293121371E-4</v>
      </c>
      <c r="AQ1359" s="25">
        <f t="shared" si="561"/>
        <v>2.6339788573783188E-6</v>
      </c>
    </row>
    <row r="1360" spans="1:43" x14ac:dyDescent="0.2">
      <c r="A1360" s="20">
        <v>1097</v>
      </c>
      <c r="B1360" s="2">
        <f t="shared" si="562"/>
        <v>0.21764775691034069</v>
      </c>
      <c r="C1360" s="2">
        <f t="shared" si="568"/>
        <v>-0.71269331716503781</v>
      </c>
      <c r="D1360" s="2">
        <f t="shared" si="569"/>
        <v>-0.27058161609289988</v>
      </c>
      <c r="E1360" s="2">
        <f t="shared" si="570"/>
        <v>6.4135454438597E-2</v>
      </c>
      <c r="F1360" s="2">
        <f t="shared" si="571"/>
        <v>1.7771588102204104E-2</v>
      </c>
      <c r="G1360" s="2">
        <f t="shared" si="572"/>
        <v>-1.0362121911597277E-3</v>
      </c>
      <c r="H1360" s="2">
        <f t="shared" si="553"/>
        <v>4.7370546088102754E-2</v>
      </c>
      <c r="I1360" s="25">
        <f t="shared" si="554"/>
        <v>1.0737357051080442E-6</v>
      </c>
      <c r="L1360" s="20">
        <v>1097</v>
      </c>
      <c r="M1360" s="2">
        <f t="shared" si="555"/>
        <v>-0.9973601058811663</v>
      </c>
      <c r="N1360" s="2">
        <f t="shared" si="579"/>
        <v>-4.5235640285136789</v>
      </c>
      <c r="O1360" s="2">
        <f t="shared" si="579"/>
        <v>-6.8367452249674798</v>
      </c>
      <c r="P1360" s="2">
        <f t="shared" si="579"/>
        <v>-3.4695858871471126</v>
      </c>
      <c r="Q1360" s="2">
        <f t="shared" si="573"/>
        <v>1.2110250059902059</v>
      </c>
      <c r="R1360" s="2">
        <f t="shared" si="573"/>
        <v>0.87140907447710048</v>
      </c>
      <c r="S1360" s="2">
        <f t="shared" si="551"/>
        <v>0.99472718080329126</v>
      </c>
      <c r="T1360" s="25">
        <f t="shared" si="552"/>
        <v>0.75935377508103685</v>
      </c>
      <c r="W1360" s="20">
        <v>1097</v>
      </c>
      <c r="X1360" s="2">
        <f t="shared" si="556"/>
        <v>-0.10880140662755308</v>
      </c>
      <c r="Y1360" s="2">
        <f t="shared" si="574"/>
        <v>0.6930991623344398</v>
      </c>
      <c r="Z1360" s="2">
        <f t="shared" si="575"/>
        <v>0.34577476126509304</v>
      </c>
      <c r="AA1360" s="2">
        <f t="shared" si="576"/>
        <v>6.7719661454326008E-3</v>
      </c>
      <c r="AB1360" s="2">
        <f t="shared" si="577"/>
        <v>0.25350878804857163</v>
      </c>
      <c r="AC1360" s="2">
        <f t="shared" si="578"/>
        <v>-2.6474836626025226E-2</v>
      </c>
      <c r="AD1360" s="2">
        <f t="shared" si="557"/>
        <v>1.1837746084134152E-2</v>
      </c>
      <c r="AE1360" s="25">
        <f t="shared" si="558"/>
        <v>7.0091697437472684E-4</v>
      </c>
      <c r="AI1360" s="20">
        <v>1097</v>
      </c>
      <c r="AJ1360" s="2">
        <f t="shared" si="559"/>
        <v>0.79192448573845542</v>
      </c>
      <c r="AK1360" s="2">
        <f t="shared" si="563"/>
        <v>0.25371432565384044</v>
      </c>
      <c r="AL1360" s="2">
        <f t="shared" si="564"/>
        <v>-8.0006187885359306E-2</v>
      </c>
      <c r="AM1360" s="2">
        <f t="shared" si="565"/>
        <v>-5.6134801846512816E-2</v>
      </c>
      <c r="AN1360" s="2">
        <f t="shared" si="566"/>
        <v>-1.8514676581092096E-3</v>
      </c>
      <c r="AO1360" s="2">
        <f t="shared" si="567"/>
        <v>1.3060291394391872E-2</v>
      </c>
      <c r="AP1360" s="2">
        <f t="shared" si="560"/>
        <v>0.62714439111211706</v>
      </c>
      <c r="AQ1360" s="25">
        <f t="shared" si="561"/>
        <v>1.7057121130642638E-4</v>
      </c>
    </row>
    <row r="1361" spans="1:43" x14ac:dyDescent="0.2">
      <c r="A1361" s="20">
        <v>1098</v>
      </c>
      <c r="B1361" s="2">
        <f t="shared" si="562"/>
        <v>-0.462307917414222</v>
      </c>
      <c r="C1361" s="2">
        <f t="shared" si="568"/>
        <v>-0.7290579567115878</v>
      </c>
      <c r="D1361" s="2">
        <f t="shared" si="569"/>
        <v>-1.0625432051529549E-2</v>
      </c>
      <c r="E1361" s="2">
        <f t="shared" si="570"/>
        <v>0.12025768046877036</v>
      </c>
      <c r="F1361" s="2">
        <f t="shared" si="571"/>
        <v>7.8875402229297183E-3</v>
      </c>
      <c r="G1361" s="2">
        <f t="shared" si="572"/>
        <v>-3.2321809525991205E-3</v>
      </c>
      <c r="H1361" s="2">
        <f t="shared" si="553"/>
        <v>0.21372861050387512</v>
      </c>
      <c r="I1361" s="25">
        <f t="shared" si="554"/>
        <v>1.0446993710344558E-5</v>
      </c>
      <c r="L1361" s="20">
        <v>1098</v>
      </c>
      <c r="M1361" s="2">
        <f t="shared" si="555"/>
        <v>-0.29372191403348213</v>
      </c>
      <c r="N1361" s="2">
        <f t="shared" si="579"/>
        <v>-2.4487018894111729</v>
      </c>
      <c r="O1361" s="2">
        <f t="shared" si="579"/>
        <v>-1.7100538809564441</v>
      </c>
      <c r="P1361" s="2">
        <f t="shared" si="579"/>
        <v>2.3351325570304273</v>
      </c>
      <c r="Q1361" s="2">
        <f t="shared" si="573"/>
        <v>1.81499118858903</v>
      </c>
      <c r="R1361" s="2">
        <f t="shared" si="573"/>
        <v>0.14145693152989769</v>
      </c>
      <c r="S1361" s="2">
        <f t="shared" si="551"/>
        <v>8.6272562783492268E-2</v>
      </c>
      <c r="T1361" s="25">
        <f t="shared" si="552"/>
        <v>2.0010063477854164E-2</v>
      </c>
      <c r="W1361" s="20">
        <v>1098</v>
      </c>
      <c r="X1361" s="2">
        <f t="shared" si="556"/>
        <v>-0.94334648274713928</v>
      </c>
      <c r="Y1361" s="2">
        <f t="shared" si="574"/>
        <v>-0.33700454921841044</v>
      </c>
      <c r="Z1361" s="2">
        <f t="shared" si="575"/>
        <v>0.29357785369524481</v>
      </c>
      <c r="AA1361" s="2">
        <f t="shared" si="576"/>
        <v>0.37636133485821066</v>
      </c>
      <c r="AB1361" s="2">
        <f t="shared" si="577"/>
        <v>0.8014933800274916</v>
      </c>
      <c r="AC1361" s="2">
        <f t="shared" si="578"/>
        <v>0.87357472793375823</v>
      </c>
      <c r="AD1361" s="2">
        <f t="shared" si="557"/>
        <v>0.88990258651139875</v>
      </c>
      <c r="AE1361" s="25">
        <f t="shared" si="558"/>
        <v>0.76313280528453975</v>
      </c>
      <c r="AI1361" s="20">
        <v>1098</v>
      </c>
      <c r="AJ1361" s="2">
        <f t="shared" si="559"/>
        <v>-0.95973174051551235</v>
      </c>
      <c r="AK1361" s="2">
        <f t="shared" si="563"/>
        <v>7.7084135211145571E-2</v>
      </c>
      <c r="AL1361" s="2">
        <f t="shared" si="564"/>
        <v>0.14377950210640036</v>
      </c>
      <c r="AM1361" s="2">
        <f t="shared" si="565"/>
        <v>2.4696056574027288E-2</v>
      </c>
      <c r="AN1361" s="2">
        <f t="shared" si="566"/>
        <v>-2.5503307147088532E-2</v>
      </c>
      <c r="AO1361" s="2">
        <f t="shared" si="567"/>
        <v>-1.3749038409806066E-2</v>
      </c>
      <c r="AP1361" s="2">
        <f t="shared" si="560"/>
        <v>0.92108501375293472</v>
      </c>
      <c r="AQ1361" s="25">
        <f t="shared" si="561"/>
        <v>1.890360571943225E-4</v>
      </c>
    </row>
    <row r="1362" spans="1:43" x14ac:dyDescent="0.2">
      <c r="A1362" s="20">
        <v>1099</v>
      </c>
      <c r="B1362" s="2">
        <f t="shared" si="562"/>
        <v>-0.92483295441848501</v>
      </c>
      <c r="C1362" s="2">
        <f t="shared" si="568"/>
        <v>-0.40253524737185009</v>
      </c>
      <c r="D1362" s="2">
        <f t="shared" si="569"/>
        <v>0.2543280587106459</v>
      </c>
      <c r="E1362" s="2">
        <f t="shared" si="570"/>
        <v>0.11982084029639456</v>
      </c>
      <c r="F1362" s="2">
        <f t="shared" si="571"/>
        <v>-5.7061410693929025E-3</v>
      </c>
      <c r="G1362" s="2">
        <f t="shared" si="572"/>
        <v>-3.9080045078157075E-3</v>
      </c>
      <c r="H1362" s="2">
        <f t="shared" si="553"/>
        <v>0.85531599357842358</v>
      </c>
      <c r="I1362" s="25">
        <f t="shared" si="554"/>
        <v>1.5272499233107889E-5</v>
      </c>
      <c r="L1362" s="20">
        <v>1099</v>
      </c>
      <c r="M1362" s="2">
        <f t="shared" si="555"/>
        <v>0.78449527946166486</v>
      </c>
      <c r="N1362" s="2">
        <f t="shared" si="579"/>
        <v>2.7489517924540299</v>
      </c>
      <c r="O1362" s="2">
        <f t="shared" si="579"/>
        <v>5.5974426562924826</v>
      </c>
      <c r="P1362" s="2">
        <f t="shared" si="579"/>
        <v>5.1618926666889431</v>
      </c>
      <c r="Q1362" s="2">
        <f t="shared" si="573"/>
        <v>0.10432725699392575</v>
      </c>
      <c r="R1362" s="2">
        <f t="shared" si="573"/>
        <v>-0.76889304234843348</v>
      </c>
      <c r="S1362" s="2">
        <f t="shared" si="551"/>
        <v>0.61543284349763561</v>
      </c>
      <c r="T1362" s="25">
        <f t="shared" si="552"/>
        <v>0.59119651057182987</v>
      </c>
      <c r="W1362" s="20">
        <v>1099</v>
      </c>
      <c r="X1362" s="2">
        <f t="shared" si="556"/>
        <v>0.53746200043048187</v>
      </c>
      <c r="Y1362" s="2">
        <f t="shared" si="574"/>
        <v>-0.53996288332734421</v>
      </c>
      <c r="Z1362" s="2">
        <f t="shared" si="575"/>
        <v>-0.47917776789518668</v>
      </c>
      <c r="AA1362" s="2">
        <f t="shared" si="576"/>
        <v>-0.17779213342797548</v>
      </c>
      <c r="AB1362" s="2">
        <f t="shared" si="577"/>
        <v>-0.61771073769835116</v>
      </c>
      <c r="AC1362" s="2">
        <f t="shared" si="578"/>
        <v>-0.37048117948896331</v>
      </c>
      <c r="AD1362" s="2">
        <f t="shared" si="557"/>
        <v>0.28886540190673526</v>
      </c>
      <c r="AE1362" s="25">
        <f t="shared" si="558"/>
        <v>0.13725630435553346</v>
      </c>
      <c r="AI1362" s="20">
        <v>1099</v>
      </c>
      <c r="AJ1362" s="2">
        <f t="shared" si="559"/>
        <v>0.33768191737913317</v>
      </c>
      <c r="AK1362" s="2">
        <f t="shared" si="563"/>
        <v>-0.3444425250426118</v>
      </c>
      <c r="AL1362" s="2">
        <f t="shared" si="564"/>
        <v>-8.9222607370451026E-2</v>
      </c>
      <c r="AM1362" s="2">
        <f t="shared" si="565"/>
        <v>2.7067488075424417E-2</v>
      </c>
      <c r="AN1362" s="2">
        <f t="shared" si="566"/>
        <v>3.1868917157620101E-2</v>
      </c>
      <c r="AO1362" s="2">
        <f t="shared" si="567"/>
        <v>3.1223575362702501E-3</v>
      </c>
      <c r="AP1362" s="2">
        <f t="shared" si="560"/>
        <v>0.11402907732484772</v>
      </c>
      <c r="AQ1362" s="25">
        <f t="shared" si="561"/>
        <v>9.7491165843036253E-6</v>
      </c>
    </row>
    <row r="1363" spans="1:43" x14ac:dyDescent="0.2">
      <c r="A1363" s="20">
        <v>1100</v>
      </c>
      <c r="B1363" s="2">
        <f t="shared" si="562"/>
        <v>-0.95239460204614301</v>
      </c>
      <c r="C1363" s="2">
        <f t="shared" si="568"/>
        <v>0.11330607859359321</v>
      </c>
      <c r="D1363" s="2">
        <f t="shared" si="569"/>
        <v>0.39966708947566731</v>
      </c>
      <c r="E1363" s="2">
        <f t="shared" si="570"/>
        <v>6.3030386680359429E-2</v>
      </c>
      <c r="F1363" s="2">
        <f t="shared" si="571"/>
        <v>-1.6616135055833262E-2</v>
      </c>
      <c r="G1363" s="2">
        <f t="shared" si="572"/>
        <v>-2.7458324787144398E-3</v>
      </c>
      <c r="H1363" s="2">
        <f t="shared" si="553"/>
        <v>0.90705547800663111</v>
      </c>
      <c r="I1363" s="25">
        <f t="shared" si="554"/>
        <v>7.5395960011630843E-6</v>
      </c>
      <c r="L1363" s="20">
        <v>1100</v>
      </c>
      <c r="M1363" s="2">
        <f t="shared" si="555"/>
        <v>0.86225780975997446</v>
      </c>
      <c r="N1363" s="2">
        <f t="shared" si="579"/>
        <v>4.4409098867677193</v>
      </c>
      <c r="O1363" s="2">
        <f t="shared" si="579"/>
        <v>5.7666073844486085</v>
      </c>
      <c r="P1363" s="2">
        <f t="shared" si="579"/>
        <v>1.4057711140715801</v>
      </c>
      <c r="Q1363" s="2">
        <f t="shared" si="573"/>
        <v>-1.7393836074389721</v>
      </c>
      <c r="R1363" s="2">
        <f t="shared" si="573"/>
        <v>-0.69868564404612621</v>
      </c>
      <c r="S1363" s="2">
        <f t="shared" si="551"/>
        <v>0.74348853049206831</v>
      </c>
      <c r="T1363" s="25">
        <f t="shared" si="552"/>
        <v>0.48816162919615019</v>
      </c>
      <c r="W1363" s="20">
        <v>1100</v>
      </c>
      <c r="X1363" s="2">
        <f t="shared" si="556"/>
        <v>0.69912149811570223</v>
      </c>
      <c r="Y1363" s="2">
        <f t="shared" si="574"/>
        <v>0.58236594551545395</v>
      </c>
      <c r="Z1363" s="2">
        <f t="shared" si="575"/>
        <v>-7.5837468502941041E-2</v>
      </c>
      <c r="AA1363" s="2">
        <f t="shared" si="576"/>
        <v>-0.29557184458863628</v>
      </c>
      <c r="AB1363" s="2">
        <f t="shared" si="577"/>
        <v>-0.52080303298853614</v>
      </c>
      <c r="AC1363" s="2">
        <f t="shared" si="578"/>
        <v>-0.70522652788524176</v>
      </c>
      <c r="AD1363" s="2">
        <f t="shared" si="557"/>
        <v>0.48877086912754386</v>
      </c>
      <c r="AE1363" s="25">
        <f t="shared" si="558"/>
        <v>0.49734445563307367</v>
      </c>
      <c r="AI1363" s="20">
        <v>1100</v>
      </c>
      <c r="AJ1363" s="2">
        <f t="shared" si="559"/>
        <v>0.56227936920651733</v>
      </c>
      <c r="AK1363" s="2">
        <f t="shared" si="563"/>
        <v>0.32832548642455084</v>
      </c>
      <c r="AL1363" s="2">
        <f t="shared" si="564"/>
        <v>-3.8764293862479149E-2</v>
      </c>
      <c r="AM1363" s="2">
        <f t="shared" si="565"/>
        <v>-5.6554550521476385E-2</v>
      </c>
      <c r="AN1363" s="2">
        <f t="shared" si="566"/>
        <v>-1.2006479558985698E-2</v>
      </c>
      <c r="AO1363" s="2">
        <f t="shared" si="567"/>
        <v>1.0074016612597249E-2</v>
      </c>
      <c r="AP1363" s="2">
        <f t="shared" si="560"/>
        <v>0.31615808903527903</v>
      </c>
      <c r="AQ1363" s="25">
        <f t="shared" si="561"/>
        <v>1.0148581071088535E-4</v>
      </c>
    </row>
    <row r="1364" spans="1:43" x14ac:dyDescent="0.2">
      <c r="A1364" s="20">
        <v>1101</v>
      </c>
      <c r="B1364" s="2">
        <f t="shared" si="562"/>
        <v>-0.53203018675537939</v>
      </c>
      <c r="C1364" s="2">
        <f t="shared" si="568"/>
        <v>0.57585778534014853</v>
      </c>
      <c r="D1364" s="2">
        <f t="shared" si="569"/>
        <v>0.35703644308972915</v>
      </c>
      <c r="E1364" s="2">
        <f t="shared" si="570"/>
        <v>-2.3404242668417057E-2</v>
      </c>
      <c r="F1364" s="2">
        <f t="shared" si="571"/>
        <v>-1.9711301091270571E-2</v>
      </c>
      <c r="G1364" s="2">
        <f t="shared" si="572"/>
        <v>-2.9225253007170464E-4</v>
      </c>
      <c r="H1364" s="2">
        <f t="shared" si="553"/>
        <v>0.28305611961896388</v>
      </c>
      <c r="I1364" s="25">
        <f t="shared" si="554"/>
        <v>8.5411541333312626E-8</v>
      </c>
      <c r="L1364" s="20">
        <v>1101</v>
      </c>
      <c r="M1364" s="2">
        <f t="shared" si="555"/>
        <v>-0.15960367201253972</v>
      </c>
      <c r="N1364" s="2">
        <f t="shared" si="579"/>
        <v>0.46944447635076025</v>
      </c>
      <c r="O1364" s="2">
        <f t="shared" si="579"/>
        <v>-1.4182928507376924</v>
      </c>
      <c r="P1364" s="2">
        <f t="shared" si="579"/>
        <v>-4.1431085382826467</v>
      </c>
      <c r="Q1364" s="2">
        <f t="shared" si="573"/>
        <v>-1.364885533324161</v>
      </c>
      <c r="R1364" s="2">
        <f t="shared" si="573"/>
        <v>0.26254472022515163</v>
      </c>
      <c r="S1364" s="2">
        <f t="shared" si="551"/>
        <v>2.5473332119886356E-2</v>
      </c>
      <c r="T1364" s="25">
        <f t="shared" si="552"/>
        <v>6.8929730118103147E-2</v>
      </c>
      <c r="W1364" s="20">
        <v>1101</v>
      </c>
      <c r="X1364" s="2">
        <f t="shared" si="556"/>
        <v>-0.85514573806413319</v>
      </c>
      <c r="Y1364" s="2">
        <f t="shared" si="574"/>
        <v>0.27533335792934299</v>
      </c>
      <c r="Z1364" s="2">
        <f t="shared" si="575"/>
        <v>0.51363863129536003</v>
      </c>
      <c r="AA1364" s="2">
        <f t="shared" si="576"/>
        <v>0.31210121787364187</v>
      </c>
      <c r="AB1364" s="2">
        <f t="shared" si="577"/>
        <v>0.85436581773336728</v>
      </c>
      <c r="AC1364" s="2">
        <f t="shared" si="578"/>
        <v>0.69093906822628381</v>
      </c>
      <c r="AD1364" s="2">
        <f t="shared" si="557"/>
        <v>0.73127423332925112</v>
      </c>
      <c r="AE1364" s="25">
        <f t="shared" si="558"/>
        <v>0.47739679600140528</v>
      </c>
      <c r="AI1364" s="20">
        <v>1101</v>
      </c>
      <c r="AJ1364" s="2">
        <f t="shared" si="559"/>
        <v>-0.99948599135428606</v>
      </c>
      <c r="AK1364" s="2">
        <f t="shared" si="563"/>
        <v>-4.1997306125849565E-2</v>
      </c>
      <c r="AL1364" s="2">
        <f t="shared" si="564"/>
        <v>0.13484826786567439</v>
      </c>
      <c r="AM1364" s="2">
        <f t="shared" si="565"/>
        <v>3.9497344259918299E-2</v>
      </c>
      <c r="AN1364" s="2">
        <f t="shared" si="566"/>
        <v>-1.7737263888084904E-2</v>
      </c>
      <c r="AO1364" s="2">
        <f t="shared" si="567"/>
        <v>-1.4979497599742118E-2</v>
      </c>
      <c r="AP1364" s="2">
        <f t="shared" si="560"/>
        <v>0.99897224691345998</v>
      </c>
      <c r="AQ1364" s="25">
        <f t="shared" si="561"/>
        <v>2.2438534834067988E-4</v>
      </c>
    </row>
    <row r="1365" spans="1:43" x14ac:dyDescent="0.2">
      <c r="A1365" s="20">
        <v>1102</v>
      </c>
      <c r="B1365" s="2">
        <f t="shared" si="562"/>
        <v>0.13855633856749036</v>
      </c>
      <c r="C1365" s="2">
        <f t="shared" si="568"/>
        <v>0.76757457761514347</v>
      </c>
      <c r="D1365" s="2">
        <f t="shared" si="569"/>
        <v>0.14648597867038088</v>
      </c>
      <c r="E1365" s="2">
        <f t="shared" si="570"/>
        <v>-9.8831490988862736E-2</v>
      </c>
      <c r="F1365" s="2">
        <f t="shared" si="571"/>
        <v>-1.3535934225925576E-2</v>
      </c>
      <c r="G1365" s="2">
        <f t="shared" si="572"/>
        <v>2.298778350006231E-3</v>
      </c>
      <c r="H1365" s="2">
        <f t="shared" si="553"/>
        <v>1.9197858957229016E-2</v>
      </c>
      <c r="I1365" s="25">
        <f t="shared" si="554"/>
        <v>5.2843819024573702E-6</v>
      </c>
      <c r="L1365" s="20">
        <v>1102</v>
      </c>
      <c r="M1365" s="2">
        <f t="shared" si="555"/>
        <v>-0.97792506615330421</v>
      </c>
      <c r="N1365" s="2">
        <f t="shared" si="579"/>
        <v>-4.100696194163814</v>
      </c>
      <c r="O1365" s="2">
        <f t="shared" si="579"/>
        <v>-6.7944662096158588</v>
      </c>
      <c r="P1365" s="2">
        <f t="shared" si="579"/>
        <v>-4.4083461270420292</v>
      </c>
      <c r="Q1365" s="2">
        <f t="shared" si="573"/>
        <v>0.75022989349289748</v>
      </c>
      <c r="R1365" s="2">
        <f t="shared" si="573"/>
        <v>0.88895587458710956</v>
      </c>
      <c r="S1365" s="2">
        <f t="shared" si="551"/>
        <v>0.95633743501094437</v>
      </c>
      <c r="T1365" s="25">
        <f t="shared" si="552"/>
        <v>0.79024254696293283</v>
      </c>
      <c r="W1365" s="20">
        <v>1102</v>
      </c>
      <c r="X1365" s="2">
        <f t="shared" si="556"/>
        <v>-0.31053969220348776</v>
      </c>
      <c r="Y1365" s="2">
        <f t="shared" si="574"/>
        <v>-0.70747857683627813</v>
      </c>
      <c r="Z1365" s="2">
        <f t="shared" si="575"/>
        <v>-0.1575620773882713</v>
      </c>
      <c r="AA1365" s="2">
        <f t="shared" si="576"/>
        <v>0.15375174367431765</v>
      </c>
      <c r="AB1365" s="2">
        <f t="shared" si="577"/>
        <v>0.13257562614214818</v>
      </c>
      <c r="AC1365" s="2">
        <f t="shared" si="578"/>
        <v>0.39126092067263785</v>
      </c>
      <c r="AD1365" s="2">
        <f t="shared" si="557"/>
        <v>9.6434900433836915E-2</v>
      </c>
      <c r="AE1365" s="25">
        <f t="shared" si="558"/>
        <v>0.15308510804560022</v>
      </c>
      <c r="AI1365" s="20">
        <v>1102</v>
      </c>
      <c r="AJ1365" s="2">
        <f t="shared" si="559"/>
        <v>0.61411787597969314</v>
      </c>
      <c r="AK1365" s="2">
        <f t="shared" si="563"/>
        <v>-0.27889456327100304</v>
      </c>
      <c r="AL1365" s="2">
        <f t="shared" si="564"/>
        <v>-0.11995241873541188</v>
      </c>
      <c r="AM1365" s="2">
        <f t="shared" si="565"/>
        <v>1.0066088070301127E-2</v>
      </c>
      <c r="AN1365" s="2">
        <f t="shared" si="566"/>
        <v>3.2883278789479518E-2</v>
      </c>
      <c r="AO1365" s="2">
        <f t="shared" si="567"/>
        <v>7.5568855342301611E-3</v>
      </c>
      <c r="AP1365" s="2">
        <f t="shared" si="560"/>
        <v>0.37714076559780979</v>
      </c>
      <c r="AQ1365" s="25">
        <f t="shared" si="561"/>
        <v>5.710651897745707E-5</v>
      </c>
    </row>
    <row r="1366" spans="1:43" x14ac:dyDescent="0.2">
      <c r="A1366" s="20">
        <v>1103</v>
      </c>
      <c r="B1366" s="2">
        <f t="shared" si="562"/>
        <v>0.74397765285947426</v>
      </c>
      <c r="C1366" s="2">
        <f t="shared" si="568"/>
        <v>0.59828905235411622</v>
      </c>
      <c r="D1366" s="2">
        <f t="shared" si="569"/>
        <v>-0.13295913042419208</v>
      </c>
      <c r="E1366" s="2">
        <f t="shared" si="570"/>
        <v>-0.1277767448125906</v>
      </c>
      <c r="F1366" s="2">
        <f t="shared" si="571"/>
        <v>-9.9440598928620533E-4</v>
      </c>
      <c r="G1366" s="2">
        <f t="shared" si="572"/>
        <v>3.8086578527018666E-3</v>
      </c>
      <c r="H1366" s="2">
        <f t="shared" si="553"/>
        <v>0.55350274795429244</v>
      </c>
      <c r="I1366" s="25">
        <f t="shared" si="554"/>
        <v>1.4505874638947593E-5</v>
      </c>
      <c r="L1366" s="20">
        <v>1103</v>
      </c>
      <c r="M1366" s="2">
        <f t="shared" si="555"/>
        <v>-0.54911379002312932</v>
      </c>
      <c r="N1366" s="2">
        <f t="shared" si="579"/>
        <v>-3.441282605767229</v>
      </c>
      <c r="O1366" s="2">
        <f t="shared" si="579"/>
        <v>-3.5057621864303585</v>
      </c>
      <c r="P1366" s="2">
        <f t="shared" si="579"/>
        <v>0.94831173118087819</v>
      </c>
      <c r="Q1366" s="2">
        <f t="shared" si="573"/>
        <v>1.9085887724188759</v>
      </c>
      <c r="R1366" s="2">
        <f t="shared" si="573"/>
        <v>0.3816953888633085</v>
      </c>
      <c r="S1366" s="2">
        <f t="shared" si="551"/>
        <v>0.30152595439356533</v>
      </c>
      <c r="T1366" s="25">
        <f t="shared" si="552"/>
        <v>0.14569136987951228</v>
      </c>
      <c r="W1366" s="20">
        <v>1103</v>
      </c>
      <c r="X1366" s="2">
        <f t="shared" si="556"/>
        <v>0.9962562751721814</v>
      </c>
      <c r="Y1366" s="2">
        <f t="shared" si="574"/>
        <v>4.6147871286013942E-2</v>
      </c>
      <c r="Z1366" s="2">
        <f t="shared" si="575"/>
        <v>-0.4420417632417728</v>
      </c>
      <c r="AA1366" s="2">
        <f t="shared" si="576"/>
        <v>-0.38196665432468463</v>
      </c>
      <c r="AB1366" s="2">
        <f t="shared" si="577"/>
        <v>-0.91460873766285233</v>
      </c>
      <c r="AC1366" s="2">
        <f t="shared" si="578"/>
        <v>-0.86872966972302179</v>
      </c>
      <c r="AD1366" s="2">
        <f t="shared" si="557"/>
        <v>0.99252656581994925</v>
      </c>
      <c r="AE1366" s="25">
        <f t="shared" si="558"/>
        <v>0.75469123905707047</v>
      </c>
      <c r="AI1366" s="20">
        <v>1103</v>
      </c>
      <c r="AJ1366" s="2">
        <f t="shared" si="559"/>
        <v>0.27666787907297125</v>
      </c>
      <c r="AK1366" s="2">
        <f t="shared" si="563"/>
        <v>0.37025683028848</v>
      </c>
      <c r="AL1366" s="2">
        <f t="shared" si="564"/>
        <v>6.3359970208182667E-3</v>
      </c>
      <c r="AM1366" s="2">
        <f t="shared" si="565"/>
        <v>-5.1345152411333722E-2</v>
      </c>
      <c r="AN1366" s="2">
        <f t="shared" si="566"/>
        <v>-2.0966428725158293E-2</v>
      </c>
      <c r="AO1366" s="2">
        <f t="shared" si="567"/>
        <v>6.0850264399656849E-3</v>
      </c>
      <c r="AP1366" s="2">
        <f t="shared" si="560"/>
        <v>7.6545115310736239E-2</v>
      </c>
      <c r="AQ1366" s="25">
        <f t="shared" si="561"/>
        <v>3.7027546775081459E-5</v>
      </c>
    </row>
    <row r="1367" spans="1:43" x14ac:dyDescent="0.2">
      <c r="A1367" s="20">
        <v>1104</v>
      </c>
      <c r="B1367" s="2">
        <f t="shared" si="562"/>
        <v>0.99949465204021881</v>
      </c>
      <c r="C1367" s="2">
        <f t="shared" si="568"/>
        <v>0.14761883724661523</v>
      </c>
      <c r="D1367" s="2">
        <f t="shared" si="569"/>
        <v>-0.34987148293655307</v>
      </c>
      <c r="E1367" s="2">
        <f t="shared" si="570"/>
        <v>-9.6626598984243861E-2</v>
      </c>
      <c r="F1367" s="2">
        <f t="shared" si="571"/>
        <v>1.2014806922136452E-2</v>
      </c>
      <c r="G1367" s="2">
        <f t="shared" si="572"/>
        <v>3.5272660553654889E-3</v>
      </c>
      <c r="H1367" s="2">
        <f t="shared" si="553"/>
        <v>0.99898955945699808</v>
      </c>
      <c r="I1367" s="25">
        <f t="shared" si="554"/>
        <v>1.2441605825333617E-5</v>
      </c>
      <c r="L1367" s="20">
        <v>1104</v>
      </c>
      <c r="M1367" s="2">
        <f t="shared" si="555"/>
        <v>0.5799737863434371</v>
      </c>
      <c r="N1367" s="2">
        <f t="shared" si="579"/>
        <v>1.6067453190728975</v>
      </c>
      <c r="O1367" s="2">
        <f t="shared" si="579"/>
        <v>4.2537859824075728</v>
      </c>
      <c r="P1367" s="2">
        <f t="shared" si="579"/>
        <v>5.0956023459511979</v>
      </c>
      <c r="Q1367" s="2">
        <f t="shared" si="573"/>
        <v>0.6329539900932839</v>
      </c>
      <c r="R1367" s="2">
        <f t="shared" si="573"/>
        <v>-0.61233530658189228</v>
      </c>
      <c r="S1367" s="2">
        <f t="shared" si="551"/>
        <v>0.33636959284554285</v>
      </c>
      <c r="T1367" s="25">
        <f t="shared" si="552"/>
        <v>0.37495452768674004</v>
      </c>
      <c r="W1367" s="20">
        <v>1104</v>
      </c>
      <c r="X1367" s="2">
        <f t="shared" si="556"/>
        <v>-0.14216333293692829</v>
      </c>
      <c r="Y1367" s="2">
        <f t="shared" si="574"/>
        <v>0.68650879079259963</v>
      </c>
      <c r="Z1367" s="2">
        <f t="shared" si="575"/>
        <v>0.35842770648895106</v>
      </c>
      <c r="AA1367" s="2">
        <f t="shared" si="576"/>
        <v>1.9815504256640054E-2</v>
      </c>
      <c r="AB1367" s="2">
        <f t="shared" si="577"/>
        <v>0.28302641590105437</v>
      </c>
      <c r="AC1367" s="2">
        <f t="shared" si="578"/>
        <v>3.4934806935719154E-3</v>
      </c>
      <c r="AD1367" s="2">
        <f t="shared" si="557"/>
        <v>2.0210413231735919E-2</v>
      </c>
      <c r="AE1367" s="25">
        <f t="shared" si="558"/>
        <v>1.2204407356359711E-5</v>
      </c>
      <c r="AI1367" s="20">
        <v>1104</v>
      </c>
      <c r="AJ1367" s="2">
        <f t="shared" si="559"/>
        <v>-0.93975658786619154</v>
      </c>
      <c r="AK1367" s="2">
        <f t="shared" si="563"/>
        <v>-0.15689855332168584</v>
      </c>
      <c r="AL1367" s="2">
        <f t="shared" si="564"/>
        <v>0.11249493608399072</v>
      </c>
      <c r="AM1367" s="2">
        <f t="shared" si="565"/>
        <v>5.036727104915726E-2</v>
      </c>
      <c r="AN1367" s="2">
        <f t="shared" si="566"/>
        <v>-8.2057453303473714E-3</v>
      </c>
      <c r="AO1367" s="2">
        <f t="shared" si="567"/>
        <v>-1.4718975251207835E-2</v>
      </c>
      <c r="AP1367" s="2">
        <f t="shared" si="560"/>
        <v>0.88314244443790701</v>
      </c>
      <c r="AQ1367" s="25">
        <f t="shared" si="561"/>
        <v>2.1664823244566873E-4</v>
      </c>
    </row>
    <row r="1368" spans="1:43" x14ac:dyDescent="0.2">
      <c r="A1368" s="20">
        <v>1105</v>
      </c>
      <c r="B1368" s="2">
        <f t="shared" si="562"/>
        <v>0.78493369883164654</v>
      </c>
      <c r="C1368" s="2">
        <f t="shared" si="568"/>
        <v>-0.3724788236259246</v>
      </c>
      <c r="D1368" s="2">
        <f t="shared" si="569"/>
        <v>-0.40223381013113696</v>
      </c>
      <c r="E1368" s="2">
        <f t="shared" si="570"/>
        <v>-2.0031453821359443E-2</v>
      </c>
      <c r="F1368" s="2">
        <f t="shared" si="571"/>
        <v>1.9373268401508555E-2</v>
      </c>
      <c r="G1368" s="2">
        <f t="shared" si="572"/>
        <v>1.5869459171041506E-3</v>
      </c>
      <c r="H1368" s="2">
        <f t="shared" si="553"/>
        <v>0.61612091156153004</v>
      </c>
      <c r="I1368" s="25">
        <f t="shared" si="554"/>
        <v>2.5183973438135337E-6</v>
      </c>
      <c r="L1368" s="20">
        <v>1105</v>
      </c>
      <c r="M1368" s="2">
        <f t="shared" si="555"/>
        <v>0.96942978777256406</v>
      </c>
      <c r="N1368" s="2">
        <f t="shared" si="579"/>
        <v>4.6057158574375663</v>
      </c>
      <c r="O1368" s="2">
        <f t="shared" si="579"/>
        <v>6.5885468596494583</v>
      </c>
      <c r="P1368" s="2">
        <f t="shared" si="579"/>
        <v>2.7445503163889953</v>
      </c>
      <c r="Q1368" s="2">
        <f t="shared" si="573"/>
        <v>-1.4498771993443682</v>
      </c>
      <c r="R1368" s="2">
        <f t="shared" si="573"/>
        <v>-0.8254642822229038</v>
      </c>
      <c r="S1368" s="2">
        <f t="shared" si="551"/>
        <v>0.93979411342075858</v>
      </c>
      <c r="T1368" s="25">
        <f t="shared" si="552"/>
        <v>0.68139128122577375</v>
      </c>
      <c r="W1368" s="20">
        <v>1105</v>
      </c>
      <c r="X1368" s="2">
        <f t="shared" si="556"/>
        <v>-0.93165666110855239</v>
      </c>
      <c r="Y1368" s="2">
        <f t="shared" si="574"/>
        <v>-0.35810034187267958</v>
      </c>
      <c r="Z1368" s="2">
        <f t="shared" si="575"/>
        <v>0.27917071182110054</v>
      </c>
      <c r="AA1368" s="2">
        <f t="shared" si="576"/>
        <v>0.372962406175674</v>
      </c>
      <c r="AB1368" s="2">
        <f t="shared" si="577"/>
        <v>0.78600034857045897</v>
      </c>
      <c r="AC1368" s="2">
        <f t="shared" si="578"/>
        <v>0.86714221746032194</v>
      </c>
      <c r="AD1368" s="2">
        <f t="shared" si="557"/>
        <v>0.86798413418793607</v>
      </c>
      <c r="AE1368" s="25">
        <f t="shared" si="558"/>
        <v>0.75193562530200431</v>
      </c>
      <c r="AI1368" s="20">
        <v>1105</v>
      </c>
      <c r="AJ1368" s="2">
        <f t="shared" si="559"/>
        <v>0.82942772474140269</v>
      </c>
      <c r="AK1368" s="2">
        <f t="shared" si="563"/>
        <v>-0.18558688243739779</v>
      </c>
      <c r="AL1368" s="2">
        <f t="shared" si="564"/>
        <v>-0.13874278816275112</v>
      </c>
      <c r="AM1368" s="2">
        <f t="shared" si="565"/>
        <v>-7.9372381597507882E-3</v>
      </c>
      <c r="AN1368" s="2">
        <f t="shared" si="566"/>
        <v>3.0624609314804183E-2</v>
      </c>
      <c r="AO1368" s="2">
        <f t="shared" si="567"/>
        <v>1.1239240320455018E-2</v>
      </c>
      <c r="AP1368" s="2">
        <f t="shared" si="560"/>
        <v>0.68795035056970011</v>
      </c>
      <c r="AQ1368" s="25">
        <f t="shared" si="561"/>
        <v>1.2632052298094181E-4</v>
      </c>
    </row>
    <row r="1369" spans="1:43" x14ac:dyDescent="0.2">
      <c r="A1369" s="20">
        <v>1106</v>
      </c>
      <c r="B1369" s="2">
        <f t="shared" si="562"/>
        <v>0.20120616213524739</v>
      </c>
      <c r="C1369" s="2">
        <f t="shared" si="568"/>
        <v>-0.71739387360501405</v>
      </c>
      <c r="D1369" s="2">
        <f t="shared" si="569"/>
        <v>-0.26541929134438264</v>
      </c>
      <c r="E1369" s="2">
        <f t="shared" si="570"/>
        <v>6.5984797073813051E-2</v>
      </c>
      <c r="F1369" s="2">
        <f t="shared" si="571"/>
        <v>1.7620179035997871E-2</v>
      </c>
      <c r="G1369" s="2">
        <f t="shared" si="572"/>
        <v>-1.0997396826822256E-3</v>
      </c>
      <c r="H1369" s="2">
        <f t="shared" si="553"/>
        <v>4.0483919681195461E-2</v>
      </c>
      <c r="I1369" s="25">
        <f t="shared" si="554"/>
        <v>1.2094273696660022E-6</v>
      </c>
      <c r="L1369" s="20">
        <v>1106</v>
      </c>
      <c r="M1369" s="2">
        <f t="shared" si="555"/>
        <v>0.12258701569660979</v>
      </c>
      <c r="N1369" s="2">
        <f t="shared" si="579"/>
        <v>1.7310883926444414</v>
      </c>
      <c r="O1369" s="2">
        <f t="shared" si="579"/>
        <v>0.52103610824625457</v>
      </c>
      <c r="P1369" s="2">
        <f t="shared" si="579"/>
        <v>-3.106584166561273</v>
      </c>
      <c r="Q1369" s="2">
        <f t="shared" si="573"/>
        <v>-1.6837024825359819</v>
      </c>
      <c r="R1369" s="2">
        <f t="shared" si="573"/>
        <v>1.410853916791463E-2</v>
      </c>
      <c r="S1369" s="2">
        <f t="shared" si="551"/>
        <v>1.5027576417400856E-2</v>
      </c>
      <c r="T1369" s="25">
        <f t="shared" si="552"/>
        <v>1.9905087745258123E-4</v>
      </c>
      <c r="W1369" s="20">
        <v>1106</v>
      </c>
      <c r="X1369" s="2">
        <f t="shared" si="556"/>
        <v>0.56551202281410706</v>
      </c>
      <c r="Y1369" s="2">
        <f t="shared" si="574"/>
        <v>-0.52378649522510534</v>
      </c>
      <c r="Z1369" s="2">
        <f t="shared" si="575"/>
        <v>-0.48528404749437126</v>
      </c>
      <c r="AA1369" s="2">
        <f t="shared" si="576"/>
        <v>-0.18929118410640294</v>
      </c>
      <c r="AB1369" s="2">
        <f t="shared" si="577"/>
        <v>-0.64018826715046317</v>
      </c>
      <c r="AC1369" s="2">
        <f t="shared" si="578"/>
        <v>-0.39752653710115982</v>
      </c>
      <c r="AD1369" s="2">
        <f t="shared" si="557"/>
        <v>0.31980384794730315</v>
      </c>
      <c r="AE1369" s="25">
        <f t="shared" si="558"/>
        <v>0.1580273476996398</v>
      </c>
      <c r="AI1369" s="20">
        <v>1106</v>
      </c>
      <c r="AJ1369" s="2">
        <f t="shared" si="559"/>
        <v>-3.6481697519768624E-2</v>
      </c>
      <c r="AK1369" s="2">
        <f t="shared" si="563"/>
        <v>0.3753347286466272</v>
      </c>
      <c r="AL1369" s="2">
        <f t="shared" si="564"/>
        <v>5.0805635606059892E-2</v>
      </c>
      <c r="AM1369" s="2">
        <f t="shared" si="565"/>
        <v>-4.1025123999219884E-2</v>
      </c>
      <c r="AN1369" s="2">
        <f t="shared" si="566"/>
        <v>-2.7839488264113456E-2</v>
      </c>
      <c r="AO1369" s="2">
        <f t="shared" si="567"/>
        <v>1.4903642799039443E-3</v>
      </c>
      <c r="AP1369" s="2">
        <f t="shared" si="560"/>
        <v>1.3309142539238922E-3</v>
      </c>
      <c r="AQ1369" s="25">
        <f t="shared" si="561"/>
        <v>2.2211856868136026E-6</v>
      </c>
    </row>
    <row r="1370" spans="1:43" x14ac:dyDescent="0.2">
      <c r="A1370" s="20">
        <v>1107</v>
      </c>
      <c r="B1370" s="2">
        <f t="shared" si="562"/>
        <v>-0.47715177654644869</v>
      </c>
      <c r="C1370" s="2">
        <f t="shared" si="568"/>
        <v>-0.72490737523918125</v>
      </c>
      <c r="D1370" s="2">
        <f t="shared" si="569"/>
        <v>-3.7739325475302926E-3</v>
      </c>
      <c r="E1370" s="2">
        <f t="shared" si="570"/>
        <v>0.12096736686428436</v>
      </c>
      <c r="F1370" s="2">
        <f t="shared" si="571"/>
        <v>7.5800441469889334E-3</v>
      </c>
      <c r="G1370" s="2">
        <f t="shared" si="572"/>
        <v>-3.2692005257654168E-3</v>
      </c>
      <c r="H1370" s="2">
        <f t="shared" si="553"/>
        <v>0.22767381786143209</v>
      </c>
      <c r="I1370" s="25">
        <f t="shared" si="554"/>
        <v>1.0687672077664877E-5</v>
      </c>
      <c r="L1370" s="20">
        <v>1107</v>
      </c>
      <c r="M1370" s="2">
        <f t="shared" si="555"/>
        <v>-0.88058907630082617</v>
      </c>
      <c r="N1370" s="2">
        <f t="shared" si="579"/>
        <v>-3.3511692519189893</v>
      </c>
      <c r="O1370" s="2">
        <f t="shared" si="579"/>
        <v>-6.2109439112786902</v>
      </c>
      <c r="P1370" s="2">
        <f t="shared" si="579"/>
        <v>-4.9959400417648405</v>
      </c>
      <c r="Q1370" s="2">
        <f t="shared" si="573"/>
        <v>0.22967189778729247</v>
      </c>
      <c r="R1370" s="2">
        <f t="shared" si="573"/>
        <v>0.83568895936656418</v>
      </c>
      <c r="S1370" s="2">
        <f t="shared" si="551"/>
        <v>0.77543712130034226</v>
      </c>
      <c r="T1370" s="25">
        <f t="shared" si="552"/>
        <v>0.69837603680717097</v>
      </c>
      <c r="W1370" s="20">
        <v>1107</v>
      </c>
      <c r="X1370" s="2">
        <f t="shared" si="556"/>
        <v>0.67468562879345473</v>
      </c>
      <c r="Y1370" s="2">
        <f t="shared" si="574"/>
        <v>0.59611111964683305</v>
      </c>
      <c r="Z1370" s="2">
        <f t="shared" si="575"/>
        <v>-5.8655607597354872E-2</v>
      </c>
      <c r="AA1370" s="2">
        <f t="shared" si="576"/>
        <v>-0.28694769910384643</v>
      </c>
      <c r="AB1370" s="2">
        <f t="shared" si="577"/>
        <v>-0.49509611798141273</v>
      </c>
      <c r="AC1370" s="2">
        <f t="shared" si="578"/>
        <v>-0.6865044936093756</v>
      </c>
      <c r="AD1370" s="2">
        <f t="shared" si="557"/>
        <v>0.45520069770041938</v>
      </c>
      <c r="AE1370" s="25">
        <f t="shared" si="558"/>
        <v>0.47128841974586522</v>
      </c>
      <c r="AI1370" s="20">
        <v>1107</v>
      </c>
      <c r="AJ1370" s="2">
        <f t="shared" si="559"/>
        <v>-0.78648868524215665</v>
      </c>
      <c r="AK1370" s="2">
        <f t="shared" si="563"/>
        <v>-0.25618293186893409</v>
      </c>
      <c r="AL1370" s="2">
        <f t="shared" si="564"/>
        <v>7.894444152884092E-2</v>
      </c>
      <c r="AM1370" s="2">
        <f t="shared" si="565"/>
        <v>5.6223900777953292E-2</v>
      </c>
      <c r="AN1370" s="2">
        <f t="shared" si="566"/>
        <v>2.142530579667414E-3</v>
      </c>
      <c r="AO1370" s="2">
        <f t="shared" si="567"/>
        <v>-1.2993402408182345E-2</v>
      </c>
      <c r="AP1370" s="2">
        <f t="shared" si="560"/>
        <v>0.61856445201393617</v>
      </c>
      <c r="AQ1370" s="25">
        <f t="shared" si="561"/>
        <v>1.6882850614095875E-4</v>
      </c>
    </row>
    <row r="1371" spans="1:43" x14ac:dyDescent="0.2">
      <c r="A1371" s="20">
        <v>1108</v>
      </c>
      <c r="B1371" s="2">
        <f t="shared" si="562"/>
        <v>-0.93109777901610857</v>
      </c>
      <c r="C1371" s="2">
        <f t="shared" si="568"/>
        <v>-0.39148561130818271</v>
      </c>
      <c r="D1371" s="2">
        <f t="shared" si="569"/>
        <v>0.25964636569573785</v>
      </c>
      <c r="E1371" s="2">
        <f t="shared" si="570"/>
        <v>0.11905709385123023</v>
      </c>
      <c r="F1371" s="2">
        <f t="shared" si="571"/>
        <v>-6.0251039458315298E-3</v>
      </c>
      <c r="G1371" s="2">
        <f t="shared" si="572"/>
        <v>-3.9011052789315681E-3</v>
      </c>
      <c r="H1371" s="2">
        <f t="shared" si="553"/>
        <v>0.86694307408873017</v>
      </c>
      <c r="I1371" s="25">
        <f t="shared" si="554"/>
        <v>1.5218622397307748E-5</v>
      </c>
      <c r="L1371" s="20">
        <v>1108</v>
      </c>
      <c r="M1371" s="2">
        <f t="shared" si="555"/>
        <v>-0.76076357630687186</v>
      </c>
      <c r="N1371" s="2">
        <f t="shared" si="579"/>
        <v>-4.1597327226377043</v>
      </c>
      <c r="O1371" s="2">
        <f t="shared" si="579"/>
        <v>-5.0222034859892588</v>
      </c>
      <c r="P1371" s="2">
        <f t="shared" si="579"/>
        <v>-0.51405106350673158</v>
      </c>
      <c r="Q1371" s="2">
        <f t="shared" si="573"/>
        <v>1.8501492688331727</v>
      </c>
      <c r="R1371" s="2">
        <f t="shared" si="573"/>
        <v>0.5915282103461128</v>
      </c>
      <c r="S1371" s="2">
        <f t="shared" si="551"/>
        <v>0.5787612190352216</v>
      </c>
      <c r="T1371" s="25">
        <f t="shared" si="552"/>
        <v>0.34990562363527505</v>
      </c>
      <c r="W1371" s="20">
        <v>1108</v>
      </c>
      <c r="X1371" s="2">
        <f t="shared" si="556"/>
        <v>-0.87209199905662571</v>
      </c>
      <c r="Y1371" s="2">
        <f t="shared" si="574"/>
        <v>0.25291110511791737</v>
      </c>
      <c r="Z1371" s="2">
        <f t="shared" si="575"/>
        <v>0.51193740131763632</v>
      </c>
      <c r="AA1371" s="2">
        <f t="shared" si="576"/>
        <v>0.31968142071391675</v>
      </c>
      <c r="AB1371" s="2">
        <f t="shared" si="577"/>
        <v>0.86516201731004561</v>
      </c>
      <c r="AC1371" s="2">
        <f t="shared" si="578"/>
        <v>0.70947705502969338</v>
      </c>
      <c r="AD1371" s="2">
        <f t="shared" si="557"/>
        <v>0.76054445481858168</v>
      </c>
      <c r="AE1371" s="25">
        <f t="shared" si="558"/>
        <v>0.50335769161360655</v>
      </c>
      <c r="AI1371" s="20">
        <v>1108</v>
      </c>
      <c r="AJ1371" s="2">
        <f t="shared" si="559"/>
        <v>0.9621806374670554</v>
      </c>
      <c r="AK1371" s="2">
        <f t="shared" si="563"/>
        <v>-7.3806845393406095E-2</v>
      </c>
      <c r="AL1371" s="2">
        <f t="shared" si="564"/>
        <v>-0.14372341968786578</v>
      </c>
      <c r="AM1371" s="2">
        <f t="shared" si="565"/>
        <v>-2.5150532849473294E-2</v>
      </c>
      <c r="AN1371" s="2">
        <f t="shared" si="566"/>
        <v>2.5317724984237473E-2</v>
      </c>
      <c r="AO1371" s="2">
        <f t="shared" si="567"/>
        <v>1.3802899388351251E-2</v>
      </c>
      <c r="AP1371" s="2">
        <f t="shared" si="560"/>
        <v>0.92579157911650911</v>
      </c>
      <c r="AQ1371" s="25">
        <f t="shared" si="561"/>
        <v>1.9052003152494732E-4</v>
      </c>
    </row>
    <row r="1372" spans="1:43" x14ac:dyDescent="0.2">
      <c r="A1372" s="20">
        <v>1109</v>
      </c>
      <c r="B1372" s="2">
        <f t="shared" si="562"/>
        <v>-0.94713394721041611</v>
      </c>
      <c r="C1372" s="2">
        <f t="shared" si="568"/>
        <v>0.1260579527524813</v>
      </c>
      <c r="D1372" s="2">
        <f t="shared" si="569"/>
        <v>0.40095092106592012</v>
      </c>
      <c r="E1372" s="2">
        <f t="shared" si="570"/>
        <v>6.1152409281527917E-2</v>
      </c>
      <c r="F1372" s="2">
        <f t="shared" si="571"/>
        <v>-1.6796551508092242E-2</v>
      </c>
      <c r="G1372" s="2">
        <f t="shared" si="572"/>
        <v>-2.6982592629861395E-3</v>
      </c>
      <c r="H1372" s="2">
        <f t="shared" si="553"/>
        <v>0.89706271395838333</v>
      </c>
      <c r="I1372" s="25">
        <f t="shared" si="554"/>
        <v>7.2806030502905053E-6</v>
      </c>
      <c r="L1372" s="20">
        <v>1109</v>
      </c>
      <c r="M1372" s="2">
        <f t="shared" si="555"/>
        <v>0.32925191390448744</v>
      </c>
      <c r="N1372" s="2">
        <f t="shared" si="579"/>
        <v>0.33654643472268575</v>
      </c>
      <c r="O1372" s="2">
        <f t="shared" si="579"/>
        <v>2.5712751558626943</v>
      </c>
      <c r="P1372" s="2">
        <f t="shared" si="579"/>
        <v>4.623399263647535</v>
      </c>
      <c r="Q1372" s="2">
        <f t="shared" si="573"/>
        <v>1.1111599712147977</v>
      </c>
      <c r="R1372" s="2">
        <f t="shared" si="573"/>
        <v>-0.40699929134531726</v>
      </c>
      <c r="S1372" s="2">
        <f t="shared" si="551"/>
        <v>0.108406822809768</v>
      </c>
      <c r="T1372" s="25">
        <f t="shared" si="552"/>
        <v>0.16564842315559045</v>
      </c>
      <c r="W1372" s="20">
        <v>1109</v>
      </c>
      <c r="X1372" s="2">
        <f t="shared" si="556"/>
        <v>-0.27840337089203782</v>
      </c>
      <c r="Y1372" s="2">
        <f t="shared" si="574"/>
        <v>-0.71103498535464427</v>
      </c>
      <c r="Z1372" s="2">
        <f t="shared" si="575"/>
        <v>-0.1739708922648173</v>
      </c>
      <c r="AA1372" s="2">
        <f t="shared" si="576"/>
        <v>0.14168312226251706</v>
      </c>
      <c r="AB1372" s="2">
        <f t="shared" si="577"/>
        <v>0.10196287281793295</v>
      </c>
      <c r="AC1372" s="2">
        <f t="shared" si="578"/>
        <v>0.36411514753051683</v>
      </c>
      <c r="AD1372" s="2">
        <f t="shared" si="557"/>
        <v>7.7508436924049573E-2</v>
      </c>
      <c r="AE1372" s="25">
        <f t="shared" si="558"/>
        <v>0.13257984066117004</v>
      </c>
      <c r="AI1372" s="20">
        <v>1109</v>
      </c>
      <c r="AJ1372" s="2">
        <f t="shared" si="559"/>
        <v>-0.34600007505948693</v>
      </c>
      <c r="AK1372" s="2">
        <f t="shared" si="563"/>
        <v>0.34305375381908398</v>
      </c>
      <c r="AL1372" s="2">
        <f t="shared" si="564"/>
        <v>9.0218344595036679E-2</v>
      </c>
      <c r="AM1372" s="2">
        <f t="shared" si="565"/>
        <v>-2.6621667415132628E-2</v>
      </c>
      <c r="AN1372" s="2">
        <f t="shared" si="566"/>
        <v>-3.1941549458818025E-2</v>
      </c>
      <c r="AO1372" s="2">
        <f t="shared" si="567"/>
        <v>-3.2526410145811099E-3</v>
      </c>
      <c r="AP1372" s="2">
        <f t="shared" si="560"/>
        <v>0.11971605194117059</v>
      </c>
      <c r="AQ1372" s="25">
        <f t="shared" si="561"/>
        <v>1.0579673569735232E-5</v>
      </c>
    </row>
    <row r="1373" spans="1:43" x14ac:dyDescent="0.2">
      <c r="A1373" s="20">
        <v>1110</v>
      </c>
      <c r="B1373" s="2">
        <f t="shared" si="562"/>
        <v>-0.51771822065544759</v>
      </c>
      <c r="C1373" s="2">
        <f t="shared" si="568"/>
        <v>0.5843144919238189</v>
      </c>
      <c r="D1373" s="2">
        <f t="shared" si="569"/>
        <v>0.35368199322785154</v>
      </c>
      <c r="E1373" s="2">
        <f t="shared" si="570"/>
        <v>-2.5513208906022301E-2</v>
      </c>
      <c r="F1373" s="2">
        <f t="shared" si="571"/>
        <v>-1.9668318442711174E-2</v>
      </c>
      <c r="G1373" s="2">
        <f t="shared" si="572"/>
        <v>-2.2637975416747963E-4</v>
      </c>
      <c r="H1373" s="2">
        <f t="shared" si="553"/>
        <v>0.26803215599864272</v>
      </c>
      <c r="I1373" s="25">
        <f t="shared" si="554"/>
        <v>5.1247793096928508E-8</v>
      </c>
      <c r="L1373" s="20">
        <v>1110</v>
      </c>
      <c r="M1373" s="2">
        <f t="shared" si="555"/>
        <v>0.99937754466599826</v>
      </c>
      <c r="N1373" s="2">
        <f t="shared" si="579"/>
        <v>4.4036331433642095</v>
      </c>
      <c r="O1373" s="2">
        <f t="shared" si="579"/>
        <v>6.8856464692293686</v>
      </c>
      <c r="P1373" s="2">
        <f t="shared" si="579"/>
        <v>3.864700213955568</v>
      </c>
      <c r="Q1373" s="2">
        <f t="shared" si="573"/>
        <v>-1.0448744047656506</v>
      </c>
      <c r="R1373" s="2">
        <f t="shared" si="573"/>
        <v>-0.88648690891708082</v>
      </c>
      <c r="S1373" s="2">
        <f t="shared" si="551"/>
        <v>0.99875547678263932</v>
      </c>
      <c r="T1373" s="25">
        <f t="shared" si="552"/>
        <v>0.78585903968136073</v>
      </c>
      <c r="W1373" s="20">
        <v>1110</v>
      </c>
      <c r="X1373" s="2">
        <f t="shared" si="556"/>
        <v>0.99859965712917587</v>
      </c>
      <c r="Y1373" s="2">
        <f t="shared" si="574"/>
        <v>7.0186171027440292E-2</v>
      </c>
      <c r="Z1373" s="2">
        <f t="shared" si="575"/>
        <v>-0.43288429904124026</v>
      </c>
      <c r="AA1373" s="2">
        <f t="shared" si="576"/>
        <v>-0.38406282503532552</v>
      </c>
      <c r="AB1373" s="2">
        <f t="shared" si="577"/>
        <v>-0.91149437388036314</v>
      </c>
      <c r="AC1373" s="2">
        <f t="shared" si="578"/>
        <v>-0.87493250348652363</v>
      </c>
      <c r="AD1373" s="2">
        <f t="shared" si="557"/>
        <v>0.99720127521850765</v>
      </c>
      <c r="AE1373" s="25">
        <f t="shared" si="558"/>
        <v>0.76550688565719571</v>
      </c>
      <c r="AI1373" s="20">
        <v>1110</v>
      </c>
      <c r="AJ1373" s="2">
        <f t="shared" si="559"/>
        <v>-0.55493777598127414</v>
      </c>
      <c r="AK1373" s="2">
        <f t="shared" si="563"/>
        <v>-0.32996818940897443</v>
      </c>
      <c r="AL1373" s="2">
        <f t="shared" si="564"/>
        <v>3.7536226505622342E-2</v>
      </c>
      <c r="AM1373" s="2">
        <f t="shared" si="565"/>
        <v>5.6484294883567855E-2</v>
      </c>
      <c r="AN1373" s="2">
        <f t="shared" si="566"/>
        <v>1.2277550102644415E-2</v>
      </c>
      <c r="AO1373" s="2">
        <f t="shared" si="567"/>
        <v>-9.9745336460503493E-3</v>
      </c>
      <c r="AP1373" s="2">
        <f t="shared" si="560"/>
        <v>0.30795593521104281</v>
      </c>
      <c r="AQ1373" s="25">
        <f t="shared" si="561"/>
        <v>9.9491321456190469E-5</v>
      </c>
    </row>
    <row r="1374" spans="1:43" x14ac:dyDescent="0.2">
      <c r="A1374" s="20">
        <v>1111</v>
      </c>
      <c r="B1374" s="2">
        <f t="shared" si="562"/>
        <v>0.15518847464404217</v>
      </c>
      <c r="C1374" s="2">
        <f t="shared" si="568"/>
        <v>0.76775879537757852</v>
      </c>
      <c r="D1374" s="2">
        <f t="shared" si="569"/>
        <v>0.14007089754113294</v>
      </c>
      <c r="E1374" s="2">
        <f t="shared" si="570"/>
        <v>-0.10017956629018002</v>
      </c>
      <c r="F1374" s="2">
        <f t="shared" si="571"/>
        <v>-1.328976788777181E-2</v>
      </c>
      <c r="G1374" s="2">
        <f t="shared" si="572"/>
        <v>2.3519696903255465E-3</v>
      </c>
      <c r="H1374" s="2">
        <f t="shared" si="553"/>
        <v>2.4083462662344519E-2</v>
      </c>
      <c r="I1374" s="25">
        <f t="shared" si="554"/>
        <v>5.5317614242100472E-6</v>
      </c>
      <c r="L1374" s="20">
        <v>1111</v>
      </c>
      <c r="M1374" s="2">
        <f t="shared" si="555"/>
        <v>0.39501249201459321</v>
      </c>
      <c r="N1374" s="2">
        <f t="shared" si="579"/>
        <v>2.8548348000143089</v>
      </c>
      <c r="O1374" s="2">
        <f t="shared" si="579"/>
        <v>2.4188596295576859</v>
      </c>
      <c r="P1374" s="2">
        <f t="shared" si="579"/>
        <v>-1.8225910811386061</v>
      </c>
      <c r="Q1374" s="2">
        <f t="shared" si="573"/>
        <v>-1.8683966572568531</v>
      </c>
      <c r="R1374" s="2">
        <f t="shared" si="573"/>
        <v>-0.23545152003100306</v>
      </c>
      <c r="S1374" s="2">
        <f t="shared" si="551"/>
        <v>0.15603486884757906</v>
      </c>
      <c r="T1374" s="25">
        <f t="shared" si="552"/>
        <v>5.5437418284909834E-2</v>
      </c>
      <c r="W1374" s="20">
        <v>1111</v>
      </c>
      <c r="X1374" s="2">
        <f t="shared" si="556"/>
        <v>-0.17536449682696834</v>
      </c>
      <c r="Y1374" s="2">
        <f t="shared" si="574"/>
        <v>0.67914209520287194</v>
      </c>
      <c r="Z1374" s="2">
        <f t="shared" si="575"/>
        <v>0.37067533126864533</v>
      </c>
      <c r="AA1374" s="2">
        <f t="shared" si="576"/>
        <v>3.283663442101304E-2</v>
      </c>
      <c r="AB1374" s="2">
        <f t="shared" si="577"/>
        <v>0.31222398927523043</v>
      </c>
      <c r="AC1374" s="2">
        <f t="shared" si="578"/>
        <v>3.3457847483893119E-2</v>
      </c>
      <c r="AD1374" s="2">
        <f t="shared" si="557"/>
        <v>3.0752706747375787E-2</v>
      </c>
      <c r="AE1374" s="25">
        <f t="shared" si="558"/>
        <v>1.119427558255453E-3</v>
      </c>
      <c r="AI1374" s="20">
        <v>1111</v>
      </c>
      <c r="AJ1374" s="2">
        <f t="shared" si="559"/>
        <v>0.99916307740365828</v>
      </c>
      <c r="AK1374" s="2">
        <f t="shared" si="563"/>
        <v>4.5319542432683574E-2</v>
      </c>
      <c r="AL1374" s="2">
        <f t="shared" si="564"/>
        <v>-0.13439856706710754</v>
      </c>
      <c r="AM1374" s="2">
        <f t="shared" si="565"/>
        <v>-3.986047387740406E-2</v>
      </c>
      <c r="AN1374" s="2">
        <f t="shared" si="566"/>
        <v>1.7490845553687177E-2</v>
      </c>
      <c r="AO1374" s="2">
        <f t="shared" si="567"/>
        <v>1.4992689404132165E-2</v>
      </c>
      <c r="AP1374" s="2">
        <f t="shared" si="560"/>
        <v>0.9983268552467488</v>
      </c>
      <c r="AQ1374" s="25">
        <f t="shared" si="561"/>
        <v>2.2478073556877689E-4</v>
      </c>
    </row>
    <row r="1375" spans="1:43" x14ac:dyDescent="0.2">
      <c r="A1375" s="20">
        <v>1112</v>
      </c>
      <c r="B1375" s="2">
        <f t="shared" si="562"/>
        <v>0.75510760543172095</v>
      </c>
      <c r="C1375" s="2">
        <f t="shared" si="568"/>
        <v>0.59011414080315616</v>
      </c>
      <c r="D1375" s="2">
        <f t="shared" si="569"/>
        <v>-0.13941772992734253</v>
      </c>
      <c r="E1375" s="2">
        <f t="shared" si="570"/>
        <v>-0.12772990829917322</v>
      </c>
      <c r="F1375" s="2">
        <f t="shared" si="571"/>
        <v>-6.60831836888723E-4</v>
      </c>
      <c r="G1375" s="2">
        <f t="shared" si="572"/>
        <v>3.8241510388889646E-3</v>
      </c>
      <c r="H1375" s="2">
        <f t="shared" si="553"/>
        <v>0.57018749578082761</v>
      </c>
      <c r="I1375" s="25">
        <f t="shared" si="554"/>
        <v>1.4624131168235547E-5</v>
      </c>
      <c r="L1375" s="20">
        <v>1112</v>
      </c>
      <c r="M1375" s="2">
        <f t="shared" si="555"/>
        <v>-0.71310586547258648</v>
      </c>
      <c r="N1375" s="2">
        <f t="shared" si="579"/>
        <v>-2.3346900882940833</v>
      </c>
      <c r="O1375" s="2">
        <f t="shared" si="579"/>
        <v>-5.1326613817077513</v>
      </c>
      <c r="P1375" s="2">
        <f t="shared" si="579"/>
        <v>-5.1855602369367464</v>
      </c>
      <c r="Q1375" s="2">
        <f t="shared" si="573"/>
        <v>-0.30918162962498097</v>
      </c>
      <c r="R1375" s="2">
        <f t="shared" si="573"/>
        <v>0.71585154074396951</v>
      </c>
      <c r="S1375" s="2">
        <f t="shared" si="551"/>
        <v>0.50851997537140659</v>
      </c>
      <c r="T1375" s="25">
        <f t="shared" si="552"/>
        <v>0.51244342838551504</v>
      </c>
      <c r="W1375" s="20">
        <v>1112</v>
      </c>
      <c r="X1375" s="2">
        <f t="shared" si="556"/>
        <v>-0.91891329510132891</v>
      </c>
      <c r="Y1375" s="2">
        <f t="shared" si="574"/>
        <v>-0.37879118427609604</v>
      </c>
      <c r="Z1375" s="2">
        <f t="shared" si="575"/>
        <v>0.26444787561063648</v>
      </c>
      <c r="AA1375" s="2">
        <f t="shared" si="576"/>
        <v>0.36914172078906793</v>
      </c>
      <c r="AB1375" s="2">
        <f t="shared" si="577"/>
        <v>0.76961848512683462</v>
      </c>
      <c r="AC1375" s="2">
        <f t="shared" si="578"/>
        <v>0.85972911742199798</v>
      </c>
      <c r="AD1375" s="2">
        <f t="shared" si="557"/>
        <v>0.84440164391398198</v>
      </c>
      <c r="AE1375" s="25">
        <f t="shared" si="558"/>
        <v>0.73913415534320759</v>
      </c>
      <c r="AI1375" s="20">
        <v>1112</v>
      </c>
      <c r="AJ1375" s="2">
        <f t="shared" si="559"/>
        <v>-0.62107939876349494</v>
      </c>
      <c r="AK1375" s="2">
        <f t="shared" si="563"/>
        <v>0.2766269866987125</v>
      </c>
      <c r="AL1375" s="2">
        <f t="shared" si="564"/>
        <v>0.12065118724749585</v>
      </c>
      <c r="AM1375" s="2">
        <f t="shared" si="565"/>
        <v>-9.5684280611944544E-3</v>
      </c>
      <c r="AN1375" s="2">
        <f t="shared" si="566"/>
        <v>-3.2864314402927967E-2</v>
      </c>
      <c r="AO1375" s="2">
        <f t="shared" si="567"/>
        <v>-7.6718952840217937E-3</v>
      </c>
      <c r="AP1375" s="2">
        <f t="shared" si="560"/>
        <v>0.38573961956842434</v>
      </c>
      <c r="AQ1375" s="25">
        <f t="shared" si="561"/>
        <v>5.885797724899584E-5</v>
      </c>
    </row>
    <row r="1376" spans="1:43" x14ac:dyDescent="0.2">
      <c r="A1376" s="20">
        <v>1113</v>
      </c>
      <c r="B1376" s="2">
        <f t="shared" si="562"/>
        <v>0.99988783050301167</v>
      </c>
      <c r="C1376" s="2">
        <f t="shared" si="568"/>
        <v>0.13492958502123009</v>
      </c>
      <c r="D1376" s="2">
        <f t="shared" si="569"/>
        <v>-0.3533360205488581</v>
      </c>
      <c r="E1376" s="2">
        <f t="shared" si="570"/>
        <v>-9.5206878600193945E-2</v>
      </c>
      <c r="F1376" s="2">
        <f t="shared" si="571"/>
        <v>1.227890375267829E-2</v>
      </c>
      <c r="G1376" s="2">
        <f t="shared" si="572"/>
        <v>3.4977743998597494E-3</v>
      </c>
      <c r="H1376" s="2">
        <f t="shared" si="553"/>
        <v>0.99977567358801933</v>
      </c>
      <c r="I1376" s="25">
        <f t="shared" si="554"/>
        <v>1.2234425752314231E-5</v>
      </c>
      <c r="L1376" s="20">
        <v>1113</v>
      </c>
      <c r="M1376" s="2">
        <f t="shared" si="555"/>
        <v>-0.9118113722483242</v>
      </c>
      <c r="N1376" s="2">
        <f t="shared" si="579"/>
        <v>-4.5468209156006756</v>
      </c>
      <c r="O1376" s="2">
        <f t="shared" si="579"/>
        <v>-6.1385789350871889</v>
      </c>
      <c r="P1376" s="2">
        <f t="shared" si="579"/>
        <v>-1.9354648451812451</v>
      </c>
      <c r="Q1376" s="2">
        <f t="shared" si="573"/>
        <v>1.6443279351841507</v>
      </c>
      <c r="R1376" s="2">
        <f t="shared" si="573"/>
        <v>0.75424023371630278</v>
      </c>
      <c r="S1376" s="2">
        <f t="shared" si="551"/>
        <v>0.83139997856137204</v>
      </c>
      <c r="T1376" s="25">
        <f t="shared" si="552"/>
        <v>0.56887833015642308</v>
      </c>
      <c r="W1376" s="20">
        <v>1113</v>
      </c>
      <c r="X1376" s="2">
        <f t="shared" si="556"/>
        <v>0.59292254780380838</v>
      </c>
      <c r="Y1376" s="2">
        <f t="shared" si="574"/>
        <v>-0.50701779416527626</v>
      </c>
      <c r="Z1376" s="2">
        <f t="shared" si="575"/>
        <v>-0.4908415538204256</v>
      </c>
      <c r="AA1376" s="2">
        <f t="shared" si="576"/>
        <v>-0.20057617882478873</v>
      </c>
      <c r="AB1376" s="2">
        <f t="shared" si="577"/>
        <v>-0.66194185314590193</v>
      </c>
      <c r="AC1376" s="2">
        <f t="shared" si="578"/>
        <v>-0.42412236017772587</v>
      </c>
      <c r="AD1376" s="2">
        <f t="shared" si="557"/>
        <v>0.35155714769415941</v>
      </c>
      <c r="AE1376" s="25">
        <f t="shared" si="558"/>
        <v>0.17987977640272462</v>
      </c>
      <c r="AI1376" s="20">
        <v>1113</v>
      </c>
      <c r="AJ1376" s="2">
        <f t="shared" si="559"/>
        <v>-0.2681512372502125</v>
      </c>
      <c r="AK1376" s="2">
        <f t="shared" si="563"/>
        <v>-0.37091012390280398</v>
      </c>
      <c r="AL1376" s="2">
        <f t="shared" si="564"/>
        <v>-7.6081499195150715E-3</v>
      </c>
      <c r="AM1376" s="2">
        <f t="shared" si="565"/>
        <v>5.1122535086073034E-2</v>
      </c>
      <c r="AN1376" s="2">
        <f t="shared" si="566"/>
        <v>2.1190525934207824E-2</v>
      </c>
      <c r="AO1376" s="2">
        <f t="shared" si="567"/>
        <v>-5.9628515118610829E-3</v>
      </c>
      <c r="AP1376" s="2">
        <f t="shared" si="560"/>
        <v>7.190508603881976E-2</v>
      </c>
      <c r="AQ1376" s="25">
        <f t="shared" si="561"/>
        <v>3.5555598152504003E-5</v>
      </c>
    </row>
    <row r="1377" spans="1:43" x14ac:dyDescent="0.2">
      <c r="A1377" s="20">
        <v>1114</v>
      </c>
      <c r="B1377" s="2">
        <f t="shared" si="562"/>
        <v>0.77440518521042556</v>
      </c>
      <c r="C1377" s="2">
        <f t="shared" si="568"/>
        <v>-0.38371446292911182</v>
      </c>
      <c r="D1377" s="2">
        <f t="shared" si="569"/>
        <v>-0.40107485967861689</v>
      </c>
      <c r="E1377" s="2">
        <f t="shared" si="570"/>
        <v>-1.7906566247017405E-2</v>
      </c>
      <c r="F1377" s="2">
        <f t="shared" si="571"/>
        <v>1.9443679044217912E-2</v>
      </c>
      <c r="G1377" s="2">
        <f t="shared" si="572"/>
        <v>1.5263398063698858E-3</v>
      </c>
      <c r="H1377" s="2">
        <f t="shared" si="553"/>
        <v>0.5997033908807935</v>
      </c>
      <c r="I1377" s="25">
        <f t="shared" si="554"/>
        <v>2.3297132045092607E-6</v>
      </c>
      <c r="L1377" s="20">
        <v>1114</v>
      </c>
      <c r="M1377" s="2">
        <f t="shared" si="555"/>
        <v>5.2302022764269575E-2</v>
      </c>
      <c r="N1377" s="2">
        <f t="shared" si="579"/>
        <v>-0.96046154567521758</v>
      </c>
      <c r="O1377" s="2">
        <f t="shared" si="579"/>
        <v>0.68393802451572272</v>
      </c>
      <c r="P1377" s="2">
        <f t="shared" si="579"/>
        <v>3.7828988465998918</v>
      </c>
      <c r="Q1377" s="2">
        <f t="shared" si="573"/>
        <v>1.5008515860581642</v>
      </c>
      <c r="R1377" s="2">
        <f t="shared" si="573"/>
        <v>-0.16924194589316616</v>
      </c>
      <c r="S1377" s="2">
        <f t="shared" si="551"/>
        <v>2.7355015852341727E-3</v>
      </c>
      <c r="T1377" s="25">
        <f t="shared" si="552"/>
        <v>2.8642836249705379E-2</v>
      </c>
      <c r="W1377" s="20">
        <v>1114</v>
      </c>
      <c r="X1377" s="2">
        <f t="shared" si="556"/>
        <v>0.64948680539780679</v>
      </c>
      <c r="Y1377" s="2">
        <f t="shared" si="574"/>
        <v>0.60918219403808926</v>
      </c>
      <c r="Z1377" s="2">
        <f t="shared" si="575"/>
        <v>-4.1407417229843174E-2</v>
      </c>
      <c r="AA1377" s="2">
        <f t="shared" si="576"/>
        <v>-0.27799906484001141</v>
      </c>
      <c r="AB1377" s="2">
        <f t="shared" si="577"/>
        <v>-0.46882933392728871</v>
      </c>
      <c r="AC1377" s="2">
        <f t="shared" si="578"/>
        <v>-0.66700614014488702</v>
      </c>
      <c r="AD1377" s="2">
        <f t="shared" si="557"/>
        <v>0.42183311038584853</v>
      </c>
      <c r="AE1377" s="25">
        <f t="shared" si="558"/>
        <v>0.44489719099098068</v>
      </c>
      <c r="AI1377" s="20">
        <v>1114</v>
      </c>
      <c r="AJ1377" s="2">
        <f t="shared" si="559"/>
        <v>0.93669400419407922</v>
      </c>
      <c r="AK1377" s="2">
        <f t="shared" si="563"/>
        <v>0.15993505793782664</v>
      </c>
      <c r="AL1377" s="2">
        <f t="shared" si="564"/>
        <v>-0.11169637779167173</v>
      </c>
      <c r="AM1377" s="2">
        <f t="shared" si="565"/>
        <v>-5.0602909968992679E-2</v>
      </c>
      <c r="AN1377" s="2">
        <f t="shared" si="566"/>
        <v>7.923018027997138E-3</v>
      </c>
      <c r="AO1377" s="2">
        <f t="shared" si="567"/>
        <v>1.4690184837619649E-2</v>
      </c>
      <c r="AP1377" s="2">
        <f t="shared" si="560"/>
        <v>0.87739565749313775</v>
      </c>
      <c r="AQ1377" s="25">
        <f t="shared" si="561"/>
        <v>2.1580153056343024E-4</v>
      </c>
    </row>
    <row r="1378" spans="1:43" x14ac:dyDescent="0.2">
      <c r="A1378" s="20">
        <v>1115</v>
      </c>
      <c r="B1378" s="2">
        <f t="shared" si="562"/>
        <v>0.18470768089852546</v>
      </c>
      <c r="C1378" s="2">
        <f t="shared" si="568"/>
        <v>-0.72189160326004376</v>
      </c>
      <c r="D1378" s="2">
        <f t="shared" si="569"/>
        <v>-0.26018192533398266</v>
      </c>
      <c r="E1378" s="2">
        <f t="shared" si="570"/>
        <v>6.7815484009942403E-2</v>
      </c>
      <c r="F1378" s="2">
        <f t="shared" si="571"/>
        <v>1.7463788265375011E-2</v>
      </c>
      <c r="G1378" s="2">
        <f t="shared" si="572"/>
        <v>-1.1629562477892515E-3</v>
      </c>
      <c r="H1378" s="2">
        <f t="shared" si="553"/>
        <v>3.4116927382911506E-2</v>
      </c>
      <c r="I1378" s="25">
        <f t="shared" si="554"/>
        <v>1.352467234272055E-6</v>
      </c>
      <c r="L1378" s="20">
        <v>1115</v>
      </c>
      <c r="M1378" s="2">
        <f t="shared" si="555"/>
        <v>0.94971545929521695</v>
      </c>
      <c r="N1378" s="2">
        <f t="shared" si="579"/>
        <v>3.8507595376965655</v>
      </c>
      <c r="O1378" s="2">
        <f t="shared" si="579"/>
        <v>6.6342394286166302</v>
      </c>
      <c r="P1378" s="2">
        <f t="shared" si="579"/>
        <v>4.6769903081139024</v>
      </c>
      <c r="Q1378" s="2">
        <f t="shared" si="573"/>
        <v>-0.55663751413056317</v>
      </c>
      <c r="R1378" s="2">
        <f t="shared" si="573"/>
        <v>-0.87689249667051827</v>
      </c>
      <c r="S1378" s="2">
        <f t="shared" ref="S1378:S1441" si="580">M1378^2</f>
        <v>0.90195945362432484</v>
      </c>
      <c r="T1378" s="25">
        <f t="shared" ref="T1378:T1441" si="581">R1378^2</f>
        <v>0.76894045071705486</v>
      </c>
      <c r="W1378" s="20">
        <v>1115</v>
      </c>
      <c r="X1378" s="2">
        <f t="shared" si="556"/>
        <v>-0.88805207312755707</v>
      </c>
      <c r="Y1378" s="2">
        <f t="shared" si="574"/>
        <v>0.23020285309485053</v>
      </c>
      <c r="Z1378" s="2">
        <f t="shared" si="575"/>
        <v>0.50965725768131986</v>
      </c>
      <c r="AA1378" s="2">
        <f t="shared" si="576"/>
        <v>0.32690011853353634</v>
      </c>
      <c r="AB1378" s="2">
        <f t="shared" si="577"/>
        <v>0.87497986658959093</v>
      </c>
      <c r="AC1378" s="2">
        <f t="shared" si="578"/>
        <v>0.7272127446058626</v>
      </c>
      <c r="AD1378" s="2">
        <f t="shared" si="557"/>
        <v>0.78863648458615199</v>
      </c>
      <c r="AE1378" s="25">
        <f t="shared" si="558"/>
        <v>0.52883837591719152</v>
      </c>
      <c r="AI1378" s="20">
        <v>1115</v>
      </c>
      <c r="AJ1378" s="2">
        <f t="shared" si="559"/>
        <v>-0.83433969873871017</v>
      </c>
      <c r="AK1378" s="2">
        <f t="shared" si="563"/>
        <v>0.18266620333342171</v>
      </c>
      <c r="AL1378" s="2">
        <f t="shared" si="564"/>
        <v>0.13907503616700106</v>
      </c>
      <c r="AM1378" s="2">
        <f t="shared" si="565"/>
        <v>8.437203020196191E-3</v>
      </c>
      <c r="AN1378" s="2">
        <f t="shared" si="566"/>
        <v>-3.0515935857229233E-2</v>
      </c>
      <c r="AO1378" s="2">
        <f t="shared" si="567"/>
        <v>-1.132752886743316E-2</v>
      </c>
      <c r="AP1378" s="2">
        <f t="shared" si="560"/>
        <v>0.69612273289140159</v>
      </c>
      <c r="AQ1378" s="25">
        <f t="shared" si="561"/>
        <v>1.2831291024253158E-4</v>
      </c>
    </row>
    <row r="1379" spans="1:43" x14ac:dyDescent="0.2">
      <c r="A1379" s="20">
        <v>1116</v>
      </c>
      <c r="B1379" s="2">
        <f t="shared" si="562"/>
        <v>-0.49186073187699036</v>
      </c>
      <c r="C1379" s="2">
        <f t="shared" si="568"/>
        <v>-0.72055184271030526</v>
      </c>
      <c r="D1379" s="2">
        <f t="shared" si="569"/>
        <v>3.0786339499465215E-3</v>
      </c>
      <c r="E1379" s="2">
        <f t="shared" si="570"/>
        <v>0.12164285249084823</v>
      </c>
      <c r="F1379" s="2">
        <f t="shared" si="571"/>
        <v>7.2704049860950809E-3</v>
      </c>
      <c r="G1379" s="2">
        <f t="shared" si="572"/>
        <v>-3.3052958069389412E-3</v>
      </c>
      <c r="H1379" s="2">
        <f t="shared" si="553"/>
        <v>0.24192697956256862</v>
      </c>
      <c r="I1379" s="25">
        <f t="shared" si="554"/>
        <v>1.0924980371368146E-5</v>
      </c>
      <c r="L1379" s="20">
        <v>1116</v>
      </c>
      <c r="M1379" s="2">
        <f t="shared" si="555"/>
        <v>0.63597149967964495</v>
      </c>
      <c r="N1379" s="2">
        <f t="shared" si="579"/>
        <v>3.7511667038939178</v>
      </c>
      <c r="O1379" s="2">
        <f t="shared" si="579"/>
        <v>4.1239981795125491</v>
      </c>
      <c r="P1379" s="2">
        <f t="shared" si="579"/>
        <v>-0.3934114350852389</v>
      </c>
      <c r="Q1379" s="2">
        <f t="shared" si="573"/>
        <v>-1.9042554254138135</v>
      </c>
      <c r="R1379" s="2">
        <f t="shared" si="573"/>
        <v>-0.4662556461287789</v>
      </c>
      <c r="S1379" s="2">
        <f t="shared" si="580"/>
        <v>0.40445974840477661</v>
      </c>
      <c r="T1379" s="25">
        <f t="shared" si="581"/>
        <v>0.21739432754696508</v>
      </c>
      <c r="W1379" s="20">
        <v>1116</v>
      </c>
      <c r="X1379" s="2">
        <f t="shared" si="556"/>
        <v>-0.24595222297564651</v>
      </c>
      <c r="Y1379" s="2">
        <f t="shared" si="574"/>
        <v>-0.71378733489309676</v>
      </c>
      <c r="Z1379" s="2">
        <f t="shared" si="575"/>
        <v>-0.19018297581160915</v>
      </c>
      <c r="AA1379" s="2">
        <f t="shared" si="576"/>
        <v>0.12945428146754476</v>
      </c>
      <c r="AB1379" s="2">
        <f t="shared" si="577"/>
        <v>7.1234816920424299E-2</v>
      </c>
      <c r="AC1379" s="2">
        <f t="shared" si="578"/>
        <v>0.33655762242096543</v>
      </c>
      <c r="AD1379" s="2">
        <f t="shared" si="557"/>
        <v>6.0492495986662134E-2</v>
      </c>
      <c r="AE1379" s="25">
        <f t="shared" si="558"/>
        <v>0.11327103320965314</v>
      </c>
      <c r="AI1379" s="20">
        <v>1116</v>
      </c>
      <c r="AJ1379" s="2">
        <f t="shared" si="559"/>
        <v>4.5325685562568628E-2</v>
      </c>
      <c r="AK1379" s="2">
        <f t="shared" si="563"/>
        <v>-0.37493358743109978</v>
      </c>
      <c r="AL1379" s="2">
        <f t="shared" si="564"/>
        <v>-5.1995250541791438E-2</v>
      </c>
      <c r="AM1379" s="2">
        <f t="shared" si="565"/>
        <v>4.0672303161135966E-2</v>
      </c>
      <c r="AN1379" s="2">
        <f t="shared" si="566"/>
        <v>2.7994306664065979E-2</v>
      </c>
      <c r="AO1379" s="2">
        <f t="shared" si="567"/>
        <v>-1.3576580492412555E-3</v>
      </c>
      <c r="AP1379" s="2">
        <f t="shared" si="560"/>
        <v>2.0544177717168421E-3</v>
      </c>
      <c r="AQ1379" s="25">
        <f t="shared" si="561"/>
        <v>1.8432353786695713E-6</v>
      </c>
    </row>
    <row r="1380" spans="1:43" x14ac:dyDescent="0.2">
      <c r="A1380" s="20">
        <v>1117</v>
      </c>
      <c r="B1380" s="2">
        <f t="shared" si="562"/>
        <v>-0.93709935691490154</v>
      </c>
      <c r="C1380" s="2">
        <f t="shared" si="568"/>
        <v>-0.38032529160077527</v>
      </c>
      <c r="D1380" s="2">
        <f t="shared" si="569"/>
        <v>0.2648912635822544</v>
      </c>
      <c r="E1380" s="2">
        <f t="shared" si="570"/>
        <v>0.11825968672331777</v>
      </c>
      <c r="F1380" s="2">
        <f t="shared" si="571"/>
        <v>-6.3423633613306531E-3</v>
      </c>
      <c r="G1380" s="2">
        <f t="shared" si="572"/>
        <v>-3.8931031013898958E-3</v>
      </c>
      <c r="H1380" s="2">
        <f t="shared" si="553"/>
        <v>0.87815520473032205</v>
      </c>
      <c r="I1380" s="25">
        <f t="shared" si="554"/>
        <v>1.5156251758051625E-5</v>
      </c>
      <c r="L1380" s="20">
        <v>1117</v>
      </c>
      <c r="M1380" s="2">
        <f t="shared" si="555"/>
        <v>-0.48881705022491517</v>
      </c>
      <c r="N1380" s="2">
        <f t="shared" si="579"/>
        <v>-1.1322308507152075</v>
      </c>
      <c r="O1380" s="2">
        <f t="shared" si="579"/>
        <v>-3.6455139890285011</v>
      </c>
      <c r="P1380" s="2">
        <f t="shared" si="579"/>
        <v>-4.962101676519751</v>
      </c>
      <c r="Q1380" s="2">
        <f t="shared" si="573"/>
        <v>-0.82340592567538362</v>
      </c>
      <c r="R1380" s="2">
        <f t="shared" si="573"/>
        <v>0.53898979878392317</v>
      </c>
      <c r="S1380" s="2">
        <f t="shared" si="580"/>
        <v>0.23894210859058723</v>
      </c>
      <c r="T1380" s="25">
        <f t="shared" si="581"/>
        <v>0.29051000319313397</v>
      </c>
      <c r="W1380" s="20">
        <v>1117</v>
      </c>
      <c r="X1380" s="2">
        <f t="shared" si="556"/>
        <v>0.99981379363651579</v>
      </c>
      <c r="Y1380" s="2">
        <f t="shared" si="574"/>
        <v>9.4145102211339815E-2</v>
      </c>
      <c r="Z1380" s="2">
        <f t="shared" si="575"/>
        <v>-0.42323731672257647</v>
      </c>
      <c r="AA1380" s="2">
        <f t="shared" si="576"/>
        <v>-0.38572468636636137</v>
      </c>
      <c r="AB1380" s="2">
        <f t="shared" si="577"/>
        <v>-0.90734926582838982</v>
      </c>
      <c r="AC1380" s="2">
        <f t="shared" si="578"/>
        <v>-0.88014593820379872</v>
      </c>
      <c r="AD1380" s="2">
        <f t="shared" si="557"/>
        <v>0.99962762194584143</v>
      </c>
      <c r="AE1380" s="25">
        <f t="shared" si="558"/>
        <v>0.77465687253664506</v>
      </c>
      <c r="AI1380" s="20">
        <v>1117</v>
      </c>
      <c r="AJ1380" s="2">
        <f t="shared" si="559"/>
        <v>0.78099126555110188</v>
      </c>
      <c r="AK1380" s="2">
        <f t="shared" si="563"/>
        <v>0.25863146686588012</v>
      </c>
      <c r="AL1380" s="2">
        <f t="shared" si="564"/>
        <v>-7.7876510095526569E-2</v>
      </c>
      <c r="AM1380" s="2">
        <f t="shared" si="565"/>
        <v>-5.6308594723591808E-2</v>
      </c>
      <c r="AN1380" s="2">
        <f t="shared" si="566"/>
        <v>-2.4334256399308647E-3</v>
      </c>
      <c r="AO1380" s="2">
        <f t="shared" si="567"/>
        <v>1.2925495425136269E-2</v>
      </c>
      <c r="AP1380" s="2">
        <f t="shared" si="560"/>
        <v>0.60994735686711177</v>
      </c>
      <c r="AQ1380" s="25">
        <f t="shared" si="561"/>
        <v>1.670684319852186E-4</v>
      </c>
    </row>
    <row r="1381" spans="1:43" x14ac:dyDescent="0.2">
      <c r="A1381" s="20">
        <v>1118</v>
      </c>
      <c r="B1381" s="2">
        <f t="shared" si="562"/>
        <v>-0.94160551181435459</v>
      </c>
      <c r="C1381" s="2">
        <f t="shared" si="568"/>
        <v>0.13877418689517676</v>
      </c>
      <c r="D1381" s="2">
        <f t="shared" si="569"/>
        <v>0.40212139291165511</v>
      </c>
      <c r="E1381" s="2">
        <f t="shared" si="570"/>
        <v>5.9257142431239272E-2</v>
      </c>
      <c r="F1381" s="2">
        <f t="shared" si="571"/>
        <v>-1.6972219117759833E-2</v>
      </c>
      <c r="G1381" s="2">
        <f t="shared" si="572"/>
        <v>-2.6499231758349414E-3</v>
      </c>
      <c r="H1381" s="2">
        <f t="shared" si="553"/>
        <v>0.88662093987917268</v>
      </c>
      <c r="I1381" s="25">
        <f t="shared" si="554"/>
        <v>7.0220928378271423E-6</v>
      </c>
      <c r="L1381" s="20">
        <v>1118</v>
      </c>
      <c r="M1381" s="2">
        <f t="shared" si="555"/>
        <v>-0.99022479701860222</v>
      </c>
      <c r="N1381" s="2">
        <f t="shared" si="579"/>
        <v>-4.5717119611226558</v>
      </c>
      <c r="O1381" s="2">
        <f t="shared" si="579"/>
        <v>-6.7659587054678711</v>
      </c>
      <c r="P1381" s="2">
        <f t="shared" si="579"/>
        <v>-3.2027006068920332</v>
      </c>
      <c r="Q1381" s="2">
        <f t="shared" si="573"/>
        <v>1.3075203809127667</v>
      </c>
      <c r="R1381" s="2">
        <f t="shared" si="573"/>
        <v>0.85686991247512889</v>
      </c>
      <c r="S1381" s="2">
        <f t="shared" si="580"/>
        <v>0.98054514863053199</v>
      </c>
      <c r="T1381" s="25">
        <f t="shared" si="581"/>
        <v>0.73422604690513504</v>
      </c>
      <c r="W1381" s="20">
        <v>1118</v>
      </c>
      <c r="X1381" s="2">
        <f t="shared" si="556"/>
        <v>-0.2083673534590019</v>
      </c>
      <c r="Y1381" s="2">
        <f t="shared" si="574"/>
        <v>0.67100740603808207</v>
      </c>
      <c r="Z1381" s="2">
        <f t="shared" si="575"/>
        <v>0.38250378563493626</v>
      </c>
      <c r="AA1381" s="2">
        <f t="shared" si="576"/>
        <v>4.5820631966998503E-2</v>
      </c>
      <c r="AB1381" s="2">
        <f t="shared" si="577"/>
        <v>0.34106849070846273</v>
      </c>
      <c r="AC1381" s="2">
        <f t="shared" si="578"/>
        <v>6.3384379170064162E-2</v>
      </c>
      <c r="AD1381" s="2">
        <f t="shared" si="557"/>
        <v>4.3416953987508632E-2</v>
      </c>
      <c r="AE1381" s="25">
        <f t="shared" si="558"/>
        <v>4.0175795227744638E-3</v>
      </c>
      <c r="AI1381" s="20">
        <v>1118</v>
      </c>
      <c r="AJ1381" s="2">
        <f t="shared" si="559"/>
        <v>-0.96455415024943858</v>
      </c>
      <c r="AK1381" s="2">
        <f t="shared" si="563"/>
        <v>7.0523773015197494E-2</v>
      </c>
      <c r="AL1381" s="2">
        <f t="shared" si="564"/>
        <v>0.14365607694028254</v>
      </c>
      <c r="AM1381" s="2">
        <f t="shared" si="565"/>
        <v>2.560303865082221E-2</v>
      </c>
      <c r="AN1381" s="2">
        <f t="shared" si="566"/>
        <v>-2.5130159248251956E-2</v>
      </c>
      <c r="AO1381" s="2">
        <f t="shared" si="567"/>
        <v>-1.3855678948229436E-2</v>
      </c>
      <c r="AP1381" s="2">
        <f t="shared" si="560"/>
        <v>0.93036470876341648</v>
      </c>
      <c r="AQ1381" s="25">
        <f t="shared" si="561"/>
        <v>1.9197983911640836E-4</v>
      </c>
    </row>
    <row r="1382" spans="1:43" x14ac:dyDescent="0.2">
      <c r="A1382" s="20">
        <v>1119</v>
      </c>
      <c r="B1382" s="2">
        <f t="shared" si="562"/>
        <v>-0.50325988151552536</v>
      </c>
      <c r="C1382" s="2">
        <f t="shared" si="568"/>
        <v>0.59260599688784499</v>
      </c>
      <c r="D1382" s="2">
        <f t="shared" si="569"/>
        <v>0.3502275478345972</v>
      </c>
      <c r="E1382" s="2">
        <f t="shared" si="570"/>
        <v>-2.7614961864657735E-2</v>
      </c>
      <c r="F1382" s="2">
        <f t="shared" si="571"/>
        <v>-1.9619775024895401E-2</v>
      </c>
      <c r="G1382" s="2">
        <f t="shared" si="572"/>
        <v>-1.6044297452026787E-4</v>
      </c>
      <c r="H1382" s="2">
        <f t="shared" si="553"/>
        <v>0.25327050834302062</v>
      </c>
      <c r="I1382" s="25">
        <f t="shared" si="554"/>
        <v>2.5741948072911325E-8</v>
      </c>
      <c r="L1382" s="20">
        <v>1119</v>
      </c>
      <c r="M1382" s="2">
        <f t="shared" si="555"/>
        <v>-0.22881421752456207</v>
      </c>
      <c r="N1382" s="2">
        <f t="shared" si="579"/>
        <v>-2.1809597099779401</v>
      </c>
      <c r="O1382" s="2">
        <f t="shared" si="579"/>
        <v>-1.2578812177620009</v>
      </c>
      <c r="P1382" s="2">
        <f t="shared" si="579"/>
        <v>2.6410548761707786</v>
      </c>
      <c r="Q1382" s="2">
        <f t="shared" si="573"/>
        <v>1.7709862239954517</v>
      </c>
      <c r="R1382" s="2">
        <f t="shared" si="573"/>
        <v>8.1997115942303689E-2</v>
      </c>
      <c r="S1382" s="2">
        <f t="shared" si="580"/>
        <v>5.2355946141377611E-2</v>
      </c>
      <c r="T1382" s="25">
        <f t="shared" si="581"/>
        <v>6.7235270228555941E-3</v>
      </c>
      <c r="W1382" s="20">
        <v>1119</v>
      </c>
      <c r="X1382" s="2">
        <f t="shared" si="556"/>
        <v>-0.90513079529345408</v>
      </c>
      <c r="Y1382" s="2">
        <f t="shared" si="574"/>
        <v>-0.39905367862416835</v>
      </c>
      <c r="Z1382" s="2">
        <f t="shared" si="575"/>
        <v>0.24942599407400759</v>
      </c>
      <c r="AA1382" s="2">
        <f t="shared" si="576"/>
        <v>0.36490359924023286</v>
      </c>
      <c r="AB1382" s="2">
        <f t="shared" si="577"/>
        <v>0.75236631478284544</v>
      </c>
      <c r="AC1382" s="2">
        <f t="shared" si="578"/>
        <v>0.85134381076728005</v>
      </c>
      <c r="AD1382" s="2">
        <f t="shared" si="557"/>
        <v>0.81926175658856071</v>
      </c>
      <c r="AE1382" s="25">
        <f t="shared" si="558"/>
        <v>0.72478628413175439</v>
      </c>
      <c r="AI1382" s="20">
        <v>1119</v>
      </c>
      <c r="AJ1382" s="2">
        <f t="shared" si="559"/>
        <v>0.35429112459904888</v>
      </c>
      <c r="AK1382" s="2">
        <f t="shared" si="563"/>
        <v>-0.34163810529081551</v>
      </c>
      <c r="AL1382" s="2">
        <f t="shared" si="564"/>
        <v>-9.1207013463967007E-2</v>
      </c>
      <c r="AM1382" s="2">
        <f t="shared" si="565"/>
        <v>2.6173761021454071E-2</v>
      </c>
      <c r="AN1382" s="2">
        <f t="shared" si="566"/>
        <v>3.2011679228709664E-2</v>
      </c>
      <c r="AO1382" s="2">
        <f t="shared" si="567"/>
        <v>3.3826696575410316E-3</v>
      </c>
      <c r="AP1382" s="2">
        <f t="shared" si="560"/>
        <v>0.12552220096965877</v>
      </c>
      <c r="AQ1382" s="25">
        <f t="shared" si="561"/>
        <v>1.1442454012048761E-5</v>
      </c>
    </row>
    <row r="1383" spans="1:43" x14ac:dyDescent="0.2">
      <c r="A1383" s="20">
        <v>1120</v>
      </c>
      <c r="B1383" s="2">
        <f t="shared" si="562"/>
        <v>0.17177673471265029</v>
      </c>
      <c r="C1383" s="2">
        <f t="shared" si="568"/>
        <v>0.76772594682006601</v>
      </c>
      <c r="D1383" s="2">
        <f t="shared" si="569"/>
        <v>0.13361621455455397</v>
      </c>
      <c r="E1383" s="2">
        <f t="shared" si="570"/>
        <v>-0.10149931809992313</v>
      </c>
      <c r="F1383" s="2">
        <f t="shared" si="571"/>
        <v>-1.3039844170370742E-2</v>
      </c>
      <c r="G1383" s="2">
        <f t="shared" si="572"/>
        <v>2.4044960647052558E-3</v>
      </c>
      <c r="H1383" s="2">
        <f t="shared" si="553"/>
        <v>2.9507246588540235E-2</v>
      </c>
      <c r="I1383" s="25">
        <f t="shared" si="554"/>
        <v>5.7816013251830619E-6</v>
      </c>
      <c r="L1383" s="20">
        <v>1120</v>
      </c>
      <c r="M1383" s="2">
        <f t="shared" si="555"/>
        <v>0.82439958490954679</v>
      </c>
      <c r="N1383" s="2">
        <f t="shared" si="579"/>
        <v>2.9911366348992736</v>
      </c>
      <c r="O1383" s="2">
        <f t="shared" si="579"/>
        <v>5.8543526785346112</v>
      </c>
      <c r="P1383" s="2">
        <f t="shared" si="579"/>
        <v>5.1167140356498511</v>
      </c>
      <c r="Q1383" s="2">
        <f t="shared" si="573"/>
        <v>-2.4059198240528934E-2</v>
      </c>
      <c r="R1383" s="2">
        <f t="shared" si="573"/>
        <v>-0.79744533086229108</v>
      </c>
      <c r="S1383" s="2">
        <f t="shared" si="580"/>
        <v>0.67963467559903301</v>
      </c>
      <c r="T1383" s="25">
        <f t="shared" si="581"/>
        <v>0.63591905571406893</v>
      </c>
      <c r="W1383" s="20">
        <v>1120</v>
      </c>
      <c r="X1383" s="2">
        <f t="shared" si="556"/>
        <v>0.61966257878270681</v>
      </c>
      <c r="Y1383" s="2">
        <f t="shared" si="574"/>
        <v>-0.48967574268126279</v>
      </c>
      <c r="Z1383" s="2">
        <f t="shared" si="575"/>
        <v>-0.49584400228397468</v>
      </c>
      <c r="AA1383" s="2">
        <f t="shared" si="576"/>
        <v>-0.21163435618386059</v>
      </c>
      <c r="AB1383" s="2">
        <f t="shared" si="577"/>
        <v>-0.68294689609882442</v>
      </c>
      <c r="AC1383" s="2">
        <f t="shared" si="578"/>
        <v>-0.45023857339070517</v>
      </c>
      <c r="AD1383" s="2">
        <f t="shared" si="557"/>
        <v>0.38398171154363431</v>
      </c>
      <c r="AE1383" s="25">
        <f t="shared" si="558"/>
        <v>0.20271477296889739</v>
      </c>
      <c r="AI1383" s="20">
        <v>1120</v>
      </c>
      <c r="AJ1383" s="2">
        <f t="shared" si="559"/>
        <v>0.54755270492915653</v>
      </c>
      <c r="AK1383" s="2">
        <f t="shared" si="563"/>
        <v>0.33158504030612962</v>
      </c>
      <c r="AL1383" s="2">
        <f t="shared" si="564"/>
        <v>-3.6305218290117541E-2</v>
      </c>
      <c r="AM1383" s="2">
        <f t="shared" si="565"/>
        <v>-5.6409613858705285E-2</v>
      </c>
      <c r="AN1383" s="2">
        <f t="shared" si="566"/>
        <v>-1.2547658734498056E-2</v>
      </c>
      <c r="AO1383" s="2">
        <f t="shared" si="567"/>
        <v>9.8742692026139809E-3</v>
      </c>
      <c r="AP1383" s="2">
        <f t="shared" si="560"/>
        <v>0.29981396467523597</v>
      </c>
      <c r="AQ1383" s="25">
        <f t="shared" si="561"/>
        <v>9.7501192285690937E-5</v>
      </c>
    </row>
    <row r="1384" spans="1:43" x14ac:dyDescent="0.2">
      <c r="A1384" s="20">
        <v>1121</v>
      </c>
      <c r="B1384" s="2">
        <f t="shared" si="562"/>
        <v>0.76602406851986371</v>
      </c>
      <c r="C1384" s="2">
        <f t="shared" si="568"/>
        <v>0.58177238791396402</v>
      </c>
      <c r="D1384" s="2">
        <f t="shared" si="569"/>
        <v>-0.14583691224142889</v>
      </c>
      <c r="E1384" s="2">
        <f t="shared" si="570"/>
        <v>-0.12764695906218554</v>
      </c>
      <c r="F1384" s="2">
        <f t="shared" si="571"/>
        <v>-3.2707084931032915E-4</v>
      </c>
      <c r="G1384" s="2">
        <f t="shared" si="572"/>
        <v>3.838563033438849E-3</v>
      </c>
      <c r="H1384" s="2">
        <f t="shared" si="553"/>
        <v>0.58679287355172483</v>
      </c>
      <c r="I1384" s="25">
        <f t="shared" si="554"/>
        <v>1.4734566161683258E-5</v>
      </c>
      <c r="L1384" s="20">
        <v>1121</v>
      </c>
      <c r="M1384" s="2">
        <f t="shared" si="555"/>
        <v>0.82626938228314251</v>
      </c>
      <c r="N1384" s="2">
        <f t="shared" si="579"/>
        <v>4.3486828186879531</v>
      </c>
      <c r="O1384" s="2">
        <f t="shared" si="579"/>
        <v>5.500621398778617</v>
      </c>
      <c r="P1384" s="2">
        <f t="shared" si="579"/>
        <v>1.0671071403439552</v>
      </c>
      <c r="Q1384" s="2">
        <f t="shared" si="573"/>
        <v>-1.78842229809334</v>
      </c>
      <c r="R1384" s="2">
        <f t="shared" si="573"/>
        <v>-0.65991811476064066</v>
      </c>
      <c r="S1384" s="2">
        <f t="shared" si="580"/>
        <v>0.68272109209856591</v>
      </c>
      <c r="T1384" s="25">
        <f t="shared" si="581"/>
        <v>0.4354919181892381</v>
      </c>
      <c r="W1384" s="20">
        <v>1121</v>
      </c>
      <c r="X1384" s="2">
        <f t="shared" si="556"/>
        <v>0.62355352348880688</v>
      </c>
      <c r="Y1384" s="2">
        <f t="shared" si="574"/>
        <v>0.62156438753935328</v>
      </c>
      <c r="Z1384" s="2">
        <f t="shared" si="575"/>
        <v>-2.4112402154168544E-2</v>
      </c>
      <c r="AA1384" s="2">
        <f t="shared" si="576"/>
        <v>-0.26873606117224674</v>
      </c>
      <c r="AB1384" s="2">
        <f t="shared" si="577"/>
        <v>-0.44203238406725681</v>
      </c>
      <c r="AC1384" s="2">
        <f t="shared" si="578"/>
        <v>-0.64675351679529003</v>
      </c>
      <c r="AD1384" s="2">
        <f t="shared" si="557"/>
        <v>0.38881899665530606</v>
      </c>
      <c r="AE1384" s="25">
        <f t="shared" si="558"/>
        <v>0.41829011148707551</v>
      </c>
      <c r="AI1384" s="20">
        <v>1121</v>
      </c>
      <c r="AJ1384" s="2">
        <f t="shared" si="559"/>
        <v>-0.99876188181285575</v>
      </c>
      <c r="AK1384" s="2">
        <f t="shared" si="563"/>
        <v>-4.863822807977658E-2</v>
      </c>
      <c r="AL1384" s="2">
        <f t="shared" si="564"/>
        <v>0.13393833651568554</v>
      </c>
      <c r="AM1384" s="2">
        <f t="shared" si="565"/>
        <v>4.0220480537943325E-2</v>
      </c>
      <c r="AN1384" s="2">
        <f t="shared" si="566"/>
        <v>-1.7243056860327156E-2</v>
      </c>
      <c r="AO1384" s="2">
        <f t="shared" si="567"/>
        <v>-1.5004706573126178E-2</v>
      </c>
      <c r="AP1384" s="2">
        <f t="shared" si="560"/>
        <v>0.99752529656235678</v>
      </c>
      <c r="AQ1384" s="25">
        <f t="shared" si="561"/>
        <v>2.2514121934561593E-4</v>
      </c>
    </row>
    <row r="1385" spans="1:43" x14ac:dyDescent="0.2">
      <c r="A1385" s="20">
        <v>1122</v>
      </c>
      <c r="B1385" s="2">
        <f t="shared" si="562"/>
        <v>0.99999831344600765</v>
      </c>
      <c r="C1385" s="2">
        <f t="shared" si="568"/>
        <v>0.12220218452757986</v>
      </c>
      <c r="D1385" s="2">
        <f t="shared" si="569"/>
        <v>-0.35670066044567994</v>
      </c>
      <c r="E1385" s="2">
        <f t="shared" si="570"/>
        <v>-9.3760240638757819E-2</v>
      </c>
      <c r="F1385" s="2">
        <f t="shared" si="571"/>
        <v>1.2539529002781189E-2</v>
      </c>
      <c r="G1385" s="2">
        <f t="shared" si="572"/>
        <v>3.4672938283292166E-3</v>
      </c>
      <c r="H1385" s="2">
        <f t="shared" si="553"/>
        <v>0.9999966268948598</v>
      </c>
      <c r="I1385" s="25">
        <f t="shared" si="554"/>
        <v>1.2022126491969876E-5</v>
      </c>
      <c r="L1385" s="20">
        <v>1122</v>
      </c>
      <c r="M1385" s="2">
        <f t="shared" si="555"/>
        <v>-0.2255893489954999</v>
      </c>
      <c r="N1385" s="2">
        <f t="shared" si="579"/>
        <v>0.16042124732286567</v>
      </c>
      <c r="O1385" s="2">
        <f t="shared" si="579"/>
        <v>-1.8679670419590795</v>
      </c>
      <c r="P1385" s="2">
        <f t="shared" si="579"/>
        <v>-4.3433649413277173</v>
      </c>
      <c r="Q1385" s="2">
        <f t="shared" si="573"/>
        <v>-1.272038177745705</v>
      </c>
      <c r="R1385" s="2">
        <f t="shared" si="573"/>
        <v>0.31919243845599515</v>
      </c>
      <c r="S1385" s="2">
        <f t="shared" si="580"/>
        <v>5.0890554380213449E-2</v>
      </c>
      <c r="T1385" s="25">
        <f t="shared" si="581"/>
        <v>0.10188381276748425</v>
      </c>
      <c r="W1385" s="20">
        <v>1122</v>
      </c>
      <c r="X1385" s="2">
        <f t="shared" si="556"/>
        <v>-0.90300791216257326</v>
      </c>
      <c r="Y1385" s="2">
        <f t="shared" si="574"/>
        <v>0.20723428101014063</v>
      </c>
      <c r="Z1385" s="2">
        <f t="shared" si="575"/>
        <v>0.50680077883898189</v>
      </c>
      <c r="AA1385" s="2">
        <f t="shared" si="576"/>
        <v>0.33374914821966789</v>
      </c>
      <c r="AB1385" s="2">
        <f t="shared" si="577"/>
        <v>0.88380826326334594</v>
      </c>
      <c r="AC1385" s="2">
        <f t="shared" si="578"/>
        <v>0.74412608092272592</v>
      </c>
      <c r="AD1385" s="2">
        <f t="shared" si="557"/>
        <v>0.81542328942820963</v>
      </c>
      <c r="AE1385" s="25">
        <f t="shared" si="558"/>
        <v>0.55372362430941524</v>
      </c>
      <c r="AI1385" s="20">
        <v>1122</v>
      </c>
      <c r="AJ1385" s="2">
        <f t="shared" si="559"/>
        <v>0.62799226170876443</v>
      </c>
      <c r="AK1385" s="2">
        <f t="shared" si="563"/>
        <v>-0.27433773717360255</v>
      </c>
      <c r="AL1385" s="2">
        <f t="shared" si="564"/>
        <v>-0.12134050307558823</v>
      </c>
      <c r="AM1385" s="2">
        <f t="shared" si="565"/>
        <v>9.0700183924380933E-3</v>
      </c>
      <c r="AN1385" s="2">
        <f t="shared" si="566"/>
        <v>3.2842775189010534E-2</v>
      </c>
      <c r="AO1385" s="2">
        <f t="shared" si="567"/>
        <v>7.7863039622169655E-3</v>
      </c>
      <c r="AP1385" s="2">
        <f t="shared" si="560"/>
        <v>0.39437428076608927</v>
      </c>
      <c r="AQ1385" s="25">
        <f t="shared" si="561"/>
        <v>6.0626529392035612E-5</v>
      </c>
    </row>
    <row r="1386" spans="1:43" x14ac:dyDescent="0.2">
      <c r="A1386" s="20">
        <v>1123</v>
      </c>
      <c r="B1386" s="2">
        <f t="shared" si="562"/>
        <v>0.76365772615383898</v>
      </c>
      <c r="C1386" s="2">
        <f t="shared" si="568"/>
        <v>-0.39484161570389215</v>
      </c>
      <c r="D1386" s="2">
        <f t="shared" si="569"/>
        <v>-0.39980251444076037</v>
      </c>
      <c r="E1386" s="2">
        <f t="shared" si="570"/>
        <v>-1.5776615998760374E-2</v>
      </c>
      <c r="F1386" s="2">
        <f t="shared" si="571"/>
        <v>1.9508592429303511E-2</v>
      </c>
      <c r="G1386" s="2">
        <f t="shared" si="572"/>
        <v>1.4653021577752457E-3</v>
      </c>
      <c r="H1386" s="2">
        <f t="shared" si="553"/>
        <v>0.58317312271445176</v>
      </c>
      <c r="I1386" s="25">
        <f t="shared" si="554"/>
        <v>2.1471104135807911E-6</v>
      </c>
      <c r="L1386" s="20">
        <v>1123</v>
      </c>
      <c r="M1386" s="2">
        <f t="shared" si="555"/>
        <v>-0.98975748215497938</v>
      </c>
      <c r="N1386" s="2">
        <f t="shared" si="579"/>
        <v>-4.2324230527874196</v>
      </c>
      <c r="O1386" s="2">
        <f t="shared" si="579"/>
        <v>-6.8543660843000609</v>
      </c>
      <c r="P1386" s="2">
        <f t="shared" si="579"/>
        <v>-4.2148110743684049</v>
      </c>
      <c r="Q1386" s="2">
        <f t="shared" si="573"/>
        <v>0.86655650270026441</v>
      </c>
      <c r="R1386" s="2">
        <f t="shared" si="573"/>
        <v>0.89124182525033568</v>
      </c>
      <c r="S1386" s="2">
        <f t="shared" si="580"/>
        <v>0.97961987348176438</v>
      </c>
      <c r="T1386" s="25">
        <f t="shared" si="581"/>
        <v>0.79431199107554984</v>
      </c>
      <c r="W1386" s="20">
        <v>1123</v>
      </c>
      <c r="X1386" s="2">
        <f t="shared" si="556"/>
        <v>-0.21322294515317347</v>
      </c>
      <c r="Y1386" s="2">
        <f t="shared" si="574"/>
        <v>-0.71573251301479424</v>
      </c>
      <c r="Z1386" s="2">
        <f t="shared" si="575"/>
        <v>-0.20617999493445324</v>
      </c>
      <c r="AA1386" s="2">
        <f t="shared" si="576"/>
        <v>0.1170790500171637</v>
      </c>
      <c r="AB1386" s="2">
        <f t="shared" si="577"/>
        <v>4.0426206626275607E-2</v>
      </c>
      <c r="AC1386" s="2">
        <f t="shared" si="578"/>
        <v>0.30861950819248934</v>
      </c>
      <c r="AD1386" s="2">
        <f t="shared" si="557"/>
        <v>4.546402433979322E-2</v>
      </c>
      <c r="AE1386" s="25">
        <f t="shared" si="558"/>
        <v>9.5246000836974001E-2</v>
      </c>
      <c r="AI1386" s="20">
        <v>1123</v>
      </c>
      <c r="AJ1386" s="2">
        <f t="shared" si="559"/>
        <v>0.25961358652596256</v>
      </c>
      <c r="AK1386" s="2">
        <f t="shared" si="563"/>
        <v>0.37153435774349031</v>
      </c>
      <c r="AL1386" s="2">
        <f t="shared" si="564"/>
        <v>8.8797067408868738E-3</v>
      </c>
      <c r="AM1386" s="2">
        <f t="shared" si="565"/>
        <v>-5.0895912452783174E-2</v>
      </c>
      <c r="AN1386" s="2">
        <f t="shared" si="566"/>
        <v>-2.1412962924656553E-2</v>
      </c>
      <c r="AO1386" s="2">
        <f t="shared" si="567"/>
        <v>5.8402094109726091E-3</v>
      </c>
      <c r="AP1386" s="2">
        <f t="shared" si="560"/>
        <v>6.7399214308873454E-2</v>
      </c>
      <c r="AQ1386" s="25">
        <f t="shared" si="561"/>
        <v>3.4108045964013031E-5</v>
      </c>
    </row>
    <row r="1387" spans="1:43" x14ac:dyDescent="0.2">
      <c r="A1387" s="20">
        <v>1124</v>
      </c>
      <c r="B1387" s="2">
        <f t="shared" si="562"/>
        <v>0.16815697777034955</v>
      </c>
      <c r="C1387" s="2">
        <f t="shared" si="568"/>
        <v>-0.72618523449939043</v>
      </c>
      <c r="D1387" s="2">
        <f t="shared" si="569"/>
        <v>-0.25487099880771441</v>
      </c>
      <c r="E1387" s="2">
        <f t="shared" si="570"/>
        <v>6.9626997661895645E-2</v>
      </c>
      <c r="F1387" s="2">
        <f t="shared" si="571"/>
        <v>1.7302460006190588E-2</v>
      </c>
      <c r="G1387" s="2">
        <f t="shared" si="572"/>
        <v>-1.2258440135332073E-3</v>
      </c>
      <c r="H1387" s="2">
        <f t="shared" si="553"/>
        <v>2.8276769172857832E-2</v>
      </c>
      <c r="I1387" s="25">
        <f t="shared" si="554"/>
        <v>1.5026935455152023E-6</v>
      </c>
      <c r="L1387" s="20">
        <v>1124</v>
      </c>
      <c r="M1387" s="2">
        <f t="shared" si="555"/>
        <v>-0.4917032484247455</v>
      </c>
      <c r="N1387" s="2">
        <f t="shared" si="579"/>
        <v>-3.2277238741296177</v>
      </c>
      <c r="O1387" s="2">
        <f t="shared" si="579"/>
        <v>-3.0994983633770254</v>
      </c>
      <c r="P1387" s="2">
        <f t="shared" si="579"/>
        <v>1.2888259884245974</v>
      </c>
      <c r="Q1387" s="2">
        <f t="shared" si="573"/>
        <v>1.9000451146369604</v>
      </c>
      <c r="R1387" s="2">
        <f t="shared" si="573"/>
        <v>0.32670433453081615</v>
      </c>
      <c r="S1387" s="2">
        <f t="shared" si="580"/>
        <v>0.24177208451144699</v>
      </c>
      <c r="T1387" s="25">
        <f t="shared" si="581"/>
        <v>0.10673572220122343</v>
      </c>
      <c r="W1387" s="20">
        <v>1124</v>
      </c>
      <c r="X1387" s="2">
        <f t="shared" si="556"/>
        <v>0.99989731171341478</v>
      </c>
      <c r="Y1387" s="2">
        <f t="shared" si="574"/>
        <v>0.1179975713836755</v>
      </c>
      <c r="Z1387" s="2">
        <f t="shared" si="575"/>
        <v>-0.41311172537314939</v>
      </c>
      <c r="AA1387" s="2">
        <f t="shared" si="576"/>
        <v>-0.38695035903681796</v>
      </c>
      <c r="AB1387" s="2">
        <f t="shared" si="577"/>
        <v>-0.90217810091531825</v>
      </c>
      <c r="AC1387" s="2">
        <f t="shared" si="578"/>
        <v>-0.88436407837169473</v>
      </c>
      <c r="AD1387" s="2">
        <f t="shared" si="557"/>
        <v>0.99979463397171375</v>
      </c>
      <c r="AE1387" s="25">
        <f t="shared" si="558"/>
        <v>0.782099823114217</v>
      </c>
      <c r="AI1387" s="20">
        <v>1124</v>
      </c>
      <c r="AJ1387" s="2">
        <f t="shared" si="559"/>
        <v>-0.93355803315943464</v>
      </c>
      <c r="AK1387" s="2">
        <f t="shared" si="563"/>
        <v>-0.16295903208828066</v>
      </c>
      <c r="AL1387" s="2">
        <f t="shared" si="564"/>
        <v>0.11088906839970455</v>
      </c>
      <c r="AM1387" s="2">
        <f t="shared" si="565"/>
        <v>5.0834584291977444E-2</v>
      </c>
      <c r="AN1387" s="2">
        <f t="shared" si="566"/>
        <v>-7.6396699792838866E-3</v>
      </c>
      <c r="AO1387" s="2">
        <f t="shared" si="567"/>
        <v>-1.466024348902442E-2</v>
      </c>
      <c r="AP1387" s="2">
        <f t="shared" si="560"/>
        <v>0.87153060127651205</v>
      </c>
      <c r="AQ1387" s="25">
        <f t="shared" si="561"/>
        <v>2.149227391574829E-4</v>
      </c>
    </row>
    <row r="1388" spans="1:43" x14ac:dyDescent="0.2">
      <c r="A1388" s="20">
        <v>1125</v>
      </c>
      <c r="B1388" s="2">
        <f t="shared" si="562"/>
        <v>-0.5064306247838023</v>
      </c>
      <c r="C1388" s="2">
        <f t="shared" si="568"/>
        <v>-0.71599259055257425</v>
      </c>
      <c r="D1388" s="2">
        <f t="shared" si="569"/>
        <v>9.9303300337950928E-3</v>
      </c>
      <c r="E1388" s="2">
        <f t="shared" si="570"/>
        <v>0.12228394637031516</v>
      </c>
      <c r="F1388" s="2">
        <f t="shared" si="571"/>
        <v>6.9587102837721246E-3</v>
      </c>
      <c r="G1388" s="2">
        <f t="shared" si="572"/>
        <v>-3.3404565909260445E-3</v>
      </c>
      <c r="H1388" s="2">
        <f t="shared" si="553"/>
        <v>0.25647197771891234</v>
      </c>
      <c r="I1388" s="25">
        <f t="shared" si="554"/>
        <v>1.1158650235861251E-5</v>
      </c>
      <c r="L1388" s="20">
        <v>1125</v>
      </c>
      <c r="M1388" s="2">
        <f t="shared" si="555"/>
        <v>0.63341251221886752</v>
      </c>
      <c r="N1388" s="2">
        <f t="shared" si="579"/>
        <v>1.8932415025867293</v>
      </c>
      <c r="O1388" s="2">
        <f t="shared" si="579"/>
        <v>4.6081115503852015</v>
      </c>
      <c r="P1388" s="2">
        <f t="shared" si="579"/>
        <v>5.1488432565218343</v>
      </c>
      <c r="Q1388" s="2">
        <f t="shared" si="573"/>
        <v>0.51043565958818948</v>
      </c>
      <c r="R1388" s="2">
        <f t="shared" si="573"/>
        <v>-0.65447412717356701</v>
      </c>
      <c r="S1388" s="2">
        <f t="shared" si="580"/>
        <v>0.40121141063541699</v>
      </c>
      <c r="T1388" s="25">
        <f t="shared" si="581"/>
        <v>0.42833638313960237</v>
      </c>
      <c r="W1388" s="20">
        <v>1125</v>
      </c>
      <c r="X1388" s="2">
        <f t="shared" si="556"/>
        <v>-0.24113458224528689</v>
      </c>
      <c r="Y1388" s="2">
        <f t="shared" si="574"/>
        <v>0.66211392224065457</v>
      </c>
      <c r="Z1388" s="2">
        <f t="shared" si="575"/>
        <v>0.39389969362856808</v>
      </c>
      <c r="AA1388" s="2">
        <f t="shared" si="576"/>
        <v>5.8752814213654865E-2</v>
      </c>
      <c r="AB1388" s="2">
        <f t="shared" si="577"/>
        <v>0.36952730200210737</v>
      </c>
      <c r="AC1388" s="2">
        <f t="shared" si="578"/>
        <v>9.3239233962250589E-2</v>
      </c>
      <c r="AD1388" s="2">
        <f t="shared" si="557"/>
        <v>5.8145886754609029E-2</v>
      </c>
      <c r="AE1388" s="25">
        <f t="shared" si="558"/>
        <v>8.6935547498673046E-3</v>
      </c>
      <c r="AI1388" s="20">
        <v>1125</v>
      </c>
      <c r="AJ1388" s="2">
        <f t="shared" si="559"/>
        <v>0.83918630454782361</v>
      </c>
      <c r="AK1388" s="2">
        <f t="shared" si="563"/>
        <v>-0.17973121284192062</v>
      </c>
      <c r="AL1388" s="2">
        <f t="shared" si="564"/>
        <v>-0.13939638803008578</v>
      </c>
      <c r="AM1388" s="2">
        <f t="shared" si="565"/>
        <v>-8.9365068493186053E-3</v>
      </c>
      <c r="AN1388" s="2">
        <f t="shared" si="566"/>
        <v>3.0404871561197162E-2</v>
      </c>
      <c r="AO1388" s="2">
        <f t="shared" si="567"/>
        <v>1.1414929934120084E-2</v>
      </c>
      <c r="AP1388" s="2">
        <f t="shared" si="560"/>
        <v>0.70423365374063251</v>
      </c>
      <c r="AQ1388" s="25">
        <f t="shared" si="561"/>
        <v>1.3030062540087074E-4</v>
      </c>
    </row>
    <row r="1389" spans="1:43" x14ac:dyDescent="0.2">
      <c r="A1389" s="20">
        <v>1126</v>
      </c>
      <c r="B1389" s="2">
        <f t="shared" si="562"/>
        <v>-0.94283599130526885</v>
      </c>
      <c r="C1389" s="2">
        <f t="shared" si="568"/>
        <v>-0.36905744357602877</v>
      </c>
      <c r="D1389" s="2">
        <f t="shared" si="569"/>
        <v>0.27006126949470738</v>
      </c>
      <c r="E1389" s="2">
        <f t="shared" si="570"/>
        <v>0.11742884436138788</v>
      </c>
      <c r="F1389" s="2">
        <f t="shared" si="571"/>
        <v>-6.6578296179860674E-3</v>
      </c>
      <c r="G1389" s="2">
        <f t="shared" si="572"/>
        <v>-3.8840002375631882E-3</v>
      </c>
      <c r="H1389" s="2">
        <f t="shared" si="553"/>
        <v>0.88893970650058896</v>
      </c>
      <c r="I1389" s="25">
        <f t="shared" si="554"/>
        <v>1.5085457845390902E-5</v>
      </c>
      <c r="L1389" s="20">
        <v>1126</v>
      </c>
      <c r="M1389" s="2">
        <f t="shared" si="555"/>
        <v>0.95074711959480662</v>
      </c>
      <c r="N1389" s="2">
        <f t="shared" si="579"/>
        <v>4.5997853532483512</v>
      </c>
      <c r="O1389" s="2">
        <f t="shared" si="579"/>
        <v>6.4390682709282547</v>
      </c>
      <c r="P1389" s="2">
        <f t="shared" si="579"/>
        <v>2.4426205727466526</v>
      </c>
      <c r="Q1389" s="2">
        <f t="shared" si="573"/>
        <v>-1.5301244758105645</v>
      </c>
      <c r="R1389" s="2">
        <f t="shared" si="573"/>
        <v>-0.80101188470220785</v>
      </c>
      <c r="S1389" s="2">
        <f t="shared" si="580"/>
        <v>0.90392008541782154</v>
      </c>
      <c r="T1389" s="25">
        <f t="shared" si="581"/>
        <v>0.64162003943418311</v>
      </c>
      <c r="W1389" s="20">
        <v>1126</v>
      </c>
      <c r="X1389" s="2">
        <f t="shared" si="556"/>
        <v>-0.89032474733529288</v>
      </c>
      <c r="Y1389" s="2">
        <f t="shared" si="574"/>
        <v>-0.41886491150074329</v>
      </c>
      <c r="Z1389" s="2">
        <f t="shared" si="575"/>
        <v>0.23412205439040101</v>
      </c>
      <c r="AA1389" s="2">
        <f t="shared" si="576"/>
        <v>0.36025283411990655</v>
      </c>
      <c r="AB1389" s="2">
        <f t="shared" si="577"/>
        <v>0.73426334679299177</v>
      </c>
      <c r="AC1389" s="2">
        <f t="shared" si="578"/>
        <v>0.84199577984409169</v>
      </c>
      <c r="AD1389" s="2">
        <f t="shared" si="557"/>
        <v>0.7926781557176531</v>
      </c>
      <c r="AE1389" s="25">
        <f t="shared" si="558"/>
        <v>0.70895689327526012</v>
      </c>
      <c r="AI1389" s="20">
        <v>1126</v>
      </c>
      <c r="AJ1389" s="2">
        <f t="shared" si="559"/>
        <v>-5.4166122464330571E-2</v>
      </c>
      <c r="AK1389" s="2">
        <f t="shared" si="563"/>
        <v>0.37450307121478965</v>
      </c>
      <c r="AL1389" s="2">
        <f t="shared" si="564"/>
        <v>5.3180791794672028E-2</v>
      </c>
      <c r="AM1389" s="2">
        <f t="shared" si="565"/>
        <v>-4.0316295761545592E-2</v>
      </c>
      <c r="AN1389" s="2">
        <f t="shared" si="566"/>
        <v>-2.8146931788175164E-2</v>
      </c>
      <c r="AO1389" s="2">
        <f t="shared" si="567"/>
        <v>1.2248454498573163E-3</v>
      </c>
      <c r="AP1389" s="2">
        <f t="shared" si="560"/>
        <v>2.9339688228208569E-3</v>
      </c>
      <c r="AQ1389" s="25">
        <f t="shared" si="561"/>
        <v>1.5002463760361716E-6</v>
      </c>
    </row>
    <row r="1390" spans="1:43" x14ac:dyDescent="0.2">
      <c r="A1390" s="20">
        <v>1127</v>
      </c>
      <c r="B1390" s="2">
        <f t="shared" si="562"/>
        <v>-0.93581085889716198</v>
      </c>
      <c r="C1390" s="2">
        <f t="shared" si="568"/>
        <v>0.15145118579598271</v>
      </c>
      <c r="D1390" s="2">
        <f t="shared" si="569"/>
        <v>0.40317817408854628</v>
      </c>
      <c r="E1390" s="2">
        <f t="shared" si="570"/>
        <v>5.734512197300011E-2</v>
      </c>
      <c r="F1390" s="2">
        <f t="shared" si="571"/>
        <v>-1.7143088218931998E-2</v>
      </c>
      <c r="G1390" s="2">
        <f t="shared" si="572"/>
        <v>-2.6008378832920796E-3</v>
      </c>
      <c r="H1390" s="2">
        <f t="shared" si="553"/>
        <v>0.87574196362984402</v>
      </c>
      <c r="I1390" s="25">
        <f t="shared" si="554"/>
        <v>6.764357695167225E-6</v>
      </c>
      <c r="L1390" s="20">
        <v>1127</v>
      </c>
      <c r="M1390" s="2">
        <f t="shared" si="555"/>
        <v>5.5608670444357994E-2</v>
      </c>
      <c r="N1390" s="2">
        <f t="shared" si="579"/>
        <v>1.4402942807688184</v>
      </c>
      <c r="O1390" s="2">
        <f t="shared" si="579"/>
        <v>5.8381088765930178E-2</v>
      </c>
      <c r="P1390" s="2">
        <f t="shared" si="579"/>
        <v>-3.3786382449638168</v>
      </c>
      <c r="Q1390" s="2">
        <f t="shared" si="573"/>
        <v>-1.6193405978372213</v>
      </c>
      <c r="R1390" s="2">
        <f t="shared" si="573"/>
        <v>7.396839147392209E-2</v>
      </c>
      <c r="S1390" s="2">
        <f t="shared" si="580"/>
        <v>3.0923242285892144E-3</v>
      </c>
      <c r="T1390" s="25">
        <f t="shared" si="581"/>
        <v>5.4713229372393901E-3</v>
      </c>
      <c r="W1390" s="20">
        <v>1127</v>
      </c>
      <c r="X1390" s="2">
        <f t="shared" si="556"/>
        <v>0.64570187734872564</v>
      </c>
      <c r="Y1390" s="2">
        <f t="shared" si="574"/>
        <v>-0.47177995166784442</v>
      </c>
      <c r="Z1390" s="2">
        <f t="shared" si="575"/>
        <v>-0.50028573597126313</v>
      </c>
      <c r="AA1390" s="2">
        <f t="shared" si="576"/>
        <v>-0.22245321127598588</v>
      </c>
      <c r="AB1390" s="2">
        <f t="shared" si="577"/>
        <v>-0.70317964289755786</v>
      </c>
      <c r="AC1390" s="2">
        <f t="shared" si="578"/>
        <v>-0.47584564376888472</v>
      </c>
      <c r="AD1390" s="2">
        <f t="shared" si="557"/>
        <v>0.41693091441166874</v>
      </c>
      <c r="AE1390" s="25">
        <f t="shared" si="558"/>
        <v>0.22642907669382434</v>
      </c>
      <c r="AI1390" s="20">
        <v>1127</v>
      </c>
      <c r="AJ1390" s="2">
        <f t="shared" si="559"/>
        <v>-0.77543265737278999</v>
      </c>
      <c r="AK1390" s="2">
        <f t="shared" si="563"/>
        <v>-0.26105973880879141</v>
      </c>
      <c r="AL1390" s="2">
        <f t="shared" si="564"/>
        <v>7.6802477254865179E-2</v>
      </c>
      <c r="AM1390" s="2">
        <f t="shared" si="565"/>
        <v>5.6388877047893832E-2</v>
      </c>
      <c r="AN1390" s="2">
        <f t="shared" si="566"/>
        <v>2.7241300480829234E-3</v>
      </c>
      <c r="AO1390" s="2">
        <f t="shared" si="567"/>
        <v>-1.2856575765576361E-2</v>
      </c>
      <c r="AP1390" s="2">
        <f t="shared" si="560"/>
        <v>0.60129580612022671</v>
      </c>
      <c r="AQ1390" s="25">
        <f t="shared" si="561"/>
        <v>1.652915404160054E-4</v>
      </c>
    </row>
    <row r="1391" spans="1:43" x14ac:dyDescent="0.2">
      <c r="A1391" s="20">
        <v>1128</v>
      </c>
      <c r="B1391" s="2">
        <f t="shared" si="562"/>
        <v>-0.48865925710173769</v>
      </c>
      <c r="C1391" s="2">
        <f t="shared" si="568"/>
        <v>0.60072995599804824</v>
      </c>
      <c r="D1391" s="2">
        <f t="shared" si="569"/>
        <v>0.34667408357579527</v>
      </c>
      <c r="E1391" s="2">
        <f t="shared" si="570"/>
        <v>-2.9708907321522926E-2</v>
      </c>
      <c r="F1391" s="2">
        <f t="shared" si="571"/>
        <v>-1.9565684562343796E-2</v>
      </c>
      <c r="G1391" s="2">
        <f t="shared" si="572"/>
        <v>-9.4460833265537503E-5</v>
      </c>
      <c r="H1391" s="2">
        <f t="shared" si="553"/>
        <v>0.23878786955122216</v>
      </c>
      <c r="I1391" s="25">
        <f t="shared" si="554"/>
        <v>8.9228490212196772E-9</v>
      </c>
      <c r="L1391" s="20">
        <v>1128</v>
      </c>
      <c r="M1391" s="2">
        <f t="shared" si="555"/>
        <v>-0.91044665369157995</v>
      </c>
      <c r="N1391" s="2">
        <f t="shared" si="579"/>
        <v>-3.5559817505183724</v>
      </c>
      <c r="O1391" s="2">
        <f t="shared" si="579"/>
        <v>-6.3967585904700028</v>
      </c>
      <c r="P1391" s="2">
        <f t="shared" si="579"/>
        <v>-4.8911721080148629</v>
      </c>
      <c r="Q1391" s="2">
        <f t="shared" si="573"/>
        <v>0.35656323028013692</v>
      </c>
      <c r="R1391" s="2">
        <f t="shared" si="573"/>
        <v>0.85461792517569146</v>
      </c>
      <c r="S1391" s="2">
        <f t="shared" si="580"/>
        <v>0.82891310921819572</v>
      </c>
      <c r="T1391" s="25">
        <f t="shared" si="581"/>
        <v>0.73037179803160379</v>
      </c>
      <c r="W1391" s="20">
        <v>1128</v>
      </c>
      <c r="X1391" s="2">
        <f t="shared" si="556"/>
        <v>0.59691510917346802</v>
      </c>
      <c r="Y1391" s="2">
        <f t="shared" si="574"/>
        <v>0.63324369800701286</v>
      </c>
      <c r="Z1391" s="2">
        <f t="shared" si="575"/>
        <v>-6.7901200749161672E-3</v>
      </c>
      <c r="AA1391" s="2">
        <f t="shared" si="576"/>
        <v>-0.25916916297369319</v>
      </c>
      <c r="AB1391" s="2">
        <f t="shared" si="577"/>
        <v>-0.41473557116926824</v>
      </c>
      <c r="AC1391" s="2">
        <f t="shared" si="578"/>
        <v>-0.62576952581435052</v>
      </c>
      <c r="AD1391" s="2">
        <f t="shared" si="557"/>
        <v>0.35630764755957323</v>
      </c>
      <c r="AE1391" s="25">
        <f t="shared" si="558"/>
        <v>0.3915874994379171</v>
      </c>
      <c r="AI1391" s="20">
        <v>1128</v>
      </c>
      <c r="AJ1391" s="2">
        <f t="shared" si="559"/>
        <v>0.96685209290455587</v>
      </c>
      <c r="AK1391" s="2">
        <f t="shared" si="563"/>
        <v>-6.723517529608318E-2</v>
      </c>
      <c r="AL1391" s="2">
        <f t="shared" si="564"/>
        <v>-0.14357747913976721</v>
      </c>
      <c r="AM1391" s="2">
        <f t="shared" si="565"/>
        <v>-2.6053538525506726E-2</v>
      </c>
      <c r="AN1391" s="2">
        <f t="shared" si="566"/>
        <v>2.4940624634384238E-2</v>
      </c>
      <c r="AO1391" s="2">
        <f t="shared" si="567"/>
        <v>1.3907372954309291E-2</v>
      </c>
      <c r="AP1391" s="2">
        <f t="shared" si="560"/>
        <v>0.93480296955391995</v>
      </c>
      <c r="AQ1391" s="25">
        <f t="shared" si="561"/>
        <v>1.9341502249025353E-4</v>
      </c>
    </row>
    <row r="1392" spans="1:43" x14ac:dyDescent="0.2">
      <c r="A1392" s="20">
        <v>1129</v>
      </c>
      <c r="B1392" s="2">
        <f t="shared" si="562"/>
        <v>0.18831642882021812</v>
      </c>
      <c r="C1392" s="2">
        <f t="shared" si="568"/>
        <v>0.76747604122973423</v>
      </c>
      <c r="D1392" s="2">
        <f t="shared" si="569"/>
        <v>0.1271237546253409</v>
      </c>
      <c r="E1392" s="2">
        <f t="shared" si="570"/>
        <v>-0.10279037328826748</v>
      </c>
      <c r="F1392" s="2">
        <f t="shared" si="571"/>
        <v>-1.2786233733861988E-2</v>
      </c>
      <c r="G1392" s="2">
        <f t="shared" si="572"/>
        <v>2.4563426226173772E-3</v>
      </c>
      <c r="H1392" s="2">
        <f t="shared" si="553"/>
        <v>3.5463077363600277E-2</v>
      </c>
      <c r="I1392" s="25">
        <f t="shared" si="554"/>
        <v>6.0336190796868145E-6</v>
      </c>
      <c r="L1392" s="20">
        <v>1129</v>
      </c>
      <c r="M1392" s="2">
        <f t="shared" si="555"/>
        <v>-0.71542348044924597</v>
      </c>
      <c r="N1392" s="2">
        <f t="shared" si="579"/>
        <v>-4.0173694049245912</v>
      </c>
      <c r="O1392" s="2">
        <f t="shared" si="579"/>
        <v>-4.6942112463101191</v>
      </c>
      <c r="P1392" s="2">
        <f t="shared" si="579"/>
        <v>-0.16607003867460646</v>
      </c>
      <c r="Q1392" s="2">
        <f t="shared" si="573"/>
        <v>1.8777475007437423</v>
      </c>
      <c r="R1392" s="2">
        <f t="shared" si="573"/>
        <v>0.54538647313043687</v>
      </c>
      <c r="S1392" s="2">
        <f t="shared" si="580"/>
        <v>0.51183075637811259</v>
      </c>
      <c r="T1392" s="25">
        <f t="shared" si="581"/>
        <v>0.29744640507365672</v>
      </c>
      <c r="W1392" s="20">
        <v>1129</v>
      </c>
      <c r="X1392" s="2">
        <f t="shared" si="556"/>
        <v>-0.91694260366500213</v>
      </c>
      <c r="Y1392" s="2">
        <f t="shared" si="574"/>
        <v>0.18403136239104029</v>
      </c>
      <c r="Z1392" s="2">
        <f t="shared" si="575"/>
        <v>0.50337119497972937</v>
      </c>
      <c r="AA1392" s="2">
        <f t="shared" si="576"/>
        <v>0.34022076469093832</v>
      </c>
      <c r="AB1392" s="2">
        <f t="shared" si="577"/>
        <v>0.89163722392434319</v>
      </c>
      <c r="AC1392" s="2">
        <f t="shared" si="578"/>
        <v>0.76019793788912637</v>
      </c>
      <c r="AD1392" s="2">
        <f t="shared" si="557"/>
        <v>0.84078373841595322</v>
      </c>
      <c r="AE1392" s="25">
        <f t="shared" si="558"/>
        <v>0.57790090477088008</v>
      </c>
      <c r="AI1392" s="20">
        <v>1129</v>
      </c>
      <c r="AJ1392" s="2">
        <f t="shared" si="559"/>
        <v>-0.36255441641721359</v>
      </c>
      <c r="AK1392" s="2">
        <f t="shared" si="563"/>
        <v>0.34019569036992003</v>
      </c>
      <c r="AL1392" s="2">
        <f t="shared" si="564"/>
        <v>9.218853651779392E-2</v>
      </c>
      <c r="AM1392" s="2">
        <f t="shared" si="565"/>
        <v>-2.5723803986605242E-2</v>
      </c>
      <c r="AN1392" s="2">
        <f t="shared" si="566"/>
        <v>-3.2079300972823077E-2</v>
      </c>
      <c r="AO1392" s="2">
        <f t="shared" si="567"/>
        <v>-3.5124332777684859E-3</v>
      </c>
      <c r="AP1392" s="2">
        <f t="shared" si="560"/>
        <v>0.13144570486362631</v>
      </c>
      <c r="AQ1392" s="25">
        <f t="shared" si="561"/>
        <v>1.233718753077547E-5</v>
      </c>
    </row>
    <row r="1393" spans="1:43" x14ac:dyDescent="0.2">
      <c r="A1393" s="20">
        <v>1130</v>
      </c>
      <c r="B1393" s="2">
        <f t="shared" si="562"/>
        <v>0.7767239557426453</v>
      </c>
      <c r="C1393" s="2">
        <f t="shared" si="568"/>
        <v>0.57326615212717291</v>
      </c>
      <c r="D1393" s="2">
        <f t="shared" si="569"/>
        <v>-0.15221486248885757</v>
      </c>
      <c r="E1393" s="2">
        <f t="shared" si="570"/>
        <v>-0.12752792055365816</v>
      </c>
      <c r="F1393" s="2">
        <f t="shared" si="571"/>
        <v>6.7826100553346896E-6</v>
      </c>
      <c r="G1393" s="2">
        <f t="shared" si="572"/>
        <v>3.8518897616492877E-3</v>
      </c>
      <c r="H1393" s="2">
        <f t="shared" si="553"/>
        <v>0.6033001034245028</v>
      </c>
      <c r="I1393" s="25">
        <f t="shared" si="554"/>
        <v>1.4837054735898608E-5</v>
      </c>
      <c r="L1393" s="20">
        <v>1130</v>
      </c>
      <c r="M1393" s="2">
        <f t="shared" si="555"/>
        <v>0.39196816194069029</v>
      </c>
      <c r="N1393" s="2">
        <f t="shared" si="579"/>
        <v>0.64453183757486476</v>
      </c>
      <c r="O1393" s="2">
        <f t="shared" si="579"/>
        <v>2.9947908979658324</v>
      </c>
      <c r="P1393" s="2">
        <f t="shared" si="579"/>
        <v>4.7708185754148964</v>
      </c>
      <c r="Q1393" s="2">
        <f t="shared" si="573"/>
        <v>1.0042695054072495</v>
      </c>
      <c r="R1393" s="2">
        <f t="shared" si="573"/>
        <v>-0.45936788972469267</v>
      </c>
      <c r="S1393" s="2">
        <f t="shared" si="580"/>
        <v>0.15363903997516321</v>
      </c>
      <c r="T1393" s="25">
        <f t="shared" si="581"/>
        <v>0.21101885811011739</v>
      </c>
      <c r="W1393" s="20">
        <v>1130</v>
      </c>
      <c r="X1393" s="2">
        <f t="shared" si="556"/>
        <v>-0.180252548641506</v>
      </c>
      <c r="Y1393" s="2">
        <f t="shared" si="574"/>
        <v>-0.71686832005597378</v>
      </c>
      <c r="Z1393" s="2">
        <f t="shared" si="575"/>
        <v>-0.22194385974020808</v>
      </c>
      <c r="AA1393" s="2">
        <f t="shared" si="576"/>
        <v>0.10457142218196189</v>
      </c>
      <c r="AB1393" s="2">
        <f t="shared" si="577"/>
        <v>9.5718812053882732E-3</v>
      </c>
      <c r="AC1393" s="2">
        <f t="shared" si="578"/>
        <v>0.28033239807480137</v>
      </c>
      <c r="AD1393" s="2">
        <f t="shared" si="557"/>
        <v>3.2490981291758488E-2</v>
      </c>
      <c r="AE1393" s="25">
        <f t="shared" si="558"/>
        <v>7.85862534103689E-2</v>
      </c>
      <c r="AI1393" s="20">
        <v>1130</v>
      </c>
      <c r="AJ1393" s="2">
        <f t="shared" si="559"/>
        <v>-0.54012473464988242</v>
      </c>
      <c r="AK1393" s="2">
        <f t="shared" si="563"/>
        <v>-0.33317591244025846</v>
      </c>
      <c r="AL1393" s="2">
        <f t="shared" si="564"/>
        <v>3.5071365662024914E-2</v>
      </c>
      <c r="AM1393" s="2">
        <f t="shared" si="565"/>
        <v>5.6330513297938763E-2</v>
      </c>
      <c r="AN1393" s="2">
        <f t="shared" si="566"/>
        <v>1.2816784292288714E-2</v>
      </c>
      <c r="AO1393" s="2">
        <f t="shared" si="567"/>
        <v>-9.7732311377276126E-3</v>
      </c>
      <c r="AP1393" s="2">
        <f t="shared" si="560"/>
        <v>0.29173472898060587</v>
      </c>
      <c r="AQ1393" s="25">
        <f t="shared" si="561"/>
        <v>9.5516046871448561E-5</v>
      </c>
    </row>
    <row r="1394" spans="1:43" x14ac:dyDescent="0.2">
      <c r="A1394" s="20">
        <v>1131</v>
      </c>
      <c r="B1394" s="2">
        <f t="shared" si="562"/>
        <v>0.99982606963266851</v>
      </c>
      <c r="C1394" s="2">
        <f t="shared" si="568"/>
        <v>0.10944023414847166</v>
      </c>
      <c r="D1394" s="2">
        <f t="shared" si="569"/>
        <v>-0.3599644513516928</v>
      </c>
      <c r="E1394" s="2">
        <f t="shared" si="570"/>
        <v>-9.2287094103918499E-2</v>
      </c>
      <c r="F1394" s="2">
        <f t="shared" si="571"/>
        <v>1.2796608986521706E-2</v>
      </c>
      <c r="G1394" s="2">
        <f t="shared" si="572"/>
        <v>3.435832958371297E-3</v>
      </c>
      <c r="H1394" s="2">
        <f t="shared" si="553"/>
        <v>0.99965216951710967</v>
      </c>
      <c r="I1394" s="25">
        <f t="shared" si="554"/>
        <v>1.1804948117830459E-5</v>
      </c>
      <c r="L1394" s="20">
        <v>1131</v>
      </c>
      <c r="M1394" s="2">
        <f t="shared" si="555"/>
        <v>0.99948888642356815</v>
      </c>
      <c r="N1394" s="2">
        <f t="shared" si="579"/>
        <v>4.484471623629295</v>
      </c>
      <c r="O1394" s="2">
        <f t="shared" si="579"/>
        <v>6.8645826561383023</v>
      </c>
      <c r="P1394" s="2">
        <f t="shared" si="579"/>
        <v>3.623556250680517</v>
      </c>
      <c r="Q1394" s="2">
        <f t="shared" si="573"/>
        <v>-1.1499378150061987</v>
      </c>
      <c r="R1394" s="2">
        <f t="shared" si="573"/>
        <v>-0.87829750712909549</v>
      </c>
      <c r="S1394" s="2">
        <f t="shared" si="580"/>
        <v>0.99897803408422425</v>
      </c>
      <c r="T1394" s="25">
        <f t="shared" si="581"/>
        <v>0.77140651102918356</v>
      </c>
      <c r="W1394" s="20">
        <v>1131</v>
      </c>
      <c r="X1394" s="2">
        <f t="shared" si="556"/>
        <v>0.99885011691522163</v>
      </c>
      <c r="Y1394" s="2">
        <f t="shared" si="574"/>
        <v>0.14171660548059511</v>
      </c>
      <c r="Z1394" s="2">
        <f t="shared" si="575"/>
        <v>-0.40251897530524106</v>
      </c>
      <c r="AA1394" s="2">
        <f t="shared" si="576"/>
        <v>-0.38773845702048848</v>
      </c>
      <c r="AB1394" s="2">
        <f t="shared" si="577"/>
        <v>-0.89598672684437886</v>
      </c>
      <c r="AC1394" s="2">
        <f t="shared" si="578"/>
        <v>-0.88758215399499008</v>
      </c>
      <c r="AD1394" s="2">
        <f t="shared" si="557"/>
        <v>0.99770155606155198</v>
      </c>
      <c r="AE1394" s="25">
        <f t="shared" si="558"/>
        <v>0.78780208009038633</v>
      </c>
      <c r="AI1394" s="20">
        <v>1131</v>
      </c>
      <c r="AJ1394" s="2">
        <f t="shared" si="559"/>
        <v>0.99828243601443389</v>
      </c>
      <c r="AK1394" s="2">
        <f t="shared" si="563"/>
        <v>5.1953103057364669E-2</v>
      </c>
      <c r="AL1394" s="2">
        <f t="shared" si="564"/>
        <v>-0.13346761226918846</v>
      </c>
      <c r="AM1394" s="2">
        <f t="shared" si="565"/>
        <v>-4.0577336036018485E-2</v>
      </c>
      <c r="AN1394" s="2">
        <f t="shared" si="566"/>
        <v>1.6993917221557703E-2</v>
      </c>
      <c r="AO1394" s="2">
        <f t="shared" si="567"/>
        <v>1.5015548165212417E-2</v>
      </c>
      <c r="AP1394" s="2">
        <f t="shared" si="560"/>
        <v>0.99656782205491234</v>
      </c>
      <c r="AQ1394" s="25">
        <f t="shared" si="561"/>
        <v>2.2546668670181397E-4</v>
      </c>
    </row>
    <row r="1395" spans="1:43" x14ac:dyDescent="0.2">
      <c r="A1395" s="20">
        <v>1132</v>
      </c>
      <c r="B1395" s="2">
        <f t="shared" si="562"/>
        <v>0.75269436026117453</v>
      </c>
      <c r="C1395" s="2">
        <f t="shared" si="568"/>
        <v>-0.40585713600111822</v>
      </c>
      <c r="D1395" s="2">
        <f t="shared" si="569"/>
        <v>-0.39841713414414504</v>
      </c>
      <c r="E1395" s="2">
        <f t="shared" si="570"/>
        <v>-1.3642205271487351E-2</v>
      </c>
      <c r="F1395" s="2">
        <f t="shared" si="571"/>
        <v>1.9567990204088725E-2</v>
      </c>
      <c r="G1395" s="2">
        <f t="shared" si="572"/>
        <v>1.403850228407087E-3</v>
      </c>
      <c r="H1395" s="2">
        <f t="shared" si="553"/>
        <v>0.56654879996897878</v>
      </c>
      <c r="I1395" s="25">
        <f t="shared" si="554"/>
        <v>1.9707954637986301E-6</v>
      </c>
      <c r="L1395" s="20">
        <v>1132</v>
      </c>
      <c r="M1395" s="2">
        <f t="shared" si="555"/>
        <v>0.3323769350771098</v>
      </c>
      <c r="N1395" s="2">
        <f t="shared" si="579"/>
        <v>2.6054342975304925</v>
      </c>
      <c r="O1395" s="2">
        <f t="shared" si="579"/>
        <v>1.9800786154297665</v>
      </c>
      <c r="P1395" s="2">
        <f t="shared" si="579"/>
        <v>-2.1447711629818782</v>
      </c>
      <c r="Q1395" s="2">
        <f t="shared" si="573"/>
        <v>-1.8376472742741754</v>
      </c>
      <c r="R1395" s="2">
        <f t="shared" si="573"/>
        <v>-0.17714793516683106</v>
      </c>
      <c r="S1395" s="2">
        <f t="shared" si="580"/>
        <v>0.11047442697125326</v>
      </c>
      <c r="T1395" s="25">
        <f t="shared" si="581"/>
        <v>3.1381390933871781E-2</v>
      </c>
      <c r="W1395" s="20">
        <v>1132</v>
      </c>
      <c r="X1395" s="2">
        <f t="shared" si="556"/>
        <v>-0.27362912905377074</v>
      </c>
      <c r="Y1395" s="2">
        <f t="shared" si="574"/>
        <v>0.65247170081998596</v>
      </c>
      <c r="Z1395" s="2">
        <f t="shared" si="575"/>
        <v>0.40485016842634891</v>
      </c>
      <c r="AA1395" s="2">
        <f t="shared" si="576"/>
        <v>7.1618557074285216E-2</v>
      </c>
      <c r="AB1395" s="2">
        <f t="shared" si="577"/>
        <v>0.3975682411071052</v>
      </c>
      <c r="AC1395" s="2">
        <f t="shared" si="578"/>
        <v>0.12298865112492698</v>
      </c>
      <c r="AD1395" s="2">
        <f t="shared" si="557"/>
        <v>7.487290026672512E-2</v>
      </c>
      <c r="AE1395" s="25">
        <f t="shared" si="558"/>
        <v>1.5126208305529002E-2</v>
      </c>
      <c r="AI1395" s="20">
        <v>1132</v>
      </c>
      <c r="AJ1395" s="2">
        <f t="shared" si="559"/>
        <v>-0.63485592321197171</v>
      </c>
      <c r="AK1395" s="2">
        <f t="shared" si="563"/>
        <v>0.27202699405198827</v>
      </c>
      <c r="AL1395" s="2">
        <f t="shared" si="564"/>
        <v>0.12202031221371651</v>
      </c>
      <c r="AM1395" s="2">
        <f t="shared" si="565"/>
        <v>-8.570898113039474E-3</v>
      </c>
      <c r="AN1395" s="2">
        <f t="shared" si="566"/>
        <v>-3.2818662835264537E-2</v>
      </c>
      <c r="AO1395" s="2">
        <f t="shared" si="567"/>
        <v>-7.9001026052148426E-3</v>
      </c>
      <c r="AP1395" s="2">
        <f t="shared" si="560"/>
        <v>0.4030420432373249</v>
      </c>
      <c r="AQ1395" s="25">
        <f t="shared" si="561"/>
        <v>6.241162117292234E-5</v>
      </c>
    </row>
    <row r="1396" spans="1:43" x14ac:dyDescent="0.2">
      <c r="A1396" s="20">
        <v>1133</v>
      </c>
      <c r="B1396" s="2">
        <f t="shared" si="562"/>
        <v>0.1515587320851107</v>
      </c>
      <c r="C1396" s="2">
        <f t="shared" si="568"/>
        <v>-0.73027355339666433</v>
      </c>
      <c r="D1396" s="2">
        <f t="shared" si="569"/>
        <v>-0.24948801330916376</v>
      </c>
      <c r="E1396" s="2">
        <f t="shared" si="570"/>
        <v>7.141882586544579E-2</v>
      </c>
      <c r="F1396" s="2">
        <f t="shared" si="571"/>
        <v>1.7136239870355043E-2</v>
      </c>
      <c r="G1396" s="2">
        <f t="shared" si="572"/>
        <v>-1.2883851997779997E-3</v>
      </c>
      <c r="H1396" s="2">
        <f t="shared" si="553"/>
        <v>2.2970049271246362E-2</v>
      </c>
      <c r="I1396" s="25">
        <f t="shared" si="554"/>
        <v>1.6599364230069961E-6</v>
      </c>
      <c r="L1396" s="20">
        <v>1133</v>
      </c>
      <c r="M1396" s="2">
        <f t="shared" si="555"/>
        <v>-0.75861016675484227</v>
      </c>
      <c r="N1396" s="2">
        <f t="shared" si="579"/>
        <v>-2.5962729806499718</v>
      </c>
      <c r="O1396" s="2">
        <f t="shared" si="579"/>
        <v>-5.4295889745894872</v>
      </c>
      <c r="P1396" s="2">
        <f t="shared" si="579"/>
        <v>-5.1779051756494088</v>
      </c>
      <c r="Q1396" s="2">
        <f t="shared" si="573"/>
        <v>-0.18183366464614803</v>
      </c>
      <c r="R1396" s="2">
        <f t="shared" si="573"/>
        <v>0.74991565113463177</v>
      </c>
      <c r="S1396" s="2">
        <f t="shared" si="580"/>
        <v>0.57548938510380965</v>
      </c>
      <c r="T1396" s="25">
        <f t="shared" si="581"/>
        <v>0.56237348381667873</v>
      </c>
      <c r="W1396" s="20">
        <v>1133</v>
      </c>
      <c r="X1396" s="2">
        <f t="shared" si="556"/>
        <v>-0.87451189433511145</v>
      </c>
      <c r="Y1396" s="2">
        <f t="shared" si="574"/>
        <v>-0.43820247978910759</v>
      </c>
      <c r="Z1396" s="2">
        <f t="shared" si="575"/>
        <v>0.21855336269862702</v>
      </c>
      <c r="AA1396" s="2">
        <f t="shared" si="576"/>
        <v>0.35519468464814374</v>
      </c>
      <c r="AB1396" s="2">
        <f t="shared" si="577"/>
        <v>0.71533005251841719</v>
      </c>
      <c r="AC1396" s="2">
        <f t="shared" si="578"/>
        <v>0.83169559567686935</v>
      </c>
      <c r="AD1396" s="2">
        <f t="shared" si="557"/>
        <v>0.76477105333358508</v>
      </c>
      <c r="AE1396" s="25">
        <f t="shared" si="558"/>
        <v>0.69171756386830252</v>
      </c>
      <c r="AI1396" s="20">
        <v>1133</v>
      </c>
      <c r="AJ1396" s="2">
        <f t="shared" si="559"/>
        <v>-0.25105559580134179</v>
      </c>
      <c r="AK1396" s="2">
        <f t="shared" si="563"/>
        <v>-0.37212948290355835</v>
      </c>
      <c r="AL1396" s="2">
        <f t="shared" si="564"/>
        <v>-1.0150567862003197E-2</v>
      </c>
      <c r="AM1396" s="2">
        <f t="shared" si="565"/>
        <v>5.0665302266715451E-2</v>
      </c>
      <c r="AN1396" s="2">
        <f t="shared" si="566"/>
        <v>2.1633722269186847E-2</v>
      </c>
      <c r="AO1396" s="2">
        <f t="shared" si="567"/>
        <v>-5.7171097459666961E-3</v>
      </c>
      <c r="AP1396" s="2">
        <f t="shared" si="560"/>
        <v>6.302891218316671E-2</v>
      </c>
      <c r="AQ1396" s="25">
        <f t="shared" si="561"/>
        <v>3.2685343847427381E-5</v>
      </c>
    </row>
    <row r="1397" spans="1:43" x14ac:dyDescent="0.2">
      <c r="A1397" s="20">
        <v>1134</v>
      </c>
      <c r="B1397" s="2">
        <f t="shared" si="562"/>
        <v>-0.52085733596117856</v>
      </c>
      <c r="C1397" s="2">
        <f t="shared" si="568"/>
        <v>-0.71123090779071207</v>
      </c>
      <c r="D1397" s="2">
        <f t="shared" si="569"/>
        <v>1.6779218542885582E-2</v>
      </c>
      <c r="E1397" s="2">
        <f t="shared" si="570"/>
        <v>0.12289046724793569</v>
      </c>
      <c r="F1397" s="2">
        <f t="shared" si="571"/>
        <v>6.6450481644859723E-3</v>
      </c>
      <c r="G1397" s="2">
        <f t="shared" si="572"/>
        <v>-3.3746729369217611E-3</v>
      </c>
      <c r="H1397" s="2">
        <f t="shared" si="553"/>
        <v>0.27129236442457605</v>
      </c>
      <c r="I1397" s="25">
        <f t="shared" si="554"/>
        <v>1.1388417431192145E-5</v>
      </c>
      <c r="L1397" s="20">
        <v>1134</v>
      </c>
      <c r="M1397" s="2">
        <f t="shared" si="555"/>
        <v>-0.88215348817396466</v>
      </c>
      <c r="N1397" s="2">
        <f t="shared" si="579"/>
        <v>-4.4869935920840911</v>
      </c>
      <c r="O1397" s="2">
        <f t="shared" si="579"/>
        <v>-5.9149859525568917</v>
      </c>
      <c r="P1397" s="2">
        <f t="shared" si="579"/>
        <v>-1.6077370217010656</v>
      </c>
      <c r="Q1397" s="2">
        <f t="shared" si="573"/>
        <v>1.7058695974552964</v>
      </c>
      <c r="R1397" s="2">
        <f t="shared" si="573"/>
        <v>0.72062343795095263</v>
      </c>
      <c r="S1397" s="2">
        <f t="shared" si="580"/>
        <v>0.77819477669749326</v>
      </c>
      <c r="T1397" s="25">
        <f t="shared" si="581"/>
        <v>0.51929813932425051</v>
      </c>
      <c r="W1397" s="20">
        <v>1134</v>
      </c>
      <c r="X1397" s="2">
        <f t="shared" si="556"/>
        <v>0.67101099750760718</v>
      </c>
      <c r="Y1397" s="2">
        <f t="shared" si="574"/>
        <v>-0.45335065820436032</v>
      </c>
      <c r="Z1397" s="2">
        <f t="shared" si="575"/>
        <v>-0.50416173204101788</v>
      </c>
      <c r="AA1397" s="2">
        <f t="shared" si="576"/>
        <v>-0.23302050982610167</v>
      </c>
      <c r="AB1397" s="2">
        <f t="shared" si="577"/>
        <v>-0.72261721376530841</v>
      </c>
      <c r="AC1397" s="2">
        <f t="shared" si="578"/>
        <v>-0.50091461409452742</v>
      </c>
      <c r="AD1397" s="2">
        <f t="shared" si="557"/>
        <v>0.45025575877615398</v>
      </c>
      <c r="AE1397" s="25">
        <f t="shared" si="558"/>
        <v>0.25091545061346932</v>
      </c>
      <c r="AI1397" s="20">
        <v>1134</v>
      </c>
      <c r="AJ1397" s="2">
        <f t="shared" si="559"/>
        <v>0.93034892045684148</v>
      </c>
      <c r="AK1397" s="2">
        <f t="shared" si="563"/>
        <v>0.16597023885310824</v>
      </c>
      <c r="AL1397" s="2">
        <f t="shared" si="564"/>
        <v>-0.11007307115852806</v>
      </c>
      <c r="AM1397" s="2">
        <f t="shared" si="565"/>
        <v>-5.1062275867074416E-2</v>
      </c>
      <c r="AN1397" s="2">
        <f t="shared" si="566"/>
        <v>7.3557233837368736E-3</v>
      </c>
      <c r="AO1397" s="2">
        <f t="shared" si="567"/>
        <v>1.4629153551243253E-2</v>
      </c>
      <c r="AP1397" s="2">
        <f t="shared" si="560"/>
        <v>0.86554911379521038</v>
      </c>
      <c r="AQ1397" s="25">
        <f t="shared" si="561"/>
        <v>2.1401213362585308E-4</v>
      </c>
    </row>
    <row r="1398" spans="1:43" x14ac:dyDescent="0.2">
      <c r="A1398" s="20">
        <v>1135</v>
      </c>
      <c r="B1398" s="2">
        <f t="shared" si="562"/>
        <v>-0.94830606028451914</v>
      </c>
      <c r="C1398" s="2">
        <f t="shared" si="568"/>
        <v>-0.35768525296133319</v>
      </c>
      <c r="D1398" s="2">
        <f t="shared" si="569"/>
        <v>0.27515492173168499</v>
      </c>
      <c r="E1398" s="2">
        <f t="shared" si="570"/>
        <v>0.11656480166721032</v>
      </c>
      <c r="F1398" s="2">
        <f t="shared" si="571"/>
        <v>-6.9714135248595543E-3</v>
      </c>
      <c r="G1398" s="2">
        <f t="shared" si="572"/>
        <v>-3.8737992610809614E-3</v>
      </c>
      <c r="H1398" s="2">
        <f t="shared" si="553"/>
        <v>0.899284383972346</v>
      </c>
      <c r="I1398" s="25">
        <f t="shared" si="554"/>
        <v>1.5006320715151402E-5</v>
      </c>
      <c r="L1398" s="20">
        <v>1135</v>
      </c>
      <c r="M1398" s="2">
        <f t="shared" si="555"/>
        <v>0.11929985259795184</v>
      </c>
      <c r="N1398" s="2">
        <f t="shared" si="579"/>
        <v>-0.65552086410763888</v>
      </c>
      <c r="O1398" s="2">
        <f t="shared" si="579"/>
        <v>1.142906919530319</v>
      </c>
      <c r="P1398" s="2">
        <f t="shared" si="579"/>
        <v>4.012753221704191</v>
      </c>
      <c r="Q1398" s="2">
        <f t="shared" si="573"/>
        <v>1.4181038181740129</v>
      </c>
      <c r="R1398" s="2">
        <f t="shared" si="573"/>
        <v>-0.22766866953629503</v>
      </c>
      <c r="S1398" s="2">
        <f t="shared" si="580"/>
        <v>1.4232454829893037E-2</v>
      </c>
      <c r="T1398" s="25">
        <f t="shared" si="581"/>
        <v>5.1833023088426709E-2</v>
      </c>
      <c r="W1398" s="20">
        <v>1135</v>
      </c>
      <c r="X1398" s="2">
        <f t="shared" si="556"/>
        <v>0.56960168594351857</v>
      </c>
      <c r="Y1398" s="2">
        <f t="shared" si="574"/>
        <v>0.64420691813820086</v>
      </c>
      <c r="Z1398" s="2">
        <f t="shared" si="575"/>
        <v>1.0539840469015321E-2</v>
      </c>
      <c r="AA1398" s="2">
        <f t="shared" si="576"/>
        <v>-0.24930918877026323</v>
      </c>
      <c r="AB1398" s="2">
        <f t="shared" si="577"/>
        <v>-0.38696976326089605</v>
      </c>
      <c r="AC1398" s="2">
        <f t="shared" si="578"/>
        <v>-0.60407789650755717</v>
      </c>
      <c r="AD1398" s="2">
        <f t="shared" si="557"/>
        <v>0.32444608062969876</v>
      </c>
      <c r="AE1398" s="25">
        <f t="shared" si="558"/>
        <v>0.36491010504899496</v>
      </c>
      <c r="AI1398" s="20">
        <v>1135</v>
      </c>
      <c r="AJ1398" s="2">
        <f t="shared" si="559"/>
        <v>-0.84396716245069647</v>
      </c>
      <c r="AK1398" s="2">
        <f t="shared" si="563"/>
        <v>0.1767821409112128</v>
      </c>
      <c r="AL1398" s="2">
        <f t="shared" si="564"/>
        <v>0.13970681857498285</v>
      </c>
      <c r="AM1398" s="2">
        <f t="shared" si="565"/>
        <v>9.4351105280555559E-3</v>
      </c>
      <c r="AN1398" s="2">
        <f t="shared" si="566"/>
        <v>-3.0291425128285941E-2</v>
      </c>
      <c r="AO1398" s="2">
        <f t="shared" si="567"/>
        <v>-1.1501436672886108E-2</v>
      </c>
      <c r="AP1398" s="2">
        <f t="shared" si="560"/>
        <v>0.71228057129508027</v>
      </c>
      <c r="AQ1398" s="25">
        <f t="shared" si="561"/>
        <v>1.3228304554040946E-4</v>
      </c>
    </row>
    <row r="1399" spans="1:43" x14ac:dyDescent="0.2">
      <c r="A1399" s="20">
        <v>1136</v>
      </c>
      <c r="B1399" s="2">
        <f t="shared" si="562"/>
        <v>-0.92975162676510281</v>
      </c>
      <c r="C1399" s="2">
        <f t="shared" si="568"/>
        <v>0.16408536532201509</v>
      </c>
      <c r="D1399" s="2">
        <f t="shared" si="569"/>
        <v>0.40412096581580287</v>
      </c>
      <c r="E1399" s="2">
        <f t="shared" si="570"/>
        <v>5.5416888487110572E-2</v>
      </c>
      <c r="F1399" s="2">
        <f t="shared" si="571"/>
        <v>-1.730911050216169E-2</v>
      </c>
      <c r="G1399" s="2">
        <f t="shared" si="572"/>
        <v>-2.5510172629986693E-3</v>
      </c>
      <c r="H1399" s="2">
        <f t="shared" si="553"/>
        <v>0.86443808747235507</v>
      </c>
      <c r="I1399" s="25">
        <f t="shared" si="554"/>
        <v>6.5076890761172219E-6</v>
      </c>
      <c r="L1399" s="20">
        <v>1136</v>
      </c>
      <c r="M1399" s="2">
        <f t="shared" si="555"/>
        <v>0.96861194156753849</v>
      </c>
      <c r="N1399" s="2">
        <f t="shared" si="579"/>
        <v>4.0119274554227937</v>
      </c>
      <c r="O1399" s="2">
        <f t="shared" si="579"/>
        <v>6.7432683224306338</v>
      </c>
      <c r="P1399" s="2">
        <f t="shared" si="579"/>
        <v>4.515841515072621</v>
      </c>
      <c r="Q1399" s="2">
        <f t="shared" si="573"/>
        <v>-0.67814776711863378</v>
      </c>
      <c r="R1399" s="2">
        <f t="shared" si="573"/>
        <v>-0.88561845366668568</v>
      </c>
      <c r="S1399" s="2">
        <f t="shared" si="580"/>
        <v>0.93820909334723657</v>
      </c>
      <c r="T1399" s="25">
        <f t="shared" si="581"/>
        <v>0.78432004547497147</v>
      </c>
      <c r="W1399" s="20">
        <v>1136</v>
      </c>
      <c r="X1399" s="2">
        <f t="shared" si="556"/>
        <v>-0.92984038988171935</v>
      </c>
      <c r="Y1399" s="2">
        <f t="shared" si="574"/>
        <v>0.16062033577085905</v>
      </c>
      <c r="Z1399" s="2">
        <f t="shared" si="575"/>
        <v>0.49937238437643122</v>
      </c>
      <c r="AA1399" s="2">
        <f t="shared" si="576"/>
        <v>0.34630764965576988</v>
      </c>
      <c r="AB1399" s="2">
        <f t="shared" si="577"/>
        <v>0.89845789535683529</v>
      </c>
      <c r="AC1399" s="2">
        <f t="shared" si="578"/>
        <v>0.77541014098315042</v>
      </c>
      <c r="AD1399" s="2">
        <f t="shared" si="557"/>
        <v>0.86460315065538784</v>
      </c>
      <c r="AE1399" s="25">
        <f t="shared" si="558"/>
        <v>0.60126088673950917</v>
      </c>
      <c r="AI1399" s="20">
        <v>1136</v>
      </c>
      <c r="AJ1399" s="2">
        <f t="shared" si="559"/>
        <v>6.3002315601481604E-2</v>
      </c>
      <c r="AK1399" s="2">
        <f t="shared" si="563"/>
        <v>-0.37404321372744198</v>
      </c>
      <c r="AL1399" s="2">
        <f t="shared" si="564"/>
        <v>-5.4362166480851751E-2</v>
      </c>
      <c r="AM1399" s="2">
        <f t="shared" si="565"/>
        <v>3.9957129692635249E-2</v>
      </c>
      <c r="AN1399" s="2">
        <f t="shared" si="566"/>
        <v>2.8297351678688257E-2</v>
      </c>
      <c r="AO1399" s="2">
        <f t="shared" si="567"/>
        <v>-1.0919368872487859E-3</v>
      </c>
      <c r="AP1399" s="2">
        <f t="shared" si="560"/>
        <v>3.9692917711486924E-3</v>
      </c>
      <c r="AQ1399" s="25">
        <f t="shared" si="561"/>
        <v>1.1923261657345677E-6</v>
      </c>
    </row>
    <row r="1400" spans="1:43" x14ac:dyDescent="0.2">
      <c r="A1400" s="20">
        <v>1137</v>
      </c>
      <c r="B1400" s="2">
        <f t="shared" si="562"/>
        <v>-0.47392047540812754</v>
      </c>
      <c r="C1400" s="2">
        <f t="shared" si="568"/>
        <v>0.60868407238989142</v>
      </c>
      <c r="D1400" s="2">
        <f t="shared" si="569"/>
        <v>0.3430226051124905</v>
      </c>
      <c r="E1400" s="2">
        <f t="shared" si="570"/>
        <v>-3.1794453261244617E-2</v>
      </c>
      <c r="F1400" s="2">
        <f t="shared" si="571"/>
        <v>-1.9506062347987293E-2</v>
      </c>
      <c r="G1400" s="2">
        <f t="shared" si="572"/>
        <v>-2.8451985400823306E-5</v>
      </c>
      <c r="H1400" s="2">
        <f t="shared" si="553"/>
        <v>0.22460061701106562</v>
      </c>
      <c r="I1400" s="25">
        <f t="shared" si="554"/>
        <v>8.0951547324866252E-10</v>
      </c>
      <c r="L1400" s="20">
        <v>1137</v>
      </c>
      <c r="M1400" s="2">
        <f t="shared" si="555"/>
        <v>0.58266824361355918</v>
      </c>
      <c r="N1400" s="2">
        <f t="shared" si="579"/>
        <v>3.5630269118482776</v>
      </c>
      <c r="O1400" s="2">
        <f t="shared" si="579"/>
        <v>3.7440442147689876</v>
      </c>
      <c r="P1400" s="2">
        <f t="shared" si="579"/>
        <v>-0.74005283975568203</v>
      </c>
      <c r="Q1400" s="2">
        <f t="shared" si="573"/>
        <v>-1.9095680223669773</v>
      </c>
      <c r="R1400" s="2">
        <f t="shared" si="573"/>
        <v>-0.41415275885123654</v>
      </c>
      <c r="S1400" s="2">
        <f t="shared" si="580"/>
        <v>0.33950228211570993</v>
      </c>
      <c r="T1400" s="25">
        <f t="shared" si="581"/>
        <v>0.1715225076640905</v>
      </c>
      <c r="W1400" s="20">
        <v>1137</v>
      </c>
      <c r="X1400" s="2">
        <f t="shared" si="556"/>
        <v>-0.14707831732064922</v>
      </c>
      <c r="Y1400" s="2">
        <f t="shared" si="574"/>
        <v>-0.71719347161306413</v>
      </c>
      <c r="Z1400" s="2">
        <f t="shared" si="575"/>
        <v>-0.23745674399344621</v>
      </c>
      <c r="AA1400" s="2">
        <f t="shared" si="576"/>
        <v>9.1945541950193818E-2</v>
      </c>
      <c r="AB1400" s="2">
        <f t="shared" si="577"/>
        <v>-2.1293268376336376E-2</v>
      </c>
      <c r="AC1400" s="2">
        <f t="shared" si="578"/>
        <v>0.25172827995228886</v>
      </c>
      <c r="AD1400" s="2">
        <f t="shared" si="557"/>
        <v>2.1632031425873582E-2</v>
      </c>
      <c r="AE1400" s="25">
        <f t="shared" si="558"/>
        <v>6.336712692773791E-2</v>
      </c>
      <c r="AI1400" s="20">
        <v>1137</v>
      </c>
      <c r="AJ1400" s="2">
        <f t="shared" si="559"/>
        <v>0.76981329620866734</v>
      </c>
      <c r="AK1400" s="2">
        <f t="shared" si="563"/>
        <v>0.26346755744933409</v>
      </c>
      <c r="AL1400" s="2">
        <f t="shared" si="564"/>
        <v>-7.5722427154334068E-2</v>
      </c>
      <c r="AM1400" s="2">
        <f t="shared" si="565"/>
        <v>-5.6464741460963079E-2</v>
      </c>
      <c r="AN1400" s="2">
        <f t="shared" si="566"/>
        <v>-3.0146210282438737E-3</v>
      </c>
      <c r="AO1400" s="2">
        <f t="shared" si="567"/>
        <v>1.2786648829165845E-2</v>
      </c>
      <c r="AP1400" s="2">
        <f t="shared" si="560"/>
        <v>0.5926125110196534</v>
      </c>
      <c r="AQ1400" s="25">
        <f t="shared" si="561"/>
        <v>1.6349838828040827E-4</v>
      </c>
    </row>
    <row r="1401" spans="1:43" x14ac:dyDescent="0.2">
      <c r="A1401" s="20">
        <v>1138</v>
      </c>
      <c r="B1401" s="2">
        <f t="shared" si="562"/>
        <v>0.20480288074490552</v>
      </c>
      <c r="C1401" s="2">
        <f t="shared" si="568"/>
        <v>0.76700914926178887</v>
      </c>
      <c r="D1401" s="2">
        <f t="shared" si="569"/>
        <v>0.12059535334872749</v>
      </c>
      <c r="E1401" s="2">
        <f t="shared" si="570"/>
        <v>-0.10405236683878416</v>
      </c>
      <c r="F1401" s="2">
        <f t="shared" si="571"/>
        <v>-1.2529008280882173E-2</v>
      </c>
      <c r="G1401" s="2">
        <f t="shared" si="572"/>
        <v>2.507494705542835E-3</v>
      </c>
      <c r="H1401" s="2">
        <f t="shared" si="553"/>
        <v>4.194421996141199E-2</v>
      </c>
      <c r="I1401" s="25">
        <f t="shared" si="554"/>
        <v>6.2875296983253482E-6</v>
      </c>
      <c r="L1401" s="20">
        <v>1138</v>
      </c>
      <c r="M1401" s="2">
        <f t="shared" si="555"/>
        <v>-0.54634322884617792</v>
      </c>
      <c r="N1401" s="2">
        <f t="shared" si="579"/>
        <v>-1.4297465935881952</v>
      </c>
      <c r="O1401" s="2">
        <f t="shared" si="579"/>
        <v>-4.0299014137805065</v>
      </c>
      <c r="P1401" s="2">
        <f t="shared" si="579"/>
        <v>-5.0521692854885494</v>
      </c>
      <c r="Q1401" s="2">
        <f t="shared" si="573"/>
        <v>-0.70574579409209015</v>
      </c>
      <c r="R1401" s="2">
        <f t="shared" si="573"/>
        <v>0.58547552625138255</v>
      </c>
      <c r="S1401" s="2">
        <f t="shared" si="580"/>
        <v>0.29849092370606711</v>
      </c>
      <c r="T1401" s="25">
        <f t="shared" si="581"/>
        <v>0.34278159183933332</v>
      </c>
      <c r="W1401" s="20">
        <v>1138</v>
      </c>
      <c r="X1401" s="2">
        <f t="shared" si="556"/>
        <v>0.99667339344016215</v>
      </c>
      <c r="Y1401" s="2">
        <f t="shared" si="574"/>
        <v>0.16527538233051631</v>
      </c>
      <c r="Z1401" s="2">
        <f t="shared" si="575"/>
        <v>-0.39147104510783731</v>
      </c>
      <c r="AA1401" s="2">
        <f t="shared" si="576"/>
        <v>-0.3880880891133236</v>
      </c>
      <c r="AB1401" s="2">
        <f t="shared" si="577"/>
        <v>-0.88878214500090191</v>
      </c>
      <c r="AC1401" s="2">
        <f t="shared" si="578"/>
        <v>-0.88979652598044623</v>
      </c>
      <c r="AD1401" s="2">
        <f t="shared" si="557"/>
        <v>0.99335785319152825</v>
      </c>
      <c r="AE1401" s="25">
        <f t="shared" si="558"/>
        <v>0.79173785764687088</v>
      </c>
      <c r="AI1401" s="20">
        <v>1138</v>
      </c>
      <c r="AJ1401" s="2">
        <f t="shared" si="559"/>
        <v>-0.96907428539500962</v>
      </c>
      <c r="AK1401" s="2">
        <f t="shared" si="563"/>
        <v>6.3941309888522049E-2</v>
      </c>
      <c r="AL1401" s="2">
        <f t="shared" si="564"/>
        <v>0.14348763244423865</v>
      </c>
      <c r="AM1401" s="2">
        <f t="shared" si="565"/>
        <v>2.6501997178118585E-2</v>
      </c>
      <c r="AN1401" s="2">
        <f t="shared" si="566"/>
        <v>-2.4749135992142606E-2</v>
      </c>
      <c r="AO1401" s="2">
        <f t="shared" si="567"/>
        <v>-1.3957977356509679E-2</v>
      </c>
      <c r="AP1401" s="2">
        <f t="shared" si="560"/>
        <v>0.93910497061384857</v>
      </c>
      <c r="AQ1401" s="25">
        <f t="shared" si="561"/>
        <v>1.9482513188483693E-4</v>
      </c>
    </row>
    <row r="1402" spans="1:43" x14ac:dyDescent="0.2">
      <c r="A1402" s="20">
        <v>1139</v>
      </c>
      <c r="B1402" s="2">
        <f t="shared" si="562"/>
        <v>0.78720424195041117</v>
      </c>
      <c r="C1402" s="2">
        <f t="shared" si="568"/>
        <v>0.56459783838729827</v>
      </c>
      <c r="D1402" s="2">
        <f t="shared" si="569"/>
        <v>-0.15854977744933804</v>
      </c>
      <c r="E1402" s="2">
        <f t="shared" si="570"/>
        <v>-0.12737282642897166</v>
      </c>
      <c r="F1402" s="2">
        <f t="shared" si="571"/>
        <v>3.4063415185746175E-4</v>
      </c>
      <c r="G1402" s="2">
        <f t="shared" si="572"/>
        <v>3.8641274557818322E-3</v>
      </c>
      <c r="H1402" s="2">
        <f t="shared" si="553"/>
        <v>0.61969051854472146</v>
      </c>
      <c r="I1402" s="25">
        <f t="shared" si="554"/>
        <v>1.4931480994526975E-5</v>
      </c>
      <c r="L1402" s="20">
        <v>1139</v>
      </c>
      <c r="M1402" s="2">
        <f t="shared" si="555"/>
        <v>-0.97861165476998568</v>
      </c>
      <c r="N1402" s="2">
        <f t="shared" si="579"/>
        <v>-4.5991864420948847</v>
      </c>
      <c r="O1402" s="2">
        <f t="shared" si="579"/>
        <v>-6.6645762688887595</v>
      </c>
      <c r="P1402" s="2">
        <f t="shared" si="579"/>
        <v>-2.9213325952956293</v>
      </c>
      <c r="Q1402" s="2">
        <f t="shared" si="573"/>
        <v>1.3981031000098501</v>
      </c>
      <c r="R1402" s="2">
        <f t="shared" si="573"/>
        <v>0.83845595283824004</v>
      </c>
      <c r="S1402" s="2">
        <f t="shared" si="580"/>
        <v>0.9576807708516496</v>
      </c>
      <c r="T1402" s="25">
        <f t="shared" si="581"/>
        <v>0.70300838484988104</v>
      </c>
      <c r="W1402" s="20">
        <v>1139</v>
      </c>
      <c r="X1402" s="2">
        <f t="shared" si="556"/>
        <v>-0.30581424810842323</v>
      </c>
      <c r="Y1402" s="2">
        <f t="shared" si="574"/>
        <v>0.64209164547952835</v>
      </c>
      <c r="Z1402" s="2">
        <f t="shared" si="575"/>
        <v>0.41534282691377022</v>
      </c>
      <c r="AA1402" s="2">
        <f t="shared" si="576"/>
        <v>8.4403311593767419E-2</v>
      </c>
      <c r="AB1402" s="2">
        <f t="shared" si="577"/>
        <v>0.4251595985163768</v>
      </c>
      <c r="AC1402" s="2">
        <f t="shared" si="578"/>
        <v>0.15259898915449058</v>
      </c>
      <c r="AD1402" s="2">
        <f t="shared" si="557"/>
        <v>9.3522354346120232E-2</v>
      </c>
      <c r="AE1402" s="25">
        <f t="shared" si="558"/>
        <v>2.3286451490972332E-2</v>
      </c>
      <c r="AI1402" s="20">
        <v>1139</v>
      </c>
      <c r="AJ1402" s="2">
        <f t="shared" si="559"/>
        <v>0.3707893031081157</v>
      </c>
      <c r="AK1402" s="2">
        <f t="shared" si="563"/>
        <v>-0.33872662206558285</v>
      </c>
      <c r="AL1402" s="2">
        <f t="shared" si="564"/>
        <v>-9.3162836856923392E-2</v>
      </c>
      <c r="AM1402" s="2">
        <f t="shared" si="565"/>
        <v>2.5271831563464901E-2</v>
      </c>
      <c r="AN1402" s="2">
        <f t="shared" si="566"/>
        <v>3.2144409393183054E-2</v>
      </c>
      <c r="AO1402" s="2">
        <f t="shared" si="567"/>
        <v>3.6419217086456285E-3</v>
      </c>
      <c r="AP1402" s="2">
        <f t="shared" si="560"/>
        <v>0.1374847072994021</v>
      </c>
      <c r="AQ1402" s="25">
        <f t="shared" si="561"/>
        <v>1.3263593731904294E-5</v>
      </c>
    </row>
    <row r="1403" spans="1:43" x14ac:dyDescent="0.2">
      <c r="A1403" s="20">
        <v>1140</v>
      </c>
      <c r="B1403" s="2">
        <f t="shared" si="562"/>
        <v>0.99937114776100866</v>
      </c>
      <c r="C1403" s="2">
        <f t="shared" si="568"/>
        <v>9.6647342034708844E-2</v>
      </c>
      <c r="D1403" s="2">
        <f t="shared" si="569"/>
        <v>-0.36312647050436575</v>
      </c>
      <c r="E1403" s="2">
        <f t="shared" si="570"/>
        <v>-9.0787855494310427E-2</v>
      </c>
      <c r="F1403" s="2">
        <f t="shared" si="571"/>
        <v>1.3050071020392861E-2</v>
      </c>
      <c r="G1403" s="2">
        <f t="shared" si="572"/>
        <v>3.4034006848733659E-3</v>
      </c>
      <c r="H1403" s="2">
        <f t="shared" si="553"/>
        <v>0.99874269097715584</v>
      </c>
      <c r="I1403" s="25">
        <f t="shared" si="554"/>
        <v>1.1583136221796497E-5</v>
      </c>
      <c r="L1403" s="20">
        <v>1140</v>
      </c>
      <c r="M1403" s="2">
        <f t="shared" si="555"/>
        <v>-0.16287181460804664</v>
      </c>
      <c r="N1403" s="2">
        <f t="shared" si="579"/>
        <v>-1.9033551495659196</v>
      </c>
      <c r="O1403" s="2">
        <f t="shared" si="579"/>
        <v>-0.80002036888560601</v>
      </c>
      <c r="P1403" s="2">
        <f t="shared" si="579"/>
        <v>2.9350342468668877</v>
      </c>
      <c r="Q1403" s="2">
        <f t="shared" si="573"/>
        <v>1.7189727937849884</v>
      </c>
      <c r="R1403" s="2">
        <f t="shared" si="573"/>
        <v>2.2166506344745651E-2</v>
      </c>
      <c r="S1403" s="2">
        <f t="shared" si="580"/>
        <v>2.6527227993717917E-2</v>
      </c>
      <c r="T1403" s="25">
        <f t="shared" si="581"/>
        <v>4.913540035316492E-4</v>
      </c>
      <c r="W1403" s="20">
        <v>1140</v>
      </c>
      <c r="X1403" s="2">
        <f t="shared" si="556"/>
        <v>-0.85771011792583718</v>
      </c>
      <c r="Y1403" s="2">
        <f t="shared" si="574"/>
        <v>-0.45704451600644946</v>
      </c>
      <c r="Z1403" s="2">
        <f t="shared" si="575"/>
        <v>0.20273752452665986</v>
      </c>
      <c r="AA1403" s="2">
        <f t="shared" si="576"/>
        <v>0.34973487072704057</v>
      </c>
      <c r="AB1403" s="2">
        <f t="shared" si="577"/>
        <v>0.69558784227731352</v>
      </c>
      <c r="AC1403" s="2">
        <f t="shared" si="578"/>
        <v>0.82045490601254911</v>
      </c>
      <c r="AD1403" s="2">
        <f t="shared" si="557"/>
        <v>0.73566664639235357</v>
      </c>
      <c r="AE1403" s="25">
        <f t="shared" si="558"/>
        <v>0.6731462528000608</v>
      </c>
      <c r="AI1403" s="20">
        <v>1140</v>
      </c>
      <c r="AJ1403" s="2">
        <f t="shared" si="559"/>
        <v>0.5326544471042044</v>
      </c>
      <c r="AK1403" s="2">
        <f t="shared" si="563"/>
        <v>0.33474068117096656</v>
      </c>
      <c r="AL1403" s="2">
        <f t="shared" si="564"/>
        <v>-3.3834765290256495E-2</v>
      </c>
      <c r="AM1403" s="2">
        <f t="shared" si="565"/>
        <v>-5.6246999398576907E-2</v>
      </c>
      <c r="AN1403" s="2">
        <f t="shared" si="566"/>
        <v>-1.3084905690779698E-2</v>
      </c>
      <c r="AO1403" s="2">
        <f t="shared" si="567"/>
        <v>9.6714273674418372E-3</v>
      </c>
      <c r="AP1403" s="2">
        <f t="shared" si="560"/>
        <v>0.28372076001988566</v>
      </c>
      <c r="AQ1403" s="25">
        <f t="shared" si="561"/>
        <v>9.3536507323702938E-5</v>
      </c>
    </row>
    <row r="1404" spans="1:43" x14ac:dyDescent="0.2">
      <c r="A1404" s="20">
        <v>1141</v>
      </c>
      <c r="B1404" s="2">
        <f t="shared" si="562"/>
        <v>0.74151818717468554</v>
      </c>
      <c r="C1404" s="2">
        <f t="shared" si="568"/>
        <v>-0.41675790943318036</v>
      </c>
      <c r="D1404" s="2">
        <f t="shared" si="569"/>
        <v>-0.39691911047355516</v>
      </c>
      <c r="E1404" s="2">
        <f t="shared" si="570"/>
        <v>-1.1503937521288136E-2</v>
      </c>
      <c r="F1404" s="2">
        <f t="shared" si="571"/>
        <v>1.962185557508736E-2</v>
      </c>
      <c r="G1404" s="2">
        <f t="shared" si="572"/>
        <v>1.3420013922874475E-3</v>
      </c>
      <c r="H1404" s="2">
        <f t="shared" si="553"/>
        <v>0.54984922191083196</v>
      </c>
      <c r="I1404" s="25">
        <f t="shared" si="554"/>
        <v>1.8009677369014477E-6</v>
      </c>
      <c r="L1404" s="20">
        <v>1141</v>
      </c>
      <c r="M1404" s="2">
        <f t="shared" si="555"/>
        <v>0.86057592475217382</v>
      </c>
      <c r="N1404" s="2">
        <f t="shared" si="579"/>
        <v>3.2197954461582601</v>
      </c>
      <c r="O1404" s="2">
        <f t="shared" si="579"/>
        <v>6.0847891000788081</v>
      </c>
      <c r="P1404" s="2">
        <f t="shared" si="579"/>
        <v>5.0483974333092867</v>
      </c>
      <c r="Q1404" s="2">
        <f t="shared" si="573"/>
        <v>-0.15233685688500775</v>
      </c>
      <c r="R1404" s="2">
        <f t="shared" si="573"/>
        <v>-0.82239154191089403</v>
      </c>
      <c r="S1404" s="2">
        <f t="shared" si="580"/>
        <v>0.74059092226305911</v>
      </c>
      <c r="T1404" s="25">
        <f t="shared" si="581"/>
        <v>0.67632784820657776</v>
      </c>
      <c r="W1404" s="20">
        <v>1141</v>
      </c>
      <c r="X1404" s="2">
        <f t="shared" si="556"/>
        <v>0.69556131897270401</v>
      </c>
      <c r="Y1404" s="2">
        <f t="shared" si="574"/>
        <v>-0.43440870267022225</v>
      </c>
      <c r="Z1404" s="2">
        <f t="shared" si="575"/>
        <v>-0.50746760740441088</v>
      </c>
      <c r="AA1404" s="2">
        <f t="shared" si="576"/>
        <v>-0.24332430202653327</v>
      </c>
      <c r="AB1404" s="2">
        <f t="shared" si="577"/>
        <v>-0.7412376281332671</v>
      </c>
      <c r="AC1404" s="2">
        <f t="shared" si="578"/>
        <v>-0.5254171356490307</v>
      </c>
      <c r="AD1404" s="2">
        <f t="shared" si="557"/>
        <v>0.48380554845104767</v>
      </c>
      <c r="AE1404" s="25">
        <f t="shared" si="558"/>
        <v>0.27606316643363193</v>
      </c>
      <c r="AI1404" s="20">
        <v>1141</v>
      </c>
      <c r="AJ1404" s="2">
        <f t="shared" si="559"/>
        <v>-0.99772477757163391</v>
      </c>
      <c r="AK1404" s="2">
        <f t="shared" si="563"/>
        <v>-5.5263907654240163E-2</v>
      </c>
      <c r="AL1404" s="2">
        <f t="shared" si="564"/>
        <v>0.13298643120754733</v>
      </c>
      <c r="AM1404" s="2">
        <f t="shared" si="565"/>
        <v>4.0931012412996223E-2</v>
      </c>
      <c r="AN1404" s="2">
        <f t="shared" si="566"/>
        <v>-1.6743446156774533E-2</v>
      </c>
      <c r="AO1404" s="2">
        <f t="shared" si="567"/>
        <v>-1.5025213330982251E-2</v>
      </c>
      <c r="AP1404" s="2">
        <f t="shared" si="560"/>
        <v>0.99545473178036636</v>
      </c>
      <c r="AQ1404" s="25">
        <f t="shared" si="561"/>
        <v>2.2575703564152674E-4</v>
      </c>
    </row>
    <row r="1405" spans="1:43" x14ac:dyDescent="0.2">
      <c r="A1405" s="20">
        <v>1142</v>
      </c>
      <c r="B1405" s="2">
        <f t="shared" si="562"/>
        <v>0.13491763661877432</v>
      </c>
      <c r="C1405" s="2">
        <f t="shared" si="568"/>
        <v>-0.7341554040727003</v>
      </c>
      <c r="D1405" s="2">
        <f t="shared" si="569"/>
        <v>-0.24403449075485961</v>
      </c>
      <c r="E1405" s="2">
        <f t="shared" si="570"/>
        <v>7.3190462021981026E-2</v>
      </c>
      <c r="F1405" s="2">
        <f t="shared" si="571"/>
        <v>1.6965174852879201E-2</v>
      </c>
      <c r="G1405" s="2">
        <f t="shared" si="572"/>
        <v>-1.3505621244163093E-3</v>
      </c>
      <c r="H1405" s="2">
        <f t="shared" si="553"/>
        <v>1.8202768670795632E-2</v>
      </c>
      <c r="I1405" s="25">
        <f t="shared" si="554"/>
        <v>1.8240180519078946E-6</v>
      </c>
      <c r="L1405" s="20">
        <v>1142</v>
      </c>
      <c r="M1405" s="2">
        <f t="shared" si="555"/>
        <v>0.78654453390788315</v>
      </c>
      <c r="N1405" s="2">
        <f t="shared" si="579"/>
        <v>4.2367908450541654</v>
      </c>
      <c r="O1405" s="2">
        <f t="shared" si="579"/>
        <v>5.2097613984229998</v>
      </c>
      <c r="P1405" s="2">
        <f t="shared" si="579"/>
        <v>0.72361766841261832</v>
      </c>
      <c r="Q1405" s="2">
        <f t="shared" si="573"/>
        <v>-1.8293736765547686</v>
      </c>
      <c r="R1405" s="2">
        <f t="shared" si="573"/>
        <v>-0.61816641119962956</v>
      </c>
      <c r="S1405" s="2">
        <f t="shared" si="580"/>
        <v>0.61865230382036918</v>
      </c>
      <c r="T1405" s="25">
        <f t="shared" si="581"/>
        <v>0.38212971193542949</v>
      </c>
      <c r="W1405" s="20">
        <v>1142</v>
      </c>
      <c r="X1405" s="2">
        <f t="shared" si="556"/>
        <v>0.54164414060980337</v>
      </c>
      <c r="Y1405" s="2">
        <f t="shared" si="574"/>
        <v>0.65444165040586277</v>
      </c>
      <c r="Z1405" s="2">
        <f t="shared" si="575"/>
        <v>2.7857882255885646E-2</v>
      </c>
      <c r="AA1405" s="2">
        <f t="shared" si="576"/>
        <v>-0.23916728850663971</v>
      </c>
      <c r="AB1405" s="2">
        <f t="shared" si="577"/>
        <v>-0.35876635872286899</v>
      </c>
      <c r="AC1405" s="2">
        <f t="shared" si="578"/>
        <v>-0.58170315839834119</v>
      </c>
      <c r="AD1405" s="2">
        <f t="shared" si="557"/>
        <v>0.29337837505693243</v>
      </c>
      <c r="AE1405" s="25">
        <f t="shared" si="558"/>
        <v>0.3383785644906056</v>
      </c>
      <c r="AI1405" s="20">
        <v>1142</v>
      </c>
      <c r="AJ1405" s="2">
        <f t="shared" si="559"/>
        <v>0.64166984552438266</v>
      </c>
      <c r="AK1405" s="2">
        <f t="shared" si="563"/>
        <v>-0.26969493837414799</v>
      </c>
      <c r="AL1405" s="2">
        <f t="shared" si="564"/>
        <v>-0.12269056140073112</v>
      </c>
      <c r="AM1405" s="2">
        <f t="shared" si="565"/>
        <v>8.0711063276803947E-3</v>
      </c>
      <c r="AN1405" s="2">
        <f t="shared" si="566"/>
        <v>3.2791979230825774E-2</v>
      </c>
      <c r="AO1405" s="2">
        <f t="shared" si="567"/>
        <v>8.0132822972091653E-3</v>
      </c>
      <c r="AP1405" s="2">
        <f t="shared" si="560"/>
        <v>0.41174019065528511</v>
      </c>
      <c r="AQ1405" s="25">
        <f t="shared" si="561"/>
        <v>6.4212693174765798E-5</v>
      </c>
    </row>
    <row r="1406" spans="1:43" x14ac:dyDescent="0.2">
      <c r="A1406" s="20">
        <v>1143</v>
      </c>
      <c r="B1406" s="2">
        <f t="shared" si="562"/>
        <v>-0.53513678658508324</v>
      </c>
      <c r="C1406" s="2">
        <f t="shared" si="568"/>
        <v>-0.70626814068218957</v>
      </c>
      <c r="D1406" s="2">
        <f t="shared" si="569"/>
        <v>2.3623363109938511E-2</v>
      </c>
      <c r="E1406" s="2">
        <f t="shared" si="570"/>
        <v>0.12346224364378337</v>
      </c>
      <c r="F1406" s="2">
        <f t="shared" si="571"/>
        <v>6.329507309153032E-3</v>
      </c>
      <c r="G1406" s="2">
        <f t="shared" si="572"/>
        <v>-3.4079351709256191E-3</v>
      </c>
      <c r="H1406" s="2">
        <f t="shared" si="553"/>
        <v>0.28637138035660892</v>
      </c>
      <c r="I1406" s="25">
        <f t="shared" si="554"/>
        <v>1.1614022129231828E-5</v>
      </c>
      <c r="L1406" s="20">
        <v>1143</v>
      </c>
      <c r="M1406" s="2">
        <f t="shared" si="555"/>
        <v>-0.29055490254659994</v>
      </c>
      <c r="N1406" s="2">
        <f t="shared" si="579"/>
        <v>-0.1493274125559515</v>
      </c>
      <c r="O1406" s="2">
        <f t="shared" si="579"/>
        <v>-2.3091942166952011</v>
      </c>
      <c r="P1406" s="2">
        <f t="shared" si="579"/>
        <v>-4.5239804864580222</v>
      </c>
      <c r="Q1406" s="2">
        <f t="shared" si="573"/>
        <v>-1.1734386181852394</v>
      </c>
      <c r="R1406" s="2">
        <f t="shared" si="573"/>
        <v>0.37439675660049321</v>
      </c>
      <c r="S1406" s="2">
        <f t="shared" si="580"/>
        <v>8.4422151393864192E-2</v>
      </c>
      <c r="T1406" s="25">
        <f t="shared" si="581"/>
        <v>0.14017293135296896</v>
      </c>
      <c r="W1406" s="20">
        <v>1143</v>
      </c>
      <c r="X1406" s="2">
        <f t="shared" si="556"/>
        <v>-0.94168668562213775</v>
      </c>
      <c r="Y1406" s="2">
        <f t="shared" si="574"/>
        <v>0.13702767501728425</v>
      </c>
      <c r="Z1406" s="2">
        <f t="shared" si="575"/>
        <v>0.49480886900006393</v>
      </c>
      <c r="AA1406" s="2">
        <f t="shared" si="576"/>
        <v>0.3520029198881004</v>
      </c>
      <c r="AB1406" s="2">
        <f t="shared" si="577"/>
        <v>0.90426256454774234</v>
      </c>
      <c r="AC1406" s="2">
        <f t="shared" si="578"/>
        <v>0.78974548780439735</v>
      </c>
      <c r="AD1406" s="2">
        <f t="shared" si="557"/>
        <v>0.88677381387800691</v>
      </c>
      <c r="AE1406" s="25">
        <f t="shared" si="558"/>
        <v>0.62369793550740549</v>
      </c>
      <c r="AI1406" s="20">
        <v>1143</v>
      </c>
      <c r="AJ1406" s="2">
        <f t="shared" si="559"/>
        <v>0.2424779355710529</v>
      </c>
      <c r="AK1406" s="2">
        <f t="shared" si="563"/>
        <v>0.37269545275661253</v>
      </c>
      <c r="AL1406" s="2">
        <f t="shared" si="564"/>
        <v>1.1420633714440839E-2</v>
      </c>
      <c r="AM1406" s="2">
        <f t="shared" si="565"/>
        <v>-5.0430722595534085E-2</v>
      </c>
      <c r="AN1406" s="2">
        <f t="shared" si="566"/>
        <v>-2.1852786671919696E-2</v>
      </c>
      <c r="AO1406" s="2">
        <f t="shared" si="567"/>
        <v>5.5935621613586763E-3</v>
      </c>
      <c r="AP1406" s="2">
        <f t="shared" si="560"/>
        <v>5.8795549238799684E-2</v>
      </c>
      <c r="AQ1406" s="25">
        <f t="shared" si="561"/>
        <v>3.1287937652983544E-5</v>
      </c>
    </row>
    <row r="1407" spans="1:43" x14ac:dyDescent="0.2">
      <c r="A1407" s="20">
        <v>1144</v>
      </c>
      <c r="B1407" s="2">
        <f t="shared" si="562"/>
        <v>-0.95350801731511059</v>
      </c>
      <c r="C1407" s="2">
        <f t="shared" si="568"/>
        <v>-0.34621193498471514</v>
      </c>
      <c r="D1407" s="2">
        <f t="shared" si="569"/>
        <v>0.28017078017891534</v>
      </c>
      <c r="E1407" s="2">
        <f t="shared" si="570"/>
        <v>0.11566780292914589</v>
      </c>
      <c r="F1407" s="2">
        <f t="shared" si="571"/>
        <v>-7.2830264233389626E-3</v>
      </c>
      <c r="G1407" s="2">
        <f t="shared" si="572"/>
        <v>-3.8625030561000914E-3</v>
      </c>
      <c r="H1407" s="2">
        <f t="shared" si="553"/>
        <v>0.90917753908419319</v>
      </c>
      <c r="I1407" s="25">
        <f t="shared" si="554"/>
        <v>1.4918929858382545E-5</v>
      </c>
      <c r="L1407" s="20">
        <v>1144</v>
      </c>
      <c r="M1407" s="2">
        <f t="shared" si="555"/>
        <v>-0.99711417798580781</v>
      </c>
      <c r="N1407" s="2">
        <f t="shared" si="579"/>
        <v>-4.345010736845353</v>
      </c>
      <c r="O1407" s="2">
        <f t="shared" si="579"/>
        <v>-6.8832702604474001</v>
      </c>
      <c r="P1407" s="2">
        <f t="shared" si="579"/>
        <v>-4.0022164891510581</v>
      </c>
      <c r="Q1407" s="2">
        <f t="shared" si="573"/>
        <v>0.97896451115114869</v>
      </c>
      <c r="R1407" s="2">
        <f t="shared" si="573"/>
        <v>0.88949754720984298</v>
      </c>
      <c r="S1407" s="2">
        <f t="shared" si="580"/>
        <v>0.99423668394031317</v>
      </c>
      <c r="T1407" s="25">
        <f t="shared" si="581"/>
        <v>0.79120588649232682</v>
      </c>
      <c r="W1407" s="20">
        <v>1144</v>
      </c>
      <c r="X1407" s="2">
        <f t="shared" si="556"/>
        <v>-0.11373776557358925</v>
      </c>
      <c r="Y1407" s="2">
        <f t="shared" si="574"/>
        <v>-0.71670759999548583</v>
      </c>
      <c r="Z1407" s="2">
        <f t="shared" si="575"/>
        <v>-0.25270110527505535</v>
      </c>
      <c r="AA1407" s="2">
        <f t="shared" si="576"/>
        <v>7.9215687033205334E-2</v>
      </c>
      <c r="AB1407" s="2">
        <f t="shared" si="577"/>
        <v>-5.2134338912758822E-2</v>
      </c>
      <c r="AC1407" s="2">
        <f t="shared" si="578"/>
        <v>0.22283950019118015</v>
      </c>
      <c r="AD1407" s="2">
        <f t="shared" si="557"/>
        <v>1.2936279317672744E-2</v>
      </c>
      <c r="AE1407" s="25">
        <f t="shared" si="558"/>
        <v>4.965744284545498E-2</v>
      </c>
      <c r="AI1407" s="20">
        <v>1144</v>
      </c>
      <c r="AJ1407" s="2">
        <f t="shared" si="559"/>
        <v>-0.92706691751132886</v>
      </c>
      <c r="AK1407" s="2">
        <f t="shared" si="563"/>
        <v>-0.16896844231265784</v>
      </c>
      <c r="AL1407" s="2">
        <f t="shared" si="564"/>
        <v>0.10924844999925079</v>
      </c>
      <c r="AM1407" s="2">
        <f t="shared" si="565"/>
        <v>5.1285966855284082E-2</v>
      </c>
      <c r="AN1407" s="2">
        <f t="shared" si="566"/>
        <v>-7.0712004877799784E-3</v>
      </c>
      <c r="AO1407" s="2">
        <f t="shared" si="567"/>
        <v>-1.4596917460086106E-2</v>
      </c>
      <c r="AP1407" s="2">
        <f t="shared" si="560"/>
        <v>0.85945306954395706</v>
      </c>
      <c r="AQ1407" s="25">
        <f t="shared" si="561"/>
        <v>2.130699993365666E-4</v>
      </c>
    </row>
    <row r="1408" spans="1:43" x14ac:dyDescent="0.2">
      <c r="A1408" s="20">
        <v>1145</v>
      </c>
      <c r="B1408" s="2">
        <f t="shared" si="562"/>
        <v>-0.92342952852803106</v>
      </c>
      <c r="C1408" s="2">
        <f t="shared" si="568"/>
        <v>0.17667315344676582</v>
      </c>
      <c r="D1408" s="2">
        <f t="shared" si="569"/>
        <v>0.40494950154055065</v>
      </c>
      <c r="E1408" s="2">
        <f t="shared" si="570"/>
        <v>5.3472987137664976E-2</v>
      </c>
      <c r="F1408" s="2">
        <f t="shared" si="571"/>
        <v>-1.7470239028474145E-2</v>
      </c>
      <c r="G1408" s="2">
        <f t="shared" si="572"/>
        <v>-2.5004754006786715E-3</v>
      </c>
      <c r="H1408" s="2">
        <f t="shared" si="553"/>
        <v>0.85272209415750178</v>
      </c>
      <c r="I1408" s="25">
        <f t="shared" si="554"/>
        <v>6.2523772293991625E-6</v>
      </c>
      <c r="L1408" s="20">
        <v>1145</v>
      </c>
      <c r="M1408" s="2">
        <f t="shared" si="555"/>
        <v>-0.43206920643689867</v>
      </c>
      <c r="N1408" s="2">
        <f t="shared" si="579"/>
        <v>-2.9995692550046797</v>
      </c>
      <c r="O1408" s="2">
        <f t="shared" si="579"/>
        <v>-2.6792184933683663</v>
      </c>
      <c r="P1408" s="2">
        <f t="shared" si="579"/>
        <v>1.6235121265814516</v>
      </c>
      <c r="Q1408" s="2">
        <f t="shared" si="573"/>
        <v>1.8829093821314151</v>
      </c>
      <c r="R1408" s="2">
        <f t="shared" si="573"/>
        <v>0.27023591103844136</v>
      </c>
      <c r="S1408" s="2">
        <f t="shared" si="580"/>
        <v>0.18668379915101135</v>
      </c>
      <c r="T1408" s="25">
        <f t="shared" si="581"/>
        <v>7.3027447614776392E-2</v>
      </c>
      <c r="W1408" s="20">
        <v>1145</v>
      </c>
      <c r="X1408" s="2">
        <f t="shared" si="556"/>
        <v>0.99336960279029185</v>
      </c>
      <c r="Y1408" s="2">
        <f t="shared" si="574"/>
        <v>0.18864726098537449</v>
      </c>
      <c r="Z1408" s="2">
        <f t="shared" si="575"/>
        <v>-0.37998042810086075</v>
      </c>
      <c r="AA1408" s="2">
        <f t="shared" si="576"/>
        <v>-0.38799885994123273</v>
      </c>
      <c r="AB1408" s="2">
        <f t="shared" si="577"/>
        <v>-0.88057250253490338</v>
      </c>
      <c r="AC1408" s="2">
        <f t="shared" si="578"/>
        <v>-0.89100469025197759</v>
      </c>
      <c r="AD1408" s="2">
        <f t="shared" si="557"/>
        <v>0.98678316774774222</v>
      </c>
      <c r="AE1408" s="25">
        <f t="shared" si="558"/>
        <v>0.79388935805102256</v>
      </c>
      <c r="AI1408" s="20">
        <v>1145</v>
      </c>
      <c r="AJ1408" s="2">
        <f t="shared" si="559"/>
        <v>0.84868189788044723</v>
      </c>
      <c r="AK1408" s="2">
        <f t="shared" si="563"/>
        <v>-0.17381921859285876</v>
      </c>
      <c r="AL1408" s="2">
        <f t="shared" si="564"/>
        <v>-0.14000630348032558</v>
      </c>
      <c r="AM1408" s="2">
        <f t="shared" si="565"/>
        <v>-9.9329749922001994E-3</v>
      </c>
      <c r="AN1408" s="2">
        <f t="shared" si="566"/>
        <v>3.0175605446706812E-2</v>
      </c>
      <c r="AO1408" s="2">
        <f t="shared" si="567"/>
        <v>1.1587042306169481E-2</v>
      </c>
      <c r="AP1408" s="2">
        <f t="shared" si="560"/>
        <v>0.72026096378995785</v>
      </c>
      <c r="AQ1408" s="25">
        <f t="shared" si="561"/>
        <v>1.3425954940496137E-4</v>
      </c>
    </row>
    <row r="1409" spans="1:43" x14ac:dyDescent="0.2">
      <c r="A1409" s="20">
        <v>1146</v>
      </c>
      <c r="B1409" s="2">
        <f t="shared" si="562"/>
        <v>-0.45904770348986268</v>
      </c>
      <c r="C1409" s="2">
        <f t="shared" si="568"/>
        <v>0.61646609721805268</v>
      </c>
      <c r="D1409" s="2">
        <f t="shared" si="569"/>
        <v>0.33927414481714724</v>
      </c>
      <c r="E1409" s="2">
        <f t="shared" si="570"/>
        <v>-3.3871010043139554E-2</v>
      </c>
      <c r="F1409" s="2">
        <f t="shared" si="571"/>
        <v>-1.9440925238528091E-2</v>
      </c>
      <c r="G1409" s="2">
        <f t="shared" si="572"/>
        <v>3.7564906676404441E-5</v>
      </c>
      <c r="H1409" s="2">
        <f t="shared" si="553"/>
        <v>0.21072479407931688</v>
      </c>
      <c r="I1409" s="25">
        <f t="shared" si="554"/>
        <v>1.4111222136069749E-9</v>
      </c>
      <c r="L1409" s="20">
        <v>1146</v>
      </c>
      <c r="M1409" s="2">
        <f t="shared" si="555"/>
        <v>0.68398692313985865</v>
      </c>
      <c r="N1409" s="2">
        <f t="shared" si="579"/>
        <v>2.171176377563846</v>
      </c>
      <c r="O1409" s="2">
        <f t="shared" si="579"/>
        <v>4.9415990664287479</v>
      </c>
      <c r="P1409" s="2">
        <f t="shared" si="579"/>
        <v>5.1788009062584779</v>
      </c>
      <c r="Q1409" s="2">
        <f t="shared" si="573"/>
        <v>0.38560912003324588</v>
      </c>
      <c r="R1409" s="2">
        <f t="shared" si="573"/>
        <v>-0.69365339140415316</v>
      </c>
      <c r="S1409" s="2">
        <f t="shared" si="580"/>
        <v>0.46783811102633088</v>
      </c>
      <c r="T1409" s="25">
        <f t="shared" si="581"/>
        <v>0.4811550274064833</v>
      </c>
      <c r="W1409" s="20">
        <v>1146</v>
      </c>
      <c r="X1409" s="2">
        <f t="shared" si="556"/>
        <v>-0.33765354354309923</v>
      </c>
      <c r="Y1409" s="2">
        <f t="shared" si="574"/>
        <v>0.63098549428720141</v>
      </c>
      <c r="Z1409" s="2">
        <f t="shared" si="575"/>
        <v>0.42536580368863974</v>
      </c>
      <c r="AA1409" s="2">
        <f t="shared" si="576"/>
        <v>9.7092620401165911E-2</v>
      </c>
      <c r="AB1409" s="2">
        <f t="shared" si="577"/>
        <v>0.45227017312295376</v>
      </c>
      <c r="AC1409" s="2">
        <f t="shared" si="578"/>
        <v>0.18203676382208017</v>
      </c>
      <c r="AD1409" s="2">
        <f t="shared" si="557"/>
        <v>0.11400991546721161</v>
      </c>
      <c r="AE1409" s="25">
        <f t="shared" si="558"/>
        <v>3.3137383382815799E-2</v>
      </c>
      <c r="AI1409" s="20">
        <v>1146</v>
      </c>
      <c r="AJ1409" s="2">
        <f t="shared" si="559"/>
        <v>-7.1833572682935998E-2</v>
      </c>
      <c r="AK1409" s="2">
        <f t="shared" si="563"/>
        <v>0.3735540509976073</v>
      </c>
      <c r="AL1409" s="2">
        <f t="shared" si="564"/>
        <v>5.5539282042917908E-2</v>
      </c>
      <c r="AM1409" s="2">
        <f t="shared" si="565"/>
        <v>-3.9594833094065363E-2</v>
      </c>
      <c r="AN1409" s="2">
        <f t="shared" si="566"/>
        <v>-2.8445554550626372E-2</v>
      </c>
      <c r="AO1409" s="2">
        <f t="shared" si="567"/>
        <v>9.589427744309E-4</v>
      </c>
      <c r="AP1409" s="2">
        <f t="shared" si="560"/>
        <v>5.1600621643946489E-3</v>
      </c>
      <c r="AQ1409" s="25">
        <f t="shared" si="561"/>
        <v>9.1957124463323202E-7</v>
      </c>
    </row>
    <row r="1410" spans="1:43" x14ac:dyDescent="0.2">
      <c r="A1410" s="20">
        <v>1147</v>
      </c>
      <c r="B1410" s="2">
        <f t="shared" si="562"/>
        <v>0.22123142931788589</v>
      </c>
      <c r="C1410" s="2">
        <f t="shared" si="568"/>
        <v>0.76632540291922213</v>
      </c>
      <c r="D1410" s="2">
        <f t="shared" si="569"/>
        <v>0.11403285648149322</v>
      </c>
      <c r="E1410" s="2">
        <f t="shared" si="570"/>
        <v>-0.10528494195153043</v>
      </c>
      <c r="F1410" s="2">
        <f t="shared" si="571"/>
        <v>-1.2268240536085363E-2</v>
      </c>
      <c r="G1410" s="2">
        <f t="shared" si="572"/>
        <v>2.5579378514236214E-3</v>
      </c>
      <c r="H1410" s="2">
        <f t="shared" si="553"/>
        <v>4.8943345318034744E-2</v>
      </c>
      <c r="I1410" s="25">
        <f t="shared" si="554"/>
        <v>6.5430460517456924E-6</v>
      </c>
      <c r="L1410" s="20">
        <v>1147</v>
      </c>
      <c r="M1410" s="2">
        <f t="shared" si="555"/>
        <v>0.9277651375576621</v>
      </c>
      <c r="N1410" s="2">
        <f t="shared" si="579"/>
        <v>4.5730544484983318</v>
      </c>
      <c r="O1410" s="2">
        <f t="shared" si="579"/>
        <v>6.2604719758386596</v>
      </c>
      <c r="P1410" s="2">
        <f t="shared" si="579"/>
        <v>2.1296452079657078</v>
      </c>
      <c r="Q1410" s="2">
        <f t="shared" si="573"/>
        <v>-1.6034524724494768</v>
      </c>
      <c r="R1410" s="2">
        <f t="shared" si="573"/>
        <v>-0.77293728162711894</v>
      </c>
      <c r="S1410" s="2">
        <f t="shared" si="580"/>
        <v>0.86074815046738773</v>
      </c>
      <c r="T1410" s="25">
        <f t="shared" si="581"/>
        <v>0.5974320413291202</v>
      </c>
      <c r="W1410" s="20">
        <v>1147</v>
      </c>
      <c r="X1410" s="2">
        <f t="shared" si="556"/>
        <v>-0.83993841804334779</v>
      </c>
      <c r="Y1410" s="2">
        <f t="shared" si="574"/>
        <v>-0.47536971303152498</v>
      </c>
      <c r="Z1410" s="2">
        <f t="shared" si="575"/>
        <v>0.18669242488322957</v>
      </c>
      <c r="AA1410" s="2">
        <f t="shared" si="576"/>
        <v>0.34387956647263501</v>
      </c>
      <c r="AB1410" s="2">
        <f t="shared" si="577"/>
        <v>0.67505904113345971</v>
      </c>
      <c r="AC1410" s="2">
        <f t="shared" si="578"/>
        <v>0.808286422148916</v>
      </c>
      <c r="AD1410" s="2">
        <f t="shared" si="557"/>
        <v>0.70549654610516166</v>
      </c>
      <c r="AE1410" s="25">
        <f t="shared" si="558"/>
        <v>0.65332694023029558</v>
      </c>
      <c r="AI1410" s="20">
        <v>1147</v>
      </c>
      <c r="AJ1410" s="2">
        <f t="shared" si="559"/>
        <v>-0.76413362232000703</v>
      </c>
      <c r="AK1410" s="2">
        <f t="shared" si="563"/>
        <v>-0.26585473414163407</v>
      </c>
      <c r="AL1410" s="2">
        <f t="shared" si="564"/>
        <v>7.4636444412845948E-2</v>
      </c>
      <c r="AM1410" s="2">
        <f t="shared" si="565"/>
        <v>5.653618201903475E-2</v>
      </c>
      <c r="AN1410" s="2">
        <f t="shared" si="566"/>
        <v>3.3048758212561699E-3</v>
      </c>
      <c r="AO1410" s="2">
        <f t="shared" si="567"/>
        <v>-1.2715720094484935E-2</v>
      </c>
      <c r="AP1410" s="2">
        <f t="shared" si="560"/>
        <v>0.58390019275989513</v>
      </c>
      <c r="AQ1410" s="25">
        <f t="shared" si="561"/>
        <v>1.6168953752128797E-4</v>
      </c>
    </row>
    <row r="1411" spans="1:43" x14ac:dyDescent="0.2">
      <c r="A1411" s="20">
        <v>1148</v>
      </c>
      <c r="B1411" s="2">
        <f t="shared" si="562"/>
        <v>0.79746196408091219</v>
      </c>
      <c r="C1411" s="2">
        <f t="shared" si="568"/>
        <v>0.55576989746275751</v>
      </c>
      <c r="D1411" s="2">
        <f t="shared" si="569"/>
        <v>-0.16483986606992926</v>
      </c>
      <c r="E1411" s="2">
        <f t="shared" si="570"/>
        <v>-0.12718172053750887</v>
      </c>
      <c r="F1411" s="2">
        <f t="shared" si="571"/>
        <v>6.7438938705782943E-4</v>
      </c>
      <c r="G1411" s="2">
        <f t="shared" si="572"/>
        <v>3.8752726557908512E-3</v>
      </c>
      <c r="H1411" s="2">
        <f t="shared" si="553"/>
        <v>0.63594558415578606</v>
      </c>
      <c r="I1411" s="25">
        <f t="shared" si="554"/>
        <v>1.5017738156720278E-5</v>
      </c>
      <c r="L1411" s="20">
        <v>1148</v>
      </c>
      <c r="M1411" s="2">
        <f t="shared" si="555"/>
        <v>-1.1621139285498187E-2</v>
      </c>
      <c r="N1411" s="2">
        <f t="shared" si="579"/>
        <v>1.1429871045509838</v>
      </c>
      <c r="O1411" s="2">
        <f t="shared" si="579"/>
        <v>-0.40453793217069034</v>
      </c>
      <c r="P1411" s="2">
        <f t="shared" si="579"/>
        <v>-3.6354139954775722</v>
      </c>
      <c r="Q1411" s="2">
        <f t="shared" si="573"/>
        <v>-1.5476559946869697</v>
      </c>
      <c r="R1411" s="2">
        <f t="shared" si="573"/>
        <v>0.13349375596074431</v>
      </c>
      <c r="S1411" s="2">
        <f t="shared" si="580"/>
        <v>1.350508782929493E-4</v>
      </c>
      <c r="T1411" s="25">
        <f t="shared" si="581"/>
        <v>1.7820582880506756E-2</v>
      </c>
      <c r="W1411" s="20">
        <v>1148</v>
      </c>
      <c r="X1411" s="2">
        <f t="shared" si="556"/>
        <v>0.71932507952826163</v>
      </c>
      <c r="Y1411" s="2">
        <f t="shared" si="574"/>
        <v>-0.41497550517831799</v>
      </c>
      <c r="Z1411" s="2">
        <f t="shared" si="575"/>
        <v>-0.51019962368196303</v>
      </c>
      <c r="AA1411" s="2">
        <f t="shared" si="576"/>
        <v>-0.25335293605049597</v>
      </c>
      <c r="AB1411" s="2">
        <f t="shared" si="577"/>
        <v>-0.75901982949705649</v>
      </c>
      <c r="AC1411" s="2">
        <f t="shared" si="578"/>
        <v>-0.54932550027055038</v>
      </c>
      <c r="AD1411" s="2">
        <f t="shared" si="557"/>
        <v>0.51742857003833997</v>
      </c>
      <c r="AE1411" s="25">
        <f t="shared" si="558"/>
        <v>0.30175850524749043</v>
      </c>
      <c r="AI1411" s="20">
        <v>1148</v>
      </c>
      <c r="AJ1411" s="2">
        <f t="shared" si="559"/>
        <v>0.97122055361821658</v>
      </c>
      <c r="AK1411" s="2">
        <f t="shared" si="563"/>
        <v>-6.0642434857680706E-2</v>
      </c>
      <c r="AL1411" s="2">
        <f t="shared" si="564"/>
        <v>-0.14338654389293376</v>
      </c>
      <c r="AM1411" s="2">
        <f t="shared" si="565"/>
        <v>-2.6948379473172232E-2</v>
      </c>
      <c r="AN1411" s="2">
        <f t="shared" si="566"/>
        <v>2.4555708324128216E-2</v>
      </c>
      <c r="AO1411" s="2">
        <f t="shared" si="567"/>
        <v>1.4007488190116778E-2</v>
      </c>
      <c r="AP1411" s="2">
        <f t="shared" si="560"/>
        <v>0.9432693637704751</v>
      </c>
      <c r="AQ1411" s="25">
        <f t="shared" si="561"/>
        <v>1.9620972539626102E-4</v>
      </c>
    </row>
    <row r="1412" spans="1:43" x14ac:dyDescent="0.2">
      <c r="A1412" s="20">
        <v>1149</v>
      </c>
      <c r="B1412" s="2">
        <f t="shared" si="562"/>
        <v>0.99863367644983636</v>
      </c>
      <c r="C1412" s="2">
        <f t="shared" si="568"/>
        <v>8.3827125085347662E-2</v>
      </c>
      <c r="D1412" s="2">
        <f t="shared" si="569"/>
        <v>-0.36618582391471138</v>
      </c>
      <c r="E1412" s="2">
        <f t="shared" si="570"/>
        <v>-8.9262948685492893E-2</v>
      </c>
      <c r="F1412" s="2">
        <f t="shared" si="571"/>
        <v>1.3299843443845298E-2</v>
      </c>
      <c r="G1412" s="2">
        <f t="shared" si="572"/>
        <v>3.3700061773501871E-3</v>
      </c>
      <c r="H1412" s="2">
        <f t="shared" si="553"/>
        <v>0.99726921973971649</v>
      </c>
      <c r="I1412" s="25">
        <f t="shared" si="554"/>
        <v>1.1356941635378421E-5</v>
      </c>
      <c r="L1412" s="20">
        <v>1149</v>
      </c>
      <c r="M1412" s="2">
        <f t="shared" si="555"/>
        <v>-0.93618715742956871</v>
      </c>
      <c r="N1412" s="2">
        <f t="shared" si="579"/>
        <v>-3.7447139672965566</v>
      </c>
      <c r="O1412" s="2">
        <f t="shared" si="579"/>
        <v>-6.5536468892426818</v>
      </c>
      <c r="P1412" s="2">
        <f t="shared" si="579"/>
        <v>-4.7642861119543563</v>
      </c>
      <c r="Q1412" s="2">
        <f t="shared" si="573"/>
        <v>0.48184217057521894</v>
      </c>
      <c r="R1412" s="2">
        <f t="shared" si="573"/>
        <v>0.86968227692030697</v>
      </c>
      <c r="S1412" s="2">
        <f t="shared" si="580"/>
        <v>0.87644639373605604</v>
      </c>
      <c r="T1412" s="25">
        <f t="shared" si="581"/>
        <v>0.75634726278928954</v>
      </c>
      <c r="W1412" s="20">
        <v>1149</v>
      </c>
      <c r="X1412" s="2">
        <f t="shared" si="556"/>
        <v>0.51307408837490798</v>
      </c>
      <c r="Y1412" s="2">
        <f t="shared" si="574"/>
        <v>0.66393632107729816</v>
      </c>
      <c r="Z1412" s="2">
        <f t="shared" si="575"/>
        <v>4.514442154124923E-2</v>
      </c>
      <c r="AA1412" s="2">
        <f t="shared" si="576"/>
        <v>-0.22875493093805913</v>
      </c>
      <c r="AB1412" s="2">
        <f t="shared" si="577"/>
        <v>-0.33015725078287855</v>
      </c>
      <c r="AC1412" s="2">
        <f t="shared" si="578"/>
        <v>-0.55867061348933067</v>
      </c>
      <c r="AD1412" s="2">
        <f t="shared" si="557"/>
        <v>0.26324502016174289</v>
      </c>
      <c r="AE1412" s="25">
        <f t="shared" si="558"/>
        <v>0.31211285437654512</v>
      </c>
      <c r="AI1412" s="20">
        <v>1149</v>
      </c>
      <c r="AJ1412" s="2">
        <f t="shared" si="559"/>
        <v>-0.37899513949135238</v>
      </c>
      <c r="AK1412" s="2">
        <f t="shared" si="563"/>
        <v>0.33723101547520851</v>
      </c>
      <c r="AL1412" s="2">
        <f t="shared" si="564"/>
        <v>9.4129838147642336E-2</v>
      </c>
      <c r="AM1412" s="2">
        <f t="shared" si="565"/>
        <v>-2.4817879162811522E-2</v>
      </c>
      <c r="AN1412" s="2">
        <f t="shared" si="566"/>
        <v>-3.2206999388726974E-2</v>
      </c>
      <c r="AO1412" s="2">
        <f t="shared" si="567"/>
        <v>-3.7711248051154056E-3</v>
      </c>
      <c r="AP1412" s="2">
        <f t="shared" si="560"/>
        <v>0.14363731575806965</v>
      </c>
      <c r="AQ1412" s="25">
        <f t="shared" si="561"/>
        <v>1.4221382295756705E-5</v>
      </c>
    </row>
    <row r="1413" spans="1:43" x14ac:dyDescent="0.2">
      <c r="A1413" s="20">
        <v>1150</v>
      </c>
      <c r="B1413" s="2">
        <f t="shared" si="562"/>
        <v>0.7301323667027152</v>
      </c>
      <c r="C1413" s="2">
        <f t="shared" si="568"/>
        <v>-0.42754085405466202</v>
      </c>
      <c r="D1413" s="2">
        <f t="shared" si="569"/>
        <v>-0.39530886696108014</v>
      </c>
      <c r="E1413" s="2">
        <f t="shared" si="570"/>
        <v>-9.3624172946514192E-3</v>
      </c>
      <c r="F1413" s="2">
        <f t="shared" si="571"/>
        <v>1.9670173313173465E-2</v>
      </c>
      <c r="G1413" s="2">
        <f t="shared" si="572"/>
        <v>1.2797731358698398E-3</v>
      </c>
      <c r="H1413" s="2">
        <f t="shared" si="553"/>
        <v>0.53309327290690822</v>
      </c>
      <c r="I1413" s="25">
        <f t="shared" si="554"/>
        <v>1.6378192792941235E-6</v>
      </c>
      <c r="L1413" s="20">
        <v>1150</v>
      </c>
      <c r="M1413" s="2">
        <f t="shared" si="555"/>
        <v>-0.6668482129865797</v>
      </c>
      <c r="N1413" s="2">
        <f t="shared" si="579"/>
        <v>-3.856839393245016</v>
      </c>
      <c r="O1413" s="2">
        <f t="shared" si="579"/>
        <v>-4.3449916086673266</v>
      </c>
      <c r="P1413" s="2">
        <f t="shared" si="579"/>
        <v>0.18266196105322649</v>
      </c>
      <c r="Q1413" s="2">
        <f t="shared" si="573"/>
        <v>1.8968544885705783</v>
      </c>
      <c r="R1413" s="2">
        <f t="shared" si="573"/>
        <v>0.49677847798525837</v>
      </c>
      <c r="S1413" s="2">
        <f t="shared" si="580"/>
        <v>0.44468653916339479</v>
      </c>
      <c r="T1413" s="25">
        <f t="shared" si="581"/>
        <v>0.24678885618934984</v>
      </c>
      <c r="W1413" s="20">
        <v>1150</v>
      </c>
      <c r="X1413" s="2">
        <f t="shared" si="556"/>
        <v>-0.95246809475135519</v>
      </c>
      <c r="Y1413" s="2">
        <f t="shared" si="574"/>
        <v>0.11328005939521224</v>
      </c>
      <c r="Z1413" s="2">
        <f t="shared" si="575"/>
        <v>0.48968580940610995</v>
      </c>
      <c r="AA1413" s="2">
        <f t="shared" si="576"/>
        <v>0.35730013501132585</v>
      </c>
      <c r="AB1413" s="2">
        <f t="shared" si="577"/>
        <v>0.90904466740901479</v>
      </c>
      <c r="AC1413" s="2">
        <f t="shared" si="578"/>
        <v>0.80318776752708076</v>
      </c>
      <c r="AD1413" s="2">
        <f t="shared" si="557"/>
        <v>0.90719547151927649</v>
      </c>
      <c r="AE1413" s="25">
        <f t="shared" si="558"/>
        <v>0.64511058990513592</v>
      </c>
      <c r="AI1413" s="20">
        <v>1150</v>
      </c>
      <c r="AJ1413" s="2">
        <f t="shared" si="559"/>
        <v>-0.5251424275683152</v>
      </c>
      <c r="AK1413" s="2">
        <f t="shared" si="563"/>
        <v>-0.33627922390298853</v>
      </c>
      <c r="AL1413" s="2">
        <f t="shared" si="564"/>
        <v>3.259551405900174E-2</v>
      </c>
      <c r="AM1413" s="2">
        <f t="shared" si="565"/>
        <v>5.6159078703699926E-2</v>
      </c>
      <c r="AN1413" s="2">
        <f t="shared" si="566"/>
        <v>1.3352001923407002E-2</v>
      </c>
      <c r="AO1413" s="2">
        <f t="shared" si="567"/>
        <v>-9.5688658677980896E-3</v>
      </c>
      <c r="AP1413" s="2">
        <f t="shared" si="560"/>
        <v>0.27577456923234317</v>
      </c>
      <c r="AQ1413" s="25">
        <f t="shared" si="561"/>
        <v>9.1563193995911285E-5</v>
      </c>
    </row>
    <row r="1414" spans="1:43" x14ac:dyDescent="0.2">
      <c r="A1414" s="20">
        <v>1151</v>
      </c>
      <c r="B1414" s="2">
        <f t="shared" si="562"/>
        <v>0.11823839626244347</v>
      </c>
      <c r="C1414" s="2">
        <f t="shared" si="568"/>
        <v>-0.73782968902262658</v>
      </c>
      <c r="D1414" s="2">
        <f t="shared" si="569"/>
        <v>-0.23851197300421198</v>
      </c>
      <c r="E1414" s="2">
        <f t="shared" si="570"/>
        <v>7.4941405241671227E-2</v>
      </c>
      <c r="F1414" s="2">
        <f t="shared" si="571"/>
        <v>1.6789313318392524E-2</v>
      </c>
      <c r="G1414" s="2">
        <f t="shared" si="572"/>
        <v>-1.4123572084165622E-3</v>
      </c>
      <c r="H1414" s="2">
        <f t="shared" ref="H1414:H1477" si="582">B1414^2</f>
        <v>1.3980318350714605E-2</v>
      </c>
      <c r="I1414" s="25">
        <f t="shared" ref="I1414:I1477" si="583">G1414^2</f>
        <v>1.9947528841662244E-6</v>
      </c>
      <c r="L1414" s="20">
        <v>1151</v>
      </c>
      <c r="M1414" s="2">
        <f t="shared" ref="M1414:M1477" si="584">COS($L$259*L1414)</f>
        <v>0.45291191536042608</v>
      </c>
      <c r="N1414" s="2">
        <f t="shared" si="579"/>
        <v>0.94960264346970247</v>
      </c>
      <c r="O1414" s="2">
        <f t="shared" si="579"/>
        <v>3.4047640841693365</v>
      </c>
      <c r="P1414" s="2">
        <f t="shared" si="579"/>
        <v>4.8966640680254701</v>
      </c>
      <c r="Q1414" s="2">
        <f t="shared" si="573"/>
        <v>0.89283769551964243</v>
      </c>
      <c r="R1414" s="2">
        <f t="shared" si="573"/>
        <v>-0.50965920941015552</v>
      </c>
      <c r="S1414" s="2">
        <f t="shared" si="580"/>
        <v>0.20512920307544977</v>
      </c>
      <c r="T1414" s="25">
        <f t="shared" si="581"/>
        <v>0.25975250973658476</v>
      </c>
      <c r="W1414" s="20">
        <v>1151</v>
      </c>
      <c r="X1414" s="2">
        <f t="shared" ref="X1414:X1477" si="585">COS($W$259*W1414)</f>
        <v>-8.0268595863277628E-2</v>
      </c>
      <c r="Y1414" s="2">
        <f t="shared" si="574"/>
        <v>-0.71541125464035249</v>
      </c>
      <c r="Z1414" s="2">
        <f t="shared" si="575"/>
        <v>-0.2676597048184895</v>
      </c>
      <c r="AA1414" s="2">
        <f t="shared" si="576"/>
        <v>6.6396252720599985E-2</v>
      </c>
      <c r="AB1414" s="2">
        <f t="shared" si="577"/>
        <v>-8.2916454426889913E-2</v>
      </c>
      <c r="AC1414" s="2">
        <f t="shared" si="578"/>
        <v>0.19369872706131849</v>
      </c>
      <c r="AD1414" s="2">
        <f t="shared" ref="AD1414:AD1477" si="586">X1414^2</f>
        <v>6.4430474818621903E-3</v>
      </c>
      <c r="AE1414" s="25">
        <f t="shared" ref="AE1414:AE1477" si="587">AC1414^2</f>
        <v>3.7519196865175158E-2</v>
      </c>
      <c r="AI1414" s="20">
        <v>1151</v>
      </c>
      <c r="AJ1414" s="2">
        <f t="shared" ref="AJ1414:AJ1477" si="588">COS($AI$259*AI1414)</f>
        <v>0.99708895017543908</v>
      </c>
      <c r="AK1414" s="2">
        <f t="shared" si="563"/>
        <v>5.8570382478096622E-2</v>
      </c>
      <c r="AL1414" s="2">
        <f t="shared" si="564"/>
        <v>-0.13249483102995735</v>
      </c>
      <c r="AM1414" s="2">
        <f t="shared" si="565"/>
        <v>-4.1281481959319632E-2</v>
      </c>
      <c r="AN1414" s="2">
        <f t="shared" si="566"/>
        <v>1.6491663289687285E-2</v>
      </c>
      <c r="AO1414" s="2">
        <f t="shared" si="567"/>
        <v>1.5033701313197281E-2</v>
      </c>
      <c r="AP1414" s="2">
        <f t="shared" ref="AP1414:AP1477" si="589">AJ1414^2</f>
        <v>0.99418637456195924</v>
      </c>
      <c r="AQ1414" s="25">
        <f t="shared" ref="AQ1414:AQ1477" si="590">AO1414^2</f>
        <v>2.2601217517442964E-4</v>
      </c>
    </row>
    <row r="1415" spans="1:43" x14ac:dyDescent="0.2">
      <c r="A1415" s="20">
        <v>1152</v>
      </c>
      <c r="B1415" s="2">
        <f t="shared" si="562"/>
        <v>-0.54926493946604504</v>
      </c>
      <c r="C1415" s="2">
        <f t="shared" si="568"/>
        <v>-0.70110569233633879</v>
      </c>
      <c r="D1415" s="2">
        <f t="shared" si="569"/>
        <v>3.0460828708927121E-2</v>
      </c>
      <c r="E1415" s="2">
        <f t="shared" si="570"/>
        <v>0.12399911390108639</v>
      </c>
      <c r="F1415" s="2">
        <f t="shared" si="571"/>
        <v>6.0121769297392103E-3</v>
      </c>
      <c r="G1415" s="2">
        <f t="shared" si="572"/>
        <v>-3.4402338888633493E-3</v>
      </c>
      <c r="H1415" s="2">
        <f t="shared" si="582"/>
        <v>0.30169197372663814</v>
      </c>
      <c r="I1415" s="25">
        <f t="shared" si="583"/>
        <v>1.1835209210083844E-5</v>
      </c>
      <c r="L1415" s="20">
        <v>1152</v>
      </c>
      <c r="M1415" s="2">
        <f t="shared" si="584"/>
        <v>0.99508050223803035</v>
      </c>
      <c r="N1415" s="2">
        <f t="shared" si="579"/>
        <v>4.5450311563105847</v>
      </c>
      <c r="O1415" s="2">
        <f t="shared" si="579"/>
        <v>6.8124769447921789</v>
      </c>
      <c r="P1415" s="2">
        <f t="shared" si="579"/>
        <v>3.3660264311794061</v>
      </c>
      <c r="Q1415" s="2">
        <f t="shared" si="573"/>
        <v>-1.2498011636493342</v>
      </c>
      <c r="R1415" s="2">
        <f t="shared" si="573"/>
        <v>-0.8661364113256993</v>
      </c>
      <c r="S1415" s="2">
        <f t="shared" si="580"/>
        <v>0.99018520593429071</v>
      </c>
      <c r="T1415" s="25">
        <f t="shared" si="581"/>
        <v>0.75019228302416097</v>
      </c>
      <c r="W1415" s="20">
        <v>1152</v>
      </c>
      <c r="X1415" s="2">
        <f t="shared" si="585"/>
        <v>0.98894248098787019</v>
      </c>
      <c r="Y1415" s="2">
        <f t="shared" si="574"/>
        <v>0.21180581184742092</v>
      </c>
      <c r="Z1415" s="2">
        <f t="shared" si="575"/>
        <v>-0.36806011820673984</v>
      </c>
      <c r="AA1415" s="2">
        <f t="shared" si="576"/>
        <v>-0.38747087040701644</v>
      </c>
      <c r="AB1415" s="2">
        <f t="shared" si="577"/>
        <v>-0.87136708314834932</v>
      </c>
      <c r="AC1415" s="2">
        <f t="shared" si="578"/>
        <v>-0.8912052805825279</v>
      </c>
      <c r="AD1415" s="2">
        <f t="shared" si="586"/>
        <v>0.978007230702444</v>
      </c>
      <c r="AE1415" s="25">
        <f t="shared" si="587"/>
        <v>0.79424685213818225</v>
      </c>
      <c r="AI1415" s="20">
        <v>1152</v>
      </c>
      <c r="AJ1415" s="2">
        <f t="shared" si="588"/>
        <v>-0.64843349479418988</v>
      </c>
      <c r="AK1415" s="2">
        <f t="shared" si="563"/>
        <v>0.26734175285013911</v>
      </c>
      <c r="AL1415" s="2">
        <f t="shared" si="564"/>
        <v>0.12335119812447745</v>
      </c>
      <c r="AM1415" s="2">
        <f t="shared" si="565"/>
        <v>-7.5706821936528182E-3</v>
      </c>
      <c r="AN1415" s="2">
        <f t="shared" si="566"/>
        <v>-3.2762726466279875E-2</v>
      </c>
      <c r="AO1415" s="2">
        <f t="shared" si="567"/>
        <v>-8.1258341708867008E-3</v>
      </c>
      <c r="AP1415" s="2">
        <f t="shared" si="589"/>
        <v>0.42046599717100669</v>
      </c>
      <c r="AQ1415" s="25">
        <f t="shared" si="590"/>
        <v>6.6029180972749957E-5</v>
      </c>
    </row>
    <row r="1416" spans="1:43" x14ac:dyDescent="0.2">
      <c r="A1416" s="20">
        <v>1153</v>
      </c>
      <c r="B1416" s="2">
        <f t="shared" si="562"/>
        <v>-0.95844039166216299</v>
      </c>
      <c r="C1416" s="2">
        <f t="shared" si="568"/>
        <v>-0.3346407334656496</v>
      </c>
      <c r="D1416" s="2">
        <f t="shared" si="569"/>
        <v>0.28510742671667</v>
      </c>
      <c r="E1416" s="2">
        <f t="shared" si="570"/>
        <v>0.11473810175321542</v>
      </c>
      <c r="F1416" s="2">
        <f t="shared" si="571"/>
        <v>-7.5925802118492862E-3</v>
      </c>
      <c r="G1416" s="2">
        <f t="shared" si="572"/>
        <v>-3.8501148162553441E-3</v>
      </c>
      <c r="H1416" s="2">
        <f t="shared" si="582"/>
        <v>0.9186079843695204</v>
      </c>
      <c r="I1416" s="25">
        <f t="shared" si="583"/>
        <v>1.4823384098348922E-5</v>
      </c>
      <c r="L1416" s="20">
        <v>1153</v>
      </c>
      <c r="M1416" s="2">
        <f t="shared" si="584"/>
        <v>0.26823835726867867</v>
      </c>
      <c r="N1416" s="2">
        <f t="shared" si="579"/>
        <v>2.3442519241847322</v>
      </c>
      <c r="O1416" s="2">
        <f t="shared" si="579"/>
        <v>1.5323436121086447</v>
      </c>
      <c r="P1416" s="2">
        <f t="shared" si="579"/>
        <v>-2.4572525098028848</v>
      </c>
      <c r="Q1416" s="2">
        <f t="shared" si="573"/>
        <v>-1.7985879819242521</v>
      </c>
      <c r="R1416" s="2">
        <f t="shared" si="573"/>
        <v>-0.11804328074676984</v>
      </c>
      <c r="S1416" s="2">
        <f t="shared" si="580"/>
        <v>7.1951816310199299E-2</v>
      </c>
      <c r="T1416" s="25">
        <f t="shared" si="581"/>
        <v>1.3934216129460723E-2</v>
      </c>
      <c r="W1416" s="20">
        <v>1153</v>
      </c>
      <c r="X1416" s="2">
        <f t="shared" si="585"/>
        <v>-0.36911101055946449</v>
      </c>
      <c r="Y1416" s="2">
        <f t="shared" si="574"/>
        <v>0.61916580640059948</v>
      </c>
      <c r="Z1416" s="2">
        <f t="shared" si="575"/>
        <v>0.43490776447768087</v>
      </c>
      <c r="AA1416" s="2">
        <f t="shared" si="576"/>
        <v>0.10967213405755603</v>
      </c>
      <c r="AB1416" s="2">
        <f t="shared" si="577"/>
        <v>0.47886930750268986</v>
      </c>
      <c r="AC1416" s="2">
        <f t="shared" si="578"/>
        <v>0.21126868603843837</v>
      </c>
      <c r="AD1416" s="2">
        <f t="shared" si="586"/>
        <v>0.13624293811622912</v>
      </c>
      <c r="AE1416" s="25">
        <f t="shared" si="587"/>
        <v>4.4634457700408248E-2</v>
      </c>
      <c r="AI1416" s="20">
        <v>1153</v>
      </c>
      <c r="AJ1416" s="2">
        <f t="shared" si="588"/>
        <v>-0.23388127787084947</v>
      </c>
      <c r="AK1416" s="2">
        <f t="shared" si="563"/>
        <v>-0.37323222296049263</v>
      </c>
      <c r="AL1416" s="2">
        <f t="shared" si="564"/>
        <v>-1.2689804792081608E-2</v>
      </c>
      <c r="AM1416" s="2">
        <f t="shared" si="565"/>
        <v>5.0192191817903034E-2</v>
      </c>
      <c r="AN1416" s="2">
        <f t="shared" si="566"/>
        <v>2.2070138969770135E-2</v>
      </c>
      <c r="AO1416" s="2">
        <f t="shared" si="567"/>
        <v>-5.4695763367575076E-3</v>
      </c>
      <c r="AP1416" s="2">
        <f t="shared" si="589"/>
        <v>5.4700452138501506E-2</v>
      </c>
      <c r="AQ1416" s="25">
        <f t="shared" si="590"/>
        <v>2.9916265303617677E-5</v>
      </c>
    </row>
    <row r="1417" spans="1:43" x14ac:dyDescent="0.2">
      <c r="A1417" s="20">
        <v>1154</v>
      </c>
      <c r="B1417" s="2">
        <f t="shared" ref="B1417:B1480" si="591">COS($A$259*A1417)</f>
        <v>-0.91684635161537476</v>
      </c>
      <c r="C1417" s="2">
        <f t="shared" si="568"/>
        <v>0.18921099125964327</v>
      </c>
      <c r="D1417" s="2">
        <f t="shared" si="569"/>
        <v>0.40566354701312779</v>
      </c>
      <c r="E1417" s="2">
        <f t="shared" si="570"/>
        <v>5.1513967518504615E-2</v>
      </c>
      <c r="F1417" s="2">
        <f t="shared" si="571"/>
        <v>-1.7626428242480164E-2</v>
      </c>
      <c r="G1417" s="2">
        <f t="shared" si="572"/>
        <v>-2.4492265858817638E-3</v>
      </c>
      <c r="H1417" s="2">
        <f t="shared" si="582"/>
        <v>0.84060723247042335</v>
      </c>
      <c r="I1417" s="25">
        <f t="shared" si="583"/>
        <v>5.9987108689900408E-6</v>
      </c>
      <c r="L1417" s="20">
        <v>1154</v>
      </c>
      <c r="M1417" s="2">
        <f t="shared" si="584"/>
        <v>-0.80068400462927281</v>
      </c>
      <c r="N1417" s="2">
        <f t="shared" si="579"/>
        <v>-2.8461154299601765</v>
      </c>
      <c r="O1417" s="2">
        <f t="shared" si="579"/>
        <v>-5.7019637640514516</v>
      </c>
      <c r="P1417" s="2">
        <f t="shared" si="579"/>
        <v>-5.1468354344480876</v>
      </c>
      <c r="Q1417" s="2">
        <f t="shared" si="573"/>
        <v>-5.3663441068265039E-2</v>
      </c>
      <c r="R1417" s="2">
        <f t="shared" si="573"/>
        <v>0.78058861504078336</v>
      </c>
      <c r="S1417" s="2">
        <f t="shared" si="580"/>
        <v>0.64109487526916931</v>
      </c>
      <c r="T1417" s="25">
        <f t="shared" si="581"/>
        <v>0.60931858593128829</v>
      </c>
      <c r="W1417" s="20">
        <v>1154</v>
      </c>
      <c r="X1417" s="2">
        <f t="shared" si="585"/>
        <v>-0.82121689144095433</v>
      </c>
      <c r="Y1417" s="2">
        <f t="shared" si="574"/>
        <v>-0.49315734820050028</v>
      </c>
      <c r="Z1417" s="2">
        <f t="shared" si="575"/>
        <v>0.17043620803154602</v>
      </c>
      <c r="AA1417" s="2">
        <f t="shared" si="576"/>
        <v>0.33763539323232261</v>
      </c>
      <c r="AB1417" s="2">
        <f t="shared" si="577"/>
        <v>0.65376686365062375</v>
      </c>
      <c r="AC1417" s="2">
        <f t="shared" si="578"/>
        <v>0.7952039045605438</v>
      </c>
      <c r="AD1417" s="2">
        <f t="shared" si="586"/>
        <v>0.67439718278794414</v>
      </c>
      <c r="AE1417" s="25">
        <f t="shared" si="587"/>
        <v>0.6323492498283344</v>
      </c>
      <c r="AI1417" s="20">
        <v>1154</v>
      </c>
      <c r="AJ1417" s="2">
        <f t="shared" si="588"/>
        <v>0.92371228145867301</v>
      </c>
      <c r="AK1417" s="2">
        <f t="shared" si="563"/>
        <v>0.17195340756605187</v>
      </c>
      <c r="AL1417" s="2">
        <f t="shared" si="564"/>
        <v>-0.10841526952863943</v>
      </c>
      <c r="AM1417" s="2">
        <f t="shared" si="565"/>
        <v>-5.1505639731041136E-2</v>
      </c>
      <c r="AN1417" s="2">
        <f t="shared" si="566"/>
        <v>6.7861235829882053E-3</v>
      </c>
      <c r="AO1417" s="2">
        <f t="shared" si="567"/>
        <v>1.4563537741160697E-2</v>
      </c>
      <c r="AP1417" s="2">
        <f t="shared" si="589"/>
        <v>0.85324437891758675</v>
      </c>
      <c r="AQ1417" s="25">
        <f t="shared" si="590"/>
        <v>2.12096631538212E-4</v>
      </c>
    </row>
    <row r="1418" spans="1:43" x14ac:dyDescent="0.2">
      <c r="A1418" s="20">
        <v>1155</v>
      </c>
      <c r="B1418" s="2">
        <f t="shared" si="591"/>
        <v>-0.44404514628439606</v>
      </c>
      <c r="C1418" s="2">
        <f t="shared" si="568"/>
        <v>0.62407383029224772</v>
      </c>
      <c r="D1418" s="2">
        <f t="shared" si="569"/>
        <v>0.33542976248155226</v>
      </c>
      <c r="E1418" s="2">
        <f t="shared" si="570"/>
        <v>-3.593799056809803E-2</v>
      </c>
      <c r="F1418" s="2">
        <f t="shared" si="571"/>
        <v>-1.9370291650106508E-2</v>
      </c>
      <c r="G1418" s="2">
        <f t="shared" si="572"/>
        <v>1.035711780777303E-4</v>
      </c>
      <c r="H1418" s="2">
        <f t="shared" si="582"/>
        <v>0.1971760919387307</v>
      </c>
      <c r="I1418" s="25">
        <f t="shared" si="583"/>
        <v>1.0726988928408921E-8</v>
      </c>
      <c r="L1418" s="20">
        <v>1155</v>
      </c>
      <c r="M1418" s="2">
        <f t="shared" si="584"/>
        <v>-0.84850647319431838</v>
      </c>
      <c r="N1418" s="2">
        <f t="shared" si="579"/>
        <v>-4.4068759165483034</v>
      </c>
      <c r="O1418" s="2">
        <f t="shared" si="579"/>
        <v>-5.6646451834067193</v>
      </c>
      <c r="P1418" s="2">
        <f t="shared" si="579"/>
        <v>-1.2727389515722627</v>
      </c>
      <c r="Q1418" s="2">
        <f t="shared" si="573"/>
        <v>1.7596972539182785</v>
      </c>
      <c r="R1418" s="2">
        <f t="shared" si="573"/>
        <v>0.68374795617923634</v>
      </c>
      <c r="S1418" s="2">
        <f t="shared" si="580"/>
        <v>0.71996323505266058</v>
      </c>
      <c r="T1418" s="25">
        <f t="shared" si="581"/>
        <v>0.46751126757928291</v>
      </c>
      <c r="W1418" s="20">
        <v>1155</v>
      </c>
      <c r="X1418" s="2">
        <f t="shared" si="585"/>
        <v>0.74227540642491141</v>
      </c>
      <c r="Y1418" s="2">
        <f t="shared" si="574"/>
        <v>-0.3950730413517945</v>
      </c>
      <c r="Z1418" s="2">
        <f t="shared" si="575"/>
        <v>-0.5123546914303807</v>
      </c>
      <c r="AA1418" s="2">
        <f t="shared" si="576"/>
        <v>-0.2630950712274609</v>
      </c>
      <c r="AB1418" s="2">
        <f t="shared" si="577"/>
        <v>-0.77594370922739664</v>
      </c>
      <c r="AC1418" s="2">
        <f t="shared" si="578"/>
        <v>-0.57261267168697405</v>
      </c>
      <c r="AD1418" s="2">
        <f t="shared" si="586"/>
        <v>0.55097277898326746</v>
      </c>
      <c r="AE1418" s="25">
        <f t="shared" si="587"/>
        <v>0.32788527177649435</v>
      </c>
      <c r="AI1418" s="20">
        <v>1155</v>
      </c>
      <c r="AJ1418" s="2">
        <f t="shared" si="588"/>
        <v>-0.85333014145070563</v>
      </c>
      <c r="AK1418" s="2">
        <f t="shared" si="563"/>
        <v>0.17084267802355724</v>
      </c>
      <c r="AL1418" s="2">
        <f t="shared" si="564"/>
        <v>0.14029481928230628</v>
      </c>
      <c r="AM1418" s="2">
        <f t="shared" si="565"/>
        <v>1.0430061235459488E-2</v>
      </c>
      <c r="AN1418" s="2">
        <f t="shared" si="566"/>
        <v>-3.0057421590609069E-2</v>
      </c>
      <c r="AO1418" s="2">
        <f t="shared" si="567"/>
        <v>-1.1671740127007474E-2</v>
      </c>
      <c r="AP1418" s="2">
        <f t="shared" si="589"/>
        <v>0.72817233030828132</v>
      </c>
      <c r="AQ1418" s="25">
        <f t="shared" si="590"/>
        <v>1.3622951759239643E-4</v>
      </c>
    </row>
    <row r="1419" spans="1:43" x14ac:dyDescent="0.2">
      <c r="A1419" s="20">
        <v>1156</v>
      </c>
      <c r="B1419" s="2">
        <f t="shared" si="591"/>
        <v>0.2375974297408541</v>
      </c>
      <c r="C1419" s="2">
        <f t="shared" si="568"/>
        <v>0.76542499551580223</v>
      </c>
      <c r="D1419" s="2">
        <f t="shared" si="569"/>
        <v>0.10743811942028539</v>
      </c>
      <c r="E1419" s="2">
        <f t="shared" si="570"/>
        <v>-0.10648775014392575</v>
      </c>
      <c r="F1419" s="2">
        <f t="shared" si="571"/>
        <v>-1.2004004225530241E-2</v>
      </c>
      <c r="G1419" s="2">
        <f t="shared" si="572"/>
        <v>2.6076577986537414E-3</v>
      </c>
      <c r="H1419" s="2">
        <f t="shared" si="582"/>
        <v>5.6452538619460098E-2</v>
      </c>
      <c r="I1419" s="25">
        <f t="shared" si="583"/>
        <v>6.7998791948796763E-6</v>
      </c>
      <c r="L1419" s="20">
        <v>1156</v>
      </c>
      <c r="M1419" s="2">
        <f t="shared" si="584"/>
        <v>0.18575820405811463</v>
      </c>
      <c r="N1419" s="2">
        <f t="shared" si="579"/>
        <v>-0.34761589279534716</v>
      </c>
      <c r="O1419" s="2">
        <f t="shared" si="579"/>
        <v>1.5967075469187386</v>
      </c>
      <c r="P1419" s="2">
        <f t="shared" si="579"/>
        <v>4.2244617773946489</v>
      </c>
      <c r="Q1419" s="2">
        <f t="shared" si="573"/>
        <v>1.3289433320454487</v>
      </c>
      <c r="R1419" s="2">
        <f t="shared" si="573"/>
        <v>-0.28506586698254166</v>
      </c>
      <c r="S1419" s="2">
        <f t="shared" si="580"/>
        <v>3.4506110374896155E-2</v>
      </c>
      <c r="T1419" s="25">
        <f t="shared" si="581"/>
        <v>8.1262548518508129E-2</v>
      </c>
      <c r="W1419" s="20">
        <v>1156</v>
      </c>
      <c r="X1419" s="2">
        <f t="shared" si="585"/>
        <v>0.48392383708314612</v>
      </c>
      <c r="Y1419" s="2">
        <f t="shared" si="574"/>
        <v>0.67268019330416351</v>
      </c>
      <c r="Z1419" s="2">
        <f t="shared" si="575"/>
        <v>6.2379910205974165E-2</v>
      </c>
      <c r="AA1419" s="2">
        <f t="shared" si="576"/>
        <v>-0.21808389065974954</v>
      </c>
      <c r="AB1419" s="2">
        <f t="shared" si="577"/>
        <v>-0.30117479144981174</v>
      </c>
      <c r="AC1419" s="2">
        <f t="shared" si="578"/>
        <v>-0.53500630765035573</v>
      </c>
      <c r="AD1419" s="2">
        <f t="shared" si="586"/>
        <v>0.23418228009727535</v>
      </c>
      <c r="AE1419" s="25">
        <f t="shared" si="587"/>
        <v>0.28623174922566708</v>
      </c>
      <c r="AI1419" s="20">
        <v>1156</v>
      </c>
      <c r="AJ1419" s="2">
        <f t="shared" si="588"/>
        <v>8.0659201804334224E-2</v>
      </c>
      <c r="AK1419" s="2">
        <f t="shared" ref="AK1419:AK1482" si="592">-B$252*AK1418-B$253*AK1417+B$254*AJ1419+B$255*AJ1418+B$256*AJ1417</f>
        <v>-0.3730356213498221</v>
      </c>
      <c r="AL1419" s="2">
        <f t="shared" ref="AL1419:AL1482" si="593">-C$252*AL1418-C$253*AL1417+C$254*AK1419+C$255*AK1418+C$256*AK1417</f>
        <v>-5.6712046257150997E-2</v>
      </c>
      <c r="AM1419" s="2">
        <f t="shared" ref="AM1419:AM1482" si="594">-D$252*AM1418-D$253*AM1417+D$254*AL1419+D$255*AL1418+D$256*AL1417</f>
        <v>3.9229434350762968E-2</v>
      </c>
      <c r="AN1419" s="2">
        <f t="shared" ref="AN1419:AN1482" si="595">-E$252*AN1418-E$253*AN1417+E$254*AM1419+E$255*AM1418+E$256*AM1417</f>
        <v>2.8591528792707963E-2</v>
      </c>
      <c r="AO1419" s="2">
        <f t="shared" ref="AO1419:AO1482" si="596">-F$252*AO1418-F$253*AO1417+F$254*AN1419+F$255*AN1418+F$256*AN1417</f>
        <v>-8.2587353112132766E-4</v>
      </c>
      <c r="AP1419" s="2">
        <f t="shared" si="589"/>
        <v>6.5059068357123133E-3</v>
      </c>
      <c r="AQ1419" s="25">
        <f t="shared" si="590"/>
        <v>6.820670894068106E-7</v>
      </c>
    </row>
    <row r="1420" spans="1:43" x14ac:dyDescent="0.2">
      <c r="A1420" s="20">
        <v>1157</v>
      </c>
      <c r="B1420" s="2">
        <f t="shared" si="591"/>
        <v>0.80749422199681886</v>
      </c>
      <c r="C1420" s="2">
        <f t="shared" ref="C1420:C1483" si="597">-B$252*C1419-B$253*C1418+B$254*B1420+B$255*B1419+B$256*B1418</f>
        <v>0.54678482525279426</v>
      </c>
      <c r="D1420" s="2">
        <f t="shared" ref="D1420:D1483" si="598">-C$252*D1419-C$253*D1418+C$254*C1420+C$255*C1419+C$256*C1418</f>
        <v>-0.17108334997128188</v>
      </c>
      <c r="E1420" s="2">
        <f t="shared" ref="E1420:E1483" si="599">-D$252*E1419-D$253*E1418+D$254*D1420+D$255*D1419+D$256*D1418</f>
        <v>-0.12695465691008084</v>
      </c>
      <c r="F1420" s="2">
        <f t="shared" ref="F1420:F1483" si="600">-E$252*F1419-E$253*F1418+E$254*E1420+E$255*E1419+E$256*E1418</f>
        <v>1.0079539540259457E-3</v>
      </c>
      <c r="G1420" s="2">
        <f t="shared" ref="G1420:G1483" si="601">-F$252*G1419-F$253*G1418+F$254*F1420+F$255*F1419+F$256*F1418</f>
        <v>3.8853222107174761E-3</v>
      </c>
      <c r="H1420" s="2">
        <f t="shared" si="582"/>
        <v>0.65204691855824781</v>
      </c>
      <c r="I1420" s="25">
        <f t="shared" si="583"/>
        <v>1.5095728681094536E-5</v>
      </c>
      <c r="L1420" s="20">
        <v>1157</v>
      </c>
      <c r="M1420" s="2">
        <f t="shared" si="584"/>
        <v>0.98312832459049737</v>
      </c>
      <c r="N1420" s="2">
        <f t="shared" si="579"/>
        <v>4.1549532878808249</v>
      </c>
      <c r="O1420" s="2">
        <f t="shared" si="579"/>
        <v>6.8218039059215734</v>
      </c>
      <c r="P1420" s="2">
        <f t="shared" si="579"/>
        <v>4.3342719186307708</v>
      </c>
      <c r="Q1420" s="2">
        <f t="shared" si="573"/>
        <v>-0.79659141066480932</v>
      </c>
      <c r="R1420" s="2">
        <f t="shared" si="573"/>
        <v>-0.89033961105471504</v>
      </c>
      <c r="S1420" s="2">
        <f t="shared" si="580"/>
        <v>0.96654130261211835</v>
      </c>
      <c r="T1420" s="25">
        <f t="shared" si="581"/>
        <v>0.79270462301306122</v>
      </c>
      <c r="W1420" s="20">
        <v>1157</v>
      </c>
      <c r="X1420" s="2">
        <f t="shared" si="585"/>
        <v>-0.96217242533937286</v>
      </c>
      <c r="Y1420" s="2">
        <f t="shared" si="574"/>
        <v>8.9404343397240627E-2</v>
      </c>
      <c r="Z1420" s="2">
        <f t="shared" si="575"/>
        <v>0.48400899889925986</v>
      </c>
      <c r="AA1420" s="2">
        <f t="shared" si="576"/>
        <v>0.3621933047809463</v>
      </c>
      <c r="AB1420" s="2">
        <f t="shared" si="577"/>
        <v>0.91279879619971804</v>
      </c>
      <c r="AC1420" s="2">
        <f t="shared" si="578"/>
        <v>0.81572177923131484</v>
      </c>
      <c r="AD1420" s="2">
        <f t="shared" si="586"/>
        <v>0.92577577608345107</v>
      </c>
      <c r="AE1420" s="25">
        <f t="shared" si="587"/>
        <v>0.66540202111230196</v>
      </c>
      <c r="AI1420" s="20">
        <v>1157</v>
      </c>
      <c r="AJ1420" s="2">
        <f t="shared" si="588"/>
        <v>0.75839408069341629</v>
      </c>
      <c r="AK1420" s="2">
        <f t="shared" si="592"/>
        <v>0.26822108185705568</v>
      </c>
      <c r="AL1420" s="2">
        <f t="shared" si="593"/>
        <v>-7.3544614114119722E-2</v>
      </c>
      <c r="AM1420" s="2">
        <f t="shared" si="594"/>
        <v>-5.6603193124939902E-2</v>
      </c>
      <c r="AN1420" s="2">
        <f t="shared" si="595"/>
        <v>-3.5948716864658632E-3</v>
      </c>
      <c r="AO1420" s="2">
        <f t="shared" si="596"/>
        <v>1.2643795118602235E-2</v>
      </c>
      <c r="AP1420" s="2">
        <f t="shared" si="589"/>
        <v>0.57516158163081199</v>
      </c>
      <c r="AQ1420" s="25">
        <f t="shared" si="590"/>
        <v>1.598655550011897E-4</v>
      </c>
    </row>
    <row r="1421" spans="1:43" x14ac:dyDescent="0.2">
      <c r="A1421" s="20">
        <v>1158</v>
      </c>
      <c r="B1421" s="2">
        <f t="shared" si="591"/>
        <v>0.99761386420237275</v>
      </c>
      <c r="C1421" s="2">
        <f t="shared" si="597"/>
        <v>7.0983207924851507E-2</v>
      </c>
      <c r="D1421" s="2">
        <f t="shared" si="598"/>
        <v>-0.36914164662026361</v>
      </c>
      <c r="E1421" s="2">
        <f t="shared" si="599"/>
        <v>-8.7712804810192058E-2</v>
      </c>
      <c r="F1421" s="2">
        <f t="shared" si="600"/>
        <v>1.3545855639298334E-2</v>
      </c>
      <c r="G1421" s="2">
        <f t="shared" si="601"/>
        <v>3.3356588772485351E-3</v>
      </c>
      <c r="H1421" s="2">
        <f t="shared" si="582"/>
        <v>0.99523342204879017</v>
      </c>
      <c r="I1421" s="25">
        <f t="shared" si="583"/>
        <v>1.1126620145366958E-5</v>
      </c>
      <c r="L1421" s="20">
        <v>1158</v>
      </c>
      <c r="M1421" s="2">
        <f t="shared" si="584"/>
        <v>0.52673014006407926</v>
      </c>
      <c r="N1421" s="2">
        <f t="shared" si="579"/>
        <v>3.3587749794992692</v>
      </c>
      <c r="O1421" s="2">
        <f t="shared" si="579"/>
        <v>3.3471595427411196</v>
      </c>
      <c r="P1421" s="2">
        <f t="shared" si="579"/>
        <v>-1.083347697941963</v>
      </c>
      <c r="Q1421" s="2">
        <f t="shared" si="579"/>
        <v>-1.906245481653255</v>
      </c>
      <c r="R1421" s="2">
        <f t="shared" si="579"/>
        <v>-0.36017705738429578</v>
      </c>
      <c r="S1421" s="2">
        <f t="shared" si="580"/>
        <v>0.27744464045192457</v>
      </c>
      <c r="T1421" s="25">
        <f t="shared" si="581"/>
        <v>0.12972751266601029</v>
      </c>
      <c r="W1421" s="20">
        <v>1158</v>
      </c>
      <c r="X1421" s="2">
        <f t="shared" si="585"/>
        <v>-4.6708656097136314E-2</v>
      </c>
      <c r="Y1421" s="2">
        <f t="shared" ref="Y1421:Y1484" si="602">-B$252*Y1420-B$253*Y1419+B$254*X1421+B$255*X1420+B$256*X1419</f>
        <v>-0.713305901493134</v>
      </c>
      <c r="Z1421" s="2">
        <f t="shared" ref="Z1421:Z1484" si="603">-C$252*Z1420-C$253*Z1419+C$254*Y1421+C$255*Y1420+C$256*Y1419</f>
        <v>-0.28231562700628043</v>
      </c>
      <c r="AA1421" s="2">
        <f t="shared" ref="AA1421:AA1484" si="604">-D$252*AA1420-D$253*AA1419+D$254*Z1421+D$255*Z1420+D$256*Z1419</f>
        <v>5.350173559974955E-2</v>
      </c>
      <c r="AB1421" s="2">
        <f t="shared" ref="AB1421:AB1484" si="605">-E$252*AB1420-E$253*AB1419+E$254*AA1421+E$255*AA1420+E$256*AA1419</f>
        <v>-0.1136048056100071</v>
      </c>
      <c r="AC1421" s="2">
        <f t="shared" ref="AC1421:AC1484" si="606">-F$252*AC1420-F$253*AC1419+F$254*AB1421+F$255*AB1420+F$256*AB1419</f>
        <v>0.16433891379408455</v>
      </c>
      <c r="AD1421" s="2">
        <f t="shared" si="586"/>
        <v>2.1816985544005495E-3</v>
      </c>
      <c r="AE1421" s="25">
        <f t="shared" si="587"/>
        <v>2.7007278587019554E-2</v>
      </c>
      <c r="AI1421" s="20">
        <v>1158</v>
      </c>
      <c r="AJ1421" s="2">
        <f t="shared" si="588"/>
        <v>-0.97329072942004813</v>
      </c>
      <c r="AK1421" s="2">
        <f t="shared" si="592"/>
        <v>5.7338808661216774E-2</v>
      </c>
      <c r="AL1421" s="2">
        <f t="shared" si="593"/>
        <v>0.14327422140585977</v>
      </c>
      <c r="AM1421" s="2">
        <f t="shared" si="594"/>
        <v>2.7392650437861134E-2</v>
      </c>
      <c r="AN1421" s="2">
        <f t="shared" si="595"/>
        <v>-2.4360356784859157E-2</v>
      </c>
      <c r="AO1421" s="2">
        <f t="shared" si="596"/>
        <v>-1.4055901576094938E-2</v>
      </c>
      <c r="AP1421" s="2">
        <f t="shared" si="589"/>
        <v>0.94729484397500929</v>
      </c>
      <c r="AQ1421" s="25">
        <f t="shared" si="590"/>
        <v>1.9756836911686816E-4</v>
      </c>
    </row>
    <row r="1422" spans="1:43" x14ac:dyDescent="0.2">
      <c r="A1422" s="20">
        <v>1159</v>
      </c>
      <c r="B1422" s="2">
        <f t="shared" si="591"/>
        <v>0.71854011792693662</v>
      </c>
      <c r="C1422" s="2">
        <f t="shared" si="597"/>
        <v>-0.43820292123337473</v>
      </c>
      <c r="D1422" s="2">
        <f t="shared" si="598"/>
        <v>-0.39358685886638467</v>
      </c>
      <c r="E1422" s="2">
        <f t="shared" si="599"/>
        <v>-7.2182500576760539E-3</v>
      </c>
      <c r="F1422" s="2">
        <f t="shared" si="600"/>
        <v>1.9712929757598516E-2</v>
      </c>
      <c r="G1422" s="2">
        <f t="shared" si="601"/>
        <v>1.2171830527285205E-3</v>
      </c>
      <c r="H1422" s="2">
        <f t="shared" si="582"/>
        <v>0.51629990107045598</v>
      </c>
      <c r="I1422" s="25">
        <f t="shared" si="583"/>
        <v>1.4815345838495204E-6</v>
      </c>
      <c r="L1422" s="20">
        <v>1159</v>
      </c>
      <c r="M1422" s="2">
        <f t="shared" si="584"/>
        <v>-0.60139882305293502</v>
      </c>
      <c r="N1422" s="2">
        <f t="shared" ref="N1422:Q1485" si="607">-B$252*N1421-B$253*N1420+B$254*M1422+B$255*M1421+B$256*M1420</f>
        <v>-1.7207969691532268</v>
      </c>
      <c r="O1422" s="2">
        <f t="shared" si="607"/>
        <v>-4.3960654743558818</v>
      </c>
      <c r="P1422" s="2">
        <f t="shared" si="607"/>
        <v>-5.1193907969182062</v>
      </c>
      <c r="Q1422" s="2">
        <f t="shared" si="607"/>
        <v>-0.58489425376153981</v>
      </c>
      <c r="R1422" s="2">
        <f t="shared" ref="R1422:R1485" si="608">-F$252*R1421-F$253*R1420+F$254*Q1422+F$255*Q1421+F$256*Q1420</f>
        <v>0.62931371159913729</v>
      </c>
      <c r="S1422" s="2">
        <f t="shared" si="580"/>
        <v>0.36168054436945546</v>
      </c>
      <c r="T1422" s="25">
        <f t="shared" si="581"/>
        <v>0.39603574760668214</v>
      </c>
      <c r="W1422" s="20">
        <v>1159</v>
      </c>
      <c r="X1422" s="2">
        <f t="shared" si="585"/>
        <v>0.98339703435052628</v>
      </c>
      <c r="Y1422" s="2">
        <f t="shared" si="602"/>
        <v>0.23472484655522058</v>
      </c>
      <c r="Z1422" s="2">
        <f t="shared" si="603"/>
        <v>-0.35572359525832314</v>
      </c>
      <c r="AA1422" s="2">
        <f t="shared" si="604"/>
        <v>-0.3865047175768988</v>
      </c>
      <c r="AB1422" s="2">
        <f t="shared" si="605"/>
        <v>-0.86117629659615236</v>
      </c>
      <c r="AC1422" s="2">
        <f t="shared" si="606"/>
        <v>-0.89039807013852057</v>
      </c>
      <c r="AD1422" s="2">
        <f t="shared" si="586"/>
        <v>0.9670697271694102</v>
      </c>
      <c r="AE1422" s="25">
        <f t="shared" si="587"/>
        <v>0.79280872330640184</v>
      </c>
      <c r="AI1422" s="20">
        <v>1159</v>
      </c>
      <c r="AJ1422" s="2">
        <f t="shared" si="588"/>
        <v>0.38717128266253126</v>
      </c>
      <c r="AK1422" s="2">
        <f t="shared" si="592"/>
        <v>-0.33570898777540142</v>
      </c>
      <c r="AL1422" s="2">
        <f t="shared" si="593"/>
        <v>-9.5089464628095963E-2</v>
      </c>
      <c r="AM1422" s="2">
        <f t="shared" si="594"/>
        <v>2.436198235054968E-2</v>
      </c>
      <c r="AN1422" s="2">
        <f t="shared" si="595"/>
        <v>3.2267066055702689E-2</v>
      </c>
      <c r="AO1422" s="2">
        <f t="shared" si="596"/>
        <v>3.9000324444753163E-3</v>
      </c>
      <c r="AP1422" s="2">
        <f t="shared" si="589"/>
        <v>0.14990160211854966</v>
      </c>
      <c r="AQ1422" s="25">
        <f t="shared" si="590"/>
        <v>1.521025306796011E-5</v>
      </c>
    </row>
    <row r="1423" spans="1:43" x14ac:dyDescent="0.2">
      <c r="A1423" s="20">
        <v>1160</v>
      </c>
      <c r="B1423" s="2">
        <f t="shared" si="591"/>
        <v>0.10152572669137</v>
      </c>
      <c r="C1423" s="2">
        <f t="shared" si="597"/>
        <v>-0.74129536942605201</v>
      </c>
      <c r="D1423" s="2">
        <f t="shared" si="598"/>
        <v>-0.232922021423346</v>
      </c>
      <c r="E1423" s="2">
        <f t="shared" si="599"/>
        <v>7.6671160485229484E-2</v>
      </c>
      <c r="F1423" s="2">
        <f t="shared" si="600"/>
        <v>1.6608704987857135E-2</v>
      </c>
      <c r="G1423" s="2">
        <f t="shared" si="601"/>
        <v>-1.4737529805128073E-3</v>
      </c>
      <c r="H1423" s="2">
        <f t="shared" si="582"/>
        <v>1.0307473180210759E-2</v>
      </c>
      <c r="I1423" s="25">
        <f t="shared" si="583"/>
        <v>2.171947847570383E-6</v>
      </c>
      <c r="L1423" s="20">
        <v>1160</v>
      </c>
      <c r="M1423" s="2">
        <f t="shared" si="584"/>
        <v>-0.96257319419678</v>
      </c>
      <c r="N1423" s="2">
        <f t="shared" si="607"/>
        <v>-4.6058632308045411</v>
      </c>
      <c r="O1423" s="2">
        <f t="shared" si="607"/>
        <v>-6.5330563703811606</v>
      </c>
      <c r="P1423" s="2">
        <f t="shared" si="607"/>
        <v>-2.626754208977677</v>
      </c>
      <c r="Q1423" s="2">
        <f t="shared" si="607"/>
        <v>1.4823635448545716</v>
      </c>
      <c r="R1423" s="2">
        <f t="shared" si="608"/>
        <v>0.8162504641771795</v>
      </c>
      <c r="S1423" s="2">
        <f t="shared" si="580"/>
        <v>0.92654715418619193</v>
      </c>
      <c r="T1423" s="25">
        <f t="shared" si="581"/>
        <v>0.66626482026946099</v>
      </c>
      <c r="W1423" s="20">
        <v>1160</v>
      </c>
      <c r="X1423" s="2">
        <f t="shared" si="585"/>
        <v>-0.40015107614161383</v>
      </c>
      <c r="Y1423" s="2">
        <f t="shared" si="602"/>
        <v>0.6066459478654912</v>
      </c>
      <c r="Z1423" s="2">
        <f t="shared" si="603"/>
        <v>0.44395791895515258</v>
      </c>
      <c r="AA1423" s="2">
        <f t="shared" si="604"/>
        <v>0.12212762728463465</v>
      </c>
      <c r="AB1423" s="2">
        <f t="shared" si="605"/>
        <v>0.5049269225833517</v>
      </c>
      <c r="AC1423" s="2">
        <f t="shared" si="606"/>
        <v>0.24026169949823228</v>
      </c>
      <c r="AD1423" s="2">
        <f t="shared" si="586"/>
        <v>0.16012088373729164</v>
      </c>
      <c r="AE1423" s="25">
        <f t="shared" si="587"/>
        <v>5.7725684245778869E-2</v>
      </c>
      <c r="AI1423" s="20">
        <v>1160</v>
      </c>
      <c r="AJ1423" s="2">
        <f t="shared" si="588"/>
        <v>0.51758926458799226</v>
      </c>
      <c r="AK1423" s="2">
        <f t="shared" si="592"/>
        <v>0.33779142009579266</v>
      </c>
      <c r="AL1423" s="2">
        <f t="shared" si="593"/>
        <v>-3.1353709060138492E-2</v>
      </c>
      <c r="AM1423" s="2">
        <f t="shared" si="594"/>
        <v>-5.606675810165003E-2</v>
      </c>
      <c r="AN1423" s="2">
        <f t="shared" si="595"/>
        <v>-1.3618052063926179E-2</v>
      </c>
      <c r="AO1423" s="2">
        <f t="shared" si="596"/>
        <v>9.4655546742037737E-3</v>
      </c>
      <c r="AP1423" s="2">
        <f t="shared" si="589"/>
        <v>0.26789864681673864</v>
      </c>
      <c r="AQ1423" s="25">
        <f t="shared" si="590"/>
        <v>8.9596725290340903E-5</v>
      </c>
    </row>
    <row r="1424" spans="1:43" x14ac:dyDescent="0.2">
      <c r="A1424" s="20">
        <v>1161</v>
      </c>
      <c r="B1424" s="2">
        <f t="shared" si="591"/>
        <v>-0.56323780019029945</v>
      </c>
      <c r="C1424" s="2">
        <f t="shared" si="597"/>
        <v>-0.69574502231797486</v>
      </c>
      <c r="D1424" s="2">
        <f t="shared" si="598"/>
        <v>3.7289682202065494E-2</v>
      </c>
      <c r="E1424" s="2">
        <f t="shared" si="599"/>
        <v>0.12450092623199037</v>
      </c>
      <c r="F1424" s="2">
        <f t="shared" si="600"/>
        <v>5.6931467441370485E-3</v>
      </c>
      <c r="G1424" s="2">
        <f t="shared" si="601"/>
        <v>-3.4715599590139801E-3</v>
      </c>
      <c r="H1424" s="2">
        <f t="shared" si="582"/>
        <v>0.31723681956320771</v>
      </c>
      <c r="I1424" s="25">
        <f t="shared" si="583"/>
        <v>1.2051728549029147E-5</v>
      </c>
      <c r="L1424" s="20">
        <v>1161</v>
      </c>
      <c r="M1424" s="2">
        <f t="shared" si="584"/>
        <v>-9.6192899284151895E-2</v>
      </c>
      <c r="N1424" s="2">
        <f t="shared" si="607"/>
        <v>-1.6171435463287656</v>
      </c>
      <c r="O1424" s="2">
        <f t="shared" si="607"/>
        <v>-0.33854179812580121</v>
      </c>
      <c r="P1424" s="2">
        <f t="shared" si="607"/>
        <v>3.2157412834635988</v>
      </c>
      <c r="Q1424" s="2">
        <f t="shared" si="607"/>
        <v>1.6591861046246992</v>
      </c>
      <c r="R1424" s="2">
        <f t="shared" si="608"/>
        <v>-3.7764341019569964E-2</v>
      </c>
      <c r="S1424" s="2">
        <f t="shared" si="580"/>
        <v>9.2530738726909895E-3</v>
      </c>
      <c r="T1424" s="25">
        <f t="shared" si="581"/>
        <v>1.4261454526423745E-3</v>
      </c>
      <c r="W1424" s="20">
        <v>1161</v>
      </c>
      <c r="X1424" s="2">
        <f t="shared" si="585"/>
        <v>-0.8015667089643318</v>
      </c>
      <c r="Y1424" s="2">
        <f t="shared" si="602"/>
        <v>-0.51038730673945698</v>
      </c>
      <c r="Z1424" s="2">
        <f t="shared" si="603"/>
        <v>0.15398725697383131</v>
      </c>
      <c r="AA1424" s="2">
        <f t="shared" si="604"/>
        <v>0.33100941209890394</v>
      </c>
      <c r="AB1424" s="2">
        <f t="shared" si="605"/>
        <v>0.6317353876404207</v>
      </c>
      <c r="AC1424" s="2">
        <f t="shared" si="606"/>
        <v>0.78122214733748785</v>
      </c>
      <c r="AD1424" s="2">
        <f t="shared" si="586"/>
        <v>0.64250918891990982</v>
      </c>
      <c r="AE1424" s="25">
        <f t="shared" si="587"/>
        <v>0.61030804349059553</v>
      </c>
      <c r="AI1424" s="20">
        <v>1161</v>
      </c>
      <c r="AJ1424" s="2">
        <f t="shared" si="588"/>
        <v>-0.99637500364115272</v>
      </c>
      <c r="AK1424" s="2">
        <f t="shared" si="592"/>
        <v>-6.187226847585503E-2</v>
      </c>
      <c r="AL1424" s="2">
        <f t="shared" si="593"/>
        <v>0.1319928502519202</v>
      </c>
      <c r="AM1424" s="2">
        <f t="shared" si="594"/>
        <v>4.1628717216676617E-2</v>
      </c>
      <c r="AN1424" s="2">
        <f t="shared" si="595"/>
        <v>-1.6238588346780852E-2</v>
      </c>
      <c r="AO1424" s="2">
        <f t="shared" si="596"/>
        <v>-1.5041011446847379E-2</v>
      </c>
      <c r="AP1424" s="2">
        <f t="shared" si="589"/>
        <v>0.99276314788090714</v>
      </c>
      <c r="AQ1424" s="25">
        <f t="shared" si="590"/>
        <v>2.2623202534419388E-4</v>
      </c>
    </row>
    <row r="1425" spans="1:43" x14ac:dyDescent="0.2">
      <c r="A1425" s="20">
        <v>1162</v>
      </c>
      <c r="B1425" s="2">
        <f t="shared" si="591"/>
        <v>-0.96310178880915465</v>
      </c>
      <c r="C1425" s="2">
        <f t="shared" si="597"/>
        <v>-0.32297491989787802</v>
      </c>
      <c r="D1425" s="2">
        <f t="shared" si="598"/>
        <v>0.28996346562051056</v>
      </c>
      <c r="E1425" s="2">
        <f t="shared" si="599"/>
        <v>0.11377596099122153</v>
      </c>
      <c r="F1425" s="2">
        <f t="shared" si="600"/>
        <v>-7.8999873711968066E-3</v>
      </c>
      <c r="G1425" s="2">
        <f t="shared" si="601"/>
        <v>-3.8366380441483285E-3</v>
      </c>
      <c r="H1425" s="2">
        <f t="shared" si="582"/>
        <v>0.92756505560739355</v>
      </c>
      <c r="I1425" s="25">
        <f t="shared" si="583"/>
        <v>1.4719791481806311E-5</v>
      </c>
      <c r="L1425" s="20">
        <v>1162</v>
      </c>
      <c r="M1425" s="2">
        <f t="shared" si="584"/>
        <v>0.89286070823427355</v>
      </c>
      <c r="N1425" s="2">
        <f t="shared" si="607"/>
        <v>3.4338942225762401</v>
      </c>
      <c r="O1425" s="2">
        <f t="shared" si="607"/>
        <v>6.2877098788504266</v>
      </c>
      <c r="P1425" s="2">
        <f t="shared" si="607"/>
        <v>4.9572517898852713</v>
      </c>
      <c r="Q1425" s="2">
        <f t="shared" si="607"/>
        <v>-0.27992564259316433</v>
      </c>
      <c r="R1425" s="2">
        <f t="shared" si="608"/>
        <v>-0.84361886779946194</v>
      </c>
      <c r="S1425" s="2">
        <f t="shared" si="580"/>
        <v>0.79720024430860859</v>
      </c>
      <c r="T1425" s="25">
        <f t="shared" si="581"/>
        <v>0.71169279410724606</v>
      </c>
      <c r="W1425" s="20">
        <v>1162</v>
      </c>
      <c r="X1425" s="2">
        <f t="shared" si="585"/>
        <v>0.76438634676748507</v>
      </c>
      <c r="Y1425" s="2">
        <f t="shared" si="602"/>
        <v>-0.37472381747365863</v>
      </c>
      <c r="Z1425" s="2">
        <f t="shared" si="603"/>
        <v>-0.51393037363623995</v>
      </c>
      <c r="AA1425" s="2">
        <f t="shared" si="604"/>
        <v>-0.27253969086861923</v>
      </c>
      <c r="AB1425" s="2">
        <f t="shared" si="605"/>
        <v>-0.7919901293106284</v>
      </c>
      <c r="AC1425" s="2">
        <f t="shared" si="606"/>
        <v>-0.59525231608964557</v>
      </c>
      <c r="AD1425" s="2">
        <f t="shared" si="586"/>
        <v>0.5842864871245419</v>
      </c>
      <c r="AE1425" s="25">
        <f t="shared" si="587"/>
        <v>0.3543253198100873</v>
      </c>
      <c r="AI1425" s="20">
        <v>1162</v>
      </c>
      <c r="AJ1425" s="2">
        <f t="shared" si="588"/>
        <v>0.6551463411083388</v>
      </c>
      <c r="AK1425" s="2">
        <f t="shared" si="592"/>
        <v>-0.26496762184548406</v>
      </c>
      <c r="AL1425" s="2">
        <f t="shared" si="593"/>
        <v>-0.12400217062591118</v>
      </c>
      <c r="AM1425" s="2">
        <f t="shared" si="594"/>
        <v>7.069664917792283E-3</v>
      </c>
      <c r="AN1425" s="2">
        <f t="shared" si="595"/>
        <v>3.2730906833499766E-2</v>
      </c>
      <c r="AO1425" s="2">
        <f t="shared" si="596"/>
        <v>8.2377494081221844E-3</v>
      </c>
      <c r="AP1425" s="2">
        <f t="shared" si="589"/>
        <v>0.42921672826764384</v>
      </c>
      <c r="AQ1425" s="25">
        <f t="shared" si="590"/>
        <v>6.7860515311017399E-5</v>
      </c>
    </row>
    <row r="1426" spans="1:43" x14ac:dyDescent="0.2">
      <c r="A1426" s="20">
        <v>1163</v>
      </c>
      <c r="B1426" s="2">
        <f t="shared" si="591"/>
        <v>-0.91000395727048577</v>
      </c>
      <c r="C1426" s="2">
        <f t="shared" si="597"/>
        <v>0.20169533397248943</v>
      </c>
      <c r="D1426" s="2">
        <f t="shared" si="598"/>
        <v>0.40626290035349366</v>
      </c>
      <c r="E1426" s="2">
        <f t="shared" si="599"/>
        <v>4.954038349785779E-2</v>
      </c>
      <c r="F1426" s="2">
        <f t="shared" si="600"/>
        <v>-1.7777633985144148E-2</v>
      </c>
      <c r="G1426" s="2">
        <f t="shared" si="601"/>
        <v>-2.3972853079853099E-3</v>
      </c>
      <c r="H1426" s="2">
        <f t="shared" si="582"/>
        <v>0.8281072022479441</v>
      </c>
      <c r="I1426" s="25">
        <f t="shared" si="583"/>
        <v>5.7469768478822218E-6</v>
      </c>
      <c r="L1426" s="20">
        <v>1163</v>
      </c>
      <c r="M1426" s="2">
        <f t="shared" si="584"/>
        <v>0.74326290187675004</v>
      </c>
      <c r="N1426" s="2">
        <f t="shared" si="607"/>
        <v>4.1057399455350474</v>
      </c>
      <c r="O1426" s="2">
        <f t="shared" si="607"/>
        <v>4.8953426631278525</v>
      </c>
      <c r="P1426" s="2">
        <f t="shared" si="607"/>
        <v>0.37685597045298808</v>
      </c>
      <c r="Q1426" s="2">
        <f t="shared" si="607"/>
        <v>-1.8620525591656891</v>
      </c>
      <c r="R1426" s="2">
        <f t="shared" si="608"/>
        <v>-0.57361933612035854</v>
      </c>
      <c r="S1426" s="2">
        <f t="shared" si="580"/>
        <v>0.5524397413062474</v>
      </c>
      <c r="T1426" s="25">
        <f t="shared" si="581"/>
        <v>0.32903914277116086</v>
      </c>
      <c r="W1426" s="20">
        <v>1163</v>
      </c>
      <c r="X1426" s="2">
        <f t="shared" si="585"/>
        <v>0.45422635068359474</v>
      </c>
      <c r="Y1426" s="2">
        <f t="shared" si="602"/>
        <v>0.68066337926217924</v>
      </c>
      <c r="Z1426" s="2">
        <f t="shared" si="603"/>
        <v>7.9544857859269874E-2</v>
      </c>
      <c r="AA1426" s="2">
        <f t="shared" si="604"/>
        <v>-0.20716623479413404</v>
      </c>
      <c r="AB1426" s="2">
        <f t="shared" si="605"/>
        <v>-0.27185175492916946</v>
      </c>
      <c r="AC1426" s="2">
        <f t="shared" si="606"/>
        <v>-0.51073700116453591</v>
      </c>
      <c r="AD1426" s="2">
        <f t="shared" si="586"/>
        <v>0.20632157765533599</v>
      </c>
      <c r="AE1426" s="25">
        <f t="shared" si="587"/>
        <v>0.26085228435854313</v>
      </c>
      <c r="AI1426" s="20">
        <v>1163</v>
      </c>
      <c r="AJ1426" s="2">
        <f t="shared" si="588"/>
        <v>0.22526629622488389</v>
      </c>
      <c r="AK1426" s="2">
        <f t="shared" si="592"/>
        <v>0.373739751460751</v>
      </c>
      <c r="AL1426" s="2">
        <f t="shared" si="593"/>
        <v>1.3957981658912603E-2</v>
      </c>
      <c r="AM1426" s="2">
        <f t="shared" si="594"/>
        <v>-4.9949728622042479E-2</v>
      </c>
      <c r="AN1426" s="2">
        <f t="shared" si="595"/>
        <v>-2.2285762133792075E-2</v>
      </c>
      <c r="AO1426" s="2">
        <f t="shared" si="596"/>
        <v>5.3451619861063279E-3</v>
      </c>
      <c r="AP1426" s="2">
        <f t="shared" si="589"/>
        <v>5.0744904214877137E-2</v>
      </c>
      <c r="AQ1426" s="25">
        <f t="shared" si="590"/>
        <v>2.8570756657716144E-5</v>
      </c>
    </row>
    <row r="1427" spans="1:43" x14ac:dyDescent="0.2">
      <c r="A1427" s="20">
        <v>1164</v>
      </c>
      <c r="B1427" s="2">
        <f t="shared" si="591"/>
        <v>-0.42891704542341968</v>
      </c>
      <c r="C1427" s="2">
        <f t="shared" si="597"/>
        <v>0.63150512069906817</v>
      </c>
      <c r="D1427" s="2">
        <f t="shared" si="598"/>
        <v>0.33149054501728115</v>
      </c>
      <c r="E1427" s="2">
        <f t="shared" si="599"/>
        <v>-3.7994810444409124E-2</v>
      </c>
      <c r="F1427" s="2">
        <f t="shared" si="600"/>
        <v>-1.9294181552713625E-2</v>
      </c>
      <c r="G1427" s="2">
        <f t="shared" si="601"/>
        <v>1.6954816711246346E-4</v>
      </c>
      <c r="H1427" s="2">
        <f t="shared" si="582"/>
        <v>0.18396983185475588</v>
      </c>
      <c r="I1427" s="25">
        <f t="shared" si="583"/>
        <v>2.8746580971195835E-8</v>
      </c>
      <c r="L1427" s="20">
        <v>1164</v>
      </c>
      <c r="M1427" s="2">
        <f t="shared" si="584"/>
        <v>-0.35420655601458589</v>
      </c>
      <c r="N1427" s="2">
        <f t="shared" si="607"/>
        <v>-0.45840080831769425</v>
      </c>
      <c r="O1427" s="2">
        <f t="shared" si="607"/>
        <v>-2.7399791292406768</v>
      </c>
      <c r="P1427" s="2">
        <f t="shared" si="607"/>
        <v>-4.6841384234563117</v>
      </c>
      <c r="Q1427" s="2">
        <f t="shared" si="607"/>
        <v>-1.0695327255204745</v>
      </c>
      <c r="R1427" s="2">
        <f t="shared" si="608"/>
        <v>0.42790803867751442</v>
      </c>
      <c r="S1427" s="2">
        <f t="shared" si="580"/>
        <v>0.12546228432371398</v>
      </c>
      <c r="T1427" s="25">
        <f t="shared" si="581"/>
        <v>0.18310528956483718</v>
      </c>
      <c r="W1427" s="20">
        <v>1164</v>
      </c>
      <c r="X1427" s="2">
        <f t="shared" si="585"/>
        <v>-0.97078870344786494</v>
      </c>
      <c r="Y1427" s="2">
        <f t="shared" si="602"/>
        <v>6.5427526375133493E-2</v>
      </c>
      <c r="Z1427" s="2">
        <f t="shared" si="603"/>
        <v>0.47778485698093065</v>
      </c>
      <c r="AA1427" s="2">
        <f t="shared" si="604"/>
        <v>0.36667689585847685</v>
      </c>
      <c r="AB1427" s="2">
        <f t="shared" si="605"/>
        <v>0.91552070564240795</v>
      </c>
      <c r="AC1427" s="2">
        <f t="shared" si="606"/>
        <v>0.82733334909333045</v>
      </c>
      <c r="AD1427" s="2">
        <f t="shared" si="586"/>
        <v>0.9424307067419867</v>
      </c>
      <c r="AE1427" s="25">
        <f t="shared" si="587"/>
        <v>0.68448047052198657</v>
      </c>
      <c r="AI1427" s="20">
        <v>1164</v>
      </c>
      <c r="AJ1427" s="2">
        <f t="shared" si="588"/>
        <v>-0.92028527512525182</v>
      </c>
      <c r="AK1427" s="2">
        <f t="shared" si="592"/>
        <v>-0.17492490074958811</v>
      </c>
      <c r="AL1427" s="2">
        <f t="shared" si="593"/>
        <v>0.10757359502406078</v>
      </c>
      <c r="AM1427" s="2">
        <f t="shared" si="594"/>
        <v>5.1721277283588683E-2</v>
      </c>
      <c r="AN1427" s="2">
        <f t="shared" si="595"/>
        <v>-6.5005150043422038E-3</v>
      </c>
      <c r="AO1427" s="2">
        <f t="shared" si="596"/>
        <v>-1.4529017009675037E-2</v>
      </c>
      <c r="AP1427" s="2">
        <f t="shared" si="589"/>
        <v>0.84692498761236046</v>
      </c>
      <c r="AQ1427" s="25">
        <f t="shared" si="590"/>
        <v>2.1109233526742655E-4</v>
      </c>
    </row>
    <row r="1428" spans="1:43" x14ac:dyDescent="0.2">
      <c r="A1428" s="20">
        <v>1165</v>
      </c>
      <c r="B1428" s="2">
        <f t="shared" si="591"/>
        <v>0.25389625490001377</v>
      </c>
      <c r="C1428" s="2">
        <f t="shared" si="597"/>
        <v>0.76430818162120728</v>
      </c>
      <c r="D1428" s="2">
        <f t="shared" si="598"/>
        <v>0.10081300667681223</v>
      </c>
      <c r="E1428" s="2">
        <f t="shared" si="599"/>
        <v>-0.10766045134938007</v>
      </c>
      <c r="F1428" s="2">
        <f t="shared" si="600"/>
        <v>-1.1736374056131007E-2</v>
      </c>
      <c r="G1428" s="2">
        <f t="shared" si="601"/>
        <v>2.6566404899542699E-3</v>
      </c>
      <c r="H1428" s="2">
        <f t="shared" si="582"/>
        <v>6.4463308252252771E-2</v>
      </c>
      <c r="I1428" s="25">
        <f t="shared" si="583"/>
        <v>7.0577386928644636E-6</v>
      </c>
      <c r="L1428" s="20">
        <v>1165</v>
      </c>
      <c r="M1428" s="2">
        <f t="shared" si="584"/>
        <v>-0.99996188639344297</v>
      </c>
      <c r="N1428" s="2">
        <f t="shared" si="607"/>
        <v>-4.4379501206396501</v>
      </c>
      <c r="O1428" s="2">
        <f t="shared" si="607"/>
        <v>-6.8810480322970395</v>
      </c>
      <c r="P1428" s="2">
        <f t="shared" si="607"/>
        <v>-3.7715237320160409</v>
      </c>
      <c r="Q1428" s="2">
        <f t="shared" si="607"/>
        <v>1.0869456056478546</v>
      </c>
      <c r="R1428" s="2">
        <f t="shared" si="608"/>
        <v>0.88373092815575693</v>
      </c>
      <c r="S1428" s="2">
        <f t="shared" si="580"/>
        <v>0.99992377423953294</v>
      </c>
      <c r="T1428" s="25">
        <f t="shared" si="581"/>
        <v>0.7809803533790356</v>
      </c>
      <c r="W1428" s="20">
        <v>1165</v>
      </c>
      <c r="X1428" s="2">
        <f t="shared" si="585"/>
        <v>-1.3095896828223484E-2</v>
      </c>
      <c r="Y1428" s="2">
        <f t="shared" si="602"/>
        <v>-0.71039392134821677</v>
      </c>
      <c r="Z1428" s="2">
        <f t="shared" si="603"/>
        <v>-0.29665229849661423</v>
      </c>
      <c r="AA1428" s="2">
        <f t="shared" si="604"/>
        <v>4.0546717164921031E-2</v>
      </c>
      <c r="AB1428" s="2">
        <f t="shared" si="605"/>
        <v>-0.14416468918453507</v>
      </c>
      <c r="AC1428" s="2">
        <f t="shared" si="606"/>
        <v>0.1347932613176358</v>
      </c>
      <c r="AD1428" s="2">
        <f t="shared" si="586"/>
        <v>1.7150251373547389E-4</v>
      </c>
      <c r="AE1428" s="25">
        <f t="shared" si="587"/>
        <v>1.8169223296644454E-2</v>
      </c>
      <c r="AI1428" s="20">
        <v>1165</v>
      </c>
      <c r="AJ1428" s="2">
        <f t="shared" si="588"/>
        <v>0.85791152898455314</v>
      </c>
      <c r="AK1428" s="2">
        <f t="shared" si="592"/>
        <v>-0.16785275240695963</v>
      </c>
      <c r="AL1428" s="2">
        <f t="shared" si="593"/>
        <v>-0.14057234337651703</v>
      </c>
      <c r="AM1428" s="2">
        <f t="shared" si="594"/>
        <v>-1.0926330312513563E-2</v>
      </c>
      <c r="AN1428" s="2">
        <f t="shared" si="595"/>
        <v>2.9936882819368099E-2</v>
      </c>
      <c r="AO1428" s="2">
        <f t="shared" si="596"/>
        <v>1.1755523499562338E-2</v>
      </c>
      <c r="AP1428" s="2">
        <f t="shared" si="589"/>
        <v>0.73601219156461373</v>
      </c>
      <c r="AQ1428" s="25">
        <f t="shared" si="590"/>
        <v>1.3819233274876236E-4</v>
      </c>
    </row>
    <row r="1429" spans="1:43" x14ac:dyDescent="0.2">
      <c r="A1429" s="20">
        <v>1166</v>
      </c>
      <c r="B1429" s="2">
        <f t="shared" si="591"/>
        <v>0.81729817930547233</v>
      </c>
      <c r="C1429" s="2">
        <f t="shared" si="597"/>
        <v>0.53764516208210145</v>
      </c>
      <c r="D1429" s="2">
        <f t="shared" si="598"/>
        <v>-0.17727846395043081</v>
      </c>
      <c r="E1429" s="2">
        <f t="shared" si="599"/>
        <v>-0.1266916997437649</v>
      </c>
      <c r="F1429" s="2">
        <f t="shared" si="600"/>
        <v>1.341233544980466E-3</v>
      </c>
      <c r="G1429" s="2">
        <f t="shared" si="601"/>
        <v>3.8942732792454971E-3</v>
      </c>
      <c r="H1429" s="2">
        <f t="shared" si="582"/>
        <v>0.66797631389603995</v>
      </c>
      <c r="I1429" s="25">
        <f t="shared" si="583"/>
        <v>1.5165364373445478E-5</v>
      </c>
      <c r="L1429" s="20">
        <v>1166</v>
      </c>
      <c r="M1429" s="2">
        <f t="shared" si="584"/>
        <v>-0.37048133141690243</v>
      </c>
      <c r="N1429" s="2">
        <f t="shared" si="607"/>
        <v>-2.7578504720712118</v>
      </c>
      <c r="O1429" s="2">
        <f t="shared" si="607"/>
        <v>-2.2468230976179</v>
      </c>
      <c r="P1429" s="2">
        <f t="shared" si="607"/>
        <v>1.9508566824786706</v>
      </c>
      <c r="Q1429" s="2">
        <f t="shared" si="607"/>
        <v>1.8572590633221546</v>
      </c>
      <c r="R1429" s="2">
        <f t="shared" si="608"/>
        <v>0.21254547069869698</v>
      </c>
      <c r="S1429" s="2">
        <f t="shared" si="580"/>
        <v>0.13725641692844071</v>
      </c>
      <c r="T1429" s="25">
        <f t="shared" si="581"/>
        <v>4.5175577114530657E-2</v>
      </c>
      <c r="W1429" s="20">
        <v>1166</v>
      </c>
      <c r="X1429" s="2">
        <f t="shared" si="585"/>
        <v>0.97673953383027434</v>
      </c>
      <c r="Y1429" s="2">
        <f t="shared" si="602"/>
        <v>0.25737844760002371</v>
      </c>
      <c r="Z1429" s="2">
        <f t="shared" si="603"/>
        <v>-0.34298480975301143</v>
      </c>
      <c r="AA1429" s="2">
        <f t="shared" si="604"/>
        <v>-0.38510149400410759</v>
      </c>
      <c r="AB1429" s="2">
        <f t="shared" si="605"/>
        <v>-0.85001166691539809</v>
      </c>
      <c r="AC1429" s="2">
        <f t="shared" si="606"/>
        <v>-0.88858397173707926</v>
      </c>
      <c r="AD1429" s="2">
        <f t="shared" si="586"/>
        <v>0.95402011694698163</v>
      </c>
      <c r="AE1429" s="25">
        <f t="shared" si="587"/>
        <v>0.78958147482804242</v>
      </c>
      <c r="AI1429" s="20">
        <v>1166</v>
      </c>
      <c r="AJ1429" s="2">
        <f t="shared" si="588"/>
        <v>-8.9478511502251709E-2</v>
      </c>
      <c r="AK1429" s="2">
        <f t="shared" si="592"/>
        <v>0.37248796540160262</v>
      </c>
      <c r="AL1429" s="2">
        <f t="shared" si="593"/>
        <v>5.7880367240744933E-2</v>
      </c>
      <c r="AM1429" s="2">
        <f t="shared" si="594"/>
        <v>-3.8860962090701084E-2</v>
      </c>
      <c r="AN1429" s="2">
        <f t="shared" si="595"/>
        <v>-2.8735262968258218E-2</v>
      </c>
      <c r="AO1429" s="2">
        <f t="shared" si="596"/>
        <v>6.9273958292422684E-4</v>
      </c>
      <c r="AP1429" s="2">
        <f t="shared" si="589"/>
        <v>8.0064040206585911E-3</v>
      </c>
      <c r="AQ1429" s="25">
        <f t="shared" si="590"/>
        <v>4.7988812975003177E-7</v>
      </c>
    </row>
    <row r="1430" spans="1:43" x14ac:dyDescent="0.2">
      <c r="A1430" s="20">
        <v>1167</v>
      </c>
      <c r="B1430" s="2">
        <f t="shared" si="591"/>
        <v>0.9963119993473033</v>
      </c>
      <c r="C1430" s="2">
        <f t="shared" si="597"/>
        <v>5.8119221878360466E-2</v>
      </c>
      <c r="D1430" s="2">
        <f t="shared" si="598"/>
        <v>-0.37199310292940135</v>
      </c>
      <c r="E1430" s="2">
        <f t="shared" si="599"/>
        <v>-8.6137862136251103E-2</v>
      </c>
      <c r="F1430" s="2">
        <f t="shared" si="600"/>
        <v>1.3788038052514174E-2</v>
      </c>
      <c r="G1430" s="2">
        <f t="shared" si="601"/>
        <v>3.3003684955964013E-3</v>
      </c>
      <c r="H1430" s="2">
        <f t="shared" si="582"/>
        <v>0.99263760004342094</v>
      </c>
      <c r="I1430" s="25">
        <f t="shared" si="583"/>
        <v>1.0892432206725254E-5</v>
      </c>
      <c r="L1430" s="20">
        <v>1167</v>
      </c>
      <c r="M1430" s="2">
        <f t="shared" si="584"/>
        <v>0.73146831973780513</v>
      </c>
      <c r="N1430" s="2">
        <f t="shared" si="607"/>
        <v>2.4392931121553039</v>
      </c>
      <c r="O1430" s="2">
        <f t="shared" si="607"/>
        <v>5.2527404875787322</v>
      </c>
      <c r="P1430" s="2">
        <f t="shared" si="607"/>
        <v>5.1853398255535907</v>
      </c>
      <c r="Q1430" s="2">
        <f t="shared" si="607"/>
        <v>0.25903884168587654</v>
      </c>
      <c r="R1430" s="2">
        <f t="shared" si="608"/>
        <v>-0.72969592918261816</v>
      </c>
      <c r="S1430" s="2">
        <f t="shared" si="580"/>
        <v>0.53504590278004793</v>
      </c>
      <c r="T1430" s="25">
        <f t="shared" si="581"/>
        <v>0.5324561490656845</v>
      </c>
      <c r="W1430" s="20">
        <v>1167</v>
      </c>
      <c r="X1430" s="2">
        <f t="shared" si="585"/>
        <v>-0.43073863928328759</v>
      </c>
      <c r="Y1430" s="2">
        <f t="shared" si="602"/>
        <v>0.59344007650117014</v>
      </c>
      <c r="Z1430" s="2">
        <f t="shared" si="603"/>
        <v>0.45250603294421299</v>
      </c>
      <c r="AA1430" s="2">
        <f t="shared" si="604"/>
        <v>0.1344450150494037</v>
      </c>
      <c r="AB1430" s="2">
        <f t="shared" si="605"/>
        <v>0.53041355165802018</v>
      </c>
      <c r="AC1430" s="2">
        <f t="shared" si="606"/>
        <v>0.26898301806109703</v>
      </c>
      <c r="AD1430" s="2">
        <f t="shared" si="586"/>
        <v>0.18553577537161814</v>
      </c>
      <c r="AE1430" s="25">
        <f t="shared" si="587"/>
        <v>7.235186400525645E-2</v>
      </c>
      <c r="AI1430" s="20">
        <v>1167</v>
      </c>
      <c r="AJ1430" s="2">
        <f t="shared" si="588"/>
        <v>-0.75259512100597226</v>
      </c>
      <c r="AK1430" s="2">
        <f t="shared" si="592"/>
        <v>-0.27056641519885605</v>
      </c>
      <c r="AL1430" s="2">
        <f t="shared" si="593"/>
        <v>7.2447021800013556E-2</v>
      </c>
      <c r="AM1430" s="2">
        <f t="shared" si="594"/>
        <v>5.6665769528545629E-2</v>
      </c>
      <c r="AN1430" s="2">
        <f t="shared" si="595"/>
        <v>3.8845859035060593E-3</v>
      </c>
      <c r="AO1430" s="2">
        <f t="shared" si="596"/>
        <v>-1.2570879536639084E-2</v>
      </c>
      <c r="AP1430" s="2">
        <f t="shared" si="589"/>
        <v>0.56639941616199407</v>
      </c>
      <c r="AQ1430" s="25">
        <f t="shared" si="590"/>
        <v>1.5802701232469127E-4</v>
      </c>
    </row>
    <row r="1431" spans="1:43" x14ac:dyDescent="0.2">
      <c r="A1431" s="20">
        <v>1168</v>
      </c>
      <c r="B1431" s="2">
        <f t="shared" si="591"/>
        <v>0.70674471829169616</v>
      </c>
      <c r="C1431" s="2">
        <f t="shared" si="597"/>
        <v>-0.44874109651262745</v>
      </c>
      <c r="D1431" s="2">
        <f t="shared" si="598"/>
        <v>-0.3917535730481031</v>
      </c>
      <c r="E1431" s="2">
        <f t="shared" si="599"/>
        <v>-5.0720420248471024E-3</v>
      </c>
      <c r="F1431" s="2">
        <f t="shared" si="600"/>
        <v>1.9750112819894198E-2</v>
      </c>
      <c r="G1431" s="2">
        <f t="shared" si="601"/>
        <v>1.1542488387650291E-3</v>
      </c>
      <c r="H1431" s="2">
        <f t="shared" si="582"/>
        <v>0.49948809683320894</v>
      </c>
      <c r="I1431" s="25">
        <f t="shared" si="583"/>
        <v>1.3322903817904182E-6</v>
      </c>
      <c r="L1431" s="20">
        <v>1168</v>
      </c>
      <c r="M1431" s="2">
        <f t="shared" si="584"/>
        <v>0.90058776703908483</v>
      </c>
      <c r="N1431" s="2">
        <f t="shared" si="607"/>
        <v>4.5256440213332212</v>
      </c>
      <c r="O1431" s="2">
        <f t="shared" si="607"/>
        <v>6.053565593473353</v>
      </c>
      <c r="P1431" s="2">
        <f t="shared" si="607"/>
        <v>1.8070395082934572</v>
      </c>
      <c r="Q1431" s="2">
        <f t="shared" si="607"/>
        <v>-1.66952959733108</v>
      </c>
      <c r="R1431" s="2">
        <f t="shared" si="608"/>
        <v>-0.74136742739745953</v>
      </c>
      <c r="S1431" s="2">
        <f t="shared" si="580"/>
        <v>0.81105832614044493</v>
      </c>
      <c r="T1431" s="25">
        <f t="shared" si="581"/>
        <v>0.54962566240592747</v>
      </c>
      <c r="W1431" s="20">
        <v>1168</v>
      </c>
      <c r="X1431" s="2">
        <f t="shared" si="585"/>
        <v>-0.78101009160939339</v>
      </c>
      <c r="Y1431" s="2">
        <f t="shared" si="602"/>
        <v>-0.5270401045117058</v>
      </c>
      <c r="Z1431" s="2">
        <f t="shared" si="603"/>
        <v>0.13736417266065148</v>
      </c>
      <c r="AA1431" s="2">
        <f t="shared" si="604"/>
        <v>0.32400911592358295</v>
      </c>
      <c r="AB1431" s="2">
        <f t="shared" si="605"/>
        <v>0.60898952693480157</v>
      </c>
      <c r="AC1431" s="2">
        <f t="shared" si="606"/>
        <v>0.76635696145637577</v>
      </c>
      <c r="AD1431" s="2">
        <f t="shared" si="586"/>
        <v>0.60997676319571303</v>
      </c>
      <c r="AE1431" s="25">
        <f t="shared" si="587"/>
        <v>0.58730299237264905</v>
      </c>
      <c r="AI1431" s="20">
        <v>1168</v>
      </c>
      <c r="AJ1431" s="2">
        <f t="shared" si="588"/>
        <v>0.9752846506080044</v>
      </c>
      <c r="AK1431" s="2">
        <f t="shared" si="592"/>
        <v>-5.4030690129027843E-2</v>
      </c>
      <c r="AL1431" s="2">
        <f t="shared" si="593"/>
        <v>-0.14315067378316956</v>
      </c>
      <c r="AM1431" s="2">
        <f t="shared" si="594"/>
        <v>-2.7834775264793589E-2</v>
      </c>
      <c r="AN1431" s="2">
        <f t="shared" si="595"/>
        <v>2.4163096679583777E-2</v>
      </c>
      <c r="AO1431" s="2">
        <f t="shared" si="596"/>
        <v>1.4103213721390369E-2</v>
      </c>
      <c r="AP1431" s="2">
        <f t="shared" si="589"/>
        <v>0.95118014971157727</v>
      </c>
      <c r="AQ1431" s="25">
        <f t="shared" si="590"/>
        <v>1.9890063727121359E-4</v>
      </c>
    </row>
    <row r="1432" spans="1:43" x14ac:dyDescent="0.2">
      <c r="A1432" s="20">
        <v>1169</v>
      </c>
      <c r="B1432" s="2">
        <f t="shared" si="591"/>
        <v>8.4784353032606591E-2</v>
      </c>
      <c r="C1432" s="2">
        <f t="shared" si="597"/>
        <v>-0.74455146544067285</v>
      </c>
      <c r="D1432" s="2">
        <f t="shared" si="598"/>
        <v>-0.22726621644382308</v>
      </c>
      <c r="E1432" s="2">
        <f t="shared" si="599"/>
        <v>7.8379238703701781E-2</v>
      </c>
      <c r="F1432" s="2">
        <f t="shared" si="600"/>
        <v>1.6423400924084203E-2</v>
      </c>
      <c r="G1432" s="2">
        <f t="shared" si="601"/>
        <v>-1.5347320825491837E-3</v>
      </c>
      <c r="H1432" s="2">
        <f t="shared" si="582"/>
        <v>7.1883865191576662E-3</v>
      </c>
      <c r="I1432" s="25">
        <f t="shared" si="583"/>
        <v>2.3554025652057543E-6</v>
      </c>
      <c r="L1432" s="20">
        <v>1169</v>
      </c>
      <c r="M1432" s="2">
        <f t="shared" si="584"/>
        <v>-7.8798397790992736E-2</v>
      </c>
      <c r="N1432" s="2">
        <f t="shared" si="607"/>
        <v>0.84051129810690739</v>
      </c>
      <c r="O1432" s="2">
        <f t="shared" si="607"/>
        <v>-0.8656276175222003</v>
      </c>
      <c r="P1432" s="2">
        <f t="shared" si="607"/>
        <v>-3.8757502686018741</v>
      </c>
      <c r="Q1432" s="2">
        <f t="shared" si="607"/>
        <v>-1.4689728335283423</v>
      </c>
      <c r="R1432" s="2">
        <f t="shared" si="608"/>
        <v>0.19241545671483287</v>
      </c>
      <c r="S1432" s="2">
        <f t="shared" si="580"/>
        <v>6.209187494427529E-3</v>
      </c>
      <c r="T1432" s="25">
        <f t="shared" si="581"/>
        <v>3.7023707982777723E-2</v>
      </c>
      <c r="W1432" s="20">
        <v>1169</v>
      </c>
      <c r="X1432" s="2">
        <f t="shared" si="585"/>
        <v>0.78563289686375226</v>
      </c>
      <c r="Y1432" s="2">
        <f t="shared" si="602"/>
        <v>-0.35395084503645813</v>
      </c>
      <c r="Z1432" s="2">
        <f t="shared" si="603"/>
        <v>-0.51492488847279705</v>
      </c>
      <c r="AA1432" s="2">
        <f t="shared" si="604"/>
        <v>-0.28167611472438875</v>
      </c>
      <c r="AB1432" s="2">
        <f t="shared" si="605"/>
        <v>-0.8071409439895002</v>
      </c>
      <c r="AC1432" s="2">
        <f t="shared" si="606"/>
        <v>-0.61721883191213223</v>
      </c>
      <c r="AD1432" s="2">
        <f t="shared" si="586"/>
        <v>0.61721904863453125</v>
      </c>
      <c r="AE1432" s="25">
        <f t="shared" si="587"/>
        <v>0.38095908646697696</v>
      </c>
      <c r="AI1432" s="20">
        <v>1169</v>
      </c>
      <c r="AJ1432" s="2">
        <f t="shared" si="588"/>
        <v>-0.39531709204364046</v>
      </c>
      <c r="AK1432" s="2">
        <f t="shared" si="592"/>
        <v>0.33416065821278657</v>
      </c>
      <c r="AL1432" s="2">
        <f t="shared" si="593"/>
        <v>9.6041641114226806E-2</v>
      </c>
      <c r="AM1432" s="2">
        <f t="shared" si="594"/>
        <v>-2.3904176844922825E-2</v>
      </c>
      <c r="AN1432" s="2">
        <f t="shared" si="595"/>
        <v>-3.232460468805471E-2</v>
      </c>
      <c r="AO1432" s="2">
        <f t="shared" si="596"/>
        <v>-4.0286345271714442E-3</v>
      </c>
      <c r="AP1432" s="2">
        <f t="shared" si="589"/>
        <v>0.15627560326184012</v>
      </c>
      <c r="AQ1432" s="25">
        <f t="shared" si="590"/>
        <v>1.6229896153517885E-5</v>
      </c>
    </row>
    <row r="1433" spans="1:43" x14ac:dyDescent="0.2">
      <c r="A1433" s="20">
        <v>1170</v>
      </c>
      <c r="B1433" s="2">
        <f t="shared" si="591"/>
        <v>-0.57705141824978301</v>
      </c>
      <c r="C1433" s="2">
        <f t="shared" si="597"/>
        <v>-0.69018764623444451</v>
      </c>
      <c r="D1433" s="2">
        <f t="shared" si="598"/>
        <v>4.4107992886560254E-2</v>
      </c>
      <c r="E1433" s="2">
        <f t="shared" si="599"/>
        <v>0.12496753876051503</v>
      </c>
      <c r="F1433" s="2">
        <f t="shared" si="600"/>
        <v>5.3725069509631927E-3</v>
      </c>
      <c r="G1433" s="2">
        <f t="shared" si="601"/>
        <v>-3.5019045245774346E-3</v>
      </c>
      <c r="H1433" s="2">
        <f t="shared" si="582"/>
        <v>0.332988339304086</v>
      </c>
      <c r="I1433" s="25">
        <f t="shared" si="583"/>
        <v>1.2263335299255908E-5</v>
      </c>
      <c r="L1433" s="20">
        <v>1170</v>
      </c>
      <c r="M1433" s="2">
        <f t="shared" si="584"/>
        <v>-0.95769418799888573</v>
      </c>
      <c r="N1433" s="2">
        <f t="shared" si="607"/>
        <v>-3.9165124481446583</v>
      </c>
      <c r="O1433" s="2">
        <f t="shared" si="607"/>
        <v>-6.6808993528700098</v>
      </c>
      <c r="P1433" s="2">
        <f t="shared" si="607"/>
        <v>-4.615855836779323</v>
      </c>
      <c r="Q1433" s="2">
        <f t="shared" si="607"/>
        <v>0.60494220264194087</v>
      </c>
      <c r="R1433" s="2">
        <f t="shared" si="608"/>
        <v>0.88081389304103508</v>
      </c>
      <c r="S1433" s="2">
        <f t="shared" si="580"/>
        <v>0.91717815772684508</v>
      </c>
      <c r="T1433" s="25">
        <f t="shared" si="581"/>
        <v>0.77583311417410394</v>
      </c>
      <c r="W1433" s="20">
        <v>1170</v>
      </c>
      <c r="X1433" s="2">
        <f t="shared" si="585"/>
        <v>0.42401521195504177</v>
      </c>
      <c r="Y1433" s="2">
        <f t="shared" si="602"/>
        <v>0.68787685133304444</v>
      </c>
      <c r="Z1433" s="2">
        <f t="shared" si="603"/>
        <v>9.6619853880547724E-2</v>
      </c>
      <c r="AA1433" s="2">
        <f t="shared" si="604"/>
        <v>-0.1960143093428203</v>
      </c>
      <c r="AB1433" s="2">
        <f t="shared" si="605"/>
        <v>-0.24222130056087399</v>
      </c>
      <c r="AC1433" s="2">
        <f t="shared" si="606"/>
        <v>-0.48589013846746443</v>
      </c>
      <c r="AD1433" s="2">
        <f t="shared" si="586"/>
        <v>0.17978889996927899</v>
      </c>
      <c r="AE1433" s="25">
        <f t="shared" si="587"/>
        <v>0.23608922665993176</v>
      </c>
      <c r="AI1433" s="20">
        <v>1170</v>
      </c>
      <c r="AJ1433" s="2">
        <f t="shared" si="588"/>
        <v>-0.50999554993248719</v>
      </c>
      <c r="AK1433" s="2">
        <f t="shared" si="592"/>
        <v>-0.33927715127302527</v>
      </c>
      <c r="AL1433" s="2">
        <f t="shared" si="593"/>
        <v>3.0109447585624418E-2</v>
      </c>
      <c r="AM1433" s="2">
        <f t="shared" si="594"/>
        <v>5.5970044825488272E-2</v>
      </c>
      <c r="AN1433" s="2">
        <f t="shared" si="595"/>
        <v>1.3883035268050521E-2</v>
      </c>
      <c r="AO1433" s="2">
        <f t="shared" si="596"/>
        <v>-9.3615018808027965E-3</v>
      </c>
      <c r="AP1433" s="2">
        <f t="shared" si="589"/>
        <v>0.26009546095094005</v>
      </c>
      <c r="AQ1433" s="25">
        <f t="shared" si="590"/>
        <v>8.7637717464274299E-5</v>
      </c>
    </row>
    <row r="1434" spans="1:43" x14ac:dyDescent="0.2">
      <c r="A1434" s="20">
        <v>1171</v>
      </c>
      <c r="B1434" s="2">
        <f t="shared" si="591"/>
        <v>-0.96749089085210449</v>
      </c>
      <c r="C1434" s="2">
        <f t="shared" si="597"/>
        <v>-0.31121779252468151</v>
      </c>
      <c r="D1434" s="2">
        <f t="shared" si="598"/>
        <v>0.29473752395597685</v>
      </c>
      <c r="E1434" s="2">
        <f t="shared" si="599"/>
        <v>0.11278165266658249</v>
      </c>
      <c r="F1434" s="2">
        <f t="shared" si="600"/>
        <v>-8.2051609889682853E-3</v>
      </c>
      <c r="G1434" s="2">
        <f t="shared" si="601"/>
        <v>-3.8220765499606371E-3</v>
      </c>
      <c r="H1434" s="2">
        <f t="shared" si="582"/>
        <v>0.93603862388179881</v>
      </c>
      <c r="I1434" s="25">
        <f t="shared" si="583"/>
        <v>1.4608269153759007E-5</v>
      </c>
      <c r="L1434" s="20">
        <v>1171</v>
      </c>
      <c r="M1434" s="2">
        <f t="shared" si="584"/>
        <v>-0.61525743308620107</v>
      </c>
      <c r="N1434" s="2">
        <f t="shared" si="607"/>
        <v>-3.6788686102861612</v>
      </c>
      <c r="O1434" s="2">
        <f t="shared" si="607"/>
        <v>-3.9761237572590833</v>
      </c>
      <c r="P1434" s="2">
        <f t="shared" si="607"/>
        <v>0.53056795659505518</v>
      </c>
      <c r="Q1434" s="2">
        <f t="shared" si="607"/>
        <v>1.9073838298033474</v>
      </c>
      <c r="R1434" s="2">
        <f t="shared" si="608"/>
        <v>0.44592403207357934</v>
      </c>
      <c r="S1434" s="2">
        <f t="shared" si="580"/>
        <v>0.37854170896782119</v>
      </c>
      <c r="T1434" s="25">
        <f t="shared" si="581"/>
        <v>0.1988482423807586</v>
      </c>
      <c r="W1434" s="20">
        <v>1171</v>
      </c>
      <c r="X1434" s="2">
        <f t="shared" si="585"/>
        <v>-0.97830718553945861</v>
      </c>
      <c r="Y1434" s="2">
        <f t="shared" si="602"/>
        <v>4.1376722008834077E-2</v>
      </c>
      <c r="Z1434" s="2">
        <f t="shared" si="603"/>
        <v>0.47102042209152389</v>
      </c>
      <c r="AA1434" s="2">
        <f t="shared" si="604"/>
        <v>0.37074583806938666</v>
      </c>
      <c r="AB1434" s="2">
        <f t="shared" si="605"/>
        <v>0.91720731772293218</v>
      </c>
      <c r="AC1434" s="2">
        <f t="shared" si="606"/>
        <v>0.83800934641317748</v>
      </c>
      <c r="AD1434" s="2">
        <f t="shared" si="586"/>
        <v>0.9570849492781367</v>
      </c>
      <c r="AE1434" s="25">
        <f t="shared" si="587"/>
        <v>0.70225966467584089</v>
      </c>
      <c r="AI1434" s="20">
        <v>1171</v>
      </c>
      <c r="AJ1434" s="2">
        <f t="shared" si="588"/>
        <v>0.99558299390449412</v>
      </c>
      <c r="AK1434" s="2">
        <f t="shared" si="592"/>
        <v>6.5169306953957062E-2</v>
      </c>
      <c r="AL1434" s="2">
        <f t="shared" si="593"/>
        <v>-0.13148052820223025</v>
      </c>
      <c r="AM1434" s="2">
        <f t="shared" si="594"/>
        <v>-4.1972690980153757E-2</v>
      </c>
      <c r="AN1434" s="2">
        <f t="shared" si="595"/>
        <v>1.5984241155771375E-2</v>
      </c>
      <c r="AO1434" s="2">
        <f t="shared" si="596"/>
        <v>1.5047143159204149E-2</v>
      </c>
      <c r="AP1434" s="2">
        <f t="shared" si="589"/>
        <v>0.99118549775183595</v>
      </c>
      <c r="AQ1434" s="25">
        <f t="shared" si="590"/>
        <v>2.2641651725358421E-4</v>
      </c>
    </row>
    <row r="1435" spans="1:43" x14ac:dyDescent="0.2">
      <c r="A1435" s="20">
        <v>1172</v>
      </c>
      <c r="B1435" s="2">
        <f t="shared" si="591"/>
        <v>-0.90290428002453682</v>
      </c>
      <c r="C1435" s="2">
        <f t="shared" si="597"/>
        <v>0.21412265192162164</v>
      </c>
      <c r="D1435" s="2">
        <f t="shared" si="598"/>
        <v>0.40674739210807287</v>
      </c>
      <c r="E1435" s="2">
        <f t="shared" si="599"/>
        <v>4.7552793061629017E-2</v>
      </c>
      <c r="F1435" s="2">
        <f t="shared" si="600"/>
        <v>-1.7923813506596942E-2</v>
      </c>
      <c r="G1435" s="2">
        <f t="shared" si="601"/>
        <v>-2.3446662523019966E-3</v>
      </c>
      <c r="H1435" s="2">
        <f t="shared" si="582"/>
        <v>0.81523613888662716</v>
      </c>
      <c r="I1435" s="25">
        <f t="shared" si="583"/>
        <v>5.4974598346838902E-6</v>
      </c>
      <c r="L1435" s="20">
        <v>1172</v>
      </c>
      <c r="M1435" s="2">
        <f t="shared" si="584"/>
        <v>0.5118075842423464</v>
      </c>
      <c r="N1435" s="2">
        <f t="shared" si="607"/>
        <v>1.2503793108686023</v>
      </c>
      <c r="O1435" s="2">
        <f t="shared" si="607"/>
        <v>3.7993408004664828</v>
      </c>
      <c r="P1435" s="2">
        <f t="shared" si="607"/>
        <v>5.0003666634774291</v>
      </c>
      <c r="Q1435" s="2">
        <f t="shared" si="607"/>
        <v>0.77736844034337849</v>
      </c>
      <c r="R1435" s="2">
        <f t="shared" si="608"/>
        <v>-0.55764583118229738</v>
      </c>
      <c r="S1435" s="2">
        <f t="shared" si="580"/>
        <v>0.26194700328798654</v>
      </c>
      <c r="T1435" s="25">
        <f t="shared" si="581"/>
        <v>0.31096887303499532</v>
      </c>
      <c r="W1435" s="20">
        <v>1172</v>
      </c>
      <c r="X1435" s="2">
        <f t="shared" si="585"/>
        <v>2.0531671660577313E-2</v>
      </c>
      <c r="Y1435" s="2">
        <f t="shared" si="602"/>
        <v>-0.70667860715710618</v>
      </c>
      <c r="Z1435" s="2">
        <f t="shared" si="603"/>
        <v>-0.31065350696544319</v>
      </c>
      <c r="AA1435" s="2">
        <f t="shared" si="604"/>
        <v>2.7545847326606785E-2</v>
      </c>
      <c r="AB1435" s="2">
        <f t="shared" si="605"/>
        <v>-0.17456154714806787</v>
      </c>
      <c r="AC1435" s="2">
        <f t="shared" si="606"/>
        <v>0.105095180712554</v>
      </c>
      <c r="AD1435" s="2">
        <f t="shared" si="586"/>
        <v>4.2154954117775356E-4</v>
      </c>
      <c r="AE1435" s="25">
        <f t="shared" si="587"/>
        <v>1.1044997009004381E-2</v>
      </c>
      <c r="AI1435" s="20">
        <v>1172</v>
      </c>
      <c r="AJ1435" s="2">
        <f t="shared" si="588"/>
        <v>-0.66180785853404478</v>
      </c>
      <c r="AK1435" s="2">
        <f t="shared" si="592"/>
        <v>0.26257273136672465</v>
      </c>
      <c r="AL1435" s="2">
        <f t="shared" si="593"/>
        <v>0.12464342790315235</v>
      </c>
      <c r="AM1435" s="2">
        <f t="shared" si="594"/>
        <v>-6.5680937534046083E-3</v>
      </c>
      <c r="AN1435" s="2">
        <f t="shared" si="595"/>
        <v>-3.2696522825464605E-2</v>
      </c>
      <c r="AO1435" s="2">
        <f t="shared" si="596"/>
        <v>-8.3490192406688191E-3</v>
      </c>
      <c r="AP1435" s="2">
        <f t="shared" si="589"/>
        <v>0.43798964161741821</v>
      </c>
      <c r="AQ1435" s="25">
        <f t="shared" si="590"/>
        <v>6.9706122281058149E-5</v>
      </c>
    </row>
    <row r="1436" spans="1:43" x14ac:dyDescent="0.2">
      <c r="A1436" s="20">
        <v>1173</v>
      </c>
      <c r="B1436" s="2">
        <f t="shared" si="591"/>
        <v>-0.41366767803293203</v>
      </c>
      <c r="C1436" s="2">
        <f t="shared" si="597"/>
        <v>0.63875786741042029</v>
      </c>
      <c r="D1436" s="2">
        <f t="shared" si="598"/>
        <v>0.32745760614842628</v>
      </c>
      <c r="E1436" s="2">
        <f t="shared" si="599"/>
        <v>-4.0040888153081579E-2</v>
      </c>
      <c r="F1436" s="2">
        <f t="shared" si="600"/>
        <v>-1.921261646473121E-2</v>
      </c>
      <c r="G1436" s="2">
        <f t="shared" si="601"/>
        <v>2.3547722026697306E-4</v>
      </c>
      <c r="H1436" s="2">
        <f t="shared" si="582"/>
        <v>0.17112094784915752</v>
      </c>
      <c r="I1436" s="25">
        <f t="shared" si="583"/>
        <v>5.5449521264660546E-8</v>
      </c>
      <c r="L1436" s="20">
        <v>1173</v>
      </c>
      <c r="M1436" s="2">
        <f t="shared" si="584"/>
        <v>0.98617232698671209</v>
      </c>
      <c r="N1436" s="2">
        <f t="shared" si="607"/>
        <v>4.5850378889470207</v>
      </c>
      <c r="O1436" s="2">
        <f t="shared" si="607"/>
        <v>6.7295649591563524</v>
      </c>
      <c r="P1436" s="2">
        <f t="shared" si="607"/>
        <v>3.0932753148803429</v>
      </c>
      <c r="Q1436" s="2">
        <f t="shared" si="607"/>
        <v>-1.3440128649156171</v>
      </c>
      <c r="R1436" s="2">
        <f t="shared" si="608"/>
        <v>-0.85005861443456721</v>
      </c>
      <c r="S1436" s="2">
        <f t="shared" si="580"/>
        <v>0.97253585851438662</v>
      </c>
      <c r="T1436" s="25">
        <f t="shared" si="581"/>
        <v>0.72259964797441623</v>
      </c>
      <c r="W1436" s="20">
        <v>1173</v>
      </c>
      <c r="X1436" s="2">
        <f t="shared" si="585"/>
        <v>0.96897750792168946</v>
      </c>
      <c r="Y1436" s="2">
        <f t="shared" si="602"/>
        <v>0.27974099763281463</v>
      </c>
      <c r="Z1436" s="2">
        <f t="shared" si="603"/>
        <v>-0.32985816707890875</v>
      </c>
      <c r="AA1436" s="2">
        <f t="shared" si="604"/>
        <v>-0.38326278649475842</v>
      </c>
      <c r="AB1436" s="2">
        <f t="shared" si="605"/>
        <v>-0.83788581939311668</v>
      </c>
      <c r="AC1436" s="2">
        <f t="shared" si="606"/>
        <v>-0.88576503681326169</v>
      </c>
      <c r="AD1436" s="2">
        <f t="shared" si="586"/>
        <v>0.93891741085812774</v>
      </c>
      <c r="AE1436" s="25">
        <f t="shared" si="587"/>
        <v>0.78457970044079883</v>
      </c>
      <c r="AI1436" s="20">
        <v>1173</v>
      </c>
      <c r="AJ1436" s="2">
        <f t="shared" si="588"/>
        <v>-0.21663366559293859</v>
      </c>
      <c r="AK1436" s="2">
        <f t="shared" si="592"/>
        <v>-0.3742179984939451</v>
      </c>
      <c r="AL1436" s="2">
        <f t="shared" si="593"/>
        <v>-1.5225064956813156E-2</v>
      </c>
      <c r="AM1436" s="2">
        <f t="shared" si="594"/>
        <v>4.970335200426805E-2</v>
      </c>
      <c r="AN1436" s="2">
        <f t="shared" si="595"/>
        <v>2.2499639270511917E-2</v>
      </c>
      <c r="AO1436" s="2">
        <f t="shared" si="596"/>
        <v>-5.2203288569227044E-3</v>
      </c>
      <c r="AP1436" s="2">
        <f t="shared" si="589"/>
        <v>4.6930145068233148E-2</v>
      </c>
      <c r="AQ1436" s="25">
        <f t="shared" si="590"/>
        <v>2.7251833374419909E-5</v>
      </c>
    </row>
    <row r="1437" spans="1:43" x14ac:dyDescent="0.2">
      <c r="A1437" s="20">
        <v>1174</v>
      </c>
      <c r="B1437" s="2">
        <f t="shared" si="591"/>
        <v>0.27012329667340335</v>
      </c>
      <c r="C1437" s="2">
        <f t="shared" si="597"/>
        <v>0.76297527698909295</v>
      </c>
      <c r="D1437" s="2">
        <f t="shared" si="598"/>
        <v>9.4159391350910338E-2</v>
      </c>
      <c r="E1437" s="2">
        <f t="shared" si="599"/>
        <v>-0.10880271401327749</v>
      </c>
      <c r="F1437" s="2">
        <f t="shared" si="600"/>
        <v>-1.1465425694119475E-2</v>
      </c>
      <c r="G1437" s="2">
        <f t="shared" si="601"/>
        <v>2.7048720766934065E-3</v>
      </c>
      <c r="H1437" s="2">
        <f t="shared" si="582"/>
        <v>7.2966595405707477E-2</v>
      </c>
      <c r="I1437" s="25">
        <f t="shared" si="583"/>
        <v>7.3163329512757011E-6</v>
      </c>
      <c r="L1437" s="20">
        <v>1174</v>
      </c>
      <c r="M1437" s="2">
        <f t="shared" si="584"/>
        <v>0.20288679562545175</v>
      </c>
      <c r="N1437" s="2">
        <f t="shared" si="607"/>
        <v>2.0724687563900552</v>
      </c>
      <c r="O1437" s="2">
        <f t="shared" si="607"/>
        <v>1.0776792939431472</v>
      </c>
      <c r="P1437" s="2">
        <f t="shared" si="607"/>
        <v>-2.7586220693210777</v>
      </c>
      <c r="Q1437" s="2">
        <f t="shared" si="607"/>
        <v>-1.751395407780544</v>
      </c>
      <c r="R1437" s="2">
        <f t="shared" si="608"/>
        <v>-5.8404830217830495E-2</v>
      </c>
      <c r="S1437" s="2">
        <f t="shared" si="580"/>
        <v>4.1163051839163828E-2</v>
      </c>
      <c r="T1437" s="25">
        <f t="shared" si="581"/>
        <v>3.4111241927736059E-3</v>
      </c>
      <c r="W1437" s="20">
        <v>1174</v>
      </c>
      <c r="X1437" s="2">
        <f t="shared" si="585"/>
        <v>-0.46083911068151101</v>
      </c>
      <c r="Y1437" s="2">
        <f t="shared" si="602"/>
        <v>0.57956312588964864</v>
      </c>
      <c r="Z1437" s="2">
        <f t="shared" si="603"/>
        <v>0.46054243998943212</v>
      </c>
      <c r="AA1437" s="2">
        <f t="shared" si="604"/>
        <v>0.14661036849247122</v>
      </c>
      <c r="AB1437" s="2">
        <f t="shared" si="605"/>
        <v>0.55530037370756347</v>
      </c>
      <c r="AC1437" s="2">
        <f t="shared" si="606"/>
        <v>0.29740016282718351</v>
      </c>
      <c r="AD1437" s="2">
        <f t="shared" si="586"/>
        <v>0.21237268593372596</v>
      </c>
      <c r="AE1437" s="25">
        <f t="shared" si="587"/>
        <v>8.8446856849635269E-2</v>
      </c>
      <c r="AI1437" s="20">
        <v>1174</v>
      </c>
      <c r="AJ1437" s="2">
        <f t="shared" si="588"/>
        <v>0.91678616700745252</v>
      </c>
      <c r="AK1437" s="2">
        <f t="shared" si="592"/>
        <v>0.17788268905506416</v>
      </c>
      <c r="AL1437" s="2">
        <f t="shared" si="593"/>
        <v>-0.10672349242836411</v>
      </c>
      <c r="AM1437" s="2">
        <f t="shared" si="594"/>
        <v>-5.1932862618325845E-2</v>
      </c>
      <c r="AN1437" s="2">
        <f t="shared" si="595"/>
        <v>6.2143971284772332E-3</v>
      </c>
      <c r="AO1437" s="2">
        <f t="shared" si="596"/>
        <v>1.4493357970232011E-2</v>
      </c>
      <c r="AP1437" s="2">
        <f t="shared" si="589"/>
        <v>0.84049687601621659</v>
      </c>
      <c r="AQ1437" s="25">
        <f t="shared" si="590"/>
        <v>2.1005742525328775E-4</v>
      </c>
    </row>
    <row r="1438" spans="1:43" x14ac:dyDescent="0.2">
      <c r="A1438" s="20">
        <v>1175</v>
      </c>
      <c r="B1438" s="2">
        <f t="shared" si="591"/>
        <v>0.82687106416128142</v>
      </c>
      <c r="C1438" s="2">
        <f t="shared" si="597"/>
        <v>0.52835349198227244</v>
      </c>
      <c r="D1438" s="2">
        <f t="shared" si="598"/>
        <v>-0.18342345648000127</v>
      </c>
      <c r="E1438" s="2">
        <f t="shared" si="599"/>
        <v>-0.12639292338373254</v>
      </c>
      <c r="F1438" s="2">
        <f t="shared" si="600"/>
        <v>1.6741339326395016E-3</v>
      </c>
      <c r="G1438" s="2">
        <f t="shared" si="601"/>
        <v>3.9021233306346529E-3</v>
      </c>
      <c r="H1438" s="2">
        <f t="shared" si="582"/>
        <v>0.68371575674720997</v>
      </c>
      <c r="I1438" s="25">
        <f t="shared" si="583"/>
        <v>1.5226566487483276E-5</v>
      </c>
      <c r="L1438" s="20">
        <v>1175</v>
      </c>
      <c r="M1438" s="2">
        <f t="shared" si="584"/>
        <v>-0.83913711963511628</v>
      </c>
      <c r="N1438" s="2">
        <f t="shared" si="607"/>
        <v>-3.0830876393699165</v>
      </c>
      <c r="O1438" s="2">
        <f t="shared" si="607"/>
        <v>-5.9485540611578447</v>
      </c>
      <c r="P1438" s="2">
        <f t="shared" si="607"/>
        <v>-5.0924915118582952</v>
      </c>
      <c r="Q1438" s="2">
        <f t="shared" si="607"/>
        <v>7.4749450587378363E-2</v>
      </c>
      <c r="R1438" s="2">
        <f t="shared" si="608"/>
        <v>0.80773172817791383</v>
      </c>
      <c r="S1438" s="2">
        <f t="shared" si="580"/>
        <v>0.70415110554951943</v>
      </c>
      <c r="T1438" s="25">
        <f t="shared" si="581"/>
        <v>0.65243054470527928</v>
      </c>
      <c r="W1438" s="20">
        <v>1175</v>
      </c>
      <c r="X1438" s="2">
        <f t="shared" si="585"/>
        <v>-0.7595702853951446</v>
      </c>
      <c r="Y1438" s="2">
        <f t="shared" si="602"/>
        <v>-0.54309691005075345</v>
      </c>
      <c r="Z1438" s="2">
        <f t="shared" si="603"/>
        <v>0.12058575295767664</v>
      </c>
      <c r="AA1438" s="2">
        <f t="shared" si="604"/>
        <v>0.31664242084434124</v>
      </c>
      <c r="AB1438" s="2">
        <f t="shared" si="605"/>
        <v>0.58555500321268839</v>
      </c>
      <c r="AC1438" s="2">
        <f t="shared" si="606"/>
        <v>0.75062515690046139</v>
      </c>
      <c r="AD1438" s="2">
        <f t="shared" si="586"/>
        <v>0.57694701845526142</v>
      </c>
      <c r="AE1438" s="25">
        <f t="shared" si="587"/>
        <v>0.5634381261718423</v>
      </c>
      <c r="AI1438" s="20">
        <v>1175</v>
      </c>
      <c r="AJ1438" s="2">
        <f t="shared" si="588"/>
        <v>-0.86242570154305531</v>
      </c>
      <c r="AK1438" s="2">
        <f t="shared" si="592"/>
        <v>0.1648496759953984</v>
      </c>
      <c r="AL1438" s="2">
        <f t="shared" si="593"/>
        <v>0.14083885401971907</v>
      </c>
      <c r="AM1438" s="2">
        <f t="shared" si="594"/>
        <v>1.1421743342064083E-2</v>
      </c>
      <c r="AN1438" s="2">
        <f t="shared" si="595"/>
        <v>-2.9813998576860418E-2</v>
      </c>
      <c r="AO1438" s="2">
        <f t="shared" si="596"/>
        <v>-1.1838385859640348E-2</v>
      </c>
      <c r="AP1438" s="2">
        <f t="shared" si="589"/>
        <v>0.74377809068203116</v>
      </c>
      <c r="AQ1438" s="25">
        <f t="shared" si="590"/>
        <v>1.4014737976173256E-4</v>
      </c>
    </row>
    <row r="1439" spans="1:43" x14ac:dyDescent="0.2">
      <c r="A1439" s="20">
        <v>1176</v>
      </c>
      <c r="B1439" s="2">
        <f t="shared" si="591"/>
        <v>0.99472844995729393</v>
      </c>
      <c r="C1439" s="2">
        <f t="shared" si="597"/>
        <v>4.5238803945133355E-2</v>
      </c>
      <c r="D1439" s="2">
        <f t="shared" si="598"/>
        <v>-0.37473938665778139</v>
      </c>
      <c r="E1439" s="2">
        <f t="shared" si="599"/>
        <v>-8.4538565942893273E-2</v>
      </c>
      <c r="F1439" s="2">
        <f t="shared" si="600"/>
        <v>1.4026322211853499E-2</v>
      </c>
      <c r="G1439" s="2">
        <f t="shared" si="601"/>
        <v>3.2641450098504702E-3</v>
      </c>
      <c r="H1439" s="2">
        <f t="shared" si="582"/>
        <v>0.98948468915444066</v>
      </c>
      <c r="I1439" s="25">
        <f t="shared" si="583"/>
        <v>1.0654642645331727E-5</v>
      </c>
      <c r="L1439" s="20">
        <v>1176</v>
      </c>
      <c r="M1439" s="2">
        <f t="shared" si="584"/>
        <v>-0.81102248036338964</v>
      </c>
      <c r="N1439" s="2">
        <f t="shared" si="607"/>
        <v>-4.3068301841037817</v>
      </c>
      <c r="O1439" s="2">
        <f t="shared" si="607"/>
        <v>-5.3886886779116683</v>
      </c>
      <c r="P1439" s="2">
        <f t="shared" si="607"/>
        <v>-0.93198550853592388</v>
      </c>
      <c r="Q1439" s="2">
        <f t="shared" si="607"/>
        <v>1.8055674939069521</v>
      </c>
      <c r="R1439" s="2">
        <f t="shared" si="608"/>
        <v>0.64378054070205493</v>
      </c>
      <c r="S1439" s="2">
        <f t="shared" si="580"/>
        <v>0.65775746365478471</v>
      </c>
      <c r="T1439" s="25">
        <f t="shared" si="581"/>
        <v>0.41445338458663022</v>
      </c>
      <c r="W1439" s="20">
        <v>1176</v>
      </c>
      <c r="X1439" s="2">
        <f t="shared" si="585"/>
        <v>0.8059910304981821</v>
      </c>
      <c r="Y1439" s="2">
        <f t="shared" si="602"/>
        <v>-0.33277761471973588</v>
      </c>
      <c r="Z1439" s="2">
        <f t="shared" si="603"/>
        <v>-0.51533711131362692</v>
      </c>
      <c r="AA1439" s="2">
        <f t="shared" si="604"/>
        <v>-0.2904940110615456</v>
      </c>
      <c r="AB1439" s="2">
        <f t="shared" si="605"/>
        <v>-0.82137902028345389</v>
      </c>
      <c r="AC1439" s="2">
        <f t="shared" si="606"/>
        <v>-0.63848737878140516</v>
      </c>
      <c r="AD1439" s="2">
        <f t="shared" si="586"/>
        <v>0.64962154124352156</v>
      </c>
      <c r="AE1439" s="25">
        <f t="shared" si="587"/>
        <v>0.40766613286314957</v>
      </c>
      <c r="AI1439" s="20">
        <v>1176</v>
      </c>
      <c r="AJ1439" s="2">
        <f t="shared" si="588"/>
        <v>9.8290810808373111E-2</v>
      </c>
      <c r="AK1439" s="2">
        <f t="shared" si="592"/>
        <v>-0.37191112606026494</v>
      </c>
      <c r="AL1439" s="2">
        <f t="shared" si="593"/>
        <v>-5.9044153459009818E-2</v>
      </c>
      <c r="AM1439" s="2">
        <f t="shared" si="594"/>
        <v>3.8489445182653195E-2</v>
      </c>
      <c r="AN1439" s="2">
        <f t="shared" si="595"/>
        <v>2.8876745816105494E-2</v>
      </c>
      <c r="AO1439" s="2">
        <f t="shared" si="596"/>
        <v>-5.5955136051298029E-4</v>
      </c>
      <c r="AP1439" s="2">
        <f t="shared" si="589"/>
        <v>9.6610834893673964E-3</v>
      </c>
      <c r="AQ1439" s="25">
        <f t="shared" si="590"/>
        <v>3.1309772505192722E-7</v>
      </c>
    </row>
    <row r="1440" spans="1:43" x14ac:dyDescent="0.2">
      <c r="A1440" s="20">
        <v>1177</v>
      </c>
      <c r="B1440" s="2">
        <f t="shared" si="591"/>
        <v>0.69474950267761526</v>
      </c>
      <c r="C1440" s="2">
        <f t="shared" si="597"/>
        <v>-0.45915240046324468</v>
      </c>
      <c r="D1440" s="2">
        <f t="shared" si="598"/>
        <v>-0.38980952782599143</v>
      </c>
      <c r="E1440" s="2">
        <f t="shared" si="599"/>
        <v>-2.9243999875842447E-3</v>
      </c>
      <c r="F1440" s="2">
        <f t="shared" si="600"/>
        <v>1.9781711987497529E-2</v>
      </c>
      <c r="G1440" s="2">
        <f t="shared" si="601"/>
        <v>1.0909882872700873E-3</v>
      </c>
      <c r="H1440" s="2">
        <f t="shared" si="582"/>
        <v>0.48267687147079374</v>
      </c>
      <c r="I1440" s="25">
        <f t="shared" si="583"/>
        <v>1.1902554429605184E-6</v>
      </c>
      <c r="L1440" s="20">
        <v>1177</v>
      </c>
      <c r="M1440" s="2">
        <f t="shared" si="584"/>
        <v>0.251376550005805</v>
      </c>
      <c r="N1440" s="2">
        <f t="shared" si="607"/>
        <v>-3.8138989478517293E-2</v>
      </c>
      <c r="O1440" s="2">
        <f t="shared" si="607"/>
        <v>2.0432878033539357</v>
      </c>
      <c r="P1440" s="2">
        <f t="shared" si="607"/>
        <v>4.4170671597025244</v>
      </c>
      <c r="Q1440" s="2">
        <f t="shared" si="607"/>
        <v>1.2337733147090217</v>
      </c>
      <c r="R1440" s="2">
        <f t="shared" si="608"/>
        <v>-0.34117398596875848</v>
      </c>
      <c r="S1440" s="2">
        <f t="shared" si="580"/>
        <v>6.3190169892820988E-2</v>
      </c>
      <c r="T1440" s="25">
        <f t="shared" si="581"/>
        <v>0.11639968870181061</v>
      </c>
      <c r="W1440" s="20">
        <v>1177</v>
      </c>
      <c r="X1440" s="2">
        <f t="shared" si="585"/>
        <v>0.39332458452922353</v>
      </c>
      <c r="Y1440" s="2">
        <f t="shared" si="602"/>
        <v>0.69431245231351291</v>
      </c>
      <c r="Z1440" s="2">
        <f t="shared" si="603"/>
        <v>0.11358558936941182</v>
      </c>
      <c r="AA1440" s="2">
        <f t="shared" si="604"/>
        <v>-0.18464072522641348</v>
      </c>
      <c r="AB1440" s="2">
        <f t="shared" si="605"/>
        <v>-0.21231693532197826</v>
      </c>
      <c r="AC1440" s="2">
        <f t="shared" si="606"/>
        <v>-0.46049381711199544</v>
      </c>
      <c r="AD1440" s="2">
        <f t="shared" si="586"/>
        <v>0.1547042287950863</v>
      </c>
      <c r="AE1440" s="25">
        <f t="shared" si="587"/>
        <v>0.21205455559837591</v>
      </c>
      <c r="AI1440" s="20">
        <v>1177</v>
      </c>
      <c r="AJ1440" s="2">
        <f t="shared" si="588"/>
        <v>0.74673719758999169</v>
      </c>
      <c r="AK1440" s="2">
        <f t="shared" si="592"/>
        <v>0.27289055041670951</v>
      </c>
      <c r="AL1440" s="2">
        <f t="shared" si="593"/>
        <v>-7.1343753463824072E-2</v>
      </c>
      <c r="AM1440" s="2">
        <f t="shared" si="594"/>
        <v>-5.6723906327165154E-2</v>
      </c>
      <c r="AN1440" s="2">
        <f t="shared" si="595"/>
        <v>-4.1739957740758865E-3</v>
      </c>
      <c r="AO1440" s="2">
        <f t="shared" si="596"/>
        <v>1.249697906132783E-2</v>
      </c>
      <c r="AP1440" s="2">
        <f t="shared" si="589"/>
        <v>0.55761644226455431</v>
      </c>
      <c r="AQ1440" s="25">
        <f t="shared" si="590"/>
        <v>1.5617448565926622E-4</v>
      </c>
    </row>
    <row r="1441" spans="1:43" x14ac:dyDescent="0.2">
      <c r="A1441" s="20">
        <v>1178</v>
      </c>
      <c r="B1441" s="2">
        <f t="shared" si="591"/>
        <v>6.8019008528294317E-2</v>
      </c>
      <c r="C1441" s="2">
        <f t="shared" si="597"/>
        <v>-0.74759705647956398</v>
      </c>
      <c r="D1441" s="2">
        <f t="shared" si="598"/>
        <v>-0.22154615711575537</v>
      </c>
      <c r="E1441" s="2">
        <f t="shared" si="599"/>
        <v>8.0065156976879645E-2</v>
      </c>
      <c r="F1441" s="2">
        <f t="shared" si="600"/>
        <v>1.6233453517607358E-2</v>
      </c>
      <c r="G1441" s="2">
        <f t="shared" si="601"/>
        <v>-1.5952772740123852E-3</v>
      </c>
      <c r="H1441" s="2">
        <f t="shared" si="582"/>
        <v>4.6265855211721748E-3</v>
      </c>
      <c r="I1441" s="25">
        <f t="shared" si="583"/>
        <v>2.5449095809803869E-6</v>
      </c>
      <c r="L1441" s="20">
        <v>1178</v>
      </c>
      <c r="M1441" s="2">
        <f t="shared" si="584"/>
        <v>0.99319896473989489</v>
      </c>
      <c r="N1441" s="2">
        <f t="shared" si="607"/>
        <v>4.2791902669328792</v>
      </c>
      <c r="O1441" s="2">
        <f t="shared" si="607"/>
        <v>6.8694910382574754</v>
      </c>
      <c r="P1441" s="2">
        <f t="shared" si="607"/>
        <v>4.1331025832608628</v>
      </c>
      <c r="Q1441" s="2">
        <f t="shared" si="607"/>
        <v>-0.91143283820453569</v>
      </c>
      <c r="R1441" s="2">
        <f t="shared" si="608"/>
        <v>-0.89103461958504371</v>
      </c>
      <c r="S1441" s="2">
        <f t="shared" si="580"/>
        <v>0.98644418356039898</v>
      </c>
      <c r="T1441" s="25">
        <f t="shared" si="581"/>
        <v>0.79394269329906353</v>
      </c>
      <c r="W1441" s="20">
        <v>1178</v>
      </c>
      <c r="X1441" s="2">
        <f t="shared" si="585"/>
        <v>-0.98471936949670791</v>
      </c>
      <c r="Y1441" s="2">
        <f t="shared" si="602"/>
        <v>1.7279127645584424E-2</v>
      </c>
      <c r="Z1441" s="2">
        <f t="shared" si="603"/>
        <v>0.46372334365021495</v>
      </c>
      <c r="AA1441" s="2">
        <f t="shared" si="604"/>
        <v>0.37439553013570842</v>
      </c>
      <c r="AB1441" s="2">
        <f t="shared" si="605"/>
        <v>0.91785672517140471</v>
      </c>
      <c r="AC1441" s="2">
        <f t="shared" si="606"/>
        <v>0.84773769846353009</v>
      </c>
      <c r="AD1441" s="2">
        <f t="shared" si="586"/>
        <v>0.96967223666199398</v>
      </c>
      <c r="AE1441" s="25">
        <f t="shared" si="587"/>
        <v>0.71865920539624306</v>
      </c>
      <c r="AI1441" s="20">
        <v>1178</v>
      </c>
      <c r="AJ1441" s="2">
        <f t="shared" si="588"/>
        <v>-0.97720216096392187</v>
      </c>
      <c r="AK1441" s="2">
        <f t="shared" si="592"/>
        <v>5.0718338442973715E-2</v>
      </c>
      <c r="AL1441" s="2">
        <f t="shared" si="593"/>
        <v>0.14301591070447489</v>
      </c>
      <c r="AM1441" s="2">
        <f t="shared" si="594"/>
        <v>2.8274719314722908E-2</v>
      </c>
      <c r="AN1441" s="2">
        <f t="shared" si="595"/>
        <v>-2.3963943463081075E-2</v>
      </c>
      <c r="AO1441" s="2">
        <f t="shared" si="596"/>
        <v>-1.4149420919228505E-2</v>
      </c>
      <c r="AP1441" s="2">
        <f t="shared" si="589"/>
        <v>0.95492406339255864</v>
      </c>
      <c r="AQ1441" s="25">
        <f t="shared" si="590"/>
        <v>2.0020611234950123E-4</v>
      </c>
    </row>
    <row r="1442" spans="1:43" x14ac:dyDescent="0.2">
      <c r="A1442" s="20">
        <v>1179</v>
      </c>
      <c r="B1442" s="2">
        <f t="shared" si="591"/>
        <v>-0.59070188815829516</v>
      </c>
      <c r="C1442" s="2">
        <f t="shared" si="597"/>
        <v>-0.68443513530729427</v>
      </c>
      <c r="D1442" s="2">
        <f t="shared" si="598"/>
        <v>5.0913833040241135E-2</v>
      </c>
      <c r="E1442" s="2">
        <f t="shared" si="599"/>
        <v>0.12539881956254159</v>
      </c>
      <c r="F1442" s="2">
        <f t="shared" si="600"/>
        <v>5.050348203703434E-3</v>
      </c>
      <c r="G1442" s="2">
        <f t="shared" si="601"/>
        <v>-3.5312590064222214E-3</v>
      </c>
      <c r="H1442" s="2">
        <f t="shared" si="582"/>
        <v>0.34892872067377506</v>
      </c>
      <c r="I1442" s="25">
        <f t="shared" si="583"/>
        <v>1.2469790170438053E-5</v>
      </c>
      <c r="L1442" s="20">
        <v>1179</v>
      </c>
      <c r="M1442" s="2">
        <f t="shared" si="584"/>
        <v>0.46841014321752122</v>
      </c>
      <c r="N1442" s="2">
        <f t="shared" si="607"/>
        <v>3.1393345416870271</v>
      </c>
      <c r="O1442" s="2">
        <f t="shared" si="607"/>
        <v>2.935138890687313</v>
      </c>
      <c r="P1442" s="2">
        <f t="shared" si="607"/>
        <v>-1.4217436175182163</v>
      </c>
      <c r="Q1442" s="2">
        <f t="shared" si="607"/>
        <v>-1.8943028279252159</v>
      </c>
      <c r="R1442" s="2">
        <f t="shared" si="608"/>
        <v>-0.30457262185887252</v>
      </c>
      <c r="S1442" s="2">
        <f t="shared" ref="S1442:S1505" si="609">M1442^2</f>
        <v>0.21940806226905873</v>
      </c>
      <c r="T1442" s="25">
        <f t="shared" ref="T1442:T1505" si="610">R1442^2</f>
        <v>9.2764481985987746E-2</v>
      </c>
      <c r="W1442" s="20">
        <v>1179</v>
      </c>
      <c r="X1442" s="2">
        <f t="shared" si="585"/>
        <v>5.4136022340141317E-2</v>
      </c>
      <c r="Y1442" s="2">
        <f t="shared" si="602"/>
        <v>-0.70216416030458928</v>
      </c>
      <c r="Z1442" s="2">
        <f t="shared" si="603"/>
        <v>-0.32430341944031449</v>
      </c>
      <c r="AA1442" s="2">
        <f t="shared" si="604"/>
        <v>1.4513827845280065E-2</v>
      </c>
      <c r="AB1442" s="2">
        <f t="shared" si="605"/>
        <v>-0.20476100585218004</v>
      </c>
      <c r="AC1442" s="2">
        <f t="shared" si="606"/>
        <v>7.527825542957528E-2</v>
      </c>
      <c r="AD1442" s="2">
        <f t="shared" si="586"/>
        <v>2.9307089148122799E-3</v>
      </c>
      <c r="AE1442" s="25">
        <f t="shared" si="587"/>
        <v>5.6668157405203798E-3</v>
      </c>
      <c r="AI1442" s="20">
        <v>1179</v>
      </c>
      <c r="AJ1442" s="2">
        <f t="shared" si="588"/>
        <v>0.4034319294332358</v>
      </c>
      <c r="AK1442" s="2">
        <f t="shared" si="592"/>
        <v>-0.33258614809466652</v>
      </c>
      <c r="AL1442" s="2">
        <f t="shared" si="593"/>
        <v>-9.6986293005662805E-2</v>
      </c>
      <c r="AM1442" s="2">
        <f t="shared" si="594"/>
        <v>2.3444498513715509E-2</v>
      </c>
      <c r="AN1442" s="2">
        <f t="shared" si="595"/>
        <v>3.2379610777791612E-2</v>
      </c>
      <c r="AO1442" s="2">
        <f t="shared" si="596"/>
        <v>4.1569209775893668E-3</v>
      </c>
      <c r="AP1442" s="2">
        <f t="shared" si="589"/>
        <v>0.16275732168622337</v>
      </c>
      <c r="AQ1442" s="25">
        <f t="shared" si="590"/>
        <v>1.7279992013922537E-5</v>
      </c>
    </row>
    <row r="1443" spans="1:43" x14ac:dyDescent="0.2">
      <c r="A1443" s="20">
        <v>1180</v>
      </c>
      <c r="B1443" s="2">
        <f t="shared" si="591"/>
        <v>-0.97160645687239522</v>
      </c>
      <c r="C1443" s="2">
        <f t="shared" si="597"/>
        <v>-0.29937267540604218</v>
      </c>
      <c r="D1443" s="2">
        <f t="shared" si="598"/>
        <v>0.29942825196681833</v>
      </c>
      <c r="E1443" s="2">
        <f t="shared" si="599"/>
        <v>0.11175545789734367</v>
      </c>
      <c r="F1443" s="2">
        <f t="shared" si="600"/>
        <v>-8.5080147842446809E-3</v>
      </c>
      <c r="G1443" s="2">
        <f t="shared" si="601"/>
        <v>-3.8064344506350523E-3</v>
      </c>
      <c r="H1443" s="2">
        <f t="shared" si="582"/>
        <v>0.94401910703612957</v>
      </c>
      <c r="I1443" s="25">
        <f t="shared" si="583"/>
        <v>1.4488943226981373E-5</v>
      </c>
      <c r="L1443" s="20">
        <v>1180</v>
      </c>
      <c r="M1443" s="2">
        <f t="shared" si="584"/>
        <v>-0.6537348693991385</v>
      </c>
      <c r="N1443" s="2">
        <f t="shared" si="607"/>
        <v>-2.0040658367793678</v>
      </c>
      <c r="O1443" s="2">
        <f t="shared" si="607"/>
        <v>-4.7423503632442445</v>
      </c>
      <c r="P1443" s="2">
        <f t="shared" si="607"/>
        <v>-5.1634622326317468</v>
      </c>
      <c r="Q1443" s="2">
        <f t="shared" si="607"/>
        <v>-0.46139779984706086</v>
      </c>
      <c r="R1443" s="2">
        <f t="shared" si="608"/>
        <v>0.67030611692133113</v>
      </c>
      <c r="S1443" s="2">
        <f t="shared" si="609"/>
        <v>0.42736927946830866</v>
      </c>
      <c r="T1443" s="25">
        <f t="shared" si="610"/>
        <v>0.44931029038215325</v>
      </c>
      <c r="W1443" s="20">
        <v>1180</v>
      </c>
      <c r="X1443" s="2">
        <f t="shared" si="585"/>
        <v>0.96011973414875207</v>
      </c>
      <c r="Y1443" s="2">
        <f t="shared" si="602"/>
        <v>0.30178720843356799</v>
      </c>
      <c r="Z1443" s="2">
        <f t="shared" si="603"/>
        <v>-0.31635851122433767</v>
      </c>
      <c r="AA1443" s="2">
        <f t="shared" si="604"/>
        <v>-0.38099067431262701</v>
      </c>
      <c r="AB1443" s="2">
        <f t="shared" si="605"/>
        <v>-0.82481246628925065</v>
      </c>
      <c r="AC1443" s="2">
        <f t="shared" si="606"/>
        <v>-0.88194445310041703</v>
      </c>
      <c r="AD1443" s="2">
        <f t="shared" si="586"/>
        <v>0.92182990390187036</v>
      </c>
      <c r="AE1443" s="25">
        <f t="shared" si="587"/>
        <v>0.77782601835459364</v>
      </c>
      <c r="AI1443" s="20">
        <v>1180</v>
      </c>
      <c r="AJ1443" s="2">
        <f t="shared" si="588"/>
        <v>0.50236187854816239</v>
      </c>
      <c r="AK1443" s="2">
        <f t="shared" si="592"/>
        <v>0.34073630103179248</v>
      </c>
      <c r="AL1443" s="2">
        <f t="shared" si="593"/>
        <v>-2.886282711987553E-2</v>
      </c>
      <c r="AM1443" s="2">
        <f t="shared" si="594"/>
        <v>-5.5868946452430249E-2</v>
      </c>
      <c r="AN1443" s="2">
        <f t="shared" si="595"/>
        <v>-1.4146930775085199E-2</v>
      </c>
      <c r="AO1443" s="2">
        <f t="shared" si="596"/>
        <v>9.2567156398412793E-3</v>
      </c>
      <c r="AP1443" s="2">
        <f t="shared" si="589"/>
        <v>0.25236745701843866</v>
      </c>
      <c r="AQ1443" s="25">
        <f t="shared" si="590"/>
        <v>8.5686784436882142E-5</v>
      </c>
    </row>
    <row r="1444" spans="1:43" x14ac:dyDescent="0.2">
      <c r="A1444" s="20">
        <v>1181</v>
      </c>
      <c r="B1444" s="2">
        <f t="shared" si="591"/>
        <v>-0.8955493271497279</v>
      </c>
      <c r="C1444" s="2">
        <f t="shared" si="597"/>
        <v>0.22648943156576637</v>
      </c>
      <c r="D1444" s="2">
        <f t="shared" si="598"/>
        <v>0.40711688529788415</v>
      </c>
      <c r="E1444" s="2">
        <f t="shared" si="599"/>
        <v>4.5551758155809981E-2</v>
      </c>
      <c r="F1444" s="2">
        <f t="shared" si="600"/>
        <v>-1.8064925477802855E-2</v>
      </c>
      <c r="G1444" s="2">
        <f t="shared" si="601"/>
        <v>-2.2913842955619877E-3</v>
      </c>
      <c r="H1444" s="2">
        <f t="shared" si="582"/>
        <v>0.80200859735833041</v>
      </c>
      <c r="I1444" s="25">
        <f t="shared" si="583"/>
        <v>5.2504419899481063E-6</v>
      </c>
      <c r="L1444" s="20">
        <v>1181</v>
      </c>
      <c r="M1444" s="2">
        <f t="shared" si="584"/>
        <v>-0.94218194181461234</v>
      </c>
      <c r="N1444" s="2">
        <f t="shared" si="607"/>
        <v>-4.5917121345645935</v>
      </c>
      <c r="O1444" s="2">
        <f t="shared" si="607"/>
        <v>-6.3719937478209756</v>
      </c>
      <c r="P1444" s="2">
        <f t="shared" si="607"/>
        <v>-2.3202975423649059</v>
      </c>
      <c r="Q1444" s="2">
        <f t="shared" si="607"/>
        <v>1.5599206865790947</v>
      </c>
      <c r="R1444" s="2">
        <f t="shared" si="608"/>
        <v>0.79035386053805934</v>
      </c>
      <c r="S1444" s="2">
        <f t="shared" si="609"/>
        <v>0.88770681148155361</v>
      </c>
      <c r="T1444" s="25">
        <f t="shared" si="610"/>
        <v>0.6246592248674141</v>
      </c>
      <c r="W1444" s="20">
        <v>1181</v>
      </c>
      <c r="X1444" s="2">
        <f t="shared" si="585"/>
        <v>-0.49041845184956007</v>
      </c>
      <c r="Y1444" s="2">
        <f t="shared" si="602"/>
        <v>0.56503078848905164</v>
      </c>
      <c r="Z1444" s="2">
        <f t="shared" si="603"/>
        <v>0.46805805228858433</v>
      </c>
      <c r="AA1444" s="2">
        <f t="shared" si="604"/>
        <v>0.15860993067945653</v>
      </c>
      <c r="AB1444" s="2">
        <f t="shared" si="605"/>
        <v>0.5795592459919634</v>
      </c>
      <c r="AC1444" s="2">
        <f t="shared" si="606"/>
        <v>0.32548099886515358</v>
      </c>
      <c r="AD1444" s="2">
        <f t="shared" si="586"/>
        <v>0.24051025791451927</v>
      </c>
      <c r="AE1444" s="25">
        <f t="shared" si="587"/>
        <v>0.1059378806222581</v>
      </c>
      <c r="AI1444" s="20">
        <v>1181</v>
      </c>
      <c r="AJ1444" s="2">
        <f t="shared" si="588"/>
        <v>-0.99471298301721711</v>
      </c>
      <c r="AK1444" s="2">
        <f t="shared" si="592"/>
        <v>-6.846123959863426E-2</v>
      </c>
      <c r="AL1444" s="2">
        <f t="shared" si="593"/>
        <v>0.13095790501989091</v>
      </c>
      <c r="AM1444" s="2">
        <f t="shared" si="594"/>
        <v>4.2313376300365926E-2</v>
      </c>
      <c r="AN1444" s="2">
        <f t="shared" si="595"/>
        <v>-1.5728641644051796E-2</v>
      </c>
      <c r="AO1444" s="2">
        <f t="shared" si="596"/>
        <v>-1.5052095969865032E-2</v>
      </c>
      <c r="AP1444" s="2">
        <f t="shared" si="589"/>
        <v>0.98945391858301046</v>
      </c>
      <c r="AQ1444" s="25">
        <f t="shared" si="590"/>
        <v>2.2656559308602712E-4</v>
      </c>
    </row>
    <row r="1445" spans="1:43" x14ac:dyDescent="0.2">
      <c r="A1445" s="20">
        <v>1182</v>
      </c>
      <c r="B1445" s="2">
        <f t="shared" si="591"/>
        <v>-0.39830135552427881</v>
      </c>
      <c r="C1445" s="2">
        <f t="shared" si="597"/>
        <v>0.64583001987723287</v>
      </c>
      <c r="D1445" s="2">
        <f t="shared" si="598"/>
        <v>0.32333208609656222</v>
      </c>
      <c r="E1445" s="2">
        <f t="shared" si="599"/>
        <v>-4.2075645212255854E-2</v>
      </c>
      <c r="F1445" s="2">
        <f t="shared" si="600"/>
        <v>-1.9125619446908E-2</v>
      </c>
      <c r="G1445" s="2">
        <f t="shared" si="601"/>
        <v>3.0133969756201647E-4</v>
      </c>
      <c r="H1445" s="2">
        <f t="shared" si="582"/>
        <v>0.15864396981247794</v>
      </c>
      <c r="I1445" s="25">
        <f t="shared" si="583"/>
        <v>9.0805613326767561E-8</v>
      </c>
      <c r="L1445" s="20">
        <v>1182</v>
      </c>
      <c r="M1445" s="2">
        <f t="shared" si="584"/>
        <v>-2.9078996089838664E-2</v>
      </c>
      <c r="N1445" s="2">
        <f t="shared" si="607"/>
        <v>-1.3236191597888893</v>
      </c>
      <c r="O1445" s="2">
        <f t="shared" si="607"/>
        <v>0.12446767124460689</v>
      </c>
      <c r="P1445" s="2">
        <f t="shared" si="607"/>
        <v>3.4819066182935532</v>
      </c>
      <c r="Q1445" s="2">
        <f t="shared" si="607"/>
        <v>1.5918965141480901</v>
      </c>
      <c r="R1445" s="2">
        <f t="shared" si="608"/>
        <v>-9.7524416628243488E-2</v>
      </c>
      <c r="S1445" s="2">
        <f t="shared" si="609"/>
        <v>8.455880135928523E-4</v>
      </c>
      <c r="T1445" s="25">
        <f t="shared" si="610"/>
        <v>9.5110118386792144E-3</v>
      </c>
      <c r="W1445" s="20">
        <v>1182</v>
      </c>
      <c r="X1445" s="2">
        <f t="shared" si="585"/>
        <v>-0.73727153507616372</v>
      </c>
      <c r="Y1445" s="2">
        <f t="shared" si="602"/>
        <v>-0.55853956585531939</v>
      </c>
      <c r="Z1445" s="2">
        <f t="shared" si="603"/>
        <v>0.10367097138846469</v>
      </c>
      <c r="AA1445" s="2">
        <f t="shared" si="604"/>
        <v>0.30891765733364462</v>
      </c>
      <c r="AB1445" s="2">
        <f t="shared" si="605"/>
        <v>0.56145831691301218</v>
      </c>
      <c r="AC1445" s="2">
        <f t="shared" si="606"/>
        <v>0.73404452365049855</v>
      </c>
      <c r="AD1445" s="2">
        <f t="shared" si="586"/>
        <v>0.54356931643356288</v>
      </c>
      <c r="AE1445" s="25">
        <f t="shared" si="587"/>
        <v>0.53882136270128733</v>
      </c>
      <c r="AI1445" s="20">
        <v>1182</v>
      </c>
      <c r="AJ1445" s="2">
        <f t="shared" si="588"/>
        <v>0.66841752515999819</v>
      </c>
      <c r="AK1445" s="2">
        <f t="shared" si="592"/>
        <v>-0.26015726904684994</v>
      </c>
      <c r="AL1445" s="2">
        <f t="shared" si="593"/>
        <v>-0.12527491971548194</v>
      </c>
      <c r="AM1445" s="2">
        <f t="shared" si="594"/>
        <v>6.0660079971916114E-3</v>
      </c>
      <c r="AN1445" s="2">
        <f t="shared" si="595"/>
        <v>3.2659577136065654E-2</v>
      </c>
      <c r="AO1445" s="2">
        <f t="shared" si="596"/>
        <v>8.4596349508456459E-3</v>
      </c>
      <c r="AP1445" s="2">
        <f t="shared" si="589"/>
        <v>0.44678198794101681</v>
      </c>
      <c r="AQ1445" s="25">
        <f t="shared" si="590"/>
        <v>7.1565423501569219E-5</v>
      </c>
    </row>
    <row r="1446" spans="1:43" x14ac:dyDescent="0.2">
      <c r="A1446" s="20">
        <v>1183</v>
      </c>
      <c r="B1446" s="2">
        <f t="shared" si="591"/>
        <v>0.28627396723451021</v>
      </c>
      <c r="C1446" s="2">
        <f t="shared" si="597"/>
        <v>0.76142665846798585</v>
      </c>
      <c r="D1446" s="2">
        <f t="shared" si="598"/>
        <v>8.7479154600827502E-2</v>
      </c>
      <c r="E1446" s="2">
        <f t="shared" si="599"/>
        <v>-0.10991421518689051</v>
      </c>
      <c r="F1446" s="2">
        <f t="shared" si="600"/>
        <v>-1.1191235744044244E-2</v>
      </c>
      <c r="G1446" s="2">
        <f t="shared" si="601"/>
        <v>2.7523389223967931E-3</v>
      </c>
      <c r="H1446" s="2">
        <f t="shared" si="582"/>
        <v>8.1952784316185426E-2</v>
      </c>
      <c r="I1446" s="25">
        <f t="shared" si="583"/>
        <v>7.5753695437403403E-6</v>
      </c>
      <c r="L1446" s="20">
        <v>1183</v>
      </c>
      <c r="M1446" s="2">
        <f t="shared" si="584"/>
        <v>0.92110794236359117</v>
      </c>
      <c r="N1446" s="2">
        <f t="shared" si="607"/>
        <v>3.6324648015177758</v>
      </c>
      <c r="O1446" s="2">
        <f t="shared" si="607"/>
        <v>6.4621973995352473</v>
      </c>
      <c r="P1446" s="2">
        <f t="shared" si="607"/>
        <v>4.843689269369559</v>
      </c>
      <c r="Q1446" s="2">
        <f t="shared" si="607"/>
        <v>-0.4062485941271945</v>
      </c>
      <c r="R1446" s="2">
        <f t="shared" si="608"/>
        <v>-0.86103131777017494</v>
      </c>
      <c r="S1446" s="2">
        <f t="shared" si="609"/>
        <v>0.84843984148528884</v>
      </c>
      <c r="T1446" s="25">
        <f t="shared" si="610"/>
        <v>0.74137493018104395</v>
      </c>
      <c r="W1446" s="20">
        <v>1183</v>
      </c>
      <c r="X1446" s="2">
        <f t="shared" si="585"/>
        <v>0.82543772610320942</v>
      </c>
      <c r="Y1446" s="2">
        <f t="shared" si="602"/>
        <v>-0.3112280698265345</v>
      </c>
      <c r="Z1446" s="2">
        <f t="shared" si="603"/>
        <v>-0.51516657600518556</v>
      </c>
      <c r="AA1446" s="2">
        <f t="shared" si="604"/>
        <v>-0.29898340834720866</v>
      </c>
      <c r="AB1446" s="2">
        <f t="shared" si="605"/>
        <v>-0.83468825736295105</v>
      </c>
      <c r="AC1446" s="2">
        <f t="shared" si="606"/>
        <v>-0.65903390560792252</v>
      </c>
      <c r="AD1446" s="2">
        <f t="shared" si="586"/>
        <v>0.68134743967443701</v>
      </c>
      <c r="AE1446" s="25">
        <f t="shared" si="587"/>
        <v>0.43432568874083211</v>
      </c>
      <c r="AI1446" s="20">
        <v>1183</v>
      </c>
      <c r="AJ1446" s="2">
        <f t="shared" si="588"/>
        <v>0.20798406231754477</v>
      </c>
      <c r="AK1446" s="2">
        <f t="shared" si="592"/>
        <v>0.37466692659075385</v>
      </c>
      <c r="AL1446" s="2">
        <f t="shared" si="593"/>
        <v>1.6490955413341234E-2</v>
      </c>
      <c r="AM1446" s="2">
        <f t="shared" si="594"/>
        <v>-4.9453081267500358E-2</v>
      </c>
      <c r="AN1446" s="2">
        <f t="shared" si="595"/>
        <v>-2.2711753623252562E-2</v>
      </c>
      <c r="AO1446" s="2">
        <f t="shared" si="596"/>
        <v>5.095086729534095E-3</v>
      </c>
      <c r="AP1446" s="2">
        <f t="shared" si="589"/>
        <v>4.3257370178108344E-2</v>
      </c>
      <c r="AQ1446" s="25">
        <f t="shared" si="590"/>
        <v>2.5959908781474441E-5</v>
      </c>
    </row>
    <row r="1447" spans="1:43" x14ac:dyDescent="0.2">
      <c r="A1447" s="20">
        <v>1184</v>
      </c>
      <c r="B1447" s="2">
        <f t="shared" si="591"/>
        <v>0.83621017004886777</v>
      </c>
      <c r="C1447" s="2">
        <f t="shared" si="597"/>
        <v>0.51891244196150066</v>
      </c>
      <c r="D1447" s="2">
        <f t="shared" si="598"/>
        <v>-0.18951659020319192</v>
      </c>
      <c r="E1447" s="2">
        <f t="shared" si="599"/>
        <v>-0.12605841230215065</v>
      </c>
      <c r="F1447" s="2">
        <f t="shared" si="600"/>
        <v>2.0065609971089294E-3</v>
      </c>
      <c r="G1447" s="2">
        <f t="shared" si="601"/>
        <v>3.9088701455463788E-3</v>
      </c>
      <c r="H1447" s="2">
        <f t="shared" si="582"/>
        <v>0.69924744849315634</v>
      </c>
      <c r="I1447" s="25">
        <f t="shared" si="583"/>
        <v>1.5279265814743769E-5</v>
      </c>
      <c r="L1447" s="20">
        <v>1184</v>
      </c>
      <c r="M1447" s="2">
        <f t="shared" si="584"/>
        <v>0.69662020734076091</v>
      </c>
      <c r="N1447" s="2">
        <f t="shared" si="607"/>
        <v>3.9561227371759999</v>
      </c>
      <c r="O1447" s="2">
        <f t="shared" si="607"/>
        <v>4.5587870061166011</v>
      </c>
      <c r="P1447" s="2">
        <f t="shared" si="607"/>
        <v>2.839011576948966E-2</v>
      </c>
      <c r="Q1447" s="2">
        <f t="shared" si="607"/>
        <v>-1.8863111708025642</v>
      </c>
      <c r="R1447" s="2">
        <f t="shared" si="608"/>
        <v>-0.52647833305434499</v>
      </c>
      <c r="S1447" s="2">
        <f t="shared" si="609"/>
        <v>0.48527971327548475</v>
      </c>
      <c r="T1447" s="25">
        <f t="shared" si="610"/>
        <v>0.27717943517568183</v>
      </c>
      <c r="W1447" s="20">
        <v>1184</v>
      </c>
      <c r="X1447" s="2">
        <f t="shared" si="585"/>
        <v>0.36218917425717567</v>
      </c>
      <c r="Y1447" s="2">
        <f t="shared" si="602"/>
        <v>0.69996290463907662</v>
      </c>
      <c r="Z1447" s="2">
        <f t="shared" si="603"/>
        <v>0.13042287898010294</v>
      </c>
      <c r="AA1447" s="2">
        <f t="shared" si="604"/>
        <v>-0.17305834402369713</v>
      </c>
      <c r="AB1447" s="2">
        <f t="shared" si="605"/>
        <v>-0.18217247593584035</v>
      </c>
      <c r="AC1447" s="2">
        <f t="shared" si="606"/>
        <v>-0.43457675599472756</v>
      </c>
      <c r="AD1447" s="2">
        <f t="shared" si="586"/>
        <v>0.13118099794909477</v>
      </c>
      <c r="AE1447" s="25">
        <f t="shared" si="587"/>
        <v>0.18885695685090098</v>
      </c>
      <c r="AI1447" s="20">
        <v>1184</v>
      </c>
      <c r="AJ1447" s="2">
        <f t="shared" si="588"/>
        <v>-0.91321523125063631</v>
      </c>
      <c r="AK1447" s="2">
        <f t="shared" si="592"/>
        <v>-0.18082654074801646</v>
      </c>
      <c r="AL1447" s="2">
        <f t="shared" si="593"/>
        <v>0.10586502834471667</v>
      </c>
      <c r="AM1447" s="2">
        <f t="shared" si="594"/>
        <v>5.2140379158131786E-2</v>
      </c>
      <c r="AN1447" s="2">
        <f t="shared" si="595"/>
        <v>-5.9277923719309534E-3</v>
      </c>
      <c r="AO1447" s="2">
        <f t="shared" si="596"/>
        <v>-1.4456563416617978E-2</v>
      </c>
      <c r="AP1447" s="2">
        <f t="shared" si="589"/>
        <v>0.8339620585881532</v>
      </c>
      <c r="AQ1447" s="25">
        <f t="shared" si="590"/>
        <v>2.0899222581869729E-4</v>
      </c>
    </row>
    <row r="1448" spans="1:43" x14ac:dyDescent="0.2">
      <c r="A1448" s="20">
        <v>1185</v>
      </c>
      <c r="B1448" s="2">
        <f t="shared" si="591"/>
        <v>0.9928636637448609</v>
      </c>
      <c r="C1448" s="2">
        <f t="shared" si="597"/>
        <v>3.2345595769977226E-2</v>
      </c>
      <c r="D1448" s="2">
        <f t="shared" si="598"/>
        <v>-0.37737972135624048</v>
      </c>
      <c r="E1448" s="2">
        <f t="shared" si="599"/>
        <v>-8.2915368394693101E-2</v>
      </c>
      <c r="F1448" s="2">
        <f t="shared" si="600"/>
        <v>1.4260640747910183E-2</v>
      </c>
      <c r="G1448" s="2">
        <f t="shared" si="601"/>
        <v>3.2269986614279328E-3</v>
      </c>
      <c r="H1448" s="2">
        <f t="shared" si="582"/>
        <v>0.98577825478486825</v>
      </c>
      <c r="I1448" s="25">
        <f t="shared" si="583"/>
        <v>1.041352036085767E-5</v>
      </c>
      <c r="L1448" s="20">
        <v>1185</v>
      </c>
      <c r="M1448" s="2">
        <f t="shared" si="584"/>
        <v>-0.41625647425350448</v>
      </c>
      <c r="N1448" s="2">
        <f t="shared" si="607"/>
        <v>-0.76540129856338579</v>
      </c>
      <c r="O1448" s="2">
        <f t="shared" si="607"/>
        <v>-3.1583737541875414</v>
      </c>
      <c r="P1448" s="2">
        <f t="shared" si="607"/>
        <v>-4.8231145121704309</v>
      </c>
      <c r="Q1448" s="2">
        <f t="shared" si="607"/>
        <v>-0.96079036606537849</v>
      </c>
      <c r="R1448" s="2">
        <f t="shared" si="608"/>
        <v>0.47948430467778286</v>
      </c>
      <c r="S1448" s="2">
        <f t="shared" si="609"/>
        <v>0.17326945235795843</v>
      </c>
      <c r="T1448" s="25">
        <f t="shared" si="610"/>
        <v>0.22990519843233689</v>
      </c>
      <c r="W1448" s="20">
        <v>1185</v>
      </c>
      <c r="X1448" s="2">
        <f t="shared" si="585"/>
        <v>-0.99001800423605324</v>
      </c>
      <c r="Y1448" s="2">
        <f t="shared" si="602"/>
        <v>-6.838006456280521E-3</v>
      </c>
      <c r="Z1448" s="2">
        <f t="shared" si="603"/>
        <v>0.45590187340488408</v>
      </c>
      <c r="AA1448" s="2">
        <f t="shared" si="604"/>
        <v>0.37762184487980677</v>
      </c>
      <c r="AB1448" s="2">
        <f t="shared" si="605"/>
        <v>0.91746819361904686</v>
      </c>
      <c r="AC1448" s="2">
        <f t="shared" si="606"/>
        <v>0.85650740414178295</v>
      </c>
      <c r="AD1448" s="2">
        <f t="shared" si="586"/>
        <v>0.98013564871153791</v>
      </c>
      <c r="AE1448" s="25">
        <f t="shared" si="587"/>
        <v>0.73360493334969545</v>
      </c>
      <c r="AI1448" s="20">
        <v>1185</v>
      </c>
      <c r="AJ1448" s="2">
        <f t="shared" si="588"/>
        <v>0.86687230545338334</v>
      </c>
      <c r="AK1448" s="2">
        <f t="shared" si="592"/>
        <v>-0.1618336840715339</v>
      </c>
      <c r="AL1448" s="2">
        <f t="shared" si="593"/>
        <v>-0.14109433033154692</v>
      </c>
      <c r="AM1448" s="2">
        <f t="shared" si="594"/>
        <v>-1.1916261509882158E-2</v>
      </c>
      <c r="AN1448" s="2">
        <f t="shared" si="595"/>
        <v>2.9688778490723655E-2</v>
      </c>
      <c r="AO1448" s="2">
        <f t="shared" si="596"/>
        <v>1.1920320715206744E-2</v>
      </c>
      <c r="AP1448" s="2">
        <f t="shared" si="589"/>
        <v>0.75146759396206397</v>
      </c>
      <c r="AQ1448" s="25">
        <f t="shared" si="590"/>
        <v>1.4209404595338704E-4</v>
      </c>
    </row>
    <row r="1449" spans="1:43" x14ac:dyDescent="0.2">
      <c r="A1449" s="20">
        <v>1186</v>
      </c>
      <c r="B1449" s="2">
        <f t="shared" si="591"/>
        <v>0.68255786245897765</v>
      </c>
      <c r="C1449" s="2">
        <f t="shared" si="597"/>
        <v>-0.46943388952603993</v>
      </c>
      <c r="D1449" s="2">
        <f t="shared" si="598"/>
        <v>-0.38775527283462652</v>
      </c>
      <c r="E1449" s="2">
        <f t="shared" si="599"/>
        <v>-7.7593114282958203E-4</v>
      </c>
      <c r="F1449" s="2">
        <f t="shared" si="600"/>
        <v>1.9807718326343482E-2</v>
      </c>
      <c r="G1449" s="2">
        <f t="shared" si="601"/>
        <v>1.0274192836139538E-3</v>
      </c>
      <c r="H1449" s="2">
        <f t="shared" si="582"/>
        <v>0.46588523560456863</v>
      </c>
      <c r="I1449" s="25">
        <f t="shared" si="583"/>
        <v>1.0555903843418101E-6</v>
      </c>
      <c r="L1449" s="20">
        <v>1186</v>
      </c>
      <c r="M1449" s="2">
        <f t="shared" si="584"/>
        <v>-0.99828772993448001</v>
      </c>
      <c r="N1449" s="2">
        <f t="shared" si="607"/>
        <v>-4.5108209288179157</v>
      </c>
      <c r="O1449" s="2">
        <f t="shared" si="607"/>
        <v>-6.8477094488475423</v>
      </c>
      <c r="P1449" s="2">
        <f t="shared" si="607"/>
        <v>-3.5237760041973791</v>
      </c>
      <c r="Q1449" s="2">
        <f t="shared" si="607"/>
        <v>1.1900114916620181</v>
      </c>
      <c r="R1449" s="2">
        <f t="shared" si="608"/>
        <v>0.87396804495404945</v>
      </c>
      <c r="S1449" s="2">
        <f t="shared" si="609"/>
        <v>0.99657839173773732</v>
      </c>
      <c r="T1449" s="25">
        <f t="shared" si="610"/>
        <v>0.76382014360080341</v>
      </c>
      <c r="W1449" s="20">
        <v>1186</v>
      </c>
      <c r="X1449" s="2">
        <f t="shared" si="585"/>
        <v>8.7679154435352902E-2</v>
      </c>
      <c r="Y1449" s="2">
        <f t="shared" si="602"/>
        <v>-0.69685568585813962</v>
      </c>
      <c r="Z1449" s="2">
        <f t="shared" si="603"/>
        <v>-0.33758660020425696</v>
      </c>
      <c r="AA1449" s="2">
        <f t="shared" si="604"/>
        <v>1.4653957065546147E-3</v>
      </c>
      <c r="AB1449" s="2">
        <f t="shared" si="605"/>
        <v>-0.23472891487322975</v>
      </c>
      <c r="AC1449" s="2">
        <f t="shared" si="606"/>
        <v>4.5376203312422071E-2</v>
      </c>
      <c r="AD1449" s="2">
        <f t="shared" si="586"/>
        <v>7.6876341224984641E-3</v>
      </c>
      <c r="AE1449" s="25">
        <f t="shared" si="587"/>
        <v>2.0589998270502639E-3</v>
      </c>
      <c r="AI1449" s="20">
        <v>1186</v>
      </c>
      <c r="AJ1449" s="2">
        <f t="shared" si="588"/>
        <v>-0.10709540930362769</v>
      </c>
      <c r="AK1449" s="2">
        <f t="shared" si="592"/>
        <v>0.37130514851956264</v>
      </c>
      <c r="AL1449" s="2">
        <f t="shared" si="593"/>
        <v>6.0203313732541605E-2</v>
      </c>
      <c r="AM1449" s="2">
        <f t="shared" si="594"/>
        <v>-3.811491273393279E-2</v>
      </c>
      <c r="AN1449" s="2">
        <f t="shared" si="595"/>
        <v>-2.9015966251463174E-2</v>
      </c>
      <c r="AO1449" s="2">
        <f t="shared" si="596"/>
        <v>4.2631929881341681E-4</v>
      </c>
      <c r="AP1449" s="2">
        <f t="shared" si="589"/>
        <v>1.1469426693911546E-2</v>
      </c>
      <c r="AQ1449" s="25">
        <f t="shared" si="590"/>
        <v>1.8174814454076337E-7</v>
      </c>
    </row>
    <row r="1450" spans="1:43" x14ac:dyDescent="0.2">
      <c r="A1450" s="20">
        <v>1187</v>
      </c>
      <c r="B1450" s="2">
        <f t="shared" si="591"/>
        <v>5.1234433197784451E-2</v>
      </c>
      <c r="C1450" s="2">
        <f t="shared" si="597"/>
        <v>-0.75043128147112026</v>
      </c>
      <c r="D1450" s="2">
        <f t="shared" si="598"/>
        <v>-0.21576346065562654</v>
      </c>
      <c r="E1450" s="2">
        <f t="shared" si="599"/>
        <v>8.1728438649768725E-2</v>
      </c>
      <c r="F1450" s="2">
        <f t="shared" si="600"/>
        <v>1.6038916471774495E-2</v>
      </c>
      <c r="G1450" s="2">
        <f t="shared" si="601"/>
        <v>-1.6553714371263543E-3</v>
      </c>
      <c r="H1450" s="2">
        <f t="shared" si="582"/>
        <v>2.6249671450982374E-3</v>
      </c>
      <c r="I1450" s="25">
        <f t="shared" si="583"/>
        <v>2.7402545948537716E-6</v>
      </c>
      <c r="L1450" s="20">
        <v>1187</v>
      </c>
      <c r="M1450" s="2">
        <f t="shared" si="584"/>
        <v>-0.30721812602797555</v>
      </c>
      <c r="N1450" s="2">
        <f t="shared" si="607"/>
        <v>-2.5036605866623107</v>
      </c>
      <c r="O1450" s="2">
        <f t="shared" si="607"/>
        <v>-1.8042674841986597</v>
      </c>
      <c r="P1450" s="2">
        <f t="shared" si="607"/>
        <v>2.2693793918509297</v>
      </c>
      <c r="Q1450" s="2">
        <f t="shared" si="607"/>
        <v>1.8232101499055573</v>
      </c>
      <c r="R1450" s="2">
        <f t="shared" si="608"/>
        <v>0.15389389183005717</v>
      </c>
      <c r="S1450" s="2">
        <f t="shared" si="609"/>
        <v>9.4382976960141071E-2</v>
      </c>
      <c r="T1450" s="25">
        <f t="shared" si="610"/>
        <v>2.3683329942601337E-2</v>
      </c>
      <c r="W1450" s="20">
        <v>1187</v>
      </c>
      <c r="X1450" s="2">
        <f t="shared" si="585"/>
        <v>0.95017622913890232</v>
      </c>
      <c r="Y1450" s="2">
        <f t="shared" si="602"/>
        <v>0.32349214950789634</v>
      </c>
      <c r="Z1450" s="2">
        <f t="shared" si="603"/>
        <v>-0.30250110799145546</v>
      </c>
      <c r="AA1450" s="2">
        <f t="shared" si="604"/>
        <v>-0.37828772682799644</v>
      </c>
      <c r="AB1450" s="2">
        <f t="shared" si="605"/>
        <v>-0.81080639133057897</v>
      </c>
      <c r="AC1450" s="2">
        <f t="shared" si="606"/>
        <v>-0.87712654102538667</v>
      </c>
      <c r="AD1450" s="2">
        <f t="shared" si="586"/>
        <v>0.90283486642062383</v>
      </c>
      <c r="AE1450" s="25">
        <f t="shared" si="587"/>
        <v>0.76935096897115929</v>
      </c>
      <c r="AI1450" s="20">
        <v>1187</v>
      </c>
      <c r="AJ1450" s="2">
        <f t="shared" si="588"/>
        <v>-0.74082076939743469</v>
      </c>
      <c r="AK1450" s="2">
        <f t="shared" si="592"/>
        <v>-0.27519330542110443</v>
      </c>
      <c r="AL1450" s="2">
        <f t="shared" si="593"/>
        <v>7.0234895543548059E-2</v>
      </c>
      <c r="AM1450" s="2">
        <f t="shared" si="594"/>
        <v>5.6777598965942533E-2</v>
      </c>
      <c r="AN1450" s="2">
        <f t="shared" si="595"/>
        <v>4.4630786237192218E-3</v>
      </c>
      <c r="AO1450" s="2">
        <f t="shared" si="596"/>
        <v>-1.2422099482564626E-2</v>
      </c>
      <c r="AP1450" s="2">
        <f t="shared" si="589"/>
        <v>0.54881541237060705</v>
      </c>
      <c r="AQ1450" s="25">
        <f t="shared" si="590"/>
        <v>1.5430855555473235E-4</v>
      </c>
    </row>
    <row r="1451" spans="1:43" x14ac:dyDescent="0.2">
      <c r="A1451" s="20">
        <v>1188</v>
      </c>
      <c r="B1451" s="2">
        <f t="shared" si="591"/>
        <v>-0.60418535055634115</v>
      </c>
      <c r="C1451" s="2">
        <f t="shared" si="597"/>
        <v>-0.67848911592809669</v>
      </c>
      <c r="D1451" s="2">
        <f t="shared" si="598"/>
        <v>5.7705278466775423E-2</v>
      </c>
      <c r="E1451" s="2">
        <f t="shared" si="599"/>
        <v>0.1257946467032873</v>
      </c>
      <c r="F1451" s="2">
        <f t="shared" si="600"/>
        <v>4.7267615855085422E-3</v>
      </c>
      <c r="G1451" s="2">
        <f t="shared" si="601"/>
        <v>-3.5596151051262332E-3</v>
      </c>
      <c r="H1451" s="2">
        <f t="shared" si="582"/>
        <v>0.36503993782688887</v>
      </c>
      <c r="I1451" s="25">
        <f t="shared" si="583"/>
        <v>1.2670859696642844E-5</v>
      </c>
      <c r="L1451" s="20">
        <v>1188</v>
      </c>
      <c r="M1451" s="2">
        <f t="shared" si="584"/>
        <v>0.77564198937046147</v>
      </c>
      <c r="N1451" s="2">
        <f t="shared" si="607"/>
        <v>2.6963792725084974</v>
      </c>
      <c r="O1451" s="2">
        <f t="shared" si="607"/>
        <v>5.5401288207485413</v>
      </c>
      <c r="P1451" s="2">
        <f t="shared" si="607"/>
        <v>5.1684304451708796</v>
      </c>
      <c r="Q1451" s="2">
        <f t="shared" si="607"/>
        <v>0.13129718005570301</v>
      </c>
      <c r="R1451" s="2">
        <f t="shared" si="608"/>
        <v>-0.76243875481161905</v>
      </c>
      <c r="S1451" s="2">
        <f t="shared" si="609"/>
        <v>0.6016204956745671</v>
      </c>
      <c r="T1451" s="25">
        <f t="shared" si="610"/>
        <v>0.58131285483869211</v>
      </c>
      <c r="W1451" s="20">
        <v>1188</v>
      </c>
      <c r="X1451" s="2">
        <f t="shared" si="585"/>
        <v>-0.51944321361111101</v>
      </c>
      <c r="Y1451" s="2">
        <f t="shared" si="602"/>
        <v>0.54985949788823685</v>
      </c>
      <c r="Z1451" s="2">
        <f t="shared" si="603"/>
        <v>0.47504437096946373</v>
      </c>
      <c r="AA1451" s="2">
        <f t="shared" si="604"/>
        <v>0.17043013215744146</v>
      </c>
      <c r="AB1451" s="2">
        <f t="shared" si="605"/>
        <v>0.60316273587493863</v>
      </c>
      <c r="AC1451" s="2">
        <f t="shared" si="606"/>
        <v>0.35319377155132292</v>
      </c>
      <c r="AD1451" s="2">
        <f t="shared" si="586"/>
        <v>0.26982125216663833</v>
      </c>
      <c r="AE1451" s="25">
        <f t="shared" si="587"/>
        <v>0.12474584026264808</v>
      </c>
      <c r="AI1451" s="20">
        <v>1188</v>
      </c>
      <c r="AJ1451" s="2">
        <f t="shared" si="588"/>
        <v>0.9790431102562126</v>
      </c>
      <c r="AK1451" s="2">
        <f t="shared" si="592"/>
        <v>-4.7402013116570003E-2</v>
      </c>
      <c r="AL1451" s="2">
        <f t="shared" si="593"/>
        <v>-0.14286994272808715</v>
      </c>
      <c r="AM1451" s="2">
        <f t="shared" si="594"/>
        <v>-2.8712448119259912E-2</v>
      </c>
      <c r="AN1451" s="2">
        <f t="shared" si="595"/>
        <v>2.3762912738449968E-2</v>
      </c>
      <c r="AO1451" s="2">
        <f t="shared" si="596"/>
        <v>1.4194519549404181E-2</v>
      </c>
      <c r="AP1451" s="2">
        <f t="shared" si="589"/>
        <v>0.95852541174015848</v>
      </c>
      <c r="AQ1451" s="25">
        <f t="shared" si="590"/>
        <v>2.0148438523841748E-4</v>
      </c>
    </row>
    <row r="1452" spans="1:43" x14ac:dyDescent="0.2">
      <c r="A1452" s="20">
        <v>1189</v>
      </c>
      <c r="B1452" s="2">
        <f t="shared" si="591"/>
        <v>-0.97544732328737727</v>
      </c>
      <c r="C1452" s="2">
        <f t="shared" si="597"/>
        <v>-0.28744291747919481</v>
      </c>
      <c r="D1452" s="2">
        <f t="shared" si="598"/>
        <v>0.30403432345641579</v>
      </c>
      <c r="E1452" s="2">
        <f t="shared" si="599"/>
        <v>0.11069766681667678</v>
      </c>
      <c r="F1452" s="2">
        <f t="shared" si="600"/>
        <v>-8.8084631321028468E-3</v>
      </c>
      <c r="G1452" s="2">
        <f t="shared" si="601"/>
        <v>-3.7897161686743742E-3</v>
      </c>
      <c r="H1452" s="2">
        <f t="shared" si="582"/>
        <v>0.95149748050850913</v>
      </c>
      <c r="I1452" s="25">
        <f t="shared" si="583"/>
        <v>1.4361948639111978E-5</v>
      </c>
      <c r="L1452" s="20">
        <v>1189</v>
      </c>
      <c r="M1452" s="2">
        <f t="shared" si="584"/>
        <v>0.86933790512011044</v>
      </c>
      <c r="N1452" s="2">
        <f t="shared" si="607"/>
        <v>4.457768463469594</v>
      </c>
      <c r="O1452" s="2">
        <f t="shared" si="607"/>
        <v>5.8192847621945685</v>
      </c>
      <c r="P1452" s="2">
        <f t="shared" si="607"/>
        <v>1.4762623087110722</v>
      </c>
      <c r="Q1452" s="2">
        <f t="shared" si="607"/>
        <v>-1.7280570472373542</v>
      </c>
      <c r="R1452" s="2">
        <f t="shared" si="608"/>
        <v>-0.70644508206912093</v>
      </c>
      <c r="S1452" s="2">
        <f t="shared" si="609"/>
        <v>0.7557483932786222</v>
      </c>
      <c r="T1452" s="25">
        <f t="shared" si="610"/>
        <v>0.499064653979647</v>
      </c>
      <c r="W1452" s="20">
        <v>1189</v>
      </c>
      <c r="X1452" s="2">
        <f t="shared" si="585"/>
        <v>-0.71413905672561206</v>
      </c>
      <c r="Y1452" s="2">
        <f t="shared" si="602"/>
        <v>-0.57335060892212564</v>
      </c>
      <c r="Z1452" s="2">
        <f t="shared" si="603"/>
        <v>8.6638955678546556E-2</v>
      </c>
      <c r="AA1452" s="2">
        <f t="shared" si="604"/>
        <v>0.30084356077801322</v>
      </c>
      <c r="AB1452" s="2">
        <f t="shared" si="605"/>
        <v>0.53672671726737975</v>
      </c>
      <c r="AC1452" s="2">
        <f t="shared" si="606"/>
        <v>0.71663381156736072</v>
      </c>
      <c r="AD1452" s="2">
        <f t="shared" si="586"/>
        <v>0.50999459234094702</v>
      </c>
      <c r="AE1452" s="25">
        <f t="shared" si="587"/>
        <v>0.51356401988156353</v>
      </c>
      <c r="AI1452" s="20">
        <v>1189</v>
      </c>
      <c r="AJ1452" s="2">
        <f t="shared" si="588"/>
        <v>-0.41151515905644231</v>
      </c>
      <c r="AK1452" s="2">
        <f t="shared" si="592"/>
        <v>0.33098558077951723</v>
      </c>
      <c r="AL1452" s="2">
        <f t="shared" si="593"/>
        <v>9.7923346291563143E-2</v>
      </c>
      <c r="AM1452" s="2">
        <f t="shared" si="594"/>
        <v>-2.2982983371442837E-2</v>
      </c>
      <c r="AN1452" s="2">
        <f t="shared" si="595"/>
        <v>-3.2432080015339676E-2</v>
      </c>
      <c r="AO1452" s="2">
        <f t="shared" si="596"/>
        <v>-4.284881744843469E-3</v>
      </c>
      <c r="AP1452" s="2">
        <f t="shared" si="589"/>
        <v>0.16934472613324902</v>
      </c>
      <c r="AQ1452" s="25">
        <f t="shared" si="590"/>
        <v>1.8360211567292813E-5</v>
      </c>
    </row>
    <row r="1453" spans="1:43" x14ac:dyDescent="0.2">
      <c r="A1453" s="20">
        <v>1190</v>
      </c>
      <c r="B1453" s="2">
        <f t="shared" si="591"/>
        <v>-0.88794117809143602</v>
      </c>
      <c r="C1453" s="2">
        <f t="shared" si="597"/>
        <v>0.2387921764796414</v>
      </c>
      <c r="D1453" s="2">
        <f t="shared" si="598"/>
        <v>0.40737127545715834</v>
      </c>
      <c r="E1453" s="2">
        <f t="shared" si="599"/>
        <v>4.3537844527436226E-2</v>
      </c>
      <c r="F1453" s="2">
        <f t="shared" si="600"/>
        <v>-1.8200930002619548E-2</v>
      </c>
      <c r="G1453" s="2">
        <f t="shared" si="601"/>
        <v>-2.2374545021100695E-3</v>
      </c>
      <c r="H1453" s="2">
        <f t="shared" si="582"/>
        <v>0.78843953575040726</v>
      </c>
      <c r="I1453" s="25">
        <f t="shared" si="583"/>
        <v>5.0062026490126193E-6</v>
      </c>
      <c r="L1453" s="20">
        <v>1190</v>
      </c>
      <c r="M1453" s="2">
        <f t="shared" si="584"/>
        <v>-0.14561932700897773</v>
      </c>
      <c r="N1453" s="2">
        <f t="shared" si="607"/>
        <v>0.53423466829102995</v>
      </c>
      <c r="O1453" s="2">
        <f t="shared" si="607"/>
        <v>-1.322802902570245</v>
      </c>
      <c r="P1453" s="2">
        <f t="shared" si="607"/>
        <v>-4.0985602547646991</v>
      </c>
      <c r="Q1453" s="2">
        <f t="shared" si="607"/>
        <v>-1.3836469225447487</v>
      </c>
      <c r="R1453" s="2">
        <f t="shared" si="608"/>
        <v>0.2504670476123052</v>
      </c>
      <c r="S1453" s="2">
        <f t="shared" si="609"/>
        <v>2.1204988398547592E-2</v>
      </c>
      <c r="T1453" s="25">
        <f t="shared" si="610"/>
        <v>6.2733741939624763E-2</v>
      </c>
      <c r="W1453" s="20">
        <v>1190</v>
      </c>
      <c r="X1453" s="2">
        <f t="shared" si="585"/>
        <v>0.84395099279152885</v>
      </c>
      <c r="Y1453" s="2">
        <f t="shared" si="602"/>
        <v>-0.28932657920699911</v>
      </c>
      <c r="Z1453" s="2">
        <f t="shared" si="603"/>
        <v>-0.51441347539386473</v>
      </c>
      <c r="AA1453" s="2">
        <f t="shared" si="604"/>
        <v>-0.30713470652480496</v>
      </c>
      <c r="AB1453" s="2">
        <f t="shared" si="605"/>
        <v>-0.84705360475672231</v>
      </c>
      <c r="AC1453" s="2">
        <f t="shared" si="606"/>
        <v>-0.6788351777833177</v>
      </c>
      <c r="AD1453" s="2">
        <f t="shared" si="586"/>
        <v>0.71225327823380724</v>
      </c>
      <c r="AE1453" s="25">
        <f t="shared" si="587"/>
        <v>0.46081719859610853</v>
      </c>
      <c r="AI1453" s="20">
        <v>1190</v>
      </c>
      <c r="AJ1453" s="2">
        <f t="shared" si="588"/>
        <v>-0.49468884851187844</v>
      </c>
      <c r="AK1453" s="2">
        <f t="shared" si="592"/>
        <v>-0.34216875505178085</v>
      </c>
      <c r="AL1453" s="2">
        <f t="shared" si="593"/>
        <v>2.7613945332128173E-2</v>
      </c>
      <c r="AM1453" s="2">
        <f t="shared" si="594"/>
        <v>5.5763470903251511E-2</v>
      </c>
      <c r="AN1453" s="2">
        <f t="shared" si="595"/>
        <v>1.4409717909553395E-2</v>
      </c>
      <c r="AO1453" s="2">
        <f t="shared" si="596"/>
        <v>-9.1512041610288357E-3</v>
      </c>
      <c r="AP1453" s="2">
        <f t="shared" si="589"/>
        <v>0.24471705684200823</v>
      </c>
      <c r="AQ1453" s="25">
        <f t="shared" si="590"/>
        <v>8.3744537596831475E-5</v>
      </c>
    </row>
    <row r="1454" spans="1:43" x14ac:dyDescent="0.2">
      <c r="A1454" s="20">
        <v>1191</v>
      </c>
      <c r="B1454" s="2">
        <f t="shared" si="591"/>
        <v>-0.3828224223755145</v>
      </c>
      <c r="C1454" s="2">
        <f t="shared" si="597"/>
        <v>0.65271957860941121</v>
      </c>
      <c r="D1454" s="2">
        <f t="shared" si="598"/>
        <v>0.31911515125862194</v>
      </c>
      <c r="E1454" s="2">
        <f t="shared" si="599"/>
        <v>-4.4098506340650059E-2</v>
      </c>
      <c r="F1454" s="2">
        <f t="shared" si="600"/>
        <v>-1.9033215095550428E-2</v>
      </c>
      <c r="G1454" s="2">
        <f t="shared" si="601"/>
        <v>3.6711697797853866E-4</v>
      </c>
      <c r="H1454" s="2">
        <f t="shared" si="582"/>
        <v>0.14655300707345684</v>
      </c>
      <c r="I1454" s="25">
        <f t="shared" si="583"/>
        <v>1.3477487552009484E-7</v>
      </c>
      <c r="L1454" s="20">
        <v>1191</v>
      </c>
      <c r="M1454" s="2">
        <f t="shared" si="584"/>
        <v>-0.97487048980685331</v>
      </c>
      <c r="N1454" s="2">
        <f t="shared" si="607"/>
        <v>-4.0706003139385452</v>
      </c>
      <c r="O1454" s="2">
        <f t="shared" si="607"/>
        <v>-6.7779405409757532</v>
      </c>
      <c r="P1454" s="2">
        <f t="shared" si="607"/>
        <v>-4.4465524897188509</v>
      </c>
      <c r="Q1454" s="2">
        <f t="shared" si="607"/>
        <v>0.72530666355360429</v>
      </c>
      <c r="R1454" s="2">
        <f t="shared" si="608"/>
        <v>0.88796243595551927</v>
      </c>
      <c r="S1454" s="2">
        <f t="shared" si="609"/>
        <v>0.95037247189625407</v>
      </c>
      <c r="T1454" s="25">
        <f t="shared" si="610"/>
        <v>0.78847728766805969</v>
      </c>
      <c r="W1454" s="20">
        <v>1191</v>
      </c>
      <c r="X1454" s="2">
        <f t="shared" si="585"/>
        <v>0.33064418996453981</v>
      </c>
      <c r="Y1454" s="2">
        <f t="shared" si="602"/>
        <v>0.70482181861445459</v>
      </c>
      <c r="Z1454" s="2">
        <f t="shared" si="603"/>
        <v>0.14711268261713073</v>
      </c>
      <c r="AA1454" s="2">
        <f t="shared" si="604"/>
        <v>-0.16128026342722754</v>
      </c>
      <c r="AB1454" s="2">
        <f t="shared" si="605"/>
        <v>-0.15182201063125977</v>
      </c>
      <c r="AC1454" s="2">
        <f t="shared" si="606"/>
        <v>-0.40816826287990993</v>
      </c>
      <c r="AD1454" s="2">
        <f t="shared" si="586"/>
        <v>0.10932558035730669</v>
      </c>
      <c r="AE1454" s="25">
        <f t="shared" si="587"/>
        <v>0.16660133082240325</v>
      </c>
      <c r="AI1454" s="20">
        <v>1191</v>
      </c>
      <c r="AJ1454" s="2">
        <f t="shared" si="588"/>
        <v>0.99376503914224801</v>
      </c>
      <c r="AK1454" s="2">
        <f t="shared" si="592"/>
        <v>7.1747808496146065E-2</v>
      </c>
      <c r="AL1454" s="2">
        <f t="shared" si="593"/>
        <v>-0.13042502165097075</v>
      </c>
      <c r="AM1454" s="2">
        <f t="shared" si="594"/>
        <v>-4.2650746485568533E-2</v>
      </c>
      <c r="AN1454" s="2">
        <f t="shared" si="595"/>
        <v>1.5471809837130876E-2</v>
      </c>
      <c r="AO1454" s="2">
        <f t="shared" si="596"/>
        <v>1.5055869490791067E-2</v>
      </c>
      <c r="AP1454" s="2">
        <f t="shared" si="589"/>
        <v>0.98756895302139369</v>
      </c>
      <c r="AQ1454" s="25">
        <f t="shared" si="590"/>
        <v>2.2667920612373326E-4</v>
      </c>
    </row>
    <row r="1455" spans="1:43" x14ac:dyDescent="0.2">
      <c r="A1455" s="20">
        <v>1192</v>
      </c>
      <c r="B1455" s="2">
        <f t="shared" si="591"/>
        <v>0.30234370034904112</v>
      </c>
      <c r="C1455" s="2">
        <f t="shared" si="597"/>
        <v>0.75966276389443244</v>
      </c>
      <c r="D1455" s="2">
        <f t="shared" si="598"/>
        <v>8.0774185111370619E-2</v>
      </c>
      <c r="E1455" s="2">
        <f t="shared" si="599"/>
        <v>-0.11099464061856644</v>
      </c>
      <c r="F1455" s="2">
        <f t="shared" si="600"/>
        <v>-1.0913881726875302E-2</v>
      </c>
      <c r="G1455" s="2">
        <f t="shared" si="601"/>
        <v>2.7990276069321989E-3</v>
      </c>
      <c r="H1455" s="2">
        <f t="shared" si="582"/>
        <v>9.1411713140750764E-2</v>
      </c>
      <c r="I1455" s="25">
        <f t="shared" si="583"/>
        <v>7.8345555443685915E-6</v>
      </c>
      <c r="L1455" s="20">
        <v>1192</v>
      </c>
      <c r="M1455" s="2">
        <f t="shared" si="584"/>
        <v>-0.56088443617510042</v>
      </c>
      <c r="N1455" s="2">
        <f t="shared" si="607"/>
        <v>-3.4842618465526605</v>
      </c>
      <c r="O1455" s="2">
        <f t="shared" si="607"/>
        <v>-3.58927572623853</v>
      </c>
      <c r="P1455" s="2">
        <f t="shared" si="607"/>
        <v>0.87607470409032839</v>
      </c>
      <c r="Q1455" s="2">
        <f t="shared" si="607"/>
        <v>1.9092879103692617</v>
      </c>
      <c r="R1455" s="2">
        <f t="shared" si="608"/>
        <v>0.39305310109265673</v>
      </c>
      <c r="S1455" s="2">
        <f t="shared" si="609"/>
        <v>0.31459135074346029</v>
      </c>
      <c r="T1455" s="25">
        <f t="shared" si="610"/>
        <v>0.15449074027855422</v>
      </c>
      <c r="W1455" s="20">
        <v>1192</v>
      </c>
      <c r="X1455" s="2">
        <f t="shared" si="585"/>
        <v>-0.99419709790768196</v>
      </c>
      <c r="Y1455" s="2">
        <f t="shared" si="602"/>
        <v>-3.0947407942221172E-2</v>
      </c>
      <c r="Z1455" s="2">
        <f t="shared" si="603"/>
        <v>0.44756485610083863</v>
      </c>
      <c r="AA1455" s="2">
        <f t="shared" si="604"/>
        <v>0.38042113389145227</v>
      </c>
      <c r="AB1455" s="2">
        <f t="shared" si="605"/>
        <v>0.9160421624285926</v>
      </c>
      <c r="AC1455" s="2">
        <f t="shared" si="606"/>
        <v>0.86430854641042554</v>
      </c>
      <c r="AD1455" s="2">
        <f t="shared" si="586"/>
        <v>0.98842786948805694</v>
      </c>
      <c r="AE1455" s="25">
        <f t="shared" si="587"/>
        <v>0.74702926339810272</v>
      </c>
      <c r="AI1455" s="20">
        <v>1192</v>
      </c>
      <c r="AJ1455" s="2">
        <f t="shared" si="588"/>
        <v>-0.6749748231372551</v>
      </c>
      <c r="AK1455" s="2">
        <f t="shared" si="592"/>
        <v>0.25772142413059534</v>
      </c>
      <c r="AL1455" s="2">
        <f t="shared" si="593"/>
        <v>0.12589659658727786</v>
      </c>
      <c r="AM1455" s="2">
        <f t="shared" si="594"/>
        <v>-5.5634469861718001E-3</v>
      </c>
      <c r="AN1455" s="2">
        <f t="shared" si="595"/>
        <v>-3.2620072659894674E-2</v>
      </c>
      <c r="AO1455" s="2">
        <f t="shared" si="596"/>
        <v>-8.5695878722203758E-3</v>
      </c>
      <c r="AP1455" s="2">
        <f t="shared" si="589"/>
        <v>0.45559101186916878</v>
      </c>
      <c r="AQ1455" s="25">
        <f t="shared" si="590"/>
        <v>7.3437836299706551E-5</v>
      </c>
    </row>
    <row r="1456" spans="1:43" x14ac:dyDescent="0.2">
      <c r="A1456" s="20">
        <v>1193</v>
      </c>
      <c r="B1456" s="2">
        <f t="shared" si="591"/>
        <v>0.84531285654872923</v>
      </c>
      <c r="C1456" s="2">
        <f t="shared" si="597"/>
        <v>0.50932468126178776</v>
      </c>
      <c r="D1456" s="2">
        <f t="shared" si="598"/>
        <v>-0.1955561424252055</v>
      </c>
      <c r="E1456" s="2">
        <f t="shared" si="599"/>
        <v>-0.12568826107446213</v>
      </c>
      <c r="F1456" s="2">
        <f t="shared" si="600"/>
        <v>2.3384207520865345E-3</v>
      </c>
      <c r="G1456" s="2">
        <f t="shared" si="601"/>
        <v>3.914511816356582E-3</v>
      </c>
      <c r="H1456" s="2">
        <f t="shared" si="582"/>
        <v>0.71455382544657253</v>
      </c>
      <c r="I1456" s="25">
        <f t="shared" si="583"/>
        <v>1.5323402760395306E-5</v>
      </c>
      <c r="L1456" s="20">
        <v>1193</v>
      </c>
      <c r="M1456" s="2">
        <f t="shared" si="584"/>
        <v>0.56838884018020119</v>
      </c>
      <c r="N1456" s="2">
        <f t="shared" si="607"/>
        <v>1.5455017164874028</v>
      </c>
      <c r="O1456" s="2">
        <f t="shared" si="607"/>
        <v>4.1767367562609152</v>
      </c>
      <c r="P1456" s="2">
        <f t="shared" si="607"/>
        <v>5.0814574147748459</v>
      </c>
      <c r="Q1456" s="2">
        <f t="shared" si="607"/>
        <v>0.65838389614813242</v>
      </c>
      <c r="R1456" s="2">
        <f t="shared" si="608"/>
        <v>-0.6031107577514655</v>
      </c>
      <c r="S1456" s="2">
        <f t="shared" si="609"/>
        <v>0.32306587364139427</v>
      </c>
      <c r="T1456" s="25">
        <f t="shared" si="610"/>
        <v>0.36374258611554688</v>
      </c>
      <c r="W1456" s="20">
        <v>1193</v>
      </c>
      <c r="X1456" s="2">
        <f t="shared" si="585"/>
        <v>0.12112313640021025</v>
      </c>
      <c r="Y1456" s="2">
        <f t="shared" si="602"/>
        <v>-0.69075918679484327</v>
      </c>
      <c r="Z1456" s="2">
        <f t="shared" si="603"/>
        <v>-0.35048802825131609</v>
      </c>
      <c r="AA1456" s="2">
        <f t="shared" si="604"/>
        <v>-1.1584693544082467E-2</v>
      </c>
      <c r="AB1456" s="2">
        <f t="shared" si="605"/>
        <v>-0.26443138563066765</v>
      </c>
      <c r="AC1456" s="2">
        <f t="shared" si="606"/>
        <v>1.5422838468734303E-2</v>
      </c>
      <c r="AD1456" s="2">
        <f t="shared" si="586"/>
        <v>1.4670814171423937E-2</v>
      </c>
      <c r="AE1456" s="25">
        <f t="shared" si="587"/>
        <v>2.3786394643267065E-4</v>
      </c>
      <c r="AI1456" s="20">
        <v>1193</v>
      </c>
      <c r="AJ1456" s="2">
        <f t="shared" si="588"/>
        <v>-0.19931816407099295</v>
      </c>
      <c r="AK1456" s="2">
        <f t="shared" si="592"/>
        <v>-0.37508650057891302</v>
      </c>
      <c r="AL1456" s="2">
        <f t="shared" si="593"/>
        <v>-1.7755553849510542E-2</v>
      </c>
      <c r="AM1456" s="2">
        <f t="shared" si="594"/>
        <v>4.919893601975351E-2</v>
      </c>
      <c r="AN1456" s="2">
        <f t="shared" si="595"/>
        <v>2.2922088573446166E-2</v>
      </c>
      <c r="AO1456" s="2">
        <f t="shared" si="596"/>
        <v>-4.9694454163117779E-3</v>
      </c>
      <c r="AP1456" s="2">
        <f t="shared" si="589"/>
        <v>3.9727730528631267E-2</v>
      </c>
      <c r="AQ1456" s="25">
        <f t="shared" si="590"/>
        <v>2.469538774570214E-5</v>
      </c>
    </row>
    <row r="1457" spans="1:43" x14ac:dyDescent="0.2">
      <c r="A1457" s="20">
        <v>1194</v>
      </c>
      <c r="B1457" s="2">
        <f t="shared" si="591"/>
        <v>0.99071816793587575</v>
      </c>
      <c r="C1457" s="2">
        <f t="shared" si="597"/>
        <v>1.9443242614036294E-2</v>
      </c>
      <c r="D1457" s="2">
        <f t="shared" si="598"/>
        <v>-0.37991336053019542</v>
      </c>
      <c r="E1457" s="2">
        <f t="shared" si="599"/>
        <v>-8.1268728413780772E-2</v>
      </c>
      <c r="F1457" s="2">
        <f t="shared" si="600"/>
        <v>1.4490927412515068E-2</v>
      </c>
      <c r="G1457" s="2">
        <f t="shared" si="601"/>
        <v>3.1889399526319629E-3</v>
      </c>
      <c r="H1457" s="2">
        <f t="shared" si="582"/>
        <v>0.98152248827821809</v>
      </c>
      <c r="I1457" s="25">
        <f t="shared" si="583"/>
        <v>1.0169338021492346E-5</v>
      </c>
      <c r="L1457" s="20">
        <v>1194</v>
      </c>
      <c r="M1457" s="2">
        <f t="shared" si="584"/>
        <v>0.97280464376964937</v>
      </c>
      <c r="N1457" s="2">
        <f t="shared" si="607"/>
        <v>4.6043109096051245</v>
      </c>
      <c r="O1457" s="2">
        <f t="shared" si="607"/>
        <v>6.6162216303163301</v>
      </c>
      <c r="P1457" s="2">
        <f t="shared" si="607"/>
        <v>2.8065362924829929</v>
      </c>
      <c r="Q1457" s="2">
        <f t="shared" si="607"/>
        <v>-1.4321468899855871</v>
      </c>
      <c r="R1457" s="2">
        <f t="shared" si="608"/>
        <v>-0.830136820851754</v>
      </c>
      <c r="S1457" s="2">
        <f t="shared" si="609"/>
        <v>0.94634887493979436</v>
      </c>
      <c r="T1457" s="25">
        <f t="shared" si="610"/>
        <v>0.68912714133385711</v>
      </c>
      <c r="W1457" s="20">
        <v>1194</v>
      </c>
      <c r="X1457" s="2">
        <f t="shared" si="585"/>
        <v>0.93915823729579051</v>
      </c>
      <c r="Y1457" s="2">
        <f t="shared" si="602"/>
        <v>0.34483127627883631</v>
      </c>
      <c r="Z1457" s="2">
        <f t="shared" si="603"/>
        <v>-0.28830162773371004</v>
      </c>
      <c r="AA1457" s="2">
        <f t="shared" si="604"/>
        <v>-0.37515700061227175</v>
      </c>
      <c r="AB1457" s="2">
        <f t="shared" si="605"/>
        <v>-0.79588343299282216</v>
      </c>
      <c r="AC1457" s="2">
        <f t="shared" si="606"/>
        <v>-0.87131674882284149</v>
      </c>
      <c r="AD1457" s="2">
        <f t="shared" si="586"/>
        <v>0.88201819468053633</v>
      </c>
      <c r="AE1457" s="25">
        <f t="shared" si="587"/>
        <v>0.75919287677920666</v>
      </c>
      <c r="AI1457" s="20">
        <v>1194</v>
      </c>
      <c r="AJ1457" s="2">
        <f t="shared" si="588"/>
        <v>0.90957274762765927</v>
      </c>
      <c r="AK1457" s="2">
        <f t="shared" si="592"/>
        <v>0.18375622518587603</v>
      </c>
      <c r="AL1457" s="2">
        <f t="shared" si="593"/>
        <v>-0.104998270031385</v>
      </c>
      <c r="AM1457" s="2">
        <f t="shared" si="594"/>
        <v>-5.23438106446645E-2</v>
      </c>
      <c r="AN1457" s="2">
        <f t="shared" si="595"/>
        <v>5.64072318938661E-3</v>
      </c>
      <c r="AO1457" s="2">
        <f t="shared" si="596"/>
        <v>1.4418636231583626E-2</v>
      </c>
      <c r="AP1457" s="2">
        <f t="shared" si="589"/>
        <v>0.82732258322692953</v>
      </c>
      <c r="AQ1457" s="25">
        <f t="shared" si="590"/>
        <v>2.0789707077873605E-4</v>
      </c>
    </row>
    <row r="1458" spans="1:43" x14ac:dyDescent="0.2">
      <c r="A1458" s="20">
        <v>1195</v>
      </c>
      <c r="B1458" s="2">
        <f t="shared" si="591"/>
        <v>0.67017324454432547</v>
      </c>
      <c r="C1458" s="2">
        <f t="shared" si="597"/>
        <v>-0.47958265684414625</v>
      </c>
      <c r="D1458" s="2">
        <f t="shared" si="598"/>
        <v>-0.38559138886783445</v>
      </c>
      <c r="E1458" s="2">
        <f t="shared" si="599"/>
        <v>1.3727570788030496E-3</v>
      </c>
      <c r="F1458" s="2">
        <f t="shared" si="600"/>
        <v>1.9828124483819445E-2</v>
      </c>
      <c r="G1458" s="2">
        <f t="shared" si="601"/>
        <v>9.6355980059201359E-4</v>
      </c>
      <c r="H1458" s="2">
        <f t="shared" si="582"/>
        <v>0.44913217770306829</v>
      </c>
      <c r="I1458" s="25">
        <f t="shared" si="583"/>
        <v>9.2844748931692095E-7</v>
      </c>
      <c r="L1458" s="20">
        <v>1195</v>
      </c>
      <c r="M1458" s="2">
        <f t="shared" si="584"/>
        <v>0.13661777234141742</v>
      </c>
      <c r="N1458" s="2">
        <f t="shared" si="607"/>
        <v>1.7913138077465096</v>
      </c>
      <c r="O1458" s="2">
        <f t="shared" si="607"/>
        <v>0.61814166990192509</v>
      </c>
      <c r="P1458" s="2">
        <f t="shared" si="607"/>
        <v>-3.0475170371720059</v>
      </c>
      <c r="Q1458" s="2">
        <f t="shared" si="607"/>
        <v>-1.6962829584199981</v>
      </c>
      <c r="R1458" s="2">
        <f t="shared" si="608"/>
        <v>1.4977291269727966E-3</v>
      </c>
      <c r="S1458" s="2">
        <f t="shared" si="609"/>
        <v>1.8664415719531358E-2</v>
      </c>
      <c r="T1458" s="25">
        <f t="shared" si="610"/>
        <v>2.2431925377826956E-6</v>
      </c>
      <c r="W1458" s="20">
        <v>1195</v>
      </c>
      <c r="X1458" s="2">
        <f t="shared" si="585"/>
        <v>-0.54788057392390443</v>
      </c>
      <c r="Y1458" s="2">
        <f t="shared" si="602"/>
        <v>0.53406641022242807</v>
      </c>
      <c r="Z1458" s="2">
        <f t="shared" si="603"/>
        <v>0.48149349570036404</v>
      </c>
      <c r="AA1458" s="2">
        <f t="shared" si="604"/>
        <v>0.182057606299832</v>
      </c>
      <c r="AB1458" s="2">
        <f t="shared" si="605"/>
        <v>0.62608415184565336</v>
      </c>
      <c r="AC1458" s="2">
        <f t="shared" si="606"/>
        <v>0.38050714247870743</v>
      </c>
      <c r="AD1458" s="2">
        <f t="shared" si="586"/>
        <v>0.3001731232831869</v>
      </c>
      <c r="AE1458" s="25">
        <f t="shared" si="587"/>
        <v>0.14478568547731135</v>
      </c>
      <c r="AI1458" s="20">
        <v>1195</v>
      </c>
      <c r="AJ1458" s="2">
        <f t="shared" si="588"/>
        <v>-0.8712509923365237</v>
      </c>
      <c r="AK1458" s="2">
        <f t="shared" si="592"/>
        <v>0.15880501292992097</v>
      </c>
      <c r="AL1458" s="2">
        <f t="shared" si="593"/>
        <v>0.14133875229614415</v>
      </c>
      <c r="AM1458" s="2">
        <f t="shared" si="594"/>
        <v>1.2409846071848715E-2</v>
      </c>
      <c r="AN1458" s="2">
        <f t="shared" si="595"/>
        <v>-2.9561232371602308E-2</v>
      </c>
      <c r="AO1458" s="2">
        <f t="shared" si="596"/>
        <v>-1.2001321646894197E-2</v>
      </c>
      <c r="AP1458" s="2">
        <f t="shared" si="589"/>
        <v>0.75907829164737728</v>
      </c>
      <c r="AQ1458" s="25">
        <f t="shared" si="590"/>
        <v>1.4403172127221123E-4</v>
      </c>
    </row>
    <row r="1459" spans="1:43" x14ac:dyDescent="0.2">
      <c r="A1459" s="20">
        <v>1196</v>
      </c>
      <c r="B1459" s="2">
        <f t="shared" si="591"/>
        <v>3.4435372497847061E-2</v>
      </c>
      <c r="C1459" s="2">
        <f t="shared" si="597"/>
        <v>-0.75305333910278804</v>
      </c>
      <c r="D1459" s="2">
        <f t="shared" si="598"/>
        <v>-0.20991976198927492</v>
      </c>
      <c r="E1459" s="2">
        <f t="shared" si="599"/>
        <v>8.3368613467304342E-2</v>
      </c>
      <c r="F1459" s="2">
        <f t="shared" si="600"/>
        <v>1.5839844787401514E-2</v>
      </c>
      <c r="G1459" s="2">
        <f t="shared" si="601"/>
        <v>-1.7149975817058378E-3</v>
      </c>
      <c r="H1459" s="2">
        <f t="shared" si="582"/>
        <v>1.1857948790654816E-3</v>
      </c>
      <c r="I1459" s="25">
        <f t="shared" si="583"/>
        <v>2.9412167052568719E-6</v>
      </c>
      <c r="L1459" s="20">
        <v>1196</v>
      </c>
      <c r="M1459" s="2">
        <f t="shared" si="584"/>
        <v>-0.87379562535517818</v>
      </c>
      <c r="N1459" s="2">
        <f t="shared" si="607"/>
        <v>-3.3061180117289695</v>
      </c>
      <c r="O1459" s="2">
        <f t="shared" si="607"/>
        <v>-6.1682447754081098</v>
      </c>
      <c r="P1459" s="2">
        <f t="shared" si="607"/>
        <v>-5.015119153121117</v>
      </c>
      <c r="Q1459" s="2">
        <f t="shared" si="607"/>
        <v>0.20282432244535187</v>
      </c>
      <c r="R1459" s="2">
        <f t="shared" si="608"/>
        <v>0.8312222483782874</v>
      </c>
      <c r="S1459" s="2">
        <f t="shared" si="609"/>
        <v>0.76351879488984686</v>
      </c>
      <c r="T1459" s="25">
        <f t="shared" si="610"/>
        <v>0.69093042619905531</v>
      </c>
      <c r="W1459" s="20">
        <v>1196</v>
      </c>
      <c r="X1459" s="2">
        <f t="shared" si="585"/>
        <v>-0.69019900922142896</v>
      </c>
      <c r="Y1459" s="2">
        <f t="shared" si="602"/>
        <v>-0.58751329049430256</v>
      </c>
      <c r="Z1459" s="2">
        <f t="shared" si="603"/>
        <v>6.9508966125247887E-2</v>
      </c>
      <c r="AA1459" s="2">
        <f t="shared" si="604"/>
        <v>0.29242926159999594</v>
      </c>
      <c r="AB1459" s="2">
        <f t="shared" si="605"/>
        <v>0.51138817148586402</v>
      </c>
      <c r="AC1459" s="2">
        <f t="shared" si="606"/>
        <v>0.69841270918915099</v>
      </c>
      <c r="AD1459" s="2">
        <f t="shared" si="586"/>
        <v>0.47637467233024217</v>
      </c>
      <c r="AE1459" s="25">
        <f t="shared" si="587"/>
        <v>0.48778031235692959</v>
      </c>
      <c r="AI1459" s="20">
        <v>1196</v>
      </c>
      <c r="AJ1459" s="2">
        <f t="shared" si="588"/>
        <v>0.1158916171722818</v>
      </c>
      <c r="AK1459" s="2">
        <f t="shared" si="592"/>
        <v>-0.37067008025614584</v>
      </c>
      <c r="AL1459" s="2">
        <f t="shared" si="593"/>
        <v>-6.1357757244366026E-2</v>
      </c>
      <c r="AM1459" s="2">
        <f t="shared" si="594"/>
        <v>3.7737394088112622E-2</v>
      </c>
      <c r="AN1459" s="2">
        <f t="shared" si="595"/>
        <v>2.9152913366798507E-2</v>
      </c>
      <c r="AO1459" s="2">
        <f t="shared" si="596"/>
        <v>-2.9305383618594507E-4</v>
      </c>
      <c r="AP1459" s="2">
        <f t="shared" si="589"/>
        <v>1.3430866930806723E-2</v>
      </c>
      <c r="AQ1459" s="25">
        <f t="shared" si="590"/>
        <v>8.5880550903298734E-8</v>
      </c>
    </row>
    <row r="1460" spans="1:43" x14ac:dyDescent="0.2">
      <c r="A1460" s="20">
        <v>1197</v>
      </c>
      <c r="B1460" s="2">
        <f t="shared" si="591"/>
        <v>-0.61749799330199295</v>
      </c>
      <c r="C1460" s="2">
        <f t="shared" si="597"/>
        <v>-0.67235126919838062</v>
      </c>
      <c r="D1460" s="2">
        <f t="shared" si="598"/>
        <v>6.448040903961183E-2</v>
      </c>
      <c r="E1460" s="2">
        <f t="shared" si="599"/>
        <v>0.12615490827162246</v>
      </c>
      <c r="F1460" s="2">
        <f t="shared" si="600"/>
        <v>4.4018385830920182E-3</v>
      </c>
      <c r="G1460" s="2">
        <f t="shared" si="601"/>
        <v>-3.5869648037202004E-3</v>
      </c>
      <c r="H1460" s="2">
        <f t="shared" si="582"/>
        <v>0.38130377173198815</v>
      </c>
      <c r="I1460" s="25">
        <f t="shared" si="583"/>
        <v>1.2866316503127496E-5</v>
      </c>
      <c r="L1460" s="20">
        <v>1197</v>
      </c>
      <c r="M1460" s="2">
        <f t="shared" si="584"/>
        <v>-0.76987101369197464</v>
      </c>
      <c r="N1460" s="2">
        <f t="shared" si="607"/>
        <v>-4.1873088052764915</v>
      </c>
      <c r="O1460" s="2">
        <f t="shared" si="607"/>
        <v>-5.0883643216606407</v>
      </c>
      <c r="P1460" s="2">
        <f t="shared" si="607"/>
        <v>-0.58701759234383921</v>
      </c>
      <c r="Q1460" s="2">
        <f t="shared" si="607"/>
        <v>1.843272890489108</v>
      </c>
      <c r="R1460" s="2">
        <f t="shared" si="608"/>
        <v>0.60090192565984601</v>
      </c>
      <c r="S1460" s="2">
        <f t="shared" si="609"/>
        <v>0.5927013777231086</v>
      </c>
      <c r="T1460" s="25">
        <f t="shared" si="610"/>
        <v>0.36108312426171113</v>
      </c>
      <c r="W1460" s="20">
        <v>1197</v>
      </c>
      <c r="X1460" s="2">
        <f t="shared" si="585"/>
        <v>0.86150989522432198</v>
      </c>
      <c r="Y1460" s="2">
        <f t="shared" si="602"/>
        <v>-0.26709790970180369</v>
      </c>
      <c r="Z1460" s="2">
        <f t="shared" si="603"/>
        <v>-0.51307866110762412</v>
      </c>
      <c r="AA1460" s="2">
        <f t="shared" si="604"/>
        <v>-0.31493868786997953</v>
      </c>
      <c r="AB1460" s="2">
        <f t="shared" si="605"/>
        <v>-0.85846107937135785</v>
      </c>
      <c r="AC1460" s="2">
        <f t="shared" si="606"/>
        <v>-0.69786880345480307</v>
      </c>
      <c r="AD1460" s="2">
        <f t="shared" si="586"/>
        <v>0.74219929956942221</v>
      </c>
      <c r="AE1460" s="25">
        <f t="shared" si="587"/>
        <v>0.48702086683543855</v>
      </c>
      <c r="AI1460" s="20">
        <v>1197</v>
      </c>
      <c r="AJ1460" s="2">
        <f t="shared" si="588"/>
        <v>0.73484629996394768</v>
      </c>
      <c r="AK1460" s="2">
        <f t="shared" si="592"/>
        <v>0.27747449979760896</v>
      </c>
      <c r="AL1460" s="2">
        <f t="shared" si="593"/>
        <v>-6.9120534915110721E-2</v>
      </c>
      <c r="AM1460" s="2">
        <f t="shared" si="594"/>
        <v>-5.6826843238209301E-2</v>
      </c>
      <c r="AN1460" s="2">
        <f t="shared" si="595"/>
        <v>-4.7518118036011421E-3</v>
      </c>
      <c r="AO1460" s="2">
        <f t="shared" si="596"/>
        <v>1.2346246666955645E-2</v>
      </c>
      <c r="AP1460" s="2">
        <f t="shared" si="589"/>
        <v>0.53999908457070422</v>
      </c>
      <c r="AQ1460" s="25">
        <f t="shared" si="590"/>
        <v>1.5242980676131337E-4</v>
      </c>
    </row>
    <row r="1461" spans="1:43" x14ac:dyDescent="0.2">
      <c r="A1461" s="20">
        <v>1198</v>
      </c>
      <c r="B1461" s="2">
        <f t="shared" si="591"/>
        <v>-0.97901240417954505</v>
      </c>
      <c r="C1461" s="2">
        <f t="shared" si="597"/>
        <v>-0.27543189161161186</v>
      </c>
      <c r="D1461" s="2">
        <f t="shared" si="598"/>
        <v>0.30855443616297568</v>
      </c>
      <c r="E1461" s="2">
        <f t="shared" si="599"/>
        <v>0.10960857849097617</v>
      </c>
      <c r="F1461" s="2">
        <f t="shared" si="600"/>
        <v>-9.1064210874908218E-3</v>
      </c>
      <c r="G1461" s="2">
        <f t="shared" si="601"/>
        <v>-3.7719264306858508E-3</v>
      </c>
      <c r="H1461" s="2">
        <f t="shared" si="582"/>
        <v>0.95846528753741289</v>
      </c>
      <c r="I1461" s="25">
        <f t="shared" si="583"/>
        <v>1.4227428998506503E-5</v>
      </c>
      <c r="L1461" s="20">
        <v>1198</v>
      </c>
      <c r="M1461" s="2">
        <f t="shared" si="584"/>
        <v>0.31585816183892412</v>
      </c>
      <c r="N1461" s="2">
        <f t="shared" si="607"/>
        <v>0.27151037976818709</v>
      </c>
      <c r="O1461" s="2">
        <f t="shared" si="607"/>
        <v>2.480628236295785</v>
      </c>
      <c r="P1461" s="2">
        <f t="shared" si="607"/>
        <v>4.5896983999211027</v>
      </c>
      <c r="Q1461" s="2">
        <f t="shared" si="607"/>
        <v>1.1330241285253708</v>
      </c>
      <c r="R1461" s="2">
        <f t="shared" si="608"/>
        <v>-0.3957393034926695</v>
      </c>
      <c r="S1461" s="2">
        <f t="shared" si="609"/>
        <v>9.9766378400263978E-2</v>
      </c>
      <c r="T1461" s="25">
        <f t="shared" si="610"/>
        <v>0.15660959632886318</v>
      </c>
      <c r="W1461" s="20">
        <v>1198</v>
      </c>
      <c r="X1461" s="2">
        <f t="shared" si="585"/>
        <v>0.298725303633877</v>
      </c>
      <c r="Y1461" s="2">
        <f t="shared" si="602"/>
        <v>0.70888369963902309</v>
      </c>
      <c r="Z1461" s="2">
        <f t="shared" si="603"/>
        <v>0.1636361269666621</v>
      </c>
      <c r="AA1461" s="2">
        <f t="shared" si="604"/>
        <v>-0.14931980243209195</v>
      </c>
      <c r="AB1461" s="2">
        <f t="shared" si="605"/>
        <v>-0.12129986059453934</v>
      </c>
      <c r="AC1461" s="2">
        <f t="shared" si="606"/>
        <v>-0.38129820125736869</v>
      </c>
      <c r="AD1461" s="2">
        <f t="shared" si="586"/>
        <v>8.9236807031152013E-2</v>
      </c>
      <c r="AE1461" s="25">
        <f t="shared" si="587"/>
        <v>0.14538831828210483</v>
      </c>
      <c r="AI1461" s="20">
        <v>1198</v>
      </c>
      <c r="AJ1461" s="2">
        <f t="shared" si="588"/>
        <v>-0.98080735425163457</v>
      </c>
      <c r="AK1461" s="2">
        <f t="shared" si="592"/>
        <v>4.4081973974655762E-2</v>
      </c>
      <c r="AL1461" s="2">
        <f t="shared" si="593"/>
        <v>0.1427127812901901</v>
      </c>
      <c r="AM1461" s="2">
        <f t="shared" si="594"/>
        <v>2.914792738357367E-2</v>
      </c>
      <c r="AN1461" s="2">
        <f t="shared" si="595"/>
        <v>-2.3560020255887063E-2</v>
      </c>
      <c r="AO1461" s="2">
        <f t="shared" si="596"/>
        <v>-1.4238506078565548E-2</v>
      </c>
      <c r="AP1461" s="2">
        <f t="shared" si="589"/>
        <v>0.96198306615409135</v>
      </c>
      <c r="AQ1461" s="25">
        <f t="shared" si="590"/>
        <v>2.0273505534934805E-4</v>
      </c>
    </row>
    <row r="1462" spans="1:43" x14ac:dyDescent="0.2">
      <c r="A1462" s="20">
        <v>1199</v>
      </c>
      <c r="B1462" s="2">
        <f t="shared" si="591"/>
        <v>-0.88008198388069681</v>
      </c>
      <c r="C1462" s="2">
        <f t="shared" si="597"/>
        <v>0.25102740834213155</v>
      </c>
      <c r="D1462" s="2">
        <f t="shared" si="598"/>
        <v>0.40751049066282574</v>
      </c>
      <c r="E1462" s="2">
        <f t="shared" si="599"/>
        <v>4.1511621564731829E-2</v>
      </c>
      <c r="F1462" s="2">
        <f t="shared" si="600"/>
        <v>-1.8331788628887923E-2</v>
      </c>
      <c r="G1462" s="2">
        <f t="shared" si="601"/>
        <v>-2.1828921193475953E-3</v>
      </c>
      <c r="H1462" s="2">
        <f t="shared" si="582"/>
        <v>0.77454429835138305</v>
      </c>
      <c r="I1462" s="25">
        <f t="shared" si="583"/>
        <v>4.7650180047098363E-6</v>
      </c>
      <c r="L1462" s="20">
        <v>1199</v>
      </c>
      <c r="M1462" s="2">
        <f t="shared" si="584"/>
        <v>0.99877832220611251</v>
      </c>
      <c r="N1462" s="2">
        <f t="shared" si="607"/>
        <v>4.3840765883363257</v>
      </c>
      <c r="O1462" s="2">
        <f t="shared" si="607"/>
        <v>6.8861140764517978</v>
      </c>
      <c r="P1462" s="2">
        <f t="shared" si="607"/>
        <v>3.9132432041850294</v>
      </c>
      <c r="Q1462" s="2">
        <f t="shared" si="607"/>
        <v>-1.0221527325284292</v>
      </c>
      <c r="R1462" s="2">
        <f t="shared" si="608"/>
        <v>-0.88770033640338353</v>
      </c>
      <c r="S1462" s="2">
        <f t="shared" si="609"/>
        <v>0.99755813690885708</v>
      </c>
      <c r="T1462" s="25">
        <f t="shared" si="610"/>
        <v>0.78801188725068028</v>
      </c>
      <c r="W1462" s="20">
        <v>1199</v>
      </c>
      <c r="X1462" s="2">
        <f t="shared" si="585"/>
        <v>-0.9972519246713184</v>
      </c>
      <c r="Y1462" s="2">
        <f t="shared" si="602"/>
        <v>-5.5021813201801661E-2</v>
      </c>
      <c r="Z1462" s="2">
        <f t="shared" si="603"/>
        <v>0.43872171947904542</v>
      </c>
      <c r="AA1462" s="2">
        <f t="shared" si="604"/>
        <v>0.38279023165345205</v>
      </c>
      <c r="AB1462" s="2">
        <f t="shared" si="605"/>
        <v>0.91358024419747219</v>
      </c>
      <c r="AC1462" s="2">
        <f t="shared" si="606"/>
        <v>0.87113230351155968</v>
      </c>
      <c r="AD1462" s="2">
        <f t="shared" si="586"/>
        <v>0.99451140126064896</v>
      </c>
      <c r="AE1462" s="25">
        <f t="shared" si="587"/>
        <v>0.75887149022135614</v>
      </c>
      <c r="AI1462" s="20">
        <v>1199</v>
      </c>
      <c r="AJ1462" s="2">
        <f t="shared" si="588"/>
        <v>0.41956614761476546</v>
      </c>
      <c r="AK1462" s="2">
        <f t="shared" si="592"/>
        <v>-0.32935908166732314</v>
      </c>
      <c r="AL1462" s="2">
        <f t="shared" si="593"/>
        <v>-9.8852727556416345E-2</v>
      </c>
      <c r="AM1462" s="2">
        <f t="shared" si="594"/>
        <v>2.2519667576528995E-2</v>
      </c>
      <c r="AN1462" s="2">
        <f t="shared" si="595"/>
        <v>3.2482008289880543E-2</v>
      </c>
      <c r="AO1462" s="2">
        <f t="shared" si="596"/>
        <v>4.4125068035645535E-3</v>
      </c>
      <c r="AP1462" s="2">
        <f t="shared" si="589"/>
        <v>0.17603575222429516</v>
      </c>
      <c r="AQ1462" s="25">
        <f t="shared" si="590"/>
        <v>1.9470216291503474E-5</v>
      </c>
    </row>
    <row r="1463" spans="1:43" x14ac:dyDescent="0.2">
      <c r="A1463" s="20">
        <v>1200</v>
      </c>
      <c r="B1463" s="2">
        <f t="shared" si="591"/>
        <v>-0.36723525490237152</v>
      </c>
      <c r="C1463" s="2">
        <f t="shared" si="597"/>
        <v>0.65942459574113421</v>
      </c>
      <c r="D1463" s="2">
        <f t="shared" si="598"/>
        <v>0.31480799387689984</v>
      </c>
      <c r="E1463" s="2">
        <f t="shared" si="599"/>
        <v>-4.6108899620378715E-2</v>
      </c>
      <c r="F1463" s="2">
        <f t="shared" si="600"/>
        <v>-1.893542953599453E-2</v>
      </c>
      <c r="G1463" s="2">
        <f t="shared" si="601"/>
        <v>4.3279046437227952E-4</v>
      </c>
      <c r="H1463" s="2">
        <f t="shared" si="582"/>
        <v>0.13486173244320979</v>
      </c>
      <c r="I1463" s="25">
        <f t="shared" si="583"/>
        <v>1.8730758605157335E-7</v>
      </c>
      <c r="L1463" s="20">
        <v>1200</v>
      </c>
      <c r="M1463" s="2">
        <f t="shared" si="584"/>
        <v>0.40797197827016418</v>
      </c>
      <c r="N1463" s="2">
        <f t="shared" si="607"/>
        <v>2.9056979162384189</v>
      </c>
      <c r="O1463" s="2">
        <f t="shared" si="607"/>
        <v>2.509845431330779</v>
      </c>
      <c r="P1463" s="2">
        <f t="shared" si="607"/>
        <v>-1.7537103595419392</v>
      </c>
      <c r="Q1463" s="2">
        <f t="shared" si="607"/>
        <v>-1.8737940663077715</v>
      </c>
      <c r="R1463" s="2">
        <f t="shared" si="608"/>
        <v>-0.24759089760196451</v>
      </c>
      <c r="S1463" s="2">
        <f t="shared" si="609"/>
        <v>0.16644113505367131</v>
      </c>
      <c r="T1463" s="25">
        <f t="shared" si="610"/>
        <v>6.1301252575346472E-2</v>
      </c>
      <c r="W1463" s="20">
        <v>1200</v>
      </c>
      <c r="X1463" s="2">
        <f t="shared" si="585"/>
        <v>0.15443014881009942</v>
      </c>
      <c r="Y1463" s="2">
        <f t="shared" si="602"/>
        <v>-0.68388155721253818</v>
      </c>
      <c r="Z1463" s="2">
        <f t="shared" si="603"/>
        <v>-0.36299311427261033</v>
      </c>
      <c r="AA1463" s="2">
        <f t="shared" si="604"/>
        <v>-2.4621682487318712E-2</v>
      </c>
      <c r="AB1463" s="2">
        <f t="shared" si="605"/>
        <v>-0.29383482970923192</v>
      </c>
      <c r="AC1463" s="2">
        <f t="shared" si="606"/>
        <v>-1.4547966967912749E-2</v>
      </c>
      <c r="AD1463" s="2">
        <f t="shared" si="586"/>
        <v>2.3848670861509453E-2</v>
      </c>
      <c r="AE1463" s="25">
        <f t="shared" si="587"/>
        <v>2.1164334289948045E-4</v>
      </c>
      <c r="AI1463" s="20">
        <v>1200</v>
      </c>
      <c r="AJ1463" s="2">
        <f t="shared" si="588"/>
        <v>0.48697706098413646</v>
      </c>
      <c r="AK1463" s="2">
        <f t="shared" si="592"/>
        <v>0.34357440110421372</v>
      </c>
      <c r="AL1463" s="2">
        <f t="shared" si="593"/>
        <v>-2.6362900068786659E-2</v>
      </c>
      <c r="AM1463" s="2">
        <f t="shared" si="594"/>
        <v>-5.5653626441667048E-2</v>
      </c>
      <c r="AN1463" s="2">
        <f t="shared" si="595"/>
        <v>-1.4671376082816056E-2</v>
      </c>
      <c r="AO1463" s="2">
        <f t="shared" si="596"/>
        <v>9.0449757108955788E-3</v>
      </c>
      <c r="AP1463" s="2">
        <f t="shared" si="589"/>
        <v>0.23714665792474734</v>
      </c>
      <c r="AQ1463" s="25">
        <f t="shared" si="590"/>
        <v>8.1811585610690982E-5</v>
      </c>
    </row>
    <row r="1464" spans="1:43" x14ac:dyDescent="0.2">
      <c r="A1464" s="20">
        <v>1201</v>
      </c>
      <c r="B1464" s="2">
        <f t="shared" si="591"/>
        <v>0.3183279526655976</v>
      </c>
      <c r="C1464" s="2">
        <f t="shared" si="597"/>
        <v>0.75768409196952757</v>
      </c>
      <c r="D1464" s="2">
        <f t="shared" si="598"/>
        <v>7.4046378560075177E-2</v>
      </c>
      <c r="E1464" s="2">
        <f t="shared" si="599"/>
        <v>-0.11204368484258731</v>
      </c>
      <c r="F1464" s="2">
        <f t="shared" si="600"/>
        <v>-1.0633442058070099E-2</v>
      </c>
      <c r="G1464" s="2">
        <f t="shared" si="601"/>
        <v>2.8449249301734864E-3</v>
      </c>
      <c r="H1464" s="2">
        <f t="shared" si="582"/>
        <v>0.10133268544827095</v>
      </c>
      <c r="I1464" s="25">
        <f t="shared" si="583"/>
        <v>8.0935978583226158E-6</v>
      </c>
      <c r="L1464" s="20">
        <v>1201</v>
      </c>
      <c r="M1464" s="2">
        <f t="shared" si="584"/>
        <v>-0.7031147023353812</v>
      </c>
      <c r="N1464" s="2">
        <f t="shared" si="607"/>
        <v>-2.278272244104941</v>
      </c>
      <c r="O1464" s="2">
        <f t="shared" si="607"/>
        <v>-5.0671901672907032</v>
      </c>
      <c r="P1464" s="2">
        <f t="shared" si="607"/>
        <v>-5.184184299957237</v>
      </c>
      <c r="Q1464" s="2">
        <f t="shared" si="607"/>
        <v>-0.3358148879095646</v>
      </c>
      <c r="R1464" s="2">
        <f t="shared" si="608"/>
        <v>0.70826737303556475</v>
      </c>
      <c r="S1464" s="2">
        <f t="shared" si="609"/>
        <v>0.49437028464017169</v>
      </c>
      <c r="T1464" s="25">
        <f t="shared" si="610"/>
        <v>0.50164267170669985</v>
      </c>
      <c r="W1464" s="20">
        <v>1201</v>
      </c>
      <c r="X1464" s="2">
        <f t="shared" si="585"/>
        <v>0.92707821808439062</v>
      </c>
      <c r="Y1464" s="2">
        <f t="shared" si="602"/>
        <v>0.36578045784315255</v>
      </c>
      <c r="Z1464" s="2">
        <f t="shared" si="603"/>
        <v>-0.27377612763518938</v>
      </c>
      <c r="AA1464" s="2">
        <f t="shared" si="604"/>
        <v>-0.37160203598147018</v>
      </c>
      <c r="AB1464" s="2">
        <f t="shared" si="605"/>
        <v>-0.78006046659002481</v>
      </c>
      <c r="AC1464" s="2">
        <f t="shared" si="606"/>
        <v>-0.8645216463742853</v>
      </c>
      <c r="AD1464" s="2">
        <f t="shared" si="586"/>
        <v>0.85947402244652893</v>
      </c>
      <c r="AE1464" s="25">
        <f t="shared" si="587"/>
        <v>0.74739767704970483</v>
      </c>
      <c r="AI1464" s="20">
        <v>1201</v>
      </c>
      <c r="AJ1464" s="2">
        <f t="shared" si="588"/>
        <v>-0.99273923654834539</v>
      </c>
      <c r="AK1464" s="2">
        <f t="shared" si="592"/>
        <v>-7.502875615298657E-2</v>
      </c>
      <c r="AL1464" s="2">
        <f t="shared" si="593"/>
        <v>0.12988191984539524</v>
      </c>
      <c r="AM1464" s="2">
        <f t="shared" si="594"/>
        <v>4.2984775103748443E-2</v>
      </c>
      <c r="AN1464" s="2">
        <f t="shared" si="595"/>
        <v>-1.5213765857064427E-2</v>
      </c>
      <c r="AO1464" s="2">
        <f t="shared" si="596"/>
        <v>-1.5058463426337465E-2</v>
      </c>
      <c r="AP1464" s="2">
        <f t="shared" si="589"/>
        <v>0.98553119178259163</v>
      </c>
      <c r="AQ1464" s="25">
        <f t="shared" si="590"/>
        <v>2.2675732076234305E-4</v>
      </c>
    </row>
    <row r="1465" spans="1:43" x14ac:dyDescent="0.2">
      <c r="A1465" s="20">
        <v>1202</v>
      </c>
      <c r="B1465" s="2">
        <f t="shared" si="591"/>
        <v>0.8541765500835562</v>
      </c>
      <c r="C1465" s="2">
        <f t="shared" si="597"/>
        <v>0.4995929206041233</v>
      </c>
      <c r="D1465" s="2">
        <f t="shared" si="598"/>
        <v>-0.2015404056001511</v>
      </c>
      <c r="E1465" s="2">
        <f t="shared" si="599"/>
        <v>-0.12528257435246862</v>
      </c>
      <c r="F1465" s="2">
        <f t="shared" si="600"/>
        <v>2.6696193718530551E-3</v>
      </c>
      <c r="G1465" s="2">
        <f t="shared" si="601"/>
        <v>3.9190467481086885E-3</v>
      </c>
      <c r="H1465" s="2">
        <f t="shared" si="582"/>
        <v>0.72961757871264599</v>
      </c>
      <c r="I1465" s="25">
        <f t="shared" si="583"/>
        <v>1.5358927413861287E-5</v>
      </c>
      <c r="L1465" s="20">
        <v>1202</v>
      </c>
      <c r="M1465" s="2">
        <f t="shared" si="584"/>
        <v>-0.91753010762576193</v>
      </c>
      <c r="N1465" s="2">
        <f t="shared" si="607"/>
        <v>-4.5567971451592015</v>
      </c>
      <c r="O1465" s="2">
        <f t="shared" si="607"/>
        <v>-6.1821167323822559</v>
      </c>
      <c r="P1465" s="2">
        <f t="shared" si="607"/>
        <v>-2.003348403909512</v>
      </c>
      <c r="Q1465" s="2">
        <f t="shared" si="607"/>
        <v>1.6304238089022884</v>
      </c>
      <c r="R1465" s="2">
        <f t="shared" si="608"/>
        <v>0.76088324732648505</v>
      </c>
      <c r="S1465" s="2">
        <f t="shared" si="609"/>
        <v>0.84186149839974223</v>
      </c>
      <c r="T1465" s="25">
        <f t="shared" si="610"/>
        <v>0.57894331606209704</v>
      </c>
      <c r="W1465" s="20">
        <v>1202</v>
      </c>
      <c r="X1465" s="2">
        <f t="shared" si="585"/>
        <v>-0.5756983749962723</v>
      </c>
      <c r="Y1465" s="2">
        <f t="shared" si="602"/>
        <v>0.51766938477312907</v>
      </c>
      <c r="Z1465" s="2">
        <f t="shared" si="603"/>
        <v>0.48739813362401463</v>
      </c>
      <c r="AA1465" s="2">
        <f t="shared" si="604"/>
        <v>0.19347920442172473</v>
      </c>
      <c r="AB1465" s="2">
        <f t="shared" si="605"/>
        <v>0.6482975737022636</v>
      </c>
      <c r="AC1465" s="2">
        <f t="shared" si="606"/>
        <v>0.40739022489541721</v>
      </c>
      <c r="AD1465" s="2">
        <f t="shared" si="586"/>
        <v>0.33142861897334858</v>
      </c>
      <c r="AE1465" s="25">
        <f t="shared" si="587"/>
        <v>0.16596679534033862</v>
      </c>
      <c r="AI1465" s="20">
        <v>1202</v>
      </c>
      <c r="AJ1465" s="2">
        <f t="shared" si="588"/>
        <v>0.68147923871980909</v>
      </c>
      <c r="AK1465" s="2">
        <f t="shared" si="592"/>
        <v>-0.25526538745961619</v>
      </c>
      <c r="AL1465" s="2">
        <f t="shared" si="593"/>
        <v>-0.12650840981189176</v>
      </c>
      <c r="AM1465" s="2">
        <f t="shared" si="594"/>
        <v>5.0604500945983883E-3</v>
      </c>
      <c r="AN1465" s="2">
        <f t="shared" si="595"/>
        <v>3.2578012492017111E-2</v>
      </c>
      <c r="AO1465" s="2">
        <f t="shared" si="596"/>
        <v>8.6788693902882623E-3</v>
      </c>
      <c r="AP1465" s="2">
        <f t="shared" si="589"/>
        <v>0.46441395280613057</v>
      </c>
      <c r="AQ1465" s="25">
        <f t="shared" si="590"/>
        <v>7.5322773893682558E-5</v>
      </c>
    </row>
    <row r="1466" spans="1:43" x14ac:dyDescent="0.2">
      <c r="A1466" s="20">
        <v>1203</v>
      </c>
      <c r="B1466" s="2">
        <f t="shared" si="591"/>
        <v>0.98829256912042063</v>
      </c>
      <c r="C1466" s="2">
        <f t="shared" si="597"/>
        <v>6.5353923239078182E-3</v>
      </c>
      <c r="D1466" s="2">
        <f t="shared" si="598"/>
        <v>-0.38233958785091315</v>
      </c>
      <c r="E1466" s="2">
        <f t="shared" si="599"/>
        <v>-7.9599111550163054E-2</v>
      </c>
      <c r="F1466" s="2">
        <f t="shared" si="600"/>
        <v>1.4717117097246673E-2</v>
      </c>
      <c r="G1466" s="2">
        <f t="shared" si="601"/>
        <v>3.1499796436126287E-3</v>
      </c>
      <c r="H1466" s="2">
        <f t="shared" si="582"/>
        <v>0.97672220217864136</v>
      </c>
      <c r="I1466" s="25">
        <f t="shared" si="583"/>
        <v>9.9223717551739427E-6</v>
      </c>
      <c r="L1466" s="20">
        <v>1203</v>
      </c>
      <c r="M1466" s="2">
        <f t="shared" si="584"/>
        <v>3.8166403407273813E-2</v>
      </c>
      <c r="N1466" s="2">
        <f t="shared" si="607"/>
        <v>-1.0241093181462626</v>
      </c>
      <c r="O1466" s="2">
        <f t="shared" si="607"/>
        <v>0.58691429317331711</v>
      </c>
      <c r="P1466" s="2">
        <f t="shared" si="607"/>
        <v>3.7323266418070995</v>
      </c>
      <c r="Q1466" s="2">
        <f t="shared" si="607"/>
        <v>1.5174083083878411</v>
      </c>
      <c r="R1466" s="2">
        <f t="shared" si="608"/>
        <v>-0.15684348319527985</v>
      </c>
      <c r="S1466" s="2">
        <f t="shared" si="609"/>
        <v>1.4566743490467622E-3</v>
      </c>
      <c r="T1466" s="25">
        <f t="shared" si="610"/>
        <v>2.4599878220828035E-2</v>
      </c>
      <c r="W1466" s="20">
        <v>1203</v>
      </c>
      <c r="X1466" s="2">
        <f t="shared" si="585"/>
        <v>-0.66547846466323834</v>
      </c>
      <c r="Y1466" s="2">
        <f t="shared" si="602"/>
        <v>-0.60101159500092294</v>
      </c>
      <c r="Z1466" s="2">
        <f t="shared" si="603"/>
        <v>5.2300373817452978E-2</v>
      </c>
      <c r="AA1466" s="2">
        <f t="shared" si="604"/>
        <v>0.28368427493312226</v>
      </c>
      <c r="AB1466" s="2">
        <f t="shared" si="605"/>
        <v>0.48547133313082441</v>
      </c>
      <c r="AC1466" s="2">
        <f t="shared" si="606"/>
        <v>0.67940182146683126</v>
      </c>
      <c r="AD1466" s="2">
        <f t="shared" si="586"/>
        <v>0.44286158693054095</v>
      </c>
      <c r="AE1466" s="25">
        <f t="shared" si="587"/>
        <v>0.46158683501244807</v>
      </c>
      <c r="AI1466" s="20">
        <v>1203</v>
      </c>
      <c r="AJ1466" s="2">
        <f t="shared" si="588"/>
        <v>0.19063664980223921</v>
      </c>
      <c r="AK1466" s="2">
        <f t="shared" si="592"/>
        <v>0.37547668758597075</v>
      </c>
      <c r="AL1466" s="2">
        <f t="shared" si="593"/>
        <v>1.9018761187560716E-2</v>
      </c>
      <c r="AM1466" s="2">
        <f t="shared" si="594"/>
        <v>-4.894093617259878E-2</v>
      </c>
      <c r="AN1466" s="2">
        <f t="shared" si="595"/>
        <v>-2.3130627641935898E-2</v>
      </c>
      <c r="AO1466" s="2">
        <f t="shared" si="596"/>
        <v>4.8434147609022942E-3</v>
      </c>
      <c r="AP1466" s="2">
        <f t="shared" si="589"/>
        <v>3.6342332247821595E-2</v>
      </c>
      <c r="AQ1466" s="25">
        <f t="shared" si="590"/>
        <v>2.3458666546126227E-5</v>
      </c>
    </row>
    <row r="1467" spans="1:43" x14ac:dyDescent="0.2">
      <c r="A1467" s="20">
        <v>1204</v>
      </c>
      <c r="B1467" s="2">
        <f t="shared" si="591"/>
        <v>0.65759915040258299</v>
      </c>
      <c r="C1467" s="2">
        <f t="shared" si="597"/>
        <v>-0.48959583308456894</v>
      </c>
      <c r="D1467" s="2">
        <f t="shared" si="598"/>
        <v>-0.38331848771451782</v>
      </c>
      <c r="E1467" s="2">
        <f t="shared" si="599"/>
        <v>3.5210571846246083E-3</v>
      </c>
      <c r="F1467" s="2">
        <f t="shared" si="600"/>
        <v>1.9842924690531703E-2</v>
      </c>
      <c r="G1467" s="2">
        <f t="shared" si="601"/>
        <v>8.9942789296294117E-4</v>
      </c>
      <c r="H1467" s="2">
        <f t="shared" si="582"/>
        <v>0.43243664261019898</v>
      </c>
      <c r="I1467" s="25">
        <f t="shared" si="583"/>
        <v>8.0897053463975599E-7</v>
      </c>
      <c r="L1467" s="20">
        <v>1204</v>
      </c>
      <c r="M1467" s="2">
        <f t="shared" si="584"/>
        <v>0.94518989209597992</v>
      </c>
      <c r="N1467" s="2">
        <f t="shared" si="607"/>
        <v>3.8146092394349722</v>
      </c>
      <c r="O1467" s="2">
        <f t="shared" si="607"/>
        <v>6.6074626230713562</v>
      </c>
      <c r="P1467" s="2">
        <f t="shared" si="607"/>
        <v>4.7082234057068799</v>
      </c>
      <c r="Q1467" s="2">
        <f t="shared" si="607"/>
        <v>-0.53073447439896571</v>
      </c>
      <c r="R1467" s="2">
        <f t="shared" si="608"/>
        <v>-0.87455015207637143</v>
      </c>
      <c r="S1467" s="2">
        <f t="shared" si="609"/>
        <v>0.89338393212041012</v>
      </c>
      <c r="T1467" s="25">
        <f t="shared" si="610"/>
        <v>0.76483796849680441</v>
      </c>
      <c r="W1467" s="20">
        <v>1204</v>
      </c>
      <c r="X1467" s="2">
        <f t="shared" si="585"/>
        <v>0.87809457728576257</v>
      </c>
      <c r="Y1467" s="2">
        <f t="shared" si="602"/>
        <v>-0.24456719813498295</v>
      </c>
      <c r="Z1467" s="2">
        <f t="shared" si="603"/>
        <v>-0.51116364259316649</v>
      </c>
      <c r="AA1467" s="2">
        <f t="shared" si="604"/>
        <v>-0.32238652741433643</v>
      </c>
      <c r="AB1467" s="2">
        <f t="shared" si="605"/>
        <v>-0.86889778130379713</v>
      </c>
      <c r="AC1467" s="2">
        <f t="shared" si="606"/>
        <v>-0.71611325884653787</v>
      </c>
      <c r="AD1467" s="2">
        <f t="shared" si="586"/>
        <v>0.77105008665866204</v>
      </c>
      <c r="AE1467" s="25">
        <f t="shared" si="587"/>
        <v>0.51281819949580854</v>
      </c>
      <c r="AI1467" s="20">
        <v>1204</v>
      </c>
      <c r="AJ1467" s="2">
        <f t="shared" si="588"/>
        <v>-0.90585900151695353</v>
      </c>
      <c r="AK1467" s="2">
        <f t="shared" si="592"/>
        <v>-0.18667151283603861</v>
      </c>
      <c r="AL1467" s="2">
        <f t="shared" si="593"/>
        <v>0.1041232853964657</v>
      </c>
      <c r="AM1467" s="2">
        <f t="shared" si="594"/>
        <v>5.2543141139634764E-2</v>
      </c>
      <c r="AN1467" s="2">
        <f t="shared" si="595"/>
        <v>-5.3532120719138408E-3</v>
      </c>
      <c r="AO1467" s="2">
        <f t="shared" si="596"/>
        <v>-1.437957938661806E-2</v>
      </c>
      <c r="AP1467" s="2">
        <f t="shared" si="589"/>
        <v>0.82058053062929204</v>
      </c>
      <c r="AQ1467" s="25">
        <f t="shared" si="590"/>
        <v>2.0677230333605103E-4</v>
      </c>
    </row>
    <row r="1468" spans="1:43" x14ac:dyDescent="0.2">
      <c r="A1468" s="20">
        <v>1205</v>
      </c>
      <c r="B1468" s="2">
        <f t="shared" si="591"/>
        <v>1.7626575980206571E-2</v>
      </c>
      <c r="C1468" s="2">
        <f t="shared" si="597"/>
        <v>-0.75546248804748362</v>
      </c>
      <c r="D1468" s="2">
        <f t="shared" si="598"/>
        <v>-0.20401671328941162</v>
      </c>
      <c r="E1468" s="2">
        <f t="shared" si="599"/>
        <v>8.4985217707443911E-2</v>
      </c>
      <c r="F1468" s="2">
        <f t="shared" si="600"/>
        <v>1.5636294747592098E-2</v>
      </c>
      <c r="G1468" s="2">
        <f t="shared" si="601"/>
        <v>-1.7741388497061082E-3</v>
      </c>
      <c r="H1468" s="2">
        <f t="shared" si="582"/>
        <v>3.1069618078599523E-4</v>
      </c>
      <c r="I1468" s="25">
        <f t="shared" si="583"/>
        <v>3.1475686580365128E-6</v>
      </c>
      <c r="L1468" s="20">
        <v>1205</v>
      </c>
      <c r="M1468" s="2">
        <f t="shared" si="584"/>
        <v>0.64682737030054338</v>
      </c>
      <c r="N1468" s="2">
        <f t="shared" si="607"/>
        <v>3.7886157945615184</v>
      </c>
      <c r="O1468" s="2">
        <f t="shared" si="607"/>
        <v>4.2016163445960455</v>
      </c>
      <c r="P1468" s="2">
        <f t="shared" si="607"/>
        <v>-0.32020412007419574</v>
      </c>
      <c r="Q1468" s="2">
        <f t="shared" si="607"/>
        <v>-1.9020398131209793</v>
      </c>
      <c r="R1468" s="2">
        <f t="shared" si="608"/>
        <v>-0.47695657537197278</v>
      </c>
      <c r="S1468" s="2">
        <f t="shared" si="609"/>
        <v>0.41838564696991626</v>
      </c>
      <c r="T1468" s="25">
        <f t="shared" si="610"/>
        <v>0.22748757479056034</v>
      </c>
      <c r="W1468" s="20">
        <v>1205</v>
      </c>
      <c r="X1468" s="2">
        <f t="shared" si="585"/>
        <v>0.26646861006743333</v>
      </c>
      <c r="Y1468" s="2">
        <f t="shared" si="602"/>
        <v>0.71214395441989442</v>
      </c>
      <c r="Z1468" s="2">
        <f t="shared" si="603"/>
        <v>0.17997452683871606</v>
      </c>
      <c r="AA1468" s="2">
        <f t="shared" si="604"/>
        <v>-0.13719048627440483</v>
      </c>
      <c r="AB1468" s="2">
        <f t="shared" si="605"/>
        <v>-9.0640541158030552E-2</v>
      </c>
      <c r="AC1468" s="2">
        <f t="shared" si="606"/>
        <v>-0.35399695657198016</v>
      </c>
      <c r="AD1468" s="2">
        <f t="shared" si="586"/>
        <v>7.1005520151269833E-2</v>
      </c>
      <c r="AE1468" s="25">
        <f t="shared" si="587"/>
        <v>0.12531384526222442</v>
      </c>
      <c r="AI1468" s="20">
        <v>1205</v>
      </c>
      <c r="AJ1468" s="2">
        <f t="shared" si="588"/>
        <v>0.87556141913457242</v>
      </c>
      <c r="AK1468" s="2">
        <f t="shared" si="592"/>
        <v>-0.15576389985849542</v>
      </c>
      <c r="AL1468" s="2">
        <f t="shared" si="593"/>
        <v>-0.14157210076373111</v>
      </c>
      <c r="AM1468" s="2">
        <f t="shared" si="594"/>
        <v>-1.2902458356989865E-2</v>
      </c>
      <c r="AN1468" s="2">
        <f t="shared" si="595"/>
        <v>2.9431370212378908E-2</v>
      </c>
      <c r="AO1468" s="2">
        <f t="shared" si="596"/>
        <v>1.2081382308505501E-2</v>
      </c>
      <c r="AP1468" s="2">
        <f t="shared" si="589"/>
        <v>0.76660779867694639</v>
      </c>
      <c r="AQ1468" s="25">
        <f t="shared" si="590"/>
        <v>1.459597984842697E-4</v>
      </c>
    </row>
    <row r="1469" spans="1:43" x14ac:dyDescent="0.2">
      <c r="A1469" s="20">
        <v>1206</v>
      </c>
      <c r="B1469" s="2">
        <f t="shared" si="591"/>
        <v>-0.63063605254842092</v>
      </c>
      <c r="C1469" s="2">
        <f t="shared" si="597"/>
        <v>-0.66602333045464979</v>
      </c>
      <c r="D1469" s="2">
        <f t="shared" si="598"/>
        <v>7.1237309244777919E-2</v>
      </c>
      <c r="E1469" s="2">
        <f t="shared" si="599"/>
        <v>0.12647950241178216</v>
      </c>
      <c r="F1469" s="2">
        <f t="shared" si="600"/>
        <v>4.0756710609965337E-3</v>
      </c>
      <c r="G1469" s="2">
        <f t="shared" si="601"/>
        <v>-3.6133003696966655E-3</v>
      </c>
      <c r="H1469" s="2">
        <f t="shared" si="582"/>
        <v>0.39770183077385474</v>
      </c>
      <c r="I1469" s="25">
        <f t="shared" si="583"/>
        <v>1.3055939561650059E-5</v>
      </c>
      <c r="L1469" s="20">
        <v>1206</v>
      </c>
      <c r="M1469" s="2">
        <f t="shared" si="584"/>
        <v>-0.47642406522372127</v>
      </c>
      <c r="N1469" s="2">
        <f t="shared" si="607"/>
        <v>-1.0689406156506576</v>
      </c>
      <c r="O1469" s="2">
        <f t="shared" si="607"/>
        <v>-3.5624860954707511</v>
      </c>
      <c r="P1469" s="2">
        <f t="shared" si="607"/>
        <v>-4.9402802975554181</v>
      </c>
      <c r="Q1469" s="2">
        <f t="shared" si="607"/>
        <v>-0.84770327681652646</v>
      </c>
      <c r="R1469" s="2">
        <f t="shared" si="608"/>
        <v>0.52889232480703197</v>
      </c>
      <c r="S1469" s="2">
        <f t="shared" si="609"/>
        <v>0.22697988992429663</v>
      </c>
      <c r="T1469" s="25">
        <f t="shared" si="610"/>
        <v>0.27972709123978701</v>
      </c>
      <c r="W1469" s="20">
        <v>1206</v>
      </c>
      <c r="X1469" s="2">
        <f t="shared" si="585"/>
        <v>-0.99917903004019193</v>
      </c>
      <c r="Y1469" s="2">
        <f t="shared" si="602"/>
        <v>-7.9033998199552646E-2</v>
      </c>
      <c r="Z1469" s="2">
        <f t="shared" si="603"/>
        <v>0.42938246361480059</v>
      </c>
      <c r="AA1469" s="2">
        <f t="shared" si="604"/>
        <v>0.38472645912135539</v>
      </c>
      <c r="AB1469" s="2">
        <f t="shared" si="605"/>
        <v>0.91008522293423999</v>
      </c>
      <c r="AC1469" s="2">
        <f t="shared" si="606"/>
        <v>0.87697095894279864</v>
      </c>
      <c r="AD1469" s="2">
        <f t="shared" si="586"/>
        <v>0.99835873407205877</v>
      </c>
      <c r="AE1469" s="25">
        <f t="shared" si="587"/>
        <v>0.76907806282905178</v>
      </c>
      <c r="AI1469" s="20">
        <v>1206</v>
      </c>
      <c r="AJ1469" s="2">
        <f t="shared" si="588"/>
        <v>-0.12467874525598398</v>
      </c>
      <c r="AK1469" s="2">
        <f t="shared" si="592"/>
        <v>0.37000597102584143</v>
      </c>
      <c r="AL1469" s="2">
        <f t="shared" si="593"/>
        <v>6.2507393547053897E-2</v>
      </c>
      <c r="AM1469" s="2">
        <f t="shared" si="594"/>
        <v>-3.7356918822725835E-2</v>
      </c>
      <c r="AN1469" s="2">
        <f t="shared" si="595"/>
        <v>-2.9287576432687146E-2</v>
      </c>
      <c r="AO1469" s="2">
        <f t="shared" si="596"/>
        <v>1.5976541360779718E-4</v>
      </c>
      <c r="AP1469" s="2">
        <f t="shared" si="589"/>
        <v>1.5544789518606546E-2</v>
      </c>
      <c r="AQ1469" s="25">
        <f t="shared" si="590"/>
        <v>2.5524987385270505E-8</v>
      </c>
    </row>
    <row r="1470" spans="1:43" x14ac:dyDescent="0.2">
      <c r="A1470" s="20">
        <v>1207</v>
      </c>
      <c r="B1470" s="2">
        <f t="shared" si="591"/>
        <v>-0.98230069160346301</v>
      </c>
      <c r="C1470" s="2">
        <f t="shared" si="597"/>
        <v>-0.26334299364736208</v>
      </c>
      <c r="D1470" s="2">
        <f t="shared" si="598"/>
        <v>0.3129873121275098</v>
      </c>
      <c r="E1470" s="2">
        <f t="shared" si="599"/>
        <v>0.10848850083512902</v>
      </c>
      <c r="F1470" s="2">
        <f t="shared" si="600"/>
        <v>-9.4018044096776925E-3</v>
      </c>
      <c r="G1470" s="2">
        <f t="shared" si="601"/>
        <v>-3.7530702664231464E-3</v>
      </c>
      <c r="H1470" s="2">
        <f t="shared" si="582"/>
        <v>0.96491464872464172</v>
      </c>
      <c r="I1470" s="25">
        <f t="shared" si="583"/>
        <v>1.4085536424709507E-5</v>
      </c>
      <c r="L1470" s="20">
        <v>1207</v>
      </c>
      <c r="M1470" s="2">
        <f t="shared" si="584"/>
        <v>-0.99209927920676333</v>
      </c>
      <c r="N1470" s="2">
        <f t="shared" si="607"/>
        <v>-4.5632936368736683</v>
      </c>
      <c r="O1470" s="2">
        <f t="shared" si="607"/>
        <v>-6.7834052684143487</v>
      </c>
      <c r="P1470" s="2">
        <f t="shared" si="607"/>
        <v>-3.260093630140859</v>
      </c>
      <c r="Q1470" s="2">
        <f t="shared" si="607"/>
        <v>1.2876961014214774</v>
      </c>
      <c r="R1470" s="2">
        <f t="shared" si="608"/>
        <v>0.86025304572602024</v>
      </c>
      <c r="S1470" s="2">
        <f t="shared" si="609"/>
        <v>0.98426097980257932</v>
      </c>
      <c r="T1470" s="25">
        <f t="shared" si="610"/>
        <v>0.74003530268089424</v>
      </c>
      <c r="W1470" s="20">
        <v>1207</v>
      </c>
      <c r="X1470" s="2">
        <f t="shared" si="585"/>
        <v>0.1875625271295511</v>
      </c>
      <c r="Y1470" s="2">
        <f t="shared" si="602"/>
        <v>-0.67623057453423707</v>
      </c>
      <c r="Z1470" s="2">
        <f t="shared" si="603"/>
        <v>-0.37508771715427969</v>
      </c>
      <c r="AA1470" s="2">
        <f t="shared" si="604"/>
        <v>-3.7630828518033441E-2</v>
      </c>
      <c r="AB1470" s="2">
        <f t="shared" si="605"/>
        <v>-0.32290599684173027</v>
      </c>
      <c r="AC1470" s="2">
        <f t="shared" si="606"/>
        <v>-4.4502321141634174E-2</v>
      </c>
      <c r="AD1470" s="2">
        <f t="shared" si="586"/>
        <v>3.5179701583223595E-2</v>
      </c>
      <c r="AE1470" s="25">
        <f t="shared" si="587"/>
        <v>1.9804565869931401E-3</v>
      </c>
      <c r="AI1470" s="20">
        <v>1207</v>
      </c>
      <c r="AJ1470" s="2">
        <f t="shared" si="588"/>
        <v>-0.72881425737254646</v>
      </c>
      <c r="AK1470" s="2">
        <f t="shared" si="592"/>
        <v>-0.2797339548210071</v>
      </c>
      <c r="AL1470" s="2">
        <f t="shared" si="593"/>
        <v>6.8000758885558496E-2</v>
      </c>
      <c r="AM1470" s="2">
        <f t="shared" si="594"/>
        <v>5.687163528581371E-2</v>
      </c>
      <c r="AN1470" s="2">
        <f t="shared" si="595"/>
        <v>5.0401726922824127E-3</v>
      </c>
      <c r="AO1470" s="2">
        <f t="shared" si="596"/>
        <v>-1.2269426557357277E-2</v>
      </c>
      <c r="AP1470" s="2">
        <f t="shared" si="589"/>
        <v>0.53117022174949635</v>
      </c>
      <c r="AQ1470" s="25">
        <f t="shared" si="590"/>
        <v>1.5053882804638404E-4</v>
      </c>
    </row>
    <row r="1471" spans="1:43" x14ac:dyDescent="0.2">
      <c r="A1471" s="20">
        <v>1208</v>
      </c>
      <c r="B1471" s="2">
        <f t="shared" si="591"/>
        <v>-0.87197396652569392</v>
      </c>
      <c r="C1471" s="2">
        <f t="shared" si="597"/>
        <v>0.26319166792002685</v>
      </c>
      <c r="D1471" s="2">
        <f t="shared" si="598"/>
        <v>0.40753449155501364</v>
      </c>
      <c r="E1471" s="2">
        <f t="shared" si="599"/>
        <v>3.9473662136136622E-2</v>
      </c>
      <c r="F1471" s="2">
        <f t="shared" si="600"/>
        <v>-1.845746435922594E-2</v>
      </c>
      <c r="G1471" s="2">
        <f t="shared" si="601"/>
        <v>-2.1277125734960366E-3</v>
      </c>
      <c r="H1471" s="2">
        <f t="shared" si="582"/>
        <v>0.76033859829855199</v>
      </c>
      <c r="I1471" s="25">
        <f t="shared" si="583"/>
        <v>4.5271607954131266E-6</v>
      </c>
      <c r="L1471" s="20">
        <v>1208</v>
      </c>
      <c r="M1471" s="2">
        <f t="shared" si="584"/>
        <v>-0.24256566883897293</v>
      </c>
      <c r="N1471" s="2">
        <f t="shared" si="607"/>
        <v>-2.2381490548998033</v>
      </c>
      <c r="O1471" s="2">
        <f t="shared" si="607"/>
        <v>-1.3535529060649441</v>
      </c>
      <c r="P1471" s="2">
        <f t="shared" si="607"/>
        <v>2.5776398831523375</v>
      </c>
      <c r="Q1471" s="2">
        <f t="shared" si="607"/>
        <v>1.7809166123354299</v>
      </c>
      <c r="R1471" s="2">
        <f t="shared" si="608"/>
        <v>9.454639905496226E-2</v>
      </c>
      <c r="S1471" s="2">
        <f t="shared" si="609"/>
        <v>5.8838103699298282E-2</v>
      </c>
      <c r="T1471" s="25">
        <f t="shared" si="610"/>
        <v>8.9390215742601691E-3</v>
      </c>
      <c r="W1471" s="20">
        <v>1208</v>
      </c>
      <c r="X1471" s="2">
        <f t="shared" si="585"/>
        <v>0.9139498319405811</v>
      </c>
      <c r="Y1471" s="2">
        <f t="shared" si="602"/>
        <v>0.38631600425881235</v>
      </c>
      <c r="Z1471" s="2">
        <f t="shared" si="603"/>
        <v>-0.25894103355259024</v>
      </c>
      <c r="AA1471" s="2">
        <f t="shared" si="604"/>
        <v>-0.36762685299267028</v>
      </c>
      <c r="AB1471" s="2">
        <f t="shared" si="605"/>
        <v>-0.76335538519144253</v>
      </c>
      <c r="AC1471" s="2">
        <f t="shared" si="606"/>
        <v>-0.85674891777863216</v>
      </c>
      <c r="AD1471" s="2">
        <f t="shared" si="586"/>
        <v>0.83530429530421646</v>
      </c>
      <c r="AE1471" s="25">
        <f t="shared" si="587"/>
        <v>0.73401870811485737</v>
      </c>
      <c r="AI1471" s="20">
        <v>1208</v>
      </c>
      <c r="AJ1471" s="2">
        <f t="shared" si="588"/>
        <v>0.98249475472659165</v>
      </c>
      <c r="AK1471" s="2">
        <f t="shared" si="592"/>
        <v>-4.0758481133037414E-2</v>
      </c>
      <c r="AL1471" s="2">
        <f t="shared" si="593"/>
        <v>-0.14254443870394423</v>
      </c>
      <c r="AM1471" s="2">
        <f t="shared" si="594"/>
        <v>-2.9581122989078432E-2</v>
      </c>
      <c r="AN1471" s="2">
        <f t="shared" si="595"/>
        <v>2.3355281911452599E-2</v>
      </c>
      <c r="AO1471" s="2">
        <f t="shared" si="596"/>
        <v>1.4281377060490801E-2</v>
      </c>
      <c r="AP1471" s="2">
        <f t="shared" si="589"/>
        <v>0.96529594306526545</v>
      </c>
      <c r="AQ1471" s="25">
        <f t="shared" si="590"/>
        <v>2.0395773074391289E-4</v>
      </c>
    </row>
    <row r="1472" spans="1:43" x14ac:dyDescent="0.2">
      <c r="A1472" s="20">
        <v>1209</v>
      </c>
      <c r="B1472" s="2">
        <f t="shared" si="591"/>
        <v>-0.35154426002179323</v>
      </c>
      <c r="C1472" s="2">
        <f t="shared" si="597"/>
        <v>0.66594317558137495</v>
      </c>
      <c r="D1472" s="2">
        <f t="shared" si="598"/>
        <v>0.31041183170208519</v>
      </c>
      <c r="E1472" s="2">
        <f t="shared" si="599"/>
        <v>-4.8106256658481707E-2</v>
      </c>
      <c r="F1472" s="2">
        <f t="shared" si="600"/>
        <v>-1.8832290414824218E-2</v>
      </c>
      <c r="G1472" s="2">
        <f t="shared" si="601"/>
        <v>4.9834158914561274E-4</v>
      </c>
      <c r="H1472" s="2">
        <f t="shared" si="582"/>
        <v>0.12358336675427017</v>
      </c>
      <c r="I1472" s="25">
        <f t="shared" si="583"/>
        <v>2.4834433947217468E-7</v>
      </c>
      <c r="L1472" s="20">
        <v>1209</v>
      </c>
      <c r="M1472" s="2">
        <f t="shared" si="584"/>
        <v>0.81630817705953862</v>
      </c>
      <c r="N1472" s="2">
        <f t="shared" si="607"/>
        <v>2.9412723054384986</v>
      </c>
      <c r="O1472" s="2">
        <f t="shared" si="607"/>
        <v>5.8024644852002112</v>
      </c>
      <c r="P1472" s="2">
        <f t="shared" si="607"/>
        <v>5.128149229958046</v>
      </c>
      <c r="Q1472" s="2">
        <f t="shared" si="607"/>
        <v>2.9617876906559149E-3</v>
      </c>
      <c r="R1472" s="2">
        <f t="shared" si="608"/>
        <v>-0.79173380401519944</v>
      </c>
      <c r="S1472" s="2">
        <f t="shared" si="609"/>
        <v>0.66635903993426704</v>
      </c>
      <c r="T1472" s="25">
        <f t="shared" si="610"/>
        <v>0.62684241642037819</v>
      </c>
      <c r="W1472" s="20">
        <v>1209</v>
      </c>
      <c r="X1472" s="2">
        <f t="shared" si="585"/>
        <v>-0.60286515965246468</v>
      </c>
      <c r="Y1472" s="2">
        <f t="shared" si="602"/>
        <v>0.50068696377205768</v>
      </c>
      <c r="Z1472" s="2">
        <f t="shared" si="603"/>
        <v>0.49275160760462766</v>
      </c>
      <c r="AA1472" s="2">
        <f t="shared" si="604"/>
        <v>0.20468201064878111</v>
      </c>
      <c r="AB1472" s="2">
        <f t="shared" si="605"/>
        <v>0.6697778818632153</v>
      </c>
      <c r="AC1472" s="2">
        <f t="shared" si="606"/>
        <v>0.43381261863231102</v>
      </c>
      <c r="AD1472" s="2">
        <f t="shared" si="586"/>
        <v>0.36344640072279172</v>
      </c>
      <c r="AE1472" s="25">
        <f t="shared" si="587"/>
        <v>0.18819338808462291</v>
      </c>
      <c r="AI1472" s="20">
        <v>1209</v>
      </c>
      <c r="AJ1472" s="2">
        <f t="shared" si="588"/>
        <v>-0.42758426433570801</v>
      </c>
      <c r="AK1472" s="2">
        <f t="shared" si="592"/>
        <v>0.32770677818975352</v>
      </c>
      <c r="AL1472" s="2">
        <f t="shared" si="593"/>
        <v>9.9774363985793216E-2</v>
      </c>
      <c r="AM1472" s="2">
        <f t="shared" si="594"/>
        <v>-2.2054587428473708E-2</v>
      </c>
      <c r="AN1472" s="2">
        <f t="shared" si="595"/>
        <v>-3.2529391689673087E-2</v>
      </c>
      <c r="AO1472" s="2">
        <f t="shared" si="596"/>
        <v>-4.5397861546853414E-3</v>
      </c>
      <c r="AP1472" s="2">
        <f t="shared" si="589"/>
        <v>0.18282830310750861</v>
      </c>
      <c r="AQ1472" s="25">
        <f t="shared" si="590"/>
        <v>2.0609658330272721E-5</v>
      </c>
    </row>
    <row r="1473" spans="1:43" x14ac:dyDescent="0.2">
      <c r="A1473" s="20">
        <v>1210</v>
      </c>
      <c r="B1473" s="2">
        <f t="shared" si="591"/>
        <v>0.334222205000964</v>
      </c>
      <c r="C1473" s="2">
        <f t="shared" si="597"/>
        <v>0.75549120211768506</v>
      </c>
      <c r="D1473" s="2">
        <f t="shared" si="598"/>
        <v>6.7297637081017714E-2</v>
      </c>
      <c r="E1473" s="2">
        <f t="shared" si="599"/>
        <v>-0.11306105126562145</v>
      </c>
      <c r="F1473" s="2">
        <f t="shared" si="600"/>
        <v>-1.0349996025670655E-2</v>
      </c>
      <c r="G1473" s="2">
        <f t="shared" si="601"/>
        <v>2.890017915607104E-3</v>
      </c>
      <c r="H1473" s="2">
        <f t="shared" si="582"/>
        <v>0.1117044823157064</v>
      </c>
      <c r="I1473" s="25">
        <f t="shared" si="583"/>
        <v>8.3522035525300296E-6</v>
      </c>
      <c r="L1473" s="20">
        <v>1210</v>
      </c>
      <c r="M1473" s="2">
        <f t="shared" si="584"/>
        <v>0.83415686483938623</v>
      </c>
      <c r="N1473" s="2">
        <f t="shared" si="607"/>
        <v>4.369734710706056</v>
      </c>
      <c r="O1473" s="2">
        <f t="shared" si="607"/>
        <v>5.5586889086405193</v>
      </c>
      <c r="P1473" s="2">
        <f t="shared" si="607"/>
        <v>1.1388093960254031</v>
      </c>
      <c r="Q1473" s="2">
        <f t="shared" si="607"/>
        <v>-1.7787701588617859</v>
      </c>
      <c r="R1473" s="2">
        <f t="shared" si="608"/>
        <v>-0.66832816578740306</v>
      </c>
      <c r="S1473" s="2">
        <f t="shared" si="609"/>
        <v>0.6958176751586741</v>
      </c>
      <c r="T1473" s="25">
        <f t="shared" si="610"/>
        <v>0.44666253718475452</v>
      </c>
      <c r="W1473" s="20">
        <v>1210</v>
      </c>
      <c r="X1473" s="2">
        <f t="shared" si="585"/>
        <v>-0.64000537775967226</v>
      </c>
      <c r="Y1473" s="2">
        <f t="shared" si="602"/>
        <v>-0.61383025816783743</v>
      </c>
      <c r="Z1473" s="2">
        <f t="shared" si="603"/>
        <v>3.5032638730351673E-2</v>
      </c>
      <c r="AA1473" s="2">
        <f t="shared" si="604"/>
        <v>0.27461848986189019</v>
      </c>
      <c r="AB1473" s="2">
        <f t="shared" si="605"/>
        <v>0.45900550971460213</v>
      </c>
      <c r="AC1473" s="2">
        <f t="shared" si="606"/>
        <v>0.65962264646352631</v>
      </c>
      <c r="AD1473" s="2">
        <f t="shared" si="586"/>
        <v>0.40960688356130076</v>
      </c>
      <c r="AE1473" s="25">
        <f t="shared" si="587"/>
        <v>0.43510203572754619</v>
      </c>
      <c r="AI1473" s="20">
        <v>1210</v>
      </c>
      <c r="AJ1473" s="2">
        <f t="shared" si="588"/>
        <v>-0.47922712016197894</v>
      </c>
      <c r="AK1473" s="2">
        <f t="shared" si="592"/>
        <v>-0.34495312906064313</v>
      </c>
      <c r="AL1473" s="2">
        <f t="shared" si="593"/>
        <v>2.5109789345758471E-2</v>
      </c>
      <c r="AM1473" s="2">
        <f t="shared" si="594"/>
        <v>5.5539421673684253E-2</v>
      </c>
      <c r="AN1473" s="2">
        <f t="shared" si="595"/>
        <v>1.4931884794685008E-2</v>
      </c>
      <c r="AO1473" s="2">
        <f t="shared" si="596"/>
        <v>-8.9380386121443549E-3</v>
      </c>
      <c r="AP1473" s="2">
        <f t="shared" si="589"/>
        <v>0.22965863269874379</v>
      </c>
      <c r="AQ1473" s="25">
        <f t="shared" si="590"/>
        <v>7.9888534232183385E-5</v>
      </c>
    </row>
    <row r="1474" spans="1:43" x14ac:dyDescent="0.2">
      <c r="A1474" s="20">
        <v>1211</v>
      </c>
      <c r="B1474" s="2">
        <f t="shared" si="591"/>
        <v>0.86279874464568018</v>
      </c>
      <c r="C1474" s="2">
        <f t="shared" si="597"/>
        <v>0.48971991142236215</v>
      </c>
      <c r="D1474" s="2">
        <f t="shared" si="598"/>
        <v>-0.20746768781382482</v>
      </c>
      <c r="E1474" s="2">
        <f t="shared" si="599"/>
        <v>-0.12484146683486456</v>
      </c>
      <c r="F1474" s="2">
        <f t="shared" si="600"/>
        <v>3.0000632175344686E-3</v>
      </c>
      <c r="G1474" s="2">
        <f t="shared" si="601"/>
        <v>3.9224736586119646E-3</v>
      </c>
      <c r="H1474" s="2">
        <f t="shared" si="582"/>
        <v>0.74442167376216162</v>
      </c>
      <c r="I1474" s="25">
        <f t="shared" si="583"/>
        <v>1.5385799602504732E-5</v>
      </c>
      <c r="L1474" s="20">
        <v>1211</v>
      </c>
      <c r="M1474" s="2">
        <f t="shared" si="584"/>
        <v>-0.21178176021060507</v>
      </c>
      <c r="N1474" s="2">
        <f t="shared" si="607"/>
        <v>0.22554220942191955</v>
      </c>
      <c r="O1474" s="2">
        <f t="shared" si="607"/>
        <v>-1.7739964236614854</v>
      </c>
      <c r="P1474" s="2">
        <f t="shared" si="607"/>
        <v>-4.3028363989166447</v>
      </c>
      <c r="Q1474" s="2">
        <f t="shared" si="607"/>
        <v>-1.2920641086811928</v>
      </c>
      <c r="R1474" s="2">
        <f t="shared" si="608"/>
        <v>0.30738601719872893</v>
      </c>
      <c r="S1474" s="2">
        <f t="shared" si="609"/>
        <v>4.4851513957902225E-2</v>
      </c>
      <c r="T1474" s="25">
        <f t="shared" si="610"/>
        <v>9.4486163569297274E-2</v>
      </c>
      <c r="W1474" s="20">
        <v>1211</v>
      </c>
      <c r="X1474" s="2">
        <f t="shared" si="585"/>
        <v>0.89368628453600463</v>
      </c>
      <c r="Y1474" s="2">
        <f t="shared" si="602"/>
        <v>-0.22175992288844848</v>
      </c>
      <c r="Z1474" s="2">
        <f t="shared" si="603"/>
        <v>-0.50867058540889032</v>
      </c>
      <c r="AA1474" s="2">
        <f t="shared" si="604"/>
        <v>-0.32946980292493933</v>
      </c>
      <c r="AB1474" s="2">
        <f t="shared" si="605"/>
        <v>-0.87835190842887312</v>
      </c>
      <c r="AC1474" s="2">
        <f t="shared" si="606"/>
        <v>-0.73354791259933139</v>
      </c>
      <c r="AD1474" s="2">
        <f t="shared" si="586"/>
        <v>0.79867517516776865</v>
      </c>
      <c r="AE1474" s="25">
        <f t="shared" si="587"/>
        <v>0.53809254007883633</v>
      </c>
      <c r="AI1474" s="20">
        <v>1211</v>
      </c>
      <c r="AJ1474" s="2">
        <f t="shared" si="588"/>
        <v>0.99163565560428113</v>
      </c>
      <c r="AK1474" s="2">
        <f t="shared" si="592"/>
        <v>7.830382551605819E-2</v>
      </c>
      <c r="AL1474" s="2">
        <f t="shared" si="593"/>
        <v>-0.12932864215367632</v>
      </c>
      <c r="AM1474" s="2">
        <f t="shared" si="594"/>
        <v>-4.3315435984695602E-2</v>
      </c>
      <c r="AN1474" s="2">
        <f t="shared" si="595"/>
        <v>1.4954529920878316E-2</v>
      </c>
      <c r="AO1474" s="2">
        <f t="shared" si="596"/>
        <v>1.5059877573276606E-2</v>
      </c>
      <c r="AP1474" s="2">
        <f t="shared" si="589"/>
        <v>0.98334127346573241</v>
      </c>
      <c r="AQ1474" s="25">
        <f t="shared" si="590"/>
        <v>2.2679991252207968E-4</v>
      </c>
    </row>
    <row r="1475" spans="1:43" x14ac:dyDescent="0.2">
      <c r="A1475" s="20">
        <v>1212</v>
      </c>
      <c r="B1475" s="2">
        <f t="shared" si="591"/>
        <v>0.98558755308131818</v>
      </c>
      <c r="C1475" s="2">
        <f t="shared" si="597"/>
        <v>-6.3743056996236336E-3</v>
      </c>
      <c r="D1475" s="2">
        <f t="shared" si="598"/>
        <v>-0.38465771735780607</v>
      </c>
      <c r="E1475" s="2">
        <f t="shared" si="599"/>
        <v>-7.7906989849951036E-2</v>
      </c>
      <c r="F1475" s="2">
        <f t="shared" si="600"/>
        <v>1.4939145852232511E-2</v>
      </c>
      <c r="G1475" s="2">
        <f t="shared" si="601"/>
        <v>3.1101287496197397E-3</v>
      </c>
      <c r="H1475" s="2">
        <f t="shared" si="582"/>
        <v>0.97138282478882021</v>
      </c>
      <c r="I1475" s="25">
        <f t="shared" si="583"/>
        <v>9.6729008392112453E-6</v>
      </c>
      <c r="L1475" s="20">
        <v>1212</v>
      </c>
      <c r="M1475" s="2">
        <f t="shared" si="584"/>
        <v>-0.98763839097739703</v>
      </c>
      <c r="N1475" s="2">
        <f t="shared" si="607"/>
        <v>-4.2062807736143615</v>
      </c>
      <c r="O1475" s="2">
        <f t="shared" si="607"/>
        <v>-6.8443316296957608</v>
      </c>
      <c r="P1475" s="2">
        <f t="shared" si="607"/>
        <v>-4.2571416668092512</v>
      </c>
      <c r="Q1475" s="2">
        <f t="shared" si="607"/>
        <v>0.84239126073854775</v>
      </c>
      <c r="R1475" s="2">
        <f t="shared" si="608"/>
        <v>0.89109557968672037</v>
      </c>
      <c r="S1475" s="2">
        <f t="shared" si="609"/>
        <v>0.9754295913324218</v>
      </c>
      <c r="T1475" s="25">
        <f t="shared" si="610"/>
        <v>0.79405133213721224</v>
      </c>
      <c r="W1475" s="20">
        <v>1212</v>
      </c>
      <c r="X1475" s="2">
        <f t="shared" si="585"/>
        <v>0.23391058606967285</v>
      </c>
      <c r="Y1475" s="2">
        <f t="shared" si="602"/>
        <v>0.71459889616648176</v>
      </c>
      <c r="Z1475" s="2">
        <f t="shared" si="603"/>
        <v>0.19610940629699475</v>
      </c>
      <c r="AA1475" s="2">
        <f t="shared" si="604"/>
        <v>-0.12490603113657971</v>
      </c>
      <c r="AB1475" s="2">
        <f t="shared" si="605"/>
        <v>-5.9878722769187154E-2</v>
      </c>
      <c r="AC1475" s="2">
        <f t="shared" si="606"/>
        <v>-0.32629540186291084</v>
      </c>
      <c r="AD1475" s="2">
        <f t="shared" si="586"/>
        <v>5.4714162275457834E-2</v>
      </c>
      <c r="AE1475" s="25">
        <f t="shared" si="587"/>
        <v>0.10646868927687848</v>
      </c>
      <c r="AI1475" s="20">
        <v>1212</v>
      </c>
      <c r="AJ1475" s="2">
        <f t="shared" si="588"/>
        <v>-0.68793026230484189</v>
      </c>
      <c r="AK1475" s="2">
        <f t="shared" si="592"/>
        <v>0.25278935145753456</v>
      </c>
      <c r="AL1475" s="2">
        <f t="shared" si="593"/>
        <v>0.12711031145546317</v>
      </c>
      <c r="AM1475" s="2">
        <f t="shared" si="594"/>
        <v>-4.5570567308753319E-3</v>
      </c>
      <c r="AN1475" s="2">
        <f t="shared" si="595"/>
        <v>-3.2533399927729759E-2</v>
      </c>
      <c r="AO1475" s="2">
        <f t="shared" si="596"/>
        <v>-8.7874709431471007E-3</v>
      </c>
      <c r="AP1475" s="2">
        <f t="shared" si="589"/>
        <v>0.47324804579480856</v>
      </c>
      <c r="AQ1475" s="25">
        <f t="shared" si="590"/>
        <v>7.7219645576654601E-5</v>
      </c>
    </row>
    <row r="1476" spans="1:43" x14ac:dyDescent="0.2">
      <c r="A1476" s="20">
        <v>1213</v>
      </c>
      <c r="B1476" s="2">
        <f t="shared" si="591"/>
        <v>0.64483913507251345</v>
      </c>
      <c r="C1476" s="2">
        <f t="shared" si="597"/>
        <v>-0.49947058724976362</v>
      </c>
      <c r="D1476" s="2">
        <f t="shared" si="598"/>
        <v>-0.3809372119857814</v>
      </c>
      <c r="E1476" s="2">
        <f t="shared" si="599"/>
        <v>5.6683617916778034E-3</v>
      </c>
      <c r="F1476" s="2">
        <f t="shared" si="600"/>
        <v>1.9852114762010768E-2</v>
      </c>
      <c r="G1476" s="2">
        <f t="shared" si="601"/>
        <v>8.350416925535821E-4</v>
      </c>
      <c r="H1476" s="2">
        <f t="shared" si="582"/>
        <v>0.41581751012106727</v>
      </c>
      <c r="I1476" s="25">
        <f t="shared" si="583"/>
        <v>6.9729462830275115E-7</v>
      </c>
      <c r="L1476" s="20">
        <v>1213</v>
      </c>
      <c r="M1476" s="2">
        <f t="shared" si="584"/>
        <v>-0.50397509896858261</v>
      </c>
      <c r="N1476" s="2">
        <f t="shared" si="607"/>
        <v>-3.273899121072517</v>
      </c>
      <c r="O1476" s="2">
        <f t="shared" si="607"/>
        <v>-3.1861968567989436</v>
      </c>
      <c r="P1476" s="2">
        <f t="shared" si="607"/>
        <v>1.217619809168492</v>
      </c>
      <c r="Q1476" s="2">
        <f t="shared" si="607"/>
        <v>1.9025581199451755</v>
      </c>
      <c r="R1476" s="2">
        <f t="shared" si="608"/>
        <v>0.33840476936000546</v>
      </c>
      <c r="S1476" s="2">
        <f t="shared" si="609"/>
        <v>0.25399090038039263</v>
      </c>
      <c r="T1476" s="25">
        <f t="shared" si="610"/>
        <v>0.1145177879255985</v>
      </c>
      <c r="W1476" s="20">
        <v>1213</v>
      </c>
      <c r="X1476" s="2">
        <f t="shared" si="585"/>
        <v>-0.99997623478771813</v>
      </c>
      <c r="Y1476" s="2">
        <f t="shared" si="602"/>
        <v>-0.10295680926022477</v>
      </c>
      <c r="Z1476" s="2">
        <f t="shared" si="603"/>
        <v>0.41955764960946629</v>
      </c>
      <c r="AA1476" s="2">
        <f t="shared" si="604"/>
        <v>0.386227626752979</v>
      </c>
      <c r="AB1476" s="2">
        <f t="shared" si="605"/>
        <v>0.90556105091029071</v>
      </c>
      <c r="AC1476" s="2">
        <f t="shared" si="606"/>
        <v>0.88181791018328615</v>
      </c>
      <c r="AD1476" s="2">
        <f t="shared" si="586"/>
        <v>0.99995247014022159</v>
      </c>
      <c r="AE1476" s="25">
        <f t="shared" si="587"/>
        <v>0.77760282672001813</v>
      </c>
      <c r="AI1476" s="20">
        <v>1213</v>
      </c>
      <c r="AJ1476" s="2">
        <f t="shared" si="588"/>
        <v>-0.18194019968371136</v>
      </c>
      <c r="AK1476" s="2">
        <f t="shared" si="592"/>
        <v>-0.37583745704186367</v>
      </c>
      <c r="AL1476" s="2">
        <f t="shared" si="593"/>
        <v>-2.0280478458720396E-2</v>
      </c>
      <c r="AM1476" s="2">
        <f t="shared" si="594"/>
        <v>4.8679101939604764E-2</v>
      </c>
      <c r="AN1476" s="2">
        <f t="shared" si="595"/>
        <v>2.3337354490267727E-2</v>
      </c>
      <c r="AO1476" s="2">
        <f t="shared" si="596"/>
        <v>-4.7170046374558593E-3</v>
      </c>
      <c r="AP1476" s="2">
        <f t="shared" si="589"/>
        <v>3.3102236260948763E-2</v>
      </c>
      <c r="AQ1476" s="25">
        <f t="shared" si="590"/>
        <v>2.2250132749780083E-5</v>
      </c>
    </row>
    <row r="1477" spans="1:43" x14ac:dyDescent="0.2">
      <c r="A1477" s="20">
        <v>1214</v>
      </c>
      <c r="B1477" s="2">
        <f t="shared" si="591"/>
        <v>8.1279594962258494E-4</v>
      </c>
      <c r="C1477" s="2">
        <f t="shared" si="597"/>
        <v>-0.75765804717312635</v>
      </c>
      <c r="D1477" s="2">
        <f t="shared" si="598"/>
        <v>-0.19805598350868772</v>
      </c>
      <c r="E1477" s="2">
        <f t="shared" si="599"/>
        <v>8.65777943121009E-2</v>
      </c>
      <c r="F1477" s="2">
        <f t="shared" si="600"/>
        <v>1.5428323901397364E-2</v>
      </c>
      <c r="G1477" s="2">
        <f t="shared" si="601"/>
        <v>-1.8327785203840184E-3</v>
      </c>
      <c r="H1477" s="2">
        <f t="shared" si="582"/>
        <v>6.6063725572287964E-7</v>
      </c>
      <c r="I1477" s="25">
        <f t="shared" si="583"/>
        <v>3.3590771047810318E-6</v>
      </c>
      <c r="L1477" s="20">
        <v>1214</v>
      </c>
      <c r="M1477" s="2">
        <f t="shared" si="584"/>
        <v>0.62239982062860988</v>
      </c>
      <c r="N1477" s="2">
        <f t="shared" si="607"/>
        <v>1.8336353058243597</v>
      </c>
      <c r="O1477" s="2">
        <f t="shared" si="607"/>
        <v>4.535245352995152</v>
      </c>
      <c r="P1477" s="2">
        <f t="shared" si="607"/>
        <v>5.1395696265224613</v>
      </c>
      <c r="Q1477" s="2">
        <f t="shared" si="607"/>
        <v>0.53642211547083563</v>
      </c>
      <c r="R1477" s="2">
        <f t="shared" si="608"/>
        <v>-0.64584839502774471</v>
      </c>
      <c r="S1477" s="2">
        <f t="shared" si="609"/>
        <v>0.38738153671852577</v>
      </c>
      <c r="T1477" s="25">
        <f t="shared" si="610"/>
        <v>0.41712014935991376</v>
      </c>
      <c r="W1477" s="20">
        <v>1214</v>
      </c>
      <c r="X1477" s="2">
        <f t="shared" si="585"/>
        <v>0.220482804304833</v>
      </c>
      <c r="Y1477" s="2">
        <f t="shared" si="602"/>
        <v>-0.66781489071277533</v>
      </c>
      <c r="Z1477" s="2">
        <f t="shared" si="603"/>
        <v>-0.38675815996863505</v>
      </c>
      <c r="AA1477" s="2">
        <f t="shared" si="604"/>
        <v>-5.0597420516675956E-2</v>
      </c>
      <c r="AB1477" s="2">
        <f t="shared" si="605"/>
        <v>-0.35161201250939372</v>
      </c>
      <c r="AC1477" s="2">
        <f t="shared" si="606"/>
        <v>-7.4406350800132137E-2</v>
      </c>
      <c r="AD1477" s="2">
        <f t="shared" si="586"/>
        <v>4.8612666994123283E-2</v>
      </c>
      <c r="AE1477" s="25">
        <f t="shared" si="587"/>
        <v>5.5363050393923245E-3</v>
      </c>
      <c r="AI1477" s="20">
        <v>1214</v>
      </c>
      <c r="AJ1477" s="2">
        <f t="shared" si="588"/>
        <v>0.90207428388016808</v>
      </c>
      <c r="AK1477" s="2">
        <f t="shared" si="592"/>
        <v>0.18957217529384862</v>
      </c>
      <c r="AL1477" s="2">
        <f t="shared" si="593"/>
        <v>-0.10324014299256368</v>
      </c>
      <c r="AM1477" s="2">
        <f t="shared" si="594"/>
        <v>-5.2738355026053625E-2</v>
      </c>
      <c r="AN1477" s="2">
        <f t="shared" si="595"/>
        <v>5.0652815452068272E-3</v>
      </c>
      <c r="AO1477" s="2">
        <f t="shared" si="596"/>
        <v>1.433939594171609E-2</v>
      </c>
      <c r="AP1477" s="2">
        <f t="shared" si="589"/>
        <v>0.81373801363791809</v>
      </c>
      <c r="AQ1477" s="25">
        <f t="shared" si="590"/>
        <v>2.0561827597330388E-4</v>
      </c>
    </row>
    <row r="1478" spans="1:43" x14ac:dyDescent="0.2">
      <c r="A1478" s="20">
        <v>1215</v>
      </c>
      <c r="B1478" s="2">
        <f t="shared" si="591"/>
        <v>-0.64359581380866293</v>
      </c>
      <c r="C1478" s="2">
        <f t="shared" si="597"/>
        <v>-0.65950708877745368</v>
      </c>
      <c r="D1478" s="2">
        <f t="shared" si="598"/>
        <v>7.7974068722635931E-2</v>
      </c>
      <c r="E1478" s="2">
        <f t="shared" si="599"/>
        <v>0.12676833735219389</v>
      </c>
      <c r="F1478" s="2">
        <f t="shared" si="600"/>
        <v>3.7483512357527442E-3</v>
      </c>
      <c r="G1478" s="2">
        <f t="shared" si="601"/>
        <v>-3.6386143572149244E-3</v>
      </c>
      <c r="H1478" s="2">
        <f t="shared" ref="H1478:H1541" si="611">B1478^2</f>
        <v>0.41421557155203514</v>
      </c>
      <c r="I1478" s="25">
        <f t="shared" ref="I1478:I1541" si="612">G1478^2</f>
        <v>1.3239514440530578E-5</v>
      </c>
      <c r="L1478" s="20">
        <v>1215</v>
      </c>
      <c r="M1478" s="2">
        <f t="shared" ref="M1478:M1541" si="613">COS($L$259*L1478)</f>
        <v>0.95503790174786485</v>
      </c>
      <c r="N1478" s="2">
        <f t="shared" si="607"/>
        <v>4.6027630649678581</v>
      </c>
      <c r="O1478" s="2">
        <f t="shared" si="607"/>
        <v>6.4729595010231087</v>
      </c>
      <c r="P1478" s="2">
        <f t="shared" si="607"/>
        <v>2.5071060085178782</v>
      </c>
      <c r="Q1478" s="2">
        <f t="shared" si="607"/>
        <v>-1.513804693517897</v>
      </c>
      <c r="R1478" s="2">
        <f t="shared" si="608"/>
        <v>-0.80646111766923556</v>
      </c>
      <c r="S1478" s="2">
        <f t="shared" si="609"/>
        <v>0.91209739377496435</v>
      </c>
      <c r="T1478" s="25">
        <f t="shared" si="610"/>
        <v>0.65037953431231266</v>
      </c>
      <c r="W1478" s="20">
        <v>1215</v>
      </c>
      <c r="X1478" s="2">
        <f t="shared" ref="X1478:X1541" si="614">COS($W$259*W1478)</f>
        <v>0.8997879248241103</v>
      </c>
      <c r="Y1478" s="2">
        <f t="shared" si="602"/>
        <v>0.40641469333450647</v>
      </c>
      <c r="Z1478" s="2">
        <f t="shared" si="603"/>
        <v>-0.24381312144050896</v>
      </c>
      <c r="AA1478" s="2">
        <f t="shared" si="604"/>
        <v>-0.36323594689807104</v>
      </c>
      <c r="AB1478" s="2">
        <f t="shared" si="605"/>
        <v>-0.74578707938751954</v>
      </c>
      <c r="AC1478" s="2">
        <f t="shared" si="606"/>
        <v>-0.84800735266277272</v>
      </c>
      <c r="AD1478" s="2">
        <f t="shared" ref="AD1478:AD1541" si="615">X1478^2</f>
        <v>0.80961830965927872</v>
      </c>
      <c r="AE1478" s="25">
        <f t="shared" ref="AE1478:AE1541" si="616">AC1478^2</f>
        <v>0.71911647017012414</v>
      </c>
      <c r="AI1478" s="20">
        <v>1215</v>
      </c>
      <c r="AJ1478" s="2">
        <f t="shared" ref="AJ1478:AJ1541" si="617">COS($AI$259*AI1478)</f>
        <v>-0.8798032481376129</v>
      </c>
      <c r="AK1478" s="2">
        <f t="shared" si="592"/>
        <v>0.15271058311998442</v>
      </c>
      <c r="AL1478" s="2">
        <f t="shared" si="593"/>
        <v>0.14179435745210689</v>
      </c>
      <c r="AM1478" s="2">
        <f t="shared" si="594"/>
        <v>1.3394059770507276E-2</v>
      </c>
      <c r="AN1478" s="2">
        <f t="shared" si="595"/>
        <v>-2.929920218739171E-2</v>
      </c>
      <c r="AO1478" s="2">
        <f t="shared" si="596"/>
        <v>-1.2160496427511316E-2</v>
      </c>
      <c r="AP1478" s="2">
        <f t="shared" ref="AP1478:AP1541" si="618">AJ1478^2</f>
        <v>0.77405375543349408</v>
      </c>
      <c r="AQ1478" s="25">
        <f t="shared" ref="AQ1478:AQ1541" si="619">AO1478^2</f>
        <v>1.4787767336351548E-4</v>
      </c>
    </row>
    <row r="1479" spans="1:43" x14ac:dyDescent="0.2">
      <c r="A1479" s="20">
        <v>1216</v>
      </c>
      <c r="B1479" s="2">
        <f t="shared" si="591"/>
        <v>-0.98531125587068169</v>
      </c>
      <c r="C1479" s="2">
        <f t="shared" si="597"/>
        <v>-0.25117964144720462</v>
      </c>
      <c r="D1479" s="2">
        <f t="shared" si="598"/>
        <v>0.31733169805525352</v>
      </c>
      <c r="E1479" s="2">
        <f t="shared" si="599"/>
        <v>0.10733775052561993</v>
      </c>
      <c r="F1479" s="2">
        <f t="shared" si="600"/>
        <v>-9.6945295857072348E-3</v>
      </c>
      <c r="G1479" s="2">
        <f t="shared" si="601"/>
        <v>-3.7331530069616889E-3</v>
      </c>
      <c r="H1479" s="2">
        <f t="shared" si="611"/>
        <v>0.97083827094545994</v>
      </c>
      <c r="I1479" s="25">
        <f t="shared" si="612"/>
        <v>1.3936431373387099E-5</v>
      </c>
      <c r="L1479" s="20">
        <v>1216</v>
      </c>
      <c r="M1479" s="2">
        <f t="shared" si="613"/>
        <v>6.9730958406249752E-2</v>
      </c>
      <c r="N1479" s="2">
        <f t="shared" si="607"/>
        <v>1.5020584713954612</v>
      </c>
      <c r="O1479" s="2">
        <f t="shared" si="607"/>
        <v>0.15580878622320715</v>
      </c>
      <c r="P1479" s="2">
        <f t="shared" si="607"/>
        <v>-3.3226310195594295</v>
      </c>
      <c r="Q1479" s="2">
        <f t="shared" si="607"/>
        <v>-1.6334998543896151</v>
      </c>
      <c r="R1479" s="2">
        <f t="shared" si="608"/>
        <v>6.139351568500287E-2</v>
      </c>
      <c r="S1479" s="2">
        <f t="shared" si="609"/>
        <v>4.8624065602541327E-3</v>
      </c>
      <c r="T1479" s="25">
        <f t="shared" si="610"/>
        <v>3.7691637681646932E-3</v>
      </c>
      <c r="W1479" s="20">
        <v>1216</v>
      </c>
      <c r="X1479" s="2">
        <f t="shared" si="614"/>
        <v>-0.62935020690387578</v>
      </c>
      <c r="Y1479" s="2">
        <f t="shared" si="602"/>
        <v>0.48313835143330874</v>
      </c>
      <c r="Z1479" s="2">
        <f t="shared" si="603"/>
        <v>0.49754786377846932</v>
      </c>
      <c r="AA1479" s="2">
        <f t="shared" si="604"/>
        <v>0.21565335652283124</v>
      </c>
      <c r="AB1479" s="2">
        <f t="shared" si="605"/>
        <v>0.69050078577316998</v>
      </c>
      <c r="AC1479" s="2">
        <f t="shared" si="606"/>
        <v>0.45974444448037527</v>
      </c>
      <c r="AD1479" s="2">
        <f t="shared" si="615"/>
        <v>0.39608168292995127</v>
      </c>
      <c r="AE1479" s="25">
        <f t="shared" si="616"/>
        <v>0.21136495423056886</v>
      </c>
      <c r="AI1479" s="20">
        <v>1216</v>
      </c>
      <c r="AJ1479" s="2">
        <f t="shared" si="617"/>
        <v>0.13345610510775854</v>
      </c>
      <c r="AK1479" s="2">
        <f t="shared" si="592"/>
        <v>-0.36931287285975523</v>
      </c>
      <c r="AL1479" s="2">
        <f t="shared" si="593"/>
        <v>-6.3652132569807687E-2</v>
      </c>
      <c r="AM1479" s="2">
        <f t="shared" si="594"/>
        <v>3.6973516746947724E-2</v>
      </c>
      <c r="AN1479" s="2">
        <f t="shared" si="595"/>
        <v>2.9419944898653301E-2</v>
      </c>
      <c r="AO1479" s="2">
        <f t="shared" si="596"/>
        <v>-2.6464473855085727E-5</v>
      </c>
      <c r="AP1479" s="2">
        <f t="shared" si="618"/>
        <v>1.7810531990533097E-2</v>
      </c>
      <c r="AQ1479" s="25">
        <f t="shared" si="619"/>
        <v>7.0036837642651601E-10</v>
      </c>
    </row>
    <row r="1480" spans="1:43" x14ac:dyDescent="0.2">
      <c r="A1480" s="20">
        <v>1217</v>
      </c>
      <c r="B1480" s="2">
        <f t="shared" si="591"/>
        <v>-0.86361941838368317</v>
      </c>
      <c r="C1480" s="2">
        <f t="shared" si="597"/>
        <v>0.2752815160458591</v>
      </c>
      <c r="D1480" s="2">
        <f t="shared" si="598"/>
        <v>0.40744327134795105</v>
      </c>
      <c r="E1480" s="2">
        <f t="shared" si="599"/>
        <v>3.7424542428236361E-2</v>
      </c>
      <c r="F1480" s="2">
        <f t="shared" si="600"/>
        <v>-1.8577921661793749E-2</v>
      </c>
      <c r="G1480" s="2">
        <f t="shared" si="601"/>
        <v>-2.0719314654103448E-3</v>
      </c>
      <c r="H1480" s="2">
        <f t="shared" si="611"/>
        <v>0.74583849980937122</v>
      </c>
      <c r="I1480" s="25">
        <f t="shared" si="612"/>
        <v>4.2928999973574588E-6</v>
      </c>
      <c r="L1480" s="20">
        <v>1217</v>
      </c>
      <c r="M1480" s="2">
        <f t="shared" si="613"/>
        <v>-0.90450279473658379</v>
      </c>
      <c r="N1480" s="2">
        <f t="shared" si="607"/>
        <v>-3.5141979953927813</v>
      </c>
      <c r="O1480" s="2">
        <f t="shared" si="607"/>
        <v>-6.3600424572159415</v>
      </c>
      <c r="P1480" s="2">
        <f t="shared" si="607"/>
        <v>-4.9150682389220508</v>
      </c>
      <c r="Q1480" s="2">
        <f t="shared" si="607"/>
        <v>0.32998201516871251</v>
      </c>
      <c r="R1480" s="2">
        <f t="shared" si="608"/>
        <v>0.8509539506353252</v>
      </c>
      <c r="S1480" s="2">
        <f t="shared" si="609"/>
        <v>0.8181253056862906</v>
      </c>
      <c r="T1480" s="25">
        <f t="shared" si="610"/>
        <v>0.72412262610186751</v>
      </c>
      <c r="W1480" s="20">
        <v>1217</v>
      </c>
      <c r="X1480" s="2">
        <f t="shared" si="614"/>
        <v>-0.61380855421606972</v>
      </c>
      <c r="Y1480" s="2">
        <f t="shared" si="602"/>
        <v>-0.62595478427909756</v>
      </c>
      <c r="Z1480" s="2">
        <f t="shared" si="603"/>
        <v>1.7725287719421834E-2</v>
      </c>
      <c r="AA1480" s="2">
        <f t="shared" si="604"/>
        <v>0.26524215823892805</v>
      </c>
      <c r="AB1480" s="2">
        <f t="shared" si="605"/>
        <v>0.43202062955774889</v>
      </c>
      <c r="AC1480" s="2">
        <f t="shared" si="606"/>
        <v>0.63909755104387389</v>
      </c>
      <c r="AD1480" s="2">
        <f t="shared" si="615"/>
        <v>0.37676094122882181</v>
      </c>
      <c r="AE1480" s="25">
        <f t="shared" si="616"/>
        <v>0.40844567975027701</v>
      </c>
      <c r="AI1480" s="20">
        <v>1217</v>
      </c>
      <c r="AJ1480" s="2">
        <f t="shared" si="617"/>
        <v>0.72272511421694285</v>
      </c>
      <c r="AK1480" s="2">
        <f t="shared" si="592"/>
        <v>0.28197149346929967</v>
      </c>
      <c r="AL1480" s="2">
        <f t="shared" si="593"/>
        <v>-6.6875655186220601E-2</v>
      </c>
      <c r="AM1480" s="2">
        <f t="shared" si="594"/>
        <v>-5.6911971599424238E-2</v>
      </c>
      <c r="AN1480" s="2">
        <f t="shared" si="595"/>
        <v>-5.3281386974915381E-3</v>
      </c>
      <c r="AO1480" s="2">
        <f t="shared" si="596"/>
        <v>1.2191645172411048E-2</v>
      </c>
      <c r="AP1480" s="2">
        <f t="shared" si="618"/>
        <v>0.5223315907198931</v>
      </c>
      <c r="AQ1480" s="25">
        <f t="shared" si="619"/>
        <v>1.4863621200997363E-4</v>
      </c>
    </row>
    <row r="1481" spans="1:43" x14ac:dyDescent="0.2">
      <c r="A1481" s="20">
        <v>1218</v>
      </c>
      <c r="B1481" s="2">
        <f t="shared" ref="B1481:B1544" si="620">COS($A$259*A1481)</f>
        <v>-0.33575387400524276</v>
      </c>
      <c r="C1481" s="2">
        <f t="shared" si="597"/>
        <v>0.67227347515017755</v>
      </c>
      <c r="D1481" s="2">
        <f t="shared" si="598"/>
        <v>0.30592790764897915</v>
      </c>
      <c r="E1481" s="2">
        <f t="shared" si="599"/>
        <v>-5.0090012747737528E-2</v>
      </c>
      <c r="F1481" s="2">
        <f t="shared" si="600"/>
        <v>-1.872382689227263E-2</v>
      </c>
      <c r="G1481" s="2">
        <f t="shared" si="601"/>
        <v>5.6375181917922004E-4</v>
      </c>
      <c r="H1481" s="2">
        <f t="shared" si="611"/>
        <v>0.11273066390952843</v>
      </c>
      <c r="I1481" s="25">
        <f t="shared" si="612"/>
        <v>3.1781611362788001E-7</v>
      </c>
      <c r="L1481" s="20">
        <v>1218</v>
      </c>
      <c r="M1481" s="2">
        <f t="shared" si="613"/>
        <v>-0.72523816164364818</v>
      </c>
      <c r="N1481" s="2">
        <f t="shared" si="607"/>
        <v>-4.0488522601893573</v>
      </c>
      <c r="O1481" s="2">
        <f t="shared" si="607"/>
        <v>-4.7650301925693297</v>
      </c>
      <c r="P1481" s="2">
        <f t="shared" si="607"/>
        <v>-0.2393951607513875</v>
      </c>
      <c r="Q1481" s="2">
        <f t="shared" si="607"/>
        <v>1.8726429384580516</v>
      </c>
      <c r="R1481" s="2">
        <f t="shared" si="608"/>
        <v>0.55530600974553312</v>
      </c>
      <c r="S1481" s="2">
        <f t="shared" si="609"/>
        <v>0.52597039110425836</v>
      </c>
      <c r="T1481" s="25">
        <f t="shared" si="610"/>
        <v>0.30836476445950611</v>
      </c>
      <c r="W1481" s="20">
        <v>1218</v>
      </c>
      <c r="X1481" s="2">
        <f t="shared" si="614"/>
        <v>0.90826738542059249</v>
      </c>
      <c r="Y1481" s="2">
        <f t="shared" si="602"/>
        <v>-0.19870187509065362</v>
      </c>
      <c r="Z1481" s="2">
        <f t="shared" si="603"/>
        <v>-0.5056023087761955</v>
      </c>
      <c r="AA1481" s="2">
        <f t="shared" si="604"/>
        <v>-0.33618050442840874</v>
      </c>
      <c r="AB1481" s="2">
        <f t="shared" si="605"/>
        <v>-0.88681276974547052</v>
      </c>
      <c r="AC1481" s="2">
        <f t="shared" si="606"/>
        <v>-0.75015304910116021</v>
      </c>
      <c r="AD1481" s="2">
        <f t="shared" si="615"/>
        <v>0.82494964341875909</v>
      </c>
      <c r="AE1481" s="25">
        <f t="shared" si="616"/>
        <v>0.56272959707576764</v>
      </c>
      <c r="AI1481" s="20">
        <v>1218</v>
      </c>
      <c r="AJ1481" s="2">
        <f t="shared" si="617"/>
        <v>-0.98410517947796317</v>
      </c>
      <c r="AK1481" s="2">
        <f t="shared" si="592"/>
        <v>3.7431794978108925E-2</v>
      </c>
      <c r="AL1481" s="2">
        <f t="shared" si="593"/>
        <v>0.14236492815852136</v>
      </c>
      <c r="AM1481" s="2">
        <f t="shared" si="594"/>
        <v>3.0012000996106965E-2</v>
      </c>
      <c r="AN1481" s="2">
        <f t="shared" si="595"/>
        <v>-2.3148713745824594E-2</v>
      </c>
      <c r="AO1481" s="2">
        <f t="shared" si="596"/>
        <v>-1.4323129136358061E-2</v>
      </c>
      <c r="AP1481" s="2">
        <f t="shared" si="618"/>
        <v>0.96846300427535414</v>
      </c>
      <c r="AQ1481" s="25">
        <f t="shared" si="619"/>
        <v>2.0515202825678919E-4</v>
      </c>
    </row>
    <row r="1482" spans="1:43" x14ac:dyDescent="0.2">
      <c r="A1482" s="20">
        <v>1219</v>
      </c>
      <c r="B1482" s="2">
        <f t="shared" si="620"/>
        <v>0.35002196361693932</v>
      </c>
      <c r="C1482" s="2">
        <f t="shared" si="597"/>
        <v>0.75308471432854429</v>
      </c>
      <c r="D1482" s="2">
        <f t="shared" si="598"/>
        <v>6.0529868727247152E-2</v>
      </c>
      <c r="E1482" s="2">
        <f t="shared" si="599"/>
        <v>-0.1140464522504261</v>
      </c>
      <c r="F1482" s="2">
        <f t="shared" si="600"/>
        <v>-1.0063623767479664E-2</v>
      </c>
      <c r="G1482" s="2">
        <f t="shared" si="601"/>
        <v>2.9342938143274763E-3</v>
      </c>
      <c r="H1482" s="2">
        <f t="shared" si="611"/>
        <v>0.12251537501425799</v>
      </c>
      <c r="I1482" s="25">
        <f t="shared" si="612"/>
        <v>8.610080188800489E-6</v>
      </c>
      <c r="L1482" s="20">
        <v>1219</v>
      </c>
      <c r="M1482" s="2">
        <f t="shared" si="613"/>
        <v>0.37891145130867898</v>
      </c>
      <c r="N1482" s="2">
        <f t="shared" si="607"/>
        <v>0.57993196897271582</v>
      </c>
      <c r="O1482" s="2">
        <f t="shared" si="607"/>
        <v>2.9067511760299798</v>
      </c>
      <c r="P1482" s="2">
        <f t="shared" si="607"/>
        <v>4.7415748531571271</v>
      </c>
      <c r="Q1482" s="2">
        <f t="shared" si="607"/>
        <v>1.0271513650637996</v>
      </c>
      <c r="R1482" s="2">
        <f t="shared" si="608"/>
        <v>-0.44851507315773842</v>
      </c>
      <c r="S1482" s="2">
        <f t="shared" si="609"/>
        <v>0.14357388793284939</v>
      </c>
      <c r="T1482" s="25">
        <f t="shared" si="610"/>
        <v>0.20116577084969145</v>
      </c>
      <c r="W1482" s="20">
        <v>1219</v>
      </c>
      <c r="X1482" s="2">
        <f t="shared" si="614"/>
        <v>0.20108804919780376</v>
      </c>
      <c r="Y1482" s="2">
        <f t="shared" si="602"/>
        <v>0.7162457487591779</v>
      </c>
      <c r="Z1482" s="2">
        <f t="shared" si="603"/>
        <v>0.21202251955188783</v>
      </c>
      <c r="AA1482" s="2">
        <f t="shared" si="604"/>
        <v>-0.11248032863668535</v>
      </c>
      <c r="AB1482" s="2">
        <f t="shared" si="605"/>
        <v>-2.9049191784250753E-2</v>
      </c>
      <c r="AC1482" s="2">
        <f t="shared" si="606"/>
        <v>-0.29822486285149574</v>
      </c>
      <c r="AD1482" s="2">
        <f t="shared" si="615"/>
        <v>4.0436403530178348E-2</v>
      </c>
      <c r="AE1482" s="25">
        <f t="shared" si="616"/>
        <v>8.893806882279344E-2</v>
      </c>
      <c r="AI1482" s="20">
        <v>1219</v>
      </c>
      <c r="AJ1482" s="2">
        <f t="shared" si="617"/>
        <v>0.4355688810221896</v>
      </c>
      <c r="AK1482" s="2">
        <f t="shared" si="592"/>
        <v>-0.32602879980017663</v>
      </c>
      <c r="AL1482" s="2">
        <f t="shared" si="593"/>
        <v>-0.1006881833720497</v>
      </c>
      <c r="AM1482" s="2">
        <f t="shared" si="594"/>
        <v>2.1587779365009902E-2</v>
      </c>
      <c r="AN1482" s="2">
        <f t="shared" si="595"/>
        <v>3.2574226502360082E-2</v>
      </c>
      <c r="AO1482" s="2">
        <f t="shared" si="596"/>
        <v>4.6667098262235165E-3</v>
      </c>
      <c r="AP1482" s="2">
        <f t="shared" si="618"/>
        <v>0.18972025011492236</v>
      </c>
      <c r="AQ1482" s="25">
        <f t="shared" si="619"/>
        <v>2.1778180602171124E-5</v>
      </c>
    </row>
    <row r="1483" spans="1:43" x14ac:dyDescent="0.2">
      <c r="A1483" s="20">
        <v>1220</v>
      </c>
      <c r="B1483" s="2">
        <f t="shared" si="620"/>
        <v>0.87117700250600527</v>
      </c>
      <c r="C1483" s="2">
        <f t="shared" si="597"/>
        <v>0.47970844508497779</v>
      </c>
      <c r="D1483" s="2">
        <f t="shared" si="598"/>
        <v>-0.21333631326218652</v>
      </c>
      <c r="E1483" s="2">
        <f t="shared" si="599"/>
        <v>-0.12436506323477337</v>
      </c>
      <c r="F1483" s="2">
        <f t="shared" si="600"/>
        <v>3.3296588635999495E-3</v>
      </c>
      <c r="G1483" s="2">
        <f t="shared" si="601"/>
        <v>3.9247915789653066E-3</v>
      </c>
      <c r="H1483" s="2">
        <f t="shared" si="611"/>
        <v>0.75894936969534832</v>
      </c>
      <c r="I1483" s="25">
        <f t="shared" si="612"/>
        <v>1.5403988938316984E-5</v>
      </c>
      <c r="L1483" s="20">
        <v>1220</v>
      </c>
      <c r="M1483" s="2">
        <f t="shared" si="613"/>
        <v>0.99984116692703673</v>
      </c>
      <c r="N1483" s="2">
        <f t="shared" si="607"/>
        <v>4.4691379522417538</v>
      </c>
      <c r="O1483" s="2">
        <f t="shared" si="607"/>
        <v>6.8715978505066184</v>
      </c>
      <c r="P1483" s="2">
        <f t="shared" si="607"/>
        <v>3.6756879936975295</v>
      </c>
      <c r="Q1483" s="2">
        <f t="shared" si="607"/>
        <v>-1.1282504141537113</v>
      </c>
      <c r="R1483" s="2">
        <f t="shared" si="608"/>
        <v>-0.88035183926228588</v>
      </c>
      <c r="S1483" s="2">
        <f t="shared" si="609"/>
        <v>0.99968235908201852</v>
      </c>
      <c r="T1483" s="25">
        <f t="shared" si="610"/>
        <v>0.77501936089248968</v>
      </c>
      <c r="W1483" s="20">
        <v>1220</v>
      </c>
      <c r="X1483" s="2">
        <f t="shared" si="614"/>
        <v>-0.99964263741165105</v>
      </c>
      <c r="Y1483" s="2">
        <f t="shared" si="602"/>
        <v>-0.12676319377546191</v>
      </c>
      <c r="Z1483" s="2">
        <f t="shared" si="603"/>
        <v>0.40925838764767108</v>
      </c>
      <c r="AA1483" s="2">
        <f t="shared" si="604"/>
        <v>0.38729203698444647</v>
      </c>
      <c r="AB1483" s="2">
        <f t="shared" si="605"/>
        <v>0.90001284419051619</v>
      </c>
      <c r="AC1483" s="2">
        <f t="shared" si="606"/>
        <v>0.8856676761600013</v>
      </c>
      <c r="AD1483" s="2">
        <f t="shared" si="615"/>
        <v>0.9992854025313217</v>
      </c>
      <c r="AE1483" s="25">
        <f t="shared" si="616"/>
        <v>0.78440723259465694</v>
      </c>
      <c r="AI1483" s="20">
        <v>1220</v>
      </c>
      <c r="AJ1483" s="2">
        <f t="shared" si="617"/>
        <v>0.47143963323165256</v>
      </c>
      <c r="AK1483" s="2">
        <f t="shared" ref="AK1483:AK1546" si="621">-B$252*AK1482-B$253*AK1481+B$254*AJ1483+B$255*AJ1482+B$256*AJ1481</f>
        <v>0.34630483090157932</v>
      </c>
      <c r="AL1483" s="2">
        <f t="shared" ref="AL1483:AL1546" si="622">-C$252*AL1482-C$253*AL1481+C$254*AK1483+C$255*AK1482+C$256*AK1481</f>
        <v>-2.3854711340773098E-2</v>
      </c>
      <c r="AM1483" s="2">
        <f t="shared" ref="AM1483:AM1546" si="623">-D$252*AM1482-D$253*AM1481+D$254*AL1483+D$255*AL1482+D$256*AL1481</f>
        <v>-5.5420865546928003E-2</v>
      </c>
      <c r="AN1483" s="2">
        <f t="shared" ref="AN1483:AN1546" si="624">-E$252*AN1482-E$253*AN1481+E$254*AM1483+E$255*AM1482+E$256*AM1481</f>
        <v>-1.5191223635029474E-2</v>
      </c>
      <c r="AO1483" s="2">
        <f t="shared" ref="AO1483:AO1546" si="625">-F$252*AO1482-F$253*AO1481+F$254*AN1483+F$255*AN1482+F$256*AN1481</f>
        <v>8.8304012429985135E-3</v>
      </c>
      <c r="AP1483" s="2">
        <f t="shared" si="618"/>
        <v>0.22225532778159507</v>
      </c>
      <c r="AQ1483" s="25">
        <f t="shared" si="619"/>
        <v>7.7975986112349693E-5</v>
      </c>
    </row>
    <row r="1484" spans="1:43" x14ac:dyDescent="0.2">
      <c r="A1484" s="20">
        <v>1221</v>
      </c>
      <c r="B1484" s="2">
        <f t="shared" si="620"/>
        <v>0.98260388460030534</v>
      </c>
      <c r="C1484" s="2">
        <f t="shared" ref="C1484:C1547" si="626">-B$252*C1483-B$253*C1482+B$254*B1484+B$255*B1483+B$256*B1482</f>
        <v>-1.9282201533283416E-2</v>
      </c>
      <c r="D1484" s="2">
        <f t="shared" ref="D1484:D1547" si="627">-C$252*D1483-C$253*D1482+C$254*C1484+C$255*C1483+C$256*C1482</f>
        <v>-0.38686709365254657</v>
      </c>
      <c r="E1484" s="2">
        <f t="shared" ref="E1484:E1547" si="628">-D$252*E1483-D$253*E1482+D$254*D1484+D$255*D1483+D$256*D1482</f>
        <v>-7.619284172207122E-2</v>
      </c>
      <c r="F1484" s="2">
        <f t="shared" ref="F1484:F1547" si="629">-E$252*F1483-E$253*F1482+E$254*E1484+E$255*E1483+E$256*E1482</f>
        <v>1.5156950903813471E-2</v>
      </c>
      <c r="G1484" s="2">
        <f t="shared" ref="G1484:G1547" si="630">-F$252*G1483-F$253*G1482+F$254*F1484+F$255*F1483+F$256*F1482</f>
        <v>3.0693985374860375E-3</v>
      </c>
      <c r="H1484" s="2">
        <f t="shared" si="611"/>
        <v>0.96551039403161021</v>
      </c>
      <c r="I1484" s="25">
        <f t="shared" si="612"/>
        <v>9.4212073819214263E-6</v>
      </c>
      <c r="L1484" s="20">
        <v>1221</v>
      </c>
      <c r="M1484" s="2">
        <f t="shared" si="613"/>
        <v>0.34568894885327223</v>
      </c>
      <c r="N1484" s="2">
        <f t="shared" si="607"/>
        <v>2.6589216166688598</v>
      </c>
      <c r="O1484" s="2">
        <f t="shared" si="607"/>
        <v>2.073202357522649</v>
      </c>
      <c r="P1484" s="2">
        <f t="shared" si="607"/>
        <v>-2.0777467580509059</v>
      </c>
      <c r="Q1484" s="2">
        <f t="shared" si="607"/>
        <v>-1.8448119381840229</v>
      </c>
      <c r="R1484" s="2">
        <f t="shared" si="608"/>
        <v>-0.18948955809124257</v>
      </c>
      <c r="S1484" s="2">
        <f t="shared" si="609"/>
        <v>0.11950084935928026</v>
      </c>
      <c r="T1484" s="25">
        <f t="shared" si="610"/>
        <v>3.5906292625614393E-2</v>
      </c>
      <c r="W1484" s="20">
        <v>1221</v>
      </c>
      <c r="X1484" s="2">
        <f t="shared" si="614"/>
        <v>0.25315375313100341</v>
      </c>
      <c r="Y1484" s="2">
        <f t="shared" si="602"/>
        <v>-0.65864402244747466</v>
      </c>
      <c r="Z1484" s="2">
        <f t="shared" si="603"/>
        <v>-0.39799124544038567</v>
      </c>
      <c r="AA1484" s="2">
        <f t="shared" si="604"/>
        <v>-6.3506795484973705E-2</v>
      </c>
      <c r="AB1484" s="2">
        <f t="shared" si="605"/>
        <v>-0.37992041511729402</v>
      </c>
      <c r="AC1484" s="2">
        <f t="shared" si="606"/>
        <v>-0.10422623959952806</v>
      </c>
      <c r="AD1484" s="2">
        <f t="shared" si="615"/>
        <v>6.4086822724313014E-2</v>
      </c>
      <c r="AE1484" s="25">
        <f t="shared" si="616"/>
        <v>1.0863109021058233E-2</v>
      </c>
      <c r="AI1484" s="20">
        <v>1221</v>
      </c>
      <c r="AJ1484" s="2">
        <f t="shared" si="617"/>
        <v>-0.99045438277254416</v>
      </c>
      <c r="AK1484" s="2">
        <f t="shared" si="621"/>
        <v>-8.1572759992811716E-2</v>
      </c>
      <c r="AL1484" s="2">
        <f t="shared" si="622"/>
        <v>0.12876523192357747</v>
      </c>
      <c r="AM1484" s="2">
        <f t="shared" si="623"/>
        <v>4.3642703222051785E-2</v>
      </c>
      <c r="AN1484" s="2">
        <f t="shared" si="624"/>
        <v>-1.4694122338985208E-2</v>
      </c>
      <c r="AO1484" s="2">
        <f t="shared" si="625"/>
        <v>-1.5060111820813949E-2</v>
      </c>
      <c r="AP1484" s="2">
        <f t="shared" si="618"/>
        <v>0.9809998843533414</v>
      </c>
      <c r="AQ1484" s="25">
        <f t="shared" si="619"/>
        <v>2.2680696805542003E-4</v>
      </c>
    </row>
    <row r="1485" spans="1:43" x14ac:dyDescent="0.2">
      <c r="A1485" s="20">
        <v>1222</v>
      </c>
      <c r="B1485" s="2">
        <f t="shared" si="620"/>
        <v>0.63189680615785826</v>
      </c>
      <c r="C1485" s="2">
        <f t="shared" si="626"/>
        <v>-0.509204127477763</v>
      </c>
      <c r="D1485" s="2">
        <f t="shared" si="627"/>
        <v>-0.37844823493304836</v>
      </c>
      <c r="E1485" s="2">
        <f t="shared" si="628"/>
        <v>7.8140637985106912E-3</v>
      </c>
      <c r="F1485" s="2">
        <f t="shared" si="629"/>
        <v>1.9855692100069947E-2</v>
      </c>
      <c r="G1485" s="2">
        <f t="shared" si="630"/>
        <v>7.7041940316371221E-4</v>
      </c>
      <c r="H1485" s="2">
        <f t="shared" si="611"/>
        <v>0.3992935736325019</v>
      </c>
      <c r="I1485" s="25">
        <f t="shared" si="612"/>
        <v>5.9354605677113054E-7</v>
      </c>
      <c r="L1485" s="20">
        <v>1222</v>
      </c>
      <c r="M1485" s="2">
        <f t="shared" si="613"/>
        <v>-0.74931502441916875</v>
      </c>
      <c r="N1485" s="2">
        <f t="shared" si="607"/>
        <v>-2.5421762195504951</v>
      </c>
      <c r="O1485" s="2">
        <f t="shared" si="607"/>
        <v>-5.3691159488112969</v>
      </c>
      <c r="P1485" s="2">
        <f t="shared" si="607"/>
        <v>-5.1814632929345406</v>
      </c>
      <c r="Q1485" s="2">
        <f t="shared" ref="Q1485:R1548" si="631">-E$252*Q1484-E$253*Q1483+E$254*P1485+E$255*P1484+E$256*P1483</f>
        <v>-0.20871340855053211</v>
      </c>
      <c r="R1485" s="2">
        <f t="shared" si="608"/>
        <v>0.74302581772884235</v>
      </c>
      <c r="S1485" s="2">
        <f t="shared" si="609"/>
        <v>0.56147300582029946</v>
      </c>
      <c r="T1485" s="25">
        <f t="shared" si="610"/>
        <v>0.55208736581161488</v>
      </c>
      <c r="W1485" s="20">
        <v>1222</v>
      </c>
      <c r="X1485" s="2">
        <f t="shared" si="614"/>
        <v>0.88460851143021224</v>
      </c>
      <c r="Y1485" s="2">
        <f t="shared" ref="Y1485:Y1548" si="632">-B$252*Y1484-B$253*Y1483+B$254*X1485+B$255*X1484+B$256*X1483</f>
        <v>0.42605379688987988</v>
      </c>
      <c r="Z1485" s="2">
        <f t="shared" ref="Z1485:Z1548" si="633">-C$252*Z1484-C$253*Z1483+C$254*Y1485+C$255*Y1484+C$256*Y1483</f>
        <v>-0.22840949838055025</v>
      </c>
      <c r="AA1485" s="2">
        <f t="shared" ref="AA1485:AA1548" si="634">-D$252*AA1484-D$253*AA1483+D$254*Z1485+D$255*Z1484+D$256*Z1483</f>
        <v>-0.35843428306160313</v>
      </c>
      <c r="AB1485" s="2">
        <f t="shared" ref="AB1485:AB1548" si="635">-E$252*AB1484-E$253*AB1483+E$254*AA1485+E$255*AA1484+E$256*AA1483</f>
        <v>-0.72737541592788257</v>
      </c>
      <c r="AC1485" s="2">
        <f t="shared" ref="AC1485:AC1548" si="636">-F$252*AC1484-F$253*AC1483+F$254*AB1485+F$255*AB1484+F$256*AB1483</f>
        <v>-0.8383068362420103</v>
      </c>
      <c r="AD1485" s="2">
        <f t="shared" si="615"/>
        <v>0.78253221849477594</v>
      </c>
      <c r="AE1485" s="25">
        <f t="shared" si="616"/>
        <v>0.70275835169008871</v>
      </c>
      <c r="AI1485" s="20">
        <v>1222</v>
      </c>
      <c r="AJ1485" s="2">
        <f t="shared" si="617"/>
        <v>0.6943273884726493</v>
      </c>
      <c r="AK1485" s="2">
        <f t="shared" si="621"/>
        <v>-0.250293510114865</v>
      </c>
      <c r="AL1485" s="2">
        <f t="shared" si="622"/>
        <v>-0.12770225436067756</v>
      </c>
      <c r="AM1485" s="2">
        <f t="shared" si="623"/>
        <v>4.0533063344682652E-3</v>
      </c>
      <c r="AN1485" s="2">
        <f t="shared" si="624"/>
        <v>3.2486238462302697E-2</v>
      </c>
      <c r="AO1485" s="2">
        <f t="shared" si="625"/>
        <v>8.8953840221682144E-3</v>
      </c>
      <c r="AP1485" s="2">
        <f t="shared" si="618"/>
        <v>0.48209052238324923</v>
      </c>
      <c r="AQ1485" s="25">
        <f t="shared" si="619"/>
        <v>7.9127856901845559E-5</v>
      </c>
    </row>
    <row r="1486" spans="1:43" x14ac:dyDescent="0.2">
      <c r="A1486" s="20">
        <v>1223</v>
      </c>
      <c r="B1486" s="2">
        <f t="shared" si="620"/>
        <v>-1.6001213880511365E-2</v>
      </c>
      <c r="C1486" s="2">
        <f t="shared" si="626"/>
        <v>-0.75963939573544981</v>
      </c>
      <c r="D1486" s="2">
        <f t="shared" si="627"/>
        <v>-0.19203925790775431</v>
      </c>
      <c r="E1486" s="2">
        <f t="shared" si="628"/>
        <v>8.8145893016521953E-2</v>
      </c>
      <c r="F1486" s="2">
        <f t="shared" si="629"/>
        <v>1.5215991047877162E-2</v>
      </c>
      <c r="G1486" s="2">
        <f t="shared" si="630"/>
        <v>-1.8909000146389984E-3</v>
      </c>
      <c r="H1486" s="2">
        <f t="shared" si="611"/>
        <v>2.5603884564986956E-4</v>
      </c>
      <c r="I1486" s="25">
        <f t="shared" si="612"/>
        <v>3.5755028653617644E-6</v>
      </c>
      <c r="L1486" s="20">
        <v>1223</v>
      </c>
      <c r="M1486" s="2">
        <f t="shared" si="613"/>
        <v>-0.88872916814174963</v>
      </c>
      <c r="N1486" s="2">
        <f t="shared" ref="N1486:R1549" si="637">-B$252*N1485-B$253*N1484+B$254*M1486+B$255*M1485+B$256*M1484</f>
        <v>-4.5012761494694775</v>
      </c>
      <c r="O1486" s="2">
        <f t="shared" si="637"/>
        <v>-5.9642839549949409</v>
      </c>
      <c r="P1486" s="2">
        <f t="shared" si="637"/>
        <v>-1.677340049411232</v>
      </c>
      <c r="Q1486" s="2">
        <f t="shared" si="631"/>
        <v>1.6935540940809273</v>
      </c>
      <c r="R1486" s="2">
        <f t="shared" si="631"/>
        <v>0.72797189175207344</v>
      </c>
      <c r="S1486" s="2">
        <f t="shared" si="609"/>
        <v>0.78983953430592624</v>
      </c>
      <c r="T1486" s="25">
        <f t="shared" si="610"/>
        <v>0.52994307518109252</v>
      </c>
      <c r="W1486" s="20">
        <v>1223</v>
      </c>
      <c r="X1486" s="2">
        <f t="shared" si="614"/>
        <v>-0.65512356669143257</v>
      </c>
      <c r="Y1486" s="2">
        <f t="shared" si="632"/>
        <v>0.46504339223687197</v>
      </c>
      <c r="Z1486" s="2">
        <f t="shared" si="633"/>
        <v>0.50178147840003817</v>
      </c>
      <c r="AA1486" s="2">
        <f t="shared" si="634"/>
        <v>0.22638083532777822</v>
      </c>
      <c r="AB1486" s="2">
        <f t="shared" si="635"/>
        <v>0.71044285137144181</v>
      </c>
      <c r="AC1486" s="2">
        <f t="shared" si="636"/>
        <v>0.48515637797897176</v>
      </c>
      <c r="AD1486" s="2">
        <f t="shared" si="615"/>
        <v>0.42918688763450391</v>
      </c>
      <c r="AE1486" s="25">
        <f t="shared" si="616"/>
        <v>0.23537671109367492</v>
      </c>
      <c r="AI1486" s="20">
        <v>1223</v>
      </c>
      <c r="AJ1486" s="2">
        <f t="shared" si="617"/>
        <v>0.17322949505801941</v>
      </c>
      <c r="AK1486" s="2">
        <f t="shared" si="621"/>
        <v>0.37616878068131132</v>
      </c>
      <c r="AL1486" s="2">
        <f t="shared" si="622"/>
        <v>2.1540606810960958E-2</v>
      </c>
      <c r="AM1486" s="2">
        <f t="shared" si="623"/>
        <v>-4.8413453834752915E-2</v>
      </c>
      <c r="AN1486" s="2">
        <f t="shared" si="624"/>
        <v>-2.3542252921969438E-2</v>
      </c>
      <c r="AO1486" s="2">
        <f t="shared" si="625"/>
        <v>4.5902249498530872E-3</v>
      </c>
      <c r="AP1486" s="2">
        <f t="shared" si="618"/>
        <v>3.0008457958056369E-2</v>
      </c>
      <c r="AQ1486" s="25">
        <f t="shared" si="619"/>
        <v>2.1070165090253778E-5</v>
      </c>
    </row>
    <row r="1487" spans="1:43" x14ac:dyDescent="0.2">
      <c r="A1487" s="20">
        <v>1224</v>
      </c>
      <c r="B1487" s="2">
        <f t="shared" si="620"/>
        <v>-0.65637361300509989</v>
      </c>
      <c r="C1487" s="2">
        <f t="shared" si="626"/>
        <v>-0.65280438648576222</v>
      </c>
      <c r="D1487" s="2">
        <f t="shared" si="627"/>
        <v>8.4688782807758239E-2</v>
      </c>
      <c r="E1487" s="2">
        <f t="shared" si="628"/>
        <v>0.12702133143130309</v>
      </c>
      <c r="F1487" s="2">
        <f t="shared" si="629"/>
        <v>3.4199716494726319E-3</v>
      </c>
      <c r="G1487" s="2">
        <f t="shared" si="630"/>
        <v>-3.6628996094218839E-3</v>
      </c>
      <c r="H1487" s="2">
        <f t="shared" si="611"/>
        <v>0.43082631984936864</v>
      </c>
      <c r="I1487" s="25">
        <f t="shared" si="612"/>
        <v>1.341683354870299E-5</v>
      </c>
      <c r="L1487" s="20">
        <v>1224</v>
      </c>
      <c r="M1487" s="2">
        <f t="shared" si="613"/>
        <v>0.10523921300771111</v>
      </c>
      <c r="N1487" s="2">
        <f t="shared" si="637"/>
        <v>-0.71996841605187245</v>
      </c>
      <c r="O1487" s="2">
        <f t="shared" si="637"/>
        <v>1.0467068668248365</v>
      </c>
      <c r="P1487" s="2">
        <f t="shared" si="637"/>
        <v>3.9658689453376299</v>
      </c>
      <c r="Q1487" s="2">
        <f t="shared" si="631"/>
        <v>1.4360583257824109</v>
      </c>
      <c r="R1487" s="2">
        <f t="shared" si="631"/>
        <v>-0.2154532976940059</v>
      </c>
      <c r="S1487" s="2">
        <f t="shared" si="609"/>
        <v>1.107529195448239E-2</v>
      </c>
      <c r="T1487" s="25">
        <f t="shared" si="610"/>
        <v>4.6420123487221923E-2</v>
      </c>
      <c r="W1487" s="20">
        <v>1224</v>
      </c>
      <c r="X1487" s="2">
        <f t="shared" si="614"/>
        <v>-0.5869176181597805</v>
      </c>
      <c r="Y1487" s="2">
        <f t="shared" si="632"/>
        <v>-0.63737146256869737</v>
      </c>
      <c r="Z1487" s="2">
        <f t="shared" si="633"/>
        <v>3.9789243911333982E-4</v>
      </c>
      <c r="AA1487" s="2">
        <f t="shared" si="634"/>
        <v>0.25556588309191086</v>
      </c>
      <c r="AB1487" s="2">
        <f t="shared" si="635"/>
        <v>0.40454720794523891</v>
      </c>
      <c r="AC1487" s="2">
        <f t="shared" si="636"/>
        <v>0.61784974558094274</v>
      </c>
      <c r="AD1487" s="2">
        <f t="shared" si="615"/>
        <v>0.34447229050634992</v>
      </c>
      <c r="AE1487" s="25">
        <f t="shared" si="616"/>
        <v>0.38173830811443565</v>
      </c>
      <c r="AI1487" s="20">
        <v>1224</v>
      </c>
      <c r="AJ1487" s="2">
        <f t="shared" si="617"/>
        <v>-0.89821889123937326</v>
      </c>
      <c r="AK1487" s="2">
        <f t="shared" si="621"/>
        <v>-0.19245798530049313</v>
      </c>
      <c r="AL1487" s="2">
        <f t="shared" si="622"/>
        <v>0.10234891201142339</v>
      </c>
      <c r="AM1487" s="2">
        <f t="shared" si="623"/>
        <v>5.2929437009458014E-2</v>
      </c>
      <c r="AN1487" s="2">
        <f t="shared" si="624"/>
        <v>-4.7769541678192671E-3</v>
      </c>
      <c r="AO1487" s="2">
        <f t="shared" si="625"/>
        <v>-1.4298089045138618E-2</v>
      </c>
      <c r="AP1487" s="2">
        <f t="shared" si="618"/>
        <v>0.80679717657928907</v>
      </c>
      <c r="AQ1487" s="25">
        <f t="shared" si="619"/>
        <v>2.0443535034271297E-4</v>
      </c>
    </row>
    <row r="1488" spans="1:43" x14ac:dyDescent="0.2">
      <c r="A1488" s="20">
        <v>1225</v>
      </c>
      <c r="B1488" s="2">
        <f t="shared" si="620"/>
        <v>-0.98804324581273606</v>
      </c>
      <c r="C1488" s="2">
        <f t="shared" si="626"/>
        <v>-0.2389452739219407</v>
      </c>
      <c r="D1488" s="2">
        <f t="shared" si="627"/>
        <v>0.32158636567004173</v>
      </c>
      <c r="E1488" s="2">
        <f t="shared" si="628"/>
        <v>0.10615665291089897</v>
      </c>
      <c r="F1488" s="2">
        <f t="shared" si="629"/>
        <v>-9.9845138541831795E-3</v>
      </c>
      <c r="G1488" s="2">
        <f t="shared" si="630"/>
        <v>-3.7121802834744395E-3</v>
      </c>
      <c r="H1488" s="2">
        <f t="shared" si="611"/>
        <v>0.97622945559616681</v>
      </c>
      <c r="I1488" s="25">
        <f t="shared" si="612"/>
        <v>1.3780282457016369E-5</v>
      </c>
      <c r="L1488" s="20">
        <v>1225</v>
      </c>
      <c r="M1488" s="2">
        <f t="shared" si="613"/>
        <v>0.96499765795847381</v>
      </c>
      <c r="N1488" s="2">
        <f t="shared" si="637"/>
        <v>3.9795038724001319</v>
      </c>
      <c r="O1488" s="2">
        <f t="shared" si="637"/>
        <v>6.7228486547108464</v>
      </c>
      <c r="P1488" s="2">
        <f t="shared" si="637"/>
        <v>4.5514667805738522</v>
      </c>
      <c r="Q1488" s="2">
        <f t="shared" si="631"/>
        <v>-0.65282035362483015</v>
      </c>
      <c r="R1488" s="2">
        <f t="shared" si="631"/>
        <v>-0.88411423804605682</v>
      </c>
      <c r="S1488" s="2">
        <f t="shared" si="609"/>
        <v>0.93122047986533962</v>
      </c>
      <c r="T1488" s="25">
        <f t="shared" si="610"/>
        <v>0.78165798591575963</v>
      </c>
      <c r="W1488" s="20">
        <v>1225</v>
      </c>
      <c r="X1488" s="2">
        <f t="shared" si="614"/>
        <v>0.92182139120782336</v>
      </c>
      <c r="Y1488" s="2">
        <f t="shared" si="632"/>
        <v>-0.17541912945055704</v>
      </c>
      <c r="Z1488" s="2">
        <f t="shared" si="633"/>
        <v>-0.50196228239133756</v>
      </c>
      <c r="AA1488" s="2">
        <f t="shared" si="634"/>
        <v>-0.34251104326890613</v>
      </c>
      <c r="AB1488" s="2">
        <f t="shared" si="635"/>
        <v>-0.89427079746623617</v>
      </c>
      <c r="AC1488" s="2">
        <f t="shared" si="636"/>
        <v>-0.76590989078213767</v>
      </c>
      <c r="AD1488" s="2">
        <f t="shared" si="615"/>
        <v>0.84975467728832688</v>
      </c>
      <c r="AE1488" s="25">
        <f t="shared" si="616"/>
        <v>0.58661796079790607</v>
      </c>
      <c r="AI1488" s="20">
        <v>1225</v>
      </c>
      <c r="AJ1488" s="2">
        <f t="shared" si="617"/>
        <v>0.88397614701017435</v>
      </c>
      <c r="AK1488" s="2">
        <f t="shared" si="621"/>
        <v>-0.14964530193323783</v>
      </c>
      <c r="AL1488" s="2">
        <f t="shared" si="622"/>
        <v>-0.1420055049480799</v>
      </c>
      <c r="AM1488" s="2">
        <f t="shared" si="623"/>
        <v>-1.3884611796801616E-2</v>
      </c>
      <c r="AN1488" s="2">
        <f t="shared" si="624"/>
        <v>2.9164738651636494E-2</v>
      </c>
      <c r="AO1488" s="2">
        <f t="shared" si="625"/>
        <v>1.2238657805540957E-2</v>
      </c>
      <c r="AP1488" s="2">
        <f t="shared" si="618"/>
        <v>0.78141382848295338</v>
      </c>
      <c r="AQ1488" s="25">
        <f t="shared" si="619"/>
        <v>1.4978474488112859E-4</v>
      </c>
    </row>
    <row r="1489" spans="1:43" x14ac:dyDescent="0.2">
      <c r="A1489" s="20">
        <v>1226</v>
      </c>
      <c r="B1489" s="2">
        <f t="shared" si="620"/>
        <v>-0.85502070151305809</v>
      </c>
      <c r="C1489" s="2">
        <f t="shared" si="626"/>
        <v>0.2872935345902688</v>
      </c>
      <c r="D1489" s="2">
        <f t="shared" si="627"/>
        <v>0.40723685583211067</v>
      </c>
      <c r="E1489" s="2">
        <f t="shared" si="628"/>
        <v>3.5364841783025763E-2</v>
      </c>
      <c r="F1489" s="2">
        <f t="shared" si="629"/>
        <v>-1.8693126479921676E-2</v>
      </c>
      <c r="G1489" s="2">
        <f t="shared" si="630"/>
        <v>-2.0155645658171727E-3</v>
      </c>
      <c r="H1489" s="2">
        <f t="shared" si="611"/>
        <v>0.73106040001588202</v>
      </c>
      <c r="I1489" s="25">
        <f t="shared" si="612"/>
        <v>4.0625005189777683E-6</v>
      </c>
      <c r="L1489" s="20">
        <v>1226</v>
      </c>
      <c r="M1489" s="2">
        <f t="shared" si="613"/>
        <v>0.59410955581837044</v>
      </c>
      <c r="N1489" s="2">
        <f t="shared" si="637"/>
        <v>3.6039765903201273</v>
      </c>
      <c r="O1489" s="2">
        <f t="shared" si="637"/>
        <v>3.8254458175902659</v>
      </c>
      <c r="P1489" s="2">
        <f t="shared" si="637"/>
        <v>-0.6673503809697845</v>
      </c>
      <c r="Q1489" s="2">
        <f t="shared" si="631"/>
        <v>-1.9091673606147253</v>
      </c>
      <c r="R1489" s="2">
        <f t="shared" si="631"/>
        <v>-0.42527800230444196</v>
      </c>
      <c r="S1489" s="2">
        <f t="shared" si="609"/>
        <v>0.3529661643147014</v>
      </c>
      <c r="T1489" s="25">
        <f t="shared" si="610"/>
        <v>0.18086137924405693</v>
      </c>
      <c r="W1489" s="20">
        <v>1226</v>
      </c>
      <c r="X1489" s="2">
        <f t="shared" si="614"/>
        <v>0.16803811612919586</v>
      </c>
      <c r="Y1489" s="2">
        <f t="shared" si="632"/>
        <v>0.71708264988938086</v>
      </c>
      <c r="Z1489" s="2">
        <f t="shared" si="633"/>
        <v>0.22769587159334576</v>
      </c>
      <c r="AA1489" s="2">
        <f t="shared" si="634"/>
        <v>-9.9927430119469349E-2</v>
      </c>
      <c r="AB1489" s="2">
        <f t="shared" si="635"/>
        <v>1.8131888691406001E-3</v>
      </c>
      <c r="AC1489" s="2">
        <f t="shared" si="636"/>
        <v>-0.2698170825172293</v>
      </c>
      <c r="AD1489" s="2">
        <f t="shared" si="615"/>
        <v>2.8236808472249113E-2</v>
      </c>
      <c r="AE1489" s="25">
        <f t="shared" si="616"/>
        <v>7.2801258018109327E-2</v>
      </c>
      <c r="AI1489" s="20">
        <v>1226</v>
      </c>
      <c r="AJ1489" s="2">
        <f t="shared" si="617"/>
        <v>-0.14222300904594362</v>
      </c>
      <c r="AK1489" s="2">
        <f t="shared" si="621"/>
        <v>0.36859084006019527</v>
      </c>
      <c r="AL1489" s="2">
        <f t="shared" si="622"/>
        <v>6.4791884625517673E-2</v>
      </c>
      <c r="AM1489" s="2">
        <f t="shared" si="623"/>
        <v>-3.658721789926192E-2</v>
      </c>
      <c r="AN1489" s="2">
        <f t="shared" si="624"/>
        <v>-2.9550008393996879E-2</v>
      </c>
      <c r="AO1489" s="2">
        <f t="shared" si="625"/>
        <v>-1.0683853931528291E-4</v>
      </c>
      <c r="AP1489" s="2">
        <f t="shared" si="618"/>
        <v>2.0227384302082561E-2</v>
      </c>
      <c r="AQ1489" s="25">
        <f t="shared" si="619"/>
        <v>1.1414473483023252E-8</v>
      </c>
    </row>
    <row r="1490" spans="1:43" x14ac:dyDescent="0.2">
      <c r="A1490" s="20">
        <v>1227</v>
      </c>
      <c r="B1490" s="2">
        <f t="shared" si="620"/>
        <v>-0.31986856122476159</v>
      </c>
      <c r="C1490" s="2">
        <f t="shared" si="626"/>
        <v>0.67841370469939344</v>
      </c>
      <c r="D1490" s="2">
        <f t="shared" si="627"/>
        <v>0.301357489444952</v>
      </c>
      <c r="E1490" s="2">
        <f t="shared" si="628"/>
        <v>-5.2059607026301032E-2</v>
      </c>
      <c r="F1490" s="2">
        <f t="shared" si="629"/>
        <v>-1.8610069634001435E-2</v>
      </c>
      <c r="G1490" s="2">
        <f t="shared" si="630"/>
        <v>6.290026611878597E-4</v>
      </c>
      <c r="H1490" s="2">
        <f t="shared" si="611"/>
        <v>0.10231589645999906</v>
      </c>
      <c r="I1490" s="25">
        <f t="shared" si="612"/>
        <v>3.9564434778140945E-7</v>
      </c>
      <c r="L1490" s="20">
        <v>1227</v>
      </c>
      <c r="M1490" s="2">
        <f t="shared" si="613"/>
        <v>-0.5344372488393746</v>
      </c>
      <c r="N1490" s="2">
        <f t="shared" si="637"/>
        <v>-1.3676461434903044</v>
      </c>
      <c r="O1490" s="2">
        <f t="shared" si="637"/>
        <v>-3.9504887420424484</v>
      </c>
      <c r="P1490" s="2">
        <f t="shared" si="637"/>
        <v>-5.0351059515685623</v>
      </c>
      <c r="Q1490" s="2">
        <f t="shared" si="631"/>
        <v>-0.73078284180019026</v>
      </c>
      <c r="R1490" s="2">
        <f t="shared" si="631"/>
        <v>0.57590867415932578</v>
      </c>
      <c r="S1490" s="2">
        <f t="shared" si="609"/>
        <v>0.28562317294699963</v>
      </c>
      <c r="T1490" s="25">
        <f t="shared" si="610"/>
        <v>0.33167080097195245</v>
      </c>
      <c r="W1490" s="20">
        <v>1227</v>
      </c>
      <c r="X1490" s="2">
        <f t="shared" si="614"/>
        <v>-0.99817861515357731</v>
      </c>
      <c r="Y1490" s="2">
        <f t="shared" si="632"/>
        <v>-0.15042623079537676</v>
      </c>
      <c r="Z1490" s="2">
        <f t="shared" si="633"/>
        <v>0.39849632443341532</v>
      </c>
      <c r="AA1490" s="2">
        <f t="shared" si="634"/>
        <v>0.38791848614980184</v>
      </c>
      <c r="AB1490" s="2">
        <f t="shared" si="635"/>
        <v>0.89344687684794588</v>
      </c>
      <c r="AC1490" s="2">
        <f t="shared" si="636"/>
        <v>0.8885159034459218</v>
      </c>
      <c r="AD1490" s="2">
        <f t="shared" si="615"/>
        <v>0.99636054774991345</v>
      </c>
      <c r="AE1490" s="25">
        <f t="shared" si="616"/>
        <v>0.78946051067632261</v>
      </c>
      <c r="AI1490" s="20">
        <v>1227</v>
      </c>
      <c r="AJ1490" s="2">
        <f t="shared" si="617"/>
        <v>-0.71657934756451891</v>
      </c>
      <c r="AK1490" s="2">
        <f t="shared" si="621"/>
        <v>-0.28418694043757464</v>
      </c>
      <c r="AL1490" s="2">
        <f t="shared" si="622"/>
        <v>6.5745311965833553E-2</v>
      </c>
      <c r="AM1490" s="2">
        <f t="shared" si="623"/>
        <v>5.6947849018803232E-2</v>
      </c>
      <c r="AN1490" s="2">
        <f t="shared" si="624"/>
        <v>5.6156872578955446E-3</v>
      </c>
      <c r="AO1490" s="2">
        <f t="shared" si="625"/>
        <v>-1.211290860607132E-2</v>
      </c>
      <c r="AP1490" s="2">
        <f t="shared" si="618"/>
        <v>0.51348596135599156</v>
      </c>
      <c r="AQ1490" s="25">
        <f t="shared" si="619"/>
        <v>1.4672255489903664E-4</v>
      </c>
    </row>
    <row r="1491" spans="1:43" x14ac:dyDescent="0.2">
      <c r="A1491" s="20">
        <v>1228</v>
      </c>
      <c r="B1491" s="2">
        <f t="shared" si="620"/>
        <v>0.36572276149159311</v>
      </c>
      <c r="C1491" s="2">
        <f t="shared" si="626"/>
        <v>0.75046530898182562</v>
      </c>
      <c r="D1491" s="2">
        <f t="shared" si="627"/>
        <v>5.3744986931177657E-2</v>
      </c>
      <c r="E1491" s="2">
        <f t="shared" si="628"/>
        <v>-0.1149996091973448</v>
      </c>
      <c r="F1491" s="2">
        <f t="shared" si="629"/>
        <v>-9.7744062488102166E-3</v>
      </c>
      <c r="G1491" s="2">
        <f t="shared" si="630"/>
        <v>2.977740108234774E-3</v>
      </c>
      <c r="H1491" s="2">
        <f t="shared" si="611"/>
        <v>0.1337531382730367</v>
      </c>
      <c r="I1491" s="25">
        <f t="shared" si="612"/>
        <v>8.8669361521900433E-6</v>
      </c>
      <c r="L1491" s="20">
        <v>1228</v>
      </c>
      <c r="M1491" s="2">
        <f t="shared" si="613"/>
        <v>-0.9814245186147621</v>
      </c>
      <c r="N1491" s="2">
        <f t="shared" si="637"/>
        <v>-4.5951309612677704</v>
      </c>
      <c r="O1491" s="2">
        <f t="shared" si="637"/>
        <v>-6.6884262768940115</v>
      </c>
      <c r="P1491" s="2">
        <f t="shared" si="637"/>
        <v>-2.9816689913552556</v>
      </c>
      <c r="Q1491" s="2">
        <f t="shared" si="631"/>
        <v>1.379557701485117</v>
      </c>
      <c r="R1491" s="2">
        <f t="shared" si="631"/>
        <v>0.8426479502084615</v>
      </c>
      <c r="S1491" s="2">
        <f t="shared" si="609"/>
        <v>0.96319408573821752</v>
      </c>
      <c r="T1491" s="25">
        <f t="shared" si="610"/>
        <v>0.71005556799052183</v>
      </c>
      <c r="W1491" s="20">
        <v>1228</v>
      </c>
      <c r="X1491" s="2">
        <f t="shared" si="614"/>
        <v>0.28553842835218468</v>
      </c>
      <c r="Y1491" s="2">
        <f t="shared" si="632"/>
        <v>-0.64872834042238603</v>
      </c>
      <c r="Z1491" s="2">
        <f t="shared" si="633"/>
        <v>-0.40877427087081908</v>
      </c>
      <c r="AA1491" s="2">
        <f t="shared" si="634"/>
        <v>-7.6344355127332647E-2</v>
      </c>
      <c r="AB1491" s="2">
        <f t="shared" si="635"/>
        <v>-0.40779919270284642</v>
      </c>
      <c r="AC1491" s="2">
        <f t="shared" si="636"/>
        <v>-0.13392826634484353</v>
      </c>
      <c r="AD1491" s="2">
        <f t="shared" si="615"/>
        <v>8.15321940658357E-2</v>
      </c>
      <c r="AE1491" s="25">
        <f t="shared" si="616"/>
        <v>1.793678052613535E-2</v>
      </c>
      <c r="AI1491" s="20">
        <v>1228</v>
      </c>
      <c r="AJ1491" s="2">
        <f t="shared" si="617"/>
        <v>0.98563850233346184</v>
      </c>
      <c r="AK1491" s="2">
        <f t="shared" si="621"/>
        <v>-3.4102176146451078E-2</v>
      </c>
      <c r="AL1491" s="2">
        <f t="shared" si="622"/>
        <v>-0.14217426371807179</v>
      </c>
      <c r="AM1491" s="2">
        <f t="shared" si="623"/>
        <v>-3.0440527646568922E-2</v>
      </c>
      <c r="AN1491" s="2">
        <f t="shared" si="624"/>
        <v>2.2940331943042659E-2</v>
      </c>
      <c r="AO1491" s="2">
        <f t="shared" si="625"/>
        <v>1.4363759035008548E-2</v>
      </c>
      <c r="AP1491" s="2">
        <f t="shared" si="618"/>
        <v>0.97148325728214968</v>
      </c>
      <c r="AQ1491" s="25">
        <f t="shared" si="619"/>
        <v>2.0631757361578971E-4</v>
      </c>
    </row>
    <row r="1492" spans="1:43" x14ac:dyDescent="0.2">
      <c r="A1492" s="20">
        <v>1229</v>
      </c>
      <c r="B1492" s="2">
        <f t="shared" si="620"/>
        <v>0.87930895490275462</v>
      </c>
      <c r="C1492" s="2">
        <f t="shared" si="626"/>
        <v>0.469561352106171</v>
      </c>
      <c r="D1492" s="2">
        <f t="shared" si="627"/>
        <v>-0.21914462272493321</v>
      </c>
      <c r="E1492" s="2">
        <f t="shared" si="628"/>
        <v>-0.12385349824442266</v>
      </c>
      <c r="F1492" s="2">
        <f t="shared" si="629"/>
        <v>3.6583131244925949E-3</v>
      </c>
      <c r="G1492" s="2">
        <f t="shared" si="630"/>
        <v>3.9259998539084894E-3</v>
      </c>
      <c r="H1492" s="2">
        <f t="shared" si="611"/>
        <v>0.77318423817217452</v>
      </c>
      <c r="I1492" s="25">
        <f t="shared" si="612"/>
        <v>1.5413474852889478E-5</v>
      </c>
      <c r="L1492" s="20">
        <v>1229</v>
      </c>
      <c r="M1492" s="2">
        <f t="shared" si="613"/>
        <v>-0.1768163206677332</v>
      </c>
      <c r="N1492" s="2">
        <f t="shared" si="637"/>
        <v>-1.9625165298121883</v>
      </c>
      <c r="O1492" s="2">
        <f t="shared" si="637"/>
        <v>-0.8967175113137591</v>
      </c>
      <c r="P1492" s="2">
        <f t="shared" si="637"/>
        <v>2.8742441909681067</v>
      </c>
      <c r="Q1492" s="2">
        <f t="shared" si="631"/>
        <v>1.7305697035624845</v>
      </c>
      <c r="R1492" s="2">
        <f t="shared" si="631"/>
        <v>3.4771363944497258E-2</v>
      </c>
      <c r="S1492" s="2">
        <f t="shared" si="609"/>
        <v>3.1264011254474658E-2</v>
      </c>
      <c r="T1492" s="25">
        <f t="shared" si="610"/>
        <v>1.2090477505606839E-3</v>
      </c>
      <c r="W1492" s="20">
        <v>1229</v>
      </c>
      <c r="X1492" s="2">
        <f t="shared" si="614"/>
        <v>0.86842875707949951</v>
      </c>
      <c r="Y1492" s="2">
        <f t="shared" si="632"/>
        <v>0.44521110645689549</v>
      </c>
      <c r="Z1492" s="2">
        <f t="shared" si="633"/>
        <v>-0.21274758323639065</v>
      </c>
      <c r="AA1492" s="2">
        <f t="shared" si="634"/>
        <v>-0.35322729134395792</v>
      </c>
      <c r="AB1492" s="2">
        <f t="shared" si="635"/>
        <v>-0.70814121525547014</v>
      </c>
      <c r="AC1492" s="2">
        <f t="shared" si="636"/>
        <v>-0.82765833814159495</v>
      </c>
      <c r="AD1492" s="2">
        <f t="shared" si="615"/>
        <v>0.75416850612264441</v>
      </c>
      <c r="AE1492" s="25">
        <f t="shared" si="616"/>
        <v>0.68501832469530677</v>
      </c>
      <c r="AI1492" s="20">
        <v>1229</v>
      </c>
      <c r="AJ1492" s="2">
        <f t="shared" si="617"/>
        <v>-0.44351937210176423</v>
      </c>
      <c r="AK1492" s="2">
        <f t="shared" si="621"/>
        <v>0.3243252779635194</v>
      </c>
      <c r="AL1492" s="2">
        <f t="shared" si="622"/>
        <v>0.10159411411998603</v>
      </c>
      <c r="AM1492" s="2">
        <f t="shared" si="623"/>
        <v>-2.1119279959247159E-2</v>
      </c>
      <c r="AN1492" s="2">
        <f t="shared" si="624"/>
        <v>-3.2616509215259264E-2</v>
      </c>
      <c r="AO1492" s="2">
        <f t="shared" si="625"/>
        <v>-4.7932678740636578E-3</v>
      </c>
      <c r="AP1492" s="2">
        <f t="shared" si="618"/>
        <v>0.1967094334295432</v>
      </c>
      <c r="AQ1492" s="25">
        <f t="shared" si="619"/>
        <v>2.2975416912530736E-5</v>
      </c>
    </row>
    <row r="1493" spans="1:43" x14ac:dyDescent="0.2">
      <c r="A1493" s="20">
        <v>1230</v>
      </c>
      <c r="B1493" s="2">
        <f t="shared" si="620"/>
        <v>0.9793424072416762</v>
      </c>
      <c r="C1493" s="2">
        <f t="shared" si="626"/>
        <v>-3.2184645763512737E-2</v>
      </c>
      <c r="D1493" s="2">
        <f t="shared" si="627"/>
        <v>-0.38896709208432123</v>
      </c>
      <c r="E1493" s="2">
        <f t="shared" si="628"/>
        <v>-7.4457151802865121E-2</v>
      </c>
      <c r="F1493" s="2">
        <f t="shared" si="629"/>
        <v>1.5370470672594894E-2</v>
      </c>
      <c r="G1493" s="2">
        <f t="shared" si="630"/>
        <v>3.027800522811981E-3</v>
      </c>
      <c r="H1493" s="2">
        <f t="shared" si="611"/>
        <v>0.95911155062192122</v>
      </c>
      <c r="I1493" s="25">
        <f t="shared" si="612"/>
        <v>9.1675760059405058E-6</v>
      </c>
      <c r="L1493" s="20">
        <v>1230</v>
      </c>
      <c r="M1493" s="2">
        <f t="shared" si="613"/>
        <v>0.85328298879080255</v>
      </c>
      <c r="N1493" s="2">
        <f t="shared" si="637"/>
        <v>3.1728647955355989</v>
      </c>
      <c r="O1493" s="2">
        <f t="shared" si="637"/>
        <v>6.0385611892948656</v>
      </c>
      <c r="P1493" s="2">
        <f t="shared" si="637"/>
        <v>5.0646783330688994</v>
      </c>
      <c r="Q1493" s="2">
        <f t="shared" si="631"/>
        <v>-0.12538699798858033</v>
      </c>
      <c r="R1493" s="2">
        <f t="shared" si="631"/>
        <v>-0.81744860349041781</v>
      </c>
      <c r="S1493" s="2">
        <f t="shared" si="609"/>
        <v>0.72809185895976491</v>
      </c>
      <c r="T1493" s="25">
        <f t="shared" si="610"/>
        <v>0.66822221934843429</v>
      </c>
      <c r="W1493" s="20">
        <v>1230</v>
      </c>
      <c r="X1493" s="2">
        <f t="shared" si="614"/>
        <v>-0.68015609375251174</v>
      </c>
      <c r="Y1493" s="2">
        <f t="shared" si="632"/>
        <v>0.44642254848719826</v>
      </c>
      <c r="Z1493" s="2">
        <f t="shared" si="633"/>
        <v>0.50544766397522822</v>
      </c>
      <c r="AA1493" s="2">
        <f t="shared" si="634"/>
        <v>0.23685231611953864</v>
      </c>
      <c r="AB1493" s="2">
        <f t="shared" si="635"/>
        <v>0.72958152759194561</v>
      </c>
      <c r="AC1493" s="2">
        <f t="shared" si="636"/>
        <v>0.51001968257678565</v>
      </c>
      <c r="AD1493" s="2">
        <f t="shared" si="615"/>
        <v>0.46261231186867552</v>
      </c>
      <c r="AE1493" s="25">
        <f t="shared" si="616"/>
        <v>0.26012007661572517</v>
      </c>
      <c r="AI1493" s="20">
        <v>1230</v>
      </c>
      <c r="AJ1493" s="2">
        <f t="shared" si="617"/>
        <v>-0.46361521032103692</v>
      </c>
      <c r="AK1493" s="2">
        <f t="shared" si="621"/>
        <v>-0.34762940072495385</v>
      </c>
      <c r="AL1493" s="2">
        <f t="shared" si="622"/>
        <v>2.2597764385691142E-2</v>
      </c>
      <c r="AM1493" s="2">
        <f t="shared" si="623"/>
        <v>5.5297967349939844E-2</v>
      </c>
      <c r="AN1493" s="2">
        <f t="shared" si="624"/>
        <v>1.5449372285374637E-2</v>
      </c>
      <c r="AO1493" s="2">
        <f t="shared" si="625"/>
        <v>-8.7220720365456146E-3</v>
      </c>
      <c r="AP1493" s="2">
        <f t="shared" si="618"/>
        <v>0.2149390632410193</v>
      </c>
      <c r="AQ1493" s="25">
        <f t="shared" si="619"/>
        <v>7.6074540610690969E-5</v>
      </c>
    </row>
    <row r="1494" spans="1:43" x14ac:dyDescent="0.2">
      <c r="A1494" s="20">
        <v>1231</v>
      </c>
      <c r="B1494" s="2">
        <f t="shared" si="620"/>
        <v>0.61877582280763699</v>
      </c>
      <c r="C1494" s="2">
        <f t="shared" si="626"/>
        <v>-0.51879370183165041</v>
      </c>
      <c r="D1494" s="2">
        <f t="shared" si="627"/>
        <v>-0.37585226025796936</v>
      </c>
      <c r="E1494" s="2">
        <f t="shared" si="628"/>
        <v>9.9575565566803192E-3</v>
      </c>
      <c r="F1494" s="2">
        <f t="shared" si="629"/>
        <v>1.9853655693177097E-2</v>
      </c>
      <c r="G1494" s="2">
        <f t="shared" si="630"/>
        <v>7.0557929516565257E-4</v>
      </c>
      <c r="H1494" s="2">
        <f t="shared" si="611"/>
        <v>0.38288351889126815</v>
      </c>
      <c r="I1494" s="25">
        <f t="shared" si="612"/>
        <v>4.9784214176645904E-7</v>
      </c>
      <c r="L1494" s="20">
        <v>1231</v>
      </c>
      <c r="M1494" s="2">
        <f t="shared" si="613"/>
        <v>0.79520373617042051</v>
      </c>
      <c r="N1494" s="2">
        <f t="shared" si="637"/>
        <v>4.2619408549489108</v>
      </c>
      <c r="O1494" s="2">
        <f t="shared" si="637"/>
        <v>5.2729564569595313</v>
      </c>
      <c r="P1494" s="2">
        <f t="shared" si="637"/>
        <v>0.79620674486692833</v>
      </c>
      <c r="Q1494" s="2">
        <f t="shared" si="631"/>
        <v>-1.8214396056259048</v>
      </c>
      <c r="R1494" s="2">
        <f t="shared" si="631"/>
        <v>-0.62718904466625947</v>
      </c>
      <c r="S1494" s="2">
        <f t="shared" si="609"/>
        <v>0.63234898201939571</v>
      </c>
      <c r="T1494" s="25">
        <f t="shared" si="610"/>
        <v>0.3933660977493752</v>
      </c>
      <c r="W1494" s="20">
        <v>1231</v>
      </c>
      <c r="X1494" s="2">
        <f t="shared" si="614"/>
        <v>-0.5593629786418074</v>
      </c>
      <c r="Y1494" s="2">
        <f t="shared" si="632"/>
        <v>-0.64806738272586439</v>
      </c>
      <c r="Z1494" s="2">
        <f t="shared" si="633"/>
        <v>-1.6929952789423663E-2</v>
      </c>
      <c r="AA1494" s="2">
        <f t="shared" si="634"/>
        <v>0.24560060663340386</v>
      </c>
      <c r="AB1494" s="2">
        <f t="shared" si="635"/>
        <v>0.37661631261892115</v>
      </c>
      <c r="AC1494" s="2">
        <f t="shared" si="636"/>
        <v>0.5959032577092932</v>
      </c>
      <c r="AD1494" s="2">
        <f t="shared" si="615"/>
        <v>0.31288694187503507</v>
      </c>
      <c r="AE1494" s="25">
        <f t="shared" si="616"/>
        <v>0.35510069254854831</v>
      </c>
      <c r="AI1494" s="20">
        <v>1231</v>
      </c>
      <c r="AJ1494" s="2">
        <f t="shared" si="617"/>
        <v>0.98919551060256583</v>
      </c>
      <c r="AK1494" s="2">
        <f t="shared" si="621"/>
        <v>8.4835303471348156E-2</v>
      </c>
      <c r="AL1494" s="2">
        <f t="shared" si="622"/>
        <v>-0.1281917332967194</v>
      </c>
      <c r="AM1494" s="2">
        <f t="shared" si="623"/>
        <v>-4.3966551175342122E-2</v>
      </c>
      <c r="AN1494" s="2">
        <f t="shared" si="624"/>
        <v>1.4432563513592921E-2</v>
      </c>
      <c r="AO1494" s="2">
        <f t="shared" si="625"/>
        <v>1.5059166150597034E-2</v>
      </c>
      <c r="AP1494" s="2">
        <f t="shared" si="618"/>
        <v>0.97850775819627089</v>
      </c>
      <c r="AQ1494" s="25">
        <f t="shared" si="619"/>
        <v>2.2677848515128749E-4</v>
      </c>
    </row>
    <row r="1495" spans="1:43" x14ac:dyDescent="0.2">
      <c r="A1495" s="20">
        <v>1232</v>
      </c>
      <c r="B1495" s="2">
        <f t="shared" si="620"/>
        <v>-3.2810699731831171E-2</v>
      </c>
      <c r="C1495" s="2">
        <f t="shared" si="626"/>
        <v>-0.76140597355317807</v>
      </c>
      <c r="D1495" s="2">
        <f t="shared" si="627"/>
        <v>-0.18596823757873338</v>
      </c>
      <c r="E1495" s="2">
        <f t="shared" si="628"/>
        <v>8.968907047651023E-2</v>
      </c>
      <c r="F1495" s="2">
        <f t="shared" si="629"/>
        <v>1.4999356219346099E-2</v>
      </c>
      <c r="G1495" s="2">
        <f t="shared" si="630"/>
        <v>-1.948486899949809E-3</v>
      </c>
      <c r="H1495" s="2">
        <f t="shared" si="611"/>
        <v>1.0765420168923861E-3</v>
      </c>
      <c r="I1495" s="25">
        <f t="shared" si="612"/>
        <v>3.7966011992760171E-6</v>
      </c>
      <c r="L1495" s="20">
        <v>1232</v>
      </c>
      <c r="M1495" s="2">
        <f t="shared" si="613"/>
        <v>-0.27698650841030198</v>
      </c>
      <c r="N1495" s="2">
        <f t="shared" si="637"/>
        <v>-8.417015971221159E-2</v>
      </c>
      <c r="O1495" s="2">
        <f t="shared" si="637"/>
        <v>-2.2171678669005863</v>
      </c>
      <c r="P1495" s="2">
        <f t="shared" si="637"/>
        <v>-4.4876549567305615</v>
      </c>
      <c r="Q1495" s="2">
        <f t="shared" si="631"/>
        <v>-1.1946385328303846</v>
      </c>
      <c r="R1495" s="2">
        <f t="shared" si="631"/>
        <v>0.36291497577514076</v>
      </c>
      <c r="S1495" s="2">
        <f t="shared" si="609"/>
        <v>7.6721525841330296E-2</v>
      </c>
      <c r="T1495" s="25">
        <f t="shared" si="610"/>
        <v>0.13170727964187101</v>
      </c>
      <c r="W1495" s="20">
        <v>1232</v>
      </c>
      <c r="X1495" s="2">
        <f t="shared" si="614"/>
        <v>0.93433297463491405</v>
      </c>
      <c r="Y1495" s="2">
        <f t="shared" si="632"/>
        <v>-0.15193801477204671</v>
      </c>
      <c r="Z1495" s="2">
        <f t="shared" si="633"/>
        <v>-0.49775462250164754</v>
      </c>
      <c r="AA1495" s="2">
        <f t="shared" si="634"/>
        <v>-0.34845426068954977</v>
      </c>
      <c r="AB1495" s="2">
        <f t="shared" si="635"/>
        <v>-0.90071755783714913</v>
      </c>
      <c r="AC1495" s="2">
        <f t="shared" si="636"/>
        <v>-0.78080061934875589</v>
      </c>
      <c r="AD1495" s="2">
        <f t="shared" si="615"/>
        <v>0.87297810749012694</v>
      </c>
      <c r="AE1495" s="25">
        <f t="shared" si="616"/>
        <v>0.60964960717540073</v>
      </c>
      <c r="AI1495" s="20">
        <v>1232</v>
      </c>
      <c r="AJ1495" s="2">
        <f t="shared" si="617"/>
        <v>-0.70067011602623941</v>
      </c>
      <c r="AK1495" s="2">
        <f t="shared" si="621"/>
        <v>0.24777805897381519</v>
      </c>
      <c r="AL1495" s="2">
        <f t="shared" si="622"/>
        <v>0.12828419215045955</v>
      </c>
      <c r="AM1495" s="2">
        <f t="shared" si="623"/>
        <v>-3.5492383728154076E-3</v>
      </c>
      <c r="AN1495" s="2">
        <f t="shared" si="624"/>
        <v>-3.2436531790705082E-2</v>
      </c>
      <c r="AO1495" s="2">
        <f t="shared" si="625"/>
        <v>-9.0026001726629216E-3</v>
      </c>
      <c r="AP1495" s="2">
        <f t="shared" si="618"/>
        <v>0.49093861149222379</v>
      </c>
      <c r="AQ1495" s="25">
        <f t="shared" si="619"/>
        <v>8.1046809868830469E-5</v>
      </c>
    </row>
    <row r="1496" spans="1:43" x14ac:dyDescent="0.2">
      <c r="A1496" s="20">
        <v>1233</v>
      </c>
      <c r="B1496" s="2">
        <f t="shared" si="620"/>
        <v>-0.66896583750600724</v>
      </c>
      <c r="C1496" s="2">
        <f t="shared" si="626"/>
        <v>-0.645917118616119</v>
      </c>
      <c r="D1496" s="2">
        <f t="shared" si="627"/>
        <v>9.1379553067638675E-2</v>
      </c>
      <c r="E1496" s="2">
        <f t="shared" si="628"/>
        <v>0.12723841312084141</v>
      </c>
      <c r="F1496" s="2">
        <f t="shared" si="629"/>
        <v>3.0906251441134439E-3</v>
      </c>
      <c r="G1496" s="2">
        <f t="shared" si="630"/>
        <v>-3.6861492601019167E-3</v>
      </c>
      <c r="H1496" s="2">
        <f t="shared" si="611"/>
        <v>0.44751529175011368</v>
      </c>
      <c r="I1496" s="25">
        <f t="shared" si="612"/>
        <v>1.3587696367749907E-5</v>
      </c>
      <c r="L1496" s="20">
        <v>1233</v>
      </c>
      <c r="M1496" s="2">
        <f t="shared" si="613"/>
        <v>-0.99594015458631746</v>
      </c>
      <c r="N1496" s="2">
        <f t="shared" si="637"/>
        <v>-4.3229402750834174</v>
      </c>
      <c r="O1496" s="2">
        <f t="shared" si="637"/>
        <v>-6.8797723960553885</v>
      </c>
      <c r="P1496" s="2">
        <f t="shared" si="637"/>
        <v>-4.0484798908409365</v>
      </c>
      <c r="Q1496" s="2">
        <f t="shared" si="631"/>
        <v>0.95566653329044338</v>
      </c>
      <c r="R1496" s="2">
        <f t="shared" si="631"/>
        <v>0.89019915604193078</v>
      </c>
      <c r="S1496" s="2">
        <f t="shared" si="609"/>
        <v>0.99189679151741794</v>
      </c>
      <c r="T1496" s="25">
        <f t="shared" si="610"/>
        <v>0.79245453741776584</v>
      </c>
      <c r="W1496" s="20">
        <v>1233</v>
      </c>
      <c r="X1496" s="2">
        <f t="shared" si="614"/>
        <v>0.13479816068610237</v>
      </c>
      <c r="Y1496" s="2">
        <f t="shared" si="632"/>
        <v>0.71710865316524863</v>
      </c>
      <c r="Z1496" s="2">
        <f t="shared" si="633"/>
        <v>0.24311173854045592</v>
      </c>
      <c r="AA1496" s="2">
        <f t="shared" si="634"/>
        <v>-8.7261530766611931E-2</v>
      </c>
      <c r="AB1496" s="2">
        <f t="shared" si="635"/>
        <v>3.2673519115966741E-2</v>
      </c>
      <c r="AC1496" s="2">
        <f t="shared" si="636"/>
        <v>-0.24110418520189561</v>
      </c>
      <c r="AD1496" s="2">
        <f t="shared" si="615"/>
        <v>1.8170544124356276E-2</v>
      </c>
      <c r="AE1496" s="25">
        <f t="shared" si="616"/>
        <v>5.8131228121869979E-2</v>
      </c>
      <c r="AI1496" s="20">
        <v>1233</v>
      </c>
      <c r="AJ1496" s="2">
        <f t="shared" si="617"/>
        <v>-0.16450521838457421</v>
      </c>
      <c r="AK1496" s="2">
        <f t="shared" si="621"/>
        <v>-0.37647063254603014</v>
      </c>
      <c r="AL1496" s="2">
        <f t="shared" si="622"/>
        <v>-2.2799047516739963E-2</v>
      </c>
      <c r="AM1496" s="2">
        <f t="shared" si="623"/>
        <v>4.8144012670831876E-2</v>
      </c>
      <c r="AN1496" s="2">
        <f t="shared" si="624"/>
        <v>2.3745306883820483E-2</v>
      </c>
      <c r="AO1496" s="2">
        <f t="shared" si="625"/>
        <v>-4.463085630928983E-3</v>
      </c>
      <c r="AP1496" s="2">
        <f t="shared" si="618"/>
        <v>2.7061966875756453E-2</v>
      </c>
      <c r="AQ1496" s="25">
        <f t="shared" si="619"/>
        <v>1.9919133349004758E-5</v>
      </c>
    </row>
    <row r="1497" spans="1:43" x14ac:dyDescent="0.2">
      <c r="A1497" s="20">
        <v>1234</v>
      </c>
      <c r="B1497" s="2">
        <f t="shared" si="620"/>
        <v>-0.99049588902163177</v>
      </c>
      <c r="C1497" s="2">
        <f t="shared" si="626"/>
        <v>-0.22664335006050201</v>
      </c>
      <c r="D1497" s="2">
        <f t="shared" si="627"/>
        <v>0.32575011206140631</v>
      </c>
      <c r="E1497" s="2">
        <f t="shared" si="628"/>
        <v>0.10494554191939395</v>
      </c>
      <c r="F1497" s="2">
        <f t="shared" si="629"/>
        <v>-1.0271675228742172E-2</v>
      </c>
      <c r="G1497" s="2">
        <f t="shared" si="630"/>
        <v>-3.6901580255687414E-3</v>
      </c>
      <c r="H1497" s="2">
        <f t="shared" si="611"/>
        <v>0.98108210616875269</v>
      </c>
      <c r="I1497" s="25">
        <f t="shared" si="612"/>
        <v>1.3617266253669391E-5</v>
      </c>
      <c r="L1497" s="20">
        <v>1234</v>
      </c>
      <c r="M1497" s="2">
        <f t="shared" si="613"/>
        <v>-0.44478676760771196</v>
      </c>
      <c r="N1497" s="2">
        <f t="shared" si="637"/>
        <v>-3.0487317019198281</v>
      </c>
      <c r="O1497" s="2">
        <f t="shared" si="637"/>
        <v>-2.7687098865899076</v>
      </c>
      <c r="P1497" s="2">
        <f t="shared" si="637"/>
        <v>1.553658792152363</v>
      </c>
      <c r="Q1497" s="2">
        <f t="shared" si="631"/>
        <v>1.8872248908936493</v>
      </c>
      <c r="R1497" s="2">
        <f t="shared" si="631"/>
        <v>0.28222615866563117</v>
      </c>
      <c r="S1497" s="2">
        <f t="shared" si="609"/>
        <v>0.19783526863891676</v>
      </c>
      <c r="T1497" s="25">
        <f t="shared" si="610"/>
        <v>7.9651604635158024E-2</v>
      </c>
      <c r="W1497" s="20">
        <v>1234</v>
      </c>
      <c r="X1497" s="2">
        <f t="shared" si="614"/>
        <v>-0.99558582357227743</v>
      </c>
      <c r="Y1497" s="2">
        <f t="shared" si="632"/>
        <v>-0.17391916147137904</v>
      </c>
      <c r="Z1497" s="2">
        <f t="shared" si="633"/>
        <v>0.38728363001989585</v>
      </c>
      <c r="AA1497" s="2">
        <f t="shared" si="634"/>
        <v>0.3881062658421599</v>
      </c>
      <c r="AB1497" s="2">
        <f t="shared" si="635"/>
        <v>0.88587057386886092</v>
      </c>
      <c r="AC1497" s="2">
        <f t="shared" si="636"/>
        <v>0.89035937118303321</v>
      </c>
      <c r="AD1497" s="2">
        <f t="shared" si="615"/>
        <v>0.99119113209808996</v>
      </c>
      <c r="AE1497" s="25">
        <f t="shared" si="616"/>
        <v>0.79273980985344628</v>
      </c>
      <c r="AI1497" s="20">
        <v>1234</v>
      </c>
      <c r="AJ1497" s="2">
        <f t="shared" si="617"/>
        <v>0.89429312565382857</v>
      </c>
      <c r="AK1497" s="2">
        <f t="shared" si="621"/>
        <v>0.1953287167608076</v>
      </c>
      <c r="AL1497" s="2">
        <f t="shared" si="622"/>
        <v>-0.10144966227850596</v>
      </c>
      <c r="AM1497" s="2">
        <f t="shared" si="623"/>
        <v>-5.3116372119107497E-2</v>
      </c>
      <c r="AN1497" s="2">
        <f t="shared" si="624"/>
        <v>4.4882525293967841E-3</v>
      </c>
      <c r="AO1497" s="2">
        <f t="shared" si="625"/>
        <v>1.4255661933165771E-2</v>
      </c>
      <c r="AP1497" s="2">
        <f t="shared" si="618"/>
        <v>0.79976019459169445</v>
      </c>
      <c r="AQ1497" s="25">
        <f t="shared" si="619"/>
        <v>2.0322389715271165E-4</v>
      </c>
    </row>
    <row r="1498" spans="1:43" x14ac:dyDescent="0.2">
      <c r="A1498" s="20">
        <v>1235</v>
      </c>
      <c r="B1498" s="2">
        <f t="shared" si="620"/>
        <v>-0.84618024700513228</v>
      </c>
      <c r="C1498" s="2">
        <f t="shared" si="626"/>
        <v>0.29922432742859451</v>
      </c>
      <c r="D1498" s="2">
        <f t="shared" si="627"/>
        <v>0.40691530336679349</v>
      </c>
      <c r="E1498" s="2">
        <f t="shared" si="628"/>
        <v>3.3295142533939101E-2</v>
      </c>
      <c r="F1498" s="2">
        <f t="shared" si="629"/>
        <v>-1.8803046242133966E-2</v>
      </c>
      <c r="G1498" s="2">
        <f t="shared" si="630"/>
        <v>-1.9586278112652903E-3</v>
      </c>
      <c r="H1498" s="2">
        <f t="shared" si="611"/>
        <v>0.71602101042166666</v>
      </c>
      <c r="I1498" s="25">
        <f t="shared" si="612"/>
        <v>3.8362229030618618E-6</v>
      </c>
      <c r="L1498" s="20">
        <v>1235</v>
      </c>
      <c r="M1498" s="2">
        <f t="shared" si="613"/>
        <v>0.67359628592381815</v>
      </c>
      <c r="N1498" s="2">
        <f t="shared" si="637"/>
        <v>2.1134771280644102</v>
      </c>
      <c r="O1498" s="2">
        <f t="shared" si="637"/>
        <v>4.8732454014512063</v>
      </c>
      <c r="P1498" s="2">
        <f t="shared" si="637"/>
        <v>5.1744405131354752</v>
      </c>
      <c r="Q1498" s="2">
        <f t="shared" si="631"/>
        <v>0.41203461402298136</v>
      </c>
      <c r="R1498" s="2">
        <f t="shared" si="631"/>
        <v>-0.68566548182461595</v>
      </c>
      <c r="S1498" s="2">
        <f t="shared" si="609"/>
        <v>0.45373195641036218</v>
      </c>
      <c r="T1498" s="25">
        <f t="shared" si="610"/>
        <v>0.47013715296578273</v>
      </c>
      <c r="W1498" s="20">
        <v>1235</v>
      </c>
      <c r="X1498" s="2">
        <f t="shared" si="614"/>
        <v>0.31760020843854642</v>
      </c>
      <c r="Y1498" s="2">
        <f t="shared" si="632"/>
        <v>-0.63807905757817462</v>
      </c>
      <c r="Z1498" s="2">
        <f t="shared" si="633"/>
        <v>-0.41909504250215796</v>
      </c>
      <c r="AA1498" s="2">
        <f t="shared" si="634"/>
        <v>-8.9095582359068504E-2</v>
      </c>
      <c r="AB1498" s="2">
        <f t="shared" si="635"/>
        <v>-0.43521681913590765</v>
      </c>
      <c r="AC1498" s="2">
        <f t="shared" si="636"/>
        <v>-0.16347884312291538</v>
      </c>
      <c r="AD1498" s="2">
        <f t="shared" si="615"/>
        <v>0.10086989240020813</v>
      </c>
      <c r="AE1498" s="25">
        <f t="shared" si="616"/>
        <v>2.672533214880678E-2</v>
      </c>
      <c r="AI1498" s="20">
        <v>1235</v>
      </c>
      <c r="AJ1498" s="2">
        <f t="shared" si="617"/>
        <v>-0.88807978881726946</v>
      </c>
      <c r="AK1498" s="2">
        <f t="shared" si="621"/>
        <v>0.1465682964544863</v>
      </c>
      <c r="AL1498" s="2">
        <f t="shared" si="622"/>
        <v>0.1422055267088321</v>
      </c>
      <c r="AM1498" s="2">
        <f t="shared" si="623"/>
        <v>1.4374076002489227E-2</v>
      </c>
      <c r="AN1498" s="2">
        <f t="shared" si="624"/>
        <v>-2.9027990139956474E-2</v>
      </c>
      <c r="AO1498" s="2">
        <f t="shared" si="625"/>
        <v>-1.2315860318868475E-2</v>
      </c>
      <c r="AP1498" s="2">
        <f t="shared" si="618"/>
        <v>0.78868571130572596</v>
      </c>
      <c r="AQ1498" s="25">
        <f t="shared" si="619"/>
        <v>1.5168041539387908E-4</v>
      </c>
    </row>
    <row r="1499" spans="1:43" x14ac:dyDescent="0.2">
      <c r="A1499" s="20">
        <v>1236</v>
      </c>
      <c r="B1499" s="2">
        <f t="shared" si="620"/>
        <v>-0.30389281289109499</v>
      </c>
      <c r="C1499" s="2">
        <f t="shared" si="626"/>
        <v>0.68436212821892417</v>
      </c>
      <c r="D1499" s="2">
        <f t="shared" si="627"/>
        <v>0.2967018692717619</v>
      </c>
      <c r="E1499" s="2">
        <f t="shared" si="628"/>
        <v>-5.4014482636184934E-2</v>
      </c>
      <c r="F1499" s="2">
        <f t="shared" si="629"/>
        <v>-1.8491050802167688E-2</v>
      </c>
      <c r="G1499" s="2">
        <f t="shared" si="630"/>
        <v>6.9407566707359357E-4</v>
      </c>
      <c r="H1499" s="2">
        <f t="shared" si="611"/>
        <v>9.2350841726862073E-2</v>
      </c>
      <c r="I1499" s="25">
        <f t="shared" si="612"/>
        <v>4.817410316236539E-7</v>
      </c>
      <c r="L1499" s="20">
        <v>1236</v>
      </c>
      <c r="M1499" s="2">
        <f t="shared" si="613"/>
        <v>0.93295244279001899</v>
      </c>
      <c r="N1499" s="2">
        <f t="shared" si="637"/>
        <v>4.5804013544462761</v>
      </c>
      <c r="O1499" s="2">
        <f t="shared" si="637"/>
        <v>6.3004264079571959</v>
      </c>
      <c r="P1499" s="2">
        <f t="shared" si="637"/>
        <v>2.1963384978734513</v>
      </c>
      <c r="Q1499" s="2">
        <f t="shared" si="631"/>
        <v>-1.5886170158855841</v>
      </c>
      <c r="R1499" s="2">
        <f t="shared" si="631"/>
        <v>-0.77913856729790187</v>
      </c>
      <c r="S1499" s="2">
        <f t="shared" si="609"/>
        <v>0.87040026050786368</v>
      </c>
      <c r="T1499" s="25">
        <f t="shared" si="610"/>
        <v>0.60705690705102722</v>
      </c>
      <c r="W1499" s="20">
        <v>1236</v>
      </c>
      <c r="X1499" s="2">
        <f t="shared" si="614"/>
        <v>0.85126695830780996</v>
      </c>
      <c r="Y1499" s="2">
        <f t="shared" si="632"/>
        <v>0.46386495839448766</v>
      </c>
      <c r="Z1499" s="2">
        <f t="shared" si="633"/>
        <v>-0.19684508695589953</v>
      </c>
      <c r="AA1499" s="2">
        <f t="shared" si="634"/>
        <v>-0.34762085996238784</v>
      </c>
      <c r="AB1499" s="2">
        <f t="shared" si="635"/>
        <v>-0.68810622796217857</v>
      </c>
      <c r="AC1499" s="2">
        <f t="shared" si="636"/>
        <v>-0.81607389999197166</v>
      </c>
      <c r="AD1499" s="2">
        <f t="shared" si="615"/>
        <v>0.72465543430663071</v>
      </c>
      <c r="AE1499" s="25">
        <f t="shared" si="616"/>
        <v>0.66597661024810662</v>
      </c>
      <c r="AI1499" s="20">
        <v>1236</v>
      </c>
      <c r="AJ1499" s="2">
        <f t="shared" si="617"/>
        <v>0.15097877020806891</v>
      </c>
      <c r="AK1499" s="2">
        <f t="shared" si="621"/>
        <v>-0.36783992919641778</v>
      </c>
      <c r="AL1499" s="2">
        <f t="shared" si="622"/>
        <v>-6.5926560417790034E-2</v>
      </c>
      <c r="AM1499" s="2">
        <f t="shared" si="623"/>
        <v>3.6198052545105303E-2</v>
      </c>
      <c r="AN1499" s="2">
        <f t="shared" si="624"/>
        <v>2.967775672860597E-2</v>
      </c>
      <c r="AO1499" s="2">
        <f t="shared" si="625"/>
        <v>2.4013318198412982E-4</v>
      </c>
      <c r="AP1499" s="2">
        <f t="shared" si="618"/>
        <v>2.2794589053540877E-2</v>
      </c>
      <c r="AQ1499" s="25">
        <f t="shared" si="619"/>
        <v>5.766394508982321E-8</v>
      </c>
    </row>
    <row r="1500" spans="1:43" x14ac:dyDescent="0.2">
      <c r="A1500" s="20">
        <v>1237</v>
      </c>
      <c r="B1500" s="2">
        <f t="shared" si="620"/>
        <v>0.38132015958188892</v>
      </c>
      <c r="C1500" s="2">
        <f t="shared" si="626"/>
        <v>0.74763372665467231</v>
      </c>
      <c r="D1500" s="2">
        <f t="shared" si="627"/>
        <v>4.6944909963625034E-2</v>
      </c>
      <c r="E1500" s="2">
        <f t="shared" si="628"/>
        <v>-0.11592025262294604</v>
      </c>
      <c r="F1500" s="2">
        <f t="shared" si="629"/>
        <v>-9.4824252393254458E-3</v>
      </c>
      <c r="G1500" s="2">
        <f t="shared" si="630"/>
        <v>3.0203445139251909E-3</v>
      </c>
      <c r="H1500" s="2">
        <f t="shared" si="611"/>
        <v>0.14540506410355722</v>
      </c>
      <c r="I1500" s="25">
        <f t="shared" si="612"/>
        <v>9.1224809827979984E-6</v>
      </c>
      <c r="L1500" s="20">
        <v>1237</v>
      </c>
      <c r="M1500" s="2">
        <f t="shared" si="613"/>
        <v>2.5288184821673216E-3</v>
      </c>
      <c r="N1500" s="2">
        <f t="shared" si="637"/>
        <v>1.2060107707337417</v>
      </c>
      <c r="O1500" s="2">
        <f t="shared" si="637"/>
        <v>-0.30722867058538522</v>
      </c>
      <c r="P1500" s="2">
        <f t="shared" si="637"/>
        <v>-3.5827199408152763</v>
      </c>
      <c r="Q1500" s="2">
        <f t="shared" si="631"/>
        <v>-1.5633300032224557</v>
      </c>
      <c r="R1500" s="2">
        <f t="shared" si="631"/>
        <v>0.12101167848013032</v>
      </c>
      <c r="S1500" s="2">
        <f t="shared" si="609"/>
        <v>6.3949229157510368E-6</v>
      </c>
      <c r="T1500" s="25">
        <f t="shared" si="610"/>
        <v>1.4643826328578436E-2</v>
      </c>
      <c r="W1500" s="20">
        <v>1237</v>
      </c>
      <c r="X1500" s="2">
        <f t="shared" si="614"/>
        <v>-0.70441948057961967</v>
      </c>
      <c r="Y1500" s="2">
        <f t="shared" si="632"/>
        <v>0.42729687717436282</v>
      </c>
      <c r="Z1500" s="2">
        <f t="shared" si="633"/>
        <v>0.50854227467505408</v>
      </c>
      <c r="AA1500" s="2">
        <f t="shared" si="634"/>
        <v>0.24705595744399989</v>
      </c>
      <c r="AB1500" s="2">
        <f t="shared" si="635"/>
        <v>0.7478951718646305</v>
      </c>
      <c r="AC1500" s="2">
        <f t="shared" si="636"/>
        <v>0.53430624212797806</v>
      </c>
      <c r="AD1500" s="2">
        <f t="shared" si="615"/>
        <v>0.49620680462006117</v>
      </c>
      <c r="AE1500" s="25">
        <f t="shared" si="616"/>
        <v>0.28548316037692151</v>
      </c>
      <c r="AI1500" s="20">
        <v>1237</v>
      </c>
      <c r="AJ1500" s="2">
        <f t="shared" si="617"/>
        <v>0.71037743891894967</v>
      </c>
      <c r="AK1500" s="2">
        <f t="shared" si="621"/>
        <v>0.28638012215174169</v>
      </c>
      <c r="AL1500" s="2">
        <f t="shared" si="622"/>
        <v>-6.4609817783635545E-2</v>
      </c>
      <c r="AM1500" s="2">
        <f t="shared" si="623"/>
        <v>-5.6979264733054452E-2</v>
      </c>
      <c r="AN1500" s="2">
        <f t="shared" si="624"/>
        <v>-5.9027958448663832E-3</v>
      </c>
      <c r="AO1500" s="2">
        <f t="shared" si="625"/>
        <v>1.2033223027128573E-2</v>
      </c>
      <c r="AP1500" s="2">
        <f t="shared" si="618"/>
        <v>0.50463610572504602</v>
      </c>
      <c r="AQ1500" s="25">
        <f t="shared" si="619"/>
        <v>1.4479845642061733E-4</v>
      </c>
    </row>
    <row r="1501" spans="1:43" x14ac:dyDescent="0.2">
      <c r="A1501" s="20">
        <v>1238</v>
      </c>
      <c r="B1501" s="2">
        <f t="shared" si="620"/>
        <v>0.88719230271158434</v>
      </c>
      <c r="C1501" s="2">
        <f t="shared" si="626"/>
        <v>0.45928150134550871</v>
      </c>
      <c r="D1501" s="2">
        <f t="shared" si="627"/>
        <v>-0.22489097403484656</v>
      </c>
      <c r="E1501" s="2">
        <f t="shared" si="628"/>
        <v>-0.12330691649721714</v>
      </c>
      <c r="F1501" s="2">
        <f t="shared" si="629"/>
        <v>3.98593308058196E-3</v>
      </c>
      <c r="G1501" s="2">
        <f t="shared" si="630"/>
        <v>3.9260981417141216E-3</v>
      </c>
      <c r="H1501" s="2">
        <f t="shared" si="611"/>
        <v>0.7871101819906835</v>
      </c>
      <c r="I1501" s="25">
        <f t="shared" si="612"/>
        <v>1.5414246618371078E-5</v>
      </c>
      <c r="L1501" s="20">
        <v>1238</v>
      </c>
      <c r="M1501" s="2">
        <f t="shared" si="613"/>
        <v>-0.93111976881674652</v>
      </c>
      <c r="N1501" s="2">
        <f t="shared" si="637"/>
        <v>-3.7063866449307441</v>
      </c>
      <c r="O1501" s="2">
        <f t="shared" si="637"/>
        <v>-6.523079790325542</v>
      </c>
      <c r="P1501" s="2">
        <f t="shared" si="637"/>
        <v>-4.7927912032187123</v>
      </c>
      <c r="Q1501" s="2">
        <f t="shared" si="631"/>
        <v>0.45564751693817657</v>
      </c>
      <c r="R1501" s="2">
        <f t="shared" si="631"/>
        <v>0.86683760745692795</v>
      </c>
      <c r="S1501" s="2">
        <f t="shared" si="609"/>
        <v>0.86698402388135143</v>
      </c>
      <c r="T1501" s="25">
        <f t="shared" si="610"/>
        <v>0.75140743770165108</v>
      </c>
      <c r="W1501" s="20">
        <v>1238</v>
      </c>
      <c r="X1501" s="2">
        <f t="shared" si="614"/>
        <v>-0.53117579524718717</v>
      </c>
      <c r="Y1501" s="2">
        <f t="shared" si="632"/>
        <v>-0.65803044949405631</v>
      </c>
      <c r="Z1501" s="2">
        <f t="shared" si="633"/>
        <v>-3.4238653136390906E-2</v>
      </c>
      <c r="AA1501" s="2">
        <f t="shared" si="634"/>
        <v>0.23535759788701402</v>
      </c>
      <c r="AB1501" s="2">
        <f t="shared" si="635"/>
        <v>0.34825952864519683</v>
      </c>
      <c r="AC1501" s="2">
        <f t="shared" si="636"/>
        <v>0.57328290515383307</v>
      </c>
      <c r="AD1501" s="2">
        <f t="shared" si="615"/>
        <v>0.2821477254564817</v>
      </c>
      <c r="AE1501" s="25">
        <f t="shared" si="616"/>
        <v>0.32865328934161875</v>
      </c>
      <c r="AI1501" s="20">
        <v>1238</v>
      </c>
      <c r="AJ1501" s="2">
        <f t="shared" si="617"/>
        <v>-0.98709460316151876</v>
      </c>
      <c r="AK1501" s="2">
        <f t="shared" si="621"/>
        <v>3.0769885504412897E-2</v>
      </c>
      <c r="AL1501" s="2">
        <f t="shared" si="622"/>
        <v>0.14197246032062344</v>
      </c>
      <c r="AM1501" s="2">
        <f t="shared" si="623"/>
        <v>3.0866669366597134E-2</v>
      </c>
      <c r="AN1501" s="2">
        <f t="shared" si="624"/>
        <v>-2.2730152829239916E-2</v>
      </c>
      <c r="AO1501" s="2">
        <f t="shared" si="625"/>
        <v>-1.4403263573203167E-2</v>
      </c>
      <c r="AP1501" s="2">
        <f t="shared" si="618"/>
        <v>0.97435575559059617</v>
      </c>
      <c r="AQ1501" s="25">
        <f t="shared" si="619"/>
        <v>2.0745400155916126E-4</v>
      </c>
    </row>
    <row r="1502" spans="1:43" x14ac:dyDescent="0.2">
      <c r="A1502" s="20">
        <v>1239</v>
      </c>
      <c r="B1502" s="2">
        <f t="shared" si="620"/>
        <v>0.97580404311394453</v>
      </c>
      <c r="C1502" s="2">
        <f t="shared" si="626"/>
        <v>-4.507799051787903E-2</v>
      </c>
      <c r="D1502" s="2">
        <f t="shared" si="627"/>
        <v>-0.39095711892632745</v>
      </c>
      <c r="E1502" s="2">
        <f t="shared" si="628"/>
        <v>-7.270041081912354E-2</v>
      </c>
      <c r="F1502" s="2">
        <f t="shared" si="629"/>
        <v>1.5579644790777036E-2</v>
      </c>
      <c r="G1502" s="2">
        <f t="shared" si="630"/>
        <v>2.9853464664987886E-3</v>
      </c>
      <c r="H1502" s="2">
        <f t="shared" si="611"/>
        <v>0.95219353055752087</v>
      </c>
      <c r="I1502" s="25">
        <f t="shared" si="612"/>
        <v>8.9122935250368031E-6</v>
      </c>
      <c r="L1502" s="20">
        <v>1239</v>
      </c>
      <c r="M1502" s="2">
        <f t="shared" si="613"/>
        <v>-0.67732575563663988</v>
      </c>
      <c r="N1502" s="2">
        <f t="shared" si="637"/>
        <v>-3.892086654492652</v>
      </c>
      <c r="O1502" s="2">
        <f t="shared" si="637"/>
        <v>-4.4201484196037075</v>
      </c>
      <c r="P1502" s="2">
        <f t="shared" si="637"/>
        <v>0.10930982466748571</v>
      </c>
      <c r="Q1502" s="2">
        <f t="shared" si="631"/>
        <v>1.8935448253636373</v>
      </c>
      <c r="R1502" s="2">
        <f t="shared" si="631"/>
        <v>0.50719897938792347</v>
      </c>
      <c r="S1502" s="2">
        <f t="shared" si="609"/>
        <v>0.45877017924874519</v>
      </c>
      <c r="T1502" s="25">
        <f t="shared" si="610"/>
        <v>0.25725080469215122</v>
      </c>
      <c r="W1502" s="20">
        <v>1239</v>
      </c>
      <c r="X1502" s="2">
        <f t="shared" si="614"/>
        <v>0.94578798724066238</v>
      </c>
      <c r="Y1502" s="2">
        <f t="shared" si="632"/>
        <v>-0.12828508418053386</v>
      </c>
      <c r="Z1502" s="2">
        <f t="shared" si="633"/>
        <v>-0.49298408725096188</v>
      </c>
      <c r="AA1502" s="2">
        <f t="shared" si="634"/>
        <v>-0.35400343592774464</v>
      </c>
      <c r="AB1502" s="2">
        <f t="shared" si="635"/>
        <v>-0.90614576067465835</v>
      </c>
      <c r="AC1502" s="2">
        <f t="shared" si="636"/>
        <v>-0.79480839593335162</v>
      </c>
      <c r="AD1502" s="2">
        <f t="shared" si="615"/>
        <v>0.89451491680874329</v>
      </c>
      <c r="AE1502" s="25">
        <f t="shared" si="616"/>
        <v>0.63172038624614746</v>
      </c>
      <c r="AI1502" s="20">
        <v>1239</v>
      </c>
      <c r="AJ1502" s="2">
        <f t="shared" si="617"/>
        <v>0.4514351146756318</v>
      </c>
      <c r="AK1502" s="2">
        <f t="shared" si="621"/>
        <v>-0.3225963461459655</v>
      </c>
      <c r="AL1502" s="2">
        <f t="shared" si="622"/>
        <v>-0.10249208525245465</v>
      </c>
      <c r="AM1502" s="2">
        <f t="shared" si="623"/>
        <v>2.0649125916806989E-2</v>
      </c>
      <c r="AN1502" s="2">
        <f t="shared" si="624"/>
        <v>3.2656236515637586E-2</v>
      </c>
      <c r="AO1502" s="2">
        <f t="shared" si="625"/>
        <v>4.9194503827354949E-3</v>
      </c>
      <c r="AP1502" s="2">
        <f t="shared" si="618"/>
        <v>0.20379366276220084</v>
      </c>
      <c r="AQ1502" s="25">
        <f t="shared" si="619"/>
        <v>2.4200992068196407E-5</v>
      </c>
    </row>
    <row r="1503" spans="1:43" x14ac:dyDescent="0.2">
      <c r="A1503" s="20">
        <v>1240</v>
      </c>
      <c r="B1503" s="2">
        <f t="shared" si="620"/>
        <v>0.60547989468099161</v>
      </c>
      <c r="C1503" s="2">
        <f t="shared" si="626"/>
        <v>-0.52823659907768372</v>
      </c>
      <c r="D1503" s="2">
        <f t="shared" si="627"/>
        <v>-0.37315002191327262</v>
      </c>
      <c r="E1503" s="2">
        <f t="shared" si="628"/>
        <v>1.2098234042450091E-2</v>
      </c>
      <c r="F1503" s="2">
        <f t="shared" si="629"/>
        <v>1.9846006117173999E-2</v>
      </c>
      <c r="G1503" s="2">
        <f t="shared" si="630"/>
        <v>6.405397007342834E-4</v>
      </c>
      <c r="H1503" s="2">
        <f t="shared" si="611"/>
        <v>0.36660590286290468</v>
      </c>
      <c r="I1503" s="25">
        <f t="shared" si="612"/>
        <v>4.1029110821676531E-7</v>
      </c>
      <c r="L1503" s="20">
        <v>1240</v>
      </c>
      <c r="M1503" s="2">
        <f t="shared" si="613"/>
        <v>0.44025128909338612</v>
      </c>
      <c r="N1503" s="2">
        <f t="shared" si="637"/>
        <v>0.88573108422959534</v>
      </c>
      <c r="O1503" s="2">
        <f t="shared" si="637"/>
        <v>3.3197296787631005</v>
      </c>
      <c r="P1503" s="2">
        <f t="shared" si="637"/>
        <v>4.8720097284362129</v>
      </c>
      <c r="Q1503" s="2">
        <f t="shared" si="631"/>
        <v>0.91663378490121761</v>
      </c>
      <c r="R1503" s="2">
        <f t="shared" si="631"/>
        <v>-0.49926264096918771</v>
      </c>
      <c r="S1503" s="2">
        <f t="shared" si="609"/>
        <v>0.19382119754838825</v>
      </c>
      <c r="T1503" s="25">
        <f t="shared" si="610"/>
        <v>0.24926318466752803</v>
      </c>
      <c r="W1503" s="20">
        <v>1240</v>
      </c>
      <c r="X1503" s="2">
        <f t="shared" si="614"/>
        <v>0.10140577157403008</v>
      </c>
      <c r="Y1503" s="2">
        <f t="shared" si="632"/>
        <v>0.71632372918146192</v>
      </c>
      <c r="Z1503" s="2">
        <f t="shared" si="633"/>
        <v>0.25825268768389398</v>
      </c>
      <c r="AA1503" s="2">
        <f t="shared" si="634"/>
        <v>-7.4496953544366487E-2</v>
      </c>
      <c r="AB1503" s="2">
        <f t="shared" si="635"/>
        <v>6.3496901199885852E-2</v>
      </c>
      <c r="AC1503" s="2">
        <f t="shared" si="636"/>
        <v>-0.21211864028241378</v>
      </c>
      <c r="AD1503" s="2">
        <f t="shared" si="615"/>
        <v>1.0283130508524366E-2</v>
      </c>
      <c r="AE1503" s="25">
        <f t="shared" si="616"/>
        <v>4.4994317555260052E-2</v>
      </c>
      <c r="AI1503" s="20">
        <v>1240</v>
      </c>
      <c r="AJ1503" s="2">
        <f t="shared" si="617"/>
        <v>0.45575446445184264</v>
      </c>
      <c r="AK1503" s="2">
        <f t="shared" si="621"/>
        <v>0.3489267347544151</v>
      </c>
      <c r="AL1503" s="2">
        <f t="shared" si="622"/>
        <v>-2.1339046958801299E-2</v>
      </c>
      <c r="AM1503" s="2">
        <f t="shared" si="623"/>
        <v>-5.5170736711451451E-2</v>
      </c>
      <c r="AN1503" s="2">
        <f t="shared" si="624"/>
        <v>-1.5706310520493809E-2</v>
      </c>
      <c r="AO1503" s="2">
        <f t="shared" si="625"/>
        <v>8.6130594800769636E-3</v>
      </c>
      <c r="AP1503" s="2">
        <f t="shared" si="618"/>
        <v>0.20771213186778589</v>
      </c>
      <c r="AQ1503" s="25">
        <f t="shared" si="619"/>
        <v>7.4184793607343652E-5</v>
      </c>
    </row>
    <row r="1504" spans="1:43" x14ac:dyDescent="0.2">
      <c r="A1504" s="20">
        <v>1241</v>
      </c>
      <c r="B1504" s="2">
        <f t="shared" si="620"/>
        <v>-4.9610909104683819E-2</v>
      </c>
      <c r="C1504" s="2">
        <f t="shared" si="626"/>
        <v>-0.76295728116669559</v>
      </c>
      <c r="D1504" s="2">
        <f t="shared" si="627"/>
        <v>-0.17984463896447267</v>
      </c>
      <c r="E1504" s="2">
        <f t="shared" si="628"/>
        <v>9.1206890393735737E-2</v>
      </c>
      <c r="F1504" s="2">
        <f t="shared" si="629"/>
        <v>1.4778480664270493E-2</v>
      </c>
      <c r="G1504" s="2">
        <f t="shared" si="630"/>
        <v>-2.0055228949994084E-3</v>
      </c>
      <c r="H1504" s="2">
        <f t="shared" si="611"/>
        <v>2.4612423021931999E-3</v>
      </c>
      <c r="I1504" s="25">
        <f t="shared" si="612"/>
        <v>4.0221220823668079E-6</v>
      </c>
      <c r="L1504" s="20">
        <v>1241</v>
      </c>
      <c r="M1504" s="2">
        <f t="shared" si="613"/>
        <v>0.99638269267928303</v>
      </c>
      <c r="N1504" s="2">
        <f t="shared" si="637"/>
        <v>4.533989707995902</v>
      </c>
      <c r="O1504" s="2">
        <f t="shared" si="637"/>
        <v>6.8260080033360628</v>
      </c>
      <c r="P1504" s="2">
        <f t="shared" si="637"/>
        <v>3.4215111853018429</v>
      </c>
      <c r="Q1504" s="2">
        <f t="shared" si="631"/>
        <v>-1.229246105415116</v>
      </c>
      <c r="R1504" s="2">
        <f t="shared" si="631"/>
        <v>-0.86902235833930375</v>
      </c>
      <c r="S1504" s="2">
        <f t="shared" si="609"/>
        <v>0.99277847027081856</v>
      </c>
      <c r="T1504" s="25">
        <f t="shared" si="610"/>
        <v>0.75519985929360522</v>
      </c>
      <c r="W1504" s="20">
        <v>1241</v>
      </c>
      <c r="X1504" s="2">
        <f t="shared" si="614"/>
        <v>-0.99186719467172724</v>
      </c>
      <c r="Y1504" s="2">
        <f t="shared" si="632"/>
        <v>-0.19721541931632391</v>
      </c>
      <c r="Z1504" s="2">
        <f t="shared" si="633"/>
        <v>0.37563298404710577</v>
      </c>
      <c r="AA1504" s="2">
        <f t="shared" si="634"/>
        <v>0.38785516371481066</v>
      </c>
      <c r="AB1504" s="2">
        <f t="shared" si="635"/>
        <v>0.8772925027563927</v>
      </c>
      <c r="AC1504" s="2">
        <f t="shared" si="636"/>
        <v>0.89119599472457645</v>
      </c>
      <c r="AD1504" s="2">
        <f t="shared" si="615"/>
        <v>0.98380053186596206</v>
      </c>
      <c r="AE1504" s="25">
        <f t="shared" si="616"/>
        <v>0.7942303010131273</v>
      </c>
      <c r="AI1504" s="20">
        <v>1241</v>
      </c>
      <c r="AJ1504" s="2">
        <f t="shared" si="617"/>
        <v>-0.98785913772346934</v>
      </c>
      <c r="AK1504" s="2">
        <f t="shared" si="621"/>
        <v>-8.8091200340487064E-2</v>
      </c>
      <c r="AL1504" s="2">
        <f t="shared" si="622"/>
        <v>0.12760819120511885</v>
      </c>
      <c r="AM1504" s="2">
        <f t="shared" si="623"/>
        <v>4.4286954471982429E-2</v>
      </c>
      <c r="AN1504" s="2">
        <f t="shared" si="624"/>
        <v>-1.4169873937105549E-2</v>
      </c>
      <c r="AO1504" s="2">
        <f t="shared" si="625"/>
        <v>-1.5057040636716226E-2</v>
      </c>
      <c r="AP1504" s="2">
        <f t="shared" si="618"/>
        <v>0.9758656759837564</v>
      </c>
      <c r="AQ1504" s="25">
        <f t="shared" si="619"/>
        <v>2.2671447273572376E-4</v>
      </c>
    </row>
    <row r="1505" spans="1:43" x14ac:dyDescent="0.2">
      <c r="A1505" s="20">
        <v>1242</v>
      </c>
      <c r="B1505" s="2">
        <f t="shared" si="620"/>
        <v>-0.68136892714667574</v>
      </c>
      <c r="C1505" s="2">
        <f t="shared" si="626"/>
        <v>-0.6388472323866361</v>
      </c>
      <c r="D1505" s="2">
        <f t="shared" si="627"/>
        <v>9.8044487839331645E-2</v>
      </c>
      <c r="E1505" s="2">
        <f t="shared" si="628"/>
        <v>0.1274195210458825</v>
      </c>
      <c r="F1505" s="2">
        <f t="shared" si="629"/>
        <v>2.7604048348565842E-3</v>
      </c>
      <c r="G1505" s="2">
        <f t="shared" si="630"/>
        <v>-3.7083567360248486E-3</v>
      </c>
      <c r="H1505" s="2">
        <f t="shared" si="611"/>
        <v>0.46426361488101192</v>
      </c>
      <c r="I1505" s="25">
        <f t="shared" si="612"/>
        <v>1.3751909681620868E-5</v>
      </c>
      <c r="L1505" s="20">
        <v>1242</v>
      </c>
      <c r="M1505" s="2">
        <f t="shared" si="613"/>
        <v>0.28184270114412063</v>
      </c>
      <c r="N1505" s="2">
        <f t="shared" si="637"/>
        <v>2.400121574589904</v>
      </c>
      <c r="O1505" s="2">
        <f t="shared" si="637"/>
        <v>1.6271841854942255</v>
      </c>
      <c r="P1505" s="2">
        <f t="shared" si="637"/>
        <v>-2.3923875083906117</v>
      </c>
      <c r="Q1505" s="2">
        <f t="shared" si="631"/>
        <v>-1.8074875018160608</v>
      </c>
      <c r="R1505" s="2">
        <f t="shared" si="631"/>
        <v>-0.13053133974652353</v>
      </c>
      <c r="S1505" s="2">
        <f t="shared" si="609"/>
        <v>7.9435308188214093E-2</v>
      </c>
      <c r="T1505" s="25">
        <f t="shared" si="610"/>
        <v>1.7038430656022355E-2</v>
      </c>
      <c r="W1505" s="20">
        <v>1242</v>
      </c>
      <c r="X1505" s="2">
        <f t="shared" si="614"/>
        <v>0.34930283699943998</v>
      </c>
      <c r="Y1505" s="2">
        <f t="shared" si="632"/>
        <v>-0.62670821643271657</v>
      </c>
      <c r="Z1505" s="2">
        <f t="shared" si="633"/>
        <v>-0.4289418893065749</v>
      </c>
      <c r="AA1505" s="2">
        <f t="shared" si="634"/>
        <v>-0.10174605772269282</v>
      </c>
      <c r="AB1505" s="2">
        <f t="shared" si="635"/>
        <v>-0.4621422897694637</v>
      </c>
      <c r="AC1505" s="2">
        <f t="shared" si="636"/>
        <v>-0.19284455328460876</v>
      </c>
      <c r="AD1505" s="2">
        <f t="shared" si="615"/>
        <v>0.12201247193585733</v>
      </c>
      <c r="AE1505" s="25">
        <f t="shared" si="616"/>
        <v>3.7189021731540303E-2</v>
      </c>
      <c r="AI1505" s="20">
        <v>1242</v>
      </c>
      <c r="AJ1505" s="2">
        <f t="shared" si="617"/>
        <v>0.70695794803059986</v>
      </c>
      <c r="AK1505" s="2">
        <f t="shared" si="621"/>
        <v>-0.24524319511296605</v>
      </c>
      <c r="AL1505" s="2">
        <f t="shared" si="622"/>
        <v>-0.12885607923160641</v>
      </c>
      <c r="AM1505" s="2">
        <f t="shared" si="623"/>
        <v>3.0448923382361054E-3</v>
      </c>
      <c r="AN1505" s="2">
        <f t="shared" si="624"/>
        <v>3.2384283807316151E-2</v>
      </c>
      <c r="AO1505" s="2">
        <f t="shared" si="625"/>
        <v>9.1091109945447835E-3</v>
      </c>
      <c r="AP1505" s="2">
        <f t="shared" si="618"/>
        <v>0.49978954028363631</v>
      </c>
      <c r="AQ1505" s="25">
        <f t="shared" si="619"/>
        <v>8.2975903110936658E-5</v>
      </c>
    </row>
    <row r="1506" spans="1:43" x14ac:dyDescent="0.2">
      <c r="A1506" s="20">
        <v>1243</v>
      </c>
      <c r="B1506" s="2">
        <f t="shared" si="620"/>
        <v>-0.99266849206836005</v>
      </c>
      <c r="C1506" s="2">
        <f t="shared" si="626"/>
        <v>-0.21427734795179784</v>
      </c>
      <c r="D1506" s="2">
        <f t="shared" si="627"/>
        <v>0.32982176002490726</v>
      </c>
      <c r="E1506" s="2">
        <f t="shared" si="628"/>
        <v>0.1037047599652122</v>
      </c>
      <c r="F1506" s="2">
        <f t="shared" si="629"/>
        <v>-1.0555932520922658E-2</v>
      </c>
      <c r="G1506" s="2">
        <f t="shared" si="630"/>
        <v>-3.6670924594344222E-3</v>
      </c>
      <c r="H1506" s="2">
        <f t="shared" si="611"/>
        <v>0.98539073514527176</v>
      </c>
      <c r="I1506" s="25">
        <f t="shared" si="612"/>
        <v>1.34475671060408E-5</v>
      </c>
      <c r="L1506" s="20">
        <v>1243</v>
      </c>
      <c r="M1506" s="2">
        <f t="shared" si="613"/>
        <v>-0.79212691607487873</v>
      </c>
      <c r="N1506" s="2">
        <f t="shared" si="637"/>
        <v>-2.7945843795170635</v>
      </c>
      <c r="O1506" s="2">
        <f t="shared" si="637"/>
        <v>-5.6467623881847828</v>
      </c>
      <c r="P1506" s="2">
        <f t="shared" si="637"/>
        <v>-5.1553115160587915</v>
      </c>
      <c r="Q1506" s="2">
        <f t="shared" si="631"/>
        <v>-8.0668119390331139E-2</v>
      </c>
      <c r="R1506" s="2">
        <f t="shared" si="631"/>
        <v>0.77442427202054054</v>
      </c>
      <c r="S1506" s="2">
        <f t="shared" ref="S1506:S1569" si="638">M1506^2</f>
        <v>0.62746505117029794</v>
      </c>
      <c r="T1506" s="25">
        <f t="shared" ref="T1506:T1569" si="639">R1506^2</f>
        <v>0.59973295309454422</v>
      </c>
      <c r="W1506" s="20">
        <v>1243</v>
      </c>
      <c r="X1506" s="2">
        <f t="shared" si="614"/>
        <v>0.83314252217463991</v>
      </c>
      <c r="Y1506" s="2">
        <f t="shared" si="632"/>
        <v>0.48199425838597354</v>
      </c>
      <c r="Z1506" s="2">
        <f t="shared" si="633"/>
        <v>-0.18071999254297938</v>
      </c>
      <c r="AA1506" s="2">
        <f t="shared" si="634"/>
        <v>-0.34162132883207563</v>
      </c>
      <c r="AB1506" s="2">
        <f t="shared" si="635"/>
        <v>-0.66729311019263127</v>
      </c>
      <c r="AC1506" s="2">
        <f t="shared" si="636"/>
        <v>-0.80356662181174521</v>
      </c>
      <c r="AD1506" s="2">
        <f t="shared" si="615"/>
        <v>0.69412646225552033</v>
      </c>
      <c r="AE1506" s="25">
        <f t="shared" si="616"/>
        <v>0.64571931568994034</v>
      </c>
      <c r="AI1506" s="20">
        <v>1243</v>
      </c>
      <c r="AJ1506" s="2">
        <f t="shared" si="617"/>
        <v>0.15576805318611878</v>
      </c>
      <c r="AK1506" s="2">
        <f t="shared" si="621"/>
        <v>0.376742988986769</v>
      </c>
      <c r="AL1506" s="2">
        <f t="shared" si="622"/>
        <v>2.4055701980739374E-2</v>
      </c>
      <c r="AM1506" s="2">
        <f t="shared" si="623"/>
        <v>-4.7870799557804516E-2</v>
      </c>
      <c r="AN1506" s="2">
        <f t="shared" si="624"/>
        <v>-2.3946500467109395E-2</v>
      </c>
      <c r="AO1506" s="2">
        <f t="shared" si="625"/>
        <v>4.3355966416943493E-3</v>
      </c>
      <c r="AP1506" s="2">
        <f t="shared" si="618"/>
        <v>2.4263686393393529E-2</v>
      </c>
      <c r="AQ1506" s="25">
        <f t="shared" si="619"/>
        <v>1.879739823947132E-5</v>
      </c>
    </row>
    <row r="1507" spans="1:43" x14ac:dyDescent="0.2">
      <c r="A1507" s="20">
        <v>1244</v>
      </c>
      <c r="B1507" s="2">
        <f t="shared" si="620"/>
        <v>-0.83710055429726793</v>
      </c>
      <c r="C1507" s="2">
        <f t="shared" si="626"/>
        <v>0.3110705214006998</v>
      </c>
      <c r="D1507" s="2">
        <f t="shared" si="627"/>
        <v>0.40647870486359849</v>
      </c>
      <c r="E1507" s="2">
        <f t="shared" si="628"/>
        <v>3.1216029841318681E-2</v>
      </c>
      <c r="F1507" s="2">
        <f t="shared" si="629"/>
        <v>-1.8907649871134621E-2</v>
      </c>
      <c r="G1507" s="2">
        <f t="shared" si="630"/>
        <v>-1.9011372992967265E-3</v>
      </c>
      <c r="H1507" s="2">
        <f t="shared" si="611"/>
        <v>0.70073733800479321</v>
      </c>
      <c r="I1507" s="25">
        <f t="shared" si="612"/>
        <v>3.6143230307772512E-6</v>
      </c>
      <c r="L1507" s="20">
        <v>1244</v>
      </c>
      <c r="M1507" s="2">
        <f t="shared" si="613"/>
        <v>-0.85590936228290448</v>
      </c>
      <c r="N1507" s="2">
        <f t="shared" si="637"/>
        <v>-4.4254002155047187</v>
      </c>
      <c r="O1507" s="2">
        <f t="shared" si="637"/>
        <v>-5.7194804635862022</v>
      </c>
      <c r="P1507" s="2">
        <f t="shared" si="637"/>
        <v>-1.3437467007830013</v>
      </c>
      <c r="Q1507" s="2">
        <f t="shared" si="631"/>
        <v>1.7490260646157922</v>
      </c>
      <c r="R1507" s="2">
        <f t="shared" si="631"/>
        <v>0.69176862018972007</v>
      </c>
      <c r="S1507" s="2">
        <f t="shared" si="638"/>
        <v>0.73258083644352823</v>
      </c>
      <c r="T1507" s="25">
        <f t="shared" si="639"/>
        <v>0.4785438238791892</v>
      </c>
      <c r="W1507" s="20">
        <v>1244</v>
      </c>
      <c r="X1507" s="2">
        <f t="shared" si="614"/>
        <v>-0.72788628943165501</v>
      </c>
      <c r="Y1507" s="2">
        <f t="shared" si="632"/>
        <v>0.40768800616199385</v>
      </c>
      <c r="Z1507" s="2">
        <f t="shared" si="633"/>
        <v>0.51106181102399828</v>
      </c>
      <c r="AA1507" s="2">
        <f t="shared" si="634"/>
        <v>0.25698022072768278</v>
      </c>
      <c r="AB1507" s="2">
        <f t="shared" si="635"/>
        <v>0.7653630745895218</v>
      </c>
      <c r="AC1507" s="2">
        <f t="shared" si="636"/>
        <v>0.55798859268675638</v>
      </c>
      <c r="AD1507" s="2">
        <f t="shared" si="615"/>
        <v>0.52981845034258301</v>
      </c>
      <c r="AE1507" s="25">
        <f t="shared" si="616"/>
        <v>0.31135126956854692</v>
      </c>
      <c r="AI1507" s="20">
        <v>1244</v>
      </c>
      <c r="AJ1507" s="2">
        <f t="shared" si="617"/>
        <v>-0.89029729469631769</v>
      </c>
      <c r="AK1507" s="2">
        <f t="shared" si="621"/>
        <v>-0.19818414476098883</v>
      </c>
      <c r="AL1507" s="2">
        <f t="shared" si="622"/>
        <v>0.10054246424752045</v>
      </c>
      <c r="AM1507" s="2">
        <f t="shared" si="623"/>
        <v>5.3299145709157641E-2</v>
      </c>
      <c r="AN1507" s="2">
        <f t="shared" si="624"/>
        <v>-4.1991992489076964E-3</v>
      </c>
      <c r="AO1507" s="2">
        <f t="shared" si="625"/>
        <v>-1.421211792984341E-2</v>
      </c>
      <c r="AP1507" s="2">
        <f t="shared" si="618"/>
        <v>0.79262927294358199</v>
      </c>
      <c r="AQ1507" s="25">
        <f t="shared" si="619"/>
        <v>2.0198429605177654E-4</v>
      </c>
    </row>
    <row r="1508" spans="1:43" x14ac:dyDescent="0.2">
      <c r="A1508" s="20">
        <v>1245</v>
      </c>
      <c r="B1508" s="2">
        <f t="shared" si="620"/>
        <v>-0.28783114578315105</v>
      </c>
      <c r="C1508" s="2">
        <f t="shared" si="626"/>
        <v>0.69011706392749372</v>
      </c>
      <c r="D1508" s="2">
        <f t="shared" si="627"/>
        <v>0.29196236339998888</v>
      </c>
      <c r="E1508" s="2">
        <f t="shared" si="628"/>
        <v>-5.5954086880862328E-2</v>
      </c>
      <c r="F1508" s="2">
        <f t="shared" si="629"/>
        <v>-1.8366804046749282E-2</v>
      </c>
      <c r="G1508" s="2">
        <f t="shared" si="630"/>
        <v>7.5895243880958916E-4</v>
      </c>
      <c r="H1508" s="2">
        <f t="shared" si="611"/>
        <v>8.284676848284156E-2</v>
      </c>
      <c r="I1508" s="25">
        <f t="shared" si="612"/>
        <v>5.7600880437502313E-7</v>
      </c>
      <c r="L1508" s="20">
        <v>1245</v>
      </c>
      <c r="M1508" s="2">
        <f t="shared" si="613"/>
        <v>0.17183612697016132</v>
      </c>
      <c r="N1508" s="2">
        <f t="shared" si="637"/>
        <v>-0.41257178998467126</v>
      </c>
      <c r="O1508" s="2">
        <f t="shared" si="637"/>
        <v>1.50176619306818</v>
      </c>
      <c r="P1508" s="2">
        <f t="shared" si="637"/>
        <v>4.1814774418964653</v>
      </c>
      <c r="Q1508" s="2">
        <f t="shared" si="631"/>
        <v>1.3482144339810436</v>
      </c>
      <c r="R1508" s="2">
        <f t="shared" si="631"/>
        <v>-0.27308882436179105</v>
      </c>
      <c r="S1508" s="2">
        <f t="shared" si="638"/>
        <v>2.9527654532105402E-2</v>
      </c>
      <c r="T1508" s="25">
        <f t="shared" si="639"/>
        <v>7.4577505991305165E-2</v>
      </c>
      <c r="W1508" s="20">
        <v>1245</v>
      </c>
      <c r="X1508" s="2">
        <f t="shared" si="614"/>
        <v>-0.50238794286027399</v>
      </c>
      <c r="Y1508" s="2">
        <f t="shared" si="632"/>
        <v>-0.66724939634845315</v>
      </c>
      <c r="Z1508" s="2">
        <f t="shared" si="633"/>
        <v>-5.1508635421538107E-2</v>
      </c>
      <c r="AA1508" s="2">
        <f t="shared" si="634"/>
        <v>0.22484843994404721</v>
      </c>
      <c r="AB1508" s="2">
        <f t="shared" si="635"/>
        <v>0.31950892269767273</v>
      </c>
      <c r="AC1508" s="2">
        <f t="shared" si="636"/>
        <v>0.5500142676651899</v>
      </c>
      <c r="AD1508" s="2">
        <f t="shared" si="615"/>
        <v>0.25239364513137791</v>
      </c>
      <c r="AE1508" s="25">
        <f t="shared" si="616"/>
        <v>0.30251569463527517</v>
      </c>
      <c r="AI1508" s="20">
        <v>1245</v>
      </c>
      <c r="AJ1508" s="2">
        <f t="shared" si="617"/>
        <v>0.89211385205000882</v>
      </c>
      <c r="AK1508" s="2">
        <f t="shared" si="621"/>
        <v>-0.14347980775852659</v>
      </c>
      <c r="AL1508" s="2">
        <f t="shared" si="622"/>
        <v>-0.14239440706321699</v>
      </c>
      <c r="AM1508" s="2">
        <f t="shared" si="623"/>
        <v>-1.4862414039415638E-2</v>
      </c>
      <c r="AN1508" s="2">
        <f t="shared" si="624"/>
        <v>2.8888967366215931E-2</v>
      </c>
      <c r="AO1508" s="2">
        <f t="shared" si="625"/>
        <v>1.2392097918892375E-2</v>
      </c>
      <c r="AP1508" s="2">
        <f t="shared" si="618"/>
        <v>0.79586712501950507</v>
      </c>
      <c r="AQ1508" s="25">
        <f t="shared" si="619"/>
        <v>1.5356409083141674E-4</v>
      </c>
    </row>
    <row r="1509" spans="1:43" x14ac:dyDescent="0.2">
      <c r="A1509" s="20">
        <v>1246</v>
      </c>
      <c r="B1509" s="2">
        <f t="shared" si="620"/>
        <v>0.39680974807840902</v>
      </c>
      <c r="C1509" s="2">
        <f t="shared" si="626"/>
        <v>0.7445907679125886</v>
      </c>
      <c r="D1509" s="2">
        <f t="shared" si="627"/>
        <v>4.0131560391596779E-2</v>
      </c>
      <c r="E1509" s="2">
        <f t="shared" si="628"/>
        <v>-0.11680812223624001</v>
      </c>
      <c r="F1509" s="2">
        <f t="shared" si="629"/>
        <v>-9.1877632899399035E-3</v>
      </c>
      <c r="G1509" s="2">
        <f t="shared" si="630"/>
        <v>3.0620949860004068E-3</v>
      </c>
      <c r="H1509" s="2">
        <f t="shared" si="611"/>
        <v>0.15745797617005042</v>
      </c>
      <c r="I1509" s="25">
        <f t="shared" si="612"/>
        <v>9.3764257032888309E-6</v>
      </c>
      <c r="L1509" s="20">
        <v>1246</v>
      </c>
      <c r="M1509" s="2">
        <f t="shared" si="613"/>
        <v>0.98044166849664238</v>
      </c>
      <c r="N1509" s="2">
        <f t="shared" si="637"/>
        <v>4.1264030407461911</v>
      </c>
      <c r="O1509" s="2">
        <f t="shared" si="637"/>
        <v>6.8078337145245635</v>
      </c>
      <c r="P1509" s="2">
        <f t="shared" si="637"/>
        <v>4.374128253263958</v>
      </c>
      <c r="Q1509" s="2">
        <f t="shared" si="631"/>
        <v>-0.77195415491497177</v>
      </c>
      <c r="R1509" s="2">
        <f t="shared" si="631"/>
        <v>-0.88968032652655116</v>
      </c>
      <c r="S1509" s="2">
        <f t="shared" si="638"/>
        <v>0.96126586532448</v>
      </c>
      <c r="T1509" s="25">
        <f t="shared" si="639"/>
        <v>0.79153108340839073</v>
      </c>
      <c r="W1509" s="20">
        <v>1246</v>
      </c>
      <c r="X1509" s="2">
        <f t="shared" si="614"/>
        <v>0.9561734753643315</v>
      </c>
      <c r="Y1509" s="2">
        <f t="shared" si="632"/>
        <v>-0.10448708509573018</v>
      </c>
      <c r="Z1509" s="2">
        <f t="shared" si="633"/>
        <v>-0.48765607129882427</v>
      </c>
      <c r="AA1509" s="2">
        <f t="shared" si="634"/>
        <v>-0.35915229381521108</v>
      </c>
      <c r="AB1509" s="2">
        <f t="shared" si="635"/>
        <v>-0.91054926760961297</v>
      </c>
      <c r="AC1509" s="2">
        <f t="shared" si="636"/>
        <v>-0.80791738013598535</v>
      </c>
      <c r="AD1509" s="2">
        <f t="shared" si="615"/>
        <v>0.9142677149903039</v>
      </c>
      <c r="AE1509" s="25">
        <f t="shared" si="616"/>
        <v>0.65273049312579423</v>
      </c>
      <c r="AI1509" s="20">
        <v>1246</v>
      </c>
      <c r="AJ1509" s="2">
        <f t="shared" si="617"/>
        <v>-0.15972270260466959</v>
      </c>
      <c r="AK1509" s="2">
        <f t="shared" si="621"/>
        <v>0.367060199100194</v>
      </c>
      <c r="AL1509" s="2">
        <f t="shared" si="622"/>
        <v>6.7056071047940383E-2</v>
      </c>
      <c r="AM1509" s="2">
        <f t="shared" si="623"/>
        <v>-3.5806051174498407E-2</v>
      </c>
      <c r="AN1509" s="2">
        <f t="shared" si="624"/>
        <v>-2.9803179893754743E-2</v>
      </c>
      <c r="AO1509" s="2">
        <f t="shared" si="625"/>
        <v>-3.7340901088794636E-4</v>
      </c>
      <c r="AP1509" s="2">
        <f t="shared" si="618"/>
        <v>2.5511341727339723E-2</v>
      </c>
      <c r="AQ1509" s="25">
        <f t="shared" si="619"/>
        <v>1.3943428941231446E-7</v>
      </c>
    </row>
    <row r="1510" spans="1:43" x14ac:dyDescent="0.2">
      <c r="A1510" s="20">
        <v>1247</v>
      </c>
      <c r="B1510" s="2">
        <f t="shared" si="620"/>
        <v>0.89482481709543105</v>
      </c>
      <c r="C1510" s="2">
        <f t="shared" si="626"/>
        <v>0.44887179919669357</v>
      </c>
      <c r="D1510" s="2">
        <f t="shared" si="627"/>
        <v>-0.23057374254191124</v>
      </c>
      <c r="E1510" s="2">
        <f t="shared" si="628"/>
        <v>-0.12272547252666774</v>
      </c>
      <c r="F1510" s="2">
        <f t="shared" si="629"/>
        <v>4.3124261048628834E-3</v>
      </c>
      <c r="G1510" s="2">
        <f t="shared" si="630"/>
        <v>3.9250864146954684E-3</v>
      </c>
      <c r="H1510" s="2">
        <f t="shared" si="611"/>
        <v>0.80071145328987159</v>
      </c>
      <c r="I1510" s="25">
        <f t="shared" si="612"/>
        <v>1.5406303362826926E-5</v>
      </c>
      <c r="L1510" s="20">
        <v>1247</v>
      </c>
      <c r="M1510" s="2">
        <f t="shared" si="613"/>
        <v>0.53870515581356015</v>
      </c>
      <c r="N1510" s="2">
        <f t="shared" si="637"/>
        <v>3.40304006980569</v>
      </c>
      <c r="O1510" s="2">
        <f t="shared" si="637"/>
        <v>3.4319764822232521</v>
      </c>
      <c r="P1510" s="2">
        <f t="shared" si="637"/>
        <v>-1.0114788586050592</v>
      </c>
      <c r="Q1510" s="2">
        <f t="shared" si="631"/>
        <v>-1.9076615822489065</v>
      </c>
      <c r="R1510" s="2">
        <f t="shared" si="631"/>
        <v>-0.37167630628268228</v>
      </c>
      <c r="S1510" s="2">
        <f t="shared" si="638"/>
        <v>0.29020324490011212</v>
      </c>
      <c r="T1510" s="25">
        <f t="shared" si="639"/>
        <v>0.13814327665193823</v>
      </c>
      <c r="W1510" s="20">
        <v>1247</v>
      </c>
      <c r="X1510" s="2">
        <f t="shared" si="614"/>
        <v>6.7898709874898905E-2</v>
      </c>
      <c r="Y1510" s="2">
        <f t="shared" si="632"/>
        <v>0.71472876555287723</v>
      </c>
      <c r="Z1510" s="2">
        <f t="shared" si="633"/>
        <v>0.27310159719936167</v>
      </c>
      <c r="AA1510" s="2">
        <f t="shared" si="634"/>
        <v>-6.1648133006778683E-2</v>
      </c>
      <c r="AB1510" s="2">
        <f t="shared" si="635"/>
        <v>9.4248479146640904E-2</v>
      </c>
      <c r="AC1510" s="2">
        <f t="shared" si="636"/>
        <v>-0.18289322545349987</v>
      </c>
      <c r="AD1510" s="2">
        <f t="shared" si="615"/>
        <v>4.6102348026756937E-3</v>
      </c>
      <c r="AE1510" s="25">
        <f t="shared" si="616"/>
        <v>3.3449931916784734E-2</v>
      </c>
      <c r="AI1510" s="20">
        <v>1247</v>
      </c>
      <c r="AJ1510" s="2">
        <f t="shared" si="617"/>
        <v>-0.70411987418247857</v>
      </c>
      <c r="AK1510" s="2">
        <f t="shared" si="621"/>
        <v>-0.2885508667821311</v>
      </c>
      <c r="AL1510" s="2">
        <f t="shared" si="622"/>
        <v>6.3469261602428384E-2</v>
      </c>
      <c r="AM1510" s="2">
        <f t="shared" si="623"/>
        <v>5.7006216280844707E-2</v>
      </c>
      <c r="AN1510" s="2">
        <f t="shared" si="624"/>
        <v>6.1894419642474392E-3</v>
      </c>
      <c r="AO1510" s="2">
        <f t="shared" si="625"/>
        <v>-1.1952594678725594E-2</v>
      </c>
      <c r="AP1510" s="2">
        <f t="shared" si="618"/>
        <v>0.49578479721874946</v>
      </c>
      <c r="AQ1510" s="25">
        <f t="shared" si="619"/>
        <v>1.4286451955389937E-4</v>
      </c>
    </row>
    <row r="1511" spans="1:43" x14ac:dyDescent="0.2">
      <c r="A1511" s="20">
        <v>1248</v>
      </c>
      <c r="B1511" s="2">
        <f t="shared" si="620"/>
        <v>0.97198979260898877</v>
      </c>
      <c r="C1511" s="2">
        <f t="shared" si="626"/>
        <v>-5.795859049671262E-2</v>
      </c>
      <c r="D1511" s="2">
        <f t="shared" si="627"/>
        <v>-0.39283661154384247</v>
      </c>
      <c r="E1511" s="2">
        <f t="shared" si="628"/>
        <v>-7.0923115449402413E-2</v>
      </c>
      <c r="F1511" s="2">
        <f t="shared" si="629"/>
        <v>1.5784414119034799E-2</v>
      </c>
      <c r="G1511" s="2">
        <f t="shared" si="630"/>
        <v>2.9420483713878788E-3</v>
      </c>
      <c r="H1511" s="2">
        <f t="shared" si="611"/>
        <v>0.94476415693606497</v>
      </c>
      <c r="I1511" s="25">
        <f t="shared" si="612"/>
        <v>8.6556486195860698E-6</v>
      </c>
      <c r="L1511" s="20">
        <v>1248</v>
      </c>
      <c r="M1511" s="2">
        <f t="shared" si="613"/>
        <v>-0.59003368732542683</v>
      </c>
      <c r="N1511" s="2">
        <f t="shared" si="637"/>
        <v>-1.660167124568324</v>
      </c>
      <c r="O1511" s="2">
        <f t="shared" si="637"/>
        <v>-4.3206271314942342</v>
      </c>
      <c r="P1511" s="2">
        <f t="shared" si="637"/>
        <v>-5.1071626690734924</v>
      </c>
      <c r="Q1511" s="2">
        <f t="shared" si="631"/>
        <v>-0.61055777957529678</v>
      </c>
      <c r="R1511" s="2">
        <f t="shared" si="631"/>
        <v>0.62032074305299922</v>
      </c>
      <c r="S1511" s="2">
        <f t="shared" si="638"/>
        <v>0.34813975217883952</v>
      </c>
      <c r="T1511" s="25">
        <f t="shared" si="639"/>
        <v>0.38479782426182507</v>
      </c>
      <c r="W1511" s="20">
        <v>1248</v>
      </c>
      <c r="X1511" s="2">
        <f t="shared" si="614"/>
        <v>-0.98702693358529292</v>
      </c>
      <c r="Y1511" s="2">
        <f t="shared" si="632"/>
        <v>-0.22028866024618943</v>
      </c>
      <c r="Z1511" s="2">
        <f t="shared" si="633"/>
        <v>0.36355756140335393</v>
      </c>
      <c r="AA1511" s="2">
        <f t="shared" si="634"/>
        <v>0.38716546372130645</v>
      </c>
      <c r="AB1511" s="2">
        <f t="shared" si="635"/>
        <v>0.86772236384210866</v>
      </c>
      <c r="AC1511" s="2">
        <f t="shared" si="636"/>
        <v>0.89102482799240779</v>
      </c>
      <c r="AD1511" s="2">
        <f t="shared" si="615"/>
        <v>0.97422216762278624</v>
      </c>
      <c r="AE1511" s="25">
        <f t="shared" si="616"/>
        <v>0.79392524409889986</v>
      </c>
      <c r="AI1511" s="20">
        <v>1248</v>
      </c>
      <c r="AJ1511" s="2">
        <f t="shared" si="617"/>
        <v>0.98847336788069551</v>
      </c>
      <c r="AK1511" s="2">
        <f t="shared" si="621"/>
        <v>-2.7435184127671014E-2</v>
      </c>
      <c r="AL1511" s="2">
        <f t="shared" si="622"/>
        <v>-0.14175953377690884</v>
      </c>
      <c r="AM1511" s="2">
        <f t="shared" si="623"/>
        <v>-3.1290392769175703E-2</v>
      </c>
      <c r="AN1511" s="2">
        <f t="shared" si="624"/>
        <v>2.2518192871363689E-2</v>
      </c>
      <c r="AO1511" s="2">
        <f t="shared" si="625"/>
        <v>1.4441639655871467E-2</v>
      </c>
      <c r="AP1511" s="2">
        <f t="shared" si="618"/>
        <v>0.97707959900940478</v>
      </c>
      <c r="AQ1511" s="25">
        <f t="shared" si="619"/>
        <v>2.0856095595003936E-4</v>
      </c>
    </row>
    <row r="1512" spans="1:43" x14ac:dyDescent="0.2">
      <c r="A1512" s="20">
        <v>1249</v>
      </c>
      <c r="B1512" s="2">
        <f t="shared" si="620"/>
        <v>0.59201278089907339</v>
      </c>
      <c r="C1512" s="2">
        <f t="shared" si="626"/>
        <v>-0.53753014945156141</v>
      </c>
      <c r="D1512" s="2">
        <f t="shared" si="627"/>
        <v>-0.37034228389531032</v>
      </c>
      <c r="E1512" s="2">
        <f t="shared" si="628"/>
        <v>1.4235491027979393E-2</v>
      </c>
      <c r="F1512" s="2">
        <f t="shared" si="629"/>
        <v>1.9832745534776805E-2</v>
      </c>
      <c r="G1512" s="2">
        <f t="shared" si="630"/>
        <v>5.7531900826996503E-4</v>
      </c>
      <c r="H1512" s="2">
        <f t="shared" si="611"/>
        <v>0.35047913274785425</v>
      </c>
      <c r="I1512" s="25">
        <f t="shared" si="612"/>
        <v>3.3099196127673609E-7</v>
      </c>
      <c r="L1512" s="20">
        <v>1249</v>
      </c>
      <c r="M1512" s="2">
        <f t="shared" si="613"/>
        <v>-0.96631171982317698</v>
      </c>
      <c r="N1512" s="2">
        <f t="shared" si="637"/>
        <v>-4.606188932434863</v>
      </c>
      <c r="O1512" s="2">
        <f t="shared" si="637"/>
        <v>-6.5632019728217559</v>
      </c>
      <c r="P1512" s="2">
        <f t="shared" si="637"/>
        <v>-2.689761134420082</v>
      </c>
      <c r="Q1512" s="2">
        <f t="shared" si="631"/>
        <v>1.4651808902785761</v>
      </c>
      <c r="R1512" s="2">
        <f t="shared" si="631"/>
        <v>0.82123236929866006</v>
      </c>
      <c r="S1512" s="2">
        <f t="shared" si="638"/>
        <v>0.93375833986762613</v>
      </c>
      <c r="T1512" s="25">
        <f t="shared" si="639"/>
        <v>0.67442260438389079</v>
      </c>
      <c r="W1512" s="20">
        <v>1249</v>
      </c>
      <c r="X1512" s="2">
        <f t="shared" si="614"/>
        <v>0.38061046378359692</v>
      </c>
      <c r="Y1512" s="2">
        <f t="shared" si="632"/>
        <v>-0.61462867546270517</v>
      </c>
      <c r="Z1512" s="2">
        <f t="shared" si="633"/>
        <v>-0.43830367618414434</v>
      </c>
      <c r="AA1512" s="2">
        <f t="shared" si="634"/>
        <v>-0.11428147569384708</v>
      </c>
      <c r="AB1512" s="2">
        <f t="shared" si="635"/>
        <v>-0.48854515650056685</v>
      </c>
      <c r="AC1512" s="2">
        <f t="shared" si="636"/>
        <v>-0.22199218923334166</v>
      </c>
      <c r="AD1512" s="2">
        <f t="shared" si="615"/>
        <v>0.14486432514156475</v>
      </c>
      <c r="AE1512" s="25">
        <f t="shared" si="616"/>
        <v>4.9280532080611769E-2</v>
      </c>
      <c r="AI1512" s="20">
        <v>1249</v>
      </c>
      <c r="AJ1512" s="2">
        <f t="shared" si="617"/>
        <v>-0.45931548856744092</v>
      </c>
      <c r="AK1512" s="2">
        <f t="shared" si="621"/>
        <v>0.32084213980450116</v>
      </c>
      <c r="AL1512" s="2">
        <f t="shared" si="622"/>
        <v>0.1033820264159228</v>
      </c>
      <c r="AM1512" s="2">
        <f t="shared" si="623"/>
        <v>-2.0177354072947094E-2</v>
      </c>
      <c r="AN1512" s="2">
        <f t="shared" si="624"/>
        <v>-3.269340529097222E-2</v>
      </c>
      <c r="AO1512" s="2">
        <f t="shared" si="625"/>
        <v>-5.045247466191608E-3</v>
      </c>
      <c r="AP1512" s="2">
        <f t="shared" si="618"/>
        <v>0.21097071803794695</v>
      </c>
      <c r="AQ1512" s="25">
        <f t="shared" si="619"/>
        <v>2.5454521995112842E-5</v>
      </c>
    </row>
    <row r="1513" spans="1:43" x14ac:dyDescent="0.2">
      <c r="A1513" s="20">
        <v>1250</v>
      </c>
      <c r="B1513" s="2">
        <f t="shared" si="620"/>
        <v>-6.6397092122583767E-2</v>
      </c>
      <c r="C1513" s="2">
        <f t="shared" si="626"/>
        <v>-0.76429287997909967</v>
      </c>
      <c r="D1513" s="2">
        <f t="shared" si="627"/>
        <v>-0.17367019337301839</v>
      </c>
      <c r="E1513" s="2">
        <f t="shared" si="628"/>
        <v>9.2698923639217112E-2</v>
      </c>
      <c r="F1513" s="2">
        <f t="shared" si="629"/>
        <v>1.4553426830302092E-2</v>
      </c>
      <c r="G1513" s="2">
        <f t="shared" si="630"/>
        <v>-2.061991874052033E-3</v>
      </c>
      <c r="H1513" s="2">
        <f t="shared" si="611"/>
        <v>4.4085738423348753E-3</v>
      </c>
      <c r="I1513" s="25">
        <f t="shared" si="612"/>
        <v>4.2518104886566153E-6</v>
      </c>
      <c r="L1513" s="20">
        <v>1250</v>
      </c>
      <c r="M1513" s="2">
        <f t="shared" si="613"/>
        <v>-0.11026740251372917</v>
      </c>
      <c r="N1513" s="2">
        <f t="shared" si="637"/>
        <v>-1.6780094319364678</v>
      </c>
      <c r="O1513" s="2">
        <f t="shared" si="637"/>
        <v>-0.43582712660289424</v>
      </c>
      <c r="P1513" s="2">
        <f t="shared" si="637"/>
        <v>3.1578510595793219</v>
      </c>
      <c r="Q1513" s="2">
        <f t="shared" si="631"/>
        <v>1.672397094182261</v>
      </c>
      <c r="R1513" s="2">
        <f t="shared" si="631"/>
        <v>-2.5160908567757462E-2</v>
      </c>
      <c r="S1513" s="2">
        <f t="shared" si="638"/>
        <v>1.2158900057124767E-2</v>
      </c>
      <c r="T1513" s="25">
        <f t="shared" si="639"/>
        <v>6.3307131995505087E-4</v>
      </c>
      <c r="W1513" s="20">
        <v>1250</v>
      </c>
      <c r="X1513" s="2">
        <f t="shared" si="614"/>
        <v>0.81407594431794106</v>
      </c>
      <c r="Y1513" s="2">
        <f t="shared" si="632"/>
        <v>0.4995785052932557</v>
      </c>
      <c r="Z1513" s="2">
        <f t="shared" si="633"/>
        <v>-0.16439053472199716</v>
      </c>
      <c r="AA1513" s="2">
        <f t="shared" si="634"/>
        <v>-0.3352354823967949</v>
      </c>
      <c r="AB1513" s="2">
        <f t="shared" si="635"/>
        <v>-0.64572539802392881</v>
      </c>
      <c r="AC1513" s="2">
        <f t="shared" si="636"/>
        <v>-0.79015064719377259</v>
      </c>
      <c r="AD1513" s="2">
        <f t="shared" si="615"/>
        <v>0.66271964311714748</v>
      </c>
      <c r="AE1513" s="25">
        <f t="shared" si="616"/>
        <v>0.62433804526073766</v>
      </c>
      <c r="AI1513" s="20">
        <v>1250</v>
      </c>
      <c r="AJ1513" s="2">
        <f t="shared" si="617"/>
        <v>-0.44785801149158272</v>
      </c>
      <c r="AK1513" s="2">
        <f t="shared" si="621"/>
        <v>-0.3501967313474606</v>
      </c>
      <c r="AL1513" s="2">
        <f t="shared" si="622"/>
        <v>2.0078657677102787E-2</v>
      </c>
      <c r="AM1513" s="2">
        <f t="shared" si="623"/>
        <v>5.5039183599627818E-2</v>
      </c>
      <c r="AN1513" s="2">
        <f t="shared" si="624"/>
        <v>1.5962018209992788E-2</v>
      </c>
      <c r="AO1513" s="2">
        <f t="shared" si="625"/>
        <v>-8.5033721144222533E-3</v>
      </c>
      <c r="AP1513" s="2">
        <f t="shared" si="618"/>
        <v>0.20057679845719464</v>
      </c>
      <c r="AQ1513" s="25">
        <f t="shared" si="619"/>
        <v>7.2307337316333988E-5</v>
      </c>
    </row>
    <row r="1514" spans="1:43" x14ac:dyDescent="0.2">
      <c r="A1514" s="20">
        <v>1251</v>
      </c>
      <c r="B1514" s="2">
        <f t="shared" si="620"/>
        <v>-0.69357937523572089</v>
      </c>
      <c r="C1514" s="2">
        <f t="shared" si="626"/>
        <v>-0.63159672664677036</v>
      </c>
      <c r="D1514" s="2">
        <f t="shared" si="627"/>
        <v>0.10468170276422209</v>
      </c>
      <c r="E1514" s="2">
        <f t="shared" si="628"/>
        <v>0.12756460400227987</v>
      </c>
      <c r="F1514" s="2">
        <f t="shared" si="629"/>
        <v>2.429404083947899E-3</v>
      </c>
      <c r="G1514" s="2">
        <f t="shared" si="630"/>
        <v>-3.7295157585199258E-3</v>
      </c>
      <c r="H1514" s="2">
        <f t="shared" si="611"/>
        <v>0.48105234975237293</v>
      </c>
      <c r="I1514" s="25">
        <f t="shared" si="612"/>
        <v>1.3909287793048458E-5</v>
      </c>
      <c r="L1514" s="20">
        <v>1251</v>
      </c>
      <c r="M1514" s="2">
        <f t="shared" si="613"/>
        <v>0.88639922308948549</v>
      </c>
      <c r="N1514" s="2">
        <f t="shared" si="637"/>
        <v>3.3901094729405234</v>
      </c>
      <c r="O1514" s="2">
        <f t="shared" si="637"/>
        <v>6.2473512949500911</v>
      </c>
      <c r="P1514" s="2">
        <f t="shared" si="637"/>
        <v>4.9783047722619953</v>
      </c>
      <c r="Q1514" s="2">
        <f t="shared" si="631"/>
        <v>-0.25316877899618218</v>
      </c>
      <c r="R1514" s="2">
        <f t="shared" si="631"/>
        <v>-0.83946686995707576</v>
      </c>
      <c r="S1514" s="2">
        <f t="shared" si="638"/>
        <v>0.78570358269364349</v>
      </c>
      <c r="T1514" s="25">
        <f t="shared" si="639"/>
        <v>0.70470462575552995</v>
      </c>
      <c r="W1514" s="20">
        <v>1251</v>
      </c>
      <c r="X1514" s="2">
        <f t="shared" si="614"/>
        <v>-0.75052998336004295</v>
      </c>
      <c r="Y1514" s="2">
        <f t="shared" si="632"/>
        <v>0.38761810973000266</v>
      </c>
      <c r="Z1514" s="2">
        <f t="shared" si="633"/>
        <v>0.51300342385719577</v>
      </c>
      <c r="AA1514" s="2">
        <f t="shared" si="634"/>
        <v>0.26661388332586133</v>
      </c>
      <c r="AB1514" s="2">
        <f t="shared" si="635"/>
        <v>0.78196548255570242</v>
      </c>
      <c r="AC1514" s="2">
        <f t="shared" si="636"/>
        <v>0.58103995356438853</v>
      </c>
      <c r="AD1514" s="2">
        <f t="shared" si="615"/>
        <v>0.56329525592242635</v>
      </c>
      <c r="AE1514" s="25">
        <f t="shared" si="616"/>
        <v>0.33760742763810681</v>
      </c>
      <c r="AI1514" s="20">
        <v>1251</v>
      </c>
      <c r="AJ1514" s="2">
        <f t="shared" si="617"/>
        <v>0.98644536883634237</v>
      </c>
      <c r="AK1514" s="2">
        <f t="shared" si="621"/>
        <v>9.1340195509789501E-2</v>
      </c>
      <c r="AL1514" s="2">
        <f t="shared" si="622"/>
        <v>-0.12701465136767209</v>
      </c>
      <c r="AM1514" s="2">
        <f t="shared" si="623"/>
        <v>-4.4603888009268684E-2</v>
      </c>
      <c r="AN1514" s="2">
        <f t="shared" si="624"/>
        <v>1.3906074190518876E-2</v>
      </c>
      <c r="AO1514" s="2">
        <f t="shared" si="625"/>
        <v>1.5053735445699814E-2</v>
      </c>
      <c r="AP1514" s="2">
        <f t="shared" si="618"/>
        <v>0.97307446569866751</v>
      </c>
      <c r="AQ1514" s="25">
        <f t="shared" si="619"/>
        <v>2.2661495086911899E-4</v>
      </c>
    </row>
    <row r="1515" spans="1:43" x14ac:dyDescent="0.2">
      <c r="A1515" s="20">
        <v>1252</v>
      </c>
      <c r="B1515" s="2">
        <f t="shared" si="620"/>
        <v>-0.99456044069888438</v>
      </c>
      <c r="C1515" s="2">
        <f t="shared" si="626"/>
        <v>-0.20185076380135397</v>
      </c>
      <c r="D1515" s="2">
        <f t="shared" si="627"/>
        <v>0.33380015839474714</v>
      </c>
      <c r="E1515" s="2">
        <f t="shared" si="628"/>
        <v>0.10243465785115977</v>
      </c>
      <c r="F1515" s="2">
        <f t="shared" si="629"/>
        <v>-1.083720536354903E-2</v>
      </c>
      <c r="G1515" s="2">
        <f t="shared" si="630"/>
        <v>-3.6429901064468436E-3</v>
      </c>
      <c r="H1515" s="2">
        <f t="shared" si="611"/>
        <v>0.98915047020315916</v>
      </c>
      <c r="I1515" s="25">
        <f t="shared" si="612"/>
        <v>1.3271376915669585E-5</v>
      </c>
      <c r="L1515" s="20">
        <v>1252</v>
      </c>
      <c r="M1515" s="2">
        <f t="shared" si="613"/>
        <v>0.75265466661095171</v>
      </c>
      <c r="N1515" s="2">
        <f t="shared" si="637"/>
        <v>4.1348743440261178</v>
      </c>
      <c r="O1515" s="2">
        <f t="shared" si="637"/>
        <v>4.963379499933005</v>
      </c>
      <c r="P1515" s="2">
        <f t="shared" si="637"/>
        <v>0.45000361717540294</v>
      </c>
      <c r="Q1515" s="2">
        <f t="shared" si="631"/>
        <v>-1.8558724347035853</v>
      </c>
      <c r="R1515" s="2">
        <f t="shared" si="631"/>
        <v>-0.58321375134266074</v>
      </c>
      <c r="S1515" s="2">
        <f t="shared" si="638"/>
        <v>0.56648904717124282</v>
      </c>
      <c r="T1515" s="25">
        <f t="shared" si="639"/>
        <v>0.34013827975517891</v>
      </c>
      <c r="W1515" s="20">
        <v>1252</v>
      </c>
      <c r="X1515" s="2">
        <f t="shared" si="614"/>
        <v>-0.47303197561933669</v>
      </c>
      <c r="Y1515" s="2">
        <f t="shared" si="632"/>
        <v>-0.6757137982366932</v>
      </c>
      <c r="Z1515" s="2">
        <f t="shared" si="633"/>
        <v>-6.8720370248180979E-2</v>
      </c>
      <c r="AA1515" s="2">
        <f t="shared" si="634"/>
        <v>0.21408501686502812</v>
      </c>
      <c r="AB1515" s="2">
        <f t="shared" si="635"/>
        <v>0.29039700679524061</v>
      </c>
      <c r="AC1515" s="2">
        <f t="shared" si="636"/>
        <v>0.52612365809336969</v>
      </c>
      <c r="AD1515" s="2">
        <f t="shared" si="615"/>
        <v>0.22375924995833274</v>
      </c>
      <c r="AE1515" s="25">
        <f t="shared" si="616"/>
        <v>0.27680610360554897</v>
      </c>
      <c r="AI1515" s="20">
        <v>1252</v>
      </c>
      <c r="AJ1515" s="2">
        <f t="shared" si="617"/>
        <v>-0.7131903918516318</v>
      </c>
      <c r="AK1515" s="2">
        <f t="shared" si="621"/>
        <v>0.24268911713182989</v>
      </c>
      <c r="AL1515" s="2">
        <f t="shared" si="622"/>
        <v>0.12941787079835998</v>
      </c>
      <c r="AM1515" s="2">
        <f t="shared" si="623"/>
        <v>-2.5403077448352277E-3</v>
      </c>
      <c r="AN1515" s="2">
        <f t="shared" si="624"/>
        <v>-3.2329498605619456E-2</v>
      </c>
      <c r="AO1515" s="2">
        <f t="shared" si="625"/>
        <v>-9.2149081429879851E-3</v>
      </c>
      <c r="AP1515" s="2">
        <f t="shared" si="618"/>
        <v>0.50864053502948414</v>
      </c>
      <c r="AQ1515" s="25">
        <f t="shared" si="619"/>
        <v>8.4914532083706272E-5</v>
      </c>
    </row>
    <row r="1516" spans="1:43" x14ac:dyDescent="0.2">
      <c r="A1516" s="20">
        <v>1253</v>
      </c>
      <c r="B1516" s="2">
        <f t="shared" si="620"/>
        <v>-0.82778419046580365</v>
      </c>
      <c r="C1516" s="2">
        <f t="shared" si="626"/>
        <v>0.32282876726498888</v>
      </c>
      <c r="D1516" s="2">
        <f t="shared" si="627"/>
        <v>0.40592718376086945</v>
      </c>
      <c r="E1516" s="2">
        <f t="shared" si="628"/>
        <v>2.9128091526968103E-2</v>
      </c>
      <c r="F1516" s="2">
        <f t="shared" si="629"/>
        <v>-1.9006907792552302E-2</v>
      </c>
      <c r="G1516" s="2">
        <f t="shared" si="630"/>
        <v>-1.8431092840040287E-3</v>
      </c>
      <c r="H1516" s="2">
        <f t="shared" si="611"/>
        <v>0.68522666598512594</v>
      </c>
      <c r="I1516" s="25">
        <f t="shared" si="612"/>
        <v>3.3970518327818434E-6</v>
      </c>
      <c r="L1516" s="20">
        <v>1253</v>
      </c>
      <c r="M1516" s="2">
        <f t="shared" si="613"/>
        <v>-0.34093871331037634</v>
      </c>
      <c r="N1516" s="2">
        <f t="shared" si="637"/>
        <v>-0.39350190825149978</v>
      </c>
      <c r="O1516" s="2">
        <f t="shared" si="637"/>
        <v>-2.650313194527552</v>
      </c>
      <c r="P1516" s="2">
        <f t="shared" si="637"/>
        <v>-4.6521801718098965</v>
      </c>
      <c r="Q1516" s="2">
        <f t="shared" si="631"/>
        <v>-1.0918107570725168</v>
      </c>
      <c r="R1516" s="2">
        <f t="shared" si="631"/>
        <v>0.41680281932419172</v>
      </c>
      <c r="S1516" s="2">
        <f t="shared" si="638"/>
        <v>0.11623920623373499</v>
      </c>
      <c r="T1516" s="25">
        <f t="shared" si="639"/>
        <v>0.17372459019659481</v>
      </c>
      <c r="W1516" s="20">
        <v>1253</v>
      </c>
      <c r="X1516" s="2">
        <f t="shared" si="614"/>
        <v>0.96547769479495527</v>
      </c>
      <c r="Y1516" s="2">
        <f t="shared" si="632"/>
        <v>-8.0570928985303492E-2</v>
      </c>
      <c r="Z1516" s="2">
        <f t="shared" si="633"/>
        <v>-0.48177659972020603</v>
      </c>
      <c r="AA1516" s="2">
        <f t="shared" si="634"/>
        <v>-0.3638950118741176</v>
      </c>
      <c r="AB1516" s="2">
        <f t="shared" si="635"/>
        <v>-0.91392309902867175</v>
      </c>
      <c r="AC1516" s="2">
        <f t="shared" si="636"/>
        <v>-0.82011274793719857</v>
      </c>
      <c r="AD1516" s="2">
        <f t="shared" si="615"/>
        <v>0.93214717914658074</v>
      </c>
      <c r="AE1516" s="25">
        <f t="shared" si="616"/>
        <v>0.67258491932910303</v>
      </c>
      <c r="AI1516" s="20">
        <v>1253</v>
      </c>
      <c r="AJ1516" s="2">
        <f t="shared" si="617"/>
        <v>-0.14701868399517601</v>
      </c>
      <c r="AK1516" s="2">
        <f t="shared" si="621"/>
        <v>-0.37698582866516039</v>
      </c>
      <c r="AL1516" s="2">
        <f t="shared" si="622"/>
        <v>-2.53104717475864E-2</v>
      </c>
      <c r="AM1516" s="2">
        <f t="shared" si="623"/>
        <v>4.75938359011569E-2</v>
      </c>
      <c r="AN1516" s="2">
        <f t="shared" si="624"/>
        <v>2.4145817908880166E-2</v>
      </c>
      <c r="AO1516" s="2">
        <f t="shared" si="625"/>
        <v>-4.2077679705560351E-3</v>
      </c>
      <c r="AP1516" s="2">
        <f t="shared" si="618"/>
        <v>2.1614493443673423E-2</v>
      </c>
      <c r="AQ1516" s="25">
        <f t="shared" si="619"/>
        <v>1.7705311294037254E-5</v>
      </c>
    </row>
    <row r="1517" spans="1:43" x14ac:dyDescent="0.2">
      <c r="A1517" s="20">
        <v>1254</v>
      </c>
      <c r="B1517" s="2">
        <f t="shared" si="620"/>
        <v>-0.27168810097184859</v>
      </c>
      <c r="C1517" s="2">
        <f t="shared" si="626"/>
        <v>0.69567688474797174</v>
      </c>
      <c r="D1517" s="2">
        <f t="shared" si="627"/>
        <v>0.28714031181702115</v>
      </c>
      <c r="E1517" s="2">
        <f t="shared" si="628"/>
        <v>-5.7877871381357936E-2</v>
      </c>
      <c r="F1517" s="2">
        <f t="shared" si="629"/>
        <v>-1.8237364495622375E-2</v>
      </c>
      <c r="G1517" s="2">
        <f t="shared" si="630"/>
        <v>8.2361463405688801E-4</v>
      </c>
      <c r="H1517" s="2">
        <f t="shared" si="611"/>
        <v>7.3814424209689394E-2</v>
      </c>
      <c r="I1517" s="25">
        <f t="shared" si="612"/>
        <v>6.7834106543266159E-7</v>
      </c>
      <c r="L1517" s="20">
        <v>1254</v>
      </c>
      <c r="M1517" s="2">
        <f t="shared" si="613"/>
        <v>-0.99973823974955156</v>
      </c>
      <c r="N1517" s="2">
        <f t="shared" si="637"/>
        <v>-4.4200512797387326</v>
      </c>
      <c r="O1517" s="2">
        <f t="shared" si="637"/>
        <v>-6.8841025755908252</v>
      </c>
      <c r="P1517" s="2">
        <f t="shared" si="637"/>
        <v>-3.8215107381312876</v>
      </c>
      <c r="Q1517" s="2">
        <f t="shared" si="631"/>
        <v>1.0646202462110452</v>
      </c>
      <c r="R1517" s="2">
        <f t="shared" si="631"/>
        <v>0.88527721868238685</v>
      </c>
      <c r="S1517" s="2">
        <f t="shared" si="638"/>
        <v>0.99947654801753183</v>
      </c>
      <c r="T1517" s="25">
        <f t="shared" si="639"/>
        <v>0.78371575391802262</v>
      </c>
      <c r="W1517" s="20">
        <v>1254</v>
      </c>
      <c r="X1517" s="2">
        <f t="shared" si="614"/>
        <v>3.4314866345260986E-2</v>
      </c>
      <c r="Y1517" s="2">
        <f t="shared" si="632"/>
        <v>0.71232556591033935</v>
      </c>
      <c r="Z1517" s="2">
        <f t="shared" si="633"/>
        <v>0.2876416755093536</v>
      </c>
      <c r="AA1517" s="2">
        <f t="shared" si="634"/>
        <v>-4.8729598972678451E-2</v>
      </c>
      <c r="AB1517" s="2">
        <f t="shared" si="635"/>
        <v>0.12489347818018227</v>
      </c>
      <c r="AC1517" s="2">
        <f t="shared" si="636"/>
        <v>-0.15346098966170141</v>
      </c>
      <c r="AD1517" s="2">
        <f t="shared" si="615"/>
        <v>1.177510052293125E-3</v>
      </c>
      <c r="AE1517" s="25">
        <f t="shared" si="616"/>
        <v>2.3550275347948825E-2</v>
      </c>
      <c r="AI1517" s="20">
        <v>1254</v>
      </c>
      <c r="AJ1517" s="2">
        <f t="shared" si="617"/>
        <v>0.88623171142905077</v>
      </c>
      <c r="AK1517" s="2">
        <f t="shared" si="621"/>
        <v>0.20102404558621828</v>
      </c>
      <c r="AL1517" s="2">
        <f t="shared" si="622"/>
        <v>-9.9627388994901089E-2</v>
      </c>
      <c r="AM1517" s="2">
        <f t="shared" si="623"/>
        <v>-5.3477743459807062E-2</v>
      </c>
      <c r="AN1517" s="2">
        <f t="shared" si="624"/>
        <v>3.9098169728701334E-3</v>
      </c>
      <c r="AO1517" s="2">
        <f t="shared" si="625"/>
        <v>1.4167460446722688E-2</v>
      </c>
      <c r="AP1517" s="2">
        <f t="shared" si="618"/>
        <v>0.78540664634246438</v>
      </c>
      <c r="AQ1517" s="25">
        <f t="shared" si="619"/>
        <v>2.0071693550945184E-4</v>
      </c>
    </row>
    <row r="1518" spans="1:43" x14ac:dyDescent="0.2">
      <c r="A1518" s="20">
        <v>1255</v>
      </c>
      <c r="B1518" s="2">
        <f t="shared" si="620"/>
        <v>0.41218714765286429</v>
      </c>
      <c r="C1518" s="2">
        <f t="shared" si="626"/>
        <v>0.74133729308284546</v>
      </c>
      <c r="D1518" s="2">
        <f t="shared" si="627"/>
        <v>3.3306864534508027E-2</v>
      </c>
      <c r="E1518" s="2">
        <f t="shared" si="628"/>
        <v>-0.1176629670123456</v>
      </c>
      <c r="F1518" s="2">
        <f t="shared" si="629"/>
        <v>-8.8905037097180319E-3</v>
      </c>
      <c r="G1518" s="2">
        <f t="shared" si="630"/>
        <v>3.1029797203811329E-3</v>
      </c>
      <c r="H1518" s="2">
        <f t="shared" si="611"/>
        <v>0.16989824469020415</v>
      </c>
      <c r="I1518" s="25">
        <f t="shared" si="612"/>
        <v>9.628483145096574E-6</v>
      </c>
      <c r="L1518" s="20">
        <v>1255</v>
      </c>
      <c r="M1518" s="2">
        <f t="shared" si="613"/>
        <v>-0.38358709392975854</v>
      </c>
      <c r="N1518" s="2">
        <f t="shared" si="637"/>
        <v>-2.8097778045442405</v>
      </c>
      <c r="O1518" s="2">
        <f t="shared" si="637"/>
        <v>-2.3387027072287925</v>
      </c>
      <c r="P1518" s="2">
        <f t="shared" si="637"/>
        <v>1.8826720722544159</v>
      </c>
      <c r="Q1518" s="2">
        <f t="shared" si="631"/>
        <v>1.8633575606473989</v>
      </c>
      <c r="R1518" s="2">
        <f t="shared" si="631"/>
        <v>0.22477131077801721</v>
      </c>
      <c r="S1518" s="2">
        <f t="shared" si="638"/>
        <v>0.1471390586294774</v>
      </c>
      <c r="T1518" s="25">
        <f t="shared" si="639"/>
        <v>5.0522142148867993E-2</v>
      </c>
      <c r="W1518" s="20">
        <v>1255</v>
      </c>
      <c r="X1518" s="2">
        <f t="shared" si="614"/>
        <v>-0.98107051382056865</v>
      </c>
      <c r="Y1518" s="2">
        <f t="shared" si="632"/>
        <v>-0.24311279237114558</v>
      </c>
      <c r="Z1518" s="2">
        <f t="shared" si="633"/>
        <v>0.35107101732676937</v>
      </c>
      <c r="AA1518" s="2">
        <f t="shared" si="634"/>
        <v>0.38603794579440881</v>
      </c>
      <c r="AB1518" s="2">
        <f t="shared" si="635"/>
        <v>0.85717097931658659</v>
      </c>
      <c r="AC1518" s="2">
        <f t="shared" si="636"/>
        <v>0.88984606454682824</v>
      </c>
      <c r="AD1518" s="2">
        <f t="shared" si="615"/>
        <v>0.9624993530881546</v>
      </c>
      <c r="AE1518" s="25">
        <f t="shared" si="616"/>
        <v>0.79182601858947799</v>
      </c>
      <c r="AI1518" s="20">
        <v>1255</v>
      </c>
      <c r="AJ1518" s="2">
        <f t="shared" si="617"/>
        <v>-0.89607802065079034</v>
      </c>
      <c r="AK1518" s="2">
        <f t="shared" si="621"/>
        <v>0.14038007781983394</v>
      </c>
      <c r="AL1518" s="2">
        <f t="shared" si="622"/>
        <v>0.14257213121298584</v>
      </c>
      <c r="AM1518" s="2">
        <f t="shared" si="623"/>
        <v>1.5349587647657356E-2</v>
      </c>
      <c r="AN1518" s="2">
        <f t="shared" si="624"/>
        <v>-2.8747681222461637E-2</v>
      </c>
      <c r="AO1518" s="2">
        <f t="shared" si="625"/>
        <v>-1.2467364632609317E-2</v>
      </c>
      <c r="AP1518" s="2">
        <f t="shared" si="618"/>
        <v>0.80295581909343827</v>
      </c>
      <c r="AQ1518" s="25">
        <f t="shared" si="619"/>
        <v>1.5543518088243765E-4</v>
      </c>
    </row>
    <row r="1519" spans="1:43" x14ac:dyDescent="0.2">
      <c r="A1519" s="20">
        <v>1256</v>
      </c>
      <c r="B1519" s="2">
        <f t="shared" si="620"/>
        <v>0.90220434013451767</v>
      </c>
      <c r="C1519" s="2">
        <f t="shared" si="626"/>
        <v>0.43833518876610134</v>
      </c>
      <c r="D1519" s="2">
        <f t="shared" si="627"/>
        <v>-0.23619132157268352</v>
      </c>
      <c r="E1519" s="2">
        <f t="shared" si="628"/>
        <v>-0.12210933072283441</v>
      </c>
      <c r="F1519" s="2">
        <f t="shared" si="629"/>
        <v>4.6376998888509515E-3</v>
      </c>
      <c r="G1519" s="2">
        <f t="shared" si="630"/>
        <v>3.9229649588444354E-3</v>
      </c>
      <c r="H1519" s="2">
        <f t="shared" si="611"/>
        <v>0.81397267135756046</v>
      </c>
      <c r="I1519" s="25">
        <f t="shared" si="612"/>
        <v>1.5389654068321322E-5</v>
      </c>
      <c r="L1519" s="20">
        <v>1256</v>
      </c>
      <c r="M1519" s="2">
        <f t="shared" si="613"/>
        <v>0.72174672374434368</v>
      </c>
      <c r="N1519" s="2">
        <f t="shared" si="637"/>
        <v>2.3837617280726557</v>
      </c>
      <c r="O1519" s="2">
        <f t="shared" si="637"/>
        <v>5.1892084528309637</v>
      </c>
      <c r="P1519" s="2">
        <f t="shared" si="637"/>
        <v>5.1859123871674129</v>
      </c>
      <c r="Q1519" s="2">
        <f t="shared" si="631"/>
        <v>0.28578387671559657</v>
      </c>
      <c r="R1519" s="2">
        <f t="shared" si="631"/>
        <v>-0.7223819637937906</v>
      </c>
      <c r="S1519" s="2">
        <f t="shared" si="638"/>
        <v>0.52091833323569392</v>
      </c>
      <c r="T1519" s="25">
        <f t="shared" si="639"/>
        <v>0.52183570161457338</v>
      </c>
      <c r="W1519" s="20">
        <v>1256</v>
      </c>
      <c r="X1519" s="2">
        <f t="shared" si="614"/>
        <v>0.41148768521794493</v>
      </c>
      <c r="Y1519" s="2">
        <f t="shared" si="632"/>
        <v>-0.60185409456335082</v>
      </c>
      <c r="Z1519" s="2">
        <f t="shared" si="633"/>
        <v>-0.44716981655466054</v>
      </c>
      <c r="AA1519" s="2">
        <f t="shared" si="634"/>
        <v>-0.12668766085835398</v>
      </c>
      <c r="AB1519" s="2">
        <f t="shared" si="635"/>
        <v>-0.51439556220189719</v>
      </c>
      <c r="AC1519" s="2">
        <f t="shared" si="636"/>
        <v>-0.25088878997717862</v>
      </c>
      <c r="AD1519" s="2">
        <f t="shared" si="615"/>
        <v>0.16932211508602255</v>
      </c>
      <c r="AE1519" s="25">
        <f t="shared" si="616"/>
        <v>6.2945184936212845E-2</v>
      </c>
      <c r="AI1519" s="20">
        <v>1256</v>
      </c>
      <c r="AJ1519" s="2">
        <f t="shared" si="617"/>
        <v>0.16845412117303163</v>
      </c>
      <c r="AK1519" s="2">
        <f t="shared" si="621"/>
        <v>-0.36625171086120228</v>
      </c>
      <c r="AL1519" s="2">
        <f t="shared" si="622"/>
        <v>-6.818032802196218E-2</v>
      </c>
      <c r="AM1519" s="2">
        <f t="shared" si="623"/>
        <v>3.54112444996545E-2</v>
      </c>
      <c r="AN1519" s="2">
        <f t="shared" si="624"/>
        <v>2.9926268062888013E-2</v>
      </c>
      <c r="AO1519" s="2">
        <f t="shared" si="625"/>
        <v>5.0665558423732839E-4</v>
      </c>
      <c r="AP1519" s="2">
        <f t="shared" si="618"/>
        <v>2.8376790940178424E-2</v>
      </c>
      <c r="AQ1519" s="25">
        <f t="shared" si="619"/>
        <v>2.5669988103886855E-7</v>
      </c>
    </row>
    <row r="1520" spans="1:43" x14ac:dyDescent="0.2">
      <c r="A1520" s="20">
        <v>1257</v>
      </c>
      <c r="B1520" s="2">
        <f t="shared" si="620"/>
        <v>0.96790073411927247</v>
      </c>
      <c r="C1520" s="2">
        <f t="shared" si="626"/>
        <v>-7.082280400362756E-2</v>
      </c>
      <c r="D1520" s="2">
        <f t="shared" si="627"/>
        <v>-0.39460503855306428</v>
      </c>
      <c r="E1520" s="2">
        <f t="shared" si="628"/>
        <v>-6.9125768183458197E-2</v>
      </c>
      <c r="F1520" s="2">
        <f t="shared" si="629"/>
        <v>1.5984720763615533E-2</v>
      </c>
      <c r="G1520" s="2">
        <f t="shared" si="630"/>
        <v>2.8979184791371715E-3</v>
      </c>
      <c r="H1520" s="2">
        <f t="shared" si="611"/>
        <v>0.93683183110862656</v>
      </c>
      <c r="I1520" s="25">
        <f t="shared" si="612"/>
        <v>8.397931511724697E-6</v>
      </c>
      <c r="L1520" s="20">
        <v>1257</v>
      </c>
      <c r="M1520" s="2">
        <f t="shared" si="613"/>
        <v>0.90664813816358625</v>
      </c>
      <c r="N1520" s="2">
        <f t="shared" si="637"/>
        <v>4.5373268985279127</v>
      </c>
      <c r="O1520" s="2">
        <f t="shared" si="637"/>
        <v>6.0994025521871942</v>
      </c>
      <c r="P1520" s="2">
        <f t="shared" si="637"/>
        <v>1.8756390627990744</v>
      </c>
      <c r="Q1520" s="2">
        <f t="shared" si="631"/>
        <v>-1.6562455529828035</v>
      </c>
      <c r="R1520" s="2">
        <f t="shared" si="631"/>
        <v>-0.74829272332755425</v>
      </c>
      <c r="S1520" s="2">
        <f t="shared" si="638"/>
        <v>0.82201084643549738</v>
      </c>
      <c r="T1520" s="25">
        <f t="shared" si="639"/>
        <v>0.55994199978496761</v>
      </c>
      <c r="W1520" s="20">
        <v>1257</v>
      </c>
      <c r="X1520" s="2">
        <f t="shared" si="614"/>
        <v>0.79408878577684583</v>
      </c>
      <c r="Y1520" s="2">
        <f t="shared" si="632"/>
        <v>0.51659781434009888</v>
      </c>
      <c r="Z1520" s="2">
        <f t="shared" si="633"/>
        <v>-0.14787517931728775</v>
      </c>
      <c r="AA1520" s="2">
        <f t="shared" si="634"/>
        <v>-0.32847054195685882</v>
      </c>
      <c r="AB1520" s="2">
        <f t="shared" si="635"/>
        <v>-0.62342748085038902</v>
      </c>
      <c r="AC1520" s="2">
        <f t="shared" si="636"/>
        <v>-0.7758411473111726</v>
      </c>
      <c r="AD1520" s="2">
        <f t="shared" si="615"/>
        <v>0.63057699969654535</v>
      </c>
      <c r="AE1520" s="25">
        <f t="shared" si="616"/>
        <v>0.60192948586111661</v>
      </c>
      <c r="AI1520" s="20">
        <v>1257</v>
      </c>
      <c r="AJ1520" s="2">
        <f t="shared" si="617"/>
        <v>0.69780714361784868</v>
      </c>
      <c r="AK1520" s="2">
        <f t="shared" si="621"/>
        <v>0.29069900425695527</v>
      </c>
      <c r="AL1520" s="2">
        <f t="shared" si="622"/>
        <v>-6.2323732781608403E-2</v>
      </c>
      <c r="AM1520" s="2">
        <f t="shared" si="623"/>
        <v>-5.702870155059557E-2</v>
      </c>
      <c r="AN1520" s="2">
        <f t="shared" si="624"/>
        <v>-6.4756031581145465E-3</v>
      </c>
      <c r="AO1520" s="2">
        <f t="shared" si="625"/>
        <v>1.1871029877868665E-2</v>
      </c>
      <c r="AP1520" s="2">
        <f t="shared" si="618"/>
        <v>0.48693480968410091</v>
      </c>
      <c r="AQ1520" s="25">
        <f t="shared" si="619"/>
        <v>1.4092135036125052E-4</v>
      </c>
    </row>
    <row r="1521" spans="1:43" x14ac:dyDescent="0.2">
      <c r="A1521" s="20">
        <v>1258</v>
      </c>
      <c r="B1521" s="2">
        <f t="shared" si="620"/>
        <v>0.57837828898161125</v>
      </c>
      <c r="C1521" s="2">
        <f t="shared" si="626"/>
        <v>-0.54667172541357267</v>
      </c>
      <c r="D1521" s="2">
        <f t="shared" si="627"/>
        <v>-0.36742984002812901</v>
      </c>
      <c r="E1521" s="2">
        <f t="shared" si="628"/>
        <v>1.6368723252507392E-2</v>
      </c>
      <c r="F1521" s="2">
        <f t="shared" si="629"/>
        <v>1.9813877695075349E-2</v>
      </c>
      <c r="G1521" s="2">
        <f t="shared" si="630"/>
        <v>5.099356574386712E-4</v>
      </c>
      <c r="H1521" s="2">
        <f t="shared" si="611"/>
        <v>0.33452144516529619</v>
      </c>
      <c r="I1521" s="25">
        <f t="shared" si="612"/>
        <v>2.6003437472740984E-7</v>
      </c>
      <c r="L1521" s="20">
        <v>1258</v>
      </c>
      <c r="M1521" s="2">
        <f t="shared" si="613"/>
        <v>-6.4684756853435207E-2</v>
      </c>
      <c r="N1521" s="2">
        <f t="shared" si="637"/>
        <v>0.90450944448170634</v>
      </c>
      <c r="O1521" s="2">
        <f t="shared" si="637"/>
        <v>-0.76887682791129974</v>
      </c>
      <c r="P1521" s="2">
        <f t="shared" si="637"/>
        <v>-3.8266076691582231</v>
      </c>
      <c r="Q1521" s="2">
        <f t="shared" si="631"/>
        <v>-1.4860907155972463</v>
      </c>
      <c r="R1521" s="2">
        <f t="shared" si="631"/>
        <v>0.18008262196138058</v>
      </c>
      <c r="S1521" s="2">
        <f t="shared" si="638"/>
        <v>4.1841177691880329E-3</v>
      </c>
      <c r="T1521" s="25">
        <f t="shared" si="639"/>
        <v>3.242975073248551E-2</v>
      </c>
      <c r="W1521" s="20">
        <v>1258</v>
      </c>
      <c r="X1521" s="2">
        <f t="shared" si="614"/>
        <v>-0.77232495621939068</v>
      </c>
      <c r="Y1521" s="2">
        <f t="shared" si="632"/>
        <v>0.3671098834995315</v>
      </c>
      <c r="Z1521" s="2">
        <f t="shared" si="633"/>
        <v>0.51436491754260616</v>
      </c>
      <c r="AA1521" s="2">
        <f t="shared" si="634"/>
        <v>0.27594605121347771</v>
      </c>
      <c r="AB1521" s="2">
        <f t="shared" si="635"/>
        <v>0.79768362127879</v>
      </c>
      <c r="AC1521" s="2">
        <f t="shared" si="636"/>
        <v>0.60343425761355607</v>
      </c>
      <c r="AD1521" s="2">
        <f t="shared" si="615"/>
        <v>0.59648583799928367</v>
      </c>
      <c r="AE1521" s="25">
        <f t="shared" si="616"/>
        <v>0.36413290326162356</v>
      </c>
      <c r="AI1521" s="20">
        <v>1258</v>
      </c>
      <c r="AJ1521" s="2">
        <f t="shared" si="617"/>
        <v>-0.98977468846862215</v>
      </c>
      <c r="AK1521" s="2">
        <f t="shared" si="621"/>
        <v>2.4098333280776763E-2</v>
      </c>
      <c r="AL1521" s="2">
        <f t="shared" si="622"/>
        <v>0.14153550076912885</v>
      </c>
      <c r="AM1521" s="2">
        <f t="shared" si="623"/>
        <v>3.1711664656758468E-2</v>
      </c>
      <c r="AN1521" s="2">
        <f t="shared" si="624"/>
        <v>-2.2304468675885279E-2</v>
      </c>
      <c r="AO1521" s="2">
        <f t="shared" si="625"/>
        <v>-1.4478884276354411E-2</v>
      </c>
      <c r="AP1521" s="2">
        <f t="shared" si="618"/>
        <v>0.97965393393315803</v>
      </c>
      <c r="AQ1521" s="25">
        <f t="shared" si="619"/>
        <v>2.0963808988806298E-4</v>
      </c>
    </row>
    <row r="1522" spans="1:43" x14ac:dyDescent="0.2">
      <c r="A1522" s="20">
        <v>1259</v>
      </c>
      <c r="B1522" s="2">
        <f t="shared" si="620"/>
        <v>-8.3164502874223944E-2</v>
      </c>
      <c r="C1522" s="2">
        <f t="shared" si="626"/>
        <v>-0.76541239238017178</v>
      </c>
      <c r="D1522" s="2">
        <f t="shared" si="627"/>
        <v>-0.16744664648831742</v>
      </c>
      <c r="E1522" s="2">
        <f t="shared" si="628"/>
        <v>9.4164748374478746E-2</v>
      </c>
      <c r="F1522" s="2">
        <f t="shared" si="629"/>
        <v>1.4324258346193646E-2</v>
      </c>
      <c r="G1522" s="2">
        <f t="shared" si="630"/>
        <v>-2.1178778718962251E-3</v>
      </c>
      <c r="H1522" s="2">
        <f t="shared" si="611"/>
        <v>6.9163345383168031E-3</v>
      </c>
      <c r="I1522" s="25">
        <f t="shared" si="612"/>
        <v>4.4854066802676835E-6</v>
      </c>
      <c r="L1522" s="20">
        <v>1259</v>
      </c>
      <c r="M1522" s="2">
        <f t="shared" si="613"/>
        <v>-0.95352618464814154</v>
      </c>
      <c r="N1522" s="2">
        <f t="shared" si="637"/>
        <v>-3.8818148761172493</v>
      </c>
      <c r="O1522" s="2">
        <f t="shared" si="637"/>
        <v>-6.6566195138493738</v>
      </c>
      <c r="P1522" s="2">
        <f t="shared" si="637"/>
        <v>-4.6488409873178567</v>
      </c>
      <c r="Q1522" s="2">
        <f t="shared" si="631"/>
        <v>0.57925256367791067</v>
      </c>
      <c r="R1522" s="2">
        <f t="shared" si="631"/>
        <v>0.87880139235595345</v>
      </c>
      <c r="S1522" s="2">
        <f t="shared" si="638"/>
        <v>0.90921218480964172</v>
      </c>
      <c r="T1522" s="25">
        <f t="shared" si="639"/>
        <v>0.77229188720676245</v>
      </c>
      <c r="W1522" s="20">
        <v>1259</v>
      </c>
      <c r="X1522" s="2">
        <f t="shared" si="614"/>
        <v>-0.44314109010298758</v>
      </c>
      <c r="Y1522" s="2">
        <f t="shared" si="632"/>
        <v>-0.68341408336737142</v>
      </c>
      <c r="Z1522" s="2">
        <f t="shared" si="633"/>
        <v>-8.5854394087425151E-2</v>
      </c>
      <c r="AA1522" s="2">
        <f t="shared" si="634"/>
        <v>0.20307950024087082</v>
      </c>
      <c r="AB1522" s="2">
        <f t="shared" si="635"/>
        <v>0.26095670153657191</v>
      </c>
      <c r="AC1522" s="2">
        <f t="shared" si="636"/>
        <v>0.5016380926324373</v>
      </c>
      <c r="AD1522" s="2">
        <f t="shared" si="615"/>
        <v>0.19637402573766416</v>
      </c>
      <c r="AE1522" s="25">
        <f t="shared" si="616"/>
        <v>0.25164077597990975</v>
      </c>
      <c r="AI1522" s="20">
        <v>1259</v>
      </c>
      <c r="AJ1522" s="2">
        <f t="shared" si="617"/>
        <v>0.46715987637187761</v>
      </c>
      <c r="AK1522" s="2">
        <f t="shared" si="621"/>
        <v>-0.31906279637629953</v>
      </c>
      <c r="AL1522" s="2">
        <f t="shared" si="622"/>
        <v>-0.10426386788598162</v>
      </c>
      <c r="AM1522" s="2">
        <f t="shared" si="623"/>
        <v>1.9704001389676155E-2</v>
      </c>
      <c r="AN1522" s="2">
        <f t="shared" si="624"/>
        <v>3.2728012629193184E-2</v>
      </c>
      <c r="AO1522" s="2">
        <f t="shared" si="625"/>
        <v>5.1706492685812608E-3</v>
      </c>
      <c r="AP1522" s="2">
        <f t="shared" si="618"/>
        <v>0.21823835009178796</v>
      </c>
      <c r="AQ1522" s="25">
        <f t="shared" si="619"/>
        <v>2.6735613858679926E-5</v>
      </c>
    </row>
    <row r="1523" spans="1:43" x14ac:dyDescent="0.2">
      <c r="A1523" s="20">
        <v>1260</v>
      </c>
      <c r="B1523" s="2">
        <f t="shared" si="620"/>
        <v>-0.70559372954710353</v>
      </c>
      <c r="C1523" s="2">
        <f t="shared" si="626"/>
        <v>-0.62416765131187613</v>
      </c>
      <c r="D1523" s="2">
        <f t="shared" si="627"/>
        <v>0.1112893213209602</v>
      </c>
      <c r="E1523" s="2">
        <f t="shared" si="628"/>
        <v>0.12767362097115709</v>
      </c>
      <c r="F1523" s="2">
        <f t="shared" si="629"/>
        <v>2.097716474396067E-3</v>
      </c>
      <c r="G1523" s="2">
        <f t="shared" si="630"/>
        <v>-3.7496203453051555E-3</v>
      </c>
      <c r="H1523" s="2">
        <f t="shared" si="611"/>
        <v>0.49786251117619107</v>
      </c>
      <c r="I1523" s="25">
        <f t="shared" si="612"/>
        <v>1.4059652733926353E-5</v>
      </c>
      <c r="L1523" s="20">
        <v>1260</v>
      </c>
      <c r="M1523" s="2">
        <f t="shared" si="613"/>
        <v>-0.62635045735410511</v>
      </c>
      <c r="N1523" s="2">
        <f t="shared" si="637"/>
        <v>-3.7177208880896915</v>
      </c>
      <c r="O1523" s="2">
        <f t="shared" si="637"/>
        <v>-4.0552785709768191</v>
      </c>
      <c r="P1523" s="2">
        <f t="shared" si="637"/>
        <v>0.45752050699100044</v>
      </c>
      <c r="Q1523" s="2">
        <f t="shared" si="631"/>
        <v>1.9058840320956181</v>
      </c>
      <c r="R1523" s="2">
        <f t="shared" si="631"/>
        <v>0.45679837636877146</v>
      </c>
      <c r="S1523" s="2">
        <f t="shared" si="638"/>
        <v>0.39231489542769665</v>
      </c>
      <c r="T1523" s="25">
        <f t="shared" si="639"/>
        <v>0.20866475665314579</v>
      </c>
      <c r="W1523" s="20">
        <v>1260</v>
      </c>
      <c r="X1523" s="2">
        <f t="shared" si="614"/>
        <v>0.97369012405139765</v>
      </c>
      <c r="Y1523" s="2">
        <f t="shared" si="632"/>
        <v>-5.6563660931981508E-2</v>
      </c>
      <c r="Z1523" s="2">
        <f t="shared" si="633"/>
        <v>-0.47535232119212073</v>
      </c>
      <c r="AA1523" s="2">
        <f t="shared" si="634"/>
        <v>-0.36822622690136919</v>
      </c>
      <c r="AB1523" s="2">
        <f t="shared" si="635"/>
        <v>-0.91626343970540436</v>
      </c>
      <c r="AC1523" s="2">
        <f t="shared" si="636"/>
        <v>-0.83138070846142942</v>
      </c>
      <c r="AD1523" s="2">
        <f t="shared" si="615"/>
        <v>0.94807245767522619</v>
      </c>
      <c r="AE1523" s="25">
        <f t="shared" si="616"/>
        <v>0.69119388240182833</v>
      </c>
      <c r="AI1523" s="20">
        <v>1260</v>
      </c>
      <c r="AJ1523" s="2">
        <f t="shared" si="617"/>
        <v>0.43992647010532121</v>
      </c>
      <c r="AK1523" s="2">
        <f t="shared" si="621"/>
        <v>0.35143929100340005</v>
      </c>
      <c r="AL1523" s="2">
        <f t="shared" si="622"/>
        <v>-1.8816695288579693E-2</v>
      </c>
      <c r="AM1523" s="2">
        <f t="shared" si="623"/>
        <v>-5.4903318321288405E-2</v>
      </c>
      <c r="AN1523" s="2">
        <f t="shared" si="624"/>
        <v>-1.6216475319887572E-2</v>
      </c>
      <c r="AO1523" s="2">
        <f t="shared" si="625"/>
        <v>8.3930185332805676E-3</v>
      </c>
      <c r="AP1523" s="2">
        <f t="shared" si="618"/>
        <v>0.19353529909932807</v>
      </c>
      <c r="AQ1523" s="25">
        <f t="shared" si="619"/>
        <v>7.0442760099991087E-5</v>
      </c>
    </row>
    <row r="1524" spans="1:43" x14ac:dyDescent="0.2">
      <c r="A1524" s="20">
        <v>1261</v>
      </c>
      <c r="B1524" s="2">
        <f t="shared" si="620"/>
        <v>-0.9961712000077777</v>
      </c>
      <c r="C1524" s="2">
        <f t="shared" si="626"/>
        <v>-0.18936711094300868</v>
      </c>
      <c r="D1524" s="2">
        <f t="shared" si="627"/>
        <v>0.33768418236935793</v>
      </c>
      <c r="E1524" s="2">
        <f t="shared" si="628"/>
        <v>0.10113559466972352</v>
      </c>
      <c r="F1524" s="2">
        <f t="shared" si="629"/>
        <v>-1.1115414233072215E-2</v>
      </c>
      <c r="G1524" s="2">
        <f t="shared" si="630"/>
        <v>-3.6178577809146874E-3</v>
      </c>
      <c r="H1524" s="2">
        <f t="shared" si="611"/>
        <v>0.99235705972493582</v>
      </c>
      <c r="I1524" s="25">
        <f t="shared" si="612"/>
        <v>1.3088894922924946E-5</v>
      </c>
      <c r="L1524" s="20">
        <v>1261</v>
      </c>
      <c r="M1524" s="2">
        <f t="shared" si="613"/>
        <v>0.49960029416365254</v>
      </c>
      <c r="N1524" s="2">
        <f t="shared" si="637"/>
        <v>1.187524890558864</v>
      </c>
      <c r="O1524" s="2">
        <f t="shared" si="637"/>
        <v>3.7176962403363261</v>
      </c>
      <c r="P1524" s="2">
        <f t="shared" si="637"/>
        <v>4.9804131943984418</v>
      </c>
      <c r="Q1524" s="2">
        <f t="shared" si="631"/>
        <v>0.80197115264831509</v>
      </c>
      <c r="R1524" s="2">
        <f t="shared" si="631"/>
        <v>-0.54775252453680201</v>
      </c>
      <c r="S1524" s="2">
        <f t="shared" si="638"/>
        <v>0.24960045392840816</v>
      </c>
      <c r="T1524" s="25">
        <f t="shared" si="639"/>
        <v>0.30003282813643989</v>
      </c>
      <c r="W1524" s="20">
        <v>1261</v>
      </c>
      <c r="X1524" s="2">
        <f t="shared" si="614"/>
        <v>6.9221857015158413E-4</v>
      </c>
      <c r="Y1524" s="2">
        <f t="shared" si="632"/>
        <v>0.7091168478617399</v>
      </c>
      <c r="Z1524" s="2">
        <f t="shared" si="633"/>
        <v>0.3018564802715466</v>
      </c>
      <c r="AA1524" s="2">
        <f t="shared" si="634"/>
        <v>-3.5755960095002599E-2</v>
      </c>
      <c r="AB1524" s="2">
        <f t="shared" si="635"/>
        <v>0.15539724404695759</v>
      </c>
      <c r="AC1524" s="2">
        <f t="shared" si="636"/>
        <v>-0.12385521573271584</v>
      </c>
      <c r="AD1524" s="2">
        <f t="shared" si="615"/>
        <v>4.7916654886270358E-7</v>
      </c>
      <c r="AE1524" s="25">
        <f t="shared" si="616"/>
        <v>1.534011446419758E-2</v>
      </c>
      <c r="AI1524" s="20">
        <v>1261</v>
      </c>
      <c r="AJ1524" s="2">
        <f t="shared" si="617"/>
        <v>-0.98495431470603367</v>
      </c>
      <c r="AK1524" s="2">
        <f t="shared" si="621"/>
        <v>-9.4582034429546741E-2</v>
      </c>
      <c r="AL1524" s="2">
        <f t="shared" si="622"/>
        <v>0.12641116028656918</v>
      </c>
      <c r="AM1524" s="2">
        <f t="shared" si="623"/>
        <v>4.4917326956341555E-2</v>
      </c>
      <c r="AN1524" s="2">
        <f t="shared" si="624"/>
        <v>-1.3641184941807348E-2</v>
      </c>
      <c r="AO1524" s="2">
        <f t="shared" si="625"/>
        <v>-1.504925083650021E-2</v>
      </c>
      <c r="AP1524" s="2">
        <f t="shared" si="618"/>
        <v>0.97013500205803238</v>
      </c>
      <c r="AQ1524" s="25">
        <f t="shared" si="619"/>
        <v>2.2647995073990225E-4</v>
      </c>
    </row>
    <row r="1525" spans="1:43" x14ac:dyDescent="0.2">
      <c r="A1525" s="20">
        <v>1262</v>
      </c>
      <c r="B1525" s="2">
        <f t="shared" si="620"/>
        <v>-0.81823378950044323</v>
      </c>
      <c r="C1525" s="2">
        <f t="shared" si="626"/>
        <v>0.33449574064511872</v>
      </c>
      <c r="D1525" s="2">
        <f t="shared" si="627"/>
        <v>0.40526089598857229</v>
      </c>
      <c r="E1525" s="2">
        <f t="shared" si="628"/>
        <v>2.7031917907866385E-2</v>
      </c>
      <c r="F1525" s="2">
        <f t="shared" si="629"/>
        <v>-1.9100791943578402E-2</v>
      </c>
      <c r="G1525" s="2">
        <f t="shared" si="630"/>
        <v>-1.7845601715763303E-3</v>
      </c>
      <c r="H1525" s="2">
        <f t="shared" si="611"/>
        <v>0.66950653428025564</v>
      </c>
      <c r="I1525" s="25">
        <f t="shared" si="612"/>
        <v>3.1846550059765417E-6</v>
      </c>
      <c r="L1525" s="20">
        <v>1262</v>
      </c>
      <c r="M1525" s="2">
        <f t="shared" si="613"/>
        <v>0.98841853881215069</v>
      </c>
      <c r="N1525" s="2">
        <f t="shared" si="637"/>
        <v>4.5783385935458059</v>
      </c>
      <c r="O1525" s="2">
        <f t="shared" si="637"/>
        <v>6.7495506939260999</v>
      </c>
      <c r="P1525" s="2">
        <f t="shared" si="637"/>
        <v>3.1518621759854195</v>
      </c>
      <c r="Q1525" s="2">
        <f t="shared" si="631"/>
        <v>-1.324683100038198</v>
      </c>
      <c r="R1525" s="2">
        <f t="shared" si="631"/>
        <v>-0.85376312596894</v>
      </c>
      <c r="S1525" s="2">
        <f t="shared" si="638"/>
        <v>0.9769712078675471</v>
      </c>
      <c r="T1525" s="25">
        <f t="shared" si="639"/>
        <v>0.72891147526425615</v>
      </c>
      <c r="W1525" s="20">
        <v>1262</v>
      </c>
      <c r="X1525" s="2">
        <f t="shared" si="614"/>
        <v>-0.97400467106974875</v>
      </c>
      <c r="Y1525" s="2">
        <f t="shared" si="632"/>
        <v>-0.26566200550079871</v>
      </c>
      <c r="Z1525" s="2">
        <f t="shared" si="633"/>
        <v>0.33818747196338861</v>
      </c>
      <c r="AA1525" s="2">
        <f t="shared" si="634"/>
        <v>0.38447388496408036</v>
      </c>
      <c r="AB1525" s="2">
        <f t="shared" si="635"/>
        <v>0.84565028099139783</v>
      </c>
      <c r="AC1525" s="2">
        <f t="shared" si="636"/>
        <v>0.88766103736770452</v>
      </c>
      <c r="AD1525" s="2">
        <f t="shared" si="615"/>
        <v>0.94868509926568945</v>
      </c>
      <c r="AE1525" s="25">
        <f t="shared" si="616"/>
        <v>0.78794211726070928</v>
      </c>
      <c r="AI1525" s="20">
        <v>1262</v>
      </c>
      <c r="AJ1525" s="2">
        <f t="shared" si="617"/>
        <v>0.7193669591947458</v>
      </c>
      <c r="AK1525" s="2">
        <f t="shared" si="621"/>
        <v>-0.24011602513529323</v>
      </c>
      <c r="AL1525" s="2">
        <f t="shared" si="622"/>
        <v>-0.12996952283591898</v>
      </c>
      <c r="AM1525" s="2">
        <f t="shared" si="623"/>
        <v>2.0355241254077922E-3</v>
      </c>
      <c r="AN1525" s="2">
        <f t="shared" si="624"/>
        <v>3.2272180477882863E-2</v>
      </c>
      <c r="AO1525" s="2">
        <f t="shared" si="625"/>
        <v>9.319983329081143E-3</v>
      </c>
      <c r="AP1525" s="2">
        <f t="shared" si="618"/>
        <v>0.51748882198109503</v>
      </c>
      <c r="AQ1525" s="25">
        <f t="shared" si="619"/>
        <v>8.6862089254350421E-5</v>
      </c>
    </row>
    <row r="1526" spans="1:43" x14ac:dyDescent="0.2">
      <c r="A1526" s="20">
        <v>1263</v>
      </c>
      <c r="B1526" s="2">
        <f t="shared" si="620"/>
        <v>-0.25546824253547357</v>
      </c>
      <c r="C1526" s="2">
        <f t="shared" si="626"/>
        <v>0.70104001876768818</v>
      </c>
      <c r="D1526" s="2">
        <f t="shared" si="627"/>
        <v>0.28223707784818952</v>
      </c>
      <c r="E1526" s="2">
        <f t="shared" si="628"/>
        <v>-5.9785292231413274E-2</v>
      </c>
      <c r="F1526" s="2">
        <f t="shared" si="629"/>
        <v>-1.8102768744878289E-2</v>
      </c>
      <c r="G1526" s="2">
        <f t="shared" si="630"/>
        <v>8.8804397101099712E-4</v>
      </c>
      <c r="H1526" s="2">
        <f t="shared" si="611"/>
        <v>6.5264022944163544E-2</v>
      </c>
      <c r="I1526" s="25">
        <f t="shared" si="612"/>
        <v>7.8862209444898067E-7</v>
      </c>
      <c r="L1526" s="20">
        <v>1263</v>
      </c>
      <c r="M1526" s="2">
        <f t="shared" si="613"/>
        <v>0.21672195025063212</v>
      </c>
      <c r="N1526" s="2">
        <f t="shared" si="637"/>
        <v>2.1304680934234268</v>
      </c>
      <c r="O1526" s="2">
        <f t="shared" si="637"/>
        <v>1.1738078260187188</v>
      </c>
      <c r="P1526" s="2">
        <f t="shared" si="637"/>
        <v>-2.6962097933783817</v>
      </c>
      <c r="Q1526" s="2">
        <f t="shared" si="631"/>
        <v>-1.7619895396943928</v>
      </c>
      <c r="R1526" s="2">
        <f t="shared" si="631"/>
        <v>-7.0982853825373948E-2</v>
      </c>
      <c r="S1526" s="2">
        <f t="shared" si="638"/>
        <v>4.6968403720437465E-2</v>
      </c>
      <c r="T1526" s="25">
        <f t="shared" si="639"/>
        <v>5.0385655371944053E-3</v>
      </c>
      <c r="W1526" s="20">
        <v>1263</v>
      </c>
      <c r="X1526" s="2">
        <f t="shared" si="614"/>
        <v>0.44189958444553507</v>
      </c>
      <c r="Y1526" s="2">
        <f t="shared" si="632"/>
        <v>-0.58839891960145962</v>
      </c>
      <c r="Z1526" s="2">
        <f t="shared" si="633"/>
        <v>-0.45553028432956499</v>
      </c>
      <c r="AA1526" s="2">
        <f t="shared" si="634"/>
        <v>-0.13895058394223991</v>
      </c>
      <c r="AB1526" s="2">
        <f t="shared" si="635"/>
        <v>-0.53966427448505083</v>
      </c>
      <c r="AC1526" s="2">
        <f t="shared" si="636"/>
        <v>-0.27950167840205115</v>
      </c>
      <c r="AD1526" s="2">
        <f t="shared" si="615"/>
        <v>0.19527524273313657</v>
      </c>
      <c r="AE1526" s="25">
        <f t="shared" si="616"/>
        <v>7.8121188229563626E-2</v>
      </c>
      <c r="AI1526" s="20">
        <v>1263</v>
      </c>
      <c r="AJ1526" s="2">
        <f t="shared" si="617"/>
        <v>0.13825779630041768</v>
      </c>
      <c r="AK1526" s="2">
        <f t="shared" si="621"/>
        <v>0.37719913255539261</v>
      </c>
      <c r="AL1526" s="2">
        <f t="shared" si="622"/>
        <v>2.6563258509569719E-2</v>
      </c>
      <c r="AM1526" s="2">
        <f t="shared" si="623"/>
        <v>-4.7313143400218562E-2</v>
      </c>
      <c r="AN1526" s="2">
        <f t="shared" si="624"/>
        <v>-2.4343243593166888E-2</v>
      </c>
      <c r="AO1526" s="2">
        <f t="shared" si="625"/>
        <v>4.0796096325338921E-3</v>
      </c>
      <c r="AP1526" s="2">
        <f t="shared" si="618"/>
        <v>1.911521823784779E-2</v>
      </c>
      <c r="AQ1526" s="25">
        <f t="shared" si="619"/>
        <v>1.6643214753863319E-5</v>
      </c>
    </row>
    <row r="1527" spans="1:43" x14ac:dyDescent="0.2">
      <c r="A1527" s="20">
        <v>1264</v>
      </c>
      <c r="B1527" s="2">
        <f t="shared" si="620"/>
        <v>0.42744801069541188</v>
      </c>
      <c r="C1527" s="2">
        <f t="shared" si="626"/>
        <v>0.73787422201134656</v>
      </c>
      <c r="D1527" s="2">
        <f t="shared" si="627"/>
        <v>2.6472751919784959E-2</v>
      </c>
      <c r="E1527" s="2">
        <f t="shared" si="628"/>
        <v>-0.11848454526331376</v>
      </c>
      <c r="F1527" s="2">
        <f t="shared" si="629"/>
        <v>-8.5907305419260019E-3</v>
      </c>
      <c r="G1527" s="2">
        <f t="shared" si="630"/>
        <v>3.142987157947876E-3</v>
      </c>
      <c r="H1527" s="2">
        <f t="shared" si="611"/>
        <v>0.18271180184746497</v>
      </c>
      <c r="I1527" s="25">
        <f t="shared" si="612"/>
        <v>9.8783682750252665E-6</v>
      </c>
      <c r="L1527" s="20">
        <v>1264</v>
      </c>
      <c r="M1527" s="2">
        <f t="shared" si="613"/>
        <v>-0.83135678033492022</v>
      </c>
      <c r="N1527" s="2">
        <f t="shared" si="637"/>
        <v>-3.0343553249115747</v>
      </c>
      <c r="O1527" s="2">
        <f t="shared" si="637"/>
        <v>-5.8988739578795215</v>
      </c>
      <c r="P1527" s="2">
        <f t="shared" si="637"/>
        <v>-5.1058472286386269</v>
      </c>
      <c r="Q1527" s="2">
        <f t="shared" si="631"/>
        <v>4.774195400811021E-2</v>
      </c>
      <c r="R1527" s="2">
        <f t="shared" si="631"/>
        <v>0.80232075093192479</v>
      </c>
      <c r="S1527" s="2">
        <f t="shared" si="638"/>
        <v>0.69115409620884483</v>
      </c>
      <c r="T1527" s="25">
        <f t="shared" si="639"/>
        <v>0.64371858737596765</v>
      </c>
      <c r="W1527" s="20">
        <v>1264</v>
      </c>
      <c r="X1527" s="2">
        <f t="shared" si="614"/>
        <v>0.77320364860953161</v>
      </c>
      <c r="Y1527" s="2">
        <f t="shared" si="632"/>
        <v>0.53303293959803955</v>
      </c>
      <c r="Z1527" s="2">
        <f t="shared" si="633"/>
        <v>-0.13119260237170208</v>
      </c>
      <c r="AA1527" s="2">
        <f t="shared" si="634"/>
        <v>-0.32133415750306921</v>
      </c>
      <c r="AB1527" s="2">
        <f t="shared" si="635"/>
        <v>-0.60042457380333825</v>
      </c>
      <c r="AC1527" s="2">
        <f t="shared" si="636"/>
        <v>-0.76065430376134335</v>
      </c>
      <c r="AD1527" s="2">
        <f t="shared" si="615"/>
        <v>0.59784388222309204</v>
      </c>
      <c r="AE1527" s="25">
        <f t="shared" si="616"/>
        <v>0.57859496983065406</v>
      </c>
      <c r="AI1527" s="20">
        <v>1264</v>
      </c>
      <c r="AJ1527" s="2">
        <f t="shared" si="617"/>
        <v>-0.88209669437913663</v>
      </c>
      <c r="AK1527" s="2">
        <f t="shared" si="621"/>
        <v>-0.2038481967381871</v>
      </c>
      <c r="AL1527" s="2">
        <f t="shared" si="622"/>
        <v>9.8704508214242495E-2</v>
      </c>
      <c r="AM1527" s="2">
        <f t="shared" si="623"/>
        <v>5.3652151378420943E-2</v>
      </c>
      <c r="AN1527" s="2">
        <f t="shared" si="624"/>
        <v>-3.6201283735782259E-3</v>
      </c>
      <c r="AO1527" s="2">
        <f t="shared" si="625"/>
        <v>-1.4121692982592925E-2</v>
      </c>
      <c r="AP1527" s="2">
        <f t="shared" si="618"/>
        <v>0.77809457823459993</v>
      </c>
      <c r="AQ1527" s="25">
        <f t="shared" si="619"/>
        <v>1.9942221269461427E-4</v>
      </c>
    </row>
    <row r="1528" spans="1:43" x14ac:dyDescent="0.2">
      <c r="A1528" s="20">
        <v>1265</v>
      </c>
      <c r="B1528" s="2">
        <f t="shared" si="620"/>
        <v>0.90932878543681306</v>
      </c>
      <c r="C1528" s="2">
        <f t="shared" si="626"/>
        <v>0.42767464904034697</v>
      </c>
      <c r="D1528" s="2">
        <f t="shared" si="627"/>
        <v>-0.24174212288464358</v>
      </c>
      <c r="E1528" s="2">
        <f t="shared" si="628"/>
        <v>-0.12145866528579626</v>
      </c>
      <c r="F1528" s="2">
        <f t="shared" si="629"/>
        <v>4.9616624687413517E-3</v>
      </c>
      <c r="G1528" s="2">
        <f t="shared" si="630"/>
        <v>3.9197343739441936E-3</v>
      </c>
      <c r="H1528" s="2">
        <f t="shared" si="611"/>
        <v>0.82687884002398959</v>
      </c>
      <c r="I1528" s="25">
        <f t="shared" si="612"/>
        <v>1.5364317562279679E-5</v>
      </c>
      <c r="L1528" s="20">
        <v>1265</v>
      </c>
      <c r="M1528" s="2">
        <f t="shared" si="613"/>
        <v>-0.81921910243279938</v>
      </c>
      <c r="N1528" s="2">
        <f t="shared" si="637"/>
        <v>-4.329512457062024</v>
      </c>
      <c r="O1528" s="2">
        <f t="shared" si="637"/>
        <v>-5.4488132686550053</v>
      </c>
      <c r="P1528" s="2">
        <f t="shared" si="637"/>
        <v>-1.0040768795624777</v>
      </c>
      <c r="Q1528" s="2">
        <f t="shared" si="631"/>
        <v>1.7965888741918103</v>
      </c>
      <c r="R1528" s="2">
        <f t="shared" si="631"/>
        <v>0.65243714518083218</v>
      </c>
      <c r="S1528" s="2">
        <f t="shared" si="638"/>
        <v>0.67111993779080148</v>
      </c>
      <c r="T1528" s="25">
        <f t="shared" si="639"/>
        <v>0.42567422841171426</v>
      </c>
      <c r="W1528" s="20">
        <v>1265</v>
      </c>
      <c r="X1528" s="2">
        <f t="shared" si="614"/>
        <v>-0.7932465616223785</v>
      </c>
      <c r="Y1528" s="2">
        <f t="shared" si="632"/>
        <v>0.34618651876737017</v>
      </c>
      <c r="Z1528" s="2">
        <f t="shared" si="633"/>
        <v>0.51514475246376323</v>
      </c>
      <c r="AA1528" s="2">
        <f t="shared" si="634"/>
        <v>0.28496617130449398</v>
      </c>
      <c r="AB1528" s="2">
        <f t="shared" si="635"/>
        <v>0.81249971623169337</v>
      </c>
      <c r="AC1528" s="2">
        <f t="shared" si="636"/>
        <v>0.62514618070583217</v>
      </c>
      <c r="AD1528" s="2">
        <f t="shared" si="615"/>
        <v>0.6292401075257259</v>
      </c>
      <c r="AE1528" s="25">
        <f t="shared" si="616"/>
        <v>0.39080774725108897</v>
      </c>
      <c r="AI1528" s="20">
        <v>1265</v>
      </c>
      <c r="AJ1528" s="2">
        <f t="shared" si="617"/>
        <v>0.89997198403806111</v>
      </c>
      <c r="AK1528" s="2">
        <f t="shared" si="621"/>
        <v>-0.13726934949360245</v>
      </c>
      <c r="AL1528" s="2">
        <f t="shared" si="622"/>
        <v>-0.14273868523394659</v>
      </c>
      <c r="AM1528" s="2">
        <f t="shared" si="623"/>
        <v>-1.583555865852097E-2</v>
      </c>
      <c r="AN1528" s="2">
        <f t="shared" si="624"/>
        <v>2.8604142778068539E-2</v>
      </c>
      <c r="AO1528" s="2">
        <f t="shared" si="625"/>
        <v>1.2541654563082087E-2</v>
      </c>
      <c r="AP1528" s="2">
        <f t="shared" si="618"/>
        <v>0.80994957205340412</v>
      </c>
      <c r="AQ1528" s="25">
        <f t="shared" si="619"/>
        <v>1.5729309917967774E-4</v>
      </c>
    </row>
    <row r="1529" spans="1:43" x14ac:dyDescent="0.2">
      <c r="A1529" s="20">
        <v>1266</v>
      </c>
      <c r="B1529" s="2">
        <f t="shared" si="620"/>
        <v>0.96353802373304387</v>
      </c>
      <c r="C1529" s="2">
        <f t="shared" si="626"/>
        <v>-8.3666993975064941E-2</v>
      </c>
      <c r="D1529" s="2">
        <f t="shared" si="627"/>
        <v>-0.39626189997153777</v>
      </c>
      <c r="E1529" s="2">
        <f t="shared" si="628"/>
        <v>-6.7308877180354082E-2</v>
      </c>
      <c r="F1529" s="2">
        <f t="shared" si="629"/>
        <v>1.6180508092284836E-2</v>
      </c>
      <c r="G1529" s="2">
        <f t="shared" si="630"/>
        <v>2.8529692663649131E-3</v>
      </c>
      <c r="H1529" s="2">
        <f t="shared" si="611"/>
        <v>0.92840552317937985</v>
      </c>
      <c r="I1529" s="25">
        <f t="shared" si="612"/>
        <v>8.1394336348227512E-6</v>
      </c>
      <c r="L1529" s="20">
        <v>1266</v>
      </c>
      <c r="M1529" s="2">
        <f t="shared" si="613"/>
        <v>0.23765599157109921</v>
      </c>
      <c r="N1529" s="2">
        <f t="shared" si="637"/>
        <v>-0.10330949892795838</v>
      </c>
      <c r="O1529" s="2">
        <f t="shared" si="637"/>
        <v>1.9500344766944722</v>
      </c>
      <c r="P1529" s="2">
        <f t="shared" si="637"/>
        <v>4.3781771418382203</v>
      </c>
      <c r="Q1529" s="2">
        <f t="shared" si="631"/>
        <v>1.2542738663317203</v>
      </c>
      <c r="R1529" s="2">
        <f t="shared" si="631"/>
        <v>-0.32948943320213292</v>
      </c>
      <c r="S1529" s="2">
        <f t="shared" si="638"/>
        <v>5.6480370329642378E-2</v>
      </c>
      <c r="T1529" s="25">
        <f t="shared" si="639"/>
        <v>0.10856328659186282</v>
      </c>
      <c r="W1529" s="20">
        <v>1266</v>
      </c>
      <c r="X1529" s="2">
        <f t="shared" si="614"/>
        <v>-0.41274908779215225</v>
      </c>
      <c r="Y1529" s="2">
        <f t="shared" si="632"/>
        <v>-0.69034154403485637</v>
      </c>
      <c r="Z1529" s="2">
        <f t="shared" si="633"/>
        <v>-0.10289133128814104</v>
      </c>
      <c r="AA1529" s="2">
        <f t="shared" si="634"/>
        <v>0.19184433542894974</v>
      </c>
      <c r="AB1529" s="2">
        <f t="shared" si="635"/>
        <v>0.23122129887257364</v>
      </c>
      <c r="AC1529" s="2">
        <f t="shared" si="636"/>
        <v>0.47658526026984349</v>
      </c>
      <c r="AD1529" s="2">
        <f t="shared" si="615"/>
        <v>0.1703618094732538</v>
      </c>
      <c r="AE1529" s="25">
        <f t="shared" si="616"/>
        <v>0.22713351030647447</v>
      </c>
      <c r="AI1529" s="20">
        <v>1266</v>
      </c>
      <c r="AJ1529" s="2">
        <f t="shared" si="617"/>
        <v>-0.1771723418308645</v>
      </c>
      <c r="AK1529" s="2">
        <f t="shared" si="621"/>
        <v>0.36541452782224099</v>
      </c>
      <c r="AL1529" s="2">
        <f t="shared" si="622"/>
        <v>6.9299243257456941E-2</v>
      </c>
      <c r="AM1529" s="2">
        <f t="shared" si="623"/>
        <v>-3.501366345257606E-2</v>
      </c>
      <c r="AN1529" s="2">
        <f t="shared" si="624"/>
        <v>-3.0047011592391277E-2</v>
      </c>
      <c r="AO1529" s="2">
        <f t="shared" si="625"/>
        <v>-6.3986246253489878E-4</v>
      </c>
      <c r="AP1529" s="2">
        <f t="shared" si="618"/>
        <v>3.1390038709832702E-2</v>
      </c>
      <c r="AQ1529" s="25">
        <f t="shared" si="619"/>
        <v>4.0942397096122477E-7</v>
      </c>
    </row>
    <row r="1530" spans="1:43" x14ac:dyDescent="0.2">
      <c r="A1530" s="20">
        <v>1267</v>
      </c>
      <c r="B1530" s="2">
        <f t="shared" si="620"/>
        <v>0.56458027377068709</v>
      </c>
      <c r="C1530" s="2">
        <f t="shared" si="626"/>
        <v>-0.55565874239119117</v>
      </c>
      <c r="D1530" s="2">
        <f t="shared" si="627"/>
        <v>-0.36441351373885239</v>
      </c>
      <c r="E1530" s="2">
        <f t="shared" si="628"/>
        <v>1.8497327593224172E-2</v>
      </c>
      <c r="F1530" s="2">
        <f t="shared" si="629"/>
        <v>1.9789407932613121E-2</v>
      </c>
      <c r="G1530" s="2">
        <f t="shared" si="630"/>
        <v>4.4440813395380191E-4</v>
      </c>
      <c r="H1530" s="2">
        <f t="shared" si="611"/>
        <v>0.31875088553098396</v>
      </c>
      <c r="I1530" s="25">
        <f t="shared" si="612"/>
        <v>1.9749858952430035E-7</v>
      </c>
      <c r="L1530" s="20">
        <v>1267</v>
      </c>
      <c r="M1530" s="2">
        <f t="shared" si="613"/>
        <v>0.99145208532001117</v>
      </c>
      <c r="N1530" s="2">
        <f t="shared" si="637"/>
        <v>4.254642460966708</v>
      </c>
      <c r="O1530" s="2">
        <f t="shared" si="637"/>
        <v>6.8620334969092047</v>
      </c>
      <c r="P1530" s="2">
        <f t="shared" si="637"/>
        <v>4.177009755197659</v>
      </c>
      <c r="Q1530" s="2">
        <f t="shared" si="631"/>
        <v>-0.88759715078634138</v>
      </c>
      <c r="R1530" s="2">
        <f t="shared" si="631"/>
        <v>-0.89122324745866521</v>
      </c>
      <c r="S1530" s="2">
        <f t="shared" si="638"/>
        <v>0.98297723748539867</v>
      </c>
      <c r="T1530" s="25">
        <f t="shared" si="639"/>
        <v>0.79427887681076925</v>
      </c>
      <c r="W1530" s="20">
        <v>1267</v>
      </c>
      <c r="X1530" s="2">
        <f t="shared" si="614"/>
        <v>0.98080147628051184</v>
      </c>
      <c r="Y1530" s="2">
        <f t="shared" si="632"/>
        <v>-3.2492429050596072E-2</v>
      </c>
      <c r="Z1530" s="2">
        <f t="shared" si="633"/>
        <v>-0.46839050047495046</v>
      </c>
      <c r="AA1530" s="2">
        <f t="shared" si="634"/>
        <v>-0.3721410410334251</v>
      </c>
      <c r="AB1530" s="2">
        <f t="shared" si="635"/>
        <v>-0.9175676431146973</v>
      </c>
      <c r="AC1530" s="2">
        <f t="shared" si="636"/>
        <v>-0.84170851957214832</v>
      </c>
      <c r="AD1530" s="2">
        <f t="shared" si="615"/>
        <v>0.96197153587403139</v>
      </c>
      <c r="AE1530" s="25">
        <f t="shared" si="616"/>
        <v>0.70847323192033762</v>
      </c>
      <c r="AI1530" s="20">
        <v>1267</v>
      </c>
      <c r="AJ1530" s="2">
        <f t="shared" si="617"/>
        <v>-0.69143974180989198</v>
      </c>
      <c r="AK1530" s="2">
        <f t="shared" si="621"/>
        <v>-0.29282436627563541</v>
      </c>
      <c r="AL1530" s="2">
        <f t="shared" si="622"/>
        <v>6.1173321070162566E-2</v>
      </c>
      <c r="AM1530" s="2">
        <f t="shared" si="623"/>
        <v>5.7046718780648348E-2</v>
      </c>
      <c r="AN1530" s="2">
        <f t="shared" si="624"/>
        <v>6.7612570065365826E-3</v>
      </c>
      <c r="AO1530" s="2">
        <f t="shared" si="625"/>
        <v>-1.1788535014932225E-2</v>
      </c>
      <c r="AP1530" s="2">
        <f t="shared" si="618"/>
        <v>0.47808891655413011</v>
      </c>
      <c r="AQ1530" s="25">
        <f t="shared" si="619"/>
        <v>1.3896955779828311E-4</v>
      </c>
    </row>
    <row r="1531" spans="1:43" x14ac:dyDescent="0.2">
      <c r="A1531" s="20">
        <v>1268</v>
      </c>
      <c r="B1531" s="2">
        <f t="shared" si="620"/>
        <v>-9.9908400756068674E-2</v>
      </c>
      <c r="C1531" s="2">
        <f t="shared" si="626"/>
        <v>-0.7663155018533605</v>
      </c>
      <c r="D1531" s="2">
        <f t="shared" si="627"/>
        <v>-0.16117575787657012</v>
      </c>
      <c r="E1531" s="2">
        <f t="shared" si="628"/>
        <v>9.5603950170976421E-2</v>
      </c>
      <c r="F1531" s="2">
        <f t="shared" si="629"/>
        <v>1.4091040004164793E-2</v>
      </c>
      <c r="G1531" s="2">
        <f t="shared" si="630"/>
        <v>-2.1731650879618695E-3</v>
      </c>
      <c r="H1531" s="2">
        <f t="shared" si="611"/>
        <v>9.9816885416352235E-3</v>
      </c>
      <c r="I1531" s="25">
        <f t="shared" si="612"/>
        <v>4.7226464995363198E-6</v>
      </c>
      <c r="L1531" s="20">
        <v>1268</v>
      </c>
      <c r="M1531" s="2">
        <f t="shared" si="613"/>
        <v>0.48086471104458683</v>
      </c>
      <c r="N1531" s="2">
        <f t="shared" si="637"/>
        <v>3.1867148754419543</v>
      </c>
      <c r="O1531" s="2">
        <f t="shared" si="637"/>
        <v>3.0229876214729723</v>
      </c>
      <c r="P1531" s="2">
        <f t="shared" si="637"/>
        <v>-1.3510333911970669</v>
      </c>
      <c r="Q1531" s="2">
        <f t="shared" si="631"/>
        <v>-1.8975292872093785</v>
      </c>
      <c r="R1531" s="2">
        <f t="shared" si="631"/>
        <v>-0.31639387617092324</v>
      </c>
      <c r="S1531" s="2">
        <f t="shared" si="638"/>
        <v>0.231230870327994</v>
      </c>
      <c r="T1531" s="25">
        <f t="shared" si="639"/>
        <v>0.10010508487846151</v>
      </c>
      <c r="W1531" s="20">
        <v>1268</v>
      </c>
      <c r="X1531" s="2">
        <f t="shared" si="614"/>
        <v>-3.2931211985789889E-2</v>
      </c>
      <c r="Y1531" s="2">
        <f t="shared" si="632"/>
        <v>0.70510623991874644</v>
      </c>
      <c r="Z1531" s="2">
        <f t="shared" si="633"/>
        <v>0.31572993697258922</v>
      </c>
      <c r="AA1531" s="2">
        <f t="shared" si="634"/>
        <v>-2.2741887340834405E-2</v>
      </c>
      <c r="AB1531" s="2">
        <f t="shared" si="635"/>
        <v>0.18572528220394743</v>
      </c>
      <c r="AC1531" s="2">
        <f t="shared" si="636"/>
        <v>-9.4109382734220676E-2</v>
      </c>
      <c r="AD1531" s="2">
        <f t="shared" si="615"/>
        <v>1.0844647228530316E-3</v>
      </c>
      <c r="AE1531" s="25">
        <f t="shared" si="616"/>
        <v>8.8565759186160324E-3</v>
      </c>
      <c r="AI1531" s="20">
        <v>1268</v>
      </c>
      <c r="AJ1531" s="2">
        <f t="shared" si="617"/>
        <v>0.99099846297046035</v>
      </c>
      <c r="AK1531" s="2">
        <f t="shared" si="621"/>
        <v>-2.0759594396686926E-2</v>
      </c>
      <c r="AL1531" s="2">
        <f t="shared" si="622"/>
        <v>-0.14130037884964505</v>
      </c>
      <c r="AM1531" s="2">
        <f t="shared" si="623"/>
        <v>-3.2130452023867787E-2</v>
      </c>
      <c r="AN1531" s="2">
        <f t="shared" si="624"/>
        <v>2.2088996987499557E-2</v>
      </c>
      <c r="AO1531" s="2">
        <f t="shared" si="625"/>
        <v>1.4514994516639929E-2</v>
      </c>
      <c r="AP1531" s="2">
        <f t="shared" si="618"/>
        <v>0.98207795360981487</v>
      </c>
      <c r="AQ1531" s="25">
        <f t="shared" si="619"/>
        <v>2.1068506581808721E-4</v>
      </c>
    </row>
    <row r="1532" spans="1:43" x14ac:dyDescent="0.2">
      <c r="A1532" s="20">
        <v>1269</v>
      </c>
      <c r="B1532" s="2">
        <f t="shared" si="620"/>
        <v>-0.71740859329550866</v>
      </c>
      <c r="C1532" s="2">
        <f t="shared" si="626"/>
        <v>-0.61656210678386603</v>
      </c>
      <c r="D1532" s="2">
        <f t="shared" si="627"/>
        <v>0.11786547535577235</v>
      </c>
      <c r="E1532" s="2">
        <f t="shared" si="628"/>
        <v>0.12774654113039965</v>
      </c>
      <c r="F1532" s="2">
        <f t="shared" si="629"/>
        <v>1.7654357832057339E-3</v>
      </c>
      <c r="G1532" s="2">
        <f t="shared" si="630"/>
        <v>-3.7686648123626937E-3</v>
      </c>
      <c r="H1532" s="2">
        <f t="shared" si="611"/>
        <v>0.51467508973424059</v>
      </c>
      <c r="I1532" s="25">
        <f t="shared" si="612"/>
        <v>1.4202834467940738E-5</v>
      </c>
      <c r="L1532" s="20">
        <v>1269</v>
      </c>
      <c r="M1532" s="2">
        <f t="shared" si="613"/>
        <v>-0.64296197151766998</v>
      </c>
      <c r="N1532" s="2">
        <f t="shared" si="637"/>
        <v>-1.9451807681215745</v>
      </c>
      <c r="O1532" s="2">
        <f t="shared" si="637"/>
        <v>-4.6712274842537438</v>
      </c>
      <c r="P1532" s="2">
        <f t="shared" si="637"/>
        <v>-5.1561246069119973</v>
      </c>
      <c r="Q1532" s="2">
        <f t="shared" si="631"/>
        <v>-0.48757175234747718</v>
      </c>
      <c r="R1532" s="2">
        <f t="shared" si="631"/>
        <v>0.66192769845973387</v>
      </c>
      <c r="S1532" s="2">
        <f t="shared" si="638"/>
        <v>0.41340009681788908</v>
      </c>
      <c r="T1532" s="25">
        <f t="shared" si="639"/>
        <v>0.43814827798820039</v>
      </c>
      <c r="W1532" s="20">
        <v>1269</v>
      </c>
      <c r="X1532" s="2">
        <f t="shared" si="614"/>
        <v>-0.96583739559259307</v>
      </c>
      <c r="Y1532" s="2">
        <f t="shared" si="632"/>
        <v>-0.28791080033087069</v>
      </c>
      <c r="Z1532" s="2">
        <f t="shared" si="633"/>
        <v>0.32492149439994727</v>
      </c>
      <c r="AA1532" s="2">
        <f t="shared" si="634"/>
        <v>0.38247504991565628</v>
      </c>
      <c r="AB1532" s="2">
        <f t="shared" si="635"/>
        <v>0.83317329680629082</v>
      </c>
      <c r="AC1532" s="2">
        <f t="shared" si="636"/>
        <v>0.88447221734712156</v>
      </c>
      <c r="AD1532" s="2">
        <f t="shared" si="615"/>
        <v>0.93284187472508318</v>
      </c>
      <c r="AE1532" s="25">
        <f t="shared" si="616"/>
        <v>0.78229110325893381</v>
      </c>
      <c r="AI1532" s="20">
        <v>1269</v>
      </c>
      <c r="AJ1532" s="2">
        <f t="shared" si="617"/>
        <v>-0.4749676635030376</v>
      </c>
      <c r="AK1532" s="2">
        <f t="shared" si="621"/>
        <v>0.31725845526795571</v>
      </c>
      <c r="AL1532" s="2">
        <f t="shared" si="622"/>
        <v>0.10513754057281244</v>
      </c>
      <c r="AM1532" s="2">
        <f t="shared" si="623"/>
        <v>-1.9229104952855857E-2</v>
      </c>
      <c r="AN1532" s="2">
        <f t="shared" si="624"/>
        <v>-3.2760055818912087E-2</v>
      </c>
      <c r="AO1532" s="2">
        <f t="shared" si="625"/>
        <v>-5.2956459650232053E-3</v>
      </c>
      <c r="AP1532" s="2">
        <f t="shared" si="618"/>
        <v>0.22559428137353474</v>
      </c>
      <c r="AQ1532" s="25">
        <f t="shared" si="619"/>
        <v>2.8043866186866555E-5</v>
      </c>
    </row>
    <row r="1533" spans="1:43" x14ac:dyDescent="0.2">
      <c r="A1533" s="20">
        <v>1270</v>
      </c>
      <c r="B1533" s="2">
        <f t="shared" si="620"/>
        <v>-0.99750031458953892</v>
      </c>
      <c r="C1533" s="2">
        <f t="shared" si="626"/>
        <v>-0.17682991884527874</v>
      </c>
      <c r="D1533" s="2">
        <f t="shared" si="627"/>
        <v>0.34147273382943494</v>
      </c>
      <c r="E1533" s="2">
        <f t="shared" si="628"/>
        <v>9.9807937701438781E-2</v>
      </c>
      <c r="F1533" s="2">
        <f t="shared" si="629"/>
        <v>-1.1390480472261464E-2</v>
      </c>
      <c r="G1533" s="2">
        <f t="shared" si="630"/>
        <v>-3.5917025884620452E-3</v>
      </c>
      <c r="H1533" s="2">
        <f t="shared" si="611"/>
        <v>0.99500687760622908</v>
      </c>
      <c r="I1533" s="25">
        <f t="shared" si="612"/>
        <v>1.2900327483964956E-5</v>
      </c>
      <c r="L1533" s="20">
        <v>1270</v>
      </c>
      <c r="M1533" s="2">
        <f t="shared" si="613"/>
        <v>-0.94682922347060805</v>
      </c>
      <c r="N1533" s="2">
        <f t="shared" si="637"/>
        <v>-4.5964175458174568</v>
      </c>
      <c r="O1533" s="2">
        <f t="shared" si="637"/>
        <v>-6.4082986251607688</v>
      </c>
      <c r="P1533" s="2">
        <f t="shared" si="637"/>
        <v>-2.3856900775280185</v>
      </c>
      <c r="Q1533" s="2">
        <f t="shared" si="631"/>
        <v>1.5441784765556001</v>
      </c>
      <c r="R1533" s="2">
        <f t="shared" si="631"/>
        <v>0.79610314505048208</v>
      </c>
      <c r="S1533" s="2">
        <f t="shared" si="638"/>
        <v>0.89648557841795462</v>
      </c>
      <c r="T1533" s="25">
        <f t="shared" si="639"/>
        <v>0.63378021755926894</v>
      </c>
      <c r="W1533" s="20">
        <v>1270</v>
      </c>
      <c r="X1533" s="2">
        <f t="shared" si="614"/>
        <v>0.47181177080883696</v>
      </c>
      <c r="Y1533" s="2">
        <f t="shared" si="632"/>
        <v>-0.57427836607893601</v>
      </c>
      <c r="Z1533" s="2">
        <f t="shared" si="633"/>
        <v>-0.46337562524953069</v>
      </c>
      <c r="AA1533" s="2">
        <f t="shared" si="634"/>
        <v>-0.15105637767650507</v>
      </c>
      <c r="AB1533" s="2">
        <f t="shared" si="635"/>
        <v>-0.5643227187574128</v>
      </c>
      <c r="AC1533" s="2">
        <f t="shared" si="636"/>
        <v>-0.30779849822399197</v>
      </c>
      <c r="AD1533" s="2">
        <f t="shared" si="615"/>
        <v>0.2226063470737705</v>
      </c>
      <c r="AE1533" s="25">
        <f t="shared" si="616"/>
        <v>9.4739915508944783E-2</v>
      </c>
      <c r="AI1533" s="20">
        <v>1270</v>
      </c>
      <c r="AJ1533" s="2">
        <f t="shared" si="617"/>
        <v>-0.43196046170720259</v>
      </c>
      <c r="AK1533" s="2">
        <f t="shared" si="621"/>
        <v>-0.35265431637114975</v>
      </c>
      <c r="AL1533" s="2">
        <f t="shared" si="622"/>
        <v>1.7553258664465964E-2</v>
      </c>
      <c r="AM1533" s="2">
        <f t="shared" si="623"/>
        <v>5.4763151521099035E-2</v>
      </c>
      <c r="AN1533" s="2">
        <f t="shared" si="624"/>
        <v>1.6469661914173116E-2</v>
      </c>
      <c r="AO1533" s="2">
        <f t="shared" si="625"/>
        <v>-8.2820073825472951E-3</v>
      </c>
      <c r="AP1533" s="2">
        <f t="shared" si="618"/>
        <v>0.18658984047829963</v>
      </c>
      <c r="AQ1533" s="25">
        <f t="shared" si="619"/>
        <v>6.8591646284567903E-5</v>
      </c>
    </row>
    <row r="1534" spans="1:43" x14ac:dyDescent="0.2">
      <c r="A1534" s="20">
        <v>1271</v>
      </c>
      <c r="B1534" s="2">
        <f t="shared" si="620"/>
        <v>-0.8084520515597563</v>
      </c>
      <c r="C1534" s="2">
        <f t="shared" si="626"/>
        <v>0.34606814296994465</v>
      </c>
      <c r="D1534" s="2">
        <f t="shared" si="627"/>
        <v>0.4044800299244472</v>
      </c>
      <c r="E1534" s="2">
        <f t="shared" si="628"/>
        <v>2.492810162943079E-2</v>
      </c>
      <c r="F1534" s="2">
        <f t="shared" si="629"/>
        <v>-1.918927578049345E-2</v>
      </c>
      <c r="G1534" s="2">
        <f t="shared" si="630"/>
        <v>-1.7255065153301704E-3</v>
      </c>
      <c r="H1534" s="2">
        <f t="shared" si="611"/>
        <v>0.65359471967117888</v>
      </c>
      <c r="I1534" s="25">
        <f t="shared" si="612"/>
        <v>2.9773727344468675E-6</v>
      </c>
      <c r="L1534" s="20">
        <v>1271</v>
      </c>
      <c r="M1534" s="2">
        <f t="shared" si="613"/>
        <v>-4.3219851061653956E-2</v>
      </c>
      <c r="N1534" s="2">
        <f t="shared" si="637"/>
        <v>-1.3859143129575897</v>
      </c>
      <c r="O1534" s="2">
        <f t="shared" si="637"/>
        <v>2.7034084595330965E-2</v>
      </c>
      <c r="P1534" s="2">
        <f t="shared" si="637"/>
        <v>3.4271780081713263</v>
      </c>
      <c r="Q1534" s="2">
        <f t="shared" si="631"/>
        <v>1.6066618428992641</v>
      </c>
      <c r="R1534" s="2">
        <f t="shared" si="631"/>
        <v>-8.4979402515117056E-2</v>
      </c>
      <c r="S1534" s="2">
        <f t="shared" si="638"/>
        <v>1.8679555257915506E-3</v>
      </c>
      <c r="T1534" s="25">
        <f t="shared" si="639"/>
        <v>7.2214988518262829E-3</v>
      </c>
      <c r="W1534" s="20">
        <v>1271</v>
      </c>
      <c r="X1534" s="2">
        <f t="shared" si="614"/>
        <v>0.75144415033529888</v>
      </c>
      <c r="Y1534" s="2">
        <f t="shared" si="632"/>
        <v>0.54886529575096188</v>
      </c>
      <c r="Z1534" s="2">
        <f t="shared" si="633"/>
        <v>-0.11436166902709242</v>
      </c>
      <c r="AA1534" s="2">
        <f t="shared" si="634"/>
        <v>-0.31383439906593891</v>
      </c>
      <c r="AB1534" s="2">
        <f t="shared" si="635"/>
        <v>-0.57674268923712435</v>
      </c>
      <c r="AC1534" s="2">
        <f t="shared" si="636"/>
        <v>-0.74460729026736316</v>
      </c>
      <c r="AD1534" s="2">
        <f t="shared" si="615"/>
        <v>0.56466831107313931</v>
      </c>
      <c r="AE1534" s="25">
        <f t="shared" si="616"/>
        <v>0.55444001671930521</v>
      </c>
      <c r="AI1534" s="20">
        <v>1271</v>
      </c>
      <c r="AJ1534" s="2">
        <f t="shared" si="617"/>
        <v>0.98338609215247541</v>
      </c>
      <c r="AK1534" s="2">
        <f t="shared" si="621"/>
        <v>9.7816463110721424E-2</v>
      </c>
      <c r="AL1534" s="2">
        <f t="shared" si="622"/>
        <v>-0.12579776524365341</v>
      </c>
      <c r="AM1534" s="2">
        <f t="shared" si="623"/>
        <v>-4.5227246756134425E-2</v>
      </c>
      <c r="AN1534" s="2">
        <f t="shared" si="624"/>
        <v>1.3375226944304586E-2</v>
      </c>
      <c r="AO1534" s="2">
        <f t="shared" si="625"/>
        <v>1.5043587160474138E-2</v>
      </c>
      <c r="AP1534" s="2">
        <f t="shared" si="618"/>
        <v>0.96704820623891685</v>
      </c>
      <c r="AQ1534" s="25">
        <f t="shared" si="619"/>
        <v>2.2630951465478234E-4</v>
      </c>
    </row>
    <row r="1535" spans="1:43" x14ac:dyDescent="0.2">
      <c r="A1535" s="20">
        <v>1272</v>
      </c>
      <c r="B1535" s="2">
        <f t="shared" si="620"/>
        <v>-0.23917615626961383</v>
      </c>
      <c r="C1535" s="2">
        <f t="shared" si="626"/>
        <v>0.70620494968253089</v>
      </c>
      <c r="D1535" s="2">
        <f t="shared" si="627"/>
        <v>0.27725404777119733</v>
      </c>
      <c r="E1535" s="2">
        <f t="shared" si="628"/>
        <v>-6.1675810151232482E-2</v>
      </c>
      <c r="F1535" s="2">
        <f t="shared" si="629"/>
        <v>-1.7963054848463403E-2</v>
      </c>
      <c r="G1535" s="2">
        <f t="shared" si="630"/>
        <v>9.5222223372143497E-4</v>
      </c>
      <c r="H1535" s="2">
        <f t="shared" si="611"/>
        <v>5.7205233727906736E-2</v>
      </c>
      <c r="I1535" s="25">
        <f t="shared" si="612"/>
        <v>9.0672718239343914E-7</v>
      </c>
      <c r="L1535" s="20">
        <v>1272</v>
      </c>
      <c r="M1535" s="2">
        <f t="shared" si="613"/>
        <v>0.91550712711148574</v>
      </c>
      <c r="N1535" s="2">
        <f t="shared" si="637"/>
        <v>3.5920239491366406</v>
      </c>
      <c r="O1535" s="2">
        <f t="shared" si="637"/>
        <v>6.4278906455373503</v>
      </c>
      <c r="P1535" s="2">
        <f t="shared" si="637"/>
        <v>4.8694191319936024</v>
      </c>
      <c r="Q1535" s="2">
        <f t="shared" si="631"/>
        <v>-0.37980572136294033</v>
      </c>
      <c r="R1535" s="2">
        <f t="shared" si="631"/>
        <v>-0.85768903599477342</v>
      </c>
      <c r="S1535" s="2">
        <f t="shared" si="638"/>
        <v>0.8381532997919261</v>
      </c>
      <c r="T1535" s="25">
        <f t="shared" si="639"/>
        <v>0.73563048246564378</v>
      </c>
      <c r="W1535" s="20">
        <v>1272</v>
      </c>
      <c r="X1535" s="2">
        <f t="shared" si="614"/>
        <v>-0.81327114081093232</v>
      </c>
      <c r="Y1535" s="2">
        <f t="shared" si="632"/>
        <v>0.32487167628107683</v>
      </c>
      <c r="Z1535" s="2">
        <f t="shared" si="633"/>
        <v>0.51534204676068474</v>
      </c>
      <c r="AA1535" s="2">
        <f t="shared" si="634"/>
        <v>0.2936640433855614</v>
      </c>
      <c r="AB1535" s="2">
        <f t="shared" si="635"/>
        <v>0.82639701294460211</v>
      </c>
      <c r="AC1535" s="2">
        <f t="shared" si="636"/>
        <v>0.64615117036896641</v>
      </c>
      <c r="AD1535" s="2">
        <f t="shared" si="615"/>
        <v>0.66140994847591528</v>
      </c>
      <c r="AE1535" s="25">
        <f t="shared" si="616"/>
        <v>0.41751133496918508</v>
      </c>
      <c r="AI1535" s="20">
        <v>1272</v>
      </c>
      <c r="AJ1535" s="2">
        <f t="shared" si="617"/>
        <v>-0.72548716614311859</v>
      </c>
      <c r="AK1535" s="2">
        <f t="shared" si="621"/>
        <v>0.23752412071793635</v>
      </c>
      <c r="AL1535" s="2">
        <f t="shared" si="622"/>
        <v>0.13051099212388398</v>
      </c>
      <c r="AM1535" s="2">
        <f t="shared" si="623"/>
        <v>-1.5305810283430393E-3</v>
      </c>
      <c r="AN1535" s="2">
        <f t="shared" si="624"/>
        <v>-3.221233391482177E-2</v>
      </c>
      <c r="AO1535" s="2">
        <f t="shared" si="625"/>
        <v>-9.424328320476405E-3</v>
      </c>
      <c r="AP1535" s="2">
        <f t="shared" si="618"/>
        <v>0.52633162823837298</v>
      </c>
      <c r="AQ1535" s="25">
        <f t="shared" si="619"/>
        <v>8.881796429213361E-5</v>
      </c>
    </row>
    <row r="1536" spans="1:43" x14ac:dyDescent="0.2">
      <c r="A1536" s="20">
        <v>1273</v>
      </c>
      <c r="B1536" s="2">
        <f t="shared" si="620"/>
        <v>0.4425880225445723</v>
      </c>
      <c r="C1536" s="2">
        <f t="shared" si="626"/>
        <v>0.73420253380267653</v>
      </c>
      <c r="D1536" s="2">
        <f t="shared" si="627"/>
        <v>1.963115473716423E-2</v>
      </c>
      <c r="E1536" s="2">
        <f t="shared" si="628"/>
        <v>-0.11927262470663966</v>
      </c>
      <c r="F1536" s="2">
        <f t="shared" si="629"/>
        <v>-8.2885285406862803E-3</v>
      </c>
      <c r="G1536" s="2">
        <f t="shared" si="630"/>
        <v>3.18210598740636E-3</v>
      </c>
      <c r="H1536" s="2">
        <f t="shared" si="611"/>
        <v>0.19588415769991485</v>
      </c>
      <c r="I1536" s="25">
        <f t="shared" si="612"/>
        <v>1.0125798515087405E-5</v>
      </c>
      <c r="L1536" s="20">
        <v>1273</v>
      </c>
      <c r="M1536" s="2">
        <f t="shared" si="613"/>
        <v>0.70670206463682061</v>
      </c>
      <c r="N1536" s="2">
        <f t="shared" si="637"/>
        <v>3.9891097774287472</v>
      </c>
      <c r="O1536" s="2">
        <f t="shared" si="637"/>
        <v>4.631357956081704</v>
      </c>
      <c r="P1536" s="2">
        <f t="shared" si="637"/>
        <v>0.10176555637857357</v>
      </c>
      <c r="Q1536" s="2">
        <f t="shared" si="631"/>
        <v>-1.8819129395601935</v>
      </c>
      <c r="R1536" s="2">
        <f t="shared" si="631"/>
        <v>-0.53660114372953582</v>
      </c>
      <c r="S1536" s="2">
        <f t="shared" si="638"/>
        <v>0.49942780816194499</v>
      </c>
      <c r="T1536" s="25">
        <f t="shared" si="639"/>
        <v>0.28794078745184598</v>
      </c>
      <c r="W1536" s="20">
        <v>1273</v>
      </c>
      <c r="X1536" s="2">
        <f t="shared" si="614"/>
        <v>-0.38189033684394996</v>
      </c>
      <c r="Y1536" s="2">
        <f t="shared" si="632"/>
        <v>-0.69648834646591462</v>
      </c>
      <c r="Z1536" s="2">
        <f t="shared" si="633"/>
        <v>-0.11981191598777044</v>
      </c>
      <c r="AA1536" s="2">
        <f t="shared" si="634"/>
        <v>0.18039222747945241</v>
      </c>
      <c r="AB1536" s="2">
        <f t="shared" si="635"/>
        <v>0.20122442445887467</v>
      </c>
      <c r="AC1536" s="2">
        <f t="shared" si="636"/>
        <v>0.45099349147492279</v>
      </c>
      <c r="AD1536" s="2">
        <f t="shared" si="615"/>
        <v>0.14584022937478558</v>
      </c>
      <c r="AE1536" s="25">
        <f t="shared" si="616"/>
        <v>0.20339512935274126</v>
      </c>
      <c r="AI1536" s="20">
        <v>1273</v>
      </c>
      <c r="AJ1536" s="2">
        <f t="shared" si="617"/>
        <v>-0.1294860764929581</v>
      </c>
      <c r="AK1536" s="2">
        <f t="shared" si="621"/>
        <v>-0.37738288394570096</v>
      </c>
      <c r="AL1536" s="2">
        <f t="shared" si="622"/>
        <v>-2.7813964114341019E-2</v>
      </c>
      <c r="AM1536" s="2">
        <f t="shared" si="623"/>
        <v>4.7028744046464302E-2</v>
      </c>
      <c r="AN1536" s="2">
        <f t="shared" si="624"/>
        <v>2.4538762052218201E-2</v>
      </c>
      <c r="AO1536" s="2">
        <f t="shared" si="625"/>
        <v>-3.9511316684762102E-3</v>
      </c>
      <c r="AP1536" s="2">
        <f t="shared" si="618"/>
        <v>1.6766644005540194E-2</v>
      </c>
      <c r="AQ1536" s="25">
        <f t="shared" si="619"/>
        <v>1.5611441461635602E-5</v>
      </c>
    </row>
    <row r="1537" spans="1:43" x14ac:dyDescent="0.2">
      <c r="A1537" s="20">
        <v>1274</v>
      </c>
      <c r="B1537" s="2">
        <f t="shared" si="620"/>
        <v>0.9161961387275126</v>
      </c>
      <c r="C1537" s="2">
        <f t="shared" si="626"/>
        <v>0.41689319404436065</v>
      </c>
      <c r="D1537" s="2">
        <f t="shared" si="627"/>
        <v>-0.24722457711502746</v>
      </c>
      <c r="E1537" s="2">
        <f t="shared" si="628"/>
        <v>-0.12077366017634933</v>
      </c>
      <c r="F1537" s="2">
        <f t="shared" si="629"/>
        <v>5.284222251594627E-3</v>
      </c>
      <c r="G1537" s="2">
        <f t="shared" si="630"/>
        <v>3.9153955734410936E-3</v>
      </c>
      <c r="H1537" s="2">
        <f t="shared" si="611"/>
        <v>0.83941536461920352</v>
      </c>
      <c r="I1537" s="25">
        <f t="shared" si="612"/>
        <v>1.5330322496522109E-5</v>
      </c>
      <c r="L1537" s="20">
        <v>1274</v>
      </c>
      <c r="M1537" s="2">
        <f t="shared" si="613"/>
        <v>-0.403349180659891</v>
      </c>
      <c r="N1537" s="2">
        <f t="shared" si="637"/>
        <v>-0.70105422651656824</v>
      </c>
      <c r="O1537" s="2">
        <f t="shared" si="637"/>
        <v>-3.0714737072504517</v>
      </c>
      <c r="P1537" s="2">
        <f t="shared" si="637"/>
        <v>-4.79566805500877</v>
      </c>
      <c r="Q1537" s="2">
        <f t="shared" si="631"/>
        <v>-0.98404577243630853</v>
      </c>
      <c r="R1537" s="2">
        <f t="shared" si="631"/>
        <v>0.46880586501187393</v>
      </c>
      <c r="S1537" s="2">
        <f t="shared" si="638"/>
        <v>0.16269056153900538</v>
      </c>
      <c r="T1537" s="25">
        <f t="shared" si="639"/>
        <v>0.21977893906953136</v>
      </c>
      <c r="W1537" s="20">
        <v>1274</v>
      </c>
      <c r="X1537" s="2">
        <f t="shared" si="614"/>
        <v>0.98680370975905574</v>
      </c>
      <c r="Y1537" s="2">
        <f t="shared" si="632"/>
        <v>-8.3844537882531434E-3</v>
      </c>
      <c r="Z1537" s="2">
        <f t="shared" si="633"/>
        <v>-0.46089901019746715</v>
      </c>
      <c r="AA1537" s="2">
        <f t="shared" si="634"/>
        <v>-0.37563502728494447</v>
      </c>
      <c r="AB1537" s="2">
        <f t="shared" si="635"/>
        <v>-0.91783423442553269</v>
      </c>
      <c r="AC1537" s="2">
        <f t="shared" si="636"/>
        <v>-0.85108450228106447</v>
      </c>
      <c r="AD1537" s="2">
        <f t="shared" si="615"/>
        <v>0.97378156159423468</v>
      </c>
      <c r="AE1537" s="25">
        <f t="shared" si="616"/>
        <v>0.7243448300230072</v>
      </c>
      <c r="AI1537" s="20">
        <v>1274</v>
      </c>
      <c r="AJ1537" s="2">
        <f t="shared" si="617"/>
        <v>0.87789256751362743</v>
      </c>
      <c r="AK1537" s="2">
        <f t="shared" si="621"/>
        <v>0.20665637695253025</v>
      </c>
      <c r="AL1537" s="2">
        <f t="shared" si="622"/>
        <v>-9.777389421067878E-2</v>
      </c>
      <c r="AM1537" s="2">
        <f t="shared" si="623"/>
        <v>-5.3822355800624506E-2</v>
      </c>
      <c r="AN1537" s="2">
        <f t="shared" si="624"/>
        <v>3.330156147325845E-3</v>
      </c>
      <c r="AO1537" s="2">
        <f t="shared" si="625"/>
        <v>1.4074819123207237E-2</v>
      </c>
      <c r="AP1537" s="2">
        <f t="shared" si="618"/>
        <v>0.77069536009566886</v>
      </c>
      <c r="AQ1537" s="25">
        <f t="shared" si="619"/>
        <v>1.9810053335100013E-4</v>
      </c>
    </row>
    <row r="1538" spans="1:43" x14ac:dyDescent="0.2">
      <c r="A1538" s="20">
        <v>1275</v>
      </c>
      <c r="B1538" s="2">
        <f t="shared" si="620"/>
        <v>0.95890289490728065</v>
      </c>
      <c r="C1538" s="2">
        <f t="shared" si="626"/>
        <v>-9.6487529008847078E-2</v>
      </c>
      <c r="D1538" s="2">
        <f t="shared" si="627"/>
        <v>-0.39780672735944606</v>
      </c>
      <c r="E1538" s="2">
        <f t="shared" si="628"/>
        <v>-6.5472956124635731E-2</v>
      </c>
      <c r="F1538" s="2">
        <f t="shared" si="629"/>
        <v>1.6371720750667437E-2</v>
      </c>
      <c r="G1538" s="2">
        <f t="shared" si="630"/>
        <v>2.8072134415058274E-3</v>
      </c>
      <c r="H1538" s="2">
        <f t="shared" si="611"/>
        <v>0.91949476186156331</v>
      </c>
      <c r="I1538" s="25">
        <f t="shared" si="612"/>
        <v>7.8804473061709908E-6</v>
      </c>
      <c r="L1538" s="20">
        <v>1275</v>
      </c>
      <c r="M1538" s="2">
        <f t="shared" si="613"/>
        <v>-0.99901547138463487</v>
      </c>
      <c r="N1538" s="2">
        <f t="shared" si="637"/>
        <v>-4.4971746480026153</v>
      </c>
      <c r="O1538" s="2">
        <f t="shared" si="637"/>
        <v>-6.8573025870685198</v>
      </c>
      <c r="P1538" s="2">
        <f t="shared" si="637"/>
        <v>-3.5772605716355454</v>
      </c>
      <c r="Q1538" s="2">
        <f t="shared" si="631"/>
        <v>1.1687597067556215</v>
      </c>
      <c r="R1538" s="2">
        <f t="shared" si="631"/>
        <v>0.8763520247919252</v>
      </c>
      <c r="S1538" s="2">
        <f t="shared" si="638"/>
        <v>0.99803191206586417</v>
      </c>
      <c r="T1538" s="25">
        <f t="shared" si="639"/>
        <v>0.76799287135690708</v>
      </c>
      <c r="W1538" s="20">
        <v>1275</v>
      </c>
      <c r="X1538" s="2">
        <f t="shared" si="614"/>
        <v>-6.6517402972279052E-2</v>
      </c>
      <c r="Y1538" s="2">
        <f t="shared" si="632"/>
        <v>0.70029827739304051</v>
      </c>
      <c r="Z1538" s="2">
        <f t="shared" si="633"/>
        <v>0.32924635710539818</v>
      </c>
      <c r="AA1538" s="2">
        <f t="shared" si="634"/>
        <v>-9.7020974010045627E-3</v>
      </c>
      <c r="AB1538" s="2">
        <f t="shared" si="635"/>
        <v>0.2158432968261354</v>
      </c>
      <c r="AC1538" s="2">
        <f t="shared" si="636"/>
        <v>-6.4257128116760154E-2</v>
      </c>
      <c r="AD1538" s="2">
        <f t="shared" si="615"/>
        <v>4.4245648981765581E-3</v>
      </c>
      <c r="AE1538" s="25">
        <f t="shared" si="616"/>
        <v>4.1289785138137287E-3</v>
      </c>
      <c r="AI1538" s="20">
        <v>1275</v>
      </c>
      <c r="AJ1538" s="2">
        <f t="shared" si="617"/>
        <v>-0.90379543713065125</v>
      </c>
      <c r="AK1538" s="2">
        <f t="shared" si="621"/>
        <v>0.13414786649672009</v>
      </c>
      <c r="AL1538" s="2">
        <f t="shared" si="622"/>
        <v>0.14289405607705682</v>
      </c>
      <c r="AM1538" s="2">
        <f t="shared" si="623"/>
        <v>1.6320288997533433E-2</v>
      </c>
      <c r="AN1538" s="2">
        <f t="shared" si="624"/>
        <v>-2.8458363278873737E-2</v>
      </c>
      <c r="AO1538" s="2">
        <f t="shared" si="625"/>
        <v>-1.2614961889902004E-2</v>
      </c>
      <c r="AP1538" s="2">
        <f t="shared" si="618"/>
        <v>0.81684619217818499</v>
      </c>
      <c r="AQ1538" s="25">
        <f t="shared" si="619"/>
        <v>1.5913726348367992E-4</v>
      </c>
    </row>
    <row r="1539" spans="1:43" x14ac:dyDescent="0.2">
      <c r="A1539" s="20">
        <v>1276</v>
      </c>
      <c r="B1539" s="2">
        <f t="shared" si="620"/>
        <v>0.55062263634115105</v>
      </c>
      <c r="C1539" s="2">
        <f t="shared" si="626"/>
        <v>-0.56448865950995963</v>
      </c>
      <c r="D1539" s="2">
        <f t="shared" si="627"/>
        <v>-0.36129415782512325</v>
      </c>
      <c r="E1539" s="2">
        <f t="shared" si="628"/>
        <v>2.0620702235663424E-2</v>
      </c>
      <c r="F1539" s="2">
        <f t="shared" si="629"/>
        <v>1.9759343165536295E-2</v>
      </c>
      <c r="G1539" s="2">
        <f t="shared" si="630"/>
        <v>3.7875496412486092E-4</v>
      </c>
      <c r="H1539" s="2">
        <f t="shared" si="611"/>
        <v>0.3031852876512795</v>
      </c>
      <c r="I1539" s="25">
        <f t="shared" si="612"/>
        <v>1.4345532284922468E-7</v>
      </c>
      <c r="L1539" s="20">
        <v>1276</v>
      </c>
      <c r="M1539" s="2">
        <f t="shared" si="613"/>
        <v>-0.32065282513680804</v>
      </c>
      <c r="N1539" s="2">
        <f t="shared" si="637"/>
        <v>-2.55811798736271</v>
      </c>
      <c r="O1539" s="2">
        <f t="shared" si="637"/>
        <v>-1.8981198271840132</v>
      </c>
      <c r="P1539" s="2">
        <f t="shared" si="637"/>
        <v>2.2031718391771666</v>
      </c>
      <c r="Q1539" s="2">
        <f t="shared" si="631"/>
        <v>1.8310640581618651</v>
      </c>
      <c r="R1539" s="2">
        <f t="shared" si="631"/>
        <v>0.16630003865750081</v>
      </c>
      <c r="S1539" s="2">
        <f t="shared" si="638"/>
        <v>0.10281823426821639</v>
      </c>
      <c r="T1539" s="25">
        <f t="shared" si="639"/>
        <v>2.7655702857486267E-2</v>
      </c>
      <c r="W1539" s="20">
        <v>1276</v>
      </c>
      <c r="X1539" s="2">
        <f t="shared" si="614"/>
        <v>-0.95657792318126655</v>
      </c>
      <c r="Y1539" s="2">
        <f t="shared" si="632"/>
        <v>-0.30983401727911303</v>
      </c>
      <c r="Z1539" s="2">
        <f t="shared" si="633"/>
        <v>0.31128808618858789</v>
      </c>
      <c r="AA1539" s="2">
        <f t="shared" si="634"/>
        <v>0.38004370098978857</v>
      </c>
      <c r="AB1539" s="2">
        <f t="shared" si="635"/>
        <v>0.81975413609681436</v>
      </c>
      <c r="AC1539" s="2">
        <f t="shared" si="636"/>
        <v>0.88028321049524116</v>
      </c>
      <c r="AD1539" s="2">
        <f t="shared" si="615"/>
        <v>0.91504132311778508</v>
      </c>
      <c r="AE1539" s="25">
        <f t="shared" si="616"/>
        <v>0.77489853067980907</v>
      </c>
      <c r="AI1539" s="20">
        <v>1276</v>
      </c>
      <c r="AJ1539" s="2">
        <f t="shared" si="617"/>
        <v>0.18587668152989717</v>
      </c>
      <c r="AK1539" s="2">
        <f t="shared" si="621"/>
        <v>-0.36454871557426632</v>
      </c>
      <c r="AL1539" s="2">
        <f t="shared" si="622"/>
        <v>-7.041272909053739E-2</v>
      </c>
      <c r="AM1539" s="2">
        <f t="shared" si="623"/>
        <v>3.461333918262844E-2</v>
      </c>
      <c r="AN1539" s="2">
        <f t="shared" si="624"/>
        <v>3.0165401022345481E-2</v>
      </c>
      <c r="AO1539" s="2">
        <f t="shared" si="625"/>
        <v>7.7301920939325166E-4</v>
      </c>
      <c r="AP1539" s="2">
        <f t="shared" si="618"/>
        <v>3.4550140736566815E-2</v>
      </c>
      <c r="AQ1539" s="25">
        <f t="shared" si="619"/>
        <v>5.9755869809096785E-7</v>
      </c>
    </row>
    <row r="1540" spans="1:43" x14ac:dyDescent="0.2">
      <c r="A1540" s="20">
        <v>1277</v>
      </c>
      <c r="B1540" s="2">
        <f t="shared" si="620"/>
        <v>-0.11662405181231031</v>
      </c>
      <c r="C1540" s="2">
        <f t="shared" si="626"/>
        <v>-0.76700195306494168</v>
      </c>
      <c r="D1540" s="2">
        <f t="shared" si="627"/>
        <v>-0.15485930048870689</v>
      </c>
      <c r="E1540" s="2">
        <f t="shared" si="628"/>
        <v>9.7016122127174864E-2</v>
      </c>
      <c r="F1540" s="2">
        <f t="shared" si="629"/>
        <v>1.3853837741417033E-2</v>
      </c>
      <c r="G1540" s="2">
        <f t="shared" si="630"/>
        <v>-2.2278378910646521E-3</v>
      </c>
      <c r="H1540" s="2">
        <f t="shared" si="611"/>
        <v>1.360116946112044E-2</v>
      </c>
      <c r="I1540" s="25">
        <f t="shared" si="612"/>
        <v>4.9632616688633966E-6</v>
      </c>
      <c r="L1540" s="20">
        <v>1277</v>
      </c>
      <c r="M1540" s="2">
        <f t="shared" si="613"/>
        <v>0.7666333960181656</v>
      </c>
      <c r="N1540" s="2">
        <f t="shared" si="637"/>
        <v>2.6432668688283072</v>
      </c>
      <c r="O1540" s="2">
        <f t="shared" si="637"/>
        <v>5.4817057104564046</v>
      </c>
      <c r="P1540" s="2">
        <f t="shared" si="637"/>
        <v>5.1739333723764904</v>
      </c>
      <c r="Q1540" s="2">
        <f t="shared" si="631"/>
        <v>0.15824081408133417</v>
      </c>
      <c r="R1540" s="2">
        <f t="shared" si="631"/>
        <v>-0.75583180763728985</v>
      </c>
      <c r="S1540" s="2">
        <f t="shared" si="638"/>
        <v>0.5877267638903455</v>
      </c>
      <c r="T1540" s="25">
        <f t="shared" si="639"/>
        <v>0.57128172143625311</v>
      </c>
      <c r="W1540" s="20">
        <v>1277</v>
      </c>
      <c r="X1540" s="2">
        <f t="shared" si="614"/>
        <v>0.50119041874011783</v>
      </c>
      <c r="Y1540" s="2">
        <f t="shared" si="632"/>
        <v>-0.55950840192718676</v>
      </c>
      <c r="Z1540" s="2">
        <f t="shared" si="633"/>
        <v>-0.47069696757554552</v>
      </c>
      <c r="AA1540" s="2">
        <f t="shared" si="634"/>
        <v>-0.16299135247857416</v>
      </c>
      <c r="AB1540" s="2">
        <f t="shared" si="635"/>
        <v>-0.58834301053516291</v>
      </c>
      <c r="AC1540" s="2">
        <f t="shared" si="636"/>
        <v>-0.33574725057858534</v>
      </c>
      <c r="AD1540" s="2">
        <f t="shared" si="615"/>
        <v>0.25119183583689464</v>
      </c>
      <c r="AE1540" s="25">
        <f t="shared" si="616"/>
        <v>0.11272621627107937</v>
      </c>
      <c r="AI1540" s="20">
        <v>1277</v>
      </c>
      <c r="AJ1540" s="2">
        <f t="shared" si="617"/>
        <v>0.68501816762677936</v>
      </c>
      <c r="AK1540" s="2">
        <f t="shared" si="621"/>
        <v>0.2949267863219851</v>
      </c>
      <c r="AL1540" s="2">
        <f t="shared" si="622"/>
        <v>-6.0018116599640403E-2</v>
      </c>
      <c r="AM1540" s="2">
        <f t="shared" si="623"/>
        <v>-5.7060266559403806E-2</v>
      </c>
      <c r="AN1540" s="2">
        <f t="shared" si="624"/>
        <v>-7.0463811293310086E-3</v>
      </c>
      <c r="AO1540" s="2">
        <f t="shared" si="625"/>
        <v>1.1705116553158926E-2</v>
      </c>
      <c r="AP1540" s="2">
        <f t="shared" si="618"/>
        <v>0.46924988997875039</v>
      </c>
      <c r="AQ1540" s="25">
        <f t="shared" si="619"/>
        <v>1.370097535230351E-4</v>
      </c>
    </row>
    <row r="1541" spans="1:43" x14ac:dyDescent="0.2">
      <c r="A1541" s="20">
        <v>1278</v>
      </c>
      <c r="B1541" s="2">
        <f t="shared" si="620"/>
        <v>-0.72902062609728024</v>
      </c>
      <c r="C1541" s="2">
        <f t="shared" si="626"/>
        <v>-0.60878224335736586</v>
      </c>
      <c r="D1541" s="2">
        <f t="shared" si="627"/>
        <v>0.12440830561085534</v>
      </c>
      <c r="E1541" s="2">
        <f t="shared" si="628"/>
        <v>0.12778334386354073</v>
      </c>
      <c r="F1541" s="2">
        <f t="shared" si="629"/>
        <v>1.4326559552876872E-3</v>
      </c>
      <c r="G1541" s="2">
        <f t="shared" si="630"/>
        <v>-3.7866437751878815E-3</v>
      </c>
      <c r="H1541" s="2">
        <f t="shared" si="611"/>
        <v>0.53147107327527043</v>
      </c>
      <c r="I1541" s="25">
        <f t="shared" si="612"/>
        <v>1.433867108016913E-5</v>
      </c>
      <c r="L1541" s="20">
        <v>1278</v>
      </c>
      <c r="M1541" s="2">
        <f t="shared" si="613"/>
        <v>0.87624393691289626</v>
      </c>
      <c r="N1541" s="2">
        <f t="shared" si="637"/>
        <v>4.4737344815051214</v>
      </c>
      <c r="O1541" s="2">
        <f t="shared" si="637"/>
        <v>5.8707969710698737</v>
      </c>
      <c r="P1541" s="2">
        <f t="shared" si="637"/>
        <v>1.5464579180753644</v>
      </c>
      <c r="Q1541" s="2">
        <f t="shared" si="631"/>
        <v>-1.7163844860477107</v>
      </c>
      <c r="R1541" s="2">
        <f t="shared" si="631"/>
        <v>-0.71406307181248374</v>
      </c>
      <c r="S1541" s="2">
        <f t="shared" si="638"/>
        <v>0.76780343697661169</v>
      </c>
      <c r="T1541" s="25">
        <f t="shared" si="639"/>
        <v>0.50988607052628032</v>
      </c>
      <c r="W1541" s="20">
        <v>1278</v>
      </c>
      <c r="X1541" s="2">
        <f t="shared" si="614"/>
        <v>0.72883489722550121</v>
      </c>
      <c r="Y1541" s="2">
        <f t="shared" si="632"/>
        <v>0.5640769791114828</v>
      </c>
      <c r="Z1541" s="2">
        <f t="shared" si="633"/>
        <v>-9.7401412190904507E-2</v>
      </c>
      <c r="AA1541" s="2">
        <f t="shared" si="634"/>
        <v>-0.30597974758979285</v>
      </c>
      <c r="AB1541" s="2">
        <f t="shared" si="635"/>
        <v>-0.55240860731356334</v>
      </c>
      <c r="AC1541" s="2">
        <f t="shared" si="636"/>
        <v>-0.72771825325744177</v>
      </c>
      <c r="AD1541" s="2">
        <f t="shared" si="615"/>
        <v>0.53120030741370694</v>
      </c>
      <c r="AE1541" s="25">
        <f t="shared" si="616"/>
        <v>0.52957385612406216</v>
      </c>
      <c r="AI1541" s="20">
        <v>1278</v>
      </c>
      <c r="AJ1541" s="2">
        <f t="shared" si="617"/>
        <v>-0.99214459550689127</v>
      </c>
      <c r="AK1541" s="2">
        <f t="shared" si="621"/>
        <v>1.7419229056280391E-2</v>
      </c>
      <c r="AL1541" s="2">
        <f t="shared" si="622"/>
        <v>0.14105418643960402</v>
      </c>
      <c r="AM1541" s="2">
        <f t="shared" si="623"/>
        <v>3.2546722059681933E-2</v>
      </c>
      <c r="AN1541" s="2">
        <f t="shared" si="624"/>
        <v>-2.1871794687811936E-2</v>
      </c>
      <c r="AO1541" s="2">
        <f t="shared" si="625"/>
        <v>-1.4549967547591296E-2</v>
      </c>
      <c r="AP1541" s="2">
        <f t="shared" si="618"/>
        <v>0.98435089839353285</v>
      </c>
      <c r="AQ1541" s="25">
        <f t="shared" si="619"/>
        <v>2.1170155563595986E-4</v>
      </c>
    </row>
    <row r="1542" spans="1:43" x14ac:dyDescent="0.2">
      <c r="A1542" s="20">
        <v>1279</v>
      </c>
      <c r="B1542" s="2">
        <f t="shared" si="620"/>
        <v>-0.99854740866726199</v>
      </c>
      <c r="C1542" s="2">
        <f t="shared" si="626"/>
        <v>-0.16424273211385595</v>
      </c>
      <c r="D1542" s="2">
        <f t="shared" si="627"/>
        <v>0.3451647416482414</v>
      </c>
      <c r="E1542" s="2">
        <f t="shared" si="628"/>
        <v>9.8452062311057201E-2</v>
      </c>
      <c r="F1542" s="2">
        <f t="shared" si="629"/>
        <v>-1.1662326312479333E-2</v>
      </c>
      <c r="G1542" s="2">
        <f t="shared" si="630"/>
        <v>-3.5645319239127919E-3</v>
      </c>
      <c r="H1542" s="2">
        <f t="shared" ref="H1542:H1605" si="640">B1542^2</f>
        <v>0.99709692735610389</v>
      </c>
      <c r="I1542" s="25">
        <f t="shared" ref="I1542:I1605" si="641">G1542^2</f>
        <v>1.270588783659343E-5</v>
      </c>
      <c r="L1542" s="20">
        <v>1279</v>
      </c>
      <c r="M1542" s="2">
        <f t="shared" ref="M1542:M1605" si="642">COS($L$259*L1542)</f>
        <v>-0.13160582531112569</v>
      </c>
      <c r="N1542" s="2">
        <f t="shared" si="637"/>
        <v>0.59891789285784713</v>
      </c>
      <c r="O1542" s="2">
        <f t="shared" si="637"/>
        <v>-1.2270480956057126</v>
      </c>
      <c r="P1542" s="2">
        <f t="shared" si="637"/>
        <v>-4.053191335203552</v>
      </c>
      <c r="Q1542" s="2">
        <f t="shared" si="631"/>
        <v>-1.402131270447025</v>
      </c>
      <c r="R1542" s="2">
        <f t="shared" si="631"/>
        <v>0.23833922512391387</v>
      </c>
      <c r="S1542" s="2">
        <f t="shared" si="638"/>
        <v>1.7320093255822532E-2</v>
      </c>
      <c r="T1542" s="25">
        <f t="shared" si="639"/>
        <v>5.6805586232667696E-2</v>
      </c>
      <c r="W1542" s="20">
        <v>1279</v>
      </c>
      <c r="X1542" s="2">
        <f t="shared" ref="X1542:X1605" si="643">COS($W$259*W1542)</f>
        <v>-0.83237604941048537</v>
      </c>
      <c r="Y1542" s="2">
        <f t="shared" si="632"/>
        <v>0.30318945948257281</v>
      </c>
      <c r="Z1542" s="2">
        <f t="shared" si="633"/>
        <v>0.51495657732726596</v>
      </c>
      <c r="AA1542" s="2">
        <f t="shared" si="634"/>
        <v>0.30202983165072206</v>
      </c>
      <c r="AB1542" s="2">
        <f t="shared" si="635"/>
        <v>0.83935979595142429</v>
      </c>
      <c r="AC1542" s="2">
        <f t="shared" si="636"/>
        <v>0.66642547355155091</v>
      </c>
      <c r="AD1542" s="2">
        <f t="shared" ref="AD1542:AD1605" si="644">X1542^2</f>
        <v>0.69284988763220678</v>
      </c>
      <c r="AE1542" s="25">
        <f t="shared" ref="AE1542:AE1605" si="645">AC1542^2</f>
        <v>0.4441229117984089</v>
      </c>
      <c r="AI1542" s="20">
        <v>1279</v>
      </c>
      <c r="AJ1542" s="2">
        <f t="shared" ref="AJ1542:AJ1605" si="646">COS($AI$259*AI1542)</f>
        <v>0.48273823824257722</v>
      </c>
      <c r="AK1542" s="2">
        <f t="shared" si="621"/>
        <v>-0.31542925784456222</v>
      </c>
      <c r="AL1542" s="2">
        <f t="shared" si="622"/>
        <v>-0.10600297602659636</v>
      </c>
      <c r="AM1542" s="2">
        <f t="shared" si="623"/>
        <v>1.8752701969298079E-2</v>
      </c>
      <c r="AN1542" s="2">
        <f t="shared" si="624"/>
        <v>3.2789532349634276E-2</v>
      </c>
      <c r="AO1542" s="2">
        <f t="shared" si="625"/>
        <v>5.4202277623746735E-3</v>
      </c>
      <c r="AP1542" s="2">
        <f t="shared" ref="AP1542:AP1605" si="647">AJ1542^2</f>
        <v>0.23303620666154726</v>
      </c>
      <c r="AQ1542" s="25">
        <f t="shared" ref="AQ1542:AQ1605" si="648">AO1542^2</f>
        <v>2.9378868996017159E-5</v>
      </c>
    </row>
    <row r="1543" spans="1:43" x14ac:dyDescent="0.2">
      <c r="A1543" s="20">
        <v>1280</v>
      </c>
      <c r="B1543" s="2">
        <f t="shared" si="620"/>
        <v>-0.79844174220731445</v>
      </c>
      <c r="C1543" s="2">
        <f t="shared" si="626"/>
        <v>0.35754270240627767</v>
      </c>
      <c r="D1543" s="2">
        <f t="shared" si="627"/>
        <v>0.40358480634060423</v>
      </c>
      <c r="E1543" s="2">
        <f t="shared" si="628"/>
        <v>2.2817237497784512E-2</v>
      </c>
      <c r="F1543" s="2">
        <f t="shared" si="629"/>
        <v>-1.9272334286578673E-2</v>
      </c>
      <c r="G1543" s="2">
        <f t="shared" si="630"/>
        <v>-1.6659650114392969E-3</v>
      </c>
      <c r="H1543" s="2">
        <f t="shared" si="640"/>
        <v>0.63750921569905161</v>
      </c>
      <c r="I1543" s="25">
        <f t="shared" si="641"/>
        <v>2.7754394193399369E-6</v>
      </c>
      <c r="L1543" s="20">
        <v>1280</v>
      </c>
      <c r="M1543" s="2">
        <f t="shared" si="642"/>
        <v>-0.97162071958446283</v>
      </c>
      <c r="N1543" s="2">
        <f t="shared" si="637"/>
        <v>-4.0396893959614024</v>
      </c>
      <c r="O1543" s="2">
        <f t="shared" si="637"/>
        <v>-6.7600577561869848</v>
      </c>
      <c r="P1543" s="2">
        <f t="shared" si="637"/>
        <v>-4.483868539452688</v>
      </c>
      <c r="Q1543" s="2">
        <f t="shared" si="631"/>
        <v>0.70023820876628762</v>
      </c>
      <c r="R1543" s="2">
        <f t="shared" si="631"/>
        <v>0.8867912046517028</v>
      </c>
      <c r="S1543" s="2">
        <f t="shared" si="638"/>
        <v>0.9440468227258294</v>
      </c>
      <c r="T1543" s="25">
        <f t="shared" si="639"/>
        <v>0.78639864064761822</v>
      </c>
      <c r="W1543" s="20">
        <v>1280</v>
      </c>
      <c r="X1543" s="2">
        <f t="shared" si="643"/>
        <v>-0.35059973322879451</v>
      </c>
      <c r="Y1543" s="2">
        <f t="shared" si="632"/>
        <v>-0.70184753967808244</v>
      </c>
      <c r="Z1543" s="2">
        <f t="shared" si="633"/>
        <v>-0.13659701389850429</v>
      </c>
      <c r="AA1543" s="2">
        <f t="shared" si="634"/>
        <v>0.16873612676812069</v>
      </c>
      <c r="AB1543" s="2">
        <f t="shared" si="635"/>
        <v>0.17099999963091517</v>
      </c>
      <c r="AC1543" s="2">
        <f t="shared" si="636"/>
        <v>0.42489172616195386</v>
      </c>
      <c r="AD1543" s="2">
        <f t="shared" si="644"/>
        <v>0.12292017294010188</v>
      </c>
      <c r="AE1543" s="25">
        <f t="shared" si="645"/>
        <v>0.1805329789608848</v>
      </c>
      <c r="AI1543" s="20">
        <v>1280</v>
      </c>
      <c r="AJ1543" s="2">
        <f t="shared" si="646"/>
        <v>0.42396061041176536</v>
      </c>
      <c r="AK1543" s="2">
        <f t="shared" si="621"/>
        <v>0.35384171225686145</v>
      </c>
      <c r="AL1543" s="2">
        <f t="shared" si="622"/>
        <v>-1.6288446791496634E-2</v>
      </c>
      <c r="AM1543" s="2">
        <f t="shared" si="623"/>
        <v>-5.4618694180737518E-2</v>
      </c>
      <c r="AN1543" s="2">
        <f t="shared" si="624"/>
        <v>-1.6721558156386294E-2</v>
      </c>
      <c r="AO1543" s="2">
        <f t="shared" si="625"/>
        <v>8.170347359636284E-3</v>
      </c>
      <c r="AP1543" s="2">
        <f t="shared" si="647"/>
        <v>0.17974259918071669</v>
      </c>
      <c r="AQ1543" s="25">
        <f t="shared" si="648"/>
        <v>6.6754575977115603E-5</v>
      </c>
    </row>
    <row r="1544" spans="1:43" x14ac:dyDescent="0.2">
      <c r="A1544" s="20">
        <v>1281</v>
      </c>
      <c r="B1544" s="2">
        <f t="shared" si="620"/>
        <v>-0.22281644839096207</v>
      </c>
      <c r="C1544" s="2">
        <f t="shared" si="626"/>
        <v>0.71117021722589313</v>
      </c>
      <c r="D1544" s="2">
        <f t="shared" si="627"/>
        <v>0.27219263042441816</v>
      </c>
      <c r="E1544" s="2">
        <f t="shared" si="628"/>
        <v>-6.3548890639869751E-2</v>
      </c>
      <c r="F1544" s="2">
        <f t="shared" si="629"/>
        <v>-1.7818262307186583E-2</v>
      </c>
      <c r="G1544" s="2">
        <f t="shared" si="630"/>
        <v>1.0161312773317127E-3</v>
      </c>
      <c r="H1544" s="2">
        <f t="shared" si="640"/>
        <v>4.9647169673562266E-2</v>
      </c>
      <c r="I1544" s="25">
        <f t="shared" si="641"/>
        <v>1.032522772771778E-6</v>
      </c>
      <c r="L1544" s="20">
        <v>1281</v>
      </c>
      <c r="M1544" s="2">
        <f t="shared" si="642"/>
        <v>-0.57254277899206329</v>
      </c>
      <c r="N1544" s="2">
        <f t="shared" si="637"/>
        <v>-3.5265434494654309</v>
      </c>
      <c r="O1544" s="2">
        <f t="shared" si="637"/>
        <v>-3.672070601723366</v>
      </c>
      <c r="P1544" s="2">
        <f t="shared" si="637"/>
        <v>0.80366226455418266</v>
      </c>
      <c r="Q1544" s="2">
        <f t="shared" si="631"/>
        <v>1.9096047603016557</v>
      </c>
      <c r="R1544" s="2">
        <f t="shared" si="631"/>
        <v>0.40433211409059522</v>
      </c>
      <c r="S1544" s="2">
        <f t="shared" si="638"/>
        <v>0.32780523377595461</v>
      </c>
      <c r="T1544" s="25">
        <f t="shared" si="639"/>
        <v>0.16348445848497012</v>
      </c>
      <c r="W1544" s="20">
        <v>1281</v>
      </c>
      <c r="X1544" s="2">
        <f t="shared" si="643"/>
        <v>0.99169003698719682</v>
      </c>
      <c r="Y1544" s="2">
        <f t="shared" si="632"/>
        <v>1.5733002857637512E-2</v>
      </c>
      <c r="Z1544" s="2">
        <f t="shared" si="633"/>
        <v>-0.45288632195408357</v>
      </c>
      <c r="AA1544" s="2">
        <f t="shared" si="634"/>
        <v>-0.37870423455495694</v>
      </c>
      <c r="AB1544" s="2">
        <f t="shared" si="635"/>
        <v>-0.91706291216875069</v>
      </c>
      <c r="AC1544" s="2">
        <f t="shared" si="636"/>
        <v>-0.85949805395506362</v>
      </c>
      <c r="AD1544" s="2">
        <f t="shared" si="644"/>
        <v>0.98344912945966778</v>
      </c>
      <c r="AE1544" s="25">
        <f t="shared" si="645"/>
        <v>0.7387369047525415</v>
      </c>
      <c r="AI1544" s="20">
        <v>1281</v>
      </c>
      <c r="AJ1544" s="2">
        <f t="shared" si="646"/>
        <v>-0.98174082404153062</v>
      </c>
      <c r="AK1544" s="2">
        <f t="shared" si="621"/>
        <v>-0.10104322814484859</v>
      </c>
      <c r="AL1544" s="2">
        <f t="shared" si="622"/>
        <v>0.12517451429671489</v>
      </c>
      <c r="AM1544" s="2">
        <f t="shared" si="623"/>
        <v>4.5533623127294767E-2</v>
      </c>
      <c r="AN1544" s="2">
        <f t="shared" si="624"/>
        <v>-1.3108221035077906E-2</v>
      </c>
      <c r="AO1544" s="2">
        <f t="shared" si="625"/>
        <v>-1.5036744861354617E-2</v>
      </c>
      <c r="AP1544" s="2">
        <f t="shared" si="647"/>
        <v>0.96381504558974362</v>
      </c>
      <c r="AQ1544" s="25">
        <f t="shared" si="648"/>
        <v>2.2610369602547449E-4</v>
      </c>
    </row>
    <row r="1545" spans="1:43" x14ac:dyDescent="0.2">
      <c r="A1545" s="20">
        <v>1282</v>
      </c>
      <c r="B1545" s="2">
        <f t="shared" ref="B1545:B1608" si="649">COS($A$259*A1545)</f>
        <v>0.45760290270678644</v>
      </c>
      <c r="C1545" s="2">
        <f t="shared" si="626"/>
        <v>0.73032326654300128</v>
      </c>
      <c r="D1545" s="2">
        <f t="shared" si="627"/>
        <v>1.2784007292451591E-2</v>
      </c>
      <c r="E1545" s="2">
        <f t="shared" si="628"/>
        <v>-0.12002698253079407</v>
      </c>
      <c r="F1545" s="2">
        <f t="shared" si="629"/>
        <v>-7.9839831467195706E-3</v>
      </c>
      <c r="G1545" s="2">
        <f t="shared" si="630"/>
        <v>3.2203251488531568E-3</v>
      </c>
      <c r="H1545" s="2">
        <f t="shared" si="640"/>
        <v>0.20940041656567665</v>
      </c>
      <c r="I1545" s="25">
        <f t="shared" si="641"/>
        <v>1.0370494064336107E-5</v>
      </c>
      <c r="L1545" s="20">
        <v>1282</v>
      </c>
      <c r="M1545" s="2">
        <f t="shared" si="642"/>
        <v>0.55669008810952558</v>
      </c>
      <c r="N1545" s="2">
        <f t="shared" si="637"/>
        <v>1.4839486651359421</v>
      </c>
      <c r="O1545" s="2">
        <f t="shared" si="637"/>
        <v>4.0988512411463969</v>
      </c>
      <c r="P1545" s="2">
        <f t="shared" si="637"/>
        <v>5.0662950465356555</v>
      </c>
      <c r="Q1545" s="2">
        <f t="shared" si="631"/>
        <v>0.68368197699546251</v>
      </c>
      <c r="R1545" s="2">
        <f t="shared" si="631"/>
        <v>-0.59376545080234999</v>
      </c>
      <c r="S1545" s="2">
        <f t="shared" si="638"/>
        <v>0.30990385419939137</v>
      </c>
      <c r="T1545" s="25">
        <f t="shared" si="639"/>
        <v>0.3525574105665179</v>
      </c>
      <c r="W1545" s="20">
        <v>1282</v>
      </c>
      <c r="X1545" s="2">
        <f t="shared" si="643"/>
        <v>-0.10002837415061656</v>
      </c>
      <c r="Y1545" s="2">
        <f t="shared" si="632"/>
        <v>0.69469839726811289</v>
      </c>
      <c r="Z1545" s="2">
        <f t="shared" si="633"/>
        <v>0.34239045591017581</v>
      </c>
      <c r="AA1545" s="2">
        <f t="shared" si="634"/>
        <v>3.3486639519208078E-3</v>
      </c>
      <c r="AB1545" s="2">
        <f t="shared" si="635"/>
        <v>0.24571722958924225</v>
      </c>
      <c r="AC1545" s="2">
        <f t="shared" si="636"/>
        <v>-3.4332209675513016E-2</v>
      </c>
      <c r="AD1545" s="2">
        <f t="shared" si="644"/>
        <v>1.0005675635215736E-2</v>
      </c>
      <c r="AE1545" s="25">
        <f t="shared" si="645"/>
        <v>1.1787006212033895E-3</v>
      </c>
      <c r="AI1545" s="20">
        <v>1282</v>
      </c>
      <c r="AJ1545" s="2">
        <f t="shared" si="646"/>
        <v>0.7315505331956067</v>
      </c>
      <c r="AK1545" s="2">
        <f t="shared" si="621"/>
        <v>-0.23491360694824148</v>
      </c>
      <c r="AL1545" s="2">
        <f t="shared" si="622"/>
        <v>-0.13104223623964739</v>
      </c>
      <c r="AM1545" s="2">
        <f t="shared" si="623"/>
        <v>1.0255180145238001E-3</v>
      </c>
      <c r="AN1545" s="2">
        <f t="shared" si="624"/>
        <v>3.2149963605247633E-2</v>
      </c>
      <c r="AO1545" s="2">
        <f t="shared" si="625"/>
        <v>9.5279349420349067E-3</v>
      </c>
      <c r="AP1545" s="2">
        <f t="shared" si="647"/>
        <v>0.53516618261877646</v>
      </c>
      <c r="AQ1545" s="25">
        <f t="shared" si="648"/>
        <v>9.0781544259649715E-5</v>
      </c>
    </row>
    <row r="1546" spans="1:43" x14ac:dyDescent="0.2">
      <c r="A1546" s="20">
        <v>1283</v>
      </c>
      <c r="B1546" s="2">
        <f t="shared" si="649"/>
        <v>0.92280445841887038</v>
      </c>
      <c r="C1546" s="2">
        <f t="shared" si="626"/>
        <v>0.40599387198912024</v>
      </c>
      <c r="D1546" s="2">
        <f t="shared" si="627"/>
        <v>-0.25263713422476874</v>
      </c>
      <c r="E1546" s="2">
        <f t="shared" si="628"/>
        <v>-0.12005450906414386</v>
      </c>
      <c r="F1546" s="2">
        <f t="shared" si="629"/>
        <v>5.6052880408538897E-3</v>
      </c>
      <c r="G1546" s="2">
        <f t="shared" si="630"/>
        <v>3.9099497839189873E-3</v>
      </c>
      <c r="H1546" s="2">
        <f t="shared" si="640"/>
        <v>0.85156806847774469</v>
      </c>
      <c r="I1546" s="25">
        <f t="shared" si="641"/>
        <v>1.5287707312768134E-5</v>
      </c>
      <c r="L1546" s="20">
        <v>1283</v>
      </c>
      <c r="M1546" s="2">
        <f t="shared" si="642"/>
        <v>0.97598471952578103</v>
      </c>
      <c r="N1546" s="2">
        <f t="shared" si="637"/>
        <v>4.6019840615800502</v>
      </c>
      <c r="O1546" s="2">
        <f t="shared" si="637"/>
        <v>6.6425716650748194</v>
      </c>
      <c r="P1546" s="2">
        <f t="shared" si="637"/>
        <v>2.8679603286037283</v>
      </c>
      <c r="Q1546" s="2">
        <f t="shared" si="631"/>
        <v>-1.4141298283811481</v>
      </c>
      <c r="R1546" s="2">
        <f t="shared" si="631"/>
        <v>-0.83464314496772962</v>
      </c>
      <c r="S1546" s="2">
        <f t="shared" si="638"/>
        <v>0.9525461727478175</v>
      </c>
      <c r="T1546" s="25">
        <f t="shared" si="639"/>
        <v>0.6966291794416225</v>
      </c>
      <c r="W1546" s="20">
        <v>1283</v>
      </c>
      <c r="X1546" s="2">
        <f t="shared" si="643"/>
        <v>-0.94623672471557507</v>
      </c>
      <c r="Y1546" s="2">
        <f t="shared" si="632"/>
        <v>-0.33140686493601068</v>
      </c>
      <c r="Z1546" s="2">
        <f t="shared" si="633"/>
        <v>0.29730266438264319</v>
      </c>
      <c r="AA1546" s="2">
        <f t="shared" si="634"/>
        <v>0.37718258762633849</v>
      </c>
      <c r="AB1546" s="2">
        <f t="shared" si="635"/>
        <v>0.80540797363903849</v>
      </c>
      <c r="AC1546" s="2">
        <f t="shared" si="636"/>
        <v>0.87509875386250269</v>
      </c>
      <c r="AD1546" s="2">
        <f t="shared" si="644"/>
        <v>0.89536393920045898</v>
      </c>
      <c r="AE1546" s="25">
        <f t="shared" si="645"/>
        <v>0.76579782901170501</v>
      </c>
      <c r="AI1546" s="20">
        <v>1283</v>
      </c>
      <c r="AJ1546" s="2">
        <f t="shared" si="646"/>
        <v>0.12070421181257747</v>
      </c>
      <c r="AK1546" s="2">
        <f t="shared" si="621"/>
        <v>0.37753706843967655</v>
      </c>
      <c r="AL1546" s="2">
        <f t="shared" si="622"/>
        <v>2.9062490572604946E-2</v>
      </c>
      <c r="AM1546" s="2">
        <f t="shared" si="623"/>
        <v>-4.6740660121789755E-2</v>
      </c>
      <c r="AN1546" s="2">
        <f t="shared" si="624"/>
        <v>-2.473235796770798E-2</v>
      </c>
      <c r="AO1546" s="2">
        <f t="shared" si="625"/>
        <v>3.8223441442730177E-3</v>
      </c>
      <c r="AP1546" s="2">
        <f t="shared" si="647"/>
        <v>1.4569506749295566E-2</v>
      </c>
      <c r="AQ1546" s="25">
        <f t="shared" si="648"/>
        <v>1.4610314757258227E-5</v>
      </c>
    </row>
    <row r="1547" spans="1:43" x14ac:dyDescent="0.2">
      <c r="A1547" s="20">
        <v>1284</v>
      </c>
      <c r="B1547" s="2">
        <f t="shared" si="649"/>
        <v>0.95399665811919376</v>
      </c>
      <c r="C1547" s="2">
        <f t="shared" si="626"/>
        <v>-0.10928078439049804</v>
      </c>
      <c r="D1547" s="2">
        <f t="shared" si="627"/>
        <v>-0.39923908395196367</v>
      </c>
      <c r="E1547" s="2">
        <f t="shared" si="628"/>
        <v>-6.3618524081170122E-2</v>
      </c>
      <c r="F1547" s="2">
        <f t="shared" si="629"/>
        <v>1.6558304677782486E-2</v>
      </c>
      <c r="G1547" s="2">
        <f t="shared" si="630"/>
        <v>2.7606639409781843E-3</v>
      </c>
      <c r="H1547" s="2">
        <f t="shared" si="640"/>
        <v>0.91010962370258985</v>
      </c>
      <c r="I1547" s="25">
        <f t="shared" si="641"/>
        <v>7.6212653950172E-6</v>
      </c>
      <c r="L1547" s="20">
        <v>1284</v>
      </c>
      <c r="M1547" s="2">
        <f t="shared" si="642"/>
        <v>0.15062117463220789</v>
      </c>
      <c r="N1547" s="2">
        <f t="shared" si="637"/>
        <v>1.8511805562472723</v>
      </c>
      <c r="O1547" s="2">
        <f t="shared" si="637"/>
        <v>0.71512346386740644</v>
      </c>
      <c r="P1547" s="2">
        <f t="shared" si="637"/>
        <v>-2.9878397173335776</v>
      </c>
      <c r="Q1547" s="2">
        <f t="shared" si="631"/>
        <v>-1.7085237952968138</v>
      </c>
      <c r="R1547" s="2">
        <f t="shared" si="631"/>
        <v>-1.1113380797363515E-2</v>
      </c>
      <c r="S1547" s="2">
        <f t="shared" si="638"/>
        <v>2.2686738247586068E-2</v>
      </c>
      <c r="T1547" s="25">
        <f t="shared" si="639"/>
        <v>1.2350723274720811E-4</v>
      </c>
      <c r="W1547" s="20">
        <v>1284</v>
      </c>
      <c r="X1547" s="2">
        <f t="shared" si="643"/>
        <v>0.5300023060127611</v>
      </c>
      <c r="Y1547" s="2">
        <f t="shared" si="632"/>
        <v>-0.5441057294498074</v>
      </c>
      <c r="Z1547" s="2">
        <f t="shared" si="633"/>
        <v>-0.47748603212139051</v>
      </c>
      <c r="AA1547" s="2">
        <f t="shared" si="634"/>
        <v>-0.17474201193287034</v>
      </c>
      <c r="AB1547" s="2">
        <f t="shared" si="635"/>
        <v>-0.61169798697584787</v>
      </c>
      <c r="AC1547" s="2">
        <f t="shared" si="636"/>
        <v>-0.36331633020622428</v>
      </c>
      <c r="AD1547" s="2">
        <f t="shared" si="644"/>
        <v>0.28090244437884448</v>
      </c>
      <c r="AE1547" s="25">
        <f t="shared" si="645"/>
        <v>0.1319987557945182</v>
      </c>
      <c r="AI1547" s="20">
        <v>1284</v>
      </c>
      <c r="AJ1547" s="2">
        <f t="shared" si="646"/>
        <v>-0.87361966021413673</v>
      </c>
      <c r="AK1547" s="2">
        <f t="shared" ref="AK1547:AK1610" si="650">-B$252*AK1546-B$253*AK1545+B$254*AJ1547+B$255*AJ1546+B$256*AJ1545</f>
        <v>-0.2094483662161602</v>
      </c>
      <c r="AL1547" s="2">
        <f t="shared" ref="AL1547:AL1610" si="651">-C$252*AL1546-C$253*AL1545+C$254*AK1547+C$255*AK1546+C$256*AK1545</f>
        <v>9.6835619895222422E-2</v>
      </c>
      <c r="AM1547" s="2">
        <f t="shared" ref="AM1547:AM1610" si="652">-D$252*AM1546-D$253*AM1545+D$254*AL1547+D$255*AL1546+D$256*AL1545</f>
        <v>5.3988343391376731E-2</v>
      </c>
      <c r="AN1547" s="2">
        <f t="shared" ref="AN1547:AN1610" si="653">-E$252*AN1546-E$253*AN1545+E$254*AM1547+E$255*AM1546+E$256*AM1545</f>
        <v>-3.0399230126280955E-3</v>
      </c>
      <c r="AO1547" s="2">
        <f t="shared" ref="AO1547:AO1610" si="654">-F$252*AO1546-F$253*AO1545+F$254*AN1547+F$255*AN1546+F$256*AN1545</f>
        <v>-1.4026842541001866E-2</v>
      </c>
      <c r="AP1547" s="2">
        <f t="shared" si="647"/>
        <v>0.76321131071266368</v>
      </c>
      <c r="AQ1547" s="25">
        <f t="shared" si="648"/>
        <v>1.9675231167005968E-4</v>
      </c>
    </row>
    <row r="1548" spans="1:43" x14ac:dyDescent="0.2">
      <c r="A1548" s="20">
        <v>1285</v>
      </c>
      <c r="B1548" s="2">
        <f t="shared" si="649"/>
        <v>0.53650932289712261</v>
      </c>
      <c r="C1548" s="2">
        <f t="shared" ref="C1548:C1611" si="655">-B$252*C1547-B$253*C1546+B$254*B1548+B$255*B1547+B$256*B1546</f>
        <v>-0.57315898031187673</v>
      </c>
      <c r="D1548" s="2">
        <f t="shared" ref="D1548:D1611" si="656">-C$252*D1547-C$253*D1546+C$254*C1548+C$255*C1547+C$256*C1546</f>
        <v>-0.35807265421378065</v>
      </c>
      <c r="E1548" s="2">
        <f t="shared" ref="E1548:E1611" si="657">-D$252*E1547-D$253*E1546+D$254*D1548+D$255*D1547+D$256*D1546</f>
        <v>2.2738246844033395E-2</v>
      </c>
      <c r="F1548" s="2">
        <f t="shared" ref="F1548:F1611" si="658">-E$252*F1547-E$253*F1546+E$254*E1548+E$255*E1547+E$256*E1546</f>
        <v>1.9723691894073886E-2</v>
      </c>
      <c r="G1548" s="2">
        <f t="shared" ref="G1548:G1611" si="659">-F$252*G1547-F$253*G1546+F$254*F1548+F$255*F1547+F$256*F1546</f>
        <v>3.1299471000410133E-4</v>
      </c>
      <c r="H1548" s="2">
        <f t="shared" si="640"/>
        <v>0.28784225355552895</v>
      </c>
      <c r="I1548" s="25">
        <f t="shared" si="641"/>
        <v>9.7965688490551493E-8</v>
      </c>
      <c r="L1548" s="20">
        <v>1285</v>
      </c>
      <c r="M1548" s="2">
        <f t="shared" si="642"/>
        <v>-0.86682721829306231</v>
      </c>
      <c r="N1548" s="2">
        <f t="shared" si="637"/>
        <v>-3.2604048025947927</v>
      </c>
      <c r="O1548" s="2">
        <f t="shared" si="637"/>
        <v>-6.1243105999936542</v>
      </c>
      <c r="P1548" s="2">
        <f t="shared" si="637"/>
        <v>-5.0332941100221467</v>
      </c>
      <c r="Q1548" s="2">
        <f t="shared" si="631"/>
        <v>0.17593613651370588</v>
      </c>
      <c r="R1548" s="2">
        <f t="shared" si="631"/>
        <v>0.82658910554697018</v>
      </c>
      <c r="S1548" s="2">
        <f t="shared" si="638"/>
        <v>0.75138942637368833</v>
      </c>
      <c r="T1548" s="25">
        <f t="shared" si="639"/>
        <v>0.68324954940894023</v>
      </c>
      <c r="W1548" s="20">
        <v>1285</v>
      </c>
      <c r="X1548" s="2">
        <f t="shared" si="643"/>
        <v>0.70540145647917796</v>
      </c>
      <c r="Y1548" s="2">
        <f t="shared" si="632"/>
        <v>0.57865078786697421</v>
      </c>
      <c r="Z1548" s="2">
        <f t="shared" si="633"/>
        <v>-8.0331011013380485E-2</v>
      </c>
      <c r="AA1548" s="2">
        <f t="shared" si="634"/>
        <v>-0.29777908534228348</v>
      </c>
      <c r="AB1548" s="2">
        <f t="shared" si="635"/>
        <v>-0.52744984571812625</v>
      </c>
      <c r="AC1548" s="2">
        <f t="shared" si="636"/>
        <v>-0.71000629134438686</v>
      </c>
      <c r="AD1548" s="2">
        <f t="shared" si="644"/>
        <v>0.4975912148029456</v>
      </c>
      <c r="AE1548" s="25">
        <f t="shared" si="645"/>
        <v>0.50410893374861032</v>
      </c>
      <c r="AI1548" s="20">
        <v>1285</v>
      </c>
      <c r="AJ1548" s="2">
        <f t="shared" si="646"/>
        <v>0.90754808037186652</v>
      </c>
      <c r="AK1548" s="2">
        <f t="shared" si="650"/>
        <v>-0.13101587338859302</v>
      </c>
      <c r="AL1548" s="2">
        <f t="shared" si="651"/>
        <v>-0.14303823156941747</v>
      </c>
      <c r="AM1548" s="2">
        <f t="shared" si="652"/>
        <v>-1.6803740687417898E-2</v>
      </c>
      <c r="AN1548" s="2">
        <f t="shared" si="653"/>
        <v>2.8310354146295638E-2</v>
      </c>
      <c r="AO1548" s="2">
        <f t="shared" si="654"/>
        <v>1.2687280869644796E-2</v>
      </c>
      <c r="AP1548" s="2">
        <f t="shared" si="647"/>
        <v>0.82364351818665993</v>
      </c>
      <c r="AQ1548" s="25">
        <f t="shared" si="648"/>
        <v>1.6096709586525481E-4</v>
      </c>
    </row>
    <row r="1549" spans="1:43" x14ac:dyDescent="0.2">
      <c r="A1549" s="20">
        <v>1286</v>
      </c>
      <c r="B1549" s="2">
        <f t="shared" si="649"/>
        <v>-0.13330673007294905</v>
      </c>
      <c r="C1549" s="2">
        <f t="shared" si="655"/>
        <v>-0.76747155193648431</v>
      </c>
      <c r="D1549" s="2">
        <f t="shared" si="656"/>
        <v>-0.1484990601592992</v>
      </c>
      <c r="E1549" s="2">
        <f t="shared" si="657"/>
        <v>9.8400864983575781E-2</v>
      </c>
      <c r="F1549" s="2">
        <f t="shared" si="658"/>
        <v>1.3612718621397343E-2</v>
      </c>
      <c r="G1549" s="2">
        <f t="shared" si="659"/>
        <v>-2.2818808237699034E-3</v>
      </c>
      <c r="H1549" s="2">
        <f t="shared" si="640"/>
        <v>1.7770684282742099E-2</v>
      </c>
      <c r="I1549" s="25">
        <f t="shared" si="641"/>
        <v>5.2069800938888128E-6</v>
      </c>
      <c r="L1549" s="20">
        <v>1286</v>
      </c>
      <c r="M1549" s="2">
        <f t="shared" si="642"/>
        <v>-0.77882430331200525</v>
      </c>
      <c r="N1549" s="2">
        <f t="shared" si="637"/>
        <v>-4.2140464821536776</v>
      </c>
      <c r="O1549" s="2">
        <f t="shared" si="637"/>
        <v>-5.1535063373301986</v>
      </c>
      <c r="P1549" s="2">
        <f t="shared" si="637"/>
        <v>-0.65986658532302389</v>
      </c>
      <c r="Q1549" s="2">
        <f t="shared" si="637"/>
        <v>1.8360274420136238</v>
      </c>
      <c r="R1549" s="2">
        <f t="shared" si="637"/>
        <v>0.61015532511912918</v>
      </c>
      <c r="S1549" s="2">
        <f t="shared" si="638"/>
        <v>0.60656729542943033</v>
      </c>
      <c r="T1549" s="25">
        <f t="shared" si="639"/>
        <v>0.37228952077123023</v>
      </c>
      <c r="W1549" s="20">
        <v>1286</v>
      </c>
      <c r="X1549" s="2">
        <f t="shared" si="643"/>
        <v>-0.8505396830358728</v>
      </c>
      <c r="Y1549" s="2">
        <f t="shared" ref="Y1549:Y1612" si="660">-B$252*Y1548-B$253*Y1547+B$254*X1549+B$255*X1548+B$256*X1547</f>
        <v>0.28116438725128967</v>
      </c>
      <c r="Z1549" s="2">
        <f t="shared" ref="Z1549:Z1612" si="661">-C$252*Z1548-C$253*Z1547+C$254*Y1549+C$255*Y1548+C$256*Y1547</f>
        <v>0.51398878006343673</v>
      </c>
      <c r="AA1549" s="2">
        <f t="shared" ref="AA1549:AA1612" si="662">-D$252*AA1548-D$253*AA1547+D$254*Z1549+D$255*Z1548+D$256*Z1547</f>
        <v>0.31005407582399958</v>
      </c>
      <c r="AB1549" s="2">
        <f t="shared" ref="AB1549:AB1612" si="663">-E$252*AB1548-E$253*AB1547+E$254*AA1549+E$255*AA1548+E$256*AA1547</f>
        <v>0.85137340656126259</v>
      </c>
      <c r="AC1549" s="2">
        <f t="shared" ref="AC1549:AC1612" si="664">-F$252*AC1548-F$253*AC1547+F$254*AB1549+F$255*AB1548+F$256*AB1547</f>
        <v>0.68594616348365345</v>
      </c>
      <c r="AD1549" s="2">
        <f t="shared" si="644"/>
        <v>0.72341775241876294</v>
      </c>
      <c r="AE1549" s="25">
        <f t="shared" si="645"/>
        <v>0.470522139197943</v>
      </c>
      <c r="AI1549" s="20">
        <v>1286</v>
      </c>
      <c r="AJ1549" s="2">
        <f t="shared" si="646"/>
        <v>-0.19456645830939301</v>
      </c>
      <c r="AK1549" s="2">
        <f t="shared" si="650"/>
        <v>0.36365434195130886</v>
      </c>
      <c r="AL1549" s="2">
        <f t="shared" si="651"/>
        <v>7.1520698282724116E-2</v>
      </c>
      <c r="AM1549" s="2">
        <f t="shared" si="652"/>
        <v>-3.4210303054093637E-2</v>
      </c>
      <c r="AN1549" s="2">
        <f t="shared" si="653"/>
        <v>-3.0281427077267983E-2</v>
      </c>
      <c r="AO1549" s="2">
        <f t="shared" si="654"/>
        <v>-9.061153923524656E-4</v>
      </c>
      <c r="AP1549" s="2">
        <f t="shared" si="647"/>
        <v>3.7856106699060768E-2</v>
      </c>
      <c r="AQ1549" s="25">
        <f t="shared" si="648"/>
        <v>8.2104510425806265E-7</v>
      </c>
    </row>
    <row r="1550" spans="1:43" x14ac:dyDescent="0.2">
      <c r="A1550" s="20">
        <v>1287</v>
      </c>
      <c r="B1550" s="2">
        <f t="shared" si="649"/>
        <v>-0.74042654491458926</v>
      </c>
      <c r="C1550" s="2">
        <f t="shared" si="655"/>
        <v>-0.60083026061161593</v>
      </c>
      <c r="D1550" s="2">
        <f t="shared" si="656"/>
        <v>0.13091596224989394</v>
      </c>
      <c r="E1550" s="2">
        <f t="shared" si="657"/>
        <v>0.1277840187654079</v>
      </c>
      <c r="F1550" s="2">
        <f t="shared" si="658"/>
        <v>1.0994710765036379E-3</v>
      </c>
      <c r="G1550" s="2">
        <f t="shared" si="659"/>
        <v>-3.8035521507252413E-3</v>
      </c>
      <c r="H1550" s="2">
        <f t="shared" si="640"/>
        <v>0.54823146841415626</v>
      </c>
      <c r="I1550" s="25">
        <f t="shared" si="641"/>
        <v>1.4467008963286609E-5</v>
      </c>
      <c r="L1550" s="20">
        <v>1287</v>
      </c>
      <c r="M1550" s="2">
        <f t="shared" si="642"/>
        <v>0.30240116693291569</v>
      </c>
      <c r="N1550" s="2">
        <f t="shared" ref="N1550:Q1613" si="665">-B$252*N1549-B$253*N1548+B$254*M1550+B$255*M1549+B$256*M1548</f>
        <v>0.20641996152770378</v>
      </c>
      <c r="O1550" s="2">
        <f t="shared" si="665"/>
        <v>2.3894846318410843</v>
      </c>
      <c r="P1550" s="2">
        <f t="shared" si="665"/>
        <v>4.5550785617984486</v>
      </c>
      <c r="Q1550" s="2">
        <f t="shared" si="665"/>
        <v>1.1546614255775127</v>
      </c>
      <c r="R1550" s="2">
        <f t="shared" ref="R1550:R1613" si="666">-F$252*R1549-F$253*R1548+F$254*Q1550+F$255*Q1549+F$256*Q1548</f>
        <v>-0.38440007856266001</v>
      </c>
      <c r="S1550" s="2">
        <f t="shared" si="638"/>
        <v>9.1446465762389142E-2</v>
      </c>
      <c r="T1550" s="25">
        <f t="shared" si="639"/>
        <v>0.14776342039897919</v>
      </c>
      <c r="W1550" s="20">
        <v>1287</v>
      </c>
      <c r="X1550" s="2">
        <f t="shared" si="643"/>
        <v>-0.31891266126861839</v>
      </c>
      <c r="Y1550" s="2">
        <f t="shared" si="660"/>
        <v>-0.70641306334033516</v>
      </c>
      <c r="Z1550" s="2">
        <f t="shared" si="661"/>
        <v>-0.15322764394495889</v>
      </c>
      <c r="AA1550" s="2">
        <f t="shared" si="662"/>
        <v>0.15688921435161979</v>
      </c>
      <c r="AB1550" s="2">
        <f t="shared" si="663"/>
        <v>0.14058220304471564</v>
      </c>
      <c r="AC1550" s="2">
        <f t="shared" si="664"/>
        <v>0.398309480964045</v>
      </c>
      <c r="AD1550" s="2">
        <f t="shared" si="644"/>
        <v>0.10170528551743253</v>
      </c>
      <c r="AE1550" s="25">
        <f t="shared" si="645"/>
        <v>0.15865044262584693</v>
      </c>
      <c r="AI1550" s="20">
        <v>1287</v>
      </c>
      <c r="AJ1550" s="2">
        <f t="shared" si="646"/>
        <v>-0.67854292418093687</v>
      </c>
      <c r="AK1550" s="2">
        <f t="shared" si="650"/>
        <v>-0.29700609967736413</v>
      </c>
      <c r="AL1550" s="2">
        <f t="shared" si="651"/>
        <v>5.8858209877025815E-2</v>
      </c>
      <c r="AM1550" s="2">
        <f t="shared" si="652"/>
        <v>5.7069343825405079E-2</v>
      </c>
      <c r="AN1550" s="2">
        <f t="shared" si="653"/>
        <v>7.3309531878092034E-3</v>
      </c>
      <c r="AO1550" s="2">
        <f t="shared" si="654"/>
        <v>-1.1620781028155043E-2</v>
      </c>
      <c r="AP1550" s="2">
        <f t="shared" si="647"/>
        <v>0.46042049995601664</v>
      </c>
      <c r="AQ1550" s="25">
        <f t="shared" si="648"/>
        <v>1.3504255170432818E-4</v>
      </c>
    </row>
    <row r="1551" spans="1:43" x14ac:dyDescent="0.2">
      <c r="A1551" s="20">
        <v>1288</v>
      </c>
      <c r="B1551" s="2">
        <f t="shared" si="649"/>
        <v>-0.99931218619894535</v>
      </c>
      <c r="C1551" s="2">
        <f t="shared" si="655"/>
        <v>-0.15160910948928499</v>
      </c>
      <c r="D1551" s="2">
        <f t="shared" si="656"/>
        <v>0.34875916199462687</v>
      </c>
      <c r="E1551" s="2">
        <f t="shared" si="657"/>
        <v>9.706835184150045E-2</v>
      </c>
      <c r="F1551" s="2">
        <f t="shared" si="658"/>
        <v>-1.1930874895389422E-2</v>
      </c>
      <c r="G1551" s="2">
        <f t="shared" si="659"/>
        <v>-3.5363534690573306E-3</v>
      </c>
      <c r="H1551" s="2">
        <f t="shared" si="640"/>
        <v>0.99862484548571562</v>
      </c>
      <c r="I1551" s="25">
        <f t="shared" si="641"/>
        <v>1.2505795858113816E-5</v>
      </c>
      <c r="L1551" s="20">
        <v>1288</v>
      </c>
      <c r="M1551" s="2">
        <f t="shared" si="642"/>
        <v>0.99797911891399627</v>
      </c>
      <c r="N1551" s="2">
        <f t="shared" si="665"/>
        <v>4.3636422296303445</v>
      </c>
      <c r="O1551" s="2">
        <f t="shared" si="665"/>
        <v>6.8852029084311015</v>
      </c>
      <c r="P1551" s="2">
        <f t="shared" si="665"/>
        <v>3.9610026635592743</v>
      </c>
      <c r="Q1551" s="2">
        <f t="shared" si="665"/>
        <v>-0.99922639930741042</v>
      </c>
      <c r="R1551" s="2">
        <f t="shared" si="666"/>
        <v>-0.88873602369637261</v>
      </c>
      <c r="S1551" s="2">
        <f t="shared" si="638"/>
        <v>0.99596232178835631</v>
      </c>
      <c r="T1551" s="25">
        <f t="shared" si="639"/>
        <v>0.7898517198156394</v>
      </c>
      <c r="W1551" s="20">
        <v>1288</v>
      </c>
      <c r="X1551" s="2">
        <f t="shared" si="643"/>
        <v>0.99545493236450067</v>
      </c>
      <c r="Y1551" s="2">
        <f t="shared" si="660"/>
        <v>3.9832668167571916E-2</v>
      </c>
      <c r="Z1551" s="2">
        <f t="shared" si="661"/>
        <v>-0.44436149672503483</v>
      </c>
      <c r="AA1551" s="2">
        <f t="shared" si="662"/>
        <v>-0.38134519209485862</v>
      </c>
      <c r="AB1551" s="2">
        <f t="shared" si="663"/>
        <v>-0.91525454857792521</v>
      </c>
      <c r="AC1551" s="2">
        <f t="shared" si="664"/>
        <v>-0.86693966030595127</v>
      </c>
      <c r="AD1551" s="2">
        <f t="shared" si="644"/>
        <v>0.99093052236881263</v>
      </c>
      <c r="AE1551" s="25">
        <f t="shared" si="645"/>
        <v>0.75158437461139815</v>
      </c>
      <c r="AI1551" s="20">
        <v>1288</v>
      </c>
      <c r="AJ1551" s="2">
        <f t="shared" si="646"/>
        <v>0.99321299628162762</v>
      </c>
      <c r="AK1551" s="2">
        <f t="shared" si="650"/>
        <v>-1.4077498967985186E-2</v>
      </c>
      <c r="AL1551" s="2">
        <f t="shared" si="651"/>
        <v>-0.14079694282759886</v>
      </c>
      <c r="AM1551" s="2">
        <f t="shared" si="652"/>
        <v>-3.2960442150646488E-2</v>
      </c>
      <c r="AN1551" s="2">
        <f t="shared" si="653"/>
        <v>2.1652878794008897E-2</v>
      </c>
      <c r="AO1551" s="2">
        <f t="shared" si="654"/>
        <v>1.4583800629167538E-2</v>
      </c>
      <c r="AP1551" s="2">
        <f t="shared" si="647"/>
        <v>0.98647205598272847</v>
      </c>
      <c r="AQ1551" s="25">
        <f t="shared" si="648"/>
        <v>2.126872407913075E-4</v>
      </c>
    </row>
    <row r="1552" spans="1:43" x14ac:dyDescent="0.2">
      <c r="A1552" s="20">
        <v>1289</v>
      </c>
      <c r="B1552" s="2">
        <f t="shared" si="649"/>
        <v>-0.78820569163031917</v>
      </c>
      <c r="C1552" s="2">
        <f t="shared" si="655"/>
        <v>0.36891617478358796</v>
      </c>
      <c r="D1552" s="2">
        <f t="shared" si="656"/>
        <v>0.40257547834110763</v>
      </c>
      <c r="E1552" s="2">
        <f t="shared" si="657"/>
        <v>2.0699922311722886E-2</v>
      </c>
      <c r="F1552" s="2">
        <f t="shared" si="658"/>
        <v>-1.9349943978924578E-2</v>
      </c>
      <c r="G1552" s="2">
        <f t="shared" si="659"/>
        <v>-1.6059524938657921E-3</v>
      </c>
      <c r="H1552" s="2">
        <f t="shared" si="640"/>
        <v>0.62126821231842977</v>
      </c>
      <c r="I1552" s="25">
        <f t="shared" si="641"/>
        <v>2.5790834125537571E-6</v>
      </c>
      <c r="L1552" s="20">
        <v>1289</v>
      </c>
      <c r="M1552" s="2">
        <f t="shared" si="642"/>
        <v>0.42084977815556951</v>
      </c>
      <c r="N1552" s="2">
        <f t="shared" si="665"/>
        <v>2.9559792378092085</v>
      </c>
      <c r="O1552" s="2">
        <f t="shared" si="665"/>
        <v>2.6003286981896525</v>
      </c>
      <c r="P1552" s="2">
        <f t="shared" si="665"/>
        <v>-1.6844785005115075</v>
      </c>
      <c r="Q1552" s="2">
        <f t="shared" si="665"/>
        <v>-1.8788162941112023</v>
      </c>
      <c r="R1552" s="2">
        <f t="shared" si="666"/>
        <v>-0.25968070117563452</v>
      </c>
      <c r="S1552" s="2">
        <f t="shared" si="638"/>
        <v>0.17711453577359207</v>
      </c>
      <c r="T1552" s="25">
        <f t="shared" si="639"/>
        <v>6.7434066563069189E-2</v>
      </c>
      <c r="W1552" s="20">
        <v>1289</v>
      </c>
      <c r="X1552" s="2">
        <f t="shared" si="643"/>
        <v>-0.13342623034329401</v>
      </c>
      <c r="Y1552" s="2">
        <f t="shared" si="660"/>
        <v>0.68831293205053967</v>
      </c>
      <c r="Z1552" s="2">
        <f t="shared" si="661"/>
        <v>0.3551473696588095</v>
      </c>
      <c r="AA1552" s="2">
        <f t="shared" si="662"/>
        <v>1.6395638538580615E-2</v>
      </c>
      <c r="AB1552" s="2">
        <f t="shared" si="663"/>
        <v>0.27531329818384359</v>
      </c>
      <c r="AC1552" s="2">
        <f t="shared" si="664"/>
        <v>-4.3684673759970469E-3</v>
      </c>
      <c r="AD1552" s="2">
        <f t="shared" si="644"/>
        <v>1.780255894362175E-2</v>
      </c>
      <c r="AE1552" s="25">
        <f t="shared" si="645"/>
        <v>1.9083507215150523E-5</v>
      </c>
      <c r="AI1552" s="20">
        <v>1289</v>
      </c>
      <c r="AJ1552" s="2">
        <f t="shared" si="646"/>
        <v>-0.49047099178763987</v>
      </c>
      <c r="AK1552" s="2">
        <f t="shared" si="650"/>
        <v>0.31357534741863752</v>
      </c>
      <c r="AL1552" s="2">
        <f t="shared" si="651"/>
        <v>0.10686010644290628</v>
      </c>
      <c r="AM1552" s="2">
        <f t="shared" si="652"/>
        <v>-1.8274829763816076E-2</v>
      </c>
      <c r="AN1552" s="2">
        <f t="shared" si="653"/>
        <v>-3.2816439911931942E-2</v>
      </c>
      <c r="AO1552" s="2">
        <f t="shared" si="654"/>
        <v>-5.5443848999903421E-3</v>
      </c>
      <c r="AP1552" s="2">
        <f t="shared" si="647"/>
        <v>0.24056179378515108</v>
      </c>
      <c r="AQ1552" s="25">
        <f t="shared" si="648"/>
        <v>3.0740203919240916E-5</v>
      </c>
    </row>
    <row r="1553" spans="1:43" x14ac:dyDescent="0.2">
      <c r="A1553" s="20">
        <v>1290</v>
      </c>
      <c r="B1553" s="2">
        <f t="shared" si="649"/>
        <v>-0.20639374423435236</v>
      </c>
      <c r="C1553" s="2">
        <f t="shared" si="655"/>
        <v>0.71593441758146303</v>
      </c>
      <c r="D1553" s="2">
        <f t="shared" si="656"/>
        <v>0.26705425680839778</v>
      </c>
      <c r="E1553" s="2">
        <f t="shared" si="657"/>
        <v>-6.540400412646552E-2</v>
      </c>
      <c r="F1553" s="2">
        <f t="shared" si="658"/>
        <v>-1.7668432057945709E-2</v>
      </c>
      <c r="G1553" s="2">
        <f t="shared" si="659"/>
        <v>1.0797530329026989E-3</v>
      </c>
      <c r="H1553" s="2">
        <f t="shared" si="640"/>
        <v>4.2598377659075259E-2</v>
      </c>
      <c r="I1553" s="25">
        <f t="shared" si="641"/>
        <v>1.1658666120625768E-6</v>
      </c>
      <c r="L1553" s="20">
        <v>1290</v>
      </c>
      <c r="M1553" s="2">
        <f t="shared" si="642"/>
        <v>-0.6929827577451152</v>
      </c>
      <c r="N1553" s="2">
        <f t="shared" si="665"/>
        <v>-2.2213982318459422</v>
      </c>
      <c r="O1553" s="2">
        <f t="shared" si="665"/>
        <v>-5.0007043724765801</v>
      </c>
      <c r="P1553" s="2">
        <f t="shared" si="665"/>
        <v>-5.1817703573784382</v>
      </c>
      <c r="Q1553" s="2">
        <f t="shared" si="665"/>
        <v>-0.3623809075092389</v>
      </c>
      <c r="R1553" s="2">
        <f t="shared" si="666"/>
        <v>0.70054139217850697</v>
      </c>
      <c r="S1553" s="2">
        <f t="shared" si="638"/>
        <v>0.48022510253202499</v>
      </c>
      <c r="T1553" s="25">
        <f t="shared" si="639"/>
        <v>0.4907582421554007</v>
      </c>
      <c r="W1553" s="20">
        <v>1290</v>
      </c>
      <c r="X1553" s="2">
        <f t="shared" si="643"/>
        <v>-0.93482549432261741</v>
      </c>
      <c r="Y1553" s="2">
        <f t="shared" si="660"/>
        <v>-0.35260494809993953</v>
      </c>
      <c r="Z1553" s="2">
        <f t="shared" si="661"/>
        <v>0.28298104410266817</v>
      </c>
      <c r="AA1553" s="2">
        <f t="shared" si="662"/>
        <v>0.37389494525526751</v>
      </c>
      <c r="AB1553" s="2">
        <f t="shared" si="663"/>
        <v>0.7901510324894625</v>
      </c>
      <c r="AC1553" s="2">
        <f t="shared" si="664"/>
        <v>0.86892471018280515</v>
      </c>
      <c r="AD1553" s="2">
        <f t="shared" si="644"/>
        <v>0.87389870483552601</v>
      </c>
      <c r="AE1553" s="25">
        <f t="shared" si="645"/>
        <v>0.75503015196627188</v>
      </c>
      <c r="AI1553" s="20">
        <v>1290</v>
      </c>
      <c r="AJ1553" s="2">
        <f t="shared" si="646"/>
        <v>-0.4159275429846313</v>
      </c>
      <c r="AK1553" s="2">
        <f t="shared" si="650"/>
        <v>-0.35500138563110573</v>
      </c>
      <c r="AL1553" s="2">
        <f t="shared" si="651"/>
        <v>1.50223587643574E-2</v>
      </c>
      <c r="AM1553" s="2">
        <f t="shared" si="652"/>
        <v>5.4469957618137457E-2</v>
      </c>
      <c r="AN1553" s="2">
        <f t="shared" si="653"/>
        <v>1.6972144311187157E-2</v>
      </c>
      <c r="AO1553" s="2">
        <f t="shared" si="654"/>
        <v>-8.0580472127920327E-3</v>
      </c>
      <c r="AP1553" s="2">
        <f t="shared" si="647"/>
        <v>0.17299572101323232</v>
      </c>
      <c r="AQ1553" s="25">
        <f t="shared" si="648"/>
        <v>6.4932124883585441E-5</v>
      </c>
    </row>
    <row r="1554" spans="1:43" x14ac:dyDescent="0.2">
      <c r="A1554" s="20">
        <v>1291</v>
      </c>
      <c r="B1554" s="2">
        <f t="shared" si="649"/>
        <v>0.47248840606632658</v>
      </c>
      <c r="C1554" s="2">
        <f t="shared" si="655"/>
        <v>0.72623751700689465</v>
      </c>
      <c r="D1554" s="2">
        <f t="shared" si="656"/>
        <v>5.9332454607770174E-3</v>
      </c>
      <c r="E1554" s="2">
        <f t="shared" si="657"/>
        <v>-0.12074740545826014</v>
      </c>
      <c r="F1554" s="2">
        <f t="shared" si="658"/>
        <v>-7.677180463262101E-3</v>
      </c>
      <c r="G1554" s="2">
        <f t="shared" si="659"/>
        <v>3.2576338366983159E-3</v>
      </c>
      <c r="H1554" s="2">
        <f t="shared" si="640"/>
        <v>0.22324529386709793</v>
      </c>
      <c r="I1554" s="25">
        <f t="shared" si="641"/>
        <v>1.061217821400179E-5</v>
      </c>
      <c r="L1554" s="20">
        <v>1291</v>
      </c>
      <c r="M1554" s="2">
        <f t="shared" si="642"/>
        <v>-0.92306513013065594</v>
      </c>
      <c r="N1554" s="2">
        <f t="shared" si="665"/>
        <v>-4.5658609879894962</v>
      </c>
      <c r="O1554" s="2">
        <f t="shared" si="665"/>
        <v>-6.2244167126142651</v>
      </c>
      <c r="P1554" s="2">
        <f t="shared" si="665"/>
        <v>-2.0708308413153946</v>
      </c>
      <c r="Q1554" s="2">
        <f t="shared" si="665"/>
        <v>1.6161932302906628</v>
      </c>
      <c r="R1554" s="2">
        <f t="shared" si="666"/>
        <v>0.76737391275116917</v>
      </c>
      <c r="S1554" s="2">
        <f t="shared" si="638"/>
        <v>0.85204923446312475</v>
      </c>
      <c r="T1554" s="25">
        <f t="shared" si="639"/>
        <v>0.58886272197103895</v>
      </c>
      <c r="W1554" s="20">
        <v>1291</v>
      </c>
      <c r="X1554" s="2">
        <f t="shared" si="643"/>
        <v>0.55821485130837301</v>
      </c>
      <c r="Y1554" s="2">
        <f t="shared" si="660"/>
        <v>-0.52808776643546218</v>
      </c>
      <c r="Z1554" s="2">
        <f t="shared" si="661"/>
        <v>-0.48373514161588604</v>
      </c>
      <c r="AA1554" s="2">
        <f t="shared" si="662"/>
        <v>-0.18629506805290746</v>
      </c>
      <c r="AB1554" s="2">
        <f t="shared" si="663"/>
        <v>-0.63436123759487462</v>
      </c>
      <c r="AC1554" s="2">
        <f t="shared" si="664"/>
        <v>-0.39047456119223745</v>
      </c>
      <c r="AD1554" s="2">
        <f t="shared" si="644"/>
        <v>0.31160382022122901</v>
      </c>
      <c r="AE1554" s="25">
        <f t="shared" si="645"/>
        <v>0.15247038293827039</v>
      </c>
      <c r="AI1554" s="20">
        <v>1291</v>
      </c>
      <c r="AJ1554" s="2">
        <f t="shared" si="646"/>
        <v>0.98001863927536648</v>
      </c>
      <c r="AK1554" s="2">
        <f t="shared" si="650"/>
        <v>0.10426207672407903</v>
      </c>
      <c r="AL1554" s="2">
        <f t="shared" si="651"/>
        <v>-0.12454145627558913</v>
      </c>
      <c r="AM1554" s="2">
        <f t="shared" si="652"/>
        <v>-4.5836432066063193E-2</v>
      </c>
      <c r="AN1554" s="2">
        <f t="shared" si="653"/>
        <v>1.2840188133261717E-2</v>
      </c>
      <c r="AO1554" s="2">
        <f t="shared" si="654"/>
        <v>1.5028724475197326E-2</v>
      </c>
      <c r="AP1554" s="2">
        <f t="shared" si="647"/>
        <v>0.96043653332714085</v>
      </c>
      <c r="AQ1554" s="25">
        <f t="shared" si="648"/>
        <v>2.2586255935139516E-4</v>
      </c>
    </row>
    <row r="1555" spans="1:43" x14ac:dyDescent="0.2">
      <c r="A1555" s="20">
        <v>1292</v>
      </c>
      <c r="B1555" s="2">
        <f t="shared" si="649"/>
        <v>0.9291518761589862</v>
      </c>
      <c r="C1555" s="2">
        <f t="shared" si="655"/>
        <v>0.39497976440978322</v>
      </c>
      <c r="D1555" s="2">
        <f t="shared" si="656"/>
        <v>-0.25797826393656786</v>
      </c>
      <c r="E1555" s="2">
        <f t="shared" si="657"/>
        <v>-0.11930141527278529</v>
      </c>
      <c r="F1555" s="2">
        <f t="shared" si="658"/>
        <v>5.9247690625434304E-3</v>
      </c>
      <c r="G1555" s="2">
        <f t="shared" si="659"/>
        <v>3.9033985451501318E-3</v>
      </c>
      <c r="H1555" s="2">
        <f t="shared" si="640"/>
        <v>0.863323208969764</v>
      </c>
      <c r="I1555" s="25">
        <f t="shared" si="641"/>
        <v>1.5236520202280165E-5</v>
      </c>
      <c r="L1555" s="20">
        <v>1292</v>
      </c>
      <c r="M1555" s="2">
        <f t="shared" si="642"/>
        <v>2.4023142165240163E-2</v>
      </c>
      <c r="N1555" s="2">
        <f t="shared" si="665"/>
        <v>-1.0875520378751173</v>
      </c>
      <c r="O1555" s="2">
        <f t="shared" si="665"/>
        <v>0.48977304665659999</v>
      </c>
      <c r="P1555" s="2">
        <f t="shared" si="665"/>
        <v>3.6810071302582523</v>
      </c>
      <c r="Q1555" s="2">
        <f t="shared" si="665"/>
        <v>1.5336612069662963</v>
      </c>
      <c r="R1555" s="2">
        <f t="shared" si="666"/>
        <v>-0.1444136164415174</v>
      </c>
      <c r="S1555" s="2">
        <f t="shared" si="638"/>
        <v>5.7711135949133985E-4</v>
      </c>
      <c r="T1555" s="25">
        <f t="shared" si="639"/>
        <v>2.0855292613717706E-2</v>
      </c>
      <c r="W1555" s="20">
        <v>1292</v>
      </c>
      <c r="X1555" s="2">
        <f t="shared" si="643"/>
        <v>0.68117032731064764</v>
      </c>
      <c r="Y1555" s="2">
        <f t="shared" si="660"/>
        <v>0.59257024153196036</v>
      </c>
      <c r="Z1555" s="2">
        <f t="shared" si="661"/>
        <v>-6.3169769199090509E-2</v>
      </c>
      <c r="AA1555" s="2">
        <f t="shared" si="662"/>
        <v>-0.28924168587006543</v>
      </c>
      <c r="AB1555" s="2">
        <f t="shared" si="663"/>
        <v>-0.50189462854215527</v>
      </c>
      <c r="AC1555" s="2">
        <f t="shared" si="664"/>
        <v>-0.69149143372832722</v>
      </c>
      <c r="AD1555" s="2">
        <f t="shared" si="644"/>
        <v>0.46399301480849486</v>
      </c>
      <c r="AE1555" s="25">
        <f t="shared" si="645"/>
        <v>0.47816040291965756</v>
      </c>
      <c r="AI1555" s="20">
        <v>1292</v>
      </c>
      <c r="AJ1555" s="2">
        <f t="shared" si="646"/>
        <v>-0.73755658530431412</v>
      </c>
      <c r="AK1555" s="2">
        <f t="shared" si="650"/>
        <v>0.23228468835241725</v>
      </c>
      <c r="AL1555" s="2">
        <f t="shared" si="651"/>
        <v>0.13156321356147968</v>
      </c>
      <c r="AM1555" s="2">
        <f t="shared" si="652"/>
        <v>-5.2037465438985447E-4</v>
      </c>
      <c r="AN1555" s="2">
        <f t="shared" si="653"/>
        <v>-3.2085074435766893E-2</v>
      </c>
      <c r="AO1555" s="2">
        <f t="shared" si="654"/>
        <v>-9.6307950764874285E-3</v>
      </c>
      <c r="AP1555" s="2">
        <f t="shared" si="647"/>
        <v>0.54398971652576</v>
      </c>
      <c r="AQ1555" s="25">
        <f t="shared" si="648"/>
        <v>9.2752213805294496E-5</v>
      </c>
    </row>
    <row r="1556" spans="1:43" x14ac:dyDescent="0.2">
      <c r="A1556" s="20">
        <v>1293</v>
      </c>
      <c r="B1556" s="2">
        <f t="shared" si="649"/>
        <v>0.94882070049550515</v>
      </c>
      <c r="C1556" s="2">
        <f t="shared" si="655"/>
        <v>-0.12204314311831749</v>
      </c>
      <c r="D1556" s="2">
        <f t="shared" si="656"/>
        <v>-0.40055856478294138</v>
      </c>
      <c r="E1556" s="2">
        <f t="shared" si="657"/>
        <v>-6.1746105348443867E-2</v>
      </c>
      <c r="F1556" s="2">
        <f t="shared" si="658"/>
        <v>1.6740207121194926E-2</v>
      </c>
      <c r="G1556" s="2">
        <f t="shared" si="659"/>
        <v>2.7133339255410527E-3</v>
      </c>
      <c r="H1556" s="2">
        <f t="shared" si="640"/>
        <v>0.90026072168878113</v>
      </c>
      <c r="I1556" s="25">
        <f t="shared" si="641"/>
        <v>7.3621809914920192E-6</v>
      </c>
      <c r="L1556" s="20">
        <v>1293</v>
      </c>
      <c r="M1556" s="2">
        <f t="shared" si="642"/>
        <v>0.94047507383168205</v>
      </c>
      <c r="N1556" s="2">
        <f t="shared" si="665"/>
        <v>3.7776951593475703</v>
      </c>
      <c r="O1556" s="2">
        <f t="shared" si="665"/>
        <v>6.5793628353936331</v>
      </c>
      <c r="P1556" s="2">
        <f t="shared" si="665"/>
        <v>4.7385137971814171</v>
      </c>
      <c r="Q1556" s="2">
        <f t="shared" si="665"/>
        <v>-0.50472516812206902</v>
      </c>
      <c r="R1556" s="2">
        <f t="shared" si="666"/>
        <v>-0.87203270029037538</v>
      </c>
      <c r="S1556" s="2">
        <f t="shared" si="638"/>
        <v>0.88449336449870786</v>
      </c>
      <c r="T1556" s="25">
        <f t="shared" si="639"/>
        <v>0.76044103037572364</v>
      </c>
      <c r="W1556" s="20">
        <v>1293</v>
      </c>
      <c r="X1556" s="2">
        <f t="shared" si="643"/>
        <v>-0.86774150172374676</v>
      </c>
      <c r="Y1556" s="2">
        <f t="shared" si="660"/>
        <v>0.25882136617784057</v>
      </c>
      <c r="Z1556" s="2">
        <f t="shared" si="661"/>
        <v>0.5124397493824534</v>
      </c>
      <c r="AA1556" s="2">
        <f t="shared" si="662"/>
        <v>0.31772770185736382</v>
      </c>
      <c r="AB1556" s="2">
        <f t="shared" si="663"/>
        <v>0.86242425943485479</v>
      </c>
      <c r="AC1556" s="2">
        <f t="shared" si="664"/>
        <v>0.70469116560304579</v>
      </c>
      <c r="AD1556" s="2">
        <f t="shared" si="644"/>
        <v>0.75297531381378324</v>
      </c>
      <c r="AE1556" s="25">
        <f t="shared" si="645"/>
        <v>0.49658963887897928</v>
      </c>
      <c r="AI1556" s="20">
        <v>1293</v>
      </c>
      <c r="AJ1556" s="2">
        <f t="shared" si="646"/>
        <v>-0.11191289029387849</v>
      </c>
      <c r="AK1556" s="2">
        <f t="shared" si="650"/>
        <v>-0.37766167395773775</v>
      </c>
      <c r="AL1556" s="2">
        <f t="shared" si="651"/>
        <v>-3.0308740066157483E-2</v>
      </c>
      <c r="AM1556" s="2">
        <f t="shared" si="652"/>
        <v>4.6448914196606593E-2</v>
      </c>
      <c r="AN1556" s="2">
        <f t="shared" si="653"/>
        <v>2.4924016171953091E-2</v>
      </c>
      <c r="AO1556" s="2">
        <f t="shared" si="654"/>
        <v>-3.6932571500408974E-3</v>
      </c>
      <c r="AP1556" s="2">
        <f t="shared" si="647"/>
        <v>1.2524495013929682E-2</v>
      </c>
      <c r="AQ1556" s="25">
        <f t="shared" si="648"/>
        <v>1.3640148376328212E-5</v>
      </c>
    </row>
    <row r="1557" spans="1:43" x14ac:dyDescent="0.2">
      <c r="A1557" s="20">
        <v>1294</v>
      </c>
      <c r="B1557" s="2">
        <f t="shared" si="649"/>
        <v>0.52224432365656548</v>
      </c>
      <c r="C1557" s="2">
        <f t="shared" si="655"/>
        <v>-0.58166725346117865</v>
      </c>
      <c r="D1557" s="2">
        <f t="shared" si="656"/>
        <v>-0.35474991371167147</v>
      </c>
      <c r="E1557" s="2">
        <f t="shared" si="657"/>
        <v>2.4849362730788929E-2</v>
      </c>
      <c r="F1557" s="2">
        <f t="shared" si="658"/>
        <v>1.968246419778907E-2</v>
      </c>
      <c r="G1557" s="2">
        <f t="shared" si="659"/>
        <v>2.4714596374200964E-4</v>
      </c>
      <c r="H1557" s="2">
        <f t="shared" si="640"/>
        <v>0.27273913359150354</v>
      </c>
      <c r="I1557" s="25">
        <f t="shared" si="641"/>
        <v>6.1081127393966737E-8</v>
      </c>
      <c r="L1557" s="20">
        <v>1294</v>
      </c>
      <c r="M1557" s="2">
        <f t="shared" si="642"/>
        <v>0.65755372962454428</v>
      </c>
      <c r="N1557" s="2">
        <f t="shared" si="665"/>
        <v>3.8253063079523248</v>
      </c>
      <c r="O1557" s="2">
        <f t="shared" si="665"/>
        <v>4.2783932391844592</v>
      </c>
      <c r="P1557" s="2">
        <f t="shared" si="665"/>
        <v>-0.24693269205144747</v>
      </c>
      <c r="Q1557" s="2">
        <f t="shared" si="665"/>
        <v>-1.899443364063448</v>
      </c>
      <c r="R1557" s="2">
        <f t="shared" si="666"/>
        <v>-0.48756200577338848</v>
      </c>
      <c r="S1557" s="2">
        <f t="shared" si="638"/>
        <v>0.43237690734314826</v>
      </c>
      <c r="T1557" s="25">
        <f t="shared" si="639"/>
        <v>0.23771670947376972</v>
      </c>
      <c r="W1557" s="20">
        <v>1294</v>
      </c>
      <c r="X1557" s="2">
        <f t="shared" si="643"/>
        <v>-0.28686495362281966</v>
      </c>
      <c r="Y1557" s="2">
        <f t="shared" si="660"/>
        <v>-0.71017975462582861</v>
      </c>
      <c r="Z1557" s="2">
        <f t="shared" si="661"/>
        <v>-0.16968499972838016</v>
      </c>
      <c r="AA1557" s="2">
        <f t="shared" si="662"/>
        <v>0.14486488706202311</v>
      </c>
      <c r="AB1557" s="2">
        <f t="shared" si="663"/>
        <v>0.11000543202668844</v>
      </c>
      <c r="AC1557" s="2">
        <f t="shared" si="664"/>
        <v>0.37127681585487804</v>
      </c>
      <c r="AD1557" s="2">
        <f t="shared" si="644"/>
        <v>8.2291501617022478E-2</v>
      </c>
      <c r="AE1557" s="25">
        <f t="shared" si="645"/>
        <v>0.13784647399133701</v>
      </c>
      <c r="AI1557" s="20">
        <v>1294</v>
      </c>
      <c r="AJ1557" s="2">
        <f t="shared" si="646"/>
        <v>0.86927830725103306</v>
      </c>
      <c r="AK1557" s="2">
        <f t="shared" si="650"/>
        <v>0.21222394578448123</v>
      </c>
      <c r="AL1557" s="2">
        <f t="shared" si="651"/>
        <v>-9.588975877899468E-2</v>
      </c>
      <c r="AM1557" s="2">
        <f t="shared" si="652"/>
        <v>-5.4150101145877816E-2</v>
      </c>
      <c r="AN1557" s="2">
        <f t="shared" si="653"/>
        <v>2.7494517085545566E-3</v>
      </c>
      <c r="AO1557" s="2">
        <f t="shared" si="654"/>
        <v>1.3977766994853799E-2</v>
      </c>
      <c r="AP1557" s="2">
        <f t="shared" si="647"/>
        <v>0.75564477545722142</v>
      </c>
      <c r="AQ1557" s="25">
        <f t="shared" si="648"/>
        <v>1.9537797016242422E-4</v>
      </c>
    </row>
    <row r="1558" spans="1:43" x14ac:dyDescent="0.2">
      <c r="A1558" s="20">
        <v>1295</v>
      </c>
      <c r="B1558" s="2">
        <f t="shared" si="649"/>
        <v>-0.14995171889063158</v>
      </c>
      <c r="C1558" s="2">
        <f t="shared" si="655"/>
        <v>-0.76772416569966917</v>
      </c>
      <c r="D1558" s="2">
        <f t="shared" si="656"/>
        <v>-0.14209683510150317</v>
      </c>
      <c r="E1558" s="2">
        <f t="shared" si="657"/>
        <v>9.9757787235698864E-2</v>
      </c>
      <c r="F1558" s="2">
        <f t="shared" si="658"/>
        <v>1.336775081513936E-2</v>
      </c>
      <c r="G1558" s="2">
        <f t="shared" si="659"/>
        <v>-2.3352786065874401E-3</v>
      </c>
      <c r="H1558" s="2">
        <f t="shared" si="640"/>
        <v>2.2485517998254996E-2</v>
      </c>
      <c r="I1558" s="25">
        <f t="shared" si="641"/>
        <v>5.4535261703849759E-6</v>
      </c>
      <c r="L1558" s="20">
        <v>1295</v>
      </c>
      <c r="M1558" s="2">
        <f t="shared" si="642"/>
        <v>-0.46393568800271451</v>
      </c>
      <c r="N1558" s="2">
        <f t="shared" si="665"/>
        <v>-1.0054363514774753</v>
      </c>
      <c r="O1558" s="2">
        <f t="shared" si="665"/>
        <v>-3.4787449015554994</v>
      </c>
      <c r="P1558" s="2">
        <f t="shared" si="665"/>
        <v>-4.9174697487787036</v>
      </c>
      <c r="Q1558" s="2">
        <f t="shared" si="665"/>
        <v>-0.87183089619324039</v>
      </c>
      <c r="R1558" s="2">
        <f t="shared" si="666"/>
        <v>0.51868895312999519</v>
      </c>
      <c r="S1558" s="2">
        <f t="shared" si="638"/>
        <v>0.21523632260255207</v>
      </c>
      <c r="T1558" s="25">
        <f t="shared" si="639"/>
        <v>0.26903823009909034</v>
      </c>
      <c r="W1558" s="20">
        <v>1295</v>
      </c>
      <c r="X1558" s="2">
        <f t="shared" si="643"/>
        <v>0.99809413843810013</v>
      </c>
      <c r="Y1558" s="2">
        <f t="shared" si="660"/>
        <v>6.3887289541287362E-2</v>
      </c>
      <c r="Z1558" s="2">
        <f t="shared" si="661"/>
        <v>-0.43533417462994684</v>
      </c>
      <c r="AA1558" s="2">
        <f t="shared" si="662"/>
        <v>-0.38355491343329473</v>
      </c>
      <c r="AB1558" s="2">
        <f t="shared" si="663"/>
        <v>-0.91241118860301751</v>
      </c>
      <c r="AC1558" s="2">
        <f t="shared" si="664"/>
        <v>-0.87340090614946564</v>
      </c>
      <c r="AD1558" s="2">
        <f t="shared" si="644"/>
        <v>0.99619190918449341</v>
      </c>
      <c r="AE1558" s="25">
        <f t="shared" si="645"/>
        <v>0.76282914286270764</v>
      </c>
      <c r="AI1558" s="20">
        <v>1295</v>
      </c>
      <c r="AJ1558" s="2">
        <f t="shared" si="646"/>
        <v>-0.91122961975219041</v>
      </c>
      <c r="AK1558" s="2">
        <f t="shared" si="650"/>
        <v>0.12787361555257237</v>
      </c>
      <c r="AL1558" s="2">
        <f t="shared" si="651"/>
        <v>0.14317120041576953</v>
      </c>
      <c r="AM1558" s="2">
        <f t="shared" si="652"/>
        <v>1.7285875851396487E-2</v>
      </c>
      <c r="AN1558" s="2">
        <f t="shared" si="653"/>
        <v>-2.8160126976396797E-2</v>
      </c>
      <c r="AO1558" s="2">
        <f t="shared" si="654"/>
        <v>-1.2758605836340085E-2</v>
      </c>
      <c r="AP1558" s="2">
        <f t="shared" si="647"/>
        <v>0.83033941991372151</v>
      </c>
      <c r="AQ1558" s="25">
        <f t="shared" si="648"/>
        <v>1.6278202288709127E-4</v>
      </c>
    </row>
    <row r="1559" spans="1:43" x14ac:dyDescent="0.2">
      <c r="A1559" s="20">
        <v>1296</v>
      </c>
      <c r="B1559" s="2">
        <f t="shared" si="649"/>
        <v>-0.75162312498341255</v>
      </c>
      <c r="C1559" s="2">
        <f t="shared" si="655"/>
        <v>-0.59270840678860204</v>
      </c>
      <c r="D1559" s="2">
        <f t="shared" si="656"/>
        <v>0.13738660538120231</v>
      </c>
      <c r="E1559" s="2">
        <f t="shared" si="657"/>
        <v>0.12774856564522991</v>
      </c>
      <c r="F1559" s="2">
        <f t="shared" si="658"/>
        <v>7.6597534728140623E-4</v>
      </c>
      <c r="G1559" s="2">
        <f t="shared" si="659"/>
        <v>-3.8193851584957055E-3</v>
      </c>
      <c r="H1559" s="2">
        <f t="shared" si="640"/>
        <v>0.5649373220098306</v>
      </c>
      <c r="I1559" s="25">
        <f t="shared" si="641"/>
        <v>1.4587702988937266E-5</v>
      </c>
      <c r="L1559" s="20">
        <v>1296</v>
      </c>
      <c r="M1559" s="2">
        <f t="shared" si="642"/>
        <v>-0.99377511787701356</v>
      </c>
      <c r="N1559" s="2">
        <f t="shared" si="665"/>
        <v>-4.5539616251335175</v>
      </c>
      <c r="O1559" s="2">
        <f t="shared" si="665"/>
        <v>-6.7994936210341379</v>
      </c>
      <c r="P1559" s="2">
        <f t="shared" si="665"/>
        <v>-3.31683389969742</v>
      </c>
      <c r="Q1559" s="2">
        <f t="shared" si="665"/>
        <v>1.2676139924075094</v>
      </c>
      <c r="R1559" s="2">
        <f t="shared" si="666"/>
        <v>0.86346393442947567</v>
      </c>
      <c r="S1559" s="2">
        <f t="shared" si="638"/>
        <v>0.98758898491147218</v>
      </c>
      <c r="T1559" s="25">
        <f t="shared" si="639"/>
        <v>0.7455699660604298</v>
      </c>
      <c r="W1559" s="20">
        <v>1296</v>
      </c>
      <c r="X1559" s="2">
        <f t="shared" si="643"/>
        <v>-0.16667320428515503</v>
      </c>
      <c r="Y1559" s="2">
        <f t="shared" si="660"/>
        <v>0.68114910260958372</v>
      </c>
      <c r="Z1559" s="2">
        <f t="shared" si="661"/>
        <v>0.36750267246317014</v>
      </c>
      <c r="AA1559" s="2">
        <f t="shared" si="662"/>
        <v>2.9424072461739038E-2</v>
      </c>
      <c r="AB1559" s="2">
        <f t="shared" si="663"/>
        <v>0.30459803451734935</v>
      </c>
      <c r="AC1559" s="2">
        <f t="shared" si="664"/>
        <v>2.5600214913121991E-2</v>
      </c>
      <c r="AD1559" s="2">
        <f t="shared" si="644"/>
        <v>2.7779957026681019E-2</v>
      </c>
      <c r="AE1559" s="25">
        <f t="shared" si="645"/>
        <v>6.5537100359803362E-4</v>
      </c>
      <c r="AI1559" s="20">
        <v>1296</v>
      </c>
      <c r="AJ1559" s="2">
        <f t="shared" si="646"/>
        <v>0.20324099134957951</v>
      </c>
      <c r="AK1559" s="2">
        <f t="shared" si="650"/>
        <v>-0.36273147702472586</v>
      </c>
      <c r="AL1559" s="2">
        <f t="shared" si="651"/>
        <v>-7.2623064027420178E-2</v>
      </c>
      <c r="AM1559" s="2">
        <f t="shared" si="652"/>
        <v>3.3804586643762582E-2</v>
      </c>
      <c r="AN1559" s="2">
        <f t="shared" si="653"/>
        <v>3.0395080666707638E-2</v>
      </c>
      <c r="AO1559" s="2">
        <f t="shared" si="654"/>
        <v>1.0391405836218588E-3</v>
      </c>
      <c r="AP1559" s="2">
        <f t="shared" si="647"/>
        <v>4.1306900564759857E-2</v>
      </c>
      <c r="AQ1559" s="25">
        <f t="shared" si="648"/>
        <v>1.0798131525299772E-6</v>
      </c>
    </row>
    <row r="1560" spans="1:43" x14ac:dyDescent="0.2">
      <c r="A1560" s="20">
        <v>1297</v>
      </c>
      <c r="B1560" s="2">
        <f t="shared" si="649"/>
        <v>-0.99979443096115561</v>
      </c>
      <c r="C1560" s="2">
        <f t="shared" si="655"/>
        <v>-0.13893262284056468</v>
      </c>
      <c r="D1560" s="2">
        <f t="shared" si="656"/>
        <v>0.35225497862818667</v>
      </c>
      <c r="E1560" s="2">
        <f t="shared" si="657"/>
        <v>9.5657197505419872E-2</v>
      </c>
      <c r="F1560" s="2">
        <f t="shared" si="658"/>
        <v>-1.219605029506785E-2</v>
      </c>
      <c r="G1560" s="2">
        <f t="shared" si="659"/>
        <v>-3.5071751907995723E-3</v>
      </c>
      <c r="H1560" s="2">
        <f t="shared" si="640"/>
        <v>0.99958890418094093</v>
      </c>
      <c r="I1560" s="25">
        <f t="shared" si="641"/>
        <v>1.2300277818960016E-5</v>
      </c>
      <c r="L1560" s="20">
        <v>1297</v>
      </c>
      <c r="M1560" s="2">
        <f t="shared" si="642"/>
        <v>-0.25626855233483342</v>
      </c>
      <c r="N1560" s="2">
        <f t="shared" si="665"/>
        <v>-2.2948902654351859</v>
      </c>
      <c r="O1560" s="2">
        <f t="shared" si="665"/>
        <v>-1.448953578637304</v>
      </c>
      <c r="P1560" s="2">
        <f t="shared" si="665"/>
        <v>2.5137087810457661</v>
      </c>
      <c r="Q1560" s="2">
        <f t="shared" si="665"/>
        <v>1.7904904158572403</v>
      </c>
      <c r="R1560" s="2">
        <f t="shared" si="666"/>
        <v>0.10707675157292709</v>
      </c>
      <c r="S1560" s="2">
        <f t="shared" si="638"/>
        <v>6.5673570915791263E-2</v>
      </c>
      <c r="T1560" s="25">
        <f t="shared" si="639"/>
        <v>1.1465430727410344E-2</v>
      </c>
      <c r="W1560" s="20">
        <v>1297</v>
      </c>
      <c r="X1560" s="2">
        <f t="shared" si="643"/>
        <v>-0.92235713615262471</v>
      </c>
      <c r="Y1560" s="2">
        <f t="shared" si="660"/>
        <v>-0.37340429536382747</v>
      </c>
      <c r="Z1560" s="2">
        <f t="shared" si="661"/>
        <v>0.26833942065208305</v>
      </c>
      <c r="AA1560" s="2">
        <f t="shared" si="662"/>
        <v>0.37018449163789713</v>
      </c>
      <c r="AB1560" s="2">
        <f t="shared" si="663"/>
        <v>0.7740005656395379</v>
      </c>
      <c r="AC1560" s="2">
        <f t="shared" si="664"/>
        <v>0.86176806124375793</v>
      </c>
      <c r="AD1560" s="2">
        <f t="shared" si="644"/>
        <v>0.85074268661167152</v>
      </c>
      <c r="AE1560" s="25">
        <f t="shared" si="645"/>
        <v>0.74264419137982529</v>
      </c>
      <c r="AI1560" s="20">
        <v>1297</v>
      </c>
      <c r="AJ1560" s="2">
        <f t="shared" si="646"/>
        <v>0.67201451878962704</v>
      </c>
      <c r="AK1560" s="2">
        <f t="shared" si="650"/>
        <v>0.2990621434330844</v>
      </c>
      <c r="AL1560" s="2">
        <f t="shared" si="651"/>
        <v>-5.7693691778160257E-2</v>
      </c>
      <c r="AM1560" s="2">
        <f t="shared" si="652"/>
        <v>-5.7073949867847945E-2</v>
      </c>
      <c r="AN1560" s="2">
        <f t="shared" si="653"/>
        <v>-7.6149508866693184E-3</v>
      </c>
      <c r="AO1560" s="2">
        <f t="shared" si="654"/>
        <v>1.1535535047365084E-2</v>
      </c>
      <c r="AP1560" s="2">
        <f t="shared" si="647"/>
        <v>0.45160351346405397</v>
      </c>
      <c r="AQ1560" s="25">
        <f t="shared" si="648"/>
        <v>1.3306856882898816E-4</v>
      </c>
    </row>
    <row r="1561" spans="1:43" x14ac:dyDescent="0.2">
      <c r="A1561" s="20">
        <v>1298</v>
      </c>
      <c r="B1561" s="2">
        <f t="shared" si="649"/>
        <v>-0.77774679383896184</v>
      </c>
      <c r="C1561" s="2">
        <f t="shared" si="655"/>
        <v>0.38018534451150521</v>
      </c>
      <c r="D1561" s="2">
        <f t="shared" si="656"/>
        <v>0.40145233129045144</v>
      </c>
      <c r="E1561" s="2">
        <f t="shared" si="657"/>
        <v>1.8576754693869123E-2</v>
      </c>
      <c r="F1561" s="2">
        <f t="shared" si="658"/>
        <v>-1.9422082915133011E-2</v>
      </c>
      <c r="G1561" s="2">
        <f t="shared" si="659"/>
        <v>-1.5454859297673465E-3</v>
      </c>
      <c r="H1561" s="2">
        <f t="shared" si="640"/>
        <v>0.60489007532678463</v>
      </c>
      <c r="I1561" s="25">
        <f t="shared" si="641"/>
        <v>2.3885267591088398E-6</v>
      </c>
      <c r="L1561" s="20">
        <v>1298</v>
      </c>
      <c r="M1561" s="2">
        <f t="shared" si="642"/>
        <v>0.80805332354298431</v>
      </c>
      <c r="N1561" s="2">
        <f t="shared" si="665"/>
        <v>2.8908190584265681</v>
      </c>
      <c r="O1561" s="2">
        <f t="shared" si="665"/>
        <v>5.749414490842236</v>
      </c>
      <c r="P1561" s="2">
        <f t="shared" si="665"/>
        <v>5.1385576383135172</v>
      </c>
      <c r="Q1561" s="2">
        <f t="shared" si="665"/>
        <v>2.998218059656732E-2</v>
      </c>
      <c r="R1561" s="2">
        <f t="shared" si="666"/>
        <v>-0.78586375191623237</v>
      </c>
      <c r="S1561" s="2">
        <f t="shared" si="638"/>
        <v>0.65295017368886288</v>
      </c>
      <c r="T1561" s="25">
        <f t="shared" si="639"/>
        <v>0.61758183657585763</v>
      </c>
      <c r="W1561" s="20">
        <v>1298</v>
      </c>
      <c r="X1561" s="2">
        <f t="shared" si="643"/>
        <v>0.58579615106301985</v>
      </c>
      <c r="Y1561" s="2">
        <f t="shared" si="660"/>
        <v>-0.51147262646150327</v>
      </c>
      <c r="Z1561" s="2">
        <f t="shared" si="661"/>
        <v>-0.48943722938487078</v>
      </c>
      <c r="AA1561" s="2">
        <f t="shared" si="662"/>
        <v>-0.19763745630777402</v>
      </c>
      <c r="AB1561" s="2">
        <f t="shared" si="663"/>
        <v>-0.65630713413123076</v>
      </c>
      <c r="AC1561" s="2">
        <f t="shared" si="664"/>
        <v>-0.41719123222149151</v>
      </c>
      <c r="AD1561" s="2">
        <f t="shared" si="644"/>
        <v>0.34315713060024838</v>
      </c>
      <c r="AE1561" s="25">
        <f t="shared" si="645"/>
        <v>0.17404852424248646</v>
      </c>
      <c r="AI1561" s="20">
        <v>1298</v>
      </c>
      <c r="AJ1561" s="2">
        <f t="shared" si="646"/>
        <v>-0.99420358158844879</v>
      </c>
      <c r="AK1561" s="2">
        <f t="shared" si="650"/>
        <v>1.073466594656565E-2</v>
      </c>
      <c r="AL1561" s="2">
        <f t="shared" si="651"/>
        <v>0.14052866816734202</v>
      </c>
      <c r="AM1561" s="2">
        <f t="shared" si="652"/>
        <v>3.3371579882651436E-2</v>
      </c>
      <c r="AN1561" s="2">
        <f t="shared" si="653"/>
        <v>-2.1432266457447065E-2</v>
      </c>
      <c r="AO1561" s="2">
        <f t="shared" si="654"/>
        <v>-1.461649111054605E-2</v>
      </c>
      <c r="AP1561" s="2">
        <f t="shared" si="647"/>
        <v>0.9884407616432993</v>
      </c>
      <c r="AQ1561" s="25">
        <f t="shared" si="648"/>
        <v>2.1364181238467172E-4</v>
      </c>
    </row>
    <row r="1562" spans="1:43" x14ac:dyDescent="0.2">
      <c r="A1562" s="20">
        <v>1299</v>
      </c>
      <c r="B1562" s="2">
        <f t="shared" si="649"/>
        <v>-0.18991268694538044</v>
      </c>
      <c r="C1562" s="2">
        <f t="shared" si="655"/>
        <v>0.72049620377996715</v>
      </c>
      <c r="D1562" s="2">
        <f t="shared" si="656"/>
        <v>0.26184037968113094</v>
      </c>
      <c r="E1562" s="2">
        <f t="shared" si="657"/>
        <v>-6.7240626120001964E-2</v>
      </c>
      <c r="F1562" s="2">
        <f t="shared" si="658"/>
        <v>-1.7513606461806785E-2</v>
      </c>
      <c r="G1562" s="2">
        <f t="shared" si="659"/>
        <v>1.1430695128995532E-3</v>
      </c>
      <c r="H1562" s="2">
        <f t="shared" si="640"/>
        <v>3.6066828662814077E-2</v>
      </c>
      <c r="I1562" s="25">
        <f t="shared" si="641"/>
        <v>1.3066079113204217E-6</v>
      </c>
      <c r="L1562" s="20">
        <v>1299</v>
      </c>
      <c r="M1562" s="2">
        <f t="shared" si="642"/>
        <v>0.84187732796766246</v>
      </c>
      <c r="N1562" s="2">
        <f t="shared" si="665"/>
        <v>4.3899116706548647</v>
      </c>
      <c r="O1562" s="2">
        <f t="shared" si="665"/>
        <v>5.6156434275518068</v>
      </c>
      <c r="P1562" s="2">
        <f t="shared" si="665"/>
        <v>1.2102836330907374</v>
      </c>
      <c r="Q1562" s="2">
        <f t="shared" si="665"/>
        <v>-1.7687618645866729</v>
      </c>
      <c r="R1562" s="2">
        <f t="shared" si="666"/>
        <v>-0.67660440051089166</v>
      </c>
      <c r="S1562" s="2">
        <f t="shared" si="638"/>
        <v>0.70875743534597113</v>
      </c>
      <c r="T1562" s="25">
        <f t="shared" si="639"/>
        <v>0.45779351479070307</v>
      </c>
      <c r="W1562" s="20">
        <v>1299</v>
      </c>
      <c r="X1562" s="2">
        <f t="shared" si="643"/>
        <v>0.65616891098308483</v>
      </c>
      <c r="Y1562" s="2">
        <f t="shared" si="660"/>
        <v>0.60581959958431431</v>
      </c>
      <c r="Z1562" s="2">
        <f t="shared" si="661"/>
        <v>-4.593709317796868E-2</v>
      </c>
      <c r="AA1562" s="2">
        <f t="shared" si="662"/>
        <v>-0.2803772035120114</v>
      </c>
      <c r="AB1562" s="2">
        <f t="shared" si="663"/>
        <v>-0.47577185436627123</v>
      </c>
      <c r="AC1562" s="2">
        <f t="shared" si="664"/>
        <v>-0.67219461754713095</v>
      </c>
      <c r="AD1562" s="2">
        <f t="shared" si="644"/>
        <v>0.43055763974072753</v>
      </c>
      <c r="AE1562" s="25">
        <f t="shared" si="645"/>
        <v>0.45184560385933364</v>
      </c>
      <c r="AI1562" s="20">
        <v>1299</v>
      </c>
      <c r="AJ1562" s="2">
        <f t="shared" si="646"/>
        <v>0.49816531829855404</v>
      </c>
      <c r="AK1562" s="2">
        <f t="shared" si="650"/>
        <v>-0.31169686923898543</v>
      </c>
      <c r="AL1562" s="2">
        <f t="shared" si="651"/>
        <v>-0.10770886466794853</v>
      </c>
      <c r="AM1562" s="2">
        <f t="shared" si="652"/>
        <v>1.7795525776615438E-2</v>
      </c>
      <c r="AN1562" s="2">
        <f t="shared" si="653"/>
        <v>3.2840776397871967E-2</v>
      </c>
      <c r="AO1562" s="2">
        <f t="shared" si="654"/>
        <v>5.6681076505606951E-3</v>
      </c>
      <c r="AP1562" s="2">
        <f t="shared" si="647"/>
        <v>0.24816868435549966</v>
      </c>
      <c r="AQ1562" s="25">
        <f t="shared" si="648"/>
        <v>3.2127444338344682E-5</v>
      </c>
    </row>
    <row r="1563" spans="1:43" x14ac:dyDescent="0.2">
      <c r="A1563" s="20">
        <v>1300</v>
      </c>
      <c r="B1563" s="2">
        <f t="shared" si="649"/>
        <v>0.48724032408611551</v>
      </c>
      <c r="C1563" s="2">
        <f t="shared" si="655"/>
        <v>0.72194644034696531</v>
      </c>
      <c r="D1563" s="2">
        <f t="shared" si="656"/>
        <v>-9.1919386100225431E-4</v>
      </c>
      <c r="E1563" s="2">
        <f t="shared" si="657"/>
        <v>-0.12143368980586289</v>
      </c>
      <c r="F1563" s="2">
        <f t="shared" si="658"/>
        <v>-7.3682072318118205E-3</v>
      </c>
      <c r="G1563" s="2">
        <f t="shared" si="659"/>
        <v>3.2940215027252866E-3</v>
      </c>
      <c r="H1563" s="2">
        <f t="shared" si="640"/>
        <v>0.23740313341554287</v>
      </c>
      <c r="I1563" s="25">
        <f t="shared" si="641"/>
        <v>1.0850577660416555E-5</v>
      </c>
      <c r="L1563" s="20">
        <v>1300</v>
      </c>
      <c r="M1563" s="2">
        <f t="shared" si="642"/>
        <v>-0.19793176732868717</v>
      </c>
      <c r="N1563" s="2">
        <f t="shared" si="665"/>
        <v>0.29061801223229011</v>
      </c>
      <c r="O1563" s="2">
        <f t="shared" si="665"/>
        <v>-1.6796706061435063</v>
      </c>
      <c r="P1563" s="2">
        <f t="shared" si="665"/>
        <v>-4.2614463191802647</v>
      </c>
      <c r="Q1563" s="2">
        <f t="shared" si="665"/>
        <v>-1.3118313355077778</v>
      </c>
      <c r="R1563" s="2">
        <f t="shared" si="666"/>
        <v>0.29551804943990578</v>
      </c>
      <c r="S1563" s="2">
        <f t="shared" si="638"/>
        <v>3.9176984517857553E-2</v>
      </c>
      <c r="T1563" s="25">
        <f t="shared" si="639"/>
        <v>8.7330917544766601E-2</v>
      </c>
      <c r="W1563" s="20">
        <v>1300</v>
      </c>
      <c r="X1563" s="2">
        <f t="shared" si="643"/>
        <v>-0.88396205315871701</v>
      </c>
      <c r="Y1563" s="2">
        <f t="shared" si="660"/>
        <v>0.23618566239822891</v>
      </c>
      <c r="Z1563" s="2">
        <f t="shared" si="661"/>
        <v>0.5103112369731978</v>
      </c>
      <c r="AA1563" s="2">
        <f t="shared" si="662"/>
        <v>0.3250420321919969</v>
      </c>
      <c r="AB1563" s="2">
        <f t="shared" si="663"/>
        <v>0.8724998579472909</v>
      </c>
      <c r="AC1563" s="2">
        <f t="shared" si="664"/>
        <v>0.72263928251774845</v>
      </c>
      <c r="AD1563" s="2">
        <f t="shared" si="644"/>
        <v>0.78138891142457445</v>
      </c>
      <c r="AE1563" s="25">
        <f t="shared" si="645"/>
        <v>0.52220753263776631</v>
      </c>
      <c r="AI1563" s="20">
        <v>1300</v>
      </c>
      <c r="AJ1563" s="2">
        <f t="shared" si="646"/>
        <v>0.4078618887950522</v>
      </c>
      <c r="AK1563" s="2">
        <f t="shared" si="650"/>
        <v>0.35613324563737225</v>
      </c>
      <c r="AL1563" s="2">
        <f t="shared" si="651"/>
        <v>-1.375509377678045E-2</v>
      </c>
      <c r="AM1563" s="2">
        <f t="shared" si="652"/>
        <v>-5.431695348587505E-2</v>
      </c>
      <c r="AN1563" s="2">
        <f t="shared" si="653"/>
        <v>-1.7221400745835384E-2</v>
      </c>
      <c r="AO1563" s="2">
        <f t="shared" si="654"/>
        <v>7.9451157403342913E-3</v>
      </c>
      <c r="AP1563" s="2">
        <f t="shared" si="647"/>
        <v>0.16635132033146752</v>
      </c>
      <c r="AQ1563" s="25">
        <f t="shared" si="648"/>
        <v>6.3124864127307715E-5</v>
      </c>
    </row>
    <row r="1564" spans="1:43" x14ac:dyDescent="0.2">
      <c r="A1564" s="20">
        <v>1301</v>
      </c>
      <c r="B1564" s="2">
        <f t="shared" si="649"/>
        <v>0.93523659735991871</v>
      </c>
      <c r="C1564" s="2">
        <f t="shared" si="655"/>
        <v>0.38385398529446452</v>
      </c>
      <c r="D1564" s="2">
        <f t="shared" si="656"/>
        <v>-0.26324645616752884</v>
      </c>
      <c r="E1564" s="2">
        <f t="shared" si="657"/>
        <v>-0.118514591722297</v>
      </c>
      <c r="F1564" s="2">
        <f t="shared" si="658"/>
        <v>6.2425749907095499E-3</v>
      </c>
      <c r="G1564" s="2">
        <f t="shared" si="659"/>
        <v>3.8957437093185433E-3</v>
      </c>
      <c r="H1564" s="2">
        <f t="shared" si="640"/>
        <v>0.87466749304135871</v>
      </c>
      <c r="I1564" s="25">
        <f t="shared" si="641"/>
        <v>1.5176819048695003E-5</v>
      </c>
      <c r="L1564" s="20">
        <v>1301</v>
      </c>
      <c r="M1564" s="2">
        <f t="shared" si="642"/>
        <v>-0.98532154946529071</v>
      </c>
      <c r="N1564" s="2">
        <f t="shared" si="665"/>
        <v>-4.1792962900089368</v>
      </c>
      <c r="O1564" s="2">
        <f t="shared" si="665"/>
        <v>-6.8329267657571</v>
      </c>
      <c r="P1564" s="2">
        <f t="shared" si="665"/>
        <v>-4.2986198711728498</v>
      </c>
      <c r="Q1564" s="2">
        <f t="shared" si="665"/>
        <v>0.81805735061320539</v>
      </c>
      <c r="R1564" s="2">
        <f t="shared" si="666"/>
        <v>0.89077091411563791</v>
      </c>
      <c r="S1564" s="2">
        <f t="shared" si="638"/>
        <v>0.97085855584068137</v>
      </c>
      <c r="T1564" s="25">
        <f t="shared" si="639"/>
        <v>0.79347282143440923</v>
      </c>
      <c r="W1564" s="20">
        <v>1301</v>
      </c>
      <c r="X1564" s="2">
        <f t="shared" si="643"/>
        <v>-0.25449285076938982</v>
      </c>
      <c r="Y1564" s="2">
        <f t="shared" si="660"/>
        <v>-0.71314335405090357</v>
      </c>
      <c r="Z1564" s="2">
        <f t="shared" si="661"/>
        <v>-0.18595047079348809</v>
      </c>
      <c r="AA1564" s="2">
        <f t="shared" si="662"/>
        <v>0.13267674235735138</v>
      </c>
      <c r="AB1564" s="2">
        <f t="shared" si="663"/>
        <v>7.9304263676173964E-2</v>
      </c>
      <c r="AC1564" s="2">
        <f t="shared" si="664"/>
        <v>0.34382430015604382</v>
      </c>
      <c r="AD1564" s="2">
        <f t="shared" si="644"/>
        <v>6.4766611092730922E-2</v>
      </c>
      <c r="AE1564" s="25">
        <f t="shared" si="645"/>
        <v>0.11821514937779332</v>
      </c>
      <c r="AI1564" s="20">
        <v>1301</v>
      </c>
      <c r="AJ1564" s="2">
        <f t="shared" si="646"/>
        <v>-0.97821967278235589</v>
      </c>
      <c r="AK1564" s="2">
        <f t="shared" si="650"/>
        <v>-0.10747275666005979</v>
      </c>
      <c r="AL1564" s="2">
        <f t="shared" si="651"/>
        <v>0.12389864077913536</v>
      </c>
      <c r="AM1564" s="2">
        <f t="shared" si="652"/>
        <v>4.6135649848274923E-2</v>
      </c>
      <c r="AN1564" s="2">
        <f t="shared" si="653"/>
        <v>-1.2571149238695959E-2</v>
      </c>
      <c r="AO1564" s="2">
        <f t="shared" si="654"/>
        <v>-1.5019526630481039E-2</v>
      </c>
      <c r="AP1564" s="2">
        <f t="shared" si="647"/>
        <v>0.95691372821841947</v>
      </c>
      <c r="AQ1564" s="25">
        <f t="shared" si="648"/>
        <v>2.2558618020372911E-4</v>
      </c>
    </row>
    <row r="1565" spans="1:43" x14ac:dyDescent="0.2">
      <c r="A1565" s="20">
        <v>1302</v>
      </c>
      <c r="B1565" s="2">
        <f t="shared" si="649"/>
        <v>0.94337648542035502</v>
      </c>
      <c r="C1565" s="2">
        <f t="shared" si="655"/>
        <v>-0.1347709969259811</v>
      </c>
      <c r="D1565" s="2">
        <f t="shared" si="656"/>
        <v>-0.40176479679913502</v>
      </c>
      <c r="E1565" s="2">
        <f t="shared" si="657"/>
        <v>-5.9856229310168874E-2</v>
      </c>
      <c r="F1565" s="2">
        <f t="shared" si="658"/>
        <v>1.6917376652149187E-2</v>
      </c>
      <c r="G1565" s="2">
        <f t="shared" si="659"/>
        <v>2.6652367767142837E-3</v>
      </c>
      <c r="H1565" s="2">
        <f t="shared" si="640"/>
        <v>0.88995919324406125</v>
      </c>
      <c r="I1565" s="25">
        <f t="shared" si="641"/>
        <v>7.1034870759503444E-6</v>
      </c>
      <c r="L1565" s="20">
        <v>1302</v>
      </c>
      <c r="M1565" s="2">
        <f t="shared" si="642"/>
        <v>-0.51614604087486282</v>
      </c>
      <c r="N1565" s="2">
        <f t="shared" si="665"/>
        <v>-3.3194188501129567</v>
      </c>
      <c r="O1565" s="2">
        <f t="shared" si="665"/>
        <v>-3.2722573925431071</v>
      </c>
      <c r="P1565" s="2">
        <f t="shared" si="665"/>
        <v>1.1461698314462592</v>
      </c>
      <c r="Q1565" s="2">
        <f t="shared" si="665"/>
        <v>1.9046901847104614</v>
      </c>
      <c r="R1565" s="2">
        <f t="shared" si="666"/>
        <v>0.35003744694425043</v>
      </c>
      <c r="S1565" s="2">
        <f t="shared" si="638"/>
        <v>0.26640673551079558</v>
      </c>
      <c r="T1565" s="25">
        <f t="shared" si="639"/>
        <v>0.12252621426324893</v>
      </c>
      <c r="W1565" s="20">
        <v>1302</v>
      </c>
      <c r="X1565" s="2">
        <f t="shared" si="643"/>
        <v>0.99960467071723558</v>
      </c>
      <c r="Y1565" s="2">
        <f t="shared" si="660"/>
        <v>8.7869665315454093E-2</v>
      </c>
      <c r="Z1565" s="2">
        <f t="shared" si="661"/>
        <v>-0.42581456402633933</v>
      </c>
      <c r="AA1565" s="2">
        <f t="shared" si="662"/>
        <v>-0.38533089975330059</v>
      </c>
      <c r="AB1565" s="2">
        <f t="shared" si="663"/>
        <v>-0.90853604759792495</v>
      </c>
      <c r="AC1565" s="2">
        <f t="shared" si="664"/>
        <v>-0.87887448492142384</v>
      </c>
      <c r="AD1565" s="2">
        <f t="shared" si="644"/>
        <v>0.99920949771971301</v>
      </c>
      <c r="AE1565" s="25">
        <f t="shared" si="645"/>
        <v>0.77242036024589811</v>
      </c>
      <c r="AI1565" s="20">
        <v>1302</v>
      </c>
      <c r="AJ1565" s="2">
        <f t="shared" si="646"/>
        <v>0.74350485191181037</v>
      </c>
      <c r="AK1565" s="2">
        <f t="shared" si="650"/>
        <v>-0.22963757089941042</v>
      </c>
      <c r="AL1565" s="2">
        <f t="shared" si="651"/>
        <v>-0.13207388327283792</v>
      </c>
      <c r="AM1565" s="2">
        <f t="shared" si="652"/>
        <v>1.5190523932193632E-5</v>
      </c>
      <c r="AN1565" s="2">
        <f t="shared" si="653"/>
        <v>3.2017671490103927E-2</v>
      </c>
      <c r="AO1565" s="2">
        <f t="shared" si="654"/>
        <v>9.7329006650605857E-3</v>
      </c>
      <c r="AP1565" s="2">
        <f t="shared" si="647"/>
        <v>0.55279946481640307</v>
      </c>
      <c r="AQ1565" s="25">
        <f t="shared" si="648"/>
        <v>9.4729355355936795E-5</v>
      </c>
    </row>
    <row r="1566" spans="1:43" x14ac:dyDescent="0.2">
      <c r="A1566" s="20">
        <v>1303</v>
      </c>
      <c r="B1566" s="2">
        <f t="shared" si="649"/>
        <v>0.50783167172343913</v>
      </c>
      <c r="C1566" s="2">
        <f t="shared" si="655"/>
        <v>-0.59001107343721748</v>
      </c>
      <c r="D1566" s="2">
        <f t="shared" si="656"/>
        <v>-0.3513268757479735</v>
      </c>
      <c r="E1566" s="2">
        <f t="shared" si="657"/>
        <v>2.6953453025929483E-2</v>
      </c>
      <c r="F1566" s="2">
        <f t="shared" si="658"/>
        <v>1.9635671732806784E-2</v>
      </c>
      <c r="G1566" s="2">
        <f t="shared" si="659"/>
        <v>1.8122734255933762E-4</v>
      </c>
      <c r="H1566" s="2">
        <f t="shared" si="640"/>
        <v>0.25789300680542282</v>
      </c>
      <c r="I1566" s="25">
        <f t="shared" si="641"/>
        <v>3.28433496911195E-8</v>
      </c>
      <c r="L1566" s="20">
        <v>1303</v>
      </c>
      <c r="M1566" s="2">
        <f t="shared" si="642"/>
        <v>0.61126250875841426</v>
      </c>
      <c r="N1566" s="2">
        <f t="shared" si="665"/>
        <v>1.7736619686199879</v>
      </c>
      <c r="O1566" s="2">
        <f t="shared" si="665"/>
        <v>4.4614710840938816</v>
      </c>
      <c r="P1566" s="2">
        <f t="shared" si="665"/>
        <v>5.1292669239164166</v>
      </c>
      <c r="Q1566" s="2">
        <f t="shared" si="665"/>
        <v>0.56230116599768598</v>
      </c>
      <c r="R1566" s="2">
        <f t="shared" si="666"/>
        <v>-0.63709334760070779</v>
      </c>
      <c r="S1566" s="2">
        <f t="shared" si="638"/>
        <v>0.37364185461363048</v>
      </c>
      <c r="T1566" s="25">
        <f t="shared" si="639"/>
        <v>0.40588793355707631</v>
      </c>
      <c r="W1566" s="20">
        <v>1303</v>
      </c>
      <c r="X1566" s="2">
        <f t="shared" si="643"/>
        <v>-0.19973169933442345</v>
      </c>
      <c r="Y1566" s="2">
        <f t="shared" si="660"/>
        <v>0.67321501001158546</v>
      </c>
      <c r="Z1566" s="2">
        <f t="shared" si="661"/>
        <v>0.37944239258864287</v>
      </c>
      <c r="AA1566" s="2">
        <f t="shared" si="662"/>
        <v>4.2419232790483562E-2</v>
      </c>
      <c r="AB1566" s="2">
        <f t="shared" si="663"/>
        <v>0.33353832256068522</v>
      </c>
      <c r="AC1566" s="2">
        <f t="shared" si="664"/>
        <v>5.5539947736871487E-2</v>
      </c>
      <c r="AD1566" s="2">
        <f t="shared" si="644"/>
        <v>3.9892751719016524E-2</v>
      </c>
      <c r="AE1566" s="25">
        <f t="shared" si="645"/>
        <v>3.0846857946144161E-3</v>
      </c>
      <c r="AI1566" s="20">
        <v>1303</v>
      </c>
      <c r="AJ1566" s="2">
        <f t="shared" si="646"/>
        <v>0.10311280071238073</v>
      </c>
      <c r="AK1566" s="2">
        <f t="shared" si="650"/>
        <v>0.37775669073658225</v>
      </c>
      <c r="AL1566" s="2">
        <f t="shared" si="651"/>
        <v>3.1552614953815505E-2</v>
      </c>
      <c r="AM1566" s="2">
        <f t="shared" si="652"/>
        <v>-4.6153529128894658E-2</v>
      </c>
      <c r="AN1566" s="2">
        <f t="shared" si="653"/>
        <v>-2.5113721648949996E-2</v>
      </c>
      <c r="AO1566" s="2">
        <f t="shared" si="654"/>
        <v>3.5638807995102286E-3</v>
      </c>
      <c r="AP1566" s="2">
        <f t="shared" si="647"/>
        <v>1.0632249670751144E-2</v>
      </c>
      <c r="AQ1566" s="25">
        <f t="shared" si="648"/>
        <v>1.2701246353117667E-5</v>
      </c>
    </row>
    <row r="1567" spans="1:43" x14ac:dyDescent="0.2">
      <c r="A1567" s="20">
        <v>1304</v>
      </c>
      <c r="B1567" s="2">
        <f t="shared" si="649"/>
        <v>-0.16655431227383546</v>
      </c>
      <c r="C1567" s="2">
        <f t="shared" si="655"/>
        <v>-0.76775972293361194</v>
      </c>
      <c r="D1567" s="2">
        <f t="shared" si="656"/>
        <v>-0.13565443539867164</v>
      </c>
      <c r="E1567" s="2">
        <f t="shared" si="657"/>
        <v>0.10108650524462384</v>
      </c>
      <c r="F1567" s="2">
        <f t="shared" si="658"/>
        <v>1.3119003581705965E-2</v>
      </c>
      <c r="G1567" s="2">
        <f t="shared" si="659"/>
        <v>-2.3880161425328707E-3</v>
      </c>
      <c r="H1567" s="2">
        <f t="shared" si="640"/>
        <v>2.7740338937010299E-2</v>
      </c>
      <c r="I1567" s="25">
        <f t="shared" si="641"/>
        <v>5.7026210969975716E-6</v>
      </c>
      <c r="L1567" s="20">
        <v>1304</v>
      </c>
      <c r="M1567" s="2">
        <f t="shared" si="642"/>
        <v>0.95913746101376507</v>
      </c>
      <c r="N1567" s="2">
        <f t="shared" si="665"/>
        <v>4.6048191864126125</v>
      </c>
      <c r="O1567" s="2">
        <f t="shared" si="665"/>
        <v>6.5055546799328656</v>
      </c>
      <c r="P1567" s="2">
        <f t="shared" si="665"/>
        <v>2.5710894578774068</v>
      </c>
      <c r="Q1567" s="2">
        <f t="shared" si="665"/>
        <v>-1.4971818090093931</v>
      </c>
      <c r="R1567" s="2">
        <f t="shared" si="666"/>
        <v>-0.81174887660149331</v>
      </c>
      <c r="S1567" s="2">
        <f t="shared" si="638"/>
        <v>0.91994466911993167</v>
      </c>
      <c r="T1567" s="25">
        <f t="shared" si="639"/>
        <v>0.65893623866378637</v>
      </c>
      <c r="W1567" s="20">
        <v>1304</v>
      </c>
      <c r="X1567" s="2">
        <f t="shared" si="643"/>
        <v>-0.90884574978638311</v>
      </c>
      <c r="Y1567" s="2">
        <f t="shared" si="660"/>
        <v>-0.39378138622242392</v>
      </c>
      <c r="Z1567" s="2">
        <f t="shared" si="661"/>
        <v>0.25339435120330733</v>
      </c>
      <c r="AA1567" s="2">
        <f t="shared" si="662"/>
        <v>0.36605542266276142</v>
      </c>
      <c r="AB1567" s="2">
        <f t="shared" si="663"/>
        <v>0.75697483650550956</v>
      </c>
      <c r="AC1567" s="2">
        <f t="shared" si="664"/>
        <v>0.85363689999149739</v>
      </c>
      <c r="AD1567" s="2">
        <f t="shared" si="644"/>
        <v>0.8260005969047729</v>
      </c>
      <c r="AE1567" s="25">
        <f t="shared" si="645"/>
        <v>0.72869595702709367</v>
      </c>
      <c r="AI1567" s="20">
        <v>1304</v>
      </c>
      <c r="AJ1567" s="2">
        <f t="shared" si="646"/>
        <v>-0.86486884875721193</v>
      </c>
      <c r="AK1567" s="2">
        <f t="shared" si="650"/>
        <v>-0.21498289819872668</v>
      </c>
      <c r="AL1567" s="2">
        <f t="shared" si="651"/>
        <v>9.4936384967577281E-2</v>
      </c>
      <c r="AM1567" s="2">
        <f t="shared" si="652"/>
        <v>5.4307616391233229E-2</v>
      </c>
      <c r="AN1567" s="2">
        <f t="shared" si="653"/>
        <v>-2.4587649924304E-3</v>
      </c>
      <c r="AO1567" s="2">
        <f t="shared" si="654"/>
        <v>-1.3927596329639951E-2</v>
      </c>
      <c r="AP1567" s="2">
        <f t="shared" si="647"/>
        <v>0.74799812555062517</v>
      </c>
      <c r="AQ1567" s="25">
        <f t="shared" si="648"/>
        <v>1.9397793952140023E-4</v>
      </c>
    </row>
    <row r="1568" spans="1:43" x14ac:dyDescent="0.2">
      <c r="A1568" s="20">
        <v>1305</v>
      </c>
      <c r="B1568" s="2">
        <f t="shared" si="649"/>
        <v>-0.76260720072572397</v>
      </c>
      <c r="C1568" s="2">
        <f t="shared" si="655"/>
        <v>-0.5844189781577307</v>
      </c>
      <c r="D1568" s="2">
        <f t="shared" si="656"/>
        <v>0.14381840557764297</v>
      </c>
      <c r="E1568" s="2">
        <f t="shared" si="657"/>
        <v>0.12767699452654513</v>
      </c>
      <c r="F1568" s="2">
        <f t="shared" si="658"/>
        <v>4.3226305600942063E-4</v>
      </c>
      <c r="G1568" s="2">
        <f t="shared" si="659"/>
        <v>-3.8341383220352513E-3</v>
      </c>
      <c r="H1568" s="2">
        <f t="shared" si="640"/>
        <v>0.58156974259872463</v>
      </c>
      <c r="I1568" s="25">
        <f t="shared" si="641"/>
        <v>1.4700616672499293E-5</v>
      </c>
      <c r="L1568" s="20">
        <v>1305</v>
      </c>
      <c r="M1568" s="2">
        <f t="shared" si="642"/>
        <v>8.3839284456316304E-2</v>
      </c>
      <c r="N1568" s="2">
        <f t="shared" si="665"/>
        <v>1.5635219116991512</v>
      </c>
      <c r="O1568" s="2">
        <f t="shared" si="665"/>
        <v>0.25320528679749232</v>
      </c>
      <c r="P1568" s="2">
        <f t="shared" si="665"/>
        <v>-3.2659585188862184</v>
      </c>
      <c r="Q1568" s="2">
        <f t="shared" si="665"/>
        <v>-1.6473320427096296</v>
      </c>
      <c r="R1568" s="2">
        <f t="shared" si="666"/>
        <v>4.8806347352148255E-2</v>
      </c>
      <c r="S1568" s="2">
        <f t="shared" si="638"/>
        <v>7.0290256181471207E-3</v>
      </c>
      <c r="T1568" s="25">
        <f t="shared" si="639"/>
        <v>2.3820595418585491E-3</v>
      </c>
      <c r="W1568" s="20">
        <v>1305</v>
      </c>
      <c r="X1568" s="2">
        <f t="shared" si="643"/>
        <v>0.61271501554313701</v>
      </c>
      <c r="Y1568" s="2">
        <f t="shared" si="660"/>
        <v>-0.49427909840989537</v>
      </c>
      <c r="Z1568" s="2">
        <f t="shared" si="661"/>
        <v>-0.49458584734221944</v>
      </c>
      <c r="AA1568" s="2">
        <f t="shared" si="662"/>
        <v>-0.20875635039594903</v>
      </c>
      <c r="AB1568" s="2">
        <f t="shared" si="663"/>
        <v>-0.67751085952869972</v>
      </c>
      <c r="AC1568" s="2">
        <f t="shared" si="664"/>
        <v>-0.44343613130763676</v>
      </c>
      <c r="AD1568" s="2">
        <f t="shared" si="644"/>
        <v>0.37541969027202665</v>
      </c>
      <c r="AE1568" s="25">
        <f t="shared" si="645"/>
        <v>0.19663560254908366</v>
      </c>
      <c r="AI1568" s="20">
        <v>1305</v>
      </c>
      <c r="AJ1568" s="2">
        <f t="shared" si="646"/>
        <v>0.91483976683347612</v>
      </c>
      <c r="AK1568" s="2">
        <f t="shared" si="650"/>
        <v>-0.12472133917515348</v>
      </c>
      <c r="AL1568" s="2">
        <f t="shared" si="651"/>
        <v>-0.14329295219730939</v>
      </c>
      <c r="AM1568" s="2">
        <f t="shared" si="652"/>
        <v>-1.7766656714701214E-2</v>
      </c>
      <c r="AN1568" s="2">
        <f t="shared" si="653"/>
        <v>2.8007693539122344E-2</v>
      </c>
      <c r="AO1568" s="2">
        <f t="shared" si="654"/>
        <v>1.2828931201781572E-2</v>
      </c>
      <c r="AP1568" s="2">
        <f t="shared" si="647"/>
        <v>0.83693179897992898</v>
      </c>
      <c r="AQ1568" s="25">
        <f t="shared" si="648"/>
        <v>1.6458147578004477E-4</v>
      </c>
    </row>
    <row r="1569" spans="1:43" x14ac:dyDescent="0.2">
      <c r="A1569" s="20">
        <v>1306</v>
      </c>
      <c r="B1569" s="2">
        <f t="shared" si="649"/>
        <v>-0.99999400661015914</v>
      </c>
      <c r="C1569" s="2">
        <f t="shared" si="655"/>
        <v>-0.12621685615582318</v>
      </c>
      <c r="D1569" s="2">
        <f t="shared" si="656"/>
        <v>0.35565120318621918</v>
      </c>
      <c r="E1569" s="2">
        <f t="shared" si="657"/>
        <v>9.4218998274553795E-2</v>
      </c>
      <c r="F1569" s="2">
        <f t="shared" si="658"/>
        <v>-1.2457777539225718E-2</v>
      </c>
      <c r="G1569" s="2">
        <f t="shared" si="659"/>
        <v>-3.4770053386319727E-3</v>
      </c>
      <c r="H1569" s="2">
        <f t="shared" si="640"/>
        <v>0.99998801325623898</v>
      </c>
      <c r="I1569" s="25">
        <f t="shared" si="641"/>
        <v>1.2089566124875239E-5</v>
      </c>
      <c r="L1569" s="20">
        <v>1306</v>
      </c>
      <c r="M1569" s="2">
        <f t="shared" si="642"/>
        <v>-0.8983778313087285</v>
      </c>
      <c r="N1569" s="2">
        <f t="shared" si="665"/>
        <v>-3.4717106084158651</v>
      </c>
      <c r="O1569" s="2">
        <f t="shared" si="665"/>
        <v>-6.3220528816417687</v>
      </c>
      <c r="P1569" s="2">
        <f t="shared" si="665"/>
        <v>-4.9379802481125701</v>
      </c>
      <c r="Q1569" s="2">
        <f t="shared" si="665"/>
        <v>0.30333472926192906</v>
      </c>
      <c r="R1569" s="2">
        <f t="shared" si="666"/>
        <v>0.84711959346296339</v>
      </c>
      <c r="S1569" s="2">
        <f t="shared" si="638"/>
        <v>0.80708272778697421</v>
      </c>
      <c r="T1569" s="25">
        <f t="shared" si="639"/>
        <v>0.7176116056288564</v>
      </c>
      <c r="W1569" s="20">
        <v>1306</v>
      </c>
      <c r="X1569" s="2">
        <f t="shared" si="643"/>
        <v>0.63042547982373942</v>
      </c>
      <c r="Y1569" s="2">
        <f t="shared" si="660"/>
        <v>0.61838387926584959</v>
      </c>
      <c r="Z1569" s="2">
        <f t="shared" si="661"/>
        <v>-2.8652470159870908E-2</v>
      </c>
      <c r="AA1569" s="2">
        <f t="shared" si="662"/>
        <v>-0.271195662481858</v>
      </c>
      <c r="AB1569" s="2">
        <f t="shared" si="663"/>
        <v>-0.44911106358103703</v>
      </c>
      <c r="AC1569" s="2">
        <f t="shared" si="664"/>
        <v>-0.65213766420010599</v>
      </c>
      <c r="AD1569" s="2">
        <f t="shared" si="644"/>
        <v>0.39743628561099209</v>
      </c>
      <c r="AE1569" s="25">
        <f t="shared" si="645"/>
        <v>0.42528353306837019</v>
      </c>
      <c r="AI1569" s="20">
        <v>1306</v>
      </c>
      <c r="AJ1569" s="2">
        <f t="shared" si="646"/>
        <v>-0.21189960102498867</v>
      </c>
      <c r="AK1569" s="2">
        <f t="shared" si="650"/>
        <v>0.36178019309898701</v>
      </c>
      <c r="AL1569" s="2">
        <f t="shared" si="651"/>
        <v>7.3719739958059152E-2</v>
      </c>
      <c r="AM1569" s="2">
        <f t="shared" si="652"/>
        <v>-3.3396221738286443E-2</v>
      </c>
      <c r="AN1569" s="2">
        <f t="shared" si="653"/>
        <v>-3.0506352886552766E-2</v>
      </c>
      <c r="AO1569" s="2">
        <f t="shared" si="654"/>
        <v>-1.1720843611969889E-3</v>
      </c>
      <c r="AP1569" s="2">
        <f t="shared" si="647"/>
        <v>4.4901440914549381E-2</v>
      </c>
      <c r="AQ1569" s="25">
        <f t="shared" si="648"/>
        <v>1.3737817497625535E-6</v>
      </c>
    </row>
    <row r="1570" spans="1:43" x14ac:dyDescent="0.2">
      <c r="A1570" s="20">
        <v>1307</v>
      </c>
      <c r="B1570" s="2">
        <f t="shared" si="649"/>
        <v>-0.76706800584840407</v>
      </c>
      <c r="C1570" s="2">
        <f t="shared" si="655"/>
        <v>0.39134702548894312</v>
      </c>
      <c r="D1570" s="2">
        <f t="shared" si="656"/>
        <v>0.40021568273297436</v>
      </c>
      <c r="E1570" s="2">
        <f t="shared" si="657"/>
        <v>1.6448334921587759E-2</v>
      </c>
      <c r="F1570" s="2">
        <f t="shared" si="658"/>
        <v>-1.9488730699587307E-2</v>
      </c>
      <c r="G1570" s="2">
        <f t="shared" si="659"/>
        <v>-1.4845824147318024E-3</v>
      </c>
      <c r="H1570" s="2">
        <f t="shared" si="640"/>
        <v>0.58839332559624724</v>
      </c>
      <c r="I1570" s="25">
        <f t="shared" si="641"/>
        <v>2.2039849461309096E-6</v>
      </c>
      <c r="L1570" s="20">
        <v>1307</v>
      </c>
      <c r="M1570" s="2">
        <f t="shared" si="642"/>
        <v>-0.73490763170570372</v>
      </c>
      <c r="N1570" s="2">
        <f t="shared" si="665"/>
        <v>-4.0795244322159849</v>
      </c>
      <c r="O1570" s="2">
        <f t="shared" si="665"/>
        <v>-4.8348950585464845</v>
      </c>
      <c r="P1570" s="2">
        <f t="shared" si="665"/>
        <v>-0.31267234982625514</v>
      </c>
      <c r="Q1570" s="2">
        <f t="shared" si="665"/>
        <v>1.8671634254099234</v>
      </c>
      <c r="R1570" s="2">
        <f t="shared" si="666"/>
        <v>0.56511435996871906</v>
      </c>
      <c r="S1570" s="2">
        <f t="shared" ref="S1570:S1633" si="667">M1570^2</f>
        <v>0.54008922713928631</v>
      </c>
      <c r="T1570" s="25">
        <f t="shared" ref="T1570:T1633" si="668">R1570^2</f>
        <v>0.31935423984285499</v>
      </c>
      <c r="W1570" s="20">
        <v>1307</v>
      </c>
      <c r="X1570" s="2">
        <f t="shared" si="643"/>
        <v>-0.8991829946708576</v>
      </c>
      <c r="Y1570" s="2">
        <f t="shared" si="660"/>
        <v>0.21328287302264964</v>
      </c>
      <c r="Z1570" s="2">
        <f t="shared" si="661"/>
        <v>0.50760564981917278</v>
      </c>
      <c r="AA1570" s="2">
        <f t="shared" si="662"/>
        <v>0.33198879557106897</v>
      </c>
      <c r="AB1570" s="2">
        <f t="shared" si="663"/>
        <v>0.88158880831959574</v>
      </c>
      <c r="AC1570" s="2">
        <f t="shared" si="664"/>
        <v>0.73977021797667708</v>
      </c>
      <c r="AD1570" s="2">
        <f t="shared" si="644"/>
        <v>0.80853005790525156</v>
      </c>
      <c r="AE1570" s="25">
        <f t="shared" si="645"/>
        <v>0.54725997540526028</v>
      </c>
      <c r="AI1570" s="20">
        <v>1307</v>
      </c>
      <c r="AJ1570" s="2">
        <f t="shared" si="646"/>
        <v>-0.66543346293520278</v>
      </c>
      <c r="AK1570" s="2">
        <f t="shared" si="650"/>
        <v>-0.30109475650405615</v>
      </c>
      <c r="AL1570" s="2">
        <f t="shared" si="651"/>
        <v>5.6524653539211663E-2</v>
      </c>
      <c r="AM1570" s="2">
        <f t="shared" si="652"/>
        <v>5.7074084325050664E-2</v>
      </c>
      <c r="AN1570" s="2">
        <f t="shared" si="653"/>
        <v>7.8983519752170023E-3</v>
      </c>
      <c r="AO1570" s="2">
        <f t="shared" si="654"/>
        <v>-1.1449385289561706E-2</v>
      </c>
      <c r="AP1570" s="2">
        <f t="shared" si="647"/>
        <v>0.4428016935939359</v>
      </c>
      <c r="AQ1570" s="25">
        <f t="shared" si="648"/>
        <v>1.3108842350883197E-4</v>
      </c>
    </row>
    <row r="1571" spans="1:43" x14ac:dyDescent="0.2">
      <c r="A1571" s="20">
        <v>1308</v>
      </c>
      <c r="B1571" s="2">
        <f t="shared" si="649"/>
        <v>-0.17337793616799616</v>
      </c>
      <c r="C1571" s="2">
        <f t="shared" si="655"/>
        <v>0.72485428608029201</v>
      </c>
      <c r="D1571" s="2">
        <f t="shared" si="656"/>
        <v>0.25655247314785623</v>
      </c>
      <c r="E1571" s="2">
        <f t="shared" si="657"/>
        <v>-6.9058237357323207E-2</v>
      </c>
      <c r="F1571" s="2">
        <f t="shared" si="658"/>
        <v>-1.735382929212808E-2</v>
      </c>
      <c r="G1571" s="2">
        <f t="shared" si="659"/>
        <v>1.2060628160538685E-3</v>
      </c>
      <c r="H1571" s="2">
        <f t="shared" si="640"/>
        <v>3.005990874987375E-2</v>
      </c>
      <c r="I1571" s="25">
        <f t="shared" si="641"/>
        <v>1.4545875162677874E-6</v>
      </c>
      <c r="L1571" s="20">
        <v>1308</v>
      </c>
      <c r="M1571" s="2">
        <f t="shared" si="642"/>
        <v>0.36577887296339279</v>
      </c>
      <c r="N1571" s="2">
        <f t="shared" si="665"/>
        <v>0.51521598323484474</v>
      </c>
      <c r="O1571" s="2">
        <f t="shared" si="665"/>
        <v>2.8181294485512476</v>
      </c>
      <c r="P1571" s="2">
        <f t="shared" si="665"/>
        <v>4.7113817469726165</v>
      </c>
      <c r="Q1571" s="2">
        <f t="shared" si="665"/>
        <v>1.0498275628831011</v>
      </c>
      <c r="R1571" s="2">
        <f t="shared" si="666"/>
        <v>-0.4375724524613912</v>
      </c>
      <c r="S1571" s="2">
        <f t="shared" si="667"/>
        <v>0.13379418390636985</v>
      </c>
      <c r="T1571" s="25">
        <f t="shared" si="668"/>
        <v>0.19146965115307646</v>
      </c>
      <c r="W1571" s="20">
        <v>1308</v>
      </c>
      <c r="X1571" s="2">
        <f t="shared" si="643"/>
        <v>-0.22183296002053027</v>
      </c>
      <c r="Y1571" s="2">
        <f t="shared" si="660"/>
        <v>-0.71530051029159969</v>
      </c>
      <c r="Z1571" s="2">
        <f t="shared" si="661"/>
        <v>-0.2020056636740066</v>
      </c>
      <c r="AA1571" s="2">
        <f t="shared" si="662"/>
        <v>0.12033856294509343</v>
      </c>
      <c r="AB1571" s="2">
        <f t="shared" si="663"/>
        <v>4.851341576464463E-2</v>
      </c>
      <c r="AC1571" s="2">
        <f t="shared" si="664"/>
        <v>0.31598297796837749</v>
      </c>
      <c r="AD1571" s="2">
        <f t="shared" si="644"/>
        <v>4.9209862151470177E-2</v>
      </c>
      <c r="AE1571" s="25">
        <f t="shared" si="645"/>
        <v>9.9845242365764128E-2</v>
      </c>
      <c r="AI1571" s="20">
        <v>1308</v>
      </c>
      <c r="AJ1571" s="2">
        <f t="shared" si="646"/>
        <v>0.99511627381775891</v>
      </c>
      <c r="AK1571" s="2">
        <f t="shared" si="650"/>
        <v>-7.3909918942845071E-3</v>
      </c>
      <c r="AL1571" s="2">
        <f t="shared" si="651"/>
        <v>-0.14024938347847118</v>
      </c>
      <c r="AM1571" s="2">
        <f t="shared" si="652"/>
        <v>-3.3780103044803465E-2</v>
      </c>
      <c r="AN1571" s="2">
        <f t="shared" si="653"/>
        <v>2.1209974962723969E-2</v>
      </c>
      <c r="AO1571" s="2">
        <f t="shared" si="654"/>
        <v>1.4648036430725452E-2</v>
      </c>
      <c r="AP1571" s="2">
        <f t="shared" si="647"/>
        <v>0.99025639841694091</v>
      </c>
      <c r="AQ1571" s="25">
        <f t="shared" si="648"/>
        <v>2.1456497127586002E-4</v>
      </c>
    </row>
    <row r="1572" spans="1:43" x14ac:dyDescent="0.2">
      <c r="A1572" s="20">
        <v>1309</v>
      </c>
      <c r="B1572" s="2">
        <f t="shared" si="649"/>
        <v>0.50185448599728599</v>
      </c>
      <c r="C1572" s="2">
        <f t="shared" si="655"/>
        <v>0.71745124976743435</v>
      </c>
      <c r="D1572" s="2">
        <f t="shared" si="656"/>
        <v>-7.7713733016745029E-3</v>
      </c>
      <c r="E1572" s="2">
        <f t="shared" si="657"/>
        <v>-0.12208564154236487</v>
      </c>
      <c r="F1572" s="2">
        <f t="shared" si="658"/>
        <v>-7.0571508075413392E-3</v>
      </c>
      <c r="G1572" s="2">
        <f t="shared" si="659"/>
        <v>3.3294778591689105E-3</v>
      </c>
      <c r="H1572" s="2">
        <f t="shared" si="640"/>
        <v>0.25185792511560012</v>
      </c>
      <c r="I1572" s="25">
        <f t="shared" si="641"/>
        <v>1.1085422814695991E-5</v>
      </c>
      <c r="L1572" s="20">
        <v>1309</v>
      </c>
      <c r="M1572" s="2">
        <f t="shared" si="642"/>
        <v>0.9999932537897197</v>
      </c>
      <c r="N1572" s="2">
        <f t="shared" si="665"/>
        <v>4.4529094457269416</v>
      </c>
      <c r="O1572" s="2">
        <f t="shared" si="665"/>
        <v>6.8772371761497313</v>
      </c>
      <c r="P1572" s="2">
        <f t="shared" si="665"/>
        <v>3.7270837704570301</v>
      </c>
      <c r="Q1572" s="2">
        <f t="shared" si="665"/>
        <v>-1.1063371088618528</v>
      </c>
      <c r="R1572" s="2">
        <f t="shared" si="666"/>
        <v>-0.8822299025582454</v>
      </c>
      <c r="S1572" s="2">
        <f t="shared" si="667"/>
        <v>0.99998650762495078</v>
      </c>
      <c r="T1572" s="25">
        <f t="shared" si="668"/>
        <v>0.77832960096793113</v>
      </c>
      <c r="W1572" s="20">
        <v>1309</v>
      </c>
      <c r="X1572" s="2">
        <f t="shared" si="643"/>
        <v>0.99998482104820086</v>
      </c>
      <c r="Y1572" s="2">
        <f t="shared" si="660"/>
        <v>0.11175267552398249</v>
      </c>
      <c r="Z1572" s="2">
        <f t="shared" si="661"/>
        <v>-0.41581342996596526</v>
      </c>
      <c r="AA1572" s="2">
        <f t="shared" si="662"/>
        <v>-0.38667114271804437</v>
      </c>
      <c r="AB1572" s="2">
        <f t="shared" si="663"/>
        <v>-0.9036335076844797</v>
      </c>
      <c r="AC1572" s="2">
        <f t="shared" si="664"/>
        <v>-0.8833542069402226</v>
      </c>
      <c r="AD1572" s="2">
        <f t="shared" si="644"/>
        <v>0.9999696423268023</v>
      </c>
      <c r="AE1572" s="25">
        <f t="shared" si="645"/>
        <v>0.78031465491898966</v>
      </c>
      <c r="AI1572" s="20">
        <v>1309</v>
      </c>
      <c r="AJ1572" s="2">
        <f t="shared" si="646"/>
        <v>-0.50582061494629926</v>
      </c>
      <c r="AK1572" s="2">
        <f t="shared" si="650"/>
        <v>0.3097939704788627</v>
      </c>
      <c r="AL1572" s="2">
        <f t="shared" si="651"/>
        <v>0.10854918420371999</v>
      </c>
      <c r="AM1572" s="2">
        <f t="shared" si="652"/>
        <v>-1.7314827559397394E-2</v>
      </c>
      <c r="AN1572" s="2">
        <f t="shared" si="653"/>
        <v>-3.2862539900371954E-2</v>
      </c>
      <c r="AO1572" s="2">
        <f t="shared" si="654"/>
        <v>-5.7913863206608251E-3</v>
      </c>
      <c r="AP1572" s="2">
        <f t="shared" si="647"/>
        <v>0.25585449450465236</v>
      </c>
      <c r="AQ1572" s="25">
        <f t="shared" si="648"/>
        <v>3.3540155515137329E-5</v>
      </c>
    </row>
    <row r="1573" spans="1:43" x14ac:dyDescent="0.2">
      <c r="A1573" s="20">
        <v>1310</v>
      </c>
      <c r="B1573" s="2">
        <f t="shared" si="649"/>
        <v>0.94105690170532208</v>
      </c>
      <c r="C1573" s="2">
        <f t="shared" si="655"/>
        <v>0.37261968020395114</v>
      </c>
      <c r="D1573" s="2">
        <f t="shared" si="656"/>
        <v>-0.26844022145635571</v>
      </c>
      <c r="E1573" s="2">
        <f t="shared" si="657"/>
        <v>-0.11769426086925566</v>
      </c>
      <c r="F1573" s="2">
        <f t="shared" si="658"/>
        <v>6.5586159728771073E-3</v>
      </c>
      <c r="G1573" s="2">
        <f t="shared" si="659"/>
        <v>3.8869874406058723E-3</v>
      </c>
      <c r="H1573" s="2">
        <f t="shared" si="640"/>
        <v>0.88558809224722024</v>
      </c>
      <c r="I1573" s="25">
        <f t="shared" si="641"/>
        <v>1.5108671363427789E-5</v>
      </c>
      <c r="L1573" s="20">
        <v>1310</v>
      </c>
      <c r="M1573" s="2">
        <f t="shared" si="642"/>
        <v>0.35893174690665275</v>
      </c>
      <c r="N1573" s="2">
        <f t="shared" si="665"/>
        <v>2.7118765520483139</v>
      </c>
      <c r="O1573" s="2">
        <f t="shared" si="665"/>
        <v>2.165910991754977</v>
      </c>
      <c r="P1573" s="2">
        <f t="shared" si="665"/>
        <v>-2.0103063353541057</v>
      </c>
      <c r="Q1573" s="2">
        <f t="shared" si="665"/>
        <v>-1.8516072238058996</v>
      </c>
      <c r="R1573" s="2">
        <f t="shared" si="666"/>
        <v>-0.2017932403849686</v>
      </c>
      <c r="S1573" s="2">
        <f t="shared" si="667"/>
        <v>0.12883199893746142</v>
      </c>
      <c r="T1573" s="25">
        <f t="shared" si="668"/>
        <v>4.0720511865065721E-2</v>
      </c>
      <c r="W1573" s="20">
        <v>1310</v>
      </c>
      <c r="X1573" s="2">
        <f t="shared" si="643"/>
        <v>-0.2325643319862678</v>
      </c>
      <c r="Y1573" s="2">
        <f t="shared" si="660"/>
        <v>0.66451962635843187</v>
      </c>
      <c r="Z1573" s="2">
        <f t="shared" si="661"/>
        <v>0.39095302825354544</v>
      </c>
      <c r="AA1573" s="2">
        <f t="shared" si="662"/>
        <v>5.5366424220704126E-2</v>
      </c>
      <c r="AB1573" s="2">
        <f t="shared" si="663"/>
        <v>0.36210143579690279</v>
      </c>
      <c r="AC1573" s="2">
        <f t="shared" si="664"/>
        <v>8.5416874377161833E-2</v>
      </c>
      <c r="AD1573" s="2">
        <f t="shared" si="644"/>
        <v>5.4086168512218986E-2</v>
      </c>
      <c r="AE1573" s="25">
        <f t="shared" si="645"/>
        <v>7.2960424283638461E-3</v>
      </c>
      <c r="AI1573" s="20">
        <v>1310</v>
      </c>
      <c r="AJ1573" s="2">
        <f t="shared" si="646"/>
        <v>-0.39976427976412465</v>
      </c>
      <c r="AK1573" s="2">
        <f t="shared" si="650"/>
        <v>-0.35723720359709332</v>
      </c>
      <c r="AL1573" s="2">
        <f t="shared" si="651"/>
        <v>1.2486751116354528E-2</v>
      </c>
      <c r="AM1573" s="2">
        <f t="shared" si="652"/>
        <v>5.4159693772248274E-2</v>
      </c>
      <c r="AN1573" s="2">
        <f t="shared" si="653"/>
        <v>1.7469307931738079E-2</v>
      </c>
      <c r="AO1573" s="2">
        <f t="shared" si="654"/>
        <v>-7.8315617903287563E-3</v>
      </c>
      <c r="AP1573" s="2">
        <f t="shared" si="647"/>
        <v>0.15981147937532933</v>
      </c>
      <c r="AQ1573" s="25">
        <f t="shared" si="648"/>
        <v>6.1333360075737351E-5</v>
      </c>
    </row>
    <row r="1574" spans="1:43" x14ac:dyDescent="0.2">
      <c r="A1574" s="20">
        <v>1311</v>
      </c>
      <c r="B1574" s="2">
        <f t="shared" si="649"/>
        <v>0.9376655521216819</v>
      </c>
      <c r="C1574" s="2">
        <f t="shared" si="655"/>
        <v>-0.14746074730257089</v>
      </c>
      <c r="D1574" s="2">
        <f t="shared" si="656"/>
        <v>-0.402857438965945</v>
      </c>
      <c r="E1574" s="2">
        <f t="shared" si="657"/>
        <v>-5.7949430285776177E-2</v>
      </c>
      <c r="F1574" s="2">
        <f t="shared" si="658"/>
        <v>1.7089763180060523E-2</v>
      </c>
      <c r="G1574" s="2">
        <f t="shared" si="659"/>
        <v>2.6163860928921931E-3</v>
      </c>
      <c r="H1574" s="2">
        <f t="shared" si="640"/>
        <v>0.87921668763565852</v>
      </c>
      <c r="I1574" s="25">
        <f t="shared" si="641"/>
        <v>6.8454761870796762E-6</v>
      </c>
      <c r="L1574" s="20">
        <v>1311</v>
      </c>
      <c r="M1574" s="2">
        <f t="shared" si="642"/>
        <v>-0.73986985015078122</v>
      </c>
      <c r="N1574" s="2">
        <f t="shared" si="665"/>
        <v>-2.4875704500906197</v>
      </c>
      <c r="O1574" s="2">
        <f t="shared" si="665"/>
        <v>-5.3075678894123985</v>
      </c>
      <c r="P1574" s="2">
        <f t="shared" si="665"/>
        <v>-5.1839839494353335</v>
      </c>
      <c r="Q1574" s="2">
        <f t="shared" si="665"/>
        <v>-0.23555136272032917</v>
      </c>
      <c r="R1574" s="2">
        <f t="shared" si="666"/>
        <v>0.73598721164931324</v>
      </c>
      <c r="S1574" s="2">
        <f t="shared" si="667"/>
        <v>0.54740739516213943</v>
      </c>
      <c r="T1574" s="25">
        <f t="shared" si="668"/>
        <v>0.541677175711331</v>
      </c>
      <c r="W1574" s="20">
        <v>1311</v>
      </c>
      <c r="X1574" s="2">
        <f t="shared" si="643"/>
        <v>-0.89430661429176384</v>
      </c>
      <c r="Y1574" s="2">
        <f t="shared" si="660"/>
        <v>-0.41371317767060811</v>
      </c>
      <c r="Z1574" s="2">
        <f t="shared" si="661"/>
        <v>0.2381627360743003</v>
      </c>
      <c r="AA1574" s="2">
        <f t="shared" si="662"/>
        <v>0.36151240760081593</v>
      </c>
      <c r="AB1574" s="2">
        <f t="shared" si="663"/>
        <v>0.73909309827561798</v>
      </c>
      <c r="AC1574" s="2">
        <f t="shared" si="664"/>
        <v>0.84454042137896423</v>
      </c>
      <c r="AD1574" s="2">
        <f t="shared" si="644"/>
        <v>0.79978432036599767</v>
      </c>
      <c r="AE1574" s="25">
        <f t="shared" si="645"/>
        <v>0.71324852334295852</v>
      </c>
      <c r="AI1574" s="20">
        <v>1311</v>
      </c>
      <c r="AJ1574" s="2">
        <f t="shared" si="646"/>
        <v>0.97634406550650576</v>
      </c>
      <c r="AK1574" s="2">
        <f t="shared" si="650"/>
        <v>0.11067501640554364</v>
      </c>
      <c r="AL1574" s="2">
        <f t="shared" si="651"/>
        <v>-0.12324611816937575</v>
      </c>
      <c r="AM1574" s="2">
        <f t="shared" si="652"/>
        <v>-4.6431253030916539E-2</v>
      </c>
      <c r="AN1574" s="2">
        <f t="shared" si="653"/>
        <v>1.2301125429467182E-2</v>
      </c>
      <c r="AO1574" s="2">
        <f t="shared" si="654"/>
        <v>1.5009152047657338E-2</v>
      </c>
      <c r="AP1574" s="2">
        <f t="shared" si="647"/>
        <v>0.95324773424977205</v>
      </c>
      <c r="AQ1574" s="25">
        <f t="shared" si="648"/>
        <v>2.2527464518969645E-4</v>
      </c>
    </row>
    <row r="1575" spans="1:43" x14ac:dyDescent="0.2">
      <c r="A1575" s="20">
        <v>1312</v>
      </c>
      <c r="B1575" s="2">
        <f t="shared" si="649"/>
        <v>0.49327544194675238</v>
      </c>
      <c r="C1575" s="2">
        <f t="shared" si="655"/>
        <v>-0.59818808121497169</v>
      </c>
      <c r="D1575" s="2">
        <f t="shared" si="656"/>
        <v>-0.34780450810874175</v>
      </c>
      <c r="E1575" s="2">
        <f t="shared" si="657"/>
        <v>2.9049922845919313E-2</v>
      </c>
      <c r="F1575" s="2">
        <f t="shared" si="658"/>
        <v>1.9583327728719371E-2</v>
      </c>
      <c r="G1575" s="2">
        <f t="shared" si="659"/>
        <v>1.1525748350684362E-4</v>
      </c>
      <c r="H1575" s="2">
        <f t="shared" si="640"/>
        <v>0.24332066162776389</v>
      </c>
      <c r="I1575" s="25">
        <f t="shared" si="641"/>
        <v>1.3284287504330329E-8</v>
      </c>
      <c r="L1575" s="20">
        <v>1312</v>
      </c>
      <c r="M1575" s="2">
        <f t="shared" si="642"/>
        <v>-0.89512690191795152</v>
      </c>
      <c r="N1575" s="2">
        <f t="shared" si="665"/>
        <v>-4.5146574368430308</v>
      </c>
      <c r="O1575" s="2">
        <f t="shared" si="665"/>
        <v>-6.0123877560349257</v>
      </c>
      <c r="P1575" s="2">
        <f t="shared" si="665"/>
        <v>-1.7466072309668963</v>
      </c>
      <c r="Q1575" s="2">
        <f t="shared" si="665"/>
        <v>1.6808994980873904</v>
      </c>
      <c r="R1575" s="2">
        <f t="shared" si="666"/>
        <v>0.73517458705855709</v>
      </c>
      <c r="S1575" s="2">
        <f t="shared" si="667"/>
        <v>0.80125217053722997</v>
      </c>
      <c r="T1575" s="25">
        <f t="shared" si="668"/>
        <v>0.54048167345671994</v>
      </c>
      <c r="W1575" s="20">
        <v>1312</v>
      </c>
      <c r="X1575" s="2">
        <f t="shared" si="643"/>
        <v>0.6389410041161776</v>
      </c>
      <c r="Y1575" s="2">
        <f t="shared" si="660"/>
        <v>-0.47652662522074091</v>
      </c>
      <c r="Z1575" s="2">
        <f t="shared" si="661"/>
        <v>-0.49917517328143046</v>
      </c>
      <c r="AA1575" s="2">
        <f t="shared" si="662"/>
        <v>-0.21963917674959288</v>
      </c>
      <c r="AB1575" s="2">
        <f t="shared" si="663"/>
        <v>-0.69794843599974221</v>
      </c>
      <c r="AC1575" s="2">
        <f t="shared" si="664"/>
        <v>-0.46917957995772486</v>
      </c>
      <c r="AD1575" s="2">
        <f t="shared" si="644"/>
        <v>0.40824560674098931</v>
      </c>
      <c r="AE1575" s="25">
        <f t="shared" si="645"/>
        <v>0.22012947824930712</v>
      </c>
      <c r="AI1575" s="20">
        <v>1312</v>
      </c>
      <c r="AJ1575" s="2">
        <f t="shared" si="646"/>
        <v>-0.7493948669879984</v>
      </c>
      <c r="AK1575" s="2">
        <f t="shared" si="650"/>
        <v>0.22697246198331333</v>
      </c>
      <c r="AL1575" s="2">
        <f t="shared" si="651"/>
        <v>0.13257420536377296</v>
      </c>
      <c r="AM1575" s="2">
        <f t="shared" si="652"/>
        <v>4.8999479634701405E-4</v>
      </c>
      <c r="AN1575" s="2">
        <f t="shared" si="653"/>
        <v>-3.1947760049242067E-2</v>
      </c>
      <c r="AO1575" s="2">
        <f t="shared" si="654"/>
        <v>-9.8342437079381902E-3</v>
      </c>
      <c r="AP1575" s="2">
        <f t="shared" si="647"/>
        <v>0.56159266666795982</v>
      </c>
      <c r="AQ1575" s="25">
        <f t="shared" si="648"/>
        <v>9.6712349307121888E-5</v>
      </c>
    </row>
    <row r="1576" spans="1:43" x14ac:dyDescent="0.2">
      <c r="A1576" s="20">
        <v>1313</v>
      </c>
      <c r="B1576" s="2">
        <f t="shared" si="649"/>
        <v>-0.1831098162170455</v>
      </c>
      <c r="C1576" s="2">
        <f t="shared" si="655"/>
        <v>-0.76757821358535427</v>
      </c>
      <c r="D1576" s="2">
        <f t="shared" si="656"/>
        <v>-0.12917368249264718</v>
      </c>
      <c r="E1576" s="2">
        <f t="shared" si="657"/>
        <v>0.1023866433456089</v>
      </c>
      <c r="F1576" s="2">
        <f t="shared" si="658"/>
        <v>1.2866547248626422E-2</v>
      </c>
      <c r="G1576" s="2">
        <f t="shared" si="659"/>
        <v>-2.4400785213278884E-3</v>
      </c>
      <c r="H1576" s="2">
        <f t="shared" si="640"/>
        <v>3.3529204795040179E-2</v>
      </c>
      <c r="I1576" s="25">
        <f t="shared" si="641"/>
        <v>5.9539831902456949E-6</v>
      </c>
      <c r="L1576" s="20">
        <v>1313</v>
      </c>
      <c r="M1576" s="2">
        <f t="shared" si="642"/>
        <v>9.1157501849403036E-2</v>
      </c>
      <c r="N1576" s="2">
        <f t="shared" si="665"/>
        <v>-0.78427181200108509</v>
      </c>
      <c r="O1576" s="2">
        <f t="shared" si="665"/>
        <v>0.95029723677269728</v>
      </c>
      <c r="P1576" s="2">
        <f t="shared" si="665"/>
        <v>3.918190601103583</v>
      </c>
      <c r="Q1576" s="2">
        <f t="shared" si="665"/>
        <v>1.4537252979761579</v>
      </c>
      <c r="R1576" s="2">
        <f t="shared" si="666"/>
        <v>-0.20319478661960871</v>
      </c>
      <c r="S1576" s="2">
        <f t="shared" si="667"/>
        <v>8.3096901434239184E-3</v>
      </c>
      <c r="T1576" s="25">
        <f t="shared" si="668"/>
        <v>4.1288121309388318E-2</v>
      </c>
      <c r="W1576" s="20">
        <v>1313</v>
      </c>
      <c r="X1576" s="2">
        <f t="shared" si="643"/>
        <v>0.60396914525074108</v>
      </c>
      <c r="Y1576" s="2">
        <f t="shared" si="660"/>
        <v>0.63024887252487038</v>
      </c>
      <c r="Z1576" s="2">
        <f t="shared" si="661"/>
        <v>-1.1335446097672425E-2</v>
      </c>
      <c r="AA1576" s="2">
        <f t="shared" si="662"/>
        <v>-0.26170744553246106</v>
      </c>
      <c r="AB1576" s="2">
        <f t="shared" si="663"/>
        <v>-0.42194240498180691</v>
      </c>
      <c r="AC1576" s="2">
        <f t="shared" si="664"/>
        <v>-0.63134325467172714</v>
      </c>
      <c r="AD1576" s="2">
        <f t="shared" si="644"/>
        <v>0.36477872841491077</v>
      </c>
      <c r="AE1576" s="25">
        <f t="shared" si="645"/>
        <v>0.3985943052194893</v>
      </c>
      <c r="AI1576" s="20">
        <v>1313</v>
      </c>
      <c r="AJ1576" s="2">
        <f t="shared" si="646"/>
        <v>-9.4304632530557028E-2</v>
      </c>
      <c r="AK1576" s="2">
        <f t="shared" si="650"/>
        <v>-0.37782211133250548</v>
      </c>
      <c r="AL1576" s="2">
        <f t="shared" si="651"/>
        <v>-3.2794017782466156E-2</v>
      </c>
      <c r="AM1576" s="2">
        <f t="shared" si="652"/>
        <v>4.5854528060636321E-2</v>
      </c>
      <c r="AN1576" s="2">
        <f t="shared" si="653"/>
        <v>2.5301459536000256E-2</v>
      </c>
      <c r="AO1576" s="2">
        <f t="shared" si="654"/>
        <v>-3.4342252287636699E-3</v>
      </c>
      <c r="AP1576" s="2">
        <f t="shared" si="647"/>
        <v>8.8933637167233955E-3</v>
      </c>
      <c r="AQ1576" s="25">
        <f t="shared" si="648"/>
        <v>1.1793902921876881E-5</v>
      </c>
    </row>
    <row r="1577" spans="1:43" x14ac:dyDescent="0.2">
      <c r="A1577" s="20">
        <v>1314</v>
      </c>
      <c r="B1577" s="2">
        <f t="shared" si="649"/>
        <v>-0.77337566664425206</v>
      </c>
      <c r="C1577" s="2">
        <f t="shared" si="655"/>
        <v>-0.57596431836610562</v>
      </c>
      <c r="D1577" s="2">
        <f t="shared" si="656"/>
        <v>0.1502095443942211</v>
      </c>
      <c r="E1577" s="2">
        <f t="shared" si="657"/>
        <v>0.12756932564443815</v>
      </c>
      <c r="F1577" s="2">
        <f t="shared" si="658"/>
        <v>9.842855218389953E-5</v>
      </c>
      <c r="G1577" s="2">
        <f t="shared" si="659"/>
        <v>-3.847807470276487E-3</v>
      </c>
      <c r="H1577" s="2">
        <f t="shared" si="640"/>
        <v>0.59810992175744127</v>
      </c>
      <c r="I1577" s="25">
        <f t="shared" si="641"/>
        <v>1.4805622328315538E-5</v>
      </c>
      <c r="L1577" s="20">
        <v>1314</v>
      </c>
      <c r="M1577" s="2">
        <f t="shared" si="642"/>
        <v>0.9611901572656496</v>
      </c>
      <c r="N1577" s="2">
        <f t="shared" si="665"/>
        <v>3.9462834914509077</v>
      </c>
      <c r="O1577" s="2">
        <f t="shared" si="665"/>
        <v>6.7010829016396185</v>
      </c>
      <c r="P1577" s="2">
        <f t="shared" si="665"/>
        <v>4.586180726621901</v>
      </c>
      <c r="Q1577" s="2">
        <f t="shared" si="665"/>
        <v>-0.6273622288862517</v>
      </c>
      <c r="R1577" s="2">
        <f t="shared" si="666"/>
        <v>-0.88243300026025739</v>
      </c>
      <c r="S1577" s="2">
        <f t="shared" si="667"/>
        <v>0.9238865184243642</v>
      </c>
      <c r="T1577" s="25">
        <f t="shared" si="668"/>
        <v>0.77868799994831939</v>
      </c>
      <c r="W1577" s="20">
        <v>1314</v>
      </c>
      <c r="X1577" s="2">
        <f t="shared" si="643"/>
        <v>-0.91338711397831507</v>
      </c>
      <c r="Y1577" s="2">
        <f t="shared" si="660"/>
        <v>0.19013889718946492</v>
      </c>
      <c r="Z1577" s="2">
        <f t="shared" si="661"/>
        <v>0.50432604747680454</v>
      </c>
      <c r="AA1577" s="2">
        <f t="shared" si="662"/>
        <v>0.33856013639311711</v>
      </c>
      <c r="AB1577" s="2">
        <f t="shared" si="663"/>
        <v>0.88968083250314922</v>
      </c>
      <c r="AC1577" s="2">
        <f t="shared" si="664"/>
        <v>0.75606459982125518</v>
      </c>
      <c r="AD1577" s="2">
        <f t="shared" si="644"/>
        <v>0.83427601998163547</v>
      </c>
      <c r="AE1577" s="25">
        <f t="shared" si="645"/>
        <v>0.57163367910287477</v>
      </c>
      <c r="AI1577" s="20">
        <v>1314</v>
      </c>
      <c r="AJ1577" s="2">
        <f t="shared" si="646"/>
        <v>0.86039163020144704</v>
      </c>
      <c r="AK1577" s="2">
        <f t="shared" si="650"/>
        <v>0.21772500730239647</v>
      </c>
      <c r="AL1577" s="2">
        <f t="shared" si="651"/>
        <v>-9.3975573155401462E-2</v>
      </c>
      <c r="AM1577" s="2">
        <f t="shared" si="652"/>
        <v>-5.4460876786240467E-2</v>
      </c>
      <c r="AN1577" s="2">
        <f t="shared" si="653"/>
        <v>2.1678856390179176E-3</v>
      </c>
      <c r="AO1577" s="2">
        <f t="shared" si="654"/>
        <v>1.3876334476069993E-2</v>
      </c>
      <c r="AP1577" s="2">
        <f t="shared" si="647"/>
        <v>0.74027375732070355</v>
      </c>
      <c r="AQ1577" s="25">
        <f t="shared" si="648"/>
        <v>1.9255265849176868E-4</v>
      </c>
    </row>
    <row r="1578" spans="1:43" x14ac:dyDescent="0.2">
      <c r="A1578" s="20">
        <v>1315</v>
      </c>
      <c r="B1578" s="2">
        <f t="shared" si="649"/>
        <v>-0.99991085672048896</v>
      </c>
      <c r="C1578" s="2">
        <f t="shared" si="655"/>
        <v>-0.11346540452857234</v>
      </c>
      <c r="D1578" s="2">
        <f t="shared" si="656"/>
        <v>0.35894687546360704</v>
      </c>
      <c r="E1578" s="2">
        <f t="shared" si="657"/>
        <v>9.2754160766992E-2</v>
      </c>
      <c r="F1578" s="2">
        <f t="shared" si="658"/>
        <v>-1.271598263035098E-2</v>
      </c>
      <c r="G1578" s="2">
        <f t="shared" si="659"/>
        <v>-3.4458524423080571E-3</v>
      </c>
      <c r="H1578" s="2">
        <f t="shared" si="640"/>
        <v>0.99982172138750225</v>
      </c>
      <c r="I1578" s="25">
        <f t="shared" si="641"/>
        <v>1.1873899054160402E-5</v>
      </c>
      <c r="L1578" s="20">
        <v>1315</v>
      </c>
      <c r="M1578" s="2">
        <f t="shared" si="642"/>
        <v>0.60543191217423853</v>
      </c>
      <c r="N1578" s="2">
        <f t="shared" si="665"/>
        <v>3.6442046609821199</v>
      </c>
      <c r="O1578" s="2">
        <f t="shared" si="665"/>
        <v>3.906081468827618</v>
      </c>
      <c r="P1578" s="2">
        <f t="shared" si="665"/>
        <v>-0.59451430165777952</v>
      </c>
      <c r="Q1578" s="2">
        <f t="shared" si="665"/>
        <v>-1.9083844349815684</v>
      </c>
      <c r="R1578" s="2">
        <f t="shared" si="666"/>
        <v>-0.43631809428123036</v>
      </c>
      <c r="S1578" s="2">
        <f t="shared" si="667"/>
        <v>0.36654780027895489</v>
      </c>
      <c r="T1578" s="25">
        <f t="shared" si="668"/>
        <v>0.19037347939720461</v>
      </c>
      <c r="W1578" s="20">
        <v>1315</v>
      </c>
      <c r="X1578" s="2">
        <f t="shared" si="643"/>
        <v>-0.1889222141277708</v>
      </c>
      <c r="Y1578" s="2">
        <f t="shared" si="660"/>
        <v>-0.71664878397303511</v>
      </c>
      <c r="Z1578" s="2">
        <f t="shared" si="661"/>
        <v>-0.21783242269230002</v>
      </c>
      <c r="AA1578" s="2">
        <f t="shared" si="662"/>
        <v>0.10786430119629314</v>
      </c>
      <c r="AB1578" s="2">
        <f t="shared" si="663"/>
        <v>1.7667707475800529E-2</v>
      </c>
      <c r="AC1578" s="2">
        <f t="shared" si="664"/>
        <v>0.28778433306636864</v>
      </c>
      <c r="AD1578" s="2">
        <f t="shared" si="644"/>
        <v>3.5691602990939278E-2</v>
      </c>
      <c r="AE1578" s="25">
        <f t="shared" si="645"/>
        <v>8.2819822358454601E-2</v>
      </c>
      <c r="AI1578" s="20">
        <v>1315</v>
      </c>
      <c r="AJ1578" s="2">
        <f t="shared" si="646"/>
        <v>-0.91837823877076952</v>
      </c>
      <c r="AK1578" s="2">
        <f t="shared" si="650"/>
        <v>0.12155929122869588</v>
      </c>
      <c r="AL1578" s="2">
        <f t="shared" si="651"/>
        <v>0.14340347737589412</v>
      </c>
      <c r="AM1578" s="2">
        <f t="shared" si="652"/>
        <v>1.8246045610287174E-2</v>
      </c>
      <c r="AN1578" s="2">
        <f t="shared" si="653"/>
        <v>-2.7853065777176444E-2</v>
      </c>
      <c r="AO1578" s="2">
        <f t="shared" si="654"/>
        <v>-1.2898251456314375E-2</v>
      </c>
      <c r="AP1578" s="2">
        <f t="shared" si="647"/>
        <v>0.84341858944770054</v>
      </c>
      <c r="AQ1578" s="25">
        <f t="shared" si="648"/>
        <v>1.663648906303159E-4</v>
      </c>
    </row>
    <row r="1579" spans="1:43" x14ac:dyDescent="0.2">
      <c r="A1579" s="20">
        <v>1316</v>
      </c>
      <c r="B1579" s="2">
        <f t="shared" si="649"/>
        <v>-0.75617234684297241</v>
      </c>
      <c r="C1579" s="2">
        <f t="shared" si="655"/>
        <v>0.40239806200460876</v>
      </c>
      <c r="D1579" s="2">
        <f t="shared" si="656"/>
        <v>0.39886588230280373</v>
      </c>
      <c r="E1579" s="2">
        <f t="shared" si="657"/>
        <v>1.4315264757075355E-2</v>
      </c>
      <c r="F1579" s="2">
        <f t="shared" si="658"/>
        <v>-1.9549868489143911E-2</v>
      </c>
      <c r="G1579" s="2">
        <f t="shared" si="659"/>
        <v>-1.4232591678173697E-3</v>
      </c>
      <c r="H1579" s="2">
        <f t="shared" si="640"/>
        <v>0.57179661813000859</v>
      </c>
      <c r="I1579" s="25">
        <f t="shared" si="641"/>
        <v>2.0256666587761917E-6</v>
      </c>
      <c r="L1579" s="20">
        <v>1316</v>
      </c>
      <c r="M1579" s="2">
        <f t="shared" si="642"/>
        <v>-0.52242426089774952</v>
      </c>
      <c r="N1579" s="2">
        <f t="shared" si="665"/>
        <v>-1.3052718558371157</v>
      </c>
      <c r="O1579" s="2">
        <f t="shared" si="665"/>
        <v>-3.8702850819449934</v>
      </c>
      <c r="P1579" s="2">
        <f t="shared" si="665"/>
        <v>-5.0170344613278726</v>
      </c>
      <c r="Q1579" s="2">
        <f t="shared" si="665"/>
        <v>-0.7556735681900546</v>
      </c>
      <c r="R1579" s="2">
        <f t="shared" si="666"/>
        <v>0.56622651049768602</v>
      </c>
      <c r="S1579" s="2">
        <f t="shared" si="667"/>
        <v>0.27292710837455986</v>
      </c>
      <c r="T1579" s="25">
        <f t="shared" si="668"/>
        <v>0.32061246119038611</v>
      </c>
      <c r="W1579" s="20">
        <v>1316</v>
      </c>
      <c r="X1579" s="2">
        <f t="shared" si="643"/>
        <v>0.99923415954596773</v>
      </c>
      <c r="Y1579" s="2">
        <f t="shared" si="660"/>
        <v>0.13550931256647719</v>
      </c>
      <c r="Z1579" s="2">
        <f t="shared" si="661"/>
        <v>-0.40534208202122535</v>
      </c>
      <c r="AA1579" s="2">
        <f t="shared" si="662"/>
        <v>-0.38757412674192504</v>
      </c>
      <c r="AB1579" s="2">
        <f t="shared" si="663"/>
        <v>-0.89770911279700549</v>
      </c>
      <c r="AC1579" s="2">
        <f t="shared" si="664"/>
        <v>-0.88683500640631652</v>
      </c>
      <c r="AD1579" s="2">
        <f t="shared" si="644"/>
        <v>0.99846890560353652</v>
      </c>
      <c r="AE1579" s="25">
        <f t="shared" si="645"/>
        <v>0.78647632858769145</v>
      </c>
      <c r="AI1579" s="20">
        <v>1316</v>
      </c>
      <c r="AJ1579" s="2">
        <f t="shared" si="646"/>
        <v>0.22054160895770358</v>
      </c>
      <c r="AK1579" s="2">
        <f t="shared" si="650"/>
        <v>-0.36080056470409821</v>
      </c>
      <c r="AL1579" s="2">
        <f t="shared" si="651"/>
        <v>-7.4810640152417021E-2</v>
      </c>
      <c r="AM1579" s="2">
        <f t="shared" si="652"/>
        <v>3.2985240332104884E-2</v>
      </c>
      <c r="AN1579" s="2">
        <f t="shared" si="653"/>
        <v>3.0615235018671524E-2</v>
      </c>
      <c r="AO1579" s="2">
        <f t="shared" si="654"/>
        <v>1.3049363092291564E-3</v>
      </c>
      <c r="AP1579" s="2">
        <f t="shared" si="647"/>
        <v>4.8638601281652642E-2</v>
      </c>
      <c r="AQ1579" s="25">
        <f t="shared" si="648"/>
        <v>1.7028587711446125E-6</v>
      </c>
    </row>
    <row r="1580" spans="1:43" x14ac:dyDescent="0.2">
      <c r="A1580" s="20">
        <v>1317</v>
      </c>
      <c r="B1580" s="2">
        <f t="shared" si="649"/>
        <v>-0.15679416672631441</v>
      </c>
      <c r="C1580" s="2">
        <f t="shared" si="655"/>
        <v>0.72900743233388599</v>
      </c>
      <c r="D1580" s="2">
        <f t="shared" si="656"/>
        <v>0.25119203224367459</v>
      </c>
      <c r="E1580" s="2">
        <f t="shared" si="657"/>
        <v>-7.0856323950273387E-2</v>
      </c>
      <c r="F1580" s="2">
        <f t="shared" si="658"/>
        <v>-1.7189145722351327E-2</v>
      </c>
      <c r="G1580" s="2">
        <f t="shared" si="659"/>
        <v>1.2687151323505725E-3</v>
      </c>
      <c r="H1580" s="2">
        <f t="shared" si="640"/>
        <v>2.4584410719399281E-2</v>
      </c>
      <c r="I1580" s="25">
        <f t="shared" si="641"/>
        <v>1.6096380870553305E-6</v>
      </c>
      <c r="L1580" s="20">
        <v>1317</v>
      </c>
      <c r="M1580" s="2">
        <f t="shared" si="642"/>
        <v>-0.98404087630032344</v>
      </c>
      <c r="N1580" s="2">
        <f t="shared" si="665"/>
        <v>-4.5901554183075755</v>
      </c>
      <c r="O1580" s="2">
        <f t="shared" si="665"/>
        <v>-6.7109370917839257</v>
      </c>
      <c r="P1580" s="2">
        <f t="shared" si="665"/>
        <v>-3.0414083814199184</v>
      </c>
      <c r="Q1580" s="2">
        <f t="shared" si="665"/>
        <v>1.3607360804081285</v>
      </c>
      <c r="R1580" s="2">
        <f t="shared" si="666"/>
        <v>0.84667122801943884</v>
      </c>
      <c r="S1580" s="2">
        <f t="shared" si="667"/>
        <v>0.96833644622990844</v>
      </c>
      <c r="T1580" s="25">
        <f t="shared" si="668"/>
        <v>0.71685216835594456</v>
      </c>
      <c r="W1580" s="20">
        <v>1317</v>
      </c>
      <c r="X1580" s="2">
        <f t="shared" si="643"/>
        <v>-0.2651339741476052</v>
      </c>
      <c r="Y1580" s="2">
        <f t="shared" si="660"/>
        <v>0.6550727846421398</v>
      </c>
      <c r="Z1580" s="2">
        <f t="shared" si="661"/>
        <v>0.40202156289730384</v>
      </c>
      <c r="AA1580" s="2">
        <f t="shared" si="662"/>
        <v>6.8251005692913036E-2</v>
      </c>
      <c r="AB1580" s="2">
        <f t="shared" si="663"/>
        <v>0.39025507422929567</v>
      </c>
      <c r="AC1580" s="2">
        <f t="shared" si="664"/>
        <v>0.11519720913897222</v>
      </c>
      <c r="AD1580" s="2">
        <f t="shared" si="644"/>
        <v>7.0296024247302982E-2</v>
      </c>
      <c r="AE1580" s="25">
        <f t="shared" si="645"/>
        <v>1.3270396993408104E-2</v>
      </c>
      <c r="AI1580" s="20">
        <v>1317</v>
      </c>
      <c r="AJ1580" s="2">
        <f t="shared" si="646"/>
        <v>0.65880027222503412</v>
      </c>
      <c r="AK1580" s="2">
        <f t="shared" si="650"/>
        <v>0.30310377964077678</v>
      </c>
      <c r="AL1580" s="2">
        <f t="shared" si="651"/>
        <v>-5.5351186751265095E-2</v>
      </c>
      <c r="AM1580" s="2">
        <f t="shared" si="652"/>
        <v>-5.7069747187090833E-2</v>
      </c>
      <c r="AN1580" s="2">
        <f t="shared" si="653"/>
        <v>-8.1811342499854105E-3</v>
      </c>
      <c r="AO1580" s="2">
        <f t="shared" si="654"/>
        <v>1.1362338504379338E-2</v>
      </c>
      <c r="AP1580" s="2">
        <f t="shared" si="647"/>
        <v>0.43401779868377904</v>
      </c>
      <c r="AQ1580" s="25">
        <f t="shared" si="648"/>
        <v>1.2910273628810129E-4</v>
      </c>
    </row>
    <row r="1581" spans="1:43" x14ac:dyDescent="0.2">
      <c r="A1581" s="20">
        <v>1318</v>
      </c>
      <c r="B1581" s="2">
        <f t="shared" si="649"/>
        <v>0.51632675997807809</v>
      </c>
      <c r="C1581" s="2">
        <f t="shared" si="655"/>
        <v>0.71275321618116694</v>
      </c>
      <c r="D1581" s="2">
        <f t="shared" si="656"/>
        <v>-1.4621355563424865E-2</v>
      </c>
      <c r="E1581" s="2">
        <f t="shared" si="657"/>
        <v>-0.12270307634319583</v>
      </c>
      <c r="F1581" s="2">
        <f t="shared" si="658"/>
        <v>-6.7440991345122242E-3</v>
      </c>
      <c r="G1581" s="2">
        <f t="shared" si="659"/>
        <v>3.3639928815719124E-3</v>
      </c>
      <c r="H1581" s="2">
        <f t="shared" si="640"/>
        <v>0.26659332306945988</v>
      </c>
      <c r="I1581" s="25">
        <f t="shared" si="641"/>
        <v>1.1316448107266498E-5</v>
      </c>
      <c r="L1581" s="20">
        <v>1318</v>
      </c>
      <c r="M1581" s="2">
        <f t="shared" si="642"/>
        <v>-0.19072542360124761</v>
      </c>
      <c r="N1581" s="2">
        <f t="shared" si="665"/>
        <v>-2.0212849643166133</v>
      </c>
      <c r="O1581" s="2">
        <f t="shared" si="665"/>
        <v>-0.99323510808106386</v>
      </c>
      <c r="P1581" s="2">
        <f t="shared" si="665"/>
        <v>2.8128786382521787</v>
      </c>
      <c r="Q1581" s="2">
        <f t="shared" si="665"/>
        <v>1.7418201092542116</v>
      </c>
      <c r="R1581" s="2">
        <f t="shared" si="666"/>
        <v>4.7369259432572003E-2</v>
      </c>
      <c r="S1581" s="2">
        <f t="shared" si="667"/>
        <v>3.6376187207875339E-2</v>
      </c>
      <c r="T1581" s="25">
        <f t="shared" si="668"/>
        <v>2.2438467391903117E-3</v>
      </c>
      <c r="W1581" s="20">
        <v>1318</v>
      </c>
      <c r="X1581" s="2">
        <f t="shared" si="643"/>
        <v>-0.87875617094461422</v>
      </c>
      <c r="Y1581" s="2">
        <f t="shared" si="660"/>
        <v>-0.43317713026061638</v>
      </c>
      <c r="Z1581" s="2">
        <f t="shared" si="661"/>
        <v>0.22266179961710908</v>
      </c>
      <c r="AA1581" s="2">
        <f t="shared" si="662"/>
        <v>0.35656058382522815</v>
      </c>
      <c r="AB1581" s="2">
        <f t="shared" si="663"/>
        <v>0.72037557213800374</v>
      </c>
      <c r="AC1581" s="2">
        <f t="shared" si="664"/>
        <v>0.83448891196797292</v>
      </c>
      <c r="AD1581" s="2">
        <f t="shared" si="644"/>
        <v>0.77221240797324009</v>
      </c>
      <c r="AE1581" s="25">
        <f t="shared" si="645"/>
        <v>0.69637174419749126</v>
      </c>
      <c r="AI1581" s="20">
        <v>1318</v>
      </c>
      <c r="AJ1581" s="2">
        <f t="shared" si="646"/>
        <v>-0.99595100146266757</v>
      </c>
      <c r="AK1581" s="2">
        <f t="shared" si="650"/>
        <v>4.0467387783609809E-3</v>
      </c>
      <c r="AL1581" s="2">
        <f t="shared" si="651"/>
        <v>0.13995911064140662</v>
      </c>
      <c r="AM1581" s="2">
        <f t="shared" si="652"/>
        <v>3.4185979629908547E-2</v>
      </c>
      <c r="AN1581" s="2">
        <f t="shared" si="653"/>
        <v>-2.0986021725605916E-2</v>
      </c>
      <c r="AO1581" s="2">
        <f t="shared" si="654"/>
        <v>-1.4678434118092599E-2</v>
      </c>
      <c r="AP1581" s="2">
        <f t="shared" si="647"/>
        <v>0.9919183973144905</v>
      </c>
      <c r="AQ1581" s="25">
        <f t="shared" si="648"/>
        <v>2.1545642815918486E-4</v>
      </c>
    </row>
    <row r="1582" spans="1:43" x14ac:dyDescent="0.2">
      <c r="A1582" s="20">
        <v>1319</v>
      </c>
      <c r="B1582" s="2">
        <f t="shared" si="649"/>
        <v>0.94661114363668908</v>
      </c>
      <c r="C1582" s="2">
        <f t="shared" si="655"/>
        <v>0.36128002538220982</v>
      </c>
      <c r="D1582" s="2">
        <f t="shared" si="656"/>
        <v>-0.27355809138408438</v>
      </c>
      <c r="E1582" s="2">
        <f t="shared" si="657"/>
        <v>-0.11684065464346696</v>
      </c>
      <c r="F1582" s="2">
        <f t="shared" si="658"/>
        <v>6.872802655718796E-3</v>
      </c>
      <c r="G1582" s="2">
        <f t="shared" si="659"/>
        <v>3.8771322147289036E-3</v>
      </c>
      <c r="H1582" s="2">
        <f t="shared" si="640"/>
        <v>0.89607265725716045</v>
      </c>
      <c r="I1582" s="25">
        <f t="shared" si="641"/>
        <v>1.5032154210488654E-5</v>
      </c>
      <c r="L1582" s="20">
        <v>1319</v>
      </c>
      <c r="M1582" s="2">
        <f t="shared" si="642"/>
        <v>0.84581920386481868</v>
      </c>
      <c r="N1582" s="2">
        <f t="shared" si="665"/>
        <v>3.1252988566531088</v>
      </c>
      <c r="O1582" s="2">
        <f t="shared" si="665"/>
        <v>5.9911242049206255</v>
      </c>
      <c r="P1582" s="2">
        <f t="shared" si="665"/>
        <v>5.0799451553648387</v>
      </c>
      <c r="Q1582" s="2">
        <f t="shared" si="665"/>
        <v>-9.8412033424796985E-2</v>
      </c>
      <c r="R1582" s="2">
        <f t="shared" si="666"/>
        <v>-0.8123419910610219</v>
      </c>
      <c r="S1582" s="2">
        <f t="shared" si="667"/>
        <v>0.71541012562651574</v>
      </c>
      <c r="T1582" s="25">
        <f t="shared" si="668"/>
        <v>0.65989951044098538</v>
      </c>
      <c r="W1582" s="20">
        <v>1319</v>
      </c>
      <c r="X1582" s="2">
        <f t="shared" si="643"/>
        <v>0.66444445967410226</v>
      </c>
      <c r="Y1582" s="2">
        <f t="shared" si="660"/>
        <v>-0.45823528190538454</v>
      </c>
      <c r="Z1582" s="2">
        <f t="shared" si="661"/>
        <v>-0.50320001745964449</v>
      </c>
      <c r="AA1582" s="2">
        <f t="shared" si="662"/>
        <v>-0.23027362875310053</v>
      </c>
      <c r="AB1582" s="2">
        <f t="shared" si="663"/>
        <v>-0.71759675214026331</v>
      </c>
      <c r="AC1582" s="2">
        <f t="shared" si="664"/>
        <v>-0.4943924667335246</v>
      </c>
      <c r="AD1582" s="2">
        <f t="shared" si="644"/>
        <v>0.44148643999160969</v>
      </c>
      <c r="AE1582" s="25">
        <f t="shared" si="645"/>
        <v>0.24442391116285922</v>
      </c>
      <c r="AI1582" s="20">
        <v>1319</v>
      </c>
      <c r="AJ1582" s="2">
        <f t="shared" si="646"/>
        <v>0.51343628195973579</v>
      </c>
      <c r="AK1582" s="2">
        <f t="shared" si="650"/>
        <v>-0.30786680022535406</v>
      </c>
      <c r="AL1582" s="2">
        <f t="shared" si="651"/>
        <v>-0.10938099921386212</v>
      </c>
      <c r="AM1582" s="2">
        <f t="shared" si="652"/>
        <v>1.6832772773724025E-2</v>
      </c>
      <c r="AN1582" s="2">
        <f t="shared" si="653"/>
        <v>3.2881728714611216E-2</v>
      </c>
      <c r="AO1582" s="2">
        <f t="shared" si="654"/>
        <v>5.9142112518123261E-3</v>
      </c>
      <c r="AP1582" s="2">
        <f t="shared" si="647"/>
        <v>0.26361681563263728</v>
      </c>
      <c r="AQ1582" s="25">
        <f t="shared" si="648"/>
        <v>3.4977894731063525E-5</v>
      </c>
    </row>
    <row r="1583" spans="1:43" x14ac:dyDescent="0.2">
      <c r="A1583" s="20">
        <v>1320</v>
      </c>
      <c r="B1583" s="2">
        <f t="shared" si="649"/>
        <v>0.93168951523582033</v>
      </c>
      <c r="C1583" s="2">
        <f t="shared" si="655"/>
        <v>-0.16010880651008322</v>
      </c>
      <c r="D1583" s="2">
        <f t="shared" si="656"/>
        <v>-0.40383618236371455</v>
      </c>
      <c r="E1583" s="2">
        <f t="shared" si="657"/>
        <v>-5.6026247379330776E-2</v>
      </c>
      <c r="F1583" s="2">
        <f t="shared" si="658"/>
        <v>1.7257317966458206E-2</v>
      </c>
      <c r="G1583" s="2">
        <f t="shared" si="659"/>
        <v>2.5667956854274884E-3</v>
      </c>
      <c r="H1583" s="2">
        <f t="shared" si="640"/>
        <v>0.86804535280035788</v>
      </c>
      <c r="I1583" s="25">
        <f t="shared" si="641"/>
        <v>6.5884400907291698E-6</v>
      </c>
      <c r="L1583" s="20">
        <v>1320</v>
      </c>
      <c r="M1583" s="2">
        <f t="shared" si="642"/>
        <v>0.80370371841258292</v>
      </c>
      <c r="N1583" s="2">
        <f t="shared" si="665"/>
        <v>4.2862375158472901</v>
      </c>
      <c r="O1583" s="2">
        <f t="shared" si="665"/>
        <v>5.3350957354528159</v>
      </c>
      <c r="P1583" s="2">
        <f t="shared" si="665"/>
        <v>0.8686364004731203</v>
      </c>
      <c r="Q1583" s="2">
        <f t="shared" si="665"/>
        <v>-1.8131408361447994</v>
      </c>
      <c r="R1583" s="2">
        <f t="shared" si="666"/>
        <v>-0.63608609892853241</v>
      </c>
      <c r="S1583" s="2">
        <f t="shared" si="667"/>
        <v>0.64593966699021244</v>
      </c>
      <c r="T1583" s="25">
        <f t="shared" si="668"/>
        <v>0.40460552525011872</v>
      </c>
      <c r="W1583" s="20">
        <v>1320</v>
      </c>
      <c r="X1583" s="2">
        <f t="shared" si="643"/>
        <v>0.57682982485440548</v>
      </c>
      <c r="Y1583" s="2">
        <f t="shared" si="660"/>
        <v>0.64140116208294251</v>
      </c>
      <c r="Z1583" s="2">
        <f t="shared" si="661"/>
        <v>5.9943964156739804E-3</v>
      </c>
      <c r="AA1583" s="2">
        <f t="shared" si="662"/>
        <v>-0.25192328221467564</v>
      </c>
      <c r="AB1583" s="2">
        <f t="shared" si="663"/>
        <v>-0.3942966016755588</v>
      </c>
      <c r="AC1583" s="2">
        <f t="shared" si="664"/>
        <v>-0.6098349038832972</v>
      </c>
      <c r="AD1583" s="2">
        <f t="shared" si="644"/>
        <v>0.33273264684156412</v>
      </c>
      <c r="AE1583" s="25">
        <f t="shared" si="645"/>
        <v>0.37189860999435032</v>
      </c>
      <c r="AI1583" s="20">
        <v>1320</v>
      </c>
      <c r="AJ1583" s="2">
        <f t="shared" si="646"/>
        <v>0.39163535031692981</v>
      </c>
      <c r="AK1583" s="2">
        <f t="shared" si="650"/>
        <v>0.35831317301830956</v>
      </c>
      <c r="AL1583" s="2">
        <f t="shared" si="651"/>
        <v>-1.1217430153774299E-2</v>
      </c>
      <c r="AM1583" s="2">
        <f t="shared" si="652"/>
        <v>-5.3998190797529808E-2</v>
      </c>
      <c r="AN1583" s="2">
        <f t="shared" si="653"/>
        <v>-1.7715846446063388E-2</v>
      </c>
      <c r="AO1583" s="2">
        <f t="shared" si="654"/>
        <v>7.7173942592915334E-3</v>
      </c>
      <c r="AP1583" s="2">
        <f t="shared" si="647"/>
        <v>0.15337824761786434</v>
      </c>
      <c r="AQ1583" s="25">
        <f t="shared" si="648"/>
        <v>5.9558174153345914E-5</v>
      </c>
    </row>
    <row r="1584" spans="1:43" x14ac:dyDescent="0.2">
      <c r="A1584" s="20">
        <v>1321</v>
      </c>
      <c r="B1584" s="2">
        <f t="shared" si="649"/>
        <v>0.47857974976927209</v>
      </c>
      <c r="C1584" s="2">
        <f t="shared" si="655"/>
        <v>-0.60619596493157357</v>
      </c>
      <c r="D1584" s="2">
        <f t="shared" si="656"/>
        <v>-0.34418380666325638</v>
      </c>
      <c r="E1584" s="2">
        <f t="shared" si="657"/>
        <v>3.1138179461583725E-2</v>
      </c>
      <c r="F1584" s="2">
        <f t="shared" si="658"/>
        <v>1.9525446984568224E-2</v>
      </c>
      <c r="G1584" s="2">
        <f t="shared" si="659"/>
        <v>4.9255038006919879E-5</v>
      </c>
      <c r="H1584" s="2">
        <f t="shared" si="640"/>
        <v>0.22903857688921908</v>
      </c>
      <c r="I1584" s="25">
        <f t="shared" si="641"/>
        <v>2.4260587690631219E-9</v>
      </c>
      <c r="L1584" s="20">
        <v>1321</v>
      </c>
      <c r="M1584" s="2">
        <f t="shared" si="642"/>
        <v>-0.26336265452781421</v>
      </c>
      <c r="N1584" s="2">
        <f t="shared" si="665"/>
        <v>-1.8996053860937778E-2</v>
      </c>
      <c r="O1584" s="2">
        <f t="shared" si="665"/>
        <v>-2.1246975836871211</v>
      </c>
      <c r="P1584" s="2">
        <f t="shared" si="665"/>
        <v>-4.4504308843005607</v>
      </c>
      <c r="Q1584" s="2">
        <f t="shared" si="665"/>
        <v>-1.2155992504459694</v>
      </c>
      <c r="R1584" s="2">
        <f t="shared" si="666"/>
        <v>0.35136053013788621</v>
      </c>
      <c r="S1584" s="2">
        <f t="shared" si="667"/>
        <v>6.935988779993682E-2</v>
      </c>
      <c r="T1584" s="25">
        <f t="shared" si="668"/>
        <v>0.12345422213877644</v>
      </c>
      <c r="W1584" s="20">
        <v>1321</v>
      </c>
      <c r="X1584" s="2">
        <f t="shared" si="643"/>
        <v>-0.92655834865070164</v>
      </c>
      <c r="Y1584" s="2">
        <f t="shared" si="660"/>
        <v>0.16677990677759497</v>
      </c>
      <c r="Z1584" s="2">
        <f t="shared" si="661"/>
        <v>0.50047613861545925</v>
      </c>
      <c r="AA1584" s="2">
        <f t="shared" si="662"/>
        <v>0.3447486235953745</v>
      </c>
      <c r="AB1584" s="2">
        <f t="shared" si="663"/>
        <v>0.89676677980237485</v>
      </c>
      <c r="AC1584" s="2">
        <f t="shared" si="664"/>
        <v>0.77150400189200807</v>
      </c>
      <c r="AD1584" s="2">
        <f t="shared" si="644"/>
        <v>0.85851037345431513</v>
      </c>
      <c r="AE1584" s="25">
        <f t="shared" si="645"/>
        <v>0.59521842493538357</v>
      </c>
      <c r="AI1584" s="20">
        <v>1321</v>
      </c>
      <c r="AJ1584" s="2">
        <f t="shared" si="646"/>
        <v>-0.97439196439641462</v>
      </c>
      <c r="AK1584" s="2">
        <f t="shared" si="650"/>
        <v>-0.11386860507213675</v>
      </c>
      <c r="AL1584" s="2">
        <f t="shared" si="651"/>
        <v>0.122583939570196</v>
      </c>
      <c r="AM1584" s="2">
        <f t="shared" si="652"/>
        <v>4.6723218454506561E-2</v>
      </c>
      <c r="AN1584" s="2">
        <f t="shared" si="653"/>
        <v>-1.203013786142044E-2</v>
      </c>
      <c r="AO1584" s="2">
        <f t="shared" si="654"/>
        <v>-1.499760153967008E-2</v>
      </c>
      <c r="AP1584" s="2">
        <f t="shared" si="647"/>
        <v>0.94943970028030378</v>
      </c>
      <c r="AQ1584" s="25">
        <f t="shared" si="648"/>
        <v>2.2492805194271437E-4</v>
      </c>
    </row>
    <row r="1585" spans="1:43" x14ac:dyDescent="0.2">
      <c r="A1585" s="20">
        <v>1322</v>
      </c>
      <c r="B1585" s="2">
        <f t="shared" si="649"/>
        <v>-0.19961355002866196</v>
      </c>
      <c r="C1585" s="2">
        <f t="shared" si="655"/>
        <v>-0.76717968897254352</v>
      </c>
      <c r="D1585" s="2">
        <f t="shared" si="656"/>
        <v>-0.12265640866875592</v>
      </c>
      <c r="E1585" s="2">
        <f t="shared" si="657"/>
        <v>0.10365783395423775</v>
      </c>
      <c r="F1585" s="2">
        <f t="shared" si="658"/>
        <v>1.2610453192301366E-2</v>
      </c>
      <c r="G1585" s="2">
        <f t="shared" si="659"/>
        <v>-2.4914510234213434E-3</v>
      </c>
      <c r="H1585" s="2">
        <f t="shared" si="640"/>
        <v>3.984556935504513E-2</v>
      </c>
      <c r="I1585" s="25">
        <f t="shared" si="641"/>
        <v>6.2073282021072592E-6</v>
      </c>
      <c r="L1585" s="20">
        <v>1322</v>
      </c>
      <c r="M1585" s="2">
        <f t="shared" si="642"/>
        <v>-0.99456671862796631</v>
      </c>
      <c r="N1585" s="2">
        <f t="shared" si="665"/>
        <v>-4.3000042506892004</v>
      </c>
      <c r="O1585" s="2">
        <f t="shared" si="665"/>
        <v>-6.8748970261865656</v>
      </c>
      <c r="P1585" s="2">
        <f t="shared" si="665"/>
        <v>-4.0939326838506798</v>
      </c>
      <c r="Q1585" s="2">
        <f t="shared" si="665"/>
        <v>0.93217720667454673</v>
      </c>
      <c r="R1585" s="2">
        <f t="shared" si="666"/>
        <v>0.89072252435352717</v>
      </c>
      <c r="S1585" s="2">
        <f t="shared" si="667"/>
        <v>0.98916295780240027</v>
      </c>
      <c r="T1585" s="25">
        <f t="shared" si="668"/>
        <v>0.79338661539071975</v>
      </c>
      <c r="W1585" s="20">
        <v>1322</v>
      </c>
      <c r="X1585" s="2">
        <f t="shared" si="643"/>
        <v>-0.15579782951691221</v>
      </c>
      <c r="Y1585" s="2">
        <f t="shared" si="660"/>
        <v>-0.71718665042829421</v>
      </c>
      <c r="Z1585" s="2">
        <f t="shared" si="661"/>
        <v>-0.23341285049038546</v>
      </c>
      <c r="AA1585" s="2">
        <f t="shared" si="662"/>
        <v>9.5268063367839009E-2</v>
      </c>
      <c r="AB1585" s="2">
        <f t="shared" si="663"/>
        <v>-1.3197979968982525E-2</v>
      </c>
      <c r="AC1585" s="2">
        <f t="shared" si="664"/>
        <v>0.25926025329537372</v>
      </c>
      <c r="AD1585" s="2">
        <f t="shared" si="644"/>
        <v>2.4272963682180841E-2</v>
      </c>
      <c r="AE1585" s="25">
        <f t="shared" si="645"/>
        <v>6.7215878938781337E-2</v>
      </c>
      <c r="AI1585" s="20">
        <v>1322</v>
      </c>
      <c r="AJ1585" s="2">
        <f t="shared" si="646"/>
        <v>0.75522616906662565</v>
      </c>
      <c r="AK1585" s="2">
        <f t="shared" si="650"/>
        <v>-0.22428957040783792</v>
      </c>
      <c r="AL1585" s="2">
        <f t="shared" si="651"/>
        <v>-0.13306414063541133</v>
      </c>
      <c r="AM1585" s="2">
        <f t="shared" si="652"/>
        <v>-9.9514172694477711E-4</v>
      </c>
      <c r="AN1585" s="2">
        <f t="shared" si="653"/>
        <v>3.1875345590447454E-2</v>
      </c>
      <c r="AO1585" s="2">
        <f t="shared" si="654"/>
        <v>9.9348162652489885E-3</v>
      </c>
      <c r="AP1585" s="2">
        <f t="shared" si="647"/>
        <v>0.57036656644305139</v>
      </c>
      <c r="AQ1585" s="25">
        <f t="shared" si="648"/>
        <v>9.8700574224255859E-5</v>
      </c>
    </row>
    <row r="1586" spans="1:43" x14ac:dyDescent="0.2">
      <c r="A1586" s="20">
        <v>1323</v>
      </c>
      <c r="B1586" s="2">
        <f t="shared" si="649"/>
        <v>-0.7839254782002768</v>
      </c>
      <c r="C1586" s="2">
        <f t="shared" si="655"/>
        <v>-0.5673468177763954</v>
      </c>
      <c r="D1586" s="2">
        <f t="shared" si="656"/>
        <v>0.15655821488190041</v>
      </c>
      <c r="E1586" s="2">
        <f t="shared" si="657"/>
        <v>0.12742558943986282</v>
      </c>
      <c r="F1586" s="2">
        <f t="shared" si="658"/>
        <v>-2.3543378009651967E-4</v>
      </c>
      <c r="G1586" s="2">
        <f t="shared" si="659"/>
        <v>-3.8603887385645678E-3</v>
      </c>
      <c r="H1586" s="2">
        <f t="shared" si="640"/>
        <v>0.6145391553715327</v>
      </c>
      <c r="I1586" s="25">
        <f t="shared" si="641"/>
        <v>1.4902601212836135E-5</v>
      </c>
      <c r="L1586" s="20">
        <v>1323</v>
      </c>
      <c r="M1586" s="2">
        <f t="shared" si="642"/>
        <v>-0.45741527115084785</v>
      </c>
      <c r="N1586" s="2">
        <f t="shared" si="665"/>
        <v>-3.0972837151788295</v>
      </c>
      <c r="O1586" s="2">
        <f t="shared" si="665"/>
        <v>-2.8576469136475025</v>
      </c>
      <c r="P1586" s="2">
        <f t="shared" si="665"/>
        <v>1.4834943757029868</v>
      </c>
      <c r="Q1586" s="2">
        <f t="shared" si="665"/>
        <v>1.891162529215817</v>
      </c>
      <c r="R1586" s="2">
        <f t="shared" si="666"/>
        <v>0.29415989743518445</v>
      </c>
      <c r="S1586" s="2">
        <f t="shared" si="667"/>
        <v>0.20922873028200364</v>
      </c>
      <c r="T1586" s="25">
        <f t="shared" si="668"/>
        <v>8.6530045259078231E-2</v>
      </c>
      <c r="W1586" s="20">
        <v>1323</v>
      </c>
      <c r="X1586" s="2">
        <f t="shared" si="643"/>
        <v>0.99735353508034363</v>
      </c>
      <c r="Y1586" s="2">
        <f t="shared" si="660"/>
        <v>0.15911271174874542</v>
      </c>
      <c r="Z1586" s="2">
        <f t="shared" si="661"/>
        <v>-0.39441236149602921</v>
      </c>
      <c r="AA1586" s="2">
        <f t="shared" si="662"/>
        <v>-0.3880388307044067</v>
      </c>
      <c r="AB1586" s="2">
        <f t="shared" si="663"/>
        <v>-0.89076956241303984</v>
      </c>
      <c r="AC1586" s="2">
        <f t="shared" si="664"/>
        <v>-0.88931294713074904</v>
      </c>
      <c r="AD1586" s="2">
        <f t="shared" si="644"/>
        <v>0.99471407393725819</v>
      </c>
      <c r="AE1586" s="25">
        <f t="shared" si="645"/>
        <v>0.79087751793437844</v>
      </c>
      <c r="AI1586" s="20">
        <v>1323</v>
      </c>
      <c r="AJ1586" s="2">
        <f t="shared" si="646"/>
        <v>8.5489075843816043E-2</v>
      </c>
      <c r="AK1586" s="2">
        <f t="shared" si="650"/>
        <v>0.37785793061985679</v>
      </c>
      <c r="AL1586" s="2">
        <f t="shared" si="651"/>
        <v>3.4032851291218552E-2</v>
      </c>
      <c r="AM1586" s="2">
        <f t="shared" si="652"/>
        <v>-4.5551934418129207E-2</v>
      </c>
      <c r="AN1586" s="2">
        <f t="shared" si="653"/>
        <v>-2.5487215124262087E-2</v>
      </c>
      <c r="AO1586" s="2">
        <f t="shared" si="654"/>
        <v>3.3043005960817873E-3</v>
      </c>
      <c r="AP1586" s="2">
        <f t="shared" si="647"/>
        <v>7.3083820886297316E-3</v>
      </c>
      <c r="AQ1586" s="25">
        <f t="shared" si="648"/>
        <v>1.0918402429266454E-5</v>
      </c>
    </row>
    <row r="1587" spans="1:43" x14ac:dyDescent="0.2">
      <c r="A1587" s="20">
        <v>1324</v>
      </c>
      <c r="B1587" s="2">
        <f t="shared" si="649"/>
        <v>-0.99954500480087993</v>
      </c>
      <c r="C1587" s="2">
        <f t="shared" si="655"/>
        <v>-0.10068187314141462</v>
      </c>
      <c r="D1587" s="2">
        <f t="shared" si="656"/>
        <v>0.36214106368403598</v>
      </c>
      <c r="E1587" s="2">
        <f t="shared" si="657"/>
        <v>9.1263099132172371E-2</v>
      </c>
      <c r="F1587" s="2">
        <f t="shared" si="658"/>
        <v>-1.2970592566938628E-2</v>
      </c>
      <c r="G1587" s="2">
        <f t="shared" si="659"/>
        <v>-3.413725309709147E-3</v>
      </c>
      <c r="H1587" s="2">
        <f t="shared" si="640"/>
        <v>0.99909021662239106</v>
      </c>
      <c r="I1587" s="25">
        <f t="shared" si="641"/>
        <v>1.1653520490148813E-5</v>
      </c>
      <c r="L1587" s="20">
        <v>1324</v>
      </c>
      <c r="M1587" s="2">
        <f t="shared" si="642"/>
        <v>0.66307077759288513</v>
      </c>
      <c r="N1587" s="2">
        <f t="shared" si="665"/>
        <v>2.055354706670447</v>
      </c>
      <c r="O1587" s="2">
        <f t="shared" si="665"/>
        <v>4.8039159887535483</v>
      </c>
      <c r="P1587" s="2">
        <f t="shared" si="665"/>
        <v>5.1690440653676877</v>
      </c>
      <c r="Q1587" s="2">
        <f t="shared" si="665"/>
        <v>0.4383776081995856</v>
      </c>
      <c r="R1587" s="2">
        <f t="shared" si="666"/>
        <v>-0.67754028457012394</v>
      </c>
      <c r="S1587" s="2">
        <f t="shared" si="667"/>
        <v>0.43966285609763334</v>
      </c>
      <c r="T1587" s="25">
        <f t="shared" si="668"/>
        <v>0.4590608372153645</v>
      </c>
      <c r="W1587" s="20">
        <v>1324</v>
      </c>
      <c r="X1587" s="2">
        <f t="shared" si="643"/>
        <v>-0.29740379512305981</v>
      </c>
      <c r="Y1587" s="2">
        <f t="shared" si="660"/>
        <v>0.64488516762503822</v>
      </c>
      <c r="Z1587" s="2">
        <f t="shared" si="661"/>
        <v>0.41263547989995514</v>
      </c>
      <c r="AA1587" s="2">
        <f t="shared" si="662"/>
        <v>8.1058406948778222E-2</v>
      </c>
      <c r="AB1587" s="2">
        <f t="shared" si="663"/>
        <v>0.4179674009071549</v>
      </c>
      <c r="AC1587" s="2">
        <f t="shared" si="664"/>
        <v>0.14484727555620039</v>
      </c>
      <c r="AD1587" s="2">
        <f t="shared" si="644"/>
        <v>8.8449017353598933E-2</v>
      </c>
      <c r="AE1587" s="25">
        <f t="shared" si="645"/>
        <v>2.0980733236053848E-2</v>
      </c>
      <c r="AI1587" s="20">
        <v>1324</v>
      </c>
      <c r="AJ1587" s="2">
        <f t="shared" si="646"/>
        <v>-0.85584700236132405</v>
      </c>
      <c r="AK1587" s="2">
        <f t="shared" si="650"/>
        <v>-0.2204500582590958</v>
      </c>
      <c r="AL1587" s="2">
        <f t="shared" si="651"/>
        <v>9.300739861906307E-2</v>
      </c>
      <c r="AM1587" s="2">
        <f t="shared" si="652"/>
        <v>5.4609870323407361E-2</v>
      </c>
      <c r="AN1587" s="2">
        <f t="shared" si="653"/>
        <v>-1.8768364377809265E-3</v>
      </c>
      <c r="AO1587" s="2">
        <f t="shared" si="654"/>
        <v>-1.3823985450387603E-2</v>
      </c>
      <c r="AP1587" s="2">
        <f t="shared" si="647"/>
        <v>0.73247409145086417</v>
      </c>
      <c r="AQ1587" s="25">
        <f t="shared" si="648"/>
        <v>1.9110257373252813E-4</v>
      </c>
    </row>
    <row r="1588" spans="1:43" x14ac:dyDescent="0.2">
      <c r="A1588" s="20">
        <v>1325</v>
      </c>
      <c r="B1588" s="2">
        <f t="shared" si="649"/>
        <v>-0.7450628973221195</v>
      </c>
      <c r="C1588" s="2">
        <f t="shared" si="655"/>
        <v>0.4133353296295994</v>
      </c>
      <c r="D1588" s="2">
        <f t="shared" si="656"/>
        <v>0.39740331162535797</v>
      </c>
      <c r="E1588" s="2">
        <f t="shared" si="657"/>
        <v>1.2178147277373194E-2</v>
      </c>
      <c r="F1588" s="2">
        <f t="shared" si="658"/>
        <v>-1.9605478998433172E-2</v>
      </c>
      <c r="G1588" s="2">
        <f t="shared" si="659"/>
        <v>-1.3615335267471058E-3</v>
      </c>
      <c r="H1588" s="2">
        <f t="shared" si="640"/>
        <v>0.55511872096603121</v>
      </c>
      <c r="I1588" s="25">
        <f t="shared" si="641"/>
        <v>1.853773544456412E-6</v>
      </c>
      <c r="L1588" s="20">
        <v>1325</v>
      </c>
      <c r="M1588" s="2">
        <f t="shared" si="642"/>
        <v>0.937952947206111</v>
      </c>
      <c r="N1588" s="2">
        <f t="shared" si="665"/>
        <v>4.5868311475031724</v>
      </c>
      <c r="O1588" s="2">
        <f t="shared" si="665"/>
        <v>6.3391193344061341</v>
      </c>
      <c r="P1588" s="2">
        <f t="shared" si="665"/>
        <v>2.2625920249322165</v>
      </c>
      <c r="Q1588" s="2">
        <f t="shared" si="665"/>
        <v>-1.5734634777757019</v>
      </c>
      <c r="R1588" s="2">
        <f t="shared" si="666"/>
        <v>-0.78518384960381227</v>
      </c>
      <c r="S1588" s="2">
        <f t="shared" si="667"/>
        <v>0.87975573117262962</v>
      </c>
      <c r="T1588" s="25">
        <f t="shared" si="668"/>
        <v>0.61651367767866205</v>
      </c>
      <c r="W1588" s="20">
        <v>1325</v>
      </c>
      <c r="X1588" s="2">
        <f t="shared" si="643"/>
        <v>-0.86221200463720282</v>
      </c>
      <c r="Y1588" s="2">
        <f t="shared" si="660"/>
        <v>-0.45215123359049969</v>
      </c>
      <c r="Z1588" s="2">
        <f t="shared" si="661"/>
        <v>0.20690907074019393</v>
      </c>
      <c r="AA1588" s="2">
        <f t="shared" si="662"/>
        <v>0.35120555100191747</v>
      </c>
      <c r="AB1588" s="2">
        <f t="shared" si="663"/>
        <v>0.70084342441397962</v>
      </c>
      <c r="AC1588" s="2">
        <f t="shared" si="664"/>
        <v>0.82349373829684192</v>
      </c>
      <c r="AD1588" s="2">
        <f t="shared" si="644"/>
        <v>0.74340954094050382</v>
      </c>
      <c r="AE1588" s="25">
        <f t="shared" si="645"/>
        <v>0.67814193701410752</v>
      </c>
      <c r="AI1588" s="20">
        <v>1325</v>
      </c>
      <c r="AJ1588" s="2">
        <f t="shared" si="646"/>
        <v>0.92184475833466384</v>
      </c>
      <c r="AK1588" s="2">
        <f t="shared" si="650"/>
        <v>-0.11838771945087412</v>
      </c>
      <c r="AL1588" s="2">
        <f t="shared" si="651"/>
        <v>-0.14350276729204584</v>
      </c>
      <c r="AM1588" s="2">
        <f t="shared" si="652"/>
        <v>-1.8724004979026446E-2</v>
      </c>
      <c r="AN1588" s="2">
        <f t="shared" si="653"/>
        <v>2.7696255805239468E-2</v>
      </c>
      <c r="AO1588" s="2">
        <f t="shared" si="654"/>
        <v>1.29665611688052E-2</v>
      </c>
      <c r="AP1588" s="2">
        <f t="shared" si="647"/>
        <v>0.84979775846909478</v>
      </c>
      <c r="AQ1588" s="25">
        <f t="shared" si="648"/>
        <v>1.6813170854436689E-4</v>
      </c>
    </row>
    <row r="1589" spans="1:43" x14ac:dyDescent="0.2">
      <c r="A1589" s="20">
        <v>1326</v>
      </c>
      <c r="B1589" s="2">
        <f t="shared" si="649"/>
        <v>-0.14016606730380918</v>
      </c>
      <c r="C1589" s="2">
        <f t="shared" si="655"/>
        <v>0.73295446833312838</v>
      </c>
      <c r="D1589" s="2">
        <f t="shared" si="656"/>
        <v>0.24576057251121611</v>
      </c>
      <c r="E1589" s="2">
        <f t="shared" si="657"/>
        <v>-7.2634377530791133E-2</v>
      </c>
      <c r="F1589" s="2">
        <f t="shared" si="658"/>
        <v>-1.7019602312936595E-2</v>
      </c>
      <c r="G1589" s="2">
        <f t="shared" si="659"/>
        <v>1.3310087483679508E-3</v>
      </c>
      <c r="H1589" s="2">
        <f t="shared" si="640"/>
        <v>1.9646526423415963E-2</v>
      </c>
      <c r="I1589" s="25">
        <f t="shared" si="641"/>
        <v>1.7715842882320189E-6</v>
      </c>
      <c r="L1589" s="20">
        <v>1326</v>
      </c>
      <c r="M1589" s="2">
        <f t="shared" si="642"/>
        <v>1.6678269915804102E-2</v>
      </c>
      <c r="N1589" s="2">
        <f t="shared" si="665"/>
        <v>1.2687929628753516</v>
      </c>
      <c r="O1589" s="2">
        <f t="shared" si="665"/>
        <v>-0.20985789400341265</v>
      </c>
      <c r="P1589" s="2">
        <f t="shared" si="665"/>
        <v>-3.5293085344651502</v>
      </c>
      <c r="Q1589" s="2">
        <f t="shared" si="665"/>
        <v>-1.5786909933152988</v>
      </c>
      <c r="R1589" s="2">
        <f t="shared" si="666"/>
        <v>0.10850537138255152</v>
      </c>
      <c r="S1589" s="2">
        <f t="shared" si="667"/>
        <v>2.7816468738441617E-4</v>
      </c>
      <c r="T1589" s="25">
        <f t="shared" si="668"/>
        <v>1.177341561886543E-2</v>
      </c>
      <c r="W1589" s="20">
        <v>1326</v>
      </c>
      <c r="X1589" s="2">
        <f t="shared" si="643"/>
        <v>0.6891965421691274</v>
      </c>
      <c r="Y1589" s="2">
        <f t="shared" si="660"/>
        <v>-0.43942575284522084</v>
      </c>
      <c r="Z1589" s="2">
        <f t="shared" si="661"/>
        <v>-0.50665582846624413</v>
      </c>
      <c r="AA1589" s="2">
        <f t="shared" si="662"/>
        <v>-0.24064768065974573</v>
      </c>
      <c r="AB1589" s="2">
        <f t="shared" si="663"/>
        <v>-0.73643358906462753</v>
      </c>
      <c r="AC1589" s="2">
        <f t="shared" si="664"/>
        <v>-0.51904628017156718</v>
      </c>
      <c r="AD1589" s="2">
        <f t="shared" si="644"/>
        <v>0.47499187373788182</v>
      </c>
      <c r="AE1589" s="25">
        <f t="shared" si="645"/>
        <v>0.269409040959941</v>
      </c>
      <c r="AI1589" s="20">
        <v>1326</v>
      </c>
      <c r="AJ1589" s="2">
        <f t="shared" si="646"/>
        <v>-0.22916633807050774</v>
      </c>
      <c r="AK1589" s="2">
        <f t="shared" si="650"/>
        <v>0.35979266859135434</v>
      </c>
      <c r="AL1589" s="2">
        <f t="shared" si="651"/>
        <v>7.5895679141873437E-2</v>
      </c>
      <c r="AM1589" s="2">
        <f t="shared" si="652"/>
        <v>-3.2571674624260229E-2</v>
      </c>
      <c r="AN1589" s="2">
        <f t="shared" si="653"/>
        <v>-3.0721718532526136E-2</v>
      </c>
      <c r="AO1589" s="2">
        <f t="shared" si="654"/>
        <v>-1.4376860191519995E-3</v>
      </c>
      <c r="AP1589" s="2">
        <f t="shared" si="647"/>
        <v>5.2517210504646243E-2</v>
      </c>
      <c r="AQ1589" s="25">
        <f t="shared" si="648"/>
        <v>2.0669410896651237E-6</v>
      </c>
    </row>
    <row r="1590" spans="1:43" x14ac:dyDescent="0.2">
      <c r="A1590" s="20">
        <v>1327</v>
      </c>
      <c r="B1590" s="2">
        <f t="shared" si="649"/>
        <v>0.53065305432270726</v>
      </c>
      <c r="C1590" s="2">
        <f t="shared" si="655"/>
        <v>0.70785366785013992</v>
      </c>
      <c r="D1590" s="2">
        <f t="shared" si="656"/>
        <v>-2.1467203969808807E-2</v>
      </c>
      <c r="E1590" s="2">
        <f t="shared" si="657"/>
        <v>-0.12328581964277187</v>
      </c>
      <c r="F1590" s="2">
        <f t="shared" si="658"/>
        <v>-6.4291407210466389E-3</v>
      </c>
      <c r="G1590" s="2">
        <f t="shared" si="659"/>
        <v>3.397556811529309E-3</v>
      </c>
      <c r="H1590" s="2">
        <f t="shared" si="640"/>
        <v>0.28159266406201811</v>
      </c>
      <c r="I1590" s="25">
        <f t="shared" si="641"/>
        <v>1.1543392287569204E-5</v>
      </c>
      <c r="L1590" s="20">
        <v>1327</v>
      </c>
      <c r="M1590" s="2">
        <f t="shared" si="642"/>
        <v>-0.92586594633553332</v>
      </c>
      <c r="N1590" s="2">
        <f t="shared" si="665"/>
        <v>-3.6673172096565088</v>
      </c>
      <c r="O1590" s="2">
        <f t="shared" si="665"/>
        <v>-6.491206604866683</v>
      </c>
      <c r="P1590" s="2">
        <f t="shared" si="665"/>
        <v>-4.820336655740503</v>
      </c>
      <c r="Q1590" s="2">
        <f t="shared" si="665"/>
        <v>0.42936163107514336</v>
      </c>
      <c r="R1590" s="2">
        <f t="shared" si="666"/>
        <v>0.86381937504948691</v>
      </c>
      <c r="S1590" s="2">
        <f t="shared" si="667"/>
        <v>0.85722775058379264</v>
      </c>
      <c r="T1590" s="25">
        <f t="shared" si="668"/>
        <v>0.74618391271088613</v>
      </c>
      <c r="W1590" s="20">
        <v>1327</v>
      </c>
      <c r="X1590" s="2">
        <f t="shared" si="643"/>
        <v>0.54903820856522212</v>
      </c>
      <c r="Y1590" s="2">
        <f t="shared" si="660"/>
        <v>0.65182813660771233</v>
      </c>
      <c r="Z1590" s="2">
        <f t="shared" si="661"/>
        <v>2.3317460291803621E-2</v>
      </c>
      <c r="AA1590" s="2">
        <f t="shared" si="662"/>
        <v>-0.24185423674408413</v>
      </c>
      <c r="AB1590" s="2">
        <f t="shared" si="663"/>
        <v>-0.36620491633832031</v>
      </c>
      <c r="AC1590" s="2">
        <f t="shared" si="664"/>
        <v>-0.58763693410157514</v>
      </c>
      <c r="AD1590" s="2">
        <f t="shared" si="644"/>
        <v>0.30144295446450836</v>
      </c>
      <c r="AE1590" s="25">
        <f t="shared" si="645"/>
        <v>0.34531716632029896</v>
      </c>
      <c r="AI1590" s="20">
        <v>1327</v>
      </c>
      <c r="AJ1590" s="2">
        <f t="shared" si="646"/>
        <v>-0.65211546635111117</v>
      </c>
      <c r="AK1590" s="2">
        <f t="shared" si="650"/>
        <v>-0.30508905544175535</v>
      </c>
      <c r="AL1590" s="2">
        <f t="shared" si="651"/>
        <v>5.4173383352310291E-2</v>
      </c>
      <c r="AM1590" s="2">
        <f t="shared" si="652"/>
        <v>5.7060938793629279E-2</v>
      </c>
      <c r="AN1590" s="2">
        <f t="shared" si="653"/>
        <v>8.4632755556753904E-3</v>
      </c>
      <c r="AO1590" s="2">
        <f t="shared" si="654"/>
        <v>-1.1274401511667347E-2</v>
      </c>
      <c r="AP1590" s="2">
        <f t="shared" si="647"/>
        <v>0.42525458145432721</v>
      </c>
      <c r="AQ1590" s="25">
        <f t="shared" si="648"/>
        <v>1.2711212944628697E-4</v>
      </c>
    </row>
    <row r="1591" spans="1:43" x14ac:dyDescent="0.2">
      <c r="A1591" s="20">
        <v>1328</v>
      </c>
      <c r="B1591" s="2">
        <f t="shared" si="649"/>
        <v>0.95189775281849109</v>
      </c>
      <c r="C1591" s="2">
        <f t="shared" si="655"/>
        <v>0.34983822685855226</v>
      </c>
      <c r="D1591" s="2">
        <f t="shared" si="656"/>
        <v>-0.278598618989502</v>
      </c>
      <c r="E1591" s="2">
        <f t="shared" si="657"/>
        <v>-0.11595401438266831</v>
      </c>
      <c r="F1591" s="2">
        <f t="shared" si="658"/>
        <v>7.1850462100812272E-3</v>
      </c>
      <c r="G1591" s="2">
        <f t="shared" si="659"/>
        <v>3.8661808179697391E-3</v>
      </c>
      <c r="H1591" s="2">
        <f t="shared" si="640"/>
        <v>0.90610933182089315</v>
      </c>
      <c r="I1591" s="25">
        <f t="shared" si="641"/>
        <v>1.494735411723716E-5</v>
      </c>
      <c r="L1591" s="20">
        <v>1328</v>
      </c>
      <c r="M1591" s="2">
        <f t="shared" si="642"/>
        <v>-0.68766768043708137</v>
      </c>
      <c r="N1591" s="2">
        <f t="shared" si="665"/>
        <v>-3.9265546209649229</v>
      </c>
      <c r="O1591" s="2">
        <f t="shared" si="665"/>
        <v>-4.4944202043638493</v>
      </c>
      <c r="P1591" s="2">
        <f t="shared" si="665"/>
        <v>3.5935801673706254E-2</v>
      </c>
      <c r="Q1591" s="2">
        <f t="shared" si="665"/>
        <v>1.8898560263049542</v>
      </c>
      <c r="R1591" s="2">
        <f t="shared" si="666"/>
        <v>0.51751792665019558</v>
      </c>
      <c r="S1591" s="2">
        <f t="shared" si="667"/>
        <v>0.47288683871771586</v>
      </c>
      <c r="T1591" s="25">
        <f t="shared" si="668"/>
        <v>0.26782480440431722</v>
      </c>
      <c r="W1591" s="20">
        <v>1328</v>
      </c>
      <c r="X1591" s="2">
        <f t="shared" si="643"/>
        <v>-0.93868180427410941</v>
      </c>
      <c r="Y1591" s="2">
        <f t="shared" si="660"/>
        <v>0.14323231681098503</v>
      </c>
      <c r="Z1591" s="2">
        <f t="shared" si="661"/>
        <v>0.49606027682375164</v>
      </c>
      <c r="AA1591" s="2">
        <f t="shared" si="662"/>
        <v>0.35054725905703082</v>
      </c>
      <c r="AB1591" s="2">
        <f t="shared" si="663"/>
        <v>0.9028386372225804</v>
      </c>
      <c r="AC1591" s="2">
        <f t="shared" si="664"/>
        <v>0.78607096486537409</v>
      </c>
      <c r="AD1591" s="2">
        <f t="shared" si="644"/>
        <v>0.8811235296752975</v>
      </c>
      <c r="AE1591" s="25">
        <f t="shared" si="645"/>
        <v>0.61790756180438022</v>
      </c>
      <c r="AI1591" s="20">
        <v>1328</v>
      </c>
      <c r="AJ1591" s="2">
        <f t="shared" si="646"/>
        <v>0.99670769912459223</v>
      </c>
      <c r="AK1591" s="2">
        <f t="shared" si="650"/>
        <v>-7.0216861172318901E-4</v>
      </c>
      <c r="AL1591" s="2">
        <f t="shared" si="651"/>
        <v>-0.13965787239842017</v>
      </c>
      <c r="AM1591" s="2">
        <f t="shared" si="652"/>
        <v>-3.4589177838930917E-2</v>
      </c>
      <c r="AN1591" s="2">
        <f t="shared" si="653"/>
        <v>2.0760424292204566E-2</v>
      </c>
      <c r="AO1591" s="2">
        <f t="shared" si="654"/>
        <v>1.4707681791092133E-2</v>
      </c>
      <c r="AP1591" s="2">
        <f t="shared" si="647"/>
        <v>0.99342623749423864</v>
      </c>
      <c r="AQ1591" s="25">
        <f t="shared" si="648"/>
        <v>2.1631590366802311E-4</v>
      </c>
    </row>
    <row r="1592" spans="1:43" x14ac:dyDescent="0.2">
      <c r="A1592" s="20">
        <v>1329</v>
      </c>
      <c r="B1592" s="2">
        <f t="shared" si="649"/>
        <v>0.92545006435110133</v>
      </c>
      <c r="C1592" s="2">
        <f t="shared" si="655"/>
        <v>-0.17271159859772764</v>
      </c>
      <c r="D1592" s="2">
        <f t="shared" si="656"/>
        <v>-0.40470075027495467</v>
      </c>
      <c r="E1592" s="2">
        <f t="shared" si="657"/>
        <v>-5.4087224326949693E-2</v>
      </c>
      <c r="F1592" s="2">
        <f t="shared" si="658"/>
        <v>1.7419993639149214E-2</v>
      </c>
      <c r="G1592" s="2">
        <f t="shared" si="659"/>
        <v>2.5164795749739711E-3</v>
      </c>
      <c r="H1592" s="2">
        <f t="shared" si="640"/>
        <v>0.85645782160745765</v>
      </c>
      <c r="I1592" s="25">
        <f t="shared" si="641"/>
        <v>6.3326694512611781E-6</v>
      </c>
      <c r="L1592" s="20">
        <v>1329</v>
      </c>
      <c r="M1592" s="2">
        <f t="shared" si="642"/>
        <v>0.42750251331686445</v>
      </c>
      <c r="N1592" s="2">
        <f t="shared" si="665"/>
        <v>0.82168217909077379</v>
      </c>
      <c r="O1592" s="2">
        <f t="shared" si="665"/>
        <v>3.2340305790109172</v>
      </c>
      <c r="P1592" s="2">
        <f t="shared" si="665"/>
        <v>4.8463798885400955</v>
      </c>
      <c r="Q1592" s="2">
        <f t="shared" si="665"/>
        <v>0.94024634087699521</v>
      </c>
      <c r="R1592" s="2">
        <f t="shared" si="666"/>
        <v>-0.48876610744470905</v>
      </c>
      <c r="S1592" s="2">
        <f t="shared" si="667"/>
        <v>0.18275839889223586</v>
      </c>
      <c r="T1592" s="25">
        <f t="shared" si="668"/>
        <v>0.23889230778665288</v>
      </c>
      <c r="W1592" s="20">
        <v>1329</v>
      </c>
      <c r="X1592" s="2">
        <f t="shared" si="643"/>
        <v>-0.12249726420216156</v>
      </c>
      <c r="Y1592" s="2">
        <f t="shared" si="660"/>
        <v>-0.71691350142210575</v>
      </c>
      <c r="Z1592" s="2">
        <f t="shared" si="661"/>
        <v>-0.24872932826866703</v>
      </c>
      <c r="AA1592" s="2">
        <f t="shared" si="662"/>
        <v>8.2564093650710713E-2</v>
      </c>
      <c r="AB1592" s="2">
        <f t="shared" si="663"/>
        <v>-4.4048742755323923E-2</v>
      </c>
      <c r="AC1592" s="2">
        <f t="shared" si="664"/>
        <v>0.23044299451191891</v>
      </c>
      <c r="AD1592" s="2">
        <f t="shared" si="644"/>
        <v>1.5005579737014172E-2</v>
      </c>
      <c r="AE1592" s="25">
        <f t="shared" si="645"/>
        <v>5.3103973719620286E-2</v>
      </c>
      <c r="AI1592" s="20">
        <v>1329</v>
      </c>
      <c r="AJ1592" s="2">
        <f t="shared" si="646"/>
        <v>-0.52101172267259543</v>
      </c>
      <c r="AK1592" s="2">
        <f t="shared" si="650"/>
        <v>0.30591550946674689</v>
      </c>
      <c r="AL1592" s="2">
        <f t="shared" si="651"/>
        <v>0.11020424452773124</v>
      </c>
      <c r="AM1592" s="2">
        <f t="shared" si="652"/>
        <v>-1.6349399187308274E-2</v>
      </c>
      <c r="AN1592" s="2">
        <f t="shared" si="653"/>
        <v>-3.2898341337103593E-2</v>
      </c>
      <c r="AO1592" s="2">
        <f t="shared" si="654"/>
        <v>-6.0365728209990609E-3</v>
      </c>
      <c r="AP1592" s="2">
        <f t="shared" si="647"/>
        <v>0.2714532151622655</v>
      </c>
      <c r="AQ1592" s="25">
        <f t="shared" si="648"/>
        <v>3.644021142322456E-5</v>
      </c>
    </row>
    <row r="1593" spans="1:43" x14ac:dyDescent="0.2">
      <c r="A1593" s="20">
        <v>1330</v>
      </c>
      <c r="B1593" s="2">
        <f t="shared" si="649"/>
        <v>0.46374875006328925</v>
      </c>
      <c r="C1593" s="2">
        <f t="shared" si="655"/>
        <v>-0.61403246054028726</v>
      </c>
      <c r="D1593" s="2">
        <f t="shared" si="656"/>
        <v>-0.34046579508244018</v>
      </c>
      <c r="E1593" s="2">
        <f t="shared" si="657"/>
        <v>3.3217632465912292E-2</v>
      </c>
      <c r="F1593" s="2">
        <f t="shared" si="658"/>
        <v>1.9462045864787537E-2</v>
      </c>
      <c r="G1593" s="2">
        <f t="shared" si="659"/>
        <v>-1.6761333240899188E-5</v>
      </c>
      <c r="H1593" s="2">
        <f t="shared" si="640"/>
        <v>0.21506290318526311</v>
      </c>
      <c r="I1593" s="25">
        <f t="shared" si="641"/>
        <v>2.8094229201247204E-10</v>
      </c>
      <c r="L1593" s="20">
        <v>1330</v>
      </c>
      <c r="M1593" s="2">
        <f t="shared" si="642"/>
        <v>0.99748538195431158</v>
      </c>
      <c r="N1593" s="2">
        <f t="shared" si="665"/>
        <v>4.5220404395826064</v>
      </c>
      <c r="O1593" s="2">
        <f t="shared" si="665"/>
        <v>6.8381723214024159</v>
      </c>
      <c r="P1593" s="2">
        <f t="shared" si="665"/>
        <v>3.4763108658308779</v>
      </c>
      <c r="Q1593" s="2">
        <f t="shared" si="665"/>
        <v>-1.2084449208347581</v>
      </c>
      <c r="R1593" s="2">
        <f t="shared" si="666"/>
        <v>-0.87173430496613014</v>
      </c>
      <c r="S1593" s="2">
        <f t="shared" si="667"/>
        <v>0.99497708721253886</v>
      </c>
      <c r="T1593" s="25">
        <f t="shared" si="668"/>
        <v>0.75992069845478194</v>
      </c>
      <c r="W1593" s="20">
        <v>1330</v>
      </c>
      <c r="X1593" s="2">
        <f t="shared" si="643"/>
        <v>0.99434507431600838</v>
      </c>
      <c r="Y1593" s="2">
        <f t="shared" si="660"/>
        <v>0.1825361816626408</v>
      </c>
      <c r="Z1593" s="2">
        <f t="shared" si="661"/>
        <v>-0.38303662803532956</v>
      </c>
      <c r="AA1593" s="2">
        <f t="shared" si="662"/>
        <v>-0.38806472910478224</v>
      </c>
      <c r="AB1593" s="2">
        <f t="shared" si="663"/>
        <v>-0.88282270397736717</v>
      </c>
      <c r="AC1593" s="2">
        <f t="shared" si="664"/>
        <v>-0.89078522698628926</v>
      </c>
      <c r="AD1593" s="2">
        <f t="shared" si="644"/>
        <v>0.98872212681650828</v>
      </c>
      <c r="AE1593" s="25">
        <f t="shared" si="645"/>
        <v>0.79349832061701486</v>
      </c>
      <c r="AI1593" s="20">
        <v>1330</v>
      </c>
      <c r="AJ1593" s="2">
        <f t="shared" si="646"/>
        <v>-0.38347573733241602</v>
      </c>
      <c r="AK1593" s="2">
        <f t="shared" si="650"/>
        <v>-0.35936106960188696</v>
      </c>
      <c r="AL1593" s="2">
        <f t="shared" si="651"/>
        <v>9.9472303367852278E-3</v>
      </c>
      <c r="AM1593" s="2">
        <f t="shared" si="652"/>
        <v>5.3832457215195945E-2</v>
      </c>
      <c r="AN1593" s="2">
        <f t="shared" si="653"/>
        <v>1.7960996973258394E-2</v>
      </c>
      <c r="AO1593" s="2">
        <f t="shared" si="654"/>
        <v>-7.602622091934878E-3</v>
      </c>
      <c r="AP1593" s="2">
        <f t="shared" si="647"/>
        <v>0.14705364112264013</v>
      </c>
      <c r="AQ1593" s="25">
        <f t="shared" si="648"/>
        <v>5.7799862672776259E-5</v>
      </c>
    </row>
    <row r="1594" spans="1:43" x14ac:dyDescent="0.2">
      <c r="A1594" s="20">
        <v>1331</v>
      </c>
      <c r="B1594" s="2">
        <f t="shared" si="649"/>
        <v>-0.2160608476534642</v>
      </c>
      <c r="C1594" s="2">
        <f t="shared" si="655"/>
        <v>-0.76656426176888437</v>
      </c>
      <c r="D1594" s="2">
        <f t="shared" si="656"/>
        <v>-0.11610445653783004</v>
      </c>
      <c r="E1594" s="2">
        <f t="shared" si="657"/>
        <v>0.10489971767024692</v>
      </c>
      <c r="F1594" s="2">
        <f t="shared" si="658"/>
        <v>1.2350793817391575E-2</v>
      </c>
      <c r="G1594" s="2">
        <f t="shared" si="659"/>
        <v>-2.5421191245108173E-3</v>
      </c>
      <c r="H1594" s="2">
        <f t="shared" si="640"/>
        <v>4.6682289888733464E-2</v>
      </c>
      <c r="I1594" s="25">
        <f t="shared" si="641"/>
        <v>6.4623696432036439E-6</v>
      </c>
      <c r="L1594" s="20">
        <v>1331</v>
      </c>
      <c r="M1594" s="2">
        <f t="shared" si="642"/>
        <v>0.29539061293959379</v>
      </c>
      <c r="N1594" s="2">
        <f t="shared" si="665"/>
        <v>2.4555106595889251</v>
      </c>
      <c r="O1594" s="2">
        <f t="shared" si="665"/>
        <v>1.721698955204924</v>
      </c>
      <c r="P1594" s="2">
        <f t="shared" si="665"/>
        <v>-2.3270434901294133</v>
      </c>
      <c r="Q1594" s="2">
        <f t="shared" si="665"/>
        <v>-1.8160251167218351</v>
      </c>
      <c r="R1594" s="2">
        <f t="shared" si="666"/>
        <v>-0.14299326305090992</v>
      </c>
      <c r="S1594" s="2">
        <f t="shared" si="667"/>
        <v>8.7255614212828916E-2</v>
      </c>
      <c r="T1594" s="25">
        <f t="shared" si="668"/>
        <v>2.0447073277946721E-2</v>
      </c>
      <c r="W1594" s="20">
        <v>1331</v>
      </c>
      <c r="X1594" s="2">
        <f t="shared" si="643"/>
        <v>-0.32933730326244021</v>
      </c>
      <c r="Y1594" s="2">
        <f t="shared" si="660"/>
        <v>0.63396829575988034</v>
      </c>
      <c r="Z1594" s="2">
        <f t="shared" si="661"/>
        <v>0.42278277673623577</v>
      </c>
      <c r="AA1594" s="2">
        <f t="shared" si="662"/>
        <v>9.3774145007534407E-2</v>
      </c>
      <c r="AB1594" s="2">
        <f t="shared" si="663"/>
        <v>0.44520707792787817</v>
      </c>
      <c r="AC1594" s="2">
        <f t="shared" si="664"/>
        <v>0.1743335444739666</v>
      </c>
      <c r="AD1594" s="2">
        <f t="shared" si="644"/>
        <v>0.10846305932017651</v>
      </c>
      <c r="AE1594" s="25">
        <f t="shared" si="645"/>
        <v>3.0392184728856488E-2</v>
      </c>
      <c r="AI1594" s="20">
        <v>1331</v>
      </c>
      <c r="AJ1594" s="2">
        <f t="shared" si="646"/>
        <v>0.97236352239375945</v>
      </c>
      <c r="AK1594" s="2">
        <f t="shared" si="650"/>
        <v>0.11705327245113106</v>
      </c>
      <c r="AL1594" s="2">
        <f t="shared" si="651"/>
        <v>-0.12191215686123814</v>
      </c>
      <c r="AM1594" s="2">
        <f t="shared" si="652"/>
        <v>-4.7011523244198133E-2</v>
      </c>
      <c r="AN1594" s="2">
        <f t="shared" si="653"/>
        <v>1.1758207765625969E-2</v>
      </c>
      <c r="AO1594" s="2">
        <f t="shared" si="654"/>
        <v>1.4984876011423676E-2</v>
      </c>
      <c r="AP1594" s="2">
        <f t="shared" si="647"/>
        <v>0.94549081968199911</v>
      </c>
      <c r="AQ1594" s="25">
        <f t="shared" si="648"/>
        <v>2.2454650907774074E-4</v>
      </c>
    </row>
    <row r="1595" spans="1:43" x14ac:dyDescent="0.2">
      <c r="A1595" s="20">
        <v>1332</v>
      </c>
      <c r="B1595" s="2">
        <f t="shared" si="649"/>
        <v>-0.79425365267490899</v>
      </c>
      <c r="C1595" s="2">
        <f t="shared" si="655"/>
        <v>-0.55856891279061882</v>
      </c>
      <c r="D1595" s="2">
        <f t="shared" si="656"/>
        <v>0.16286262209868591</v>
      </c>
      <c r="E1595" s="2">
        <f t="shared" si="657"/>
        <v>0.12724582655096736</v>
      </c>
      <c r="F1595" s="2">
        <f t="shared" si="658"/>
        <v>-5.6922954878664382E-4</v>
      </c>
      <c r="G1595" s="2">
        <f t="shared" si="659"/>
        <v>-3.8718785697935123E-3</v>
      </c>
      <c r="H1595" s="2">
        <f t="shared" si="640"/>
        <v>0.63083886478743501</v>
      </c>
      <c r="I1595" s="25">
        <f t="shared" si="641"/>
        <v>1.4991443659226254E-5</v>
      </c>
      <c r="L1595" s="20">
        <v>1332</v>
      </c>
      <c r="M1595" s="2">
        <f t="shared" si="642"/>
        <v>-0.78341122355763648</v>
      </c>
      <c r="N1595" s="2">
        <f t="shared" si="665"/>
        <v>-2.7424937821782196</v>
      </c>
      <c r="O1595" s="2">
        <f t="shared" si="665"/>
        <v>-5.5904303868166192</v>
      </c>
      <c r="P1595" s="2">
        <f t="shared" si="665"/>
        <v>-5.1627553731365712</v>
      </c>
      <c r="Q1595" s="2">
        <f t="shared" si="665"/>
        <v>-0.10765664590236668</v>
      </c>
      <c r="R1595" s="2">
        <f t="shared" si="666"/>
        <v>0.76810486955728718</v>
      </c>
      <c r="S1595" s="2">
        <f t="shared" si="667"/>
        <v>0.61373314519607314</v>
      </c>
      <c r="T1595" s="25">
        <f t="shared" si="668"/>
        <v>0.58998509063761717</v>
      </c>
      <c r="W1595" s="20">
        <v>1332</v>
      </c>
      <c r="X1595" s="2">
        <f t="shared" si="643"/>
        <v>-0.84469282399253731</v>
      </c>
      <c r="Y1595" s="2">
        <f t="shared" si="660"/>
        <v>-0.47061403119407719</v>
      </c>
      <c r="Z1595" s="2">
        <f t="shared" si="661"/>
        <v>0.19092236308607258</v>
      </c>
      <c r="AA1595" s="2">
        <f t="shared" si="662"/>
        <v>0.34545336475727267</v>
      </c>
      <c r="AB1595" s="2">
        <f t="shared" si="663"/>
        <v>0.68051874262256229</v>
      </c>
      <c r="AC1595" s="2">
        <f t="shared" si="664"/>
        <v>0.81156733402677983</v>
      </c>
      <c r="AD1595" s="2">
        <f t="shared" si="644"/>
        <v>0.71350596690448764</v>
      </c>
      <c r="AE1595" s="25">
        <f t="shared" si="645"/>
        <v>0.65864153765933486</v>
      </c>
      <c r="AI1595" s="20">
        <v>1332</v>
      </c>
      <c r="AJ1595" s="2">
        <f t="shared" si="646"/>
        <v>-0.76099830128143953</v>
      </c>
      <c r="AK1595" s="2">
        <f t="shared" si="650"/>
        <v>0.22158910637015222</v>
      </c>
      <c r="AL1595" s="2">
        <f t="shared" si="651"/>
        <v>0.1335436507028436</v>
      </c>
      <c r="AM1595" s="2">
        <f t="shared" si="652"/>
        <v>1.5002106909890976E-3</v>
      </c>
      <c r="AN1595" s="2">
        <f t="shared" si="653"/>
        <v>-3.1800433787252447E-2</v>
      </c>
      <c r="AO1595" s="2">
        <f t="shared" si="654"/>
        <v>-1.0034610457426124E-2</v>
      </c>
      <c r="AP1595" s="2">
        <f t="shared" si="647"/>
        <v>0.57911841455323665</v>
      </c>
      <c r="AQ1595" s="25">
        <f t="shared" si="648"/>
        <v>1.0069340703228573E-4</v>
      </c>
    </row>
    <row r="1596" spans="1:43" x14ac:dyDescent="0.2">
      <c r="A1596" s="20">
        <v>1333</v>
      </c>
      <c r="B1596" s="2">
        <f t="shared" si="649"/>
        <v>-0.99889655428763802</v>
      </c>
      <c r="C1596" s="2">
        <f t="shared" si="655"/>
        <v>-8.7869876246894754E-2</v>
      </c>
      <c r="D1596" s="2">
        <f t="shared" si="656"/>
        <v>0.36523286476350225</v>
      </c>
      <c r="E1596" s="2">
        <f t="shared" si="657"/>
        <v>8.9746234933862787E-2</v>
      </c>
      <c r="F1596" s="2">
        <f t="shared" si="658"/>
        <v>-1.3221535363752705E-2</v>
      </c>
      <c r="G1596" s="2">
        <f t="shared" si="659"/>
        <v>-3.3806330239618413E-3</v>
      </c>
      <c r="H1596" s="2">
        <f t="shared" si="640"/>
        <v>0.99779432616771613</v>
      </c>
      <c r="I1596" s="25">
        <f t="shared" si="641"/>
        <v>1.1428679642701384E-5</v>
      </c>
      <c r="L1596" s="20">
        <v>1333</v>
      </c>
      <c r="M1596" s="2">
        <f t="shared" si="642"/>
        <v>-0.86314087654008154</v>
      </c>
      <c r="N1596" s="2">
        <f t="shared" si="665"/>
        <v>-4.4430384367415883</v>
      </c>
      <c r="O1596" s="2">
        <f t="shared" si="665"/>
        <v>-5.7731705582549662</v>
      </c>
      <c r="P1596" s="2">
        <f t="shared" si="665"/>
        <v>-1.4144853977148799</v>
      </c>
      <c r="Q1596" s="2">
        <f t="shared" si="665"/>
        <v>1.7380046757944827</v>
      </c>
      <c r="R1596" s="2">
        <f t="shared" si="666"/>
        <v>0.69965077452165891</v>
      </c>
      <c r="S1596" s="2">
        <f t="shared" si="667"/>
        <v>0.74501217275438025</v>
      </c>
      <c r="T1596" s="25">
        <f t="shared" si="668"/>
        <v>0.48951120628875722</v>
      </c>
      <c r="W1596" s="20">
        <v>1333</v>
      </c>
      <c r="X1596" s="2">
        <f t="shared" si="643"/>
        <v>0.7131692612289573</v>
      </c>
      <c r="Y1596" s="2">
        <f t="shared" si="660"/>
        <v>-0.42011930840142908</v>
      </c>
      <c r="Z1596" s="2">
        <f t="shared" si="661"/>
        <v>-0.50953869836999199</v>
      </c>
      <c r="AA1596" s="2">
        <f t="shared" si="662"/>
        <v>-0.25074960119077044</v>
      </c>
      <c r="AB1596" s="2">
        <f t="shared" si="663"/>
        <v>-0.75443764553138937</v>
      </c>
      <c r="AC1596" s="2">
        <f t="shared" si="664"/>
        <v>-0.54311314102470865</v>
      </c>
      <c r="AD1596" s="2">
        <f t="shared" si="644"/>
        <v>0.50861039516185669</v>
      </c>
      <c r="AE1596" s="25">
        <f t="shared" si="645"/>
        <v>0.29497188395372503</v>
      </c>
      <c r="AI1596" s="20">
        <v>1333</v>
      </c>
      <c r="AJ1596" s="2">
        <f t="shared" si="646"/>
        <v>-7.6666821326435167E-2</v>
      </c>
      <c r="AK1596" s="2">
        <f t="shared" si="650"/>
        <v>-0.37786414579227323</v>
      </c>
      <c r="AL1596" s="2">
        <f t="shared" si="651"/>
        <v>-3.5269018420984025E-2</v>
      </c>
      <c r="AM1596" s="2">
        <f t="shared" si="652"/>
        <v>4.5245771908588459E-2</v>
      </c>
      <c r="AN1596" s="2">
        <f t="shared" si="653"/>
        <v>2.5670973860300129E-2</v>
      </c>
      <c r="AO1596" s="2">
        <f t="shared" si="654"/>
        <v>-3.1741170806582363E-3</v>
      </c>
      <c r="AP1596" s="2">
        <f t="shared" si="647"/>
        <v>5.8778014922995338E-3</v>
      </c>
      <c r="AQ1596" s="25">
        <f t="shared" si="648"/>
        <v>1.0075019241726365E-5</v>
      </c>
    </row>
    <row r="1597" spans="1:43" x14ac:dyDescent="0.2">
      <c r="A1597" s="20">
        <v>1334</v>
      </c>
      <c r="B1597" s="2">
        <f t="shared" si="649"/>
        <v>-0.73374279822969324</v>
      </c>
      <c r="C1597" s="2">
        <f t="shared" si="655"/>
        <v>0.42415573610046653</v>
      </c>
      <c r="D1597" s="2">
        <f t="shared" si="656"/>
        <v>0.39582838420913063</v>
      </c>
      <c r="E1597" s="2">
        <f t="shared" si="657"/>
        <v>1.0037586703763472E-2</v>
      </c>
      <c r="F1597" s="2">
        <f t="shared" si="658"/>
        <v>-1.9655546504950563E-2</v>
      </c>
      <c r="G1597" s="2">
        <f t="shared" si="659"/>
        <v>-1.2994229431204541E-3</v>
      </c>
      <c r="H1597" s="2">
        <f t="shared" si="640"/>
        <v>0.53837849395394033</v>
      </c>
      <c r="I1597" s="25">
        <f t="shared" si="641"/>
        <v>1.6884999851078229E-6</v>
      </c>
      <c r="L1597" s="20">
        <v>1334</v>
      </c>
      <c r="M1597" s="2">
        <f t="shared" si="642"/>
        <v>0.15787964391752621</v>
      </c>
      <c r="N1597" s="2">
        <f t="shared" si="665"/>
        <v>-0.4774450798042757</v>
      </c>
      <c r="O1597" s="2">
        <f t="shared" si="665"/>
        <v>1.4065241474163734</v>
      </c>
      <c r="P1597" s="2">
        <f t="shared" si="665"/>
        <v>4.1376558682245381</v>
      </c>
      <c r="Q1597" s="2">
        <f t="shared" si="665"/>
        <v>1.3672155890840569</v>
      </c>
      <c r="R1597" s="2">
        <f t="shared" si="666"/>
        <v>-0.26105710241021829</v>
      </c>
      <c r="S1597" s="2">
        <f t="shared" si="667"/>
        <v>2.4925981963524871E-2</v>
      </c>
      <c r="T1597" s="25">
        <f t="shared" si="668"/>
        <v>6.8150810718819205E-2</v>
      </c>
      <c r="W1597" s="20">
        <v>1334</v>
      </c>
      <c r="X1597" s="2">
        <f t="shared" si="643"/>
        <v>0.52062572394840367</v>
      </c>
      <c r="Y1597" s="2">
        <f t="shared" si="660"/>
        <v>0.66151800497372903</v>
      </c>
      <c r="Z1597" s="2">
        <f t="shared" si="661"/>
        <v>4.0614156107704774E-2</v>
      </c>
      <c r="AA1597" s="2">
        <f t="shared" si="662"/>
        <v>-0.23151169548926454</v>
      </c>
      <c r="AB1597" s="2">
        <f t="shared" si="663"/>
        <v>-0.33769911586245654</v>
      </c>
      <c r="AC1597" s="2">
        <f t="shared" si="664"/>
        <v>-0.56477444743446803</v>
      </c>
      <c r="AD1597" s="2">
        <f t="shared" si="644"/>
        <v>0.27105114443679945</v>
      </c>
      <c r="AE1597" s="25">
        <f t="shared" si="645"/>
        <v>0.31897017647490872</v>
      </c>
      <c r="AI1597" s="20">
        <v>1334</v>
      </c>
      <c r="AJ1597" s="2">
        <f t="shared" si="646"/>
        <v>0.85123532129575807</v>
      </c>
      <c r="AK1597" s="2">
        <f t="shared" si="650"/>
        <v>0.22315783756861907</v>
      </c>
      <c r="AL1597" s="2">
        <f t="shared" si="651"/>
        <v>-9.2031937212505036E-2</v>
      </c>
      <c r="AM1597" s="2">
        <f t="shared" si="652"/>
        <v>-5.475458532959742E-2</v>
      </c>
      <c r="AN1597" s="2">
        <f t="shared" si="653"/>
        <v>1.5856401916480053E-3</v>
      </c>
      <c r="AO1597" s="2">
        <f t="shared" si="654"/>
        <v>1.3770553354012911E-2</v>
      </c>
      <c r="AP1597" s="2">
        <f t="shared" si="647"/>
        <v>0.72460157222149246</v>
      </c>
      <c r="AQ1597" s="25">
        <f t="shared" si="648"/>
        <v>1.8962813967571623E-4</v>
      </c>
    </row>
    <row r="1598" spans="1:43" x14ac:dyDescent="0.2">
      <c r="A1598" s="20">
        <v>1335</v>
      </c>
      <c r="B1598" s="2">
        <f t="shared" si="649"/>
        <v>-0.12349833911691108</v>
      </c>
      <c r="C1598" s="2">
        <f t="shared" si="655"/>
        <v>0.73669427814354727</v>
      </c>
      <c r="D1598" s="2">
        <f t="shared" si="656"/>
        <v>0.24025962957209679</v>
      </c>
      <c r="E1598" s="2">
        <f t="shared" si="657"/>
        <v>-7.4391895394717938E-2</v>
      </c>
      <c r="F1598" s="2">
        <f t="shared" si="658"/>
        <v>-1.6845246998446913E-2</v>
      </c>
      <c r="G1598" s="2">
        <f t="shared" si="659"/>
        <v>1.3929260519502142E-3</v>
      </c>
      <c r="H1598" s="2">
        <f t="shared" si="640"/>
        <v>1.5251839764635568E-2</v>
      </c>
      <c r="I1598" s="25">
        <f t="shared" si="641"/>
        <v>1.9402429862016107E-6</v>
      </c>
      <c r="L1598" s="20">
        <v>1335</v>
      </c>
      <c r="M1598" s="2">
        <f t="shared" si="642"/>
        <v>0.97755870303513137</v>
      </c>
      <c r="N1598" s="2">
        <f t="shared" si="665"/>
        <v>4.0970265827339833</v>
      </c>
      <c r="O1598" s="2">
        <f t="shared" si="665"/>
        <v>6.7925004216049771</v>
      </c>
      <c r="P1598" s="2">
        <f t="shared" si="665"/>
        <v>4.4131087761290155</v>
      </c>
      <c r="Q1598" s="2">
        <f t="shared" si="665"/>
        <v>-0.74716233430247447</v>
      </c>
      <c r="R1598" s="2">
        <f t="shared" si="666"/>
        <v>-0.88884290536076094</v>
      </c>
      <c r="S1598" s="2">
        <f t="shared" si="667"/>
        <v>0.9556210178797282</v>
      </c>
      <c r="T1598" s="25">
        <f t="shared" si="668"/>
        <v>0.79004171041015858</v>
      </c>
      <c r="W1598" s="20">
        <v>1335</v>
      </c>
      <c r="X1598" s="2">
        <f t="shared" si="643"/>
        <v>-0.94974377129336385</v>
      </c>
      <c r="Y1598" s="2">
        <f t="shared" si="660"/>
        <v>0.11952275558707748</v>
      </c>
      <c r="Z1598" s="2">
        <f t="shared" si="661"/>
        <v>0.4910834556863129</v>
      </c>
      <c r="AA1598" s="2">
        <f t="shared" si="662"/>
        <v>0.355949485512976</v>
      </c>
      <c r="AB1598" s="2">
        <f t="shared" si="663"/>
        <v>0.90788953853129517</v>
      </c>
      <c r="AC1598" s="2">
        <f t="shared" si="664"/>
        <v>0.7997490159971965</v>
      </c>
      <c r="AD1598" s="2">
        <f t="shared" si="644"/>
        <v>0.90201323111054144</v>
      </c>
      <c r="AE1598" s="25">
        <f t="shared" si="645"/>
        <v>0.63959848858848412</v>
      </c>
      <c r="AI1598" s="20">
        <v>1335</v>
      </c>
      <c r="AJ1598" s="2">
        <f t="shared" si="646"/>
        <v>-0.92523905393302064</v>
      </c>
      <c r="AK1598" s="2">
        <f t="shared" si="650"/>
        <v>0.11520687232542742</v>
      </c>
      <c r="AL1598" s="2">
        <f t="shared" si="651"/>
        <v>0.14359081416660877</v>
      </c>
      <c r="AM1598" s="2">
        <f t="shared" si="652"/>
        <v>1.9200497374196802E-2</v>
      </c>
      <c r="AN1598" s="2">
        <f t="shared" si="653"/>
        <v>-2.7537275908901263E-2</v>
      </c>
      <c r="AO1598" s="2">
        <f t="shared" si="654"/>
        <v>-1.3033854987396752E-2</v>
      </c>
      <c r="AP1598" s="2">
        <f t="shared" si="647"/>
        <v>0.85606730692287103</v>
      </c>
      <c r="AQ1598" s="25">
        <f t="shared" si="648"/>
        <v>1.6988137583248718E-4</v>
      </c>
    </row>
    <row r="1599" spans="1:43" x14ac:dyDescent="0.2">
      <c r="A1599" s="20">
        <v>1336</v>
      </c>
      <c r="B1599" s="2">
        <f t="shared" si="649"/>
        <v>0.54482931859741823</v>
      </c>
      <c r="C1599" s="2">
        <f t="shared" si="655"/>
        <v>0.70275399001007899</v>
      </c>
      <c r="D1599" s="2">
        <f t="shared" si="656"/>
        <v>-2.830698301298834E-2</v>
      </c>
      <c r="E1599" s="2">
        <f t="shared" si="657"/>
        <v>-0.12383370668364609</v>
      </c>
      <c r="F1599" s="2">
        <f t="shared" si="658"/>
        <v>-6.1123646143548694E-3</v>
      </c>
      <c r="G1599" s="2">
        <f t="shared" si="659"/>
        <v>3.4301601597078761E-3</v>
      </c>
      <c r="H1599" s="2">
        <f t="shared" si="640"/>
        <v>0.29683898640332707</v>
      </c>
      <c r="I1599" s="25">
        <f t="shared" si="641"/>
        <v>1.1765998721247162E-5</v>
      </c>
      <c r="L1599" s="20">
        <v>1336</v>
      </c>
      <c r="M1599" s="2">
        <f t="shared" si="642"/>
        <v>0.55057230908427013</v>
      </c>
      <c r="N1599" s="2">
        <f t="shared" si="665"/>
        <v>3.4466237849057033</v>
      </c>
      <c r="O1599" s="2">
        <f t="shared" si="665"/>
        <v>3.5161062526929081</v>
      </c>
      <c r="P1599" s="2">
        <f t="shared" si="665"/>
        <v>-0.93940749546570357</v>
      </c>
      <c r="Q1599" s="2">
        <f t="shared" si="665"/>
        <v>-1.9086957204588377</v>
      </c>
      <c r="R1599" s="2">
        <f t="shared" si="666"/>
        <v>-0.38310113612787627</v>
      </c>
      <c r="S1599" s="2">
        <f t="shared" si="667"/>
        <v>0.30312986753038507</v>
      </c>
      <c r="T1599" s="25">
        <f t="shared" si="668"/>
        <v>0.1467664805024696</v>
      </c>
      <c r="W1599" s="20">
        <v>1336</v>
      </c>
      <c r="X1599" s="2">
        <f t="shared" si="643"/>
        <v>-8.9058175429326536E-2</v>
      </c>
      <c r="Y1599" s="2">
        <f t="shared" si="660"/>
        <v>-0.71582964583934294</v>
      </c>
      <c r="Z1599" s="2">
        <f t="shared" si="661"/>
        <v>-0.2637645357097898</v>
      </c>
      <c r="AA1599" s="2">
        <f t="shared" si="662"/>
        <v>6.9766758062293349E-2</v>
      </c>
      <c r="AB1599" s="2">
        <f t="shared" si="663"/>
        <v>-7.4849693946051468E-2</v>
      </c>
      <c r="AC1599" s="2">
        <f t="shared" si="664"/>
        <v>0.20136514410786871</v>
      </c>
      <c r="AD1599" s="2">
        <f t="shared" si="644"/>
        <v>7.9313586108007011E-3</v>
      </c>
      <c r="AE1599" s="25">
        <f t="shared" si="645"/>
        <v>4.0547921261582735E-2</v>
      </c>
      <c r="AI1599" s="20">
        <v>1336</v>
      </c>
      <c r="AJ1599" s="2">
        <f t="shared" si="646"/>
        <v>0.23777311263993178</v>
      </c>
      <c r="AK1599" s="2">
        <f t="shared" si="650"/>
        <v>-0.3587565837265963</v>
      </c>
      <c r="AL1599" s="2">
        <f t="shared" si="651"/>
        <v>-7.6974771916559062E-2</v>
      </c>
      <c r="AM1599" s="2">
        <f t="shared" si="652"/>
        <v>3.2155557016590348E-2</v>
      </c>
      <c r="AN1599" s="2">
        <f t="shared" si="653"/>
        <v>3.0825795085432515E-2</v>
      </c>
      <c r="AO1599" s="2">
        <f t="shared" si="654"/>
        <v>1.5703230903813452E-3</v>
      </c>
      <c r="AP1599" s="2">
        <f t="shared" si="647"/>
        <v>5.6536053094481689E-2</v>
      </c>
      <c r="AQ1599" s="25">
        <f t="shared" si="648"/>
        <v>2.4659146081848184E-6</v>
      </c>
    </row>
    <row r="1600" spans="1:43" x14ac:dyDescent="0.2">
      <c r="A1600" s="20">
        <v>1337</v>
      </c>
      <c r="B1600" s="2">
        <f t="shared" si="649"/>
        <v>0.95691523458241268</v>
      </c>
      <c r="C1600" s="2">
        <f t="shared" si="655"/>
        <v>0.33829751954090947</v>
      </c>
      <c r="D1600" s="2">
        <f t="shared" si="656"/>
        <v>-0.28356037917824589</v>
      </c>
      <c r="E1600" s="2">
        <f t="shared" si="657"/>
        <v>-0.11503459076422207</v>
      </c>
      <c r="F1600" s="2">
        <f t="shared" si="658"/>
        <v>7.4952583561760308E-3</v>
      </c>
      <c r="G1600" s="2">
        <f t="shared" si="659"/>
        <v>3.8541363465923783E-3</v>
      </c>
      <c r="H1600" s="2">
        <f t="shared" si="640"/>
        <v>0.91568676617591394</v>
      </c>
      <c r="I1600" s="25">
        <f t="shared" si="641"/>
        <v>1.4854366978124445E-5</v>
      </c>
      <c r="L1600" s="20">
        <v>1337</v>
      </c>
      <c r="M1600" s="2">
        <f t="shared" si="642"/>
        <v>-0.57855041184136624</v>
      </c>
      <c r="N1600" s="2">
        <f t="shared" si="665"/>
        <v>-1.5992048722853063</v>
      </c>
      <c r="O1600" s="2">
        <f t="shared" si="665"/>
        <v>-4.2443236891505745</v>
      </c>
      <c r="P1600" s="2">
        <f t="shared" si="665"/>
        <v>-5.0939119573200147</v>
      </c>
      <c r="Q1600" s="2">
        <f t="shared" si="665"/>
        <v>-0.63609905618692864</v>
      </c>
      <c r="R1600" s="2">
        <f t="shared" si="666"/>
        <v>0.61120357051123686</v>
      </c>
      <c r="S1600" s="2">
        <f t="shared" si="667"/>
        <v>0.33472057904181451</v>
      </c>
      <c r="T1600" s="25">
        <f t="shared" si="668"/>
        <v>0.37356980460568451</v>
      </c>
      <c r="W1600" s="20">
        <v>1337</v>
      </c>
      <c r="X1600" s="2">
        <f t="shared" si="643"/>
        <v>0.99021217930763361</v>
      </c>
      <c r="Y1600" s="2">
        <f t="shared" si="660"/>
        <v>0.20575323436921461</v>
      </c>
      <c r="Z1600" s="2">
        <f t="shared" si="661"/>
        <v>-0.37122774564831224</v>
      </c>
      <c r="AA1600" s="2">
        <f t="shared" si="662"/>
        <v>-0.38765179265638927</v>
      </c>
      <c r="AB1600" s="2">
        <f t="shared" si="663"/>
        <v>-0.87387752402793262</v>
      </c>
      <c r="AC1600" s="2">
        <f t="shared" si="664"/>
        <v>-0.89125018107616327</v>
      </c>
      <c r="AD1600" s="2">
        <f t="shared" si="644"/>
        <v>0.98052016004917308</v>
      </c>
      <c r="AE1600" s="25">
        <f t="shared" si="645"/>
        <v>0.79432688526829387</v>
      </c>
      <c r="AI1600" s="20">
        <v>1337</v>
      </c>
      <c r="AJ1600" s="2">
        <f t="shared" si="646"/>
        <v>0.64537956904932847</v>
      </c>
      <c r="AK1600" s="2">
        <f t="shared" si="650"/>
        <v>0.30705042836622831</v>
      </c>
      <c r="AL1600" s="2">
        <f t="shared" si="651"/>
        <v>-5.2991335619838494E-2</v>
      </c>
      <c r="AM1600" s="2">
        <f t="shared" si="652"/>
        <v>-5.7047659834746245E-2</v>
      </c>
      <c r="AN1600" s="2">
        <f t="shared" si="653"/>
        <v>-8.7447537873378157E-3</v>
      </c>
      <c r="AO1600" s="2">
        <f t="shared" si="654"/>
        <v>1.1185581201041954E-2</v>
      </c>
      <c r="AP1600" s="2">
        <f t="shared" si="647"/>
        <v>0.41651478814629694</v>
      </c>
      <c r="AQ1600" s="25">
        <f t="shared" si="648"/>
        <v>1.2511722680510316E-4</v>
      </c>
    </row>
    <row r="1601" spans="1:43" x14ac:dyDescent="0.2">
      <c r="A1601" s="20">
        <v>1338</v>
      </c>
      <c r="B1601" s="2">
        <f t="shared" si="649"/>
        <v>0.9189489635302942</v>
      </c>
      <c r="C1601" s="2">
        <f t="shared" si="655"/>
        <v>-0.18526556041291259</v>
      </c>
      <c r="D1601" s="2">
        <f t="shared" si="656"/>
        <v>-0.40545089826280911</v>
      </c>
      <c r="E1601" s="2">
        <f t="shared" si="657"/>
        <v>-5.2132909343304459E-2</v>
      </c>
      <c r="F1601" s="2">
        <f t="shared" si="658"/>
        <v>1.7577744205193938E-2</v>
      </c>
      <c r="G1601" s="2">
        <f t="shared" si="659"/>
        <v>2.4654519871604125E-3</v>
      </c>
      <c r="H1601" s="2">
        <f t="shared" si="640"/>
        <v>0.84446719757340194</v>
      </c>
      <c r="I1601" s="25">
        <f t="shared" si="641"/>
        <v>6.0784535009932264E-6</v>
      </c>
      <c r="L1601" s="20">
        <v>1338</v>
      </c>
      <c r="M1601" s="2">
        <f t="shared" si="642"/>
        <v>-0.96985676525719522</v>
      </c>
      <c r="N1601" s="2">
        <f t="shared" si="665"/>
        <v>-4.6055923578446061</v>
      </c>
      <c r="O1601" s="2">
        <f t="shared" si="665"/>
        <v>-6.5920334552383979</v>
      </c>
      <c r="P1601" s="2">
        <f t="shared" si="665"/>
        <v>-2.7522295012470126</v>
      </c>
      <c r="Q1601" s="2">
        <f t="shared" si="665"/>
        <v>1.4477048692095749</v>
      </c>
      <c r="R1601" s="2">
        <f t="shared" si="666"/>
        <v>0.82604984280502691</v>
      </c>
      <c r="S1601" s="2">
        <f t="shared" si="667"/>
        <v>0.9406221451151503</v>
      </c>
      <c r="T1601" s="25">
        <f t="shared" si="668"/>
        <v>0.68235834279820973</v>
      </c>
      <c r="W1601" s="20">
        <v>1338</v>
      </c>
      <c r="X1601" s="2">
        <f t="shared" si="643"/>
        <v>-0.3608983872291735</v>
      </c>
      <c r="Y1601" s="2">
        <f t="shared" si="660"/>
        <v>0.62233451416222207</v>
      </c>
      <c r="Z1601" s="2">
        <f t="shared" si="661"/>
        <v>0.43245197854870454</v>
      </c>
      <c r="AA1601" s="2">
        <f t="shared" si="662"/>
        <v>0.10638384054381851</v>
      </c>
      <c r="AB1601" s="2">
        <f t="shared" si="663"/>
        <v>0.47194330187476735</v>
      </c>
      <c r="AC1601" s="2">
        <f t="shared" si="664"/>
        <v>0.20362267196433079</v>
      </c>
      <c r="AD1601" s="2">
        <f t="shared" si="644"/>
        <v>0.13024764590461846</v>
      </c>
      <c r="AE1601" s="25">
        <f t="shared" si="645"/>
        <v>4.1462192537893461E-2</v>
      </c>
      <c r="AI1601" s="20">
        <v>1338</v>
      </c>
      <c r="AJ1601" s="2">
        <f t="shared" si="646"/>
        <v>-0.99738630751838153</v>
      </c>
      <c r="AK1601" s="2">
        <f t="shared" si="650"/>
        <v>-2.6424565678508927E-3</v>
      </c>
      <c r="AL1601" s="2">
        <f t="shared" si="651"/>
        <v>0.13934569235069755</v>
      </c>
      <c r="AM1601" s="2">
        <f t="shared" si="652"/>
        <v>3.4989666082341456E-2</v>
      </c>
      <c r="AN1601" s="2">
        <f t="shared" si="653"/>
        <v>-2.0533200337478179E-2</v>
      </c>
      <c r="AO1601" s="2">
        <f t="shared" si="654"/>
        <v>-1.4735777158248578E-2</v>
      </c>
      <c r="AP1601" s="2">
        <f t="shared" si="647"/>
        <v>0.99477944642515148</v>
      </c>
      <c r="AQ1601" s="25">
        <f t="shared" si="648"/>
        <v>2.1714312845756052E-4</v>
      </c>
    </row>
    <row r="1602" spans="1:43" x14ac:dyDescent="0.2">
      <c r="A1602" s="20">
        <v>1339</v>
      </c>
      <c r="B1602" s="2">
        <f t="shared" si="649"/>
        <v>0.44878663595621415</v>
      </c>
      <c r="C1602" s="2">
        <f t="shared" si="655"/>
        <v>-0.62169535245033591</v>
      </c>
      <c r="D1602" s="2">
        <f t="shared" si="656"/>
        <v>-0.33665152454934721</v>
      </c>
      <c r="E1602" s="2">
        <f t="shared" si="657"/>
        <v>3.5287693940947218E-2</v>
      </c>
      <c r="F1602" s="2">
        <f t="shared" si="658"/>
        <v>1.9393142294682801E-2</v>
      </c>
      <c r="G1602" s="2">
        <f t="shared" si="659"/>
        <v>-8.2772965565258878E-5</v>
      </c>
      <c r="H1602" s="2">
        <f t="shared" si="640"/>
        <v>0.20140944461289548</v>
      </c>
      <c r="I1602" s="25">
        <f t="shared" si="641"/>
        <v>6.8513638284675322E-9</v>
      </c>
      <c r="L1602" s="20">
        <v>1339</v>
      </c>
      <c r="M1602" s="2">
        <f t="shared" si="642"/>
        <v>-0.12431982740376672</v>
      </c>
      <c r="N1602" s="2">
        <f t="shared" si="665"/>
        <v>-1.7385393373617297</v>
      </c>
      <c r="O1602" s="2">
        <f t="shared" si="665"/>
        <v>-0.53302519140003535</v>
      </c>
      <c r="P1602" s="2">
        <f t="shared" si="665"/>
        <v>3.0993285535673505</v>
      </c>
      <c r="Q1602" s="2">
        <f t="shared" si="665"/>
        <v>1.6852732272903816</v>
      </c>
      <c r="R1602" s="2">
        <f t="shared" si="666"/>
        <v>-1.2552438261956428E-2</v>
      </c>
      <c r="S1602" s="2">
        <f t="shared" si="667"/>
        <v>1.5455419485702348E-2</v>
      </c>
      <c r="T1602" s="25">
        <f t="shared" si="668"/>
        <v>1.575637063202277E-4</v>
      </c>
      <c r="W1602" s="20">
        <v>1339</v>
      </c>
      <c r="X1602" s="2">
        <f t="shared" si="643"/>
        <v>-0.82621844020785562</v>
      </c>
      <c r="Y1602" s="2">
        <f t="shared" si="660"/>
        <v>-0.48854464480418042</v>
      </c>
      <c r="Z1602" s="2">
        <f t="shared" si="661"/>
        <v>0.17471975488738967</v>
      </c>
      <c r="AA1602" s="2">
        <f t="shared" si="662"/>
        <v>0.33931052983028714</v>
      </c>
      <c r="AB1602" s="2">
        <f t="shared" si="663"/>
        <v>0.65942451050329187</v>
      </c>
      <c r="AC1602" s="2">
        <f t="shared" si="664"/>
        <v>0.79872318588156255</v>
      </c>
      <c r="AD1602" s="2">
        <f t="shared" si="644"/>
        <v>0.68263691093950185</v>
      </c>
      <c r="AE1602" s="25">
        <f t="shared" si="645"/>
        <v>0.63795872766479311</v>
      </c>
      <c r="AI1602" s="20">
        <v>1339</v>
      </c>
      <c r="AJ1602" s="2">
        <f t="shared" si="646"/>
        <v>0.52854634357022823</v>
      </c>
      <c r="AK1602" s="2">
        <f t="shared" si="650"/>
        <v>-0.30394025108125339</v>
      </c>
      <c r="AL1602" s="2">
        <f t="shared" si="651"/>
        <v>-0.11101885564644536</v>
      </c>
      <c r="AM1602" s="2">
        <f t="shared" si="652"/>
        <v>1.5864744671043211E-2</v>
      </c>
      <c r="AN1602" s="2">
        <f t="shared" si="653"/>
        <v>3.2912376466313356E-2</v>
      </c>
      <c r="AO1602" s="2">
        <f t="shared" si="654"/>
        <v>6.1584614415455844E-3</v>
      </c>
      <c r="AP1602" s="2">
        <f t="shared" si="647"/>
        <v>0.27936123730145773</v>
      </c>
      <c r="AQ1602" s="25">
        <f t="shared" si="648"/>
        <v>3.7926647327003716E-5</v>
      </c>
    </row>
    <row r="1603" spans="1:43" x14ac:dyDescent="0.2">
      <c r="A1603" s="20">
        <v>1340</v>
      </c>
      <c r="B1603" s="2">
        <f t="shared" si="649"/>
        <v>-0.23244705899261339</v>
      </c>
      <c r="C1603" s="2">
        <f t="shared" si="655"/>
        <v>-0.76573210597249508</v>
      </c>
      <c r="D1603" s="2">
        <f t="shared" si="656"/>
        <v>-0.10951967851516088</v>
      </c>
      <c r="E1603" s="2">
        <f t="shared" si="657"/>
        <v>0.10611194337932818</v>
      </c>
      <c r="F1603" s="2">
        <f t="shared" si="658"/>
        <v>1.2087642536734448E-2</v>
      </c>
      <c r="G1603" s="2">
        <f t="shared" si="659"/>
        <v>-2.5920684992594874E-3</v>
      </c>
      <c r="H1603" s="2">
        <f t="shared" si="640"/>
        <v>5.4031635234315492E-2</v>
      </c>
      <c r="I1603" s="25">
        <f t="shared" si="641"/>
        <v>6.7188191048533313E-6</v>
      </c>
      <c r="L1603" s="20">
        <v>1340</v>
      </c>
      <c r="M1603" s="2">
        <f t="shared" si="642"/>
        <v>0.87976025826729265</v>
      </c>
      <c r="N1603" s="2">
        <f t="shared" si="665"/>
        <v>3.34564593713311</v>
      </c>
      <c r="O1603" s="2">
        <f t="shared" si="665"/>
        <v>6.2057418323679494</v>
      </c>
      <c r="P1603" s="2">
        <f t="shared" si="665"/>
        <v>4.9983609713592063</v>
      </c>
      <c r="Q1603" s="2">
        <f t="shared" si="665"/>
        <v>-0.22636122456836927</v>
      </c>
      <c r="R1603" s="2">
        <f t="shared" si="666"/>
        <v>-0.83514678948864129</v>
      </c>
      <c r="S1603" s="2">
        <f t="shared" si="667"/>
        <v>0.77397811202653344</v>
      </c>
      <c r="T1603" s="25">
        <f t="shared" si="668"/>
        <v>0.69747015999318496</v>
      </c>
      <c r="W1603" s="20">
        <v>1340</v>
      </c>
      <c r="X1603" s="2">
        <f t="shared" si="643"/>
        <v>0.73633550780771828</v>
      </c>
      <c r="Y1603" s="2">
        <f t="shared" si="660"/>
        <v>-0.40033778086110561</v>
      </c>
      <c r="Z1603" s="2">
        <f t="shared" si="661"/>
        <v>-0.51184536713807582</v>
      </c>
      <c r="AA1603" s="2">
        <f t="shared" si="662"/>
        <v>-0.26056796680152527</v>
      </c>
      <c r="AB1603" s="2">
        <f t="shared" si="663"/>
        <v>-0.77158856203138748</v>
      </c>
      <c r="AC1603" s="2">
        <f t="shared" si="664"/>
        <v>-0.56656583378878755</v>
      </c>
      <c r="AD1603" s="2">
        <f t="shared" si="644"/>
        <v>0.54218998005845032</v>
      </c>
      <c r="AE1603" s="25">
        <f t="shared" si="645"/>
        <v>0.32099684401678402</v>
      </c>
      <c r="AI1603" s="20">
        <v>1340</v>
      </c>
      <c r="AJ1603" s="2">
        <f t="shared" si="646"/>
        <v>0.37528608009350128</v>
      </c>
      <c r="AK1603" s="2">
        <f t="shared" si="650"/>
        <v>0.36038081124800569</v>
      </c>
      <c r="AL1603" s="2">
        <f t="shared" si="651"/>
        <v>-8.6762511820729759E-3</v>
      </c>
      <c r="AM1603" s="2">
        <f t="shared" si="652"/>
        <v>-5.3662506010005481E-2</v>
      </c>
      <c r="AN1603" s="2">
        <f t="shared" si="653"/>
        <v>-1.8204740306429788E-2</v>
      </c>
      <c r="AO1603" s="2">
        <f t="shared" si="654"/>
        <v>7.4872542803479493E-3</v>
      </c>
      <c r="AP1603" s="2">
        <f t="shared" si="647"/>
        <v>0.14083964191194587</v>
      </c>
      <c r="AQ1603" s="25">
        <f t="shared" si="648"/>
        <v>5.605897665858869E-5</v>
      </c>
    </row>
    <row r="1604" spans="1:43" x14ac:dyDescent="0.2">
      <c r="A1604" s="20">
        <v>1341</v>
      </c>
      <c r="B1604" s="2">
        <f t="shared" si="649"/>
        <v>-0.80435727001181601</v>
      </c>
      <c r="C1604" s="2">
        <f t="shared" si="655"/>
        <v>-0.5496330851615725</v>
      </c>
      <c r="D1604" s="2">
        <f t="shared" si="656"/>
        <v>0.16912098361690833</v>
      </c>
      <c r="E1604" s="2">
        <f t="shared" si="657"/>
        <v>0.12703008780156794</v>
      </c>
      <c r="F1604" s="2">
        <f t="shared" si="658"/>
        <v>-9.0286438084656064E-4</v>
      </c>
      <c r="G1604" s="2">
        <f t="shared" si="659"/>
        <v>-3.8822737155629994E-3</v>
      </c>
      <c r="H1604" s="2">
        <f t="shared" si="640"/>
        <v>0.64699061782086154</v>
      </c>
      <c r="I1604" s="25">
        <f t="shared" si="641"/>
        <v>1.5072049202551336E-5</v>
      </c>
      <c r="L1604" s="20">
        <v>1341</v>
      </c>
      <c r="M1604" s="2">
        <f t="shared" si="642"/>
        <v>0.7618957307308013</v>
      </c>
      <c r="N1604" s="2">
        <f t="shared" si="665"/>
        <v>4.1631808354688316</v>
      </c>
      <c r="O1604" s="2">
        <f t="shared" si="665"/>
        <v>5.0304225418776625</v>
      </c>
      <c r="P1604" s="2">
        <f t="shared" si="665"/>
        <v>0.52306116172379968</v>
      </c>
      <c r="Q1604" s="2">
        <f t="shared" si="665"/>
        <v>-1.8493207173607433</v>
      </c>
      <c r="R1604" s="2">
        <f t="shared" si="666"/>
        <v>-0.59269139233305879</v>
      </c>
      <c r="S1604" s="2">
        <f t="shared" si="667"/>
        <v>0.58048510450582169</v>
      </c>
      <c r="T1604" s="25">
        <f t="shared" si="668"/>
        <v>0.35128308654569984</v>
      </c>
      <c r="W1604" s="20">
        <v>1341</v>
      </c>
      <c r="X1604" s="2">
        <f t="shared" si="643"/>
        <v>0.49162450066622781</v>
      </c>
      <c r="Y1604" s="2">
        <f t="shared" si="660"/>
        <v>0.67045980959695206</v>
      </c>
      <c r="Z1604" s="2">
        <f t="shared" si="661"/>
        <v>5.7864924258066858E-2</v>
      </c>
      <c r="AA1604" s="2">
        <f t="shared" si="662"/>
        <v>-0.22090735409581824</v>
      </c>
      <c r="AB1604" s="2">
        <f t="shared" si="663"/>
        <v>-0.30881143543377054</v>
      </c>
      <c r="AC1604" s="2">
        <f t="shared" si="664"/>
        <v>-0.54127329744486308</v>
      </c>
      <c r="AD1604" s="2">
        <f t="shared" si="644"/>
        <v>0.24169464965531784</v>
      </c>
      <c r="AE1604" s="25">
        <f t="shared" si="645"/>
        <v>0.29297678252683523</v>
      </c>
      <c r="AI1604" s="20">
        <v>1341</v>
      </c>
      <c r="AJ1604" s="2">
        <f t="shared" si="646"/>
        <v>-0.97025889842131319</v>
      </c>
      <c r="AK1604" s="2">
        <f t="shared" si="650"/>
        <v>-0.12022876903273239</v>
      </c>
      <c r="AL1604" s="2">
        <f t="shared" si="651"/>
        <v>0.12123082267482824</v>
      </c>
      <c r="AM1604" s="2">
        <f t="shared" si="652"/>
        <v>4.7296144812183957E-2</v>
      </c>
      <c r="AN1604" s="2">
        <f t="shared" si="653"/>
        <v>-1.1485356447044352E-2</v>
      </c>
      <c r="AO1604" s="2">
        <f t="shared" si="654"/>
        <v>-1.4970976459939738E-2</v>
      </c>
      <c r="AP1604" s="2">
        <f t="shared" si="647"/>
        <v>0.94140232996574014</v>
      </c>
      <c r="AQ1604" s="25">
        <f t="shared" si="648"/>
        <v>2.2413013616406975E-4</v>
      </c>
    </row>
    <row r="1605" spans="1:43" x14ac:dyDescent="0.2">
      <c r="A1605" s="20">
        <v>1342</v>
      </c>
      <c r="B1605" s="2">
        <f t="shared" si="649"/>
        <v>-0.99796568851537393</v>
      </c>
      <c r="C1605" s="2">
        <f t="shared" si="655"/>
        <v>-7.5033036145328316E-2</v>
      </c>
      <c r="D1605" s="2">
        <f t="shared" si="656"/>
        <v>0.36822140456567914</v>
      </c>
      <c r="E1605" s="2">
        <f t="shared" si="657"/>
        <v>8.8203997030865677E-2</v>
      </c>
      <c r="F1605" s="2">
        <f t="shared" si="658"/>
        <v>-1.3468740072439743E-2</v>
      </c>
      <c r="G1605" s="2">
        <f t="shared" si="659"/>
        <v>-3.3465849412006019E-3</v>
      </c>
      <c r="H1605" s="2">
        <f t="shared" si="640"/>
        <v>0.9959355154539643</v>
      </c>
      <c r="I1605" s="25">
        <f t="shared" si="641"/>
        <v>1.1199630768670637E-5</v>
      </c>
      <c r="L1605" s="20">
        <v>1342</v>
      </c>
      <c r="M1605" s="2">
        <f t="shared" si="642"/>
        <v>-0.32760260600118746</v>
      </c>
      <c r="N1605" s="2">
        <f t="shared" si="665"/>
        <v>-0.32852421909146912</v>
      </c>
      <c r="O1605" s="2">
        <f t="shared" si="665"/>
        <v>-2.5601165996806738</v>
      </c>
      <c r="P1605" s="2">
        <f t="shared" si="665"/>
        <v>-4.6192904353267989</v>
      </c>
      <c r="Q1605" s="2">
        <f t="shared" si="665"/>
        <v>-1.1138701803316942</v>
      </c>
      <c r="R1605" s="2">
        <f t="shared" si="666"/>
        <v>0.40561414544171581</v>
      </c>
      <c r="S1605" s="2">
        <f t="shared" si="667"/>
        <v>0.10732346745876926</v>
      </c>
      <c r="T1605" s="25">
        <f t="shared" si="668"/>
        <v>0.16452283498241338</v>
      </c>
      <c r="W1605" s="20">
        <v>1342</v>
      </c>
      <c r="X1605" s="2">
        <f t="shared" si="643"/>
        <v>-0.95973174051538468</v>
      </c>
      <c r="Y1605" s="2">
        <f t="shared" si="660"/>
        <v>9.5678034565194137E-2</v>
      </c>
      <c r="Z1605" s="2">
        <f t="shared" si="661"/>
        <v>0.48555130313673833</v>
      </c>
      <c r="AA1605" s="2">
        <f t="shared" si="662"/>
        <v>0.36094919396888853</v>
      </c>
      <c r="AB1605" s="2">
        <f t="shared" si="663"/>
        <v>0.91191377202284407</v>
      </c>
      <c r="AC1605" s="2">
        <f t="shared" si="664"/>
        <v>0.81252268775060088</v>
      </c>
      <c r="AD1605" s="2">
        <f t="shared" si="644"/>
        <v>0.9210850137526897</v>
      </c>
      <c r="AE1605" s="25">
        <f t="shared" si="645"/>
        <v>0.66019311810946046</v>
      </c>
      <c r="AI1605" s="20">
        <v>1342</v>
      </c>
      <c r="AJ1605" s="2">
        <f t="shared" si="646"/>
        <v>0.76671081140198094</v>
      </c>
      <c r="AK1605" s="2">
        <f t="shared" si="650"/>
        <v>-0.2188712814440523</v>
      </c>
      <c r="AL1605" s="2">
        <f t="shared" si="651"/>
        <v>-0.13401269799771576</v>
      </c>
      <c r="AM1605" s="2">
        <f t="shared" si="652"/>
        <v>-2.0051621176909317E-3</v>
      </c>
      <c r="AN1605" s="2">
        <f t="shared" si="653"/>
        <v>3.1723030508767673E-2</v>
      </c>
      <c r="AO1605" s="2">
        <f t="shared" si="654"/>
        <v>1.0133618465858137E-2</v>
      </c>
      <c r="AP1605" s="2">
        <f t="shared" si="647"/>
        <v>0.58784546832068396</v>
      </c>
      <c r="AQ1605" s="25">
        <f t="shared" si="648"/>
        <v>1.0269022321158102E-4</v>
      </c>
    </row>
    <row r="1606" spans="1:43" x14ac:dyDescent="0.2">
      <c r="A1606" s="20">
        <v>1343</v>
      </c>
      <c r="B1606" s="2">
        <f t="shared" si="649"/>
        <v>-0.72221525006614229</v>
      </c>
      <c r="C1606" s="2">
        <f t="shared" si="655"/>
        <v>0.43485622219359349</v>
      </c>
      <c r="D1606" s="2">
        <f t="shared" si="656"/>
        <v>0.39414154532903528</v>
      </c>
      <c r="E1606" s="2">
        <f t="shared" si="657"/>
        <v>7.8941882310627279E-3</v>
      </c>
      <c r="F1606" s="2">
        <f t="shared" si="658"/>
        <v>-1.9700056853129429E-2</v>
      </c>
      <c r="G1606" s="2">
        <f t="shared" si="659"/>
        <v>-1.2369449771797983E-3</v>
      </c>
      <c r="H1606" s="2">
        <f t="shared" ref="H1606:H1669" si="669">B1606^2</f>
        <v>0.52159486742810046</v>
      </c>
      <c r="I1606" s="25">
        <f t="shared" ref="I1606:I1669" si="670">G1606^2</f>
        <v>1.5300328765703316E-6</v>
      </c>
      <c r="L1606" s="20">
        <v>1343</v>
      </c>
      <c r="M1606" s="2">
        <f t="shared" ref="M1606:M1669" si="671">COS($L$259*L1606)</f>
        <v>-0.99931442007351423</v>
      </c>
      <c r="N1606" s="2">
        <f t="shared" si="665"/>
        <v>-4.401267432111192</v>
      </c>
      <c r="O1606" s="2">
        <f t="shared" si="665"/>
        <v>-6.8857787463951441</v>
      </c>
      <c r="P1606" s="2">
        <f t="shared" si="665"/>
        <v>-3.8707325805649955</v>
      </c>
      <c r="Q1606" s="2">
        <f t="shared" si="665"/>
        <v>1.0420817227136938</v>
      </c>
      <c r="R1606" s="2">
        <f t="shared" si="666"/>
        <v>0.88664625418552678</v>
      </c>
      <c r="S1606" s="2">
        <f t="shared" si="667"/>
        <v>0.99862931016686407</v>
      </c>
      <c r="T1606" s="25">
        <f t="shared" si="668"/>
        <v>0.78614158006122581</v>
      </c>
      <c r="W1606" s="20">
        <v>1343</v>
      </c>
      <c r="X1606" s="2">
        <f t="shared" ref="X1606:X1669" si="672">COS($W$259*W1606)</f>
        <v>-5.5518377089208468E-2</v>
      </c>
      <c r="Y1606" s="2">
        <f t="shared" si="660"/>
        <v>-0.71393630933556773</v>
      </c>
      <c r="Z1606" s="2">
        <f t="shared" si="661"/>
        <v>-0.27850147056526359</v>
      </c>
      <c r="AA1606" s="2">
        <f t="shared" si="662"/>
        <v>5.6890528200795876E-2</v>
      </c>
      <c r="AB1606" s="2">
        <f t="shared" si="663"/>
        <v>-0.10556600293236257</v>
      </c>
      <c r="AC1606" s="2">
        <f t="shared" si="664"/>
        <v>0.17205958415967207</v>
      </c>
      <c r="AD1606" s="2">
        <f t="shared" ref="AD1606:AD1669" si="673">X1606^2</f>
        <v>3.0822901946195476E-3</v>
      </c>
      <c r="AE1606" s="25">
        <f t="shared" ref="AE1606:AE1669" si="674">AC1606^2</f>
        <v>2.9604500501199275E-2</v>
      </c>
      <c r="AI1606" s="20">
        <v>1343</v>
      </c>
      <c r="AJ1606" s="2">
        <f t="shared" ref="AJ1606:AJ1669" si="675">COS($AI$259*AI1606)</f>
        <v>6.7838560177448159E-2</v>
      </c>
      <c r="AK1606" s="2">
        <f t="shared" si="650"/>
        <v>0.37784075636284387</v>
      </c>
      <c r="AL1606" s="2">
        <f t="shared" si="651"/>
        <v>3.6502422321550432E-2</v>
      </c>
      <c r="AM1606" s="2">
        <f t="shared" si="652"/>
        <v>-4.4936064519018111E-2</v>
      </c>
      <c r="AN1606" s="2">
        <f t="shared" si="653"/>
        <v>-2.585272134714494E-2</v>
      </c>
      <c r="AO1606" s="2">
        <f t="shared" si="654"/>
        <v>3.0436848820141801E-3</v>
      </c>
      <c r="AP1606" s="2">
        <f t="shared" ref="AP1606:AP1669" si="676">AJ1606^2</f>
        <v>4.6020702469492551E-3</v>
      </c>
      <c r="AQ1606" s="25">
        <f t="shared" ref="AQ1606:AQ1669" si="677">AO1606^2</f>
        <v>9.2640176610016739E-6</v>
      </c>
    </row>
    <row r="1607" spans="1:43" x14ac:dyDescent="0.2">
      <c r="A1607" s="20">
        <v>1344</v>
      </c>
      <c r="B1607" s="2">
        <f t="shared" si="649"/>
        <v>-0.10679569458618056</v>
      </c>
      <c r="C1607" s="2">
        <f t="shared" si="655"/>
        <v>0.74022580441898533</v>
      </c>
      <c r="D1607" s="2">
        <f t="shared" si="656"/>
        <v>0.23469075869262576</v>
      </c>
      <c r="E1607" s="2">
        <f t="shared" si="657"/>
        <v>-7.6128380643905896E-2</v>
      </c>
      <c r="F1607" s="2">
        <f t="shared" si="658"/>
        <v>-1.6666129073925211E-2</v>
      </c>
      <c r="G1607" s="2">
        <f t="shared" si="659"/>
        <v>1.4544495373814393E-3</v>
      </c>
      <c r="H1607" s="2">
        <f t="shared" si="669"/>
        <v>1.1405320382144755E-2</v>
      </c>
      <c r="I1607" s="25">
        <f t="shared" si="670"/>
        <v>2.1154234567890828E-6</v>
      </c>
      <c r="L1607" s="20">
        <v>1344</v>
      </c>
      <c r="M1607" s="2">
        <f t="shared" si="671"/>
        <v>-0.39661605254672366</v>
      </c>
      <c r="N1607" s="2">
        <f t="shared" si="665"/>
        <v>-2.8611425480108226</v>
      </c>
      <c r="O1607" s="2">
        <f t="shared" si="665"/>
        <v>-2.4301140490532487</v>
      </c>
      <c r="P1607" s="2">
        <f t="shared" si="665"/>
        <v>1.8141105031803169</v>
      </c>
      <c r="Q1607" s="2">
        <f t="shared" si="665"/>
        <v>1.8690829663791289</v>
      </c>
      <c r="R1607" s="2">
        <f t="shared" si="666"/>
        <v>0.23695214592193065</v>
      </c>
      <c r="S1607" s="2">
        <f t="shared" si="667"/>
        <v>0.15730429313774547</v>
      </c>
      <c r="T1607" s="25">
        <f t="shared" si="668"/>
        <v>5.6146319457007911E-2</v>
      </c>
      <c r="W1607" s="20">
        <v>1344</v>
      </c>
      <c r="X1607" s="2">
        <f t="shared" si="672"/>
        <v>0.98495952365266204</v>
      </c>
      <c r="Y1607" s="2">
        <f t="shared" si="660"/>
        <v>0.22873761535184961</v>
      </c>
      <c r="Z1607" s="2">
        <f t="shared" si="661"/>
        <v>-0.35899906816165328</v>
      </c>
      <c r="AA1607" s="2">
        <f t="shared" si="662"/>
        <v>-0.38680048831973213</v>
      </c>
      <c r="AB1607" s="2">
        <f t="shared" si="663"/>
        <v>-0.86394413803362191</v>
      </c>
      <c r="AC1607" s="2">
        <f t="shared" si="664"/>
        <v>-0.89070728361679485</v>
      </c>
      <c r="AD1607" s="2">
        <f t="shared" si="673"/>
        <v>0.9701452632340789</v>
      </c>
      <c r="AE1607" s="25">
        <f t="shared" si="674"/>
        <v>0.79335946508800947</v>
      </c>
      <c r="AI1607" s="20">
        <v>1344</v>
      </c>
      <c r="AJ1607" s="2">
        <f t="shared" si="675"/>
        <v>-0.84655694831709738</v>
      </c>
      <c r="AK1607" s="2">
        <f t="shared" si="650"/>
        <v>-0.22584813308401241</v>
      </c>
      <c r="AL1607" s="2">
        <f t="shared" si="651"/>
        <v>9.1049265360367879E-2</v>
      </c>
      <c r="AM1607" s="2">
        <f t="shared" si="652"/>
        <v>5.4895010466738836E-2</v>
      </c>
      <c r="AN1607" s="2">
        <f t="shared" si="653"/>
        <v>-1.294319715031589E-3</v>
      </c>
      <c r="AO1607" s="2">
        <f t="shared" si="654"/>
        <v>-1.3716042373189782E-2</v>
      </c>
      <c r="AP1607" s="2">
        <f t="shared" si="676"/>
        <v>0.71665866674395673</v>
      </c>
      <c r="AQ1607" s="25">
        <f t="shared" si="677"/>
        <v>1.8812981838313758E-4</v>
      </c>
    </row>
    <row r="1608" spans="1:43" x14ac:dyDescent="0.2">
      <c r="A1608" s="20">
        <v>1345</v>
      </c>
      <c r="B1608" s="2">
        <f t="shared" si="649"/>
        <v>0.55885154478633314</v>
      </c>
      <c r="C1608" s="2">
        <f t="shared" si="655"/>
        <v>0.69745562447886789</v>
      </c>
      <c r="D1608" s="2">
        <f t="shared" si="656"/>
        <v>-3.5138758901176681E-2</v>
      </c>
      <c r="E1608" s="2">
        <f t="shared" si="657"/>
        <v>-0.12434658256327172</v>
      </c>
      <c r="F1608" s="2">
        <f t="shared" si="658"/>
        <v>-5.7938603757644383E-3</v>
      </c>
      <c r="G1608" s="2">
        <f t="shared" si="659"/>
        <v>3.4617937081446513E-3</v>
      </c>
      <c r="H1608" s="2">
        <f t="shared" si="669"/>
        <v>0.31231504911007091</v>
      </c>
      <c r="I1608" s="25">
        <f t="shared" si="670"/>
        <v>1.1984015677749896E-5</v>
      </c>
      <c r="L1608" s="20">
        <v>1345</v>
      </c>
      <c r="M1608" s="2">
        <f t="shared" si="671"/>
        <v>0.71188061569308148</v>
      </c>
      <c r="N1608" s="2">
        <f t="shared" si="665"/>
        <v>2.3277530542414779</v>
      </c>
      <c r="O1608" s="2">
        <f t="shared" si="665"/>
        <v>5.1246374065208267</v>
      </c>
      <c r="P1608" s="2">
        <f t="shared" si="665"/>
        <v>5.1854465971749262</v>
      </c>
      <c r="Q1608" s="2">
        <f t="shared" si="665"/>
        <v>0.31247169054179658</v>
      </c>
      <c r="R1608" s="2">
        <f t="shared" si="666"/>
        <v>-0.71492335915612282</v>
      </c>
      <c r="S1608" s="2">
        <f t="shared" si="667"/>
        <v>0.50677401099956076</v>
      </c>
      <c r="T1608" s="25">
        <f t="shared" si="668"/>
        <v>0.51111540946707457</v>
      </c>
      <c r="W1608" s="20">
        <v>1345</v>
      </c>
      <c r="X1608" s="2">
        <f t="shared" si="672"/>
        <v>-0.3920513568343022</v>
      </c>
      <c r="Y1608" s="2">
        <f t="shared" si="660"/>
        <v>0.60999697864954128</v>
      </c>
      <c r="Z1608" s="2">
        <f t="shared" si="661"/>
        <v>0.44163215112363374</v>
      </c>
      <c r="AA1608" s="2">
        <f t="shared" si="662"/>
        <v>0.11887323414828703</v>
      </c>
      <c r="AB1608" s="2">
        <f t="shared" si="663"/>
        <v>0.49814583865046386</v>
      </c>
      <c r="AC1608" s="2">
        <f t="shared" si="664"/>
        <v>0.23268153703258013</v>
      </c>
      <c r="AD1608" s="2">
        <f t="shared" si="673"/>
        <v>0.15370426639561735</v>
      </c>
      <c r="AE1608" s="25">
        <f t="shared" si="674"/>
        <v>5.4140697675843959E-2</v>
      </c>
      <c r="AI1608" s="20">
        <v>1345</v>
      </c>
      <c r="AJ1608" s="2">
        <f t="shared" si="675"/>
        <v>0.9285608596322471</v>
      </c>
      <c r="AK1608" s="2">
        <f t="shared" si="650"/>
        <v>-0.1120169990628828</v>
      </c>
      <c r="AL1608" s="2">
        <f t="shared" si="651"/>
        <v>-0.14366761110141249</v>
      </c>
      <c r="AM1608" s="2">
        <f t="shared" si="652"/>
        <v>-1.9675485463965844E-2</v>
      </c>
      <c r="AN1608" s="2">
        <f t="shared" si="653"/>
        <v>2.7376138543806675E-2</v>
      </c>
      <c r="AO1608" s="2">
        <f t="shared" si="654"/>
        <v>1.3100127639806424E-2</v>
      </c>
      <c r="AP1608" s="2">
        <f t="shared" si="676"/>
        <v>0.86222527004097771</v>
      </c>
      <c r="AQ1608" s="25">
        <f t="shared" si="677"/>
        <v>1.7161334417922024E-4</v>
      </c>
    </row>
    <row r="1609" spans="1:43" x14ac:dyDescent="0.2">
      <c r="A1609" s="20">
        <v>1346</v>
      </c>
      <c r="B1609" s="2">
        <f t="shared" ref="B1609:B1672" si="678">COS($A$259*A1609)</f>
        <v>0.9616621703496494</v>
      </c>
      <c r="C1609" s="2">
        <f t="shared" si="655"/>
        <v>0.3266611663015731</v>
      </c>
      <c r="D1609" s="2">
        <f t="shared" si="656"/>
        <v>-0.2884419691255149</v>
      </c>
      <c r="E1609" s="2">
        <f t="shared" si="657"/>
        <v>-0.11408264373418485</v>
      </c>
      <c r="F1609" s="2">
        <f t="shared" si="658"/>
        <v>7.8033513886761191E-3</v>
      </c>
      <c r="G1609" s="2">
        <f t="shared" si="659"/>
        <v>3.8410022059567686E-3</v>
      </c>
      <c r="H1609" s="2">
        <f t="shared" si="669"/>
        <v>0.92479412988159815</v>
      </c>
      <c r="I1609" s="25">
        <f t="shared" si="670"/>
        <v>1.4753297946164762E-5</v>
      </c>
      <c r="L1609" s="20">
        <v>1346</v>
      </c>
      <c r="M1609" s="2">
        <f t="shared" si="671"/>
        <v>0.91252697526269699</v>
      </c>
      <c r="N1609" s="2">
        <f t="shared" si="665"/>
        <v>4.5481012874331332</v>
      </c>
      <c r="O1609" s="2">
        <f t="shared" si="665"/>
        <v>6.1440182553213685</v>
      </c>
      <c r="P1609" s="2">
        <f t="shared" si="665"/>
        <v>1.9438630666417316</v>
      </c>
      <c r="Q1609" s="2">
        <f t="shared" si="665"/>
        <v>-1.6426298861346129</v>
      </c>
      <c r="R1609" s="2">
        <f t="shared" si="666"/>
        <v>-0.75506819201539843</v>
      </c>
      <c r="S1609" s="2">
        <f t="shared" si="667"/>
        <v>0.83270548058208682</v>
      </c>
      <c r="T1609" s="25">
        <f t="shared" si="668"/>
        <v>0.57012797459340259</v>
      </c>
      <c r="W1609" s="20">
        <v>1346</v>
      </c>
      <c r="X1609" s="2">
        <f t="shared" si="672"/>
        <v>-0.80680974465256095</v>
      </c>
      <c r="Y1609" s="2">
        <f t="shared" si="660"/>
        <v>-0.50592279796310058</v>
      </c>
      <c r="Z1609" s="2">
        <f t="shared" si="661"/>
        <v>0.15831956852341095</v>
      </c>
      <c r="AA1609" s="2">
        <f t="shared" si="662"/>
        <v>0.33278399271685494</v>
      </c>
      <c r="AB1609" s="2">
        <f t="shared" si="663"/>
        <v>0.63758458202556034</v>
      </c>
      <c r="AC1609" s="2">
        <f t="shared" si="664"/>
        <v>0.78497581839637265</v>
      </c>
      <c r="AD1609" s="2">
        <f t="shared" si="673"/>
        <v>0.65094196406633065</v>
      </c>
      <c r="AE1609" s="25">
        <f t="shared" si="674"/>
        <v>0.616187035467055</v>
      </c>
      <c r="AI1609" s="20">
        <v>1346</v>
      </c>
      <c r="AJ1609" s="2">
        <f t="shared" si="675"/>
        <v>-0.24636125834919495</v>
      </c>
      <c r="AK1609" s="2">
        <f t="shared" si="650"/>
        <v>0.35769239128416608</v>
      </c>
      <c r="AL1609" s="2">
        <f t="shared" si="651"/>
        <v>7.8047833932557709E-2</v>
      </c>
      <c r="AM1609" s="2">
        <f t="shared" si="652"/>
        <v>-3.1736920110716424E-2</v>
      </c>
      <c r="AN1609" s="2">
        <f t="shared" si="653"/>
        <v>-3.0927456523270662E-2</v>
      </c>
      <c r="AO1609" s="2">
        <f t="shared" si="654"/>
        <v>-1.7028371311769317E-3</v>
      </c>
      <c r="AP1609" s="2">
        <f t="shared" si="676"/>
        <v>6.0693869615398778E-2</v>
      </c>
      <c r="AQ1609" s="25">
        <f t="shared" si="677"/>
        <v>2.8996542953148831E-6</v>
      </c>
    </row>
    <row r="1610" spans="1:43" x14ac:dyDescent="0.2">
      <c r="A1610" s="20">
        <v>1347</v>
      </c>
      <c r="B1610" s="2">
        <f t="shared" si="678"/>
        <v>0.91218805081155885</v>
      </c>
      <c r="C1610" s="2">
        <f t="shared" si="655"/>
        <v>-0.19776714260886</v>
      </c>
      <c r="D1610" s="2">
        <f t="shared" si="656"/>
        <v>-0.406086414240034</v>
      </c>
      <c r="E1610" s="2">
        <f t="shared" si="657"/>
        <v>-5.0163854966440519E-2</v>
      </c>
      <c r="F1610" s="2">
        <f t="shared" si="658"/>
        <v>1.773052506425972E-2</v>
      </c>
      <c r="G1610" s="2">
        <f t="shared" si="659"/>
        <v>2.4137273489555529E-3</v>
      </c>
      <c r="H1610" s="2">
        <f t="shared" si="669"/>
        <v>0.83208704004339107</v>
      </c>
      <c r="I1610" s="25">
        <f t="shared" si="670"/>
        <v>5.8260797150960012E-6</v>
      </c>
      <c r="L1610" s="20">
        <v>1347</v>
      </c>
      <c r="M1610" s="2">
        <f t="shared" si="671"/>
        <v>-5.0558164381767884E-2</v>
      </c>
      <c r="N1610" s="2">
        <f t="shared" si="665"/>
        <v>0.96832648505201835</v>
      </c>
      <c r="O1610" s="2">
        <f t="shared" si="665"/>
        <v>-0.671972089596932</v>
      </c>
      <c r="P1610" s="2">
        <f t="shared" si="665"/>
        <v>-3.7766988854980386</v>
      </c>
      <c r="Q1610" s="2">
        <f t="shared" si="665"/>
        <v>-1.5029110444938265</v>
      </c>
      <c r="R1610" s="2">
        <f t="shared" si="666"/>
        <v>0.16771373008519461</v>
      </c>
      <c r="S1610" s="2">
        <f t="shared" si="667"/>
        <v>2.5561279856538628E-3</v>
      </c>
      <c r="T1610" s="25">
        <f t="shared" si="668"/>
        <v>2.812789525908951E-2</v>
      </c>
      <c r="W1610" s="20">
        <v>1347</v>
      </c>
      <c r="X1610" s="2">
        <f t="shared" si="672"/>
        <v>0.7586690848420049</v>
      </c>
      <c r="Y1610" s="2">
        <f t="shared" si="660"/>
        <v>-0.38010353974920741</v>
      </c>
      <c r="Z1610" s="2">
        <f t="shared" si="661"/>
        <v>-0.51357322632253222</v>
      </c>
      <c r="AA1610" s="2">
        <f t="shared" si="662"/>
        <v>-0.2700916745994833</v>
      </c>
      <c r="AB1610" s="2">
        <f t="shared" si="663"/>
        <v>-0.78786694381090272</v>
      </c>
      <c r="AC1610" s="2">
        <f t="shared" si="664"/>
        <v>-0.58937783747872974</v>
      </c>
      <c r="AD1610" s="2">
        <f t="shared" si="673"/>
        <v>0.5755787802950052</v>
      </c>
      <c r="AE1610" s="25">
        <f t="shared" si="674"/>
        <v>0.34736623531110394</v>
      </c>
      <c r="AI1610" s="20">
        <v>1347</v>
      </c>
      <c r="AJ1610" s="2">
        <f t="shared" si="675"/>
        <v>-0.63859310805845138</v>
      </c>
      <c r="AK1610" s="2">
        <f t="shared" si="650"/>
        <v>-0.30898774474608781</v>
      </c>
      <c r="AL1610" s="2">
        <f t="shared" si="651"/>
        <v>5.1805136164034225E-2</v>
      </c>
      <c r="AM1610" s="2">
        <f t="shared" si="652"/>
        <v>5.7029911350848873E-2</v>
      </c>
      <c r="AN1610" s="2">
        <f t="shared" si="653"/>
        <v>9.0255468919340914E-3</v>
      </c>
      <c r="AO1610" s="2">
        <f t="shared" si="654"/>
        <v>-1.109588453132994E-2</v>
      </c>
      <c r="AP1610" s="2">
        <f t="shared" si="676"/>
        <v>0.40780115765975294</v>
      </c>
      <c r="AQ1610" s="25">
        <f t="shared" si="677"/>
        <v>1.2311865353260704E-4</v>
      </c>
    </row>
    <row r="1611" spans="1:43" x14ac:dyDescent="0.2">
      <c r="A1611" s="20">
        <v>1348</v>
      </c>
      <c r="B1611" s="2">
        <f t="shared" si="678"/>
        <v>0.43369763764537306</v>
      </c>
      <c r="C1611" s="2">
        <f t="shared" si="655"/>
        <v>-0.62918247415349293</v>
      </c>
      <c r="D1611" s="2">
        <f t="shared" si="656"/>
        <v>-0.33274207346219697</v>
      </c>
      <c r="E1611" s="2">
        <f t="shared" si="657"/>
        <v>3.7347778623883346E-2</v>
      </c>
      <c r="F1611" s="2">
        <f t="shared" si="658"/>
        <v>1.9318755755049731E-2</v>
      </c>
      <c r="G1611" s="2">
        <f t="shared" si="659"/>
        <v>-1.4876119577904409E-4</v>
      </c>
      <c r="H1611" s="2">
        <f t="shared" si="669"/>
        <v>0.18809364089917732</v>
      </c>
      <c r="I1611" s="25">
        <f t="shared" si="670"/>
        <v>2.2129893369611088E-8</v>
      </c>
      <c r="L1611" s="20">
        <v>1348</v>
      </c>
      <c r="M1611" s="2">
        <f t="shared" si="671"/>
        <v>-0.94916726109446559</v>
      </c>
      <c r="N1611" s="2">
        <f t="shared" si="665"/>
        <v>-3.8463400659856424</v>
      </c>
      <c r="O1611" s="2">
        <f t="shared" si="665"/>
        <v>-6.6310068502360497</v>
      </c>
      <c r="P1611" s="2">
        <f t="shared" si="665"/>
        <v>-4.6808953216089932</v>
      </c>
      <c r="Q1611" s="2">
        <f t="shared" si="665"/>
        <v>0.55344694361265401</v>
      </c>
      <c r="R1611" s="2">
        <f t="shared" si="666"/>
        <v>0.87661293327255352</v>
      </c>
      <c r="S1611" s="2">
        <f t="shared" si="667"/>
        <v>0.90091848953356946</v>
      </c>
      <c r="T1611" s="25">
        <f t="shared" si="668"/>
        <v>0.7684502347807104</v>
      </c>
      <c r="W1611" s="20">
        <v>1348</v>
      </c>
      <c r="X1611" s="2">
        <f t="shared" si="672"/>
        <v>0.462067334142579</v>
      </c>
      <c r="Y1611" s="2">
        <f t="shared" si="660"/>
        <v>0.67864343882556954</v>
      </c>
      <c r="Z1611" s="2">
        <f t="shared" si="661"/>
        <v>7.505025707408855E-2</v>
      </c>
      <c r="AA1611" s="2">
        <f t="shared" si="662"/>
        <v>-0.21005320426051605</v>
      </c>
      <c r="AB1611" s="2">
        <f t="shared" si="663"/>
        <v>-0.27957454207900317</v>
      </c>
      <c r="AC1611" s="2">
        <f t="shared" si="664"/>
        <v>-0.51716005991467195</v>
      </c>
      <c r="AD1611" s="2">
        <f t="shared" si="673"/>
        <v>0.21350622128162974</v>
      </c>
      <c r="AE1611" s="25">
        <f t="shared" si="674"/>
        <v>0.26745452757094706</v>
      </c>
      <c r="AI1611" s="20">
        <v>1348</v>
      </c>
      <c r="AJ1611" s="2">
        <f t="shared" si="675"/>
        <v>0.99798677347696074</v>
      </c>
      <c r="AK1611" s="2">
        <f t="shared" ref="AK1611:AK1674" si="679">-B$252*AK1610-B$253*AK1609+B$254*AJ1611+B$255*AJ1610+B$256*AJ1609</f>
        <v>5.9868747183290105E-3</v>
      </c>
      <c r="AL1611" s="2">
        <f t="shared" ref="AL1611:AL1674" si="680">-C$252*AL1610-C$253*AL1609+C$254*AK1611+C$255*AK1610+C$256*AK1609</f>
        <v>-0.13902259495663918</v>
      </c>
      <c r="AM1611" s="2">
        <f t="shared" ref="AM1611:AM1674" si="681">-D$252*AM1610-D$253*AM1609+D$254*AL1611+D$255*AL1610+D$256*AL1609</f>
        <v>-3.5387412983003644E-2</v>
      </c>
      <c r="AN1611" s="2">
        <f t="shared" ref="AN1611:AN1674" si="682">-E$252*AN1610-E$253*AN1609+E$254*AM1611+E$255*AM1610+E$256*AM1609</f>
        <v>2.0304367663774279E-2</v>
      </c>
      <c r="AO1611" s="2">
        <f t="shared" ref="AO1611:AO1674" si="683">-F$252*AO1610-F$253*AO1609+F$254*AN1611+F$255*AN1610+F$256*AN1609</f>
        <v>1.4762718018365229E-2</v>
      </c>
      <c r="AP1611" s="2">
        <f t="shared" si="676"/>
        <v>0.9959776000349545</v>
      </c>
      <c r="AQ1611" s="25">
        <f t="shared" si="677"/>
        <v>2.1793784328976538E-4</v>
      </c>
    </row>
    <row r="1612" spans="1:43" x14ac:dyDescent="0.2">
      <c r="A1612" s="20">
        <v>1349</v>
      </c>
      <c r="B1612" s="2">
        <f t="shared" si="678"/>
        <v>-0.24876755121802563</v>
      </c>
      <c r="C1612" s="2">
        <f t="shared" ref="C1612:C1675" si="684">-B$252*C1611-B$253*C1610+B$254*B1612+B$255*B1611+B$256*B1610</f>
        <v>-0.76468345685639949</v>
      </c>
      <c r="D1612" s="2">
        <f t="shared" ref="D1612:D1675" si="685">-C$252*D1611-C$253*D1610+C$254*C1612+C$255*C1611+C$256*C1610</f>
        <v>-0.10290393629677221</v>
      </c>
      <c r="E1612" s="2">
        <f t="shared" ref="E1612:E1675" si="686">-D$252*E1611-D$253*E1610+D$254*D1612+D$255*D1611+D$256*D1610</f>
        <v>0.1072941683522624</v>
      </c>
      <c r="F1612" s="2">
        <f t="shared" ref="F1612:F1675" si="687">-E$252*F1611-E$253*F1610+E$254*E1612+E$255*E1611+E$256*E1610</f>
        <v>1.1821073750374476E-2</v>
      </c>
      <c r="G1612" s="2">
        <f t="shared" ref="G1612:G1675" si="688">-F$252*G1611-F$253*G1610+F$254*F1612+F$255*F1611+F$256*F1610</f>
        <v>-2.6412850256505409E-3</v>
      </c>
      <c r="H1612" s="2">
        <f t="shared" si="669"/>
        <v>6.1885294539013001E-2</v>
      </c>
      <c r="I1612" s="25">
        <f t="shared" si="670"/>
        <v>6.9763865867257786E-6</v>
      </c>
      <c r="L1612" s="20">
        <v>1349</v>
      </c>
      <c r="M1612" s="2">
        <f t="shared" si="671"/>
        <v>-0.63731807032408183</v>
      </c>
      <c r="N1612" s="2">
        <f t="shared" si="665"/>
        <v>-3.7558287835804913</v>
      </c>
      <c r="O1612" s="2">
        <f t="shared" si="665"/>
        <v>-4.1336214147450434</v>
      </c>
      <c r="P1612" s="2">
        <f t="shared" si="665"/>
        <v>0.3843814501408187</v>
      </c>
      <c r="Q1612" s="2">
        <f t="shared" si="665"/>
        <v>1.9040026279127478</v>
      </c>
      <c r="R1612" s="2">
        <f t="shared" si="666"/>
        <v>0.46758125800651529</v>
      </c>
      <c r="S1612" s="2">
        <f t="shared" si="667"/>
        <v>0.40617432276161131</v>
      </c>
      <c r="T1612" s="25">
        <f t="shared" si="668"/>
        <v>0.21863223283895541</v>
      </c>
      <c r="W1612" s="20">
        <v>1349</v>
      </c>
      <c r="X1612" s="2">
        <f t="shared" si="672"/>
        <v>-0.96863441725505761</v>
      </c>
      <c r="Y1612" s="2">
        <f t="shared" si="660"/>
        <v>7.1725118047366032E-2</v>
      </c>
      <c r="Z1612" s="2">
        <f t="shared" si="661"/>
        <v>0.47947007509357442</v>
      </c>
      <c r="AA1612" s="2">
        <f t="shared" si="662"/>
        <v>0.36554073060946934</v>
      </c>
      <c r="AB1612" s="2">
        <f t="shared" si="663"/>
        <v>0.91490678697731909</v>
      </c>
      <c r="AC1612" s="2">
        <f t="shared" si="664"/>
        <v>0.82437753528715685</v>
      </c>
      <c r="AD1612" s="2">
        <f t="shared" si="673"/>
        <v>0.938252634291045</v>
      </c>
      <c r="AE1612" s="25">
        <f t="shared" si="674"/>
        <v>0.67959832068612758</v>
      </c>
      <c r="AI1612" s="20">
        <v>1349</v>
      </c>
      <c r="AJ1612" s="2">
        <f t="shared" si="675"/>
        <v>-0.53603955433610295</v>
      </c>
      <c r="AK1612" s="2">
        <f t="shared" si="679"/>
        <v>0.30194117982486524</v>
      </c>
      <c r="AL1612" s="2">
        <f t="shared" si="680"/>
        <v>0.11182476874748615</v>
      </c>
      <c r="AM1612" s="2">
        <f t="shared" si="681"/>
        <v>-1.5378847196289748E-2</v>
      </c>
      <c r="AN1612" s="2">
        <f t="shared" si="682"/>
        <v>-3.2923833002632089E-2</v>
      </c>
      <c r="AO1612" s="2">
        <f t="shared" si="683"/>
        <v>-6.2798675638161012E-3</v>
      </c>
      <c r="AP1612" s="2">
        <f t="shared" si="676"/>
        <v>0.28733840381284786</v>
      </c>
      <c r="AQ1612" s="25">
        <f t="shared" si="677"/>
        <v>3.9436736619069574E-5</v>
      </c>
    </row>
    <row r="1613" spans="1:43" x14ac:dyDescent="0.2">
      <c r="A1613" s="20">
        <v>1350</v>
      </c>
      <c r="B1613" s="2">
        <f t="shared" si="678"/>
        <v>-0.8142334736432939</v>
      </c>
      <c r="C1613" s="2">
        <f t="shared" si="684"/>
        <v>-0.54054186129113357</v>
      </c>
      <c r="D1613" s="2">
        <f t="shared" si="685"/>
        <v>0.17533153002737206</v>
      </c>
      <c r="E1613" s="2">
        <f t="shared" si="686"/>
        <v>0.12677843418693674</v>
      </c>
      <c r="F1613" s="2">
        <f t="shared" si="687"/>
        <v>-1.2362439485069585E-3</v>
      </c>
      <c r="G1613" s="2">
        <f t="shared" si="688"/>
        <v>-3.8915712367668734E-3</v>
      </c>
      <c r="H1613" s="2">
        <f t="shared" si="669"/>
        <v>0.66297614960122464</v>
      </c>
      <c r="I1613" s="25">
        <f t="shared" si="670"/>
        <v>1.5144326690831252E-5</v>
      </c>
      <c r="L1613" s="20">
        <v>1350</v>
      </c>
      <c r="M1613" s="2">
        <f t="shared" si="671"/>
        <v>0.48729297139443756</v>
      </c>
      <c r="N1613" s="2">
        <f t="shared" si="665"/>
        <v>1.1244326975514998</v>
      </c>
      <c r="O1613" s="2">
        <f t="shared" si="665"/>
        <v>3.6353073028286316</v>
      </c>
      <c r="P1613" s="2">
        <f t="shared" si="665"/>
        <v>4.959462519880022</v>
      </c>
      <c r="Q1613" s="2">
        <f t="shared" ref="Q1613:R1676" si="689">-E$252*Q1612-E$253*Q1611+E$254*P1613+E$255*P1612+E$256*P1611</f>
        <v>0.82641328992365204</v>
      </c>
      <c r="R1613" s="2">
        <f t="shared" si="666"/>
        <v>-0.53774954389931207</v>
      </c>
      <c r="S1613" s="2">
        <f t="shared" si="667"/>
        <v>0.23745443997042015</v>
      </c>
      <c r="T1613" s="25">
        <f t="shared" si="668"/>
        <v>0.28917457196391816</v>
      </c>
      <c r="W1613" s="20">
        <v>1350</v>
      </c>
      <c r="X1613" s="2">
        <f t="shared" si="672"/>
        <v>-2.1915796958356881E-2</v>
      </c>
      <c r="Y1613" s="2">
        <f t="shared" ref="Y1613:Y1676" si="690">-B$252*Y1612-B$253*Y1611+B$254*X1613+B$255*X1612+B$256*X1611</f>
        <v>-0.71123563295053116</v>
      </c>
      <c r="Z1613" s="2">
        <f t="shared" ref="Z1613:Z1676" si="691">-C$252*Z1612-C$253*Z1611+C$254*Y1613+C$255*Y1612+C$256*Y1611</f>
        <v>-0.29292346788186413</v>
      </c>
      <c r="AA1613" s="2">
        <f t="shared" ref="AA1613:AA1676" si="692">-D$252*AA1612-D$253*AA1611+D$254*Z1613+D$255*Z1612+D$256*Z1611</f>
        <v>4.3949964880310374E-2</v>
      </c>
      <c r="AB1613" s="2">
        <f t="shared" ref="AB1613:AB1676" si="693">-E$252*AB1612-E$253*AB1611+E$254*AA1613+E$255*AA1612+E$256*AA1611</f>
        <v>-0.13616293482133093</v>
      </c>
      <c r="AC1613" s="2">
        <f t="shared" ref="AC1613:AC1676" si="694">-F$252*AC1612-F$253*AC1611+F$254*AB1613+F$255*AB1612+F$256*AB1611</f>
        <v>0.14255945424433961</v>
      </c>
      <c r="AD1613" s="2">
        <f t="shared" si="673"/>
        <v>4.8030215631992472E-4</v>
      </c>
      <c r="AE1613" s="25">
        <f t="shared" si="674"/>
        <v>2.0323197994443959E-2</v>
      </c>
      <c r="AI1613" s="20">
        <v>1350</v>
      </c>
      <c r="AJ1613" s="2">
        <f t="shared" si="675"/>
        <v>-0.36706702023698701</v>
      </c>
      <c r="AK1613" s="2">
        <f t="shared" si="679"/>
        <v>-0.36137231806276549</v>
      </c>
      <c r="AL1613" s="2">
        <f t="shared" si="680"/>
        <v>7.4045922672730021E-3</v>
      </c>
      <c r="AM1613" s="2">
        <f t="shared" si="681"/>
        <v>5.3488350497139216E-2</v>
      </c>
      <c r="AN1613" s="2">
        <f t="shared" si="682"/>
        <v>1.8447057348977322E-2</v>
      </c>
      <c r="AO1613" s="2">
        <f t="shared" si="683"/>
        <v>-7.3712998632701147E-3</v>
      </c>
      <c r="AP1613" s="2">
        <f t="shared" si="676"/>
        <v>0.13473819734566062</v>
      </c>
      <c r="AQ1613" s="25">
        <f t="shared" si="677"/>
        <v>5.4336061674246008E-5</v>
      </c>
    </row>
    <row r="1614" spans="1:43" x14ac:dyDescent="0.2">
      <c r="A1614" s="20">
        <v>1351</v>
      </c>
      <c r="B1614" s="2">
        <f t="shared" si="678"/>
        <v>-0.99675267066520434</v>
      </c>
      <c r="C1614" s="2">
        <f t="shared" si="684"/>
        <v>-6.2174982161066039E-2</v>
      </c>
      <c r="D1614" s="2">
        <f t="shared" si="685"/>
        <v>0.37110583814891851</v>
      </c>
      <c r="E1614" s="2">
        <f t="shared" si="686"/>
        <v>8.6636821455813418E-2</v>
      </c>
      <c r="F1614" s="2">
        <f t="shared" si="687"/>
        <v>-1.3712136801564485E-2</v>
      </c>
      <c r="G1614" s="2">
        <f t="shared" si="688"/>
        <v>-3.3115906877706652E-3</v>
      </c>
      <c r="H1614" s="2">
        <f t="shared" si="669"/>
        <v>0.99351588647821731</v>
      </c>
      <c r="I1614" s="25">
        <f t="shared" si="670"/>
        <v>1.0966632883329387E-5</v>
      </c>
      <c r="L1614" s="20">
        <v>1351</v>
      </c>
      <c r="M1614" s="2">
        <f t="shared" si="671"/>
        <v>0.99046684409754926</v>
      </c>
      <c r="N1614" s="2">
        <f t="shared" ref="N1614:R1677" si="695">-B$252*N1613-B$253*N1612+B$254*M1614+B$255*M1613+B$256*M1612</f>
        <v>4.5707225982703088</v>
      </c>
      <c r="O1614" s="2">
        <f t="shared" si="695"/>
        <v>6.7681849969163368</v>
      </c>
      <c r="P1614" s="2">
        <f t="shared" si="695"/>
        <v>3.2098179540891021</v>
      </c>
      <c r="Q1614" s="2">
        <f t="shared" si="689"/>
        <v>-1.3050880998999155</v>
      </c>
      <c r="R1614" s="2">
        <f t="shared" si="689"/>
        <v>-0.85729669240293882</v>
      </c>
      <c r="S1614" s="2">
        <f t="shared" si="667"/>
        <v>0.9810245692565589</v>
      </c>
      <c r="T1614" s="25">
        <f t="shared" si="668"/>
        <v>0.73495761880501909</v>
      </c>
      <c r="W1614" s="20">
        <v>1351</v>
      </c>
      <c r="X1614" s="2">
        <f t="shared" si="672"/>
        <v>0.97859304720656648</v>
      </c>
      <c r="Y1614" s="2">
        <f t="shared" si="690"/>
        <v>0.25146333320614417</v>
      </c>
      <c r="Z1614" s="2">
        <f t="shared" si="691"/>
        <v>-0.34636442411847618</v>
      </c>
      <c r="AA1614" s="2">
        <f t="shared" si="692"/>
        <v>-0.38551177877445464</v>
      </c>
      <c r="AB1614" s="2">
        <f t="shared" si="693"/>
        <v>-0.85303377895539145</v>
      </c>
      <c r="AC1614" s="2">
        <f t="shared" si="694"/>
        <v>-0.88915714853238825</v>
      </c>
      <c r="AD1614" s="2">
        <f t="shared" si="673"/>
        <v>0.95764435204103326</v>
      </c>
      <c r="AE1614" s="25">
        <f t="shared" si="674"/>
        <v>0.79060043478624753</v>
      </c>
      <c r="AI1614" s="20">
        <v>1351</v>
      </c>
      <c r="AJ1614" s="2">
        <f t="shared" si="675"/>
        <v>0.9680782573704938</v>
      </c>
      <c r="AK1614" s="2">
        <f t="shared" si="679"/>
        <v>0.12339484602562609</v>
      </c>
      <c r="AL1614" s="2">
        <f t="shared" si="680"/>
        <v>-0.1205399903916172</v>
      </c>
      <c r="AM1614" s="2">
        <f t="shared" si="681"/>
        <v>-4.757706085914775E-2</v>
      </c>
      <c r="AN1614" s="2">
        <f t="shared" si="682"/>
        <v>1.1211605282823972E-2</v>
      </c>
      <c r="AO1614" s="2">
        <f t="shared" si="683"/>
        <v>1.4955903974209485E-2</v>
      </c>
      <c r="AP1614" s="2">
        <f t="shared" si="676"/>
        <v>0.93717551239349206</v>
      </c>
      <c r="AQ1614" s="25">
        <f t="shared" si="677"/>
        <v>2.2367906368577506E-4</v>
      </c>
    </row>
    <row r="1615" spans="1:43" x14ac:dyDescent="0.2">
      <c r="A1615" s="20">
        <v>1352</v>
      </c>
      <c r="B1615" s="2">
        <f t="shared" si="678"/>
        <v>-0.71048351198310822</v>
      </c>
      <c r="C1615" s="2">
        <f t="shared" si="684"/>
        <v>0.44543376259024731</v>
      </c>
      <c r="D1615" s="2">
        <f t="shared" si="685"/>
        <v>0.39234327190036145</v>
      </c>
      <c r="E1615" s="2">
        <f t="shared" si="686"/>
        <v>5.7485578563525874E-3</v>
      </c>
      <c r="F1615" s="2">
        <f t="shared" si="687"/>
        <v>-1.9738997458766193E-2</v>
      </c>
      <c r="G1615" s="2">
        <f t="shared" si="688"/>
        <v>-1.1741172932516863E-3</v>
      </c>
      <c r="H1615" s="2">
        <f t="shared" si="669"/>
        <v>0.50478682079985149</v>
      </c>
      <c r="I1615" s="25">
        <f t="shared" si="670"/>
        <v>1.3785514183126663E-6</v>
      </c>
      <c r="L1615" s="20">
        <v>1352</v>
      </c>
      <c r="M1615" s="2">
        <f t="shared" si="671"/>
        <v>0.23051371162727063</v>
      </c>
      <c r="N1615" s="2">
        <f t="shared" si="695"/>
        <v>2.188040856538545</v>
      </c>
      <c r="O1615" s="2">
        <f t="shared" si="695"/>
        <v>1.269701331902011</v>
      </c>
      <c r="P1615" s="2">
        <f t="shared" si="695"/>
        <v>-2.6332576676347399</v>
      </c>
      <c r="Q1615" s="2">
        <f t="shared" si="689"/>
        <v>-1.7722308764715826</v>
      </c>
      <c r="R1615" s="2">
        <f t="shared" si="689"/>
        <v>-8.3546664859509401E-2</v>
      </c>
      <c r="S1615" s="2">
        <f t="shared" si="667"/>
        <v>5.3136571248180484E-2</v>
      </c>
      <c r="T1615" s="25">
        <f t="shared" si="668"/>
        <v>6.9800452091471829E-3</v>
      </c>
      <c r="W1615" s="20">
        <v>1352</v>
      </c>
      <c r="X1615" s="2">
        <f t="shared" si="672"/>
        <v>-0.4227609833964236</v>
      </c>
      <c r="Y1615" s="2">
        <f t="shared" si="690"/>
        <v>0.5969696408647821</v>
      </c>
      <c r="Z1615" s="2">
        <f t="shared" si="691"/>
        <v>0.45031291325567663</v>
      </c>
      <c r="AA1615" s="2">
        <f t="shared" si="692"/>
        <v>0.13122820245250827</v>
      </c>
      <c r="AB1615" s="2">
        <f t="shared" si="693"/>
        <v>0.52378505766657169</v>
      </c>
      <c r="AC1615" s="2">
        <f t="shared" si="694"/>
        <v>0.2614772790714387</v>
      </c>
      <c r="AD1615" s="2">
        <f t="shared" si="673"/>
        <v>0.17872684908231115</v>
      </c>
      <c r="AE1615" s="25">
        <f t="shared" si="674"/>
        <v>6.837036747060303E-2</v>
      </c>
      <c r="AI1615" s="20">
        <v>1352</v>
      </c>
      <c r="AJ1615" s="2">
        <f t="shared" si="675"/>
        <v>-0.77236325186901567</v>
      </c>
      <c r="AK1615" s="2">
        <f t="shared" si="679"/>
        <v>0.21613630856354094</v>
      </c>
      <c r="AL1615" s="2">
        <f t="shared" si="680"/>
        <v>0.13447124577149805</v>
      </c>
      <c r="AM1615" s="2">
        <f t="shared" si="681"/>
        <v>2.509956445540164E-3</v>
      </c>
      <c r="AN1615" s="2">
        <f t="shared" si="682"/>
        <v>-3.1643141819325586E-2</v>
      </c>
      <c r="AO1615" s="2">
        <f t="shared" si="683"/>
        <v>-1.023183253355019E-2</v>
      </c>
      <c r="AP1615" s="2">
        <f t="shared" si="676"/>
        <v>0.59654499283768048</v>
      </c>
      <c r="AQ1615" s="25">
        <f t="shared" si="677"/>
        <v>1.046903969946161E-4</v>
      </c>
    </row>
    <row r="1616" spans="1:43" x14ac:dyDescent="0.2">
      <c r="A1616" s="20">
        <v>1353</v>
      </c>
      <c r="B1616" s="2">
        <f t="shared" si="678"/>
        <v>-9.0062856004318223E-2</v>
      </c>
      <c r="C1616" s="2">
        <f t="shared" si="684"/>
        <v>0.74354804870082114</v>
      </c>
      <c r="D1616" s="2">
        <f t="shared" si="685"/>
        <v>0.22905553434432502</v>
      </c>
      <c r="E1616" s="2">
        <f t="shared" si="686"/>
        <v>-7.7843342326645665E-2</v>
      </c>
      <c r="F1616" s="2">
        <f t="shared" si="687"/>
        <v>-1.648229918077845E-2</v>
      </c>
      <c r="G1616" s="2">
        <f t="shared" si="688"/>
        <v>1.5155618103729453E-3</v>
      </c>
      <c r="H1616" s="2">
        <f t="shared" si="669"/>
        <v>8.1113180316545585E-3</v>
      </c>
      <c r="I1616" s="25">
        <f t="shared" si="670"/>
        <v>2.2969276010609195E-6</v>
      </c>
      <c r="L1616" s="20">
        <v>1353</v>
      </c>
      <c r="M1616" s="2">
        <f t="shared" si="671"/>
        <v>-0.82340998225491757</v>
      </c>
      <c r="N1616" s="2">
        <f t="shared" si="695"/>
        <v>-2.9850154553132522</v>
      </c>
      <c r="O1616" s="2">
        <f t="shared" si="695"/>
        <v>-5.8480127499482322</v>
      </c>
      <c r="P1616" s="2">
        <f t="shared" si="695"/>
        <v>-5.1181806248943325</v>
      </c>
      <c r="Q1616" s="2">
        <f t="shared" si="689"/>
        <v>2.0724898274968484E-2</v>
      </c>
      <c r="R1616" s="2">
        <f t="shared" si="689"/>
        <v>0.79674912865792535</v>
      </c>
      <c r="S1616" s="2">
        <f t="shared" si="667"/>
        <v>0.67800399887704366</v>
      </c>
      <c r="T1616" s="25">
        <f t="shared" si="668"/>
        <v>0.6348091740171633</v>
      </c>
      <c r="W1616" s="20">
        <v>1353</v>
      </c>
      <c r="X1616" s="2">
        <f t="shared" si="672"/>
        <v>-0.78648868524215665</v>
      </c>
      <c r="Y1616" s="2">
        <f t="shared" si="690"/>
        <v>-0.52272883895134981</v>
      </c>
      <c r="Z1616" s="2">
        <f t="shared" si="691"/>
        <v>0.141740349800411</v>
      </c>
      <c r="AA1616" s="2">
        <f t="shared" si="692"/>
        <v>0.32588113381440348</v>
      </c>
      <c r="AB1616" s="2">
        <f t="shared" si="693"/>
        <v>0.61502365441382412</v>
      </c>
      <c r="AC1616" s="2">
        <f t="shared" si="694"/>
        <v>0.77034077749302843</v>
      </c>
      <c r="AD1616" s="2">
        <f t="shared" si="673"/>
        <v>0.61856445201393617</v>
      </c>
      <c r="AE1616" s="25">
        <f t="shared" si="674"/>
        <v>0.59342491346856352</v>
      </c>
      <c r="AI1616" s="20">
        <v>1353</v>
      </c>
      <c r="AJ1616" s="2">
        <f t="shared" si="675"/>
        <v>-5.90049840664916E-2</v>
      </c>
      <c r="AK1616" s="2">
        <f t="shared" si="679"/>
        <v>-0.37778776416405252</v>
      </c>
      <c r="AL1616" s="2">
        <f t="shared" si="680"/>
        <v>-3.7732966359135298E-2</v>
      </c>
      <c r="AM1616" s="2">
        <f t="shared" si="681"/>
        <v>4.4622836514137926E-2</v>
      </c>
      <c r="AN1616" s="2">
        <f t="shared" si="682"/>
        <v>2.6032443345381344E-2</v>
      </c>
      <c r="AO1616" s="2">
        <f t="shared" si="683"/>
        <v>-2.9130142191505773E-3</v>
      </c>
      <c r="AP1616" s="2">
        <f t="shared" si="676"/>
        <v>3.4815881446869277E-3</v>
      </c>
      <c r="AQ1616" s="25">
        <f t="shared" si="677"/>
        <v>8.4856518409734481E-6</v>
      </c>
    </row>
    <row r="1617" spans="1:43" x14ac:dyDescent="0.2">
      <c r="A1617" s="20">
        <v>1354</v>
      </c>
      <c r="B1617" s="2">
        <f t="shared" si="678"/>
        <v>0.57271576842433214</v>
      </c>
      <c r="C1617" s="2">
        <f t="shared" si="684"/>
        <v>0.69196006924865205</v>
      </c>
      <c r="D1617" s="2">
        <f t="shared" si="685"/>
        <v>-4.1960600105308374E-2</v>
      </c>
      <c r="E1617" s="2">
        <f t="shared" si="686"/>
        <v>-0.12482430227765544</v>
      </c>
      <c r="F1617" s="2">
        <f t="shared" si="687"/>
        <v>-5.4737180550668138E-3</v>
      </c>
      <c r="G1617" s="2">
        <f t="shared" si="688"/>
        <v>3.4924485132415014E-3</v>
      </c>
      <c r="H1617" s="2">
        <f t="shared" si="669"/>
        <v>0.32800335140187326</v>
      </c>
      <c r="I1617" s="25">
        <f t="shared" si="670"/>
        <v>1.2197196617642774E-5</v>
      </c>
      <c r="L1617" s="20">
        <v>1354</v>
      </c>
      <c r="M1617" s="2">
        <f t="shared" si="671"/>
        <v>-0.82725169599434001</v>
      </c>
      <c r="N1617" s="2">
        <f t="shared" si="695"/>
        <v>-4.3513278514695291</v>
      </c>
      <c r="O1617" s="2">
        <f t="shared" si="695"/>
        <v>-5.507846868346431</v>
      </c>
      <c r="P1617" s="2">
        <f t="shared" si="695"/>
        <v>-1.0759672088507308</v>
      </c>
      <c r="Q1617" s="2">
        <f t="shared" si="689"/>
        <v>1.7872505316729366</v>
      </c>
      <c r="R1617" s="2">
        <f t="shared" si="689"/>
        <v>0.66096311514297845</v>
      </c>
      <c r="S1617" s="2">
        <f t="shared" si="667"/>
        <v>0.68434536852551198</v>
      </c>
      <c r="T1617" s="25">
        <f t="shared" si="668"/>
        <v>0.43687223957951021</v>
      </c>
      <c r="W1617" s="20">
        <v>1354</v>
      </c>
      <c r="X1617" s="2">
        <f t="shared" si="672"/>
        <v>0.78014473687556229</v>
      </c>
      <c r="Y1617" s="2">
        <f t="shared" si="690"/>
        <v>-0.35943946653226144</v>
      </c>
      <c r="Z1617" s="2">
        <f t="shared" si="691"/>
        <v>-0.51472032201009521</v>
      </c>
      <c r="AA1617" s="2">
        <f t="shared" si="692"/>
        <v>-0.27930995489971211</v>
      </c>
      <c r="AB1617" s="2">
        <f t="shared" si="693"/>
        <v>-0.80325438280380446</v>
      </c>
      <c r="AC1617" s="2">
        <f t="shared" si="694"/>
        <v>-0.61152335561926863</v>
      </c>
      <c r="AD1617" s="2">
        <f t="shared" si="673"/>
        <v>0.60862581047464037</v>
      </c>
      <c r="AE1617" s="25">
        <f t="shared" si="674"/>
        <v>0.37396081446785046</v>
      </c>
      <c r="AI1617" s="20">
        <v>1354</v>
      </c>
      <c r="AJ1617" s="2">
        <f t="shared" si="675"/>
        <v>0.84181224996281556</v>
      </c>
      <c r="AK1617" s="2">
        <f t="shared" si="679"/>
        <v>0.22852073402813466</v>
      </c>
      <c r="AL1617" s="2">
        <f t="shared" si="680"/>
        <v>-9.0059460052245632E-2</v>
      </c>
      <c r="AM1617" s="2">
        <f t="shared" si="681"/>
        <v>-5.503113473292838E-2</v>
      </c>
      <c r="AN1617" s="2">
        <f t="shared" si="682"/>
        <v>1.0028978320736552E-3</v>
      </c>
      <c r="AO1617" s="2">
        <f t="shared" si="683"/>
        <v>1.3660456778704869E-2</v>
      </c>
      <c r="AP1617" s="2">
        <f t="shared" si="676"/>
        <v>0.70864786418745784</v>
      </c>
      <c r="AQ1617" s="25">
        <f t="shared" si="677"/>
        <v>1.8660807940286381E-4</v>
      </c>
    </row>
    <row r="1618" spans="1:43" x14ac:dyDescent="0.2">
      <c r="A1618" s="20">
        <v>1355</v>
      </c>
      <c r="B1618" s="2">
        <f t="shared" si="678"/>
        <v>0.96613721803222075</v>
      </c>
      <c r="C1618" s="2">
        <f t="shared" si="684"/>
        <v>0.31493245705452422</v>
      </c>
      <c r="D1618" s="2">
        <f t="shared" si="685"/>
        <v>-0.29324200867294292</v>
      </c>
      <c r="E1618" s="2">
        <f t="shared" si="686"/>
        <v>-0.113098442433955</v>
      </c>
      <c r="F1618" s="2">
        <f t="shared" si="687"/>
        <v>8.1092382011686108E-3</v>
      </c>
      <c r="G1618" s="2">
        <f t="shared" si="688"/>
        <v>3.8267821093331761E-3</v>
      </c>
      <c r="H1618" s="2">
        <f t="shared" si="669"/>
        <v>0.93342112406703881</v>
      </c>
      <c r="I1618" s="25">
        <f t="shared" si="670"/>
        <v>1.4644261312312472E-5</v>
      </c>
      <c r="L1618" s="20">
        <v>1355</v>
      </c>
      <c r="M1618" s="2">
        <f t="shared" si="671"/>
        <v>0.22388784835992998</v>
      </c>
      <c r="N1618" s="2">
        <f t="shared" si="695"/>
        <v>-0.16845932318734119</v>
      </c>
      <c r="O1618" s="2">
        <f t="shared" si="695"/>
        <v>1.8563907035174458</v>
      </c>
      <c r="P1618" s="2">
        <f t="shared" si="695"/>
        <v>4.3384105015149697</v>
      </c>
      <c r="Q1618" s="2">
        <f t="shared" si="689"/>
        <v>1.2745232804135338</v>
      </c>
      <c r="R1618" s="2">
        <f t="shared" si="689"/>
        <v>-0.31773890826768952</v>
      </c>
      <c r="S1618" s="2">
        <f t="shared" si="667"/>
        <v>5.0125768643238998E-2</v>
      </c>
      <c r="T1618" s="25">
        <f t="shared" si="668"/>
        <v>0.10095801382714321</v>
      </c>
      <c r="W1618" s="20">
        <v>1355</v>
      </c>
      <c r="X1618" s="2">
        <f t="shared" si="672"/>
        <v>0.43198764847846044</v>
      </c>
      <c r="Y1618" s="2">
        <f t="shared" si="690"/>
        <v>0.68605963837432149</v>
      </c>
      <c r="Z1618" s="2">
        <f t="shared" si="691"/>
        <v>9.2150720883106996E-2</v>
      </c>
      <c r="AA1618" s="2">
        <f t="shared" si="692"/>
        <v>-0.19896152017072663</v>
      </c>
      <c r="AB1618" s="2">
        <f t="shared" si="693"/>
        <v>-0.25002149772497306</v>
      </c>
      <c r="AC1618" s="2">
        <f t="shared" si="694"/>
        <v>-0.49246200279214364</v>
      </c>
      <c r="AD1618" s="2">
        <f t="shared" si="673"/>
        <v>0.18661332843794989</v>
      </c>
      <c r="AE1618" s="25">
        <f t="shared" si="674"/>
        <v>0.2425188241940493</v>
      </c>
      <c r="AI1618" s="20">
        <v>1355</v>
      </c>
      <c r="AJ1618" s="2">
        <f t="shared" si="675"/>
        <v>-0.93180991517813239</v>
      </c>
      <c r="AK1618" s="2">
        <f t="shared" si="679"/>
        <v>0.10881834958090821</v>
      </c>
      <c r="AL1618" s="2">
        <f t="shared" si="680"/>
        <v>0.14373315207961201</v>
      </c>
      <c r="AM1618" s="2">
        <f t="shared" si="681"/>
        <v>2.014893203432324E-2</v>
      </c>
      <c r="AN1618" s="2">
        <f t="shared" si="682"/>
        <v>-2.7212856334617515E-2</v>
      </c>
      <c r="AO1618" s="2">
        <f t="shared" si="683"/>
        <v>-1.3165373933754627E-2</v>
      </c>
      <c r="AP1618" s="2">
        <f t="shared" si="676"/>
        <v>0.86826971802427833</v>
      </c>
      <c r="AQ1618" s="25">
        <f t="shared" si="677"/>
        <v>1.7332707081558577E-4</v>
      </c>
    </row>
    <row r="1619" spans="1:43" x14ac:dyDescent="0.2">
      <c r="A1619" s="20">
        <v>1356</v>
      </c>
      <c r="B1619" s="2">
        <f t="shared" si="678"/>
        <v>0.90516923768913338</v>
      </c>
      <c r="C1619" s="2">
        <f t="shared" si="684"/>
        <v>-0.21021281064774119</v>
      </c>
      <c r="D1619" s="2">
        <f t="shared" si="685"/>
        <v>-0.40660711852890719</v>
      </c>
      <c r="E1619" s="2">
        <f t="shared" si="686"/>
        <v>-4.8180617901645989E-2</v>
      </c>
      <c r="F1619" s="2">
        <f t="shared" si="687"/>
        <v>1.7878293021066655E-2</v>
      </c>
      <c r="G1619" s="2">
        <f t="shared" si="688"/>
        <v>2.3613202843088673E-3</v>
      </c>
      <c r="H1619" s="2">
        <f t="shared" si="669"/>
        <v>0.81933134885872683</v>
      </c>
      <c r="I1619" s="25">
        <f t="shared" si="670"/>
        <v>5.5758334850885101E-6</v>
      </c>
      <c r="L1619" s="20">
        <v>1356</v>
      </c>
      <c r="M1619" s="2">
        <f t="shared" si="671"/>
        <v>0.9895066919669574</v>
      </c>
      <c r="N1619" s="2">
        <f t="shared" si="695"/>
        <v>4.2292427673278841</v>
      </c>
      <c r="O1619" s="2">
        <f t="shared" si="695"/>
        <v>6.8532020018623641</v>
      </c>
      <c r="P1619" s="2">
        <f t="shared" si="695"/>
        <v>4.2200805835047177</v>
      </c>
      <c r="Q1619" s="2">
        <f t="shared" si="689"/>
        <v>-0.86358374383515324</v>
      </c>
      <c r="R1619" s="2">
        <f t="shared" si="689"/>
        <v>-0.89123342976248221</v>
      </c>
      <c r="S1619" s="2">
        <f t="shared" si="667"/>
        <v>0.97912349344739114</v>
      </c>
      <c r="T1619" s="25">
        <f t="shared" si="668"/>
        <v>0.79429702632619736</v>
      </c>
      <c r="W1619" s="20">
        <v>1356</v>
      </c>
      <c r="X1619" s="2">
        <f t="shared" si="672"/>
        <v>-0.9764417341071252</v>
      </c>
      <c r="Y1619" s="2">
        <f t="shared" si="690"/>
        <v>4.7691092686084346E-2</v>
      </c>
      <c r="Z1619" s="2">
        <f t="shared" si="691"/>
        <v>0.47284664838579371</v>
      </c>
      <c r="AA1619" s="2">
        <f t="shared" si="692"/>
        <v>0.36971890319193812</v>
      </c>
      <c r="AB1619" s="2">
        <f t="shared" si="693"/>
        <v>0.91686519880664308</v>
      </c>
      <c r="AC1619" s="2">
        <f t="shared" si="694"/>
        <v>0.83530015280152259</v>
      </c>
      <c r="AD1619" s="2">
        <f t="shared" si="673"/>
        <v>0.95343846010612976</v>
      </c>
      <c r="AE1619" s="25">
        <f t="shared" si="674"/>
        <v>0.69772634527024702</v>
      </c>
      <c r="AI1619" s="20">
        <v>1356</v>
      </c>
      <c r="AJ1619" s="2">
        <f t="shared" si="675"/>
        <v>0.25493010234103558</v>
      </c>
      <c r="AK1619" s="2">
        <f t="shared" si="679"/>
        <v>-0.35660017464058358</v>
      </c>
      <c r="AL1619" s="2">
        <f t="shared" si="680"/>
        <v>-7.9114781118471061E-2</v>
      </c>
      <c r="AM1619" s="2">
        <f t="shared" si="681"/>
        <v>3.1315796705671486E-2</v>
      </c>
      <c r="AN1619" s="2">
        <f t="shared" si="682"/>
        <v>3.1026694881156891E-2</v>
      </c>
      <c r="AO1619" s="2">
        <f t="shared" si="683"/>
        <v>1.8352177594334049E-3</v>
      </c>
      <c r="AP1619" s="2">
        <f t="shared" si="676"/>
        <v>6.4989357079610871E-2</v>
      </c>
      <c r="AQ1619" s="25">
        <f t="shared" si="677"/>
        <v>3.3680242245397671E-6</v>
      </c>
    </row>
    <row r="1620" spans="1:43" x14ac:dyDescent="0.2">
      <c r="A1620" s="20">
        <v>1357</v>
      </c>
      <c r="B1620" s="2">
        <f t="shared" si="678"/>
        <v>0.41848602120130568</v>
      </c>
      <c r="C1620" s="2">
        <f t="shared" si="684"/>
        <v>-0.63649170883661643</v>
      </c>
      <c r="D1620" s="2">
        <f t="shared" si="685"/>
        <v>-0.32873854712925554</v>
      </c>
      <c r="E1620" s="2">
        <f t="shared" si="686"/>
        <v>3.9397304072721996E-2</v>
      </c>
      <c r="F1620" s="2">
        <f t="shared" si="687"/>
        <v>1.9238907277095742E-2</v>
      </c>
      <c r="G1620" s="2">
        <f t="shared" si="688"/>
        <v>-2.1470736709696498E-4</v>
      </c>
      <c r="H1620" s="2">
        <f t="shared" si="669"/>
        <v>0.17513054994089966</v>
      </c>
      <c r="I1620" s="25">
        <f t="shared" si="670"/>
        <v>4.609925348571088E-8</v>
      </c>
      <c r="L1620" s="20">
        <v>1357</v>
      </c>
      <c r="M1620" s="2">
        <f t="shared" si="671"/>
        <v>0.49322299752176041</v>
      </c>
      <c r="N1620" s="2">
        <f t="shared" si="695"/>
        <v>3.233457147798636</v>
      </c>
      <c r="O1620" s="2">
        <f t="shared" si="695"/>
        <v>3.1102310732223426</v>
      </c>
      <c r="P1620" s="2">
        <f t="shared" si="695"/>
        <v>-1.2800526536162078</v>
      </c>
      <c r="Q1620" s="2">
        <f t="shared" si="689"/>
        <v>-1.9003758128508725</v>
      </c>
      <c r="R1620" s="2">
        <f t="shared" si="689"/>
        <v>-0.32815178037886938</v>
      </c>
      <c r="S1620" s="2">
        <f t="shared" si="667"/>
        <v>0.24326892528435048</v>
      </c>
      <c r="T1620" s="25">
        <f t="shared" si="668"/>
        <v>0.10768359096582172</v>
      </c>
      <c r="W1620" s="20">
        <v>1357</v>
      </c>
      <c r="X1620" s="2">
        <f t="shared" si="672"/>
        <v>1.1711566191209151E-2</v>
      </c>
      <c r="Y1620" s="2">
        <f t="shared" si="690"/>
        <v>-0.70773067068745354</v>
      </c>
      <c r="Z1620" s="2">
        <f t="shared" si="691"/>
        <v>-0.30701421884686053</v>
      </c>
      <c r="AA1620" s="2">
        <f t="shared" si="692"/>
        <v>3.0959701665065217E-2</v>
      </c>
      <c r="AB1620" s="2">
        <f t="shared" si="693"/>
        <v>-0.16660588971514539</v>
      </c>
      <c r="AC1620" s="2">
        <f t="shared" si="694"/>
        <v>0.11289811396422439</v>
      </c>
      <c r="AD1620" s="2">
        <f t="shared" si="673"/>
        <v>1.371607826510732E-4</v>
      </c>
      <c r="AE1620" s="25">
        <f t="shared" si="674"/>
        <v>1.2745984136678998E-2</v>
      </c>
      <c r="AI1620" s="20">
        <v>1357</v>
      </c>
      <c r="AJ1620" s="2">
        <f t="shared" si="675"/>
        <v>0.63175661507876935</v>
      </c>
      <c r="AK1620" s="2">
        <f t="shared" si="679"/>
        <v>0.31090085279799579</v>
      </c>
      <c r="AL1620" s="2">
        <f t="shared" si="680"/>
        <v>-5.0614877920312412E-2</v>
      </c>
      <c r="AM1620" s="2">
        <f t="shared" si="681"/>
        <v>-5.7007694732466627E-2</v>
      </c>
      <c r="AN1620" s="2">
        <f t="shared" si="682"/>
        <v>-9.3056328701042815E-3</v>
      </c>
      <c r="AO1620" s="2">
        <f t="shared" si="683"/>
        <v>1.1005318530014423E-2</v>
      </c>
      <c r="AP1620" s="2">
        <f t="shared" si="676"/>
        <v>0.39911642069578435</v>
      </c>
      <c r="AQ1620" s="25">
        <f t="shared" si="677"/>
        <v>1.2111703594707882E-4</v>
      </c>
    </row>
    <row r="1621" spans="1:43" x14ac:dyDescent="0.2">
      <c r="A1621" s="20">
        <v>1358</v>
      </c>
      <c r="B1621" s="2">
        <f t="shared" si="678"/>
        <v>-0.26501771008186936</v>
      </c>
      <c r="C1621" s="2">
        <f t="shared" si="684"/>
        <v>-0.76341861090232011</v>
      </c>
      <c r="D1621" s="2">
        <f t="shared" si="685"/>
        <v>-9.6259100333222117E-2</v>
      </c>
      <c r="E1621" s="2">
        <f t="shared" si="686"/>
        <v>0.10844605834182532</v>
      </c>
      <c r="F1621" s="2">
        <f t="shared" si="687"/>
        <v>1.1551162824485435E-2</v>
      </c>
      <c r="G1621" s="2">
        <f t="shared" si="688"/>
        <v>-2.6897547888736343E-3</v>
      </c>
      <c r="H1621" s="2">
        <f t="shared" si="669"/>
        <v>7.0234386657037767E-2</v>
      </c>
      <c r="I1621" s="25">
        <f t="shared" si="670"/>
        <v>7.2347808242686488E-6</v>
      </c>
      <c r="L1621" s="20">
        <v>1358</v>
      </c>
      <c r="M1621" s="2">
        <f t="shared" si="671"/>
        <v>-0.6320603362904883</v>
      </c>
      <c r="N1621" s="2">
        <f t="shared" si="695"/>
        <v>-1.8859062247821536</v>
      </c>
      <c r="O1621" s="2">
        <f t="shared" si="695"/>
        <v>-4.5991693066695305</v>
      </c>
      <c r="P1621" s="2">
        <f t="shared" si="695"/>
        <v>-5.1477545938572886</v>
      </c>
      <c r="Q1621" s="2">
        <f t="shared" si="689"/>
        <v>-0.51364808057770195</v>
      </c>
      <c r="R1621" s="2">
        <f t="shared" si="689"/>
        <v>0.65341674523126536</v>
      </c>
      <c r="S1621" s="2">
        <f t="shared" si="667"/>
        <v>0.39950026871164518</v>
      </c>
      <c r="T1621" s="25">
        <f t="shared" si="668"/>
        <v>0.42695344294862037</v>
      </c>
      <c r="W1621" s="20">
        <v>1358</v>
      </c>
      <c r="X1621" s="2">
        <f t="shared" si="672"/>
        <v>0.97111994936546397</v>
      </c>
      <c r="Y1621" s="2">
        <f t="shared" si="690"/>
        <v>0.27390468903126375</v>
      </c>
      <c r="Z1621" s="2">
        <f t="shared" si="691"/>
        <v>-0.33333810114063639</v>
      </c>
      <c r="AA1621" s="2">
        <f t="shared" si="692"/>
        <v>-0.38378712133066945</v>
      </c>
      <c r="AB1621" s="2">
        <f t="shared" si="693"/>
        <v>-0.84115878454367443</v>
      </c>
      <c r="AC1621" s="2">
        <f t="shared" si="694"/>
        <v>-0.88660152876066567</v>
      </c>
      <c r="AD1621" s="2">
        <f t="shared" si="673"/>
        <v>0.94307395605558131</v>
      </c>
      <c r="AE1621" s="25">
        <f t="shared" si="674"/>
        <v>0.78606227080074942</v>
      </c>
      <c r="AI1621" s="20">
        <v>1358</v>
      </c>
      <c r="AJ1621" s="2">
        <f t="shared" si="675"/>
        <v>-0.99850904995549683</v>
      </c>
      <c r="AK1621" s="2">
        <f t="shared" si="679"/>
        <v>-9.3308238138714722E-3</v>
      </c>
      <c r="AL1621" s="2">
        <f t="shared" si="680"/>
        <v>0.13868860553004192</v>
      </c>
      <c r="AM1621" s="2">
        <f t="shared" si="681"/>
        <v>3.5782387378568391E-2</v>
      </c>
      <c r="AN1621" s="2">
        <f t="shared" si="682"/>
        <v>-2.0073944199498692E-2</v>
      </c>
      <c r="AO1621" s="2">
        <f t="shared" si="683"/>
        <v>-1.4788502260703079E-2</v>
      </c>
      <c r="AP1621" s="2">
        <f t="shared" si="676"/>
        <v>0.99702032284302888</v>
      </c>
      <c r="AQ1621" s="25">
        <f t="shared" si="677"/>
        <v>2.1869979911482009E-4</v>
      </c>
    </row>
    <row r="1622" spans="1:43" x14ac:dyDescent="0.2">
      <c r="A1622" s="20">
        <v>1359</v>
      </c>
      <c r="B1622" s="2">
        <f t="shared" si="678"/>
        <v>-0.82387947129768024</v>
      </c>
      <c r="C1622" s="2">
        <f t="shared" si="684"/>
        <v>-0.53129781151580535</v>
      </c>
      <c r="D1622" s="2">
        <f t="shared" si="685"/>
        <v>0.18149250543947476</v>
      </c>
      <c r="E1622" s="2">
        <f t="shared" si="686"/>
        <v>0.12649093685637419</v>
      </c>
      <c r="F1622" s="2">
        <f t="shared" si="687"/>
        <v>-1.5692739963512788E-3</v>
      </c>
      <c r="G1622" s="2">
        <f t="shared" si="688"/>
        <v>-3.8997685048371075E-3</v>
      </c>
      <c r="H1622" s="2">
        <f t="shared" si="669"/>
        <v>0.6787773832257451</v>
      </c>
      <c r="I1622" s="25">
        <f t="shared" si="670"/>
        <v>1.5208194391319448E-5</v>
      </c>
      <c r="L1622" s="20">
        <v>1359</v>
      </c>
      <c r="M1622" s="2">
        <f t="shared" si="671"/>
        <v>-0.95128692582569185</v>
      </c>
      <c r="N1622" s="2">
        <f t="shared" si="695"/>
        <v>-4.6002026373299474</v>
      </c>
      <c r="O1622" s="2">
        <f t="shared" si="695"/>
        <v>-6.4433203980679847</v>
      </c>
      <c r="P1622" s="2">
        <f t="shared" si="695"/>
        <v>-2.4506049368380189</v>
      </c>
      <c r="Q1622" s="2">
        <f t="shared" si="689"/>
        <v>1.5281270827120998</v>
      </c>
      <c r="R1622" s="2">
        <f t="shared" si="689"/>
        <v>0.80169302945779064</v>
      </c>
      <c r="S1622" s="2">
        <f t="shared" si="667"/>
        <v>0.90494681524689535</v>
      </c>
      <c r="T1622" s="25">
        <f t="shared" si="668"/>
        <v>0.64271171348120992</v>
      </c>
      <c r="W1622" s="20">
        <v>1359</v>
      </c>
      <c r="X1622" s="2">
        <f t="shared" si="672"/>
        <v>-0.45299253957970931</v>
      </c>
      <c r="Y1622" s="2">
        <f t="shared" si="690"/>
        <v>0.58326723249909018</v>
      </c>
      <c r="Z1622" s="2">
        <f t="shared" si="691"/>
        <v>0.45848444848727227</v>
      </c>
      <c r="AA1622" s="2">
        <f t="shared" si="692"/>
        <v>0.14343477410007449</v>
      </c>
      <c r="AB1622" s="2">
        <f t="shared" si="693"/>
        <v>0.54883196535077072</v>
      </c>
      <c r="AC1622" s="2">
        <f t="shared" si="694"/>
        <v>0.28997733502080458</v>
      </c>
      <c r="AD1622" s="2">
        <f t="shared" si="673"/>
        <v>0.20520224091487452</v>
      </c>
      <c r="AE1622" s="25">
        <f t="shared" si="674"/>
        <v>8.4086854825767943E-2</v>
      </c>
      <c r="AI1622" s="20">
        <v>1359</v>
      </c>
      <c r="AJ1622" s="2">
        <f t="shared" si="675"/>
        <v>0.54349076789805684</v>
      </c>
      <c r="AK1622" s="2">
        <f t="shared" si="679"/>
        <v>-0.29991845231923253</v>
      </c>
      <c r="AL1622" s="2">
        <f t="shared" si="680"/>
        <v>-0.11262192068980115</v>
      </c>
      <c r="AM1622" s="2">
        <f t="shared" si="681"/>
        <v>1.4891744831755246E-2</v>
      </c>
      <c r="AN1622" s="2">
        <f t="shared" si="682"/>
        <v>3.2932710048466957E-2</v>
      </c>
      <c r="AO1622" s="2">
        <f t="shared" si="683"/>
        <v>6.400781675978599E-3</v>
      </c>
      <c r="AP1622" s="2">
        <f t="shared" si="676"/>
        <v>0.29538221479041948</v>
      </c>
      <c r="AQ1622" s="25">
        <f t="shared" si="677"/>
        <v>4.0970006063543401E-5</v>
      </c>
    </row>
    <row r="1623" spans="1:43" x14ac:dyDescent="0.2">
      <c r="A1623" s="20">
        <v>1360</v>
      </c>
      <c r="B1623" s="2">
        <f t="shared" si="678"/>
        <v>-0.99525784369030468</v>
      </c>
      <c r="C1623" s="2">
        <f t="shared" si="684"/>
        <v>-4.9299349616127683E-2</v>
      </c>
      <c r="D1623" s="2">
        <f t="shared" si="685"/>
        <v>0.37388535000535417</v>
      </c>
      <c r="E1623" s="2">
        <f t="shared" si="686"/>
        <v>8.5045151291963481E-2</v>
      </c>
      <c r="F1623" s="2">
        <f t="shared" si="687"/>
        <v>-1.3951656736129837E-2</v>
      </c>
      <c r="G1623" s="2">
        <f t="shared" si="688"/>
        <v>-3.2756601574127501E-3</v>
      </c>
      <c r="H1623" s="2">
        <f t="shared" si="669"/>
        <v>0.9905381754270749</v>
      </c>
      <c r="I1623" s="25">
        <f t="shared" si="670"/>
        <v>1.0729949466861322E-5</v>
      </c>
      <c r="L1623" s="20">
        <v>1360</v>
      </c>
      <c r="M1623" s="2">
        <f t="shared" si="671"/>
        <v>-5.7352052319862311E-2</v>
      </c>
      <c r="N1623" s="2">
        <f t="shared" si="695"/>
        <v>-1.4479319708189331</v>
      </c>
      <c r="O1623" s="2">
        <f t="shared" si="695"/>
        <v>-7.040491496579071E-2</v>
      </c>
      <c r="P1623" s="2">
        <f t="shared" si="695"/>
        <v>3.3717631898131497</v>
      </c>
      <c r="Q1623" s="2">
        <f t="shared" si="689"/>
        <v>1.621105477070802</v>
      </c>
      <c r="R1623" s="2">
        <f t="shared" si="689"/>
        <v>-7.2417373363411891E-2</v>
      </c>
      <c r="S1623" s="2">
        <f t="shared" si="667"/>
        <v>3.289257905300224E-3</v>
      </c>
      <c r="T1623" s="25">
        <f t="shared" si="668"/>
        <v>5.2442759648557982E-3</v>
      </c>
      <c r="W1623" s="20">
        <v>1360</v>
      </c>
      <c r="X1623" s="2">
        <f t="shared" si="672"/>
        <v>-0.765278241619894</v>
      </c>
      <c r="Y1623" s="2">
        <f t="shared" si="690"/>
        <v>-0.53894376301047342</v>
      </c>
      <c r="Z1623" s="2">
        <f t="shared" si="691"/>
        <v>0.12500084697968977</v>
      </c>
      <c r="AA1623" s="2">
        <f t="shared" si="692"/>
        <v>0.31860975907594441</v>
      </c>
      <c r="AB1623" s="2">
        <f t="shared" si="693"/>
        <v>0.59176724021923877</v>
      </c>
      <c r="AC1623" s="2">
        <f t="shared" si="694"/>
        <v>0.7548346129001775</v>
      </c>
      <c r="AD1623" s="2">
        <f t="shared" si="673"/>
        <v>0.58565078709683682</v>
      </c>
      <c r="AE1623" s="25">
        <f t="shared" si="674"/>
        <v>0.56977529283216077</v>
      </c>
      <c r="AI1623" s="20">
        <v>1360</v>
      </c>
      <c r="AJ1623" s="2">
        <f t="shared" si="675"/>
        <v>0.35881920170328774</v>
      </c>
      <c r="AK1623" s="2">
        <f t="shared" si="679"/>
        <v>0.36233551236437245</v>
      </c>
      <c r="AL1623" s="2">
        <f t="shared" si="680"/>
        <v>-6.1323532233224709E-3</v>
      </c>
      <c r="AM1623" s="2">
        <f t="shared" si="681"/>
        <v>-5.3310004321208297E-2</v>
      </c>
      <c r="AN1623" s="2">
        <f t="shared" si="682"/>
        <v>-1.8687929116036145E-2</v>
      </c>
      <c r="AO1623" s="2">
        <f t="shared" si="683"/>
        <v>7.2547679254090129E-3</v>
      </c>
      <c r="AP1623" s="2">
        <f t="shared" si="676"/>
        <v>0.1287512195109847</v>
      </c>
      <c r="AQ1623" s="25">
        <f t="shared" si="677"/>
        <v>5.2631657651543396E-5</v>
      </c>
    </row>
    <row r="1624" spans="1:43" x14ac:dyDescent="0.2">
      <c r="A1624" s="20">
        <v>1361</v>
      </c>
      <c r="B1624" s="2">
        <f t="shared" si="678"/>
        <v>-0.69855090086259808</v>
      </c>
      <c r="C1624" s="2">
        <f t="shared" si="684"/>
        <v>0.45588536673160784</v>
      </c>
      <c r="D1624" s="2">
        <f t="shared" si="685"/>
        <v>0.39043407234395394</v>
      </c>
      <c r="E1624" s="2">
        <f t="shared" si="686"/>
        <v>3.6013022077841794E-3</v>
      </c>
      <c r="F1624" s="2">
        <f t="shared" si="687"/>
        <v>-1.9772357312279939E-2</v>
      </c>
      <c r="G1624" s="2">
        <f t="shared" si="688"/>
        <v>-1.1109576543821525E-3</v>
      </c>
      <c r="H1624" s="2">
        <f t="shared" si="669"/>
        <v>0.48797336109594736</v>
      </c>
      <c r="I1624" s="25">
        <f t="shared" si="670"/>
        <v>1.2342269098302942E-6</v>
      </c>
      <c r="L1624" s="20">
        <v>1361</v>
      </c>
      <c r="M1624" s="2">
        <f t="shared" si="671"/>
        <v>0.90972300403918871</v>
      </c>
      <c r="N1624" s="2">
        <f t="shared" si="695"/>
        <v>3.5508638821680947</v>
      </c>
      <c r="O1624" s="2">
        <f t="shared" si="695"/>
        <v>6.3922968642857603</v>
      </c>
      <c r="P1624" s="2">
        <f t="shared" si="695"/>
        <v>4.894174013013636</v>
      </c>
      <c r="Q1624" s="2">
        <f t="shared" si="689"/>
        <v>-0.35328680182967653</v>
      </c>
      <c r="R1624" s="2">
        <f t="shared" si="689"/>
        <v>-0.85417502305192505</v>
      </c>
      <c r="S1624" s="2">
        <f t="shared" si="667"/>
        <v>0.82759594407808579</v>
      </c>
      <c r="T1624" s="25">
        <f t="shared" si="668"/>
        <v>0.7296149700057567</v>
      </c>
      <c r="W1624" s="20">
        <v>1361</v>
      </c>
      <c r="X1624" s="2">
        <f t="shared" si="672"/>
        <v>0.80073817861773966</v>
      </c>
      <c r="Y1624" s="2">
        <f t="shared" si="690"/>
        <v>-0.33836892874342139</v>
      </c>
      <c r="Z1624" s="2">
        <f t="shared" si="691"/>
        <v>-0.51528535703160427</v>
      </c>
      <c r="AA1624" s="2">
        <f t="shared" si="692"/>
        <v>-0.28821238340351762</v>
      </c>
      <c r="AB1624" s="2">
        <f t="shared" si="693"/>
        <v>-0.81773347844789457</v>
      </c>
      <c r="AC1624" s="2">
        <f t="shared" si="694"/>
        <v>-0.63297734541633577</v>
      </c>
      <c r="AD1624" s="2">
        <f t="shared" si="673"/>
        <v>0.64118163069605516</v>
      </c>
      <c r="AE1624" s="25">
        <f t="shared" si="674"/>
        <v>0.40066031981031125</v>
      </c>
      <c r="AI1624" s="20">
        <v>1361</v>
      </c>
      <c r="AJ1624" s="2">
        <f t="shared" si="675"/>
        <v>-0.96582177008844516</v>
      </c>
      <c r="AK1624" s="2">
        <f t="shared" si="679"/>
        <v>-0.12655125537651665</v>
      </c>
      <c r="AL1624" s="2">
        <f t="shared" si="680"/>
        <v>0.11983971413637451</v>
      </c>
      <c r="AM1624" s="2">
        <f t="shared" si="681"/>
        <v>4.7854249376095816E-2</v>
      </c>
      <c r="AN1624" s="2">
        <f t="shared" si="682"/>
        <v>-1.0936975720601082E-2</v>
      </c>
      <c r="AO1624" s="2">
        <f t="shared" si="683"/>
        <v>-1.4939659735118127E-2</v>
      </c>
      <c r="AP1624" s="2">
        <f t="shared" si="676"/>
        <v>0.93281169157677746</v>
      </c>
      <c r="AQ1624" s="25">
        <f t="shared" si="677"/>
        <v>2.2319343300110982E-4</v>
      </c>
    </row>
    <row r="1625" spans="1:43" x14ac:dyDescent="0.2">
      <c r="A1625" s="20">
        <v>1362</v>
      </c>
      <c r="B1625" s="2">
        <f t="shared" si="678"/>
        <v>-7.3304554200253169E-2</v>
      </c>
      <c r="C1625" s="2">
        <f t="shared" si="684"/>
        <v>0.74666007170014392</v>
      </c>
      <c r="D1625" s="2">
        <f t="shared" si="685"/>
        <v>0.22335554975854194</v>
      </c>
      <c r="E1625" s="2">
        <f t="shared" si="686"/>
        <v>-7.953629557661146E-2</v>
      </c>
      <c r="F1625" s="2">
        <f t="shared" si="687"/>
        <v>-1.6293809292841382E-2</v>
      </c>
      <c r="G1625" s="2">
        <f t="shared" si="688"/>
        <v>1.5762455927088212E-3</v>
      </c>
      <c r="H1625" s="2">
        <f t="shared" si="669"/>
        <v>5.3735576664978545E-3</v>
      </c>
      <c r="I1625" s="25">
        <f t="shared" si="670"/>
        <v>2.4845501685339831E-6</v>
      </c>
      <c r="L1625" s="20">
        <v>1362</v>
      </c>
      <c r="M1625" s="2">
        <f t="shared" si="671"/>
        <v>0.71664242219877228</v>
      </c>
      <c r="N1625" s="2">
        <f t="shared" si="695"/>
        <v>4.0212980964084384</v>
      </c>
      <c r="O1625" s="2">
        <f t="shared" si="695"/>
        <v>4.7030015903475348</v>
      </c>
      <c r="P1625" s="2">
        <f t="shared" si="695"/>
        <v>0.17512062093427</v>
      </c>
      <c r="Q1625" s="2">
        <f t="shared" si="689"/>
        <v>-1.8771379014653045</v>
      </c>
      <c r="R1625" s="2">
        <f t="shared" si="689"/>
        <v>-0.54661651320290328</v>
      </c>
      <c r="S1625" s="2">
        <f t="shared" si="667"/>
        <v>0.51357636129492334</v>
      </c>
      <c r="T1625" s="25">
        <f t="shared" si="668"/>
        <v>0.29878961250609976</v>
      </c>
      <c r="W1625" s="20">
        <v>1362</v>
      </c>
      <c r="X1625" s="2">
        <f t="shared" si="672"/>
        <v>0.40141945865467132</v>
      </c>
      <c r="Y1625" s="2">
        <f t="shared" si="690"/>
        <v>0.69270002178977286</v>
      </c>
      <c r="Z1625" s="2">
        <f t="shared" si="691"/>
        <v>0.10914697798484227</v>
      </c>
      <c r="AA1625" s="2">
        <f t="shared" si="692"/>
        <v>-0.18764484462443273</v>
      </c>
      <c r="AB1625" s="2">
        <f t="shared" si="693"/>
        <v>-0.22018572181119161</v>
      </c>
      <c r="AC1625" s="2">
        <f t="shared" si="694"/>
        <v>-0.46720705535645868</v>
      </c>
      <c r="AD1625" s="2">
        <f t="shared" si="673"/>
        <v>0.16113758178660939</v>
      </c>
      <c r="AE1625" s="25">
        <f t="shared" si="674"/>
        <v>0.21828243257485305</v>
      </c>
      <c r="AI1625" s="20">
        <v>1362</v>
      </c>
      <c r="AJ1625" s="2">
        <f t="shared" si="675"/>
        <v>0.77795517982959939</v>
      </c>
      <c r="AK1625" s="2">
        <f t="shared" si="679"/>
        <v>-0.21338440200611855</v>
      </c>
      <c r="AL1625" s="2">
        <f t="shared" si="680"/>
        <v>-0.13491925809825367</v>
      </c>
      <c r="AM1625" s="2">
        <f t="shared" si="681"/>
        <v>-3.0145541253022478E-3</v>
      </c>
      <c r="AN1625" s="2">
        <f t="shared" si="682"/>
        <v>3.1560773977984347E-2</v>
      </c>
      <c r="AO1625" s="2">
        <f t="shared" si="683"/>
        <v>1.0329244965702561E-2</v>
      </c>
      <c r="AP1625" s="2">
        <f t="shared" si="676"/>
        <v>0.6052142618237043</v>
      </c>
      <c r="AQ1625" s="25">
        <f t="shared" si="677"/>
        <v>1.066933015614917E-4</v>
      </c>
    </row>
    <row r="1626" spans="1:43" x14ac:dyDescent="0.2">
      <c r="A1626" s="20">
        <v>1363</v>
      </c>
      <c r="B1626" s="2">
        <f t="shared" si="678"/>
        <v>0.58641806971763843</v>
      </c>
      <c r="C1626" s="2">
        <f t="shared" si="684"/>
        <v>0.68626887806263492</v>
      </c>
      <c r="D1626" s="2">
        <f t="shared" si="685"/>
        <v>-4.8770577905041634E-2</v>
      </c>
      <c r="E1626" s="2">
        <f t="shared" si="686"/>
        <v>-0.12526673076241418</v>
      </c>
      <c r="F1626" s="2">
        <f t="shared" si="687"/>
        <v>-5.1520281651699241E-3</v>
      </c>
      <c r="G1626" s="2">
        <f t="shared" si="688"/>
        <v>3.5221159080533306E-3</v>
      </c>
      <c r="H1626" s="2">
        <f t="shared" si="669"/>
        <v>0.34388615249136106</v>
      </c>
      <c r="I1626" s="25">
        <f t="shared" si="670"/>
        <v>1.2405300469762338E-5</v>
      </c>
      <c r="L1626" s="20">
        <v>1363</v>
      </c>
      <c r="M1626" s="2">
        <f t="shared" si="671"/>
        <v>-0.39036112629781228</v>
      </c>
      <c r="N1626" s="2">
        <f t="shared" si="695"/>
        <v>-0.63656678557632795</v>
      </c>
      <c r="O1626" s="2">
        <f t="shared" si="695"/>
        <v>-2.9839586731286634</v>
      </c>
      <c r="P1626" s="2">
        <f t="shared" si="695"/>
        <v>-4.7672613830850512</v>
      </c>
      <c r="Q1626" s="2">
        <f t="shared" si="689"/>
        <v>-1.0071041478063734</v>
      </c>
      <c r="R1626" s="2">
        <f t="shared" si="689"/>
        <v>0.45803355848378169</v>
      </c>
      <c r="S1626" s="2">
        <f t="shared" si="667"/>
        <v>0.15238180892449654</v>
      </c>
      <c r="T1626" s="25">
        <f t="shared" si="668"/>
        <v>0.20979474069731585</v>
      </c>
      <c r="W1626" s="20">
        <v>1363</v>
      </c>
      <c r="X1626" s="2">
        <f t="shared" si="672"/>
        <v>-0.98314486233142218</v>
      </c>
      <c r="Y1626" s="2">
        <f t="shared" si="690"/>
        <v>2.3603136854357332E-2</v>
      </c>
      <c r="Z1626" s="2">
        <f t="shared" si="691"/>
        <v>0.46568851297640734</v>
      </c>
      <c r="AA1626" s="2">
        <f t="shared" si="692"/>
        <v>0.3734789869175551</v>
      </c>
      <c r="AB1626" s="2">
        <f t="shared" si="693"/>
        <v>0.91778679288192511</v>
      </c>
      <c r="AC1626" s="2">
        <f t="shared" si="694"/>
        <v>0.84527818868109228</v>
      </c>
      <c r="AD1626" s="2">
        <f t="shared" si="673"/>
        <v>0.96657382032867101</v>
      </c>
      <c r="AE1626" s="25">
        <f t="shared" si="674"/>
        <v>0.71449521625998824</v>
      </c>
      <c r="AI1626" s="20">
        <v>1363</v>
      </c>
      <c r="AJ1626" s="2">
        <f t="shared" si="675"/>
        <v>5.0166785079614515E-2</v>
      </c>
      <c r="AK1626" s="2">
        <f t="shared" si="679"/>
        <v>0.37770517334769227</v>
      </c>
      <c r="AL1626" s="2">
        <f t="shared" si="680"/>
        <v>3.8960554124054705E-2</v>
      </c>
      <c r="AM1626" s="2">
        <f t="shared" si="681"/>
        <v>-4.430611243447951E-2</v>
      </c>
      <c r="AN1626" s="2">
        <f t="shared" si="682"/>
        <v>-2.6210125774293169E-2</v>
      </c>
      <c r="AO1626" s="2">
        <f t="shared" si="683"/>
        <v>2.7821153297474719E-3</v>
      </c>
      <c r="AP1626" s="2">
        <f t="shared" si="676"/>
        <v>2.5167063252242335E-3</v>
      </c>
      <c r="AQ1626" s="25">
        <f t="shared" si="677"/>
        <v>7.7401657080158841E-6</v>
      </c>
    </row>
    <row r="1627" spans="1:43" x14ac:dyDescent="0.2">
      <c r="A1627" s="20">
        <v>1364</v>
      </c>
      <c r="B1627" s="2">
        <f t="shared" si="678"/>
        <v>0.97033911241230453</v>
      </c>
      <c r="C1627" s="2">
        <f t="shared" si="684"/>
        <v>0.30311470782523042</v>
      </c>
      <c r="D1627" s="2">
        <f t="shared" si="685"/>
        <v>-0.29795914071860558</v>
      </c>
      <c r="E1627" s="2">
        <f t="shared" si="686"/>
        <v>-0.1120822651240031</v>
      </c>
      <c r="F1627" s="2">
        <f t="shared" si="687"/>
        <v>8.4128323112161417E-3</v>
      </c>
      <c r="G1627" s="2">
        <f t="shared" si="688"/>
        <v>3.8114800772399123E-3</v>
      </c>
      <c r="H1627" s="2">
        <f t="shared" si="669"/>
        <v>0.94155799307709898</v>
      </c>
      <c r="I1627" s="25">
        <f t="shared" si="670"/>
        <v>1.4527380379196768E-5</v>
      </c>
      <c r="L1627" s="20">
        <v>1364</v>
      </c>
      <c r="M1627" s="2">
        <f t="shared" si="671"/>
        <v>-0.99954318451926005</v>
      </c>
      <c r="N1627" s="2">
        <f t="shared" si="695"/>
        <v>-4.4826279184002011</v>
      </c>
      <c r="O1627" s="2">
        <f t="shared" si="695"/>
        <v>-6.8655227188397427</v>
      </c>
      <c r="P1627" s="2">
        <f t="shared" si="695"/>
        <v>-3.6300288804903964</v>
      </c>
      <c r="Q1627" s="2">
        <f t="shared" si="689"/>
        <v>1.1472739064187893</v>
      </c>
      <c r="R1627" s="2">
        <f t="shared" si="689"/>
        <v>0.87856053665719402</v>
      </c>
      <c r="S1627" s="2">
        <f t="shared" si="667"/>
        <v>0.99908657771890352</v>
      </c>
      <c r="T1627" s="25">
        <f t="shared" si="668"/>
        <v>0.77186861657137673</v>
      </c>
      <c r="W1627" s="20">
        <v>1364</v>
      </c>
      <c r="X1627" s="2">
        <f t="shared" si="672"/>
        <v>4.5325685562568628E-2</v>
      </c>
      <c r="Y1627" s="2">
        <f t="shared" si="690"/>
        <v>-0.7034253860590316</v>
      </c>
      <c r="Z1627" s="2">
        <f t="shared" si="691"/>
        <v>-0.32075778923042436</v>
      </c>
      <c r="AA1627" s="2">
        <f t="shared" si="692"/>
        <v>1.7934428321371546E-2</v>
      </c>
      <c r="AB1627" s="2">
        <f t="shared" si="693"/>
        <v>-0.19686044183765483</v>
      </c>
      <c r="AC1627" s="2">
        <f t="shared" si="694"/>
        <v>8.3109105223016011E-2</v>
      </c>
      <c r="AD1627" s="2">
        <f t="shared" si="673"/>
        <v>2.0544177717168421E-3</v>
      </c>
      <c r="AE1627" s="25">
        <f t="shared" si="674"/>
        <v>6.9071233709703476E-3</v>
      </c>
      <c r="AI1627" s="20">
        <v>1364</v>
      </c>
      <c r="AJ1627" s="2">
        <f t="shared" si="675"/>
        <v>-0.8370015979667943</v>
      </c>
      <c r="AK1627" s="2">
        <f t="shared" si="679"/>
        <v>-0.23117543101015164</v>
      </c>
      <c r="AL1627" s="2">
        <f t="shared" si="680"/>
        <v>8.9062598836631604E-2</v>
      </c>
      <c r="AM1627" s="2">
        <f t="shared" si="681"/>
        <v>5.516294746320987E-2</v>
      </c>
      <c r="AN1627" s="2">
        <f t="shared" si="682"/>
        <v>-7.1139737486861998E-4</v>
      </c>
      <c r="AO1627" s="2">
        <f t="shared" si="683"/>
        <v>-1.3603800925534305E-2</v>
      </c>
      <c r="AP1627" s="2">
        <f t="shared" si="676"/>
        <v>0.70057167499896711</v>
      </c>
      <c r="AQ1627" s="25">
        <f t="shared" si="677"/>
        <v>1.85063399621568E-4</v>
      </c>
    </row>
    <row r="1628" spans="1:43" x14ac:dyDescent="0.2">
      <c r="A1628" s="20">
        <v>1365</v>
      </c>
      <c r="B1628" s="2">
        <f t="shared" si="678"/>
        <v>0.89789450857258701</v>
      </c>
      <c r="C1628" s="2">
        <f t="shared" si="684"/>
        <v>-0.22259904580030423</v>
      </c>
      <c r="D1628" s="2">
        <f t="shared" si="685"/>
        <v>-0.40701286391220431</v>
      </c>
      <c r="E1628" s="2">
        <f t="shared" si="686"/>
        <v>-4.6183758864078536E-2</v>
      </c>
      <c r="F1628" s="2">
        <f t="shared" si="687"/>
        <v>1.8021006297500169E-2</v>
      </c>
      <c r="G1628" s="2">
        <f t="shared" si="688"/>
        <v>2.3082456100691922E-3</v>
      </c>
      <c r="H1628" s="2">
        <f t="shared" si="669"/>
        <v>0.80621454852480756</v>
      </c>
      <c r="I1628" s="25">
        <f t="shared" si="670"/>
        <v>5.3279977964036973E-6</v>
      </c>
      <c r="L1628" s="20">
        <v>1365</v>
      </c>
      <c r="M1628" s="2">
        <f t="shared" si="671"/>
        <v>-0.33402332139182794</v>
      </c>
      <c r="N1628" s="2">
        <f t="shared" si="695"/>
        <v>-2.6120631877555471</v>
      </c>
      <c r="O1628" s="2">
        <f t="shared" si="695"/>
        <v>-1.9915921182860419</v>
      </c>
      <c r="P1628" s="2">
        <f t="shared" si="695"/>
        <v>2.1365231554451198</v>
      </c>
      <c r="Q1628" s="2">
        <f t="shared" si="689"/>
        <v>1.8385513408055687</v>
      </c>
      <c r="R1628" s="2">
        <f t="shared" si="689"/>
        <v>0.17867288798606265</v>
      </c>
      <c r="S1628" s="2">
        <f t="shared" si="667"/>
        <v>0.11157157923362838</v>
      </c>
      <c r="T1628" s="25">
        <f t="shared" si="668"/>
        <v>3.1924000901280093E-2</v>
      </c>
      <c r="W1628" s="20">
        <v>1365</v>
      </c>
      <c r="X1628" s="2">
        <f t="shared" si="672"/>
        <v>0.96254868092509782</v>
      </c>
      <c r="Y1628" s="2">
        <f t="shared" si="690"/>
        <v>0.29603630549137072</v>
      </c>
      <c r="Z1628" s="2">
        <f t="shared" si="691"/>
        <v>-0.31993482977192927</v>
      </c>
      <c r="AA1628" s="2">
        <f t="shared" si="692"/>
        <v>-0.38162846628103175</v>
      </c>
      <c r="AB1628" s="2">
        <f t="shared" si="693"/>
        <v>-0.82833258338648208</v>
      </c>
      <c r="AC1628" s="2">
        <f t="shared" si="694"/>
        <v>-0.88304331427057126</v>
      </c>
      <c r="AD1628" s="2">
        <f t="shared" si="673"/>
        <v>0.92649996315064576</v>
      </c>
      <c r="AE1628" s="25">
        <f t="shared" si="674"/>
        <v>0.77976549487795488</v>
      </c>
      <c r="AI1628" s="20">
        <v>1365</v>
      </c>
      <c r="AJ1628" s="2">
        <f t="shared" si="675"/>
        <v>0.93498596601623685</v>
      </c>
      <c r="AK1628" s="2">
        <f t="shared" si="679"/>
        <v>-0.10561117448476708</v>
      </c>
      <c r="AL1628" s="2">
        <f t="shared" si="680"/>
        <v>-0.14378743196625626</v>
      </c>
      <c r="AM1628" s="2">
        <f t="shared" si="681"/>
        <v>-2.0620799992057817E-2</v>
      </c>
      <c r="AN1628" s="2">
        <f t="shared" si="682"/>
        <v>2.7047442074038044E-2</v>
      </c>
      <c r="AO1628" s="2">
        <f t="shared" si="683"/>
        <v>1.32295887573772E-2</v>
      </c>
      <c r="AP1628" s="2">
        <f t="shared" si="676"/>
        <v>0.87419875664731561</v>
      </c>
      <c r="AQ1628" s="25">
        <f t="shared" si="677"/>
        <v>1.7502201868932119E-4</v>
      </c>
    </row>
    <row r="1629" spans="1:43" x14ac:dyDescent="0.2">
      <c r="A1629" s="20">
        <v>1366</v>
      </c>
      <c r="B1629" s="2">
        <f t="shared" si="678"/>
        <v>0.4031560873624469</v>
      </c>
      <c r="C1629" s="2">
        <f t="shared" si="684"/>
        <v>-0.64362098997992145</v>
      </c>
      <c r="D1629" s="2">
        <f t="shared" si="685"/>
        <v>-0.32464207745644169</v>
      </c>
      <c r="E1629" s="2">
        <f t="shared" si="686"/>
        <v>4.1435690830776278E-2</v>
      </c>
      <c r="F1629" s="2">
        <f t="shared" si="687"/>
        <v>1.9153619436108535E-2</v>
      </c>
      <c r="G1629" s="2">
        <f t="shared" si="688"/>
        <v>-2.8059283482269239E-4</v>
      </c>
      <c r="H1629" s="2">
        <f t="shared" si="669"/>
        <v>0.16253483077739692</v>
      </c>
      <c r="I1629" s="25">
        <f t="shared" si="670"/>
        <v>7.8732338953834738E-8</v>
      </c>
      <c r="L1629" s="20">
        <v>1366</v>
      </c>
      <c r="M1629" s="2">
        <f t="shared" si="671"/>
        <v>0.75747130315452238</v>
      </c>
      <c r="N1629" s="2">
        <f t="shared" si="695"/>
        <v>2.5896252158676574</v>
      </c>
      <c r="O1629" s="2">
        <f t="shared" si="695"/>
        <v>5.4221850232086233</v>
      </c>
      <c r="P1629" s="2">
        <f t="shared" si="695"/>
        <v>5.1784003464794317</v>
      </c>
      <c r="Q1629" s="2">
        <f t="shared" si="689"/>
        <v>0.18515276426997185</v>
      </c>
      <c r="R1629" s="2">
        <f t="shared" si="689"/>
        <v>-0.74907352370421565</v>
      </c>
      <c r="S1629" s="2">
        <f t="shared" si="667"/>
        <v>0.57376277510261031</v>
      </c>
      <c r="T1629" s="25">
        <f t="shared" si="668"/>
        <v>0.56111114391465011</v>
      </c>
      <c r="W1629" s="20">
        <v>1366</v>
      </c>
      <c r="X1629" s="2">
        <f t="shared" si="672"/>
        <v>-0.48271183866295558</v>
      </c>
      <c r="Y1629" s="2">
        <f t="shared" si="690"/>
        <v>0.5689052486331776</v>
      </c>
      <c r="Z1629" s="2">
        <f t="shared" si="691"/>
        <v>0.46613751620929533</v>
      </c>
      <c r="AA1629" s="2">
        <f t="shared" si="692"/>
        <v>0.1554791455457693</v>
      </c>
      <c r="AB1629" s="2">
        <f t="shared" si="693"/>
        <v>0.57325823793355279</v>
      </c>
      <c r="AC1629" s="2">
        <f t="shared" si="694"/>
        <v>0.31814947619098455</v>
      </c>
      <c r="AD1629" s="2">
        <f t="shared" si="673"/>
        <v>0.23301071918537125</v>
      </c>
      <c r="AE1629" s="25">
        <f t="shared" si="674"/>
        <v>0.10121908920059784</v>
      </c>
      <c r="AI1629" s="20">
        <v>1366</v>
      </c>
      <c r="AJ1629" s="2">
        <f t="shared" si="675"/>
        <v>-0.26347897327042774</v>
      </c>
      <c r="AK1629" s="2">
        <f t="shared" si="679"/>
        <v>0.35548001936797352</v>
      </c>
      <c r="AL1629" s="2">
        <f t="shared" si="680"/>
        <v>8.0175529881954991E-2</v>
      </c>
      <c r="AM1629" s="2">
        <f t="shared" si="681"/>
        <v>-3.0892219795304921E-2</v>
      </c>
      <c r="AN1629" s="2">
        <f t="shared" si="682"/>
        <v>-3.1123502384041025E-2</v>
      </c>
      <c r="AO1629" s="2">
        <f t="shared" si="683"/>
        <v>-1.9674546034971143E-3</v>
      </c>
      <c r="AP1629" s="2">
        <f t="shared" si="676"/>
        <v>6.9421169355638773E-2</v>
      </c>
      <c r="AQ1629" s="25">
        <f t="shared" si="677"/>
        <v>3.8708776168219868E-6</v>
      </c>
    </row>
    <row r="1630" spans="1:43" x14ac:dyDescent="0.2">
      <c r="A1630" s="20">
        <v>1367</v>
      </c>
      <c r="B1630" s="2">
        <f t="shared" si="678"/>
        <v>-0.28119294122191024</v>
      </c>
      <c r="C1630" s="2">
        <f t="shared" si="684"/>
        <v>-0.76193792571663455</v>
      </c>
      <c r="D1630" s="2">
        <f t="shared" si="685"/>
        <v>-8.9587049300542898E-2</v>
      </c>
      <c r="E1630" s="2">
        <f t="shared" si="686"/>
        <v>0.10956728767738802</v>
      </c>
      <c r="F1630" s="2">
        <f t="shared" si="687"/>
        <v>1.1277986070348828E-2</v>
      </c>
      <c r="G1630" s="2">
        <f t="shared" si="688"/>
        <v>-2.7374640851126177E-3</v>
      </c>
      <c r="H1630" s="2">
        <f t="shared" si="669"/>
        <v>7.9069470193028665E-2</v>
      </c>
      <c r="I1630" s="25">
        <f t="shared" si="670"/>
        <v>7.493709617281461E-6</v>
      </c>
      <c r="L1630" s="20">
        <v>1367</v>
      </c>
      <c r="M1630" s="2">
        <f t="shared" si="671"/>
        <v>0.88297452237505525</v>
      </c>
      <c r="N1630" s="2">
        <f t="shared" si="695"/>
        <v>4.4888047440714871</v>
      </c>
      <c r="O1630" s="2">
        <f t="shared" si="695"/>
        <v>5.9211336970198971</v>
      </c>
      <c r="P1630" s="2">
        <f t="shared" si="695"/>
        <v>1.6163438872179037</v>
      </c>
      <c r="Q1630" s="2">
        <f t="shared" si="689"/>
        <v>-1.7043682610135458</v>
      </c>
      <c r="R1630" s="2">
        <f t="shared" si="689"/>
        <v>-0.72153808796084296</v>
      </c>
      <c r="S1630" s="2">
        <f t="shared" si="667"/>
        <v>0.77964400716345694</v>
      </c>
      <c r="T1630" s="25">
        <f t="shared" si="668"/>
        <v>0.52061721237818914</v>
      </c>
      <c r="W1630" s="20">
        <v>1367</v>
      </c>
      <c r="X1630" s="2">
        <f t="shared" si="672"/>
        <v>-0.74320239917048103</v>
      </c>
      <c r="Y1630" s="2">
        <f t="shared" si="690"/>
        <v>-0.55454923383422139</v>
      </c>
      <c r="Z1630" s="2">
        <f t="shared" si="691"/>
        <v>0.108119989576359</v>
      </c>
      <c r="AA1630" s="2">
        <f t="shared" si="692"/>
        <v>0.31097809118287251</v>
      </c>
      <c r="AB1630" s="2">
        <f t="shared" si="693"/>
        <v>0.56784163846934077</v>
      </c>
      <c r="AC1630" s="2">
        <f t="shared" si="694"/>
        <v>0.73847485943837343</v>
      </c>
      <c r="AD1630" s="2">
        <f t="shared" si="673"/>
        <v>0.55234980613275897</v>
      </c>
      <c r="AE1630" s="25">
        <f t="shared" si="674"/>
        <v>0.54534511802252539</v>
      </c>
      <c r="AI1630" s="20">
        <v>1367</v>
      </c>
      <c r="AJ1630" s="2">
        <f t="shared" si="675"/>
        <v>-0.62487062573043817</v>
      </c>
      <c r="AK1630" s="2">
        <f t="shared" si="679"/>
        <v>-0.31278960263527572</v>
      </c>
      <c r="AL1630" s="2">
        <f t="shared" si="680"/>
        <v>4.9420654142082361E-2</v>
      </c>
      <c r="AM1630" s="2">
        <f t="shared" si="681"/>
        <v>5.6981011720211749E-2</v>
      </c>
      <c r="AN1630" s="2">
        <f t="shared" si="682"/>
        <v>9.5849897778956701E-3</v>
      </c>
      <c r="AO1630" s="2">
        <f t="shared" si="683"/>
        <v>-1.0913890292688851E-2</v>
      </c>
      <c r="AP1630" s="2">
        <f t="shared" si="676"/>
        <v>0.39046329890074932</v>
      </c>
      <c r="AQ1630" s="25">
        <f t="shared" si="677"/>
        <v>1.1911300132084794E-4</v>
      </c>
    </row>
    <row r="1631" spans="1:43" x14ac:dyDescent="0.2">
      <c r="A1631" s="20">
        <v>1368</v>
      </c>
      <c r="B1631" s="2">
        <f t="shared" si="678"/>
        <v>-0.8332925357886164</v>
      </c>
      <c r="C1631" s="2">
        <f t="shared" si="684"/>
        <v>-0.52190354938029349</v>
      </c>
      <c r="D1631" s="2">
        <f t="shared" si="685"/>
        <v>0.18760216797764781</v>
      </c>
      <c r="E1631" s="2">
        <f t="shared" si="686"/>
        <v>0.12616767709321186</v>
      </c>
      <c r="F1631" s="2">
        <f t="shared" si="687"/>
        <v>-1.9018603677174607E-3</v>
      </c>
      <c r="G1631" s="2">
        <f t="shared" si="688"/>
        <v>-3.9068632021460308E-3</v>
      </c>
      <c r="H1631" s="2">
        <f t="shared" si="669"/>
        <v>0.69437645020102257</v>
      </c>
      <c r="I1631" s="25">
        <f t="shared" si="670"/>
        <v>1.5263580080282737E-5</v>
      </c>
      <c r="L1631" s="20">
        <v>1368</v>
      </c>
      <c r="M1631" s="2">
        <f t="shared" si="671"/>
        <v>-0.11756597277857198</v>
      </c>
      <c r="N1631" s="2">
        <f t="shared" si="695"/>
        <v>0.6634811988243039</v>
      </c>
      <c r="O1631" s="2">
        <f t="shared" si="695"/>
        <v>-1.1310476023920575</v>
      </c>
      <c r="P1631" s="2">
        <f t="shared" si="695"/>
        <v>-4.0070108636106969</v>
      </c>
      <c r="Q1631" s="2">
        <f t="shared" si="689"/>
        <v>-1.4203348759943339</v>
      </c>
      <c r="R1631" s="2">
        <f t="shared" si="689"/>
        <v>0.22616368105845336</v>
      </c>
      <c r="S1631" s="2">
        <f t="shared" si="667"/>
        <v>1.3821757955371926E-2</v>
      </c>
      <c r="T1631" s="25">
        <f t="shared" si="668"/>
        <v>5.1150010629909815E-2</v>
      </c>
      <c r="W1631" s="20">
        <v>1368</v>
      </c>
      <c r="X1631" s="2">
        <f t="shared" si="672"/>
        <v>0.82042612240774293</v>
      </c>
      <c r="Y1631" s="2">
        <f t="shared" si="690"/>
        <v>-0.31691575355808455</v>
      </c>
      <c r="Z1631" s="2">
        <f t="shared" si="691"/>
        <v>-0.51526769242912296</v>
      </c>
      <c r="AA1631" s="2">
        <f t="shared" si="692"/>
        <v>-0.29678889298656175</v>
      </c>
      <c r="AB1631" s="2">
        <f t="shared" si="693"/>
        <v>-0.83128785736193767</v>
      </c>
      <c r="AC1631" s="2">
        <f t="shared" si="694"/>
        <v>-0.65371554607615201</v>
      </c>
      <c r="AD1631" s="2">
        <f t="shared" si="673"/>
        <v>0.67309902232900476</v>
      </c>
      <c r="AE1631" s="25">
        <f t="shared" si="674"/>
        <v>0.42734401518164161</v>
      </c>
      <c r="AI1631" s="20">
        <v>1368</v>
      </c>
      <c r="AJ1631" s="2">
        <f t="shared" si="675"/>
        <v>0.99895309603508442</v>
      </c>
      <c r="AK1631" s="2">
        <f t="shared" si="679"/>
        <v>1.2674041865393559E-2</v>
      </c>
      <c r="AL1631" s="2">
        <f t="shared" si="680"/>
        <v>-0.13834375023804205</v>
      </c>
      <c r="AM1631" s="2">
        <f t="shared" si="681"/>
        <v>-3.6174558323887655E-2</v>
      </c>
      <c r="AN1631" s="2">
        <f t="shared" si="682"/>
        <v>1.9841947997687143E-2</v>
      </c>
      <c r="AO1631" s="2">
        <f t="shared" si="683"/>
        <v>1.4813127865137887E-2</v>
      </c>
      <c r="AP1631" s="2">
        <f t="shared" si="676"/>
        <v>0.9979072880780806</v>
      </c>
      <c r="AQ1631" s="25">
        <f t="shared" si="677"/>
        <v>2.1942875714892453E-4</v>
      </c>
    </row>
    <row r="1632" spans="1:43" x14ac:dyDescent="0.2">
      <c r="A1632" s="20">
        <v>1369</v>
      </c>
      <c r="B1632" s="2">
        <f t="shared" si="678"/>
        <v>-0.99348163021895652</v>
      </c>
      <c r="C1632" s="2">
        <f t="shared" si="684"/>
        <v>-3.6409778802460366E-2</v>
      </c>
      <c r="D1632" s="2">
        <f t="shared" si="685"/>
        <v>0.37655915429124098</v>
      </c>
      <c r="E1632" s="2">
        <f t="shared" si="686"/>
        <v>8.3429436547771768E-2</v>
      </c>
      <c r="F1632" s="2">
        <f t="shared" si="687"/>
        <v>-1.4187232157437557E-2</v>
      </c>
      <c r="G1632" s="2">
        <f t="shared" si="688"/>
        <v>-3.2388035087768533E-3</v>
      </c>
      <c r="H1632" s="2">
        <f t="shared" si="669"/>
        <v>0.98700574958251552</v>
      </c>
      <c r="I1632" s="25">
        <f t="shared" si="670"/>
        <v>1.0489848168465257E-5</v>
      </c>
      <c r="L1632" s="20">
        <v>1369</v>
      </c>
      <c r="M1632" s="2">
        <f t="shared" si="671"/>
        <v>-0.96817640617286338</v>
      </c>
      <c r="N1632" s="2">
        <f t="shared" si="695"/>
        <v>-4.0079696293845624</v>
      </c>
      <c r="O1632" s="2">
        <f t="shared" si="695"/>
        <v>-6.7408214358379279</v>
      </c>
      <c r="P1632" s="2">
        <f t="shared" si="695"/>
        <v>-4.5202868046211222</v>
      </c>
      <c r="Q1632" s="2">
        <f t="shared" si="689"/>
        <v>0.67502954847313079</v>
      </c>
      <c r="R1632" s="2">
        <f t="shared" si="689"/>
        <v>0.8854424151858864</v>
      </c>
      <c r="S1632" s="2">
        <f t="shared" si="667"/>
        <v>0.93736555346980133</v>
      </c>
      <c r="T1632" s="25">
        <f t="shared" si="668"/>
        <v>0.78400827061021561</v>
      </c>
      <c r="W1632" s="20">
        <v>1369</v>
      </c>
      <c r="X1632" s="2">
        <f t="shared" si="672"/>
        <v>0.37039733206625797</v>
      </c>
      <c r="Y1632" s="2">
        <f t="shared" si="690"/>
        <v>0.69855707993350147</v>
      </c>
      <c r="Z1632" s="2">
        <f t="shared" si="691"/>
        <v>0.12601980851886191</v>
      </c>
      <c r="AA1632" s="2">
        <f t="shared" si="692"/>
        <v>-0.17611597484648039</v>
      </c>
      <c r="AB1632" s="2">
        <f t="shared" si="693"/>
        <v>-0.19010095349821943</v>
      </c>
      <c r="AC1632" s="2">
        <f t="shared" si="694"/>
        <v>-0.44142377663450005</v>
      </c>
      <c r="AD1632" s="2">
        <f t="shared" si="673"/>
        <v>0.13719418360180177</v>
      </c>
      <c r="AE1632" s="25">
        <f t="shared" si="674"/>
        <v>0.19485495057826499</v>
      </c>
      <c r="AI1632" s="20">
        <v>1369</v>
      </c>
      <c r="AJ1632" s="2">
        <f t="shared" si="675"/>
        <v>-0.55089940047429076</v>
      </c>
      <c r="AK1632" s="2">
        <f t="shared" si="679"/>
        <v>0.29787222703941546</v>
      </c>
      <c r="AL1632" s="2">
        <f t="shared" si="680"/>
        <v>0.11341024901876492</v>
      </c>
      <c r="AM1632" s="2">
        <f t="shared" si="681"/>
        <v>-1.4403475740549119E-2</v>
      </c>
      <c r="AN1632" s="2">
        <f t="shared" si="682"/>
        <v>-3.2939006908328169E-2</v>
      </c>
      <c r="AO1632" s="2">
        <f t="shared" si="683"/>
        <v>-6.5211943047505348E-3</v>
      </c>
      <c r="AP1632" s="2">
        <f t="shared" si="676"/>
        <v>0.30349014944293301</v>
      </c>
      <c r="AQ1632" s="25">
        <f t="shared" si="677"/>
        <v>4.2525975160310808E-5</v>
      </c>
    </row>
    <row r="1633" spans="1:43" x14ac:dyDescent="0.2">
      <c r="A1633" s="20">
        <v>1370</v>
      </c>
      <c r="B1633" s="2">
        <f t="shared" si="678"/>
        <v>-0.68642079037866</v>
      </c>
      <c r="C1633" s="2">
        <f t="shared" si="684"/>
        <v>0.46620807966461847</v>
      </c>
      <c r="D1633" s="2">
        <f t="shared" si="685"/>
        <v>0.3884144864425717</v>
      </c>
      <c r="E1633" s="2">
        <f t="shared" si="686"/>
        <v>1.4530283730206164E-3</v>
      </c>
      <c r="F1633" s="2">
        <f t="shared" si="687"/>
        <v>-1.980012698187749E-2</v>
      </c>
      <c r="G1633" s="2">
        <f t="shared" si="688"/>
        <v>-1.0474839175051514E-3</v>
      </c>
      <c r="H1633" s="2">
        <f t="shared" si="669"/>
        <v>0.47117350146406428</v>
      </c>
      <c r="I1633" s="25">
        <f t="shared" si="670"/>
        <v>1.0972225574319388E-6</v>
      </c>
      <c r="L1633" s="20">
        <v>1370</v>
      </c>
      <c r="M1633" s="2">
        <f t="shared" si="671"/>
        <v>-0.58408648417753517</v>
      </c>
      <c r="N1633" s="2">
        <f t="shared" si="695"/>
        <v>-3.5681189486532929</v>
      </c>
      <c r="O1633" s="2">
        <f t="shared" si="695"/>
        <v>-3.7541302352448471</v>
      </c>
      <c r="P1633" s="2">
        <f t="shared" si="695"/>
        <v>0.73108891138461984</v>
      </c>
      <c r="Q1633" s="2">
        <f t="shared" si="689"/>
        <v>1.9095392587745912</v>
      </c>
      <c r="R1633" s="2">
        <f t="shared" si="689"/>
        <v>0.41553016951186433</v>
      </c>
      <c r="S1633" s="2">
        <f t="shared" si="667"/>
        <v>0.34115702099887402</v>
      </c>
      <c r="T1633" s="25">
        <f t="shared" si="668"/>
        <v>0.17266532177455871</v>
      </c>
      <c r="W1633" s="20">
        <v>1370</v>
      </c>
      <c r="X1633" s="2">
        <f t="shared" si="672"/>
        <v>-0.9887362218361756</v>
      </c>
      <c r="Y1633" s="2">
        <f t="shared" si="690"/>
        <v>-5.1151008897593053E-4</v>
      </c>
      <c r="Z1633" s="2">
        <f t="shared" si="691"/>
        <v>0.45800376349256544</v>
      </c>
      <c r="AA1633" s="2">
        <f t="shared" si="692"/>
        <v>0.37681672977462355</v>
      </c>
      <c r="AB1633" s="2">
        <f t="shared" si="693"/>
        <v>0.91767052703783392</v>
      </c>
      <c r="AC1633" s="2">
        <f t="shared" si="694"/>
        <v>0.85430035947353955</v>
      </c>
      <c r="AD1633" s="2">
        <f t="shared" si="673"/>
        <v>0.97759931637087505</v>
      </c>
      <c r="AE1633" s="25">
        <f t="shared" si="674"/>
        <v>0.72982910419661895</v>
      </c>
      <c r="AI1633" s="20">
        <v>1370</v>
      </c>
      <c r="AJ1633" s="2">
        <f t="shared" si="675"/>
        <v>-0.35054327068598018</v>
      </c>
      <c r="AK1633" s="2">
        <f t="shared" si="679"/>
        <v>-0.36327031868923809</v>
      </c>
      <c r="AL1633" s="2">
        <f t="shared" si="680"/>
        <v>4.8596337266028529E-3</v>
      </c>
      <c r="AM1633" s="2">
        <f t="shared" si="681"/>
        <v>5.3127481455134892E-2</v>
      </c>
      <c r="AN1633" s="2">
        <f t="shared" si="682"/>
        <v>1.8927336735974021E-2</v>
      </c>
      <c r="AO1633" s="2">
        <f t="shared" si="683"/>
        <v>-7.1376675967165645E-3</v>
      </c>
      <c r="AP1633" s="2">
        <f t="shared" si="676"/>
        <v>0.12288058462322438</v>
      </c>
      <c r="AQ1633" s="25">
        <f t="shared" si="677"/>
        <v>5.0946298721217619E-5</v>
      </c>
    </row>
    <row r="1634" spans="1:43" x14ac:dyDescent="0.2">
      <c r="A1634" s="20">
        <v>1371</v>
      </c>
      <c r="B1634" s="2">
        <f t="shared" si="678"/>
        <v>-5.6525527202513692E-2</v>
      </c>
      <c r="C1634" s="2">
        <f t="shared" si="684"/>
        <v>0.74956099356323258</v>
      </c>
      <c r="D1634" s="2">
        <f t="shared" si="685"/>
        <v>0.21759241647616911</v>
      </c>
      <c r="E1634" s="2">
        <f t="shared" si="686"/>
        <v>-8.1206761749773315E-2</v>
      </c>
      <c r="F1634" s="2">
        <f t="shared" si="687"/>
        <v>-1.6100712701253857E-2</v>
      </c>
      <c r="G1634" s="2">
        <f t="shared" si="688"/>
        <v>1.6364837275333276E-3</v>
      </c>
      <c r="H1634" s="2">
        <f t="shared" si="669"/>
        <v>3.1951352255221153E-3</v>
      </c>
      <c r="I1634" s="25">
        <f t="shared" si="670"/>
        <v>2.6780789904813744E-6</v>
      </c>
      <c r="L1634" s="20">
        <v>1371</v>
      </c>
      <c r="M1634" s="2">
        <f t="shared" si="671"/>
        <v>0.54487987251941938</v>
      </c>
      <c r="N1634" s="2">
        <f t="shared" si="695"/>
        <v>1.4220984895052338</v>
      </c>
      <c r="O1634" s="2">
        <f t="shared" si="695"/>
        <v>4.0201450317253311</v>
      </c>
      <c r="P1634" s="2">
        <f t="shared" si="695"/>
        <v>5.0501182771253861</v>
      </c>
      <c r="Q1634" s="2">
        <f t="shared" si="689"/>
        <v>0.70884316731608843</v>
      </c>
      <c r="R1634" s="2">
        <f t="shared" si="689"/>
        <v>-0.5843012569026298</v>
      </c>
      <c r="S1634" s="2">
        <f t="shared" ref="S1634:S1697" si="696">M1634^2</f>
        <v>0.29689407547677871</v>
      </c>
      <c r="T1634" s="25">
        <f t="shared" ref="T1634:T1697" si="697">R1634^2</f>
        <v>0.34140795881799296</v>
      </c>
      <c r="W1634" s="20">
        <v>1371</v>
      </c>
      <c r="X1634" s="2">
        <f t="shared" si="672"/>
        <v>7.8888549333885713E-2</v>
      </c>
      <c r="Y1634" s="2">
        <f t="shared" si="690"/>
        <v>-0.69832464760600765</v>
      </c>
      <c r="Z1634" s="2">
        <f t="shared" si="691"/>
        <v>-0.33413863740449279</v>
      </c>
      <c r="AA1634" s="2">
        <f t="shared" si="692"/>
        <v>4.8888742060715987E-3</v>
      </c>
      <c r="AB1634" s="2">
        <f t="shared" si="693"/>
        <v>-0.22689237846399857</v>
      </c>
      <c r="AC1634" s="2">
        <f t="shared" si="694"/>
        <v>5.3226114295606759E-2</v>
      </c>
      <c r="AD1634" s="2">
        <f t="shared" si="673"/>
        <v>6.2234032160049203E-3</v>
      </c>
      <c r="AE1634" s="25">
        <f t="shared" si="674"/>
        <v>2.8330192430089944E-3</v>
      </c>
      <c r="AI1634" s="20">
        <v>1371</v>
      </c>
      <c r="AJ1634" s="2">
        <f t="shared" si="675"/>
        <v>0.96348961336465189</v>
      </c>
      <c r="AK1634" s="2">
        <f t="shared" si="679"/>
        <v>0.12969774978953535</v>
      </c>
      <c r="AL1634" s="2">
        <f t="shared" si="680"/>
        <v>-0.11913004877379511</v>
      </c>
      <c r="AM1634" s="2">
        <f t="shared" si="681"/>
        <v>-4.8127688646084868E-2</v>
      </c>
      <c r="AN1634" s="2">
        <f t="shared" si="682"/>
        <v>1.0661489276836663E-2</v>
      </c>
      <c r="AO1634" s="2">
        <f t="shared" si="683"/>
        <v>1.492224501535752E-2</v>
      </c>
      <c r="AP1634" s="2">
        <f t="shared" si="676"/>
        <v>0.92831223506156635</v>
      </c>
      <c r="AQ1634" s="25">
        <f t="shared" si="677"/>
        <v>2.2267339629836235E-4</v>
      </c>
    </row>
    <row r="1635" spans="1:43" x14ac:dyDescent="0.2">
      <c r="A1635" s="20">
        <v>1372</v>
      </c>
      <c r="B1635" s="2">
        <f t="shared" si="678"/>
        <v>0.59995457465270452</v>
      </c>
      <c r="C1635" s="2">
        <f t="shared" si="684"/>
        <v>0.68038365997549688</v>
      </c>
      <c r="D1635" s="2">
        <f t="shared" si="685"/>
        <v>-5.5566766934255302E-2</v>
      </c>
      <c r="E1635" s="2">
        <f t="shared" si="686"/>
        <v>-0.12567374293099801</v>
      </c>
      <c r="F1635" s="2">
        <f t="shared" si="687"/>
        <v>-4.8288816566597996E-3</v>
      </c>
      <c r="G1635" s="2">
        <f t="shared" si="688"/>
        <v>3.5507875047354432E-3</v>
      </c>
      <c r="H1635" s="2">
        <f t="shared" si="669"/>
        <v>0.35994549164670758</v>
      </c>
      <c r="I1635" s="25">
        <f t="shared" si="670"/>
        <v>1.2608091903785355E-5</v>
      </c>
      <c r="L1635" s="20">
        <v>1372</v>
      </c>
      <c r="M1635" s="2">
        <f t="shared" si="671"/>
        <v>0.97896937830888131</v>
      </c>
      <c r="N1635" s="2">
        <f t="shared" si="695"/>
        <v>4.5987357792568453</v>
      </c>
      <c r="O1635" s="2">
        <f t="shared" si="695"/>
        <v>6.6675916879779367</v>
      </c>
      <c r="P1635" s="2">
        <f t="shared" si="695"/>
        <v>2.9288101260968928</v>
      </c>
      <c r="Q1635" s="2">
        <f t="shared" si="689"/>
        <v>-1.395829622005017</v>
      </c>
      <c r="R1635" s="2">
        <f t="shared" si="689"/>
        <v>-0.83898235229013396</v>
      </c>
      <c r="S1635" s="2">
        <f t="shared" si="696"/>
        <v>0.95838104366647758</v>
      </c>
      <c r="T1635" s="25">
        <f t="shared" si="697"/>
        <v>0.70389138745428648</v>
      </c>
      <c r="W1635" s="20">
        <v>1372</v>
      </c>
      <c r="X1635" s="2">
        <f t="shared" si="672"/>
        <v>0.95288893452436996</v>
      </c>
      <c r="Y1635" s="2">
        <f t="shared" si="690"/>
        <v>0.31783315551286895</v>
      </c>
      <c r="Z1635" s="2">
        <f t="shared" si="691"/>
        <v>-0.30616976682019614</v>
      </c>
      <c r="AA1635" s="2">
        <f t="shared" si="692"/>
        <v>-0.3790382546952627</v>
      </c>
      <c r="AB1635" s="2">
        <f t="shared" si="693"/>
        <v>-0.8145696797239973</v>
      </c>
      <c r="AC1635" s="2">
        <f t="shared" si="694"/>
        <v>-0.87848652879421163</v>
      </c>
      <c r="AD1635" s="2">
        <f t="shared" si="673"/>
        <v>0.90799732153898904</v>
      </c>
      <c r="AE1635" s="25">
        <f t="shared" si="674"/>
        <v>0.77173858127290318</v>
      </c>
      <c r="AI1635" s="20">
        <v>1372</v>
      </c>
      <c r="AJ1635" s="2">
        <f t="shared" si="675"/>
        <v>-0.78348615717177394</v>
      </c>
      <c r="AK1635" s="2">
        <f t="shared" si="679"/>
        <v>0.21061577737598638</v>
      </c>
      <c r="AL1635" s="2">
        <f t="shared" si="680"/>
        <v>0.1353566998774631</v>
      </c>
      <c r="AM1635" s="2">
        <f t="shared" si="681"/>
        <v>3.5189156231564241E-3</v>
      </c>
      <c r="AN1635" s="2">
        <f t="shared" si="682"/>
        <v>-3.1475933438033295E-2</v>
      </c>
      <c r="AO1635" s="2">
        <f t="shared" si="683"/>
        <v>-1.0425848130322799E-2</v>
      </c>
      <c r="AP1635" s="2">
        <f t="shared" si="676"/>
        <v>0.61385055847979364</v>
      </c>
      <c r="AQ1635" s="25">
        <f t="shared" si="677"/>
        <v>1.0869830923655541E-4</v>
      </c>
    </row>
    <row r="1636" spans="1:43" x14ac:dyDescent="0.2">
      <c r="A1636" s="20">
        <v>1373</v>
      </c>
      <c r="B1636" s="2">
        <f t="shared" si="678"/>
        <v>0.97426666549987173</v>
      </c>
      <c r="C1636" s="2">
        <f t="shared" si="684"/>
        <v>0.29121125981332102</v>
      </c>
      <c r="D1636" s="2">
        <f t="shared" si="685"/>
        <v>-0.30259203160079806</v>
      </c>
      <c r="E1636" s="2">
        <f t="shared" si="686"/>
        <v>-0.11103439910535397</v>
      </c>
      <c r="F1636" s="2">
        <f t="shared" si="687"/>
        <v>8.7140478844548262E-3</v>
      </c>
      <c r="G1636" s="2">
        <f t="shared" si="688"/>
        <v>3.7951004359067109E-3</v>
      </c>
      <c r="H1636" s="2">
        <f t="shared" si="669"/>
        <v>0.94919553550423896</v>
      </c>
      <c r="I1636" s="25">
        <f t="shared" si="670"/>
        <v>1.4402787318619307E-5</v>
      </c>
      <c r="L1636" s="20">
        <v>1373</v>
      </c>
      <c r="M1636" s="2">
        <f t="shared" si="671"/>
        <v>0.16459441873155112</v>
      </c>
      <c r="N1636" s="2">
        <f t="shared" si="695"/>
        <v>1.9106766513008486</v>
      </c>
      <c r="O1636" s="2">
        <f t="shared" si="695"/>
        <v>0.81196207192068015</v>
      </c>
      <c r="P1636" s="2">
        <f t="shared" si="695"/>
        <v>-2.927564155963378</v>
      </c>
      <c r="Q1636" s="2">
        <f t="shared" si="689"/>
        <v>-1.7204225422396109</v>
      </c>
      <c r="R1636" s="2">
        <f t="shared" si="689"/>
        <v>-2.3722265540186804E-2</v>
      </c>
      <c r="S1636" s="2">
        <f t="shared" si="696"/>
        <v>2.7091322677577186E-2</v>
      </c>
      <c r="T1636" s="25">
        <f t="shared" si="697"/>
        <v>5.6274588235913435E-4</v>
      </c>
      <c r="W1636" s="20">
        <v>1373</v>
      </c>
      <c r="X1636" s="2">
        <f t="shared" si="672"/>
        <v>-0.51188527320137145</v>
      </c>
      <c r="Y1636" s="2">
        <f t="shared" si="690"/>
        <v>0.55389993021515749</v>
      </c>
      <c r="Z1636" s="2">
        <f t="shared" si="691"/>
        <v>0.47326346211091286</v>
      </c>
      <c r="AA1636" s="2">
        <f t="shared" si="692"/>
        <v>0.1673476966650643</v>
      </c>
      <c r="AB1636" s="2">
        <f t="shared" si="693"/>
        <v>0.59703625347754385</v>
      </c>
      <c r="AC1636" s="2">
        <f t="shared" si="694"/>
        <v>0.34596184470780578</v>
      </c>
      <c r="AD1636" s="2">
        <f t="shared" si="673"/>
        <v>0.2620265329204427</v>
      </c>
      <c r="AE1636" s="25">
        <f t="shared" si="674"/>
        <v>0.11968959799362792</v>
      </c>
      <c r="AI1636" s="20">
        <v>1373</v>
      </c>
      <c r="AJ1636" s="2">
        <f t="shared" si="675"/>
        <v>-4.132465566505536E-2</v>
      </c>
      <c r="AK1636" s="2">
        <f t="shared" si="679"/>
        <v>-0.37759299038452432</v>
      </c>
      <c r="AL1636" s="2">
        <f t="shared" si="680"/>
        <v>-4.0185089438231097E-2</v>
      </c>
      <c r="AM1636" s="2">
        <f t="shared" si="681"/>
        <v>4.3985917094493919E-2</v>
      </c>
      <c r="AN1636" s="2">
        <f t="shared" si="682"/>
        <v>2.6385754712957961E-2</v>
      </c>
      <c r="AO1636" s="2">
        <f t="shared" si="683"/>
        <v>-2.6509984693684615E-3</v>
      </c>
      <c r="AP1636" s="2">
        <f t="shared" si="676"/>
        <v>1.7077271658353921E-3</v>
      </c>
      <c r="AQ1636" s="25">
        <f t="shared" si="677"/>
        <v>7.0277928845939258E-6</v>
      </c>
    </row>
    <row r="1637" spans="1:43" x14ac:dyDescent="0.2">
      <c r="A1637" s="20">
        <v>1374</v>
      </c>
      <c r="B1637" s="2">
        <f t="shared" si="678"/>
        <v>0.89036592022590322</v>
      </c>
      <c r="C1637" s="2">
        <f t="shared" si="684"/>
        <v>-0.2349223461405453</v>
      </c>
      <c r="D1637" s="2">
        <f t="shared" si="685"/>
        <v>-0.40730353567459304</v>
      </c>
      <c r="E1637" s="2">
        <f t="shared" si="686"/>
        <v>-4.4173842420124503E-2</v>
      </c>
      <c r="F1637" s="2">
        <f t="shared" si="687"/>
        <v>1.8158624544742822E-2</v>
      </c>
      <c r="G1637" s="2">
        <f t="shared" si="688"/>
        <v>2.2545183319900002E-3</v>
      </c>
      <c r="H1637" s="2">
        <f t="shared" si="669"/>
        <v>0.79275147189971951</v>
      </c>
      <c r="I1637" s="25">
        <f t="shared" si="670"/>
        <v>5.0828529092789731E-6</v>
      </c>
      <c r="L1637" s="20">
        <v>1374</v>
      </c>
      <c r="M1637" s="2">
        <f t="shared" si="671"/>
        <v>-0.85968525036697885</v>
      </c>
      <c r="N1637" s="2">
        <f t="shared" si="695"/>
        <v>-3.2140387774640709</v>
      </c>
      <c r="O1637" s="2">
        <f t="shared" si="695"/>
        <v>-6.0791501817751277</v>
      </c>
      <c r="P1637" s="2">
        <f t="shared" si="695"/>
        <v>-5.0504612733794643</v>
      </c>
      <c r="Q1637" s="2">
        <f t="shared" si="689"/>
        <v>0.14901272369103491</v>
      </c>
      <c r="R1637" s="2">
        <f t="shared" si="689"/>
        <v>0.82179045854565369</v>
      </c>
      <c r="S1637" s="2">
        <f t="shared" si="696"/>
        <v>0.73905872969853514</v>
      </c>
      <c r="T1637" s="25">
        <f t="shared" si="697"/>
        <v>0.67533955775667576</v>
      </c>
      <c r="W1637" s="20">
        <v>1374</v>
      </c>
      <c r="X1637" s="2">
        <f t="shared" si="672"/>
        <v>-0.72028612189639918</v>
      </c>
      <c r="Y1637" s="2">
        <f t="shared" si="690"/>
        <v>-0.56952760430338067</v>
      </c>
      <c r="Z1637" s="2">
        <f t="shared" si="691"/>
        <v>9.1116866953530343E-2</v>
      </c>
      <c r="AA1637" s="2">
        <f t="shared" si="692"/>
        <v>0.30299476024652683</v>
      </c>
      <c r="AB1637" s="2">
        <f t="shared" si="693"/>
        <v>0.54327390492837357</v>
      </c>
      <c r="AC1637" s="2">
        <f t="shared" si="694"/>
        <v>0.72128001719121426</v>
      </c>
      <c r="AD1637" s="2">
        <f t="shared" si="673"/>
        <v>0.51881209739655443</v>
      </c>
      <c r="AE1637" s="25">
        <f t="shared" si="674"/>
        <v>0.52024486319935836</v>
      </c>
      <c r="AI1637" s="20">
        <v>1374</v>
      </c>
      <c r="AJ1637" s="2">
        <f t="shared" si="675"/>
        <v>0.83212536923019942</v>
      </c>
      <c r="AK1637" s="2">
        <f t="shared" si="679"/>
        <v>0.23381201604196045</v>
      </c>
      <c r="AL1637" s="2">
        <f t="shared" si="680"/>
        <v>-8.8058759814818574E-2</v>
      </c>
      <c r="AM1637" s="2">
        <f t="shared" si="681"/>
        <v>-5.529043833042159E-2</v>
      </c>
      <c r="AN1637" s="2">
        <f t="shared" si="682"/>
        <v>4.1984118166350868E-4</v>
      </c>
      <c r="AO1637" s="2">
        <f t="shared" si="683"/>
        <v>1.354607925250581E-2</v>
      </c>
      <c r="AP1637" s="2">
        <f t="shared" si="676"/>
        <v>0.6924326301164957</v>
      </c>
      <c r="AQ1637" s="25">
        <f t="shared" si="677"/>
        <v>1.8349626311516839E-4</v>
      </c>
    </row>
    <row r="1638" spans="1:43" x14ac:dyDescent="0.2">
      <c r="A1638" s="20">
        <v>1375</v>
      </c>
      <c r="B1638" s="2">
        <f t="shared" si="678"/>
        <v>0.38771217031847321</v>
      </c>
      <c r="C1638" s="2">
        <f t="shared" si="684"/>
        <v>-0.65056830194156012</v>
      </c>
      <c r="D1638" s="2">
        <f t="shared" si="685"/>
        <v>-0.32045382262732836</v>
      </c>
      <c r="E1638" s="2">
        <f t="shared" si="686"/>
        <v>4.3462362590602044E-2</v>
      </c>
      <c r="F1638" s="2">
        <f t="shared" si="687"/>
        <v>1.9062916345271921E-2</v>
      </c>
      <c r="G1638" s="2">
        <f t="shared" si="688"/>
        <v>-3.4639897131477442E-4</v>
      </c>
      <c r="H1638" s="2">
        <f t="shared" si="669"/>
        <v>0.15032072701306079</v>
      </c>
      <c r="I1638" s="25">
        <f t="shared" si="670"/>
        <v>1.1999224732793392E-7</v>
      </c>
      <c r="L1638" s="20">
        <v>1375</v>
      </c>
      <c r="M1638" s="2">
        <f t="shared" si="671"/>
        <v>-0.78762165249086902</v>
      </c>
      <c r="N1638" s="2">
        <f t="shared" si="695"/>
        <v>-4.239940399706521</v>
      </c>
      <c r="O1638" s="2">
        <f t="shared" si="695"/>
        <v>-5.2176164899096582</v>
      </c>
      <c r="P1638" s="2">
        <f t="shared" si="695"/>
        <v>-0.73258345622296983</v>
      </c>
      <c r="Q1638" s="2">
        <f t="shared" si="689"/>
        <v>1.8284143741298875</v>
      </c>
      <c r="R1638" s="2">
        <f t="shared" si="689"/>
        <v>0.61928655595810223</v>
      </c>
      <c r="S1638" s="2">
        <f t="shared" si="696"/>
        <v>0.62034786747244719</v>
      </c>
      <c r="T1638" s="25">
        <f t="shared" si="697"/>
        <v>0.38351583839044767</v>
      </c>
      <c r="W1638" s="20">
        <v>1375</v>
      </c>
      <c r="X1638" s="2">
        <f t="shared" si="672"/>
        <v>0.83918630454782361</v>
      </c>
      <c r="Y1638" s="2">
        <f t="shared" si="690"/>
        <v>-0.29510420084872008</v>
      </c>
      <c r="Z1638" s="2">
        <f t="shared" si="691"/>
        <v>-0.51466734817836812</v>
      </c>
      <c r="AA1638" s="2">
        <f t="shared" si="692"/>
        <v>-0.30502978508312911</v>
      </c>
      <c r="AB1638" s="2">
        <f t="shared" si="693"/>
        <v>-0.84390219186118054</v>
      </c>
      <c r="AC1638" s="2">
        <f t="shared" si="694"/>
        <v>-0.6737145062400286</v>
      </c>
      <c r="AD1638" s="2">
        <f t="shared" si="673"/>
        <v>0.70423365374063251</v>
      </c>
      <c r="AE1638" s="25">
        <f t="shared" si="674"/>
        <v>0.45389123591824554</v>
      </c>
      <c r="AI1638" s="20">
        <v>1375</v>
      </c>
      <c r="AJ1638" s="2">
        <f t="shared" si="675"/>
        <v>-0.93808876331183622</v>
      </c>
      <c r="AK1638" s="2">
        <f t="shared" si="679"/>
        <v>0.10239572504768404</v>
      </c>
      <c r="AL1638" s="2">
        <f t="shared" si="680"/>
        <v>0.14383044650866952</v>
      </c>
      <c r="AM1638" s="2">
        <f t="shared" si="681"/>
        <v>2.1091052367630578E-2</v>
      </c>
      <c r="AN1638" s="2">
        <f t="shared" si="682"/>
        <v>-2.6879908721814838E-2</v>
      </c>
      <c r="AO1638" s="2">
        <f t="shared" si="683"/>
        <v>-1.3292767079621536E-2</v>
      </c>
      <c r="AP1638" s="2">
        <f t="shared" si="676"/>
        <v>0.88001052785193024</v>
      </c>
      <c r="AQ1638" s="25">
        <f t="shared" si="677"/>
        <v>1.7669765663307004E-4</v>
      </c>
    </row>
    <row r="1639" spans="1:43" x14ac:dyDescent="0.2">
      <c r="A1639" s="20">
        <v>1376</v>
      </c>
      <c r="B1639" s="2">
        <f t="shared" si="678"/>
        <v>-0.29728867145958338</v>
      </c>
      <c r="C1639" s="2">
        <f t="shared" si="684"/>
        <v>-0.76024181992932349</v>
      </c>
      <c r="D1639" s="2">
        <f t="shared" si="685"/>
        <v>-8.2889669569303187E-2</v>
      </c>
      <c r="E1639" s="2">
        <f t="shared" si="686"/>
        <v>0.11065753935683491</v>
      </c>
      <c r="F1639" s="2">
        <f t="shared" si="687"/>
        <v>1.1001620722365374E-2</v>
      </c>
      <c r="G1639" s="2">
        <f t="shared" si="688"/>
        <v>-2.7843994257596245E-3</v>
      </c>
      <c r="H1639" s="2">
        <f t="shared" si="669"/>
        <v>8.8380554178204104E-2</v>
      </c>
      <c r="I1639" s="25">
        <f t="shared" si="670"/>
        <v>7.7528801621705261E-6</v>
      </c>
      <c r="L1639" s="20">
        <v>1376</v>
      </c>
      <c r="M1639" s="2">
        <f t="shared" si="671"/>
        <v>0.28888362361944919</v>
      </c>
      <c r="N1639" s="2">
        <f t="shared" si="695"/>
        <v>0.14128821275892883</v>
      </c>
      <c r="O1639" s="2">
        <f t="shared" si="695"/>
        <v>2.2978625917668891</v>
      </c>
      <c r="P1639" s="2">
        <f t="shared" si="695"/>
        <v>4.5195466810520379</v>
      </c>
      <c r="Q1639" s="2">
        <f t="shared" si="689"/>
        <v>1.1760675300341132</v>
      </c>
      <c r="R1639" s="2">
        <f t="shared" si="689"/>
        <v>-0.37298388695651707</v>
      </c>
      <c r="S1639" s="2">
        <f t="shared" si="696"/>
        <v>8.3453747995503577E-2</v>
      </c>
      <c r="T1639" s="25">
        <f t="shared" si="697"/>
        <v>0.13911697992919192</v>
      </c>
      <c r="W1639" s="20">
        <v>1376</v>
      </c>
      <c r="X1639" s="2">
        <f t="shared" si="672"/>
        <v>0.33895634943438446</v>
      </c>
      <c r="Y1639" s="2">
        <f t="shared" si="690"/>
        <v>0.70362418947439509</v>
      </c>
      <c r="Z1639" s="2">
        <f t="shared" si="691"/>
        <v>0.14275013219899324</v>
      </c>
      <c r="AA1639" s="2">
        <f t="shared" si="692"/>
        <v>-0.16438794801716858</v>
      </c>
      <c r="AB1639" s="2">
        <f t="shared" si="693"/>
        <v>-0.15980121351447235</v>
      </c>
      <c r="AC1639" s="2">
        <f t="shared" si="694"/>
        <v>-0.41514132310550417</v>
      </c>
      <c r="AD1639" s="2">
        <f t="shared" si="673"/>
        <v>0.11489140682188455</v>
      </c>
      <c r="AE1639" s="25">
        <f t="shared" si="674"/>
        <v>0.17234231814978862</v>
      </c>
      <c r="AI1639" s="20">
        <v>1376</v>
      </c>
      <c r="AJ1639" s="2">
        <f t="shared" si="675"/>
        <v>0.27200720135717926</v>
      </c>
      <c r="AK1639" s="2">
        <f t="shared" si="679"/>
        <v>-0.35433201322737673</v>
      </c>
      <c r="AL1639" s="2">
        <f t="shared" si="680"/>
        <v>-8.1229997116303632E-2</v>
      </c>
      <c r="AM1639" s="2">
        <f t="shared" si="681"/>
        <v>3.0466222565684136E-2</v>
      </c>
      <c r="AN1639" s="2">
        <f t="shared" si="682"/>
        <v>3.121787144732523E-2</v>
      </c>
      <c r="AO1639" s="2">
        <f t="shared" si="683"/>
        <v>2.0995373029804626E-3</v>
      </c>
      <c r="AP1639" s="2">
        <f t="shared" si="676"/>
        <v>7.398791759016507E-2</v>
      </c>
      <c r="AQ1639" s="25">
        <f t="shared" si="677"/>
        <v>4.4080568866064746E-6</v>
      </c>
    </row>
    <row r="1640" spans="1:43" x14ac:dyDescent="0.2">
      <c r="A1640" s="20">
        <v>1377</v>
      </c>
      <c r="B1640" s="2">
        <f t="shared" si="678"/>
        <v>-0.84247000578655062</v>
      </c>
      <c r="C1640" s="2">
        <f t="shared" si="684"/>
        <v>-0.51236173089824799</v>
      </c>
      <c r="D1640" s="2">
        <f t="shared" si="685"/>
        <v>0.19365879027396762</v>
      </c>
      <c r="E1640" s="2">
        <f t="shared" si="686"/>
        <v>0.12580874629180663</v>
      </c>
      <c r="F1640" s="2">
        <f t="shared" si="687"/>
        <v>-2.233909031318964E-3</v>
      </c>
      <c r="G1640" s="2">
        <f t="shared" si="688"/>
        <v>-3.9128533228035061E-3</v>
      </c>
      <c r="H1640" s="2">
        <f t="shared" si="669"/>
        <v>0.70975571064999066</v>
      </c>
      <c r="I1640" s="25">
        <f t="shared" si="670"/>
        <v>1.5310421125774437E-5</v>
      </c>
      <c r="L1640" s="20">
        <v>1377</v>
      </c>
      <c r="M1640" s="2">
        <f t="shared" si="671"/>
        <v>0.99698009481048311</v>
      </c>
      <c r="N1640" s="2">
        <f t="shared" si="695"/>
        <v>4.3423341587251922</v>
      </c>
      <c r="O1640" s="2">
        <f t="shared" si="695"/>
        <v>6.8829131476068479</v>
      </c>
      <c r="P1640" s="2">
        <f t="shared" si="695"/>
        <v>4.0079690294199919</v>
      </c>
      <c r="Q1640" s="2">
        <f t="shared" si="689"/>
        <v>-0.97609999553771665</v>
      </c>
      <c r="R1640" s="2">
        <f t="shared" si="689"/>
        <v>-0.88959376342519203</v>
      </c>
      <c r="S1640" s="2">
        <f t="shared" si="696"/>
        <v>0.99396930944831985</v>
      </c>
      <c r="T1640" s="25">
        <f t="shared" si="697"/>
        <v>0.79137706392499652</v>
      </c>
      <c r="W1640" s="20">
        <v>1377</v>
      </c>
      <c r="X1640" s="2">
        <f t="shared" si="672"/>
        <v>-0.99320948974991907</v>
      </c>
      <c r="Y1640" s="2">
        <f t="shared" si="690"/>
        <v>-2.4625578601925879E-2</v>
      </c>
      <c r="Z1640" s="2">
        <f t="shared" si="691"/>
        <v>0.44980109007175206</v>
      </c>
      <c r="AA1640" s="2">
        <f t="shared" si="692"/>
        <v>0.37972835734673849</v>
      </c>
      <c r="AB1640" s="2">
        <f t="shared" si="693"/>
        <v>0.91651653275114553</v>
      </c>
      <c r="AC1640" s="2">
        <f t="shared" si="694"/>
        <v>0.86235646264648835</v>
      </c>
      <c r="AD1640" s="2">
        <f t="shared" si="673"/>
        <v>0.98646509052929465</v>
      </c>
      <c r="AE1640" s="25">
        <f t="shared" si="674"/>
        <v>0.74365866866816421</v>
      </c>
      <c r="AI1640" s="20">
        <v>1377</v>
      </c>
      <c r="AJ1640" s="2">
        <f t="shared" si="675"/>
        <v>0.61793567951151673</v>
      </c>
      <c r="AK1640" s="2">
        <f t="shared" si="679"/>
        <v>0.31465384627964527</v>
      </c>
      <c r="AL1640" s="2">
        <f t="shared" si="680"/>
        <v>-4.822255839344846E-2</v>
      </c>
      <c r="AM1640" s="2">
        <f t="shared" si="681"/>
        <v>-5.6949864404624899E-2</v>
      </c>
      <c r="AN1640" s="2">
        <f t="shared" si="682"/>
        <v>-9.8635957284733001E-3</v>
      </c>
      <c r="AO1640" s="2">
        <f t="shared" si="683"/>
        <v>1.0821606982500608E-2</v>
      </c>
      <c r="AP1640" s="2">
        <f t="shared" si="676"/>
        <v>0.3818445040133599</v>
      </c>
      <c r="AQ1640" s="25">
        <f t="shared" si="677"/>
        <v>1.1710717768370591E-4</v>
      </c>
    </row>
    <row r="1641" spans="1:43" x14ac:dyDescent="0.2">
      <c r="A1641" s="20">
        <v>1378</v>
      </c>
      <c r="B1641" s="2">
        <f t="shared" si="678"/>
        <v>-0.99142453243510409</v>
      </c>
      <c r="C1641" s="2">
        <f t="shared" si="684"/>
        <v>-2.350991395283078E-2</v>
      </c>
      <c r="D1641" s="2">
        <f t="shared" si="685"/>
        <v>0.37912649504930235</v>
      </c>
      <c r="E1641" s="2">
        <f t="shared" si="686"/>
        <v>8.1790134029835843E-2</v>
      </c>
      <c r="F1641" s="2">
        <f t="shared" si="687"/>
        <v>-1.4418796461822293E-2</v>
      </c>
      <c r="G1641" s="2">
        <f t="shared" si="688"/>
        <v>-3.2010311621440322E-3</v>
      </c>
      <c r="H1641" s="2">
        <f t="shared" si="669"/>
        <v>0.98292260351416472</v>
      </c>
      <c r="I1641" s="25">
        <f t="shared" si="670"/>
        <v>1.0246600501017174E-5</v>
      </c>
      <c r="L1641" s="20">
        <v>1378</v>
      </c>
      <c r="M1641" s="2">
        <f t="shared" si="671"/>
        <v>0.43364331320761956</v>
      </c>
      <c r="N1641" s="2">
        <f t="shared" si="695"/>
        <v>3.0056686971270907</v>
      </c>
      <c r="O1641" s="2">
        <f t="shared" si="695"/>
        <v>2.6902913130826662</v>
      </c>
      <c r="P1641" s="2">
        <f t="shared" si="695"/>
        <v>-1.6149093660266902</v>
      </c>
      <c r="Q1641" s="2">
        <f t="shared" si="689"/>
        <v>-1.8834623350895829</v>
      </c>
      <c r="R1641" s="2">
        <f t="shared" si="689"/>
        <v>-0.27171851006588837</v>
      </c>
      <c r="S1641" s="2">
        <f t="shared" si="696"/>
        <v>0.18804652308968164</v>
      </c>
      <c r="T1641" s="25">
        <f t="shared" si="697"/>
        <v>7.3830948712426278E-2</v>
      </c>
      <c r="W1641" s="20">
        <v>1378</v>
      </c>
      <c r="X1641" s="2">
        <f t="shared" si="672"/>
        <v>0.11236220364600713</v>
      </c>
      <c r="Y1641" s="2">
        <f t="shared" si="690"/>
        <v>-0.69243422339159666</v>
      </c>
      <c r="Z1641" s="2">
        <f t="shared" si="691"/>
        <v>-0.34714163191800662</v>
      </c>
      <c r="AA1641" s="2">
        <f t="shared" si="692"/>
        <v>-8.1622083899126757E-3</v>
      </c>
      <c r="AB1641" s="2">
        <f t="shared" si="693"/>
        <v>-0.256667738609344</v>
      </c>
      <c r="AC1641" s="2">
        <f t="shared" si="694"/>
        <v>2.3282933734693888E-2</v>
      </c>
      <c r="AD1641" s="2">
        <f t="shared" si="673"/>
        <v>1.2625264808186779E-2</v>
      </c>
      <c r="AE1641" s="25">
        <f t="shared" si="674"/>
        <v>5.4209500329414667E-4</v>
      </c>
      <c r="AI1641" s="20">
        <v>1378</v>
      </c>
      <c r="AJ1641" s="2">
        <f t="shared" si="675"/>
        <v>-0.99931887692595189</v>
      </c>
      <c r="AK1641" s="2">
        <f t="shared" si="679"/>
        <v>-1.6016266941087404E-2</v>
      </c>
      <c r="AL1641" s="2">
        <f t="shared" si="680"/>
        <v>0.13798805609908885</v>
      </c>
      <c r="AM1641" s="2">
        <f t="shared" si="681"/>
        <v>3.6563895093462639E-2</v>
      </c>
      <c r="AN1641" s="2">
        <f t="shared" si="682"/>
        <v>-1.9608397234594482E-2</v>
      </c>
      <c r="AO1641" s="2">
        <f t="shared" si="683"/>
        <v>-1.4836592902322296E-2</v>
      </c>
      <c r="AP1641" s="2">
        <f t="shared" si="676"/>
        <v>0.99863821778054573</v>
      </c>
      <c r="AQ1641" s="25">
        <f t="shared" si="677"/>
        <v>2.2012448894924032E-4</v>
      </c>
    </row>
    <row r="1642" spans="1:43" x14ac:dyDescent="0.2">
      <c r="A1642" s="20">
        <v>1379</v>
      </c>
      <c r="B1642" s="2">
        <f t="shared" si="678"/>
        <v>-0.67409661004378507</v>
      </c>
      <c r="C1642" s="2">
        <f t="shared" si="684"/>
        <v>0.47639898287717369</v>
      </c>
      <c r="D1642" s="2">
        <f t="shared" si="685"/>
        <v>0.38628508518807497</v>
      </c>
      <c r="E1642" s="2">
        <f t="shared" si="686"/>
        <v>-6.9565627246068878E-4</v>
      </c>
      <c r="F1642" s="2">
        <f t="shared" si="687"/>
        <v>-1.9822298616416788E-2</v>
      </c>
      <c r="G1642" s="2">
        <f t="shared" si="688"/>
        <v>-9.8371402844664706E-4</v>
      </c>
      <c r="H1642" s="2">
        <f t="shared" si="669"/>
        <v>0.45440623967252286</v>
      </c>
      <c r="I1642" s="25">
        <f t="shared" si="670"/>
        <v>9.6769328976273069E-7</v>
      </c>
      <c r="L1642" s="20">
        <v>1379</v>
      </c>
      <c r="M1642" s="2">
        <f t="shared" si="671"/>
        <v>-0.68271206037504417</v>
      </c>
      <c r="N1642" s="2">
        <f t="shared" si="695"/>
        <v>-2.1640794391415752</v>
      </c>
      <c r="O1642" s="2">
        <f t="shared" si="695"/>
        <v>-4.9332173094133687</v>
      </c>
      <c r="P1642" s="2">
        <f t="shared" si="695"/>
        <v>-5.1783188925335413</v>
      </c>
      <c r="Q1642" s="2">
        <f t="shared" si="689"/>
        <v>-0.38887436923118102</v>
      </c>
      <c r="R1642" s="2">
        <f t="shared" si="689"/>
        <v>0.6926751451107489</v>
      </c>
      <c r="S1642" s="2">
        <f t="shared" si="696"/>
        <v>0.46609575738153797</v>
      </c>
      <c r="T1642" s="25">
        <f t="shared" si="697"/>
        <v>0.47979885665419703</v>
      </c>
      <c r="W1642" s="20">
        <v>1379</v>
      </c>
      <c r="X1642" s="2">
        <f t="shared" si="672"/>
        <v>0.94215163368447119</v>
      </c>
      <c r="Y1642" s="2">
        <f t="shared" si="690"/>
        <v>0.33927059058548281</v>
      </c>
      <c r="Z1642" s="2">
        <f t="shared" si="691"/>
        <v>-0.29205847821782399</v>
      </c>
      <c r="AA1642" s="2">
        <f t="shared" si="692"/>
        <v>-0.37601941565972496</v>
      </c>
      <c r="AB1642" s="2">
        <f t="shared" si="693"/>
        <v>-0.79988563704678095</v>
      </c>
      <c r="AC1642" s="2">
        <f t="shared" si="694"/>
        <v>-0.87293632527673082</v>
      </c>
      <c r="AD1642" s="2">
        <f t="shared" si="673"/>
        <v>0.88764970085431794</v>
      </c>
      <c r="AE1642" s="25">
        <f t="shared" si="674"/>
        <v>0.76201782798764239</v>
      </c>
      <c r="AI1642" s="20">
        <v>1379</v>
      </c>
      <c r="AJ1642" s="2">
        <f t="shared" si="675"/>
        <v>0.55826487161910698</v>
      </c>
      <c r="AK1642" s="2">
        <f t="shared" si="679"/>
        <v>-0.29580266430145785</v>
      </c>
      <c r="AL1642" s="2">
        <f t="shared" si="680"/>
        <v>-0.11418969197105076</v>
      </c>
      <c r="AM1642" s="2">
        <f t="shared" si="681"/>
        <v>1.3914078177194231E-2</v>
      </c>
      <c r="AN1642" s="2">
        <f t="shared" si="682"/>
        <v>3.2942723088874325E-2</v>
      </c>
      <c r="AO1642" s="2">
        <f t="shared" si="683"/>
        <v>6.641096016138227E-3</v>
      </c>
      <c r="AP1642" s="2">
        <f t="shared" si="676"/>
        <v>0.31165966688389801</v>
      </c>
      <c r="AQ1642" s="25">
        <f t="shared" si="677"/>
        <v>4.4104156295567027E-5</v>
      </c>
    </row>
    <row r="1643" spans="1:43" x14ac:dyDescent="0.2">
      <c r="A1643" s="20">
        <v>1380</v>
      </c>
      <c r="B1643" s="2">
        <f t="shared" si="678"/>
        <v>-3.9730518898864871E-2</v>
      </c>
      <c r="C1643" s="2">
        <f t="shared" si="684"/>
        <v>0.75224999412056537</v>
      </c>
      <c r="D1643" s="2">
        <f t="shared" si="685"/>
        <v>0.21176776389194926</v>
      </c>
      <c r="E1643" s="2">
        <f t="shared" si="686"/>
        <v>-8.2854268559873573E-2</v>
      </c>
      <c r="F1643" s="2">
        <f t="shared" si="687"/>
        <v>-1.590306399971237E-2</v>
      </c>
      <c r="G1643" s="2">
        <f t="shared" si="688"/>
        <v>1.6962591838218491E-3</v>
      </c>
      <c r="H1643" s="2">
        <f t="shared" si="669"/>
        <v>1.5785141319730586E-3</v>
      </c>
      <c r="I1643" s="25">
        <f t="shared" si="670"/>
        <v>2.8772952186999658E-6</v>
      </c>
      <c r="L1643" s="20">
        <v>1380</v>
      </c>
      <c r="M1643" s="2">
        <f t="shared" si="671"/>
        <v>-0.92841533151085009</v>
      </c>
      <c r="N1643" s="2">
        <f t="shared" si="695"/>
        <v>-4.5740106292800631</v>
      </c>
      <c r="O1643" s="2">
        <f t="shared" si="695"/>
        <v>-6.2654704062516196</v>
      </c>
      <c r="P1643" s="2">
        <f t="shared" si="695"/>
        <v>-2.1378986456984692</v>
      </c>
      <c r="Q1643" s="2">
        <f t="shared" si="689"/>
        <v>1.601639048673293</v>
      </c>
      <c r="R1643" s="2">
        <f t="shared" si="689"/>
        <v>0.77371093039415229</v>
      </c>
      <c r="S1643" s="2">
        <f t="shared" si="696"/>
        <v>0.8619550277844017</v>
      </c>
      <c r="T1643" s="25">
        <f t="shared" si="697"/>
        <v>0.59862860381138472</v>
      </c>
      <c r="W1643" s="20">
        <v>1380</v>
      </c>
      <c r="X1643" s="2">
        <f t="shared" si="672"/>
        <v>-0.54047985302921009</v>
      </c>
      <c r="Y1643" s="2">
        <f t="shared" si="690"/>
        <v>0.53826824569410103</v>
      </c>
      <c r="Z1643" s="2">
        <f t="shared" si="691"/>
        <v>0.47985422796593208</v>
      </c>
      <c r="AA1643" s="2">
        <f t="shared" si="692"/>
        <v>0.17902700615621242</v>
      </c>
      <c r="AB1643" s="2">
        <f t="shared" si="693"/>
        <v>0.62013912311322661</v>
      </c>
      <c r="AC1643" s="2">
        <f t="shared" si="694"/>
        <v>0.37338298953842664</v>
      </c>
      <c r="AD1643" s="2">
        <f t="shared" si="673"/>
        <v>0.29211847153047654</v>
      </c>
      <c r="AE1643" s="25">
        <f t="shared" si="674"/>
        <v>0.13941485687665281</v>
      </c>
      <c r="AI1643" s="20">
        <v>1380</v>
      </c>
      <c r="AJ1643" s="2">
        <f t="shared" si="675"/>
        <v>0.34223987558117569</v>
      </c>
      <c r="AK1643" s="2">
        <f t="shared" si="679"/>
        <v>0.36417666379789493</v>
      </c>
      <c r="AL1643" s="2">
        <f t="shared" si="680"/>
        <v>-3.5865334911351979E-3</v>
      </c>
      <c r="AM1643" s="2">
        <f t="shared" si="681"/>
        <v>-5.2940796199076073E-2</v>
      </c>
      <c r="AN1643" s="2">
        <f t="shared" si="682"/>
        <v>-1.9165261451872202E-2</v>
      </c>
      <c r="AO1643" s="2">
        <f t="shared" si="683"/>
        <v>7.0200080516767361E-3</v>
      </c>
      <c r="AP1643" s="2">
        <f t="shared" si="676"/>
        <v>0.11712813243781861</v>
      </c>
      <c r="AQ1643" s="25">
        <f t="shared" si="677"/>
        <v>4.9280513045606205E-5</v>
      </c>
    </row>
    <row r="1644" spans="1:43" x14ac:dyDescent="0.2">
      <c r="A1644" s="20">
        <v>1381</v>
      </c>
      <c r="B1644" s="2">
        <f t="shared" si="678"/>
        <v>0.61332145609076039</v>
      </c>
      <c r="C1644" s="2">
        <f t="shared" si="684"/>
        <v>0.67430607889864858</v>
      </c>
      <c r="D1644" s="2">
        <f t="shared" si="685"/>
        <v>-6.2347245725171863E-2</v>
      </c>
      <c r="E1644" s="2">
        <f t="shared" si="686"/>
        <v>-0.12604522370993165</v>
      </c>
      <c r="F1644" s="2">
        <f t="shared" si="687"/>
        <v>-4.5043698917383197E-3</v>
      </c>
      <c r="G1644" s="2">
        <f t="shared" si="688"/>
        <v>3.5784551971491862E-3</v>
      </c>
      <c r="H1644" s="2">
        <f t="shared" si="669"/>
        <v>0.37616320850129054</v>
      </c>
      <c r="I1644" s="25">
        <f t="shared" si="670"/>
        <v>1.280534159800402E-5</v>
      </c>
      <c r="L1644" s="20">
        <v>1381</v>
      </c>
      <c r="M1644" s="2">
        <f t="shared" si="671"/>
        <v>9.875070879146592E-3</v>
      </c>
      <c r="N1644" s="2">
        <f t="shared" si="695"/>
        <v>-1.1507770020151165</v>
      </c>
      <c r="O1644" s="2">
        <f t="shared" si="695"/>
        <v>0.39253373511460149</v>
      </c>
      <c r="P1644" s="2">
        <f t="shared" si="695"/>
        <v>3.6289505874255026</v>
      </c>
      <c r="Q1644" s="2">
        <f t="shared" si="689"/>
        <v>1.5496070275499929</v>
      </c>
      <c r="R1644" s="2">
        <f t="shared" si="689"/>
        <v>-0.1319548344073869</v>
      </c>
      <c r="S1644" s="2">
        <f t="shared" si="696"/>
        <v>9.7517024868169042E-5</v>
      </c>
      <c r="T1644" s="25">
        <f t="shared" si="697"/>
        <v>1.7412078323480896E-2</v>
      </c>
      <c r="W1644" s="20">
        <v>1381</v>
      </c>
      <c r="X1644" s="2">
        <f t="shared" si="672"/>
        <v>-0.69655532418913535</v>
      </c>
      <c r="Y1644" s="2">
        <f t="shared" si="690"/>
        <v>-0.58386193644239115</v>
      </c>
      <c r="Z1644" s="2">
        <f t="shared" si="691"/>
        <v>7.4010706735410159E-2</v>
      </c>
      <c r="AA1644" s="2">
        <f t="shared" si="692"/>
        <v>0.29466879404906282</v>
      </c>
      <c r="AB1644" s="2">
        <f t="shared" si="693"/>
        <v>0.51809182150185928</v>
      </c>
      <c r="AC1644" s="2">
        <f t="shared" si="694"/>
        <v>0.70326953058493213</v>
      </c>
      <c r="AD1644" s="2">
        <f t="shared" si="673"/>
        <v>0.48518931965623147</v>
      </c>
      <c r="AE1644" s="25">
        <f t="shared" si="674"/>
        <v>0.4945880326491508</v>
      </c>
      <c r="AI1644" s="20">
        <v>1381</v>
      </c>
      <c r="AJ1644" s="2">
        <f t="shared" si="675"/>
        <v>-0.96108196991708839</v>
      </c>
      <c r="AK1644" s="2">
        <f t="shared" si="679"/>
        <v>-0.13283408274562</v>
      </c>
      <c r="AL1644" s="2">
        <f t="shared" si="680"/>
        <v>0.11841104990418155</v>
      </c>
      <c r="AM1644" s="2">
        <f t="shared" si="681"/>
        <v>4.8397357245910086E-2</v>
      </c>
      <c r="AN1644" s="2">
        <f t="shared" si="682"/>
        <v>-1.0385167535125439E-2</v>
      </c>
      <c r="AO1644" s="2">
        <f t="shared" si="683"/>
        <v>-1.4903661179322361E-2</v>
      </c>
      <c r="AP1644" s="2">
        <f t="shared" si="676"/>
        <v>0.92367855289971124</v>
      </c>
      <c r="AQ1644" s="25">
        <f t="shared" si="677"/>
        <v>2.221191165480404E-4</v>
      </c>
    </row>
    <row r="1645" spans="1:43" x14ac:dyDescent="0.2">
      <c r="A1645" s="20">
        <v>1382</v>
      </c>
      <c r="B1645" s="2">
        <f t="shared" si="678"/>
        <v>0.97791876686875789</v>
      </c>
      <c r="C1645" s="2">
        <f t="shared" si="684"/>
        <v>0.27922547844760692</v>
      </c>
      <c r="D1645" s="2">
        <f t="shared" si="685"/>
        <v>-0.30713937147515019</v>
      </c>
      <c r="E1645" s="2">
        <f t="shared" si="686"/>
        <v>-0.10995514063826917</v>
      </c>
      <c r="F1645" s="2">
        <f t="shared" si="687"/>
        <v>9.0127997590156422E-3</v>
      </c>
      <c r="G1645" s="2">
        <f t="shared" si="688"/>
        <v>3.7776478163192885E-3</v>
      </c>
      <c r="H1645" s="2">
        <f t="shared" si="669"/>
        <v>0.95632511459411207</v>
      </c>
      <c r="I1645" s="25">
        <f t="shared" si="670"/>
        <v>1.4270623024141889E-5</v>
      </c>
      <c r="L1645" s="20">
        <v>1382</v>
      </c>
      <c r="M1645" s="2">
        <f t="shared" si="671"/>
        <v>0.93557194852890002</v>
      </c>
      <c r="N1645" s="2">
        <f t="shared" si="695"/>
        <v>3.7400246885728428</v>
      </c>
      <c r="O1645" s="2">
        <f t="shared" si="695"/>
        <v>6.5499456918765446</v>
      </c>
      <c r="P1645" s="2">
        <f t="shared" si="695"/>
        <v>4.7678554176310737</v>
      </c>
      <c r="Q1645" s="2">
        <f t="shared" si="689"/>
        <v>-0.47861480302471893</v>
      </c>
      <c r="R1645" s="2">
        <f t="shared" si="689"/>
        <v>-0.86934064537055189</v>
      </c>
      <c r="S1645" s="2">
        <f t="shared" si="696"/>
        <v>0.8752948708741628</v>
      </c>
      <c r="T1645" s="25">
        <f t="shared" si="697"/>
        <v>0.75575315769328766</v>
      </c>
      <c r="W1645" s="20">
        <v>1382</v>
      </c>
      <c r="X1645" s="2">
        <f t="shared" si="672"/>
        <v>0.85699751048001027</v>
      </c>
      <c r="Y1645" s="2">
        <f t="shared" si="690"/>
        <v>-0.27295893575160013</v>
      </c>
      <c r="Z1645" s="2">
        <f t="shared" si="691"/>
        <v>-0.51348500316598134</v>
      </c>
      <c r="AA1645" s="2">
        <f t="shared" si="692"/>
        <v>-0.31292574065348139</v>
      </c>
      <c r="AB1645" s="2">
        <f t="shared" si="693"/>
        <v>-0.85556221729037718</v>
      </c>
      <c r="AC1645" s="2">
        <f t="shared" si="694"/>
        <v>-0.69295161050386567</v>
      </c>
      <c r="AD1645" s="2">
        <f t="shared" si="673"/>
        <v>0.73444473296893531</v>
      </c>
      <c r="AE1645" s="25">
        <f t="shared" si="674"/>
        <v>0.48018193449990115</v>
      </c>
      <c r="AI1645" s="20">
        <v>1382</v>
      </c>
      <c r="AJ1645" s="2">
        <f t="shared" si="675"/>
        <v>0.78895575055889178</v>
      </c>
      <c r="AK1645" s="2">
        <f t="shared" si="679"/>
        <v>-0.20783065158716163</v>
      </c>
      <c r="AL1645" s="2">
        <f t="shared" si="680"/>
        <v>-0.13578353683678382</v>
      </c>
      <c r="AM1645" s="2">
        <f t="shared" si="681"/>
        <v>-4.0230014237870107E-3</v>
      </c>
      <c r="AN1645" s="2">
        <f t="shared" si="682"/>
        <v>3.1388626846492337E-2</v>
      </c>
      <c r="AO1645" s="2">
        <f t="shared" si="683"/>
        <v>1.0521634458822662E-2</v>
      </c>
      <c r="AP1645" s="2">
        <f t="shared" si="676"/>
        <v>0.62245117633994429</v>
      </c>
      <c r="AQ1645" s="25">
        <f t="shared" si="677"/>
        <v>1.1070479168508446E-4</v>
      </c>
    </row>
    <row r="1646" spans="1:43" x14ac:dyDescent="0.2">
      <c r="A1646" s="20">
        <v>1383</v>
      </c>
      <c r="B1646" s="2">
        <f t="shared" si="678"/>
        <v>0.88258560118613683</v>
      </c>
      <c r="C1646" s="2">
        <f t="shared" si="684"/>
        <v>-0.24717922753580202</v>
      </c>
      <c r="D1646" s="2">
        <f t="shared" si="685"/>
        <v>-0.40747905163528264</v>
      </c>
      <c r="E1646" s="2">
        <f t="shared" si="686"/>
        <v>-4.215143682794692E-2</v>
      </c>
      <c r="F1646" s="2">
        <f t="shared" si="687"/>
        <v>1.8291108854261887E-2</v>
      </c>
      <c r="G1646" s="2">
        <f t="shared" si="688"/>
        <v>2.2001536401253102E-3</v>
      </c>
      <c r="H1646" s="2">
        <f t="shared" si="669"/>
        <v>0.77895734342109457</v>
      </c>
      <c r="I1646" s="25">
        <f t="shared" si="670"/>
        <v>4.8406760401566532E-6</v>
      </c>
      <c r="L1646" s="20">
        <v>1383</v>
      </c>
      <c r="M1646" s="2">
        <f t="shared" si="671"/>
        <v>0.66814842996159796</v>
      </c>
      <c r="N1646" s="2">
        <f t="shared" si="695"/>
        <v>3.8612308976922529</v>
      </c>
      <c r="O1646" s="2">
        <f t="shared" si="695"/>
        <v>4.3543134905904664</v>
      </c>
      <c r="P1646" s="2">
        <f t="shared" si="695"/>
        <v>-0.17361182182103649</v>
      </c>
      <c r="Q1646" s="2">
        <f t="shared" si="689"/>
        <v>-1.896466598116652</v>
      </c>
      <c r="R1646" s="2">
        <f t="shared" si="689"/>
        <v>-0.49806981385615962</v>
      </c>
      <c r="S1646" s="2">
        <f t="shared" si="696"/>
        <v>0.44642232446014835</v>
      </c>
      <c r="T1646" s="25">
        <f t="shared" si="697"/>
        <v>0.24807353947470948</v>
      </c>
      <c r="W1646" s="20">
        <v>1383</v>
      </c>
      <c r="X1646" s="2">
        <f t="shared" si="672"/>
        <v>0.3071320651335197</v>
      </c>
      <c r="Y1646" s="2">
        <f t="shared" si="690"/>
        <v>0.70789562037823961</v>
      </c>
      <c r="Z1646" s="2">
        <f t="shared" si="691"/>
        <v>0.15931902989014268</v>
      </c>
      <c r="AA1646" s="2">
        <f t="shared" si="692"/>
        <v>-0.15247402652934686</v>
      </c>
      <c r="AB1646" s="2">
        <f t="shared" si="693"/>
        <v>-0.12932076568458506</v>
      </c>
      <c r="AC1646" s="2">
        <f t="shared" si="694"/>
        <v>-0.38838941573007629</v>
      </c>
      <c r="AD1646" s="2">
        <f t="shared" si="673"/>
        <v>9.4330105433180586E-2</v>
      </c>
      <c r="AE1646" s="25">
        <f t="shared" si="674"/>
        <v>0.15084633825115004</v>
      </c>
      <c r="AI1646" s="20">
        <v>1383</v>
      </c>
      <c r="AJ1646" s="2">
        <f t="shared" si="675"/>
        <v>3.2479288578990649E-2</v>
      </c>
      <c r="AK1646" s="2">
        <f t="shared" si="679"/>
        <v>0.37745122406376991</v>
      </c>
      <c r="AL1646" s="2">
        <f t="shared" si="680"/>
        <v>4.1406476362736568E-2</v>
      </c>
      <c r="AM1646" s="2">
        <f t="shared" si="681"/>
        <v>-4.3662275580593317E-2</v>
      </c>
      <c r="AN1646" s="2">
        <f t="shared" si="682"/>
        <v>-2.6559316401338087E-2</v>
      </c>
      <c r="AO1646" s="2">
        <f t="shared" si="683"/>
        <v>2.5196739106538657E-3</v>
      </c>
      <c r="AP1646" s="2">
        <f t="shared" si="676"/>
        <v>1.0549041865973523E-3</v>
      </c>
      <c r="AQ1646" s="25">
        <f t="shared" si="677"/>
        <v>6.3487566160297447E-6</v>
      </c>
    </row>
    <row r="1647" spans="1:43" x14ac:dyDescent="0.2">
      <c r="A1647" s="20">
        <v>1384</v>
      </c>
      <c r="B1647" s="2">
        <f t="shared" si="678"/>
        <v>0.37215863648521424</v>
      </c>
      <c r="C1647" s="2">
        <f t="shared" si="684"/>
        <v>-0.65733168052718072</v>
      </c>
      <c r="D1647" s="2">
        <f t="shared" si="685"/>
        <v>-0.31617496677554291</v>
      </c>
      <c r="E1647" s="2">
        <f t="shared" si="686"/>
        <v>4.5476746356927611E-2</v>
      </c>
      <c r="F1647" s="2">
        <f t="shared" si="687"/>
        <v>1.8966823648894446E-2</v>
      </c>
      <c r="G1647" s="2">
        <f t="shared" si="688"/>
        <v>-4.1210717134872177E-4</v>
      </c>
      <c r="H1647" s="2">
        <f t="shared" si="669"/>
        <v>0.13850205071053384</v>
      </c>
      <c r="I1647" s="25">
        <f t="shared" si="670"/>
        <v>1.6983232067704472E-7</v>
      </c>
      <c r="L1647" s="20">
        <v>1384</v>
      </c>
      <c r="M1647" s="2">
        <f t="shared" si="671"/>
        <v>-0.45135441905295742</v>
      </c>
      <c r="N1647" s="2">
        <f t="shared" si="695"/>
        <v>-0.94173077336538924</v>
      </c>
      <c r="O1647" s="2">
        <f t="shared" si="695"/>
        <v>-3.3943071744008373</v>
      </c>
      <c r="P1647" s="2">
        <f t="shared" si="695"/>
        <v>-4.8936745974424101</v>
      </c>
      <c r="Q1647" s="2">
        <f t="shared" si="689"/>
        <v>-0.89578395284240764</v>
      </c>
      <c r="R1647" s="2">
        <f t="shared" si="689"/>
        <v>0.50838172672748472</v>
      </c>
      <c r="S1647" s="2">
        <f t="shared" si="696"/>
        <v>0.2037208115986327</v>
      </c>
      <c r="T1647" s="25">
        <f t="shared" si="697"/>
        <v>0.25845198007041897</v>
      </c>
      <c r="W1647" s="20">
        <v>1384</v>
      </c>
      <c r="X1647" s="2">
        <f t="shared" si="672"/>
        <v>-0.99655960757161777</v>
      </c>
      <c r="Y1647" s="2">
        <f t="shared" si="690"/>
        <v>-4.8711799796458954E-2</v>
      </c>
      <c r="Z1647" s="2">
        <f t="shared" si="691"/>
        <v>0.44108976853496251</v>
      </c>
      <c r="AA1647" s="2">
        <f t="shared" si="692"/>
        <v>0.38221057708101025</v>
      </c>
      <c r="AB1647" s="2">
        <f t="shared" si="693"/>
        <v>0.91432611499207672</v>
      </c>
      <c r="AC1647" s="2">
        <f t="shared" si="694"/>
        <v>0.86943738812485616</v>
      </c>
      <c r="AD1647" s="2">
        <f t="shared" si="673"/>
        <v>0.99313105144329683</v>
      </c>
      <c r="AE1647" s="25">
        <f t="shared" si="674"/>
        <v>0.75592137186937181</v>
      </c>
      <c r="AI1647" s="20">
        <v>1384</v>
      </c>
      <c r="AJ1647" s="2">
        <f t="shared" si="675"/>
        <v>-0.8271839457919512</v>
      </c>
      <c r="AK1647" s="2">
        <f t="shared" si="679"/>
        <v>-0.23643028255447857</v>
      </c>
      <c r="AL1647" s="2">
        <f t="shared" si="680"/>
        <v>8.7048021634793388E-2</v>
      </c>
      <c r="AM1647" s="2">
        <f t="shared" si="681"/>
        <v>5.5413597346010132E-2</v>
      </c>
      <c r="AN1647" s="2">
        <f t="shared" si="682"/>
        <v>-1.2825209507281727E-4</v>
      </c>
      <c r="AO1647" s="2">
        <f t="shared" si="683"/>
        <v>-1.3487296281951668E-2</v>
      </c>
      <c r="AP1647" s="2">
        <f t="shared" si="676"/>
        <v>0.68423328017594165</v>
      </c>
      <c r="AQ1647" s="25">
        <f t="shared" si="677"/>
        <v>1.8190716099714729E-4</v>
      </c>
    </row>
    <row r="1648" spans="1:43" x14ac:dyDescent="0.2">
      <c r="A1648" s="20">
        <v>1385</v>
      </c>
      <c r="B1648" s="2">
        <f t="shared" si="678"/>
        <v>-0.31330035009372248</v>
      </c>
      <c r="C1648" s="2">
        <f t="shared" si="684"/>
        <v>-0.75833077307577135</v>
      </c>
      <c r="D1648" s="2">
        <f t="shared" si="685"/>
        <v>-7.6168854671140207E-2</v>
      </c>
      <c r="E1648" s="2">
        <f t="shared" si="686"/>
        <v>0.11171650513636056</v>
      </c>
      <c r="F1648" s="2">
        <f t="shared" si="687"/>
        <v>1.0722144916616504E-2</v>
      </c>
      <c r="G1648" s="2">
        <f t="shared" si="688"/>
        <v>-2.8305475408220075E-3</v>
      </c>
      <c r="H1648" s="2">
        <f t="shared" si="669"/>
        <v>9.8157109368849069E-2</v>
      </c>
      <c r="I1648" s="25">
        <f t="shared" si="670"/>
        <v>8.011999380853514E-6</v>
      </c>
      <c r="L1648" s="20">
        <v>1385</v>
      </c>
      <c r="M1648" s="2">
        <f t="shared" si="671"/>
        <v>-0.99525197748386607</v>
      </c>
      <c r="N1648" s="2">
        <f t="shared" si="695"/>
        <v>-4.5437177944087974</v>
      </c>
      <c r="O1648" s="2">
        <f t="shared" si="695"/>
        <v>-6.8142205420303474</v>
      </c>
      <c r="P1648" s="2">
        <f t="shared" si="695"/>
        <v>-3.3729100547164874</v>
      </c>
      <c r="Q1648" s="2">
        <f t="shared" si="689"/>
        <v>1.2472780748202243</v>
      </c>
      <c r="R1648" s="2">
        <f t="shared" si="689"/>
        <v>0.86650193568404665</v>
      </c>
      <c r="S1648" s="2">
        <f t="shared" si="696"/>
        <v>0.99052649868554588</v>
      </c>
      <c r="T1648" s="25">
        <f t="shared" si="697"/>
        <v>0.75082560454419978</v>
      </c>
      <c r="W1648" s="20">
        <v>1385</v>
      </c>
      <c r="X1648" s="2">
        <f t="shared" si="672"/>
        <v>0.14570879551996821</v>
      </c>
      <c r="Y1648" s="2">
        <f t="shared" si="690"/>
        <v>-0.68576077447822403</v>
      </c>
      <c r="Z1648" s="2">
        <f t="shared" si="691"/>
        <v>-0.35975206860777054</v>
      </c>
      <c r="AA1648" s="2">
        <f t="shared" si="692"/>
        <v>-2.1204060923950385E-2</v>
      </c>
      <c r="AB1648" s="2">
        <f t="shared" si="693"/>
        <v>-0.28615285143299574</v>
      </c>
      <c r="AC1648" s="2">
        <f t="shared" si="694"/>
        <v>-6.6865758428318704E-3</v>
      </c>
      <c r="AD1648" s="2">
        <f t="shared" si="673"/>
        <v>2.1231053091879906E-2</v>
      </c>
      <c r="AE1648" s="25">
        <f t="shared" si="674"/>
        <v>4.4710296501942739E-5</v>
      </c>
      <c r="AI1648" s="20">
        <v>1385</v>
      </c>
      <c r="AJ1648" s="2">
        <f t="shared" si="675"/>
        <v>0.941118063969417</v>
      </c>
      <c r="AK1648" s="2">
        <f t="shared" si="679"/>
        <v>-9.9172253191153428E-2</v>
      </c>
      <c r="AL1648" s="2">
        <f t="shared" si="680"/>
        <v>-0.14386219233678132</v>
      </c>
      <c r="AM1648" s="2">
        <f t="shared" si="681"/>
        <v>-2.1559652318078621E-2</v>
      </c>
      <c r="AN1648" s="2">
        <f t="shared" si="682"/>
        <v>2.6710269403718914E-2</v>
      </c>
      <c r="AO1648" s="2">
        <f t="shared" si="683"/>
        <v>1.3354903950642339E-2</v>
      </c>
      <c r="AP1648" s="2">
        <f t="shared" si="676"/>
        <v>0.88570321032954369</v>
      </c>
      <c r="AQ1648" s="25">
        <f t="shared" si="677"/>
        <v>1.7835345953088236E-4</v>
      </c>
    </row>
    <row r="1649" spans="1:43" x14ac:dyDescent="0.2">
      <c r="A1649" s="20">
        <v>1386</v>
      </c>
      <c r="B1649" s="2">
        <f t="shared" si="678"/>
        <v>-0.85140928657065884</v>
      </c>
      <c r="C1649" s="2">
        <f t="shared" si="684"/>
        <v>-0.50267505380162592</v>
      </c>
      <c r="D1649" s="2">
        <f t="shared" si="685"/>
        <v>0.19966065995630305</v>
      </c>
      <c r="E1649" s="2">
        <f t="shared" si="686"/>
        <v>0.12541424593162526</v>
      </c>
      <c r="F1649" s="2">
        <f t="shared" si="687"/>
        <v>-2.5653261080660437E-3</v>
      </c>
      <c r="G1649" s="2">
        <f t="shared" si="688"/>
        <v>-3.9177371733221259E-3</v>
      </c>
      <c r="H1649" s="2">
        <f t="shared" si="669"/>
        <v>0.72489777325875826</v>
      </c>
      <c r="I1649" s="25">
        <f t="shared" si="670"/>
        <v>1.534866455923004E-5</v>
      </c>
      <c r="L1649" s="20">
        <v>1386</v>
      </c>
      <c r="M1649" s="2">
        <f t="shared" si="671"/>
        <v>-0.26992012434600343</v>
      </c>
      <c r="N1649" s="2">
        <f t="shared" si="695"/>
        <v>-2.3511719805499354</v>
      </c>
      <c r="O1649" s="2">
        <f t="shared" si="695"/>
        <v>-1.5440641338370367</v>
      </c>
      <c r="P1649" s="2">
        <f t="shared" si="695"/>
        <v>2.4492743704846824</v>
      </c>
      <c r="Q1649" s="2">
        <f t="shared" si="689"/>
        <v>1.7997057176420888</v>
      </c>
      <c r="R1649" s="2">
        <f t="shared" si="689"/>
        <v>0.11958566460083794</v>
      </c>
      <c r="S1649" s="2">
        <f t="shared" si="696"/>
        <v>7.2856873526961949E-2</v>
      </c>
      <c r="T1649" s="25">
        <f t="shared" si="697"/>
        <v>1.4300731178024105E-2</v>
      </c>
      <c r="W1649" s="20">
        <v>1386</v>
      </c>
      <c r="X1649" s="2">
        <f t="shared" si="672"/>
        <v>0.93034892045684148</v>
      </c>
      <c r="Y1649" s="2">
        <f t="shared" si="690"/>
        <v>0.3603243686361054</v>
      </c>
      <c r="Z1649" s="2">
        <f t="shared" si="691"/>
        <v>-0.27761692141920247</v>
      </c>
      <c r="AA1649" s="2">
        <f t="shared" si="692"/>
        <v>-0.37257536296516092</v>
      </c>
      <c r="AB1649" s="2">
        <f t="shared" si="693"/>
        <v>-0.78429706049612435</v>
      </c>
      <c r="AC1649" s="2">
        <f t="shared" si="694"/>
        <v>-0.86639898004922156</v>
      </c>
      <c r="AD1649" s="2">
        <f t="shared" si="673"/>
        <v>0.86554911379521038</v>
      </c>
      <c r="AE1649" s="25">
        <f t="shared" si="674"/>
        <v>0.75064719263033142</v>
      </c>
      <c r="AI1649" s="20">
        <v>1386</v>
      </c>
      <c r="AJ1649" s="2">
        <f t="shared" si="675"/>
        <v>-0.28051411843840712</v>
      </c>
      <c r="AK1649" s="2">
        <f t="shared" si="679"/>
        <v>0.35315624616187291</v>
      </c>
      <c r="AL1649" s="2">
        <f t="shared" si="680"/>
        <v>8.2278100206951574E-2</v>
      </c>
      <c r="AM1649" s="2">
        <f t="shared" si="681"/>
        <v>-3.0037838392503499E-2</v>
      </c>
      <c r="AN1649" s="2">
        <f t="shared" si="682"/>
        <v>-3.1309794677456725E-2</v>
      </c>
      <c r="AO1649" s="2">
        <f t="shared" si="683"/>
        <v>-2.2314555095722783E-3</v>
      </c>
      <c r="AP1649" s="2">
        <f t="shared" si="676"/>
        <v>7.8688170643276698E-2</v>
      </c>
      <c r="AQ1649" s="25">
        <f t="shared" si="677"/>
        <v>4.979393691200476E-6</v>
      </c>
    </row>
    <row r="1650" spans="1:43" x14ac:dyDescent="0.2">
      <c r="A1650" s="20">
        <v>1387</v>
      </c>
      <c r="B1650" s="2">
        <f t="shared" si="678"/>
        <v>-0.98908713193628461</v>
      </c>
      <c r="C1650" s="2">
        <f t="shared" si="684"/>
        <v>-1.0603402210219132E-2</v>
      </c>
      <c r="D1650" s="2">
        <f t="shared" si="685"/>
        <v>0.38158664642242546</v>
      </c>
      <c r="E1650" s="2">
        <f t="shared" si="686"/>
        <v>8.0127707213607624E-2</v>
      </c>
      <c r="F1650" s="2">
        <f t="shared" si="687"/>
        <v>-1.4646284179767323E-2</v>
      </c>
      <c r="G1650" s="2">
        <f t="shared" si="688"/>
        <v>-3.1623537968398893E-3</v>
      </c>
      <c r="H1650" s="2">
        <f t="shared" si="669"/>
        <v>0.97829335456194533</v>
      </c>
      <c r="I1650" s="25">
        <f t="shared" si="670"/>
        <v>1.0000481536387664E-5</v>
      </c>
      <c r="L1650" s="20">
        <v>1387</v>
      </c>
      <c r="M1650" s="2">
        <f t="shared" si="671"/>
        <v>0.79963667719158782</v>
      </c>
      <c r="N1650" s="2">
        <f t="shared" si="695"/>
        <v>2.839786995887672</v>
      </c>
      <c r="O1650" s="2">
        <f t="shared" si="695"/>
        <v>5.6952133174200164</v>
      </c>
      <c r="P1650" s="2">
        <f t="shared" si="695"/>
        <v>5.1479371766886652</v>
      </c>
      <c r="Q1650" s="2">
        <f t="shared" si="689"/>
        <v>5.6996570307007888E-2</v>
      </c>
      <c r="R1650" s="2">
        <f t="shared" si="689"/>
        <v>-0.77983634989932415</v>
      </c>
      <c r="S1650" s="2">
        <f t="shared" si="696"/>
        <v>0.63941881551000357</v>
      </c>
      <c r="T1650" s="25">
        <f t="shared" si="697"/>
        <v>0.60814473262430113</v>
      </c>
      <c r="W1650" s="20">
        <v>1387</v>
      </c>
      <c r="X1650" s="2">
        <f t="shared" si="672"/>
        <v>-0.56846324256641689</v>
      </c>
      <c r="Y1650" s="2">
        <f t="shared" si="690"/>
        <v>0.52202787183216226</v>
      </c>
      <c r="Z1650" s="2">
        <f t="shared" si="691"/>
        <v>0.48590236074519744</v>
      </c>
      <c r="AA1650" s="2">
        <f t="shared" si="692"/>
        <v>0.19050386671738778</v>
      </c>
      <c r="AB1650" s="2">
        <f t="shared" si="693"/>
        <v>0.64254072144568741</v>
      </c>
      <c r="AC1650" s="2">
        <f t="shared" si="694"/>
        <v>0.40038190205710311</v>
      </c>
      <c r="AD1650" s="2">
        <f t="shared" si="673"/>
        <v>0.32315045814912491</v>
      </c>
      <c r="AE1650" s="25">
        <f t="shared" si="674"/>
        <v>0.16030566749486372</v>
      </c>
      <c r="AI1650" s="20">
        <v>1387</v>
      </c>
      <c r="AJ1650" s="2">
        <f t="shared" si="675"/>
        <v>-0.61095231975569753</v>
      </c>
      <c r="AK1650" s="2">
        <f t="shared" si="679"/>
        <v>-0.31649343767281435</v>
      </c>
      <c r="AL1650" s="2">
        <f t="shared" si="680"/>
        <v>4.7020684541870771E-2</v>
      </c>
      <c r="AM1650" s="2">
        <f t="shared" si="681"/>
        <v>5.6914255226010652E-2</v>
      </c>
      <c r="AN1650" s="2">
        <f t="shared" si="682"/>
        <v>1.0141428893837588E-2</v>
      </c>
      <c r="AO1650" s="2">
        <f t="shared" si="683"/>
        <v>-1.0728475829589822E-2</v>
      </c>
      <c r="AP1650" s="2">
        <f t="shared" si="676"/>
        <v>0.37326273701486806</v>
      </c>
      <c r="AQ1650" s="25">
        <f t="shared" si="677"/>
        <v>1.1510019362609302E-4</v>
      </c>
    </row>
    <row r="1651" spans="1:43" x14ac:dyDescent="0.2">
      <c r="A1651" s="20">
        <v>1388</v>
      </c>
      <c r="B1651" s="2">
        <f t="shared" si="678"/>
        <v>-0.66158184423954713</v>
      </c>
      <c r="C1651" s="2">
        <f t="shared" si="684"/>
        <v>0.48645519512338098</v>
      </c>
      <c r="D1651" s="2">
        <f t="shared" si="685"/>
        <v>0.38404647062024166</v>
      </c>
      <c r="E1651" s="2">
        <f t="shared" si="686"/>
        <v>-2.8441442369432843E-3</v>
      </c>
      <c r="F1651" s="2">
        <f t="shared" si="687"/>
        <v>-1.9838865947252655E-2</v>
      </c>
      <c r="G1651" s="2">
        <f t="shared" si="688"/>
        <v>-9.1966601658102234E-4</v>
      </c>
      <c r="H1651" s="2">
        <f t="shared" si="669"/>
        <v>0.43769053662740043</v>
      </c>
      <c r="I1651" s="25">
        <f t="shared" si="670"/>
        <v>8.4578558205400525E-7</v>
      </c>
      <c r="L1651" s="20">
        <v>1388</v>
      </c>
      <c r="M1651" s="2">
        <f t="shared" si="671"/>
        <v>0.8494292258348195</v>
      </c>
      <c r="N1651" s="2">
        <f t="shared" si="695"/>
        <v>4.4092096585937499</v>
      </c>
      <c r="O1651" s="2">
        <f t="shared" si="695"/>
        <v>5.6714735517689423</v>
      </c>
      <c r="P1651" s="2">
        <f t="shared" si="695"/>
        <v>1.2815155405790954</v>
      </c>
      <c r="Q1651" s="2">
        <f t="shared" si="689"/>
        <v>-1.758399419183442</v>
      </c>
      <c r="R1651" s="2">
        <f t="shared" si="689"/>
        <v>-0.6847451618184428</v>
      </c>
      <c r="S1651" s="2">
        <f t="shared" si="696"/>
        <v>0.72153000970234082</v>
      </c>
      <c r="T1651" s="25">
        <f t="shared" si="697"/>
        <v>0.46887593663376542</v>
      </c>
      <c r="W1651" s="20">
        <v>1388</v>
      </c>
      <c r="X1651" s="2">
        <f t="shared" si="672"/>
        <v>-0.67203684152257803</v>
      </c>
      <c r="Y1651" s="2">
        <f t="shared" si="690"/>
        <v>-0.59753602057288568</v>
      </c>
      <c r="Z1651" s="2">
        <f t="shared" si="691"/>
        <v>5.6820853063970458E-2</v>
      </c>
      <c r="AA1651" s="2">
        <f t="shared" si="692"/>
        <v>0.28600960783450319</v>
      </c>
      <c r="AB1651" s="2">
        <f t="shared" si="693"/>
        <v>0.49232386481998969</v>
      </c>
      <c r="AC1651" s="2">
        <f t="shared" si="694"/>
        <v>0.68446376640006812</v>
      </c>
      <c r="AD1651" s="2">
        <f t="shared" si="673"/>
        <v>0.45163351636364268</v>
      </c>
      <c r="AE1651" s="25">
        <f t="shared" si="674"/>
        <v>0.46849064751456704</v>
      </c>
      <c r="AI1651" s="20">
        <v>1388</v>
      </c>
      <c r="AJ1651" s="2">
        <f t="shared" si="675"/>
        <v>0.99960636397018665</v>
      </c>
      <c r="AK1651" s="2">
        <f t="shared" si="679"/>
        <v>1.9357237186940129E-2</v>
      </c>
      <c r="AL1651" s="2">
        <f t="shared" si="680"/>
        <v>-0.1376215509808271</v>
      </c>
      <c r="AM1651" s="2">
        <f t="shared" si="681"/>
        <v>-3.695036718384425E-2</v>
      </c>
      <c r="AN1651" s="2">
        <f t="shared" si="682"/>
        <v>1.9373310208271596E-2</v>
      </c>
      <c r="AO1651" s="2">
        <f t="shared" si="683"/>
        <v>1.4858895533836116E-2</v>
      </c>
      <c r="AP1651" s="2">
        <f t="shared" si="676"/>
        <v>0.99921288288969723</v>
      </c>
      <c r="AQ1651" s="25">
        <f t="shared" si="677"/>
        <v>2.207867764854549E-4</v>
      </c>
    </row>
    <row r="1652" spans="1:43" x14ac:dyDescent="0.2">
      <c r="A1652" s="20">
        <v>1389</v>
      </c>
      <c r="B1652" s="2">
        <f t="shared" si="678"/>
        <v>-2.2924277695421776E-2</v>
      </c>
      <c r="C1652" s="2">
        <f t="shared" si="684"/>
        <v>0.75472631311837768</v>
      </c>
      <c r="D1652" s="2">
        <f t="shared" si="685"/>
        <v>0.20588323879372972</v>
      </c>
      <c r="E1652" s="2">
        <f t="shared" si="686"/>
        <v>-8.4478350211883879E-2</v>
      </c>
      <c r="F1652" s="2">
        <f t="shared" si="687"/>
        <v>-1.570091906892794E-2</v>
      </c>
      <c r="G1652" s="2">
        <f t="shared" si="688"/>
        <v>1.7555550614267394E-3</v>
      </c>
      <c r="H1652" s="2">
        <f t="shared" si="669"/>
        <v>5.2552250785681232E-4</v>
      </c>
      <c r="I1652" s="25">
        <f t="shared" si="670"/>
        <v>3.0819735737010426E-6</v>
      </c>
      <c r="L1652" s="20">
        <v>1389</v>
      </c>
      <c r="M1652" s="2">
        <f t="shared" si="671"/>
        <v>-0.18404214347093092</v>
      </c>
      <c r="N1652" s="2">
        <f t="shared" si="695"/>
        <v>0.35563562592214215</v>
      </c>
      <c r="O1652" s="2">
        <f t="shared" si="695"/>
        <v>-1.5850084758343217</v>
      </c>
      <c r="P1652" s="2">
        <f t="shared" si="695"/>
        <v>-4.2192029894662451</v>
      </c>
      <c r="Q1652" s="2">
        <f t="shared" si="689"/>
        <v>-1.3313359003237992</v>
      </c>
      <c r="R1652" s="2">
        <f t="shared" si="689"/>
        <v>0.28359091144872944</v>
      </c>
      <c r="S1652" s="2">
        <f t="shared" si="696"/>
        <v>3.3871510573374723E-2</v>
      </c>
      <c r="T1652" s="25">
        <f t="shared" si="697"/>
        <v>8.0423805056321102E-2</v>
      </c>
      <c r="W1652" s="20">
        <v>1389</v>
      </c>
      <c r="X1652" s="2">
        <f t="shared" si="672"/>
        <v>0.87383959877636685</v>
      </c>
      <c r="Y1652" s="2">
        <f t="shared" si="690"/>
        <v>-0.25050500077463933</v>
      </c>
      <c r="Z1652" s="2">
        <f t="shared" si="691"/>
        <v>-0.5117219944219995</v>
      </c>
      <c r="AA1652" s="2">
        <f t="shared" si="692"/>
        <v>-0.32046783072210372</v>
      </c>
      <c r="AB1652" s="2">
        <f t="shared" si="693"/>
        <v>-0.86625474815467951</v>
      </c>
      <c r="AC1652" s="2">
        <f t="shared" si="694"/>
        <v>-0.7114051049923289</v>
      </c>
      <c r="AD1652" s="2">
        <f t="shared" si="673"/>
        <v>0.76359564438964178</v>
      </c>
      <c r="AE1652" s="25">
        <f t="shared" si="674"/>
        <v>0.50609722340914653</v>
      </c>
      <c r="AI1652" s="20">
        <v>1389</v>
      </c>
      <c r="AJ1652" s="2">
        <f t="shared" si="675"/>
        <v>-0.56558660426838558</v>
      </c>
      <c r="AK1652" s="2">
        <f t="shared" si="679"/>
        <v>0.29370992624982645</v>
      </c>
      <c r="AL1652" s="2">
        <f t="shared" si="680"/>
        <v>0.11496018847947638</v>
      </c>
      <c r="AM1652" s="2">
        <f t="shared" si="681"/>
        <v>-1.3423590484624635E-2</v>
      </c>
      <c r="AN1652" s="2">
        <f t="shared" si="682"/>
        <v>-3.2943858298952529E-2</v>
      </c>
      <c r="AO1652" s="2">
        <f t="shared" si="683"/>
        <v>-6.7604774161767137E-3</v>
      </c>
      <c r="AP1652" s="2">
        <f t="shared" si="676"/>
        <v>0.31988820692784342</v>
      </c>
      <c r="AQ1652" s="25">
        <f t="shared" si="677"/>
        <v>4.5704054894635375E-5</v>
      </c>
    </row>
    <row r="1653" spans="1:43" x14ac:dyDescent="0.2">
      <c r="A1653" s="20">
        <v>1390</v>
      </c>
      <c r="B1653" s="2">
        <f t="shared" si="678"/>
        <v>0.62651493485049303</v>
      </c>
      <c r="C1653" s="2">
        <f t="shared" si="684"/>
        <v>0.66803785312984554</v>
      </c>
      <c r="D1653" s="2">
        <f t="shared" si="685"/>
        <v>-6.9110097251809027E-2</v>
      </c>
      <c r="E1653" s="2">
        <f t="shared" si="686"/>
        <v>-0.12638106807152907</v>
      </c>
      <c r="F1653" s="2">
        <f t="shared" si="687"/>
        <v>-4.1785846188205963E-3</v>
      </c>
      <c r="G1653" s="2">
        <f t="shared" si="688"/>
        <v>3.60511116277274E-3</v>
      </c>
      <c r="H1653" s="2">
        <f t="shared" si="669"/>
        <v>0.39252096359071753</v>
      </c>
      <c r="I1653" s="25">
        <f t="shared" si="670"/>
        <v>1.2996826495948617E-5</v>
      </c>
      <c r="L1653" s="20">
        <v>1390</v>
      </c>
      <c r="M1653" s="2">
        <f t="shared" si="671"/>
        <v>-0.98280742150920453</v>
      </c>
      <c r="N1653" s="2">
        <f t="shared" si="695"/>
        <v>-4.1514750049516644</v>
      </c>
      <c r="O1653" s="2">
        <f t="shared" si="695"/>
        <v>-6.8201537760285627</v>
      </c>
      <c r="P1653" s="2">
        <f t="shared" si="695"/>
        <v>-4.3392373824675943</v>
      </c>
      <c r="Q1653" s="2">
        <f t="shared" si="689"/>
        <v>0.79355964459241157</v>
      </c>
      <c r="R1653" s="2">
        <f t="shared" si="689"/>
        <v>0.89026789354354685</v>
      </c>
      <c r="S1653" s="2">
        <f t="shared" si="696"/>
        <v>0.96591042777357117</v>
      </c>
      <c r="T1653" s="25">
        <f t="shared" si="697"/>
        <v>0.79257692227446408</v>
      </c>
      <c r="W1653" s="20">
        <v>1390</v>
      </c>
      <c r="X1653" s="2">
        <f t="shared" si="672"/>
        <v>0.27496046698719112</v>
      </c>
      <c r="Y1653" s="2">
        <f t="shared" si="690"/>
        <v>0.71136654238706509</v>
      </c>
      <c r="Z1653" s="2">
        <f t="shared" si="691"/>
        <v>0.17570776500237209</v>
      </c>
      <c r="AA1653" s="2">
        <f t="shared" si="692"/>
        <v>-0.14038768299089782</v>
      </c>
      <c r="AB1653" s="2">
        <f t="shared" si="693"/>
        <v>-9.8694078182841705E-2</v>
      </c>
      <c r="AC1653" s="2">
        <f t="shared" si="694"/>
        <v>-0.36119830634084416</v>
      </c>
      <c r="AD1653" s="2">
        <f t="shared" si="673"/>
        <v>7.5603258405814222E-2</v>
      </c>
      <c r="AE1653" s="25">
        <f t="shared" si="674"/>
        <v>0.1304642165034943</v>
      </c>
      <c r="AI1653" s="20">
        <v>1390</v>
      </c>
      <c r="AJ1653" s="2">
        <f t="shared" si="675"/>
        <v>-0.33390966693672031</v>
      </c>
      <c r="AK1653" s="2">
        <f t="shared" si="679"/>
        <v>-0.36505447668073221</v>
      </c>
      <c r="AL1653" s="2">
        <f t="shared" si="680"/>
        <v>2.3131522607720322E-3</v>
      </c>
      <c r="AM1653" s="2">
        <f t="shared" si="681"/>
        <v>5.2749963179301633E-2</v>
      </c>
      <c r="AN1653" s="2">
        <f t="shared" si="682"/>
        <v>1.9401684622992924E-2</v>
      </c>
      <c r="AO1653" s="2">
        <f t="shared" si="683"/>
        <v>-6.901798508586768E-3</v>
      </c>
      <c r="AP1653" s="2">
        <f t="shared" si="676"/>
        <v>0.11149566567379149</v>
      </c>
      <c r="AQ1653" s="25">
        <f t="shared" si="677"/>
        <v>4.7634822653130538E-5</v>
      </c>
    </row>
    <row r="1654" spans="1:43" x14ac:dyDescent="0.2">
      <c r="A1654" s="20">
        <v>1391</v>
      </c>
      <c r="B1654" s="2">
        <f t="shared" si="678"/>
        <v>0.98129438397039848</v>
      </c>
      <c r="C1654" s="2">
        <f t="shared" si="684"/>
        <v>0.26716075243493836</v>
      </c>
      <c r="D1654" s="2">
        <f t="shared" si="685"/>
        <v>-0.31159987468477529</v>
      </c>
      <c r="E1654" s="2">
        <f t="shared" si="686"/>
        <v>-0.10884479485847415</v>
      </c>
      <c r="F1654" s="2">
        <f t="shared" si="687"/>
        <v>9.3090034696984795E-3</v>
      </c>
      <c r="G1654" s="2">
        <f t="shared" si="688"/>
        <v>3.7591271528612117E-3</v>
      </c>
      <c r="H1654" s="2">
        <f t="shared" si="669"/>
        <v>0.9629386680118438</v>
      </c>
      <c r="I1654" s="25">
        <f t="shared" si="670"/>
        <v>1.4131036951378439E-5</v>
      </c>
      <c r="L1654" s="20">
        <v>1391</v>
      </c>
      <c r="M1654" s="2">
        <f t="shared" si="671"/>
        <v>-0.52821363721115577</v>
      </c>
      <c r="N1654" s="2">
        <f t="shared" si="695"/>
        <v>-3.3642739470427632</v>
      </c>
      <c r="O1654" s="2">
        <f t="shared" si="695"/>
        <v>-3.3576627391003142</v>
      </c>
      <c r="P1654" s="2">
        <f t="shared" si="695"/>
        <v>1.0744903613618408</v>
      </c>
      <c r="Q1654" s="2">
        <f t="shared" si="689"/>
        <v>1.9064408820394165</v>
      </c>
      <c r="R1654" s="2">
        <f t="shared" si="689"/>
        <v>0.36160003812550379</v>
      </c>
      <c r="S1654" s="2">
        <f t="shared" si="696"/>
        <v>0.27900964653583848</v>
      </c>
      <c r="T1654" s="25">
        <f t="shared" si="697"/>
        <v>0.1307545875723658</v>
      </c>
      <c r="W1654" s="20">
        <v>1391</v>
      </c>
      <c r="X1654" s="2">
        <f t="shared" si="672"/>
        <v>-0.99878278689080169</v>
      </c>
      <c r="Y1654" s="2">
        <f t="shared" si="690"/>
        <v>-7.2742936275300596E-2</v>
      </c>
      <c r="Z1654" s="2">
        <f t="shared" si="691"/>
        <v>0.4318796498971807</v>
      </c>
      <c r="AA1654" s="2">
        <f t="shared" si="692"/>
        <v>0.38426058201138819</v>
      </c>
      <c r="AB1654" s="2">
        <f t="shared" si="693"/>
        <v>0.91110175074857325</v>
      </c>
      <c r="AC1654" s="2">
        <f t="shared" si="694"/>
        <v>0.87553512859279681</v>
      </c>
      <c r="AD1654" s="2">
        <f t="shared" si="673"/>
        <v>0.99756705538935653</v>
      </c>
      <c r="AE1654" s="25">
        <f t="shared" si="674"/>
        <v>0.7665617614000052</v>
      </c>
      <c r="AI1654" s="20">
        <v>1391</v>
      </c>
      <c r="AJ1654" s="2">
        <f t="shared" si="675"/>
        <v>0.95859902837790301</v>
      </c>
      <c r="AK1654" s="2">
        <f t="shared" si="679"/>
        <v>0.13596000852183227</v>
      </c>
      <c r="AL1654" s="2">
        <f t="shared" si="680"/>
        <v>-0.1176827738590884</v>
      </c>
      <c r="AM1654" s="2">
        <f t="shared" si="681"/>
        <v>-4.866323404778812E-2</v>
      </c>
      <c r="AN1654" s="2">
        <f t="shared" si="682"/>
        <v>1.0108032144504845E-2</v>
      </c>
      <c r="AO1654" s="2">
        <f t="shared" si="683"/>
        <v>1.4883909683004029E-2</v>
      </c>
      <c r="AP1654" s="2">
        <f t="shared" si="676"/>
        <v>0.91891209720705969</v>
      </c>
      <c r="AQ1654" s="25">
        <f t="shared" si="677"/>
        <v>2.2153076745182109E-4</v>
      </c>
    </row>
    <row r="1655" spans="1:43" x14ac:dyDescent="0.2">
      <c r="A1655" s="20">
        <v>1392</v>
      </c>
      <c r="B1655" s="2">
        <f t="shared" si="678"/>
        <v>0.87455575116125783</v>
      </c>
      <c r="C1655" s="2">
        <f t="shared" si="684"/>
        <v>-0.25936622463201953</v>
      </c>
      <c r="D1655" s="2">
        <f t="shared" si="685"/>
        <v>-0.40753936217114778</v>
      </c>
      <c r="E1655" s="2">
        <f t="shared" si="686"/>
        <v>-4.0117113876654675E-2</v>
      </c>
      <c r="F1655" s="2">
        <f t="shared" si="687"/>
        <v>1.841842176919322E-2</v>
      </c>
      <c r="G1655" s="2">
        <f t="shared" si="688"/>
        <v>2.1451669049409746E-3</v>
      </c>
      <c r="H1655" s="2">
        <f t="shared" si="669"/>
        <v>0.76484776188923198</v>
      </c>
      <c r="I1655" s="25">
        <f t="shared" si="670"/>
        <v>4.6017410500540407E-6</v>
      </c>
      <c r="L1655" s="20">
        <v>1392</v>
      </c>
      <c r="M1655" s="2">
        <f t="shared" si="671"/>
        <v>0.60000280658148597</v>
      </c>
      <c r="N1655" s="2">
        <f t="shared" si="695"/>
        <v>1.7133334991620539</v>
      </c>
      <c r="O1655" s="2">
        <f t="shared" si="695"/>
        <v>4.3868035151677738</v>
      </c>
      <c r="P1655" s="2">
        <f t="shared" si="695"/>
        <v>5.1179372115673889</v>
      </c>
      <c r="Q1655" s="2">
        <f t="shared" si="689"/>
        <v>0.58806762952425407</v>
      </c>
      <c r="R1655" s="2">
        <f t="shared" si="689"/>
        <v>-0.62821073787586712</v>
      </c>
      <c r="S1655" s="2">
        <f t="shared" si="696"/>
        <v>0.36000336790566007</v>
      </c>
      <c r="T1655" s="25">
        <f t="shared" si="697"/>
        <v>0.3946487311825414</v>
      </c>
      <c r="W1655" s="20">
        <v>1392</v>
      </c>
      <c r="X1655" s="2">
        <f t="shared" si="672"/>
        <v>0.17889061566269393</v>
      </c>
      <c r="Y1655" s="2">
        <f t="shared" si="690"/>
        <v>-0.67831184739547712</v>
      </c>
      <c r="Z1655" s="2">
        <f t="shared" si="691"/>
        <v>-0.37195568722632788</v>
      </c>
      <c r="AA1655" s="2">
        <f t="shared" si="692"/>
        <v>-3.4221935291032554E-2</v>
      </c>
      <c r="AB1655" s="2">
        <f t="shared" si="693"/>
        <v>-0.31531437431437948</v>
      </c>
      <c r="AC1655" s="2">
        <f t="shared" si="694"/>
        <v>-3.6648524046481432E-2</v>
      </c>
      <c r="AD1655" s="2">
        <f t="shared" si="673"/>
        <v>3.2001852372177675E-2</v>
      </c>
      <c r="AE1655" s="25">
        <f t="shared" si="674"/>
        <v>1.3431143147855278E-3</v>
      </c>
      <c r="AI1655" s="20">
        <v>1392</v>
      </c>
      <c r="AJ1655" s="2">
        <f t="shared" si="675"/>
        <v>-0.7943635314635672</v>
      </c>
      <c r="AK1655" s="2">
        <f t="shared" si="679"/>
        <v>0.20502924284648202</v>
      </c>
      <c r="AL1655" s="2">
        <f t="shared" si="680"/>
        <v>0.13619973553473153</v>
      </c>
      <c r="AM1655" s="2">
        <f t="shared" si="681"/>
        <v>4.526772033477509E-3</v>
      </c>
      <c r="AN1655" s="2">
        <f t="shared" si="682"/>
        <v>-3.1298861043589504E-2</v>
      </c>
      <c r="AO1655" s="2">
        <f t="shared" si="683"/>
        <v>-1.0616596446610414E-2</v>
      </c>
      <c r="AP1655" s="2">
        <f t="shared" si="676"/>
        <v>0.63101342011926975</v>
      </c>
      <c r="AQ1655" s="25">
        <f t="shared" si="677"/>
        <v>1.1271212011018088E-4</v>
      </c>
    </row>
    <row r="1656" spans="1:43" x14ac:dyDescent="0.2">
      <c r="A1656" s="20">
        <v>1393</v>
      </c>
      <c r="B1656" s="2">
        <f t="shared" si="678"/>
        <v>0.356499883270467</v>
      </c>
      <c r="C1656" s="2">
        <f t="shared" si="684"/>
        <v>-0.66390921354547672</v>
      </c>
      <c r="D1656" s="2">
        <f t="shared" si="685"/>
        <v>-0.31180671965022483</v>
      </c>
      <c r="E1656" s="2">
        <f t="shared" si="686"/>
        <v>4.7478272608556908E-2</v>
      </c>
      <c r="F1656" s="2">
        <f t="shared" si="687"/>
        <v>1.8865368514878949E-2</v>
      </c>
      <c r="G1656" s="2">
        <f t="shared" si="688"/>
        <v>-4.7769885752245054E-4</v>
      </c>
      <c r="H1656" s="2">
        <f t="shared" si="669"/>
        <v>0.12709216677185659</v>
      </c>
      <c r="I1656" s="25">
        <f t="shared" si="670"/>
        <v>2.2819619847825451E-7</v>
      </c>
      <c r="L1656" s="20">
        <v>1393</v>
      </c>
      <c r="M1656" s="2">
        <f t="shared" si="671"/>
        <v>0.96304497655643628</v>
      </c>
      <c r="N1656" s="2">
        <f t="shared" si="695"/>
        <v>4.6059533058947943</v>
      </c>
      <c r="O1656" s="2">
        <f t="shared" si="695"/>
        <v>6.5368472812734417</v>
      </c>
      <c r="P1656" s="2">
        <f t="shared" si="695"/>
        <v>2.6345581097104942</v>
      </c>
      <c r="Q1656" s="2">
        <f t="shared" si="689"/>
        <v>-1.4802591506097487</v>
      </c>
      <c r="R1656" s="2">
        <f t="shared" si="689"/>
        <v>-0.81687410275516614</v>
      </c>
      <c r="S1656" s="2">
        <f t="shared" si="696"/>
        <v>0.92745562687058691</v>
      </c>
      <c r="T1656" s="25">
        <f t="shared" si="697"/>
        <v>0.66728329975205769</v>
      </c>
      <c r="W1656" s="20">
        <v>1393</v>
      </c>
      <c r="X1656" s="2">
        <f t="shared" si="672"/>
        <v>0.91749414169171573</v>
      </c>
      <c r="Y1656" s="2">
        <f t="shared" si="690"/>
        <v>0.38097068144196283</v>
      </c>
      <c r="Z1656" s="2">
        <f t="shared" si="691"/>
        <v>-0.26286142735551449</v>
      </c>
      <c r="AA1656" s="2">
        <f t="shared" si="692"/>
        <v>-0.36870999124622195</v>
      </c>
      <c r="AB1656" s="2">
        <f t="shared" si="693"/>
        <v>-0.76782157808644214</v>
      </c>
      <c r="AC1656" s="2">
        <f t="shared" si="694"/>
        <v>-0.85888188573125668</v>
      </c>
      <c r="AD1656" s="2">
        <f t="shared" si="673"/>
        <v>0.84179550003861814</v>
      </c>
      <c r="AE1656" s="25">
        <f t="shared" si="674"/>
        <v>0.73767809363727943</v>
      </c>
      <c r="AI1656" s="20">
        <v>1393</v>
      </c>
      <c r="AJ1656" s="2">
        <f t="shared" si="675"/>
        <v>-2.3631376831259415E-2</v>
      </c>
      <c r="AK1656" s="2">
        <f t="shared" si="679"/>
        <v>-0.3772798854924248</v>
      </c>
      <c r="AL1656" s="2">
        <f t="shared" si="680"/>
        <v>-4.2624619205312936E-2</v>
      </c>
      <c r="AM1656" s="2">
        <f t="shared" si="681"/>
        <v>4.3335213249186738E-2</v>
      </c>
      <c r="AN1656" s="2">
        <f t="shared" si="682"/>
        <v>2.6730797241359298E-2</v>
      </c>
      <c r="AO1656" s="2">
        <f t="shared" si="683"/>
        <v>-2.3881519425163352E-3</v>
      </c>
      <c r="AP1656" s="2">
        <f t="shared" si="676"/>
        <v>5.584419709409842E-4</v>
      </c>
      <c r="AQ1656" s="25">
        <f t="shared" si="677"/>
        <v>5.7032697005445455E-6</v>
      </c>
    </row>
    <row r="1657" spans="1:43" x14ac:dyDescent="0.2">
      <c r="A1657" s="20">
        <v>1394</v>
      </c>
      <c r="B1657" s="2">
        <f t="shared" si="678"/>
        <v>-0.32922345018683635</v>
      </c>
      <c r="C1657" s="2">
        <f t="shared" si="684"/>
        <v>-0.75620532546088381</v>
      </c>
      <c r="D1657" s="2">
        <f t="shared" si="685"/>
        <v>-6.9426504763409252E-2</v>
      </c>
      <c r="E1657" s="2">
        <f t="shared" si="686"/>
        <v>0.11274388561749751</v>
      </c>
      <c r="F1657" s="2">
        <f t="shared" si="687"/>
        <v>1.0439637668524024E-2</v>
      </c>
      <c r="G1657" s="2">
        <f t="shared" si="688"/>
        <v>-2.8758953830117528E-3</v>
      </c>
      <c r="H1657" s="2">
        <f t="shared" si="669"/>
        <v>0.10838808015292432</v>
      </c>
      <c r="I1657" s="25">
        <f t="shared" si="670"/>
        <v>8.270774254028316E-6</v>
      </c>
      <c r="L1657" s="20">
        <v>1394</v>
      </c>
      <c r="M1657" s="2">
        <f t="shared" si="671"/>
        <v>9.793082374849435E-2</v>
      </c>
      <c r="N1657" s="2">
        <f t="shared" si="695"/>
        <v>1.6246722951348795</v>
      </c>
      <c r="O1657" s="2">
        <f t="shared" si="695"/>
        <v>0.35055108923063438</v>
      </c>
      <c r="P1657" s="2">
        <f t="shared" si="695"/>
        <v>-3.2086320902213616</v>
      </c>
      <c r="Q1657" s="2">
        <f t="shared" si="689"/>
        <v>-1.6608343932412453</v>
      </c>
      <c r="R1657" s="2">
        <f t="shared" si="689"/>
        <v>3.6209406746844086E-2</v>
      </c>
      <c r="S1657" s="2">
        <f t="shared" si="696"/>
        <v>9.5904462400586647E-3</v>
      </c>
      <c r="T1657" s="25">
        <f t="shared" si="697"/>
        <v>1.3111211369583981E-3</v>
      </c>
      <c r="W1657" s="20">
        <v>1394</v>
      </c>
      <c r="X1657" s="2">
        <f t="shared" si="672"/>
        <v>-0.59580379738500666</v>
      </c>
      <c r="Y1657" s="2">
        <f t="shared" si="690"/>
        <v>0.50519717371489603</v>
      </c>
      <c r="Z1657" s="2">
        <f t="shared" si="691"/>
        <v>0.49140102104476929</v>
      </c>
      <c r="AA1657" s="2">
        <f t="shared" si="692"/>
        <v>0.20176529998187925</v>
      </c>
      <c r="AB1657" s="2">
        <f t="shared" si="693"/>
        <v>0.66421571609795915</v>
      </c>
      <c r="AC1657" s="2">
        <f t="shared" si="694"/>
        <v>0.42692805111065724</v>
      </c>
      <c r="AD1657" s="2">
        <f t="shared" si="673"/>
        <v>0.35498216497839408</v>
      </c>
      <c r="AE1657" s="25">
        <f t="shared" si="674"/>
        <v>0.18226756082514395</v>
      </c>
      <c r="AI1657" s="20">
        <v>1394</v>
      </c>
      <c r="AJ1657" s="2">
        <f t="shared" si="675"/>
        <v>0.82217771479879298</v>
      </c>
      <c r="AK1657" s="2">
        <f t="shared" si="679"/>
        <v>0.23903002541382734</v>
      </c>
      <c r="AL1657" s="2">
        <f t="shared" si="680"/>
        <v>-8.6030463485074371E-2</v>
      </c>
      <c r="AM1657" s="2">
        <f t="shared" si="681"/>
        <v>-5.5532414860810751E-2</v>
      </c>
      <c r="AN1657" s="2">
        <f t="shared" si="682"/>
        <v>-1.6334703971184199E-4</v>
      </c>
      <c r="AO1657" s="2">
        <f t="shared" si="683"/>
        <v>1.342745661935359E-2</v>
      </c>
      <c r="AP1657" s="2">
        <f t="shared" si="676"/>
        <v>0.6759761947117654</v>
      </c>
      <c r="AQ1657" s="25">
        <f t="shared" si="677"/>
        <v>1.8029659126462253E-4</v>
      </c>
    </row>
    <row r="1658" spans="1:43" x14ac:dyDescent="0.2">
      <c r="A1658" s="20">
        <v>1395</v>
      </c>
      <c r="B1658" s="2">
        <f t="shared" si="678"/>
        <v>-0.8601078507628811</v>
      </c>
      <c r="C1658" s="2">
        <f t="shared" si="684"/>
        <v>-0.49284625677788985</v>
      </c>
      <c r="D1658" s="2">
        <f t="shared" si="685"/>
        <v>0.20560608013268816</v>
      </c>
      <c r="E1658" s="2">
        <f t="shared" si="686"/>
        <v>0.12498428754871316</v>
      </c>
      <c r="F1658" s="2">
        <f t="shared" si="687"/>
        <v>-2.8960178972064765E-3</v>
      </c>
      <c r="G1658" s="2">
        <f t="shared" si="688"/>
        <v>-3.9215133727885229E-3</v>
      </c>
      <c r="H1658" s="2">
        <f t="shared" si="669"/>
        <v>0.73978551494394251</v>
      </c>
      <c r="I1658" s="25">
        <f t="shared" si="670"/>
        <v>1.5378267132959217E-5</v>
      </c>
      <c r="L1658" s="20">
        <v>1395</v>
      </c>
      <c r="M1658" s="2">
        <f t="shared" si="671"/>
        <v>-0.89207298978133398</v>
      </c>
      <c r="N1658" s="2">
        <f t="shared" si="695"/>
        <v>-3.4285280966437419</v>
      </c>
      <c r="O1658" s="2">
        <f t="shared" si="695"/>
        <v>-6.2827974702274947</v>
      </c>
      <c r="P1658" s="2">
        <f t="shared" si="695"/>
        <v>-4.9599035480192999</v>
      </c>
      <c r="Q1658" s="2">
        <f t="shared" si="689"/>
        <v>0.27662670802468936</v>
      </c>
      <c r="R1658" s="2">
        <f t="shared" si="689"/>
        <v>0.84311562139459872</v>
      </c>
      <c r="S1658" s="2">
        <f t="shared" si="696"/>
        <v>0.795794219097408</v>
      </c>
      <c r="T1658" s="25">
        <f t="shared" si="697"/>
        <v>0.7108439510396003</v>
      </c>
      <c r="W1658" s="20">
        <v>1395</v>
      </c>
      <c r="X1658" s="2">
        <f t="shared" si="672"/>
        <v>-0.64675840010791319</v>
      </c>
      <c r="Y1658" s="2">
        <f t="shared" si="690"/>
        <v>-0.61053439364402351</v>
      </c>
      <c r="Z1658" s="2">
        <f t="shared" si="691"/>
        <v>3.9566744724205294E-2</v>
      </c>
      <c r="AA1658" s="2">
        <f t="shared" si="692"/>
        <v>0.27702699366170946</v>
      </c>
      <c r="AB1658" s="2">
        <f t="shared" si="693"/>
        <v>0.46599917403539437</v>
      </c>
      <c r="AC1658" s="2">
        <f t="shared" si="694"/>
        <v>0.66488399074010229</v>
      </c>
      <c r="AD1658" s="2">
        <f t="shared" si="673"/>
        <v>0.4182964281101475</v>
      </c>
      <c r="AE1658" s="25">
        <f t="shared" si="674"/>
        <v>0.44207072114248441</v>
      </c>
      <c r="AI1658" s="20">
        <v>1395</v>
      </c>
      <c r="AJ1658" s="2">
        <f t="shared" si="675"/>
        <v>-0.94407363065172212</v>
      </c>
      <c r="AK1658" s="2">
        <f t="shared" si="679"/>
        <v>9.5941011465203535E-2</v>
      </c>
      <c r="AL1658" s="2">
        <f t="shared" si="680"/>
        <v>0.14388266696339413</v>
      </c>
      <c r="AM1658" s="2">
        <f t="shared" si="681"/>
        <v>2.2026563129903268E-2</v>
      </c>
      <c r="AN1658" s="2">
        <f t="shared" si="682"/>
        <v>-2.6538537410517316E-2</v>
      </c>
      <c r="AO1658" s="2">
        <f t="shared" si="683"/>
        <v>-1.3415994502189095E-2</v>
      </c>
      <c r="AP1658" s="2">
        <f t="shared" si="676"/>
        <v>0.89127502009192427</v>
      </c>
      <c r="AQ1658" s="25">
        <f t="shared" si="677"/>
        <v>1.79988908482768E-4</v>
      </c>
    </row>
    <row r="1659" spans="1:43" x14ac:dyDescent="0.2">
      <c r="A1659" s="20">
        <v>1396</v>
      </c>
      <c r="B1659" s="2">
        <f t="shared" si="678"/>
        <v>-0.98647008956930538</v>
      </c>
      <c r="C1659" s="2">
        <f t="shared" si="684"/>
        <v>2.3061074029482875E-3</v>
      </c>
      <c r="D1659" s="2">
        <f t="shared" si="685"/>
        <v>0.38393891285876092</v>
      </c>
      <c r="E1659" s="2">
        <f t="shared" si="686"/>
        <v>7.8442626112400743E-2</v>
      </c>
      <c r="F1659" s="2">
        <f t="shared" si="687"/>
        <v>-1.4869630994358844E-2</v>
      </c>
      <c r="G1659" s="2">
        <f t="shared" si="688"/>
        <v>-3.1227823480245577E-3</v>
      </c>
      <c r="H1659" s="2">
        <f t="shared" si="669"/>
        <v>0.9731232376148734</v>
      </c>
      <c r="I1659" s="25">
        <f t="shared" si="670"/>
        <v>9.7517695931337699E-6</v>
      </c>
      <c r="L1659" s="20">
        <v>1396</v>
      </c>
      <c r="M1659" s="2">
        <f t="shared" si="671"/>
        <v>-0.74442995456133221</v>
      </c>
      <c r="N1659" s="2">
        <f t="shared" si="695"/>
        <v>-4.1093797796548817</v>
      </c>
      <c r="O1659" s="2">
        <f t="shared" si="695"/>
        <v>-4.9037918555173672</v>
      </c>
      <c r="P1659" s="2">
        <f t="shared" si="695"/>
        <v>-0.38588693394097345</v>
      </c>
      <c r="Q1659" s="2">
        <f t="shared" si="689"/>
        <v>1.8613100587374407</v>
      </c>
      <c r="R1659" s="2">
        <f t="shared" si="689"/>
        <v>0.57480955991866167</v>
      </c>
      <c r="S1659" s="2">
        <f t="shared" si="696"/>
        <v>0.55417595724818713</v>
      </c>
      <c r="T1659" s="25">
        <f t="shared" si="697"/>
        <v>0.33040603017388548</v>
      </c>
      <c r="W1659" s="20">
        <v>1396</v>
      </c>
      <c r="X1659" s="2">
        <f t="shared" si="672"/>
        <v>0.88969352391460577</v>
      </c>
      <c r="Y1659" s="2">
        <f t="shared" si="690"/>
        <v>-0.22776778747855586</v>
      </c>
      <c r="Z1659" s="2">
        <f t="shared" si="691"/>
        <v>-0.50938031560775987</v>
      </c>
      <c r="AA1659" s="2">
        <f t="shared" si="692"/>
        <v>-0.32764752647482842</v>
      </c>
      <c r="AB1659" s="2">
        <f t="shared" si="693"/>
        <v>-0.87596769303014577</v>
      </c>
      <c r="AC1659" s="2">
        <f t="shared" si="694"/>
        <v>-0.72905412195875685</v>
      </c>
      <c r="AD1659" s="2">
        <f t="shared" si="673"/>
        <v>0.7915545664955892</v>
      </c>
      <c r="AE1659" s="25">
        <f t="shared" si="674"/>
        <v>0.53151991274505395</v>
      </c>
      <c r="AI1659" s="20">
        <v>1396</v>
      </c>
      <c r="AJ1659" s="2">
        <f t="shared" si="675"/>
        <v>0.28899905802088621</v>
      </c>
      <c r="AK1659" s="2">
        <f t="shared" si="679"/>
        <v>-0.35195281028953207</v>
      </c>
      <c r="AL1659" s="2">
        <f t="shared" si="680"/>
        <v>-8.3319757037944461E-2</v>
      </c>
      <c r="AM1659" s="2">
        <f t="shared" si="681"/>
        <v>2.9607100838468892E-2</v>
      </c>
      <c r="AN1659" s="2">
        <f t="shared" si="682"/>
        <v>3.139926487250698E-2</v>
      </c>
      <c r="AO1659" s="2">
        <f t="shared" si="683"/>
        <v>2.3631988878491097E-3</v>
      </c>
      <c r="AP1659" s="2">
        <f t="shared" si="676"/>
        <v>8.3520455536959554E-2</v>
      </c>
      <c r="AQ1659" s="25">
        <f t="shared" si="677"/>
        <v>5.5847089835312694E-6</v>
      </c>
    </row>
    <row r="1660" spans="1:43" x14ac:dyDescent="0.2">
      <c r="A1660" s="20">
        <v>1397</v>
      </c>
      <c r="B1660" s="2">
        <f t="shared" si="678"/>
        <v>-0.64888003123088644</v>
      </c>
      <c r="C1660" s="2">
        <f t="shared" si="684"/>
        <v>0.49637387323826221</v>
      </c>
      <c r="D1660" s="2">
        <f t="shared" si="685"/>
        <v>0.38169927565636863</v>
      </c>
      <c r="E1660" s="2">
        <f t="shared" si="686"/>
        <v>-4.9918280844085186E-3</v>
      </c>
      <c r="F1660" s="2">
        <f t="shared" si="687"/>
        <v>-1.9849824290439452E-2</v>
      </c>
      <c r="G1660" s="2">
        <f t="shared" si="688"/>
        <v>-8.5535799013380985E-4</v>
      </c>
      <c r="H1660" s="2">
        <f t="shared" si="669"/>
        <v>0.42104529493019616</v>
      </c>
      <c r="I1660" s="25">
        <f t="shared" si="670"/>
        <v>7.3163729128575077E-7</v>
      </c>
      <c r="L1660" s="20">
        <v>1397</v>
      </c>
      <c r="M1660" s="2">
        <f t="shared" si="671"/>
        <v>0.35257305638115133</v>
      </c>
      <c r="N1660" s="2">
        <f t="shared" si="695"/>
        <v>0.45039683814853565</v>
      </c>
      <c r="O1660" s="2">
        <f t="shared" si="695"/>
        <v>2.728943459854932</v>
      </c>
      <c r="P1660" s="2">
        <f t="shared" si="695"/>
        <v>4.680245302289805</v>
      </c>
      <c r="Q1660" s="2">
        <f t="shared" si="689"/>
        <v>1.0722935585132021</v>
      </c>
      <c r="R1660" s="2">
        <f t="shared" si="689"/>
        <v>-0.42654221862689168</v>
      </c>
      <c r="S1660" s="2">
        <f t="shared" si="696"/>
        <v>0.12430776008594652</v>
      </c>
      <c r="T1660" s="25">
        <f t="shared" si="697"/>
        <v>0.18193826427115106</v>
      </c>
      <c r="W1660" s="20">
        <v>1397</v>
      </c>
      <c r="X1660" s="2">
        <f t="shared" si="672"/>
        <v>0.24247793557149408</v>
      </c>
      <c r="Y1660" s="2">
        <f t="shared" si="690"/>
        <v>0.71403303048167754</v>
      </c>
      <c r="Z1660" s="2">
        <f t="shared" si="691"/>
        <v>0.19189780467884032</v>
      </c>
      <c r="AA1660" s="2">
        <f t="shared" si="692"/>
        <v>-0.12814258498954975</v>
      </c>
      <c r="AB1660" s="2">
        <f t="shared" si="693"/>
        <v>-6.795578455556002E-2</v>
      </c>
      <c r="AC1660" s="2">
        <f t="shared" si="694"/>
        <v>-0.33359874343278823</v>
      </c>
      <c r="AD1660" s="2">
        <f t="shared" si="673"/>
        <v>5.8795549239013631E-2</v>
      </c>
      <c r="AE1660" s="25">
        <f t="shared" si="674"/>
        <v>0.11128812161993526</v>
      </c>
      <c r="AI1660" s="20">
        <v>1397</v>
      </c>
      <c r="AJ1660" s="2">
        <f t="shared" si="675"/>
        <v>0.60392109358973911</v>
      </c>
      <c r="AK1660" s="2">
        <f t="shared" si="679"/>
        <v>0.31830823268792896</v>
      </c>
      <c r="AL1660" s="2">
        <f t="shared" si="680"/>
        <v>-4.5815126750812313E-2</v>
      </c>
      <c r="AM1660" s="2">
        <f t="shared" si="681"/>
        <v>-5.6874186974248585E-2</v>
      </c>
      <c r="AN1660" s="2">
        <f t="shared" si="682"/>
        <v>-1.0418467506535375E-2</v>
      </c>
      <c r="AO1660" s="2">
        <f t="shared" si="683"/>
        <v>1.0634504130522374E-2</v>
      </c>
      <c r="AP1660" s="2">
        <f t="shared" si="676"/>
        <v>0.36472068728262641</v>
      </c>
      <c r="AQ1660" s="25">
        <f t="shared" si="677"/>
        <v>1.1309267810209743E-4</v>
      </c>
    </row>
    <row r="1661" spans="1:43" x14ac:dyDescent="0.2">
      <c r="A1661" s="20">
        <v>1398</v>
      </c>
      <c r="B1661" s="2">
        <f t="shared" si="678"/>
        <v>-6.1115551744870752E-3</v>
      </c>
      <c r="C1661" s="2">
        <f t="shared" si="684"/>
        <v>0.75698925043388876</v>
      </c>
      <c r="D1661" s="2">
        <f t="shared" si="685"/>
        <v>0.19994050489707732</v>
      </c>
      <c r="E1661" s="2">
        <f t="shared" si="686"/>
        <v>-8.6078547533653932E-2</v>
      </c>
      <c r="F1661" s="2">
        <f t="shared" si="687"/>
        <v>-1.5494335060674495E-2</v>
      </c>
      <c r="G1661" s="2">
        <f t="shared" si="688"/>
        <v>1.8143545958572694E-3</v>
      </c>
      <c r="H1661" s="2">
        <f t="shared" si="669"/>
        <v>3.7351106650799746E-5</v>
      </c>
      <c r="I1661" s="25">
        <f t="shared" si="670"/>
        <v>3.2918825995083954E-6</v>
      </c>
      <c r="L1661" s="20">
        <v>1398</v>
      </c>
      <c r="M1661" s="2">
        <f t="shared" si="671"/>
        <v>0.99994511655995744</v>
      </c>
      <c r="N1661" s="2">
        <f t="shared" si="695"/>
        <v>4.4357893534446617</v>
      </c>
      <c r="O1661" s="2">
        <f t="shared" si="695"/>
        <v>6.8814995039310318</v>
      </c>
      <c r="P1661" s="2">
        <f t="shared" si="695"/>
        <v>3.7777332902164478</v>
      </c>
      <c r="Q1661" s="2">
        <f t="shared" si="689"/>
        <v>-1.0842022867321408</v>
      </c>
      <c r="R1661" s="2">
        <f t="shared" si="689"/>
        <v>-0.88393132098093785</v>
      </c>
      <c r="S1661" s="2">
        <f t="shared" si="696"/>
        <v>0.99989023613210681</v>
      </c>
      <c r="T1661" s="25">
        <f t="shared" si="697"/>
        <v>0.7813345802111058</v>
      </c>
      <c r="W1661" s="20">
        <v>1398</v>
      </c>
      <c r="X1661" s="2">
        <f t="shared" si="672"/>
        <v>-0.99987651367188179</v>
      </c>
      <c r="Y1661" s="2">
        <f t="shared" si="690"/>
        <v>-9.669181293231327E-2</v>
      </c>
      <c r="Z1661" s="2">
        <f t="shared" si="691"/>
        <v>0.4221811492276496</v>
      </c>
      <c r="AA1661" s="2">
        <f t="shared" si="692"/>
        <v>0.38587605393283159</v>
      </c>
      <c r="AB1661" s="2">
        <f t="shared" si="693"/>
        <v>0.90684708622522225</v>
      </c>
      <c r="AC1661" s="2">
        <f t="shared" si="694"/>
        <v>0.88064278854858213</v>
      </c>
      <c r="AD1661" s="2">
        <f t="shared" si="673"/>
        <v>0.99975304259263686</v>
      </c>
      <c r="AE1661" s="25">
        <f t="shared" si="674"/>
        <v>0.77553172102262269</v>
      </c>
      <c r="AI1661" s="20">
        <v>1398</v>
      </c>
      <c r="AJ1661" s="2">
        <f t="shared" si="675"/>
        <v>-0.99981553464398054</v>
      </c>
      <c r="AK1661" s="2">
        <f t="shared" si="679"/>
        <v>-2.269669084725176E-2</v>
      </c>
      <c r="AL1661" s="2">
        <f t="shared" si="680"/>
        <v>0.1372442635979105</v>
      </c>
      <c r="AM1661" s="2">
        <f t="shared" si="681"/>
        <v>3.7333944316021661E-2</v>
      </c>
      <c r="AN1661" s="2">
        <f t="shared" si="682"/>
        <v>-1.9136705337131514E-2</v>
      </c>
      <c r="AO1661" s="2">
        <f t="shared" si="683"/>
        <v>-1.488003401233047E-2</v>
      </c>
      <c r="AP1661" s="2">
        <f t="shared" si="676"/>
        <v>0.9996311033154287</v>
      </c>
      <c r="AQ1661" s="25">
        <f t="shared" si="677"/>
        <v>2.2141541220811165E-4</v>
      </c>
    </row>
    <row r="1662" spans="1:43" x14ac:dyDescent="0.2">
      <c r="A1662" s="20">
        <v>1399</v>
      </c>
      <c r="B1662" s="2">
        <f t="shared" si="678"/>
        <v>0.63953128077624433</v>
      </c>
      <c r="C1662" s="2">
        <f t="shared" si="684"/>
        <v>0.66158075486713763</v>
      </c>
      <c r="D1662" s="2">
        <f t="shared" si="685"/>
        <v>-7.5853409471887845E-2</v>
      </c>
      <c r="E1662" s="2">
        <f t="shared" si="686"/>
        <v>-0.12668118106342433</v>
      </c>
      <c r="F1662" s="2">
        <f t="shared" si="687"/>
        <v>-3.8516179462364367E-3</v>
      </c>
      <c r="G1662" s="2">
        <f t="shared" si="688"/>
        <v>3.6307478653133936E-3</v>
      </c>
      <c r="H1662" s="2">
        <f t="shared" si="669"/>
        <v>0.40900025909130344</v>
      </c>
      <c r="I1662" s="25">
        <f t="shared" si="670"/>
        <v>1.3182330061477764E-5</v>
      </c>
      <c r="L1662" s="20">
        <v>1399</v>
      </c>
      <c r="M1662" s="2">
        <f t="shared" si="671"/>
        <v>0.37210267769192751</v>
      </c>
      <c r="N1662" s="2">
        <f t="shared" si="695"/>
        <v>2.7642885007429894</v>
      </c>
      <c r="O1662" s="2">
        <f t="shared" si="695"/>
        <v>2.2581859554986763</v>
      </c>
      <c r="P1662" s="2">
        <f t="shared" si="695"/>
        <v>-1.9424633981805706</v>
      </c>
      <c r="Q1662" s="2">
        <f t="shared" si="689"/>
        <v>-1.8580317705506668</v>
      </c>
      <c r="R1662" s="2">
        <f t="shared" si="689"/>
        <v>-0.21405651853761634</v>
      </c>
      <c r="S1662" s="2">
        <f t="shared" si="696"/>
        <v>0.13846040274550248</v>
      </c>
      <c r="T1662" s="25">
        <f t="shared" si="697"/>
        <v>4.5820193128444889E-2</v>
      </c>
      <c r="W1662" s="20">
        <v>1399</v>
      </c>
      <c r="X1662" s="2">
        <f t="shared" si="672"/>
        <v>0.21187014111020544</v>
      </c>
      <c r="Y1662" s="2">
        <f t="shared" si="690"/>
        <v>-0.67009586560586398</v>
      </c>
      <c r="Z1662" s="2">
        <f t="shared" si="691"/>
        <v>-0.38373868756783636</v>
      </c>
      <c r="AA1662" s="2">
        <f t="shared" si="692"/>
        <v>-4.7201110501356065E-2</v>
      </c>
      <c r="AB1662" s="2">
        <f t="shared" si="693"/>
        <v>-0.34411933055782418</v>
      </c>
      <c r="AC1662" s="2">
        <f t="shared" si="694"/>
        <v>-6.6569029036406935E-2</v>
      </c>
      <c r="AD1662" s="2">
        <f t="shared" si="673"/>
        <v>4.4888956694058367E-2</v>
      </c>
      <c r="AE1662" s="25">
        <f t="shared" si="674"/>
        <v>4.4314356268499895E-3</v>
      </c>
      <c r="AI1662" s="20">
        <v>1399</v>
      </c>
      <c r="AJ1662" s="2">
        <f t="shared" si="675"/>
        <v>0.57286402478479603</v>
      </c>
      <c r="AK1662" s="2">
        <f t="shared" si="679"/>
        <v>-0.29159417684471112</v>
      </c>
      <c r="AL1662" s="2">
        <f t="shared" si="680"/>
        <v>-0.11572167817779043</v>
      </c>
      <c r="AM1662" s="2">
        <f t="shared" si="681"/>
        <v>1.2932051091182261E-2</v>
      </c>
      <c r="AN1662" s="2">
        <f t="shared" si="682"/>
        <v>3.2942412449622455E-2</v>
      </c>
      <c r="AO1662" s="2">
        <f t="shared" si="683"/>
        <v>6.8793291516665508E-3</v>
      </c>
      <c r="AP1662" s="2">
        <f t="shared" si="676"/>
        <v>0.32817319089263541</v>
      </c>
      <c r="AQ1662" s="25">
        <f t="shared" si="677"/>
        <v>4.7325169576969225E-5</v>
      </c>
    </row>
    <row r="1663" spans="1:43" x14ac:dyDescent="0.2">
      <c r="A1663" s="20">
        <v>1400</v>
      </c>
      <c r="B1663" s="2">
        <f t="shared" si="678"/>
        <v>0.98439256242593554</v>
      </c>
      <c r="C1663" s="2">
        <f t="shared" si="684"/>
        <v>0.2550204928019385</v>
      </c>
      <c r="D1663" s="2">
        <f t="shared" si="685"/>
        <v>-0.31597228012399703</v>
      </c>
      <c r="E1663" s="2">
        <f t="shared" si="686"/>
        <v>-0.10770367569100725</v>
      </c>
      <c r="F1663" s="2">
        <f t="shared" si="687"/>
        <v>9.6025752715261994E-3</v>
      </c>
      <c r="G1663" s="2">
        <f t="shared" si="688"/>
        <v>3.7395436817233645E-3</v>
      </c>
      <c r="H1663" s="2">
        <f t="shared" si="669"/>
        <v>0.96902871695949944</v>
      </c>
      <c r="I1663" s="25">
        <f t="shared" si="670"/>
        <v>1.3984186947517136E-5</v>
      </c>
      <c r="L1663" s="20">
        <v>1400</v>
      </c>
      <c r="M1663" s="2">
        <f t="shared" si="671"/>
        <v>-0.73027653511358037</v>
      </c>
      <c r="N1663" s="2">
        <f t="shared" si="695"/>
        <v>-2.432466605734847</v>
      </c>
      <c r="O1663" s="2">
        <f t="shared" si="695"/>
        <v>-5.2449571198804943</v>
      </c>
      <c r="P1663" s="2">
        <f t="shared" si="695"/>
        <v>-5.1854666404521224</v>
      </c>
      <c r="Q1663" s="2">
        <f t="shared" si="689"/>
        <v>-0.2623421535139826</v>
      </c>
      <c r="R1663" s="2">
        <f t="shared" si="689"/>
        <v>0.72880124220416376</v>
      </c>
      <c r="S1663" s="2">
        <f t="shared" si="696"/>
        <v>0.53330381773749636</v>
      </c>
      <c r="T1663" s="25">
        <f t="shared" si="697"/>
        <v>0.53115125063833213</v>
      </c>
      <c r="W1663" s="20">
        <v>1400</v>
      </c>
      <c r="X1663" s="2">
        <f t="shared" si="672"/>
        <v>0.90360183394568427</v>
      </c>
      <c r="Y1663" s="2">
        <f t="shared" si="690"/>
        <v>0.40118618155389862</v>
      </c>
      <c r="Z1663" s="2">
        <f t="shared" si="691"/>
        <v>-0.24780868196735037</v>
      </c>
      <c r="AA1663" s="2">
        <f t="shared" si="692"/>
        <v>-0.36442767157733852</v>
      </c>
      <c r="AB1663" s="2">
        <f t="shared" si="693"/>
        <v>-0.75047782077098268</v>
      </c>
      <c r="AC1663" s="2">
        <f t="shared" si="694"/>
        <v>-0.85039354287107294</v>
      </c>
      <c r="AD1663" s="2">
        <f t="shared" si="673"/>
        <v>0.81649627431000393</v>
      </c>
      <c r="AE1663" s="25">
        <f t="shared" si="674"/>
        <v>0.72316917775681533</v>
      </c>
      <c r="AI1663" s="20">
        <v>1400</v>
      </c>
      <c r="AJ1663" s="2">
        <f t="shared" si="675"/>
        <v>0.32555329740122602</v>
      </c>
      <c r="AK1663" s="2">
        <f t="shared" si="679"/>
        <v>0.36590368856355832</v>
      </c>
      <c r="AL1663" s="2">
        <f t="shared" si="680"/>
        <v>-1.0395898013817219E-3</v>
      </c>
      <c r="AM1663" s="2">
        <f t="shared" si="681"/>
        <v>-5.2554997347046419E-2</v>
      </c>
      <c r="AN1663" s="2">
        <f t="shared" si="682"/>
        <v>-1.9636587726239961E-2</v>
      </c>
      <c r="AO1663" s="2">
        <f t="shared" si="683"/>
        <v>6.7830482288347375E-3</v>
      </c>
      <c r="AP1663" s="2">
        <f t="shared" si="676"/>
        <v>0.10598494944881111</v>
      </c>
      <c r="AQ1663" s="25">
        <f t="shared" si="677"/>
        <v>4.6009743274698069E-5</v>
      </c>
    </row>
    <row r="1664" spans="1:43" x14ac:dyDescent="0.2">
      <c r="A1664" s="20">
        <v>1401</v>
      </c>
      <c r="B1664" s="2">
        <f t="shared" si="678"/>
        <v>0.86627864040865521</v>
      </c>
      <c r="C1664" s="2">
        <f t="shared" si="684"/>
        <v>-0.27147989183314136</v>
      </c>
      <c r="D1664" s="2">
        <f t="shared" si="685"/>
        <v>-0.40748445023071439</v>
      </c>
      <c r="E1664" s="2">
        <f t="shared" si="686"/>
        <v>-3.807144872474448E-2</v>
      </c>
      <c r="F1664" s="2">
        <f t="shared" si="687"/>
        <v>1.8540527294729135E-2</v>
      </c>
      <c r="G1664" s="2">
        <f t="shared" si="688"/>
        <v>2.0895736726613033E-3</v>
      </c>
      <c r="H1664" s="2">
        <f t="shared" si="669"/>
        <v>0.7504386828282682</v>
      </c>
      <c r="I1664" s="25">
        <f t="shared" si="670"/>
        <v>4.3663181334792475E-6</v>
      </c>
      <c r="L1664" s="20">
        <v>1401</v>
      </c>
      <c r="M1664" s="2">
        <f t="shared" si="671"/>
        <v>-0.90134540851339096</v>
      </c>
      <c r="N1664" s="2">
        <f t="shared" si="695"/>
        <v>-4.5271347749301292</v>
      </c>
      <c r="O1664" s="2">
        <f t="shared" si="695"/>
        <v>-6.0592877240713676</v>
      </c>
      <c r="P1664" s="2">
        <f t="shared" si="695"/>
        <v>-1.8155246973153119</v>
      </c>
      <c r="Q1664" s="2">
        <f t="shared" si="689"/>
        <v>1.6679083432468582</v>
      </c>
      <c r="R1664" s="2">
        <f t="shared" si="689"/>
        <v>0.74223008170743954</v>
      </c>
      <c r="S1664" s="2">
        <f t="shared" si="696"/>
        <v>0.81242354544817164</v>
      </c>
      <c r="T1664" s="25">
        <f t="shared" si="697"/>
        <v>0.55090549419143242</v>
      </c>
      <c r="W1664" s="20">
        <v>1401</v>
      </c>
      <c r="X1664" s="2">
        <f t="shared" si="672"/>
        <v>-0.62247059999203014</v>
      </c>
      <c r="Y1664" s="2">
        <f t="shared" si="690"/>
        <v>0.48779518398376071</v>
      </c>
      <c r="Z1664" s="2">
        <f t="shared" si="691"/>
        <v>0.49634399082001424</v>
      </c>
      <c r="AA1664" s="2">
        <f t="shared" si="692"/>
        <v>0.21279857119436552</v>
      </c>
      <c r="AB1664" s="2">
        <f t="shared" si="693"/>
        <v>0.68513959635757304</v>
      </c>
      <c r="AC1664" s="2">
        <f t="shared" si="694"/>
        <v>0.45299141754397398</v>
      </c>
      <c r="AD1664" s="2">
        <f t="shared" si="673"/>
        <v>0.38746964785443799</v>
      </c>
      <c r="AE1664" s="25">
        <f t="shared" si="674"/>
        <v>0.20520122436849897</v>
      </c>
      <c r="AI1664" s="20">
        <v>1401</v>
      </c>
      <c r="AJ1664" s="2">
        <f t="shared" si="675"/>
        <v>-0.95604098327863973</v>
      </c>
      <c r="AK1664" s="2">
        <f t="shared" si="679"/>
        <v>-0.13907528221060664</v>
      </c>
      <c r="AL1664" s="2">
        <f t="shared" si="680"/>
        <v>0.11694527769691297</v>
      </c>
      <c r="AM1664" s="2">
        <f t="shared" si="681"/>
        <v>4.892529822101388E-2</v>
      </c>
      <c r="AN1664" s="2">
        <f t="shared" si="682"/>
        <v>-9.8301048177596891E-3</v>
      </c>
      <c r="AO1664" s="2">
        <f t="shared" si="683"/>
        <v>-1.4862992073877377E-2</v>
      </c>
      <c r="AP1664" s="2">
        <f t="shared" si="676"/>
        <v>0.91401436170838835</v>
      </c>
      <c r="AQ1664" s="25">
        <f t="shared" si="677"/>
        <v>2.2090853338814173E-4</v>
      </c>
    </row>
    <row r="1665" spans="1:43" x14ac:dyDescent="0.2">
      <c r="A1665" s="20">
        <v>1402</v>
      </c>
      <c r="B1665" s="2">
        <f t="shared" si="678"/>
        <v>0.34074033782999097</v>
      </c>
      <c r="C1665" s="2">
        <f t="shared" si="684"/>
        <v>-0.6702990413487897</v>
      </c>
      <c r="D1665" s="2">
        <f t="shared" si="685"/>
        <v>-0.30735031627377113</v>
      </c>
      <c r="E1665" s="2">
        <f t="shared" si="686"/>
        <v>4.9466375459555241E-2</v>
      </c>
      <c r="F1665" s="2">
        <f t="shared" si="687"/>
        <v>1.875857962746541E-2</v>
      </c>
      <c r="G1665" s="2">
        <f t="shared" si="688"/>
        <v>-5.4315548516406607E-4</v>
      </c>
      <c r="H1665" s="2">
        <f t="shared" si="669"/>
        <v>0.11610397782449637</v>
      </c>
      <c r="I1665" s="25">
        <f t="shared" si="670"/>
        <v>2.9501788106381201E-7</v>
      </c>
      <c r="L1665" s="20">
        <v>1402</v>
      </c>
      <c r="M1665" s="2">
        <f t="shared" si="671"/>
        <v>7.7057538639885431E-2</v>
      </c>
      <c r="N1665" s="2">
        <f t="shared" si="695"/>
        <v>-0.84841817677905906</v>
      </c>
      <c r="O1665" s="2">
        <f t="shared" si="695"/>
        <v>0.85369733303533024</v>
      </c>
      <c r="P1665" s="2">
        <f t="shared" si="695"/>
        <v>3.8697277354198727</v>
      </c>
      <c r="Q1665" s="2">
        <f t="shared" si="689"/>
        <v>1.4711011973776684</v>
      </c>
      <c r="R1665" s="2">
        <f t="shared" si="689"/>
        <v>-0.19089559077906723</v>
      </c>
      <c r="S1665" s="2">
        <f t="shared" si="696"/>
        <v>5.9378642612374364E-3</v>
      </c>
      <c r="T1665" s="25">
        <f t="shared" si="697"/>
        <v>3.6441126578889101E-2</v>
      </c>
      <c r="W1665" s="20">
        <v>1402</v>
      </c>
      <c r="X1665" s="2">
        <f t="shared" si="672"/>
        <v>-0.62074858553971635</v>
      </c>
      <c r="Y1665" s="2">
        <f t="shared" si="690"/>
        <v>-0.62284235671868415</v>
      </c>
      <c r="Z1665" s="2">
        <f t="shared" si="691"/>
        <v>2.2267893162074365E-2</v>
      </c>
      <c r="AA1665" s="2">
        <f t="shared" si="692"/>
        <v>0.26773110933124822</v>
      </c>
      <c r="AB1665" s="2">
        <f t="shared" si="693"/>
        <v>0.43914751787175182</v>
      </c>
      <c r="AC1665" s="2">
        <f t="shared" si="694"/>
        <v>0.64455234498311254</v>
      </c>
      <c r="AD1665" s="2">
        <f t="shared" si="673"/>
        <v>0.38532880644955853</v>
      </c>
      <c r="AE1665" s="25">
        <f t="shared" si="674"/>
        <v>0.41544772542322933</v>
      </c>
      <c r="AI1665" s="20">
        <v>1402</v>
      </c>
      <c r="AJ1665" s="2">
        <f t="shared" si="675"/>
        <v>0.79970907620125031</v>
      </c>
      <c r="AK1665" s="2">
        <f t="shared" si="679"/>
        <v>-0.20221177063650797</v>
      </c>
      <c r="AL1665" s="2">
        <f t="shared" si="680"/>
        <v>-0.13660526336329804</v>
      </c>
      <c r="AM1665" s="2">
        <f t="shared" si="681"/>
        <v>-5.0301879832052171E-3</v>
      </c>
      <c r="AN1665" s="2">
        <f t="shared" si="682"/>
        <v>3.1206643062225019E-2</v>
      </c>
      <c r="AO1665" s="2">
        <f t="shared" si="683"/>
        <v>1.0710726653679118E-2</v>
      </c>
      <c r="AP1665" s="2">
        <f t="shared" si="676"/>
        <v>0.63953460655865713</v>
      </c>
      <c r="AQ1665" s="25">
        <f t="shared" si="677"/>
        <v>1.1471966544983228E-4</v>
      </c>
    </row>
    <row r="1666" spans="1:43" x14ac:dyDescent="0.2">
      <c r="A1666" s="20">
        <v>1403</v>
      </c>
      <c r="B1666" s="2">
        <f t="shared" si="678"/>
        <v>-0.34505346984467683</v>
      </c>
      <c r="C1666" s="2">
        <f t="shared" si="684"/>
        <v>-0.75386607800664862</v>
      </c>
      <c r="D1666" s="2">
        <f t="shared" si="685"/>
        <v>-6.2664526092108111E-2</v>
      </c>
      <c r="E1666" s="2">
        <f t="shared" si="686"/>
        <v>0.11373939033178074</v>
      </c>
      <c r="F1666" s="2">
        <f t="shared" si="687"/>
        <v>1.01541788505068E-2</v>
      </c>
      <c r="G1666" s="2">
        <f t="shared" si="688"/>
        <v>-2.9204301312922196E-3</v>
      </c>
      <c r="H1666" s="2">
        <f t="shared" si="669"/>
        <v>0.1190618970518513</v>
      </c>
      <c r="I1666" s="25">
        <f t="shared" si="670"/>
        <v>8.5289121517594916E-6</v>
      </c>
      <c r="L1666" s="20">
        <v>1403</v>
      </c>
      <c r="M1666" s="2">
        <f t="shared" si="671"/>
        <v>0.95719020184757964</v>
      </c>
      <c r="N1666" s="2">
        <f t="shared" si="695"/>
        <v>3.9122729641404113</v>
      </c>
      <c r="O1666" s="2">
        <f t="shared" si="695"/>
        <v>6.6779754212741782</v>
      </c>
      <c r="P1666" s="2">
        <f t="shared" si="695"/>
        <v>4.6199764026010195</v>
      </c>
      <c r="Q1666" s="2">
        <f t="shared" si="689"/>
        <v>-0.60177849026741326</v>
      </c>
      <c r="R1666" s="2">
        <f t="shared" si="689"/>
        <v>-0.88057507693583958</v>
      </c>
      <c r="S1666" s="2">
        <f t="shared" si="696"/>
        <v>0.91621308251301026</v>
      </c>
      <c r="T1666" s="25">
        <f t="shared" si="697"/>
        <v>0.77541246612055981</v>
      </c>
      <c r="W1666" s="20">
        <v>1403</v>
      </c>
      <c r="X1666" s="2">
        <f t="shared" si="672"/>
        <v>0.9045413578166831</v>
      </c>
      <c r="Y1666" s="2">
        <f t="shared" si="690"/>
        <v>-0.20477300776371776</v>
      </c>
      <c r="Z1666" s="2">
        <f t="shared" si="691"/>
        <v>-0.50646261476161025</v>
      </c>
      <c r="AA1666" s="2">
        <f t="shared" si="692"/>
        <v>-0.3344567089034709</v>
      </c>
      <c r="AB1666" s="2">
        <f t="shared" si="693"/>
        <v>-0.88469006823704388</v>
      </c>
      <c r="AC1666" s="2">
        <f t="shared" si="694"/>
        <v>-0.74587870338298712</v>
      </c>
      <c r="AD1666" s="2">
        <f t="shared" si="673"/>
        <v>0.81819506800084874</v>
      </c>
      <c r="AE1666" s="25">
        <f t="shared" si="674"/>
        <v>0.55633504016028612</v>
      </c>
      <c r="AI1666" s="20">
        <v>1403</v>
      </c>
      <c r="AJ1666" s="2">
        <f t="shared" si="675"/>
        <v>1.4781613631067845E-2</v>
      </c>
      <c r="AK1666" s="2">
        <f t="shared" si="679"/>
        <v>0.37707898809438867</v>
      </c>
      <c r="AL1666" s="2">
        <f t="shared" si="680"/>
        <v>4.3839422527866642E-2</v>
      </c>
      <c r="AM1666" s="2">
        <f t="shared" si="681"/>
        <v>-4.3004755724695892E-2</v>
      </c>
      <c r="AN1666" s="2">
        <f t="shared" si="682"/>
        <v>-2.6900183797976332E-2</v>
      </c>
      <c r="AO1666" s="2">
        <f t="shared" si="683"/>
        <v>2.2564428693352908E-3</v>
      </c>
      <c r="AP1666" s="2">
        <f t="shared" si="676"/>
        <v>2.1849610153817071E-4</v>
      </c>
      <c r="AQ1666" s="25">
        <f t="shared" si="677"/>
        <v>5.09153442257408E-6</v>
      </c>
    </row>
    <row r="1667" spans="1:43" x14ac:dyDescent="0.2">
      <c r="A1667" s="20">
        <v>1404</v>
      </c>
      <c r="B1667" s="2">
        <f t="shared" si="678"/>
        <v>-0.86856323904228738</v>
      </c>
      <c r="C1667" s="2">
        <f t="shared" si="684"/>
        <v>-0.48287811869556463</v>
      </c>
      <c r="D1667" s="2">
        <f t="shared" si="685"/>
        <v>0.21149336987092171</v>
      </c>
      <c r="E1667" s="2">
        <f t="shared" si="686"/>
        <v>0.12451899270398226</v>
      </c>
      <c r="F1667" s="2">
        <f t="shared" si="687"/>
        <v>-3.225890903239291E-3</v>
      </c>
      <c r="G1667" s="2">
        <f t="shared" si="688"/>
        <v>-3.9241808536673002E-3</v>
      </c>
      <c r="H1667" s="2">
        <f t="shared" si="669"/>
        <v>0.7544021002156297</v>
      </c>
      <c r="I1667" s="25">
        <f t="shared" si="670"/>
        <v>1.5399195372289022E-5</v>
      </c>
      <c r="L1667" s="20">
        <v>1404</v>
      </c>
      <c r="M1667" s="2">
        <f t="shared" si="671"/>
        <v>0.61663304565715915</v>
      </c>
      <c r="N1667" s="2">
        <f t="shared" si="695"/>
        <v>3.683703069150535</v>
      </c>
      <c r="O1667" s="2">
        <f t="shared" si="695"/>
        <v>3.9859350231713551</v>
      </c>
      <c r="P1667" s="2">
        <f t="shared" si="695"/>
        <v>-0.52155918545640323</v>
      </c>
      <c r="Q1667" s="2">
        <f t="shared" si="689"/>
        <v>-1.9072194022289959</v>
      </c>
      <c r="R1667" s="2">
        <f t="shared" si="689"/>
        <v>-0.44727082427412729</v>
      </c>
      <c r="S1667" s="2">
        <f t="shared" si="696"/>
        <v>0.38023631299642413</v>
      </c>
      <c r="T1667" s="25">
        <f t="shared" si="697"/>
        <v>0.20005119024685725</v>
      </c>
      <c r="W1667" s="20">
        <v>1404</v>
      </c>
      <c r="X1667" s="2">
        <f t="shared" si="672"/>
        <v>0.20972120307443678</v>
      </c>
      <c r="Y1667" s="2">
        <f t="shared" si="690"/>
        <v>0.71589206931972438</v>
      </c>
      <c r="Z1667" s="2">
        <f t="shared" si="691"/>
        <v>0.20787084075316128</v>
      </c>
      <c r="AA1667" s="2">
        <f t="shared" si="692"/>
        <v>-0.11575257963718247</v>
      </c>
      <c r="AB1667" s="2">
        <f t="shared" si="693"/>
        <v>-3.7140644556498945E-2</v>
      </c>
      <c r="AC1667" s="2">
        <f t="shared" si="694"/>
        <v>-0.30562193739195709</v>
      </c>
      <c r="AD1667" s="2">
        <f t="shared" si="673"/>
        <v>4.3982983018989154E-2</v>
      </c>
      <c r="AE1667" s="25">
        <f t="shared" si="674"/>
        <v>9.3404768615213338E-2</v>
      </c>
      <c r="AI1667" s="20">
        <v>1404</v>
      </c>
      <c r="AJ1667" s="2">
        <f t="shared" si="675"/>
        <v>-0.81710706847495951</v>
      </c>
      <c r="AK1667" s="2">
        <f t="shared" si="679"/>
        <v>-0.24161104093740543</v>
      </c>
      <c r="AL1667" s="2">
        <f t="shared" si="680"/>
        <v>8.5006165088503616E-2</v>
      </c>
      <c r="AM1667" s="2">
        <f t="shared" si="681"/>
        <v>5.5646881565801797E-2</v>
      </c>
      <c r="AN1667" s="2">
        <f t="shared" si="682"/>
        <v>4.5493337671146479E-4</v>
      </c>
      <c r="AO1667" s="2">
        <f t="shared" si="683"/>
        <v>-1.3366564952982229E-2</v>
      </c>
      <c r="AP1667" s="2">
        <f t="shared" si="676"/>
        <v>0.66766396135174222</v>
      </c>
      <c r="AQ1667" s="25">
        <f t="shared" si="677"/>
        <v>1.7866505864229282E-4</v>
      </c>
    </row>
    <row r="1668" spans="1:43" x14ac:dyDescent="0.2">
      <c r="A1668" s="20">
        <v>1405</v>
      </c>
      <c r="B1668" s="2">
        <f t="shared" si="678"/>
        <v>-0.983574145243299</v>
      </c>
      <c r="C1668" s="2">
        <f t="shared" si="684"/>
        <v>1.5214965016750653E-2</v>
      </c>
      <c r="D1668" s="2">
        <f t="shared" si="685"/>
        <v>0.38618262930858771</v>
      </c>
      <c r="E1668" s="2">
        <f t="shared" si="686"/>
        <v>7.6735367144572936E-2</v>
      </c>
      <c r="F1668" s="2">
        <f t="shared" si="687"/>
        <v>-1.5088773759261331E-2</v>
      </c>
      <c r="G1668" s="2">
        <f t="shared" si="688"/>
        <v>-3.0823280035432257E-3</v>
      </c>
      <c r="H1668" s="2">
        <f t="shared" si="669"/>
        <v>0.96741809919108623</v>
      </c>
      <c r="I1668" s="25">
        <f t="shared" si="670"/>
        <v>9.5007459214267669E-6</v>
      </c>
      <c r="L1668" s="20">
        <v>1405</v>
      </c>
      <c r="M1668" s="2">
        <f t="shared" si="671"/>
        <v>-0.51030667032675125</v>
      </c>
      <c r="N1668" s="2">
        <f t="shared" si="695"/>
        <v>-1.2426362195479985</v>
      </c>
      <c r="O1668" s="2">
        <f t="shared" si="695"/>
        <v>-3.7893064923015696</v>
      </c>
      <c r="P1668" s="2">
        <f t="shared" si="695"/>
        <v>-4.9979584331383506</v>
      </c>
      <c r="Q1668" s="2">
        <f t="shared" si="689"/>
        <v>-0.78041298950468119</v>
      </c>
      <c r="R1668" s="2">
        <f t="shared" si="689"/>
        <v>0.55643097388202833</v>
      </c>
      <c r="S1668" s="2">
        <f t="shared" si="696"/>
        <v>0.26041289777997562</v>
      </c>
      <c r="T1668" s="25">
        <f t="shared" si="697"/>
        <v>0.30961542869530251</v>
      </c>
      <c r="W1668" s="20">
        <v>1405</v>
      </c>
      <c r="X1668" s="2">
        <f t="shared" si="672"/>
        <v>-0.99983955109689826</v>
      </c>
      <c r="Y1668" s="2">
        <f t="shared" si="690"/>
        <v>-0.12053134768341045</v>
      </c>
      <c r="Z1668" s="2">
        <f t="shared" si="691"/>
        <v>0.41200523387221255</v>
      </c>
      <c r="AA1668" s="2">
        <f t="shared" si="692"/>
        <v>0.38705516602285767</v>
      </c>
      <c r="AB1668" s="2">
        <f t="shared" si="693"/>
        <v>0.90156693272001942</v>
      </c>
      <c r="AC1668" s="2">
        <f t="shared" si="694"/>
        <v>0.88475459210221563</v>
      </c>
      <c r="AD1668" s="2">
        <f t="shared" si="673"/>
        <v>0.99967912793764702</v>
      </c>
      <c r="AE1668" s="25">
        <f t="shared" si="674"/>
        <v>0.78279068824595799</v>
      </c>
      <c r="AI1668" s="20">
        <v>1405</v>
      </c>
      <c r="AJ1668" s="2">
        <f t="shared" si="675"/>
        <v>0.94695523179834584</v>
      </c>
      <c r="AK1668" s="2">
        <f t="shared" si="679"/>
        <v>-9.27022530286115E-2</v>
      </c>
      <c r="AL1668" s="2">
        <f t="shared" si="680"/>
        <v>-0.14389186878437912</v>
      </c>
      <c r="AM1668" s="2">
        <f t="shared" si="681"/>
        <v>-2.2491748221945072E-2</v>
      </c>
      <c r="AN1668" s="2">
        <f t="shared" si="682"/>
        <v>2.6364726196932985E-2</v>
      </c>
      <c r="AO1668" s="2">
        <f t="shared" si="683"/>
        <v>1.3476033947987569E-2</v>
      </c>
      <c r="AP1668" s="2">
        <f t="shared" si="676"/>
        <v>0.8967242110302589</v>
      </c>
      <c r="AQ1668" s="25">
        <f t="shared" si="677"/>
        <v>1.8160349096731342E-4</v>
      </c>
    </row>
    <row r="1669" spans="1:43" x14ac:dyDescent="0.2">
      <c r="A1669" s="20">
        <v>1406</v>
      </c>
      <c r="B1669" s="2">
        <f t="shared" si="678"/>
        <v>-0.63599476216642314</v>
      </c>
      <c r="C1669" s="2">
        <f t="shared" si="684"/>
        <v>0.50615221294130675</v>
      </c>
      <c r="D1669" s="2">
        <f t="shared" si="685"/>
        <v>0.37924416391237203</v>
      </c>
      <c r="E1669" s="2">
        <f t="shared" si="686"/>
        <v>-7.138100606129176E-3</v>
      </c>
      <c r="F1669" s="2">
        <f t="shared" si="687"/>
        <v>-1.9855170547734412E-2</v>
      </c>
      <c r="G1669" s="2">
        <f t="shared" si="688"/>
        <v>-7.9080813067636962E-4</v>
      </c>
      <c r="H1669" s="2">
        <f t="shared" si="669"/>
        <v>0.40448933750312516</v>
      </c>
      <c r="I1669" s="25">
        <f t="shared" si="670"/>
        <v>6.2537749954385411E-7</v>
      </c>
      <c r="L1669" s="20">
        <v>1406</v>
      </c>
      <c r="M1669" s="2">
        <f t="shared" si="671"/>
        <v>-0.98646020396525536</v>
      </c>
      <c r="N1669" s="2">
        <f t="shared" si="695"/>
        <v>-4.5842608094441211</v>
      </c>
      <c r="O1669" s="2">
        <f t="shared" si="695"/>
        <v>-6.7321042063199314</v>
      </c>
      <c r="P1669" s="2">
        <f t="shared" si="695"/>
        <v>-3.1005388041431514</v>
      </c>
      <c r="Q1669" s="2">
        <f t="shared" si="689"/>
        <v>1.3416420053463047</v>
      </c>
      <c r="R1669" s="2">
        <f t="shared" si="689"/>
        <v>0.85052498070845139</v>
      </c>
      <c r="S1669" s="2">
        <f t="shared" si="696"/>
        <v>0.9731037340071732</v>
      </c>
      <c r="T1669" s="25">
        <f t="shared" si="697"/>
        <v>0.72339274280911159</v>
      </c>
      <c r="W1669" s="20">
        <v>1406</v>
      </c>
      <c r="X1669" s="2">
        <f t="shared" si="672"/>
        <v>0.24461007765789505</v>
      </c>
      <c r="Y1669" s="2">
        <f t="shared" si="690"/>
        <v>-0.66112211997985992</v>
      </c>
      <c r="Z1669" s="2">
        <f t="shared" si="691"/>
        <v>-0.3950877450736906</v>
      </c>
      <c r="AA1669" s="2">
        <f t="shared" si="692"/>
        <v>-6.0126909327186624E-2</v>
      </c>
      <c r="AB1669" s="2">
        <f t="shared" si="693"/>
        <v>-0.37253514668352911</v>
      </c>
      <c r="AC1669" s="2">
        <f t="shared" si="694"/>
        <v>-9.641425583794723E-2</v>
      </c>
      <c r="AD1669" s="2">
        <f t="shared" si="673"/>
        <v>5.9834090091801448E-2</v>
      </c>
      <c r="AE1669" s="25">
        <f t="shared" si="674"/>
        <v>9.2957087287851414E-3</v>
      </c>
      <c r="AI1669" s="20">
        <v>1406</v>
      </c>
      <c r="AJ1669" s="2">
        <f t="shared" si="675"/>
        <v>-0.29746135533326695</v>
      </c>
      <c r="AK1669" s="2">
        <f t="shared" si="679"/>
        <v>0.35072179989619801</v>
      </c>
      <c r="AL1669" s="2">
        <f t="shared" si="680"/>
        <v>8.435488599837504E-2</v>
      </c>
      <c r="AM1669" s="2">
        <f t="shared" si="681"/>
        <v>-2.9174043650665716E-2</v>
      </c>
      <c r="AN1669" s="2">
        <f t="shared" si="682"/>
        <v>-3.1486275022735481E-2</v>
      </c>
      <c r="AO1669" s="2">
        <f t="shared" si="683"/>
        <v>-2.4947571160846573E-3</v>
      </c>
      <c r="AP1669" s="2">
        <f t="shared" si="676"/>
        <v>8.8483257916704097E-2</v>
      </c>
      <c r="AQ1669" s="25">
        <f t="shared" si="677"/>
        <v>6.2238130682550365E-6</v>
      </c>
    </row>
    <row r="1670" spans="1:43" x14ac:dyDescent="0.2">
      <c r="A1670" s="20">
        <v>1407</v>
      </c>
      <c r="B1670" s="2">
        <f t="shared" si="678"/>
        <v>1.0702895249646144E-2</v>
      </c>
      <c r="C1670" s="2">
        <f t="shared" si="684"/>
        <v>0.75903816627310627</v>
      </c>
      <c r="D1670" s="2">
        <f t="shared" si="685"/>
        <v>0.19394124237466001</v>
      </c>
      <c r="E1670" s="2">
        <f t="shared" si="686"/>
        <v>-8.7654408105867304E-2</v>
      </c>
      <c r="F1670" s="2">
        <f t="shared" si="687"/>
        <v>-1.5283370381994461E-2</v>
      </c>
      <c r="G1670" s="2">
        <f t="shared" si="688"/>
        <v>1.8726411627748717E-3</v>
      </c>
      <c r="H1670" s="2">
        <f t="shared" ref="H1670:H1733" si="698">B1670^2</f>
        <v>1.14551966724898E-4</v>
      </c>
      <c r="I1670" s="25">
        <f t="shared" ref="I1670:I1733" si="699">G1670^2</f>
        <v>3.5067849245188233E-6</v>
      </c>
      <c r="L1670" s="20">
        <v>1407</v>
      </c>
      <c r="M1670" s="2">
        <f t="shared" ref="M1670:M1733" si="700">COS($L$259*L1670)</f>
        <v>-0.20459633845229044</v>
      </c>
      <c r="N1670" s="2">
        <f t="shared" si="695"/>
        <v>-2.079648686143194</v>
      </c>
      <c r="O1670" s="2">
        <f t="shared" si="695"/>
        <v>-1.0895538339085602</v>
      </c>
      <c r="P1670" s="2">
        <f t="shared" si="695"/>
        <v>2.7509498756641371</v>
      </c>
      <c r="Q1670" s="2">
        <f t="shared" si="689"/>
        <v>1.752721758242425</v>
      </c>
      <c r="R1670" s="2">
        <f t="shared" si="689"/>
        <v>5.9957670389638007E-2</v>
      </c>
      <c r="S1670" s="2">
        <f t="shared" si="696"/>
        <v>4.1859661708084181E-2</v>
      </c>
      <c r="T1670" s="25">
        <f t="shared" si="697"/>
        <v>3.5949222385524742E-3</v>
      </c>
      <c r="W1670" s="20">
        <v>1407</v>
      </c>
      <c r="X1670" s="2">
        <f t="shared" ref="X1670:X1733" si="701">COS($W$259*W1670)</f>
        <v>0.88868770704319511</v>
      </c>
      <c r="Y1670" s="2">
        <f t="shared" si="690"/>
        <v>0.4209480086982505</v>
      </c>
      <c r="Z1670" s="2">
        <f t="shared" si="691"/>
        <v>-0.23247570733560258</v>
      </c>
      <c r="AA1670" s="2">
        <f t="shared" si="692"/>
        <v>-0.35973324652976119</v>
      </c>
      <c r="AB1670" s="2">
        <f t="shared" si="693"/>
        <v>-0.73228540137343001</v>
      </c>
      <c r="AC1670" s="2">
        <f t="shared" si="694"/>
        <v>-0.84094355033290369</v>
      </c>
      <c r="AD1670" s="2">
        <f t="shared" ref="AD1670:AD1733" si="702">X1670^2</f>
        <v>0.7897658406496918</v>
      </c>
      <c r="AE1670" s="25">
        <f t="shared" ref="AE1670:AE1733" si="703">AC1670^2</f>
        <v>0.70718605484650887</v>
      </c>
      <c r="AI1670" s="20">
        <v>1407</v>
      </c>
      <c r="AJ1670" s="2">
        <f t="shared" ref="AJ1670:AJ1733" si="704">COS($AI$259*AI1670)</f>
        <v>-0.59684255189059943</v>
      </c>
      <c r="AK1670" s="2">
        <f t="shared" si="679"/>
        <v>-0.32009808914086113</v>
      </c>
      <c r="AL1670" s="2">
        <f t="shared" si="680"/>
        <v>4.4605979472364402E-2</v>
      </c>
      <c r="AM1670" s="2">
        <f t="shared" si="681"/>
        <v>5.6829662788575222E-2</v>
      </c>
      <c r="AN1670" s="2">
        <f t="shared" si="682"/>
        <v>1.0694689861363972E-2</v>
      </c>
      <c r="AO1670" s="2">
        <f t="shared" si="683"/>
        <v>-1.0539699247718932E-2</v>
      </c>
      <c r="AP1670" s="2">
        <f t="shared" ref="AP1670:AP1733" si="705">AJ1670^2</f>
        <v>0.35622103174728287</v>
      </c>
      <c r="AQ1670" s="25">
        <f t="shared" ref="AQ1670:AQ1733" si="706">AO1670^2</f>
        <v>1.1108526023236701E-4</v>
      </c>
    </row>
    <row r="1671" spans="1:43" x14ac:dyDescent="0.2">
      <c r="A1671" s="20">
        <v>1408</v>
      </c>
      <c r="B1671" s="2">
        <f t="shared" si="678"/>
        <v>0.65236681379236849</v>
      </c>
      <c r="C1671" s="2">
        <f t="shared" si="684"/>
        <v>0.6549366097081335</v>
      </c>
      <c r="D1671" s="2">
        <f t="shared" si="685"/>
        <v>-8.2575275867351389E-2</v>
      </c>
      <c r="E1671" s="2">
        <f t="shared" si="686"/>
        <v>-0.12694547783549492</v>
      </c>
      <c r="F1671" s="2">
        <f t="shared" si="687"/>
        <v>-3.5235623163333372E-3</v>
      </c>
      <c r="G1671" s="2">
        <f t="shared" si="688"/>
        <v>3.6553580565709919E-3</v>
      </c>
      <c r="H1671" s="2">
        <f t="shared" si="698"/>
        <v>0.42558245973760678</v>
      </c>
      <c r="I1671" s="25">
        <f t="shared" si="699"/>
        <v>1.3361642521738459E-5</v>
      </c>
      <c r="L1671" s="20">
        <v>1408</v>
      </c>
      <c r="M1671" s="2">
        <f t="shared" si="700"/>
        <v>0.83818606441386712</v>
      </c>
      <c r="N1671" s="2">
        <f t="shared" si="695"/>
        <v>3.0771071534216881</v>
      </c>
      <c r="O1671" s="2">
        <f t="shared" si="695"/>
        <v>5.942487645046822</v>
      </c>
      <c r="P1671" s="2">
        <f t="shared" si="695"/>
        <v>5.0941948433902491</v>
      </c>
      <c r="Q1671" s="2">
        <f t="shared" si="689"/>
        <v>-7.1417364268032801E-2</v>
      </c>
      <c r="R1671" s="2">
        <f t="shared" si="689"/>
        <v>-0.80707272709636868</v>
      </c>
      <c r="S1671" s="2">
        <f t="shared" si="696"/>
        <v>0.70255587857760737</v>
      </c>
      <c r="T1671" s="25">
        <f t="shared" si="697"/>
        <v>0.65136638682276959</v>
      </c>
      <c r="W1671" s="20">
        <v>1408</v>
      </c>
      <c r="X1671" s="2">
        <f t="shared" si="701"/>
        <v>-0.64843349479418988</v>
      </c>
      <c r="Y1671" s="2">
        <f t="shared" si="690"/>
        <v>0.46984158131365111</v>
      </c>
      <c r="Z1671" s="2">
        <f t="shared" si="691"/>
        <v>0.50072568041743837</v>
      </c>
      <c r="AA1671" s="2">
        <f t="shared" si="692"/>
        <v>0.22359120361178175</v>
      </c>
      <c r="AB1671" s="2">
        <f t="shared" si="693"/>
        <v>0.70528870089395901</v>
      </c>
      <c r="AC1671" s="2">
        <f t="shared" si="694"/>
        <v>0.47854252814650655</v>
      </c>
      <c r="AD1671" s="2">
        <f t="shared" si="702"/>
        <v>0.42046599717100669</v>
      </c>
      <c r="AE1671" s="25">
        <f t="shared" si="703"/>
        <v>0.22900295124485001</v>
      </c>
      <c r="AI1671" s="20">
        <v>1408</v>
      </c>
      <c r="AJ1671" s="2">
        <f t="shared" si="704"/>
        <v>0.99994637255939489</v>
      </c>
      <c r="AK1671" s="2">
        <f t="shared" si="679"/>
        <v>2.6034366285142954E-2</v>
      </c>
      <c r="AL1671" s="2">
        <f t="shared" si="680"/>
        <v>-0.13685622350975266</v>
      </c>
      <c r="AM1671" s="2">
        <f t="shared" si="681"/>
        <v>-3.771459643779649E-2</v>
      </c>
      <c r="AN1671" s="2">
        <f t="shared" si="682"/>
        <v>1.8898601158505626E-2</v>
      </c>
      <c r="AO1671" s="2">
        <f t="shared" si="683"/>
        <v>1.4900006681664385E-2</v>
      </c>
      <c r="AP1671" s="2">
        <f t="shared" si="705"/>
        <v>0.99989274799469219</v>
      </c>
      <c r="AQ1671" s="25">
        <f t="shared" si="706"/>
        <v>2.2201019911364332E-4</v>
      </c>
    </row>
    <row r="1672" spans="1:43" x14ac:dyDescent="0.2">
      <c r="A1672" s="20">
        <v>1409</v>
      </c>
      <c r="B1672" s="2">
        <f t="shared" si="678"/>
        <v>0.98721242629596473</v>
      </c>
      <c r="C1672" s="2">
        <f t="shared" si="684"/>
        <v>0.24280813193058301</v>
      </c>
      <c r="D1672" s="2">
        <f t="shared" si="685"/>
        <v>-0.32025535159469359</v>
      </c>
      <c r="E1672" s="2">
        <f t="shared" si="686"/>
        <v>-0.10653210576129195</v>
      </c>
      <c r="F1672" s="2">
        <f t="shared" si="687"/>
        <v>9.8934321638545694E-3</v>
      </c>
      <c r="G1672" s="2">
        <f t="shared" si="688"/>
        <v>3.7189029397972197E-3</v>
      </c>
      <c r="H1672" s="2">
        <f t="shared" si="698"/>
        <v>0.97458837463316561</v>
      </c>
      <c r="I1672" s="25">
        <f t="shared" si="699"/>
        <v>1.3830239075632404E-5</v>
      </c>
      <c r="L1672" s="20">
        <v>1409</v>
      </c>
      <c r="M1672" s="2">
        <f t="shared" si="700"/>
        <v>0.81204277872151809</v>
      </c>
      <c r="N1672" s="2">
        <f t="shared" si="695"/>
        <v>4.3096759629392123</v>
      </c>
      <c r="O1672" s="2">
        <f t="shared" si="695"/>
        <v>5.3961667920376684</v>
      </c>
      <c r="P1672" s="2">
        <f t="shared" si="695"/>
        <v>0.94089213297095808</v>
      </c>
      <c r="Q1672" s="2">
        <f t="shared" si="689"/>
        <v>-1.8044790297360438</v>
      </c>
      <c r="R1672" s="2">
        <f t="shared" si="689"/>
        <v>-0.64485579256965408</v>
      </c>
      <c r="S1672" s="2">
        <f t="shared" si="696"/>
        <v>0.65941347447376442</v>
      </c>
      <c r="T1672" s="25">
        <f t="shared" si="697"/>
        <v>0.41583899321063672</v>
      </c>
      <c r="W1672" s="20">
        <v>1409</v>
      </c>
      <c r="X1672" s="2">
        <f t="shared" si="701"/>
        <v>-0.59403681047016765</v>
      </c>
      <c r="Y1672" s="2">
        <f t="shared" si="690"/>
        <v>-0.63444599159502379</v>
      </c>
      <c r="Z1672" s="2">
        <f t="shared" si="691"/>
        <v>4.9438604206048786E-3</v>
      </c>
      <c r="AA1672" s="2">
        <f t="shared" si="692"/>
        <v>0.25813246689866248</v>
      </c>
      <c r="AB1672" s="2">
        <f t="shared" si="693"/>
        <v>0.41179926096048136</v>
      </c>
      <c r="AC1672" s="2">
        <f t="shared" si="694"/>
        <v>0.62349182074367926</v>
      </c>
      <c r="AD1672" s="2">
        <f t="shared" si="702"/>
        <v>0.35287973219356988</v>
      </c>
      <c r="AE1672" s="25">
        <f t="shared" si="703"/>
        <v>0.38874205053426825</v>
      </c>
      <c r="AI1672" s="20">
        <v>1409</v>
      </c>
      <c r="AJ1672" s="2">
        <f t="shared" si="704"/>
        <v>-0.58009656300273948</v>
      </c>
      <c r="AK1672" s="2">
        <f t="shared" si="679"/>
        <v>0.28945558184917591</v>
      </c>
      <c r="AL1672" s="2">
        <f t="shared" si="680"/>
        <v>0.11647410140539841</v>
      </c>
      <c r="AM1672" s="2">
        <f t="shared" si="681"/>
        <v>-1.243949850760836E-2</v>
      </c>
      <c r="AN1672" s="2">
        <f t="shared" si="682"/>
        <v>-3.2938385654162482E-2</v>
      </c>
      <c r="AO1672" s="2">
        <f t="shared" si="683"/>
        <v>-6.9976419109056449E-3</v>
      </c>
      <c r="AP1672" s="2">
        <f t="shared" si="705"/>
        <v>0.33651202240759132</v>
      </c>
      <c r="AQ1672" s="25">
        <f t="shared" si="706"/>
        <v>4.8966992313263208E-5</v>
      </c>
    </row>
    <row r="1673" spans="1:43" x14ac:dyDescent="0.2">
      <c r="A1673" s="20">
        <v>1410</v>
      </c>
      <c r="B1673" s="2">
        <f t="shared" ref="B1673:B1736" si="707">COS($A$259*A1673)</f>
        <v>0.85775660909289708</v>
      </c>
      <c r="C1673" s="2">
        <f t="shared" si="684"/>
        <v>-0.28351680427560161</v>
      </c>
      <c r="D1673" s="2">
        <f t="shared" si="685"/>
        <v>-0.40731433133914197</v>
      </c>
      <c r="E1673" s="2">
        <f t="shared" si="686"/>
        <v>-3.6015019737491903E-2</v>
      </c>
      <c r="F1673" s="2">
        <f t="shared" si="687"/>
        <v>1.8657390908230313E-2</v>
      </c>
      <c r="G1673" s="2">
        <f t="shared" si="688"/>
        <v>2.033389660960169E-3</v>
      </c>
      <c r="H1673" s="2">
        <f t="shared" si="698"/>
        <v>0.73574640044254502</v>
      </c>
      <c r="I1673" s="25">
        <f t="shared" si="699"/>
        <v>4.1346735132997111E-6</v>
      </c>
      <c r="L1673" s="20">
        <v>1410</v>
      </c>
      <c r="M1673" s="2">
        <f t="shared" si="700"/>
        <v>-0.24968606874088067</v>
      </c>
      <c r="N1673" s="2">
        <f t="shared" si="695"/>
        <v>4.6181855483788226E-2</v>
      </c>
      <c r="O1673" s="2">
        <f t="shared" si="695"/>
        <v>-2.0318018819580881</v>
      </c>
      <c r="P1673" s="2">
        <f t="shared" si="695"/>
        <v>-4.4123157223740073</v>
      </c>
      <c r="Q1673" s="2">
        <f t="shared" si="689"/>
        <v>-1.2363165741627749</v>
      </c>
      <c r="R1673" s="2">
        <f t="shared" si="689"/>
        <v>0.33973573318273587</v>
      </c>
      <c r="S1673" s="2">
        <f t="shared" si="696"/>
        <v>6.2343132923275792E-2</v>
      </c>
      <c r="T1673" s="25">
        <f t="shared" si="697"/>
        <v>0.1154203684012111</v>
      </c>
      <c r="W1673" s="20">
        <v>1410</v>
      </c>
      <c r="X1673" s="2">
        <f t="shared" si="701"/>
        <v>0.91836631012146519</v>
      </c>
      <c r="Y1673" s="2">
        <f t="shared" si="690"/>
        <v>-0.1815466647937008</v>
      </c>
      <c r="Z1673" s="2">
        <f t="shared" si="691"/>
        <v>-0.50297219130434223</v>
      </c>
      <c r="AA1673" s="2">
        <f t="shared" si="692"/>
        <v>-0.34088767798710812</v>
      </c>
      <c r="AB1673" s="2">
        <f t="shared" si="693"/>
        <v>-0.8924120102605303</v>
      </c>
      <c r="AC1673" s="2">
        <f t="shared" si="694"/>
        <v>-0.76185982354045167</v>
      </c>
      <c r="AD1673" s="2">
        <f t="shared" si="702"/>
        <v>0.84339667956611519</v>
      </c>
      <c r="AE1673" s="25">
        <f t="shared" si="703"/>
        <v>0.58043039072508817</v>
      </c>
      <c r="AI1673" s="20">
        <v>1410</v>
      </c>
      <c r="AJ1673" s="2">
        <f t="shared" si="704"/>
        <v>-0.31717142167293783</v>
      </c>
      <c r="AK1673" s="2">
        <f t="shared" si="679"/>
        <v>-0.36672423291299144</v>
      </c>
      <c r="AL1673" s="2">
        <f t="shared" si="680"/>
        <v>-2.3405410697028596E-4</v>
      </c>
      <c r="AM1673" s="2">
        <f t="shared" si="681"/>
        <v>5.2355913977339109E-2</v>
      </c>
      <c r="AN1673" s="2">
        <f t="shared" si="682"/>
        <v>1.9869952357610583E-2</v>
      </c>
      <c r="AO1673" s="2">
        <f t="shared" si="683"/>
        <v>-6.6637665161736739E-3</v>
      </c>
      <c r="AP1673" s="2">
        <f t="shared" si="705"/>
        <v>0.10059771072603253</v>
      </c>
      <c r="AQ1673" s="25">
        <f t="shared" si="706"/>
        <v>4.440578418207742E-5</v>
      </c>
    </row>
    <row r="1674" spans="1:43" x14ac:dyDescent="0.2">
      <c r="A1674" s="20">
        <v>1411</v>
      </c>
      <c r="B1674" s="2">
        <f t="shared" si="707"/>
        <v>0.32488445581667774</v>
      </c>
      <c r="C1674" s="2">
        <f t="shared" si="684"/>
        <v>-0.67649935735870215</v>
      </c>
      <c r="D1674" s="2">
        <f t="shared" si="685"/>
        <v>-0.30280701659278042</v>
      </c>
      <c r="E1674" s="2">
        <f t="shared" si="686"/>
        <v>5.1440492819073209E-2</v>
      </c>
      <c r="F1674" s="2">
        <f t="shared" si="687"/>
        <v>1.8646487178721066E-2</v>
      </c>
      <c r="G1674" s="2">
        <f t="shared" si="688"/>
        <v>-6.0845854798980033E-4</v>
      </c>
      <c r="H1674" s="2">
        <f t="shared" si="698"/>
        <v>0.10554990963129883</v>
      </c>
      <c r="I1674" s="25">
        <f t="shared" si="699"/>
        <v>3.7022180462185614E-7</v>
      </c>
      <c r="L1674" s="20">
        <v>1411</v>
      </c>
      <c r="M1674" s="2">
        <f t="shared" si="700"/>
        <v>-0.99299414510760475</v>
      </c>
      <c r="N1674" s="2">
        <f t="shared" si="695"/>
        <v>-4.2762072560378739</v>
      </c>
      <c r="O1674" s="2">
        <f t="shared" si="695"/>
        <v>-6.8686451270133171</v>
      </c>
      <c r="P1674" s="2">
        <f t="shared" si="695"/>
        <v>-4.1385657673741116</v>
      </c>
      <c r="Q1674" s="2">
        <f t="shared" si="689"/>
        <v>0.90850123446421027</v>
      </c>
      <c r="R1674" s="2">
        <f t="shared" si="689"/>
        <v>0.89106754735282356</v>
      </c>
      <c r="S1674" s="2">
        <f t="shared" si="696"/>
        <v>0.98603737221798282</v>
      </c>
      <c r="T1674" s="25">
        <f t="shared" si="697"/>
        <v>0.79400137394537651</v>
      </c>
      <c r="W1674" s="20">
        <v>1411</v>
      </c>
      <c r="X1674" s="2">
        <f t="shared" si="701"/>
        <v>0.1767273117598919</v>
      </c>
      <c r="Y1674" s="2">
        <f t="shared" si="690"/>
        <v>0.71694155664624482</v>
      </c>
      <c r="Z1674" s="2">
        <f t="shared" si="691"/>
        <v>0.22360881045282258</v>
      </c>
      <c r="AA1674" s="2">
        <f t="shared" si="692"/>
        <v>-0.10323167791117412</v>
      </c>
      <c r="AB1674" s="2">
        <f t="shared" si="693"/>
        <v>-6.2835048395521315E-3</v>
      </c>
      <c r="AC1674" s="2">
        <f t="shared" si="694"/>
        <v>-0.27729952520188361</v>
      </c>
      <c r="AD1674" s="2">
        <f t="shared" si="702"/>
        <v>3.1232542721878025E-2</v>
      </c>
      <c r="AE1674" s="25">
        <f t="shared" si="703"/>
        <v>7.6895026677190087E-2</v>
      </c>
      <c r="AI1674" s="20">
        <v>1411</v>
      </c>
      <c r="AJ1674" s="2">
        <f t="shared" si="704"/>
        <v>0.95340803503499716</v>
      </c>
      <c r="AK1674" s="2">
        <f t="shared" si="679"/>
        <v>0.14217965973893901</v>
      </c>
      <c r="AL1674" s="2">
        <f t="shared" si="680"/>
        <v>-0.11619861919842236</v>
      </c>
      <c r="AM1674" s="2">
        <f t="shared" si="681"/>
        <v>-4.9183529233589811E-2</v>
      </c>
      <c r="AN1674" s="2">
        <f t="shared" si="682"/>
        <v>9.5514073297211181E-3</v>
      </c>
      <c r="AO1674" s="2">
        <f t="shared" si="683"/>
        <v>1.4840909990778719E-2</v>
      </c>
      <c r="AP1674" s="2">
        <f t="shared" si="705"/>
        <v>0.90898688126929439</v>
      </c>
      <c r="AQ1674" s="25">
        <f t="shared" si="706"/>
        <v>2.202526093543956E-4</v>
      </c>
    </row>
    <row r="1675" spans="1:43" x14ac:dyDescent="0.2">
      <c r="A1675" s="20">
        <v>1412</v>
      </c>
      <c r="B1675" s="2">
        <f t="shared" si="707"/>
        <v>-0.36078593348979904</v>
      </c>
      <c r="C1675" s="2">
        <f t="shared" si="684"/>
        <v>-0.75131369208199783</v>
      </c>
      <c r="D1675" s="2">
        <f t="shared" si="685"/>
        <v>-5.5884830452699943E-2</v>
      </c>
      <c r="E1675" s="2">
        <f t="shared" si="686"/>
        <v>0.11470273782295655</v>
      </c>
      <c r="F1675" s="2">
        <f t="shared" si="687"/>
        <v>9.8658491696559502E-3</v>
      </c>
      <c r="G1675" s="2">
        <f t="shared" si="688"/>
        <v>-2.96413919438911E-3</v>
      </c>
      <c r="H1675" s="2">
        <f t="shared" si="698"/>
        <v>0.1301664898041057</v>
      </c>
      <c r="I1675" s="25">
        <f t="shared" si="699"/>
        <v>8.7861211637137229E-6</v>
      </c>
      <c r="L1675" s="20">
        <v>1412</v>
      </c>
      <c r="M1675" s="2">
        <f t="shared" si="700"/>
        <v>-0.46995218851858744</v>
      </c>
      <c r="N1675" s="2">
        <f t="shared" si="695"/>
        <v>-3.1452155734332776</v>
      </c>
      <c r="O1675" s="2">
        <f t="shared" si="695"/>
        <v>-2.9460117670853045</v>
      </c>
      <c r="P1675" s="2">
        <f t="shared" si="695"/>
        <v>1.4130329259345751</v>
      </c>
      <c r="Q1675" s="2">
        <f t="shared" si="689"/>
        <v>1.8947215086822569</v>
      </c>
      <c r="R1675" s="2">
        <f t="shared" si="689"/>
        <v>0.30603473790888019</v>
      </c>
      <c r="S1675" s="2">
        <f t="shared" si="696"/>
        <v>0.22085505949340994</v>
      </c>
      <c r="T1675" s="25">
        <f t="shared" si="697"/>
        <v>9.3657260806956993E-2</v>
      </c>
      <c r="W1675" s="20">
        <v>1412</v>
      </c>
      <c r="X1675" s="2">
        <f t="shared" si="701"/>
        <v>-0.99867194096420264</v>
      </c>
      <c r="Y1675" s="2">
        <f t="shared" si="690"/>
        <v>-0.1442345820914564</v>
      </c>
      <c r="Z1675" s="2">
        <f t="shared" si="691"/>
        <v>0.40136341105095152</v>
      </c>
      <c r="AA1675" s="2">
        <f t="shared" si="692"/>
        <v>0.38779658490732416</v>
      </c>
      <c r="AB1675" s="2">
        <f t="shared" si="693"/>
        <v>0.89526726118364652</v>
      </c>
      <c r="AC1675" s="2">
        <f t="shared" si="694"/>
        <v>0.88786588950698464</v>
      </c>
      <c r="AD1675" s="2">
        <f t="shared" si="702"/>
        <v>0.9973456456692078</v>
      </c>
      <c r="AE1675" s="25">
        <f t="shared" si="703"/>
        <v>0.78830583775002905</v>
      </c>
      <c r="AI1675" s="20">
        <v>1412</v>
      </c>
      <c r="AJ1675" s="2">
        <f t="shared" si="704"/>
        <v>-0.80499196596342093</v>
      </c>
      <c r="AK1675" s="2">
        <f t="shared" ref="AK1675:AK1738" si="708">-B$252*AK1674-B$253*AK1673+B$254*AJ1675+B$255*AJ1674+B$256*AJ1673</f>
        <v>0.19937845569832885</v>
      </c>
      <c r="AL1675" s="2">
        <f t="shared" ref="AL1675:AL1738" si="709">-C$252*AL1674-C$253*AL1673+C$254*AK1675+C$255*AK1674+C$256*AK1673</f>
        <v>0.13700008855051002</v>
      </c>
      <c r="AM1675" s="2">
        <f t="shared" ref="AM1675:AM1738" si="710">-D$252*AM1674-D$253*AM1673+D$254*AL1675+D$255*AL1674+D$256*AL1673</f>
        <v>5.5332098317353983E-3</v>
      </c>
      <c r="AN1675" s="2">
        <f t="shared" ref="AN1675:AN1738" si="711">-E$252*AN1674-E$253*AN1673+E$254*AM1675+E$255*AM1674+E$256*AM1673</f>
        <v>-3.111198012742053E-2</v>
      </c>
      <c r="AO1675" s="2">
        <f t="shared" ref="AO1675:AO1738" si="712">-F$252*AO1674-F$253*AO1673+F$254*AN1675+F$255*AN1674+F$256*AN1673</f>
        <v>-1.0804017705189746E-2</v>
      </c>
      <c r="AP1675" s="2">
        <f t="shared" si="705"/>
        <v>0.64801206526565347</v>
      </c>
      <c r="AQ1675" s="25">
        <f t="shared" si="706"/>
        <v>1.167267985740535E-4</v>
      </c>
    </row>
    <row r="1676" spans="1:43" x14ac:dyDescent="0.2">
      <c r="A1676" s="20">
        <v>1413</v>
      </c>
      <c r="B1676" s="2">
        <f t="shared" si="707"/>
        <v>-0.87677306084022966</v>
      </c>
      <c r="C1676" s="2">
        <f t="shared" ref="C1676:C1739" si="713">-B$252*C1675-B$253*C1674+B$254*B1676+B$255*B1675+B$256*B1674</f>
        <v>-0.47277345781883928</v>
      </c>
      <c r="D1676" s="2">
        <f t="shared" ref="D1676:D1739" si="714">-C$252*D1675-C$253*D1674+C$254*C1676+C$255*C1675+C$256*C1674</f>
        <v>0.21732086467383468</v>
      </c>
      <c r="E1676" s="2">
        <f t="shared" ref="E1676:E1739" si="715">-D$252*E1675-D$253*E1674+D$254*D1676+D$255*D1675+D$256*D1674</f>
        <v>0.12401849294896836</v>
      </c>
      <c r="F1676" s="2">
        <f t="shared" ref="F1676:F1739" si="716">-E$252*F1675-E$253*F1674+E$254*E1676+E$255*E1675+E$256*E1674</f>
        <v>-3.5548518620743992E-3</v>
      </c>
      <c r="G1676" s="2">
        <f t="shared" ref="G1676:G1739" si="717">-F$252*G1675-F$253*G1674+F$254*F1676+F$255*F1675+F$256*F1674</f>
        <v>-3.9257388617440474E-3</v>
      </c>
      <c r="H1676" s="2">
        <f t="shared" si="698"/>
        <v>0.76873100021514507</v>
      </c>
      <c r="I1676" s="25">
        <f t="shared" si="699"/>
        <v>1.5411425610607449E-5</v>
      </c>
      <c r="L1676" s="20">
        <v>1413</v>
      </c>
      <c r="M1676" s="2">
        <f t="shared" si="700"/>
        <v>0.65241250562163022</v>
      </c>
      <c r="N1676" s="2">
        <f t="shared" si="695"/>
        <v>1.9968207509691789</v>
      </c>
      <c r="O1676" s="2">
        <f t="shared" si="695"/>
        <v>4.7336247098475521</v>
      </c>
      <c r="P1676" s="2">
        <f t="shared" si="695"/>
        <v>5.1626126434606423</v>
      </c>
      <c r="Q1676" s="2">
        <f t="shared" si="689"/>
        <v>0.46463282802530981</v>
      </c>
      <c r="R1676" s="2">
        <f t="shared" si="689"/>
        <v>-0.66927942651178773</v>
      </c>
      <c r="S1676" s="2">
        <f t="shared" si="696"/>
        <v>0.42564207749149369</v>
      </c>
      <c r="T1676" s="25">
        <f t="shared" si="697"/>
        <v>0.4479349507519475</v>
      </c>
      <c r="W1676" s="20">
        <v>1413</v>
      </c>
      <c r="X1676" s="2">
        <f t="shared" si="701"/>
        <v>0.27707340203656994</v>
      </c>
      <c r="Y1676" s="2">
        <f t="shared" si="690"/>
        <v>-0.65140075828951782</v>
      </c>
      <c r="Z1676" s="2">
        <f t="shared" si="691"/>
        <v>-0.4059900259006376</v>
      </c>
      <c r="AA1676" s="2">
        <f t="shared" si="692"/>
        <v>-7.298471490035488E-2</v>
      </c>
      <c r="AB1676" s="2">
        <f t="shared" si="693"/>
        <v>-0.40052968926258892</v>
      </c>
      <c r="AC1676" s="2">
        <f t="shared" si="694"/>
        <v>-0.12615045460317675</v>
      </c>
      <c r="AD1676" s="2">
        <f t="shared" si="702"/>
        <v>7.6769670116118724E-2</v>
      </c>
      <c r="AE1676" s="25">
        <f t="shared" si="703"/>
        <v>1.5913937196588158E-2</v>
      </c>
      <c r="AI1676" s="20">
        <v>1413</v>
      </c>
      <c r="AJ1676" s="2">
        <f t="shared" si="704"/>
        <v>-5.9306923326782543E-3</v>
      </c>
      <c r="AK1676" s="2">
        <f t="shared" si="708"/>
        <v>-0.376848547609412</v>
      </c>
      <c r="AL1676" s="2">
        <f t="shared" si="709"/>
        <v>-4.5050791153945266E-2</v>
      </c>
      <c r="AM1676" s="2">
        <f t="shared" si="710"/>
        <v>4.2670928897546007E-2</v>
      </c>
      <c r="AN1676" s="2">
        <f t="shared" si="711"/>
        <v>2.7067462800224554E-2</v>
      </c>
      <c r="AO1676" s="2">
        <f t="shared" si="712"/>
        <v>-2.1245570101493623E-3</v>
      </c>
      <c r="AP1676" s="2">
        <f t="shared" si="705"/>
        <v>3.5173111544888632E-5</v>
      </c>
      <c r="AQ1676" s="25">
        <f t="shared" si="706"/>
        <v>4.5137424893747976E-6</v>
      </c>
    </row>
    <row r="1677" spans="1:43" x14ac:dyDescent="0.2">
      <c r="A1677" s="20">
        <v>1414</v>
      </c>
      <c r="B1677" s="2">
        <f t="shared" si="707"/>
        <v>-0.98040011772056979</v>
      </c>
      <c r="C1677" s="2">
        <f t="shared" si="713"/>
        <v>2.8119520945603882E-2</v>
      </c>
      <c r="D1677" s="2">
        <f t="shared" si="714"/>
        <v>0.38831716141211015</v>
      </c>
      <c r="E1677" s="2">
        <f t="shared" si="715"/>
        <v>7.5006412998682229E-2</v>
      </c>
      <c r="F1677" s="2">
        <f t="shared" si="716"/>
        <v>-1.530365051695937E-2</v>
      </c>
      <c r="G1677" s="2">
        <f t="shared" si="717"/>
        <v>-3.0410022010495755E-3</v>
      </c>
      <c r="H1677" s="2">
        <f t="shared" si="698"/>
        <v>0.96118439082650708</v>
      </c>
      <c r="I1677" s="25">
        <f t="shared" si="699"/>
        <v>9.2476943867883625E-6</v>
      </c>
      <c r="L1677" s="20">
        <v>1414</v>
      </c>
      <c r="M1677" s="2">
        <f t="shared" si="700"/>
        <v>0.94276564957764031</v>
      </c>
      <c r="N1677" s="2">
        <f t="shared" si="695"/>
        <v>4.592342540260538</v>
      </c>
      <c r="O1677" s="2">
        <f t="shared" si="695"/>
        <v>6.3765430078766343</v>
      </c>
      <c r="P1677" s="2">
        <f t="shared" si="695"/>
        <v>2.3283925235000007</v>
      </c>
      <c r="Q1677" s="2">
        <f t="shared" si="695"/>
        <v>-1.557994892243467</v>
      </c>
      <c r="R1677" s="2">
        <f t="shared" si="695"/>
        <v>-0.79107191812537936</v>
      </c>
      <c r="S1677" s="2">
        <f t="shared" si="696"/>
        <v>0.88880707002355008</v>
      </c>
      <c r="T1677" s="25">
        <f t="shared" si="697"/>
        <v>0.62579477964656693</v>
      </c>
      <c r="W1677" s="20">
        <v>1414</v>
      </c>
      <c r="X1677" s="2">
        <f t="shared" si="701"/>
        <v>0.87276862631120733</v>
      </c>
      <c r="Y1677" s="2">
        <f t="shared" ref="Y1677:Y1740" si="718">-B$252*Y1676-B$253*Y1675+B$254*X1677+B$255*X1676+B$256*X1675</f>
        <v>0.44023381562759073</v>
      </c>
      <c r="Z1677" s="2">
        <f t="shared" ref="Z1677:Z1740" si="719">-C$252*Z1676-C$253*Z1675+C$254*Y1677+C$255*Y1676+C$256*Y1675</f>
        <v>-0.21687984243265537</v>
      </c>
      <c r="AA1677" s="2">
        <f t="shared" ref="AA1677:AA1740" si="720">-D$252*AA1676-D$253*AA1675+D$254*Z1677+D$255*Z1676+D$256*Z1675</f>
        <v>-0.35463202469544935</v>
      </c>
      <c r="AB1677" s="2">
        <f t="shared" ref="AB1677:AB1740" si="721">-E$252*AB1676-E$253*AB1675+E$254*AA1677+E$255*AA1676+E$256*AA1675</f>
        <v>-0.7132648924091809</v>
      </c>
      <c r="AC1677" s="2">
        <f t="shared" ref="AC1677:AC1740" si="722">-F$252*AC1676-F$253*AC1675+F$254*AB1677+F$255*AB1676+F$256*AB1675</f>
        <v>-0.83054259444232814</v>
      </c>
      <c r="AD1677" s="2">
        <f t="shared" si="702"/>
        <v>0.7617250750731519</v>
      </c>
      <c r="AE1677" s="25">
        <f t="shared" si="703"/>
        <v>0.68980100118299359</v>
      </c>
      <c r="AI1677" s="20">
        <v>1414</v>
      </c>
      <c r="AJ1677" s="2">
        <f t="shared" si="704"/>
        <v>0.81197240409144678</v>
      </c>
      <c r="AK1677" s="2">
        <f t="shared" si="708"/>
        <v>0.24417312690984533</v>
      </c>
      <c r="AL1677" s="2">
        <f t="shared" si="709"/>
        <v>-8.3975206696003973E-2</v>
      </c>
      <c r="AM1677" s="2">
        <f t="shared" si="710"/>
        <v>-5.5756988492836945E-2</v>
      </c>
      <c r="AN1677" s="2">
        <f t="shared" si="711"/>
        <v>-7.4648407094999214E-4</v>
      </c>
      <c r="AO1677" s="2">
        <f t="shared" si="712"/>
        <v>1.3304626053529889E-2</v>
      </c>
      <c r="AP1677" s="2">
        <f t="shared" si="705"/>
        <v>0.65929918500604379</v>
      </c>
      <c r="AQ1677" s="25">
        <f t="shared" si="706"/>
        <v>1.7701307442426629E-4</v>
      </c>
    </row>
    <row r="1678" spans="1:43" x14ac:dyDescent="0.2">
      <c r="A1678" s="20">
        <v>1415</v>
      </c>
      <c r="B1678" s="2">
        <f t="shared" si="707"/>
        <v>-0.6229296800625429</v>
      </c>
      <c r="C1678" s="2">
        <f t="shared" si="713"/>
        <v>0.51578744962965561</v>
      </c>
      <c r="D1678" s="2">
        <f t="shared" si="714"/>
        <v>0.37668182951524998</v>
      </c>
      <c r="E1678" s="2">
        <f t="shared" si="715"/>
        <v>-9.2823549924038393E-3</v>
      </c>
      <c r="F1678" s="2">
        <f t="shared" si="716"/>
        <v>-1.9854903207560139E-2</v>
      </c>
      <c r="G1678" s="2">
        <f t="shared" si="717"/>
        <v>-7.2603468820508447E-4</v>
      </c>
      <c r="H1678" s="2">
        <f t="shared" si="698"/>
        <v>0.38804138630282203</v>
      </c>
      <c r="I1678" s="25">
        <f t="shared" si="699"/>
        <v>5.2712636847705419E-7</v>
      </c>
      <c r="L1678" s="20">
        <v>1415</v>
      </c>
      <c r="M1678" s="2">
        <f t="shared" si="700"/>
        <v>3.0824381935682418E-2</v>
      </c>
      <c r="N1678" s="2">
        <f t="shared" ref="N1678:Q1741" si="723">-B$252*N1677-B$253*N1676+B$254*M1678+B$255*M1677+B$256*M1676</f>
        <v>1.3313211103838278</v>
      </c>
      <c r="O1678" s="2">
        <f t="shared" si="723"/>
        <v>-0.11244509853133156</v>
      </c>
      <c r="P1678" s="2">
        <f t="shared" si="723"/>
        <v>-3.4751904707491814</v>
      </c>
      <c r="Q1678" s="2">
        <f t="shared" si="723"/>
        <v>-1.5937358893042561</v>
      </c>
      <c r="R1678" s="2">
        <f t="shared" ref="R1678:R1741" si="724">-F$252*R1677-F$253*R1676+F$254*Q1678+F$255*Q1677+F$256*Q1676</f>
        <v>9.5977338748852739E-2</v>
      </c>
      <c r="S1678" s="2">
        <f t="shared" si="696"/>
        <v>9.5014252171682454E-4</v>
      </c>
      <c r="T1678" s="25">
        <f t="shared" si="697"/>
        <v>9.2116495533120287E-3</v>
      </c>
      <c r="W1678" s="20">
        <v>1415</v>
      </c>
      <c r="X1678" s="2">
        <f t="shared" si="701"/>
        <v>-0.67366312219717195</v>
      </c>
      <c r="Y1678" s="2">
        <f t="shared" si="718"/>
        <v>0.45135666815895903</v>
      </c>
      <c r="Z1678" s="2">
        <f t="shared" si="719"/>
        <v>0.50454113489545827</v>
      </c>
      <c r="AA1678" s="2">
        <f t="shared" si="720"/>
        <v>0.23413099261244907</v>
      </c>
      <c r="AB1678" s="2">
        <f t="shared" si="721"/>
        <v>0.72464024451539644</v>
      </c>
      <c r="AC1678" s="2">
        <f t="shared" si="722"/>
        <v>0.50355248898143556</v>
      </c>
      <c r="AD1678" s="2">
        <f t="shared" si="702"/>
        <v>0.45382200220844182</v>
      </c>
      <c r="AE1678" s="25">
        <f t="shared" si="703"/>
        <v>0.25356510915939878</v>
      </c>
      <c r="AI1678" s="20">
        <v>1415</v>
      </c>
      <c r="AJ1678" s="2">
        <f t="shared" si="704"/>
        <v>-0.94976264164387614</v>
      </c>
      <c r="AK1678" s="2">
        <f t="shared" si="708"/>
        <v>8.9456231629066491E-2</v>
      </c>
      <c r="AL1678" s="2">
        <f t="shared" si="709"/>
        <v>0.1438897970787984</v>
      </c>
      <c r="AM1678" s="2">
        <f t="shared" si="710"/>
        <v>2.295517114824918E-2</v>
      </c>
      <c r="AN1678" s="2">
        <f t="shared" si="711"/>
        <v>-2.6188849380589393E-2</v>
      </c>
      <c r="AO1678" s="2">
        <f t="shared" si="712"/>
        <v>-1.3535017584114446E-2</v>
      </c>
      <c r="AP1678" s="2">
        <f t="shared" si="705"/>
        <v>0.90204907546235391</v>
      </c>
      <c r="AQ1678" s="25">
        <f t="shared" si="706"/>
        <v>1.8319670100228725E-4</v>
      </c>
    </row>
    <row r="1679" spans="1:43" x14ac:dyDescent="0.2">
      <c r="A1679" s="20">
        <v>1416</v>
      </c>
      <c r="B1679" s="2">
        <f t="shared" si="707"/>
        <v>2.7514319673704855E-2</v>
      </c>
      <c r="C1679" s="2">
        <f t="shared" si="713"/>
        <v>0.76087248135165886</v>
      </c>
      <c r="D1679" s="2">
        <f t="shared" si="714"/>
        <v>0.18788714738139686</v>
      </c>
      <c r="E1679" s="2">
        <f t="shared" si="715"/>
        <v>-8.9205486389781291E-2</v>
      </c>
      <c r="F1679" s="2">
        <f t="shared" si="716"/>
        <v>-1.506808467825671E-2</v>
      </c>
      <c r="G1679" s="2">
        <f t="shared" si="717"/>
        <v>1.9303982830847857E-3</v>
      </c>
      <c r="H1679" s="2">
        <f t="shared" si="698"/>
        <v>7.57037787106822E-4</v>
      </c>
      <c r="I1679" s="25">
        <f t="shared" si="699"/>
        <v>3.7264375313366883E-6</v>
      </c>
      <c r="L1679" s="20">
        <v>1416</v>
      </c>
      <c r="M1679" s="2">
        <f t="shared" si="700"/>
        <v>-0.92042674193495255</v>
      </c>
      <c r="N1679" s="2">
        <f t="shared" si="723"/>
        <v>-3.6275134841683991</v>
      </c>
      <c r="O1679" s="2">
        <f t="shared" si="723"/>
        <v>-6.4580337146881028</v>
      </c>
      <c r="P1679" s="2">
        <f t="shared" si="723"/>
        <v>-4.8469169542188348</v>
      </c>
      <c r="Q1679" s="2">
        <f t="shared" si="723"/>
        <v>0.40298977608911823</v>
      </c>
      <c r="R1679" s="2">
        <f t="shared" si="724"/>
        <v>0.86062818402474606</v>
      </c>
      <c r="S1679" s="2">
        <f t="shared" si="696"/>
        <v>0.84718538726899173</v>
      </c>
      <c r="T1679" s="25">
        <f t="shared" si="697"/>
        <v>0.74068087113773218</v>
      </c>
      <c r="W1679" s="20">
        <v>1416</v>
      </c>
      <c r="X1679" s="2">
        <f t="shared" si="701"/>
        <v>-0.56665328134982562</v>
      </c>
      <c r="Y1679" s="2">
        <f t="shared" si="718"/>
        <v>-0.64533217654634201</v>
      </c>
      <c r="Z1679" s="2">
        <f t="shared" si="719"/>
        <v>-1.2385762981511728E-2</v>
      </c>
      <c r="AA1679" s="2">
        <f t="shared" si="720"/>
        <v>0.24824192078719198</v>
      </c>
      <c r="AB1679" s="2">
        <f t="shared" si="721"/>
        <v>0.38398532950355879</v>
      </c>
      <c r="AC1679" s="2">
        <f t="shared" si="722"/>
        <v>0.60172623387332491</v>
      </c>
      <c r="AD1679" s="2">
        <f t="shared" si="702"/>
        <v>0.32109594126452462</v>
      </c>
      <c r="AE1679" s="25">
        <f t="shared" si="703"/>
        <v>0.36207446053137532</v>
      </c>
      <c r="AI1679" s="20">
        <v>1416</v>
      </c>
      <c r="AJ1679" s="2">
        <f t="shared" si="704"/>
        <v>0.30590034737815863</v>
      </c>
      <c r="AK1679" s="2">
        <f t="shared" si="708"/>
        <v>-0.34946331142810128</v>
      </c>
      <c r="AL1679" s="2">
        <f t="shared" si="709"/>
        <v>-8.5383405988776487E-2</v>
      </c>
      <c r="AM1679" s="2">
        <f t="shared" si="710"/>
        <v>2.8738700757917176E-2</v>
      </c>
      <c r="AN1679" s="2">
        <f t="shared" si="711"/>
        <v>3.1570818311139892E-2</v>
      </c>
      <c r="AO1679" s="2">
        <f t="shared" si="712"/>
        <v>2.6261198870586805E-3</v>
      </c>
      <c r="AP1679" s="2">
        <f t="shared" si="705"/>
        <v>9.3575022526078119E-2</v>
      </c>
      <c r="AQ1679" s="25">
        <f t="shared" si="706"/>
        <v>6.8965056612050972E-6</v>
      </c>
    </row>
    <row r="1680" spans="1:43" x14ac:dyDescent="0.2">
      <c r="A1680" s="20">
        <v>1417</v>
      </c>
      <c r="B1680" s="2">
        <f t="shared" si="707"/>
        <v>0.66501790494430346</v>
      </c>
      <c r="C1680" s="2">
        <f t="shared" si="713"/>
        <v>0.64810729613354356</v>
      </c>
      <c r="D1680" s="2">
        <f t="shared" si="714"/>
        <v>-8.9273795983573961E-2</v>
      </c>
      <c r="E1680" s="2">
        <f t="shared" si="715"/>
        <v>-0.12717388366387436</v>
      </c>
      <c r="F1680" s="2">
        <f t="shared" si="716"/>
        <v>-3.1945104794590291E-3</v>
      </c>
      <c r="G1680" s="2">
        <f t="shared" si="717"/>
        <v>3.6789347785180287E-3</v>
      </c>
      <c r="H1680" s="2">
        <f t="shared" si="698"/>
        <v>0.44224881389651066</v>
      </c>
      <c r="I1680" s="25">
        <f t="shared" si="699"/>
        <v>1.3534561104589496E-5</v>
      </c>
      <c r="L1680" s="20">
        <v>1417</v>
      </c>
      <c r="M1680" s="2">
        <f t="shared" si="700"/>
        <v>-0.69787191667142745</v>
      </c>
      <c r="N1680" s="2">
        <f t="shared" si="723"/>
        <v>-3.9602363912980558</v>
      </c>
      <c r="O1680" s="2">
        <f t="shared" si="723"/>
        <v>-4.5677920918467363</v>
      </c>
      <c r="P1680" s="2">
        <f t="shared" si="723"/>
        <v>-3.744541658212594E-2</v>
      </c>
      <c r="Q1680" s="2">
        <f t="shared" si="723"/>
        <v>1.8857888299856849</v>
      </c>
      <c r="R1680" s="2">
        <f t="shared" si="724"/>
        <v>0.52773325365623835</v>
      </c>
      <c r="S1680" s="2">
        <f t="shared" si="696"/>
        <v>0.48702521207865179</v>
      </c>
      <c r="T1680" s="25">
        <f t="shared" si="697"/>
        <v>0.27850238701459962</v>
      </c>
      <c r="W1680" s="20">
        <v>1417</v>
      </c>
      <c r="X1680" s="2">
        <f t="shared" si="701"/>
        <v>0.93115274717199004</v>
      </c>
      <c r="Y1680" s="2">
        <f t="shared" si="718"/>
        <v>-0.15811502359061913</v>
      </c>
      <c r="Z1680" s="2">
        <f t="shared" si="719"/>
        <v>-0.49891299230795894</v>
      </c>
      <c r="AA1680" s="2">
        <f t="shared" si="720"/>
        <v>-0.34693316139942643</v>
      </c>
      <c r="AB1680" s="2">
        <f t="shared" si="721"/>
        <v>-0.89912478690463671</v>
      </c>
      <c r="AC1680" s="2">
        <f t="shared" si="722"/>
        <v>-0.77697941051703756</v>
      </c>
      <c r="AD1680" s="2">
        <f t="shared" si="702"/>
        <v>0.86704543856594396</v>
      </c>
      <c r="AE1680" s="25">
        <f t="shared" si="703"/>
        <v>0.60369700436740314</v>
      </c>
      <c r="AI1680" s="20">
        <v>1417</v>
      </c>
      <c r="AJ1680" s="2">
        <f t="shared" si="704"/>
        <v>0.58971724924227664</v>
      </c>
      <c r="AK1680" s="2">
        <f t="shared" si="708"/>
        <v>0.32186286680135068</v>
      </c>
      <c r="AL1680" s="2">
        <f t="shared" si="709"/>
        <v>-4.3393337439842777E-2</v>
      </c>
      <c r="AM1680" s="2">
        <f t="shared" si="710"/>
        <v>-5.67806861573356E-2</v>
      </c>
      <c r="AN1680" s="2">
        <f t="shared" si="711"/>
        <v>-1.0970074317072444E-2</v>
      </c>
      <c r="AO1680" s="2">
        <f t="shared" si="712"/>
        <v>1.0444068608877422E-2</v>
      </c>
      <c r="AP1680" s="2">
        <f t="shared" si="705"/>
        <v>0.34776643405387742</v>
      </c>
      <c r="AQ1680" s="25">
        <f t="shared" si="706"/>
        <v>1.0907856910693875E-4</v>
      </c>
    </row>
    <row r="1681" spans="1:43" x14ac:dyDescent="0.2">
      <c r="A1681" s="20">
        <v>1418</v>
      </c>
      <c r="B1681" s="2">
        <f t="shared" si="707"/>
        <v>0.98975317832813803</v>
      </c>
      <c r="C1681" s="2">
        <f t="shared" si="713"/>
        <v>0.23052712258795674</v>
      </c>
      <c r="D1681" s="2">
        <f t="shared" si="714"/>
        <v>-0.32444787815591036</v>
      </c>
      <c r="E1681" s="2">
        <f t="shared" si="715"/>
        <v>-0.10533041630408112</v>
      </c>
      <c r="F1681" s="2">
        <f t="shared" si="716"/>
        <v>1.0181491913468945E-2</v>
      </c>
      <c r="G1681" s="2">
        <f t="shared" si="717"/>
        <v>3.6972107627043422E-3</v>
      </c>
      <c r="H1681" s="2">
        <f t="shared" si="698"/>
        <v>0.97961135401065103</v>
      </c>
      <c r="I1681" s="25">
        <f t="shared" si="699"/>
        <v>1.3669367423856825E-5</v>
      </c>
      <c r="L1681" s="20">
        <v>1418</v>
      </c>
      <c r="M1681" s="2">
        <f t="shared" si="700"/>
        <v>0.41466814066014135</v>
      </c>
      <c r="N1681" s="2">
        <f t="shared" si="723"/>
        <v>0.75746875227326216</v>
      </c>
      <c r="O1681" s="2">
        <f t="shared" si="723"/>
        <v>3.1476839440523383</v>
      </c>
      <c r="P1681" s="2">
        <f t="shared" si="723"/>
        <v>4.8197796800825694</v>
      </c>
      <c r="Q1681" s="2">
        <f t="shared" si="723"/>
        <v>0.96367063561249955</v>
      </c>
      <c r="R1681" s="2">
        <f t="shared" si="724"/>
        <v>-0.47817171050966112</v>
      </c>
      <c r="S1681" s="2">
        <f t="shared" si="696"/>
        <v>0.17194966687853877</v>
      </c>
      <c r="T1681" s="25">
        <f t="shared" si="697"/>
        <v>0.22864818473173515</v>
      </c>
      <c r="W1681" s="20">
        <v>1418</v>
      </c>
      <c r="X1681" s="2">
        <f t="shared" si="701"/>
        <v>0.14353357207647313</v>
      </c>
      <c r="Y1681" s="2">
        <f t="shared" si="718"/>
        <v>0.71718030567075997</v>
      </c>
      <c r="Z1681" s="2">
        <f t="shared" si="719"/>
        <v>0.23909391682539083</v>
      </c>
      <c r="AA1681" s="2">
        <f t="shared" si="720"/>
        <v>-9.0594038810304228E-2</v>
      </c>
      <c r="AB1681" s="2">
        <f t="shared" si="721"/>
        <v>2.4580740446862849E-2</v>
      </c>
      <c r="AC1681" s="2">
        <f t="shared" si="722"/>
        <v>-0.24866353466757962</v>
      </c>
      <c r="AD1681" s="2">
        <f t="shared" si="702"/>
        <v>2.0601886313032107E-2</v>
      </c>
      <c r="AE1681" s="25">
        <f t="shared" si="703"/>
        <v>6.1833553473374575E-2</v>
      </c>
      <c r="AI1681" s="20">
        <v>1418</v>
      </c>
      <c r="AJ1681" s="2">
        <f t="shared" si="704"/>
        <v>-0.99999886746564381</v>
      </c>
      <c r="AK1681" s="2">
        <f t="shared" si="708"/>
        <v>-2.9370002003052537E-2</v>
      </c>
      <c r="AL1681" s="2">
        <f t="shared" si="709"/>
        <v>0.13645746111821247</v>
      </c>
      <c r="AM1681" s="2">
        <f t="shared" si="710"/>
        <v>3.8092293726136692E-2</v>
      </c>
      <c r="AN1681" s="2">
        <f t="shared" si="711"/>
        <v>-1.8659016327192458E-2</v>
      </c>
      <c r="AO1681" s="2">
        <f t="shared" si="712"/>
        <v>-1.4918811977034986E-2</v>
      </c>
      <c r="AP1681" s="2">
        <f t="shared" si="705"/>
        <v>0.99999773493257027</v>
      </c>
      <c r="AQ1681" s="25">
        <f t="shared" si="706"/>
        <v>2.2257095080612256E-4</v>
      </c>
    </row>
    <row r="1682" spans="1:43" x14ac:dyDescent="0.2">
      <c r="A1682" s="20">
        <v>1419</v>
      </c>
      <c r="B1682" s="2">
        <f t="shared" si="707"/>
        <v>0.8489920666242583</v>
      </c>
      <c r="C1682" s="2">
        <f t="shared" si="713"/>
        <v>-0.29547355879643161</v>
      </c>
      <c r="D1682" s="2">
        <f t="shared" si="714"/>
        <v>-0.40702905359360636</v>
      </c>
      <c r="E1682" s="2">
        <f t="shared" si="715"/>
        <v>-3.3948408323330251E-2</v>
      </c>
      <c r="F1682" s="2">
        <f t="shared" si="716"/>
        <v>1.8768979569281363E-2</v>
      </c>
      <c r="G1682" s="2">
        <f t="shared" si="717"/>
        <v>1.9766307546806193E-3</v>
      </c>
      <c r="H1682" s="2">
        <f t="shared" si="698"/>
        <v>0.72078752919092903</v>
      </c>
      <c r="I1682" s="25">
        <f t="shared" si="699"/>
        <v>3.9070691403492746E-6</v>
      </c>
      <c r="L1682" s="20">
        <v>1419</v>
      </c>
      <c r="M1682" s="2">
        <f t="shared" si="700"/>
        <v>0.99838834927664477</v>
      </c>
      <c r="N1682" s="2">
        <f t="shared" si="723"/>
        <v>4.5091857436180494</v>
      </c>
      <c r="O1682" s="2">
        <f t="shared" si="723"/>
        <v>6.8489674633849216</v>
      </c>
      <c r="P1682" s="2">
        <f t="shared" si="723"/>
        <v>3.530414500476172</v>
      </c>
      <c r="Q1682" s="2">
        <f t="shared" si="723"/>
        <v>-1.1874017748343855</v>
      </c>
      <c r="R1682" s="2">
        <f t="shared" si="724"/>
        <v>-0.87427170820534472</v>
      </c>
      <c r="S1682" s="2">
        <f t="shared" si="696"/>
        <v>0.99677929597134363</v>
      </c>
      <c r="T1682" s="25">
        <f t="shared" si="697"/>
        <v>0.76435101976829145</v>
      </c>
      <c r="W1682" s="20">
        <v>1419</v>
      </c>
      <c r="X1682" s="2">
        <f t="shared" si="701"/>
        <v>-0.99637500364115272</v>
      </c>
      <c r="Y1682" s="2">
        <f t="shared" si="718"/>
        <v>-0.16777471185149101</v>
      </c>
      <c r="Z1682" s="2">
        <f t="shared" si="719"/>
        <v>0.39026771484574052</v>
      </c>
      <c r="AA1682" s="2">
        <f t="shared" si="720"/>
        <v>0.38809947216825375</v>
      </c>
      <c r="AB1682" s="2">
        <f t="shared" si="721"/>
        <v>0.88795519546736446</v>
      </c>
      <c r="AC1682" s="2">
        <f t="shared" si="722"/>
        <v>0.88997316241755575</v>
      </c>
      <c r="AD1682" s="2">
        <f t="shared" si="702"/>
        <v>0.99276314788090714</v>
      </c>
      <c r="AE1682" s="25">
        <f t="shared" si="703"/>
        <v>0.79205222982350509</v>
      </c>
      <c r="AI1682" s="20">
        <v>1419</v>
      </c>
      <c r="AJ1682" s="2">
        <f t="shared" si="704"/>
        <v>0.58728365227302004</v>
      </c>
      <c r="AK1682" s="2">
        <f t="shared" si="708"/>
        <v>-0.2872943088161739</v>
      </c>
      <c r="AL1682" s="2">
        <f t="shared" si="709"/>
        <v>-0.11721739921203972</v>
      </c>
      <c r="AM1682" s="2">
        <f t="shared" si="710"/>
        <v>1.1945971324023258E-2</v>
      </c>
      <c r="AN1682" s="2">
        <f t="shared" si="711"/>
        <v>3.293177822806069E-2</v>
      </c>
      <c r="AO1682" s="2">
        <f t="shared" si="712"/>
        <v>7.1154064244194487E-3</v>
      </c>
      <c r="AP1682" s="2">
        <f t="shared" si="705"/>
        <v>0.34490208822713753</v>
      </c>
      <c r="AQ1682" s="25">
        <f t="shared" si="706"/>
        <v>5.0629008584669562E-5</v>
      </c>
    </row>
    <row r="1683" spans="1:43" x14ac:dyDescent="0.2">
      <c r="A1683" s="20">
        <v>1420</v>
      </c>
      <c r="B1683" s="2">
        <f t="shared" si="707"/>
        <v>0.30893672012007206</v>
      </c>
      <c r="C1683" s="2">
        <f t="shared" si="713"/>
        <v>-0.68250840857710959</v>
      </c>
      <c r="D1683" s="2">
        <f t="shared" si="714"/>
        <v>-0.29817810512183252</v>
      </c>
      <c r="E1683" s="2">
        <f t="shared" si="715"/>
        <v>5.3400066550379689E-2</v>
      </c>
      <c r="F1683" s="2">
        <f t="shared" si="716"/>
        <v>1.8529122860231936E-2</v>
      </c>
      <c r="G1683" s="2">
        <f t="shared" si="717"/>
        <v>-6.7358958301086749E-4</v>
      </c>
      <c r="H1683" s="2">
        <f t="shared" si="698"/>
        <v>9.5441897038547732E-2</v>
      </c>
      <c r="I1683" s="25">
        <f t="shared" si="699"/>
        <v>4.5372292634075436E-7</v>
      </c>
      <c r="L1683" s="20">
        <v>1420</v>
      </c>
      <c r="M1683" s="2">
        <f t="shared" si="700"/>
        <v>0.30887938001888982</v>
      </c>
      <c r="N1683" s="2">
        <f t="shared" si="723"/>
        <v>2.5104080888780596</v>
      </c>
      <c r="O1683" s="2">
        <f t="shared" si="723"/>
        <v>1.8158689969795734</v>
      </c>
      <c r="P1683" s="2">
        <f t="shared" si="723"/>
        <v>-2.2612335385537188</v>
      </c>
      <c r="Q1683" s="2">
        <f t="shared" si="723"/>
        <v>-1.8241991171937166</v>
      </c>
      <c r="R1683" s="2">
        <f t="shared" si="724"/>
        <v>-0.15542655546588835</v>
      </c>
      <c r="S1683" s="2">
        <f t="shared" si="696"/>
        <v>9.5406471400853746E-2</v>
      </c>
      <c r="T1683" s="25">
        <f t="shared" si="697"/>
        <v>2.4157414143990866E-2</v>
      </c>
      <c r="W1683" s="20">
        <v>1420</v>
      </c>
      <c r="X1683" s="2">
        <f t="shared" si="701"/>
        <v>0.30922340377765167</v>
      </c>
      <c r="Y1683" s="2">
        <f t="shared" si="718"/>
        <v>-0.64094277373243447</v>
      </c>
      <c r="Z1683" s="2">
        <f t="shared" si="719"/>
        <v>-0.41643320143343965</v>
      </c>
      <c r="AA1683" s="2">
        <f t="shared" si="720"/>
        <v>-8.5759987241491947E-2</v>
      </c>
      <c r="AB1683" s="2">
        <f t="shared" si="721"/>
        <v>-0.4280713012544487</v>
      </c>
      <c r="AC1683" s="2">
        <f t="shared" si="722"/>
        <v>-0.15574399877622075</v>
      </c>
      <c r="AD1683" s="2">
        <f t="shared" si="702"/>
        <v>9.5619113443836598E-2</v>
      </c>
      <c r="AE1683" s="25">
        <f t="shared" si="703"/>
        <v>2.425619315480745E-2</v>
      </c>
      <c r="AI1683" s="20">
        <v>1420</v>
      </c>
      <c r="AJ1683" s="2">
        <f t="shared" si="704"/>
        <v>0.30876469644843962</v>
      </c>
      <c r="AK1683" s="2">
        <f t="shared" si="708"/>
        <v>0.3675160454416701</v>
      </c>
      <c r="AL1683" s="2">
        <f t="shared" si="709"/>
        <v>1.5076796778355477E-3</v>
      </c>
      <c r="AM1683" s="2">
        <f t="shared" si="710"/>
        <v>-5.2152728667806791E-2</v>
      </c>
      <c r="AN1683" s="2">
        <f t="shared" si="711"/>
        <v>-2.0101760233636662E-2</v>
      </c>
      <c r="AO1683" s="2">
        <f t="shared" si="712"/>
        <v>6.5439627159931514E-3</v>
      </c>
      <c r="AP1683" s="2">
        <f t="shared" si="705"/>
        <v>9.5335637772897067E-2</v>
      </c>
      <c r="AQ1683" s="25">
        <f t="shared" si="706"/>
        <v>4.2823448028308463E-5</v>
      </c>
    </row>
    <row r="1684" spans="1:43" x14ac:dyDescent="0.2">
      <c r="A1684" s="20">
        <v>1421</v>
      </c>
      <c r="B1684" s="2">
        <f t="shared" si="707"/>
        <v>-0.376416393126073</v>
      </c>
      <c r="C1684" s="2">
        <f t="shared" si="713"/>
        <v>-0.74854888931590324</v>
      </c>
      <c r="D1684" s="2">
        <f t="shared" si="714"/>
        <v>-4.9089334649820626E-2</v>
      </c>
      <c r="E1684" s="2">
        <f t="shared" si="715"/>
        <v>0.11563365572640417</v>
      </c>
      <c r="F1684" s="2">
        <f t="shared" si="716"/>
        <v>9.5747301445136337E-3</v>
      </c>
      <c r="G1684" s="2">
        <f t="shared" si="717"/>
        <v>-3.0070102146691241E-3</v>
      </c>
      <c r="H1684" s="2">
        <f t="shared" si="698"/>
        <v>0.14168930101404234</v>
      </c>
      <c r="I1684" s="25">
        <f t="shared" si="699"/>
        <v>9.0421104311244525E-6</v>
      </c>
      <c r="L1684" s="20">
        <v>1421</v>
      </c>
      <c r="M1684" s="2">
        <f t="shared" si="700"/>
        <v>-0.77453867218108696</v>
      </c>
      <c r="N1684" s="2">
        <f t="shared" si="723"/>
        <v>-2.689854067806206</v>
      </c>
      <c r="O1684" s="2">
        <f t="shared" si="723"/>
        <v>-5.5329790390462907</v>
      </c>
      <c r="P1684" s="2">
        <f t="shared" si="723"/>
        <v>-5.1691655152315237</v>
      </c>
      <c r="Q1684" s="2">
        <f t="shared" si="723"/>
        <v>-0.13462361681489954</v>
      </c>
      <c r="R1684" s="2">
        <f t="shared" si="724"/>
        <v>0.76163167295602396</v>
      </c>
      <c r="S1684" s="2">
        <f t="shared" si="696"/>
        <v>0.5999101547040413</v>
      </c>
      <c r="T1684" s="25">
        <f t="shared" si="697"/>
        <v>0.58008280524979183</v>
      </c>
      <c r="W1684" s="20">
        <v>1421</v>
      </c>
      <c r="X1684" s="2">
        <f t="shared" si="701"/>
        <v>0.85586259350826444</v>
      </c>
      <c r="Y1684" s="2">
        <f t="shared" si="718"/>
        <v>0.4590217933923097</v>
      </c>
      <c r="Z1684" s="2">
        <f t="shared" si="719"/>
        <v>-0.20103872351484972</v>
      </c>
      <c r="AA1684" s="2">
        <f t="shared" si="720"/>
        <v>-0.34912977468400486</v>
      </c>
      <c r="AB1684" s="2">
        <f t="shared" si="721"/>
        <v>-0.69343780282135103</v>
      </c>
      <c r="AC1684" s="2">
        <f t="shared" si="722"/>
        <v>-0.81920243690188221</v>
      </c>
      <c r="AD1684" s="2">
        <f t="shared" si="702"/>
        <v>0.73250077896669263</v>
      </c>
      <c r="AE1684" s="25">
        <f t="shared" si="703"/>
        <v>0.67109263262598229</v>
      </c>
      <c r="AI1684" s="20">
        <v>1421</v>
      </c>
      <c r="AJ1684" s="2">
        <f t="shared" si="704"/>
        <v>-0.95070038993112604</v>
      </c>
      <c r="AK1684" s="2">
        <f t="shared" si="708"/>
        <v>-0.14527289788750888</v>
      </c>
      <c r="AL1684" s="2">
        <f t="shared" si="709"/>
        <v>0.11544285686222738</v>
      </c>
      <c r="AM1684" s="2">
        <f t="shared" si="710"/>
        <v>4.9437906853836838E-2</v>
      </c>
      <c r="AN1684" s="2">
        <f t="shared" si="711"/>
        <v>-9.2719615155596718E-3</v>
      </c>
      <c r="AO1684" s="2">
        <f t="shared" si="712"/>
        <v>-1.481766516377768E-2</v>
      </c>
      <c r="AP1684" s="2">
        <f t="shared" si="705"/>
        <v>0.90383123141519506</v>
      </c>
      <c r="AQ1684" s="25">
        <f t="shared" si="706"/>
        <v>2.1956320090583061E-4</v>
      </c>
    </row>
    <row r="1685" spans="1:43" x14ac:dyDescent="0.2">
      <c r="A1685" s="20">
        <v>1422</v>
      </c>
      <c r="B1685" s="2">
        <f t="shared" si="707"/>
        <v>-0.88473499501661712</v>
      </c>
      <c r="C1685" s="2">
        <f t="shared" si="713"/>
        <v>-0.4625351310104292</v>
      </c>
      <c r="D1685" s="2">
        <f t="shared" si="714"/>
        <v>0.22308691695000352</v>
      </c>
      <c r="E1685" s="2">
        <f t="shared" si="715"/>
        <v>0.12348292978859671</v>
      </c>
      <c r="F1685" s="2">
        <f t="shared" si="716"/>
        <v>-3.8828077674360976E-3</v>
      </c>
      <c r="G1685" s="2">
        <f t="shared" si="717"/>
        <v>-3.9261869565105374E-3</v>
      </c>
      <c r="H1685" s="2">
        <f t="shared" si="698"/>
        <v>0.78275601140705353</v>
      </c>
      <c r="I1685" s="25">
        <f t="shared" si="699"/>
        <v>1.5414944017473477E-5</v>
      </c>
      <c r="L1685" s="20">
        <v>1422</v>
      </c>
      <c r="M1685" s="2">
        <f t="shared" si="700"/>
        <v>-0.87019956803270226</v>
      </c>
      <c r="N1685" s="2">
        <f t="shared" si="723"/>
        <v>-4.4597870486384545</v>
      </c>
      <c r="O1685" s="2">
        <f t="shared" si="723"/>
        <v>-5.8257047172902077</v>
      </c>
      <c r="P1685" s="2">
        <f t="shared" si="723"/>
        <v>-1.4849408786813787</v>
      </c>
      <c r="Q1685" s="2">
        <f t="shared" si="723"/>
        <v>1.726635294216575</v>
      </c>
      <c r="R1685" s="2">
        <f t="shared" si="724"/>
        <v>0.70739284096720523</v>
      </c>
      <c r="S1685" s="2">
        <f t="shared" si="696"/>
        <v>0.75724728820430165</v>
      </c>
      <c r="T1685" s="25">
        <f t="shared" si="697"/>
        <v>0.5004046314516537</v>
      </c>
      <c r="W1685" s="20">
        <v>1422</v>
      </c>
      <c r="X1685" s="2">
        <f t="shared" si="701"/>
        <v>-0.69813095180670082</v>
      </c>
      <c r="Y1685" s="2">
        <f t="shared" si="718"/>
        <v>0.43236134779550217</v>
      </c>
      <c r="Z1685" s="2">
        <f t="shared" si="719"/>
        <v>0.50778603962748559</v>
      </c>
      <c r="AA1685" s="2">
        <f t="shared" si="720"/>
        <v>0.2444060194973523</v>
      </c>
      <c r="AB1685" s="2">
        <f t="shared" si="721"/>
        <v>0.74317234393520559</v>
      </c>
      <c r="AC1685" s="2">
        <f t="shared" si="722"/>
        <v>0.52799301805979615</v>
      </c>
      <c r="AD1685" s="2">
        <f t="shared" si="702"/>
        <v>0.48738682587053</v>
      </c>
      <c r="AE1685" s="25">
        <f t="shared" si="703"/>
        <v>0.27877662711989221</v>
      </c>
      <c r="AI1685" s="20">
        <v>1422</v>
      </c>
      <c r="AJ1685" s="2">
        <f t="shared" si="704"/>
        <v>0.81021178685040174</v>
      </c>
      <c r="AK1685" s="2">
        <f t="shared" si="708"/>
        <v>-0.1965295200142668</v>
      </c>
      <c r="AL1685" s="2">
        <f t="shared" si="709"/>
        <v>-0.13738418016291459</v>
      </c>
      <c r="AM1685" s="2">
        <f t="shared" si="710"/>
        <v>-6.0357981687086774E-3</v>
      </c>
      <c r="AN1685" s="2">
        <f t="shared" si="711"/>
        <v>3.1014879655752874E-2</v>
      </c>
      <c r="AO1685" s="2">
        <f t="shared" si="712"/>
        <v>1.089646229204852E-2</v>
      </c>
      <c r="AP1685" s="2">
        <f t="shared" si="705"/>
        <v>0.65644313955132083</v>
      </c>
      <c r="AQ1685" s="25">
        <f t="shared" si="706"/>
        <v>1.1873289048203528E-4</v>
      </c>
    </row>
    <row r="1686" spans="1:43" x14ac:dyDescent="0.2">
      <c r="A1686" s="20">
        <v>1423</v>
      </c>
      <c r="B1686" s="2">
        <f t="shared" si="707"/>
        <v>-0.97694890438518023</v>
      </c>
      <c r="C1686" s="2">
        <f t="shared" si="713"/>
        <v>4.1016126720044399E-2</v>
      </c>
      <c r="D1686" s="2">
        <f t="shared" si="714"/>
        <v>0.39034190567898841</v>
      </c>
      <c r="E1686" s="2">
        <f t="shared" si="715"/>
        <v>7.325625249719217E-2</v>
      </c>
      <c r="F1686" s="2">
        <f t="shared" si="716"/>
        <v>-1.5514200515855654E-2</v>
      </c>
      <c r="G1686" s="2">
        <f t="shared" si="717"/>
        <v>-2.9988166243717896E-3</v>
      </c>
      <c r="H1686" s="2">
        <f t="shared" si="698"/>
        <v>0.95442916177940407</v>
      </c>
      <c r="I1686" s="25">
        <f t="shared" si="699"/>
        <v>8.9929011466086157E-6</v>
      </c>
      <c r="L1686" s="20">
        <v>1423</v>
      </c>
      <c r="M1686" s="2">
        <f t="shared" si="700"/>
        <v>0.14389154934321421</v>
      </c>
      <c r="N1686" s="2">
        <f t="shared" si="723"/>
        <v>-0.54222277297135268</v>
      </c>
      <c r="O1686" s="2">
        <f t="shared" si="723"/>
        <v>1.3110004798434247</v>
      </c>
      <c r="P1686" s="2">
        <f t="shared" si="723"/>
        <v>4.0930058305723378</v>
      </c>
      <c r="Q1686" s="2">
        <f t="shared" si="723"/>
        <v>1.3859429928398761</v>
      </c>
      <c r="R1686" s="2">
        <f t="shared" si="724"/>
        <v>-0.2489731101845272</v>
      </c>
      <c r="S1686" s="2">
        <f t="shared" si="696"/>
        <v>2.0704777972390651E-2</v>
      </c>
      <c r="T1686" s="25">
        <f t="shared" si="697"/>
        <v>6.1987609594956722E-2</v>
      </c>
      <c r="W1686" s="20">
        <v>1423</v>
      </c>
      <c r="X1686" s="2">
        <f t="shared" si="701"/>
        <v>-0.53862896426713014</v>
      </c>
      <c r="Y1686" s="2">
        <f t="shared" si="718"/>
        <v>-0.65548860115914653</v>
      </c>
      <c r="Z1686" s="2">
        <f t="shared" si="719"/>
        <v>-2.9701380203665445E-2</v>
      </c>
      <c r="AA1686" s="2">
        <f t="shared" si="720"/>
        <v>0.238070655513201</v>
      </c>
      <c r="AB1686" s="2">
        <f t="shared" si="721"/>
        <v>0.35573717630125012</v>
      </c>
      <c r="AC1686" s="2">
        <f t="shared" si="722"/>
        <v>0.57928019752885929</v>
      </c>
      <c r="AD1686" s="2">
        <f t="shared" si="702"/>
        <v>0.29012116114748138</v>
      </c>
      <c r="AE1686" s="25">
        <f t="shared" si="703"/>
        <v>0.33556554724907423</v>
      </c>
      <c r="AI1686" s="20">
        <v>1423</v>
      </c>
      <c r="AJ1686" s="2">
        <f t="shared" si="704"/>
        <v>-2.9206936189132742E-3</v>
      </c>
      <c r="AK1686" s="2">
        <f t="shared" si="708"/>
        <v>0.37658858209186413</v>
      </c>
      <c r="AL1686" s="2">
        <f t="shared" si="709"/>
        <v>4.6258630176196171E-2</v>
      </c>
      <c r="AM1686" s="2">
        <f t="shared" si="710"/>
        <v>-4.2333758922137948E-2</v>
      </c>
      <c r="AN1686" s="2">
        <f t="shared" si="711"/>
        <v>-2.723262114226107E-2</v>
      </c>
      <c r="AO1686" s="2">
        <f t="shared" si="712"/>
        <v>1.9925046978476351E-3</v>
      </c>
      <c r="AP1686" s="2">
        <f t="shared" si="705"/>
        <v>8.5304512155607185E-6</v>
      </c>
      <c r="AQ1686" s="25">
        <f t="shared" si="706"/>
        <v>3.9700749709448957E-6</v>
      </c>
    </row>
    <row r="1687" spans="1:43" x14ac:dyDescent="0.2">
      <c r="A1687" s="20">
        <v>1424</v>
      </c>
      <c r="B1687" s="2">
        <f t="shared" si="707"/>
        <v>-0.60968847877367027</v>
      </c>
      <c r="C1687" s="2">
        <f t="shared" si="713"/>
        <v>0.52527685915945355</v>
      </c>
      <c r="D1687" s="2">
        <f t="shared" si="714"/>
        <v>0.37401299690664347</v>
      </c>
      <c r="E1687" s="2">
        <f t="shared" si="715"/>
        <v>-1.1423985004159413E-2</v>
      </c>
      <c r="F1687" s="2">
        <f t="shared" si="716"/>
        <v>-1.9849022345596216E-2</v>
      </c>
      <c r="G1687" s="2">
        <f t="shared" si="717"/>
        <v>-6.6105597600113551E-4</v>
      </c>
      <c r="H1687" s="2">
        <f t="shared" si="698"/>
        <v>0.3717200411493522</v>
      </c>
      <c r="I1687" s="25">
        <f t="shared" si="699"/>
        <v>4.3699500340681382E-7</v>
      </c>
      <c r="L1687" s="20">
        <v>1424</v>
      </c>
      <c r="M1687" s="2">
        <f t="shared" si="700"/>
        <v>0.97448000544904323</v>
      </c>
      <c r="N1687" s="2">
        <f t="shared" si="723"/>
        <v>4.0668297957584345</v>
      </c>
      <c r="O1687" s="2">
        <f t="shared" si="723"/>
        <v>6.7758070972780269</v>
      </c>
      <c r="P1687" s="2">
        <f t="shared" si="723"/>
        <v>4.4512056823336295</v>
      </c>
      <c r="Q1687" s="2">
        <f t="shared" si="723"/>
        <v>-0.72222091278030709</v>
      </c>
      <c r="R1687" s="2">
        <f t="shared" si="724"/>
        <v>-0.8878275152302868</v>
      </c>
      <c r="S1687" s="2">
        <f t="shared" si="696"/>
        <v>0.94961128101996728</v>
      </c>
      <c r="T1687" s="25">
        <f t="shared" si="697"/>
        <v>0.78823769679998512</v>
      </c>
      <c r="W1687" s="20">
        <v>1424</v>
      </c>
      <c r="X1687" s="2">
        <f t="shared" si="701"/>
        <v>0.94288620969461145</v>
      </c>
      <c r="Y1687" s="2">
        <f t="shared" si="718"/>
        <v>-0.13450458133384047</v>
      </c>
      <c r="Z1687" s="2">
        <f t="shared" si="719"/>
        <v>-0.49428960803241284</v>
      </c>
      <c r="AA1687" s="2">
        <f t="shared" si="720"/>
        <v>-0.35258632273248253</v>
      </c>
      <c r="AB1687" s="2">
        <f t="shared" si="721"/>
        <v>-0.90482080716689783</v>
      </c>
      <c r="AC1687" s="2">
        <f t="shared" si="722"/>
        <v>-0.79122036664535544</v>
      </c>
      <c r="AD1687" s="2">
        <f t="shared" si="702"/>
        <v>0.88903440443227078</v>
      </c>
      <c r="AE1687" s="25">
        <f t="shared" si="703"/>
        <v>0.62602966859441067</v>
      </c>
      <c r="AI1687" s="20">
        <v>1424</v>
      </c>
      <c r="AJ1687" s="2">
        <f t="shared" si="704"/>
        <v>-0.80677412393488712</v>
      </c>
      <c r="AK1687" s="2">
        <f t="shared" si="708"/>
        <v>-0.24671608259885769</v>
      </c>
      <c r="AL1687" s="2">
        <f t="shared" si="709"/>
        <v>8.293766908028942E-2</v>
      </c>
      <c r="AM1687" s="2">
        <f t="shared" si="710"/>
        <v>5.586272701534499E-2</v>
      </c>
      <c r="AN1687" s="2">
        <f t="shared" si="711"/>
        <v>1.0379762802436813E-3</v>
      </c>
      <c r="AO1687" s="2">
        <f t="shared" si="712"/>
        <v>-1.3241644773736485E-2</v>
      </c>
      <c r="AP1687" s="2">
        <f t="shared" si="705"/>
        <v>0.65088448705090463</v>
      </c>
      <c r="AQ1687" s="25">
        <f t="shared" si="706"/>
        <v>1.7534115631382275E-4</v>
      </c>
    </row>
    <row r="1688" spans="1:43" x14ac:dyDescent="0.2">
      <c r="A1688" s="20">
        <v>1425</v>
      </c>
      <c r="B1688" s="2">
        <f t="shared" si="707"/>
        <v>4.4317965050289718E-2</v>
      </c>
      <c r="C1688" s="2">
        <f t="shared" si="713"/>
        <v>0.76249167705881127</v>
      </c>
      <c r="D1688" s="2">
        <f t="shared" si="714"/>
        <v>0.18177993157482683</v>
      </c>
      <c r="E1688" s="2">
        <f t="shared" si="715"/>
        <v>-9.0731343853349078E-2</v>
      </c>
      <c r="F1688" s="2">
        <f t="shared" si="716"/>
        <v>-1.4848538816633981E-2</v>
      </c>
      <c r="G1688" s="2">
        <f t="shared" si="717"/>
        <v>1.9876096272048128E-3</v>
      </c>
      <c r="H1688" s="2">
        <f t="shared" si="698"/>
        <v>1.964082026198701E-3</v>
      </c>
      <c r="I1688" s="25">
        <f t="shared" si="699"/>
        <v>3.9505920301572551E-6</v>
      </c>
      <c r="L1688" s="20">
        <v>1425</v>
      </c>
      <c r="M1688" s="2">
        <f t="shared" si="700"/>
        <v>0.56232922377056704</v>
      </c>
      <c r="N1688" s="2">
        <f t="shared" si="723"/>
        <v>3.4895173982310599</v>
      </c>
      <c r="O1688" s="2">
        <f t="shared" si="723"/>
        <v>3.5995320092301109</v>
      </c>
      <c r="P1688" s="2">
        <f t="shared" si="723"/>
        <v>-0.86714803904390936</v>
      </c>
      <c r="Q1688" s="2">
        <f t="shared" si="723"/>
        <v>-1.9093476892222112</v>
      </c>
      <c r="R1688" s="2">
        <f t="shared" si="724"/>
        <v>-0.39444925937837216</v>
      </c>
      <c r="S1688" s="2">
        <f t="shared" si="696"/>
        <v>0.31621415590640845</v>
      </c>
      <c r="T1688" s="25">
        <f t="shared" si="697"/>
        <v>0.15559021822414631</v>
      </c>
      <c r="W1688" s="20">
        <v>1425</v>
      </c>
      <c r="X1688" s="2">
        <f t="shared" si="701"/>
        <v>0.110177520467566</v>
      </c>
      <c r="Y1688" s="2">
        <f t="shared" si="718"/>
        <v>0.71660804640888931</v>
      </c>
      <c r="Z1688" s="2">
        <f t="shared" si="719"/>
        <v>0.25430864886359017</v>
      </c>
      <c r="AA1688" s="2">
        <f t="shared" si="720"/>
        <v>-7.7853953343314908E-2</v>
      </c>
      <c r="AB1688" s="2">
        <f t="shared" si="721"/>
        <v>5.5417189119164191E-2</v>
      </c>
      <c r="AC1688" s="2">
        <f t="shared" si="722"/>
        <v>-0.21974634819754585</v>
      </c>
      <c r="AD1688" s="2">
        <f t="shared" si="702"/>
        <v>1.2139086016380925E-2</v>
      </c>
      <c r="AE1688" s="25">
        <f t="shared" si="703"/>
        <v>4.8288457546157064E-2</v>
      </c>
      <c r="AI1688" s="20">
        <v>1425</v>
      </c>
      <c r="AJ1688" s="2">
        <f t="shared" si="704"/>
        <v>0.95249564023558209</v>
      </c>
      <c r="AK1688" s="2">
        <f t="shared" si="708"/>
        <v>-8.6203201583291353E-2</v>
      </c>
      <c r="AL1688" s="2">
        <f t="shared" si="709"/>
        <v>-0.14387645200896484</v>
      </c>
      <c r="AM1688" s="2">
        <f t="shared" si="710"/>
        <v>-2.3416795600922212E-2</v>
      </c>
      <c r="AN1688" s="2">
        <f t="shared" si="711"/>
        <v>2.6010920740944802E-2</v>
      </c>
      <c r="AO1688" s="2">
        <f t="shared" si="712"/>
        <v>1.3592940789366537E-2</v>
      </c>
      <c r="AP1688" s="2">
        <f t="shared" si="705"/>
        <v>0.90724794466779146</v>
      </c>
      <c r="AQ1688" s="25">
        <f t="shared" si="706"/>
        <v>1.8476803930322458E-4</v>
      </c>
    </row>
    <row r="1689" spans="1:43" x14ac:dyDescent="0.2">
      <c r="A1689" s="20">
        <v>1426</v>
      </c>
      <c r="B1689" s="2">
        <f t="shared" si="707"/>
        <v>0.67748097742387992</v>
      </c>
      <c r="C1689" s="2">
        <f t="shared" si="713"/>
        <v>0.6410947449762926</v>
      </c>
      <c r="D1689" s="2">
        <f t="shared" si="714"/>
        <v>-9.5947075966436146E-2</v>
      </c>
      <c r="E1689" s="2">
        <f t="shared" si="715"/>
        <v>-0.12736633397196478</v>
      </c>
      <c r="F1689" s="2">
        <f t="shared" si="716"/>
        <v>-2.8645554674126303E-3</v>
      </c>
      <c r="G1689" s="2">
        <f t="shared" si="717"/>
        <v>3.7014713654724813E-3</v>
      </c>
      <c r="H1689" s="2">
        <f t="shared" si="698"/>
        <v>0.45898047477121567</v>
      </c>
      <c r="I1689" s="25">
        <f t="shared" si="699"/>
        <v>1.3700890269412716E-5</v>
      </c>
      <c r="L1689" s="20">
        <v>1426</v>
      </c>
      <c r="M1689" s="2">
        <f t="shared" si="700"/>
        <v>-0.56695129584486381</v>
      </c>
      <c r="N1689" s="2">
        <f t="shared" si="723"/>
        <v>-1.5379224184978766</v>
      </c>
      <c r="O1689" s="2">
        <f t="shared" si="723"/>
        <v>-4.1671704252149846</v>
      </c>
      <c r="P1689" s="2">
        <f t="shared" si="723"/>
        <v>-5.0796413147872439</v>
      </c>
      <c r="Q1689" s="2">
        <f t="shared" si="723"/>
        <v>-0.66151296958325978</v>
      </c>
      <c r="R1689" s="2">
        <f t="shared" si="724"/>
        <v>0.60196401946362343</v>
      </c>
      <c r="S1689" s="2">
        <f t="shared" si="696"/>
        <v>0.3214337718601703</v>
      </c>
      <c r="T1689" s="25">
        <f t="shared" si="697"/>
        <v>0.36236068072880162</v>
      </c>
      <c r="W1689" s="20">
        <v>1426</v>
      </c>
      <c r="X1689" s="2">
        <f t="shared" si="701"/>
        <v>-0.99295133657114198</v>
      </c>
      <c r="Y1689" s="2">
        <f t="shared" si="718"/>
        <v>-0.19112511710227637</v>
      </c>
      <c r="Z1689" s="2">
        <f t="shared" si="719"/>
        <v>0.37873069259160419</v>
      </c>
      <c r="AA1689" s="2">
        <f t="shared" si="720"/>
        <v>0.38796348529195923</v>
      </c>
      <c r="AB1689" s="2">
        <f t="shared" si="721"/>
        <v>0.87963900426714614</v>
      </c>
      <c r="AC1689" s="2">
        <f t="shared" si="722"/>
        <v>0.89107402786863033</v>
      </c>
      <c r="AD1689" s="2">
        <f t="shared" si="702"/>
        <v>0.98595235679841731</v>
      </c>
      <c r="AE1689" s="25">
        <f t="shared" si="703"/>
        <v>0.79401292314202454</v>
      </c>
      <c r="AI1689" s="20">
        <v>1426</v>
      </c>
      <c r="AJ1689" s="2">
        <f t="shared" si="704"/>
        <v>-0.31431537298407319</v>
      </c>
      <c r="AK1689" s="2">
        <f t="shared" si="708"/>
        <v>0.34817744348430313</v>
      </c>
      <c r="AL1689" s="2">
        <f t="shared" si="709"/>
        <v>8.6405236427476426E-2</v>
      </c>
      <c r="AM1689" s="2">
        <f t="shared" si="710"/>
        <v>-2.8301106268124238E-2</v>
      </c>
      <c r="AN1689" s="2">
        <f t="shared" si="711"/>
        <v>-3.1652888113989239E-2</v>
      </c>
      <c r="AO1689" s="2">
        <f t="shared" si="712"/>
        <v>-2.7572769088645244E-3</v>
      </c>
      <c r="AP1689" s="2">
        <f t="shared" si="705"/>
        <v>9.8794153694117051E-2</v>
      </c>
      <c r="AQ1689" s="25">
        <f t="shared" si="706"/>
        <v>7.6025759521575065E-6</v>
      </c>
    </row>
    <row r="1690" spans="1:43" x14ac:dyDescent="0.2">
      <c r="A1690" s="20">
        <v>1427</v>
      </c>
      <c r="B1690" s="2">
        <f t="shared" si="707"/>
        <v>0.99201410018269753</v>
      </c>
      <c r="C1690" s="2">
        <f t="shared" si="713"/>
        <v>0.21818093694973839</v>
      </c>
      <c r="D1690" s="2">
        <f t="shared" si="714"/>
        <v>-0.32854867446626107</v>
      </c>
      <c r="E1690" s="2">
        <f t="shared" si="715"/>
        <v>-0.10409894706970867</v>
      </c>
      <c r="F1690" s="2">
        <f t="shared" si="716"/>
        <v>1.0466673078019451E-2</v>
      </c>
      <c r="G1690" s="2">
        <f t="shared" si="717"/>
        <v>3.6744732834385029E-3</v>
      </c>
      <c r="H1690" s="2">
        <f t="shared" si="698"/>
        <v>0.98409197496128709</v>
      </c>
      <c r="I1690" s="25">
        <f t="shared" si="699"/>
        <v>1.3501753910703333E-5</v>
      </c>
      <c r="L1690" s="20">
        <v>1427</v>
      </c>
      <c r="M1690" s="2">
        <f t="shared" si="700"/>
        <v>-0.97320762069054145</v>
      </c>
      <c r="N1690" s="2">
        <f t="shared" si="723"/>
        <v>-4.6040736264834932</v>
      </c>
      <c r="O1690" s="2">
        <f t="shared" si="723"/>
        <v>-6.6195450448351201</v>
      </c>
      <c r="P1690" s="2">
        <f t="shared" si="723"/>
        <v>-2.8141468017025661</v>
      </c>
      <c r="Q1690" s="2">
        <f t="shared" si="723"/>
        <v>1.4299389807914467</v>
      </c>
      <c r="R1690" s="2">
        <f t="shared" si="724"/>
        <v>0.8307019201155541</v>
      </c>
      <c r="S1690" s="2">
        <f t="shared" si="696"/>
        <v>0.94713307297014482</v>
      </c>
      <c r="T1690" s="25">
        <f t="shared" si="697"/>
        <v>0.69006568008366842</v>
      </c>
      <c r="W1690" s="20">
        <v>1427</v>
      </c>
      <c r="X1690" s="2">
        <f t="shared" si="701"/>
        <v>0.34102372672688619</v>
      </c>
      <c r="Y1690" s="2">
        <f t="shared" si="718"/>
        <v>-0.62975999250083614</v>
      </c>
      <c r="Z1690" s="2">
        <f t="shared" si="719"/>
        <v>-0.42640546222638853</v>
      </c>
      <c r="AA1690" s="2">
        <f t="shared" si="720"/>
        <v>-9.8438279702201578E-2</v>
      </c>
      <c r="AB1690" s="2">
        <f t="shared" si="721"/>
        <v>-0.45512883780562929</v>
      </c>
      <c r="AC1690" s="2">
        <f t="shared" si="722"/>
        <v>-0.18516142311916842</v>
      </c>
      <c r="AD1690" s="2">
        <f t="shared" si="702"/>
        <v>0.11629718219069395</v>
      </c>
      <c r="AE1690" s="25">
        <f t="shared" si="703"/>
        <v>3.4284752611515715E-2</v>
      </c>
      <c r="AI1690" s="20">
        <v>1427</v>
      </c>
      <c r="AJ1690" s="2">
        <f t="shared" si="704"/>
        <v>-0.58254574389235902</v>
      </c>
      <c r="AK1690" s="2">
        <f t="shared" si="708"/>
        <v>-0.32360242740399014</v>
      </c>
      <c r="AL1690" s="2">
        <f t="shared" si="709"/>
        <v>4.2177295660368784E-2</v>
      </c>
      <c r="AM1690" s="2">
        <f t="shared" si="710"/>
        <v>5.6727260917712609E-2</v>
      </c>
      <c r="AN1690" s="2">
        <f t="shared" si="711"/>
        <v>1.1244599298056688E-2</v>
      </c>
      <c r="AO1690" s="2">
        <f t="shared" si="712"/>
        <v>-1.0347619706391831E-2</v>
      </c>
      <c r="AP1690" s="2">
        <f t="shared" si="705"/>
        <v>0.33935954372710198</v>
      </c>
      <c r="AQ1690" s="25">
        <f t="shared" si="706"/>
        <v>1.0707323358810857E-4</v>
      </c>
    </row>
    <row r="1691" spans="1:43" x14ac:dyDescent="0.2">
      <c r="A1691" s="20">
        <v>1428</v>
      </c>
      <c r="B1691" s="2">
        <f t="shared" si="707"/>
        <v>0.83998749097769965</v>
      </c>
      <c r="C1691" s="2">
        <f t="shared" si="713"/>
        <v>-0.30734677489546136</v>
      </c>
      <c r="D1691" s="2">
        <f t="shared" si="714"/>
        <v>-0.40662869764993387</v>
      </c>
      <c r="E1691" s="2">
        <f t="shared" si="715"/>
        <v>-3.187219876963629E-2</v>
      </c>
      <c r="F1691" s="2">
        <f t="shared" si="716"/>
        <v>1.8875261728617972E-2</v>
      </c>
      <c r="G1691" s="2">
        <f t="shared" si="717"/>
        <v>1.9193130009992707E-3</v>
      </c>
      <c r="H1691" s="2">
        <f t="shared" si="698"/>
        <v>0.70557898499901106</v>
      </c>
      <c r="I1691" s="25">
        <f t="shared" si="699"/>
        <v>3.6837623958048264E-6</v>
      </c>
      <c r="L1691" s="20">
        <v>1428</v>
      </c>
      <c r="M1691" s="2">
        <f t="shared" si="700"/>
        <v>-0.1383473603012628</v>
      </c>
      <c r="N1691" s="2">
        <f t="shared" si="723"/>
        <v>-1.7987211429777819</v>
      </c>
      <c r="O1691" s="2">
        <f t="shared" si="723"/>
        <v>-0.63011653099228193</v>
      </c>
      <c r="P1691" s="2">
        <f t="shared" si="723"/>
        <v>3.0401854831219532</v>
      </c>
      <c r="Q1691" s="2">
        <f t="shared" si="723"/>
        <v>1.6978119258197624</v>
      </c>
      <c r="R1691" s="2">
        <f t="shared" si="724"/>
        <v>5.8545361439316101E-5</v>
      </c>
      <c r="S1691" s="2">
        <f t="shared" si="696"/>
        <v>1.9139992102327426E-2</v>
      </c>
      <c r="T1691" s="25">
        <f t="shared" si="697"/>
        <v>3.4275593460601606E-9</v>
      </c>
      <c r="W1691" s="20">
        <v>1428</v>
      </c>
      <c r="X1691" s="2">
        <f t="shared" si="701"/>
        <v>0.83798872646629219</v>
      </c>
      <c r="Y1691" s="2">
        <f t="shared" si="718"/>
        <v>0.47729069600234769</v>
      </c>
      <c r="Z1691" s="2">
        <f t="shared" si="719"/>
        <v>-0.18497026417878654</v>
      </c>
      <c r="AA1691" s="2">
        <f t="shared" si="720"/>
        <v>-0.34323271859929483</v>
      </c>
      <c r="AB1691" s="2">
        <f t="shared" si="721"/>
        <v>-0.67282655365780974</v>
      </c>
      <c r="AC1691" s="2">
        <f t="shared" si="722"/>
        <v>-0.80693590149057448</v>
      </c>
      <c r="AD1691" s="2">
        <f t="shared" si="702"/>
        <v>0.70222510568459828</v>
      </c>
      <c r="AE1691" s="25">
        <f t="shared" si="703"/>
        <v>0.65114554911440614</v>
      </c>
      <c r="AI1691" s="20">
        <v>1428</v>
      </c>
      <c r="AJ1691" s="2">
        <f t="shared" si="704"/>
        <v>0.99997301524989801</v>
      </c>
      <c r="AK1691" s="2">
        <f t="shared" si="708"/>
        <v>3.2703336663226307E-2</v>
      </c>
      <c r="AL1691" s="2">
        <f t="shared" si="709"/>
        <v>-0.13604800766521083</v>
      </c>
      <c r="AM1691" s="2">
        <f t="shared" si="710"/>
        <v>-3.8467006589513311E-2</v>
      </c>
      <c r="AN1691" s="2">
        <f t="shared" si="711"/>
        <v>1.8417969613995101E-2</v>
      </c>
      <c r="AO1691" s="2">
        <f t="shared" si="712"/>
        <v>1.4936448425099835E-2</v>
      </c>
      <c r="AP1691" s="2">
        <f t="shared" si="705"/>
        <v>0.99994603122797276</v>
      </c>
      <c r="AQ1691" s="25">
        <f t="shared" si="706"/>
        <v>2.2309749155566735E-4</v>
      </c>
    </row>
    <row r="1692" spans="1:43" x14ac:dyDescent="0.2">
      <c r="A1692" s="20">
        <v>1429</v>
      </c>
      <c r="B1692" s="2">
        <f t="shared" si="707"/>
        <v>0.29290163959925414</v>
      </c>
      <c r="C1692" s="2">
        <f t="shared" si="713"/>
        <v>-0.68832449608152046</v>
      </c>
      <c r="D1692" s="2">
        <f t="shared" si="714"/>
        <v>-0.29346489058018982</v>
      </c>
      <c r="E1692" s="2">
        <f t="shared" si="715"/>
        <v>5.5344542628640386E-2</v>
      </c>
      <c r="F1692" s="2">
        <f t="shared" si="716"/>
        <v>1.8406519854154743E-2</v>
      </c>
      <c r="G1692" s="2">
        <f t="shared" si="717"/>
        <v>-7.3853017588110248E-4</v>
      </c>
      <c r="H1692" s="2">
        <f t="shared" si="698"/>
        <v>8.5791370479931364E-2</v>
      </c>
      <c r="I1692" s="25">
        <f t="shared" si="699"/>
        <v>5.4542682068697219E-7</v>
      </c>
      <c r="L1692" s="20">
        <v>1429</v>
      </c>
      <c r="M1692" s="2">
        <f t="shared" si="700"/>
        <v>0.8729451430574714</v>
      </c>
      <c r="N1692" s="2">
        <f t="shared" si="723"/>
        <v>3.3005125178852017</v>
      </c>
      <c r="O1692" s="2">
        <f t="shared" si="723"/>
        <v>6.1628898223771333</v>
      </c>
      <c r="P1692" s="2">
        <f t="shared" si="723"/>
        <v>5.0174163714158659</v>
      </c>
      <c r="Q1692" s="2">
        <f t="shared" si="723"/>
        <v>-0.19950834686392427</v>
      </c>
      <c r="R1692" s="2">
        <f t="shared" si="724"/>
        <v>-0.83065949138414441</v>
      </c>
      <c r="S1692" s="2">
        <f t="shared" si="696"/>
        <v>0.76203322278762919</v>
      </c>
      <c r="T1692" s="25">
        <f t="shared" si="697"/>
        <v>0.68999519062656545</v>
      </c>
      <c r="W1692" s="20">
        <v>1429</v>
      </c>
      <c r="X1692" s="2">
        <f t="shared" si="701"/>
        <v>-0.72180931469185095</v>
      </c>
      <c r="Y1692" s="2">
        <f t="shared" si="718"/>
        <v>0.41287710068227257</v>
      </c>
      <c r="Z1692" s="2">
        <f t="shared" si="719"/>
        <v>0.51045672518115259</v>
      </c>
      <c r="AA1692" s="2">
        <f t="shared" si="720"/>
        <v>0.25440466496815012</v>
      </c>
      <c r="AB1692" s="2">
        <f t="shared" si="721"/>
        <v>0.76086404251799611</v>
      </c>
      <c r="AC1692" s="2">
        <f t="shared" si="722"/>
        <v>0.55183647732258978</v>
      </c>
      <c r="AD1692" s="2">
        <f t="shared" si="702"/>
        <v>0.52100868677591949</v>
      </c>
      <c r="AE1692" s="25">
        <f t="shared" si="703"/>
        <v>0.30452349770380516</v>
      </c>
      <c r="AI1692" s="20">
        <v>1429</v>
      </c>
      <c r="AJ1692" s="2">
        <f t="shared" si="704"/>
        <v>-0.59442472950724012</v>
      </c>
      <c r="AK1692" s="2">
        <f t="shared" si="708"/>
        <v>0.28511052707541895</v>
      </c>
      <c r="AL1692" s="2">
        <f t="shared" si="709"/>
        <v>0.11795151336240429</v>
      </c>
      <c r="AM1692" s="2">
        <f t="shared" si="710"/>
        <v>-1.1451508206905605E-2</v>
      </c>
      <c r="AN1692" s="2">
        <f t="shared" si="711"/>
        <v>-3.2922590688990477E-2</v>
      </c>
      <c r="AO1692" s="2">
        <f t="shared" si="712"/>
        <v>-7.2326134656866764E-3</v>
      </c>
      <c r="AP1692" s="2">
        <f t="shared" si="705"/>
        <v>0.35334075904975559</v>
      </c>
      <c r="AQ1692" s="25">
        <f t="shared" si="706"/>
        <v>5.2310697544032239E-5</v>
      </c>
    </row>
    <row r="1693" spans="1:43" x14ac:dyDescent="0.2">
      <c r="A1693" s="20">
        <v>1430</v>
      </c>
      <c r="B1693" s="2">
        <f t="shared" si="707"/>
        <v>-0.39194042959699926</v>
      </c>
      <c r="C1693" s="2">
        <f t="shared" si="713"/>
        <v>-0.74557245139348671</v>
      </c>
      <c r="D1693" s="2">
        <f t="shared" si="714"/>
        <v>-4.2279959955187102E-2</v>
      </c>
      <c r="E1693" s="2">
        <f t="shared" si="715"/>
        <v>0.11653188084631938</v>
      </c>
      <c r="F1693" s="2">
        <f t="shared" si="716"/>
        <v>9.2809040824356204E-3</v>
      </c>
      <c r="G1693" s="2">
        <f t="shared" si="717"/>
        <v>-3.0490310712282583E-3</v>
      </c>
      <c r="H1693" s="2">
        <f t="shared" si="698"/>
        <v>0.15361730035268034</v>
      </c>
      <c r="I1693" s="25">
        <f t="shared" si="699"/>
        <v>9.2965904733153408E-6</v>
      </c>
      <c r="L1693" s="20">
        <v>1430</v>
      </c>
      <c r="M1693" s="2">
        <f t="shared" si="700"/>
        <v>0.77098424394043663</v>
      </c>
      <c r="N1693" s="2">
        <f t="shared" si="723"/>
        <v>4.1906537521838532</v>
      </c>
      <c r="O1693" s="2">
        <f t="shared" si="723"/>
        <v>5.0964583652397142</v>
      </c>
      <c r="P1693" s="2">
        <f t="shared" si="723"/>
        <v>0.59601397611953244</v>
      </c>
      <c r="Q1693" s="2">
        <f t="shared" si="723"/>
        <v>-1.8423987189576958</v>
      </c>
      <c r="R1693" s="2">
        <f t="shared" si="724"/>
        <v>-0.60205036142682589</v>
      </c>
      <c r="S1693" s="2">
        <f t="shared" si="696"/>
        <v>0.59441670440440675</v>
      </c>
      <c r="T1693" s="25">
        <f t="shared" si="697"/>
        <v>0.3624646376941717</v>
      </c>
      <c r="W1693" s="20">
        <v>1430</v>
      </c>
      <c r="X1693" s="2">
        <f t="shared" si="701"/>
        <v>-0.50999554993248719</v>
      </c>
      <c r="Y1693" s="2">
        <f t="shared" si="718"/>
        <v>-0.66490378025396202</v>
      </c>
      <c r="Z1693" s="2">
        <f t="shared" si="719"/>
        <v>-4.6983410243803286E-2</v>
      </c>
      <c r="AA1693" s="2">
        <f t="shared" si="720"/>
        <v>0.22763017303839561</v>
      </c>
      <c r="AB1693" s="2">
        <f t="shared" si="721"/>
        <v>0.32708674518433511</v>
      </c>
      <c r="AC1693" s="2">
        <f t="shared" si="722"/>
        <v>0.55617909433908352</v>
      </c>
      <c r="AD1693" s="2">
        <f t="shared" si="702"/>
        <v>0.26009546095094005</v>
      </c>
      <c r="AE1693" s="25">
        <f t="shared" si="703"/>
        <v>0.30933518497984319</v>
      </c>
      <c r="AI1693" s="20">
        <v>1430</v>
      </c>
      <c r="AJ1693" s="2">
        <f t="shared" si="704"/>
        <v>-0.30033378037120412</v>
      </c>
      <c r="AK1693" s="2">
        <f t="shared" si="708"/>
        <v>-0.36827906411329148</v>
      </c>
      <c r="AL1693" s="2">
        <f t="shared" si="709"/>
        <v>-2.7811871262035225E-3</v>
      </c>
      <c r="AM1693" s="2">
        <f t="shared" si="710"/>
        <v>5.1945457337451525E-2</v>
      </c>
      <c r="AN1693" s="2">
        <f t="shared" si="711"/>
        <v>2.0331993192817782E-2</v>
      </c>
      <c r="AO1693" s="2">
        <f t="shared" si="712"/>
        <v>-6.4236462145867224E-3</v>
      </c>
      <c r="AP1693" s="2">
        <f t="shared" si="705"/>
        <v>9.0200379632058666E-2</v>
      </c>
      <c r="AQ1693" s="25">
        <f t="shared" si="706"/>
        <v>4.1263230690174328E-5</v>
      </c>
    </row>
    <row r="1694" spans="1:43" x14ac:dyDescent="0.2">
      <c r="A1694" s="20">
        <v>1431</v>
      </c>
      <c r="B1694" s="2">
        <f t="shared" si="707"/>
        <v>-0.89244679051572184</v>
      </c>
      <c r="C1694" s="2">
        <f t="shared" si="713"/>
        <v>-0.45216603292417057</v>
      </c>
      <c r="D1694" s="2">
        <f t="shared" si="714"/>
        <v>0.22878989647935496</v>
      </c>
      <c r="E1694" s="2">
        <f t="shared" si="715"/>
        <v>0.12291245464111428</v>
      </c>
      <c r="F1694" s="2">
        <f t="shared" si="716"/>
        <v>-4.2096658973658149E-3</v>
      </c>
      <c r="G1694" s="2">
        <f t="shared" si="717"/>
        <v>-3.9255250113550393E-3</v>
      </c>
      <c r="H1694" s="2">
        <f t="shared" si="698"/>
        <v>0.79646127390181276</v>
      </c>
      <c r="I1694" s="25">
        <f t="shared" si="699"/>
        <v>1.5409746614773981E-5</v>
      </c>
      <c r="L1694" s="20">
        <v>1431</v>
      </c>
      <c r="M1694" s="2">
        <f t="shared" si="700"/>
        <v>-0.31420090431523168</v>
      </c>
      <c r="N1694" s="2">
        <f t="shared" si="723"/>
        <v>-0.26348075102405466</v>
      </c>
      <c r="O1694" s="2">
        <f t="shared" si="723"/>
        <v>-2.4694074043529071</v>
      </c>
      <c r="P1694" s="2">
        <f t="shared" si="723"/>
        <v>-4.585475799369096</v>
      </c>
      <c r="Q1694" s="2">
        <f t="shared" si="723"/>
        <v>-1.1357065784404881</v>
      </c>
      <c r="R1694" s="2">
        <f t="shared" si="724"/>
        <v>0.39434425728716083</v>
      </c>
      <c r="S1694" s="2">
        <f t="shared" si="696"/>
        <v>9.8722208272509368E-2</v>
      </c>
      <c r="T1694" s="25">
        <f t="shared" si="697"/>
        <v>0.1555073932553625</v>
      </c>
      <c r="W1694" s="20">
        <v>1431</v>
      </c>
      <c r="X1694" s="2">
        <f t="shared" si="701"/>
        <v>0.95355342914934482</v>
      </c>
      <c r="Y1694" s="2">
        <f t="shared" si="718"/>
        <v>-0.1107420373960365</v>
      </c>
      <c r="Z1694" s="2">
        <f t="shared" si="719"/>
        <v>-0.48910726673465721</v>
      </c>
      <c r="AA1694" s="2">
        <f t="shared" si="720"/>
        <v>-0.35784076922750485</v>
      </c>
      <c r="AB1694" s="2">
        <f t="shared" si="721"/>
        <v>-0.90949362982245152</v>
      </c>
      <c r="AC1694" s="2">
        <f t="shared" si="722"/>
        <v>-0.8045665878392757</v>
      </c>
      <c r="AD1694" s="2">
        <f t="shared" si="702"/>
        <v>0.90926414224247454</v>
      </c>
      <c r="AE1694" s="25">
        <f t="shared" si="703"/>
        <v>0.64732739426733499</v>
      </c>
      <c r="AI1694" s="20">
        <v>1431</v>
      </c>
      <c r="AJ1694" s="2">
        <f t="shared" si="704"/>
        <v>0.94791826010346791</v>
      </c>
      <c r="AK1694" s="2">
        <f t="shared" si="708"/>
        <v>0.14835475430973505</v>
      </c>
      <c r="AL1694" s="2">
        <f t="shared" si="709"/>
        <v>-0.11467804990019925</v>
      </c>
      <c r="AM1694" s="2">
        <f t="shared" si="710"/>
        <v>-4.9688411151977779E-2</v>
      </c>
      <c r="AN1694" s="2">
        <f t="shared" si="711"/>
        <v>8.9917892690755258E-3</v>
      </c>
      <c r="AO1694" s="2">
        <f t="shared" si="712"/>
        <v>1.4793259414041564E-2</v>
      </c>
      <c r="AP1694" s="2">
        <f t="shared" si="705"/>
        <v>0.89854902783758583</v>
      </c>
      <c r="AQ1694" s="25">
        <f t="shared" si="706"/>
        <v>2.1884052409112937E-4</v>
      </c>
    </row>
    <row r="1695" spans="1:43" x14ac:dyDescent="0.2">
      <c r="A1695" s="20">
        <v>1432</v>
      </c>
      <c r="B1695" s="2">
        <f t="shared" si="707"/>
        <v>-0.97322148098908101</v>
      </c>
      <c r="C1695" s="2">
        <f t="shared" si="713"/>
        <v>5.390113611852107E-2</v>
      </c>
      <c r="D1695" s="2">
        <f t="shared" si="714"/>
        <v>0.39225628965891046</v>
      </c>
      <c r="E1695" s="2">
        <f t="shared" si="715"/>
        <v>7.1485380458121681E-2</v>
      </c>
      <c r="F1695" s="2">
        <f t="shared" si="716"/>
        <v>-1.5720364227759541E-2</v>
      </c>
      <c r="G1695" s="2">
        <f t="shared" si="717"/>
        <v>-2.9557832005840745E-3</v>
      </c>
      <c r="H1695" s="2">
        <f t="shared" si="698"/>
        <v>0.94716005105858014</v>
      </c>
      <c r="I1695" s="25">
        <f t="shared" si="699"/>
        <v>8.7366543288550358E-6</v>
      </c>
      <c r="L1695" s="20">
        <v>1432</v>
      </c>
      <c r="M1695" s="2">
        <f t="shared" si="700"/>
        <v>-0.99869051222481342</v>
      </c>
      <c r="N1695" s="2">
        <f t="shared" si="723"/>
        <v>-4.3816023387616374</v>
      </c>
      <c r="O1695" s="2">
        <f t="shared" si="723"/>
        <v>-6.8860762090984879</v>
      </c>
      <c r="P1695" s="2">
        <f t="shared" si="723"/>
        <v>-3.9191794038525485</v>
      </c>
      <c r="Q1695" s="2">
        <f t="shared" si="723"/>
        <v>1.0193345479415397</v>
      </c>
      <c r="R1695" s="2">
        <f t="shared" si="724"/>
        <v>0.88783776054952024</v>
      </c>
      <c r="S1695" s="2">
        <f t="shared" si="696"/>
        <v>0.99738273920786025</v>
      </c>
      <c r="T1695" s="25">
        <f t="shared" si="697"/>
        <v>0.78825588905758726</v>
      </c>
      <c r="W1695" s="20">
        <v>1432</v>
      </c>
      <c r="X1695" s="2">
        <f t="shared" si="701"/>
        <v>7.6696876923588134E-2</v>
      </c>
      <c r="Y1695" s="2">
        <f t="shared" si="718"/>
        <v>0.71522542598805605</v>
      </c>
      <c r="Z1695" s="2">
        <f t="shared" si="719"/>
        <v>0.26923580130728697</v>
      </c>
      <c r="AA1695" s="2">
        <f t="shared" si="720"/>
        <v>-6.5025828368263969E-2</v>
      </c>
      <c r="AB1695" s="2">
        <f t="shared" si="721"/>
        <v>8.6190970427017982E-2</v>
      </c>
      <c r="AC1695" s="2">
        <f t="shared" si="722"/>
        <v>-0.19058066618478126</v>
      </c>
      <c r="AD1695" s="2">
        <f t="shared" si="702"/>
        <v>5.8824109298320259E-3</v>
      </c>
      <c r="AE1695" s="25">
        <f t="shared" si="703"/>
        <v>3.6320990323435026E-2</v>
      </c>
      <c r="AI1695" s="20">
        <v>1432</v>
      </c>
      <c r="AJ1695" s="2">
        <f t="shared" si="704"/>
        <v>-0.81536812990378571</v>
      </c>
      <c r="AK1695" s="2">
        <f t="shared" si="708"/>
        <v>0.19366518679048625</v>
      </c>
      <c r="AL1695" s="2">
        <f t="shared" si="709"/>
        <v>0.13775750810800555</v>
      </c>
      <c r="AM1695" s="2">
        <f t="shared" si="710"/>
        <v>6.5379136177310063E-3</v>
      </c>
      <c r="AN1695" s="2">
        <f t="shared" si="711"/>
        <v>-3.091534925477319E-2</v>
      </c>
      <c r="AO1695" s="2">
        <f t="shared" si="712"/>
        <v>-1.0988053171479939E-2</v>
      </c>
      <c r="AP1695" s="2">
        <f t="shared" si="705"/>
        <v>0.66482518726279682</v>
      </c>
      <c r="AQ1695" s="25">
        <f t="shared" si="706"/>
        <v>1.2073731249927035E-4</v>
      </c>
    </row>
    <row r="1696" spans="1:43" x14ac:dyDescent="0.2">
      <c r="A1696" s="20">
        <v>1433</v>
      </c>
      <c r="B1696" s="2">
        <f t="shared" si="707"/>
        <v>-0.59627490194818822</v>
      </c>
      <c r="C1696" s="2">
        <f t="shared" si="713"/>
        <v>0.53461775861618355</v>
      </c>
      <c r="D1696" s="2">
        <f t="shared" si="714"/>
        <v>0.3712384206382674</v>
      </c>
      <c r="E1696" s="2">
        <f t="shared" si="715"/>
        <v>-1.3562385144217294E-2</v>
      </c>
      <c r="F1696" s="2">
        <f t="shared" si="716"/>
        <v>-1.9837529624400878E-2</v>
      </c>
      <c r="G1696" s="2">
        <f t="shared" si="717"/>
        <v>-5.9589036520806319E-4</v>
      </c>
      <c r="H1696" s="2">
        <f t="shared" si="698"/>
        <v>0.3555437586933215</v>
      </c>
      <c r="I1696" s="25">
        <f t="shared" si="699"/>
        <v>3.550853273477989E-7</v>
      </c>
      <c r="L1696" s="20">
        <v>1433</v>
      </c>
      <c r="M1696" s="2">
        <f t="shared" si="700"/>
        <v>-0.40956559853878416</v>
      </c>
      <c r="N1696" s="2">
        <f t="shared" si="723"/>
        <v>-2.9119344179427493</v>
      </c>
      <c r="O1696" s="2">
        <f t="shared" si="723"/>
        <v>-2.5210388202154124</v>
      </c>
      <c r="P1696" s="2">
        <f t="shared" si="723"/>
        <v>1.7451857030266364</v>
      </c>
      <c r="Q1696" s="2">
        <f t="shared" si="723"/>
        <v>1.8744341341456652</v>
      </c>
      <c r="R1696" s="2">
        <f t="shared" si="724"/>
        <v>0.24908553721747856</v>
      </c>
      <c r="S1696" s="2">
        <f t="shared" si="696"/>
        <v>0.16774397950643252</v>
      </c>
      <c r="T1696" s="25">
        <f t="shared" si="697"/>
        <v>6.2043604850919899E-2</v>
      </c>
      <c r="W1696" s="20">
        <v>1433</v>
      </c>
      <c r="X1696" s="2">
        <f t="shared" si="701"/>
        <v>-0.98840481133614932</v>
      </c>
      <c r="Y1696" s="2">
        <f t="shared" si="718"/>
        <v>-0.21425939252833093</v>
      </c>
      <c r="Z1696" s="2">
        <f t="shared" si="719"/>
        <v>0.36676539068785702</v>
      </c>
      <c r="AA1696" s="2">
        <f t="shared" si="720"/>
        <v>0.38738877805632937</v>
      </c>
      <c r="AB1696" s="2">
        <f t="shared" si="721"/>
        <v>0.87032809177315962</v>
      </c>
      <c r="AC1696" s="2">
        <f t="shared" si="722"/>
        <v>0.89116724096965039</v>
      </c>
      <c r="AD1696" s="2">
        <f t="shared" si="702"/>
        <v>0.97694407107244896</v>
      </c>
      <c r="AE1696" s="25">
        <f t="shared" si="703"/>
        <v>0.79417905137745892</v>
      </c>
      <c r="AI1696" s="20">
        <v>1433</v>
      </c>
      <c r="AJ1696" s="2">
        <f t="shared" si="704"/>
        <v>1.1771850742306376E-2</v>
      </c>
      <c r="AK1696" s="2">
        <f t="shared" si="708"/>
        <v>-0.3762991119093182</v>
      </c>
      <c r="AL1696" s="2">
        <f t="shared" si="709"/>
        <v>-4.7462844963800578E-2</v>
      </c>
      <c r="AM1696" s="2">
        <f t="shared" si="710"/>
        <v>4.1993272214798941E-2</v>
      </c>
      <c r="AN1696" s="2">
        <f t="shared" si="711"/>
        <v>2.739564588439037E-2</v>
      </c>
      <c r="AO1696" s="2">
        <f t="shared" si="712"/>
        <v>-1.8602962783604519E-3</v>
      </c>
      <c r="AP1696" s="2">
        <f t="shared" si="705"/>
        <v>1.3857646989913919E-4</v>
      </c>
      <c r="AQ1696" s="25">
        <f t="shared" si="706"/>
        <v>3.4607022432817477E-6</v>
      </c>
    </row>
    <row r="1697" spans="1:43" x14ac:dyDescent="0.2">
      <c r="A1697" s="20">
        <v>1434</v>
      </c>
      <c r="B1697" s="2">
        <f t="shared" si="707"/>
        <v>6.1109080531349738E-2</v>
      </c>
      <c r="C1697" s="2">
        <f t="shared" si="713"/>
        <v>0.76389529560376146</v>
      </c>
      <c r="D1697" s="2">
        <f t="shared" si="714"/>
        <v>0.17562132163111788</v>
      </c>
      <c r="E1697" s="2">
        <f t="shared" si="715"/>
        <v>-9.2231549095122017E-2</v>
      </c>
      <c r="F1697" s="2">
        <f t="shared" si="716"/>
        <v>-1.4624794868751841E-2</v>
      </c>
      <c r="G1697" s="2">
        <f t="shared" si="717"/>
        <v>2.0442590199408689E-3</v>
      </c>
      <c r="H1697" s="2">
        <f t="shared" si="698"/>
        <v>3.7343197233869877E-3</v>
      </c>
      <c r="I1697" s="25">
        <f t="shared" si="699"/>
        <v>4.178994940609602E-6</v>
      </c>
      <c r="L1697" s="20">
        <v>1434</v>
      </c>
      <c r="M1697" s="2">
        <f t="shared" si="700"/>
        <v>0.70187197103003085</v>
      </c>
      <c r="N1697" s="2">
        <f t="shared" si="723"/>
        <v>2.2712783050234764</v>
      </c>
      <c r="O1697" s="2">
        <f t="shared" si="723"/>
        <v>5.0590402774149243</v>
      </c>
      <c r="P1697" s="2">
        <f t="shared" si="723"/>
        <v>5.1839425488395934</v>
      </c>
      <c r="Q1697" s="2">
        <f t="shared" si="723"/>
        <v>0.33909693958535481</v>
      </c>
      <c r="R1697" s="2">
        <f t="shared" si="724"/>
        <v>-0.70732160867203919</v>
      </c>
      <c r="S1697" s="2">
        <f t="shared" si="696"/>
        <v>0.49262426371758045</v>
      </c>
      <c r="T1697" s="25">
        <f t="shared" si="697"/>
        <v>0.50030385809440137</v>
      </c>
      <c r="W1697" s="20">
        <v>1434</v>
      </c>
      <c r="X1697" s="2">
        <f t="shared" si="701"/>
        <v>0.37243841015735929</v>
      </c>
      <c r="Y1697" s="2">
        <f t="shared" si="718"/>
        <v>-0.61786506040781008</v>
      </c>
      <c r="Z1697" s="2">
        <f t="shared" si="719"/>
        <v>-0.43589553135778358</v>
      </c>
      <c r="AA1697" s="2">
        <f t="shared" si="720"/>
        <v>-0.11100525530174601</v>
      </c>
      <c r="AB1697" s="2">
        <f t="shared" si="721"/>
        <v>-0.48167170146921406</v>
      </c>
      <c r="AC1697" s="2">
        <f t="shared" si="722"/>
        <v>-0.21436946155554226</v>
      </c>
      <c r="AD1697" s="2">
        <f t="shared" si="702"/>
        <v>0.13871036936054137</v>
      </c>
      <c r="AE1697" s="25">
        <f t="shared" si="703"/>
        <v>4.5954266047613115E-2</v>
      </c>
      <c r="AI1697" s="20">
        <v>1434</v>
      </c>
      <c r="AJ1697" s="2">
        <f t="shared" si="704"/>
        <v>0.80151263527603145</v>
      </c>
      <c r="AK1697" s="2">
        <f t="shared" si="708"/>
        <v>0.24923970877095741</v>
      </c>
      <c r="AL1697" s="2">
        <f t="shared" si="709"/>
        <v>-8.1893633529538171E-2</v>
      </c>
      <c r="AM1697" s="2">
        <f t="shared" si="710"/>
        <v>-5.5964088849007831E-2</v>
      </c>
      <c r="AN1697" s="2">
        <f t="shared" si="711"/>
        <v>-1.3293871669910475E-3</v>
      </c>
      <c r="AO1697" s="2">
        <f t="shared" si="712"/>
        <v>1.3177626048009629E-2</v>
      </c>
      <c r="AP1697" s="2">
        <f t="shared" si="705"/>
        <v>0.64242250450712857</v>
      </c>
      <c r="AQ1697" s="25">
        <f t="shared" si="706"/>
        <v>1.7364982826118187E-4</v>
      </c>
    </row>
    <row r="1698" spans="1:43" x14ac:dyDescent="0.2">
      <c r="A1698" s="20">
        <v>1435</v>
      </c>
      <c r="B1698" s="2">
        <f t="shared" si="707"/>
        <v>0.68975250758118534</v>
      </c>
      <c r="C1698" s="2">
        <f t="shared" si="713"/>
        <v>0.63390093887563437</v>
      </c>
      <c r="D1698" s="2">
        <f t="shared" si="714"/>
        <v>-0.10259322909798277</v>
      </c>
      <c r="E1698" s="2">
        <f t="shared" si="715"/>
        <v>-0.12752277434887102</v>
      </c>
      <c r="F1698" s="2">
        <f t="shared" si="716"/>
        <v>-2.5337905675687227E-3</v>
      </c>
      <c r="G1698" s="2">
        <f t="shared" si="717"/>
        <v>3.7229614456133838E-3</v>
      </c>
      <c r="H1698" s="2">
        <f t="shared" si="698"/>
        <v>0.47575852171453314</v>
      </c>
      <c r="I1698" s="25">
        <f t="shared" si="699"/>
        <v>1.3860441925523697E-5</v>
      </c>
      <c r="L1698" s="20">
        <v>1435</v>
      </c>
      <c r="M1698" s="2">
        <f t="shared" si="700"/>
        <v>0.91822310124384243</v>
      </c>
      <c r="N1698" s="2">
        <f t="shared" si="723"/>
        <v>4.5579650307425448</v>
      </c>
      <c r="O1698" s="2">
        <f t="shared" si="723"/>
        <v>6.1874037696776343</v>
      </c>
      <c r="P1698" s="2">
        <f t="shared" si="723"/>
        <v>2.0116978596405417</v>
      </c>
      <c r="Q1698" s="2">
        <f t="shared" si="723"/>
        <v>-1.6286853229895417</v>
      </c>
      <c r="R1698" s="2">
        <f t="shared" si="724"/>
        <v>-0.76169247683993024</v>
      </c>
      <c r="S1698" s="2">
        <f t="shared" ref="S1698:S1761" si="725">M1698^2</f>
        <v>0.84313366365785969</v>
      </c>
      <c r="T1698" s="25">
        <f t="shared" ref="T1698:T1761" si="726">R1698^2</f>
        <v>0.58017542927454768</v>
      </c>
      <c r="W1698" s="20">
        <v>1435</v>
      </c>
      <c r="X1698" s="2">
        <f t="shared" si="701"/>
        <v>0.81916723747244791</v>
      </c>
      <c r="Y1698" s="2">
        <f t="shared" si="718"/>
        <v>0.49501986445291862</v>
      </c>
      <c r="Z1698" s="2">
        <f t="shared" si="719"/>
        <v>-0.16869263510424715</v>
      </c>
      <c r="AA1698" s="2">
        <f t="shared" si="720"/>
        <v>-0.33694752500334085</v>
      </c>
      <c r="AB1698" s="2">
        <f t="shared" si="721"/>
        <v>-0.65145445271678393</v>
      </c>
      <c r="AC1698" s="2">
        <f t="shared" si="722"/>
        <v>-0.7937568595623572</v>
      </c>
      <c r="AD1698" s="2">
        <f t="shared" si="702"/>
        <v>0.67103496294824183</v>
      </c>
      <c r="AE1698" s="25">
        <f t="shared" si="703"/>
        <v>0.63004995210229564</v>
      </c>
      <c r="AI1698" s="20">
        <v>1435</v>
      </c>
      <c r="AJ1698" s="2">
        <f t="shared" si="704"/>
        <v>-0.9551540134506471</v>
      </c>
      <c r="AK1698" s="2">
        <f t="shared" si="708"/>
        <v>8.2943417757116653E-2</v>
      </c>
      <c r="AL1698" s="2">
        <f t="shared" si="709"/>
        <v>0.14385183462042728</v>
      </c>
      <c r="AM1698" s="2">
        <f t="shared" si="710"/>
        <v>2.3876585412975659E-2</v>
      </c>
      <c r="AN1698" s="2">
        <f t="shared" si="711"/>
        <v>-2.5830954218211813E-2</v>
      </c>
      <c r="AO1698" s="2">
        <f t="shared" si="712"/>
        <v>-1.3649799025622252E-2</v>
      </c>
      <c r="AP1698" s="2">
        <f t="shared" si="705"/>
        <v>0.91231918941087897</v>
      </c>
      <c r="AQ1698" s="25">
        <f t="shared" si="706"/>
        <v>1.8631701343987817E-4</v>
      </c>
    </row>
    <row r="1699" spans="1:43" x14ac:dyDescent="0.2">
      <c r="A1699" s="20">
        <v>1436</v>
      </c>
      <c r="B1699" s="2">
        <f t="shared" si="707"/>
        <v>0.99399455263543224</v>
      </c>
      <c r="C1699" s="2">
        <f t="shared" si="713"/>
        <v>0.205773065618887</v>
      </c>
      <c r="D1699" s="2">
        <f t="shared" si="714"/>
        <v>-0.33255658111888609</v>
      </c>
      <c r="E1699" s="2">
        <f t="shared" si="715"/>
        <v>-0.10283804622803175</v>
      </c>
      <c r="F1699" s="2">
        <f t="shared" si="716"/>
        <v>1.0748895029109046E-2</v>
      </c>
      <c r="G1699" s="2">
        <f t="shared" si="717"/>
        <v>3.6506969305489796E-3</v>
      </c>
      <c r="H1699" s="2">
        <f t="shared" si="698"/>
        <v>0.98802517066891304</v>
      </c>
      <c r="I1699" s="25">
        <f t="shared" si="699"/>
        <v>1.3327588078719742E-5</v>
      </c>
      <c r="L1699" s="20">
        <v>1436</v>
      </c>
      <c r="M1699" s="2">
        <f t="shared" si="700"/>
        <v>-3.6421448879456655E-2</v>
      </c>
      <c r="N1699" s="2">
        <f t="shared" si="723"/>
        <v>1.0319496420226366</v>
      </c>
      <c r="O1699" s="2">
        <f t="shared" si="723"/>
        <v>-0.5749328053731495</v>
      </c>
      <c r="P1699" s="2">
        <f t="shared" si="723"/>
        <v>-3.7260339106298384</v>
      </c>
      <c r="Q1699" s="2">
        <f t="shared" si="723"/>
        <v>-1.5194304523605586</v>
      </c>
      <c r="R1699" s="2">
        <f t="shared" si="724"/>
        <v>0.15531125765305687</v>
      </c>
      <c r="S1699" s="2">
        <f t="shared" si="725"/>
        <v>1.3265219384788745E-3</v>
      </c>
      <c r="T1699" s="25">
        <f t="shared" si="726"/>
        <v>2.4121586753774214E-2</v>
      </c>
      <c r="W1699" s="20">
        <v>1436</v>
      </c>
      <c r="X1699" s="2">
        <f t="shared" si="701"/>
        <v>-0.74467143467260677</v>
      </c>
      <c r="Y1699" s="2">
        <f t="shared" si="718"/>
        <v>0.39292596017086312</v>
      </c>
      <c r="Z1699" s="2">
        <f t="shared" si="719"/>
        <v>0.51255017146768922</v>
      </c>
      <c r="AA1699" s="2">
        <f t="shared" si="720"/>
        <v>0.26411562226658225</v>
      </c>
      <c r="AB1699" s="2">
        <f t="shared" si="721"/>
        <v>0.77769533397800561</v>
      </c>
      <c r="AC1699" s="2">
        <f t="shared" si="722"/>
        <v>0.5750559038946903</v>
      </c>
      <c r="AD1699" s="2">
        <f t="shared" si="702"/>
        <v>0.55453554561735841</v>
      </c>
      <c r="AE1699" s="25">
        <f t="shared" si="703"/>
        <v>0.33068929260413926</v>
      </c>
      <c r="AI1699" s="20">
        <v>1436</v>
      </c>
      <c r="AJ1699" s="2">
        <f t="shared" si="704"/>
        <v>0.32270577285722624</v>
      </c>
      <c r="AK1699" s="2">
        <f t="shared" si="708"/>
        <v>-0.34686429680897046</v>
      </c>
      <c r="AL1699" s="2">
        <f t="shared" si="709"/>
        <v>-8.7420297256910334E-2</v>
      </c>
      <c r="AM1699" s="2">
        <f t="shared" si="710"/>
        <v>2.7861294465594641E-2</v>
      </c>
      <c r="AN1699" s="2">
        <f t="shared" si="711"/>
        <v>3.1732478001343468E-2</v>
      </c>
      <c r="AO1699" s="2">
        <f t="shared" si="712"/>
        <v>2.8882179057153875E-3</v>
      </c>
      <c r="AP1699" s="2">
        <f t="shared" si="705"/>
        <v>0.1041390158353797</v>
      </c>
      <c r="AQ1699" s="25">
        <f t="shared" si="706"/>
        <v>8.3418026708949793E-6</v>
      </c>
    </row>
    <row r="1700" spans="1:43" x14ac:dyDescent="0.2">
      <c r="A1700" s="20">
        <v>1437</v>
      </c>
      <c r="B1700" s="2">
        <f t="shared" si="707"/>
        <v>0.83074542799185758</v>
      </c>
      <c r="C1700" s="2">
        <f t="shared" si="713"/>
        <v>-0.31913309569125947</v>
      </c>
      <c r="D1700" s="2">
        <f t="shared" si="714"/>
        <v>-0.4061133766996638</v>
      </c>
      <c r="E1700" s="2">
        <f t="shared" si="715"/>
        <v>-2.9786978077361123E-2</v>
      </c>
      <c r="F1700" s="2">
        <f t="shared" si="716"/>
        <v>1.8976207337445525E-2</v>
      </c>
      <c r="G1700" s="2">
        <f t="shared" si="717"/>
        <v>1.8614526052990637E-3</v>
      </c>
      <c r="H1700" s="2">
        <f t="shared" si="698"/>
        <v>0.69013796612937461</v>
      </c>
      <c r="I1700" s="25">
        <f t="shared" si="699"/>
        <v>3.4650058017746718E-6</v>
      </c>
      <c r="L1700" s="20">
        <v>1437</v>
      </c>
      <c r="M1700" s="2">
        <f t="shared" si="700"/>
        <v>-0.94461829010525844</v>
      </c>
      <c r="N1700" s="2">
        <f t="shared" si="723"/>
        <v>-3.8100951207098572</v>
      </c>
      <c r="O1700" s="2">
        <f t="shared" si="723"/>
        <v>-6.6040664903376003</v>
      </c>
      <c r="P1700" s="2">
        <f t="shared" si="723"/>
        <v>-4.7120124215600585</v>
      </c>
      <c r="Q1700" s="2">
        <f t="shared" si="723"/>
        <v>0.52753050938784862</v>
      </c>
      <c r="R1700" s="2">
        <f t="shared" si="724"/>
        <v>0.87424895397614666</v>
      </c>
      <c r="S1700" s="2">
        <f t="shared" si="725"/>
        <v>0.8923037140013822</v>
      </c>
      <c r="T1700" s="25">
        <f t="shared" si="726"/>
        <v>0.76431123352838659</v>
      </c>
      <c r="W1700" s="20">
        <v>1437</v>
      </c>
      <c r="X1700" s="2">
        <f t="shared" si="701"/>
        <v>-0.4807854178411376</v>
      </c>
      <c r="Y1700" s="2">
        <f t="shared" si="718"/>
        <v>-0.67356706687331813</v>
      </c>
      <c r="Z1700" s="2">
        <f t="shared" si="719"/>
        <v>-6.4212310081289664E-2</v>
      </c>
      <c r="AA1700" s="2">
        <f t="shared" si="720"/>
        <v>0.21693227976309076</v>
      </c>
      <c r="AB1700" s="2">
        <f t="shared" si="721"/>
        <v>0.29806643489110263</v>
      </c>
      <c r="AC1700" s="2">
        <f t="shared" si="722"/>
        <v>0.53244904770136015</v>
      </c>
      <c r="AD1700" s="2">
        <f t="shared" si="702"/>
        <v>0.23115461800867726</v>
      </c>
      <c r="AE1700" s="25">
        <f t="shared" si="703"/>
        <v>0.28350198839808527</v>
      </c>
      <c r="AI1700" s="20">
        <v>1437</v>
      </c>
      <c r="AJ1700" s="2">
        <f t="shared" si="704"/>
        <v>0.57532859770828715</v>
      </c>
      <c r="AK1700" s="2">
        <f t="shared" si="708"/>
        <v>0.32531663465905825</v>
      </c>
      <c r="AL1700" s="2">
        <f t="shared" si="709"/>
        <v>-4.0957949407424005E-2</v>
      </c>
      <c r="AM1700" s="2">
        <f t="shared" si="710"/>
        <v>-5.6669391255424598E-2</v>
      </c>
      <c r="AN1700" s="2">
        <f t="shared" si="711"/>
        <v>-1.1518243296050126E-2</v>
      </c>
      <c r="AO1700" s="2">
        <f t="shared" si="712"/>
        <v>1.0250360096764635E-2</v>
      </c>
      <c r="AP1700" s="2">
        <f t="shared" si="705"/>
        <v>0.3310029953409841</v>
      </c>
      <c r="AQ1700" s="25">
        <f t="shared" si="706"/>
        <v>1.0506988211334468E-4</v>
      </c>
    </row>
    <row r="1701" spans="1:43" x14ac:dyDescent="0.2">
      <c r="A1701" s="20">
        <v>1438</v>
      </c>
      <c r="B1701" s="2">
        <f t="shared" si="707"/>
        <v>0.27678374780838999</v>
      </c>
      <c r="C1701" s="2">
        <f t="shared" si="713"/>
        <v>-0.69394597550562198</v>
      </c>
      <c r="D1701" s="2">
        <f t="shared" si="714"/>
        <v>-0.28866870552202401</v>
      </c>
      <c r="E1701" s="2">
        <f t="shared" si="715"/>
        <v>5.7273371297467811E-2</v>
      </c>
      <c r="F1701" s="2">
        <f t="shared" si="716"/>
        <v>1.8278712823581084E-2</v>
      </c>
      <c r="G1701" s="2">
        <f t="shared" si="717"/>
        <v>-8.032619662167919E-4</v>
      </c>
      <c r="H1701" s="2">
        <f t="shared" si="698"/>
        <v>7.6609243050858436E-2</v>
      </c>
      <c r="I1701" s="25">
        <f t="shared" si="699"/>
        <v>6.4522978637046651E-7</v>
      </c>
      <c r="L1701" s="20">
        <v>1438</v>
      </c>
      <c r="M1701" s="2">
        <f t="shared" si="700"/>
        <v>-0.64815807600096342</v>
      </c>
      <c r="N1701" s="2">
        <f t="shared" si="723"/>
        <v>-3.7931846665885307</v>
      </c>
      <c r="O1701" s="2">
        <f t="shared" si="723"/>
        <v>-4.2111366023335837</v>
      </c>
      <c r="P1701" s="2">
        <f t="shared" si="723"/>
        <v>0.31116543034445809</v>
      </c>
      <c r="Q1701" s="2">
        <f t="shared" si="723"/>
        <v>1.9017399939599859</v>
      </c>
      <c r="R1701" s="2">
        <f t="shared" si="724"/>
        <v>0.47827051797969333</v>
      </c>
      <c r="S1701" s="2">
        <f t="shared" si="725"/>
        <v>0.4201088914852707</v>
      </c>
      <c r="T1701" s="25">
        <f t="shared" si="726"/>
        <v>0.22874268836856415</v>
      </c>
      <c r="W1701" s="20">
        <v>1438</v>
      </c>
      <c r="X1701" s="2">
        <f t="shared" si="701"/>
        <v>0.96314234273526866</v>
      </c>
      <c r="Y1701" s="2">
        <f t="shared" si="718"/>
        <v>-8.6854263151167566E-2</v>
      </c>
      <c r="Z1701" s="2">
        <f t="shared" si="719"/>
        <v>-0.48337182875653917</v>
      </c>
      <c r="AA1701" s="2">
        <f t="shared" si="720"/>
        <v>-0.36269055900400182</v>
      </c>
      <c r="AB1701" s="2">
        <f t="shared" si="721"/>
        <v>-0.91313797070793046</v>
      </c>
      <c r="AC1701" s="2">
        <f t="shared" si="722"/>
        <v>-0.81700298180487096</v>
      </c>
      <c r="AD1701" s="2">
        <f t="shared" si="702"/>
        <v>0.92764317236958171</v>
      </c>
      <c r="AE1701" s="25">
        <f t="shared" si="703"/>
        <v>0.66749387227805035</v>
      </c>
      <c r="AI1701" s="20">
        <v>1438</v>
      </c>
      <c r="AJ1701" s="2">
        <f t="shared" si="704"/>
        <v>-0.99986881793760629</v>
      </c>
      <c r="AK1701" s="2">
        <f t="shared" si="708"/>
        <v>-3.6034109108191159E-2</v>
      </c>
      <c r="AL1701" s="2">
        <f t="shared" si="709"/>
        <v>0.13562789523028387</v>
      </c>
      <c r="AM1701" s="2">
        <f t="shared" si="710"/>
        <v>3.8838705670218784E-2</v>
      </c>
      <c r="AN1701" s="2">
        <f t="shared" si="711"/>
        <v>-1.8175479904251272E-2</v>
      </c>
      <c r="AO1701" s="2">
        <f t="shared" si="712"/>
        <v>-1.4952914644092461E-2</v>
      </c>
      <c r="AP1701" s="2">
        <f t="shared" si="705"/>
        <v>0.99973765308394613</v>
      </c>
      <c r="AQ1701" s="25">
        <f t="shared" si="706"/>
        <v>2.2358965635351478E-4</v>
      </c>
    </row>
    <row r="1702" spans="1:43" x14ac:dyDescent="0.2">
      <c r="A1702" s="20">
        <v>1439</v>
      </c>
      <c r="B1702" s="2">
        <f t="shared" si="707"/>
        <v>-0.40735365383480265</v>
      </c>
      <c r="C1702" s="2">
        <f t="shared" si="713"/>
        <v>-0.74238521983472339</v>
      </c>
      <c r="D1702" s="2">
        <f t="shared" si="714"/>
        <v>-3.5458631564426107E-2</v>
      </c>
      <c r="E1702" s="2">
        <f t="shared" si="715"/>
        <v>0.11739715922999264</v>
      </c>
      <c r="F1702" s="2">
        <f t="shared" si="716"/>
        <v>8.9844540560427635E-3</v>
      </c>
      <c r="G1702" s="2">
        <f t="shared" si="717"/>
        <v>-3.0901898836752815E-3</v>
      </c>
      <c r="H1702" s="2">
        <f t="shared" si="698"/>
        <v>0.16593699929256422</v>
      </c>
      <c r="I1702" s="25">
        <f t="shared" si="699"/>
        <v>9.5492735171690506E-6</v>
      </c>
      <c r="L1702" s="20">
        <v>1439</v>
      </c>
      <c r="M1702" s="2">
        <f t="shared" si="700"/>
        <v>0.47488808017405293</v>
      </c>
      <c r="N1702" s="2">
        <f t="shared" si="723"/>
        <v>1.0611153645090958</v>
      </c>
      <c r="O1702" s="2">
        <f t="shared" si="723"/>
        <v>3.5521904843053362</v>
      </c>
      <c r="P1702" s="2">
        <f t="shared" si="723"/>
        <v>4.9375188347808168</v>
      </c>
      <c r="Q1702" s="2">
        <f t="shared" si="723"/>
        <v>0.85068995823179061</v>
      </c>
      <c r="R1702" s="2">
        <f t="shared" si="724"/>
        <v>-0.52763889212111204</v>
      </c>
      <c r="S1702" s="2">
        <f t="shared" si="725"/>
        <v>0.22551868869139771</v>
      </c>
      <c r="T1702" s="25">
        <f t="shared" si="726"/>
        <v>0.27840280047879451</v>
      </c>
      <c r="W1702" s="20">
        <v>1439</v>
      </c>
      <c r="X1702" s="2">
        <f t="shared" si="701"/>
        <v>4.3129502326675909E-2</v>
      </c>
      <c r="Y1702" s="2">
        <f t="shared" si="718"/>
        <v>0.71303400791524685</v>
      </c>
      <c r="Z1702" s="2">
        <f t="shared" si="719"/>
        <v>0.2838584940996029</v>
      </c>
      <c r="AA1702" s="2">
        <f t="shared" si="720"/>
        <v>-5.2124170300839837E-2</v>
      </c>
      <c r="AB1702" s="2">
        <f t="shared" si="721"/>
        <v>0.11686728448616965</v>
      </c>
      <c r="AC1702" s="2">
        <f t="shared" si="722"/>
        <v>-0.16119947002823287</v>
      </c>
      <c r="AD1702" s="2">
        <f t="shared" si="702"/>
        <v>1.8601539709467425E-3</v>
      </c>
      <c r="AE1702" s="25">
        <f t="shared" si="703"/>
        <v>2.5985269137383148E-2</v>
      </c>
      <c r="AI1702" s="20">
        <v>1439</v>
      </c>
      <c r="AJ1702" s="2">
        <f t="shared" si="704"/>
        <v>0.60151923522191697</v>
      </c>
      <c r="AK1702" s="2">
        <f t="shared" si="708"/>
        <v>-0.28290440772011882</v>
      </c>
      <c r="AL1702" s="2">
        <f t="shared" si="709"/>
        <v>-0.11867638634069579</v>
      </c>
      <c r="AM1702" s="2">
        <f t="shared" si="710"/>
        <v>1.095614789606145E-2</v>
      </c>
      <c r="AN1702" s="2">
        <f t="shared" si="711"/>
        <v>3.2910823756769902E-2</v>
      </c>
      <c r="AO1702" s="2">
        <f t="shared" si="712"/>
        <v>7.3492538518625753E-3</v>
      </c>
      <c r="AP1702" s="2">
        <f t="shared" si="705"/>
        <v>0.36182539034195987</v>
      </c>
      <c r="AQ1702" s="25">
        <f t="shared" si="706"/>
        <v>5.4011532179116898E-5</v>
      </c>
    </row>
    <row r="1703" spans="1:43" x14ac:dyDescent="0.2">
      <c r="A1703" s="20">
        <v>1440</v>
      </c>
      <c r="B1703" s="2">
        <f t="shared" si="707"/>
        <v>-0.89990626700299414</v>
      </c>
      <c r="C1703" s="2">
        <f t="shared" si="713"/>
        <v>-0.44166909518651742</v>
      </c>
      <c r="D1703" s="2">
        <f t="shared" si="714"/>
        <v>0.23442819087431235</v>
      </c>
      <c r="E1703" s="2">
        <f t="shared" si="715"/>
        <v>0.12230722879543143</v>
      </c>
      <c r="F1703" s="2">
        <f t="shared" si="716"/>
        <v>-4.5353338400476069E-3</v>
      </c>
      <c r="G1703" s="2">
        <f t="shared" si="717"/>
        <v>-3.9237532133126959E-3</v>
      </c>
      <c r="H1703" s="2">
        <f t="shared" si="698"/>
        <v>0.80983128939126414</v>
      </c>
      <c r="I1703" s="25">
        <f t="shared" si="699"/>
        <v>1.5395839278981708E-5</v>
      </c>
      <c r="L1703" s="20">
        <v>1440</v>
      </c>
      <c r="M1703" s="2">
        <f t="shared" si="700"/>
        <v>0.99231683272013993</v>
      </c>
      <c r="N1703" s="2">
        <f t="shared" si="723"/>
        <v>4.5621914280369733</v>
      </c>
      <c r="O1703" s="2">
        <f t="shared" si="723"/>
        <v>6.7854641370661435</v>
      </c>
      <c r="P1703" s="2">
        <f t="shared" si="723"/>
        <v>3.2671310449704407</v>
      </c>
      <c r="Q1703" s="2">
        <f t="shared" si="723"/>
        <v>-1.2852317879185304</v>
      </c>
      <c r="R1703" s="2">
        <f t="shared" si="724"/>
        <v>-0.86065860622682122</v>
      </c>
      <c r="S1703" s="2">
        <f t="shared" si="725"/>
        <v>0.98469269649973012</v>
      </c>
      <c r="T1703" s="25">
        <f t="shared" si="726"/>
        <v>0.7407332364722945</v>
      </c>
      <c r="W1703" s="20">
        <v>1440</v>
      </c>
      <c r="X1703" s="2">
        <f t="shared" si="701"/>
        <v>-0.98274056927875042</v>
      </c>
      <c r="Y1703" s="2">
        <f t="shared" si="718"/>
        <v>-0.23715137722024821</v>
      </c>
      <c r="Z1703" s="2">
        <f t="shared" si="719"/>
        <v>0.35438533984490084</v>
      </c>
      <c r="AA1703" s="2">
        <f t="shared" si="720"/>
        <v>0.38637600035697944</v>
      </c>
      <c r="AB1703" s="2">
        <f t="shared" si="721"/>
        <v>0.86003298703522935</v>
      </c>
      <c r="AC1703" s="2">
        <f t="shared" si="722"/>
        <v>0.89025269631253512</v>
      </c>
      <c r="AD1703" s="2">
        <f t="shared" si="702"/>
        <v>0.96577902650632241</v>
      </c>
      <c r="AE1703" s="25">
        <f t="shared" si="703"/>
        <v>0.79254986329173893</v>
      </c>
      <c r="AI1703" s="20">
        <v>1440</v>
      </c>
      <c r="AJ1703" s="2">
        <f t="shared" si="704"/>
        <v>0.29187933397998977</v>
      </c>
      <c r="AK1703" s="2">
        <f t="shared" si="708"/>
        <v>0.3690132291474712</v>
      </c>
      <c r="AL1703" s="2">
        <f t="shared" si="709"/>
        <v>4.0544766763178208E-3</v>
      </c>
      <c r="AM1703" s="2">
        <f t="shared" si="710"/>
        <v>-5.1734116225404012E-2</v>
      </c>
      <c r="AN1703" s="2">
        <f t="shared" si="711"/>
        <v>-2.0560633197043758E-2</v>
      </c>
      <c r="AO1703" s="2">
        <f t="shared" si="712"/>
        <v>6.3028264384167197E-3</v>
      </c>
      <c r="AP1703" s="2">
        <f t="shared" si="705"/>
        <v>8.5193545604602419E-2</v>
      </c>
      <c r="AQ1703" s="25">
        <f t="shared" si="706"/>
        <v>3.9725621112804794E-5</v>
      </c>
    </row>
    <row r="1704" spans="1:43" x14ac:dyDescent="0.2">
      <c r="A1704" s="20">
        <v>1441</v>
      </c>
      <c r="B1704" s="2">
        <f t="shared" si="707"/>
        <v>-0.96921890137642619</v>
      </c>
      <c r="C1704" s="2">
        <f t="shared" si="713"/>
        <v>6.6770906197901297E-2</v>
      </c>
      <c r="D1704" s="2">
        <f t="shared" si="714"/>
        <v>0.39405977210333476</v>
      </c>
      <c r="E1704" s="2">
        <f t="shared" si="715"/>
        <v>6.9694297555206203E-2</v>
      </c>
      <c r="F1704" s="2">
        <f t="shared" si="716"/>
        <v>-1.5922083364626111E-2</v>
      </c>
      <c r="G1704" s="2">
        <f t="shared" si="717"/>
        <v>-2.9119140964140506E-3</v>
      </c>
      <c r="H1704" s="2">
        <f t="shared" si="698"/>
        <v>0.93938527878532652</v>
      </c>
      <c r="I1704" s="25">
        <f t="shared" si="699"/>
        <v>8.4792437048948566E-6</v>
      </c>
      <c r="L1704" s="20">
        <v>1441</v>
      </c>
      <c r="M1704" s="2">
        <f t="shared" si="700"/>
        <v>0.24425931829361255</v>
      </c>
      <c r="N1704" s="2">
        <f t="shared" si="723"/>
        <v>2.2451755182032893</v>
      </c>
      <c r="O1704" s="2">
        <f t="shared" si="723"/>
        <v>1.3653406112732345</v>
      </c>
      <c r="P1704" s="2">
        <f t="shared" si="723"/>
        <v>-2.5697782967077769</v>
      </c>
      <c r="Q1704" s="2">
        <f t="shared" si="723"/>
        <v>-1.7821173675361792</v>
      </c>
      <c r="R1704" s="2">
        <f t="shared" si="724"/>
        <v>-9.6093747725634338E-2</v>
      </c>
      <c r="S1704" s="2">
        <f t="shared" si="725"/>
        <v>5.9662614573260331E-2</v>
      </c>
      <c r="T1704" s="25">
        <f t="shared" si="726"/>
        <v>9.2340083519578536E-3</v>
      </c>
      <c r="W1704" s="20">
        <v>1441</v>
      </c>
      <c r="X1704" s="2">
        <f t="shared" si="701"/>
        <v>0.4034319294332358</v>
      </c>
      <c r="Y1704" s="2">
        <f t="shared" si="718"/>
        <v>-0.60527142858749683</v>
      </c>
      <c r="Z1704" s="2">
        <f t="shared" si="719"/>
        <v>-0.44489267718212644</v>
      </c>
      <c r="AA1704" s="2">
        <f t="shared" si="720"/>
        <v>-0.12344670293966616</v>
      </c>
      <c r="AB1704" s="2">
        <f t="shared" si="721"/>
        <v>-0.5076698768052913</v>
      </c>
      <c r="AC1704" s="2">
        <f t="shared" si="722"/>
        <v>-0.24333508478852178</v>
      </c>
      <c r="AD1704" s="2">
        <f t="shared" si="702"/>
        <v>0.16275732168622337</v>
      </c>
      <c r="AE1704" s="25">
        <f t="shared" si="703"/>
        <v>5.9211963489037088E-2</v>
      </c>
      <c r="AI1704" s="20">
        <v>1441</v>
      </c>
      <c r="AJ1704" s="2">
        <f t="shared" si="704"/>
        <v>-0.94506186352413479</v>
      </c>
      <c r="AK1704" s="2">
        <f t="shared" si="708"/>
        <v>-0.15142498755076333</v>
      </c>
      <c r="AL1704" s="2">
        <f t="shared" si="709"/>
        <v>0.11390425823282974</v>
      </c>
      <c r="AM1704" s="2">
        <f t="shared" si="710"/>
        <v>4.9935022501699386E-2</v>
      </c>
      <c r="AN1704" s="2">
        <f t="shared" si="711"/>
        <v>-8.7109125409827563E-3</v>
      </c>
      <c r="AO1704" s="2">
        <f t="shared" si="712"/>
        <v>-1.4767694653692806E-2</v>
      </c>
      <c r="AP1704" s="2">
        <f t="shared" si="705"/>
        <v>0.89314192588771035</v>
      </c>
      <c r="AQ1704" s="25">
        <f t="shared" si="706"/>
        <v>2.1808480538470709E-4</v>
      </c>
    </row>
    <row r="1705" spans="1:43" x14ac:dyDescent="0.2">
      <c r="A1705" s="20">
        <v>1442</v>
      </c>
      <c r="B1705" s="2">
        <f t="shared" si="707"/>
        <v>-0.58269274196937848</v>
      </c>
      <c r="C1705" s="2">
        <f t="shared" si="713"/>
        <v>0.54380750707326597</v>
      </c>
      <c r="D1705" s="2">
        <f t="shared" si="714"/>
        <v>0.36835888515838222</v>
      </c>
      <c r="E1705" s="2">
        <f t="shared" si="715"/>
        <v>-1.5696950828663313E-2</v>
      </c>
      <c r="F1705" s="2">
        <f t="shared" si="716"/>
        <v>-1.9820428293375388E-2</v>
      </c>
      <c r="G1705" s="2">
        <f t="shared" si="717"/>
        <v>-5.3055628003022921E-4</v>
      </c>
      <c r="H1705" s="2">
        <f t="shared" si="698"/>
        <v>0.33953083154379271</v>
      </c>
      <c r="I1705" s="25">
        <f t="shared" si="699"/>
        <v>2.8148996627951499E-7</v>
      </c>
      <c r="L1705" s="20">
        <v>1442</v>
      </c>
      <c r="M1705" s="2">
        <f t="shared" si="700"/>
        <v>-0.81529831654627583</v>
      </c>
      <c r="N1705" s="2">
        <f t="shared" si="723"/>
        <v>-2.9350779096726516</v>
      </c>
      <c r="O1705" s="2">
        <f t="shared" si="723"/>
        <v>-5.7959806210725739</v>
      </c>
      <c r="P1705" s="2">
        <f t="shared" si="723"/>
        <v>-5.1294892311662652</v>
      </c>
      <c r="Q1705" s="2">
        <f t="shared" si="723"/>
        <v>-6.2963071100488044E-3</v>
      </c>
      <c r="R1705" s="2">
        <f t="shared" si="724"/>
        <v>0.7910179769366007</v>
      </c>
      <c r="S1705" s="2">
        <f t="shared" si="725"/>
        <v>0.6647113449631914</v>
      </c>
      <c r="T1705" s="25">
        <f t="shared" si="726"/>
        <v>0.62570943983687255</v>
      </c>
      <c r="W1705" s="20">
        <v>1442</v>
      </c>
      <c r="X1705" s="2">
        <f t="shared" si="701"/>
        <v>0.79941941041227094</v>
      </c>
      <c r="Y1705" s="2">
        <f t="shared" si="718"/>
        <v>0.51218925008630423</v>
      </c>
      <c r="Z1705" s="2">
        <f t="shared" si="719"/>
        <v>-0.15222424350611566</v>
      </c>
      <c r="AA1705" s="2">
        <f t="shared" si="720"/>
        <v>-0.33028130137530548</v>
      </c>
      <c r="AB1705" s="2">
        <f t="shared" si="721"/>
        <v>-0.62934566818974258</v>
      </c>
      <c r="AC1705" s="2">
        <f t="shared" si="722"/>
        <v>-0.77968021435999313</v>
      </c>
      <c r="AD1705" s="2">
        <f t="shared" si="702"/>
        <v>0.63907139374390287</v>
      </c>
      <c r="AE1705" s="25">
        <f t="shared" si="703"/>
        <v>0.60790123666444484</v>
      </c>
      <c r="AI1705" s="20">
        <v>1442</v>
      </c>
      <c r="AJ1705" s="2">
        <f t="shared" si="704"/>
        <v>0.82046059113847691</v>
      </c>
      <c r="AK1705" s="2">
        <f t="shared" si="708"/>
        <v>-0.1907856804395065</v>
      </c>
      <c r="AL1705" s="2">
        <f t="shared" si="709"/>
        <v>-0.13812004313658016</v>
      </c>
      <c r="AM1705" s="2">
        <f t="shared" si="710"/>
        <v>-7.039516839457592E-3</v>
      </c>
      <c r="AN1705" s="2">
        <f t="shared" si="711"/>
        <v>3.0813396722410763E-2</v>
      </c>
      <c r="AO1705" s="2">
        <f t="shared" si="712"/>
        <v>1.1078783167594045E-2</v>
      </c>
      <c r="AP1705" s="2">
        <f t="shared" si="705"/>
        <v>0.67315558161129896</v>
      </c>
      <c r="AQ1705" s="25">
        <f t="shared" si="706"/>
        <v>1.2273943647456514E-4</v>
      </c>
    </row>
    <row r="1706" spans="1:43" x14ac:dyDescent="0.2">
      <c r="A1706" s="20">
        <v>1443</v>
      </c>
      <c r="B1706" s="2">
        <f t="shared" si="707"/>
        <v>7.7882918811036109E-2</v>
      </c>
      <c r="C1706" s="2">
        <f t="shared" si="713"/>
        <v>0.76508294014536626</v>
      </c>
      <c r="D1706" s="2">
        <f t="shared" si="714"/>
        <v>0.16941305875708687</v>
      </c>
      <c r="E1706" s="2">
        <f t="shared" si="715"/>
        <v>-9.3705677966187367E-2</v>
      </c>
      <c r="F1706" s="2">
        <f t="shared" si="716"/>
        <v>-1.4396916093020148E-2</v>
      </c>
      <c r="G1706" s="2">
        <f t="shared" si="717"/>
        <v>2.1003304450281641E-3</v>
      </c>
      <c r="H1706" s="2">
        <f t="shared" si="698"/>
        <v>6.0657490425264421E-3</v>
      </c>
      <c r="I1706" s="25">
        <f t="shared" si="699"/>
        <v>4.4113879783122062E-6</v>
      </c>
      <c r="L1706" s="20">
        <v>1443</v>
      </c>
      <c r="M1706" s="2">
        <f t="shared" si="700"/>
        <v>-0.83511865271840535</v>
      </c>
      <c r="N1706" s="2">
        <f t="shared" si="723"/>
        <v>-4.3722719993294152</v>
      </c>
      <c r="O1706" s="2">
        <f t="shared" si="723"/>
        <v>-5.5657776569575592</v>
      </c>
      <c r="P1706" s="2">
        <f t="shared" si="723"/>
        <v>-1.1476421021275902</v>
      </c>
      <c r="Q1706" s="2">
        <f t="shared" si="723"/>
        <v>1.7775543361243851</v>
      </c>
      <c r="R1706" s="2">
        <f t="shared" si="724"/>
        <v>0.66935674347248497</v>
      </c>
      <c r="S1706" s="2">
        <f t="shared" si="725"/>
        <v>0.69742316411820449</v>
      </c>
      <c r="T1706" s="25">
        <f t="shared" si="726"/>
        <v>0.44803845003209003</v>
      </c>
      <c r="W1706" s="20">
        <v>1443</v>
      </c>
      <c r="X1706" s="2">
        <f t="shared" si="701"/>
        <v>-0.76669145860106414</v>
      </c>
      <c r="Y1706" s="2">
        <f t="shared" si="718"/>
        <v>0.37253048758977902</v>
      </c>
      <c r="Z1706" s="2">
        <f t="shared" si="719"/>
        <v>0.51406401115738487</v>
      </c>
      <c r="AA1706" s="2">
        <f t="shared" si="720"/>
        <v>0.2735279099605028</v>
      </c>
      <c r="AB1706" s="2">
        <f t="shared" si="721"/>
        <v>0.79364718500275866</v>
      </c>
      <c r="AC1706" s="2">
        <f t="shared" si="722"/>
        <v>0.59762504057521759</v>
      </c>
      <c r="AD1706" s="2">
        <f t="shared" si="702"/>
        <v>0.58781579269182727</v>
      </c>
      <c r="AE1706" s="25">
        <f t="shared" si="703"/>
        <v>0.35715568912253048</v>
      </c>
      <c r="AI1706" s="20">
        <v>1443</v>
      </c>
      <c r="AJ1706" s="2">
        <f t="shared" si="704"/>
        <v>-2.062208557402874E-2</v>
      </c>
      <c r="AK1706" s="2">
        <f t="shared" si="708"/>
        <v>0.37598015974095533</v>
      </c>
      <c r="AL1706" s="2">
        <f t="shared" si="709"/>
        <v>4.8663341169888893E-2</v>
      </c>
      <c r="AM1706" s="2">
        <f t="shared" si="710"/>
        <v>-4.1649495451712537E-2</v>
      </c>
      <c r="AN1706" s="2">
        <f t="shared" si="711"/>
        <v>-2.7556524254078486E-2</v>
      </c>
      <c r="AO1706" s="2">
        <f t="shared" si="712"/>
        <v>1.727942109848766E-3</v>
      </c>
      <c r="AP1706" s="2">
        <f t="shared" si="705"/>
        <v>4.2527041342256425E-4</v>
      </c>
      <c r="AQ1706" s="25">
        <f t="shared" si="706"/>
        <v>2.985783934988605E-6</v>
      </c>
    </row>
    <row r="1707" spans="1:43" x14ac:dyDescent="0.2">
      <c r="A1707" s="20">
        <v>1444</v>
      </c>
      <c r="B1707" s="2">
        <f t="shared" si="707"/>
        <v>0.70182902592053242</v>
      </c>
      <c r="C1707" s="2">
        <f t="shared" si="713"/>
        <v>0.62652791171638778</v>
      </c>
      <c r="D1707" s="2">
        <f t="shared" si="714"/>
        <v>-0.10921037632974298</v>
      </c>
      <c r="E1707" s="2">
        <f t="shared" si="715"/>
        <v>-0.12764316056461592</v>
      </c>
      <c r="F1707" s="2">
        <f t="shared" si="716"/>
        <v>-2.2023092961246118E-3</v>
      </c>
      <c r="G1707" s="2">
        <f t="shared" si="717"/>
        <v>3.7433989431912146E-3</v>
      </c>
      <c r="H1707" s="2">
        <f t="shared" si="698"/>
        <v>0.49256398162456339</v>
      </c>
      <c r="I1707" s="25">
        <f t="shared" si="699"/>
        <v>1.4013035647885102E-5</v>
      </c>
      <c r="L1707" s="20">
        <v>1444</v>
      </c>
      <c r="M1707" s="2">
        <f t="shared" si="700"/>
        <v>0.21007487710509393</v>
      </c>
      <c r="N1707" s="2">
        <f t="shared" si="723"/>
        <v>-0.2335754176038643</v>
      </c>
      <c r="O1707" s="2">
        <f t="shared" si="723"/>
        <v>1.7623752336893905</v>
      </c>
      <c r="P1707" s="2">
        <f t="shared" si="723"/>
        <v>4.2977752010265631</v>
      </c>
      <c r="Q1707" s="2">
        <f t="shared" si="723"/>
        <v>1.2945175025066562</v>
      </c>
      <c r="R1707" s="2">
        <f t="shared" si="724"/>
        <v>-0.30592476391958273</v>
      </c>
      <c r="S1707" s="2">
        <f t="shared" si="725"/>
        <v>4.4131453990720319E-2</v>
      </c>
      <c r="T1707" s="25">
        <f t="shared" si="726"/>
        <v>9.3589961179252432E-2</v>
      </c>
      <c r="W1707" s="20">
        <v>1444</v>
      </c>
      <c r="X1707" s="2">
        <f t="shared" si="701"/>
        <v>-0.45103159965707934</v>
      </c>
      <c r="Y1707" s="2">
        <f t="shared" si="718"/>
        <v>-0.68146866432118935</v>
      </c>
      <c r="Z1707" s="2">
        <f t="shared" si="719"/>
        <v>-8.136859677653896E-2</v>
      </c>
      <c r="AA1707" s="2">
        <f t="shared" si="720"/>
        <v>0.20598907317519716</v>
      </c>
      <c r="AB1707" s="2">
        <f t="shared" si="721"/>
        <v>0.26870906242994425</v>
      </c>
      <c r="AC1707" s="2">
        <f t="shared" si="722"/>
        <v>0.50811689224053214</v>
      </c>
      <c r="AD1707" s="2">
        <f t="shared" si="702"/>
        <v>0.2034295038892239</v>
      </c>
      <c r="AE1707" s="25">
        <f t="shared" si="703"/>
        <v>0.25818277618017654</v>
      </c>
      <c r="AI1707" s="20">
        <v>1444</v>
      </c>
      <c r="AJ1707" s="2">
        <f t="shared" si="704"/>
        <v>-0.79618835033784052</v>
      </c>
      <c r="AK1707" s="2">
        <f t="shared" si="708"/>
        <v>-0.2517438077070725</v>
      </c>
      <c r="AL1707" s="2">
        <f t="shared" si="709"/>
        <v>8.0843181841024167E-2</v>
      </c>
      <c r="AM1707" s="2">
        <f t="shared" si="710"/>
        <v>5.6061066052408876E-2</v>
      </c>
      <c r="AN1707" s="2">
        <f t="shared" si="711"/>
        <v>1.6206938999619781E-3</v>
      </c>
      <c r="AO1707" s="2">
        <f t="shared" si="712"/>
        <v>-1.3112574892037895E-2</v>
      </c>
      <c r="AP1707" s="2">
        <f t="shared" si="705"/>
        <v>0.63391588921369191</v>
      </c>
      <c r="AQ1707" s="25">
        <f t="shared" si="706"/>
        <v>1.7193962029930261E-4</v>
      </c>
    </row>
    <row r="1708" spans="1:43" x14ac:dyDescent="0.2">
      <c r="A1708" s="20">
        <v>1445</v>
      </c>
      <c r="B1708" s="2">
        <f t="shared" si="707"/>
        <v>0.99569397575851615</v>
      </c>
      <c r="C1708" s="2">
        <f t="shared" si="713"/>
        <v>0.19330701663854463</v>
      </c>
      <c r="D1708" s="2">
        <f t="shared" si="714"/>
        <v>-0.33647046496948341</v>
      </c>
      <c r="E1708" s="2">
        <f t="shared" si="715"/>
        <v>-0.10154807027010362</v>
      </c>
      <c r="F1708" s="2">
        <f t="shared" si="716"/>
        <v>1.102807797478628E-2</v>
      </c>
      <c r="G1708" s="2">
        <f t="shared" si="717"/>
        <v>3.6258884261574698E-3</v>
      </c>
      <c r="H1708" s="2">
        <f t="shared" si="698"/>
        <v>0.99140649336180053</v>
      </c>
      <c r="I1708" s="25">
        <f t="shared" si="699"/>
        <v>1.3147066878942693E-5</v>
      </c>
      <c r="L1708" s="20">
        <v>1445</v>
      </c>
      <c r="M1708" s="2">
        <f t="shared" si="700"/>
        <v>0.98736317419791764</v>
      </c>
      <c r="N1708" s="2">
        <f t="shared" si="723"/>
        <v>4.2029962716816618</v>
      </c>
      <c r="O1708" s="2">
        <f t="shared" si="723"/>
        <v>6.8429983214075207</v>
      </c>
      <c r="P1708" s="2">
        <f t="shared" si="723"/>
        <v>4.2623064443066143</v>
      </c>
      <c r="Q1708" s="2">
        <f t="shared" si="723"/>
        <v>-0.83939742544625329</v>
      </c>
      <c r="R1708" s="2">
        <f t="shared" si="724"/>
        <v>-0.89106516445789241</v>
      </c>
      <c r="S1708" s="2">
        <f t="shared" si="725"/>
        <v>0.97488603776218741</v>
      </c>
      <c r="T1708" s="25">
        <f t="shared" si="726"/>
        <v>0.79399712731037086</v>
      </c>
      <c r="W1708" s="20">
        <v>1445</v>
      </c>
      <c r="X1708" s="2">
        <f t="shared" si="701"/>
        <v>0.97164210703084097</v>
      </c>
      <c r="Y1708" s="2">
        <f t="shared" si="718"/>
        <v>-6.2868271586925428E-2</v>
      </c>
      <c r="Z1708" s="2">
        <f t="shared" si="719"/>
        <v>-0.47708977989770263</v>
      </c>
      <c r="AA1708" s="2">
        <f t="shared" si="720"/>
        <v>-0.36713020777907679</v>
      </c>
      <c r="AB1708" s="2">
        <f t="shared" si="721"/>
        <v>-0.91574970869695504</v>
      </c>
      <c r="AC1708" s="2">
        <f t="shared" si="722"/>
        <v>-0.82851548510720263</v>
      </c>
      <c r="AD1708" s="2">
        <f t="shared" si="702"/>
        <v>0.94408838415533225</v>
      </c>
      <c r="AE1708" s="25">
        <f t="shared" si="703"/>
        <v>0.6864379090624233</v>
      </c>
      <c r="AI1708" s="20">
        <v>1445</v>
      </c>
      <c r="AJ1708" s="2">
        <f t="shared" si="704"/>
        <v>0.95773755301294483</v>
      </c>
      <c r="AK1708" s="2">
        <f t="shared" si="708"/>
        <v>-7.9677135545512201E-2</v>
      </c>
      <c r="AL1708" s="2">
        <f t="shared" si="709"/>
        <v>-0.14381594684188895</v>
      </c>
      <c r="AM1708" s="2">
        <f t="shared" si="710"/>
        <v>-2.4334504561160229E-2</v>
      </c>
      <c r="AN1708" s="2">
        <f t="shared" si="711"/>
        <v>2.5648963912265323E-2</v>
      </c>
      <c r="AO1708" s="2">
        <f t="shared" si="712"/>
        <v>1.3705587838197267E-2</v>
      </c>
      <c r="AP1708" s="2">
        <f t="shared" si="705"/>
        <v>0.91726122045122327</v>
      </c>
      <c r="AQ1708" s="25">
        <f t="shared" si="706"/>
        <v>1.8784313799054083E-4</v>
      </c>
    </row>
    <row r="1709" spans="1:43" x14ac:dyDescent="0.2">
      <c r="A1709" s="20">
        <v>1446</v>
      </c>
      <c r="B1709" s="2">
        <f t="shared" si="707"/>
        <v>0.82126849064975405</v>
      </c>
      <c r="C1709" s="2">
        <f t="shared" si="713"/>
        <v>-0.33082918886986906</v>
      </c>
      <c r="D1709" s="2">
        <f t="shared" si="714"/>
        <v>-0.40548323643802409</v>
      </c>
      <c r="E1709" s="2">
        <f t="shared" si="715"/>
        <v>-2.7693335795183315E-2</v>
      </c>
      <c r="F1709" s="2">
        <f t="shared" si="716"/>
        <v>1.9071787855702356E-2</v>
      </c>
      <c r="G1709" s="2">
        <f t="shared" si="717"/>
        <v>1.8030659262576606E-3</v>
      </c>
      <c r="H1709" s="2">
        <f t="shared" si="698"/>
        <v>0.67448193373412513</v>
      </c>
      <c r="I1709" s="25">
        <f t="shared" si="699"/>
        <v>3.2510467344313954E-6</v>
      </c>
      <c r="L1709" s="20">
        <v>1446</v>
      </c>
      <c r="M1709" s="2">
        <f t="shared" si="700"/>
        <v>0.50548252820545858</v>
      </c>
      <c r="N1709" s="2">
        <f t="shared" si="723"/>
        <v>3.2795519997646356</v>
      </c>
      <c r="O1709" s="2">
        <f t="shared" si="723"/>
        <v>3.1968517775763647</v>
      </c>
      <c r="P1709" s="2">
        <f t="shared" si="723"/>
        <v>-1.208815616925752</v>
      </c>
      <c r="Q1709" s="2">
        <f t="shared" si="723"/>
        <v>-1.9028418349030582</v>
      </c>
      <c r="R1709" s="2">
        <f t="shared" si="724"/>
        <v>-0.33984398025111545</v>
      </c>
      <c r="S1709" s="2">
        <f t="shared" si="725"/>
        <v>0.25551258632098223</v>
      </c>
      <c r="T1709" s="25">
        <f t="shared" si="726"/>
        <v>0.11549393091292055</v>
      </c>
      <c r="W1709" s="20">
        <v>1446</v>
      </c>
      <c r="X1709" s="2">
        <f t="shared" si="701"/>
        <v>9.5133556383174469E-3</v>
      </c>
      <c r="Y1709" s="2">
        <f t="shared" si="718"/>
        <v>0.71003627030961414</v>
      </c>
      <c r="Z1709" s="2">
        <f t="shared" si="719"/>
        <v>0.29816019147536266</v>
      </c>
      <c r="AA1709" s="2">
        <f t="shared" si="720"/>
        <v>-3.9163568710146243E-2</v>
      </c>
      <c r="AB1709" s="2">
        <f t="shared" si="721"/>
        <v>0.14741144163112824</v>
      </c>
      <c r="AC1709" s="2">
        <f t="shared" si="722"/>
        <v>-0.13163598483649824</v>
      </c>
      <c r="AD1709" s="2">
        <f t="shared" si="702"/>
        <v>9.050393550110636E-5</v>
      </c>
      <c r="AE1709" s="25">
        <f t="shared" si="703"/>
        <v>1.7328032503874796E-2</v>
      </c>
      <c r="AI1709" s="20">
        <v>1446</v>
      </c>
      <c r="AJ1709" s="2">
        <f t="shared" si="704"/>
        <v>-0.33107088963319081</v>
      </c>
      <c r="AK1709" s="2">
        <f t="shared" si="708"/>
        <v>0.34552397428348247</v>
      </c>
      <c r="AL1709" s="2">
        <f t="shared" si="709"/>
        <v>8.8428508949893209E-2</v>
      </c>
      <c r="AM1709" s="2">
        <f t="shared" si="710"/>
        <v>-2.7419299808356761E-2</v>
      </c>
      <c r="AN1709" s="2">
        <f t="shared" si="711"/>
        <v>-3.1809581737557026E-2</v>
      </c>
      <c r="AO1709" s="2">
        <f t="shared" si="712"/>
        <v>-3.0189326187494182E-3</v>
      </c>
      <c r="AP1709" s="2">
        <f t="shared" si="705"/>
        <v>0.10960793396251241</v>
      </c>
      <c r="AQ1709" s="25">
        <f t="shared" si="706"/>
        <v>9.1139541565492209E-6</v>
      </c>
    </row>
    <row r="1710" spans="1:43" x14ac:dyDescent="0.2">
      <c r="A1710" s="20">
        <v>1447</v>
      </c>
      <c r="B1710" s="2">
        <f t="shared" si="707"/>
        <v>0.26058760171421225</v>
      </c>
      <c r="C1710" s="2">
        <f t="shared" si="713"/>
        <v>-0.6993712575041342</v>
      </c>
      <c r="D1710" s="2">
        <f t="shared" si="714"/>
        <v>-0.28379090595943507</v>
      </c>
      <c r="E1710" s="2">
        <f t="shared" si="715"/>
        <v>5.9186007224514385E-2</v>
      </c>
      <c r="F1710" s="2">
        <f t="shared" si="716"/>
        <v>1.814573790315278E-2</v>
      </c>
      <c r="G1710" s="2">
        <f t="shared" si="717"/>
        <v>-8.6776665246216314E-4</v>
      </c>
      <c r="H1710" s="2">
        <f t="shared" si="698"/>
        <v>6.7905898167164913E-2</v>
      </c>
      <c r="I1710" s="25">
        <f t="shared" si="699"/>
        <v>7.5301896312538862E-7</v>
      </c>
      <c r="L1710" s="20">
        <v>1447</v>
      </c>
      <c r="M1710" s="2">
        <f t="shared" si="700"/>
        <v>-0.62103214650233862</v>
      </c>
      <c r="N1710" s="2">
        <f t="shared" si="723"/>
        <v>-1.8262540750332377</v>
      </c>
      <c r="O1710" s="2">
        <f t="shared" si="723"/>
        <v>-4.5261902583728375</v>
      </c>
      <c r="P1710" s="2">
        <f t="shared" si="723"/>
        <v>-5.1383538693576973</v>
      </c>
      <c r="Q1710" s="2">
        <f t="shared" si="723"/>
        <v>-0.53962156339323786</v>
      </c>
      <c r="R1710" s="2">
        <f t="shared" si="724"/>
        <v>0.64477496134546952</v>
      </c>
      <c r="S1710" s="2">
        <f t="shared" si="725"/>
        <v>0.38568092698930218</v>
      </c>
      <c r="T1710" s="25">
        <f t="shared" si="726"/>
        <v>0.41573475077805172</v>
      </c>
      <c r="W1710" s="20">
        <v>1447</v>
      </c>
      <c r="X1710" s="2">
        <f t="shared" si="701"/>
        <v>-0.97596501568811544</v>
      </c>
      <c r="Y1710" s="2">
        <f t="shared" si="718"/>
        <v>-0.25977518425798324</v>
      </c>
      <c r="Z1710" s="2">
        <f t="shared" si="719"/>
        <v>0.34160453978313776</v>
      </c>
      <c r="AA1710" s="2">
        <f t="shared" si="720"/>
        <v>0.38492629747229745</v>
      </c>
      <c r="AB1710" s="2">
        <f t="shared" si="721"/>
        <v>0.84876533205631166</v>
      </c>
      <c r="AC1710" s="2">
        <f t="shared" si="722"/>
        <v>0.88833142809088295</v>
      </c>
      <c r="AD1710" s="2">
        <f t="shared" si="702"/>
        <v>0.95250771184710348</v>
      </c>
      <c r="AE1710" s="25">
        <f t="shared" si="703"/>
        <v>0.78913272613398755</v>
      </c>
      <c r="AI1710" s="20">
        <v>1447</v>
      </c>
      <c r="AJ1710" s="2">
        <f t="shared" si="704"/>
        <v>-0.56806637613333411</v>
      </c>
      <c r="AK1710" s="2">
        <f t="shared" si="708"/>
        <v>-0.32700535426319854</v>
      </c>
      <c r="AL1710" s="2">
        <f t="shared" si="709"/>
        <v>3.9735394213385504E-2</v>
      </c>
      <c r="AM1710" s="2">
        <f t="shared" si="710"/>
        <v>5.6607081704397835E-2</v>
      </c>
      <c r="AN1710" s="2">
        <f t="shared" si="711"/>
        <v>1.1790984871808919E-2</v>
      </c>
      <c r="AO1710" s="2">
        <f t="shared" si="712"/>
        <v>-1.015229740001483E-2</v>
      </c>
      <c r="AP1710" s="2">
        <f t="shared" si="705"/>
        <v>0.32269940769325861</v>
      </c>
      <c r="AQ1710" s="25">
        <f t="shared" si="706"/>
        <v>1.0306914249834786E-4</v>
      </c>
    </row>
    <row r="1711" spans="1:43" x14ac:dyDescent="0.2">
      <c r="A1711" s="20">
        <v>1448</v>
      </c>
      <c r="B1711" s="2">
        <f t="shared" si="707"/>
        <v>-0.42265170810103181</v>
      </c>
      <c r="C1711" s="2">
        <f t="shared" si="713"/>
        <v>-0.73898809575684277</v>
      </c>
      <c r="D1711" s="2">
        <f t="shared" si="714"/>
        <v>-2.8627278052901176E-2</v>
      </c>
      <c r="E1711" s="2">
        <f t="shared" si="715"/>
        <v>0.1182292462396403</v>
      </c>
      <c r="F1711" s="2">
        <f t="shared" si="716"/>
        <v>8.6854638797652615E-3</v>
      </c>
      <c r="G1711" s="2">
        <f t="shared" si="717"/>
        <v>-3.1304750153174506E-3</v>
      </c>
      <c r="H1711" s="2">
        <f t="shared" si="698"/>
        <v>0.17863446636071981</v>
      </c>
      <c r="I1711" s="25">
        <f t="shared" si="699"/>
        <v>9.7998738215267933E-6</v>
      </c>
      <c r="L1711" s="20">
        <v>1448</v>
      </c>
      <c r="M1711" s="2">
        <f t="shared" si="700"/>
        <v>-0.95555415633443408</v>
      </c>
      <c r="N1711" s="2">
        <f t="shared" si="723"/>
        <v>-4.6030666512304572</v>
      </c>
      <c r="O1711" s="2">
        <f t="shared" si="723"/>
        <v>-6.4770520542926997</v>
      </c>
      <c r="P1711" s="2">
        <f t="shared" si="723"/>
        <v>-2.5150291226882118</v>
      </c>
      <c r="Q1711" s="2">
        <f t="shared" si="723"/>
        <v>1.5117697189463173</v>
      </c>
      <c r="R1711" s="2">
        <f t="shared" si="724"/>
        <v>0.80712239452296841</v>
      </c>
      <c r="S1711" s="2">
        <f t="shared" si="725"/>
        <v>0.91308374568801209</v>
      </c>
      <c r="T1711" s="25">
        <f t="shared" si="726"/>
        <v>0.65144655974049026</v>
      </c>
      <c r="W1711" s="20">
        <v>1448</v>
      </c>
      <c r="X1711" s="2">
        <f t="shared" si="701"/>
        <v>0.43396923618459637</v>
      </c>
      <c r="Y1711" s="2">
        <f t="shared" si="718"/>
        <v>-0.59199333828423606</v>
      </c>
      <c r="Z1711" s="2">
        <f t="shared" si="719"/>
        <v>-0.45338672546609199</v>
      </c>
      <c r="AA1711" s="2">
        <f t="shared" si="720"/>
        <v>-0.13574855346616088</v>
      </c>
      <c r="AB1711" s="2">
        <f t="shared" si="721"/>
        <v>-0.53309396432326994</v>
      </c>
      <c r="AC1711" s="2">
        <f t="shared" si="722"/>
        <v>-0.27202553765140663</v>
      </c>
      <c r="AD1711" s="2">
        <f t="shared" si="702"/>
        <v>0.18832929795464198</v>
      </c>
      <c r="AE1711" s="25">
        <f t="shared" si="703"/>
        <v>7.3997893134536849E-2</v>
      </c>
      <c r="AI1711" s="20">
        <v>1448</v>
      </c>
      <c r="AJ1711" s="2">
        <f t="shared" si="704"/>
        <v>0.99968628369233747</v>
      </c>
      <c r="AK1711" s="2">
        <f t="shared" si="708"/>
        <v>3.9362058381216036E-2</v>
      </c>
      <c r="AL1711" s="2">
        <f t="shared" si="709"/>
        <v>-0.13519715672806934</v>
      </c>
      <c r="AM1711" s="2">
        <f t="shared" si="710"/>
        <v>-3.9207361846666733E-2</v>
      </c>
      <c r="AN1711" s="2">
        <f t="shared" si="711"/>
        <v>1.793156619635352E-2</v>
      </c>
      <c r="AO1711" s="2">
        <f t="shared" si="712"/>
        <v>1.4968209343930582E-2</v>
      </c>
      <c r="AP1711" s="2">
        <f t="shared" si="705"/>
        <v>0.99937266580259665</v>
      </c>
      <c r="AQ1711" s="25">
        <f t="shared" si="706"/>
        <v>2.2404729096373076E-4</v>
      </c>
    </row>
    <row r="1712" spans="1:43" x14ac:dyDescent="0.2">
      <c r="A1712" s="20">
        <v>1449</v>
      </c>
      <c r="B1712" s="2">
        <f t="shared" si="707"/>
        <v>-0.90711131548133384</v>
      </c>
      <c r="C1712" s="2">
        <f t="shared" si="713"/>
        <v>-0.4310472855675751</v>
      </c>
      <c r="D1712" s="2">
        <f t="shared" si="714"/>
        <v>0.24000020603549041</v>
      </c>
      <c r="E1712" s="2">
        <f t="shared" si="715"/>
        <v>0.12166742336534207</v>
      </c>
      <c r="F1712" s="2">
        <f t="shared" si="716"/>
        <v>-4.8597195203657524E-3</v>
      </c>
      <c r="G1712" s="2">
        <f t="shared" si="717"/>
        <v>-3.9208720634222012E-3</v>
      </c>
      <c r="H1712" s="2">
        <f t="shared" si="698"/>
        <v>0.82285093867427594</v>
      </c>
      <c r="I1712" s="25">
        <f t="shared" si="699"/>
        <v>1.5373237737724668E-5</v>
      </c>
      <c r="L1712" s="20">
        <v>1449</v>
      </c>
      <c r="M1712" s="2">
        <f t="shared" si="700"/>
        <v>-7.1472770237976033E-2</v>
      </c>
      <c r="N1712" s="2">
        <f t="shared" si="723"/>
        <v>-1.509659715859458</v>
      </c>
      <c r="O1712" s="2">
        <f t="shared" si="723"/>
        <v>-0.16782981767124094</v>
      </c>
      <c r="P1712" s="2">
        <f t="shared" si="723"/>
        <v>3.3156732586762017</v>
      </c>
      <c r="Q1712" s="2">
        <f t="shared" si="723"/>
        <v>1.6352245246796737</v>
      </c>
      <c r="R1712" s="2">
        <f t="shared" si="724"/>
        <v>-5.9840844411109553E-2</v>
      </c>
      <c r="S1712" s="2">
        <f t="shared" si="725"/>
        <v>5.1083568854905122E-3</v>
      </c>
      <c r="T1712" s="25">
        <f t="shared" si="726"/>
        <v>3.5809266598346213E-3</v>
      </c>
      <c r="W1712" s="20">
        <v>1449</v>
      </c>
      <c r="X1712" s="2">
        <f t="shared" si="701"/>
        <v>0.77876757670096297</v>
      </c>
      <c r="Y1712" s="2">
        <f t="shared" si="718"/>
        <v>0.52877943726308574</v>
      </c>
      <c r="Z1712" s="2">
        <f t="shared" si="719"/>
        <v>-0.13558371231920974</v>
      </c>
      <c r="AA1712" s="2">
        <f t="shared" si="720"/>
        <v>-0.32324158607415893</v>
      </c>
      <c r="AB1712" s="2">
        <f t="shared" si="721"/>
        <v>-0.60652520133133181</v>
      </c>
      <c r="AC1712" s="2">
        <f t="shared" si="722"/>
        <v>-0.76472188416205544</v>
      </c>
      <c r="AD1712" s="2">
        <f t="shared" si="702"/>
        <v>0.60647893852069024</v>
      </c>
      <c r="AE1712" s="25">
        <f t="shared" si="703"/>
        <v>0.58479956011636414</v>
      </c>
      <c r="AI1712" s="20">
        <v>1449</v>
      </c>
      <c r="AJ1712" s="2">
        <f t="shared" si="704"/>
        <v>-0.60856661358231623</v>
      </c>
      <c r="AK1712" s="2">
        <f t="shared" si="708"/>
        <v>0.28067612359357208</v>
      </c>
      <c r="AL1712" s="2">
        <f t="shared" si="709"/>
        <v>0.11939196135513891</v>
      </c>
      <c r="AM1712" s="2">
        <f t="shared" si="710"/>
        <v>-1.0459929201588889E-2</v>
      </c>
      <c r="AN1712" s="2">
        <f t="shared" si="711"/>
        <v>-3.2896478353305239E-2</v>
      </c>
      <c r="AO1712" s="2">
        <f t="shared" si="712"/>
        <v>-7.4653184444983334E-3</v>
      </c>
      <c r="AP1712" s="2">
        <f t="shared" si="705"/>
        <v>0.37035332316704822</v>
      </c>
      <c r="AQ1712" s="25">
        <f t="shared" si="706"/>
        <v>5.5730979477767018E-5</v>
      </c>
    </row>
    <row r="1713" spans="1:43" x14ac:dyDescent="0.2">
      <c r="A1713" s="20">
        <v>1450</v>
      </c>
      <c r="B1713" s="2">
        <f t="shared" si="707"/>
        <v>-0.96494229718545088</v>
      </c>
      <c r="C1713" s="2">
        <f t="shared" si="713"/>
        <v>7.9621798323720377E-2</v>
      </c>
      <c r="D1713" s="2">
        <f t="shared" si="714"/>
        <v>0.39575184311872014</v>
      </c>
      <c r="E1713" s="2">
        <f t="shared" si="715"/>
        <v>6.7883510176396891E-2</v>
      </c>
      <c r="F1713" s="2">
        <f t="shared" si="716"/>
        <v>-1.6119300894858246E-2</v>
      </c>
      <c r="G1713" s="2">
        <f t="shared" si="717"/>
        <v>-2.8672217147781456E-3</v>
      </c>
      <c r="H1713" s="2">
        <f t="shared" si="698"/>
        <v>0.93111363689753501</v>
      </c>
      <c r="I1713" s="25">
        <f t="shared" si="699"/>
        <v>8.2209603616953304E-6</v>
      </c>
      <c r="L1713" s="20">
        <v>1450</v>
      </c>
      <c r="M1713" s="2">
        <f t="shared" si="700"/>
        <v>0.9037567312751198</v>
      </c>
      <c r="N1713" s="2">
        <f t="shared" si="723"/>
        <v>3.5089928419050289</v>
      </c>
      <c r="O1713" s="2">
        <f t="shared" si="723"/>
        <v>6.3554231825615215</v>
      </c>
      <c r="P1713" s="2">
        <f t="shared" si="723"/>
        <v>4.9179489558727267</v>
      </c>
      <c r="Q1713" s="2">
        <f t="shared" si="723"/>
        <v>-0.32669714529008587</v>
      </c>
      <c r="R1713" s="2">
        <f t="shared" si="724"/>
        <v>-0.85048998253655861</v>
      </c>
      <c r="S1713" s="2">
        <f t="shared" si="725"/>
        <v>0.81677622932508909</v>
      </c>
      <c r="T1713" s="25">
        <f t="shared" si="726"/>
        <v>0.72333321039503573</v>
      </c>
      <c r="W1713" s="20">
        <v>1450</v>
      </c>
      <c r="X1713" s="2">
        <f t="shared" si="701"/>
        <v>-0.78784448559562847</v>
      </c>
      <c r="Y1713" s="2">
        <f t="shared" si="718"/>
        <v>0.35171374673071315</v>
      </c>
      <c r="Z1713" s="2">
        <f t="shared" si="719"/>
        <v>0.51499653235649268</v>
      </c>
      <c r="AA1713" s="2">
        <f t="shared" si="720"/>
        <v>0.28263088436207295</v>
      </c>
      <c r="AB1713" s="2">
        <f t="shared" si="721"/>
        <v>0.80870155677651723</v>
      </c>
      <c r="AC1713" s="2">
        <f t="shared" si="722"/>
        <v>0.61951836552993633</v>
      </c>
      <c r="AD1713" s="2">
        <f t="shared" si="702"/>
        <v>0.62069893348344041</v>
      </c>
      <c r="AE1713" s="25">
        <f t="shared" si="703"/>
        <v>0.38380300522888383</v>
      </c>
      <c r="AI1713" s="20">
        <v>1450</v>
      </c>
      <c r="AJ1713" s="2">
        <f t="shared" si="704"/>
        <v>-0.28340201965708961</v>
      </c>
      <c r="AK1713" s="2">
        <f t="shared" si="708"/>
        <v>-0.36971848302442573</v>
      </c>
      <c r="AL1713" s="2">
        <f t="shared" si="709"/>
        <v>-5.3274485694929184E-3</v>
      </c>
      <c r="AM1713" s="2">
        <f t="shared" si="710"/>
        <v>5.1518721889651162E-2</v>
      </c>
      <c r="AN1713" s="2">
        <f t="shared" si="711"/>
        <v>2.078766233300787E-2</v>
      </c>
      <c r="AO1713" s="2">
        <f t="shared" si="712"/>
        <v>-6.1815128533756741E-3</v>
      </c>
      <c r="AP1713" s="2">
        <f t="shared" si="705"/>
        <v>8.0316704745717407E-2</v>
      </c>
      <c r="AQ1713" s="25">
        <f t="shared" si="706"/>
        <v>3.8211101156448666E-5</v>
      </c>
    </row>
    <row r="1714" spans="1:43" x14ac:dyDescent="0.2">
      <c r="A1714" s="20">
        <v>1451</v>
      </c>
      <c r="B1714" s="2">
        <f t="shared" si="707"/>
        <v>-0.56894583888393579</v>
      </c>
      <c r="C1714" s="2">
        <f t="shared" si="713"/>
        <v>0.55284350633845658</v>
      </c>
      <c r="D1714" s="2">
        <f t="shared" si="714"/>
        <v>0.365375204590071</v>
      </c>
      <c r="E1714" s="2">
        <f t="shared" si="715"/>
        <v>-1.7827078557627996E-2</v>
      </c>
      <c r="F1714" s="2">
        <f t="shared" si="716"/>
        <v>-1.9797723187501452E-2</v>
      </c>
      <c r="G1714" s="2">
        <f t="shared" si="717"/>
        <v>-4.6507219212618494E-4</v>
      </c>
      <c r="H1714" s="2">
        <f t="shared" si="698"/>
        <v>0.32369936758334544</v>
      </c>
      <c r="I1714" s="25">
        <f t="shared" si="699"/>
        <v>2.1629214388905508E-7</v>
      </c>
      <c r="L1714" s="20">
        <v>1451</v>
      </c>
      <c r="M1714" s="2">
        <f t="shared" si="700"/>
        <v>0.72643928971396121</v>
      </c>
      <c r="N1714" s="2">
        <f t="shared" si="723"/>
        <v>4.0526812491942943</v>
      </c>
      <c r="O1714" s="2">
        <f t="shared" si="723"/>
        <v>4.7737035640352259</v>
      </c>
      <c r="P1714" s="2">
        <f t="shared" si="723"/>
        <v>0.24844062188569987</v>
      </c>
      <c r="Q1714" s="2">
        <f t="shared" si="723"/>
        <v>-1.8719870126021769</v>
      </c>
      <c r="R1714" s="2">
        <f t="shared" si="724"/>
        <v>-0.55652243614259622</v>
      </c>
      <c r="S1714" s="2">
        <f t="shared" si="725"/>
        <v>0.52771404164012448</v>
      </c>
      <c r="T1714" s="25">
        <f t="shared" si="726"/>
        <v>0.3097172219300901</v>
      </c>
      <c r="W1714" s="20">
        <v>1451</v>
      </c>
      <c r="X1714" s="2">
        <f t="shared" si="701"/>
        <v>-0.42076774186152027</v>
      </c>
      <c r="Y1714" s="2">
        <f t="shared" si="718"/>
        <v>-0.68859963724213902</v>
      </c>
      <c r="Z1714" s="2">
        <f t="shared" si="719"/>
        <v>-9.8432869502938586E-2</v>
      </c>
      <c r="AA1714" s="2">
        <f t="shared" si="720"/>
        <v>0.19481292817009455</v>
      </c>
      <c r="AB1714" s="2">
        <f t="shared" si="721"/>
        <v>0.23904782596895613</v>
      </c>
      <c r="AC1714" s="2">
        <f t="shared" si="722"/>
        <v>0.48321014346357383</v>
      </c>
      <c r="AD1714" s="2">
        <f t="shared" si="702"/>
        <v>0.17704549259124297</v>
      </c>
      <c r="AE1714" s="25">
        <f t="shared" si="703"/>
        <v>0.23349204274608759</v>
      </c>
      <c r="AI1714" s="20">
        <v>1451</v>
      </c>
      <c r="AJ1714" s="2">
        <f t="shared" si="704"/>
        <v>0.94213142398383121</v>
      </c>
      <c r="AK1714" s="2">
        <f t="shared" si="708"/>
        <v>0.15448335706638289</v>
      </c>
      <c r="AL1714" s="2">
        <f t="shared" si="709"/>
        <v>-0.11312154248453793</v>
      </c>
      <c r="AM1714" s="2">
        <f t="shared" si="710"/>
        <v>-5.017772158169076E-2</v>
      </c>
      <c r="AN1714" s="2">
        <f t="shared" si="711"/>
        <v>8.429353337189369E-3</v>
      </c>
      <c r="AO1714" s="2">
        <f t="shared" si="712"/>
        <v>1.4740972885659096E-2</v>
      </c>
      <c r="AP1714" s="2">
        <f t="shared" si="705"/>
        <v>0.88761162005780148</v>
      </c>
      <c r="AQ1714" s="25">
        <f t="shared" si="706"/>
        <v>2.1729628161573666E-4</v>
      </c>
    </row>
    <row r="1715" spans="1:43" x14ac:dyDescent="0.2">
      <c r="A1715" s="20">
        <v>1452</v>
      </c>
      <c r="B1715" s="2">
        <f t="shared" si="707"/>
        <v>9.463473746868914E-2</v>
      </c>
      <c r="C1715" s="2">
        <f t="shared" si="713"/>
        <v>0.76605427490417455</v>
      </c>
      <c r="D1715" s="2">
        <f t="shared" si="714"/>
        <v>0.16315689819767132</v>
      </c>
      <c r="E1715" s="2">
        <f t="shared" si="715"/>
        <v>-9.5153313690212155E-2</v>
      </c>
      <c r="F1715" s="2">
        <f t="shared" si="716"/>
        <v>-1.4164966917091621E-2</v>
      </c>
      <c r="G1715" s="2">
        <f t="shared" si="717"/>
        <v>2.1558080494424284E-3</v>
      </c>
      <c r="H1715" s="2">
        <f t="shared" si="698"/>
        <v>8.9557335357677154E-3</v>
      </c>
      <c r="I1715" s="25">
        <f t="shared" si="699"/>
        <v>4.6475083460407681E-6</v>
      </c>
      <c r="L1715" s="20">
        <v>1452</v>
      </c>
      <c r="M1715" s="2">
        <f t="shared" si="700"/>
        <v>-0.37729491170620932</v>
      </c>
      <c r="N1715" s="2">
        <f t="shared" si="723"/>
        <v>-0.57195188776947348</v>
      </c>
      <c r="O1715" s="2">
        <f t="shared" si="723"/>
        <v>-2.8958461745593103</v>
      </c>
      <c r="P1715" s="2">
        <f t="shared" si="723"/>
        <v>-4.7379001841381303</v>
      </c>
      <c r="Q1715" s="2">
        <f t="shared" si="723"/>
        <v>-1.0299608753019591</v>
      </c>
      <c r="R1715" s="2">
        <f t="shared" si="724"/>
        <v>0.44716954198351555</v>
      </c>
      <c r="S1715" s="2">
        <f t="shared" si="725"/>
        <v>0.14235145039939628</v>
      </c>
      <c r="T1715" s="25">
        <f t="shared" si="726"/>
        <v>0.19996059927774706</v>
      </c>
      <c r="W1715" s="20">
        <v>1452</v>
      </c>
      <c r="X1715" s="2">
        <f t="shared" si="701"/>
        <v>0.97904311025612001</v>
      </c>
      <c r="Y1715" s="2">
        <f t="shared" si="718"/>
        <v>-3.8811186758071492E-2</v>
      </c>
      <c r="Z1715" s="2">
        <f t="shared" si="719"/>
        <v>-0.4702682240810942</v>
      </c>
      <c r="AA1715" s="2">
        <f t="shared" si="720"/>
        <v>-0.37115469506916154</v>
      </c>
      <c r="AB1715" s="2">
        <f t="shared" si="721"/>
        <v>-0.91732589036046175</v>
      </c>
      <c r="AC1715" s="2">
        <f t="shared" si="722"/>
        <v>-0.83909107907367753</v>
      </c>
      <c r="AD1715" s="2">
        <f t="shared" si="702"/>
        <v>0.95852541173997718</v>
      </c>
      <c r="AE1715" s="25">
        <f t="shared" si="703"/>
        <v>0.7040738389810286</v>
      </c>
      <c r="AI1715" s="20">
        <v>1452</v>
      </c>
      <c r="AJ1715" s="2">
        <f t="shared" si="704"/>
        <v>-0.82548877157434219</v>
      </c>
      <c r="AK1715" s="2">
        <f t="shared" si="708"/>
        <v>0.18789122656261731</v>
      </c>
      <c r="AL1715" s="2">
        <f t="shared" si="709"/>
        <v>0.13847175684502891</v>
      </c>
      <c r="AM1715" s="2">
        <f t="shared" si="710"/>
        <v>7.5405685346743977E-3</v>
      </c>
      <c r="AN1715" s="2">
        <f t="shared" si="711"/>
        <v>-3.0709030046362169E-2</v>
      </c>
      <c r="AO1715" s="2">
        <f t="shared" si="712"/>
        <v>-1.1168645171948662E-2</v>
      </c>
      <c r="AP1715" s="2">
        <f t="shared" si="705"/>
        <v>0.68143171199531649</v>
      </c>
      <c r="AQ1715" s="25">
        <f t="shared" si="706"/>
        <v>1.2473863497689214E-4</v>
      </c>
    </row>
    <row r="1716" spans="1:43" x14ac:dyDescent="0.2">
      <c r="A1716" s="20">
        <v>1453</v>
      </c>
      <c r="B1716" s="2">
        <f t="shared" si="707"/>
        <v>0.71370711808114162</v>
      </c>
      <c r="C1716" s="2">
        <f t="shared" si="713"/>
        <v>0.61897774805420713</v>
      </c>
      <c r="D1716" s="2">
        <f t="shared" si="714"/>
        <v>-0.11579664681394217</v>
      </c>
      <c r="E1716" s="2">
        <f t="shared" si="715"/>
        <v>-0.12772745858273554</v>
      </c>
      <c r="F1716" s="2">
        <f t="shared" si="716"/>
        <v>-1.8702053718377539E-3</v>
      </c>
      <c r="G1716" s="2">
        <f t="shared" si="717"/>
        <v>3.7627780799532906E-3</v>
      </c>
      <c r="H1716" s="2">
        <f t="shared" si="698"/>
        <v>0.50937785039968864</v>
      </c>
      <c r="I1716" s="25">
        <f t="shared" si="699"/>
        <v>1.4158498878976972E-5</v>
      </c>
      <c r="L1716" s="20">
        <v>1453</v>
      </c>
      <c r="M1716" s="2">
        <f t="shared" si="700"/>
        <v>-0.9998707636767592</v>
      </c>
      <c r="N1716" s="2">
        <f t="shared" si="723"/>
        <v>-4.4671836526359616</v>
      </c>
      <c r="O1716" s="2">
        <f t="shared" si="723"/>
        <v>-6.8723681982815679</v>
      </c>
      <c r="P1716" s="2">
        <f t="shared" si="723"/>
        <v>-3.6820703652035274</v>
      </c>
      <c r="Q1716" s="2">
        <f t="shared" si="723"/>
        <v>1.1255583926556731</v>
      </c>
      <c r="R1716" s="2">
        <f t="shared" si="724"/>
        <v>0.88059313834961239</v>
      </c>
      <c r="S1716" s="2">
        <f t="shared" si="725"/>
        <v>0.99974154405554561</v>
      </c>
      <c r="T1716" s="25">
        <f t="shared" si="726"/>
        <v>0.77544427530841964</v>
      </c>
      <c r="W1716" s="20">
        <v>1453</v>
      </c>
      <c r="X1716" s="2">
        <f t="shared" si="701"/>
        <v>-2.4113549028464958E-2</v>
      </c>
      <c r="Y1716" s="2">
        <f t="shared" si="718"/>
        <v>0.70623560310002087</v>
      </c>
      <c r="Z1716" s="2">
        <f t="shared" si="719"/>
        <v>0.31212472066052782</v>
      </c>
      <c r="AA1716" s="2">
        <f t="shared" si="720"/>
        <v>-2.615867982032466E-2</v>
      </c>
      <c r="AB1716" s="2">
        <f t="shared" si="721"/>
        <v>0.17778890164324462</v>
      </c>
      <c r="AC1716" s="2">
        <f t="shared" si="722"/>
        <v>-0.10192364185592528</v>
      </c>
      <c r="AD1716" s="2">
        <f t="shared" si="702"/>
        <v>5.8146324674818325E-4</v>
      </c>
      <c r="AE1716" s="25">
        <f t="shared" si="703"/>
        <v>1.0388428769174925E-2</v>
      </c>
      <c r="AI1716" s="20">
        <v>1453</v>
      </c>
      <c r="AJ1716" s="2">
        <f t="shared" si="704"/>
        <v>2.947070472286703E-2</v>
      </c>
      <c r="AK1716" s="2">
        <f t="shared" si="708"/>
        <v>-0.37563175057578913</v>
      </c>
      <c r="AL1716" s="2">
        <f t="shared" si="709"/>
        <v>-4.9860024738932467E-2</v>
      </c>
      <c r="AM1716" s="2">
        <f t="shared" si="710"/>
        <v>4.1302455566829321E-2</v>
      </c>
      <c r="AN1716" s="2">
        <f t="shared" si="711"/>
        <v>2.7715243646954199E-2</v>
      </c>
      <c r="AO1716" s="2">
        <f t="shared" si="712"/>
        <v>-1.5954525618924269E-3</v>
      </c>
      <c r="AP1716" s="2">
        <f t="shared" si="705"/>
        <v>8.6852243686241705E-4</v>
      </c>
      <c r="AQ1716" s="25">
        <f t="shared" si="706"/>
        <v>2.5454688772491083E-6</v>
      </c>
    </row>
    <row r="1717" spans="1:43" x14ac:dyDescent="0.2">
      <c r="A1717" s="20">
        <v>1454</v>
      </c>
      <c r="B1717" s="2">
        <f t="shared" si="707"/>
        <v>0.99711188907876025</v>
      </c>
      <c r="C1717" s="2">
        <f t="shared" si="713"/>
        <v>0.18078631450021418</v>
      </c>
      <c r="D1717" s="2">
        <f t="shared" si="714"/>
        <v>-0.34028921945646562</v>
      </c>
      <c r="E1717" s="2">
        <f t="shared" si="715"/>
        <v>-0.10022938390721471</v>
      </c>
      <c r="F1717" s="2">
        <f t="shared" si="716"/>
        <v>1.1304142982532807E-2</v>
      </c>
      <c r="G1717" s="2">
        <f t="shared" si="717"/>
        <v>3.6000547844156155E-3</v>
      </c>
      <c r="H1717" s="2">
        <f t="shared" si="698"/>
        <v>0.99423211934221389</v>
      </c>
      <c r="I1717" s="25">
        <f t="shared" si="699"/>
        <v>1.2960394450793764E-5</v>
      </c>
      <c r="L1717" s="20">
        <v>1454</v>
      </c>
      <c r="M1717" s="2">
        <f t="shared" si="700"/>
        <v>-0.34732693767928036</v>
      </c>
      <c r="N1717" s="2">
        <f t="shared" si="723"/>
        <v>-2.6654853866387076</v>
      </c>
      <c r="O1717" s="2">
        <f t="shared" si="723"/>
        <v>-2.084665641973138</v>
      </c>
      <c r="P1717" s="2">
        <f t="shared" si="723"/>
        <v>2.0694466854176001</v>
      </c>
      <c r="Q1717" s="2">
        <f t="shared" si="723"/>
        <v>1.8456704986921253</v>
      </c>
      <c r="R1717" s="2">
        <f t="shared" si="724"/>
        <v>0.19100996245635257</v>
      </c>
      <c r="S1717" s="2">
        <f t="shared" si="725"/>
        <v>0.1206360016376667</v>
      </c>
      <c r="T1717" s="25">
        <f t="shared" si="726"/>
        <v>3.6484805757577218E-2</v>
      </c>
      <c r="W1717" s="20">
        <v>1454</v>
      </c>
      <c r="X1717" s="2">
        <f t="shared" si="701"/>
        <v>-0.96808581255660808</v>
      </c>
      <c r="Y1717" s="2">
        <f t="shared" si="718"/>
        <v>-0.28210522998430548</v>
      </c>
      <c r="Z1717" s="2">
        <f t="shared" si="719"/>
        <v>0.32843744340193548</v>
      </c>
      <c r="AA1717" s="2">
        <f t="shared" si="720"/>
        <v>0.38304130876833636</v>
      </c>
      <c r="AB1717" s="2">
        <f t="shared" si="721"/>
        <v>0.83653786862740165</v>
      </c>
      <c r="AC1717" s="2">
        <f t="shared" si="722"/>
        <v>0.88540560893050246</v>
      </c>
      <c r="AD1717" s="2">
        <f t="shared" si="702"/>
        <v>0.93719014047338811</v>
      </c>
      <c r="AE1717" s="25">
        <f t="shared" si="703"/>
        <v>0.78394309232559389</v>
      </c>
      <c r="AI1717" s="20">
        <v>1454</v>
      </c>
      <c r="AJ1717" s="2">
        <f t="shared" si="704"/>
        <v>0.79080168626318825</v>
      </c>
      <c r="AK1717" s="2">
        <f t="shared" si="708"/>
        <v>0.25422818321803642</v>
      </c>
      <c r="AL1717" s="2">
        <f t="shared" si="709"/>
        <v>-7.9786396314706257E-2</v>
      </c>
      <c r="AM1717" s="2">
        <f t="shared" si="710"/>
        <v>-5.6153651027653809E-2</v>
      </c>
      <c r="AN1717" s="2">
        <f t="shared" si="711"/>
        <v>-1.9118736560862306E-3</v>
      </c>
      <c r="AO1717" s="2">
        <f t="shared" si="712"/>
        <v>1.3046496402397932E-2</v>
      </c>
      <c r="AP1717" s="2">
        <f t="shared" si="705"/>
        <v>0.62536730699670207</v>
      </c>
      <c r="AQ1717" s="25">
        <f t="shared" si="706"/>
        <v>1.702110683777822E-4</v>
      </c>
    </row>
    <row r="1718" spans="1:43" x14ac:dyDescent="0.2">
      <c r="A1718" s="20">
        <v>1455</v>
      </c>
      <c r="B1718" s="2">
        <f t="shared" si="707"/>
        <v>0.8115593583396008</v>
      </c>
      <c r="C1718" s="2">
        <f t="shared" si="713"/>
        <v>-0.34243174762727924</v>
      </c>
      <c r="D1718" s="2">
        <f t="shared" si="714"/>
        <v>-0.40473845502288419</v>
      </c>
      <c r="E1718" s="2">
        <f t="shared" si="715"/>
        <v>-2.5591863852815869E-2</v>
      </c>
      <c r="F1718" s="2">
        <f t="shared" si="716"/>
        <v>1.9161976260098981E-2</v>
      </c>
      <c r="G1718" s="2">
        <f t="shared" si="717"/>
        <v>1.744169471341434E-3</v>
      </c>
      <c r="H1718" s="2">
        <f t="shared" si="698"/>
        <v>0.6586285921085846</v>
      </c>
      <c r="I1718" s="25">
        <f t="shared" si="699"/>
        <v>3.0421271447594576E-6</v>
      </c>
      <c r="L1718" s="20">
        <v>1455</v>
      </c>
      <c r="M1718" s="2">
        <f t="shared" si="700"/>
        <v>0.74815754526334144</v>
      </c>
      <c r="N1718" s="2">
        <f t="shared" si="723"/>
        <v>2.5354650540504071</v>
      </c>
      <c r="O1718" s="2">
        <f t="shared" si="723"/>
        <v>5.3615786765614351</v>
      </c>
      <c r="P1718" s="2">
        <f t="shared" si="723"/>
        <v>5.1818304730777545</v>
      </c>
      <c r="Q1718" s="2">
        <f t="shared" si="723"/>
        <v>0.21202764216417691</v>
      </c>
      <c r="R1718" s="2">
        <f t="shared" si="724"/>
        <v>-0.74216525619289253</v>
      </c>
      <c r="S1718" s="2">
        <f t="shared" si="725"/>
        <v>0.55973971253446875</v>
      </c>
      <c r="T1718" s="25">
        <f t="shared" si="726"/>
        <v>0.55080926749986181</v>
      </c>
      <c r="W1718" s="20">
        <v>1455</v>
      </c>
      <c r="X1718" s="2">
        <f t="shared" si="701"/>
        <v>0.46401579793944631</v>
      </c>
      <c r="Y1718" s="2">
        <f t="shared" si="718"/>
        <v>-0.57804580474746547</v>
      </c>
      <c r="Z1718" s="2">
        <f t="shared" si="719"/>
        <v>-0.46136807089364018</v>
      </c>
      <c r="AA1718" s="2">
        <f t="shared" si="720"/>
        <v>-0.14789689559194952</v>
      </c>
      <c r="AB1718" s="2">
        <f t="shared" si="721"/>
        <v>-0.55791521372771335</v>
      </c>
      <c r="AC1718" s="2">
        <f t="shared" si="722"/>
        <v>-0.30040837614811333</v>
      </c>
      <c r="AD1718" s="2">
        <f t="shared" si="702"/>
        <v>0.21531066073738106</v>
      </c>
      <c r="AE1718" s="25">
        <f t="shared" si="703"/>
        <v>9.0245192459946347E-2</v>
      </c>
      <c r="AI1718" s="20">
        <v>1455</v>
      </c>
      <c r="AJ1718" s="2">
        <f t="shared" si="704"/>
        <v>-0.96024605650935668</v>
      </c>
      <c r="AK1718" s="2">
        <f t="shared" si="708"/>
        <v>7.6404610852579741E-2</v>
      </c>
      <c r="AL1718" s="2">
        <f t="shared" si="709"/>
        <v>0.14376879148505853</v>
      </c>
      <c r="AM1718" s="2">
        <f t="shared" si="710"/>
        <v>2.479051716878846E-2</v>
      </c>
      <c r="AN1718" s="2">
        <f t="shared" si="711"/>
        <v>-2.5464964081538439E-2</v>
      </c>
      <c r="AO1718" s="2">
        <f t="shared" si="712"/>
        <v>-1.3760302856193906E-2</v>
      </c>
      <c r="AP1718" s="2">
        <f t="shared" si="705"/>
        <v>0.92207248904177064</v>
      </c>
      <c r="AQ1718" s="25">
        <f t="shared" si="706"/>
        <v>1.8934593469417817E-4</v>
      </c>
    </row>
    <row r="1719" spans="1:43" x14ac:dyDescent="0.2">
      <c r="A1719" s="20">
        <v>1456</v>
      </c>
      <c r="B1719" s="2">
        <f t="shared" si="707"/>
        <v>0.24431778040851324</v>
      </c>
      <c r="C1719" s="2">
        <f t="shared" si="713"/>
        <v>-0.7045988082020096</v>
      </c>
      <c r="D1719" s="2">
        <f t="shared" si="714"/>
        <v>-0.27883287097920523</v>
      </c>
      <c r="E1719" s="2">
        <f t="shared" si="715"/>
        <v>6.1081909655482033E-2</v>
      </c>
      <c r="F1719" s="2">
        <f t="shared" si="716"/>
        <v>1.800763268843341E-2</v>
      </c>
      <c r="G1719" s="2">
        <f t="shared" si="717"/>
        <v>-9.3202599747856238E-4</v>
      </c>
      <c r="H1719" s="2">
        <f t="shared" si="698"/>
        <v>5.9691177823742496E-2</v>
      </c>
      <c r="I1719" s="25">
        <f t="shared" si="699"/>
        <v>8.686724599759092E-7</v>
      </c>
      <c r="L1719" s="20">
        <v>1456</v>
      </c>
      <c r="M1719" s="2">
        <f t="shared" si="700"/>
        <v>0.88952831387202635</v>
      </c>
      <c r="N1719" s="2">
        <f t="shared" si="723"/>
        <v>4.5029762337182628</v>
      </c>
      <c r="O1719" s="2">
        <f t="shared" si="723"/>
        <v>5.9702848613507884</v>
      </c>
      <c r="P1719" s="2">
        <f t="shared" si="723"/>
        <v>1.6859062231889275</v>
      </c>
      <c r="Q1719" s="2">
        <f t="shared" si="723"/>
        <v>-1.6920107780889302</v>
      </c>
      <c r="R1719" s="2">
        <f t="shared" si="724"/>
        <v>-0.72886863382567746</v>
      </c>
      <c r="S1719" s="2">
        <f t="shared" si="725"/>
        <v>0.79126062118001028</v>
      </c>
      <c r="T1719" s="25">
        <f t="shared" si="726"/>
        <v>0.53124948537490946</v>
      </c>
      <c r="W1719" s="20">
        <v>1456</v>
      </c>
      <c r="X1719" s="2">
        <f t="shared" si="701"/>
        <v>0.7572350900315048</v>
      </c>
      <c r="Y1719" s="2">
        <f t="shared" si="718"/>
        <v>0.54477166531863341</v>
      </c>
      <c r="Z1719" s="2">
        <f t="shared" si="719"/>
        <v>-0.11878985913881698</v>
      </c>
      <c r="AA1719" s="2">
        <f t="shared" si="720"/>
        <v>-0.31583633981413156</v>
      </c>
      <c r="AB1719" s="2">
        <f t="shared" si="721"/>
        <v>-0.58301885818724364</v>
      </c>
      <c r="AC1719" s="2">
        <f t="shared" si="722"/>
        <v>-0.74889878428209855</v>
      </c>
      <c r="AD1719" s="2">
        <f t="shared" si="702"/>
        <v>0.57340498157502118</v>
      </c>
      <c r="AE1719" s="25">
        <f t="shared" si="703"/>
        <v>0.56084938909920523</v>
      </c>
      <c r="AI1719" s="20">
        <v>1456</v>
      </c>
      <c r="AJ1719" s="2">
        <f t="shared" si="704"/>
        <v>0.33941006792840012</v>
      </c>
      <c r="AK1719" s="2">
        <f t="shared" si="708"/>
        <v>-0.3441565809183702</v>
      </c>
      <c r="AL1719" s="2">
        <f t="shared" si="709"/>
        <v>-8.9429792515851037E-2</v>
      </c>
      <c r="AM1719" s="2">
        <f t="shared" si="710"/>
        <v>2.6975156925458533E-2</v>
      </c>
      <c r="AN1719" s="2">
        <f t="shared" si="711"/>
        <v>3.1884193281766809E-2</v>
      </c>
      <c r="AO1719" s="2">
        <f t="shared" si="712"/>
        <v>3.149410806833325E-3</v>
      </c>
      <c r="AP1719" s="2">
        <f t="shared" si="705"/>
        <v>0.11519919421116118</v>
      </c>
      <c r="AQ1719" s="25">
        <f t="shared" si="706"/>
        <v>9.9187884301985348E-6</v>
      </c>
    </row>
    <row r="1720" spans="1:43" x14ac:dyDescent="0.2">
      <c r="A1720" s="20">
        <v>1457</v>
      </c>
      <c r="B1720" s="2">
        <f t="shared" si="707"/>
        <v>-0.43783026721933793</v>
      </c>
      <c r="C1720" s="2">
        <f t="shared" si="713"/>
        <v>-0.73538203961929782</v>
      </c>
      <c r="D1720" s="2">
        <f t="shared" si="714"/>
        <v>-2.1787830830230059E-2</v>
      </c>
      <c r="E1720" s="2">
        <f t="shared" si="715"/>
        <v>0.11902790662164214</v>
      </c>
      <c r="F1720" s="2">
        <f t="shared" si="716"/>
        <v>8.3840180863737606E-3</v>
      </c>
      <c r="G1720" s="2">
        <f t="shared" si="717"/>
        <v>-3.1698750763693752E-3</v>
      </c>
      <c r="H1720" s="2">
        <f t="shared" si="698"/>
        <v>0.19169534289335685</v>
      </c>
      <c r="I1720" s="25">
        <f t="shared" si="699"/>
        <v>1.0048107999787752E-5</v>
      </c>
      <c r="L1720" s="20">
        <v>1457</v>
      </c>
      <c r="M1720" s="2">
        <f t="shared" si="700"/>
        <v>-0.10350258054701247</v>
      </c>
      <c r="N1720" s="2">
        <f t="shared" si="723"/>
        <v>0.72791165897357146</v>
      </c>
      <c r="O1720" s="2">
        <f t="shared" si="723"/>
        <v>-1.0348206446711212</v>
      </c>
      <c r="P1720" s="2">
        <f t="shared" si="723"/>
        <v>-3.9600280864917643</v>
      </c>
      <c r="Q1720" s="2">
        <f t="shared" si="723"/>
        <v>-1.4382540943614504</v>
      </c>
      <c r="R1720" s="2">
        <f t="shared" si="724"/>
        <v>0.21394285326978046</v>
      </c>
      <c r="S1720" s="2">
        <f t="shared" si="725"/>
        <v>1.0712784179890805E-2</v>
      </c>
      <c r="T1720" s="25">
        <f t="shared" si="726"/>
        <v>4.5771544465214815E-2</v>
      </c>
      <c r="W1720" s="20">
        <v>1457</v>
      </c>
      <c r="X1720" s="2">
        <f t="shared" si="701"/>
        <v>-0.80810659519997929</v>
      </c>
      <c r="Y1720" s="2">
        <f t="shared" si="718"/>
        <v>0.33049927776785648</v>
      </c>
      <c r="Z1720" s="2">
        <f t="shared" si="719"/>
        <v>0.51534668054296051</v>
      </c>
      <c r="AA1720" s="2">
        <f t="shared" si="720"/>
        <v>0.29141425156388728</v>
      </c>
      <c r="AB1720" s="2">
        <f t="shared" si="721"/>
        <v>0.82284142537913219</v>
      </c>
      <c r="AC1720" s="2">
        <f t="shared" si="722"/>
        <v>0.64071112115210915</v>
      </c>
      <c r="AD1720" s="2">
        <f t="shared" si="702"/>
        <v>0.65303626920570323</v>
      </c>
      <c r="AE1720" s="25">
        <f t="shared" si="703"/>
        <v>0.41051074076799271</v>
      </c>
      <c r="AI1720" s="20">
        <v>1457</v>
      </c>
      <c r="AJ1720" s="2">
        <f t="shared" si="704"/>
        <v>0.56075964814230395</v>
      </c>
      <c r="AK1720" s="2">
        <f t="shared" si="708"/>
        <v>0.32866845390993948</v>
      </c>
      <c r="AL1720" s="2">
        <f t="shared" si="709"/>
        <v>-3.8509725862044042E-2</v>
      </c>
      <c r="AM1720" s="2">
        <f t="shared" si="710"/>
        <v>-5.6540337146412857E-2</v>
      </c>
      <c r="AN1720" s="2">
        <f t="shared" si="711"/>
        <v>-1.2062802656791294E-2</v>
      </c>
      <c r="AO1720" s="2">
        <f t="shared" si="712"/>
        <v>1.0053439299081382E-2</v>
      </c>
      <c r="AP1720" s="2">
        <f t="shared" si="705"/>
        <v>0.31445138298468051</v>
      </c>
      <c r="AQ1720" s="25">
        <f t="shared" si="706"/>
        <v>1.0107164174031395E-4</v>
      </c>
    </row>
    <row r="1721" spans="1:43" x14ac:dyDescent="0.2">
      <c r="A1721" s="20">
        <v>1458</v>
      </c>
      <c r="B1721" s="2">
        <f t="shared" si="707"/>
        <v>-0.91405989888722239</v>
      </c>
      <c r="C1721" s="2">
        <f t="shared" si="713"/>
        <v>-0.42030360714227705</v>
      </c>
      <c r="D1721" s="2">
        <f t="shared" si="714"/>
        <v>0.2455043666024346</v>
      </c>
      <c r="E1721" s="2">
        <f t="shared" si="715"/>
        <v>0.12099321924128131</v>
      </c>
      <c r="F1721" s="2">
        <f t="shared" si="716"/>
        <v>-5.1827312256362366E-3</v>
      </c>
      <c r="G1721" s="2">
        <f t="shared" si="717"/>
        <v>-3.9168823762095635E-3</v>
      </c>
      <c r="H1721" s="2">
        <f t="shared" si="698"/>
        <v>0.83550549875371927</v>
      </c>
      <c r="I1721" s="25">
        <f t="shared" si="699"/>
        <v>1.5341967549061078E-5</v>
      </c>
      <c r="L1721" s="20">
        <v>1458</v>
      </c>
      <c r="M1721" s="2">
        <f t="shared" si="700"/>
        <v>-0.96453823921123438</v>
      </c>
      <c r="N1721" s="2">
        <f t="shared" si="723"/>
        <v>-3.975447365312144</v>
      </c>
      <c r="O1721" s="2">
        <f t="shared" si="723"/>
        <v>-6.720235431529046</v>
      </c>
      <c r="P1721" s="2">
        <f t="shared" si="723"/>
        <v>-4.5557999933603668</v>
      </c>
      <c r="Q1721" s="2">
        <f t="shared" si="723"/>
        <v>0.64968573008952779</v>
      </c>
      <c r="R1721" s="2">
        <f t="shared" si="724"/>
        <v>0.88391633762001653</v>
      </c>
      <c r="S1721" s="2">
        <f t="shared" si="725"/>
        <v>0.93033401490070844</v>
      </c>
      <c r="T1721" s="25">
        <f t="shared" si="726"/>
        <v>0.78130809191158301</v>
      </c>
      <c r="W1721" s="20">
        <v>1458</v>
      </c>
      <c r="X1721" s="2">
        <f t="shared" si="701"/>
        <v>-0.39002806770204784</v>
      </c>
      <c r="Y1721" s="2">
        <f t="shared" si="718"/>
        <v>-0.69495192172537401</v>
      </c>
      <c r="Z1721" s="2">
        <f t="shared" si="719"/>
        <v>-0.11538583148612533</v>
      </c>
      <c r="AA1721" s="2">
        <f t="shared" si="720"/>
        <v>0.18341648305666011</v>
      </c>
      <c r="AB1721" s="2">
        <f t="shared" si="721"/>
        <v>0.20911626729447297</v>
      </c>
      <c r="AC1721" s="2">
        <f t="shared" si="722"/>
        <v>0.45775696664426513</v>
      </c>
      <c r="AD1721" s="2">
        <f t="shared" si="702"/>
        <v>0.15212189359539321</v>
      </c>
      <c r="AE1721" s="25">
        <f t="shared" si="703"/>
        <v>0.20954144051135887</v>
      </c>
      <c r="AI1721" s="20">
        <v>1458</v>
      </c>
      <c r="AJ1721" s="2">
        <f t="shared" si="704"/>
        <v>-0.99942542681514057</v>
      </c>
      <c r="AK1721" s="2">
        <f t="shared" si="708"/>
        <v>-4.2686923746758809E-2</v>
      </c>
      <c r="AL1721" s="2">
        <f t="shared" si="709"/>
        <v>0.13475582590572638</v>
      </c>
      <c r="AM1721" s="2">
        <f t="shared" si="710"/>
        <v>3.9572946235673909E-2</v>
      </c>
      <c r="AN1721" s="2">
        <f t="shared" si="711"/>
        <v>-1.7686247600260073E-2</v>
      </c>
      <c r="AO1721" s="2">
        <f t="shared" si="712"/>
        <v>-1.4982331326316904E-2</v>
      </c>
      <c r="AP1721" s="2">
        <f t="shared" si="705"/>
        <v>0.99885118376462589</v>
      </c>
      <c r="AQ1721" s="25">
        <f t="shared" si="706"/>
        <v>2.2447025197153684E-4</v>
      </c>
    </row>
    <row r="1722" spans="1:43" x14ac:dyDescent="0.2">
      <c r="A1722" s="20">
        <v>1459</v>
      </c>
      <c r="B1722" s="2">
        <f t="shared" si="707"/>
        <v>-0.96039287752859381</v>
      </c>
      <c r="C1722" s="2">
        <f t="shared" si="713"/>
        <v>9.2450179198809435E-2</v>
      </c>
      <c r="D1722" s="2">
        <f t="shared" si="714"/>
        <v>0.397332024310454</v>
      </c>
      <c r="E1722" s="2">
        <f t="shared" si="715"/>
        <v>6.6053530280552789E-2</v>
      </c>
      <c r="F1722" s="2">
        <f t="shared" si="716"/>
        <v>-1.63119610598026E-2</v>
      </c>
      <c r="G1722" s="2">
        <f t="shared" si="717"/>
        <v>-2.8217186915361248E-3</v>
      </c>
      <c r="H1722" s="2">
        <f t="shared" si="698"/>
        <v>0.92235447920765257</v>
      </c>
      <c r="I1722" s="25">
        <f t="shared" si="699"/>
        <v>7.9620963741643398E-6</v>
      </c>
      <c r="L1722" s="20">
        <v>1459</v>
      </c>
      <c r="M1722" s="2">
        <f t="shared" si="700"/>
        <v>-0.59551324038784081</v>
      </c>
      <c r="N1722" s="2">
        <f t="shared" si="723"/>
        <v>-3.6089800196430426</v>
      </c>
      <c r="O1722" s="2">
        <f t="shared" si="723"/>
        <v>-3.8354381963757938</v>
      </c>
      <c r="P1722" s="2">
        <f t="shared" si="723"/>
        <v>0.65836917561393338</v>
      </c>
      <c r="Q1722" s="2">
        <f t="shared" si="723"/>
        <v>1.9090914189030113</v>
      </c>
      <c r="R1722" s="2">
        <f t="shared" si="724"/>
        <v>0.42664502522069347</v>
      </c>
      <c r="S1722" s="2">
        <f t="shared" si="725"/>
        <v>0.35463601947722628</v>
      </c>
      <c r="T1722" s="25">
        <f t="shared" si="726"/>
        <v>0.18202597754556618</v>
      </c>
      <c r="W1722" s="20">
        <v>1459</v>
      </c>
      <c r="X1722" s="2">
        <f t="shared" si="701"/>
        <v>0.98533698314212226</v>
      </c>
      <c r="Y1722" s="2">
        <f t="shared" si="718"/>
        <v>-1.4710213113811155E-2</v>
      </c>
      <c r="Z1722" s="2">
        <f t="shared" si="719"/>
        <v>-0.46291487531986869</v>
      </c>
      <c r="AA1722" s="2">
        <f t="shared" si="720"/>
        <v>-0.37475946986732833</v>
      </c>
      <c r="AB1722" s="2">
        <f t="shared" si="721"/>
        <v>-0.91786473330653573</v>
      </c>
      <c r="AC1722" s="2">
        <f t="shared" si="722"/>
        <v>-0.84871780451596568</v>
      </c>
      <c r="AD1722" s="2">
        <f t="shared" si="702"/>
        <v>0.9708889703476189</v>
      </c>
      <c r="AE1722" s="25">
        <f t="shared" si="703"/>
        <v>0.7203219117024009</v>
      </c>
      <c r="AI1722" s="20">
        <v>1459</v>
      </c>
      <c r="AJ1722" s="2">
        <f t="shared" si="704"/>
        <v>0.61556631244600057</v>
      </c>
      <c r="AK1722" s="2">
        <f t="shared" si="708"/>
        <v>-0.2784258492756243</v>
      </c>
      <c r="AL1722" s="2">
        <f t="shared" si="709"/>
        <v>-0.12009818234242646</v>
      </c>
      <c r="AM1722" s="2">
        <f t="shared" si="710"/>
        <v>9.962891000839566E-3</v>
      </c>
      <c r="AN1722" s="2">
        <f t="shared" si="711"/>
        <v>3.2879555602519046E-2</v>
      </c>
      <c r="AO1722" s="2">
        <f t="shared" si="712"/>
        <v>7.5807981502567295E-3</v>
      </c>
      <c r="AP1722" s="2">
        <f t="shared" si="705"/>
        <v>0.37892188501836721</v>
      </c>
      <c r="AQ1722" s="25">
        <f t="shared" si="706"/>
        <v>5.7468500594935851E-5</v>
      </c>
    </row>
    <row r="1723" spans="1:43" x14ac:dyDescent="0.2">
      <c r="A1723" s="20">
        <v>1460</v>
      </c>
      <c r="B1723" s="2">
        <f t="shared" si="707"/>
        <v>-0.55503807931564286</v>
      </c>
      <c r="C1723" s="2">
        <f t="shared" si="713"/>
        <v>0.56172320168875889</v>
      </c>
      <c r="D1723" s="2">
        <f t="shared" si="714"/>
        <v>0.36228822250112946</v>
      </c>
      <c r="E1723" s="2">
        <f t="shared" si="715"/>
        <v>-1.9952166085986996E-2</v>
      </c>
      <c r="F1723" s="2">
        <f t="shared" si="716"/>
        <v>-1.9769420726095881E-2</v>
      </c>
      <c r="G1723" s="2">
        <f t="shared" si="717"/>
        <v>-3.9945661563402885E-4</v>
      </c>
      <c r="H1723" s="2">
        <f t="shared" si="698"/>
        <v>0.30806726949039787</v>
      </c>
      <c r="I1723" s="25">
        <f t="shared" si="699"/>
        <v>1.5956558777379226E-7</v>
      </c>
      <c r="L1723" s="20">
        <v>1460</v>
      </c>
      <c r="M1723" s="2">
        <f t="shared" si="700"/>
        <v>0.53296055811515386</v>
      </c>
      <c r="N1723" s="2">
        <f t="shared" si="723"/>
        <v>1.3599635735740998</v>
      </c>
      <c r="O1723" s="2">
        <f t="shared" si="723"/>
        <v>3.940633886983445</v>
      </c>
      <c r="P1723" s="2">
        <f t="shared" si="723"/>
        <v>5.0329303455446128</v>
      </c>
      <c r="Q1723" s="2">
        <f t="shared" si="723"/>
        <v>0.73386242919924372</v>
      </c>
      <c r="R1723" s="2">
        <f t="shared" si="724"/>
        <v>-0.57472007102478495</v>
      </c>
      <c r="S1723" s="2">
        <f t="shared" si="725"/>
        <v>0.28404695650641631</v>
      </c>
      <c r="T1723" s="25">
        <f t="shared" si="726"/>
        <v>0.33030316003873383</v>
      </c>
      <c r="W1723" s="20">
        <v>1460</v>
      </c>
      <c r="X1723" s="2">
        <f t="shared" si="701"/>
        <v>-5.7713185394761661E-2</v>
      </c>
      <c r="Y1723" s="2">
        <f t="shared" si="718"/>
        <v>0.70163630419108125</v>
      </c>
      <c r="Z1723" s="2">
        <f t="shared" si="719"/>
        <v>0.32573629016060918</v>
      </c>
      <c r="AA1723" s="2">
        <f t="shared" si="720"/>
        <v>-1.3124209936825029E-2</v>
      </c>
      <c r="AB1723" s="2">
        <f t="shared" si="721"/>
        <v>0.2079653128098366</v>
      </c>
      <c r="AC1723" s="2">
        <f t="shared" si="722"/>
        <v>-7.2096040665574346E-2</v>
      </c>
      <c r="AD1723" s="2">
        <f t="shared" si="702"/>
        <v>3.3308117684101306E-3</v>
      </c>
      <c r="AE1723" s="25">
        <f t="shared" si="703"/>
        <v>5.1978390796521496E-3</v>
      </c>
      <c r="AI1723" s="20">
        <v>1460</v>
      </c>
      <c r="AJ1723" s="2">
        <f t="shared" si="704"/>
        <v>0.27490250157643531</v>
      </c>
      <c r="AK1723" s="2">
        <f t="shared" si="708"/>
        <v>0.37039477048948211</v>
      </c>
      <c r="AL1723" s="2">
        <f t="shared" si="709"/>
        <v>6.6000030719332008E-3</v>
      </c>
      <c r="AM1723" s="2">
        <f t="shared" si="710"/>
        <v>-5.1299291205737521E-2</v>
      </c>
      <c r="AN1723" s="2">
        <f t="shared" si="711"/>
        <v>-2.1013062813610799E-2</v>
      </c>
      <c r="AO1723" s="2">
        <f t="shared" si="712"/>
        <v>6.0597149640443477E-3</v>
      </c>
      <c r="AP1723" s="2">
        <f t="shared" si="705"/>
        <v>7.5571385372982011E-2</v>
      </c>
      <c r="AQ1723" s="25">
        <f t="shared" si="706"/>
        <v>3.6720145445462993E-5</v>
      </c>
    </row>
    <row r="1724" spans="1:43" x14ac:dyDescent="0.2">
      <c r="A1724" s="20">
        <v>1461</v>
      </c>
      <c r="B1724" s="2">
        <f t="shared" si="707"/>
        <v>0.11135980030874272</v>
      </c>
      <c r="C1724" s="2">
        <f t="shared" si="713"/>
        <v>0.76680902525733752</v>
      </c>
      <c r="D1724" s="2">
        <f t="shared" si="714"/>
        <v>0.15685460873986634</v>
      </c>
      <c r="E1724" s="2">
        <f t="shared" si="715"/>
        <v>-9.6574046981108302E-2</v>
      </c>
      <c r="F1724" s="2">
        <f t="shared" si="716"/>
        <v>-1.392901291921801E-2</v>
      </c>
      <c r="G1724" s="2">
        <f t="shared" si="717"/>
        <v>2.2106761482614725E-3</v>
      </c>
      <c r="H1724" s="2">
        <f t="shared" si="698"/>
        <v>1.2401005124803055E-2</v>
      </c>
      <c r="I1724" s="25">
        <f t="shared" si="699"/>
        <v>4.8870890324921797E-6</v>
      </c>
      <c r="L1724" s="20">
        <v>1461</v>
      </c>
      <c r="M1724" s="2">
        <f t="shared" si="700"/>
        <v>0.98175802251427924</v>
      </c>
      <c r="N1724" s="2">
        <f t="shared" si="723"/>
        <v>4.5945667130238039</v>
      </c>
      <c r="O1724" s="2">
        <f t="shared" si="723"/>
        <v>6.6912766893798299</v>
      </c>
      <c r="P1724" s="2">
        <f t="shared" si="723"/>
        <v>2.9890735012841967</v>
      </c>
      <c r="Q1724" s="2">
        <f t="shared" si="723"/>
        <v>-1.3772499350241383</v>
      </c>
      <c r="R1724" s="2">
        <f t="shared" si="724"/>
        <v>-0.8431535739991276</v>
      </c>
      <c r="S1724" s="2">
        <f t="shared" si="725"/>
        <v>0.96384881477114803</v>
      </c>
      <c r="T1724" s="25">
        <f t="shared" si="726"/>
        <v>0.71090794934750234</v>
      </c>
      <c r="W1724" s="20">
        <v>1461</v>
      </c>
      <c r="X1724" s="2">
        <f t="shared" si="701"/>
        <v>-0.95911186991582364</v>
      </c>
      <c r="Y1724" s="2">
        <f t="shared" si="718"/>
        <v>-0.30411626293609711</v>
      </c>
      <c r="Z1724" s="2">
        <f t="shared" si="719"/>
        <v>0.31489894043572725</v>
      </c>
      <c r="AA1724" s="2">
        <f t="shared" si="720"/>
        <v>0.38072316584500054</v>
      </c>
      <c r="AB1724" s="2">
        <f t="shared" si="721"/>
        <v>0.82336442391874098</v>
      </c>
      <c r="AC1724" s="2">
        <f t="shared" si="722"/>
        <v>0.88147854743255538</v>
      </c>
      <c r="AD1724" s="2">
        <f t="shared" si="702"/>
        <v>0.91989557901342778</v>
      </c>
      <c r="AE1724" s="25">
        <f t="shared" si="703"/>
        <v>0.77700442958380778</v>
      </c>
      <c r="AI1724" s="20">
        <v>1461</v>
      </c>
      <c r="AJ1724" s="2">
        <f t="shared" si="704"/>
        <v>-0.93912717107432131</v>
      </c>
      <c r="AK1724" s="2">
        <f t="shared" si="708"/>
        <v>-0.15752962324187247</v>
      </c>
      <c r="AL1724" s="2">
        <f t="shared" si="709"/>
        <v>0.11232996397891973</v>
      </c>
      <c r="AM1724" s="2">
        <f t="shared" si="710"/>
        <v>5.0416489377155413E-2</v>
      </c>
      <c r="AN1724" s="2">
        <f t="shared" si="711"/>
        <v>-8.1471337170740364E-3</v>
      </c>
      <c r="AO1724" s="2">
        <f t="shared" si="712"/>
        <v>-1.4713096203516435E-2</v>
      </c>
      <c r="AP1724" s="2">
        <f t="shared" si="705"/>
        <v>0.88195984345005751</v>
      </c>
      <c r="AQ1724" s="25">
        <f t="shared" si="706"/>
        <v>2.1647519989392971E-4</v>
      </c>
    </row>
    <row r="1725" spans="1:43" x14ac:dyDescent="0.2">
      <c r="A1725" s="20">
        <v>1462</v>
      </c>
      <c r="B1725" s="2">
        <f t="shared" si="707"/>
        <v>0.7253834258030416</v>
      </c>
      <c r="C1725" s="2">
        <f t="shared" si="713"/>
        <v>0.61125258252589953</v>
      </c>
      <c r="D1725" s="2">
        <f t="shared" si="714"/>
        <v>-0.12235017843261142</v>
      </c>
      <c r="E1725" s="2">
        <f t="shared" si="715"/>
        <v>-0.12777564456990981</v>
      </c>
      <c r="F1725" s="2">
        <f t="shared" si="716"/>
        <v>-1.5375726896118755E-3</v>
      </c>
      <c r="G1725" s="2">
        <f t="shared" si="717"/>
        <v>3.7810933768425044E-3</v>
      </c>
      <c r="H1725" s="2">
        <f t="shared" si="698"/>
        <v>0.52618111442975679</v>
      </c>
      <c r="I1725" s="25">
        <f t="shared" si="699"/>
        <v>1.4296667124402253E-5</v>
      </c>
      <c r="L1725" s="20">
        <v>1462</v>
      </c>
      <c r="M1725" s="2">
        <f t="shared" si="700"/>
        <v>0.17853470684045422</v>
      </c>
      <c r="N1725" s="2">
        <f t="shared" si="723"/>
        <v>1.9697901802750679</v>
      </c>
      <c r="O1725" s="2">
        <f t="shared" si="723"/>
        <v>0.9086381045081382</v>
      </c>
      <c r="P1725" s="2">
        <f t="shared" si="723"/>
        <v>-2.8667024217624646</v>
      </c>
      <c r="Q1725" s="2">
        <f t="shared" si="723"/>
        <v>-1.7319768168162324</v>
      </c>
      <c r="R1725" s="2">
        <f t="shared" si="724"/>
        <v>-3.6326400481830445E-2</v>
      </c>
      <c r="S1725" s="2">
        <f t="shared" si="725"/>
        <v>3.1874641546606929E-2</v>
      </c>
      <c r="T1725" s="25">
        <f t="shared" si="726"/>
        <v>1.3196073719663312E-3</v>
      </c>
      <c r="W1725" s="20">
        <v>1462</v>
      </c>
      <c r="X1725" s="2">
        <f t="shared" si="701"/>
        <v>0.49353763717446347</v>
      </c>
      <c r="Y1725" s="2">
        <f t="shared" si="718"/>
        <v>-0.56344460025257603</v>
      </c>
      <c r="Z1725" s="2">
        <f t="shared" si="719"/>
        <v>-0.4688276879279194</v>
      </c>
      <c r="AA1725" s="2">
        <f t="shared" si="720"/>
        <v>-0.15987799161950253</v>
      </c>
      <c r="AB1725" s="2">
        <f t="shared" si="721"/>
        <v>-0.58210555643003747</v>
      </c>
      <c r="AC1725" s="2">
        <f t="shared" si="722"/>
        <v>-0.32845150414181468</v>
      </c>
      <c r="AD1725" s="2">
        <f t="shared" si="702"/>
        <v>0.24357939930775235</v>
      </c>
      <c r="AE1725" s="25">
        <f t="shared" si="703"/>
        <v>0.1078803905730205</v>
      </c>
      <c r="AI1725" s="20">
        <v>1462</v>
      </c>
      <c r="AJ1725" s="2">
        <f t="shared" si="704"/>
        <v>0.83045227726746906</v>
      </c>
      <c r="AK1725" s="2">
        <f t="shared" si="708"/>
        <v>-0.18498205193220751</v>
      </c>
      <c r="AL1725" s="2">
        <f t="shared" si="709"/>
        <v>-0.13881262167756531</v>
      </c>
      <c r="AM1725" s="2">
        <f t="shared" si="710"/>
        <v>-8.0410294473799576E-3</v>
      </c>
      <c r="AN1725" s="2">
        <f t="shared" si="711"/>
        <v>3.0602257403465269E-2</v>
      </c>
      <c r="AO1725" s="2">
        <f t="shared" si="712"/>
        <v>1.125763214410657E-2</v>
      </c>
      <c r="AP1725" s="2">
        <f t="shared" si="705"/>
        <v>0.68965098481872533</v>
      </c>
      <c r="AQ1725" s="25">
        <f t="shared" si="706"/>
        <v>1.2673428149202149E-4</v>
      </c>
    </row>
    <row r="1726" spans="1:43" x14ac:dyDescent="0.2">
      <c r="A1726" s="20">
        <v>1463</v>
      </c>
      <c r="B1726" s="2">
        <f t="shared" si="707"/>
        <v>0.99824789171343553</v>
      </c>
      <c r="C1726" s="2">
        <f t="shared" si="713"/>
        <v>0.1682144991474514</v>
      </c>
      <c r="D1726" s="2">
        <f t="shared" si="714"/>
        <v>-0.34401176491393964</v>
      </c>
      <c r="E1726" s="2">
        <f t="shared" si="715"/>
        <v>-9.8882359967943256E-2</v>
      </c>
      <c r="F1726" s="2">
        <f t="shared" si="716"/>
        <v>1.1577012001193293E-2</v>
      </c>
      <c r="G1726" s="2">
        <f t="shared" si="717"/>
        <v>3.5732033091125086E-3</v>
      </c>
      <c r="H1726" s="2">
        <f t="shared" si="698"/>
        <v>0.99649885331031895</v>
      </c>
      <c r="I1726" s="25">
        <f t="shared" si="699"/>
        <v>1.2767781888252582E-5</v>
      </c>
      <c r="L1726" s="20">
        <v>1463</v>
      </c>
      <c r="M1726" s="2">
        <f t="shared" si="700"/>
        <v>-0.85237115158062127</v>
      </c>
      <c r="N1726" s="2">
        <f t="shared" si="723"/>
        <v>-3.1670292199944443</v>
      </c>
      <c r="O1726" s="2">
        <f t="shared" si="723"/>
        <v>-6.0327725630168123</v>
      </c>
      <c r="P1726" s="2">
        <f t="shared" si="723"/>
        <v>-5.0666172058895897</v>
      </c>
      <c r="Q1726" s="2">
        <f t="shared" si="723"/>
        <v>0.12205947472975609</v>
      </c>
      <c r="R1726" s="2">
        <f t="shared" si="724"/>
        <v>0.81682726818549478</v>
      </c>
      <c r="S1726" s="2">
        <f t="shared" si="725"/>
        <v>0.72653658004687449</v>
      </c>
      <c r="T1726" s="25">
        <f t="shared" si="726"/>
        <v>0.66720678605137818</v>
      </c>
      <c r="W1726" s="20">
        <v>1463</v>
      </c>
      <c r="X1726" s="2">
        <f t="shared" si="701"/>
        <v>0.73484629996394768</v>
      </c>
      <c r="Y1726" s="2">
        <f t="shared" si="718"/>
        <v>0.5601478497777781</v>
      </c>
      <c r="Z1726" s="2">
        <f t="shared" si="719"/>
        <v>-0.10186167494105908</v>
      </c>
      <c r="AA1726" s="2">
        <f t="shared" si="720"/>
        <v>-0.30807393666243788</v>
      </c>
      <c r="AB1726" s="2">
        <f t="shared" si="721"/>
        <v>-0.55885322041196295</v>
      </c>
      <c r="AC1726" s="2">
        <f t="shared" si="722"/>
        <v>-0.73222880794032397</v>
      </c>
      <c r="AD1726" s="2">
        <f t="shared" si="702"/>
        <v>0.53999908457070422</v>
      </c>
      <c r="AE1726" s="25">
        <f t="shared" si="703"/>
        <v>0.5361590271777078</v>
      </c>
      <c r="AI1726" s="20">
        <v>1463</v>
      </c>
      <c r="AJ1726" s="2">
        <f t="shared" si="704"/>
        <v>-3.8317014924192157E-2</v>
      </c>
      <c r="AK1726" s="2">
        <f t="shared" si="708"/>
        <v>0.37525391171070455</v>
      </c>
      <c r="AL1726" s="2">
        <f t="shared" si="709"/>
        <v>5.1052801914110234E-2</v>
      </c>
      <c r="AM1726" s="2">
        <f t="shared" si="710"/>
        <v>-4.0952179749756568E-2</v>
      </c>
      <c r="AN1726" s="2">
        <f t="shared" si="711"/>
        <v>-2.787179162779535E-2</v>
      </c>
      <c r="AO1726" s="2">
        <f t="shared" si="712"/>
        <v>1.4628380146781163E-3</v>
      </c>
      <c r="AP1726" s="2">
        <f t="shared" si="705"/>
        <v>1.4681936327007644E-3</v>
      </c>
      <c r="AQ1726" s="25">
        <f t="shared" si="706"/>
        <v>2.1398950571874126E-6</v>
      </c>
    </row>
    <row r="1727" spans="1:43" x14ac:dyDescent="0.2">
      <c r="A1727" s="20">
        <v>1464</v>
      </c>
      <c r="B1727" s="2">
        <f t="shared" si="707"/>
        <v>0.80162077609744453</v>
      </c>
      <c r="C1727" s="2">
        <f t="shared" si="713"/>
        <v>-0.35393749160412946</v>
      </c>
      <c r="D1727" s="2">
        <f t="shared" si="714"/>
        <v>-0.40387924302416278</v>
      </c>
      <c r="E1727" s="2">
        <f t="shared" si="715"/>
        <v>-2.3483156393563451E-2</v>
      </c>
      <c r="F1727" s="2">
        <f t="shared" si="716"/>
        <v>1.9246747052025552E-2</v>
      </c>
      <c r="G1727" s="2">
        <f t="shared" si="717"/>
        <v>1.6847798922693465E-3</v>
      </c>
      <c r="H1727" s="2">
        <f t="shared" si="698"/>
        <v>0.64259586867106933</v>
      </c>
      <c r="I1727" s="25">
        <f t="shared" si="699"/>
        <v>2.8384832853951106E-6</v>
      </c>
      <c r="L1727" s="20">
        <v>1464</v>
      </c>
      <c r="M1727" s="2">
        <f t="shared" si="700"/>
        <v>-0.79626129977528248</v>
      </c>
      <c r="N1727" s="2">
        <f t="shared" si="723"/>
        <v>-4.2649853733134977</v>
      </c>
      <c r="O1727" s="2">
        <f t="shared" si="723"/>
        <v>-5.2806819429146801</v>
      </c>
      <c r="P1727" s="2">
        <f t="shared" si="723"/>
        <v>-0.80515364527561029</v>
      </c>
      <c r="Q1727" s="2">
        <f t="shared" si="723"/>
        <v>1.8204352111675894</v>
      </c>
      <c r="R1727" s="2">
        <f t="shared" si="724"/>
        <v>0.6282937898718578</v>
      </c>
      <c r="S1727" s="2">
        <f t="shared" si="725"/>
        <v>0.63403205751982228</v>
      </c>
      <c r="T1727" s="25">
        <f t="shared" si="726"/>
        <v>0.39475308639154222</v>
      </c>
      <c r="W1727" s="20">
        <v>1464</v>
      </c>
      <c r="X1727" s="2">
        <f t="shared" si="701"/>
        <v>-0.82745487443327082</v>
      </c>
      <c r="Y1727" s="2">
        <f t="shared" si="718"/>
        <v>0.30891107063783785</v>
      </c>
      <c r="Z1727" s="2">
        <f t="shared" si="719"/>
        <v>0.51511405975907376</v>
      </c>
      <c r="AA1727" s="2">
        <f t="shared" si="720"/>
        <v>0.29986807907962715</v>
      </c>
      <c r="AB1727" s="2">
        <f t="shared" si="721"/>
        <v>0.83605080103718488</v>
      </c>
      <c r="AC1727" s="2">
        <f t="shared" si="722"/>
        <v>0.6611793420591372</v>
      </c>
      <c r="AD1727" s="2">
        <f t="shared" si="702"/>
        <v>0.68468156922337997</v>
      </c>
      <c r="AE1727" s="25">
        <f t="shared" si="703"/>
        <v>0.43715812236575358</v>
      </c>
      <c r="AI1727" s="20">
        <v>1464</v>
      </c>
      <c r="AJ1727" s="2">
        <f t="shared" si="704"/>
        <v>-0.78535306508217995</v>
      </c>
      <c r="AK1727" s="2">
        <f t="shared" si="708"/>
        <v>-0.25669264065995734</v>
      </c>
      <c r="AL1727" s="2">
        <f t="shared" si="709"/>
        <v>7.8723359746783447E-2</v>
      </c>
      <c r="AM1727" s="2">
        <f t="shared" si="710"/>
        <v>5.6241836520969243E-2</v>
      </c>
      <c r="AN1727" s="2">
        <f t="shared" si="711"/>
        <v>2.2029036222425162E-3</v>
      </c>
      <c r="AO1727" s="2">
        <f t="shared" si="712"/>
        <v>-1.2979395756155102E-2</v>
      </c>
      <c r="AP1727" s="2">
        <f t="shared" si="705"/>
        <v>0.61677943683397474</v>
      </c>
      <c r="AQ1727" s="25">
        <f t="shared" si="706"/>
        <v>1.6846471419489705E-4</v>
      </c>
    </row>
    <row r="1728" spans="1:43" x14ac:dyDescent="0.2">
      <c r="A1728" s="20">
        <v>1465</v>
      </c>
      <c r="B1728" s="2">
        <f t="shared" si="707"/>
        <v>0.22797888381263479</v>
      </c>
      <c r="C1728" s="2">
        <f t="shared" si="713"/>
        <v>-0.70962714962843754</v>
      </c>
      <c r="D1728" s="2">
        <f t="shared" si="714"/>
        <v>-0.27379600235288926</v>
      </c>
      <c r="E1728" s="2">
        <f t="shared" si="715"/>
        <v>6.2960542567129837E-2</v>
      </c>
      <c r="F1728" s="2">
        <f t="shared" si="716"/>
        <v>1.7864436225535796E-2</v>
      </c>
      <c r="G1728" s="2">
        <f t="shared" si="717"/>
        <v>-9.9602183335548459E-4</v>
      </c>
      <c r="H1728" s="2">
        <f t="shared" si="698"/>
        <v>5.1974371464454834E-2</v>
      </c>
      <c r="I1728" s="25">
        <f t="shared" si="699"/>
        <v>9.9205949252082067E-7</v>
      </c>
      <c r="L1728" s="20">
        <v>1465</v>
      </c>
      <c r="M1728" s="2">
        <f t="shared" si="700"/>
        <v>0.27530823845419117</v>
      </c>
      <c r="N1728" s="2">
        <f t="shared" si="723"/>
        <v>7.612817449499315E-2</v>
      </c>
      <c r="O1728" s="2">
        <f t="shared" si="723"/>
        <v>2.2057804611366452</v>
      </c>
      <c r="P1728" s="2">
        <f t="shared" si="723"/>
        <v>4.4831098720680389</v>
      </c>
      <c r="Q1728" s="2">
        <f t="shared" si="723"/>
        <v>1.1972381558481673</v>
      </c>
      <c r="R1728" s="2">
        <f t="shared" si="724"/>
        <v>-0.36149301448628091</v>
      </c>
      <c r="S1728" s="2">
        <f t="shared" si="725"/>
        <v>7.5794626160749778E-2</v>
      </c>
      <c r="T1728" s="25">
        <f t="shared" si="726"/>
        <v>0.1306771995223785</v>
      </c>
      <c r="W1728" s="20">
        <v>1465</v>
      </c>
      <c r="X1728" s="2">
        <f t="shared" si="701"/>
        <v>-0.35884733849359007</v>
      </c>
      <c r="Y1728" s="2">
        <f t="shared" si="718"/>
        <v>-0.70051833442336786</v>
      </c>
      <c r="Z1728" s="2">
        <f t="shared" si="719"/>
        <v>-0.13220831182511739</v>
      </c>
      <c r="AA1728" s="2">
        <f t="shared" si="720"/>
        <v>0.17181262526548757</v>
      </c>
      <c r="AB1728" s="2">
        <f t="shared" si="721"/>
        <v>0.17894823388100273</v>
      </c>
      <c r="AC1728" s="2">
        <f t="shared" si="722"/>
        <v>0.4317861449730595</v>
      </c>
      <c r="AD1728" s="2">
        <f t="shared" si="702"/>
        <v>0.12877141234393322</v>
      </c>
      <c r="AE1728" s="25">
        <f t="shared" si="703"/>
        <v>0.18643927499069596</v>
      </c>
      <c r="AI1728" s="20">
        <v>1465</v>
      </c>
      <c r="AJ1728" s="2">
        <f t="shared" si="704"/>
        <v>0.96267932740563056</v>
      </c>
      <c r="AK1728" s="2">
        <f t="shared" si="708"/>
        <v>-7.312610007149975E-2</v>
      </c>
      <c r="AL1728" s="2">
        <f t="shared" si="709"/>
        <v>-0.14371037224442487</v>
      </c>
      <c r="AM1728" s="2">
        <f t="shared" si="710"/>
        <v>-2.5244587508543442E-2</v>
      </c>
      <c r="AN1728" s="2">
        <f t="shared" si="711"/>
        <v>2.5278969141904424E-2</v>
      </c>
      <c r="AO1728" s="2">
        <f t="shared" si="712"/>
        <v>1.3813939792842889E-2</v>
      </c>
      <c r="AP1728" s="2">
        <f t="shared" si="705"/>
        <v>0.92675148741415725</v>
      </c>
      <c r="AQ1728" s="25">
        <f t="shared" si="706"/>
        <v>1.9082493260028826E-4</v>
      </c>
    </row>
    <row r="1729" spans="1:43" x14ac:dyDescent="0.2">
      <c r="A1729" s="20">
        <v>1466</v>
      </c>
      <c r="B1729" s="2">
        <f t="shared" si="707"/>
        <v>-0.4528850397975942</v>
      </c>
      <c r="C1729" s="2">
        <f t="shared" si="713"/>
        <v>-0.73156807095240728</v>
      </c>
      <c r="D1729" s="2">
        <f t="shared" si="714"/>
        <v>-1.4942223594485091E-2</v>
      </c>
      <c r="E1729" s="2">
        <f t="shared" si="715"/>
        <v>0.11979291457289841</v>
      </c>
      <c r="F1729" s="2">
        <f t="shared" si="716"/>
        <v>8.080201902688447E-3</v>
      </c>
      <c r="G1729" s="2">
        <f t="shared" si="717"/>
        <v>-3.208378927469174E-3</v>
      </c>
      <c r="H1729" s="2">
        <f t="shared" si="698"/>
        <v>0.20510485927246849</v>
      </c>
      <c r="I1729" s="25">
        <f t="shared" si="699"/>
        <v>1.0293695342228247E-5</v>
      </c>
      <c r="L1729" s="20">
        <v>1466</v>
      </c>
      <c r="M1729" s="2">
        <f t="shared" si="700"/>
        <v>0.99578144992563777</v>
      </c>
      <c r="N1729" s="2">
        <f t="shared" si="723"/>
        <v>4.3201566420383299</v>
      </c>
      <c r="O1729" s="2">
        <f t="shared" si="723"/>
        <v>6.8792452524466965</v>
      </c>
      <c r="P1729" s="2">
        <f t="shared" si="723"/>
        <v>4.0541328979051947</v>
      </c>
      <c r="Q1729" s="2">
        <f t="shared" si="723"/>
        <v>-0.9527781517137176</v>
      </c>
      <c r="R1729" s="2">
        <f t="shared" si="724"/>
        <v>-0.89027338384836641</v>
      </c>
      <c r="S1729" s="2">
        <f t="shared" si="725"/>
        <v>0.9915806960160054</v>
      </c>
      <c r="T1729" s="25">
        <f t="shared" si="726"/>
        <v>0.79258669798882075</v>
      </c>
      <c r="W1729" s="20">
        <v>1466</v>
      </c>
      <c r="X1729" s="2">
        <f t="shared" si="701"/>
        <v>0.99051660839470845</v>
      </c>
      <c r="Y1729" s="2">
        <f t="shared" si="718"/>
        <v>9.4073952660774229E-3</v>
      </c>
      <c r="Z1729" s="2">
        <f t="shared" si="719"/>
        <v>-0.45503804899400591</v>
      </c>
      <c r="AA1729" s="2">
        <f t="shared" si="720"/>
        <v>-0.37794045578970592</v>
      </c>
      <c r="AB1729" s="2">
        <f t="shared" si="721"/>
        <v>-0.917365628195974</v>
      </c>
      <c r="AC1729" s="2">
        <f t="shared" si="722"/>
        <v>-0.85738477525379919</v>
      </c>
      <c r="AD1729" s="2">
        <f t="shared" si="702"/>
        <v>0.98112315150575624</v>
      </c>
      <c r="AE1729" s="25">
        <f t="shared" si="703"/>
        <v>0.73510865283700777</v>
      </c>
      <c r="AI1729" s="20">
        <v>1466</v>
      </c>
      <c r="AJ1729" s="2">
        <f t="shared" si="704"/>
        <v>-0.34772265439149502</v>
      </c>
      <c r="AK1729" s="2">
        <f t="shared" si="708"/>
        <v>0.34276222384509047</v>
      </c>
      <c r="AL1729" s="2">
        <f t="shared" si="709"/>
        <v>9.0424069507009944E-2</v>
      </c>
      <c r="AM1729" s="2">
        <f t="shared" si="710"/>
        <v>-2.6528900614256442E-2</v>
      </c>
      <c r="AN1729" s="2">
        <f t="shared" si="711"/>
        <v>-3.1956306788367035E-2</v>
      </c>
      <c r="AO1729" s="2">
        <f t="shared" si="712"/>
        <v>-3.2796422473651775E-3</v>
      </c>
      <c r="AP1729" s="2">
        <f t="shared" si="705"/>
        <v>0.1209110443770671</v>
      </c>
      <c r="AQ1729" s="25">
        <f t="shared" si="706"/>
        <v>1.0756053270702513E-5</v>
      </c>
    </row>
    <row r="1730" spans="1:43" x14ac:dyDescent="0.2">
      <c r="A1730" s="20">
        <v>1467</v>
      </c>
      <c r="B1730" s="2">
        <f t="shared" si="707"/>
        <v>-0.92075005266694865</v>
      </c>
      <c r="C1730" s="2">
        <f t="shared" si="713"/>
        <v>-0.40944109744094792</v>
      </c>
      <c r="D1730" s="2">
        <f t="shared" si="714"/>
        <v>0.25093911639913974</v>
      </c>
      <c r="E1730" s="2">
        <f t="shared" si="715"/>
        <v>0.12028480703913838</v>
      </c>
      <c r="F1730" s="2">
        <f t="shared" si="716"/>
        <v>-5.504277631603282E-3</v>
      </c>
      <c r="G1730" s="2">
        <f t="shared" si="717"/>
        <v>-3.9117852796594198E-3</v>
      </c>
      <c r="H1730" s="2">
        <f t="shared" si="698"/>
        <v>0.84778065948618875</v>
      </c>
      <c r="I1730" s="25">
        <f t="shared" si="699"/>
        <v>1.5302064074160125E-5</v>
      </c>
      <c r="L1730" s="20">
        <v>1467</v>
      </c>
      <c r="M1730" s="2">
        <f t="shared" si="700"/>
        <v>0.44635002183508843</v>
      </c>
      <c r="N1730" s="2">
        <f t="shared" si="723"/>
        <v>3.0547563450980046</v>
      </c>
      <c r="O1730" s="2">
        <f t="shared" si="723"/>
        <v>2.7797152632051678</v>
      </c>
      <c r="P1730" s="2">
        <f t="shared" si="723"/>
        <v>-1.5450168855981643</v>
      </c>
      <c r="Q1730" s="2">
        <f t="shared" si="723"/>
        <v>-1.8877312589870123</v>
      </c>
      <c r="R1730" s="2">
        <f t="shared" si="724"/>
        <v>-0.28370191399701161</v>
      </c>
      <c r="S1730" s="2">
        <f t="shared" si="725"/>
        <v>0.19922834199218392</v>
      </c>
      <c r="T1730" s="25">
        <f t="shared" si="726"/>
        <v>8.0486776005567778E-2</v>
      </c>
      <c r="W1730" s="20">
        <v>1467</v>
      </c>
      <c r="X1730" s="2">
        <f t="shared" si="701"/>
        <v>-9.1247558017447911E-2</v>
      </c>
      <c r="Y1730" s="2">
        <f t="shared" si="718"/>
        <v>0.6962435746034169</v>
      </c>
      <c r="Z1730" s="2">
        <f t="shared" si="719"/>
        <v>0.33897950761814477</v>
      </c>
      <c r="AA1730" s="2">
        <f t="shared" si="720"/>
        <v>-7.489881614061028E-5</v>
      </c>
      <c r="AB1730" s="2">
        <f t="shared" si="721"/>
        <v>0.23790655077011932</v>
      </c>
      <c r="AC1730" s="2">
        <f t="shared" si="722"/>
        <v>-4.2186911181813655E-2</v>
      </c>
      <c r="AD1730" s="2">
        <f t="shared" si="702"/>
        <v>8.3261168441475224E-3</v>
      </c>
      <c r="AE1730" s="25">
        <f t="shared" si="703"/>
        <v>1.7797354750622341E-3</v>
      </c>
      <c r="AI1730" s="20">
        <v>1467</v>
      </c>
      <c r="AJ1730" s="2">
        <f t="shared" si="704"/>
        <v>-0.55340898619695433</v>
      </c>
      <c r="AK1730" s="2">
        <f t="shared" si="708"/>
        <v>-0.33030580330006343</v>
      </c>
      <c r="AL1730" s="2">
        <f t="shared" si="709"/>
        <v>3.728104038109481E-2</v>
      </c>
      <c r="AM1730" s="2">
        <f t="shared" si="710"/>
        <v>5.6469162810718225E-2</v>
      </c>
      <c r="AN1730" s="2">
        <f t="shared" si="711"/>
        <v>1.2333675354831902E-2</v>
      </c>
      <c r="AO1730" s="2">
        <f t="shared" si="712"/>
        <v>-9.9537935392205474E-3</v>
      </c>
      <c r="AP1730" s="2">
        <f t="shared" si="705"/>
        <v>0.3062615060035408</v>
      </c>
      <c r="AQ1730" s="25">
        <f t="shared" si="706"/>
        <v>9.9078005821428709E-5</v>
      </c>
    </row>
    <row r="1731" spans="1:43" x14ac:dyDescent="0.2">
      <c r="A1731" s="20">
        <v>1468</v>
      </c>
      <c r="B1731" s="2">
        <f t="shared" si="707"/>
        <v>-0.95557192865074836</v>
      </c>
      <c r="C1731" s="2">
        <f t="shared" si="713"/>
        <v>0.10525242189061118</v>
      </c>
      <c r="D1731" s="2">
        <f t="shared" si="714"/>
        <v>0.3987998689184038</v>
      </c>
      <c r="E1731" s="2">
        <f t="shared" si="715"/>
        <v>6.4204875252911492E-2</v>
      </c>
      <c r="F1731" s="2">
        <f t="shared" si="716"/>
        <v>-1.6500009389080583E-2</v>
      </c>
      <c r="G1731" s="2">
        <f t="shared" si="717"/>
        <v>-2.7754178915241458E-3</v>
      </c>
      <c r="H1731" s="2">
        <f t="shared" si="698"/>
        <v>0.9131177108253109</v>
      </c>
      <c r="I1731" s="25">
        <f t="shared" si="699"/>
        <v>7.7029444725923352E-6</v>
      </c>
      <c r="L1731" s="20">
        <v>1468</v>
      </c>
      <c r="M1731" s="2">
        <f t="shared" si="700"/>
        <v>-0.67230466668010103</v>
      </c>
      <c r="N1731" s="2">
        <f t="shared" si="723"/>
        <v>-2.1063273426721585</v>
      </c>
      <c r="O1731" s="2">
        <f t="shared" si="723"/>
        <v>-4.8647424907275862</v>
      </c>
      <c r="P1731" s="2">
        <f t="shared" si="723"/>
        <v>-5.1738305964930014</v>
      </c>
      <c r="Q1731" s="2">
        <f t="shared" si="723"/>
        <v>-0.41528996841020294</v>
      </c>
      <c r="R1731" s="2">
        <f t="shared" si="724"/>
        <v>0.68467020685498547</v>
      </c>
      <c r="S1731" s="2">
        <f t="shared" si="725"/>
        <v>0.45199356483984177</v>
      </c>
      <c r="T1731" s="25">
        <f t="shared" si="726"/>
        <v>0.46877329215484859</v>
      </c>
      <c r="W1731" s="20">
        <v>1468</v>
      </c>
      <c r="X1731" s="2">
        <f t="shared" si="701"/>
        <v>-0.94905333576022732</v>
      </c>
      <c r="Y1731" s="2">
        <f t="shared" si="718"/>
        <v>-0.32578339239895754</v>
      </c>
      <c r="Z1731" s="2">
        <f t="shared" si="719"/>
        <v>0.30100434061624309</v>
      </c>
      <c r="AA1731" s="2">
        <f t="shared" si="720"/>
        <v>0.3779744901255207</v>
      </c>
      <c r="AB1731" s="2">
        <f t="shared" si="721"/>
        <v>0.80925989484362115</v>
      </c>
      <c r="AC1731" s="2">
        <f t="shared" si="722"/>
        <v>0.87655468443207929</v>
      </c>
      <c r="AD1731" s="2">
        <f t="shared" si="702"/>
        <v>0.90070223411761474</v>
      </c>
      <c r="AE1731" s="25">
        <f t="shared" si="703"/>
        <v>0.76834811479982212</v>
      </c>
      <c r="AI1731" s="20">
        <v>1468</v>
      </c>
      <c r="AJ1731" s="2">
        <f t="shared" si="704"/>
        <v>0.99908626774342435</v>
      </c>
      <c r="AK1731" s="2">
        <f t="shared" si="708"/>
        <v>4.6008444710891022E-2</v>
      </c>
      <c r="AL1731" s="2">
        <f t="shared" si="709"/>
        <v>-0.13430393734029555</v>
      </c>
      <c r="AM1731" s="2">
        <f t="shared" si="710"/>
        <v>-3.993543019472371E-2</v>
      </c>
      <c r="AN1731" s="2">
        <f t="shared" si="711"/>
        <v>1.7439543335999168E-2</v>
      </c>
      <c r="AO1731" s="2">
        <f t="shared" si="712"/>
        <v>1.4995279484833788E-2</v>
      </c>
      <c r="AP1731" s="2">
        <f t="shared" si="705"/>
        <v>0.99817337039348542</v>
      </c>
      <c r="AQ1731" s="25">
        <f t="shared" si="706"/>
        <v>2.2485840682827707E-4</v>
      </c>
    </row>
    <row r="1732" spans="1:43" x14ac:dyDescent="0.2">
      <c r="A1732" s="20">
        <v>1469</v>
      </c>
      <c r="B1732" s="2">
        <f t="shared" si="707"/>
        <v>-0.54097339536678635</v>
      </c>
      <c r="C1732" s="2">
        <f t="shared" si="713"/>
        <v>0.57044408259246338</v>
      </c>
      <c r="D1732" s="2">
        <f t="shared" si="714"/>
        <v>0.35909881166541557</v>
      </c>
      <c r="E1732" s="2">
        <f t="shared" si="715"/>
        <v>-2.2071612593658606E-2</v>
      </c>
      <c r="F1732" s="2">
        <f t="shared" si="716"/>
        <v>-1.9735528911136731E-2</v>
      </c>
      <c r="G1732" s="2">
        <f t="shared" si="717"/>
        <v>-3.337281019263063E-4</v>
      </c>
      <c r="H1732" s="2">
        <f t="shared" si="698"/>
        <v>0.29265221449466933</v>
      </c>
      <c r="I1732" s="25">
        <f t="shared" si="699"/>
        <v>1.1137444601533509E-7</v>
      </c>
      <c r="L1732" s="20">
        <v>1469</v>
      </c>
      <c r="M1732" s="2">
        <f t="shared" si="700"/>
        <v>-0.93357964051981124</v>
      </c>
      <c r="N1732" s="2">
        <f t="shared" si="723"/>
        <v>-4.5812444372650374</v>
      </c>
      <c r="O1732" s="2">
        <f t="shared" si="723"/>
        <v>-6.3052695932998049</v>
      </c>
      <c r="P1732" s="2">
        <f t="shared" si="723"/>
        <v>-2.2045383883776717</v>
      </c>
      <c r="Q1732" s="2">
        <f t="shared" si="723"/>
        <v>1.5867641781673987</v>
      </c>
      <c r="R1732" s="2">
        <f t="shared" si="724"/>
        <v>0.77989303142312161</v>
      </c>
      <c r="S1732" s="2">
        <f t="shared" si="725"/>
        <v>0.87157094519309997</v>
      </c>
      <c r="T1732" s="25">
        <f t="shared" si="726"/>
        <v>0.60823314046234611</v>
      </c>
      <c r="W1732" s="20">
        <v>1469</v>
      </c>
      <c r="X1732" s="2">
        <f t="shared" si="701"/>
        <v>0.52250136973815475</v>
      </c>
      <c r="Y1732" s="2">
        <f t="shared" si="718"/>
        <v>-0.54820623626484721</v>
      </c>
      <c r="Z1732" s="2">
        <f t="shared" si="719"/>
        <v>-0.47575714101765926</v>
      </c>
      <c r="AA1732" s="2">
        <f t="shared" si="720"/>
        <v>-0.17167829297802278</v>
      </c>
      <c r="AB1732" s="2">
        <f t="shared" si="721"/>
        <v>-0.60563763728927267</v>
      </c>
      <c r="AC1732" s="2">
        <f t="shared" si="722"/>
        <v>-0.35612320965019478</v>
      </c>
      <c r="AD1732" s="2">
        <f t="shared" si="702"/>
        <v>0.27300768137824788</v>
      </c>
      <c r="AE1732" s="25">
        <f t="shared" si="703"/>
        <v>0.12682374045155659</v>
      </c>
      <c r="AI1732" s="20">
        <v>1469</v>
      </c>
      <c r="AJ1732" s="2">
        <f t="shared" si="704"/>
        <v>-0.6225177834060881</v>
      </c>
      <c r="AK1732" s="2">
        <f t="shared" si="708"/>
        <v>0.27615376106899181</v>
      </c>
      <c r="AL1732" s="2">
        <f t="shared" si="709"/>
        <v>0.12079499397211438</v>
      </c>
      <c r="AM1732" s="2">
        <f t="shared" si="710"/>
        <v>-9.4650722353690417E-3</v>
      </c>
      <c r="AN1732" s="2">
        <f t="shared" si="711"/>
        <v>-3.2860056830261254E-2</v>
      </c>
      <c r="AO1732" s="2">
        <f t="shared" si="712"/>
        <v>-7.6956839216249986E-3</v>
      </c>
      <c r="AP1732" s="2">
        <f t="shared" si="705"/>
        <v>0.3875283906568292</v>
      </c>
      <c r="AQ1732" s="25">
        <f t="shared" si="706"/>
        <v>5.9223551021557516E-5</v>
      </c>
    </row>
    <row r="1733" spans="1:43" x14ac:dyDescent="0.2">
      <c r="A1733" s="20">
        <v>1470</v>
      </c>
      <c r="B1733" s="2">
        <f t="shared" si="707"/>
        <v>0.12805337870068159</v>
      </c>
      <c r="C1733" s="2">
        <f t="shared" si="713"/>
        <v>0.76734697781642724</v>
      </c>
      <c r="D1733" s="2">
        <f t="shared" si="714"/>
        <v>0.15050797221243362</v>
      </c>
      <c r="E1733" s="2">
        <f t="shared" si="715"/>
        <v>-9.7967476158986044E-2</v>
      </c>
      <c r="F1733" s="2">
        <f t="shared" si="716"/>
        <v>-1.3689120810099851E-2</v>
      </c>
      <c r="G1733" s="2">
        <f t="shared" si="717"/>
        <v>2.2649192286918291E-3</v>
      </c>
      <c r="H1733" s="2">
        <f t="shared" si="698"/>
        <v>1.6397667796660173E-2</v>
      </c>
      <c r="I1733" s="25">
        <f t="shared" si="699"/>
        <v>5.1298591124979899E-6</v>
      </c>
      <c r="L1733" s="20">
        <v>1470</v>
      </c>
      <c r="M1733" s="2">
        <f t="shared" si="700"/>
        <v>-4.2749776476177764E-3</v>
      </c>
      <c r="N1733" s="2">
        <f t="shared" si="723"/>
        <v>-1.2137715513200464</v>
      </c>
      <c r="O1733" s="2">
        <f t="shared" si="723"/>
        <v>0.2952158283312542</v>
      </c>
      <c r="P1733" s="2">
        <f t="shared" si="723"/>
        <v>3.5761674363526952</v>
      </c>
      <c r="Q1733" s="2">
        <f t="shared" si="723"/>
        <v>1.5652425773797367</v>
      </c>
      <c r="R1733" s="2">
        <f t="shared" si="724"/>
        <v>-0.11946963165800871</v>
      </c>
      <c r="S1733" s="2">
        <f t="shared" si="725"/>
        <v>1.8275433887631617E-5</v>
      </c>
      <c r="T1733" s="25">
        <f t="shared" si="726"/>
        <v>1.4272992888500277E-2</v>
      </c>
      <c r="W1733" s="20">
        <v>1470</v>
      </c>
      <c r="X1733" s="2">
        <f t="shared" si="701"/>
        <v>0.71162652439132978</v>
      </c>
      <c r="Y1733" s="2">
        <f t="shared" si="718"/>
        <v>0.5748906028052807</v>
      </c>
      <c r="Z1733" s="2">
        <f t="shared" si="719"/>
        <v>-8.4818302607508458E-2</v>
      </c>
      <c r="AA1733" s="2">
        <f t="shared" si="720"/>
        <v>-0.29996315456964995</v>
      </c>
      <c r="AB1733" s="2">
        <f t="shared" si="721"/>
        <v>-0.53405561520943379</v>
      </c>
      <c r="AC1733" s="2">
        <f t="shared" si="722"/>
        <v>-0.71473080602938321</v>
      </c>
      <c r="AD1733" s="2">
        <f t="shared" si="702"/>
        <v>0.50641231021728383</v>
      </c>
      <c r="AE1733" s="25">
        <f t="shared" si="703"/>
        <v>0.51084012508741183</v>
      </c>
      <c r="AI1733" s="20">
        <v>1470</v>
      </c>
      <c r="AJ1733" s="2">
        <f t="shared" si="704"/>
        <v>-0.26638144565156097</v>
      </c>
      <c r="AK1733" s="2">
        <f t="shared" si="708"/>
        <v>-0.3710420385574027</v>
      </c>
      <c r="AL1733" s="2">
        <f t="shared" si="709"/>
        <v>-7.8720404825411115E-3</v>
      </c>
      <c r="AM1733" s="2">
        <f t="shared" si="710"/>
        <v>5.107584136544642E-2</v>
      </c>
      <c r="AN1733" s="2">
        <f t="shared" si="711"/>
        <v>2.123681697935343E-2</v>
      </c>
      <c r="AO1733" s="2">
        <f t="shared" si="712"/>
        <v>-5.937442312947936E-3</v>
      </c>
      <c r="AP1733" s="2">
        <f t="shared" si="705"/>
        <v>7.095907458741553E-2</v>
      </c>
      <c r="AQ1733" s="25">
        <f t="shared" si="706"/>
        <v>3.5253221219584537E-5</v>
      </c>
    </row>
    <row r="1734" spans="1:43" x14ac:dyDescent="0.2">
      <c r="A1734" s="20">
        <v>1471</v>
      </c>
      <c r="B1734" s="2">
        <f t="shared" si="707"/>
        <v>0.73685464787597532</v>
      </c>
      <c r="C1734" s="2">
        <f t="shared" si="713"/>
        <v>0.60335459924611257</v>
      </c>
      <c r="D1734" s="2">
        <f t="shared" si="714"/>
        <v>-0.12886911832391121</v>
      </c>
      <c r="E1734" s="2">
        <f t="shared" si="715"/>
        <v>-0.12778770490263583</v>
      </c>
      <c r="F1734" s="2">
        <f t="shared" si="716"/>
        <v>-1.2045052936346884E-3</v>
      </c>
      <c r="G1734" s="2">
        <f t="shared" si="717"/>
        <v>3.7983396557314197E-3</v>
      </c>
      <c r="H1734" s="2">
        <f t="shared" ref="H1734:H1797" si="727">B1734^2</f>
        <v>0.54295477209642762</v>
      </c>
      <c r="I1734" s="25">
        <f t="shared" ref="I1734:I1797" si="728">G1734^2</f>
        <v>1.442738414030188E-5</v>
      </c>
      <c r="L1734" s="20">
        <v>1471</v>
      </c>
      <c r="M1734" s="2">
        <f t="shared" ref="M1734:M1797" si="729">COS($L$259*L1734)</f>
        <v>0.93048149791815415</v>
      </c>
      <c r="N1734" s="2">
        <f t="shared" si="723"/>
        <v>3.7016053696970479</v>
      </c>
      <c r="O1734" s="2">
        <f t="shared" si="723"/>
        <v>6.5192170825799991</v>
      </c>
      <c r="P1734" s="2">
        <f t="shared" si="723"/>
        <v>4.7962423921164206</v>
      </c>
      <c r="Q1734" s="2">
        <f t="shared" si="723"/>
        <v>-0.45240860706619618</v>
      </c>
      <c r="R1734" s="2">
        <f t="shared" si="724"/>
        <v>-0.8664745263346294</v>
      </c>
      <c r="S1734" s="2">
        <f t="shared" si="725"/>
        <v>0.86579581796801186</v>
      </c>
      <c r="T1734" s="25">
        <f t="shared" si="726"/>
        <v>0.75077810478682039</v>
      </c>
      <c r="W1734" s="20">
        <v>1471</v>
      </c>
      <c r="X1734" s="2">
        <f t="shared" ref="X1734:X1797" si="730">COS($W$259*W1734)</f>
        <v>-0.84586744369976186</v>
      </c>
      <c r="Y1734" s="2">
        <f t="shared" si="718"/>
        <v>0.28697353791122959</v>
      </c>
      <c r="Z1734" s="2">
        <f t="shared" si="719"/>
        <v>0.51429893305907504</v>
      </c>
      <c r="AA1734" s="2">
        <f t="shared" si="720"/>
        <v>0.30798280707597719</v>
      </c>
      <c r="AB1734" s="2">
        <f t="shared" si="721"/>
        <v>0.84831474620565683</v>
      </c>
      <c r="AC1734" s="2">
        <f t="shared" si="722"/>
        <v>0.68089988219330266</v>
      </c>
      <c r="AD1734" s="2">
        <f t="shared" ref="AD1734:AD1797" si="731">X1734^2</f>
        <v>0.7154917323111698</v>
      </c>
      <c r="AE1734" s="25">
        <f t="shared" ref="AE1734:AE1797" si="732">AC1734^2</f>
        <v>0.46362464957085342</v>
      </c>
      <c r="AI1734" s="20">
        <v>1471</v>
      </c>
      <c r="AJ1734" s="2">
        <f t="shared" ref="AJ1734:AJ1797" si="733">COS($AI$259*AI1734)</f>
        <v>0.93604934017044117</v>
      </c>
      <c r="AK1734" s="2">
        <f t="shared" si="708"/>
        <v>0.16056354741077478</v>
      </c>
      <c r="AL1734" s="2">
        <f t="shared" si="709"/>
        <v>-0.11152958473394237</v>
      </c>
      <c r="AM1734" s="2">
        <f t="shared" si="710"/>
        <v>-5.0651307181302861E-2</v>
      </c>
      <c r="AN1734" s="2">
        <f t="shared" si="711"/>
        <v>7.8642757917562547E-3</v>
      </c>
      <c r="AO1734" s="2">
        <f t="shared" si="712"/>
        <v>1.4684066791325005E-2</v>
      </c>
      <c r="AP1734" s="2">
        <f t="shared" ref="AP1734:AP1797" si="734">AJ1734^2</f>
        <v>0.87618836723351834</v>
      </c>
      <c r="AQ1734" s="25">
        <f t="shared" ref="AQ1734:AQ1797" si="735">AO1734^2</f>
        <v>2.1562181753209382E-4</v>
      </c>
    </row>
    <row r="1735" spans="1:43" x14ac:dyDescent="0.2">
      <c r="A1735" s="20">
        <v>1472</v>
      </c>
      <c r="B1735" s="2">
        <f t="shared" si="707"/>
        <v>0.99910166248367061</v>
      </c>
      <c r="C1735" s="2">
        <f t="shared" si="713"/>
        <v>0.15559512497467509</v>
      </c>
      <c r="D1735" s="2">
        <f t="shared" si="714"/>
        <v>-0.34763704887694835</v>
      </c>
      <c r="E1735" s="2">
        <f t="shared" si="715"/>
        <v>-9.7507379292569654E-2</v>
      </c>
      <c r="F1735" s="2">
        <f t="shared" si="716"/>
        <v>1.1846607883308945E-2</v>
      </c>
      <c r="G1735" s="2">
        <f t="shared" si="717"/>
        <v>3.5453415919451032E-3</v>
      </c>
      <c r="H1735" s="2">
        <f t="shared" si="727"/>
        <v>0.99820413197763447</v>
      </c>
      <c r="I1735" s="25">
        <f t="shared" si="728"/>
        <v>1.2569447003575838E-5</v>
      </c>
      <c r="L1735" s="20">
        <v>1472</v>
      </c>
      <c r="M1735" s="2">
        <f t="shared" si="729"/>
        <v>0.67860934998313382</v>
      </c>
      <c r="N1735" s="2">
        <f t="shared" si="723"/>
        <v>3.8963823707644836</v>
      </c>
      <c r="O1735" s="2">
        <f t="shared" si="723"/>
        <v>4.4293618976480698</v>
      </c>
      <c r="P1735" s="2">
        <f t="shared" si="723"/>
        <v>-0.10025619008642589</v>
      </c>
      <c r="Q1735" s="2">
        <f t="shared" si="723"/>
        <v>-1.8931101113045978</v>
      </c>
      <c r="R1735" s="2">
        <f t="shared" si="724"/>
        <v>-0.50847789568970525</v>
      </c>
      <c r="S1735" s="2">
        <f t="shared" si="725"/>
        <v>0.46051064988453139</v>
      </c>
      <c r="T1735" s="25">
        <f t="shared" si="726"/>
        <v>0.2585497704050308</v>
      </c>
      <c r="W1735" s="20">
        <v>1472</v>
      </c>
      <c r="X1735" s="2">
        <f t="shared" si="730"/>
        <v>-0.32726081430891429</v>
      </c>
      <c r="Y1735" s="2">
        <f t="shared" si="718"/>
        <v>-0.70529258067529377</v>
      </c>
      <c r="Z1735" s="2">
        <f t="shared" si="719"/>
        <v>-0.14888128717139898</v>
      </c>
      <c r="AA1735" s="2">
        <f t="shared" si="720"/>
        <v>0.16001447677543237</v>
      </c>
      <c r="AB1735" s="2">
        <f t="shared" si="721"/>
        <v>0.14857784061551965</v>
      </c>
      <c r="AC1735" s="2">
        <f t="shared" si="722"/>
        <v>0.40532704700819766</v>
      </c>
      <c r="AD1735" s="2">
        <f t="shared" si="731"/>
        <v>0.10709964058213368</v>
      </c>
      <c r="AE1735" s="25">
        <f t="shared" si="732"/>
        <v>0.16429001503638568</v>
      </c>
      <c r="AI1735" s="20">
        <v>1472</v>
      </c>
      <c r="AJ1735" s="2">
        <f t="shared" si="733"/>
        <v>-0.83535071934103122</v>
      </c>
      <c r="AK1735" s="2">
        <f t="shared" si="708"/>
        <v>0.18205838447399425</v>
      </c>
      <c r="AL1735" s="2">
        <f t="shared" si="709"/>
        <v>0.13914261092837915</v>
      </c>
      <c r="AM1735" s="2">
        <f t="shared" si="710"/>
        <v>8.5408603678562185E-3</v>
      </c>
      <c r="AN1735" s="2">
        <f t="shared" si="711"/>
        <v>-3.0493087159059039E-2</v>
      </c>
      <c r="AO1735" s="2">
        <f t="shared" si="712"/>
        <v>-1.1345737112186538E-2</v>
      </c>
      <c r="AP1735" s="2">
        <f t="shared" si="734"/>
        <v>0.69781082430357833</v>
      </c>
      <c r="AQ1735" s="25">
        <f t="shared" si="735"/>
        <v>1.2872575061884692E-4</v>
      </c>
    </row>
    <row r="1736" spans="1:43" x14ac:dyDescent="0.2">
      <c r="A1736" s="20">
        <v>1473</v>
      </c>
      <c r="B1736" s="2">
        <f t="shared" si="707"/>
        <v>0.79145555383127852</v>
      </c>
      <c r="C1736" s="2">
        <f t="shared" si="713"/>
        <v>-0.36534316781325377</v>
      </c>
      <c r="D1736" s="2">
        <f t="shared" si="714"/>
        <v>-0.40290584336447549</v>
      </c>
      <c r="E1736" s="2">
        <f t="shared" si="715"/>
        <v>-2.1367809606439601E-2</v>
      </c>
      <c r="F1736" s="2">
        <f t="shared" si="716"/>
        <v>1.9326076264343978E-2</v>
      </c>
      <c r="G1736" s="2">
        <f t="shared" si="717"/>
        <v>1.6249139799642514E-3</v>
      </c>
      <c r="H1736" s="2">
        <f t="shared" si="727"/>
        <v>0.6264018936903758</v>
      </c>
      <c r="I1736" s="25">
        <f t="shared" si="728"/>
        <v>2.6403454422832637E-6</v>
      </c>
      <c r="L1736" s="20">
        <v>1473</v>
      </c>
      <c r="M1736" s="2">
        <f t="shared" si="729"/>
        <v>-0.43868277746460144</v>
      </c>
      <c r="N1736" s="2">
        <f t="shared" si="723"/>
        <v>-0.87783663679161616</v>
      </c>
      <c r="O1736" s="2">
        <f t="shared" si="723"/>
        <v>-3.3091898205874317</v>
      </c>
      <c r="P1736" s="2">
        <f t="shared" si="723"/>
        <v>-4.8688996079406479</v>
      </c>
      <c r="Q1736" s="2">
        <f t="shared" si="723"/>
        <v>-0.91955765075264617</v>
      </c>
      <c r="R1736" s="2">
        <f t="shared" si="724"/>
        <v>0.49797270936834115</v>
      </c>
      <c r="S1736" s="2">
        <f t="shared" si="725"/>
        <v>0.19244257924405703</v>
      </c>
      <c r="T1736" s="25">
        <f t="shared" si="726"/>
        <v>0.24797681927564635</v>
      </c>
      <c r="W1736" s="20">
        <v>1473</v>
      </c>
      <c r="X1736" s="2">
        <f t="shared" si="730"/>
        <v>0.99457612874353662</v>
      </c>
      <c r="Y1736" s="2">
        <f t="shared" si="718"/>
        <v>3.3514365490502851E-2</v>
      </c>
      <c r="Z1736" s="2">
        <f t="shared" si="719"/>
        <v>-0.44664665244714535</v>
      </c>
      <c r="AA1736" s="2">
        <f t="shared" si="720"/>
        <v>-0.38069405568514814</v>
      </c>
      <c r="AB1736" s="2">
        <f t="shared" si="721"/>
        <v>-0.91582913943130639</v>
      </c>
      <c r="AC1736" s="2">
        <f t="shared" si="722"/>
        <v>-0.86508219042535772</v>
      </c>
      <c r="AD1736" s="2">
        <f t="shared" si="731"/>
        <v>0.98918167586647998</v>
      </c>
      <c r="AE1736" s="25">
        <f t="shared" si="732"/>
        <v>0.7483671961911349</v>
      </c>
      <c r="AI1736" s="20">
        <v>1473</v>
      </c>
      <c r="AJ1736" s="2">
        <f t="shared" si="733"/>
        <v>4.7160323094274641E-2</v>
      </c>
      <c r="AK1736" s="2">
        <f t="shared" si="708"/>
        <v>-0.37484667274832417</v>
      </c>
      <c r="AL1736" s="2">
        <f t="shared" si="709"/>
        <v>-5.2241579244659185E-2</v>
      </c>
      <c r="AM1736" s="2">
        <f t="shared" si="710"/>
        <v>4.0598695443626889E-2</v>
      </c>
      <c r="AN1736" s="2">
        <f t="shared" si="711"/>
        <v>2.8026155931504787E-2</v>
      </c>
      <c r="AO1736" s="2">
        <f t="shared" si="712"/>
        <v>-1.3301088581854552E-3</v>
      </c>
      <c r="AP1736" s="2">
        <f t="shared" si="734"/>
        <v>2.224096074356374E-3</v>
      </c>
      <c r="AQ1736" s="25">
        <f t="shared" si="735"/>
        <v>1.7691895746234154E-6</v>
      </c>
    </row>
    <row r="1737" spans="1:43" x14ac:dyDescent="0.2">
      <c r="A1737" s="20">
        <v>1474</v>
      </c>
      <c r="B1737" s="2">
        <f t="shared" ref="B1737:B1800" si="736">COS($A$259*A1737)</f>
        <v>0.21157553137782548</v>
      </c>
      <c r="C1737" s="2">
        <f t="shared" si="713"/>
        <v>-0.71445486013414183</v>
      </c>
      <c r="D1737" s="2">
        <f t="shared" si="714"/>
        <v>-0.26868172414027625</v>
      </c>
      <c r="E1737" s="2">
        <f t="shared" si="715"/>
        <v>6.4821374818782335E-2</v>
      </c>
      <c r="F1737" s="2">
        <f t="shared" si="716"/>
        <v>1.7716189000008487E-2</v>
      </c>
      <c r="G1737" s="2">
        <f t="shared" si="717"/>
        <v>-1.0597360667371106E-3</v>
      </c>
      <c r="H1737" s="2">
        <f t="shared" si="727"/>
        <v>4.476420547780921E-2</v>
      </c>
      <c r="I1737" s="25">
        <f t="shared" si="728"/>
        <v>1.1230405311434417E-6</v>
      </c>
      <c r="L1737" s="20">
        <v>1474</v>
      </c>
      <c r="M1737" s="2">
        <f t="shared" si="729"/>
        <v>-0.99652956232242318</v>
      </c>
      <c r="N1737" s="2">
        <f t="shared" si="723"/>
        <v>-4.5325641957748335</v>
      </c>
      <c r="O1737" s="2">
        <f t="shared" si="723"/>
        <v>-6.827583082698343</v>
      </c>
      <c r="P1737" s="2">
        <f t="shared" si="723"/>
        <v>-3.4283108673250404</v>
      </c>
      <c r="Q1737" s="2">
        <f t="shared" si="723"/>
        <v>1.2266924204274561</v>
      </c>
      <c r="R1737" s="2">
        <f t="shared" si="724"/>
        <v>0.8693664412044636</v>
      </c>
      <c r="S1737" s="2">
        <f t="shared" si="725"/>
        <v>0.99307116858252031</v>
      </c>
      <c r="T1737" s="25">
        <f t="shared" si="726"/>
        <v>0.75579800909251404</v>
      </c>
      <c r="W1737" s="20">
        <v>1474</v>
      </c>
      <c r="X1737" s="2">
        <f t="shared" si="730"/>
        <v>-0.12467874525598398</v>
      </c>
      <c r="Y1737" s="2">
        <f t="shared" si="718"/>
        <v>0.69006351259176846</v>
      </c>
      <c r="Z1737" s="2">
        <f t="shared" si="719"/>
        <v>0.35183939721877627</v>
      </c>
      <c r="AA1737" s="2">
        <f t="shared" si="720"/>
        <v>1.297449700233335E-2</v>
      </c>
      <c r="AB1737" s="2">
        <f t="shared" si="721"/>
        <v>0.26757875710399909</v>
      </c>
      <c r="AC1737" s="2">
        <f t="shared" si="722"/>
        <v>-1.2230075515549936E-2</v>
      </c>
      <c r="AD1737" s="2">
        <f t="shared" si="731"/>
        <v>1.5544789518606546E-2</v>
      </c>
      <c r="AE1737" s="25">
        <f t="shared" si="732"/>
        <v>1.4957474711605403E-4</v>
      </c>
      <c r="AI1737" s="20">
        <v>1474</v>
      </c>
      <c r="AJ1737" s="2">
        <f t="shared" si="733"/>
        <v>0.77984291367908765</v>
      </c>
      <c r="AK1737" s="2">
        <f t="shared" si="708"/>
        <v>0.25913698694946863</v>
      </c>
      <c r="AL1737" s="2">
        <f t="shared" si="709"/>
        <v>-7.7654155423205529E-2</v>
      </c>
      <c r="AM1737" s="2">
        <f t="shared" si="710"/>
        <v>-5.6325615623266705E-2</v>
      </c>
      <c r="AN1737" s="2">
        <f t="shared" si="711"/>
        <v>-2.4937609970442365E-3</v>
      </c>
      <c r="AO1737" s="2">
        <f t="shared" si="712"/>
        <v>1.2911278210457885E-2</v>
      </c>
      <c r="AP1737" s="2">
        <f t="shared" si="734"/>
        <v>0.6081549700154889</v>
      </c>
      <c r="AQ1737" s="25">
        <f t="shared" si="735"/>
        <v>1.6670110502784458E-4</v>
      </c>
    </row>
    <row r="1738" spans="1:43" x14ac:dyDescent="0.2">
      <c r="A1738" s="20">
        <v>1475</v>
      </c>
      <c r="B1738" s="2">
        <f t="shared" si="736"/>
        <v>-0.46781176944150299</v>
      </c>
      <c r="C1738" s="2">
        <f t="shared" si="713"/>
        <v>-0.72754726806884518</v>
      </c>
      <c r="D1738" s="2">
        <f t="shared" si="714"/>
        <v>-8.0923917851625088E-3</v>
      </c>
      <c r="E1738" s="2">
        <f t="shared" si="715"/>
        <v>0.12052405380484429</v>
      </c>
      <c r="F1738" s="2">
        <f t="shared" si="716"/>
        <v>7.7741012259188108E-3</v>
      </c>
      <c r="G1738" s="2">
        <f t="shared" si="717"/>
        <v>-3.2459756824044306E-3</v>
      </c>
      <c r="H1738" s="2">
        <f t="shared" si="727"/>
        <v>0.21884785162798995</v>
      </c>
      <c r="I1738" s="25">
        <f t="shared" si="728"/>
        <v>1.0536358130760909E-5</v>
      </c>
      <c r="L1738" s="20">
        <v>1475</v>
      </c>
      <c r="M1738" s="2">
        <f t="shared" si="729"/>
        <v>-0.28351765148086527</v>
      </c>
      <c r="N1738" s="2">
        <f t="shared" si="723"/>
        <v>-2.40698293121305</v>
      </c>
      <c r="O1738" s="2">
        <f t="shared" si="723"/>
        <v>-1.6388655281115545</v>
      </c>
      <c r="P1738" s="2">
        <f t="shared" si="723"/>
        <v>2.384349552876905</v>
      </c>
      <c r="Q1738" s="2">
        <f t="shared" si="723"/>
        <v>1.8085606725519507</v>
      </c>
      <c r="R1738" s="2">
        <f t="shared" si="724"/>
        <v>0.13207063353611156</v>
      </c>
      <c r="S1738" s="2">
        <f t="shared" si="725"/>
        <v>8.0382258701225381E-2</v>
      </c>
      <c r="T1738" s="25">
        <f t="shared" si="726"/>
        <v>1.7442652242629877E-2</v>
      </c>
      <c r="W1738" s="20">
        <v>1475</v>
      </c>
      <c r="X1738" s="2">
        <f t="shared" si="730"/>
        <v>-0.93792158457191954</v>
      </c>
      <c r="Y1738" s="2">
        <f t="shared" si="718"/>
        <v>-0.34708211655466265</v>
      </c>
      <c r="Z1738" s="2">
        <f t="shared" si="719"/>
        <v>0.28676935635990342</v>
      </c>
      <c r="AA1738" s="2">
        <f t="shared" si="720"/>
        <v>0.37479838989211062</v>
      </c>
      <c r="AB1738" s="2">
        <f t="shared" si="721"/>
        <v>0.79424023121250453</v>
      </c>
      <c r="AC1738" s="2">
        <f t="shared" si="722"/>
        <v>0.87063958797613694</v>
      </c>
      <c r="AD1738" s="2">
        <f t="shared" si="731"/>
        <v>0.87969689880590041</v>
      </c>
      <c r="AE1738" s="25">
        <f t="shared" si="732"/>
        <v>0.75801329215125746</v>
      </c>
      <c r="AI1738" s="20">
        <v>1475</v>
      </c>
      <c r="AJ1738" s="2">
        <f t="shared" si="733"/>
        <v>-0.96503717506177888</v>
      </c>
      <c r="AK1738" s="2">
        <f t="shared" si="708"/>
        <v>6.9841860064448369E-2</v>
      </c>
      <c r="AL1738" s="2">
        <f t="shared" si="709"/>
        <v>0.14364069369697438</v>
      </c>
      <c r="AM1738" s="2">
        <f t="shared" si="710"/>
        <v>2.5696680005281896E-2</v>
      </c>
      <c r="AN1738" s="2">
        <f t="shared" si="711"/>
        <v>-2.5090993665548199E-2</v>
      </c>
      <c r="AO1738" s="2">
        <f t="shared" si="712"/>
        <v>-1.3866494445840136E-2</v>
      </c>
      <c r="AP1738" s="2">
        <f t="shared" si="734"/>
        <v>0.93129674925121841</v>
      </c>
      <c r="AQ1738" s="25">
        <f t="shared" si="735"/>
        <v>1.9227966821651533E-4</v>
      </c>
    </row>
    <row r="1739" spans="1:43" x14ac:dyDescent="0.2">
      <c r="A1739" s="20">
        <v>1476</v>
      </c>
      <c r="B1739" s="2">
        <f t="shared" si="736"/>
        <v>-0.92717988533192996</v>
      </c>
      <c r="C1739" s="2">
        <f t="shared" si="713"/>
        <v>-0.39846282759111279</v>
      </c>
      <c r="D1739" s="2">
        <f t="shared" si="714"/>
        <v>0.25630291887365153</v>
      </c>
      <c r="E1739" s="2">
        <f t="shared" si="715"/>
        <v>0.11954238704624788</v>
      </c>
      <c r="F1739" s="2">
        <f t="shared" si="716"/>
        <v>-5.824267828416366E-3</v>
      </c>
      <c r="G1739" s="2">
        <f t="shared" si="717"/>
        <v>-3.9055822149003999E-3</v>
      </c>
      <c r="H1739" s="2">
        <f t="shared" si="727"/>
        <v>0.85966253976413076</v>
      </c>
      <c r="I1739" s="25">
        <f t="shared" si="728"/>
        <v>1.5253572437346313E-5</v>
      </c>
      <c r="L1739" s="20">
        <v>1476</v>
      </c>
      <c r="M1739" s="2">
        <f t="shared" si="729"/>
        <v>0.79105992323223429</v>
      </c>
      <c r="N1739" s="2">
        <f t="shared" si="723"/>
        <v>2.7881863357387675</v>
      </c>
      <c r="O1739" s="2">
        <f t="shared" si="723"/>
        <v>5.639871817386906</v>
      </c>
      <c r="P1739" s="2">
        <f t="shared" si="723"/>
        <v>5.1562859670609287</v>
      </c>
      <c r="Q1739" s="2">
        <f t="shared" si="723"/>
        <v>8.3999547854035184E-2</v>
      </c>
      <c r="R1739" s="2">
        <f t="shared" si="724"/>
        <v>-0.77365280480355381</v>
      </c>
      <c r="S1739" s="2">
        <f t="shared" si="725"/>
        <v>0.62577580214418838</v>
      </c>
      <c r="T1739" s="25">
        <f t="shared" si="726"/>
        <v>0.59853866238040576</v>
      </c>
      <c r="W1739" s="20">
        <v>1476</v>
      </c>
      <c r="X1739" s="2">
        <f t="shared" si="730"/>
        <v>0.5508742426010641</v>
      </c>
      <c r="Y1739" s="2">
        <f t="shared" si="718"/>
        <v>-0.53234794476813885</v>
      </c>
      <c r="Z1739" s="2">
        <f t="shared" si="719"/>
        <v>-0.48214859413624367</v>
      </c>
      <c r="AA1739" s="2">
        <f t="shared" si="720"/>
        <v>-0.18328445554452003</v>
      </c>
      <c r="AB1739" s="2">
        <f t="shared" si="721"/>
        <v>-0.62848484554601292</v>
      </c>
      <c r="AC1739" s="2">
        <f t="shared" si="722"/>
        <v>-0.38339220070625996</v>
      </c>
      <c r="AD1739" s="2">
        <f t="shared" si="731"/>
        <v>0.30346243116129601</v>
      </c>
      <c r="AE1739" s="25">
        <f t="shared" si="732"/>
        <v>0.14698957956238912</v>
      </c>
      <c r="AI1739" s="20">
        <v>1476</v>
      </c>
      <c r="AJ1739" s="2">
        <f t="shared" si="733"/>
        <v>0.3560079977545122</v>
      </c>
      <c r="AK1739" s="2">
        <f t="shared" ref="AK1739:AK1802" si="737">-B$252*AK1738-B$253*AK1737+B$254*AJ1739+B$255*AJ1738+B$256*AJ1737</f>
        <v>-0.34134101230762998</v>
      </c>
      <c r="AL1739" s="2">
        <f t="shared" ref="AL1739:AL1802" si="738">-C$252*AL1738-C$253*AL1737+C$254*AK1739+C$255*AK1738+C$256*AK1737</f>
        <v>-9.1411262024539947E-2</v>
      </c>
      <c r="AM1739" s="2">
        <f t="shared" ref="AM1739:AM1802" si="739">-D$252*AM1738-D$253*AM1737+D$254*AL1739+D$255*AL1738+D$256*AL1737</f>
        <v>2.6080565837687614E-2</v>
      </c>
      <c r="AN1739" s="2">
        <f t="shared" ref="AN1739:AN1802" si="740">-E$252*AN1738-E$253*AN1737+E$254*AM1739+E$255*AM1738+E$256*AM1737</f>
        <v>3.2025916607465017E-2</v>
      </c>
      <c r="AO1739" s="2">
        <f t="shared" ref="AO1739:AO1802" si="741">-F$252*AO1738-F$253*AO1737+F$254*AN1739+F$255*AN1738+F$256*AN1737</f>
        <v>3.4096167370746798E-3</v>
      </c>
      <c r="AP1739" s="2">
        <f t="shared" si="734"/>
        <v>0.12674169446517677</v>
      </c>
      <c r="AQ1739" s="25">
        <f t="shared" si="735"/>
        <v>1.1625486293739787E-5</v>
      </c>
    </row>
    <row r="1740" spans="1:43" x14ac:dyDescent="0.2">
      <c r="A1740" s="20">
        <v>1477</v>
      </c>
      <c r="B1740" s="2">
        <f t="shared" si="736"/>
        <v>-0.95048081356542236</v>
      </c>
      <c r="C1740" s="2">
        <f t="shared" ref="C1740:C1803" si="742">-B$252*C1739-B$253*C1738+B$254*B1740+B$255*B1739+B$256*B1738</f>
        <v>0.118024906856181</v>
      </c>
      <c r="D1740" s="2">
        <f t="shared" ref="D1740:D1803" si="743">-C$252*D1739-C$253*D1738+C$254*C1740+C$255*C1739+C$256*C1738</f>
        <v>0.40015496194264694</v>
      </c>
      <c r="E1740" s="2">
        <f t="shared" ref="E1740:E1803" si="744">-D$252*E1739-D$253*E1738+D$254*D1740+D$255*D1739+D$256*D1738</f>
        <v>6.2338067758478617E-2</v>
      </c>
      <c r="F1740" s="2">
        <f t="shared" ref="F1740:F1803" si="745">-E$252*F1739-E$253*F1738+E$254*E1740+E$255*E1739+E$256*E1738</f>
        <v>-1.6683392716385376E-2</v>
      </c>
      <c r="G1740" s="2">
        <f t="shared" ref="G1740:G1803" si="746">-F$252*G1739-F$253*G1738+F$254*F1740+F$255*F1739+F$256*F1738</f>
        <v>-2.7283324053404036E-3</v>
      </c>
      <c r="H1740" s="2">
        <f t="shared" si="727"/>
        <v>0.90341377695598712</v>
      </c>
      <c r="I1740" s="25">
        <f t="shared" si="728"/>
        <v>7.4437977140305522E-6</v>
      </c>
      <c r="L1740" s="20">
        <v>1477</v>
      </c>
      <c r="M1740" s="2">
        <f t="shared" si="729"/>
        <v>0.85681104635875982</v>
      </c>
      <c r="N1740" s="2">
        <f t="shared" si="723"/>
        <v>4.4276248105747289</v>
      </c>
      <c r="O1740" s="2">
        <f t="shared" si="723"/>
        <v>5.7261681026807443</v>
      </c>
      <c r="P1740" s="2">
        <f t="shared" si="723"/>
        <v>1.3524908560506503</v>
      </c>
      <c r="Q1740" s="2">
        <f t="shared" si="723"/>
        <v>-1.7476848974770722</v>
      </c>
      <c r="R1740" s="2">
        <f t="shared" si="724"/>
        <v>-0.69274881972250624</v>
      </c>
      <c r="S1740" s="2">
        <f t="shared" si="725"/>
        <v>0.7341251691623929</v>
      </c>
      <c r="T1740" s="25">
        <f t="shared" si="726"/>
        <v>0.47990092722692546</v>
      </c>
      <c r="W1740" s="20">
        <v>1477</v>
      </c>
      <c r="X1740" s="2">
        <f t="shared" si="730"/>
        <v>0.68760202090919542</v>
      </c>
      <c r="Y1740" s="2">
        <f t="shared" si="718"/>
        <v>0.58898325286858366</v>
      </c>
      <c r="Z1740" s="2">
        <f t="shared" si="719"/>
        <v>-6.7679015277735385E-2</v>
      </c>
      <c r="AA1740" s="2">
        <f t="shared" si="720"/>
        <v>-0.29151316544333805</v>
      </c>
      <c r="AB1740" s="2">
        <f t="shared" si="721"/>
        <v>-0.50865408443067572</v>
      </c>
      <c r="AC1740" s="2">
        <f t="shared" si="722"/>
        <v>-0.69642456579723033</v>
      </c>
      <c r="AD1740" s="2">
        <f t="shared" si="731"/>
        <v>0.47279653915840963</v>
      </c>
      <c r="AE1740" s="25">
        <f t="shared" si="732"/>
        <v>0.48500717584586078</v>
      </c>
      <c r="AI1740" s="20">
        <v>1477</v>
      </c>
      <c r="AJ1740" s="2">
        <f t="shared" si="733"/>
        <v>0.54601496620114554</v>
      </c>
      <c r="AK1740" s="2">
        <f t="shared" si="737"/>
        <v>0.33191727415181205</v>
      </c>
      <c r="AL1740" s="2">
        <f t="shared" si="738"/>
        <v>-3.6049434034619236E-2</v>
      </c>
      <c r="AM1740" s="2">
        <f t="shared" si="739"/>
        <v>-5.6393564273626025E-2</v>
      </c>
      <c r="AN1740" s="2">
        <f t="shared" si="740"/>
        <v>-1.2603581743810573E-2</v>
      </c>
      <c r="AO1740" s="2">
        <f t="shared" si="741"/>
        <v>9.8533679273998809E-3</v>
      </c>
      <c r="AP1740" s="2">
        <f t="shared" si="734"/>
        <v>0.29813234331563809</v>
      </c>
      <c r="AQ1740" s="25">
        <f t="shared" si="735"/>
        <v>9.708885951271262E-5</v>
      </c>
    </row>
    <row r="1741" spans="1:43" x14ac:dyDescent="0.2">
      <c r="A1741" s="20">
        <v>1478</v>
      </c>
      <c r="B1741" s="2">
        <f t="shared" si="736"/>
        <v>-0.52675576350673481</v>
      </c>
      <c r="C1741" s="2">
        <f t="shared" si="742"/>
        <v>0.5790036834189678</v>
      </c>
      <c r="D1741" s="2">
        <f t="shared" si="743"/>
        <v>0.35580787381625723</v>
      </c>
      <c r="E1741" s="2">
        <f t="shared" si="744"/>
        <v>-2.4184818855312429E-2</v>
      </c>
      <c r="F1741" s="2">
        <f t="shared" si="745"/>
        <v>-1.9696057324627977E-2</v>
      </c>
      <c r="G1741" s="2">
        <f t="shared" si="746"/>
        <v>-2.679052341520115E-4</v>
      </c>
      <c r="H1741" s="2">
        <f t="shared" si="727"/>
        <v>0.27747163438756312</v>
      </c>
      <c r="I1741" s="25">
        <f t="shared" si="728"/>
        <v>7.1773214486044114E-8</v>
      </c>
      <c r="L1741" s="20">
        <v>1478</v>
      </c>
      <c r="M1741" s="2">
        <f t="shared" si="729"/>
        <v>-0.17011566969342923</v>
      </c>
      <c r="N1741" s="2">
        <f t="shared" si="723"/>
        <v>0.42058203231135965</v>
      </c>
      <c r="O1741" s="2">
        <f t="shared" si="723"/>
        <v>-1.4900289865002301</v>
      </c>
      <c r="P1741" s="2">
        <f t="shared" si="723"/>
        <v>-4.1761148679634541</v>
      </c>
      <c r="Q1741" s="2">
        <f t="shared" ref="Q1741:R1804" si="747">-E$252*Q1740-E$253*Q1739+E$254*P1741+E$255*P1740+E$256*P1739</f>
        <v>-1.3505738978192108</v>
      </c>
      <c r="R1741" s="2">
        <f t="shared" si="724"/>
        <v>0.27160699134153077</v>
      </c>
      <c r="S1741" s="2">
        <f t="shared" si="725"/>
        <v>2.8939341075243916E-2</v>
      </c>
      <c r="T1741" s="25">
        <f t="shared" si="726"/>
        <v>7.3770357745598369E-2</v>
      </c>
      <c r="W1741" s="20">
        <v>1478</v>
      </c>
      <c r="X1741" s="2">
        <f t="shared" si="730"/>
        <v>-0.8633234815324663</v>
      </c>
      <c r="Y1741" s="2">
        <f t="shared" ref="Y1741:Y1804" si="748">-B$252*Y1740-B$253*Y1739+B$254*X1741+B$255*X1740+B$256*X1739</f>
        <v>0.264711487186436</v>
      </c>
      <c r="Z1741" s="2">
        <f t="shared" ref="Z1741:Z1804" si="749">-C$252*Z1740-C$253*Z1739+C$254*Y1741+C$255*Y1740+C$256*Y1739</f>
        <v>0.51290222221192028</v>
      </c>
      <c r="AA1741" s="2">
        <f t="shared" ref="AA1741:AA1804" si="750">-D$252*AA1740-D$253*AA1739+D$254*Z1741+D$255*Z1740+D$256*Z1739</f>
        <v>0.31574925918317653</v>
      </c>
      <c r="AB1741" s="2">
        <f t="shared" ref="AB1741:AB1804" si="751">-E$252*AB1740-E$253*AB1739+E$254*AA1741+E$255*AA1740+E$256*AA1739</f>
        <v>0.85961939245970787</v>
      </c>
      <c r="AC1741" s="2">
        <f t="shared" ref="AC1741:AC1804" si="752">-F$252*AC1740-F$253*AC1739+F$254*AB1741+F$255*AB1740+F$256*AB1739</f>
        <v>0.69985044099597316</v>
      </c>
      <c r="AD1741" s="2">
        <f t="shared" si="731"/>
        <v>0.74532743376533872</v>
      </c>
      <c r="AE1741" s="25">
        <f t="shared" si="732"/>
        <v>0.48979063976225812</v>
      </c>
      <c r="AI1741" s="20">
        <v>1478</v>
      </c>
      <c r="AJ1741" s="2">
        <f t="shared" si="733"/>
        <v>-0.99866883304935605</v>
      </c>
      <c r="AK1741" s="2">
        <f t="shared" si="737"/>
        <v>-4.9326361041710787E-2</v>
      </c>
      <c r="AL1741" s="2">
        <f t="shared" si="738"/>
        <v>0.13384152643598385</v>
      </c>
      <c r="AM1741" s="2">
        <f t="shared" si="739"/>
        <v>4.0294785324208188E-2</v>
      </c>
      <c r="AN1741" s="2">
        <f t="shared" si="740"/>
        <v>-1.7191472732161383E-2</v>
      </c>
      <c r="AO1741" s="2">
        <f t="shared" si="741"/>
        <v>-1.5007052805028854E-2</v>
      </c>
      <c r="AP1741" s="2">
        <f t="shared" si="734"/>
        <v>0.99733943810416259</v>
      </c>
      <c r="AQ1741" s="25">
        <f t="shared" si="735"/>
        <v>2.2521163389292441E-4</v>
      </c>
    </row>
    <row r="1742" spans="1:43" x14ac:dyDescent="0.2">
      <c r="A1742" s="20">
        <v>1479</v>
      </c>
      <c r="B1742" s="2">
        <f t="shared" si="736"/>
        <v>0.14471075291504962</v>
      </c>
      <c r="C1742" s="2">
        <f t="shared" si="742"/>
        <v>0.76766798048768603</v>
      </c>
      <c r="D1742" s="2">
        <f t="shared" si="743"/>
        <v>0.14411878298265385</v>
      </c>
      <c r="E1742" s="2">
        <f t="shared" si="744"/>
        <v>-9.9333207263255272E-2</v>
      </c>
      <c r="F1742" s="2">
        <f t="shared" si="745"/>
        <v>-1.3445358413695027E-2</v>
      </c>
      <c r="G1742" s="2">
        <f t="shared" si="746"/>
        <v>2.3185219548079372E-3</v>
      </c>
      <c r="H1742" s="2">
        <f t="shared" si="727"/>
        <v>2.0941202009240541E-2</v>
      </c>
      <c r="I1742" s="25">
        <f t="shared" si="728"/>
        <v>5.3755440549264181E-6</v>
      </c>
      <c r="L1742" s="20">
        <v>1479</v>
      </c>
      <c r="M1742" s="2">
        <f t="shared" si="729"/>
        <v>-0.98009651050155844</v>
      </c>
      <c r="N1742" s="2">
        <f t="shared" ref="N1742:R1805" si="753">-B$252*N1741-B$253*N1740+B$254*M1742+B$255*M1741+B$256*M1740</f>
        <v>-4.1228224889715781</v>
      </c>
      <c r="O1742" s="2">
        <f t="shared" si="753"/>
        <v>-6.8060152179875075</v>
      </c>
      <c r="P1742" s="2">
        <f t="shared" si="753"/>
        <v>-4.3789860680344255</v>
      </c>
      <c r="Q1742" s="2">
        <f t="shared" si="747"/>
        <v>0.76890304773992679</v>
      </c>
      <c r="R1742" s="2">
        <f t="shared" si="747"/>
        <v>0.88958661868787603</v>
      </c>
      <c r="S1742" s="2">
        <f t="shared" si="725"/>
        <v>0.96058916989733145</v>
      </c>
      <c r="T1742" s="25">
        <f t="shared" si="726"/>
        <v>0.79136435214852852</v>
      </c>
      <c r="W1742" s="20">
        <v>1479</v>
      </c>
      <c r="X1742" s="2">
        <f t="shared" si="730"/>
        <v>-0.29530421410507957</v>
      </c>
      <c r="Y1742" s="2">
        <f t="shared" si="748"/>
        <v>-0.70926926162474979</v>
      </c>
      <c r="Z1742" s="2">
        <f t="shared" si="749"/>
        <v>-0.16538590324092248</v>
      </c>
      <c r="AA1742" s="2">
        <f t="shared" si="750"/>
        <v>0.14803537927490668</v>
      </c>
      <c r="AB1742" s="2">
        <f t="shared" si="751"/>
        <v>0.1180394312193865</v>
      </c>
      <c r="AC1742" s="2">
        <f t="shared" si="752"/>
        <v>0.37840959346489966</v>
      </c>
      <c r="AD1742" s="2">
        <f t="shared" si="731"/>
        <v>8.7204578868218668E-2</v>
      </c>
      <c r="AE1742" s="25">
        <f t="shared" si="732"/>
        <v>0.14319382042627063</v>
      </c>
      <c r="AI1742" s="20">
        <v>1479</v>
      </c>
      <c r="AJ1742" s="2">
        <f t="shared" si="733"/>
        <v>0.6294204818342185</v>
      </c>
      <c r="AK1742" s="2">
        <f t="shared" si="737"/>
        <v>-0.27386003698544825</v>
      </c>
      <c r="AL1742" s="2">
        <f t="shared" si="738"/>
        <v>-0.12148234165095496</v>
      </c>
      <c r="AM1742" s="2">
        <f t="shared" si="739"/>
        <v>8.9665119078899593E-3</v>
      </c>
      <c r="AN1742" s="2">
        <f t="shared" si="740"/>
        <v>3.2837983564206766E-2</v>
      </c>
      <c r="AO1742" s="2">
        <f t="shared" si="741"/>
        <v>7.8099667576233718E-3</v>
      </c>
      <c r="AP1742" s="2">
        <f t="shared" si="734"/>
        <v>0.39617014295241981</v>
      </c>
      <c r="AQ1742" s="25">
        <f t="shared" si="735"/>
        <v>6.0995580755182125E-5</v>
      </c>
    </row>
    <row r="1743" spans="1:43" x14ac:dyDescent="0.2">
      <c r="A1743" s="20">
        <v>1480</v>
      </c>
      <c r="B1743" s="2">
        <f t="shared" si="736"/>
        <v>0.74811754107298978</v>
      </c>
      <c r="C1743" s="2">
        <f t="shared" si="742"/>
        <v>0.59528603118997225</v>
      </c>
      <c r="D1743" s="2">
        <f t="shared" si="743"/>
        <v>-0.13535162340580739</v>
      </c>
      <c r="E1743" s="2">
        <f t="shared" si="744"/>
        <v>-0.12776363617110137</v>
      </c>
      <c r="F1743" s="2">
        <f t="shared" si="745"/>
        <v>-8.7109735128667026E-4</v>
      </c>
      <c r="G1743" s="2">
        <f t="shared" si="746"/>
        <v>3.8145120404951306E-3</v>
      </c>
      <c r="H1743" s="2">
        <f t="shared" si="727"/>
        <v>0.55967985526109654</v>
      </c>
      <c r="I1743" s="25">
        <f t="shared" si="728"/>
        <v>1.4550502107082325E-5</v>
      </c>
      <c r="L1743" s="20">
        <v>1480</v>
      </c>
      <c r="M1743" s="2">
        <f t="shared" si="729"/>
        <v>-0.54017547173802416</v>
      </c>
      <c r="N1743" s="2">
        <f t="shared" si="753"/>
        <v>-3.4084554307306982</v>
      </c>
      <c r="O1743" s="2">
        <f t="shared" si="753"/>
        <v>-3.4423957961478022</v>
      </c>
      <c r="P1743" s="2">
        <f t="shared" si="753"/>
        <v>1.0025957509682868</v>
      </c>
      <c r="Q1743" s="2">
        <f t="shared" si="747"/>
        <v>1.907809861397836</v>
      </c>
      <c r="R1743" s="2">
        <f t="shared" si="747"/>
        <v>0.37309022777893858</v>
      </c>
      <c r="S1743" s="2">
        <f t="shared" si="725"/>
        <v>0.29178954026739695</v>
      </c>
      <c r="T1743" s="25">
        <f t="shared" si="726"/>
        <v>0.13919631806414026</v>
      </c>
      <c r="W1743" s="20">
        <v>1480</v>
      </c>
      <c r="X1743" s="2">
        <f t="shared" si="730"/>
        <v>0.99751095356527864</v>
      </c>
      <c r="Y1743" s="2">
        <f t="shared" si="748"/>
        <v>5.7583436698594392E-2</v>
      </c>
      <c r="Z1743" s="2">
        <f t="shared" si="749"/>
        <v>-0.43775017491388996</v>
      </c>
      <c r="AA1743" s="2">
        <f t="shared" si="750"/>
        <v>-0.38301715570305794</v>
      </c>
      <c r="AB1743" s="2">
        <f t="shared" si="751"/>
        <v>-0.91325700451855751</v>
      </c>
      <c r="AC1743" s="2">
        <f t="shared" si="752"/>
        <v>-0.87180134557034672</v>
      </c>
      <c r="AD1743" s="2">
        <f t="shared" si="731"/>
        <v>0.99502810248271145</v>
      </c>
      <c r="AE1743" s="25">
        <f t="shared" si="732"/>
        <v>0.76003758613826711</v>
      </c>
      <c r="AI1743" s="20">
        <v>1480</v>
      </c>
      <c r="AJ1743" s="2">
        <f t="shared" si="733"/>
        <v>0.2578395194834307</v>
      </c>
      <c r="AK1743" s="2">
        <f t="shared" si="737"/>
        <v>0.37166023651654079</v>
      </c>
      <c r="AL1743" s="2">
        <f t="shared" si="738"/>
        <v>9.1434611407352206E-3</v>
      </c>
      <c r="AM1743" s="2">
        <f t="shared" si="739"/>
        <v>-5.0848389875448222E-2</v>
      </c>
      <c r="AN1743" s="2">
        <f t="shared" si="740"/>
        <v>-2.1458907299721053E-2</v>
      </c>
      <c r="AO1743" s="2">
        <f t="shared" si="741"/>
        <v>5.8147044798073479E-3</v>
      </c>
      <c r="AP1743" s="2">
        <f t="shared" si="734"/>
        <v>6.6481217807446438E-2</v>
      </c>
      <c r="AQ1743" s="25">
        <f t="shared" si="735"/>
        <v>3.3810788187491643E-5</v>
      </c>
    </row>
    <row r="1744" spans="1:43" x14ac:dyDescent="0.2">
      <c r="A1744" s="20">
        <v>1481</v>
      </c>
      <c r="B1744" s="2">
        <f t="shared" si="736"/>
        <v>0.99967296000522377</v>
      </c>
      <c r="C1744" s="2">
        <f t="shared" si="742"/>
        <v>0.14293175982277603</v>
      </c>
      <c r="D1744" s="2">
        <f t="shared" si="743"/>
        <v>-0.35116404637904874</v>
      </c>
      <c r="E1744" s="2">
        <f t="shared" si="744"/>
        <v>-9.6104830625768273E-2</v>
      </c>
      <c r="F1744" s="2">
        <f t="shared" si="745"/>
        <v>1.2112854406702667E-2</v>
      </c>
      <c r="G1744" s="2">
        <f t="shared" si="746"/>
        <v>3.5164775101348095E-3</v>
      </c>
      <c r="H1744" s="2">
        <f t="shared" si="727"/>
        <v>0.9993460269656057</v>
      </c>
      <c r="I1744" s="25">
        <f t="shared" si="728"/>
        <v>1.2365614079283909E-5</v>
      </c>
      <c r="L1744" s="20">
        <v>1481</v>
      </c>
      <c r="M1744" s="2">
        <f t="shared" si="729"/>
        <v>0.58862296857686769</v>
      </c>
      <c r="N1744" s="2">
        <f t="shared" si="753"/>
        <v>1.6526619767448036</v>
      </c>
      <c r="O1744" s="2">
        <f t="shared" si="753"/>
        <v>4.3112575965634132</v>
      </c>
      <c r="P1744" s="2">
        <f t="shared" si="753"/>
        <v>5.1055827579718818</v>
      </c>
      <c r="Q1744" s="2">
        <f t="shared" si="747"/>
        <v>0.6137163469492134</v>
      </c>
      <c r="R1744" s="2">
        <f t="shared" si="747"/>
        <v>-0.61920234437754873</v>
      </c>
      <c r="S1744" s="2">
        <f t="shared" si="725"/>
        <v>0.34647699913624419</v>
      </c>
      <c r="T1744" s="25">
        <f t="shared" si="726"/>
        <v>0.38341154328265248</v>
      </c>
      <c r="W1744" s="20">
        <v>1481</v>
      </c>
      <c r="X1744" s="2">
        <f t="shared" si="730"/>
        <v>-0.15796894215349941</v>
      </c>
      <c r="Y1744" s="2">
        <f t="shared" si="748"/>
        <v>0.68310310674949881</v>
      </c>
      <c r="Z1744" s="2">
        <f t="shared" si="749"/>
        <v>0.36430141662629478</v>
      </c>
      <c r="AA1744" s="2">
        <f t="shared" si="750"/>
        <v>2.6009220883361293E-2</v>
      </c>
      <c r="AB1744" s="2">
        <f t="shared" si="751"/>
        <v>0.29694837762012227</v>
      </c>
      <c r="AC1744" s="2">
        <f t="shared" si="752"/>
        <v>1.7740590274771775E-2</v>
      </c>
      <c r="AD1744" s="2">
        <f t="shared" si="731"/>
        <v>2.4954186685095643E-2</v>
      </c>
      <c r="AE1744" s="25">
        <f t="shared" si="732"/>
        <v>3.147285432973269E-4</v>
      </c>
      <c r="AI1744" s="20">
        <v>1481</v>
      </c>
      <c r="AJ1744" s="2">
        <f t="shared" si="733"/>
        <v>-0.93289817241165685</v>
      </c>
      <c r="AK1744" s="2">
        <f t="shared" si="737"/>
        <v>-0.16358489187359282</v>
      </c>
      <c r="AL1744" s="2">
        <f t="shared" si="738"/>
        <v>0.11072046745708822</v>
      </c>
      <c r="AM1744" s="2">
        <f t="shared" si="739"/>
        <v>5.0882156596813055E-2</v>
      </c>
      <c r="AN1744" s="2">
        <f t="shared" si="740"/>
        <v>-7.5808017223660852E-3</v>
      </c>
      <c r="AO1744" s="2">
        <f t="shared" si="741"/>
        <v>-1.465388692345845E-2</v>
      </c>
      <c r="AP1744" s="2">
        <f t="shared" si="734"/>
        <v>0.8702990000890094</v>
      </c>
      <c r="AQ1744" s="25">
        <f t="shared" si="735"/>
        <v>2.1473640196550655E-4</v>
      </c>
    </row>
    <row r="1745" spans="1:43" x14ac:dyDescent="0.2">
      <c r="A1745" s="20">
        <v>1482</v>
      </c>
      <c r="B1745" s="2">
        <f t="shared" si="736"/>
        <v>0.78106656552620224</v>
      </c>
      <c r="C1745" s="2">
        <f t="shared" si="742"/>
        <v>-0.37664555155940471</v>
      </c>
      <c r="D1745" s="2">
        <f t="shared" si="743"/>
        <v>-0.40181853125061995</v>
      </c>
      <c r="E1745" s="2">
        <f t="shared" si="744"/>
        <v>-1.9246421557727676E-2</v>
      </c>
      <c r="F1745" s="2">
        <f t="shared" si="745"/>
        <v>1.9399941468653224E-2</v>
      </c>
      <c r="G1745" s="2">
        <f t="shared" si="746"/>
        <v>1.5645886602976E-3</v>
      </c>
      <c r="H1745" s="2">
        <f t="shared" si="727"/>
        <v>0.6100649797828972</v>
      </c>
      <c r="I1745" s="25">
        <f t="shared" si="728"/>
        <v>2.447937675931839E-6</v>
      </c>
      <c r="L1745" s="20">
        <v>1482</v>
      </c>
      <c r="M1745" s="2">
        <f t="shared" si="729"/>
        <v>0.96675966599184715</v>
      </c>
      <c r="N1745" s="2">
        <f t="shared" si="753"/>
        <v>4.6061651963351355</v>
      </c>
      <c r="O1745" s="2">
        <f t="shared" si="753"/>
        <v>6.5668310394702365</v>
      </c>
      <c r="P1745" s="2">
        <f t="shared" si="753"/>
        <v>2.6974992559787285</v>
      </c>
      <c r="Q1745" s="2">
        <f t="shared" si="747"/>
        <v>-1.463040106665555</v>
      </c>
      <c r="R1745" s="2">
        <f t="shared" si="747"/>
        <v>-0.8218357699296196</v>
      </c>
      <c r="S1745" s="2">
        <f t="shared" si="725"/>
        <v>0.93462425178866781</v>
      </c>
      <c r="T1745" s="25">
        <f t="shared" si="726"/>
        <v>0.67541403273581069</v>
      </c>
      <c r="W1745" s="20">
        <v>1482</v>
      </c>
      <c r="X1745" s="2">
        <f t="shared" si="730"/>
        <v>-0.92572920445794238</v>
      </c>
      <c r="Y1745" s="2">
        <f t="shared" si="748"/>
        <v>-0.36798835018838849</v>
      </c>
      <c r="Z1745" s="2">
        <f t="shared" si="749"/>
        <v>0.27221008499960014</v>
      </c>
      <c r="AA1745" s="2">
        <f t="shared" si="750"/>
        <v>0.37119845677100738</v>
      </c>
      <c r="AB1745" s="2">
        <f t="shared" si="751"/>
        <v>0.77832241769654464</v>
      </c>
      <c r="AC1745" s="2">
        <f t="shared" si="752"/>
        <v>0.86373994702730805</v>
      </c>
      <c r="AD1745" s="2">
        <f t="shared" si="731"/>
        <v>0.85697455998633487</v>
      </c>
      <c r="AE1745" s="25">
        <f t="shared" si="732"/>
        <v>0.74604669609073693</v>
      </c>
      <c r="AI1745" s="20">
        <v>1482</v>
      </c>
      <c r="AJ1745" s="2">
        <f t="shared" si="733"/>
        <v>0.84018371401575531</v>
      </c>
      <c r="AK1745" s="2">
        <f t="shared" si="737"/>
        <v>-0.17912045324916842</v>
      </c>
      <c r="AL1745" s="2">
        <f t="shared" si="738"/>
        <v>-0.13946169874373407</v>
      </c>
      <c r="AM1745" s="2">
        <f t="shared" si="739"/>
        <v>-9.0400221357460533E-3</v>
      </c>
      <c r="AN1745" s="2">
        <f t="shared" si="740"/>
        <v>3.0381527866327349E-2</v>
      </c>
      <c r="AO1745" s="2">
        <f t="shared" si="741"/>
        <v>1.1432953173410192E-2</v>
      </c>
      <c r="AP1745" s="2">
        <f t="shared" si="734"/>
        <v>0.70590867329730855</v>
      </c>
      <c r="AQ1745" s="25">
        <f t="shared" si="735"/>
        <v>1.3071241826539018E-4</v>
      </c>
    </row>
    <row r="1746" spans="1:43" x14ac:dyDescent="0.2">
      <c r="A1746" s="20">
        <v>1483</v>
      </c>
      <c r="B1746" s="2">
        <f t="shared" si="736"/>
        <v>0.19511236077842364</v>
      </c>
      <c r="C1746" s="2">
        <f t="shared" si="742"/>
        <v>-0.71908057479407916</v>
      </c>
      <c r="D1746" s="2">
        <f t="shared" si="743"/>
        <v>-0.26349148228726282</v>
      </c>
      <c r="E1746" s="2">
        <f t="shared" si="744"/>
        <v>6.6663880302534298E-2</v>
      </c>
      <c r="F1746" s="2">
        <f t="shared" si="745"/>
        <v>1.7562932925439263E-2</v>
      </c>
      <c r="G1746" s="2">
        <f t="shared" si="746"/>
        <v>-1.1231506838508738E-3</v>
      </c>
      <c r="H1746" s="2">
        <f t="shared" si="727"/>
        <v>3.8068833328529748E-2</v>
      </c>
      <c r="I1746" s="25">
        <f t="shared" si="728"/>
        <v>1.2614674586346854E-6</v>
      </c>
      <c r="L1746" s="20">
        <v>1483</v>
      </c>
      <c r="M1746" s="2">
        <f t="shared" si="729"/>
        <v>0.11200275479808361</v>
      </c>
      <c r="N1746" s="2">
        <f t="shared" si="753"/>
        <v>1.6854973778403994</v>
      </c>
      <c r="O1746" s="2">
        <f t="shared" si="753"/>
        <v>0.44782670241687172</v>
      </c>
      <c r="P1746" s="2">
        <f t="shared" si="753"/>
        <v>-3.1506632117740017</v>
      </c>
      <c r="Q1746" s="2">
        <f t="shared" si="747"/>
        <v>-1.6740042024704977</v>
      </c>
      <c r="R1746" s="2">
        <f t="shared" si="747"/>
        <v>2.3605216096944298E-2</v>
      </c>
      <c r="S1746" s="2">
        <f t="shared" si="725"/>
        <v>1.2544617082359641E-2</v>
      </c>
      <c r="T1746" s="25">
        <f t="shared" si="726"/>
        <v>5.5720622698343821E-4</v>
      </c>
      <c r="W1746" s="20">
        <v>1483</v>
      </c>
      <c r="X1746" s="2">
        <f t="shared" si="730"/>
        <v>0.57862417089619744</v>
      </c>
      <c r="Y1746" s="2">
        <f t="shared" si="748"/>
        <v>-0.5158876587786223</v>
      </c>
      <c r="Z1746" s="2">
        <f t="shared" si="749"/>
        <v>-0.48799481964321434</v>
      </c>
      <c r="AA1746" s="2">
        <f t="shared" si="750"/>
        <v>-0.19468335473377318</v>
      </c>
      <c r="AB1746" s="2">
        <f t="shared" si="751"/>
        <v>-0.65062134491461499</v>
      </c>
      <c r="AC1746" s="2">
        <f t="shared" si="752"/>
        <v>-0.41022764074417756</v>
      </c>
      <c r="AD1746" s="2">
        <f t="shared" si="731"/>
        <v>0.33480593114531193</v>
      </c>
      <c r="AE1746" s="25">
        <f t="shared" si="732"/>
        <v>0.16828671723053401</v>
      </c>
      <c r="AI1746" s="20">
        <v>1483</v>
      </c>
      <c r="AJ1746" s="2">
        <f t="shared" si="733"/>
        <v>-5.5999936384585766E-2</v>
      </c>
      <c r="AK1746" s="2">
        <f t="shared" si="737"/>
        <v>0.37441006559468359</v>
      </c>
      <c r="AL1746" s="2">
        <f t="shared" si="738"/>
        <v>5.3426263593189603E-2</v>
      </c>
      <c r="AM1746" s="2">
        <f t="shared" si="739"/>
        <v>-4.0242030342950499E-2</v>
      </c>
      <c r="AN1746" s="2">
        <f t="shared" si="740"/>
        <v>-2.817832446406943E-2</v>
      </c>
      <c r="AO1746" s="2">
        <f t="shared" si="741"/>
        <v>1.1972754913739353E-3</v>
      </c>
      <c r="AP1746" s="2">
        <f t="shared" si="734"/>
        <v>3.1359928750776529E-3</v>
      </c>
      <c r="AQ1746" s="25">
        <f t="shared" si="735"/>
        <v>1.4334686022446982E-6</v>
      </c>
    </row>
    <row r="1747" spans="1:43" x14ac:dyDescent="0.2">
      <c r="A1747" s="20">
        <v>1484</v>
      </c>
      <c r="B1747" s="2">
        <f t="shared" si="736"/>
        <v>-0.48260623595819407</v>
      </c>
      <c r="C1747" s="2">
        <f t="shared" si="742"/>
        <v>-0.72332076775921084</v>
      </c>
      <c r="D1747" s="2">
        <f t="shared" si="743"/>
        <v>-1.2402720362457986E-3</v>
      </c>
      <c r="E1747" s="2">
        <f t="shared" si="744"/>
        <v>0.12122111760463604</v>
      </c>
      <c r="F1747" s="2">
        <f t="shared" si="745"/>
        <v>7.4658025989901315E-3</v>
      </c>
      <c r="G1747" s="2">
        <f t="shared" si="746"/>
        <v>-3.2826547116816106E-3</v>
      </c>
      <c r="H1747" s="2">
        <f t="shared" si="727"/>
        <v>0.23290877898573609</v>
      </c>
      <c r="I1747" s="25">
        <f t="shared" si="728"/>
        <v>1.0775821956125478E-5</v>
      </c>
      <c r="L1747" s="20">
        <v>1484</v>
      </c>
      <c r="M1747" s="2">
        <f t="shared" si="729"/>
        <v>-0.88558953254418649</v>
      </c>
      <c r="N1747" s="2">
        <f t="shared" si="753"/>
        <v>-3.3846591063139977</v>
      </c>
      <c r="O1747" s="2">
        <f t="shared" si="753"/>
        <v>-6.2422840829052966</v>
      </c>
      <c r="P1747" s="2">
        <f t="shared" si="753"/>
        <v>-4.9808337490401078</v>
      </c>
      <c r="Q1747" s="2">
        <f t="shared" si="747"/>
        <v>0.24986329908211391</v>
      </c>
      <c r="R1747" s="2">
        <f t="shared" si="747"/>
        <v>0.83894283612727238</v>
      </c>
      <c r="S1747" s="2">
        <f t="shared" si="725"/>
        <v>0.78426882015183075</v>
      </c>
      <c r="T1747" s="25">
        <f t="shared" si="726"/>
        <v>0.70382508228927143</v>
      </c>
      <c r="W1747" s="20">
        <v>1484</v>
      </c>
      <c r="X1747" s="2">
        <f t="shared" si="730"/>
        <v>0.66279995712240369</v>
      </c>
      <c r="Y1747" s="2">
        <f t="shared" si="748"/>
        <v>0.60240986359005022</v>
      </c>
      <c r="Z1747" s="2">
        <f t="shared" si="749"/>
        <v>-5.0463194554906374E-2</v>
      </c>
      <c r="AA1747" s="2">
        <f t="shared" si="750"/>
        <v>-0.28273352477622044</v>
      </c>
      <c r="AB1747" s="2">
        <f t="shared" si="751"/>
        <v>-0.48267735286327507</v>
      </c>
      <c r="AC1747" s="2">
        <f t="shared" si="752"/>
        <v>-0.67733078847114636</v>
      </c>
      <c r="AD1747" s="2">
        <f t="shared" si="731"/>
        <v>0.43930378316146018</v>
      </c>
      <c r="AE1747" s="25">
        <f t="shared" si="732"/>
        <v>0.45877699701094482</v>
      </c>
      <c r="AI1747" s="20">
        <v>1484</v>
      </c>
      <c r="AJ1747" s="2">
        <f t="shared" si="733"/>
        <v>-0.77427166375890433</v>
      </c>
      <c r="AK1747" s="2">
        <f t="shared" si="737"/>
        <v>-0.26156103057885671</v>
      </c>
      <c r="AL1747" s="2">
        <f t="shared" si="738"/>
        <v>7.6578867113148819E-2</v>
      </c>
      <c r="AM1747" s="2">
        <f t="shared" si="739"/>
        <v>5.6404981770687986E-2</v>
      </c>
      <c r="AN1747" s="2">
        <f t="shared" si="740"/>
        <v>2.7844229926278392E-3</v>
      </c>
      <c r="AO1747" s="2">
        <f t="shared" si="741"/>
        <v>-1.2842149102125961E-2</v>
      </c>
      <c r="AP1747" s="2">
        <f t="shared" si="734"/>
        <v>0.59949660929998183</v>
      </c>
      <c r="AQ1747" s="25">
        <f t="shared" si="735"/>
        <v>1.6492079356123464E-4</v>
      </c>
    </row>
    <row r="1748" spans="1:43" x14ac:dyDescent="0.2">
      <c r="A1748" s="20">
        <v>1485</v>
      </c>
      <c r="B1748" s="2">
        <f t="shared" si="736"/>
        <v>-0.93334757899319354</v>
      </c>
      <c r="C1748" s="2">
        <f t="shared" si="742"/>
        <v>-0.38737190144844369</v>
      </c>
      <c r="D1748" s="2">
        <f t="shared" si="743"/>
        <v>0.26159425753316484</v>
      </c>
      <c r="E1748" s="2">
        <f t="shared" si="744"/>
        <v>0.11876616916505452</v>
      </c>
      <c r="F1748" s="2">
        <f t="shared" si="745"/>
        <v>-6.1426113461380237E-3</v>
      </c>
      <c r="G1748" s="2">
        <f t="shared" si="746"/>
        <v>-3.8982749357064348E-3</v>
      </c>
      <c r="H1748" s="2">
        <f t="shared" si="727"/>
        <v>0.87113770321245565</v>
      </c>
      <c r="I1748" s="25">
        <f t="shared" si="728"/>
        <v>1.5196547474357008E-5</v>
      </c>
      <c r="L1748" s="20">
        <v>1485</v>
      </c>
      <c r="M1748" s="2">
        <f t="shared" si="729"/>
        <v>-0.75380322359952545</v>
      </c>
      <c r="N1748" s="2">
        <f t="shared" si="753"/>
        <v>-4.1384123247063336</v>
      </c>
      <c r="O1748" s="2">
        <f t="shared" si="753"/>
        <v>-4.9717067885909474</v>
      </c>
      <c r="P1748" s="2">
        <f t="shared" si="753"/>
        <v>-0.45902425367358834</v>
      </c>
      <c r="Q1748" s="2">
        <f t="shared" si="747"/>
        <v>1.8550840104335573</v>
      </c>
      <c r="R1748" s="2">
        <f t="shared" si="747"/>
        <v>0.58438966836979267</v>
      </c>
      <c r="S1748" s="2">
        <f t="shared" si="725"/>
        <v>0.56821929990903619</v>
      </c>
      <c r="T1748" s="25">
        <f t="shared" si="726"/>
        <v>0.34151128449735624</v>
      </c>
      <c r="W1748" s="20">
        <v>1485</v>
      </c>
      <c r="X1748" s="2">
        <f t="shared" si="730"/>
        <v>-0.8798032481376129</v>
      </c>
      <c r="Y1748" s="2">
        <f t="shared" si="748"/>
        <v>0.24215009303584195</v>
      </c>
      <c r="Z1748" s="2">
        <f t="shared" si="749"/>
        <v>0.51092550665880732</v>
      </c>
      <c r="AA1748" s="2">
        <f t="shared" si="750"/>
        <v>0.32315865287199197</v>
      </c>
      <c r="AB1748" s="2">
        <f t="shared" si="751"/>
        <v>0.86995195617751364</v>
      </c>
      <c r="AC1748" s="2">
        <f t="shared" si="752"/>
        <v>0.71800958862571063</v>
      </c>
      <c r="AD1748" s="2">
        <f t="shared" si="731"/>
        <v>0.77405375543349408</v>
      </c>
      <c r="AE1748" s="25">
        <f t="shared" si="732"/>
        <v>0.51553776935846218</v>
      </c>
      <c r="AI1748" s="20">
        <v>1485</v>
      </c>
      <c r="AJ1748" s="2">
        <f t="shared" si="733"/>
        <v>0.96731941474701455</v>
      </c>
      <c r="AK1748" s="2">
        <f t="shared" si="737"/>
        <v>-6.6552148142468792E-2</v>
      </c>
      <c r="AL1748" s="2">
        <f t="shared" si="738"/>
        <v>-0.14355976130182535</v>
      </c>
      <c r="AM1748" s="2">
        <f t="shared" si="739"/>
        <v>-2.6146759238816424E-2</v>
      </c>
      <c r="AN1748" s="2">
        <f t="shared" si="740"/>
        <v>2.4901052379823915E-2</v>
      </c>
      <c r="AO1748" s="2">
        <f t="shared" si="741"/>
        <v>1.3917962697674873E-2</v>
      </c>
      <c r="AP1748" s="2">
        <f t="shared" si="734"/>
        <v>0.93570685014650679</v>
      </c>
      <c r="AQ1748" s="25">
        <f t="shared" si="735"/>
        <v>1.9370968565386924E-4</v>
      </c>
    </row>
    <row r="1749" spans="1:43" x14ac:dyDescent="0.2">
      <c r="A1749" s="20">
        <v>1486</v>
      </c>
      <c r="B1749" s="2">
        <f t="shared" si="736"/>
        <v>-0.94512097166942322</v>
      </c>
      <c r="C1749" s="2">
        <f t="shared" si="742"/>
        <v>0.13076402296649298</v>
      </c>
      <c r="D1749" s="2">
        <f t="shared" si="743"/>
        <v>0.40139692026172114</v>
      </c>
      <c r="E1749" s="2">
        <f t="shared" si="744"/>
        <v>6.0453635594580481E-2</v>
      </c>
      <c r="F1749" s="2">
        <f t="shared" si="745"/>
        <v>-1.686205919422154E-2</v>
      </c>
      <c r="G1749" s="2">
        <f t="shared" si="746"/>
        <v>-2.6804755452356221E-3</v>
      </c>
      <c r="H1749" s="2">
        <f t="shared" si="727"/>
        <v>0.89325365108935473</v>
      </c>
      <c r="I1749" s="25">
        <f t="shared" si="728"/>
        <v>7.1849491486062058E-6</v>
      </c>
      <c r="L1749" s="20">
        <v>1486</v>
      </c>
      <c r="M1749" s="2">
        <f t="shared" si="729"/>
        <v>0.33929664570264656</v>
      </c>
      <c r="N1749" s="2">
        <f t="shared" si="753"/>
        <v>0.38548751215566995</v>
      </c>
      <c r="O1749" s="2">
        <f t="shared" si="753"/>
        <v>2.6392110672448146</v>
      </c>
      <c r="P1749" s="2">
        <f t="shared" si="753"/>
        <v>4.6481717534171283</v>
      </c>
      <c r="Q1749" s="2">
        <f t="shared" si="747"/>
        <v>1.0945448536904507</v>
      </c>
      <c r="R1749" s="2">
        <f t="shared" si="747"/>
        <v>-0.41542658018758383</v>
      </c>
      <c r="S1749" s="2">
        <f t="shared" si="725"/>
        <v>0.11512221378506726</v>
      </c>
      <c r="T1749" s="25">
        <f t="shared" si="726"/>
        <v>0.17257924352635101</v>
      </c>
      <c r="W1749" s="20">
        <v>1486</v>
      </c>
      <c r="X1749" s="2">
        <f t="shared" si="730"/>
        <v>-0.26301367533313746</v>
      </c>
      <c r="Y1749" s="2">
        <f t="shared" si="748"/>
        <v>-0.71244388032567552</v>
      </c>
      <c r="Z1749" s="2">
        <f t="shared" si="749"/>
        <v>-0.18170349613510509</v>
      </c>
      <c r="AA1749" s="2">
        <f t="shared" si="750"/>
        <v>0.13588887907477409</v>
      </c>
      <c r="AB1749" s="2">
        <f t="shared" si="751"/>
        <v>8.736753941150921E-2</v>
      </c>
      <c r="AC1749" s="2">
        <f t="shared" si="752"/>
        <v>0.35106422338017684</v>
      </c>
      <c r="AD1749" s="2">
        <f t="shared" si="731"/>
        <v>6.9176193412245041E-2</v>
      </c>
      <c r="AE1749" s="25">
        <f t="shared" si="732"/>
        <v>0.1232460889375267</v>
      </c>
      <c r="AI1749" s="20">
        <v>1486</v>
      </c>
      <c r="AJ1749" s="2">
        <f t="shared" si="733"/>
        <v>-0.36426544888390922</v>
      </c>
      <c r="AK1749" s="2">
        <f t="shared" si="737"/>
        <v>0.33989305765394917</v>
      </c>
      <c r="AL1749" s="2">
        <f t="shared" si="738"/>
        <v>9.2391292724661914E-2</v>
      </c>
      <c r="AM1749" s="2">
        <f t="shared" si="739"/>
        <v>-2.5630187721531167E-2</v>
      </c>
      <c r="AN1749" s="2">
        <f t="shared" si="740"/>
        <v>-3.2093017285326091E-2</v>
      </c>
      <c r="AO1749" s="2">
        <f t="shared" si="741"/>
        <v>-3.5393240928232659E-3</v>
      </c>
      <c r="AP1749" s="2">
        <f t="shared" si="734"/>
        <v>0.13268931725059588</v>
      </c>
      <c r="AQ1749" s="25">
        <f t="shared" si="735"/>
        <v>1.2526815034039235E-5</v>
      </c>
    </row>
    <row r="1750" spans="1:43" x14ac:dyDescent="0.2">
      <c r="A1750" s="20">
        <v>1487</v>
      </c>
      <c r="B1750" s="2">
        <f t="shared" si="736"/>
        <v>-0.5123892034471117</v>
      </c>
      <c r="C1750" s="2">
        <f t="shared" si="742"/>
        <v>0.58739958413604332</v>
      </c>
      <c r="D1750" s="2">
        <f t="shared" si="743"/>
        <v>0.35241633939132994</v>
      </c>
      <c r="E1750" s="2">
        <f t="shared" si="744"/>
        <v>-2.629118741011275E-2</v>
      </c>
      <c r="F1750" s="2">
        <f t="shared" si="745"/>
        <v>-1.9651017126322303E-2</v>
      </c>
      <c r="G1750" s="2">
        <f t="shared" si="746"/>
        <v>-2.0200662226303625E-4</v>
      </c>
      <c r="H1750" s="2">
        <f t="shared" si="727"/>
        <v>0.26254269580916562</v>
      </c>
      <c r="I1750" s="25">
        <f t="shared" si="728"/>
        <v>4.0806675438121017E-8</v>
      </c>
      <c r="L1750" s="20">
        <v>1487</v>
      </c>
      <c r="M1750" s="2">
        <f t="shared" si="729"/>
        <v>0.99969676487604819</v>
      </c>
      <c r="N1750" s="2">
        <f t="shared" si="753"/>
        <v>4.4177811032733656</v>
      </c>
      <c r="O1750" s="2">
        <f t="shared" si="753"/>
        <v>6.8843839804245723</v>
      </c>
      <c r="P1750" s="2">
        <f t="shared" si="753"/>
        <v>3.8276264116538399</v>
      </c>
      <c r="Q1750" s="2">
        <f t="shared" si="747"/>
        <v>-1.061850379719022</v>
      </c>
      <c r="R1750" s="2">
        <f t="shared" si="747"/>
        <v>-0.88545575386318531</v>
      </c>
      <c r="S1750" s="2">
        <f t="shared" si="725"/>
        <v>0.99939362170363677</v>
      </c>
      <c r="T1750" s="25">
        <f t="shared" si="726"/>
        <v>0.78403189204942181</v>
      </c>
      <c r="W1750" s="20">
        <v>1487</v>
      </c>
      <c r="X1750" s="2">
        <f t="shared" si="730"/>
        <v>0.99931776407492201</v>
      </c>
      <c r="Y1750" s="2">
        <f t="shared" si="748"/>
        <v>8.1587390886730282E-2</v>
      </c>
      <c r="Z1750" s="2">
        <f t="shared" si="749"/>
        <v>-0.42835867678893502</v>
      </c>
      <c r="AA1750" s="2">
        <f t="shared" si="750"/>
        <v>-0.38490712881457317</v>
      </c>
      <c r="AB1750" s="2">
        <f t="shared" si="751"/>
        <v>-0.90965213210245977</v>
      </c>
      <c r="AC1750" s="2">
        <f t="shared" si="752"/>
        <v>-0.8775346424732664</v>
      </c>
      <c r="AD1750" s="2">
        <f t="shared" si="731"/>
        <v>0.99863599359570143</v>
      </c>
      <c r="AE1750" s="25">
        <f t="shared" si="732"/>
        <v>0.77006704874068344</v>
      </c>
      <c r="AI1750" s="20">
        <v>1487</v>
      </c>
      <c r="AJ1750" s="2">
        <f t="shared" si="733"/>
        <v>-0.5385781674557204</v>
      </c>
      <c r="AK1750" s="2">
        <f t="shared" si="737"/>
        <v>-0.33350274021093929</v>
      </c>
      <c r="AL1750" s="2">
        <f t="shared" si="738"/>
        <v>3.4815003315538523E-2</v>
      </c>
      <c r="AM1750" s="2">
        <f t="shared" si="739"/>
        <v>5.6313547458069588E-2</v>
      </c>
      <c r="AN1750" s="2">
        <f t="shared" si="740"/>
        <v>1.2872500677314333E-2</v>
      </c>
      <c r="AO1750" s="2">
        <f t="shared" si="741"/>
        <v>-9.7521703316857805E-3</v>
      </c>
      <c r="AP1750" s="2">
        <f t="shared" si="734"/>
        <v>0.29006644245996199</v>
      </c>
      <c r="AQ1750" s="25">
        <f t="shared" si="735"/>
        <v>9.510482617821234E-5</v>
      </c>
    </row>
    <row r="1751" spans="1:43" x14ac:dyDescent="0.2">
      <c r="A1751" s="20">
        <v>1488</v>
      </c>
      <c r="B1751" s="2">
        <f t="shared" si="736"/>
        <v>0.16132721345863626</v>
      </c>
      <c r="C1751" s="2">
        <f t="shared" si="742"/>
        <v>0.76777194251469871</v>
      </c>
      <c r="D1751" s="2">
        <f t="shared" si="743"/>
        <v>0.13768884744797258</v>
      </c>
      <c r="E1751" s="2">
        <f t="shared" si="744"/>
        <v>-0.10067085416471064</v>
      </c>
      <c r="F1751" s="2">
        <f t="shared" si="745"/>
        <v>-1.3197794648312184E-2</v>
      </c>
      <c r="G1751" s="2">
        <f t="shared" si="746"/>
        <v>2.3714691715945799E-3</v>
      </c>
      <c r="H1751" s="2">
        <f t="shared" si="727"/>
        <v>2.6026469802328391E-2</v>
      </c>
      <c r="I1751" s="25">
        <f t="shared" si="728"/>
        <v>5.6238660318234827E-6</v>
      </c>
      <c r="L1751" s="20">
        <v>1488</v>
      </c>
      <c r="M1751" s="2">
        <f t="shared" si="729"/>
        <v>0.38519910405364244</v>
      </c>
      <c r="N1751" s="2">
        <f t="shared" si="753"/>
        <v>2.8161469685475544</v>
      </c>
      <c r="O1751" s="2">
        <f t="shared" si="753"/>
        <v>2.350008772958823</v>
      </c>
      <c r="P1751" s="2">
        <f t="shared" si="753"/>
        <v>-1.8742315304121573</v>
      </c>
      <c r="Q1751" s="2">
        <f t="shared" si="747"/>
        <v>-1.8640842920608227</v>
      </c>
      <c r="R1751" s="2">
        <f t="shared" si="747"/>
        <v>-0.22627693712903982</v>
      </c>
      <c r="S1751" s="2">
        <f t="shared" si="725"/>
        <v>0.14837834976372885</v>
      </c>
      <c r="T1751" s="25">
        <f t="shared" si="726"/>
        <v>5.1201252276499437E-2</v>
      </c>
      <c r="W1751" s="20">
        <v>1488</v>
      </c>
      <c r="X1751" s="2">
        <f t="shared" si="730"/>
        <v>-0.19108050319044675</v>
      </c>
      <c r="Y1751" s="2">
        <f t="shared" si="748"/>
        <v>0.67537022810564229</v>
      </c>
      <c r="Z1751" s="2">
        <f t="shared" si="749"/>
        <v>0.37635147342785491</v>
      </c>
      <c r="AA1751" s="2">
        <f t="shared" si="750"/>
        <v>3.9014532783163386E-2</v>
      </c>
      <c r="AB1751" s="2">
        <f t="shared" si="751"/>
        <v>0.32598220029991948</v>
      </c>
      <c r="AC1751" s="2">
        <f t="shared" si="752"/>
        <v>4.7691194491178229E-2</v>
      </c>
      <c r="AD1751" s="2">
        <f t="shared" si="731"/>
        <v>3.6511758699514334E-2</v>
      </c>
      <c r="AE1751" s="25">
        <f t="shared" si="732"/>
        <v>2.2744500319953889E-3</v>
      </c>
      <c r="AI1751" s="20">
        <v>1488</v>
      </c>
      <c r="AJ1751" s="2">
        <f t="shared" si="733"/>
        <v>0.99817315543777962</v>
      </c>
      <c r="AK1751" s="2">
        <f t="shared" si="737"/>
        <v>5.264041278972742E-2</v>
      </c>
      <c r="AL1751" s="2">
        <f t="shared" si="738"/>
        <v>-0.13336862942139718</v>
      </c>
      <c r="AM1751" s="2">
        <f t="shared" si="739"/>
        <v>-4.06509834696561E-2</v>
      </c>
      <c r="AN1751" s="2">
        <f t="shared" si="740"/>
        <v>1.6942055224386899E-2</v>
      </c>
      <c r="AO1751" s="2">
        <f t="shared" si="741"/>
        <v>1.5017650364495538E-2</v>
      </c>
      <c r="AP1751" s="2">
        <f t="shared" si="734"/>
        <v>0.99634964823661376</v>
      </c>
      <c r="AQ1751" s="25">
        <f t="shared" si="735"/>
        <v>2.2552982247023298E-4</v>
      </c>
    </row>
    <row r="1752" spans="1:43" x14ac:dyDescent="0.2">
      <c r="A1752" s="20">
        <v>1489</v>
      </c>
      <c r="B1752" s="2">
        <f t="shared" si="736"/>
        <v>0.75916892106753209</v>
      </c>
      <c r="C1752" s="2">
        <f t="shared" si="742"/>
        <v>0.58704915956121539</v>
      </c>
      <c r="D1752" s="2">
        <f t="shared" si="743"/>
        <v>-0.14179586089775595</v>
      </c>
      <c r="E1752" s="2">
        <f t="shared" si="744"/>
        <v>-0.12770344518017931</v>
      </c>
      <c r="F1752" s="2">
        <f t="shared" si="745"/>
        <v>-5.3744312597427991E-4</v>
      </c>
      <c r="G1752" s="2">
        <f t="shared" si="746"/>
        <v>3.8296059588290646E-3</v>
      </c>
      <c r="H1752" s="2">
        <f t="shared" si="727"/>
        <v>0.57633745071484077</v>
      </c>
      <c r="I1752" s="25">
        <f t="shared" si="728"/>
        <v>1.4665881799899078E-5</v>
      </c>
      <c r="L1752" s="20">
        <v>1489</v>
      </c>
      <c r="M1752" s="2">
        <f t="shared" si="729"/>
        <v>-0.72053700013347199</v>
      </c>
      <c r="N1752" s="2">
        <f t="shared" si="753"/>
        <v>-2.3768757196749872</v>
      </c>
      <c r="O1752" s="2">
        <f t="shared" si="753"/>
        <v>-5.1812961764848833</v>
      </c>
      <c r="P1752" s="2">
        <f t="shared" si="753"/>
        <v>-5.1859110691128887</v>
      </c>
      <c r="Q1752" s="2">
        <f t="shared" si="747"/>
        <v>-0.28908041673376805</v>
      </c>
      <c r="R1752" s="2">
        <f t="shared" si="747"/>
        <v>0.72146934820731068</v>
      </c>
      <c r="S1752" s="2">
        <f t="shared" si="725"/>
        <v>0.519173568561343</v>
      </c>
      <c r="T1752" s="25">
        <f t="shared" si="726"/>
        <v>0.52051802040268169</v>
      </c>
      <c r="W1752" s="20">
        <v>1489</v>
      </c>
      <c r="X1752" s="2">
        <f t="shared" si="730"/>
        <v>-0.91248998291509709</v>
      </c>
      <c r="Y1752" s="2">
        <f t="shared" si="748"/>
        <v>-0.3884784519246805</v>
      </c>
      <c r="Z1752" s="2">
        <f t="shared" si="749"/>
        <v>0.25734299058161991</v>
      </c>
      <c r="AA1752" s="2">
        <f t="shared" si="750"/>
        <v>0.36717876167096347</v>
      </c>
      <c r="AB1752" s="2">
        <f t="shared" si="751"/>
        <v>0.76152445462085039</v>
      </c>
      <c r="AC1752" s="2">
        <f t="shared" si="752"/>
        <v>0.85586356389964113</v>
      </c>
      <c r="AD1752" s="2">
        <f t="shared" si="731"/>
        <v>0.83263796892039421</v>
      </c>
      <c r="AE1752" s="25">
        <f t="shared" si="732"/>
        <v>0.73250244001099507</v>
      </c>
      <c r="AI1752" s="20">
        <v>1489</v>
      </c>
      <c r="AJ1752" s="2">
        <f t="shared" si="733"/>
        <v>-0.63627386692322352</v>
      </c>
      <c r="AK1752" s="2">
        <f t="shared" si="737"/>
        <v>0.27154485673187756</v>
      </c>
      <c r="AL1752" s="2">
        <f t="shared" si="738"/>
        <v>0.12216017152717472</v>
      </c>
      <c r="AM1752" s="2">
        <f t="shared" si="739"/>
        <v>-8.467249079212676E-3</v>
      </c>
      <c r="AN1752" s="2">
        <f t="shared" si="740"/>
        <v>-3.2813337533733951E-2</v>
      </c>
      <c r="AO1752" s="2">
        <f t="shared" si="741"/>
        <v>-7.9236377045104108E-3</v>
      </c>
      <c r="AP1752" s="2">
        <f t="shared" si="734"/>
        <v>0.40484443372943196</v>
      </c>
      <c r="AQ1752" s="25">
        <f t="shared" si="735"/>
        <v>6.2784034472339006E-5</v>
      </c>
    </row>
    <row r="1753" spans="1:43" x14ac:dyDescent="0.2">
      <c r="A1753" s="20">
        <v>1490</v>
      </c>
      <c r="B1753" s="2">
        <f t="shared" si="736"/>
        <v>0.99996162275671197</v>
      </c>
      <c r="C1753" s="2">
        <f t="shared" si="742"/>
        <v>0.13022798396994195</v>
      </c>
      <c r="D1753" s="2">
        <f t="shared" si="743"/>
        <v>-0.35459176024180505</v>
      </c>
      <c r="E1753" s="2">
        <f t="shared" si="744"/>
        <v>-9.4675110506019317E-2</v>
      </c>
      <c r="F1753" s="2">
        <f t="shared" si="745"/>
        <v>1.2375676296307715E-2</v>
      </c>
      <c r="G1753" s="2">
        <f t="shared" si="746"/>
        <v>3.4866192243909406E-3</v>
      </c>
      <c r="H1753" s="2">
        <f t="shared" si="727"/>
        <v>0.99992324698623669</v>
      </c>
      <c r="I1753" s="25">
        <f t="shared" si="728"/>
        <v>1.2156513615892484E-5</v>
      </c>
      <c r="L1753" s="20">
        <v>1490</v>
      </c>
      <c r="M1753" s="2">
        <f t="shared" si="729"/>
        <v>-0.90738344282502847</v>
      </c>
      <c r="N1753" s="2">
        <f t="shared" si="753"/>
        <v>-4.5387056654506761</v>
      </c>
      <c r="O1753" s="2">
        <f t="shared" si="753"/>
        <v>-6.1049744685380789</v>
      </c>
      <c r="P1753" s="2">
        <f t="shared" si="753"/>
        <v>-1.8840786494267667</v>
      </c>
      <c r="Q1753" s="2">
        <f t="shared" si="747"/>
        <v>1.654583230719165</v>
      </c>
      <c r="R1753" s="2">
        <f t="shared" si="747"/>
        <v>0.74913696300933696</v>
      </c>
      <c r="S1753" s="2">
        <f t="shared" si="725"/>
        <v>0.82334471231300177</v>
      </c>
      <c r="T1753" s="25">
        <f t="shared" si="726"/>
        <v>0.56120618934685274</v>
      </c>
      <c r="W1753" s="20">
        <v>1490</v>
      </c>
      <c r="X1753" s="2">
        <f t="shared" si="730"/>
        <v>0.60571977419994683</v>
      </c>
      <c r="Y1753" s="2">
        <f t="shared" si="748"/>
        <v>-0.49884399206488605</v>
      </c>
      <c r="Z1753" s="2">
        <f t="shared" si="749"/>
        <v>-0.49328920645731156</v>
      </c>
      <c r="AA1753" s="2">
        <f t="shared" si="750"/>
        <v>-0.20586210034005703</v>
      </c>
      <c r="AB1753" s="2">
        <f t="shared" si="751"/>
        <v>-0.67202210279965202</v>
      </c>
      <c r="AC1753" s="2">
        <f t="shared" si="752"/>
        <v>-0.43659918347015897</v>
      </c>
      <c r="AD1753" s="2">
        <f t="shared" si="731"/>
        <v>0.36689644485683459</v>
      </c>
      <c r="AE1753" s="25">
        <f t="shared" si="732"/>
        <v>0.19061884700680953</v>
      </c>
      <c r="AI1753" s="20">
        <v>1490</v>
      </c>
      <c r="AJ1753" s="2">
        <f t="shared" si="733"/>
        <v>-0.24927739230813403</v>
      </c>
      <c r="AK1753" s="2">
        <f t="shared" si="737"/>
        <v>-0.37224931593280997</v>
      </c>
      <c r="AL1753" s="2">
        <f t="shared" si="738"/>
        <v>-1.0414165434252155E-2</v>
      </c>
      <c r="AM1753" s="2">
        <f t="shared" si="739"/>
        <v>5.061695455593386E-2</v>
      </c>
      <c r="AN1753" s="2">
        <f t="shared" si="740"/>
        <v>2.1679316374556497E-2</v>
      </c>
      <c r="AO1753" s="2">
        <f t="shared" si="741"/>
        <v>-5.6915110807896682E-3</v>
      </c>
      <c r="AP1753" s="2">
        <f t="shared" si="734"/>
        <v>6.2139218315943358E-2</v>
      </c>
      <c r="AQ1753" s="25">
        <f t="shared" si="735"/>
        <v>3.2393298382751578E-5</v>
      </c>
    </row>
    <row r="1754" spans="1:43" x14ac:dyDescent="0.2">
      <c r="A1754" s="20">
        <v>1491</v>
      </c>
      <c r="B1754" s="2">
        <f t="shared" si="736"/>
        <v>0.77045674843198952</v>
      </c>
      <c r="C1754" s="2">
        <f t="shared" si="742"/>
        <v>-0.38784144735084097</v>
      </c>
      <c r="D1754" s="2">
        <f t="shared" si="743"/>
        <v>-0.40061761409507157</v>
      </c>
      <c r="E1754" s="2">
        <f t="shared" si="744"/>
        <v>-1.7119592021464694E-2</v>
      </c>
      <c r="F1754" s="2">
        <f t="shared" si="745"/>
        <v>1.9468321781160387E-2</v>
      </c>
      <c r="G1754" s="2">
        <f t="shared" si="746"/>
        <v>1.5038209887893079E-3</v>
      </c>
      <c r="H1754" s="2">
        <f t="shared" si="727"/>
        <v>0.59360360120439404</v>
      </c>
      <c r="I1754" s="25">
        <f t="shared" si="728"/>
        <v>2.2614775663232519E-6</v>
      </c>
      <c r="L1754" s="20">
        <v>1491</v>
      </c>
      <c r="M1754" s="2">
        <f t="shared" si="729"/>
        <v>6.2942146550768033E-2</v>
      </c>
      <c r="N1754" s="2">
        <f t="shared" si="753"/>
        <v>-0.91239466665151081</v>
      </c>
      <c r="O1754" s="2">
        <f t="shared" si="753"/>
        <v>0.75692649737113049</v>
      </c>
      <c r="P1754" s="2">
        <f t="shared" si="753"/>
        <v>3.8204900517854345</v>
      </c>
      <c r="Q1754" s="2">
        <f t="shared" si="747"/>
        <v>1.4881825448900716</v>
      </c>
      <c r="R1754" s="2">
        <f t="shared" si="747"/>
        <v>-0.17855817278423863</v>
      </c>
      <c r="S1754" s="2">
        <f t="shared" si="725"/>
        <v>3.9617138124183604E-3</v>
      </c>
      <c r="T1754" s="25">
        <f t="shared" si="726"/>
        <v>3.1883021068046018E-2</v>
      </c>
      <c r="W1754" s="20">
        <v>1491</v>
      </c>
      <c r="X1754" s="2">
        <f t="shared" si="730"/>
        <v>0.63724837992456529</v>
      </c>
      <c r="Y1754" s="2">
        <f t="shared" si="748"/>
        <v>0.61515525176903729</v>
      </c>
      <c r="Z1754" s="2">
        <f t="shared" si="749"/>
        <v>-3.3190308588414985E-2</v>
      </c>
      <c r="AA1754" s="2">
        <f t="shared" si="750"/>
        <v>-0.27363416084058878</v>
      </c>
      <c r="AB1754" s="2">
        <f t="shared" si="751"/>
        <v>-0.45615479574857865</v>
      </c>
      <c r="AC1754" s="2">
        <f t="shared" si="752"/>
        <v>-0.65747106584821435</v>
      </c>
      <c r="AD1754" s="2">
        <f t="shared" si="731"/>
        <v>0.40608549771648311</v>
      </c>
      <c r="AE1754" s="25">
        <f t="shared" si="732"/>
        <v>0.43226820242758701</v>
      </c>
      <c r="AI1754" s="20">
        <v>1491</v>
      </c>
      <c r="AJ1754" s="2">
        <f t="shared" si="733"/>
        <v>0.92967391468317295</v>
      </c>
      <c r="AK1754" s="2">
        <f t="shared" si="737"/>
        <v>0.1665934199164158</v>
      </c>
      <c r="AL1754" s="2">
        <f t="shared" si="738"/>
        <v>-0.10990267554043828</v>
      </c>
      <c r="AM1754" s="2">
        <f t="shared" si="739"/>
        <v>-5.1109019537278186E-2</v>
      </c>
      <c r="AN1754" s="2">
        <f t="shared" si="740"/>
        <v>7.2967337183056829E-3</v>
      </c>
      <c r="AO1754" s="2">
        <f t="shared" si="741"/>
        <v>1.4622558964425072E-2</v>
      </c>
      <c r="AP1754" s="2">
        <f t="shared" si="734"/>
        <v>0.86429358764233555</v>
      </c>
      <c r="AQ1754" s="25">
        <f t="shared" si="735"/>
        <v>2.1381923066808803E-4</v>
      </c>
    </row>
    <row r="1755" spans="1:43" x14ac:dyDescent="0.2">
      <c r="A1755" s="20">
        <v>1492</v>
      </c>
      <c r="B1755" s="2">
        <f t="shared" si="736"/>
        <v>0.17859402660110199</v>
      </c>
      <c r="C1755" s="2">
        <f t="shared" si="742"/>
        <v>-0.72350298579269223</v>
      </c>
      <c r="D1755" s="2">
        <f t="shared" si="743"/>
        <v>-0.25822674421653929</v>
      </c>
      <c r="E1755" s="2">
        <f t="shared" si="744"/>
        <v>6.8487538091773964E-2</v>
      </c>
      <c r="F1755" s="2">
        <f t="shared" si="745"/>
        <v>1.740471133139232E-2</v>
      </c>
      <c r="G1755" s="2">
        <f t="shared" si="746"/>
        <v>-1.1862477557037271E-3</v>
      </c>
      <c r="H1755" s="2">
        <f t="shared" si="727"/>
        <v>3.1895826337595128E-2</v>
      </c>
      <c r="I1755" s="25">
        <f t="shared" si="728"/>
        <v>1.4071837379121294E-6</v>
      </c>
      <c r="L1755" s="20">
        <v>1492</v>
      </c>
      <c r="M1755" s="2">
        <f t="shared" si="729"/>
        <v>0.95299859259711028</v>
      </c>
      <c r="N1755" s="2">
        <f t="shared" si="753"/>
        <v>3.8774791002419793</v>
      </c>
      <c r="O1755" s="2">
        <f t="shared" si="753"/>
        <v>6.653530840320661</v>
      </c>
      <c r="P1755" s="2">
        <f t="shared" si="753"/>
        <v>4.6528470417576306</v>
      </c>
      <c r="Q1755" s="2">
        <f t="shared" si="747"/>
        <v>-0.57607426028367381</v>
      </c>
      <c r="R1755" s="2">
        <f t="shared" si="747"/>
        <v>-0.8785408400764444</v>
      </c>
      <c r="S1755" s="2">
        <f t="shared" si="725"/>
        <v>0.90820631749207303</v>
      </c>
      <c r="T1755" s="25">
        <f t="shared" si="726"/>
        <v>0.77183400768222465</v>
      </c>
      <c r="W1755" s="20">
        <v>1492</v>
      </c>
      <c r="X1755" s="2">
        <f t="shared" si="730"/>
        <v>-0.89528810771724476</v>
      </c>
      <c r="Y1755" s="2">
        <f t="shared" si="748"/>
        <v>0.21931486853816035</v>
      </c>
      <c r="Z1755" s="2">
        <f t="shared" si="749"/>
        <v>0.50837102172695292</v>
      </c>
      <c r="AA1755" s="2">
        <f t="shared" si="750"/>
        <v>0.33020260938519552</v>
      </c>
      <c r="AB1755" s="2">
        <f t="shared" si="751"/>
        <v>0.8793007529963931</v>
      </c>
      <c r="AC1755" s="2">
        <f t="shared" si="752"/>
        <v>0.73535679019177869</v>
      </c>
      <c r="AD1755" s="2">
        <f t="shared" si="731"/>
        <v>0.80154079581992488</v>
      </c>
      <c r="AE1755" s="25">
        <f t="shared" si="732"/>
        <v>0.54074960888115564</v>
      </c>
      <c r="AI1755" s="20">
        <v>1492</v>
      </c>
      <c r="AJ1755" s="2">
        <f t="shared" si="733"/>
        <v>-0.84495088263998896</v>
      </c>
      <c r="AK1755" s="2">
        <f t="shared" si="737"/>
        <v>0.17616848843644639</v>
      </c>
      <c r="AL1755" s="2">
        <f t="shared" si="738"/>
        <v>0.13976986012398912</v>
      </c>
      <c r="AM1755" s="2">
        <f t="shared" si="739"/>
        <v>9.5384756431162593E-3</v>
      </c>
      <c r="AN1755" s="2">
        <f t="shared" si="740"/>
        <v>-3.0267588265629811E-2</v>
      </c>
      <c r="AO1755" s="2">
        <f t="shared" si="741"/>
        <v>-1.1519273494642292E-2</v>
      </c>
      <c r="AP1755" s="2">
        <f t="shared" si="734"/>
        <v>0.71394199407409642</v>
      </c>
      <c r="AQ1755" s="25">
        <f t="shared" si="735"/>
        <v>1.3269366184436845E-4</v>
      </c>
    </row>
    <row r="1756" spans="1:43" x14ac:dyDescent="0.2">
      <c r="A1756" s="20">
        <v>1493</v>
      </c>
      <c r="B1756" s="2">
        <f t="shared" si="736"/>
        <v>-0.49726425654908302</v>
      </c>
      <c r="C1756" s="2">
        <f t="shared" si="742"/>
        <v>-0.71888976497019386</v>
      </c>
      <c r="D1756" s="2">
        <f t="shared" si="743"/>
        <v>5.6121983712616591E-3</v>
      </c>
      <c r="E1756" s="2">
        <f t="shared" si="744"/>
        <v>0.12188390889316573</v>
      </c>
      <c r="F1756" s="2">
        <f t="shared" si="745"/>
        <v>7.1553931863663732E-3</v>
      </c>
      <c r="G1756" s="2">
        <f t="shared" si="746"/>
        <v>-3.318405645049012E-3</v>
      </c>
      <c r="H1756" s="2">
        <f t="shared" si="727"/>
        <v>0.24727174084131226</v>
      </c>
      <c r="I1756" s="25">
        <f t="shared" si="728"/>
        <v>1.101181602509315E-5</v>
      </c>
      <c r="L1756" s="20">
        <v>1493</v>
      </c>
      <c r="M1756" s="2">
        <f t="shared" si="729"/>
        <v>0.62771071351521646</v>
      </c>
      <c r="N1756" s="2">
        <f t="shared" si="753"/>
        <v>3.7224639062393292</v>
      </c>
      <c r="O1756" s="2">
        <f t="shared" si="753"/>
        <v>4.0649904919086222</v>
      </c>
      <c r="P1756" s="2">
        <f t="shared" si="753"/>
        <v>-0.44849963983598951</v>
      </c>
      <c r="Q1756" s="2">
        <f t="shared" si="747"/>
        <v>-1.9056724956264701</v>
      </c>
      <c r="R1756" s="2">
        <f t="shared" si="747"/>
        <v>-0.45813399926805709</v>
      </c>
      <c r="S1756" s="2">
        <f t="shared" si="725"/>
        <v>0.39402073986178215</v>
      </c>
      <c r="T1756" s="25">
        <f t="shared" si="726"/>
        <v>0.20988676128534414</v>
      </c>
      <c r="W1756" s="20">
        <v>1493</v>
      </c>
      <c r="X1756" s="2">
        <f t="shared" si="730"/>
        <v>-0.23042571307026224</v>
      </c>
      <c r="Y1756" s="2">
        <f t="shared" si="748"/>
        <v>-0.71481284682739332</v>
      </c>
      <c r="Z1756" s="2">
        <f t="shared" si="749"/>
        <v>-0.19781561344679643</v>
      </c>
      <c r="AA1756" s="2">
        <f t="shared" si="750"/>
        <v>0.12358871178970889</v>
      </c>
      <c r="AB1756" s="2">
        <f t="shared" si="751"/>
        <v>5.6596849856596902E-2</v>
      </c>
      <c r="AC1756" s="2">
        <f t="shared" si="752"/>
        <v>0.32332185969149707</v>
      </c>
      <c r="AD1756" s="2">
        <f t="shared" si="731"/>
        <v>5.3096009243938827E-2</v>
      </c>
      <c r="AE1756" s="25">
        <f t="shared" si="732"/>
        <v>0.10453702495436812</v>
      </c>
      <c r="AI1756" s="20">
        <v>1493</v>
      </c>
      <c r="AJ1756" s="2">
        <f t="shared" si="733"/>
        <v>6.4835162236080338E-2</v>
      </c>
      <c r="AK1756" s="2">
        <f t="shared" si="737"/>
        <v>-0.3739441244567363</v>
      </c>
      <c r="AL1756" s="2">
        <f t="shared" si="738"/>
        <v>-5.4606762142988381E-2</v>
      </c>
      <c r="AM1756" s="2">
        <f t="shared" si="739"/>
        <v>3.9882212391442601E-2</v>
      </c>
      <c r="AN1756" s="2">
        <f t="shared" si="740"/>
        <v>2.8328285303509556E-2</v>
      </c>
      <c r="AO1756" s="2">
        <f t="shared" si="741"/>
        <v>-1.0643483213670787E-3</v>
      </c>
      <c r="AP1756" s="2">
        <f t="shared" si="734"/>
        <v>4.2035982621788578E-3</v>
      </c>
      <c r="AQ1756" s="25">
        <f t="shared" si="735"/>
        <v>1.1328373491969183E-6</v>
      </c>
    </row>
    <row r="1757" spans="1:43" x14ac:dyDescent="0.2">
      <c r="A1757" s="20">
        <v>1494</v>
      </c>
      <c r="B1757" s="2">
        <f t="shared" si="736"/>
        <v>-0.9392513898758641</v>
      </c>
      <c r="C1757" s="2">
        <f t="shared" si="742"/>
        <v>-0.37617145471984614</v>
      </c>
      <c r="D1757" s="2">
        <f t="shared" si="743"/>
        <v>0.26681163637202854</v>
      </c>
      <c r="E1757" s="2">
        <f t="shared" si="744"/>
        <v>0.11795637285349889</v>
      </c>
      <c r="F1757" s="2">
        <f t="shared" si="745"/>
        <v>-6.4592181802928892E-3</v>
      </c>
      <c r="G1757" s="2">
        <f t="shared" si="746"/>
        <v>-3.8898655079950741E-3</v>
      </c>
      <c r="H1757" s="2">
        <f t="shared" si="727"/>
        <v>0.88219317338374248</v>
      </c>
      <c r="I1757" s="25">
        <f t="shared" si="728"/>
        <v>1.5131053670289776E-5</v>
      </c>
      <c r="L1757" s="20">
        <v>1494</v>
      </c>
      <c r="M1757" s="2">
        <f t="shared" si="729"/>
        <v>-0.49808690337651473</v>
      </c>
      <c r="N1757" s="2">
        <f t="shared" si="753"/>
        <v>-1.1797517758712575</v>
      </c>
      <c r="O1757" s="2">
        <f t="shared" si="753"/>
        <v>-3.7075691870865759</v>
      </c>
      <c r="P1757" s="2">
        <f t="shared" si="753"/>
        <v>-4.9778816865067501</v>
      </c>
      <c r="Q1757" s="2">
        <f t="shared" si="747"/>
        <v>-0.80499615228265164</v>
      </c>
      <c r="R1757" s="2">
        <f t="shared" si="747"/>
        <v>0.54652402562806213</v>
      </c>
      <c r="S1757" s="2">
        <f t="shared" si="725"/>
        <v>0.24809056331520551</v>
      </c>
      <c r="T1757" s="25">
        <f t="shared" si="726"/>
        <v>0.29868851058870272</v>
      </c>
      <c r="W1757" s="20">
        <v>1494</v>
      </c>
      <c r="X1757" s="2">
        <f t="shared" si="730"/>
        <v>0.99999451707875009</v>
      </c>
      <c r="Y1757" s="2">
        <f t="shared" si="748"/>
        <v>0.10549908368732608</v>
      </c>
      <c r="Z1757" s="2">
        <f t="shared" si="749"/>
        <v>-0.41848277825072872</v>
      </c>
      <c r="AA1757" s="2">
        <f t="shared" si="750"/>
        <v>-0.38636183778329292</v>
      </c>
      <c r="AB1757" s="2">
        <f t="shared" si="751"/>
        <v>-0.90501859867728729</v>
      </c>
      <c r="AC1757" s="2">
        <f t="shared" si="752"/>
        <v>-0.88227559775571951</v>
      </c>
      <c r="AD1757" s="2">
        <f t="shared" si="731"/>
        <v>0.99998903418756258</v>
      </c>
      <c r="AE1757" s="25">
        <f t="shared" si="732"/>
        <v>0.77841023039521218</v>
      </c>
      <c r="AI1757" s="20">
        <v>1494</v>
      </c>
      <c r="AJ1757" s="2">
        <f t="shared" si="733"/>
        <v>0.76863975181352151</v>
      </c>
      <c r="AK1757" s="2">
        <f t="shared" si="737"/>
        <v>0.26396458163106434</v>
      </c>
      <c r="AL1757" s="2">
        <f t="shared" si="738"/>
        <v>-7.549757906245326E-2</v>
      </c>
      <c r="AM1757" s="2">
        <f t="shared" si="739"/>
        <v>-5.6479928745116273E-2</v>
      </c>
      <c r="AN1757" s="2">
        <f t="shared" si="740"/>
        <v>-3.0748668364363732E-3</v>
      </c>
      <c r="AO1757" s="2">
        <f t="shared" si="741"/>
        <v>1.2772013847232141E-2</v>
      </c>
      <c r="AP1757" s="2">
        <f t="shared" si="734"/>
        <v>0.59080706806795191</v>
      </c>
      <c r="AQ1757" s="25">
        <f t="shared" si="735"/>
        <v>1.6312433771388955E-4</v>
      </c>
    </row>
    <row r="1758" spans="1:43" x14ac:dyDescent="0.2">
      <c r="A1758" s="20">
        <v>1495</v>
      </c>
      <c r="B1758" s="2">
        <f t="shared" si="736"/>
        <v>-0.93949391833616547</v>
      </c>
      <c r="C1758" s="2">
        <f t="shared" si="742"/>
        <v>0.14346616852636446</v>
      </c>
      <c r="D1758" s="2">
        <f t="shared" si="743"/>
        <v>0.4025253927401608</v>
      </c>
      <c r="E1758" s="2">
        <f t="shared" si="744"/>
        <v>5.8552111541630668E-2</v>
      </c>
      <c r="F1758" s="2">
        <f t="shared" si="745"/>
        <v>-1.7035958308721528E-2</v>
      </c>
      <c r="G1758" s="2">
        <f t="shared" si="746"/>
        <v>-2.6318608417226132E-3</v>
      </c>
      <c r="H1758" s="2">
        <f t="shared" si="727"/>
        <v>0.88264882259064159</v>
      </c>
      <c r="I1758" s="25">
        <f t="shared" si="728"/>
        <v>6.9266914901928621E-6</v>
      </c>
      <c r="L1758" s="20">
        <v>1495</v>
      </c>
      <c r="M1758" s="2">
        <f t="shared" si="729"/>
        <v>-0.98868201719868165</v>
      </c>
      <c r="N1758" s="2">
        <f t="shared" si="753"/>
        <v>-4.5774483149284997</v>
      </c>
      <c r="O1758" s="2">
        <f t="shared" si="753"/>
        <v>-6.7519233823077984</v>
      </c>
      <c r="P1758" s="2">
        <f t="shared" si="753"/>
        <v>-3.1590484201102766</v>
      </c>
      <c r="Q1758" s="2">
        <f t="shared" si="747"/>
        <v>1.3222792994194599</v>
      </c>
      <c r="R1758" s="2">
        <f t="shared" si="747"/>
        <v>0.85420843665632495</v>
      </c>
      <c r="S1758" s="2">
        <f t="shared" si="725"/>
        <v>0.97749213113205424</v>
      </c>
      <c r="T1758" s="25">
        <f t="shared" si="726"/>
        <v>0.72967205325484275</v>
      </c>
      <c r="W1758" s="20">
        <v>1495</v>
      </c>
      <c r="X1758" s="2">
        <f t="shared" si="730"/>
        <v>-0.22397598485343692</v>
      </c>
      <c r="Y1758" s="2">
        <f t="shared" si="748"/>
        <v>0.66687362122351268</v>
      </c>
      <c r="Z1758" s="2">
        <f t="shared" si="749"/>
        <v>0.38797594106986188</v>
      </c>
      <c r="AA1758" s="2">
        <f t="shared" si="750"/>
        <v>5.1975725917939627E-2</v>
      </c>
      <c r="AB1758" s="2">
        <f t="shared" si="751"/>
        <v>0.35464739285476338</v>
      </c>
      <c r="AC1758" s="2">
        <f t="shared" si="752"/>
        <v>7.7587868121893624E-2</v>
      </c>
      <c r="AD1758" s="2">
        <f t="shared" si="731"/>
        <v>5.0165241791067003E-2</v>
      </c>
      <c r="AE1758" s="25">
        <f t="shared" si="732"/>
        <v>6.0198772797003565E-3</v>
      </c>
      <c r="AI1758" s="20">
        <v>1495</v>
      </c>
      <c r="AJ1758" s="2">
        <f t="shared" si="733"/>
        <v>-0.96952586765422377</v>
      </c>
      <c r="AK1758" s="2">
        <f t="shared" si="737"/>
        <v>6.3257222045314615E-2</v>
      </c>
      <c r="AL1758" s="2">
        <f t="shared" si="738"/>
        <v>0.14346758139980623</v>
      </c>
      <c r="AM1758" s="2">
        <f t="shared" si="739"/>
        <v>2.6594789946695375E-2</v>
      </c>
      <c r="AN1758" s="2">
        <f t="shared" si="740"/>
        <v>-2.4709160166101606E-2</v>
      </c>
      <c r="AO1758" s="2">
        <f t="shared" si="741"/>
        <v>-1.3968340515953376E-2</v>
      </c>
      <c r="AP1758" s="2">
        <f t="shared" si="734"/>
        <v>0.9399804080506754</v>
      </c>
      <c r="AQ1758" s="25">
        <f t="shared" si="735"/>
        <v>1.9511453676962463E-4</v>
      </c>
    </row>
    <row r="1759" spans="1:43" x14ac:dyDescent="0.2">
      <c r="A1759" s="20">
        <v>1496</v>
      </c>
      <c r="B1759" s="2">
        <f t="shared" si="736"/>
        <v>-0.49787777700549546</v>
      </c>
      <c r="C1759" s="2">
        <f t="shared" si="742"/>
        <v>0.59562941099397326</v>
      </c>
      <c r="D1759" s="2">
        <f t="shared" si="743"/>
        <v>0.34892516726986611</v>
      </c>
      <c r="E1759" s="2">
        <f t="shared" si="744"/>
        <v>-2.8390122730243501E-2</v>
      </c>
      <c r="F1759" s="2">
        <f t="shared" si="745"/>
        <v>-1.9600421050368959E-2</v>
      </c>
      <c r="G1759" s="2">
        <f t="shared" si="746"/>
        <v>-1.3605089763659025E-4</v>
      </c>
      <c r="H1759" s="2">
        <f t="shared" si="727"/>
        <v>0.24788228083593386</v>
      </c>
      <c r="I1759" s="25">
        <f t="shared" si="728"/>
        <v>1.8509846747721959E-8</v>
      </c>
      <c r="L1759" s="20">
        <v>1496</v>
      </c>
      <c r="M1759" s="2">
        <f t="shared" si="729"/>
        <v>-0.21842628791056601</v>
      </c>
      <c r="N1759" s="2">
        <f t="shared" si="753"/>
        <v>-2.137596009389763</v>
      </c>
      <c r="O1759" s="2">
        <f t="shared" si="753"/>
        <v>-1.1856544033366216</v>
      </c>
      <c r="P1759" s="2">
        <f t="shared" si="753"/>
        <v>2.6884703029182577</v>
      </c>
      <c r="Q1759" s="2">
        <f t="shared" si="747"/>
        <v>1.7632724677398919</v>
      </c>
      <c r="R1759" s="2">
        <f t="shared" si="747"/>
        <v>7.2534076295566907E-2</v>
      </c>
      <c r="S1759" s="2">
        <f t="shared" si="725"/>
        <v>4.7710043250389474E-2</v>
      </c>
      <c r="T1759" s="25">
        <f t="shared" si="726"/>
        <v>5.261192224051121E-3</v>
      </c>
      <c r="W1759" s="20">
        <v>1496</v>
      </c>
      <c r="X1759" s="2">
        <f t="shared" si="730"/>
        <v>-0.89821889123937326</v>
      </c>
      <c r="Y1759" s="2">
        <f t="shared" si="748"/>
        <v>-0.40852925096243964</v>
      </c>
      <c r="Z1759" s="2">
        <f t="shared" si="749"/>
        <v>0.24218488524749671</v>
      </c>
      <c r="AA1759" s="2">
        <f t="shared" si="750"/>
        <v>0.36274385017978528</v>
      </c>
      <c r="AB1759" s="2">
        <f t="shared" si="751"/>
        <v>0.74386533760919837</v>
      </c>
      <c r="AC1759" s="2">
        <f t="shared" si="752"/>
        <v>0.84701934543558566</v>
      </c>
      <c r="AD1759" s="2">
        <f t="shared" si="731"/>
        <v>0.80679717657928907</v>
      </c>
      <c r="AE1759" s="25">
        <f t="shared" si="732"/>
        <v>0.71744177154212796</v>
      </c>
      <c r="AI1759" s="20">
        <v>1496</v>
      </c>
      <c r="AJ1759" s="2">
        <f t="shared" si="733"/>
        <v>0.37249436083142246</v>
      </c>
      <c r="AK1759" s="2">
        <f t="shared" si="737"/>
        <v>-0.338418473327256</v>
      </c>
      <c r="AL1759" s="2">
        <f t="shared" si="738"/>
        <v>-9.3364084824703347E-2</v>
      </c>
      <c r="AM1759" s="2">
        <f t="shared" si="739"/>
        <v>2.5177801551656352E-2</v>
      </c>
      <c r="AN1759" s="2">
        <f t="shared" si="740"/>
        <v>3.2157603564798964E-2</v>
      </c>
      <c r="AO1759" s="2">
        <f t="shared" si="741"/>
        <v>3.6687541524013058E-3</v>
      </c>
      <c r="AP1759" s="2">
        <f t="shared" si="734"/>
        <v>0.13875204885120995</v>
      </c>
      <c r="AQ1759" s="25">
        <f t="shared" si="735"/>
        <v>1.3459757030761823E-5</v>
      </c>
    </row>
    <row r="1760" spans="1:43" x14ac:dyDescent="0.2">
      <c r="A1760" s="20">
        <v>1497</v>
      </c>
      <c r="B1760" s="2">
        <f t="shared" si="736"/>
        <v>0.17789806240552702</v>
      </c>
      <c r="C1760" s="2">
        <f t="shared" si="742"/>
        <v>0.76765883450478289</v>
      </c>
      <c r="D1760" s="2">
        <f t="shared" si="743"/>
        <v>0.1312199835264426</v>
      </c>
      <c r="E1760" s="2">
        <f t="shared" si="744"/>
        <v>-0.10198003867414478</v>
      </c>
      <c r="F1760" s="2">
        <f t="shared" si="745"/>
        <v>-1.2946499506960682E-2</v>
      </c>
      <c r="G1760" s="2">
        <f t="shared" si="746"/>
        <v>2.4237459094885619E-3</v>
      </c>
      <c r="H1760" s="2">
        <f t="shared" si="727"/>
        <v>3.1647720607640789E-2</v>
      </c>
      <c r="I1760" s="25">
        <f t="shared" si="728"/>
        <v>5.8745442337625356E-6</v>
      </c>
      <c r="L1760" s="20">
        <v>1497</v>
      </c>
      <c r="M1760" s="2">
        <f t="shared" si="729"/>
        <v>0.83038509878667732</v>
      </c>
      <c r="N1760" s="2">
        <f t="shared" si="753"/>
        <v>3.0282993350469236</v>
      </c>
      <c r="O1760" s="2">
        <f t="shared" si="753"/>
        <v>5.8926612479509082</v>
      </c>
      <c r="P1760" s="2">
        <f t="shared" si="753"/>
        <v>5.1074245439956227</v>
      </c>
      <c r="Q1760" s="2">
        <f t="shared" si="747"/>
        <v>-4.4408395537922196E-2</v>
      </c>
      <c r="R1760" s="2">
        <f t="shared" si="747"/>
        <v>-0.80164186663731885</v>
      </c>
      <c r="S1760" s="2">
        <f t="shared" si="725"/>
        <v>0.68953941228695981</v>
      </c>
      <c r="T1760" s="25">
        <f t="shared" si="726"/>
        <v>0.6426296823457649</v>
      </c>
      <c r="W1760" s="20">
        <v>1497</v>
      </c>
      <c r="X1760" s="2">
        <f t="shared" si="730"/>
        <v>0.63213041201837827</v>
      </c>
      <c r="Y1760" s="2">
        <f t="shared" si="748"/>
        <v>-0.48123621809948575</v>
      </c>
      <c r="Z1760" s="2">
        <f t="shared" si="749"/>
        <v>-0.4980257675323837</v>
      </c>
      <c r="AA1760" s="2">
        <f t="shared" si="750"/>
        <v>-0.21680805111370038</v>
      </c>
      <c r="AB1760" s="2">
        <f t="shared" si="751"/>
        <v>-0.69266291860353502</v>
      </c>
      <c r="AC1760" s="2">
        <f t="shared" si="752"/>
        <v>-0.46247700717895562</v>
      </c>
      <c r="AD1760" s="2">
        <f t="shared" si="731"/>
        <v>0.39958885779852465</v>
      </c>
      <c r="AE1760" s="25">
        <f t="shared" si="732"/>
        <v>0.21388498216920376</v>
      </c>
      <c r="AI1760" s="20">
        <v>1497</v>
      </c>
      <c r="AJ1760" s="2">
        <f t="shared" si="733"/>
        <v>0.53109917261311734</v>
      </c>
      <c r="AK1760" s="2">
        <f t="shared" si="737"/>
        <v>0.33506207726060144</v>
      </c>
      <c r="AL1760" s="2">
        <f t="shared" si="738"/>
        <v>-3.3577844938056878E-2</v>
      </c>
      <c r="AM1760" s="2">
        <f t="shared" si="739"/>
        <v>-5.6229118633144039E-2</v>
      </c>
      <c r="AN1760" s="2">
        <f t="shared" si="740"/>
        <v>-1.3140411086294984E-2</v>
      </c>
      <c r="AO1760" s="2">
        <f t="shared" si="741"/>
        <v>9.650208680627749E-3</v>
      </c>
      <c r="AP1760" s="2">
        <f t="shared" si="734"/>
        <v>0.2820663311503378</v>
      </c>
      <c r="AQ1760" s="25">
        <f t="shared" si="735"/>
        <v>9.3126527579663159E-5</v>
      </c>
    </row>
    <row r="1761" spans="1:43" x14ac:dyDescent="0.2">
      <c r="A1761" s="20">
        <v>1498</v>
      </c>
      <c r="B1761" s="2">
        <f t="shared" si="736"/>
        <v>0.77000566333351361</v>
      </c>
      <c r="C1761" s="2">
        <f t="shared" si="742"/>
        <v>0.57864631314778414</v>
      </c>
      <c r="D1761" s="2">
        <f t="shared" si="743"/>
        <v>-0.14820000883831183</v>
      </c>
      <c r="E1761" s="2">
        <f t="shared" si="744"/>
        <v>-0.1276071489475526</v>
      </c>
      <c r="F1761" s="2">
        <f t="shared" si="745"/>
        <v>-2.0363695081504398E-4</v>
      </c>
      <c r="G1761" s="2">
        <f t="shared" si="746"/>
        <v>3.8436171433014329E-3</v>
      </c>
      <c r="H1761" s="2">
        <f t="shared" si="727"/>
        <v>0.5929087215656843</v>
      </c>
      <c r="I1761" s="25">
        <f t="shared" si="728"/>
        <v>1.4773392744280668E-5</v>
      </c>
      <c r="L1761" s="20">
        <v>1498</v>
      </c>
      <c r="M1761" s="2">
        <f t="shared" si="729"/>
        <v>0.82021924740517982</v>
      </c>
      <c r="N1761" s="2">
        <f t="shared" si="753"/>
        <v>4.3322515032513618</v>
      </c>
      <c r="O1761" s="2">
        <f t="shared" si="753"/>
        <v>5.4561573987350069</v>
      </c>
      <c r="P1761" s="2">
        <f t="shared" si="753"/>
        <v>1.0129594749243411</v>
      </c>
      <c r="Q1761" s="2">
        <f t="shared" si="747"/>
        <v>-1.7954559207139502</v>
      </c>
      <c r="R1761" s="2">
        <f t="shared" si="747"/>
        <v>-0.6534963696739382</v>
      </c>
      <c r="S1761" s="2">
        <f t="shared" si="725"/>
        <v>0.67275961381391958</v>
      </c>
      <c r="T1761" s="25">
        <f t="shared" si="726"/>
        <v>0.42705750517701652</v>
      </c>
      <c r="W1761" s="20">
        <v>1498</v>
      </c>
      <c r="X1761" s="2">
        <f t="shared" si="730"/>
        <v>0.61097618377978968</v>
      </c>
      <c r="Y1761" s="2">
        <f t="shared" si="748"/>
        <v>0.6272050045511065</v>
      </c>
      <c r="Z1761" s="2">
        <f t="shared" si="749"/>
        <v>-1.5879890058539431E-2</v>
      </c>
      <c r="AA1761" s="2">
        <f t="shared" si="750"/>
        <v>-0.26422536346105818</v>
      </c>
      <c r="AB1761" s="2">
        <f t="shared" si="751"/>
        <v>-0.42911640556329733</v>
      </c>
      <c r="AC1761" s="2">
        <f t="shared" si="752"/>
        <v>-0.63686785587868711</v>
      </c>
      <c r="AD1761" s="2">
        <f t="shared" si="731"/>
        <v>0.37329189714611533</v>
      </c>
      <c r="AE1761" s="25">
        <f t="shared" si="732"/>
        <v>0.40560066585151616</v>
      </c>
      <c r="AI1761" s="20">
        <v>1498</v>
      </c>
      <c r="AJ1761" s="2">
        <f t="shared" si="733"/>
        <v>-0.99759927374365331</v>
      </c>
      <c r="AK1761" s="2">
        <f t="shared" si="737"/>
        <v>-5.5950340308230706E-2</v>
      </c>
      <c r="AL1761" s="2">
        <f t="shared" si="738"/>
        <v>0.13288528334669672</v>
      </c>
      <c r="AM1761" s="2">
        <f t="shared" si="739"/>
        <v>4.1003996723935739E-2</v>
      </c>
      <c r="AN1761" s="2">
        <f t="shared" si="740"/>
        <v>-1.6691310353841547E-2</v>
      </c>
      <c r="AO1761" s="2">
        <f t="shared" si="741"/>
        <v>-1.5027071332944475E-2</v>
      </c>
      <c r="AP1761" s="2">
        <f t="shared" si="734"/>
        <v>0.99520431097386453</v>
      </c>
      <c r="AQ1761" s="25">
        <f t="shared" si="735"/>
        <v>2.2581287284540165E-4</v>
      </c>
    </row>
    <row r="1762" spans="1:43" x14ac:dyDescent="0.2">
      <c r="A1762" s="20">
        <v>1499</v>
      </c>
      <c r="B1762" s="2">
        <f t="shared" si="736"/>
        <v>0.99996756912532381</v>
      </c>
      <c r="C1762" s="2">
        <f t="shared" si="742"/>
        <v>0.11748738911940967</v>
      </c>
      <c r="D1762" s="2">
        <f t="shared" si="743"/>
        <v>-0.3579192213573793</v>
      </c>
      <c r="E1762" s="2">
        <f t="shared" si="744"/>
        <v>-9.321862315424348E-2</v>
      </c>
      <c r="F1762" s="2">
        <f t="shared" si="745"/>
        <v>1.2634999245178613E-2</v>
      </c>
      <c r="G1762" s="2">
        <f t="shared" si="746"/>
        <v>3.4557751764144203E-3</v>
      </c>
      <c r="H1762" s="2">
        <f t="shared" si="727"/>
        <v>0.99993513930240929</v>
      </c>
      <c r="I1762" s="25">
        <f t="shared" si="728"/>
        <v>1.1942382069922118E-5</v>
      </c>
      <c r="L1762" s="20">
        <v>1499</v>
      </c>
      <c r="M1762" s="2">
        <f t="shared" si="729"/>
        <v>-0.23595948945017062</v>
      </c>
      <c r="N1762" s="2">
        <f t="shared" si="753"/>
        <v>0.11135051804581947</v>
      </c>
      <c r="O1762" s="2">
        <f t="shared" si="753"/>
        <v>-1.9384993617970794</v>
      </c>
      <c r="P1762" s="2">
        <f t="shared" si="753"/>
        <v>-4.3733171025766975</v>
      </c>
      <c r="Q1762" s="2">
        <f t="shared" si="747"/>
        <v>-1.256786355845583</v>
      </c>
      <c r="R1762" s="2">
        <f t="shared" si="747"/>
        <v>0.32804291248990497</v>
      </c>
      <c r="S1762" s="2">
        <f t="shared" ref="S1762:S1825" si="754">M1762^2</f>
        <v>5.5676880661585181E-2</v>
      </c>
      <c r="T1762" s="25">
        <f t="shared" ref="T1762:T1825" si="755">R1762^2</f>
        <v>0.10761215243485946</v>
      </c>
      <c r="W1762" s="20">
        <v>1499</v>
      </c>
      <c r="X1762" s="2">
        <f t="shared" si="730"/>
        <v>-0.90976054954330821</v>
      </c>
      <c r="Y1762" s="2">
        <f t="shared" si="748"/>
        <v>0.19623163642742697</v>
      </c>
      <c r="Z1762" s="2">
        <f t="shared" si="749"/>
        <v>0.50524165610200744</v>
      </c>
      <c r="AA1762" s="2">
        <f t="shared" si="750"/>
        <v>0.33687316321250993</v>
      </c>
      <c r="AB1762" s="2">
        <f t="shared" si="751"/>
        <v>0.88765521102583</v>
      </c>
      <c r="AC1762" s="2">
        <f t="shared" si="752"/>
        <v>0.75187242897561635</v>
      </c>
      <c r="AD1762" s="2">
        <f t="shared" si="731"/>
        <v>0.82766425750534212</v>
      </c>
      <c r="AE1762" s="25">
        <f t="shared" si="732"/>
        <v>0.56531214945369324</v>
      </c>
      <c r="AI1762" s="20">
        <v>1499</v>
      </c>
      <c r="AJ1762" s="2">
        <f t="shared" si="733"/>
        <v>0.64307740172949734</v>
      </c>
      <c r="AK1762" s="2">
        <f t="shared" si="737"/>
        <v>-0.26920840169619509</v>
      </c>
      <c r="AL1762" s="2">
        <f t="shared" si="738"/>
        <v>-0.12282843049469347</v>
      </c>
      <c r="AM1762" s="2">
        <f t="shared" si="739"/>
        <v>7.9673228651877346E-3</v>
      </c>
      <c r="AN1762" s="2">
        <f t="shared" si="740"/>
        <v>3.2786120669790864E-2</v>
      </c>
      <c r="AO1762" s="2">
        <f t="shared" si="741"/>
        <v>8.0366878564844743E-3</v>
      </c>
      <c r="AP1762" s="2">
        <f t="shared" si="734"/>
        <v>0.41354854461516133</v>
      </c>
      <c r="AQ1762" s="25">
        <f t="shared" si="735"/>
        <v>6.4588351702565019E-5</v>
      </c>
    </row>
    <row r="1763" spans="1:43" x14ac:dyDescent="0.2">
      <c r="A1763" s="20">
        <v>1500</v>
      </c>
      <c r="B1763" s="2">
        <f t="shared" si="736"/>
        <v>0.75962910223315894</v>
      </c>
      <c r="C1763" s="2">
        <f t="shared" si="742"/>
        <v>-0.39892768980292975</v>
      </c>
      <c r="D1763" s="2">
        <f t="shared" si="743"/>
        <v>-0.39930343142992547</v>
      </c>
      <c r="E1763" s="2">
        <f t="shared" si="744"/>
        <v>-1.4987922310299696E-2</v>
      </c>
      <c r="F1763" s="2">
        <f t="shared" si="745"/>
        <v>1.9531197868899293E-2</v>
      </c>
      <c r="G1763" s="2">
        <f t="shared" si="746"/>
        <v>1.4426281461072008E-3</v>
      </c>
      <c r="H1763" s="2">
        <f t="shared" si="727"/>
        <v>0.57703637295955501</v>
      </c>
      <c r="I1763" s="25">
        <f t="shared" si="728"/>
        <v>2.0811759679406994E-6</v>
      </c>
      <c r="L1763" s="20">
        <v>1500</v>
      </c>
      <c r="M1763" s="2">
        <f t="shared" si="729"/>
        <v>-0.9912227488944122</v>
      </c>
      <c r="N1763" s="2">
        <f t="shared" si="753"/>
        <v>-4.251554055893588</v>
      </c>
      <c r="O1763" s="2">
        <f t="shared" si="753"/>
        <v>-6.8610179503254969</v>
      </c>
      <c r="P1763" s="2">
        <f t="shared" si="753"/>
        <v>-4.1823702047325746</v>
      </c>
      <c r="Q1763" s="2">
        <f t="shared" si="747"/>
        <v>0.8846433571916914</v>
      </c>
      <c r="R1763" s="2">
        <f t="shared" si="747"/>
        <v>0.8912341559575927</v>
      </c>
      <c r="S1763" s="2">
        <f t="shared" si="754"/>
        <v>0.98252253792579491</v>
      </c>
      <c r="T1763" s="25">
        <f t="shared" si="755"/>
        <v>0.79429832074544271</v>
      </c>
      <c r="W1763" s="20">
        <v>1500</v>
      </c>
      <c r="X1763" s="2">
        <f t="shared" si="730"/>
        <v>-0.19757717872916594</v>
      </c>
      <c r="Y1763" s="2">
        <f t="shared" si="748"/>
        <v>-0.7163734822338379</v>
      </c>
      <c r="Z1763" s="2">
        <f t="shared" si="749"/>
        <v>-0.21370403512656297</v>
      </c>
      <c r="AA1763" s="2">
        <f t="shared" si="750"/>
        <v>0.11114878680554001</v>
      </c>
      <c r="AB1763" s="2">
        <f t="shared" si="751"/>
        <v>2.576215894269529E-2</v>
      </c>
      <c r="AC1763" s="2">
        <f t="shared" si="752"/>
        <v>0.29521387426820944</v>
      </c>
      <c r="AD1763" s="2">
        <f t="shared" si="731"/>
        <v>3.903674155457678E-2</v>
      </c>
      <c r="AE1763" s="25">
        <f t="shared" si="732"/>
        <v>8.7151231560446171E-2</v>
      </c>
      <c r="AI1763" s="20">
        <v>1500</v>
      </c>
      <c r="AJ1763" s="2">
        <f t="shared" si="733"/>
        <v>0.24069573494445304</v>
      </c>
      <c r="AK1763" s="2">
        <f t="shared" si="737"/>
        <v>0.37280923065348126</v>
      </c>
      <c r="AL1763" s="2">
        <f t="shared" si="738"/>
        <v>1.168405380695554E-2</v>
      </c>
      <c r="AM1763" s="2">
        <f t="shared" si="739"/>
        <v>-5.0381553539214349E-2</v>
      </c>
      <c r="AN1763" s="2">
        <f t="shared" si="740"/>
        <v>-2.1898026935423573E-2</v>
      </c>
      <c r="AO1763" s="2">
        <f t="shared" si="741"/>
        <v>5.5678717677539596E-3</v>
      </c>
      <c r="AP1763" s="2">
        <f t="shared" si="734"/>
        <v>5.7934436820450394E-2</v>
      </c>
      <c r="AQ1763" s="25">
        <f t="shared" si="735"/>
        <v>3.1001196022151605E-5</v>
      </c>
    </row>
    <row r="1764" spans="1:43" x14ac:dyDescent="0.2">
      <c r="A1764" s="20">
        <v>1501</v>
      </c>
      <c r="B1764" s="2">
        <f t="shared" si="736"/>
        <v>0.1620251990285547</v>
      </c>
      <c r="C1764" s="2">
        <f t="shared" si="742"/>
        <v>-0.72772084279392524</v>
      </c>
      <c r="D1764" s="2">
        <f t="shared" si="743"/>
        <v>-0.25288899841279344</v>
      </c>
      <c r="E1764" s="2">
        <f t="shared" si="744"/>
        <v>7.0291832588923173E-2</v>
      </c>
      <c r="F1764" s="2">
        <f t="shared" si="745"/>
        <v>1.7241568951504804E-2</v>
      </c>
      <c r="G1764" s="2">
        <f t="shared" si="746"/>
        <v>-1.2490094429780151E-3</v>
      </c>
      <c r="H1764" s="2">
        <f t="shared" si="727"/>
        <v>2.6252165120242761E-2</v>
      </c>
      <c r="I1764" s="25">
        <f t="shared" si="728"/>
        <v>1.5600245886482516E-6</v>
      </c>
      <c r="L1764" s="20">
        <v>1501</v>
      </c>
      <c r="M1764" s="2">
        <f t="shared" si="729"/>
        <v>-0.48239500950089509</v>
      </c>
      <c r="N1764" s="2">
        <f t="shared" si="753"/>
        <v>-3.192517679505384</v>
      </c>
      <c r="O1764" s="2">
        <f t="shared" si="753"/>
        <v>-3.0337867540111167</v>
      </c>
      <c r="P1764" s="2">
        <f t="shared" si="753"/>
        <v>1.3422885510226035</v>
      </c>
      <c r="Q1764" s="2">
        <f t="shared" si="747"/>
        <v>1.8979011166949484</v>
      </c>
      <c r="R1764" s="2">
        <f t="shared" si="747"/>
        <v>0.31784830244150714</v>
      </c>
      <c r="S1764" s="2">
        <f t="shared" si="754"/>
        <v>0.23270494519136867</v>
      </c>
      <c r="T1764" s="25">
        <f t="shared" si="755"/>
        <v>0.10102754336494779</v>
      </c>
      <c r="W1764" s="20">
        <v>1501</v>
      </c>
      <c r="X1764" s="2">
        <f t="shared" si="730"/>
        <v>0.99954044728482327</v>
      </c>
      <c r="Y1764" s="2">
        <f t="shared" si="748"/>
        <v>0.12929147506487948</v>
      </c>
      <c r="Z1764" s="2">
        <f t="shared" si="749"/>
        <v>-0.40813364725170942</v>
      </c>
      <c r="AA1764" s="2">
        <f t="shared" si="750"/>
        <v>-0.38737963758213873</v>
      </c>
      <c r="AB1764" s="2">
        <f t="shared" si="751"/>
        <v>-0.89936164397702656</v>
      </c>
      <c r="AC1764" s="2">
        <f t="shared" si="752"/>
        <v>-0.8860188502080113</v>
      </c>
      <c r="AD1764" s="2">
        <f t="shared" si="731"/>
        <v>0.99908110575834452</v>
      </c>
      <c r="AE1764" s="25">
        <f t="shared" si="732"/>
        <v>0.78502940292392631</v>
      </c>
      <c r="AI1764" s="20">
        <v>1501</v>
      </c>
      <c r="AJ1764" s="2">
        <f t="shared" si="733"/>
        <v>-0.92637681959658924</v>
      </c>
      <c r="AK1764" s="2">
        <f t="shared" si="737"/>
        <v>-0.16958889582946302</v>
      </c>
      <c r="AL1764" s="2">
        <f t="shared" si="738"/>
        <v>0.10907627305570855</v>
      </c>
      <c r="AM1764" s="2">
        <f t="shared" si="739"/>
        <v>5.1331878228619565E-2</v>
      </c>
      <c r="AN1764" s="2">
        <f t="shared" si="740"/>
        <v>-7.0120940355111712E-3</v>
      </c>
      <c r="AO1764" s="2">
        <f t="shared" si="741"/>
        <v>-1.4590085368683184E-2</v>
      </c>
      <c r="AP1764" s="2">
        <f t="shared" si="734"/>
        <v>0.8581740118858916</v>
      </c>
      <c r="AQ1764" s="25">
        <f t="shared" si="735"/>
        <v>2.1287059106546311E-4</v>
      </c>
    </row>
    <row r="1765" spans="1:43" x14ac:dyDescent="0.2">
      <c r="A1765" s="20">
        <v>1502</v>
      </c>
      <c r="B1765" s="2">
        <f t="shared" si="736"/>
        <v>-0.51178168699256432</v>
      </c>
      <c r="C1765" s="2">
        <f t="shared" si="742"/>
        <v>-0.71425551246704511</v>
      </c>
      <c r="D1765" s="2">
        <f t="shared" si="743"/>
        <v>1.2463082057458746E-2</v>
      </c>
      <c r="E1765" s="2">
        <f t="shared" si="744"/>
        <v>0.1225122402813652</v>
      </c>
      <c r="F1765" s="2">
        <f t="shared" si="745"/>
        <v>6.8429607492167602E-3</v>
      </c>
      <c r="G1765" s="2">
        <f t="shared" si="746"/>
        <v>-3.3532183747602014E-3</v>
      </c>
      <c r="H1765" s="2">
        <f t="shared" si="727"/>
        <v>0.26192049514095506</v>
      </c>
      <c r="I1765" s="25">
        <f t="shared" si="728"/>
        <v>1.1244073468829447E-5</v>
      </c>
      <c r="L1765" s="20">
        <v>1502</v>
      </c>
      <c r="M1765" s="2">
        <f t="shared" si="729"/>
        <v>0.64162360406728269</v>
      </c>
      <c r="N1765" s="2">
        <f t="shared" si="753"/>
        <v>1.9378869809482562</v>
      </c>
      <c r="O1765" s="2">
        <f t="shared" si="753"/>
        <v>4.6623856388363931</v>
      </c>
      <c r="P1765" s="2">
        <f t="shared" si="753"/>
        <v>5.1551475351491538</v>
      </c>
      <c r="Q1765" s="2">
        <f t="shared" si="747"/>
        <v>0.49079501653701463</v>
      </c>
      <c r="R1765" s="2">
        <f t="shared" si="747"/>
        <v>-0.660884561683734</v>
      </c>
      <c r="S1765" s="2">
        <f t="shared" si="754"/>
        <v>0.41168084929628912</v>
      </c>
      <c r="T1765" s="25">
        <f t="shared" si="755"/>
        <v>0.43676840387190119</v>
      </c>
      <c r="W1765" s="20">
        <v>1502</v>
      </c>
      <c r="X1765" s="2">
        <f t="shared" si="730"/>
        <v>-0.2566181879779027</v>
      </c>
      <c r="Y1765" s="2">
        <f t="shared" si="748"/>
        <v>0.65762289431259136</v>
      </c>
      <c r="Z1765" s="2">
        <f t="shared" si="749"/>
        <v>0.39916167426724286</v>
      </c>
      <c r="AA1765" s="2">
        <f t="shared" si="750"/>
        <v>6.4878143394668908E-2</v>
      </c>
      <c r="AB1765" s="2">
        <f t="shared" si="751"/>
        <v>0.38291153985369392</v>
      </c>
      <c r="AC1765" s="2">
        <f t="shared" si="752"/>
        <v>0.10739680314142806</v>
      </c>
      <c r="AD1765" s="2">
        <f t="shared" si="731"/>
        <v>6.5852894401062206E-2</v>
      </c>
      <c r="AE1765" s="25">
        <f t="shared" si="732"/>
        <v>1.1534073324998652E-2</v>
      </c>
      <c r="AI1765" s="20">
        <v>1502</v>
      </c>
      <c r="AJ1765" s="2">
        <f t="shared" si="733"/>
        <v>0.84965185171936763</v>
      </c>
      <c r="AK1765" s="2">
        <f t="shared" si="737"/>
        <v>-0.17320272131403761</v>
      </c>
      <c r="AL1765" s="2">
        <f t="shared" si="738"/>
        <v>-0.14006707092556003</v>
      </c>
      <c r="AM1765" s="2">
        <f t="shared" si="739"/>
        <v>-1.0036181837525481E-2</v>
      </c>
      <c r="AN1765" s="2">
        <f t="shared" si="740"/>
        <v>3.0151277283816228E-2</v>
      </c>
      <c r="AO1765" s="2">
        <f t="shared" si="741"/>
        <v>1.1604691312926518E-2</v>
      </c>
      <c r="AP1765" s="2">
        <f t="shared" si="734"/>
        <v>0.72190826913015027</v>
      </c>
      <c r="AQ1765" s="25">
        <f t="shared" si="735"/>
        <v>1.346688604683122E-4</v>
      </c>
    </row>
    <row r="1766" spans="1:43" x14ac:dyDescent="0.2">
      <c r="A1766" s="20">
        <v>1503</v>
      </c>
      <c r="B1766" s="2">
        <f t="shared" si="736"/>
        <v>-0.9448896488118258</v>
      </c>
      <c r="C1766" s="2">
        <f t="shared" si="742"/>
        <v>-0.36486465407663016</v>
      </c>
      <c r="D1766" s="2">
        <f t="shared" si="743"/>
        <v>0.27195358029511285</v>
      </c>
      <c r="E1766" s="2">
        <f t="shared" si="744"/>
        <v>0.11711322706294333</v>
      </c>
      <c r="F1766" s="2">
        <f t="shared" si="745"/>
        <v>-6.7739988176196628E-3</v>
      </c>
      <c r="G1766" s="2">
        <f t="shared" si="746"/>
        <v>-3.880356309412864E-3</v>
      </c>
      <c r="H1766" s="2">
        <f t="shared" si="727"/>
        <v>0.89281644843173547</v>
      </c>
      <c r="I1766" s="25">
        <f t="shared" si="728"/>
        <v>1.5057165088000223E-5</v>
      </c>
      <c r="L1766" s="20">
        <v>1503</v>
      </c>
      <c r="M1766" s="2">
        <f t="shared" si="729"/>
        <v>0.9473895862791416</v>
      </c>
      <c r="N1766" s="2">
        <f t="shared" si="753"/>
        <v>4.5969344291973488</v>
      </c>
      <c r="O1766" s="2">
        <f t="shared" si="753"/>
        <v>6.4126899351971911</v>
      </c>
      <c r="P1766" s="2">
        <f t="shared" si="753"/>
        <v>2.3937268186426079</v>
      </c>
      <c r="Q1766" s="2">
        <f t="shared" si="747"/>
        <v>-1.5422143564935498</v>
      </c>
      <c r="R1766" s="2">
        <f t="shared" si="747"/>
        <v>-0.79680159392154026</v>
      </c>
      <c r="S1766" s="2">
        <f t="shared" si="754"/>
        <v>0.89754702819016308</v>
      </c>
      <c r="T1766" s="25">
        <f t="shared" si="755"/>
        <v>0.6348927800759071</v>
      </c>
      <c r="W1766" s="20">
        <v>1503</v>
      </c>
      <c r="X1766" s="2">
        <f t="shared" si="730"/>
        <v>-0.88293206759489851</v>
      </c>
      <c r="Y1766" s="2">
        <f t="shared" si="748"/>
        <v>-0.4281180732766659</v>
      </c>
      <c r="Z1766" s="2">
        <f t="shared" si="749"/>
        <v>0.22675291022227043</v>
      </c>
      <c r="AA1766" s="2">
        <f t="shared" si="750"/>
        <v>0.35789873742398692</v>
      </c>
      <c r="AB1766" s="2">
        <f t="shared" si="751"/>
        <v>0.72536503610319991</v>
      </c>
      <c r="AC1766" s="2">
        <f t="shared" si="752"/>
        <v>0.83721729293386482</v>
      </c>
      <c r="AD1766" s="2">
        <f t="shared" si="731"/>
        <v>0.77956903598740246</v>
      </c>
      <c r="AE1766" s="25">
        <f t="shared" si="732"/>
        <v>0.70093279558750887</v>
      </c>
      <c r="AI1766" s="20">
        <v>1503</v>
      </c>
      <c r="AJ1766" s="2">
        <f t="shared" si="733"/>
        <v>-7.3665308433456755E-2</v>
      </c>
      <c r="AK1766" s="2">
        <f t="shared" si="737"/>
        <v>0.37344888583967051</v>
      </c>
      <c r="AL1766" s="2">
        <f t="shared" si="738"/>
        <v>5.5782982405286376E-2</v>
      </c>
      <c r="AM1766" s="2">
        <f t="shared" si="739"/>
        <v>-3.9519269779836295E-2</v>
      </c>
      <c r="AN1766" s="2">
        <f t="shared" si="740"/>
        <v>-2.8476026700811379E-2</v>
      </c>
      <c r="AO1766" s="2">
        <f t="shared" si="741"/>
        <v>9.313377626380705E-4</v>
      </c>
      <c r="AP1766" s="2">
        <f t="shared" si="734"/>
        <v>5.4265776665963147E-3</v>
      </c>
      <c r="AQ1766" s="25">
        <f t="shared" si="735"/>
        <v>8.673900281156869E-7</v>
      </c>
    </row>
    <row r="1767" spans="1:43" x14ac:dyDescent="0.2">
      <c r="A1767" s="20">
        <v>1504</v>
      </c>
      <c r="B1767" s="2">
        <f t="shared" si="736"/>
        <v>-0.93360124448679815</v>
      </c>
      <c r="C1767" s="2">
        <f t="shared" si="742"/>
        <v>0.15612775229343412</v>
      </c>
      <c r="D1767" s="2">
        <f t="shared" si="743"/>
        <v>0.4035400603280544</v>
      </c>
      <c r="E1767" s="2">
        <f t="shared" si="744"/>
        <v>5.6634033212185818E-2</v>
      </c>
      <c r="F1767" s="2">
        <f t="shared" si="745"/>
        <v>-1.7205040893832291E-2</v>
      </c>
      <c r="G1767" s="2">
        <f t="shared" si="746"/>
        <v>-2.5825020394631059E-3</v>
      </c>
      <c r="H1767" s="2">
        <f t="shared" si="727"/>
        <v>0.87161128370729823</v>
      </c>
      <c r="I1767" s="25">
        <f t="shared" si="728"/>
        <v>6.6693167838311014E-6</v>
      </c>
      <c r="L1767" s="20">
        <v>1504</v>
      </c>
      <c r="M1767" s="2">
        <f t="shared" si="729"/>
        <v>4.4964322130026046E-2</v>
      </c>
      <c r="N1767" s="2">
        <f t="shared" si="753"/>
        <v>1.3935826935327</v>
      </c>
      <c r="O1767" s="2">
        <f t="shared" si="753"/>
        <v>-1.5009788689931747E-2</v>
      </c>
      <c r="P1767" s="2">
        <f t="shared" si="753"/>
        <v>-3.4203765854812818</v>
      </c>
      <c r="Q1767" s="2">
        <f t="shared" si="747"/>
        <v>-1.6084616788183936</v>
      </c>
      <c r="R1767" s="2">
        <f t="shared" si="747"/>
        <v>8.3430089010043826E-2</v>
      </c>
      <c r="S1767" s="2">
        <f t="shared" si="754"/>
        <v>2.02179026461275E-3</v>
      </c>
      <c r="T1767" s="25">
        <f t="shared" si="755"/>
        <v>6.9605797522238359E-3</v>
      </c>
      <c r="W1767" s="20">
        <v>1504</v>
      </c>
      <c r="X1767" s="2">
        <f t="shared" si="730"/>
        <v>0.65782621843673406</v>
      </c>
      <c r="Y1767" s="2">
        <f t="shared" si="748"/>
        <v>-0.46308424826368644</v>
      </c>
      <c r="Z1767" s="2">
        <f t="shared" si="749"/>
        <v>-0.50219914662781084</v>
      </c>
      <c r="AA1767" s="2">
        <f t="shared" si="750"/>
        <v>-0.22750882905617426</v>
      </c>
      <c r="AB1767" s="2">
        <f t="shared" si="751"/>
        <v>-0.71252045109323803</v>
      </c>
      <c r="AC1767" s="2">
        <f t="shared" si="752"/>
        <v>-0.48783184847712335</v>
      </c>
      <c r="AD1767" s="2">
        <f t="shared" si="731"/>
        <v>0.43273533366277372</v>
      </c>
      <c r="AE1767" s="25">
        <f t="shared" si="732"/>
        <v>0.23797991238860705</v>
      </c>
      <c r="AI1767" s="20">
        <v>1504</v>
      </c>
      <c r="AJ1767" s="2">
        <f t="shared" si="733"/>
        <v>-0.76294761908753117</v>
      </c>
      <c r="AK1767" s="2">
        <f t="shared" si="737"/>
        <v>-0.26634745179457092</v>
      </c>
      <c r="AL1767" s="2">
        <f t="shared" si="738"/>
        <v>7.4410375987021563E-2</v>
      </c>
      <c r="AM1767" s="2">
        <f t="shared" si="739"/>
        <v>5.6550450674665513E-2</v>
      </c>
      <c r="AN1767" s="2">
        <f t="shared" si="740"/>
        <v>3.365069773004973E-3</v>
      </c>
      <c r="AO1767" s="2">
        <f t="shared" si="741"/>
        <v>-1.2700877940678045E-2</v>
      </c>
      <c r="AP1767" s="2">
        <f t="shared" si="734"/>
        <v>0.58208906947133254</v>
      </c>
      <c r="AQ1767" s="25">
        <f t="shared" si="735"/>
        <v>1.6131230046400219E-4</v>
      </c>
    </row>
    <row r="1768" spans="1:43" x14ac:dyDescent="0.2">
      <c r="A1768" s="20">
        <v>1505</v>
      </c>
      <c r="B1768" s="2">
        <f t="shared" si="736"/>
        <v>-0.48322558695772583</v>
      </c>
      <c r="C1768" s="2">
        <f t="shared" si="742"/>
        <v>0.60369083719648986</v>
      </c>
      <c r="D1768" s="2">
        <f t="shared" si="743"/>
        <v>0.345335344501291</v>
      </c>
      <c r="E1768" s="2">
        <f t="shared" si="744"/>
        <v>-3.0481031389476179E-2</v>
      </c>
      <c r="F1768" s="2">
        <f t="shared" si="745"/>
        <v>-1.9544283401545487E-2</v>
      </c>
      <c r="G1768" s="2">
        <f t="shared" si="746"/>
        <v>-7.0056707670257011E-5</v>
      </c>
      <c r="H1768" s="2">
        <f t="shared" si="727"/>
        <v>0.23350696789063866</v>
      </c>
      <c r="I1768" s="25">
        <f t="shared" si="728"/>
        <v>4.9079422895958478E-9</v>
      </c>
      <c r="L1768" s="20">
        <v>1505</v>
      </c>
      <c r="M1768" s="2">
        <f t="shared" si="729"/>
        <v>-0.9148032446819413</v>
      </c>
      <c r="N1768" s="2">
        <f t="shared" si="753"/>
        <v>-3.5869834381852459</v>
      </c>
      <c r="O1768" s="2">
        <f t="shared" si="753"/>
        <v>-6.4235677618468801</v>
      </c>
      <c r="P1768" s="2">
        <f t="shared" si="753"/>
        <v>-4.8725267766017755</v>
      </c>
      <c r="Q1768" s="2">
        <f t="shared" si="747"/>
        <v>0.37653723229671643</v>
      </c>
      <c r="R1768" s="2">
        <f t="shared" si="747"/>
        <v>0.85726467334047207</v>
      </c>
      <c r="S1768" s="2">
        <f t="shared" si="754"/>
        <v>0.83686497648060776</v>
      </c>
      <c r="T1768" s="25">
        <f t="shared" si="755"/>
        <v>0.73490272015754632</v>
      </c>
      <c r="W1768" s="20">
        <v>1505</v>
      </c>
      <c r="X1768" s="2">
        <f t="shared" si="730"/>
        <v>0.58401307804931812</v>
      </c>
      <c r="Y1768" s="2">
        <f t="shared" si="748"/>
        <v>0.63854549572639674</v>
      </c>
      <c r="Z1768" s="2">
        <f t="shared" si="749"/>
        <v>1.4484859114932136E-3</v>
      </c>
      <c r="AA1768" s="2">
        <f t="shared" si="750"/>
        <v>-0.25451777237853124</v>
      </c>
      <c r="AB1768" s="2">
        <f t="shared" si="751"/>
        <v>-0.40159275810310879</v>
      </c>
      <c r="AC1768" s="2">
        <f t="shared" si="752"/>
        <v>-0.6155444572698614</v>
      </c>
      <c r="AD1768" s="2">
        <f t="shared" si="731"/>
        <v>0.34107127533263892</v>
      </c>
      <c r="AE1768" s="25">
        <f t="shared" si="732"/>
        <v>0.37889497887564821</v>
      </c>
      <c r="AI1768" s="20">
        <v>1505</v>
      </c>
      <c r="AJ1768" s="2">
        <f t="shared" si="733"/>
        <v>0.971656360913976</v>
      </c>
      <c r="AK1768" s="2">
        <f t="shared" si="737"/>
        <v>-5.995733992125489E-2</v>
      </c>
      <c r="AL1768" s="2">
        <f t="shared" si="738"/>
        <v>-0.14336416121295481</v>
      </c>
      <c r="AM1768" s="2">
        <f t="shared" si="739"/>
        <v>-2.7040737026962105E-2</v>
      </c>
      <c r="AN1768" s="2">
        <f t="shared" si="740"/>
        <v>2.4515332058600806E-2</v>
      </c>
      <c r="AO1768" s="2">
        <f t="shared" si="741"/>
        <v>1.4017623953713899E-2</v>
      </c>
      <c r="AP1768" s="2">
        <f t="shared" si="734"/>
        <v>0.94411608370459077</v>
      </c>
      <c r="AQ1768" s="25">
        <f t="shared" si="735"/>
        <v>1.9649378130773368E-4</v>
      </c>
    </row>
    <row r="1769" spans="1:43" x14ac:dyDescent="0.2">
      <c r="A1769" s="20">
        <v>1506</v>
      </c>
      <c r="B1769" s="2">
        <f t="shared" si="736"/>
        <v>0.19441861472567093</v>
      </c>
      <c r="C1769" s="2">
        <f t="shared" si="742"/>
        <v>0.76732868843656343</v>
      </c>
      <c r="D1769" s="2">
        <f t="shared" si="743"/>
        <v>0.12471402014199785</v>
      </c>
      <c r="E1769" s="2">
        <f t="shared" si="744"/>
        <v>-0.103260390649415</v>
      </c>
      <c r="F1769" s="2">
        <f t="shared" si="745"/>
        <v>-1.2691544037678621E-2</v>
      </c>
      <c r="G1769" s="2">
        <f t="shared" si="746"/>
        <v>2.4753373883712061E-3</v>
      </c>
      <c r="H1769" s="2">
        <f t="shared" si="727"/>
        <v>3.7798597751848871E-2</v>
      </c>
      <c r="I1769" s="25">
        <f t="shared" si="728"/>
        <v>6.1272951862683831E-6</v>
      </c>
      <c r="L1769" s="20">
        <v>1506</v>
      </c>
      <c r="M1769" s="2">
        <f t="shared" si="729"/>
        <v>-0.70793642119179501</v>
      </c>
      <c r="N1769" s="2">
        <f t="shared" si="753"/>
        <v>-3.9931252215443278</v>
      </c>
      <c r="O1769" s="2">
        <f t="shared" si="753"/>
        <v>-4.6402493911332527</v>
      </c>
      <c r="P1769" s="2">
        <f t="shared" si="753"/>
        <v>-0.11081913731250113</v>
      </c>
      <c r="Q1769" s="2">
        <f t="shared" si="747"/>
        <v>1.8813440507621864</v>
      </c>
      <c r="R1769" s="2">
        <f t="shared" si="747"/>
        <v>0.53784291503762194</v>
      </c>
      <c r="S1769" s="2">
        <f t="shared" si="754"/>
        <v>0.50117397644984663</v>
      </c>
      <c r="T1769" s="25">
        <f t="shared" si="755"/>
        <v>0.28927500125616662</v>
      </c>
      <c r="W1769" s="20">
        <v>1506</v>
      </c>
      <c r="X1769" s="2">
        <f t="shared" si="730"/>
        <v>-0.92320420775852319</v>
      </c>
      <c r="Y1769" s="2">
        <f t="shared" si="748"/>
        <v>0.17292649989179965</v>
      </c>
      <c r="Z1769" s="2">
        <f t="shared" si="749"/>
        <v>0.5015409485612996</v>
      </c>
      <c r="AA1769" s="2">
        <f t="shared" si="750"/>
        <v>0.34316277109822513</v>
      </c>
      <c r="AB1769" s="2">
        <f t="shared" si="751"/>
        <v>0.89500588280244509</v>
      </c>
      <c r="AC1769" s="2">
        <f t="shared" si="752"/>
        <v>0.76753782861398567</v>
      </c>
      <c r="AD1769" s="2">
        <f t="shared" si="731"/>
        <v>0.85230600922304245</v>
      </c>
      <c r="AE1769" s="25">
        <f t="shared" si="732"/>
        <v>0.58911431835347206</v>
      </c>
      <c r="AI1769" s="20">
        <v>1506</v>
      </c>
      <c r="AJ1769" s="2">
        <f t="shared" si="733"/>
        <v>-0.38069408888475348</v>
      </c>
      <c r="AK1769" s="2">
        <f t="shared" si="737"/>
        <v>0.3369173748571197</v>
      </c>
      <c r="AL1769" s="2">
        <f t="shared" si="738"/>
        <v>9.432956210911693E-2</v>
      </c>
      <c r="AM1769" s="2">
        <f t="shared" si="739"/>
        <v>-2.4723442771257757E-2</v>
      </c>
      <c r="AN1769" s="2">
        <f t="shared" si="740"/>
        <v>-3.2219670385728934E-2</v>
      </c>
      <c r="AO1769" s="2">
        <f t="shared" si="741"/>
        <v>-3.7978967753246632E-3</v>
      </c>
      <c r="AP1769" s="2">
        <f t="shared" si="734"/>
        <v>0.14492798931179257</v>
      </c>
      <c r="AQ1769" s="25">
        <f t="shared" si="735"/>
        <v>1.4424019916021475E-5</v>
      </c>
    </row>
    <row r="1770" spans="1:43" x14ac:dyDescent="0.2">
      <c r="A1770" s="20">
        <v>1507</v>
      </c>
      <c r="B1770" s="2">
        <f t="shared" si="736"/>
        <v>0.78062470402877715</v>
      </c>
      <c r="C1770" s="2">
        <f t="shared" si="742"/>
        <v>0.57007986766337093</v>
      </c>
      <c r="D1770" s="2">
        <f t="shared" si="743"/>
        <v>-0.1545622566003817</v>
      </c>
      <c r="E1770" s="2">
        <f t="shared" si="744"/>
        <v>-0.1274747746987912</v>
      </c>
      <c r="F1770" s="2">
        <f t="shared" si="745"/>
        <v>1.3022679801832915E-4</v>
      </c>
      <c r="G1770" s="2">
        <f t="shared" si="746"/>
        <v>3.8565416324944347E-3</v>
      </c>
      <c r="H1770" s="2">
        <f t="shared" si="727"/>
        <v>0.60937492854001596</v>
      </c>
      <c r="I1770" s="25">
        <f t="shared" si="728"/>
        <v>1.4872913363162839E-5</v>
      </c>
      <c r="L1770" s="20">
        <v>1507</v>
      </c>
      <c r="M1770" s="2">
        <f t="shared" si="729"/>
        <v>0.4017507408911703</v>
      </c>
      <c r="N1770" s="2">
        <f t="shared" si="753"/>
        <v>0.69310366093927511</v>
      </c>
      <c r="O1770" s="2">
        <f t="shared" si="753"/>
        <v>3.0607070626812707</v>
      </c>
      <c r="P1770" s="2">
        <f t="shared" si="753"/>
        <v>4.7922144291025592</v>
      </c>
      <c r="Q1770" s="2">
        <f t="shared" si="747"/>
        <v>0.98690197896775511</v>
      </c>
      <c r="R1770" s="2">
        <f t="shared" si="747"/>
        <v>-0.4674815714320254</v>
      </c>
      <c r="S1770" s="2">
        <f t="shared" si="754"/>
        <v>0.16140365780660426</v>
      </c>
      <c r="T1770" s="25">
        <f t="shared" si="755"/>
        <v>0.21853901962855588</v>
      </c>
      <c r="W1770" s="20">
        <v>1507</v>
      </c>
      <c r="X1770" s="2">
        <f t="shared" si="730"/>
        <v>-0.16450521838502277</v>
      </c>
      <c r="Y1770" s="2">
        <f t="shared" si="748"/>
        <v>-0.7171240217332957</v>
      </c>
      <c r="Z1770" s="2">
        <f t="shared" si="749"/>
        <v>-0.22935079408649492</v>
      </c>
      <c r="AA1770" s="2">
        <f t="shared" si="750"/>
        <v>9.8583171550147591E-2</v>
      </c>
      <c r="AB1770" s="2">
        <f t="shared" si="751"/>
        <v>-5.1016645675868652E-3</v>
      </c>
      <c r="AC1770" s="2">
        <f t="shared" si="752"/>
        <v>0.26677205243530294</v>
      </c>
      <c r="AD1770" s="2">
        <f t="shared" si="731"/>
        <v>2.7061966875904033E-2</v>
      </c>
      <c r="AE1770" s="25">
        <f t="shared" si="732"/>
        <v>7.1167327960544022E-2</v>
      </c>
      <c r="AI1770" s="20">
        <v>1507</v>
      </c>
      <c r="AJ1770" s="2">
        <f t="shared" si="733"/>
        <v>-0.52357856763172128</v>
      </c>
      <c r="AK1770" s="2">
        <f t="shared" si="737"/>
        <v>-0.33659516313109028</v>
      </c>
      <c r="AL1770" s="2">
        <f t="shared" si="738"/>
        <v>3.2338055830082132E-2</v>
      </c>
      <c r="AM1770" s="2">
        <f t="shared" si="739"/>
        <v>5.6140284413611977E-2</v>
      </c>
      <c r="AN1770" s="2">
        <f t="shared" si="740"/>
        <v>1.3407291980719304E-2</v>
      </c>
      <c r="AO1770" s="2">
        <f t="shared" si="741"/>
        <v>-9.5474909626365803E-3</v>
      </c>
      <c r="AP1770" s="2">
        <f t="shared" si="734"/>
        <v>0.27413451648328496</v>
      </c>
      <c r="AQ1770" s="25">
        <f t="shared" si="735"/>
        <v>9.1154583681627175E-5</v>
      </c>
    </row>
    <row r="1771" spans="1:43" x14ac:dyDescent="0.2">
      <c r="A1771" s="20">
        <v>1508</v>
      </c>
      <c r="B1771" s="2">
        <f t="shared" si="736"/>
        <v>0.999690797429859</v>
      </c>
      <c r="C1771" s="2">
        <f t="shared" si="742"/>
        <v>0.10471357738441517</v>
      </c>
      <c r="D1771" s="2">
        <f t="shared" si="743"/>
        <v>-0.36114548896176579</v>
      </c>
      <c r="E1771" s="2">
        <f t="shared" si="744"/>
        <v>-9.1735780359042701E-2</v>
      </c>
      <c r="F1771" s="2">
        <f t="shared" si="745"/>
        <v>1.2890749935740103E-2</v>
      </c>
      <c r="G1771" s="2">
        <f t="shared" si="746"/>
        <v>3.4239540867401818E-3</v>
      </c>
      <c r="H1771" s="2">
        <f t="shared" si="727"/>
        <v>0.99938169046594738</v>
      </c>
      <c r="I1771" s="25">
        <f t="shared" si="728"/>
        <v>1.1723461588104793E-5</v>
      </c>
      <c r="L1771" s="20">
        <v>1508</v>
      </c>
      <c r="M1771" s="2">
        <f t="shared" si="729"/>
        <v>0.99909141384925026</v>
      </c>
      <c r="N1771" s="2">
        <f t="shared" si="753"/>
        <v>4.4954281939393486</v>
      </c>
      <c r="O1771" s="2">
        <f t="shared" si="753"/>
        <v>6.8583912678214016</v>
      </c>
      <c r="P1771" s="2">
        <f t="shared" si="753"/>
        <v>3.5838112563131417</v>
      </c>
      <c r="Q1771" s="2">
        <f t="shared" si="747"/>
        <v>-1.1661208807874948</v>
      </c>
      <c r="R1771" s="2">
        <f t="shared" si="747"/>
        <v>-0.87663406000429056</v>
      </c>
      <c r="S1771" s="2">
        <f t="shared" si="754"/>
        <v>0.99818365322729385</v>
      </c>
      <c r="T1771" s="25">
        <f t="shared" si="755"/>
        <v>0.76848727515960613</v>
      </c>
      <c r="W1771" s="20">
        <v>1508</v>
      </c>
      <c r="X1771" s="2">
        <f t="shared" si="730"/>
        <v>0.99795606816844862</v>
      </c>
      <c r="Y1771" s="2">
        <f t="shared" si="748"/>
        <v>0.15293765989315761</v>
      </c>
      <c r="Z1771" s="2">
        <f t="shared" si="749"/>
        <v>-0.39732298688932011</v>
      </c>
      <c r="AA1771" s="2">
        <f t="shared" si="750"/>
        <v>-0.38795937725356644</v>
      </c>
      <c r="AB1771" s="2">
        <f t="shared" si="751"/>
        <v>-0.89268766505009589</v>
      </c>
      <c r="AC1771" s="2">
        <f t="shared" si="752"/>
        <v>-0.88876016685173809</v>
      </c>
      <c r="AD1771" s="2">
        <f t="shared" si="731"/>
        <v>0.99591631399422931</v>
      </c>
      <c r="AE1771" s="25">
        <f t="shared" si="732"/>
        <v>0.7898946341823293</v>
      </c>
      <c r="AI1771" s="20">
        <v>1508</v>
      </c>
      <c r="AJ1771" s="2">
        <f t="shared" si="733"/>
        <v>0.99694723292900711</v>
      </c>
      <c r="AK1771" s="2">
        <f t="shared" si="737"/>
        <v>5.9255884273631487E-2</v>
      </c>
      <c r="AL1771" s="2">
        <f t="shared" si="738"/>
        <v>-0.13239152608069973</v>
      </c>
      <c r="AM1771" s="2">
        <f t="shared" si="739"/>
        <v>-4.1353797429443541E-2</v>
      </c>
      <c r="AN1771" s="2">
        <f t="shared" si="740"/>
        <v>1.6439257765686582E-2</v>
      </c>
      <c r="AO1771" s="2">
        <f t="shared" si="741"/>
        <v>1.5035314972269075E-2</v>
      </c>
      <c r="AP1771" s="2">
        <f t="shared" si="734"/>
        <v>0.99390378524480394</v>
      </c>
      <c r="AQ1771" s="25">
        <f t="shared" si="735"/>
        <v>2.2606069631533863E-4</v>
      </c>
    </row>
    <row r="1772" spans="1:43" x14ac:dyDescent="0.2">
      <c r="A1772" s="20">
        <v>1509</v>
      </c>
      <c r="B1772" s="2">
        <f t="shared" si="736"/>
        <v>0.74858668820001983</v>
      </c>
      <c r="C1772" s="2">
        <f t="shared" si="742"/>
        <v>-0.40990114453314619</v>
      </c>
      <c r="D1772" s="2">
        <f t="shared" si="743"/>
        <v>-0.39787635481049122</v>
      </c>
      <c r="E1772" s="2">
        <f t="shared" si="744"/>
        <v>-1.2852015105345081E-2</v>
      </c>
      <c r="F1772" s="2">
        <f t="shared" si="745"/>
        <v>1.9588551955104314E-2</v>
      </c>
      <c r="G1772" s="2">
        <f t="shared" si="746"/>
        <v>1.3810274331788649E-3</v>
      </c>
      <c r="H1772" s="2">
        <f t="shared" si="727"/>
        <v>0.56038202975027374</v>
      </c>
      <c r="I1772" s="25">
        <f t="shared" si="728"/>
        <v>1.9072367711926041E-6</v>
      </c>
      <c r="L1772" s="20">
        <v>1509</v>
      </c>
      <c r="M1772" s="2">
        <f t="shared" si="729"/>
        <v>0.32230630158742363</v>
      </c>
      <c r="N1772" s="2">
        <f t="shared" si="753"/>
        <v>2.5648028705947441</v>
      </c>
      <c r="O1772" s="2">
        <f t="shared" si="753"/>
        <v>1.9096754555791333</v>
      </c>
      <c r="P1772" s="2">
        <f t="shared" si="753"/>
        <v>-2.1949708304908286</v>
      </c>
      <c r="Q1772" s="2">
        <f t="shared" si="747"/>
        <v>-1.8320078665887882</v>
      </c>
      <c r="R1772" s="2">
        <f t="shared" si="747"/>
        <v>-0.16782872752982617</v>
      </c>
      <c r="S1772" s="2">
        <f t="shared" si="754"/>
        <v>0.10388135204296327</v>
      </c>
      <c r="T1772" s="25">
        <f t="shared" si="755"/>
        <v>2.816648178428063E-2</v>
      </c>
      <c r="W1772" s="20">
        <v>1509</v>
      </c>
      <c r="X1772" s="2">
        <f t="shared" si="730"/>
        <v>-0.28897019981442817</v>
      </c>
      <c r="Y1772" s="2">
        <f t="shared" si="748"/>
        <v>0.64762850836289609</v>
      </c>
      <c r="Z1772" s="2">
        <f t="shared" si="749"/>
        <v>0.40989602386851032</v>
      </c>
      <c r="AA1772" s="2">
        <f t="shared" si="750"/>
        <v>7.7707194785546968E-2</v>
      </c>
      <c r="AB1772" s="2">
        <f t="shared" si="751"/>
        <v>0.41074267937971026</v>
      </c>
      <c r="AC1772" s="2">
        <f t="shared" si="752"/>
        <v>0.13708429074167841</v>
      </c>
      <c r="AD1772" s="2">
        <f t="shared" si="731"/>
        <v>8.350377638079054E-2</v>
      </c>
      <c r="AE1772" s="25">
        <f t="shared" si="732"/>
        <v>1.8792102768149018E-2</v>
      </c>
      <c r="AI1772" s="20">
        <v>1509</v>
      </c>
      <c r="AJ1772" s="2">
        <f t="shared" si="733"/>
        <v>-0.649830553215065</v>
      </c>
      <c r="AK1772" s="2">
        <f t="shared" si="737"/>
        <v>0.26685085493313554</v>
      </c>
      <c r="AL1772" s="2">
        <f t="shared" si="738"/>
        <v>0.123487066197285</v>
      </c>
      <c r="AM1772" s="2">
        <f t="shared" si="739"/>
        <v>-7.4667724336393675E-3</v>
      </c>
      <c r="AN1772" s="2">
        <f t="shared" si="740"/>
        <v>-3.2756335104742823E-2</v>
      </c>
      <c r="AO1772" s="2">
        <f t="shared" si="741"/>
        <v>-8.1491083563815792E-3</v>
      </c>
      <c r="AP1772" s="2">
        <f t="shared" si="734"/>
        <v>0.4222797478917974</v>
      </c>
      <c r="AQ1772" s="25">
        <f t="shared" si="735"/>
        <v>6.6407967004048087E-5</v>
      </c>
    </row>
    <row r="1773" spans="1:43" x14ac:dyDescent="0.2">
      <c r="A1773" s="20">
        <v>1510</v>
      </c>
      <c r="B1773" s="2">
        <f t="shared" si="736"/>
        <v>0.14541056252000623</v>
      </c>
      <c r="C1773" s="2">
        <f t="shared" si="742"/>
        <v>-0.73173295329472987</v>
      </c>
      <c r="D1773" s="2">
        <f t="shared" si="743"/>
        <v>-0.24747975400227101</v>
      </c>
      <c r="E1773" s="2">
        <f t="shared" si="744"/>
        <v>7.2076253670697837E-2</v>
      </c>
      <c r="F1773" s="2">
        <f t="shared" si="745"/>
        <v>1.7073551910464443E-2</v>
      </c>
      <c r="G1773" s="2">
        <f t="shared" si="746"/>
        <v>-1.3114180013342473E-3</v>
      </c>
      <c r="H1773" s="2">
        <f t="shared" si="727"/>
        <v>2.1144231692384639E-2</v>
      </c>
      <c r="I1773" s="25">
        <f t="shared" si="728"/>
        <v>1.719817174223512E-6</v>
      </c>
      <c r="L1773" s="20">
        <v>1510</v>
      </c>
      <c r="M1773" s="2">
        <f t="shared" si="729"/>
        <v>-0.76551103845547686</v>
      </c>
      <c r="N1773" s="2">
        <f t="shared" si="753"/>
        <v>-2.6366757762112982</v>
      </c>
      <c r="O1773" s="2">
        <f t="shared" si="753"/>
        <v>-5.474419848095641</v>
      </c>
      <c r="P1773" s="2">
        <f t="shared" si="753"/>
        <v>-5.1745406588700469</v>
      </c>
      <c r="Q1773" s="2">
        <f t="shared" si="747"/>
        <v>-0.16156363265394269</v>
      </c>
      <c r="R1773" s="2">
        <f t="shared" si="747"/>
        <v>0.75500597831551552</v>
      </c>
      <c r="S1773" s="2">
        <f t="shared" si="754"/>
        <v>0.58600714999718262</v>
      </c>
      <c r="T1773" s="25">
        <f t="shared" si="755"/>
        <v>0.57003402729216868</v>
      </c>
      <c r="W1773" s="20">
        <v>1510</v>
      </c>
      <c r="X1773" s="2">
        <f t="shared" si="730"/>
        <v>-0.86664679876513706</v>
      </c>
      <c r="Y1773" s="2">
        <f t="shared" si="748"/>
        <v>-0.44722276725910748</v>
      </c>
      <c r="Z1773" s="2">
        <f t="shared" si="749"/>
        <v>0.21106451643081292</v>
      </c>
      <c r="AA1773" s="2">
        <f t="shared" si="750"/>
        <v>0.35264890239757135</v>
      </c>
      <c r="AB1773" s="2">
        <f t="shared" si="751"/>
        <v>0.7060444707802549</v>
      </c>
      <c r="AC1773" s="2">
        <f t="shared" si="752"/>
        <v>0.82646849083969076</v>
      </c>
      <c r="AD1773" s="2">
        <f t="shared" si="731"/>
        <v>0.75107667380985998</v>
      </c>
      <c r="AE1773" s="25">
        <f t="shared" si="732"/>
        <v>0.68305016635083604</v>
      </c>
      <c r="AI1773" s="20">
        <v>1510</v>
      </c>
      <c r="AJ1773" s="2">
        <f t="shared" si="733"/>
        <v>-0.23209521974130559</v>
      </c>
      <c r="AK1773" s="2">
        <f t="shared" si="737"/>
        <v>-0.37333993681079802</v>
      </c>
      <c r="AL1773" s="2">
        <f t="shared" si="738"/>
        <v>-1.2953026766633062E-2</v>
      </c>
      <c r="AM1773" s="2">
        <f t="shared" si="739"/>
        <v>5.0142205268303139E-2</v>
      </c>
      <c r="AN1773" s="2">
        <f t="shared" si="740"/>
        <v>2.2115021846959945E-2</v>
      </c>
      <c r="AO1773" s="2">
        <f t="shared" si="741"/>
        <v>-5.4437962274955145E-3</v>
      </c>
      <c r="AP1773" s="2">
        <f t="shared" si="734"/>
        <v>5.3868191026764926E-2</v>
      </c>
      <c r="AQ1773" s="25">
        <f t="shared" si="735"/>
        <v>2.9634917366494395E-5</v>
      </c>
    </row>
    <row r="1774" spans="1:43" x14ac:dyDescent="0.2">
      <c r="A1774" s="20">
        <v>1511</v>
      </c>
      <c r="B1774" s="2">
        <f t="shared" si="736"/>
        <v>-0.52615442281588953</v>
      </c>
      <c r="C1774" s="2">
        <f t="shared" si="742"/>
        <v>-0.70941932047906109</v>
      </c>
      <c r="D1774" s="2">
        <f t="shared" si="743"/>
        <v>1.9310442091012653E-2</v>
      </c>
      <c r="E1774" s="2">
        <f t="shared" si="744"/>
        <v>0.123105934122881</v>
      </c>
      <c r="F1774" s="2">
        <f t="shared" si="745"/>
        <v>6.5285936207516125E-3</v>
      </c>
      <c r="G1774" s="2">
        <f t="shared" si="746"/>
        <v>-3.3870830583040516E-3</v>
      </c>
      <c r="H1774" s="2">
        <f t="shared" si="727"/>
        <v>0.27683847664872185</v>
      </c>
      <c r="I1774" s="25">
        <f t="shared" si="728"/>
        <v>1.1472331643850328E-5</v>
      </c>
      <c r="L1774" s="20">
        <v>1511</v>
      </c>
      <c r="M1774" s="2">
        <f t="shared" si="729"/>
        <v>-0.87708402343102498</v>
      </c>
      <c r="N1774" s="2">
        <f t="shared" si="753"/>
        <v>-4.4756426976966637</v>
      </c>
      <c r="O1774" s="2">
        <f t="shared" si="753"/>
        <v>-5.877072422016087</v>
      </c>
      <c r="P1774" s="2">
        <f t="shared" si="753"/>
        <v>-1.5550990367019846</v>
      </c>
      <c r="Q1774" s="2">
        <f t="shared" si="747"/>
        <v>1.7149201963216287</v>
      </c>
      <c r="R1774" s="2">
        <f t="shared" si="747"/>
        <v>0.7149932693675759</v>
      </c>
      <c r="S1774" s="2">
        <f t="shared" si="754"/>
        <v>0.76927638415795474</v>
      </c>
      <c r="T1774" s="25">
        <f t="shared" si="755"/>
        <v>0.51121537524093497</v>
      </c>
      <c r="W1774" s="20">
        <v>1511</v>
      </c>
      <c r="X1774" s="2">
        <f t="shared" si="730"/>
        <v>0.68277813589129477</v>
      </c>
      <c r="Y1774" s="2">
        <f t="shared" si="748"/>
        <v>-0.44440860933131165</v>
      </c>
      <c r="Z1774" s="2">
        <f t="shared" si="749"/>
        <v>-0.50580462436538354</v>
      </c>
      <c r="AA1774" s="2">
        <f t="shared" si="750"/>
        <v>-0.23795233341745636</v>
      </c>
      <c r="AB1774" s="2">
        <f t="shared" si="751"/>
        <v>-0.73157224479521032</v>
      </c>
      <c r="AC1774" s="2">
        <f t="shared" si="752"/>
        <v>-0.51263503537490296</v>
      </c>
      <c r="AD1774" s="2">
        <f t="shared" si="731"/>
        <v>0.46618598285119139</v>
      </c>
      <c r="AE1774" s="25">
        <f t="shared" si="732"/>
        <v>0.26279467949382801</v>
      </c>
      <c r="AI1774" s="20">
        <v>1511</v>
      </c>
      <c r="AJ1774" s="2">
        <f t="shared" si="733"/>
        <v>0.92300714547010909</v>
      </c>
      <c r="AK1774" s="2">
        <f t="shared" si="737"/>
        <v>0.17257108492555223</v>
      </c>
      <c r="AL1774" s="2">
        <f t="shared" si="738"/>
        <v>-0.10824132474922825</v>
      </c>
      <c r="AM1774" s="2">
        <f t="shared" si="739"/>
        <v>-5.1550715210480283E-2</v>
      </c>
      <c r="AN1774" s="2">
        <f t="shared" si="740"/>
        <v>6.7269049747076676E-3</v>
      </c>
      <c r="AO1774" s="2">
        <f t="shared" si="741"/>
        <v>1.4556468680448456E-2</v>
      </c>
      <c r="AP1774" s="2">
        <f t="shared" si="734"/>
        <v>0.8519421905888791</v>
      </c>
      <c r="AQ1774" s="25">
        <f t="shared" si="735"/>
        <v>2.1189078044487681E-4</v>
      </c>
    </row>
    <row r="1775" spans="1:43" x14ac:dyDescent="0.2">
      <c r="A1775" s="20">
        <v>1512</v>
      </c>
      <c r="B1775" s="2">
        <f t="shared" si="736"/>
        <v>-0.95026076171172957</v>
      </c>
      <c r="C1775" s="2">
        <f t="shared" si="742"/>
        <v>-0.35345469625938702</v>
      </c>
      <c r="D1775" s="2">
        <f t="shared" si="743"/>
        <v>0.27701863553490103</v>
      </c>
      <c r="E1775" s="2">
        <f t="shared" si="744"/>
        <v>0.11623697017376688</v>
      </c>
      <c r="F1775" s="2">
        <f t="shared" si="745"/>
        <v>-7.0868642609532261E-3</v>
      </c>
      <c r="G1775" s="2">
        <f t="shared" si="746"/>
        <v>-3.8697500283673041E-3</v>
      </c>
      <c r="H1775" s="2">
        <f t="shared" si="727"/>
        <v>0.90299551524895649</v>
      </c>
      <c r="I1775" s="25">
        <f t="shared" si="728"/>
        <v>1.4974965282048752E-5</v>
      </c>
      <c r="L1775" s="20">
        <v>1512</v>
      </c>
      <c r="M1775" s="2">
        <f t="shared" si="729"/>
        <v>0.12987464401966106</v>
      </c>
      <c r="N1775" s="2">
        <f t="shared" si="753"/>
        <v>-0.60689189934329257</v>
      </c>
      <c r="O1775" s="2">
        <f t="shared" si="753"/>
        <v>1.2152143166185576</v>
      </c>
      <c r="P1775" s="2">
        <f t="shared" si="753"/>
        <v>4.0475362690136958</v>
      </c>
      <c r="Q1775" s="2">
        <f t="shared" si="747"/>
        <v>1.4043928955455509</v>
      </c>
      <c r="R1775" s="2">
        <f t="shared" si="747"/>
        <v>-0.23683926720756993</v>
      </c>
      <c r="S1775" s="2">
        <f t="shared" si="754"/>
        <v>1.6867423159233681E-2</v>
      </c>
      <c r="T1775" s="25">
        <f t="shared" si="755"/>
        <v>5.609283849141871E-2</v>
      </c>
      <c r="W1775" s="20">
        <v>1512</v>
      </c>
      <c r="X1775" s="2">
        <f t="shared" si="730"/>
        <v>0.55638955339498619</v>
      </c>
      <c r="Y1775" s="2">
        <f t="shared" si="748"/>
        <v>0.64916390113870936</v>
      </c>
      <c r="Z1775" s="2">
        <f t="shared" si="749"/>
        <v>1.8775223891730169E-2</v>
      </c>
      <c r="AA1775" s="2">
        <f t="shared" si="750"/>
        <v>-0.24452236521848505</v>
      </c>
      <c r="AB1775" s="2">
        <f t="shared" si="751"/>
        <v>-0.37361497790666709</v>
      </c>
      <c r="AC1775" s="2">
        <f t="shared" si="752"/>
        <v>-0.59352498313920843</v>
      </c>
      <c r="AD1775" s="2">
        <f t="shared" si="731"/>
        <v>0.30956933512707219</v>
      </c>
      <c r="AE1775" s="25">
        <f t="shared" si="732"/>
        <v>0.35227190561039767</v>
      </c>
      <c r="AI1775" s="20">
        <v>1512</v>
      </c>
      <c r="AJ1775" s="2">
        <f t="shared" si="733"/>
        <v>-0.85428625294607607</v>
      </c>
      <c r="AK1775" s="2">
        <f t="shared" si="737"/>
        <v>0.17022338424152395</v>
      </c>
      <c r="AL1775" s="2">
        <f t="shared" si="738"/>
        <v>0.1403533078628095</v>
      </c>
      <c r="AM1775" s="2">
        <f t="shared" si="739"/>
        <v>1.0533101725081352E-2</v>
      </c>
      <c r="AN1775" s="2">
        <f t="shared" si="740"/>
        <v>-3.0032604033527768E-2</v>
      </c>
      <c r="AO1775" s="2">
        <f t="shared" si="741"/>
        <v>-1.1689199936015134E-2</v>
      </c>
      <c r="AP1775" s="2">
        <f t="shared" si="734"/>
        <v>0.72980500197264708</v>
      </c>
      <c r="AQ1775" s="25">
        <f t="shared" si="735"/>
        <v>1.3663739514413622E-4</v>
      </c>
    </row>
    <row r="1776" spans="1:43" x14ac:dyDescent="0.2">
      <c r="A1776" s="20">
        <v>1513</v>
      </c>
      <c r="B1776" s="2">
        <f t="shared" si="736"/>
        <v>-0.92744461614069473</v>
      </c>
      <c r="C1776" s="2">
        <f t="shared" si="742"/>
        <v>0.16874519449306999</v>
      </c>
      <c r="D1776" s="2">
        <f t="shared" si="743"/>
        <v>0.40444063615117798</v>
      </c>
      <c r="E1776" s="2">
        <f t="shared" si="744"/>
        <v>5.469994289918486E-2</v>
      </c>
      <c r="F1776" s="2">
        <f t="shared" si="745"/>
        <v>-1.7369259145412017E-2</v>
      </c>
      <c r="G1776" s="2">
        <f t="shared" si="746"/>
        <v>-2.5324130935953995E-3</v>
      </c>
      <c r="H1776" s="2">
        <f t="shared" si="727"/>
        <v>0.86015351600836065</v>
      </c>
      <c r="I1776" s="25">
        <f t="shared" si="728"/>
        <v>6.413116076613422E-6</v>
      </c>
      <c r="L1776" s="20">
        <v>1513</v>
      </c>
      <c r="M1776" s="2">
        <f t="shared" si="729"/>
        <v>0.97120619217196658</v>
      </c>
      <c r="N1776" s="2">
        <f t="shared" si="753"/>
        <v>4.0358187259844138</v>
      </c>
      <c r="O1776" s="2">
        <f t="shared" si="753"/>
        <v>6.7577570839716934</v>
      </c>
      <c r="P1776" s="2">
        <f t="shared" si="753"/>
        <v>4.4884113439073872</v>
      </c>
      <c r="Q1776" s="2">
        <f t="shared" si="747"/>
        <v>-0.69713488425586101</v>
      </c>
      <c r="R1776" s="2">
        <f t="shared" si="747"/>
        <v>-0.88663435944204627</v>
      </c>
      <c r="S1776" s="2">
        <f t="shared" si="754"/>
        <v>0.94324146771317086</v>
      </c>
      <c r="T1776" s="25">
        <f t="shared" si="755"/>
        <v>0.78612048734320772</v>
      </c>
      <c r="W1776" s="20">
        <v>1513</v>
      </c>
      <c r="X1776" s="2">
        <f t="shared" si="730"/>
        <v>-0.93560387988454374</v>
      </c>
      <c r="Y1776" s="2">
        <f t="shared" si="748"/>
        <v>0.1494258130557013</v>
      </c>
      <c r="Z1776" s="2">
        <f t="shared" si="749"/>
        <v>0.49727308397226633</v>
      </c>
      <c r="AA1776" s="2">
        <f t="shared" si="750"/>
        <v>0.34906432057132986</v>
      </c>
      <c r="AB1776" s="2">
        <f t="shared" si="751"/>
        <v>0.90134445597342971</v>
      </c>
      <c r="AC1776" s="2">
        <f t="shared" si="752"/>
        <v>0.78233527421872173</v>
      </c>
      <c r="AD1776" s="2">
        <f t="shared" si="731"/>
        <v>0.87535462005501175</v>
      </c>
      <c r="AE1776" s="25">
        <f t="shared" si="732"/>
        <v>0.6120484812868825</v>
      </c>
      <c r="AI1776" s="20">
        <v>1513</v>
      </c>
      <c r="AJ1776" s="2">
        <f t="shared" si="733"/>
        <v>8.2489683159390162E-2</v>
      </c>
      <c r="AK1776" s="2">
        <f t="shared" si="737"/>
        <v>-0.37292438854405069</v>
      </c>
      <c r="AL1776" s="2">
        <f t="shared" si="738"/>
        <v>-5.6954832226507227E-2</v>
      </c>
      <c r="AM1776" s="2">
        <f t="shared" si="739"/>
        <v>3.9153230943672609E-2</v>
      </c>
      <c r="AN1776" s="2">
        <f t="shared" si="740"/>
        <v>2.8621537080848591E-2</v>
      </c>
      <c r="AO1776" s="2">
        <f t="shared" si="741"/>
        <v>-7.9825423619314011E-4</v>
      </c>
      <c r="AP1776" s="2">
        <f t="shared" si="734"/>
        <v>6.8045478277365765E-3</v>
      </c>
      <c r="AQ1776" s="25">
        <f t="shared" si="735"/>
        <v>6.3720982560029349E-7</v>
      </c>
    </row>
    <row r="1777" spans="1:43" x14ac:dyDescent="0.2">
      <c r="A1777" s="20">
        <v>1514</v>
      </c>
      <c r="B1777" s="2">
        <f t="shared" si="736"/>
        <v>-0.46843677587675953</v>
      </c>
      <c r="C1777" s="2">
        <f t="shared" si="742"/>
        <v>0.61158158355899506</v>
      </c>
      <c r="D1777" s="2">
        <f t="shared" si="743"/>
        <v>0.34164788602628499</v>
      </c>
      <c r="E1777" s="2">
        <f t="shared" si="744"/>
        <v>-3.2563322231054563E-2</v>
      </c>
      <c r="F1777" s="2">
        <f t="shared" si="745"/>
        <v>-1.9482620051567732E-2</v>
      </c>
      <c r="G1777" s="2">
        <f t="shared" si="746"/>
        <v>-4.0427108029372338E-6</v>
      </c>
      <c r="H1777" s="2">
        <f t="shared" si="727"/>
        <v>0.21943301299381343</v>
      </c>
      <c r="I1777" s="25">
        <f t="shared" si="728"/>
        <v>1.6343510636185413E-11</v>
      </c>
      <c r="L1777" s="20">
        <v>1514</v>
      </c>
      <c r="M1777" s="2">
        <f t="shared" si="729"/>
        <v>0.57397354583880567</v>
      </c>
      <c r="N1777" s="2">
        <f t="shared" si="753"/>
        <v>3.5317123213885742</v>
      </c>
      <c r="O1777" s="2">
        <f t="shared" si="753"/>
        <v>3.682237047875101</v>
      </c>
      <c r="P1777" s="2">
        <f t="shared" si="753"/>
        <v>-0.79471495752185894</v>
      </c>
      <c r="Q1777" s="2">
        <f t="shared" si="747"/>
        <v>-1.9096173579981714</v>
      </c>
      <c r="R1777" s="2">
        <f t="shared" si="747"/>
        <v>-0.40571840385100222</v>
      </c>
      <c r="S1777" s="2">
        <f t="shared" si="754"/>
        <v>0.32944563132277155</v>
      </c>
      <c r="T1777" s="25">
        <f t="shared" si="755"/>
        <v>0.16460742322340494</v>
      </c>
      <c r="W1777" s="20">
        <v>1514</v>
      </c>
      <c r="X1777" s="2">
        <f t="shared" si="730"/>
        <v>-0.13124723076915923</v>
      </c>
      <c r="Y1777" s="2">
        <f t="shared" si="748"/>
        <v>-0.71706361659364981</v>
      </c>
      <c r="Z1777" s="2">
        <f t="shared" si="749"/>
        <v>-0.24473819651779585</v>
      </c>
      <c r="AA1777" s="2">
        <f t="shared" si="750"/>
        <v>8.5906075585616568E-2</v>
      </c>
      <c r="AB1777" s="2">
        <f t="shared" si="751"/>
        <v>-3.5959718967660849E-2</v>
      </c>
      <c r="AC1777" s="2">
        <f t="shared" si="752"/>
        <v>0.23802855702964168</v>
      </c>
      <c r="AD1777" s="2">
        <f t="shared" si="731"/>
        <v>1.7225835584572937E-2</v>
      </c>
      <c r="AE1777" s="25">
        <f t="shared" si="732"/>
        <v>5.6657593961613378E-2</v>
      </c>
      <c r="AI1777" s="20">
        <v>1514</v>
      </c>
      <c r="AJ1777" s="2">
        <f t="shared" si="733"/>
        <v>0.7571957115436555</v>
      </c>
      <c r="AK1777" s="2">
        <f t="shared" si="737"/>
        <v>0.26870945437814509</v>
      </c>
      <c r="AL1777" s="2">
        <f t="shared" si="738"/>
        <v>-7.3317343066182636E-2</v>
      </c>
      <c r="AM1777" s="2">
        <f t="shared" si="739"/>
        <v>-5.6616542034139253E-2</v>
      </c>
      <c r="AN1777" s="2">
        <f t="shared" si="740"/>
        <v>-3.6550090657428516E-3</v>
      </c>
      <c r="AO1777" s="2">
        <f t="shared" si="741"/>
        <v>1.2628746955763638E-2</v>
      </c>
      <c r="AP1777" s="2">
        <f t="shared" si="734"/>
        <v>0.57334534558010275</v>
      </c>
      <c r="AQ1777" s="25">
        <f t="shared" si="735"/>
        <v>1.5948524967270935E-4</v>
      </c>
    </row>
    <row r="1778" spans="1:43" x14ac:dyDescent="0.2">
      <c r="A1778" s="20">
        <v>1515</v>
      </c>
      <c r="B1778" s="2">
        <f t="shared" si="736"/>
        <v>0.2108841996085733</v>
      </c>
      <c r="C1778" s="2">
        <f t="shared" si="742"/>
        <v>0.76678159765129938</v>
      </c>
      <c r="D1778" s="2">
        <f t="shared" si="743"/>
        <v>0.1181727967077319</v>
      </c>
      <c r="E1778" s="2">
        <f t="shared" si="744"/>
        <v>-0.10451154810010342</v>
      </c>
      <c r="F1778" s="2">
        <f t="shared" si="745"/>
        <v>-1.2433000323177462E-2</v>
      </c>
      <c r="G1778" s="2">
        <f t="shared" si="746"/>
        <v>2.526229022035263E-3</v>
      </c>
      <c r="H1778" s="2">
        <f t="shared" si="727"/>
        <v>4.4472145644548586E-2</v>
      </c>
      <c r="I1778" s="25">
        <f t="shared" si="728"/>
        <v>6.381833071773241E-6</v>
      </c>
      <c r="L1778" s="20">
        <v>1515</v>
      </c>
      <c r="M1778" s="2">
        <f t="shared" si="729"/>
        <v>-0.55523866177368786</v>
      </c>
      <c r="N1778" s="2">
        <f t="shared" si="753"/>
        <v>-1.4763320335125112</v>
      </c>
      <c r="O1778" s="2">
        <f t="shared" si="753"/>
        <v>-4.0891827877340088</v>
      </c>
      <c r="P1778" s="2">
        <f t="shared" si="753"/>
        <v>-5.0643535988206771</v>
      </c>
      <c r="Q1778" s="2">
        <f t="shared" si="747"/>
        <v>-0.68679443125193829</v>
      </c>
      <c r="R1778" s="2">
        <f t="shared" si="747"/>
        <v>0.59260393990342386</v>
      </c>
      <c r="S1778" s="2">
        <f t="shared" si="754"/>
        <v>0.30828997152823573</v>
      </c>
      <c r="T1778" s="25">
        <f t="shared" si="755"/>
        <v>0.35117942958906079</v>
      </c>
      <c r="W1778" s="20">
        <v>1515</v>
      </c>
      <c r="X1778" s="2">
        <f t="shared" si="730"/>
        <v>0.99524317139147456</v>
      </c>
      <c r="Y1778" s="2">
        <f t="shared" si="748"/>
        <v>0.17641089838076457</v>
      </c>
      <c r="Z1778" s="2">
        <f t="shared" si="749"/>
        <v>-0.38606302217183164</v>
      </c>
      <c r="AA1778" s="2">
        <f t="shared" si="750"/>
        <v>-0.38810040121115513</v>
      </c>
      <c r="AB1778" s="2">
        <f t="shared" si="751"/>
        <v>-0.88500420902537513</v>
      </c>
      <c r="AC1778" s="2">
        <f t="shared" si="752"/>
        <v>-0.89049644772654102</v>
      </c>
      <c r="AD1778" s="2">
        <f t="shared" si="731"/>
        <v>0.99050897020135997</v>
      </c>
      <c r="AE1778" s="25">
        <f t="shared" si="732"/>
        <v>0.79298392341358825</v>
      </c>
      <c r="AI1778" s="20">
        <v>1515</v>
      </c>
      <c r="AJ1778" s="2">
        <f t="shared" si="733"/>
        <v>-0.97371072760806654</v>
      </c>
      <c r="AK1778" s="2">
        <f t="shared" si="737"/>
        <v>5.6652760306849813E-2</v>
      </c>
      <c r="AL1778" s="2">
        <f t="shared" si="738"/>
        <v>0.14324950884395432</v>
      </c>
      <c r="AM1778" s="2">
        <f t="shared" si="739"/>
        <v>2.7484565540906954E-2</v>
      </c>
      <c r="AN1778" s="2">
        <f t="shared" si="740"/>
        <v>-2.4319583243213122E-2</v>
      </c>
      <c r="AO1778" s="2">
        <f t="shared" si="741"/>
        <v>-1.4065809149736631E-2</v>
      </c>
      <c r="AP1778" s="2">
        <f t="shared" si="734"/>
        <v>0.9481125810590304</v>
      </c>
      <c r="AQ1778" s="25">
        <f t="shared" si="735"/>
        <v>1.9784698703681472E-4</v>
      </c>
    </row>
    <row r="1779" spans="1:43" x14ac:dyDescent="0.2">
      <c r="A1779" s="20">
        <v>1516</v>
      </c>
      <c r="B1779" s="2">
        <f t="shared" si="736"/>
        <v>0.79102304086146691</v>
      </c>
      <c r="C1779" s="2">
        <f t="shared" si="742"/>
        <v>0.56135224507525905</v>
      </c>
      <c r="D1779" s="2">
        <f t="shared" si="743"/>
        <v>-0.16088080540333299</v>
      </c>
      <c r="E1779" s="2">
        <f t="shared" si="744"/>
        <v>-0.12730635985968969</v>
      </c>
      <c r="F1779" s="2">
        <f t="shared" si="745"/>
        <v>4.6405372816289963E-4</v>
      </c>
      <c r="G1779" s="2">
        <f t="shared" si="746"/>
        <v>3.868375772345388E-3</v>
      </c>
      <c r="H1779" s="2">
        <f t="shared" si="727"/>
        <v>0.62571745117372191</v>
      </c>
      <c r="I1779" s="25">
        <f t="shared" si="728"/>
        <v>1.4964331116068777E-5</v>
      </c>
      <c r="L1779" s="20">
        <v>1516</v>
      </c>
      <c r="M1779" s="2">
        <f t="shared" si="729"/>
        <v>-0.97636361519665227</v>
      </c>
      <c r="N1779" s="2">
        <f t="shared" si="753"/>
        <v>-4.6016330424397189</v>
      </c>
      <c r="O1779" s="2">
        <f t="shared" si="753"/>
        <v>-6.6457312330910412</v>
      </c>
      <c r="P1779" s="2">
        <f t="shared" si="753"/>
        <v>-2.8755006383672042</v>
      </c>
      <c r="Q1779" s="2">
        <f t="shared" si="747"/>
        <v>1.4118867822070946</v>
      </c>
      <c r="R1779" s="2">
        <f t="shared" si="747"/>
        <v>0.83518766976587377</v>
      </c>
      <c r="S1779" s="2">
        <f t="shared" si="754"/>
        <v>0.95328590907987643</v>
      </c>
      <c r="T1779" s="25">
        <f t="shared" si="755"/>
        <v>0.69753844372895024</v>
      </c>
      <c r="W1779" s="20">
        <v>1516</v>
      </c>
      <c r="X1779" s="2">
        <f t="shared" si="730"/>
        <v>-0.32099543576901068</v>
      </c>
      <c r="Y1779" s="2">
        <f t="shared" si="748"/>
        <v>0.63690176531588649</v>
      </c>
      <c r="Z1779" s="2">
        <f t="shared" si="749"/>
        <v>0.42016685115972524</v>
      </c>
      <c r="AA1779" s="2">
        <f t="shared" si="750"/>
        <v>9.0448372627208479E-2</v>
      </c>
      <c r="AB1779" s="2">
        <f t="shared" si="751"/>
        <v>0.43810933917319683</v>
      </c>
      <c r="AC1779" s="2">
        <f t="shared" si="752"/>
        <v>0.1666167594508064</v>
      </c>
      <c r="AD1779" s="2">
        <f t="shared" si="731"/>
        <v>0.10303806978453707</v>
      </c>
      <c r="AE1779" s="25">
        <f t="shared" si="732"/>
        <v>2.7761144529887882E-2</v>
      </c>
      <c r="AI1779" s="20">
        <v>1516</v>
      </c>
      <c r="AJ1779" s="2">
        <f t="shared" si="733"/>
        <v>0.38886399061808063</v>
      </c>
      <c r="AK1779" s="2">
        <f t="shared" si="737"/>
        <v>-0.3353898798504179</v>
      </c>
      <c r="AL1779" s="2">
        <f t="shared" si="738"/>
        <v>-9.5287648935449762E-2</v>
      </c>
      <c r="AM1779" s="2">
        <f t="shared" si="739"/>
        <v>2.4267146978078826E-2</v>
      </c>
      <c r="AN1779" s="2">
        <f t="shared" si="740"/>
        <v>3.2279212885353667E-2</v>
      </c>
      <c r="AO1779" s="2">
        <f t="shared" si="741"/>
        <v>3.9267418436289567E-3</v>
      </c>
      <c r="AP1779" s="2">
        <f t="shared" si="734"/>
        <v>0.1512152031994187</v>
      </c>
      <c r="AQ1779" s="25">
        <f t="shared" si="735"/>
        <v>1.5419301506506538E-5</v>
      </c>
    </row>
    <row r="1780" spans="1:43" x14ac:dyDescent="0.2">
      <c r="A1780" s="20">
        <v>1517</v>
      </c>
      <c r="B1780" s="2">
        <f t="shared" si="736"/>
        <v>0.99913138592121298</v>
      </c>
      <c r="C1780" s="2">
        <f t="shared" si="742"/>
        <v>9.1910160269510793E-2</v>
      </c>
      <c r="D1780" s="2">
        <f t="shared" si="743"/>
        <v>-0.36426965090127972</v>
      </c>
      <c r="E1780" s="2">
        <f t="shared" si="744"/>
        <v>-9.0227001360503642E-2</v>
      </c>
      <c r="F1780" s="2">
        <f t="shared" si="745"/>
        <v>1.3142856060164481E-2</v>
      </c>
      <c r="G1780" s="2">
        <f t="shared" si="746"/>
        <v>3.3911649519227345E-3</v>
      </c>
      <c r="H1780" s="2">
        <f t="shared" si="727"/>
        <v>0.99826352633284388</v>
      </c>
      <c r="I1780" s="25">
        <f t="shared" si="728"/>
        <v>1.1499999731149122E-5</v>
      </c>
      <c r="L1780" s="20">
        <v>1517</v>
      </c>
      <c r="M1780" s="2">
        <f t="shared" si="729"/>
        <v>-0.1523471925372259</v>
      </c>
      <c r="N1780" s="2">
        <f t="shared" si="753"/>
        <v>-1.8585427988557437</v>
      </c>
      <c r="O1780" s="2">
        <f t="shared" si="753"/>
        <v>-0.7270817052227323</v>
      </c>
      <c r="P1780" s="2">
        <f t="shared" si="753"/>
        <v>2.980433690190706</v>
      </c>
      <c r="Q1780" s="2">
        <f t="shared" si="747"/>
        <v>1.7100106792036627</v>
      </c>
      <c r="R1780" s="2">
        <f t="shared" si="747"/>
        <v>1.2669517262515945E-2</v>
      </c>
      <c r="S1780" s="2">
        <f t="shared" si="754"/>
        <v>2.3209667073974576E-2</v>
      </c>
      <c r="T1780" s="25">
        <f t="shared" si="755"/>
        <v>1.6051666766518953E-4</v>
      </c>
      <c r="W1780" s="20">
        <v>1517</v>
      </c>
      <c r="X1780" s="2">
        <f t="shared" si="730"/>
        <v>-0.84938150060432183</v>
      </c>
      <c r="Y1780" s="2">
        <f t="shared" si="748"/>
        <v>-0.46582172876788613</v>
      </c>
      <c r="Z1780" s="2">
        <f t="shared" si="749"/>
        <v>0.19513744476366349</v>
      </c>
      <c r="AA1780" s="2">
        <f t="shared" si="750"/>
        <v>0.34700028176621017</v>
      </c>
      <c r="AB1780" s="2">
        <f t="shared" si="751"/>
        <v>0.68592548989586588</v>
      </c>
      <c r="AC1780" s="2">
        <f t="shared" si="752"/>
        <v>0.81478509421014811</v>
      </c>
      <c r="AD1780" s="2">
        <f t="shared" si="731"/>
        <v>0.72144893356884954</v>
      </c>
      <c r="AE1780" s="25">
        <f t="shared" si="732"/>
        <v>0.66387474974703997</v>
      </c>
      <c r="AI1780" s="20">
        <v>1517</v>
      </c>
      <c r="AJ1780" s="2">
        <f t="shared" si="733"/>
        <v>0.51601694172995549</v>
      </c>
      <c r="AK1780" s="2">
        <f t="shared" si="737"/>
        <v>0.33810187770940425</v>
      </c>
      <c r="AL1780" s="2">
        <f t="shared" si="738"/>
        <v>-3.1095733125632515E-2</v>
      </c>
      <c r="AM1780" s="2">
        <f t="shared" si="739"/>
        <v>-5.6047051759386707E-2</v>
      </c>
      <c r="AN1780" s="2">
        <f t="shared" si="740"/>
        <v>-1.367312245121363E-2</v>
      </c>
      <c r="AO1780" s="2">
        <f t="shared" si="741"/>
        <v>9.4440252253590387E-3</v>
      </c>
      <c r="AP1780" s="2">
        <f t="shared" si="734"/>
        <v>0.26627348415233626</v>
      </c>
      <c r="AQ1780" s="25">
        <f t="shared" si="735"/>
        <v>8.9189612457217838E-5</v>
      </c>
    </row>
    <row r="1781" spans="1:43" x14ac:dyDescent="0.2">
      <c r="A1781" s="20">
        <v>1518</v>
      </c>
      <c r="B1781" s="2">
        <f t="shared" si="736"/>
        <v>0.73733262832373947</v>
      </c>
      <c r="C1781" s="2">
        <f t="shared" si="742"/>
        <v>-0.42075870904686025</v>
      </c>
      <c r="D1781" s="2">
        <f t="shared" si="743"/>
        <v>-0.39633678771006903</v>
      </c>
      <c r="E1781" s="2">
        <f t="shared" si="744"/>
        <v>-1.0712474285693482E-2</v>
      </c>
      <c r="F1781" s="2">
        <f t="shared" si="745"/>
        <v>1.9640367824276993E-2</v>
      </c>
      <c r="G1781" s="2">
        <f t="shared" si="746"/>
        <v>1.3190362662206677E-3</v>
      </c>
      <c r="H1781" s="2">
        <f t="shared" si="727"/>
        <v>0.54365940479079378</v>
      </c>
      <c r="I1781" s="25">
        <f t="shared" si="728"/>
        <v>1.7398566716053602E-6</v>
      </c>
      <c r="L1781" s="20">
        <v>1518</v>
      </c>
      <c r="M1781" s="2">
        <f t="shared" si="729"/>
        <v>0.86595524201948504</v>
      </c>
      <c r="N1781" s="2">
        <f t="shared" si="753"/>
        <v>3.2547182520553921</v>
      </c>
      <c r="O1781" s="2">
        <f t="shared" si="753"/>
        <v>6.1188038450398832</v>
      </c>
      <c r="P1781" s="2">
        <f t="shared" si="753"/>
        <v>5.0354671570554794</v>
      </c>
      <c r="Q1781" s="2">
        <f t="shared" si="747"/>
        <v>-0.1726155225123448</v>
      </c>
      <c r="R1781" s="2">
        <f t="shared" si="747"/>
        <v>-0.82600587411477633</v>
      </c>
      <c r="S1781" s="2">
        <f t="shared" si="754"/>
        <v>0.74987848118102496</v>
      </c>
      <c r="T1781" s="25">
        <f t="shared" si="755"/>
        <v>0.68228570407211575</v>
      </c>
      <c r="W1781" s="20">
        <v>1518</v>
      </c>
      <c r="X1781" s="2">
        <f t="shared" si="730"/>
        <v>0.70695794803059986</v>
      </c>
      <c r="Y1781" s="2">
        <f t="shared" si="748"/>
        <v>-0.42523042025670149</v>
      </c>
      <c r="Z1781" s="2">
        <f t="shared" si="749"/>
        <v>-0.50883812356638392</v>
      </c>
      <c r="AA1781" s="2">
        <f t="shared" si="750"/>
        <v>-0.24812675437993856</v>
      </c>
      <c r="AB1781" s="2">
        <f t="shared" si="751"/>
        <v>-0.74979675538864932</v>
      </c>
      <c r="AC1781" s="2">
        <f t="shared" si="752"/>
        <v>-0.53685851970931098</v>
      </c>
      <c r="AD1781" s="2">
        <f t="shared" si="731"/>
        <v>0.49978954028363631</v>
      </c>
      <c r="AE1781" s="25">
        <f t="shared" si="732"/>
        <v>0.28821707018447262</v>
      </c>
      <c r="AI1781" s="20">
        <v>1518</v>
      </c>
      <c r="AJ1781" s="2">
        <f t="shared" si="733"/>
        <v>-0.99621708407942022</v>
      </c>
      <c r="AK1781" s="2">
        <f t="shared" si="737"/>
        <v>-6.2556785705780604E-2</v>
      </c>
      <c r="AL1781" s="2">
        <f t="shared" si="738"/>
        <v>0.13188739630791019</v>
      </c>
      <c r="AM1781" s="2">
        <f t="shared" si="739"/>
        <v>4.1700358180269431E-2</v>
      </c>
      <c r="AN1781" s="2">
        <f t="shared" si="740"/>
        <v>-1.618591720753939E-2</v>
      </c>
      <c r="AO1781" s="2">
        <f t="shared" si="741"/>
        <v>-1.5042380636603181E-2</v>
      </c>
      <c r="AP1781" s="2">
        <f t="shared" si="734"/>
        <v>0.9924484786117026</v>
      </c>
      <c r="AQ1781" s="25">
        <f t="shared" si="735"/>
        <v>2.2627321521645431E-4</v>
      </c>
    </row>
    <row r="1782" spans="1:43" x14ac:dyDescent="0.2">
      <c r="A1782" s="20">
        <v>1519</v>
      </c>
      <c r="B1782" s="2">
        <f t="shared" si="736"/>
        <v>0.12875481448544304</v>
      </c>
      <c r="C1782" s="2">
        <f t="shared" si="742"/>
        <v>-0.73553818296228801</v>
      </c>
      <c r="D1782" s="2">
        <f t="shared" si="743"/>
        <v>-0.24200054032566851</v>
      </c>
      <c r="E1782" s="2">
        <f t="shared" si="744"/>
        <v>7.3840296832699048E-2</v>
      </c>
      <c r="F1782" s="2">
        <f t="shared" si="745"/>
        <v>1.6900707711370002E-2</v>
      </c>
      <c r="G1782" s="2">
        <f t="shared" si="746"/>
        <v>-1.3734557860463656E-3</v>
      </c>
      <c r="H1782" s="2">
        <f t="shared" si="727"/>
        <v>1.6577802253180854E-2</v>
      </c>
      <c r="I1782" s="25">
        <f t="shared" si="728"/>
        <v>1.88638079622424E-6</v>
      </c>
      <c r="L1782" s="20">
        <v>1519</v>
      </c>
      <c r="M1782" s="2">
        <f t="shared" si="729"/>
        <v>0.77991838648812251</v>
      </c>
      <c r="N1782" s="2">
        <f t="shared" si="753"/>
        <v>4.2172875933938503</v>
      </c>
      <c r="O1782" s="2">
        <f t="shared" si="753"/>
        <v>5.161473747966534</v>
      </c>
      <c r="P1782" s="2">
        <f t="shared" si="753"/>
        <v>0.66884745335263507</v>
      </c>
      <c r="Q1782" s="2">
        <f t="shared" si="747"/>
        <v>-1.8351078254544486</v>
      </c>
      <c r="R1782" s="2">
        <f t="shared" si="747"/>
        <v>-0.6112887847200652</v>
      </c>
      <c r="S1782" s="2">
        <f t="shared" si="754"/>
        <v>0.60827268958223646</v>
      </c>
      <c r="T1782" s="25">
        <f t="shared" si="755"/>
        <v>0.3736739783245342</v>
      </c>
      <c r="W1782" s="20">
        <v>1519</v>
      </c>
      <c r="X1782" s="2">
        <f t="shared" si="730"/>
        <v>0.52813684729911359</v>
      </c>
      <c r="Y1782" s="2">
        <f t="shared" si="748"/>
        <v>0.65904821318699547</v>
      </c>
      <c r="Z1782" s="2">
        <f t="shared" si="749"/>
        <v>3.6080730304375641E-2</v>
      </c>
      <c r="AA1782" s="2">
        <f t="shared" si="750"/>
        <v>-0.23425044507716211</v>
      </c>
      <c r="AB1782" s="2">
        <f t="shared" si="751"/>
        <v>-0.34521470305910207</v>
      </c>
      <c r="AC1782" s="2">
        <f t="shared" si="752"/>
        <v>-0.57083433374657699</v>
      </c>
      <c r="AD1782" s="2">
        <f t="shared" si="731"/>
        <v>0.2789285294750472</v>
      </c>
      <c r="AE1782" s="25">
        <f t="shared" si="732"/>
        <v>0.32585183658389844</v>
      </c>
      <c r="AI1782" s="20">
        <v>1519</v>
      </c>
      <c r="AJ1782" s="2">
        <f t="shared" si="733"/>
        <v>0.65653279228934391</v>
      </c>
      <c r="AK1782" s="2">
        <f t="shared" si="737"/>
        <v>-0.26447240114991261</v>
      </c>
      <c r="AL1782" s="2">
        <f t="shared" si="738"/>
        <v>-0.12413602703267985</v>
      </c>
      <c r="AM1782" s="2">
        <f t="shared" si="739"/>
        <v>6.9656370012974068E-3</v>
      </c>
      <c r="AN1782" s="2">
        <f t="shared" si="740"/>
        <v>3.2723983172205762E-2</v>
      </c>
      <c r="AO1782" s="2">
        <f t="shared" si="741"/>
        <v>8.2608903963690885E-3</v>
      </c>
      <c r="AP1782" s="2">
        <f t="shared" si="734"/>
        <v>0.43103530735124279</v>
      </c>
      <c r="AQ1782" s="25">
        <f t="shared" si="735"/>
        <v>6.8242310140823032E-5</v>
      </c>
    </row>
    <row r="1783" spans="1:43" x14ac:dyDescent="0.2">
      <c r="A1783" s="20">
        <v>1520</v>
      </c>
      <c r="B1783" s="2">
        <f t="shared" si="736"/>
        <v>-0.54037840045483743</v>
      </c>
      <c r="C1783" s="2">
        <f t="shared" si="742"/>
        <v>-0.70438255632943014</v>
      </c>
      <c r="D1783" s="2">
        <f t="shared" si="743"/>
        <v>2.6152342536651302E-2</v>
      </c>
      <c r="E1783" s="2">
        <f t="shared" si="744"/>
        <v>0.12366482256421747</v>
      </c>
      <c r="F1783" s="2">
        <f t="shared" si="745"/>
        <v>6.2123806809917994E-3</v>
      </c>
      <c r="G1783" s="2">
        <f t="shared" si="746"/>
        <v>-3.4199901212923754E-3</v>
      </c>
      <c r="H1783" s="2">
        <f t="shared" si="727"/>
        <v>0.29200881567812864</v>
      </c>
      <c r="I1783" s="25">
        <f t="shared" si="728"/>
        <v>1.1696332429737437E-5</v>
      </c>
      <c r="L1783" s="20">
        <v>1520</v>
      </c>
      <c r="M1783" s="2">
        <f t="shared" si="729"/>
        <v>-0.30073629161373816</v>
      </c>
      <c r="N1783" s="2">
        <f t="shared" si="753"/>
        <v>-0.19838452740635287</v>
      </c>
      <c r="O1783" s="2">
        <f t="shared" si="753"/>
        <v>-2.3782037708329713</v>
      </c>
      <c r="P1783" s="2">
        <f t="shared" si="753"/>
        <v>-4.5507430344868789</v>
      </c>
      <c r="Q1783" s="2">
        <f t="shared" si="747"/>
        <v>-1.1573155791961556</v>
      </c>
      <c r="R1783" s="2">
        <f t="shared" si="747"/>
        <v>0.38299541137889814</v>
      </c>
      <c r="S1783" s="2">
        <f t="shared" si="754"/>
        <v>9.0442317093583358E-2</v>
      </c>
      <c r="T1783" s="25">
        <f t="shared" si="755"/>
        <v>0.14668548513729143</v>
      </c>
      <c r="W1783" s="20">
        <v>1520</v>
      </c>
      <c r="X1783" s="2">
        <f t="shared" si="730"/>
        <v>-0.94694554401256414</v>
      </c>
      <c r="Y1783" s="2">
        <f t="shared" si="748"/>
        <v>0.12575615117715333</v>
      </c>
      <c r="Z1783" s="2">
        <f t="shared" si="749"/>
        <v>0.49244288856000878</v>
      </c>
      <c r="AA1783" s="2">
        <f t="shared" si="750"/>
        <v>0.35457113798856454</v>
      </c>
      <c r="AB1783" s="2">
        <f t="shared" si="751"/>
        <v>0.90666376269640792</v>
      </c>
      <c r="AC1783" s="2">
        <f t="shared" si="752"/>
        <v>0.79624803240922504</v>
      </c>
      <c r="AD1783" s="2">
        <f t="shared" si="731"/>
        <v>0.89670586332525104</v>
      </c>
      <c r="AE1783" s="25">
        <f t="shared" si="732"/>
        <v>0.63401092911556234</v>
      </c>
      <c r="AI1783" s="20">
        <v>1520</v>
      </c>
      <c r="AJ1783" s="2">
        <f t="shared" si="733"/>
        <v>0.22347652052506861</v>
      </c>
      <c r="AK1783" s="2">
        <f t="shared" si="737"/>
        <v>0.37384139282541307</v>
      </c>
      <c r="AL1783" s="2">
        <f t="shared" si="738"/>
        <v>1.4220984892793005E-2</v>
      </c>
      <c r="AM1783" s="2">
        <f t="shared" si="739"/>
        <v>-4.9898928495469244E-2</v>
      </c>
      <c r="AN1783" s="2">
        <f t="shared" si="740"/>
        <v>-2.2330284108219248E-2</v>
      </c>
      <c r="AO1783" s="2">
        <f t="shared" si="741"/>
        <v>5.3192941809869342E-3</v>
      </c>
      <c r="AP1783" s="2">
        <f t="shared" si="734"/>
        <v>4.994175522599141E-2</v>
      </c>
      <c r="AQ1783" s="25">
        <f t="shared" si="735"/>
        <v>2.8294890583881459E-5</v>
      </c>
    </row>
    <row r="1784" spans="1:43" x14ac:dyDescent="0.2">
      <c r="A1784" s="20">
        <v>1521</v>
      </c>
      <c r="B1784" s="2">
        <f t="shared" si="736"/>
        <v>-0.95536321001575353</v>
      </c>
      <c r="C1784" s="2">
        <f t="shared" si="742"/>
        <v>-0.34194480717379327</v>
      </c>
      <c r="D1784" s="2">
        <f t="shared" si="743"/>
        <v>0.28200537006235282</v>
      </c>
      <c r="E1784" s="2">
        <f t="shared" si="744"/>
        <v>0.11532784992763058</v>
      </c>
      <c r="F1784" s="2">
        <f t="shared" si="745"/>
        <v>-7.3977260547536741E-3</v>
      </c>
      <c r="G1784" s="2">
        <f t="shared" si="746"/>
        <v>-3.8580496636296006E-3</v>
      </c>
      <c r="H1784" s="2">
        <f t="shared" si="727"/>
        <v>0.91271886305160477</v>
      </c>
      <c r="I1784" s="25">
        <f t="shared" si="728"/>
        <v>1.4884547207032474E-5</v>
      </c>
      <c r="L1784" s="20">
        <v>1521</v>
      </c>
      <c r="M1784" s="2">
        <f t="shared" si="729"/>
        <v>-0.99786664112568946</v>
      </c>
      <c r="N1784" s="2">
        <f t="shared" si="753"/>
        <v>-4.3610599371416168</v>
      </c>
      <c r="O1784" s="2">
        <f t="shared" si="753"/>
        <v>-6.8849949041405445</v>
      </c>
      <c r="P1784" s="2">
        <f t="shared" si="753"/>
        <v>-3.9668415077067136</v>
      </c>
      <c r="Q1784" s="2">
        <f t="shared" si="747"/>
        <v>0.99638327645766878</v>
      </c>
      <c r="R1784" s="2">
        <f t="shared" si="747"/>
        <v>0.88885149920432416</v>
      </c>
      <c r="S1784" s="2">
        <f t="shared" si="754"/>
        <v>0.99573783347146549</v>
      </c>
      <c r="T1784" s="25">
        <f t="shared" si="755"/>
        <v>0.79005698763777465</v>
      </c>
      <c r="W1784" s="20">
        <v>1521</v>
      </c>
      <c r="X1784" s="2">
        <f t="shared" si="730"/>
        <v>-9.784082497928534E-2</v>
      </c>
      <c r="Y1784" s="2">
        <f t="shared" si="748"/>
        <v>-0.71619233512284186</v>
      </c>
      <c r="Z1784" s="2">
        <f t="shared" si="749"/>
        <v>-0.25984884189945767</v>
      </c>
      <c r="AA1784" s="2">
        <f t="shared" si="750"/>
        <v>7.3131834539713558E-2</v>
      </c>
      <c r="AB1784" s="2">
        <f t="shared" si="751"/>
        <v>-6.6777109074784902E-2</v>
      </c>
      <c r="AC1784" s="2">
        <f t="shared" si="752"/>
        <v>0.20901589202932414</v>
      </c>
      <c r="AD1784" s="2">
        <f t="shared" si="731"/>
        <v>9.5728270326271465E-3</v>
      </c>
      <c r="AE1784" s="25">
        <f t="shared" si="732"/>
        <v>4.3687643120814086E-2</v>
      </c>
      <c r="AI1784" s="20">
        <v>1521</v>
      </c>
      <c r="AJ1784" s="2">
        <f t="shared" si="733"/>
        <v>-0.91956515630830138</v>
      </c>
      <c r="AK1784" s="2">
        <f t="shared" si="737"/>
        <v>-0.17553975355848522</v>
      </c>
      <c r="AL1784" s="2">
        <f t="shared" si="738"/>
        <v>0.10739789603686922</v>
      </c>
      <c r="AM1784" s="2">
        <f t="shared" si="739"/>
        <v>5.1765513337593841E-2</v>
      </c>
      <c r="AN1784" s="2">
        <f t="shared" si="740"/>
        <v>-6.4411888796625264E-3</v>
      </c>
      <c r="AO1784" s="2">
        <f t="shared" si="741"/>
        <v>-1.4521711533494621E-2</v>
      </c>
      <c r="AP1784" s="2">
        <f t="shared" si="734"/>
        <v>0.84560007669631077</v>
      </c>
      <c r="AQ1784" s="25">
        <f t="shared" si="735"/>
        <v>2.1088010586203072E-4</v>
      </c>
    </row>
    <row r="1785" spans="1:43" x14ac:dyDescent="0.2">
      <c r="A1785" s="20">
        <v>1522</v>
      </c>
      <c r="B1785" s="2">
        <f t="shared" si="736"/>
        <v>-0.92102577394435314</v>
      </c>
      <c r="C1785" s="2">
        <f t="shared" si="742"/>
        <v>0.18131492783068398</v>
      </c>
      <c r="D1785" s="2">
        <f t="shared" si="743"/>
        <v>0.40522686559227422</v>
      </c>
      <c r="E1785" s="2">
        <f t="shared" si="744"/>
        <v>5.275038742270953E-2</v>
      </c>
      <c r="F1785" s="2">
        <f t="shared" si="745"/>
        <v>-1.7528566634330355E-2</v>
      </c>
      <c r="G1785" s="2">
        <f t="shared" si="746"/>
        <v>-2.4816081655008155E-3</v>
      </c>
      <c r="H1785" s="2">
        <f t="shared" si="727"/>
        <v>0.84828847626979464</v>
      </c>
      <c r="I1785" s="25">
        <f t="shared" si="728"/>
        <v>6.1583790870803227E-6</v>
      </c>
      <c r="L1785" s="20">
        <v>1522</v>
      </c>
      <c r="M1785" s="2">
        <f t="shared" si="729"/>
        <v>-0.42243313907735441</v>
      </c>
      <c r="N1785" s="2">
        <f t="shared" si="753"/>
        <v>-2.9621432445152931</v>
      </c>
      <c r="O1785" s="2">
        <f t="shared" si="753"/>
        <v>-2.6114588152624538</v>
      </c>
      <c r="P1785" s="2">
        <f t="shared" si="753"/>
        <v>1.675911472291941</v>
      </c>
      <c r="Q1785" s="2">
        <f t="shared" si="747"/>
        <v>1.8794099925067864</v>
      </c>
      <c r="R1785" s="2">
        <f t="shared" si="747"/>
        <v>0.261169055250914</v>
      </c>
      <c r="S1785" s="2">
        <f t="shared" si="754"/>
        <v>0.17844975699074744</v>
      </c>
      <c r="T1785" s="25">
        <f t="shared" si="755"/>
        <v>6.8209275420654969E-2</v>
      </c>
      <c r="W1785" s="20">
        <v>1522</v>
      </c>
      <c r="X1785" s="2">
        <f t="shared" si="730"/>
        <v>0.99140482477624503</v>
      </c>
      <c r="Y1785" s="2">
        <f t="shared" si="748"/>
        <v>0.19968464630900468</v>
      </c>
      <c r="Z1785" s="2">
        <f t="shared" si="749"/>
        <v>-0.3743664861937771</v>
      </c>
      <c r="AA1785" s="2">
        <f t="shared" si="750"/>
        <v>-0.38780254998092256</v>
      </c>
      <c r="AB1785" s="2">
        <f t="shared" si="751"/>
        <v>-0.87631996457772421</v>
      </c>
      <c r="AC1785" s="2">
        <f t="shared" si="752"/>
        <v>-0.89122572939563849</v>
      </c>
      <c r="AD1785" s="2">
        <f t="shared" si="731"/>
        <v>0.98288352658961708</v>
      </c>
      <c r="AE1785" s="25">
        <f t="shared" si="732"/>
        <v>0.79428330073678788</v>
      </c>
      <c r="AI1785" s="20">
        <v>1522</v>
      </c>
      <c r="AJ1785" s="2">
        <f t="shared" si="733"/>
        <v>0.85885372322770481</v>
      </c>
      <c r="AK1785" s="2">
        <f t="shared" si="737"/>
        <v>-0.16723071064165443</v>
      </c>
      <c r="AL1785" s="2">
        <f t="shared" si="738"/>
        <v>-0.14062854850987144</v>
      </c>
      <c r="AM1785" s="2">
        <f t="shared" si="739"/>
        <v>-1.1029196373496763E-2</v>
      </c>
      <c r="AN1785" s="2">
        <f t="shared" si="740"/>
        <v>2.9911577812482194E-2</v>
      </c>
      <c r="AO1785" s="2">
        <f t="shared" si="741"/>
        <v>1.1772792742893019E-2</v>
      </c>
      <c r="AP1785" s="2">
        <f t="shared" si="734"/>
        <v>0.73762971790209098</v>
      </c>
      <c r="AQ1785" s="25">
        <f t="shared" si="735"/>
        <v>1.3859864896711453E-4</v>
      </c>
    </row>
    <row r="1786" spans="1:43" x14ac:dyDescent="0.2">
      <c r="A1786" s="20">
        <v>1523</v>
      </c>
      <c r="B1786" s="2">
        <f t="shared" si="736"/>
        <v>-0.45351552496223541</v>
      </c>
      <c r="C1786" s="2">
        <f t="shared" si="742"/>
        <v>0.61929941915247855</v>
      </c>
      <c r="D1786" s="2">
        <f t="shared" si="743"/>
        <v>0.33786383438971235</v>
      </c>
      <c r="E1786" s="2">
        <f t="shared" si="744"/>
        <v>-3.4636406534651214E-2</v>
      </c>
      <c r="F1786" s="2">
        <f t="shared" si="745"/>
        <v>-1.9415448434377931E-2</v>
      </c>
      <c r="G1786" s="2">
        <f t="shared" si="746"/>
        <v>6.1972429033183745E-5</v>
      </c>
      <c r="H1786" s="2">
        <f t="shared" si="727"/>
        <v>0.20567633138177197</v>
      </c>
      <c r="I1786" s="25">
        <f t="shared" si="728"/>
        <v>3.8405819602729953E-9</v>
      </c>
      <c r="L1786" s="20">
        <v>1523</v>
      </c>
      <c r="M1786" s="2">
        <f t="shared" si="729"/>
        <v>0.69172279374050549</v>
      </c>
      <c r="N1786" s="2">
        <f t="shared" si="753"/>
        <v>2.214348788099993</v>
      </c>
      <c r="O1786" s="2">
        <f t="shared" si="753"/>
        <v>4.99243019972692</v>
      </c>
      <c r="P1786" s="2">
        <f t="shared" si="753"/>
        <v>5.1814005433095396</v>
      </c>
      <c r="Q1786" s="2">
        <f t="shared" si="747"/>
        <v>0.36565429279389883</v>
      </c>
      <c r="R1786" s="2">
        <f t="shared" si="747"/>
        <v>-0.69957823440529532</v>
      </c>
      <c r="S1786" s="2">
        <f t="shared" si="754"/>
        <v>0.47848042338016988</v>
      </c>
      <c r="T1786" s="25">
        <f t="shared" si="755"/>
        <v>0.48940970605363032</v>
      </c>
      <c r="W1786" s="20">
        <v>1523</v>
      </c>
      <c r="X1786" s="2">
        <f t="shared" si="730"/>
        <v>-0.35265768077660492</v>
      </c>
      <c r="Y1786" s="2">
        <f t="shared" si="748"/>
        <v>0.62545479528393788</v>
      </c>
      <c r="Z1786" s="2">
        <f t="shared" si="749"/>
        <v>0.42996254159162756</v>
      </c>
      <c r="AA1786" s="2">
        <f t="shared" si="750"/>
        <v>0.10308726882624686</v>
      </c>
      <c r="AB1786" s="2">
        <f t="shared" si="751"/>
        <v>0.46498057222165273</v>
      </c>
      <c r="AC1786" s="2">
        <f t="shared" si="752"/>
        <v>0.19596081309680743</v>
      </c>
      <c r="AD1786" s="2">
        <f t="shared" si="731"/>
        <v>0.12436743981073378</v>
      </c>
      <c r="AE1786" s="25">
        <f t="shared" si="732"/>
        <v>3.8400640269561893E-2</v>
      </c>
      <c r="AI1786" s="20">
        <v>1523</v>
      </c>
      <c r="AJ1786" s="2">
        <f t="shared" si="733"/>
        <v>-9.1307595048734383E-2</v>
      </c>
      <c r="AK1786" s="2">
        <f t="shared" si="737"/>
        <v>0.37237067366277654</v>
      </c>
      <c r="AL1786" s="2">
        <f t="shared" si="738"/>
        <v>5.812221979548534E-2</v>
      </c>
      <c r="AM1786" s="2">
        <f t="shared" si="739"/>
        <v>-3.87841245610741E-2</v>
      </c>
      <c r="AN1786" s="2">
        <f t="shared" si="740"/>
        <v>-2.8764805043288988E-2</v>
      </c>
      <c r="AO1786" s="2">
        <f t="shared" si="741"/>
        <v>6.6510816875535081E-4</v>
      </c>
      <c r="AP1786" s="2">
        <f t="shared" si="734"/>
        <v>8.3370769135836641E-3</v>
      </c>
      <c r="AQ1786" s="25">
        <f t="shared" si="735"/>
        <v>4.4236887614509622E-7</v>
      </c>
    </row>
    <row r="1787" spans="1:43" x14ac:dyDescent="0.2">
      <c r="A1787" s="20">
        <v>1524</v>
      </c>
      <c r="B1787" s="2">
        <f t="shared" si="736"/>
        <v>0.22729016178520145</v>
      </c>
      <c r="C1787" s="2">
        <f t="shared" si="742"/>
        <v>0.76601771682651487</v>
      </c>
      <c r="D1787" s="2">
        <f t="shared" si="743"/>
        <v>0.11159816260562866</v>
      </c>
      <c r="E1787" s="2">
        <f t="shared" si="744"/>
        <v>-0.10573315728998244</v>
      </c>
      <c r="F1787" s="2">
        <f t="shared" si="745"/>
        <v>-1.2170941460950444E-2</v>
      </c>
      <c r="G1787" s="2">
        <f t="shared" si="746"/>
        <v>2.5764064218857193E-3</v>
      </c>
      <c r="H1787" s="2">
        <f t="shared" si="727"/>
        <v>5.1660817644343049E-2</v>
      </c>
      <c r="I1787" s="25">
        <f t="shared" si="728"/>
        <v>6.6378700507339752E-6</v>
      </c>
      <c r="L1787" s="20">
        <v>1524</v>
      </c>
      <c r="M1787" s="2">
        <f t="shared" si="729"/>
        <v>0.92373537559757735</v>
      </c>
      <c r="N1787" s="2">
        <f t="shared" si="753"/>
        <v>4.5669161534834357</v>
      </c>
      <c r="O1787" s="2">
        <f t="shared" si="753"/>
        <v>6.2295504083716304</v>
      </c>
      <c r="P1787" s="2">
        <f t="shared" si="753"/>
        <v>2.079129859543793</v>
      </c>
      <c r="Q1787" s="2">
        <f t="shared" si="747"/>
        <v>-1.6144146556036854</v>
      </c>
      <c r="R1787" s="2">
        <f t="shared" si="747"/>
        <v>-0.76816425145063683</v>
      </c>
      <c r="S1787" s="2">
        <f t="shared" si="754"/>
        <v>0.85328704413039724</v>
      </c>
      <c r="T1787" s="25">
        <f t="shared" si="755"/>
        <v>0.59007631720671716</v>
      </c>
      <c r="W1787" s="20">
        <v>1524</v>
      </c>
      <c r="X1787" s="2">
        <f t="shared" si="730"/>
        <v>-0.83115569721201876</v>
      </c>
      <c r="Y1787" s="2">
        <f t="shared" si="748"/>
        <v>-0.48389392555774147</v>
      </c>
      <c r="Z1787" s="2">
        <f t="shared" si="749"/>
        <v>0.17898970601536346</v>
      </c>
      <c r="AA1787" s="2">
        <f t="shared" si="750"/>
        <v>0.34095926315389724</v>
      </c>
      <c r="AB1787" s="2">
        <f t="shared" si="751"/>
        <v>0.66503084457702211</v>
      </c>
      <c r="AC1787" s="2">
        <f t="shared" si="752"/>
        <v>0.80218031496892583</v>
      </c>
      <c r="AD1787" s="2">
        <f t="shared" si="731"/>
        <v>0.69081979300799701</v>
      </c>
      <c r="AE1787" s="25">
        <f t="shared" si="732"/>
        <v>0.64349325772364507</v>
      </c>
      <c r="AI1787" s="20">
        <v>1524</v>
      </c>
      <c r="AJ1787" s="2">
        <f t="shared" si="733"/>
        <v>-0.75138447982780687</v>
      </c>
      <c r="AK1787" s="2">
        <f t="shared" si="737"/>
        <v>-0.2710504043254735</v>
      </c>
      <c r="AL1787" s="2">
        <f t="shared" si="738"/>
        <v>7.2218565936015999E-2</v>
      </c>
      <c r="AM1787" s="2">
        <f t="shared" si="739"/>
        <v>5.6678197645463349E-2</v>
      </c>
      <c r="AN1787" s="2">
        <f t="shared" si="740"/>
        <v>3.9446619987154553E-3</v>
      </c>
      <c r="AO1787" s="2">
        <f t="shared" si="741"/>
        <v>-1.2555626543750109E-2</v>
      </c>
      <c r="AP1787" s="2">
        <f t="shared" si="734"/>
        <v>0.56457863652610396</v>
      </c>
      <c r="AQ1787" s="25">
        <f t="shared" si="735"/>
        <v>1.5764375790612231E-4</v>
      </c>
    </row>
    <row r="1788" spans="1:43" x14ac:dyDescent="0.2">
      <c r="A1788" s="20">
        <v>1525</v>
      </c>
      <c r="B1788" s="2">
        <f t="shared" si="736"/>
        <v>0.80119773393829952</v>
      </c>
      <c r="C1788" s="2">
        <f t="shared" si="742"/>
        <v>0.55246591292006209</v>
      </c>
      <c r="D1788" s="2">
        <f t="shared" si="743"/>
        <v>-0.16715386882126437</v>
      </c>
      <c r="E1788" s="2">
        <f t="shared" si="744"/>
        <v>-0.12710195204567645</v>
      </c>
      <c r="F1788" s="2">
        <f t="shared" si="745"/>
        <v>7.9774945775609556E-4</v>
      </c>
      <c r="G1788" s="2">
        <f t="shared" si="746"/>
        <v>3.8791162170697885E-3</v>
      </c>
      <c r="H1788" s="2">
        <f t="shared" si="727"/>
        <v>0.6419178088678662</v>
      </c>
      <c r="I1788" s="25">
        <f t="shared" si="728"/>
        <v>1.5047542625533826E-5</v>
      </c>
      <c r="L1788" s="20">
        <v>1525</v>
      </c>
      <c r="M1788" s="2">
        <f t="shared" si="729"/>
        <v>-2.2277440876174177E-2</v>
      </c>
      <c r="N1788" s="2">
        <f t="shared" si="753"/>
        <v>1.0953661764190006</v>
      </c>
      <c r="O1788" s="2">
        <f t="shared" si="753"/>
        <v>-0.47777840497334312</v>
      </c>
      <c r="P1788" s="2">
        <f t="shared" si="753"/>
        <v>-3.6746228889701689</v>
      </c>
      <c r="Q1788" s="2">
        <f t="shared" si="747"/>
        <v>-1.5356456315914748</v>
      </c>
      <c r="R1788" s="2">
        <f t="shared" si="747"/>
        <v>0.14287768795547945</v>
      </c>
      <c r="S1788" s="2">
        <f t="shared" si="754"/>
        <v>4.9628437199143607E-4</v>
      </c>
      <c r="T1788" s="25">
        <f t="shared" si="755"/>
        <v>2.0414033715503356E-2</v>
      </c>
      <c r="W1788" s="20">
        <v>1525</v>
      </c>
      <c r="X1788" s="2">
        <f t="shared" si="730"/>
        <v>0.73033831162191654</v>
      </c>
      <c r="Y1788" s="2">
        <f t="shared" si="748"/>
        <v>-0.40557136829206192</v>
      </c>
      <c r="Z1788" s="2">
        <f t="shared" si="749"/>
        <v>-0.51129621386202351</v>
      </c>
      <c r="AA1788" s="2">
        <f t="shared" si="750"/>
        <v>-0.25802058641338232</v>
      </c>
      <c r="AB1788" s="2">
        <f t="shared" si="751"/>
        <v>-0.76717337406847441</v>
      </c>
      <c r="AC1788" s="2">
        <f t="shared" si="752"/>
        <v>-0.56047490886181095</v>
      </c>
      <c r="AD1788" s="2">
        <f t="shared" si="731"/>
        <v>0.5333940494227517</v>
      </c>
      <c r="AE1788" s="25">
        <f t="shared" si="732"/>
        <v>0.31413212346365527</v>
      </c>
      <c r="AI1788" s="20">
        <v>1525</v>
      </c>
      <c r="AJ1788" s="2">
        <f t="shared" si="733"/>
        <v>0.97568880678259529</v>
      </c>
      <c r="AK1788" s="2">
        <f t="shared" si="737"/>
        <v>-5.3343742106694708E-2</v>
      </c>
      <c r="AL1788" s="2">
        <f t="shared" si="738"/>
        <v>-0.14312363327549799</v>
      </c>
      <c r="AM1788" s="2">
        <f t="shared" si="739"/>
        <v>-2.792624071580331E-2</v>
      </c>
      <c r="AN1788" s="2">
        <f t="shared" si="740"/>
        <v>2.4121929056312542E-2</v>
      </c>
      <c r="AO1788" s="2">
        <f t="shared" si="741"/>
        <v>1.4112892328845925E-2</v>
      </c>
      <c r="AP1788" s="2">
        <f t="shared" si="734"/>
        <v>0.95196864768084455</v>
      </c>
      <c r="AQ1788" s="25">
        <f t="shared" si="735"/>
        <v>1.9917372988559814E-4</v>
      </c>
    </row>
    <row r="1789" spans="1:43" x14ac:dyDescent="0.2">
      <c r="A1789" s="20">
        <v>1526</v>
      </c>
      <c r="B1789" s="2">
        <f t="shared" si="736"/>
        <v>0.99828949276024082</v>
      </c>
      <c r="C1789" s="2">
        <f t="shared" si="742"/>
        <v>7.9080757649263381E-2</v>
      </c>
      <c r="D1789" s="2">
        <f t="shared" si="743"/>
        <v>-0.36729082389027606</v>
      </c>
      <c r="E1789" s="2">
        <f t="shared" si="744"/>
        <v>-8.8692712731506501E-2</v>
      </c>
      <c r="F1789" s="2">
        <f t="shared" si="745"/>
        <v>1.3391246341275422E-2</v>
      </c>
      <c r="G1789" s="2">
        <f t="shared" si="746"/>
        <v>3.3574170424662104E-3</v>
      </c>
      <c r="H1789" s="2">
        <f t="shared" si="727"/>
        <v>0.9965819113554989</v>
      </c>
      <c r="I1789" s="25">
        <f t="shared" si="728"/>
        <v>1.1272249197042555E-5</v>
      </c>
      <c r="L1789" s="20">
        <v>1526</v>
      </c>
      <c r="M1789" s="2">
        <f t="shared" si="729"/>
        <v>-0.93988018250033012</v>
      </c>
      <c r="N1789" s="2">
        <f t="shared" si="753"/>
        <v>-3.7730872974496688</v>
      </c>
      <c r="O1789" s="2">
        <f t="shared" si="753"/>
        <v>-6.5758038282988309</v>
      </c>
      <c r="P1789" s="2">
        <f t="shared" si="753"/>
        <v>-4.7421860567354468</v>
      </c>
      <c r="Q1789" s="2">
        <f t="shared" si="747"/>
        <v>0.50150845013288725</v>
      </c>
      <c r="R1789" s="2">
        <f t="shared" si="747"/>
        <v>0.87170992779537437</v>
      </c>
      <c r="S1789" s="2">
        <f t="shared" si="754"/>
        <v>0.8833747574568539</v>
      </c>
      <c r="T1789" s="25">
        <f t="shared" si="755"/>
        <v>0.75987819821701685</v>
      </c>
      <c r="W1789" s="20">
        <v>1526</v>
      </c>
      <c r="X1789" s="2">
        <f t="shared" si="730"/>
        <v>0.49928690874178888</v>
      </c>
      <c r="Y1789" s="2">
        <f t="shared" si="748"/>
        <v>0.66818725440465998</v>
      </c>
      <c r="Z1789" s="2">
        <f t="shared" si="749"/>
        <v>5.3345435580840567E-2</v>
      </c>
      <c r="AA1789" s="2">
        <f t="shared" si="750"/>
        <v>-0.2237136277397607</v>
      </c>
      <c r="AB1789" s="2">
        <f t="shared" si="751"/>
        <v>-0.31642404941477603</v>
      </c>
      <c r="AC1789" s="2">
        <f t="shared" si="752"/>
        <v>-0.54749816833628118</v>
      </c>
      <c r="AD1789" s="2">
        <f t="shared" si="731"/>
        <v>0.24928741724093142</v>
      </c>
      <c r="AE1789" s="25">
        <f t="shared" si="732"/>
        <v>0.29975424433158288</v>
      </c>
      <c r="AI1789" s="20">
        <v>1526</v>
      </c>
      <c r="AJ1789" s="2">
        <f t="shared" si="733"/>
        <v>-0.39700342594239113</v>
      </c>
      <c r="AK1789" s="2">
        <f t="shared" si="737"/>
        <v>0.33383610798212471</v>
      </c>
      <c r="AL1789" s="2">
        <f t="shared" si="738"/>
        <v>9.6238270240272664E-2</v>
      </c>
      <c r="AM1789" s="2">
        <f t="shared" si="739"/>
        <v>-2.3808949921621324E-2</v>
      </c>
      <c r="AN1789" s="2">
        <f t="shared" si="740"/>
        <v>-3.2336226398684477E-2</v>
      </c>
      <c r="AO1789" s="2">
        <f t="shared" si="741"/>
        <v>-4.055279262662732E-3</v>
      </c>
      <c r="AP1789" s="2">
        <f t="shared" si="734"/>
        <v>0.15761172020999564</v>
      </c>
      <c r="AQ1789" s="25">
        <f t="shared" si="735"/>
        <v>1.644528989818239E-5</v>
      </c>
    </row>
    <row r="1790" spans="1:43" x14ac:dyDescent="0.2">
      <c r="A1790" s="20">
        <v>1527</v>
      </c>
      <c r="B1790" s="2">
        <f t="shared" si="736"/>
        <v>0.72587010443352851</v>
      </c>
      <c r="C1790" s="2">
        <f t="shared" si="742"/>
        <v>-0.43149731361489402</v>
      </c>
      <c r="D1790" s="2">
        <f t="shared" si="743"/>
        <v>-0.39468516540626675</v>
      </c>
      <c r="E1790" s="2">
        <f t="shared" si="744"/>
        <v>-8.5699047578505563E-3</v>
      </c>
      <c r="F1790" s="2">
        <f t="shared" si="745"/>
        <v>1.9686630826516595E-2</v>
      </c>
      <c r="G1790" s="2">
        <f t="shared" si="746"/>
        <v>1.256672171714599E-3</v>
      </c>
      <c r="H1790" s="2">
        <f t="shared" si="727"/>
        <v>0.52688740851034155</v>
      </c>
      <c r="I1790" s="25">
        <f t="shared" si="728"/>
        <v>1.5792249471618867E-6</v>
      </c>
      <c r="L1790" s="20">
        <v>1527</v>
      </c>
      <c r="M1790" s="2">
        <f t="shared" si="729"/>
        <v>-0.65886830393980877</v>
      </c>
      <c r="N1790" s="2">
        <f t="shared" si="753"/>
        <v>-3.8297810575156452</v>
      </c>
      <c r="O1790" s="2">
        <f t="shared" si="753"/>
        <v>-4.2878086132296183</v>
      </c>
      <c r="P1790" s="2">
        <f t="shared" si="753"/>
        <v>0.23788710731167484</v>
      </c>
      <c r="Q1790" s="2">
        <f t="shared" si="747"/>
        <v>1.899096583273943</v>
      </c>
      <c r="R1790" s="2">
        <f t="shared" si="747"/>
        <v>0.48886401602643387</v>
      </c>
      <c r="S1790" s="2">
        <f t="shared" si="754"/>
        <v>0.43410744193652023</v>
      </c>
      <c r="T1790" s="25">
        <f t="shared" si="755"/>
        <v>0.23898802616549339</v>
      </c>
      <c r="W1790" s="20">
        <v>1527</v>
      </c>
      <c r="X1790" s="2">
        <f t="shared" si="730"/>
        <v>-0.95721637465990306</v>
      </c>
      <c r="Y1790" s="2">
        <f t="shared" si="748"/>
        <v>0.10194428059614097</v>
      </c>
      <c r="Z1790" s="2">
        <f t="shared" si="749"/>
        <v>0.48705582444950135</v>
      </c>
      <c r="AA1790" s="2">
        <f t="shared" si="750"/>
        <v>0.35967699608111681</v>
      </c>
      <c r="AB1790" s="2">
        <f t="shared" si="751"/>
        <v>0.91095778774507963</v>
      </c>
      <c r="AC1790" s="2">
        <f t="shared" si="752"/>
        <v>0.8092603702350728</v>
      </c>
      <c r="AD1790" s="2">
        <f t="shared" si="731"/>
        <v>0.91626318791704786</v>
      </c>
      <c r="AE1790" s="25">
        <f t="shared" si="732"/>
        <v>0.65490234683300708</v>
      </c>
      <c r="AI1790" s="20">
        <v>1527</v>
      </c>
      <c r="AJ1790" s="2">
        <f t="shared" si="733"/>
        <v>-0.50841488734011797</v>
      </c>
      <c r="AK1790" s="2">
        <f t="shared" si="737"/>
        <v>-0.33958210294865832</v>
      </c>
      <c r="AL1790" s="2">
        <f t="shared" si="738"/>
        <v>2.9850974157227372E-2</v>
      </c>
      <c r="AM1790" s="2">
        <f t="shared" si="739"/>
        <v>5.5949427974986643E-2</v>
      </c>
      <c r="AN1790" s="2">
        <f t="shared" si="740"/>
        <v>1.393788167070175E-2</v>
      </c>
      <c r="AO1790" s="2">
        <f t="shared" si="741"/>
        <v>-9.3398195750471549E-3</v>
      </c>
      <c r="AP1790" s="2">
        <f t="shared" si="734"/>
        <v>0.25848569766906487</v>
      </c>
      <c r="AQ1790" s="25">
        <f t="shared" si="735"/>
        <v>8.7232229694434013E-5</v>
      </c>
    </row>
    <row r="1791" spans="1:43" x14ac:dyDescent="0.2">
      <c r="A1791" s="20">
        <v>1528</v>
      </c>
      <c r="B1791" s="2">
        <f t="shared" si="736"/>
        <v>0.11206266395842333</v>
      </c>
      <c r="C1791" s="2">
        <f t="shared" si="742"/>
        <v>-0.73913545595442898</v>
      </c>
      <c r="D1791" s="2">
        <f t="shared" si="743"/>
        <v>-0.23645290650584522</v>
      </c>
      <c r="E1791" s="2">
        <f t="shared" si="744"/>
        <v>7.5583463331884759E-2</v>
      </c>
      <c r="F1791" s="2">
        <f t="shared" si="745"/>
        <v>1.6723085221968616E-2</v>
      </c>
      <c r="G1791" s="2">
        <f t="shared" si="746"/>
        <v>-1.4351052574119423E-3</v>
      </c>
      <c r="H1791" s="2">
        <f t="shared" si="727"/>
        <v>1.2558040653458512E-2</v>
      </c>
      <c r="I1791" s="25">
        <f t="shared" si="728"/>
        <v>2.0595270998513974E-6</v>
      </c>
      <c r="L1791" s="20">
        <v>1528</v>
      </c>
      <c r="M1791" s="2">
        <f t="shared" si="729"/>
        <v>0.46238810427734123</v>
      </c>
      <c r="N1791" s="2">
        <f t="shared" si="753"/>
        <v>0.99758556917232943</v>
      </c>
      <c r="O1791" s="2">
        <f t="shared" si="753"/>
        <v>3.4683624268675981</v>
      </c>
      <c r="P1791" s="2">
        <f t="shared" si="753"/>
        <v>4.9145865327842868</v>
      </c>
      <c r="Q1791" s="2">
        <f t="shared" si="747"/>
        <v>0.87479629676605453</v>
      </c>
      <c r="R1791" s="2">
        <f t="shared" si="747"/>
        <v>-0.51742259361180309</v>
      </c>
      <c r="S1791" s="2">
        <f t="shared" si="754"/>
        <v>0.21380275897719339</v>
      </c>
      <c r="T1791" s="25">
        <f t="shared" si="755"/>
        <v>0.26772614037996512</v>
      </c>
      <c r="W1791" s="20">
        <v>1528</v>
      </c>
      <c r="X1791" s="2">
        <f t="shared" si="730"/>
        <v>-6.4323777947338165E-2</v>
      </c>
      <c r="Y1791" s="2">
        <f t="shared" si="748"/>
        <v>-0.71451116259146141</v>
      </c>
      <c r="Z1791" s="2">
        <f t="shared" si="749"/>
        <v>-0.27466564267557814</v>
      </c>
      <c r="AA1791" s="2">
        <f t="shared" si="750"/>
        <v>6.0274893894669737E-2</v>
      </c>
      <c r="AB1791" s="2">
        <f t="shared" si="751"/>
        <v>-9.7518985690553533E-2</v>
      </c>
      <c r="AC1791" s="2">
        <f t="shared" si="752"/>
        <v>0.17976686579725409</v>
      </c>
      <c r="AD1791" s="2">
        <f t="shared" si="731"/>
        <v>4.1375484094184675E-3</v>
      </c>
      <c r="AE1791" s="25">
        <f t="shared" si="732"/>
        <v>3.2316126038567962E-2</v>
      </c>
      <c r="AI1791" s="20">
        <v>1528</v>
      </c>
      <c r="AJ1791" s="2">
        <f t="shared" si="733"/>
        <v>0.99540888440001829</v>
      </c>
      <c r="AK1791" s="2">
        <f t="shared" si="737"/>
        <v>6.585278598825739E-2</v>
      </c>
      <c r="AL1791" s="2">
        <f t="shared" si="738"/>
        <v>-0.13137293352549065</v>
      </c>
      <c r="AM1791" s="2">
        <f t="shared" si="739"/>
        <v>-4.2043651824346273E-2</v>
      </c>
      <c r="AN1791" s="2">
        <f t="shared" si="740"/>
        <v>1.593130852792584E-2</v>
      </c>
      <c r="AO1791" s="2">
        <f t="shared" si="741"/>
        <v>1.5048267772371841E-2</v>
      </c>
      <c r="AP1791" s="2">
        <f t="shared" si="734"/>
        <v>0.99083884714248893</v>
      </c>
      <c r="AQ1791" s="25">
        <f t="shared" si="735"/>
        <v>2.2645036294900497E-4</v>
      </c>
    </row>
    <row r="1792" spans="1:43" x14ac:dyDescent="0.2">
      <c r="A1792" s="20">
        <v>1529</v>
      </c>
      <c r="B1792" s="2">
        <f t="shared" si="736"/>
        <v>-0.55444959840376085</v>
      </c>
      <c r="C1792" s="2">
        <f t="shared" si="742"/>
        <v>-0.69914664404854809</v>
      </c>
      <c r="D1792" s="2">
        <f t="shared" si="743"/>
        <v>3.2986849002852953E-2</v>
      </c>
      <c r="E1792" s="2">
        <f t="shared" si="744"/>
        <v>0.12418874759244752</v>
      </c>
      <c r="F1792" s="2">
        <f t="shared" si="745"/>
        <v>5.8944113320945034E-3</v>
      </c>
      <c r="G1792" s="2">
        <f t="shared" si="746"/>
        <v>-3.4519302598609736E-3</v>
      </c>
      <c r="H1792" s="2">
        <f t="shared" si="727"/>
        <v>0.30741435717009169</v>
      </c>
      <c r="I1792" s="25">
        <f t="shared" si="728"/>
        <v>1.191582251894385E-5</v>
      </c>
      <c r="L1792" s="20">
        <v>1529</v>
      </c>
      <c r="M1792" s="2">
        <f t="shared" si="729"/>
        <v>0.99396813426509623</v>
      </c>
      <c r="N1792" s="2">
        <f t="shared" si="753"/>
        <v>4.5527467910029049</v>
      </c>
      <c r="O1792" s="2">
        <f t="shared" si="753"/>
        <v>6.8013846546516525</v>
      </c>
      <c r="P1792" s="2">
        <f t="shared" si="753"/>
        <v>3.3237899730903626</v>
      </c>
      <c r="Q1792" s="2">
        <f t="shared" si="747"/>
        <v>-1.2651181398326359</v>
      </c>
      <c r="R1792" s="2">
        <f t="shared" si="747"/>
        <v>-0.86384819429977722</v>
      </c>
      <c r="S1792" s="2">
        <f t="shared" si="754"/>
        <v>0.9879726519344364</v>
      </c>
      <c r="T1792" s="25">
        <f t="shared" si="755"/>
        <v>0.74623370279498569</v>
      </c>
      <c r="W1792" s="20">
        <v>1529</v>
      </c>
      <c r="X1792" s="2">
        <f t="shared" si="730"/>
        <v>0.98644536883634237</v>
      </c>
      <c r="Y1792" s="2">
        <f t="shared" si="748"/>
        <v>0.22273258504866317</v>
      </c>
      <c r="Z1792" s="2">
        <f t="shared" si="749"/>
        <v>-0.36224660573725465</v>
      </c>
      <c r="AA1792" s="2">
        <f t="shared" si="750"/>
        <v>-0.38706616038167163</v>
      </c>
      <c r="AB1792" s="2">
        <f t="shared" si="751"/>
        <v>-0.86664475210259817</v>
      </c>
      <c r="AC1792" s="2">
        <f t="shared" si="752"/>
        <v>-0.89094718716616339</v>
      </c>
      <c r="AD1792" s="2">
        <f t="shared" si="731"/>
        <v>0.97307446569866751</v>
      </c>
      <c r="AE1792" s="25">
        <f t="shared" si="732"/>
        <v>0.79378689031929861</v>
      </c>
      <c r="AI1792" s="20">
        <v>1529</v>
      </c>
      <c r="AJ1792" s="2">
        <f t="shared" si="733"/>
        <v>-0.663183593850597</v>
      </c>
      <c r="AK1792" s="2">
        <f t="shared" si="737"/>
        <v>0.26207322669174526</v>
      </c>
      <c r="AL1792" s="2">
        <f t="shared" si="738"/>
        <v>0.12477526215660545</v>
      </c>
      <c r="AM1792" s="2">
        <f t="shared" si="739"/>
        <v>-6.4639558307257794E-3</v>
      </c>
      <c r="AN1792" s="2">
        <f t="shared" si="740"/>
        <v>-3.2689067406863143E-2</v>
      </c>
      <c r="AO1792" s="2">
        <f t="shared" si="741"/>
        <v>-8.3720252186358125E-3</v>
      </c>
      <c r="AP1792" s="2">
        <f t="shared" si="734"/>
        <v>0.43981247915259358</v>
      </c>
      <c r="AQ1792" s="25">
        <f t="shared" si="735"/>
        <v>7.0090806261474022E-5</v>
      </c>
    </row>
    <row r="1793" spans="1:43" x14ac:dyDescent="0.2">
      <c r="A1793" s="20">
        <v>1530</v>
      </c>
      <c r="B1793" s="2">
        <f t="shared" si="736"/>
        <v>-0.96019555112266819</v>
      </c>
      <c r="C1793" s="2">
        <f t="shared" si="742"/>
        <v>-0.33033824097898423</v>
      </c>
      <c r="D1793" s="2">
        <f t="shared" si="743"/>
        <v>0.28691237399175173</v>
      </c>
      <c r="E1793" s="2">
        <f t="shared" si="744"/>
        <v>0.11438612335755963</v>
      </c>
      <c r="F1793" s="2">
        <f t="shared" si="745"/>
        <v>-7.7064963099878828E-3</v>
      </c>
      <c r="G1793" s="2">
        <f t="shared" si="746"/>
        <v>-3.8452585232140878E-3</v>
      </c>
      <c r="H1793" s="2">
        <f t="shared" si="727"/>
        <v>0.92197549639576448</v>
      </c>
      <c r="I1793" s="25">
        <f t="shared" si="728"/>
        <v>1.4786013110350588E-5</v>
      </c>
      <c r="L1793" s="20">
        <v>1530</v>
      </c>
      <c r="M1793" s="2">
        <f t="shared" si="729"/>
        <v>0.25795601802991269</v>
      </c>
      <c r="N1793" s="2">
        <f t="shared" si="753"/>
        <v>2.3018606386050471</v>
      </c>
      <c r="O1793" s="2">
        <f t="shared" si="753"/>
        <v>1.4607065147157536</v>
      </c>
      <c r="P1793" s="2">
        <f t="shared" si="753"/>
        <v>-2.5057843907820869</v>
      </c>
      <c r="Q1793" s="2">
        <f t="shared" si="747"/>
        <v>-1.7916470333609824</v>
      </c>
      <c r="R1793" s="2">
        <f t="shared" si="747"/>
        <v>-0.10862159017858958</v>
      </c>
      <c r="S1793" s="2">
        <f t="shared" si="754"/>
        <v>6.6541307237848638E-2</v>
      </c>
      <c r="T1793" s="25">
        <f t="shared" si="755"/>
        <v>1.1798649852925468E-2</v>
      </c>
      <c r="W1793" s="20">
        <v>1530</v>
      </c>
      <c r="X1793" s="2">
        <f t="shared" si="730"/>
        <v>-0.38392113025241509</v>
      </c>
      <c r="Y1793" s="2">
        <f t="shared" si="748"/>
        <v>0.61330054283259305</v>
      </c>
      <c r="Z1793" s="2">
        <f t="shared" si="749"/>
        <v>0.43927201791348991</v>
      </c>
      <c r="AA1793" s="2">
        <f t="shared" si="750"/>
        <v>0.11560959095236149</v>
      </c>
      <c r="AB1793" s="2">
        <f t="shared" si="751"/>
        <v>0.49132599175551289</v>
      </c>
      <c r="AC1793" s="2">
        <f t="shared" si="752"/>
        <v>0.22508326857287966</v>
      </c>
      <c r="AD1793" s="2">
        <f t="shared" si="731"/>
        <v>0.14739543425429188</v>
      </c>
      <c r="AE1793" s="25">
        <f t="shared" si="732"/>
        <v>5.0662477791451076E-2</v>
      </c>
      <c r="AI1793" s="20">
        <v>1530</v>
      </c>
      <c r="AJ1793" s="2">
        <f t="shared" si="733"/>
        <v>-0.21484031254678582</v>
      </c>
      <c r="AK1793" s="2">
        <f t="shared" si="737"/>
        <v>-0.37431355940964645</v>
      </c>
      <c r="AL1793" s="2">
        <f t="shared" si="738"/>
        <v>-1.548782884445268E-2</v>
      </c>
      <c r="AM1793" s="2">
        <f t="shared" si="739"/>
        <v>4.9651742280769989E-2</v>
      </c>
      <c r="AN1793" s="2">
        <f t="shared" si="740"/>
        <v>2.2543796854004209E-2</v>
      </c>
      <c r="AO1793" s="2">
        <f t="shared" si="741"/>
        <v>-5.1943753826162531E-3</v>
      </c>
      <c r="AP1793" s="2">
        <f t="shared" si="734"/>
        <v>4.6156359895200616E-2</v>
      </c>
      <c r="AQ1793" s="25">
        <f t="shared" si="735"/>
        <v>2.6981535615529747E-5</v>
      </c>
    </row>
    <row r="1794" spans="1:43" x14ac:dyDescent="0.2">
      <c r="A1794" s="20">
        <v>1531</v>
      </c>
      <c r="B1794" s="2">
        <f t="shared" si="736"/>
        <v>-0.91434653267917554</v>
      </c>
      <c r="C1794" s="2">
        <f t="shared" si="742"/>
        <v>0.1938333985004429</v>
      </c>
      <c r="D1794" s="2">
        <f t="shared" si="743"/>
        <v>0.40589852636283941</v>
      </c>
      <c r="E1794" s="2">
        <f t="shared" si="744"/>
        <v>5.0785917975132641E-2</v>
      </c>
      <c r="F1794" s="2">
        <f t="shared" si="745"/>
        <v>-1.7682918320138241E-2</v>
      </c>
      <c r="G1794" s="2">
        <f t="shared" si="746"/>
        <v>-2.4301016192539585E-3</v>
      </c>
      <c r="H1794" s="2">
        <f t="shared" si="727"/>
        <v>0.83602958182243059</v>
      </c>
      <c r="I1794" s="25">
        <f t="shared" si="728"/>
        <v>5.9053938799007109E-6</v>
      </c>
      <c r="L1794" s="20">
        <v>1531</v>
      </c>
      <c r="M1794" s="2">
        <f t="shared" si="729"/>
        <v>-0.80702340737099121</v>
      </c>
      <c r="N1794" s="2">
        <f t="shared" si="753"/>
        <v>-2.8845526867565896</v>
      </c>
      <c r="O1794" s="2">
        <f t="shared" si="753"/>
        <v>-5.7427879894079803</v>
      </c>
      <c r="P1794" s="2">
        <f t="shared" si="753"/>
        <v>-5.1397707831833719</v>
      </c>
      <c r="Q1794" s="2">
        <f t="shared" si="747"/>
        <v>-3.3316251814318854E-2</v>
      </c>
      <c r="R1794" s="2">
        <f t="shared" si="747"/>
        <v>0.78512844329018394</v>
      </c>
      <c r="S1794" s="2">
        <f t="shared" si="754"/>
        <v>0.65128678004468488</v>
      </c>
      <c r="T1794" s="25">
        <f t="shared" si="755"/>
        <v>0.61642667246326754</v>
      </c>
      <c r="W1794" s="20">
        <v>1531</v>
      </c>
      <c r="X1794" s="2">
        <f t="shared" si="730"/>
        <v>-0.81198999885570844</v>
      </c>
      <c r="Y1794" s="2">
        <f t="shared" si="748"/>
        <v>-0.50141892106460029</v>
      </c>
      <c r="Z1794" s="2">
        <f t="shared" si="749"/>
        <v>0.16263956051721096</v>
      </c>
      <c r="AA1794" s="2">
        <f t="shared" si="750"/>
        <v>0.33453267791968505</v>
      </c>
      <c r="AB1794" s="2">
        <f t="shared" si="751"/>
        <v>0.64338416309457469</v>
      </c>
      <c r="AC1794" s="2">
        <f t="shared" si="752"/>
        <v>0.7886684069659099</v>
      </c>
      <c r="AD1794" s="2">
        <f t="shared" si="731"/>
        <v>0.65932775824169343</v>
      </c>
      <c r="AE1794" s="25">
        <f t="shared" si="732"/>
        <v>0.62199785614614611</v>
      </c>
      <c r="AI1794" s="20">
        <v>1531</v>
      </c>
      <c r="AJ1794" s="2">
        <f t="shared" si="733"/>
        <v>0.91605112178141634</v>
      </c>
      <c r="AK1794" s="2">
        <f t="shared" si="737"/>
        <v>0.17849466914135576</v>
      </c>
      <c r="AL1794" s="2">
        <f t="shared" si="738"/>
        <v>-0.10654605299891717</v>
      </c>
      <c r="AM1794" s="2">
        <f t="shared" si="739"/>
        <v>-5.1976255781125039E-2</v>
      </c>
      <c r="AN1794" s="2">
        <f t="shared" si="740"/>
        <v>6.154968135434845E-3</v>
      </c>
      <c r="AO1794" s="2">
        <f t="shared" si="741"/>
        <v>1.4485816650947055E-2</v>
      </c>
      <c r="AP1794" s="2">
        <f t="shared" si="734"/>
        <v>0.83914965771699124</v>
      </c>
      <c r="AQ1794" s="25">
        <f t="shared" si="735"/>
        <v>2.0983888404485496E-4</v>
      </c>
    </row>
    <row r="1795" spans="1:43" x14ac:dyDescent="0.2">
      <c r="A1795" s="20">
        <v>1532</v>
      </c>
      <c r="B1795" s="2">
        <f t="shared" si="736"/>
        <v>-0.43846605285813983</v>
      </c>
      <c r="C1795" s="2">
        <f t="shared" si="742"/>
        <v>0.6268421619346799</v>
      </c>
      <c r="D1795" s="2">
        <f t="shared" si="743"/>
        <v>0.33398425944607235</v>
      </c>
      <c r="E1795" s="2">
        <f t="shared" si="744"/>
        <v>-3.6699698182840912E-2</v>
      </c>
      <c r="F1795" s="2">
        <f t="shared" si="745"/>
        <v>-1.9342787541103461E-2</v>
      </c>
      <c r="G1795" s="2">
        <f t="shared" si="746"/>
        <v>1.2797004763194834E-4</v>
      </c>
      <c r="H1795" s="2">
        <f t="shared" si="727"/>
        <v>0.19225247950899707</v>
      </c>
      <c r="I1795" s="25">
        <f t="shared" si="728"/>
        <v>1.6376333090923125E-8</v>
      </c>
      <c r="L1795" s="20">
        <v>1532</v>
      </c>
      <c r="M1795" s="2">
        <f t="shared" si="729"/>
        <v>-0.8428183974400989</v>
      </c>
      <c r="N1795" s="2">
        <f t="shared" si="753"/>
        <v>-4.3923407070905842</v>
      </c>
      <c r="O1795" s="2">
        <f t="shared" si="753"/>
        <v>-5.622594035270728</v>
      </c>
      <c r="P1795" s="2">
        <f t="shared" si="753"/>
        <v>-1.2190872082561872</v>
      </c>
      <c r="Q1795" s="2">
        <f t="shared" si="747"/>
        <v>1.7675022289709594</v>
      </c>
      <c r="R1795" s="2">
        <f t="shared" si="747"/>
        <v>0.67761634955138672</v>
      </c>
      <c r="S1795" s="2">
        <f t="shared" si="754"/>
        <v>0.71034285106349648</v>
      </c>
      <c r="T1795" s="25">
        <f t="shared" si="755"/>
        <v>0.45916391717934713</v>
      </c>
      <c r="W1795" s="20">
        <v>1532</v>
      </c>
      <c r="X1795" s="2">
        <f t="shared" si="730"/>
        <v>0.75289278747211219</v>
      </c>
      <c r="Y1795" s="2">
        <f t="shared" si="748"/>
        <v>-0.38545368446341854</v>
      </c>
      <c r="Z1795" s="2">
        <f t="shared" si="749"/>
        <v>-0.51317611557248566</v>
      </c>
      <c r="AA1795" s="2">
        <f t="shared" si="750"/>
        <v>-0.26762264128564123</v>
      </c>
      <c r="AB1795" s="2">
        <f t="shared" si="751"/>
        <v>-0.78368245085039656</v>
      </c>
      <c r="AC1795" s="2">
        <f t="shared" si="752"/>
        <v>-0.58345749673470648</v>
      </c>
      <c r="AD1795" s="2">
        <f t="shared" si="731"/>
        <v>0.56684754942752713</v>
      </c>
      <c r="AE1795" s="25">
        <f t="shared" si="732"/>
        <v>0.34042265049593001</v>
      </c>
      <c r="AI1795" s="20">
        <v>1532</v>
      </c>
      <c r="AJ1795" s="2">
        <f t="shared" si="733"/>
        <v>-0.86335390471569728</v>
      </c>
      <c r="AK1795" s="2">
        <f t="shared" si="737"/>
        <v>0.16422493498205865</v>
      </c>
      <c r="AL1795" s="2">
        <f t="shared" si="738"/>
        <v>0.14089277130240954</v>
      </c>
      <c r="AM1795" s="2">
        <f t="shared" si="739"/>
        <v>1.1524426915139652E-2</v>
      </c>
      <c r="AN1795" s="2">
        <f t="shared" si="740"/>
        <v>-2.9788208102746898E-2</v>
      </c>
      <c r="AO1795" s="2">
        <f t="shared" si="741"/>
        <v>-1.1855463184297131E-2</v>
      </c>
      <c r="AP1795" s="2">
        <f t="shared" si="734"/>
        <v>0.7453799647878413</v>
      </c>
      <c r="AQ1795" s="25">
        <f t="shared" si="735"/>
        <v>1.4055200731422467E-4</v>
      </c>
    </row>
    <row r="1796" spans="1:43" x14ac:dyDescent="0.2">
      <c r="A1796" s="20">
        <v>1533</v>
      </c>
      <c r="B1796" s="2">
        <f t="shared" si="736"/>
        <v>0.24363186284326172</v>
      </c>
      <c r="C1796" s="2">
        <f t="shared" si="742"/>
        <v>0.76503726193203536</v>
      </c>
      <c r="D1796" s="2">
        <f t="shared" si="743"/>
        <v>0.10499197666377544</v>
      </c>
      <c r="E1796" s="2">
        <f t="shared" si="744"/>
        <v>-0.10692487283683458</v>
      </c>
      <c r="F1796" s="2">
        <f t="shared" si="745"/>
        <v>-1.1905441542114977E-2</v>
      </c>
      <c r="G1796" s="2">
        <f t="shared" si="746"/>
        <v>2.6258554015063168E-3</v>
      </c>
      <c r="H1796" s="2">
        <f t="shared" si="727"/>
        <v>5.9356484592477887E-2</v>
      </c>
      <c r="I1796" s="25">
        <f t="shared" si="728"/>
        <v>6.8951165896199004E-6</v>
      </c>
      <c r="L1796" s="20">
        <v>1533</v>
      </c>
      <c r="M1796" s="2">
        <f t="shared" si="729"/>
        <v>0.19621984351488264</v>
      </c>
      <c r="N1796" s="2">
        <f t="shared" si="753"/>
        <v>-0.29864474427906362</v>
      </c>
      <c r="O1796" s="2">
        <f t="shared" si="753"/>
        <v>1.6680068914987221</v>
      </c>
      <c r="P1796" s="2">
        <f t="shared" si="753"/>
        <v>4.2562793765934943</v>
      </c>
      <c r="Q1796" s="2">
        <f t="shared" si="747"/>
        <v>1.3142525292591836</v>
      </c>
      <c r="R1796" s="2">
        <f t="shared" si="747"/>
        <v>-0.29404936564994583</v>
      </c>
      <c r="S1796" s="2">
        <f t="shared" si="754"/>
        <v>3.8502226989005031E-2</v>
      </c>
      <c r="T1796" s="25">
        <f t="shared" si="755"/>
        <v>8.6465029439135546E-2</v>
      </c>
      <c r="W1796" s="20">
        <v>1533</v>
      </c>
      <c r="X1796" s="2">
        <f t="shared" si="730"/>
        <v>0.46987236206974498</v>
      </c>
      <c r="Y1796" s="2">
        <f t="shared" si="748"/>
        <v>0.67657069009902848</v>
      </c>
      <c r="Z1796" s="2">
        <f t="shared" si="749"/>
        <v>7.0549816291817502E-2</v>
      </c>
      <c r="AA1796" s="2">
        <f t="shared" si="750"/>
        <v>-0.21292382854489003</v>
      </c>
      <c r="AB1796" s="2">
        <f t="shared" si="751"/>
        <v>-0.28727557427972861</v>
      </c>
      <c r="AC1796" s="2">
        <f t="shared" si="752"/>
        <v>-0.52354287612088712</v>
      </c>
      <c r="AD1796" s="2">
        <f t="shared" si="731"/>
        <v>0.22078003663700152</v>
      </c>
      <c r="AE1796" s="25">
        <f t="shared" si="732"/>
        <v>0.27409714313693057</v>
      </c>
      <c r="AI1796" s="20">
        <v>1533</v>
      </c>
      <c r="AJ1796" s="2">
        <f t="shared" si="733"/>
        <v>0.10011835324268846</v>
      </c>
      <c r="AK1796" s="2">
        <f t="shared" si="737"/>
        <v>-0.3717877845778651</v>
      </c>
      <c r="AL1796" s="2">
        <f t="shared" si="738"/>
        <v>-5.928505365066173E-2</v>
      </c>
      <c r="AM1796" s="2">
        <f t="shared" si="739"/>
        <v>3.8411979550495197E-2</v>
      </c>
      <c r="AN1796" s="2">
        <f t="shared" si="740"/>
        <v>2.8905819363487097E-2</v>
      </c>
      <c r="AO1796" s="2">
        <f t="shared" si="741"/>
        <v>-5.3190999194762702E-4</v>
      </c>
      <c r="AP1796" s="2">
        <f t="shared" si="734"/>
        <v>1.0023684656027747E-2</v>
      </c>
      <c r="AQ1796" s="25">
        <f t="shared" si="735"/>
        <v>2.8292823953372464E-7</v>
      </c>
    </row>
    <row r="1797" spans="1:43" x14ac:dyDescent="0.2">
      <c r="A1797" s="20">
        <v>1534</v>
      </c>
      <c r="B1797" s="2">
        <f t="shared" si="736"/>
        <v>0.81114590659659513</v>
      </c>
      <c r="C1797" s="2">
        <f t="shared" si="742"/>
        <v>0.54342338360584619</v>
      </c>
      <c r="D1797" s="2">
        <f t="shared" si="743"/>
        <v>-0.17337967328837708</v>
      </c>
      <c r="E1797" s="2">
        <f t="shared" si="744"/>
        <v>-0.12686160904845101</v>
      </c>
      <c r="F1797" s="2">
        <f t="shared" si="745"/>
        <v>1.1312196417857141E-3</v>
      </c>
      <c r="G1797" s="2">
        <f t="shared" si="746"/>
        <v>3.8887599299310127E-3</v>
      </c>
      <c r="H1797" s="2">
        <f t="shared" si="727"/>
        <v>0.65795768178841219</v>
      </c>
      <c r="I1797" s="25">
        <f t="shared" si="728"/>
        <v>1.5122453792637055E-5</v>
      </c>
      <c r="L1797" s="20">
        <v>1534</v>
      </c>
      <c r="M1797" s="2">
        <f t="shared" si="729"/>
        <v>0.98502196119971663</v>
      </c>
      <c r="N1797" s="2">
        <f t="shared" si="753"/>
        <v>4.1759082292441514</v>
      </c>
      <c r="O1797" s="2">
        <f t="shared" si="753"/>
        <v>6.8314244985809243</v>
      </c>
      <c r="P1797" s="2">
        <f t="shared" si="753"/>
        <v>4.303678882911778</v>
      </c>
      <c r="Q1797" s="2">
        <f t="shared" si="747"/>
        <v>-0.81504303833567504</v>
      </c>
      <c r="R1797" s="2">
        <f t="shared" si="747"/>
        <v>-0.89071848523580022</v>
      </c>
      <c r="S1797" s="2">
        <f t="shared" si="754"/>
        <v>0.97026826404573607</v>
      </c>
      <c r="T1797" s="25">
        <f t="shared" si="755"/>
        <v>0.79337941994075845</v>
      </c>
      <c r="W1797" s="20">
        <v>1534</v>
      </c>
      <c r="X1797" s="2">
        <f t="shared" si="730"/>
        <v>-0.96640475727354802</v>
      </c>
      <c r="Y1797" s="2">
        <f t="shared" si="748"/>
        <v>7.8017128466462082E-2</v>
      </c>
      <c r="Z1797" s="2">
        <f t="shared" si="749"/>
        <v>0.48111798348907664</v>
      </c>
      <c r="AA1797" s="2">
        <f t="shared" si="750"/>
        <v>0.36437612099660044</v>
      </c>
      <c r="AB1797" s="2">
        <f t="shared" si="751"/>
        <v>0.91422167531142029</v>
      </c>
      <c r="AC1797" s="2">
        <f t="shared" si="752"/>
        <v>0.82135757296731959</v>
      </c>
      <c r="AD1797" s="2">
        <f t="shared" si="731"/>
        <v>0.93393815488094523</v>
      </c>
      <c r="AE1797" s="25">
        <f t="shared" si="732"/>
        <v>0.6746282626707657</v>
      </c>
      <c r="AI1797" s="20">
        <v>1534</v>
      </c>
      <c r="AJ1797" s="2">
        <f t="shared" si="733"/>
        <v>0.74551437923378117</v>
      </c>
      <c r="AK1797" s="2">
        <f t="shared" si="737"/>
        <v>0.27337011822965662</v>
      </c>
      <c r="AL1797" s="2">
        <f t="shared" si="738"/>
        <v>-7.1114130682646243E-2</v>
      </c>
      <c r="AM1797" s="2">
        <f t="shared" si="739"/>
        <v>-5.6735412678093206E-2</v>
      </c>
      <c r="AN1797" s="2">
        <f t="shared" si="740"/>
        <v>-4.2340058784229636E-3</v>
      </c>
      <c r="AO1797" s="2">
        <f t="shared" si="741"/>
        <v>1.2481522433418112E-2</v>
      </c>
      <c r="AP1797" s="2">
        <f t="shared" si="734"/>
        <v>0.55579168964433012</v>
      </c>
      <c r="AQ1797" s="25">
        <f t="shared" si="735"/>
        <v>1.5578840225591959E-4</v>
      </c>
    </row>
    <row r="1798" spans="1:43" x14ac:dyDescent="0.2">
      <c r="A1798" s="20">
        <v>1535</v>
      </c>
      <c r="B1798" s="2">
        <f t="shared" si="736"/>
        <v>0.99716535597308908</v>
      </c>
      <c r="C1798" s="2">
        <f t="shared" si="742"/>
        <v>6.6228996745233831E-2</v>
      </c>
      <c r="D1798" s="2">
        <f t="shared" si="743"/>
        <v>-0.37020815376084404</v>
      </c>
      <c r="E1798" s="2">
        <f t="shared" si="744"/>
        <v>-8.7133348257236301E-2</v>
      </c>
      <c r="F1798" s="2">
        <f t="shared" si="745"/>
        <v>1.3635850552384279E-2</v>
      </c>
      <c r="G1798" s="2">
        <f t="shared" si="746"/>
        <v>3.3227198997816255E-3</v>
      </c>
      <c r="H1798" s="2">
        <f t="shared" ref="H1798:H1861" si="756">B1798^2</f>
        <v>0.99433874715293746</v>
      </c>
      <c r="I1798" s="25">
        <f t="shared" ref="I1798:I1861" si="757">G1798^2</f>
        <v>1.1040467532404816E-5</v>
      </c>
      <c r="L1798" s="20">
        <v>1535</v>
      </c>
      <c r="M1798" s="2">
        <f t="shared" ref="M1798:M1861" si="758">COS($L$259*L1798)</f>
        <v>0.51764084842611069</v>
      </c>
      <c r="N1798" s="2">
        <f t="shared" si="753"/>
        <v>3.3249902019782054</v>
      </c>
      <c r="O1798" s="2">
        <f t="shared" si="753"/>
        <v>3.2828323908667065</v>
      </c>
      <c r="P1798" s="2">
        <f t="shared" si="753"/>
        <v>-1.13733654459233</v>
      </c>
      <c r="Q1798" s="2">
        <f t="shared" si="747"/>
        <v>-1.9049268596055096</v>
      </c>
      <c r="R1798" s="2">
        <f t="shared" si="747"/>
        <v>-0.35146813471186938</v>
      </c>
      <c r="S1798" s="2">
        <f t="shared" si="754"/>
        <v>0.26795204795930372</v>
      </c>
      <c r="T1798" s="25">
        <f t="shared" si="755"/>
        <v>0.12352984971784077</v>
      </c>
      <c r="W1798" s="20">
        <v>1535</v>
      </c>
      <c r="X1798" s="2">
        <f t="shared" ref="X1798:X1861" si="759">COS($W$259*W1798)</f>
        <v>-3.0733991722028224E-2</v>
      </c>
      <c r="Y1798" s="2">
        <f t="shared" si="748"/>
        <v>-0.71202200011808814</v>
      </c>
      <c r="Z1798" s="2">
        <f t="shared" si="749"/>
        <v>-0.28917184357823356</v>
      </c>
      <c r="AA1798" s="2">
        <f t="shared" si="750"/>
        <v>4.7349792651771389E-2</v>
      </c>
      <c r="AB1798" s="2">
        <f t="shared" si="751"/>
        <v>-0.1281505850094237</v>
      </c>
      <c r="AC1798" s="2">
        <f t="shared" si="752"/>
        <v>0.15031455398047727</v>
      </c>
      <c r="AD1798" s="2">
        <f t="shared" ref="AD1798:AD1861" si="760">X1798^2</f>
        <v>9.4457824716969938E-4</v>
      </c>
      <c r="AE1798" s="25">
        <f t="shared" ref="AE1798:AE1861" si="761">AC1798^2</f>
        <v>2.2594465138349815E-2</v>
      </c>
      <c r="AI1798" s="20">
        <v>1535</v>
      </c>
      <c r="AJ1798" s="2">
        <f t="shared" ref="AJ1798:AJ1861" si="762">COS($AI$259*AI1798)</f>
        <v>-0.97759044346057633</v>
      </c>
      <c r="AK1798" s="2">
        <f t="shared" si="737"/>
        <v>5.0030544573135848E-2</v>
      </c>
      <c r="AL1798" s="2">
        <f t="shared" si="738"/>
        <v>0.14298654436958569</v>
      </c>
      <c r="AM1798" s="2">
        <f t="shared" si="739"/>
        <v>2.8365727947633937E-2</v>
      </c>
      <c r="AN1798" s="2">
        <f t="shared" si="740"/>
        <v>-2.3922384983552904E-2</v>
      </c>
      <c r="AO1798" s="2">
        <f t="shared" si="741"/>
        <v>-1.4158869802206004E-2</v>
      </c>
      <c r="AP1798" s="2">
        <f t="shared" ref="AP1798:AP1861" si="763">AJ1798^2</f>
        <v>0.95568307514544626</v>
      </c>
      <c r="AQ1798" s="25">
        <f t="shared" ref="AQ1798:AQ1861" si="764">AO1798^2</f>
        <v>2.0047359407582109E-4</v>
      </c>
    </row>
    <row r="1799" spans="1:43" x14ac:dyDescent="0.2">
      <c r="A1799" s="20">
        <v>1536</v>
      </c>
      <c r="B1799" s="2">
        <f t="shared" si="736"/>
        <v>0.7142023572970515</v>
      </c>
      <c r="C1799" s="2">
        <f t="shared" si="742"/>
        <v>-0.44211392214128009</v>
      </c>
      <c r="D1799" s="2">
        <f t="shared" si="743"/>
        <v>-0.39292195485762205</v>
      </c>
      <c r="E1799" s="2">
        <f t="shared" si="744"/>
        <v>-6.4249122845161932E-3</v>
      </c>
      <c r="F1799" s="2">
        <f t="shared" si="745"/>
        <v>1.9727327882146643E-2</v>
      </c>
      <c r="G1799" s="2">
        <f t="shared" si="746"/>
        <v>1.193952781827027E-3</v>
      </c>
      <c r="H1799" s="2">
        <f t="shared" si="756"/>
        <v>0.51008500716866523</v>
      </c>
      <c r="I1799" s="25">
        <f t="shared" si="757"/>
        <v>1.4255232452324965E-6</v>
      </c>
      <c r="L1799" s="20">
        <v>1536</v>
      </c>
      <c r="M1799" s="2">
        <f t="shared" si="758"/>
        <v>-0.60987961027740911</v>
      </c>
      <c r="N1799" s="2">
        <f t="shared" si="753"/>
        <v>-1.7662362627525721</v>
      </c>
      <c r="O1799" s="2">
        <f t="shared" si="753"/>
        <v>-4.4523049516254236</v>
      </c>
      <c r="P1799" s="2">
        <f t="shared" si="753"/>
        <v>-5.1279243156772552</v>
      </c>
      <c r="Q1799" s="2">
        <f t="shared" si="747"/>
        <v>-0.56548700024222553</v>
      </c>
      <c r="R1799" s="2">
        <f t="shared" si="747"/>
        <v>0.63600407710720952</v>
      </c>
      <c r="S1799" s="2">
        <f t="shared" si="754"/>
        <v>0.3719531390321244</v>
      </c>
      <c r="T1799" s="25">
        <f t="shared" si="755"/>
        <v>0.40450118609699331</v>
      </c>
      <c r="W1799" s="20">
        <v>1536</v>
      </c>
      <c r="X1799" s="2">
        <f t="shared" si="759"/>
        <v>0.98037041186849161</v>
      </c>
      <c r="Y1799" s="2">
        <f t="shared" si="748"/>
        <v>0.24552865132238327</v>
      </c>
      <c r="Z1799" s="2">
        <f t="shared" si="749"/>
        <v>-0.34971708631455056</v>
      </c>
      <c r="AA1799" s="2">
        <f t="shared" si="750"/>
        <v>-0.38589206514412899</v>
      </c>
      <c r="AB1799" s="2">
        <f t="shared" si="751"/>
        <v>-0.85598951261085088</v>
      </c>
      <c r="AC1799" s="2">
        <f t="shared" si="752"/>
        <v>-0.88966113602175956</v>
      </c>
      <c r="AD1799" s="2">
        <f t="shared" si="760"/>
        <v>0.96112614446719591</v>
      </c>
      <c r="AE1799" s="25">
        <f t="shared" si="761"/>
        <v>0.79149693694752776</v>
      </c>
      <c r="AI1799" s="20">
        <v>1536</v>
      </c>
      <c r="AJ1799" s="2">
        <f t="shared" si="762"/>
        <v>0.40511175715563047</v>
      </c>
      <c r="AK1799" s="2">
        <f t="shared" si="737"/>
        <v>-0.33225618098593124</v>
      </c>
      <c r="AL1799" s="2">
        <f t="shared" si="738"/>
        <v>-9.7181351545056527E-2</v>
      </c>
      <c r="AM1799" s="2">
        <f t="shared" si="739"/>
        <v>2.3348887500347634E-2</v>
      </c>
      <c r="AN1799" s="2">
        <f t="shared" si="740"/>
        <v>3.2390706458871439E-2</v>
      </c>
      <c r="AO1799" s="2">
        <f t="shared" si="741"/>
        <v>4.1834989618774058E-3</v>
      </c>
      <c r="AP1799" s="2">
        <f t="shared" si="763"/>
        <v>0.16411553578572252</v>
      </c>
      <c r="AQ1799" s="25">
        <f t="shared" si="764"/>
        <v>1.750166356402933E-5</v>
      </c>
    </row>
    <row r="1800" spans="1:43" x14ac:dyDescent="0.2">
      <c r="A1800" s="20">
        <v>1537</v>
      </c>
      <c r="B1800" s="2">
        <f t="shared" si="736"/>
        <v>9.5338830264481186E-2</v>
      </c>
      <c r="C1800" s="2">
        <f t="shared" si="742"/>
        <v>-0.74252375522416092</v>
      </c>
      <c r="D1800" s="2">
        <f t="shared" si="743"/>
        <v>-0.230838421009984</v>
      </c>
      <c r="E1800" s="2">
        <f t="shared" si="744"/>
        <v>7.7305260327608719E-2</v>
      </c>
      <c r="F1800" s="2">
        <f t="shared" si="745"/>
        <v>1.6540734660906949E-2</v>
      </c>
      <c r="G1800" s="2">
        <f t="shared" si="746"/>
        <v>-1.4963489854702122E-3</v>
      </c>
      <c r="H1800" s="2">
        <f t="shared" si="756"/>
        <v>9.0894925561995545E-3</v>
      </c>
      <c r="I1800" s="25">
        <f t="shared" si="757"/>
        <v>2.2390602863177331E-6</v>
      </c>
      <c r="L1800" s="20">
        <v>1537</v>
      </c>
      <c r="M1800" s="2">
        <f t="shared" si="758"/>
        <v>-0.95963006058871503</v>
      </c>
      <c r="N1800" s="2">
        <f t="shared" si="753"/>
        <v>-4.6050090140707782</v>
      </c>
      <c r="O1800" s="2">
        <f t="shared" si="753"/>
        <v>-6.5094868398994201</v>
      </c>
      <c r="P1800" s="2">
        <f t="shared" si="753"/>
        <v>-2.5789497357179418</v>
      </c>
      <c r="Q1800" s="2">
        <f t="shared" si="747"/>
        <v>1.495109660418471</v>
      </c>
      <c r="R1800" s="2">
        <f t="shared" si="747"/>
        <v>0.81239015314902496</v>
      </c>
      <c r="S1800" s="2">
        <f t="shared" si="754"/>
        <v>0.92088985318550087</v>
      </c>
      <c r="T1800" s="25">
        <f t="shared" si="755"/>
        <v>0.65997776093349625</v>
      </c>
      <c r="W1800" s="20">
        <v>1537</v>
      </c>
      <c r="X1800" s="2">
        <f t="shared" si="759"/>
        <v>-0.41475043058119687</v>
      </c>
      <c r="Y1800" s="2">
        <f t="shared" si="748"/>
        <v>0.60045275234299555</v>
      </c>
      <c r="Z1800" s="2">
        <f t="shared" si="749"/>
        <v>0.44808475269953918</v>
      </c>
      <c r="AA1800" s="2">
        <f t="shared" si="750"/>
        <v>0.12800117840059375</v>
      </c>
      <c r="AB1800" s="2">
        <f t="shared" si="751"/>
        <v>0.5171158056104147</v>
      </c>
      <c r="AC1800" s="2">
        <f t="shared" si="752"/>
        <v>0.25395119336186944</v>
      </c>
      <c r="AD1800" s="2">
        <f t="shared" si="760"/>
        <v>0.17201791966728822</v>
      </c>
      <c r="AE1800" s="25">
        <f t="shared" si="761"/>
        <v>6.4491208609917597E-2</v>
      </c>
      <c r="AI1800" s="20">
        <v>1537</v>
      </c>
      <c r="AJ1800" s="2">
        <f t="shared" si="762"/>
        <v>0.50077300006196579</v>
      </c>
      <c r="AK1800" s="2">
        <f t="shared" si="737"/>
        <v>0.34103572287733414</v>
      </c>
      <c r="AL1800" s="2">
        <f t="shared" si="738"/>
        <v>-2.8603876448259281E-2</v>
      </c>
      <c r="AM1800" s="2">
        <f t="shared" si="739"/>
        <v>-5.5847420708963147E-2</v>
      </c>
      <c r="AN1800" s="2">
        <f t="shared" si="740"/>
        <v>-1.4201548896037751E-2</v>
      </c>
      <c r="AO1800" s="2">
        <f t="shared" si="741"/>
        <v>9.2348821759228508E-3</v>
      </c>
      <c r="AP1800" s="2">
        <f t="shared" si="763"/>
        <v>0.2507735975910616</v>
      </c>
      <c r="AQ1800" s="25">
        <f t="shared" si="764"/>
        <v>8.5283048803177567E-5</v>
      </c>
    </row>
    <row r="1801" spans="1:43" x14ac:dyDescent="0.2">
      <c r="A1801" s="20">
        <v>1538</v>
      </c>
      <c r="B1801" s="2">
        <f t="shared" ref="B1801:B1864" si="765">COS($A$259*A1801)</f>
        <v>-0.56836403835179639</v>
      </c>
      <c r="C1801" s="2">
        <f t="shared" si="742"/>
        <v>-0.69371306397144883</v>
      </c>
      <c r="D1801" s="2">
        <f t="shared" si="743"/>
        <v>3.9812029188449061E-2</v>
      </c>
      <c r="E1801" s="2">
        <f t="shared" si="744"/>
        <v>0.12467756107963648</v>
      </c>
      <c r="F1801" s="2">
        <f t="shared" si="745"/>
        <v>5.5747754725499346E-3</v>
      </c>
      <c r="G1801" s="2">
        <f t="shared" si="746"/>
        <v>-3.4828944437886784E-3</v>
      </c>
      <c r="H1801" s="2">
        <f t="shared" si="756"/>
        <v>0.32303768009156225</v>
      </c>
      <c r="I1801" s="25">
        <f t="shared" si="757"/>
        <v>1.2130553706574048E-5</v>
      </c>
      <c r="L1801" s="20">
        <v>1538</v>
      </c>
      <c r="M1801" s="2">
        <f t="shared" si="758"/>
        <v>-8.5579177488991548E-2</v>
      </c>
      <c r="N1801" s="2">
        <f t="shared" si="753"/>
        <v>-1.5710851886145378</v>
      </c>
      <c r="O1801" s="2">
        <f t="shared" si="753"/>
        <v>-0.26522111657743086</v>
      </c>
      <c r="P1801" s="2">
        <f t="shared" si="753"/>
        <v>3.2589194453913217</v>
      </c>
      <c r="Q1801" s="2">
        <f t="shared" si="747"/>
        <v>1.6490161587334542</v>
      </c>
      <c r="R1801" s="2">
        <f t="shared" si="747"/>
        <v>-4.7252333799133184E-2</v>
      </c>
      <c r="S1801" s="2">
        <f t="shared" si="754"/>
        <v>7.3237956196923176E-3</v>
      </c>
      <c r="T1801" s="25">
        <f t="shared" si="755"/>
        <v>2.2327830494647044E-3</v>
      </c>
      <c r="W1801" s="20">
        <v>1538</v>
      </c>
      <c r="X1801" s="2">
        <f t="shared" si="759"/>
        <v>-0.79190607866261886</v>
      </c>
      <c r="Y1801" s="2">
        <f t="shared" si="748"/>
        <v>-0.51837689751538774</v>
      </c>
      <c r="Z1801" s="2">
        <f t="shared" si="749"/>
        <v>0.14610549748781876</v>
      </c>
      <c r="AA1801" s="2">
        <f t="shared" si="750"/>
        <v>0.32772779343251746</v>
      </c>
      <c r="AB1801" s="2">
        <f t="shared" si="751"/>
        <v>0.62100992414367351</v>
      </c>
      <c r="AC1801" s="2">
        <f t="shared" si="752"/>
        <v>0.77426464985850751</v>
      </c>
      <c r="AD1801" s="2">
        <f t="shared" si="760"/>
        <v>0.62711523742280584</v>
      </c>
      <c r="AE1801" s="25">
        <f t="shared" si="761"/>
        <v>0.59948574802051724</v>
      </c>
      <c r="AI1801" s="20">
        <v>1538</v>
      </c>
      <c r="AJ1801" s="2">
        <f t="shared" si="762"/>
        <v>-0.99452269721099207</v>
      </c>
      <c r="AK1801" s="2">
        <f t="shared" si="737"/>
        <v>-6.914362688863368E-2</v>
      </c>
      <c r="AL1801" s="2">
        <f t="shared" si="738"/>
        <v>0.13084817804016408</v>
      </c>
      <c r="AM1801" s="2">
        <f t="shared" si="739"/>
        <v>4.2383651465573421E-2</v>
      </c>
      <c r="AN1801" s="2">
        <f t="shared" si="740"/>
        <v>-1.5675451674725959E-2</v>
      </c>
      <c r="AO1801" s="2">
        <f t="shared" si="741"/>
        <v>-1.5052975918334165E-2</v>
      </c>
      <c r="AP1801" s="2">
        <f t="shared" si="763"/>
        <v>0.98907539526782662</v>
      </c>
      <c r="AQ1801" s="25">
        <f t="shared" si="764"/>
        <v>2.2659208399794831E-4</v>
      </c>
    </row>
    <row r="1802" spans="1:43" x14ac:dyDescent="0.2">
      <c r="A1802" s="20">
        <v>1539</v>
      </c>
      <c r="B1802" s="2">
        <f t="shared" si="765"/>
        <v>-0.96475641879811347</v>
      </c>
      <c r="C1802" s="2">
        <f t="shared" si="742"/>
        <v>-0.31863827916732562</v>
      </c>
      <c r="D1802" s="2">
        <f t="shared" si="743"/>
        <v>0.29173825997944713</v>
      </c>
      <c r="E1802" s="2">
        <f t="shared" si="744"/>
        <v>0.11341205671530138</v>
      </c>
      <c r="F1802" s="2">
        <f t="shared" si="745"/>
        <v>-8.0130877287910816E-3</v>
      </c>
      <c r="G1802" s="2">
        <f t="shared" si="746"/>
        <v>-3.8313802234450295E-3</v>
      </c>
      <c r="H1802" s="2">
        <f t="shared" si="756"/>
        <v>0.93075494761216093</v>
      </c>
      <c r="I1802" s="25">
        <f t="shared" si="757"/>
        <v>1.4679474416605684E-5</v>
      </c>
      <c r="L1802" s="20">
        <v>1539</v>
      </c>
      <c r="M1802" s="2">
        <f t="shared" si="758"/>
        <v>0.89760950341897894</v>
      </c>
      <c r="N1802" s="2">
        <f t="shared" si="753"/>
        <v>3.4664192119949391</v>
      </c>
      <c r="O1802" s="2">
        <f t="shared" si="753"/>
        <v>6.3172769834138087</v>
      </c>
      <c r="P1802" s="2">
        <f t="shared" si="753"/>
        <v>4.9407392002226569</v>
      </c>
      <c r="Q1802" s="2">
        <f t="shared" si="747"/>
        <v>-0.30004207566967078</v>
      </c>
      <c r="R1802" s="2">
        <f t="shared" si="747"/>
        <v>-0.84663465228749957</v>
      </c>
      <c r="S1802" s="2">
        <f t="shared" si="754"/>
        <v>0.80570282062806597</v>
      </c>
      <c r="T1802" s="25">
        <f t="shared" si="755"/>
        <v>0.71679023445397527</v>
      </c>
      <c r="W1802" s="20">
        <v>1539</v>
      </c>
      <c r="X1802" s="2">
        <f t="shared" si="759"/>
        <v>0.77459587032614863</v>
      </c>
      <c r="Y1802" s="2">
        <f t="shared" si="748"/>
        <v>-0.36490011843093995</v>
      </c>
      <c r="Z1802" s="2">
        <f t="shared" si="749"/>
        <v>-0.51447570285040611</v>
      </c>
      <c r="AA1802" s="2">
        <f t="shared" si="750"/>
        <v>-0.27692206071463921</v>
      </c>
      <c r="AB1802" s="2">
        <f t="shared" si="751"/>
        <v>-0.79930531679168659</v>
      </c>
      <c r="AC1802" s="2">
        <f t="shared" si="752"/>
        <v>-0.6057802939511896</v>
      </c>
      <c r="AD1802" s="2">
        <f t="shared" si="760"/>
        <v>0.59999876232632365</v>
      </c>
      <c r="AE1802" s="25">
        <f t="shared" si="761"/>
        <v>0.36696976453958968</v>
      </c>
      <c r="AI1802" s="20">
        <v>1539</v>
      </c>
      <c r="AJ1802" s="2">
        <f t="shared" si="762"/>
        <v>0.66978243682707272</v>
      </c>
      <c r="AK1802" s="2">
        <f t="shared" si="737"/>
        <v>-0.25965351952726101</v>
      </c>
      <c r="AL1802" s="2">
        <f t="shared" si="738"/>
        <v>-0.12540472148677401</v>
      </c>
      <c r="AM1802" s="2">
        <f t="shared" si="739"/>
        <v>5.9617682272443493E-3</v>
      </c>
      <c r="AN1802" s="2">
        <f t="shared" si="740"/>
        <v>3.2651590544268125E-2</v>
      </c>
      <c r="AO1802" s="2">
        <f t="shared" si="741"/>
        <v>8.4825041160786034E-3</v>
      </c>
      <c r="AP1802" s="2">
        <f t="shared" si="763"/>
        <v>0.44860851268201168</v>
      </c>
      <c r="AQ1802" s="25">
        <f t="shared" si="764"/>
        <v>7.1952876079290444E-5</v>
      </c>
    </row>
    <row r="1803" spans="1:43" x14ac:dyDescent="0.2">
      <c r="A1803" s="20">
        <v>1540</v>
      </c>
      <c r="B1803" s="2">
        <f t="shared" si="765"/>
        <v>-0.90740878074874531</v>
      </c>
      <c r="C1803" s="2">
        <f t="shared" si="742"/>
        <v>0.20629706718971608</v>
      </c>
      <c r="D1803" s="2">
        <f t="shared" si="743"/>
        <v>0.40645542856611244</v>
      </c>
      <c r="E1803" s="2">
        <f t="shared" si="744"/>
        <v>4.8807089965519801E-2</v>
      </c>
      <c r="F1803" s="2">
        <f t="shared" si="745"/>
        <v>-1.7832270563348122E-2</v>
      </c>
      <c r="G1803" s="2">
        <f t="shared" si="746"/>
        <v>-2.3779080170676049E-3</v>
      </c>
      <c r="H1803" s="2">
        <f t="shared" si="756"/>
        <v>0.8233906953799246</v>
      </c>
      <c r="I1803" s="25">
        <f t="shared" si="757"/>
        <v>5.6544465376343889E-6</v>
      </c>
      <c r="L1803" s="20">
        <v>1540</v>
      </c>
      <c r="M1803" s="2">
        <f t="shared" si="758"/>
        <v>0.736090705600562</v>
      </c>
      <c r="N1803" s="2">
        <f t="shared" si="753"/>
        <v>4.0832529520810983</v>
      </c>
      <c r="O1803" s="2">
        <f t="shared" si="753"/>
        <v>4.8434497208114573</v>
      </c>
      <c r="P1803" s="2">
        <f t="shared" si="753"/>
        <v>0.32171087870380882</v>
      </c>
      <c r="Q1803" s="2">
        <f t="shared" si="747"/>
        <v>-1.8664613043098024</v>
      </c>
      <c r="R1803" s="2">
        <f t="shared" si="747"/>
        <v>-0.56631692913093201</v>
      </c>
      <c r="S1803" s="2">
        <f t="shared" si="754"/>
        <v>0.54182952687153318</v>
      </c>
      <c r="T1803" s="25">
        <f t="shared" si="755"/>
        <v>0.32071486422028905</v>
      </c>
      <c r="W1803" s="20">
        <v>1540</v>
      </c>
      <c r="X1803" s="2">
        <f t="shared" si="759"/>
        <v>0.43992647010532121</v>
      </c>
      <c r="Y1803" s="2">
        <f t="shared" si="748"/>
        <v>0.68418904003789716</v>
      </c>
      <c r="Z1803" s="2">
        <f t="shared" si="749"/>
        <v>8.7674417224731682E-2</v>
      </c>
      <c r="AA1803" s="2">
        <f t="shared" si="750"/>
        <v>-0.2018932489103486</v>
      </c>
      <c r="AB1803" s="2">
        <f t="shared" si="751"/>
        <v>-0.25780223959489118</v>
      </c>
      <c r="AC1803" s="2">
        <f t="shared" si="752"/>
        <v>-0.49899554643950089</v>
      </c>
      <c r="AD1803" s="2">
        <f t="shared" si="760"/>
        <v>0.19353529909932807</v>
      </c>
      <c r="AE1803" s="25">
        <f t="shared" si="761"/>
        <v>0.2489965553664561</v>
      </c>
      <c r="AI1803" s="20">
        <v>1540</v>
      </c>
      <c r="AJ1803" s="2">
        <f t="shared" si="762"/>
        <v>0.20618727242926352</v>
      </c>
      <c r="AK1803" s="2">
        <f t="shared" ref="AK1803:AK1866" si="766">-B$252*AK1802-B$253*AK1801+B$254*AJ1803+B$255*AJ1802+B$256*AJ1801</f>
        <v>0.37475639957056328</v>
      </c>
      <c r="AL1803" s="2">
        <f t="shared" ref="AL1803:AL1866" si="767">-C$252*AL1802-C$253*AL1801+C$254*AK1803+C$255*AK1802+C$256*AK1801</f>
        <v>1.6753459367922299E-2</v>
      </c>
      <c r="AM1803" s="2">
        <f t="shared" ref="AM1803:AM1866" si="768">-D$252*AM1802-D$253*AM1801+D$254*AL1803+D$255*AL1802+D$256*AL1801</f>
        <v>-4.9400665990554982E-2</v>
      </c>
      <c r="AN1803" s="2">
        <f t="shared" ref="AN1803:AN1866" si="769">-E$252*AN1802-E$253*AN1801+E$254*AM1803+E$255*AM1802+E$256*AM1801</f>
        <v>-2.2755543356186323E-2</v>
      </c>
      <c r="AO1803" s="2">
        <f t="shared" ref="AO1803:AO1866" si="770">-F$252*AO1802-F$253*AO1801+F$254*AN1803+F$255*AN1802+F$256*AN1801</f>
        <v>5.0690496194228454E-3</v>
      </c>
      <c r="AP1803" s="2">
        <f t="shared" si="763"/>
        <v>4.2513191311819333E-2</v>
      </c>
      <c r="AQ1803" s="25">
        <f t="shared" si="764"/>
        <v>2.5695264044170894E-5</v>
      </c>
    </row>
    <row r="1804" spans="1:43" x14ac:dyDescent="0.2">
      <c r="A1804" s="20">
        <v>1541</v>
      </c>
      <c r="B1804" s="2">
        <f t="shared" si="765"/>
        <v>-0.42329261446008154</v>
      </c>
      <c r="C1804" s="2">
        <f t="shared" ref="C1804:C1867" si="771">-B$252*C1803-B$253*C1802+B$254*B1804+B$255*B1803+B$256*B1802</f>
        <v>0.634207679366808</v>
      </c>
      <c r="D1804" s="2">
        <f t="shared" ref="D1804:D1867" si="772">-C$252*D1803-C$253*D1802+C$254*C1804+C$255*C1803+C$256*C1802</f>
        <v>0.33001025805688011</v>
      </c>
      <c r="E1804" s="2">
        <f t="shared" ref="E1804:E1867" si="773">-D$252*E1803-D$253*E1802+D$254*D1804+D$255*D1803+D$256*D1802</f>
        <v>-3.8752613826870383E-2</v>
      </c>
      <c r="F1804" s="2">
        <f t="shared" ref="F1804:F1867" si="774">-E$252*F1803-E$253*F1802+E$254*E1804+E$255*E1803+E$256*E1802</f>
        <v>-1.9264657915068838E-2</v>
      </c>
      <c r="G1804" s="2">
        <f t="shared" ref="G1804:G1867" si="775">-F$252*G1803-F$253*G1802+F$254*F1804+F$255*F1803+F$256*F1802</f>
        <v>1.9393148555652408E-4</v>
      </c>
      <c r="H1804" s="2">
        <f t="shared" si="756"/>
        <v>0.17917663745645124</v>
      </c>
      <c r="I1804" s="25">
        <f t="shared" si="757"/>
        <v>3.7609421090160306E-8</v>
      </c>
      <c r="L1804" s="20">
        <v>1541</v>
      </c>
      <c r="M1804" s="2">
        <f t="shared" si="758"/>
        <v>-0.36415315307368989</v>
      </c>
      <c r="N1804" s="2">
        <f t="shared" si="753"/>
        <v>-0.50722247064218762</v>
      </c>
      <c r="O1804" s="2">
        <f t="shared" si="753"/>
        <v>-2.8071538539059535</v>
      </c>
      <c r="P1804" s="2">
        <f t="shared" si="753"/>
        <v>-4.7075903370269732</v>
      </c>
      <c r="Q1804" s="2">
        <f t="shared" si="747"/>
        <v>-1.0526113784249269</v>
      </c>
      <c r="R1804" s="2">
        <f t="shared" si="747"/>
        <v>0.4362159907634825</v>
      </c>
      <c r="S1804" s="2">
        <f t="shared" si="754"/>
        <v>0.13260751889351022</v>
      </c>
      <c r="T1804" s="25">
        <f t="shared" si="755"/>
        <v>0.19028439059776664</v>
      </c>
      <c r="W1804" s="20">
        <v>1541</v>
      </c>
      <c r="X1804" s="2">
        <f t="shared" si="759"/>
        <v>-0.97450030136374632</v>
      </c>
      <c r="Y1804" s="2">
        <f t="shared" si="748"/>
        <v>5.400175230549159E-2</v>
      </c>
      <c r="Z1804" s="2">
        <f t="shared" si="749"/>
        <v>0.47463608036143506</v>
      </c>
      <c r="AA1804" s="2">
        <f t="shared" si="750"/>
        <v>0.36866319882829368</v>
      </c>
      <c r="AB1804" s="2">
        <f t="shared" si="751"/>
        <v>0.91645173449674855</v>
      </c>
      <c r="AC1804" s="2">
        <f t="shared" si="752"/>
        <v>0.83252596073833995</v>
      </c>
      <c r="AD1804" s="2">
        <f t="shared" si="760"/>
        <v>0.94965083735803235</v>
      </c>
      <c r="AE1804" s="25">
        <f t="shared" si="761"/>
        <v>0.69309947530329596</v>
      </c>
      <c r="AI1804" s="20">
        <v>1541</v>
      </c>
      <c r="AJ1804" s="2">
        <f t="shared" si="762"/>
        <v>-0.91246531720425761</v>
      </c>
      <c r="AK1804" s="2">
        <f t="shared" si="766"/>
        <v>-0.18143560016476934</v>
      </c>
      <c r="AL1804" s="2">
        <f t="shared" si="767"/>
        <v>0.10568586237489939</v>
      </c>
      <c r="AM1804" s="2">
        <f t="shared" si="768"/>
        <v>5.2182926029992242E-2</v>
      </c>
      <c r="AN1804" s="2">
        <f t="shared" si="769"/>
        <v>-5.8682651666217061E-3</v>
      </c>
      <c r="AO1804" s="2">
        <f t="shared" si="770"/>
        <v>-1.4448786845069884E-2</v>
      </c>
      <c r="AP1804" s="2">
        <f t="shared" si="763"/>
        <v>0.83259295510066644</v>
      </c>
      <c r="AQ1804" s="25">
        <f t="shared" si="764"/>
        <v>2.0876744129426453E-4</v>
      </c>
    </row>
    <row r="1805" spans="1:43" x14ac:dyDescent="0.2">
      <c r="A1805" s="20">
        <v>1542</v>
      </c>
      <c r="B1805" s="2">
        <f t="shared" si="765"/>
        <v>0.2599046825388287</v>
      </c>
      <c r="C1805" s="2">
        <f t="shared" si="771"/>
        <v>0.76384051016928534</v>
      </c>
      <c r="D1805" s="2">
        <f t="shared" si="772"/>
        <v>9.8356106630899179E-2</v>
      </c>
      <c r="E1805" s="2">
        <f t="shared" si="773"/>
        <v>-0.10808635781023856</v>
      </c>
      <c r="F1805" s="2">
        <f t="shared" si="774"/>
        <v>-1.1636575630744495E-2</v>
      </c>
      <c r="G1805" s="2">
        <f t="shared" si="775"/>
        <v>2.6745619802801233E-3</v>
      </c>
      <c r="H1805" s="2">
        <f t="shared" si="756"/>
        <v>6.7550444005609334E-2</v>
      </c>
      <c r="I1805" s="25">
        <f t="shared" si="757"/>
        <v>7.1532817863599352E-6</v>
      </c>
      <c r="L1805" s="20">
        <v>1542</v>
      </c>
      <c r="M1805" s="2">
        <f t="shared" si="758"/>
        <v>-0.99999814326745029</v>
      </c>
      <c r="N1805" s="2">
        <f t="shared" si="753"/>
        <v>-4.450844943045106</v>
      </c>
      <c r="O1805" s="2">
        <f t="shared" si="753"/>
        <v>-6.8778376547552478</v>
      </c>
      <c r="P1805" s="2">
        <f t="shared" si="753"/>
        <v>-3.7333746057461772</v>
      </c>
      <c r="Q1805" s="2">
        <f t="shared" si="753"/>
        <v>1.103617513464475</v>
      </c>
      <c r="R1805" s="2">
        <f t="shared" si="753"/>
        <v>0.88244942289066297</v>
      </c>
      <c r="S1805" s="2">
        <f t="shared" si="754"/>
        <v>0.99999628653834804</v>
      </c>
      <c r="T1805" s="25">
        <f t="shared" si="755"/>
        <v>0.77871698396006417</v>
      </c>
      <c r="W1805" s="20">
        <v>1542</v>
      </c>
      <c r="X1805" s="2">
        <f t="shared" si="759"/>
        <v>2.8905493923447973E-3</v>
      </c>
      <c r="Y1805" s="2">
        <f t="shared" ref="Y1805:Y1868" si="776">-B$252*Y1804-B$253*Y1803+B$254*X1805+B$255*X1804+B$256*X1803</f>
        <v>-0.70872766251987829</v>
      </c>
      <c r="Z1805" s="2">
        <f t="shared" ref="Z1805:Z1868" si="777">-C$252*Z1804-C$253*Z1803+C$254*Y1805+C$255*Y1804+C$256*Y1803</f>
        <v>-0.30335104057483747</v>
      </c>
      <c r="AA1805" s="2">
        <f t="shared" ref="AA1805:AA1868" si="778">-D$252*AA1804-D$253*AA1803+D$254*Z1805+D$255*Z1804+D$256*Z1803</f>
        <v>3.4371146890280868E-2</v>
      </c>
      <c r="AB1805" s="2">
        <f t="shared" ref="AB1805:AB1868" si="779">-E$252*AB1804-E$253*AB1803+E$254*AA1805+E$255*AA1804+E$256*AA1803</f>
        <v>-0.15863726793064961</v>
      </c>
      <c r="AC1805" s="2">
        <f t="shared" ref="AC1805:AC1868" si="780">-F$252*AC1804-F$253*AC1803+F$254*AB1805+F$255*AB1804+F$256*AB1803</f>
        <v>0.12069226210725362</v>
      </c>
      <c r="AD1805" s="2">
        <f t="shared" si="760"/>
        <v>8.3552757895848767E-6</v>
      </c>
      <c r="AE1805" s="25">
        <f t="shared" si="761"/>
        <v>1.4566622132566008E-2</v>
      </c>
      <c r="AI1805" s="20">
        <v>1542</v>
      </c>
      <c r="AJ1805" s="2">
        <f t="shared" si="762"/>
        <v>0.86778644483338607</v>
      </c>
      <c r="AK1805" s="2">
        <f t="shared" si="766"/>
        <v>-0.16120629275687526</v>
      </c>
      <c r="AL1805" s="2">
        <f t="shared" si="767"/>
        <v>-0.14114595553930445</v>
      </c>
      <c r="AM1805" s="2">
        <f t="shared" si="768"/>
        <v>-1.2018754550078628E-2</v>
      </c>
      <c r="AN1805" s="2">
        <f t="shared" si="769"/>
        <v>2.966250456999402E-2</v>
      </c>
      <c r="AO1805" s="2">
        <f t="shared" si="770"/>
        <v>1.193720478322885E-2</v>
      </c>
      <c r="AP1805" s="2">
        <f t="shared" si="763"/>
        <v>0.75305331383656737</v>
      </c>
      <c r="AQ1805" s="25">
        <f t="shared" si="764"/>
        <v>1.4249685803674174E-4</v>
      </c>
    </row>
    <row r="1806" spans="1:43" x14ac:dyDescent="0.2">
      <c r="A1806" s="20">
        <v>1543</v>
      </c>
      <c r="B1806" s="2">
        <f t="shared" si="765"/>
        <v>0.82086474621702299</v>
      </c>
      <c r="C1806" s="2">
        <f t="shared" si="771"/>
        <v>0.534227213701988</v>
      </c>
      <c r="D1806" s="2">
        <f t="shared" si="772"/>
        <v>-0.17955645860016514</v>
      </c>
      <c r="E1806" s="2">
        <f t="shared" si="773"/>
        <v>-0.12658539881953029</v>
      </c>
      <c r="F1806" s="2">
        <f t="shared" si="774"/>
        <v>1.4643699992429159E-3</v>
      </c>
      <c r="G1806" s="2">
        <f t="shared" si="775"/>
        <v>3.8973041845075476E-3</v>
      </c>
      <c r="H1806" s="2">
        <f t="shared" si="756"/>
        <v>0.67381893158193751</v>
      </c>
      <c r="I1806" s="25">
        <f t="shared" si="757"/>
        <v>1.518897990658004E-5</v>
      </c>
      <c r="L1806" s="20">
        <v>1543</v>
      </c>
      <c r="M1806" s="2">
        <f t="shared" si="758"/>
        <v>-0.36056101027669779</v>
      </c>
      <c r="N1806" s="2">
        <f t="shared" ref="N1806:Q1869" si="781">-B$252*N1805-B$253*N1804+B$254*M1806+B$255*M1805+B$256*M1804</f>
        <v>-2.7183738875292249</v>
      </c>
      <c r="O1806" s="2">
        <f t="shared" si="781"/>
        <v>-2.1773217625585333</v>
      </c>
      <c r="P1806" s="2">
        <f t="shared" si="781"/>
        <v>2.0019558595100984</v>
      </c>
      <c r="Q1806" s="2">
        <f t="shared" si="781"/>
        <v>1.8524201063851518</v>
      </c>
      <c r="R1806" s="2">
        <f t="shared" ref="R1806:R1869" si="782">-F$252*R1805-F$253*R1804+F$254*Q1806+F$255*Q1805+F$256*Q1804</f>
        <v>0.20330879187230932</v>
      </c>
      <c r="S1806" s="2">
        <f t="shared" si="754"/>
        <v>0.13000424213175296</v>
      </c>
      <c r="T1806" s="25">
        <f t="shared" si="755"/>
        <v>4.1334464852577989E-2</v>
      </c>
      <c r="W1806" s="20">
        <v>1543</v>
      </c>
      <c r="X1806" s="2">
        <f t="shared" si="759"/>
        <v>0.97318682361013409</v>
      </c>
      <c r="Y1806" s="2">
        <f t="shared" si="776"/>
        <v>0.26804706667729444</v>
      </c>
      <c r="Z1806" s="2">
        <f t="shared" si="777"/>
        <v>-0.33679209666955257</v>
      </c>
      <c r="AA1806" s="2">
        <f t="shared" si="778"/>
        <v>-0.3842815919692244</v>
      </c>
      <c r="AB1806" s="2">
        <f t="shared" si="779"/>
        <v>-0.84436629535628893</v>
      </c>
      <c r="AC1806" s="2">
        <f t="shared" si="780"/>
        <v>-0.88736903026637215</v>
      </c>
      <c r="AD1806" s="2">
        <f t="shared" si="760"/>
        <v>0.94709259364838227</v>
      </c>
      <c r="AE1806" s="25">
        <f t="shared" si="761"/>
        <v>0.78742379587588174</v>
      </c>
      <c r="AI1806" s="20">
        <v>1543</v>
      </c>
      <c r="AJ1806" s="2">
        <f t="shared" si="762"/>
        <v>-0.10892126744292352</v>
      </c>
      <c r="AK1806" s="2">
        <f t="shared" si="766"/>
        <v>0.3711757669570499</v>
      </c>
      <c r="AL1806" s="2">
        <f t="shared" si="767"/>
        <v>6.044324268724649E-2</v>
      </c>
      <c r="AM1806" s="2">
        <f t="shared" si="768"/>
        <v>-3.8036825068460525E-2</v>
      </c>
      <c r="AN1806" s="2">
        <f t="shared" si="769"/>
        <v>-2.9044568993364384E-2</v>
      </c>
      <c r="AO1806" s="2">
        <f t="shared" si="770"/>
        <v>3.9867014147573288E-4</v>
      </c>
      <c r="AP1806" s="2">
        <f t="shared" si="763"/>
        <v>1.1863842501372871E-2</v>
      </c>
      <c r="AQ1806" s="25">
        <f t="shared" si="764"/>
        <v>1.5893788170428088E-7</v>
      </c>
    </row>
    <row r="1807" spans="1:43" x14ac:dyDescent="0.2">
      <c r="A1807" s="20">
        <v>1544</v>
      </c>
      <c r="B1807" s="2">
        <f t="shared" si="765"/>
        <v>0.99575929338383196</v>
      </c>
      <c r="C1807" s="2">
        <f t="shared" si="771"/>
        <v>5.3358511100175046E-2</v>
      </c>
      <c r="D1807" s="2">
        <f t="shared" si="772"/>
        <v>-0.37302081570445461</v>
      </c>
      <c r="E1807" s="2">
        <f t="shared" si="773"/>
        <v>-8.5549348812521755E-2</v>
      </c>
      <c r="F1807" s="2">
        <f t="shared" si="774"/>
        <v>1.3876599537187496E-2</v>
      </c>
      <c r="G1807" s="2">
        <f t="shared" si="775"/>
        <v>3.2870833336912158E-3</v>
      </c>
      <c r="H1807" s="2">
        <f t="shared" si="756"/>
        <v>0.99153657036026832</v>
      </c>
      <c r="I1807" s="25">
        <f t="shared" si="757"/>
        <v>1.0804916842630557E-5</v>
      </c>
      <c r="L1807" s="20">
        <v>1544</v>
      </c>
      <c r="M1807" s="2">
        <f t="shared" si="758"/>
        <v>0.73869398719607082</v>
      </c>
      <c r="N1807" s="2">
        <f t="shared" si="781"/>
        <v>2.4807972276188899</v>
      </c>
      <c r="O1807" s="2">
        <f t="shared" si="781"/>
        <v>5.2998988054474134</v>
      </c>
      <c r="P1807" s="2">
        <f t="shared" si="781"/>
        <v>5.1842230653731631</v>
      </c>
      <c r="Q1807" s="2">
        <f t="shared" si="781"/>
        <v>0.23886006672987514</v>
      </c>
      <c r="R1807" s="2">
        <f t="shared" si="782"/>
        <v>-0.73510838831421355</v>
      </c>
      <c r="S1807" s="2">
        <f t="shared" si="754"/>
        <v>0.54566880671962881</v>
      </c>
      <c r="T1807" s="25">
        <f t="shared" si="755"/>
        <v>0.54038434256992052</v>
      </c>
      <c r="W1807" s="20">
        <v>1544</v>
      </c>
      <c r="X1807" s="2">
        <f t="shared" si="759"/>
        <v>-0.44511071909655819</v>
      </c>
      <c r="Y1807" s="2">
        <f t="shared" si="776"/>
        <v>0.58692595246900103</v>
      </c>
      <c r="Z1807" s="2">
        <f t="shared" si="777"/>
        <v>0.45639078025370999</v>
      </c>
      <c r="AA1807" s="2">
        <f t="shared" si="778"/>
        <v>0.14024801840454632</v>
      </c>
      <c r="AB1807" s="2">
        <f t="shared" si="779"/>
        <v>0.54232084991702845</v>
      </c>
      <c r="AC1807" s="2">
        <f t="shared" si="780"/>
        <v>0.28253194277732863</v>
      </c>
      <c r="AD1807" s="2">
        <f t="shared" si="760"/>
        <v>0.19812355225465514</v>
      </c>
      <c r="AE1807" s="25">
        <f t="shared" si="761"/>
        <v>7.9824298689531697E-2</v>
      </c>
      <c r="AI1807" s="20">
        <v>1544</v>
      </c>
      <c r="AJ1807" s="2">
        <f t="shared" si="762"/>
        <v>-0.73958586966758655</v>
      </c>
      <c r="AK1807" s="2">
        <f t="shared" si="766"/>
        <v>-0.27566841434758099</v>
      </c>
      <c r="AL1807" s="2">
        <f t="shared" si="767"/>
        <v>7.0004123835493842E-2</v>
      </c>
      <c r="AM1807" s="2">
        <f t="shared" si="768"/>
        <v>5.678818264939018E-2</v>
      </c>
      <c r="AN1807" s="2">
        <f t="shared" si="769"/>
        <v>4.5230180355798769E-3</v>
      </c>
      <c r="AO1807" s="2">
        <f t="shared" si="770"/>
        <v>-1.2406440430617748E-2</v>
      </c>
      <c r="AP1807" s="2">
        <f t="shared" si="763"/>
        <v>0.54698725861196029</v>
      </c>
      <c r="AQ1807" s="25">
        <f t="shared" si="764"/>
        <v>1.5391976415846668E-4</v>
      </c>
    </row>
    <row r="1808" spans="1:43" x14ac:dyDescent="0.2">
      <c r="A1808" s="20">
        <v>1545</v>
      </c>
      <c r="B1808" s="2">
        <f t="shared" si="765"/>
        <v>0.70233268570401197</v>
      </c>
      <c r="C1808" s="2">
        <f t="shared" si="771"/>
        <v>-0.45260553302183421</v>
      </c>
      <c r="D1808" s="2">
        <f t="shared" si="772"/>
        <v>-0.3910476545719116</v>
      </c>
      <c r="E1808" s="2">
        <f t="shared" si="773"/>
        <v>-4.2781033135221164E-3</v>
      </c>
      <c r="F1808" s="2">
        <f t="shared" si="774"/>
        <v>1.976244748493073E-2</v>
      </c>
      <c r="G1808" s="2">
        <f t="shared" si="775"/>
        <v>1.1308958289351244E-3</v>
      </c>
      <c r="H1808" s="2">
        <f t="shared" si="756"/>
        <v>0.49327120140821046</v>
      </c>
      <c r="I1808" s="25">
        <f t="shared" si="757"/>
        <v>1.2789253759028621E-6</v>
      </c>
      <c r="L1808" s="20">
        <v>1545</v>
      </c>
      <c r="M1808" s="2">
        <f t="shared" si="758"/>
        <v>0.89590399916821295</v>
      </c>
      <c r="N1808" s="2">
        <f t="shared" si="781"/>
        <v>4.5162461129530893</v>
      </c>
      <c r="O1808" s="2">
        <f t="shared" si="781"/>
        <v>6.018240622749615</v>
      </c>
      <c r="P1808" s="2">
        <f t="shared" si="781"/>
        <v>1.7551309978395258</v>
      </c>
      <c r="Q1808" s="2">
        <f t="shared" si="781"/>
        <v>-1.6793145115563681</v>
      </c>
      <c r="R1808" s="2">
        <f t="shared" si="782"/>
        <v>-0.73605324164531738</v>
      </c>
      <c r="S1808" s="2">
        <f t="shared" si="754"/>
        <v>0.80264397572559731</v>
      </c>
      <c r="T1808" s="25">
        <f t="shared" si="755"/>
        <v>0.54177437453657995</v>
      </c>
      <c r="W1808" s="20">
        <v>1545</v>
      </c>
      <c r="X1808" s="2">
        <f t="shared" si="759"/>
        <v>-0.77092664811209755</v>
      </c>
      <c r="Y1808" s="2">
        <f t="shared" si="776"/>
        <v>-0.53474867833862227</v>
      </c>
      <c r="Z1808" s="2">
        <f t="shared" si="777"/>
        <v>0.12940621412512088</v>
      </c>
      <c r="AA1808" s="2">
        <f t="shared" si="778"/>
        <v>0.32055230485309721</v>
      </c>
      <c r="AB1808" s="2">
        <f t="shared" si="779"/>
        <v>0.59793342916252279</v>
      </c>
      <c r="AC1808" s="2">
        <f t="shared" si="780"/>
        <v>0.75898533183294259</v>
      </c>
      <c r="AD1808" s="2">
        <f t="shared" si="760"/>
        <v>0.59432789676935383</v>
      </c>
      <c r="AE1808" s="25">
        <f t="shared" si="761"/>
        <v>0.57605873393756202</v>
      </c>
      <c r="AI1808" s="20">
        <v>1545</v>
      </c>
      <c r="AJ1808" s="2">
        <f t="shared" si="762"/>
        <v>0.97941548865408012</v>
      </c>
      <c r="AK1808" s="2">
        <f t="shared" si="766"/>
        <v>-4.6713427285958745E-2</v>
      </c>
      <c r="AL1808" s="2">
        <f t="shared" si="767"/>
        <v>-0.1428382528667507</v>
      </c>
      <c r="AM1808" s="2">
        <f t="shared" si="768"/>
        <v>-2.8802992803799353E-2</v>
      </c>
      <c r="AN1808" s="2">
        <f t="shared" si="769"/>
        <v>2.3720966658656025E-2</v>
      </c>
      <c r="AO1808" s="2">
        <f t="shared" si="770"/>
        <v>1.4203737967610038E-2</v>
      </c>
      <c r="AP1808" s="2">
        <f t="shared" si="763"/>
        <v>0.95925469941551056</v>
      </c>
      <c r="AQ1808" s="25">
        <f t="shared" si="764"/>
        <v>2.0174617225252693E-4</v>
      </c>
    </row>
    <row r="1809" spans="1:43" x14ac:dyDescent="0.2">
      <c r="A1809" s="20">
        <v>1546</v>
      </c>
      <c r="B1809" s="2">
        <f t="shared" si="765"/>
        <v>7.858804168684487E-2</v>
      </c>
      <c r="C1809" s="2">
        <f t="shared" si="771"/>
        <v>-0.7457021228070817</v>
      </c>
      <c r="D1809" s="2">
        <f t="shared" si="772"/>
        <v>-0.22515867120606214</v>
      </c>
      <c r="E1809" s="2">
        <f t="shared" si="773"/>
        <v>7.9005201020989568E-2</v>
      </c>
      <c r="F1809" s="2">
        <f t="shared" si="774"/>
        <v>1.6353707583722985E-2</v>
      </c>
      <c r="G1809" s="2">
        <f t="shared" si="775"/>
        <v>-1.5571696549038809E-3</v>
      </c>
      <c r="H1809" s="2">
        <f t="shared" si="756"/>
        <v>6.1760802961732669E-3</v>
      </c>
      <c r="I1809" s="25">
        <f t="shared" si="757"/>
        <v>2.4247773341534716E-6</v>
      </c>
      <c r="L1809" s="20">
        <v>1546</v>
      </c>
      <c r="M1809" s="2">
        <f t="shared" si="758"/>
        <v>-8.9418464465389758E-2</v>
      </c>
      <c r="N1809" s="2">
        <f t="shared" si="781"/>
        <v>0.79219637268851339</v>
      </c>
      <c r="O1809" s="2">
        <f t="shared" si="781"/>
        <v>-0.93838648952768533</v>
      </c>
      <c r="P1809" s="2">
        <f t="shared" si="781"/>
        <v>-3.9122524109940704</v>
      </c>
      <c r="Q1809" s="2">
        <f t="shared" si="781"/>
        <v>-1.455885337665205</v>
      </c>
      <c r="R1809" s="2">
        <f t="shared" si="782"/>
        <v>0.20167918867844739</v>
      </c>
      <c r="S1809" s="2">
        <f t="shared" si="754"/>
        <v>7.9956617873481704E-3</v>
      </c>
      <c r="T1809" s="25">
        <f t="shared" si="755"/>
        <v>4.0674495145996782E-2</v>
      </c>
      <c r="W1809" s="20">
        <v>1546</v>
      </c>
      <c r="X1809" s="2">
        <f t="shared" si="759"/>
        <v>0.79542301770800206</v>
      </c>
      <c r="Y1809" s="2">
        <f t="shared" si="776"/>
        <v>-0.34393391276305102</v>
      </c>
      <c r="Z1809" s="2">
        <f t="shared" si="777"/>
        <v>-0.51519350608471048</v>
      </c>
      <c r="AA1809" s="2">
        <f t="shared" si="778"/>
        <v>-0.28590832864720211</v>
      </c>
      <c r="AB1809" s="2">
        <f t="shared" si="779"/>
        <v>-0.81402430510252721</v>
      </c>
      <c r="AC1809" s="2">
        <f t="shared" si="780"/>
        <v>-0.62741805724487287</v>
      </c>
      <c r="AD1809" s="2">
        <f t="shared" si="760"/>
        <v>0.63269777709970454</v>
      </c>
      <c r="AE1809" s="25">
        <f t="shared" si="761"/>
        <v>0.39365341855693059</v>
      </c>
      <c r="AI1809" s="20">
        <v>1546</v>
      </c>
      <c r="AJ1809" s="2">
        <f t="shared" si="762"/>
        <v>-0.41318834899266449</v>
      </c>
      <c r="AK1809" s="2">
        <f t="shared" si="766"/>
        <v>0.33065022264471128</v>
      </c>
      <c r="AL1809" s="2">
        <f t="shared" si="767"/>
        <v>9.8116818962012756E-2</v>
      </c>
      <c r="AM1809" s="2">
        <f t="shared" si="768"/>
        <v>-2.2886995758864371E-2</v>
      </c>
      <c r="AN1809" s="2">
        <f t="shared" si="769"/>
        <v>-3.2442648797553993E-2</v>
      </c>
      <c r="AO1809" s="2">
        <f t="shared" si="770"/>
        <v>-4.3113908956174517E-3</v>
      </c>
      <c r="AP1809" s="2">
        <f t="shared" si="763"/>
        <v>0.1707246117432839</v>
      </c>
      <c r="AQ1809" s="25">
        <f t="shared" si="764"/>
        <v>1.8588091454813051E-5</v>
      </c>
    </row>
    <row r="1810" spans="1:43" x14ac:dyDescent="0.2">
      <c r="A1810" s="20">
        <v>1547</v>
      </c>
      <c r="B1810" s="2">
        <f t="shared" si="765"/>
        <v>-0.58211778630783639</v>
      </c>
      <c r="C1810" s="2">
        <f t="shared" si="771"/>
        <v>-0.6880833523190395</v>
      </c>
      <c r="D1810" s="2">
        <f t="shared" si="772"/>
        <v>4.662595342930434E-2</v>
      </c>
      <c r="E1810" s="2">
        <f t="shared" si="773"/>
        <v>0.12513112482500433</v>
      </c>
      <c r="F1810" s="2">
        <f t="shared" si="774"/>
        <v>5.2535634721797685E-3</v>
      </c>
      <c r="G1810" s="2">
        <f t="shared" si="775"/>
        <v>-3.5128739185812264E-3</v>
      </c>
      <c r="H1810" s="2">
        <f t="shared" si="756"/>
        <v>0.33886111713593586</v>
      </c>
      <c r="I1810" s="25">
        <f t="shared" si="757"/>
        <v>1.2340283167848221E-5</v>
      </c>
      <c r="L1810" s="20">
        <v>1547</v>
      </c>
      <c r="M1810" s="2">
        <f t="shared" si="758"/>
        <v>-0.96070694715316807</v>
      </c>
      <c r="N1810" s="2">
        <f t="shared" si="781"/>
        <v>-3.94212911552912</v>
      </c>
      <c r="O1810" s="2">
        <f t="shared" si="781"/>
        <v>-6.6983038651026057</v>
      </c>
      <c r="P1810" s="2">
        <f t="shared" si="781"/>
        <v>-4.5904009950270686</v>
      </c>
      <c r="Q1810" s="2">
        <f t="shared" si="781"/>
        <v>0.62421182809260034</v>
      </c>
      <c r="R1810" s="2">
        <f t="shared" si="782"/>
        <v>0.88221327751371414</v>
      </c>
      <c r="S1810" s="2">
        <f t="shared" si="754"/>
        <v>0.92295783830836009</v>
      </c>
      <c r="T1810" s="25">
        <f t="shared" si="755"/>
        <v>0.77830026702148958</v>
      </c>
      <c r="W1810" s="20">
        <v>1547</v>
      </c>
      <c r="X1810" s="2">
        <f t="shared" si="759"/>
        <v>0.40948309653152148</v>
      </c>
      <c r="Y1810" s="2">
        <f t="shared" si="776"/>
        <v>0.69103368917030839</v>
      </c>
      <c r="Z1810" s="2">
        <f t="shared" si="777"/>
        <v>0.10469987338434358</v>
      </c>
      <c r="AA1810" s="2">
        <f t="shared" si="778"/>
        <v>-0.19063436253543006</v>
      </c>
      <c r="AB1810" s="2">
        <f t="shared" si="779"/>
        <v>-0.22803737466176999</v>
      </c>
      <c r="AC1810" s="2">
        <f t="shared" si="780"/>
        <v>-0.47388393812434149</v>
      </c>
      <c r="AD1810" s="2">
        <f t="shared" si="760"/>
        <v>0.16767640634504336</v>
      </c>
      <c r="AE1810" s="25">
        <f t="shared" si="761"/>
        <v>0.22456598681223472</v>
      </c>
      <c r="AI1810" s="20">
        <v>1547</v>
      </c>
      <c r="AJ1810" s="2">
        <f t="shared" si="762"/>
        <v>-0.49309187861605214</v>
      </c>
      <c r="AK1810" s="2">
        <f t="shared" si="766"/>
        <v>-0.34246262360836444</v>
      </c>
      <c r="AL1810" s="2">
        <f t="shared" si="767"/>
        <v>2.7354537705355883E-2</v>
      </c>
      <c r="AM1810" s="2">
        <f t="shared" si="768"/>
        <v>5.5741037953300848E-2</v>
      </c>
      <c r="AN1810" s="2">
        <f t="shared" si="769"/>
        <v>1.4464103469629619E-2</v>
      </c>
      <c r="AO1810" s="2">
        <f t="shared" si="770"/>
        <v>-9.129221249538709E-3</v>
      </c>
      <c r="AP1810" s="2">
        <f t="shared" si="763"/>
        <v>0.2431396007571075</v>
      </c>
      <c r="AQ1810" s="25">
        <f t="shared" si="764"/>
        <v>8.3342680623029104E-5</v>
      </c>
    </row>
    <row r="1811" spans="1:43" x14ac:dyDescent="0.2">
      <c r="A1811" s="20">
        <v>1548</v>
      </c>
      <c r="B1811" s="2">
        <f t="shared" si="765"/>
        <v>-0.96904452356059079</v>
      </c>
      <c r="C1811" s="2">
        <f t="shared" si="771"/>
        <v>-0.30684822963647784</v>
      </c>
      <c r="D1811" s="2">
        <f t="shared" si="772"/>
        <v>0.29648166361622141</v>
      </c>
      <c r="E1811" s="2">
        <f t="shared" si="773"/>
        <v>0.11240592539607781</v>
      </c>
      <c r="F1811" s="2">
        <f t="shared" si="774"/>
        <v>-8.3174136294949692E-3</v>
      </c>
      <c r="G1811" s="2">
        <f t="shared" si="775"/>
        <v>-3.8164186881711882E-3</v>
      </c>
      <c r="H1811" s="2">
        <f t="shared" si="756"/>
        <v>0.93904728864277243</v>
      </c>
      <c r="I1811" s="25">
        <f t="shared" si="757"/>
        <v>1.4565051603422294E-5</v>
      </c>
      <c r="L1811" s="20">
        <v>1548</v>
      </c>
      <c r="M1811" s="2">
        <f t="shared" si="758"/>
        <v>-0.60682075969565341</v>
      </c>
      <c r="N1811" s="2">
        <f t="shared" si="781"/>
        <v>-3.6491184810090478</v>
      </c>
      <c r="O1811" s="2">
        <f t="shared" si="781"/>
        <v>-3.9159782051943584</v>
      </c>
      <c r="P1811" s="2">
        <f t="shared" si="781"/>
        <v>0.58551761758304632</v>
      </c>
      <c r="Q1811" s="2">
        <f t="shared" si="781"/>
        <v>1.9082613303560385</v>
      </c>
      <c r="R1811" s="2">
        <f t="shared" si="782"/>
        <v>0.43767445574032016</v>
      </c>
      <c r="S1811" s="2">
        <f t="shared" si="754"/>
        <v>0.36823143439760997</v>
      </c>
      <c r="T1811" s="25">
        <f t="shared" si="755"/>
        <v>0.19155892920758547</v>
      </c>
      <c r="W1811" s="20">
        <v>1548</v>
      </c>
      <c r="X1811" s="2">
        <f t="shared" si="759"/>
        <v>-0.98149385225461805</v>
      </c>
      <c r="Y1811" s="2">
        <f t="shared" si="776"/>
        <v>2.9925309397182298E-2</v>
      </c>
      <c r="Z1811" s="2">
        <f t="shared" si="777"/>
        <v>0.46761744499061886</v>
      </c>
      <c r="AA1811" s="2">
        <f t="shared" si="778"/>
        <v>0.37253338162424199</v>
      </c>
      <c r="AB1811" s="2">
        <f t="shared" si="779"/>
        <v>0.91764544348546639</v>
      </c>
      <c r="AC1811" s="2">
        <f t="shared" si="780"/>
        <v>0.84275290401139569</v>
      </c>
      <c r="AD1811" s="2">
        <f t="shared" si="760"/>
        <v>0.96333018201360998</v>
      </c>
      <c r="AE1811" s="25">
        <f t="shared" si="761"/>
        <v>0.71023245721964068</v>
      </c>
      <c r="AI1811" s="20">
        <v>1548</v>
      </c>
      <c r="AJ1811" s="2">
        <f t="shared" si="762"/>
        <v>0.99355859194263585</v>
      </c>
      <c r="AK1811" s="2">
        <f t="shared" si="766"/>
        <v>7.2429050578703746E-2</v>
      </c>
      <c r="AL1811" s="2">
        <f t="shared" si="767"/>
        <v>-0.13031317096505968</v>
      </c>
      <c r="AM1811" s="2">
        <f t="shared" si="768"/>
        <v>-4.272033046592822E-2</v>
      </c>
      <c r="AN1811" s="2">
        <f t="shared" si="769"/>
        <v>1.541836669361046E-2</v>
      </c>
      <c r="AO1811" s="2">
        <f t="shared" si="770"/>
        <v>1.5056504705620245E-2</v>
      </c>
      <c r="AP1811" s="2">
        <f t="shared" si="763"/>
        <v>0.98715867562303317</v>
      </c>
      <c r="AQ1811" s="25">
        <f t="shared" si="764"/>
        <v>2.2669833395036457E-4</v>
      </c>
    </row>
    <row r="1812" spans="1:43" x14ac:dyDescent="0.2">
      <c r="A1812" s="20">
        <v>1549</v>
      </c>
      <c r="B1812" s="2">
        <f t="shared" si="765"/>
        <v>-0.90021447964438139</v>
      </c>
      <c r="C1812" s="2">
        <f t="shared" si="771"/>
        <v>0.21870241007997029</v>
      </c>
      <c r="D1812" s="2">
        <f t="shared" si="772"/>
        <v>0.40689741475061064</v>
      </c>
      <c r="E1812" s="2">
        <f t="shared" si="773"/>
        <v>4.6814462862332915E-2</v>
      </c>
      <c r="F1812" s="2">
        <f t="shared" si="774"/>
        <v>-1.797658113807463E-2</v>
      </c>
      <c r="G1812" s="2">
        <f t="shared" si="775"/>
        <v>-2.3250421155476837E-3</v>
      </c>
      <c r="H1812" s="2">
        <f t="shared" si="756"/>
        <v>0.81038610936140432</v>
      </c>
      <c r="I1812" s="25">
        <f t="shared" si="757"/>
        <v>5.4058208390704484E-6</v>
      </c>
      <c r="L1812" s="20">
        <v>1549</v>
      </c>
      <c r="M1812" s="2">
        <f t="shared" si="758"/>
        <v>0.52093453144692725</v>
      </c>
      <c r="N1812" s="2">
        <f t="shared" si="781"/>
        <v>1.2975563583336003</v>
      </c>
      <c r="O1812" s="2">
        <f t="shared" si="781"/>
        <v>3.8603337270749387</v>
      </c>
      <c r="P1812" s="2">
        <f t="shared" si="781"/>
        <v>5.0147346932549119</v>
      </c>
      <c r="Q1812" s="2">
        <f t="shared" si="781"/>
        <v>0.75873475315237804</v>
      </c>
      <c r="R1812" s="2">
        <f t="shared" si="782"/>
        <v>-0.56502381156598558</v>
      </c>
      <c r="S1812" s="2">
        <f t="shared" si="754"/>
        <v>0.27137278605382964</v>
      </c>
      <c r="T1812" s="25">
        <f t="shared" si="755"/>
        <v>0.31925190763655437</v>
      </c>
      <c r="W1812" s="20">
        <v>1549</v>
      </c>
      <c r="X1812" s="2">
        <f t="shared" si="759"/>
        <v>3.6511821790099291E-2</v>
      </c>
      <c r="Y1812" s="2">
        <f t="shared" si="776"/>
        <v>-0.70463187512904946</v>
      </c>
      <c r="Z1812" s="2">
        <f t="shared" si="777"/>
        <v>-0.31718719941822454</v>
      </c>
      <c r="AA1812" s="2">
        <f t="shared" si="778"/>
        <v>2.1353633239155945E-2</v>
      </c>
      <c r="AB1812" s="2">
        <f t="shared" si="779"/>
        <v>-0.18894455922915854</v>
      </c>
      <c r="AC1812" s="2">
        <f t="shared" si="780"/>
        <v>9.0933487924201611E-2</v>
      </c>
      <c r="AD1812" s="2">
        <f t="shared" si="760"/>
        <v>1.3331131304319694E-3</v>
      </c>
      <c r="AE1812" s="25">
        <f t="shared" si="761"/>
        <v>8.2688992260609197E-3</v>
      </c>
      <c r="AI1812" s="20">
        <v>1549</v>
      </c>
      <c r="AJ1812" s="2">
        <f t="shared" si="762"/>
        <v>-0.67632880421782993</v>
      </c>
      <c r="AK1812" s="2">
        <f t="shared" si="766"/>
        <v>0.25721346923376642</v>
      </c>
      <c r="AL1812" s="2">
        <f t="shared" si="767"/>
        <v>0.12602435570680176</v>
      </c>
      <c r="AM1812" s="2">
        <f t="shared" si="768"/>
        <v>-5.4591135358515626E-3</v>
      </c>
      <c r="AN1812" s="2">
        <f t="shared" si="769"/>
        <v>-3.2611555520628124E-2</v>
      </c>
      <c r="AO1812" s="2">
        <f t="shared" si="770"/>
        <v>-8.592318432983883E-3</v>
      </c>
      <c r="AP1812" s="2">
        <f t="shared" si="763"/>
        <v>0.45742065141471971</v>
      </c>
      <c r="AQ1812" s="25">
        <f t="shared" si="764"/>
        <v>7.3827936053794612E-5</v>
      </c>
    </row>
    <row r="1813" spans="1:43" x14ac:dyDescent="0.2">
      <c r="A1813" s="20">
        <v>1550</v>
      </c>
      <c r="B1813" s="2">
        <f t="shared" si="765"/>
        <v>-0.40799949971210886</v>
      </c>
      <c r="C1813" s="2">
        <f t="shared" si="771"/>
        <v>0.64139388901646566</v>
      </c>
      <c r="D1813" s="2">
        <f t="shared" si="772"/>
        <v>0.32594295378035609</v>
      </c>
      <c r="E1813" s="2">
        <f t="shared" si="773"/>
        <v>-4.0794573051715001E-2</v>
      </c>
      <c r="F1813" s="2">
        <f t="shared" si="774"/>
        <v>-1.9181081645600024E-2</v>
      </c>
      <c r="G1813" s="2">
        <f t="shared" si="775"/>
        <v>2.5983809379353552E-4</v>
      </c>
      <c r="H1813" s="2">
        <f t="shared" si="756"/>
        <v>0.16646359176533113</v>
      </c>
      <c r="I1813" s="25">
        <f t="shared" si="757"/>
        <v>6.7515834986258165E-8</v>
      </c>
      <c r="L1813" s="20">
        <v>1550</v>
      </c>
      <c r="M1813" s="2">
        <f t="shared" si="758"/>
        <v>0.98435009378454252</v>
      </c>
      <c r="N1813" s="2">
        <f t="shared" si="781"/>
        <v>4.589477697634428</v>
      </c>
      <c r="O1813" s="2">
        <f t="shared" si="781"/>
        <v>6.7136219269412667</v>
      </c>
      <c r="P1813" s="2">
        <f t="shared" si="781"/>
        <v>3.0487383879052246</v>
      </c>
      <c r="Q1813" s="2">
        <f t="shared" si="781"/>
        <v>-1.3583944875646166</v>
      </c>
      <c r="R1813" s="2">
        <f t="shared" si="782"/>
        <v>-0.84715597491013339</v>
      </c>
      <c r="S1813" s="2">
        <f t="shared" si="754"/>
        <v>0.96894510713363768</v>
      </c>
      <c r="T1813" s="25">
        <f t="shared" si="755"/>
        <v>0.71767324582593861</v>
      </c>
      <c r="W1813" s="20">
        <v>1550</v>
      </c>
      <c r="X1813" s="2">
        <f t="shared" si="759"/>
        <v>0.964902727471182</v>
      </c>
      <c r="Y1813" s="2">
        <f t="shared" si="776"/>
        <v>0.29026236663640986</v>
      </c>
      <c r="Z1813" s="2">
        <f t="shared" si="777"/>
        <v>-0.32348625275538423</v>
      </c>
      <c r="AA1813" s="2">
        <f t="shared" si="778"/>
        <v>-0.3822365620267299</v>
      </c>
      <c r="AB1813" s="2">
        <f t="shared" si="779"/>
        <v>-0.83178824421001318</v>
      </c>
      <c r="AC1813" s="2">
        <f t="shared" si="780"/>
        <v>-0.88407346187965408</v>
      </c>
      <c r="AD1813" s="2">
        <f t="shared" si="760"/>
        <v>0.93103727348132614</v>
      </c>
      <c r="AE1813" s="25">
        <f t="shared" si="761"/>
        <v>0.78158588599987622</v>
      </c>
      <c r="AI1813" s="20">
        <v>1550</v>
      </c>
      <c r="AJ1813" s="2">
        <f t="shared" si="762"/>
        <v>-0.19751807811405922</v>
      </c>
      <c r="AK1813" s="2">
        <f t="shared" si="766"/>
        <v>-0.37516987861287215</v>
      </c>
      <c r="AL1813" s="2">
        <f t="shared" si="767"/>
        <v>-1.8017777304580547E-2</v>
      </c>
      <c r="AM1813" s="2">
        <f t="shared" si="768"/>
        <v>4.9145719295951781E-2</v>
      </c>
      <c r="AN1813" s="2">
        <f t="shared" si="769"/>
        <v>2.2965507025018039E-2</v>
      </c>
      <c r="AO1813" s="2">
        <f t="shared" si="770"/>
        <v>-4.9433267103307461E-3</v>
      </c>
      <c r="AP1813" s="2">
        <f t="shared" si="763"/>
        <v>3.9013391181871603E-2</v>
      </c>
      <c r="AQ1813" s="25">
        <f t="shared" si="764"/>
        <v>2.4436478965069396E-5</v>
      </c>
    </row>
    <row r="1814" spans="1:43" x14ac:dyDescent="0.2">
      <c r="A1814" s="20">
        <v>1551</v>
      </c>
      <c r="B1814" s="2">
        <f t="shared" si="765"/>
        <v>0.27610402010261403</v>
      </c>
      <c r="C1814" s="2">
        <f t="shared" si="771"/>
        <v>0.76242779989249421</v>
      </c>
      <c r="D1814" s="2">
        <f t="shared" si="772"/>
        <v>9.1692428648084454E-2</v>
      </c>
      <c r="E1814" s="2">
        <f t="shared" si="773"/>
        <v>-0.10921728382673247</v>
      </c>
      <c r="F1814" s="2">
        <f t="shared" si="774"/>
        <v>-1.1364419742495673E-2</v>
      </c>
      <c r="G1814" s="2">
        <f t="shared" si="775"/>
        <v>2.7225123875695405E-3</v>
      </c>
      <c r="H1814" s="2">
        <f t="shared" si="756"/>
        <v>7.6233429916824691E-2</v>
      </c>
      <c r="I1814" s="25">
        <f t="shared" si="757"/>
        <v>7.4120737004695998E-6</v>
      </c>
      <c r="L1814" s="20">
        <v>1551</v>
      </c>
      <c r="M1814" s="2">
        <f t="shared" si="758"/>
        <v>0.19243924775855217</v>
      </c>
      <c r="N1814" s="2">
        <f t="shared" si="781"/>
        <v>2.0285093071375879</v>
      </c>
      <c r="O1814" s="2">
        <f t="shared" si="781"/>
        <v>1.0051322046286757</v>
      </c>
      <c r="P1814" s="2">
        <f t="shared" si="781"/>
        <v>-2.805266700798553</v>
      </c>
      <c r="Q1814" s="2">
        <f t="shared" si="781"/>
        <v>-1.7431843055671958</v>
      </c>
      <c r="R1814" s="2">
        <f t="shared" si="782"/>
        <v>-4.8923261953883967E-2</v>
      </c>
      <c r="S1814" s="2">
        <f t="shared" si="754"/>
        <v>3.7032864077877425E-2</v>
      </c>
      <c r="T1814" s="25">
        <f t="shared" si="755"/>
        <v>2.3934855602083505E-3</v>
      </c>
      <c r="W1814" s="20">
        <v>1551</v>
      </c>
      <c r="X1814" s="2">
        <f t="shared" si="759"/>
        <v>-0.4749676635030376</v>
      </c>
      <c r="Y1814" s="2">
        <f t="shared" si="776"/>
        <v>0.572735439708149</v>
      </c>
      <c r="Z1814" s="2">
        <f t="shared" si="777"/>
        <v>0.46418070787905974</v>
      </c>
      <c r="AA1814" s="2">
        <f t="shared" si="778"/>
        <v>0.15233626188237814</v>
      </c>
      <c r="AB1814" s="2">
        <f t="shared" si="779"/>
        <v>0.56691262208036697</v>
      </c>
      <c r="AC1814" s="2">
        <f t="shared" si="780"/>
        <v>0.31079319687905232</v>
      </c>
      <c r="AD1814" s="2">
        <f t="shared" si="760"/>
        <v>0.22559428137353474</v>
      </c>
      <c r="AE1814" s="25">
        <f t="shared" si="761"/>
        <v>9.6592411226301383E-2</v>
      </c>
      <c r="AI1814" s="20">
        <v>1551</v>
      </c>
      <c r="AJ1814" s="2">
        <f t="shared" si="762"/>
        <v>0.90880802351461187</v>
      </c>
      <c r="AK1814" s="2">
        <f t="shared" si="766"/>
        <v>0.18436231621498395</v>
      </c>
      <c r="AL1814" s="2">
        <f t="shared" si="767"/>
        <v>-0.10481739155835096</v>
      </c>
      <c r="AM1814" s="2">
        <f t="shared" si="768"/>
        <v>-5.2385507892157117E-2</v>
      </c>
      <c r="AN1814" s="2">
        <f t="shared" si="769"/>
        <v>5.5811024356009886E-3</v>
      </c>
      <c r="AO1814" s="2">
        <f t="shared" si="770"/>
        <v>1.4410625017044994E-2</v>
      </c>
      <c r="AP1814" s="2">
        <f t="shared" si="763"/>
        <v>0.82593202360453533</v>
      </c>
      <c r="AQ1814" s="25">
        <f t="shared" si="764"/>
        <v>2.0766611338188302E-4</v>
      </c>
    </row>
    <row r="1815" spans="1:43" x14ac:dyDescent="0.2">
      <c r="A1815" s="20">
        <v>1552</v>
      </c>
      <c r="B1815" s="2">
        <f t="shared" si="765"/>
        <v>0.83035150501894761</v>
      </c>
      <c r="C1815" s="2">
        <f t="shared" si="771"/>
        <v>0.52488000321604034</v>
      </c>
      <c r="D1815" s="2">
        <f t="shared" si="772"/>
        <v>-0.18568247841116295</v>
      </c>
      <c r="E1815" s="2">
        <f t="shared" si="773"/>
        <v>-0.1262733994509373</v>
      </c>
      <c r="F1815" s="2">
        <f t="shared" si="774"/>
        <v>1.7971063394430081E-3</v>
      </c>
      <c r="G1815" s="2">
        <f t="shared" si="775"/>
        <v>3.9047465650396585E-3</v>
      </c>
      <c r="H1815" s="2">
        <f t="shared" si="756"/>
        <v>0.68948362188723133</v>
      </c>
      <c r="I1815" s="25">
        <f t="shared" si="757"/>
        <v>1.5247045737189011E-5</v>
      </c>
      <c r="L1815" s="20">
        <v>1552</v>
      </c>
      <c r="M1815" s="2">
        <f t="shared" si="758"/>
        <v>-0.84488638640266056</v>
      </c>
      <c r="N1815" s="2">
        <f t="shared" si="781"/>
        <v>-3.1193855426955959</v>
      </c>
      <c r="O1815" s="2">
        <f t="shared" si="781"/>
        <v>-5.985187029698392</v>
      </c>
      <c r="P1815" s="2">
        <f t="shared" si="781"/>
        <v>-5.0817586727243427</v>
      </c>
      <c r="Q1815" s="2">
        <f t="shared" si="781"/>
        <v>9.508178635598763E-2</v>
      </c>
      <c r="R1815" s="2">
        <f t="shared" si="782"/>
        <v>0.8117005282235692</v>
      </c>
      <c r="S1815" s="2">
        <f t="shared" si="754"/>
        <v>0.71383300592854582</v>
      </c>
      <c r="T1815" s="25">
        <f t="shared" si="755"/>
        <v>0.6588577475184213</v>
      </c>
      <c r="W1815" s="20">
        <v>1552</v>
      </c>
      <c r="X1815" s="2">
        <f t="shared" si="759"/>
        <v>-0.74907543135257204</v>
      </c>
      <c r="Y1815" s="2">
        <f t="shared" si="776"/>
        <v>-0.55051574984987628</v>
      </c>
      <c r="Z1815" s="2">
        <f t="shared" si="777"/>
        <v>0.11256059446289943</v>
      </c>
      <c r="AA1815" s="2">
        <f t="shared" si="778"/>
        <v>0.31301432643196936</v>
      </c>
      <c r="AB1815" s="2">
        <f t="shared" si="779"/>
        <v>0.5741807737207949</v>
      </c>
      <c r="AC1815" s="2">
        <f t="shared" si="780"/>
        <v>0.74284773118509317</v>
      </c>
      <c r="AD1815" s="2">
        <f t="shared" si="760"/>
        <v>0.56111400185604188</v>
      </c>
      <c r="AE1815" s="25">
        <f t="shared" si="761"/>
        <v>0.55182275172684048</v>
      </c>
      <c r="AI1815" s="20">
        <v>1552</v>
      </c>
      <c r="AJ1815" s="2">
        <f t="shared" si="762"/>
        <v>-0.87215099630361659</v>
      </c>
      <c r="AK1815" s="2">
        <f t="shared" si="766"/>
        <v>0.15817502046830306</v>
      </c>
      <c r="AL1815" s="2">
        <f t="shared" si="767"/>
        <v>0.14138808138427794</v>
      </c>
      <c r="AM1815" s="2">
        <f t="shared" si="768"/>
        <v>1.2512140549122289E-2</v>
      </c>
      <c r="AN1815" s="2">
        <f t="shared" si="769"/>
        <v>-2.953447706274507E-2</v>
      </c>
      <c r="AO1815" s="2">
        <f t="shared" si="770"/>
        <v>-1.201801113546197E-2</v>
      </c>
      <c r="AP1815" s="2">
        <f t="shared" si="763"/>
        <v>0.76064736035339109</v>
      </c>
      <c r="AQ1815" s="25">
        <f t="shared" si="764"/>
        <v>1.4443259165208792E-4</v>
      </c>
    </row>
    <row r="1816" spans="1:43" x14ac:dyDescent="0.2">
      <c r="A1816" s="20">
        <v>1553</v>
      </c>
      <c r="B1816" s="2">
        <f t="shared" si="765"/>
        <v>0.99407170252465482</v>
      </c>
      <c r="C1816" s="2">
        <f t="shared" si="771"/>
        <v>4.047293955086885E-2</v>
      </c>
      <c r="D1816" s="2">
        <f t="shared" si="772"/>
        <v>-0.37572801450488352</v>
      </c>
      <c r="E1816" s="2">
        <f t="shared" si="773"/>
        <v>-8.3941162237094469E-2</v>
      </c>
      <c r="F1816" s="2">
        <f t="shared" si="774"/>
        <v>1.4113425229349982E-2</v>
      </c>
      <c r="G1816" s="2">
        <f t="shared" si="775"/>
        <v>3.2505174195934516E-3</v>
      </c>
      <c r="H1816" s="2">
        <f t="shared" si="756"/>
        <v>0.98817854976026587</v>
      </c>
      <c r="I1816" s="25">
        <f t="shared" si="757"/>
        <v>1.0565863495080472E-5</v>
      </c>
      <c r="L1816" s="20">
        <v>1553</v>
      </c>
      <c r="M1816" s="2">
        <f t="shared" si="758"/>
        <v>-0.80474151528803906</v>
      </c>
      <c r="N1816" s="2">
        <f t="shared" si="781"/>
        <v>-4.2891763883339733</v>
      </c>
      <c r="O1816" s="2">
        <f t="shared" si="781"/>
        <v>-5.3426900690375465</v>
      </c>
      <c r="P1816" s="2">
        <f t="shared" si="781"/>
        <v>-0.87756262208297819</v>
      </c>
      <c r="Q1816" s="2">
        <f t="shared" si="781"/>
        <v>1.8120915507583697</v>
      </c>
      <c r="R1816" s="2">
        <f t="shared" si="782"/>
        <v>0.63717522338313137</v>
      </c>
      <c r="S1816" s="2">
        <f t="shared" si="754"/>
        <v>0.64760890642808921</v>
      </c>
      <c r="T1816" s="25">
        <f t="shared" si="755"/>
        <v>0.40599226529334337</v>
      </c>
      <c r="W1816" s="20">
        <v>1553</v>
      </c>
      <c r="X1816" s="2">
        <f t="shared" si="759"/>
        <v>0.81535067767576708</v>
      </c>
      <c r="Y1816" s="2">
        <f t="shared" si="776"/>
        <v>-0.32257877665336332</v>
      </c>
      <c r="Z1816" s="2">
        <f t="shared" si="777"/>
        <v>-0.51532871356273935</v>
      </c>
      <c r="AA1816" s="2">
        <f t="shared" si="778"/>
        <v>-0.29457128315093578</v>
      </c>
      <c r="AB1816" s="2">
        <f t="shared" si="779"/>
        <v>-0.8278227711240983</v>
      </c>
      <c r="AC1816" s="2">
        <f t="shared" si="780"/>
        <v>-0.64834631800557774</v>
      </c>
      <c r="AD1816" s="2">
        <f t="shared" si="760"/>
        <v>0.66479672758633257</v>
      </c>
      <c r="AE1816" s="25">
        <f t="shared" si="761"/>
        <v>0.42035294807138973</v>
      </c>
      <c r="AI1816" s="20">
        <v>1553</v>
      </c>
      <c r="AJ1816" s="2">
        <f t="shared" si="762"/>
        <v>0.11771564796566571</v>
      </c>
      <c r="AK1816" s="2">
        <f t="shared" si="766"/>
        <v>-0.37053466875020474</v>
      </c>
      <c r="AL1816" s="2">
        <f t="shared" si="767"/>
        <v>-6.1596696164359747E-2</v>
      </c>
      <c r="AM1816" s="2">
        <f t="shared" si="768"/>
        <v>3.7658690507276528E-2</v>
      </c>
      <c r="AN1816" s="2">
        <f t="shared" si="769"/>
        <v>2.918104306227419E-2</v>
      </c>
      <c r="AO1816" s="2">
        <f t="shared" si="770"/>
        <v>-2.6539905631026107E-4</v>
      </c>
      <c r="AP1816" s="2">
        <f t="shared" si="763"/>
        <v>1.3856973775976536E-2</v>
      </c>
      <c r="AQ1816" s="25">
        <f t="shared" si="764"/>
        <v>7.0436659090377123E-8</v>
      </c>
    </row>
    <row r="1817" spans="1:43" x14ac:dyDescent="0.2">
      <c r="A1817" s="20">
        <v>1554</v>
      </c>
      <c r="B1817" s="2">
        <f t="shared" si="765"/>
        <v>0.69026444553413879</v>
      </c>
      <c r="C1817" s="2">
        <f t="shared" si="771"/>
        <v>-0.46296917999221798</v>
      </c>
      <c r="D1817" s="2">
        <f t="shared" si="772"/>
        <v>-0.38906279446473863</v>
      </c>
      <c r="E1817" s="2">
        <f t="shared" si="773"/>
        <v>-2.1300848062634006E-3</v>
      </c>
      <c r="F1817" s="2">
        <f t="shared" si="774"/>
        <v>1.9791979705587329E-2</v>
      </c>
      <c r="G1817" s="2">
        <f t="shared" si="775"/>
        <v>1.0675191409989437E-3</v>
      </c>
      <c r="H1817" s="2">
        <f t="shared" si="756"/>
        <v>0.47646500476855208</v>
      </c>
      <c r="I1817" s="25">
        <f t="shared" si="757"/>
        <v>1.1395971163991228E-6</v>
      </c>
      <c r="L1817" s="20">
        <v>1554</v>
      </c>
      <c r="M1817" s="2">
        <f t="shared" si="758"/>
        <v>0.26167772957486979</v>
      </c>
      <c r="N1817" s="2">
        <f t="shared" si="781"/>
        <v>1.0952893433478716E-2</v>
      </c>
      <c r="O1817" s="2">
        <f t="shared" si="781"/>
        <v>2.1132566771358401</v>
      </c>
      <c r="P1817" s="2">
        <f t="shared" si="781"/>
        <v>4.4457754304230441</v>
      </c>
      <c r="Q1817" s="2">
        <f t="shared" si="781"/>
        <v>1.2181690641219376</v>
      </c>
      <c r="R1817" s="2">
        <f t="shared" si="782"/>
        <v>-0.34992976191699726</v>
      </c>
      <c r="S1817" s="2">
        <f t="shared" si="754"/>
        <v>6.8475234155458684E-2</v>
      </c>
      <c r="T1817" s="25">
        <f t="shared" si="755"/>
        <v>0.12245083827528638</v>
      </c>
      <c r="W1817" s="20">
        <v>1554</v>
      </c>
      <c r="X1817" s="2">
        <f t="shared" si="759"/>
        <v>0.37857666759755854</v>
      </c>
      <c r="Y1817" s="2">
        <f t="shared" si="776"/>
        <v>0.69709689736824232</v>
      </c>
      <c r="Z1817" s="2">
        <f t="shared" si="777"/>
        <v>0.12160693189107769</v>
      </c>
      <c r="AA1817" s="2">
        <f t="shared" si="778"/>
        <v>-0.17915990129531001</v>
      </c>
      <c r="AB1817" s="2">
        <f t="shared" si="779"/>
        <v>-0.19801463845273226</v>
      </c>
      <c r="AC1817" s="2">
        <f t="shared" si="780"/>
        <v>-0.44823644811025853</v>
      </c>
      <c r="AD1817" s="2">
        <f t="shared" si="760"/>
        <v>0.14332029324927234</v>
      </c>
      <c r="AE1817" s="25">
        <f t="shared" si="761"/>
        <v>0.20091591341450049</v>
      </c>
      <c r="AI1817" s="20">
        <v>1554</v>
      </c>
      <c r="AJ1817" s="2">
        <f t="shared" si="762"/>
        <v>0.73359941561141118</v>
      </c>
      <c r="AK1817" s="2">
        <f t="shared" si="766"/>
        <v>0.27794511261415572</v>
      </c>
      <c r="AL1817" s="2">
        <f t="shared" si="767"/>
        <v>-6.8888632360500093E-2</v>
      </c>
      <c r="AM1817" s="2">
        <f t="shared" si="768"/>
        <v>-5.6836503424974663E-2</v>
      </c>
      <c r="AN1817" s="2">
        <f t="shared" si="769"/>
        <v>-4.8116758268895582E-3</v>
      </c>
      <c r="AO1817" s="2">
        <f t="shared" si="770"/>
        <v>1.2330386417814677E-2</v>
      </c>
      <c r="AP1817" s="2">
        <f t="shared" si="763"/>
        <v>0.53816810258540404</v>
      </c>
      <c r="AQ1817" s="25">
        <f t="shared" si="764"/>
        <v>1.5203842921262867E-4</v>
      </c>
    </row>
    <row r="1818" spans="1:43" x14ac:dyDescent="0.2">
      <c r="A1818" s="20">
        <v>1555</v>
      </c>
      <c r="B1818" s="2">
        <f t="shared" si="765"/>
        <v>6.1815034129395395E-2</v>
      </c>
      <c r="C1818" s="2">
        <f t="shared" si="771"/>
        <v>-0.74866966009204439</v>
      </c>
      <c r="D1818" s="2">
        <f t="shared" si="772"/>
        <v>-0.21941526291399407</v>
      </c>
      <c r="E1818" s="2">
        <f t="shared" si="773"/>
        <v>8.068280479245514E-2</v>
      </c>
      <c r="F1818" s="2">
        <f t="shared" si="774"/>
        <v>1.6162056868083651E-2</v>
      </c>
      <c r="G1818" s="2">
        <f t="shared" si="775"/>
        <v>-1.6175500700329093E-3</v>
      </c>
      <c r="H1818" s="2">
        <f t="shared" si="756"/>
        <v>3.8210984444183175E-3</v>
      </c>
      <c r="I1818" s="25">
        <f t="shared" si="757"/>
        <v>2.61646822906347E-6</v>
      </c>
      <c r="L1818" s="20">
        <v>1555</v>
      </c>
      <c r="M1818" s="2">
        <f t="shared" si="758"/>
        <v>0.99438342425862492</v>
      </c>
      <c r="N1818" s="2">
        <f t="shared" si="781"/>
        <v>4.2971141200731298</v>
      </c>
      <c r="O1818" s="2">
        <f t="shared" si="781"/>
        <v>6.8741999573571277</v>
      </c>
      <c r="P1818" s="2">
        <f t="shared" si="781"/>
        <v>4.0994850258343245</v>
      </c>
      <c r="Q1818" s="2">
        <f t="shared" si="781"/>
        <v>-0.92926553746201312</v>
      </c>
      <c r="R1818" s="2">
        <f t="shared" si="782"/>
        <v>-0.8907747488887332</v>
      </c>
      <c r="S1818" s="2">
        <f t="shared" si="754"/>
        <v>0.98879839444030848</v>
      </c>
      <c r="T1818" s="25">
        <f t="shared" si="755"/>
        <v>0.79347965325778569</v>
      </c>
      <c r="W1818" s="20">
        <v>1555</v>
      </c>
      <c r="X1818" s="2">
        <f t="shared" si="759"/>
        <v>-0.98737750143601677</v>
      </c>
      <c r="Y1818" s="2">
        <f t="shared" si="776"/>
        <v>5.8150260812250831E-3</v>
      </c>
      <c r="Z1818" s="2">
        <f t="shared" si="777"/>
        <v>0.46007001425309035</v>
      </c>
      <c r="AA1818" s="2">
        <f t="shared" si="778"/>
        <v>0.37598229286952856</v>
      </c>
      <c r="AB1818" s="2">
        <f t="shared" si="779"/>
        <v>0.91780145239680744</v>
      </c>
      <c r="AC1818" s="2">
        <f t="shared" si="780"/>
        <v>0.85202683786246181</v>
      </c>
      <c r="AD1818" s="2">
        <f t="shared" si="760"/>
        <v>0.97491433034203134</v>
      </c>
      <c r="AE1818" s="25">
        <f t="shared" si="761"/>
        <v>0.72594973243790573</v>
      </c>
      <c r="AI1818" s="20">
        <v>1555</v>
      </c>
      <c r="AJ1818" s="2">
        <f t="shared" si="762"/>
        <v>-0.98116379937590614</v>
      </c>
      <c r="AK1818" s="2">
        <f t="shared" si="766"/>
        <v>4.3392650132050181E-2</v>
      </c>
      <c r="AL1818" s="2">
        <f t="shared" si="767"/>
        <v>0.14267877038521856</v>
      </c>
      <c r="AM1818" s="2">
        <f t="shared" si="768"/>
        <v>2.9238001025818215E-2</v>
      </c>
      <c r="AN1818" s="2">
        <f t="shared" si="769"/>
        <v>-2.3517689862185553E-2</v>
      </c>
      <c r="AO1818" s="2">
        <f t="shared" si="770"/>
        <v>-1.4247493309762379E-2</v>
      </c>
      <c r="AP1818" s="2">
        <f t="shared" si="763"/>
        <v>0.96268240120576343</v>
      </c>
      <c r="AQ1818" s="25">
        <f t="shared" si="764"/>
        <v>2.0299106561172376E-4</v>
      </c>
    </row>
    <row r="1819" spans="1:43" x14ac:dyDescent="0.2">
      <c r="A1819" s="20">
        <v>1556</v>
      </c>
      <c r="B1819" s="2">
        <f t="shared" si="765"/>
        <v>-0.5957069537127756</v>
      </c>
      <c r="C1819" s="2">
        <f t="shared" si="771"/>
        <v>-0.68225910076438434</v>
      </c>
      <c r="D1819" s="2">
        <f t="shared" si="772"/>
        <v>5.3426695243248057E-2</v>
      </c>
      <c r="E1819" s="2">
        <f t="shared" si="773"/>
        <v>0.12554931059364752</v>
      </c>
      <c r="F1819" s="2">
        <f t="shared" si="774"/>
        <v>4.9308661463560695E-3</v>
      </c>
      <c r="G1819" s="2">
        <f t="shared" si="775"/>
        <v>-3.5418602082518398E-3</v>
      </c>
      <c r="H1819" s="2">
        <f t="shared" si="756"/>
        <v>0.35486677470175498</v>
      </c>
      <c r="I1819" s="25">
        <f t="shared" si="757"/>
        <v>1.2544773734797766E-5</v>
      </c>
      <c r="L1819" s="20">
        <v>1556</v>
      </c>
      <c r="M1819" s="2">
        <f t="shared" si="758"/>
        <v>0.45896735983160941</v>
      </c>
      <c r="N1819" s="2">
        <f t="shared" si="781"/>
        <v>3.1032323531259407</v>
      </c>
      <c r="O1819" s="2">
        <f t="shared" si="781"/>
        <v>2.8685826436073221</v>
      </c>
      <c r="P1819" s="2">
        <f t="shared" si="781"/>
        <v>-1.4748150534788866</v>
      </c>
      <c r="Q1819" s="2">
        <f t="shared" si="781"/>
        <v>-1.8916222110565371</v>
      </c>
      <c r="R1819" s="2">
        <f t="shared" si="782"/>
        <v>-0.29562851358669778</v>
      </c>
      <c r="S1819" s="2">
        <f t="shared" si="754"/>
        <v>0.21065103739079805</v>
      </c>
      <c r="T1819" s="25">
        <f t="shared" si="755"/>
        <v>8.7396218045480353E-2</v>
      </c>
      <c r="W1819" s="20">
        <v>1556</v>
      </c>
      <c r="X1819" s="2">
        <f t="shared" si="759"/>
        <v>7.0091805560549558E-2</v>
      </c>
      <c r="Y1819" s="2">
        <f t="shared" si="776"/>
        <v>-0.69973926958079202</v>
      </c>
      <c r="Z1819" s="2">
        <f t="shared" si="777"/>
        <v>-0.33066467377861436</v>
      </c>
      <c r="AA1819" s="2">
        <f t="shared" si="778"/>
        <v>8.3119722803547402E-3</v>
      </c>
      <c r="AB1819" s="2">
        <f t="shared" si="779"/>
        <v>-0.21903818654110005</v>
      </c>
      <c r="AC1819" s="2">
        <f t="shared" si="780"/>
        <v>6.1071883516098997E-2</v>
      </c>
      <c r="AD1819" s="2">
        <f t="shared" si="760"/>
        <v>4.9128612067378856E-3</v>
      </c>
      <c r="AE1819" s="25">
        <f t="shared" si="761"/>
        <v>3.7297749562039645E-3</v>
      </c>
      <c r="AI1819" s="20">
        <v>1556</v>
      </c>
      <c r="AJ1819" s="2">
        <f t="shared" si="762"/>
        <v>0.42123256867505054</v>
      </c>
      <c r="AK1819" s="2">
        <f t="shared" si="766"/>
        <v>-0.32901835878082109</v>
      </c>
      <c r="AL1819" s="2">
        <f t="shared" si="767"/>
        <v>-9.9044599199877598E-2</v>
      </c>
      <c r="AM1819" s="2">
        <f t="shared" si="768"/>
        <v>2.2423310885101893E-2</v>
      </c>
      <c r="AN1819" s="2">
        <f t="shared" si="769"/>
        <v>3.2492049345194701E-2</v>
      </c>
      <c r="AO1819" s="2">
        <f t="shared" si="770"/>
        <v>4.4389450439064103E-3</v>
      </c>
      <c r="AP1819" s="2">
        <f t="shared" si="763"/>
        <v>0.17743687691258117</v>
      </c>
      <c r="AQ1819" s="25">
        <f t="shared" si="764"/>
        <v>1.9704233102821282E-5</v>
      </c>
    </row>
    <row r="1820" spans="1:43" x14ac:dyDescent="0.2">
      <c r="A1820" s="20">
        <v>1557</v>
      </c>
      <c r="B1820" s="2">
        <f t="shared" si="765"/>
        <v>-0.97305865304610506</v>
      </c>
      <c r="C1820" s="2">
        <f t="shared" si="771"/>
        <v>-0.29497142575467722</v>
      </c>
      <c r="D1820" s="2">
        <f t="shared" si="772"/>
        <v>0.3011412438124948</v>
      </c>
      <c r="E1820" s="2">
        <f t="shared" si="773"/>
        <v>0.11136801386056561</v>
      </c>
      <c r="F1820" s="2">
        <f t="shared" si="774"/>
        <v>-8.6193879708922668E-3</v>
      </c>
      <c r="G1820" s="2">
        <f t="shared" si="775"/>
        <v>-3.8003781474385866E-3</v>
      </c>
      <c r="H1820" s="2">
        <f t="shared" si="756"/>
        <v>0.94684314226790023</v>
      </c>
      <c r="I1820" s="25">
        <f t="shared" si="757"/>
        <v>1.4442874063528744E-5</v>
      </c>
      <c r="L1820" s="20">
        <v>1557</v>
      </c>
      <c r="M1820" s="2">
        <f t="shared" si="758"/>
        <v>-0.66176266048530086</v>
      </c>
      <c r="N1820" s="2">
        <f t="shared" si="781"/>
        <v>-2.0481535058769627</v>
      </c>
      <c r="O1820" s="2">
        <f t="shared" si="781"/>
        <v>-4.7952936268205137</v>
      </c>
      <c r="P1820" s="2">
        <f t="shared" si="781"/>
        <v>-5.1683063679283512</v>
      </c>
      <c r="Q1820" s="2">
        <f t="shared" si="781"/>
        <v>-0.44162241597128848</v>
      </c>
      <c r="R1820" s="2">
        <f t="shared" si="782"/>
        <v>0.67652818020362782</v>
      </c>
      <c r="S1820" s="2">
        <f t="shared" si="754"/>
        <v>0.43792981881258358</v>
      </c>
      <c r="T1820" s="25">
        <f t="shared" si="755"/>
        <v>0.4576903786096323</v>
      </c>
      <c r="W1820" s="20">
        <v>1557</v>
      </c>
      <c r="X1820" s="2">
        <f t="shared" si="759"/>
        <v>0.95552749134777126</v>
      </c>
      <c r="Y1820" s="2">
        <f t="shared" si="776"/>
        <v>0.31214942949440633</v>
      </c>
      <c r="Z1820" s="2">
        <f t="shared" si="777"/>
        <v>-0.30981460120609561</v>
      </c>
      <c r="AA1820" s="2">
        <f t="shared" si="778"/>
        <v>-0.37975928789580127</v>
      </c>
      <c r="AB1820" s="2">
        <f t="shared" si="779"/>
        <v>-0.8182695827969787</v>
      </c>
      <c r="AC1820" s="2">
        <f t="shared" si="780"/>
        <v>-0.87977815758588263</v>
      </c>
      <c r="AD1820" s="2">
        <f t="shared" si="760"/>
        <v>0.91303278672136512</v>
      </c>
      <c r="AE1820" s="25">
        <f t="shared" si="761"/>
        <v>0.77400960656521012</v>
      </c>
      <c r="AI1820" s="20">
        <v>1557</v>
      </c>
      <c r="AJ1820" s="2">
        <f t="shared" si="762"/>
        <v>0.48537212479681729</v>
      </c>
      <c r="AK1820" s="2">
        <f t="shared" si="766"/>
        <v>0.34386269334805752</v>
      </c>
      <c r="AL1820" s="2">
        <f t="shared" si="767"/>
        <v>-2.6103055810722142E-2</v>
      </c>
      <c r="AM1820" s="2">
        <f t="shared" si="768"/>
        <v>-5.563028804279186E-2</v>
      </c>
      <c r="AN1820" s="2">
        <f t="shared" si="769"/>
        <v>-1.4725524821059146E-2</v>
      </c>
      <c r="AO1820" s="2">
        <f t="shared" si="770"/>
        <v>9.0228450741334822E-3</v>
      </c>
      <c r="AP1820" s="2">
        <f t="shared" si="763"/>
        <v>0.23558609952977719</v>
      </c>
      <c r="AQ1820" s="25">
        <f t="shared" si="764"/>
        <v>8.1411733231814847E-5</v>
      </c>
    </row>
    <row r="1821" spans="1:43" x14ac:dyDescent="0.2">
      <c r="A1821" s="20">
        <v>1558</v>
      </c>
      <c r="B1821" s="2">
        <f t="shared" si="765"/>
        <v>-0.89276566339092966</v>
      </c>
      <c r="C1821" s="2">
        <f t="shared" si="771"/>
        <v>0.23104591984304396</v>
      </c>
      <c r="D1821" s="2">
        <f t="shared" si="772"/>
        <v>0.40722435995497025</v>
      </c>
      <c r="E1821" s="2">
        <f t="shared" si="773"/>
        <v>4.4808600035655052E-2</v>
      </c>
      <c r="F1821" s="2">
        <f t="shared" si="774"/>
        <v>-1.8115809243727514E-2</v>
      </c>
      <c r="G1821" s="2">
        <f t="shared" si="775"/>
        <v>-2.271518861290886E-3</v>
      </c>
      <c r="H1821" s="2">
        <f t="shared" si="756"/>
        <v>0.79703052972984678</v>
      </c>
      <c r="I1821" s="25">
        <f t="shared" si="757"/>
        <v>5.1597979372002434E-6</v>
      </c>
      <c r="L1821" s="20">
        <v>1558</v>
      </c>
      <c r="M1821" s="2">
        <f t="shared" si="758"/>
        <v>-0.93855702313147926</v>
      </c>
      <c r="N1821" s="2">
        <f t="shared" si="781"/>
        <v>-4.5875609635521721</v>
      </c>
      <c r="O1821" s="2">
        <f t="shared" si="781"/>
        <v>-6.3438063049493127</v>
      </c>
      <c r="P1821" s="2">
        <f t="shared" si="781"/>
        <v>-2.2707367263811489</v>
      </c>
      <c r="Q1821" s="2">
        <f t="shared" si="781"/>
        <v>1.5715715971007049</v>
      </c>
      <c r="R1821" s="2">
        <f t="shared" si="782"/>
        <v>0.78591897802425947</v>
      </c>
      <c r="S1821" s="2">
        <f t="shared" si="754"/>
        <v>0.88088928566942415</v>
      </c>
      <c r="T1821" s="25">
        <f t="shared" si="755"/>
        <v>0.61766864001869648</v>
      </c>
      <c r="W1821" s="20">
        <v>1558</v>
      </c>
      <c r="X1821" s="2">
        <f t="shared" si="759"/>
        <v>-0.50428750070252293</v>
      </c>
      <c r="Y1821" s="2">
        <f t="shared" si="776"/>
        <v>0.55789726110405369</v>
      </c>
      <c r="Z1821" s="2">
        <f t="shared" si="777"/>
        <v>0.47144572649960648</v>
      </c>
      <c r="AA1821" s="2">
        <f t="shared" si="778"/>
        <v>0.16425223909779285</v>
      </c>
      <c r="AB1821" s="2">
        <f t="shared" si="779"/>
        <v>0.59086331301133088</v>
      </c>
      <c r="AC1821" s="2">
        <f t="shared" si="780"/>
        <v>0.33870299702138063</v>
      </c>
      <c r="AD1821" s="2">
        <f t="shared" si="760"/>
        <v>0.25430588336479704</v>
      </c>
      <c r="AE1821" s="25">
        <f t="shared" si="761"/>
        <v>0.11471972019126538</v>
      </c>
      <c r="AI1821" s="20">
        <v>1558</v>
      </c>
      <c r="AJ1821" s="2">
        <f t="shared" si="762"/>
        <v>-0.99251664412990837</v>
      </c>
      <c r="AK1821" s="2">
        <f t="shared" si="766"/>
        <v>-7.5708799654685383E-2</v>
      </c>
      <c r="AL1821" s="2">
        <f t="shared" si="767"/>
        <v>0.12976795421648929</v>
      </c>
      <c r="AM1821" s="2">
        <f t="shared" si="768"/>
        <v>4.3053662447549434E-2</v>
      </c>
      <c r="AN1821" s="2">
        <f t="shared" si="769"/>
        <v>-1.5160073726470658E-2</v>
      </c>
      <c r="AO1821" s="2">
        <f t="shared" si="770"/>
        <v>-1.5058853857759324E-2</v>
      </c>
      <c r="AP1821" s="2">
        <f t="shared" si="763"/>
        <v>0.98508928887489522</v>
      </c>
      <c r="AQ1821" s="25">
        <f t="shared" si="764"/>
        <v>2.2676907950935289E-4</v>
      </c>
    </row>
    <row r="1822" spans="1:43" x14ac:dyDescent="0.2">
      <c r="A1822" s="20">
        <v>1559</v>
      </c>
      <c r="B1822" s="2">
        <f t="shared" si="765"/>
        <v>-0.39259103239465454</v>
      </c>
      <c r="C1822" s="2">
        <f t="shared" si="771"/>
        <v>0.64839875914651357</v>
      </c>
      <c r="D1822" s="2">
        <f t="shared" si="772"/>
        <v>0.32178349655443245</v>
      </c>
      <c r="E1822" s="2">
        <f t="shared" si="773"/>
        <v>-4.282499853974004E-2</v>
      </c>
      <c r="F1822" s="2">
        <f t="shared" si="774"/>
        <v>-1.9092082361957349E-2</v>
      </c>
      <c r="G1822" s="2">
        <f t="shared" si="775"/>
        <v>3.2567123875853511E-4</v>
      </c>
      <c r="H1822" s="2">
        <f t="shared" si="756"/>
        <v>0.1541277187167007</v>
      </c>
      <c r="I1822" s="25">
        <f t="shared" si="757"/>
        <v>1.0606175575451878E-7</v>
      </c>
      <c r="L1822" s="20">
        <v>1559</v>
      </c>
      <c r="M1822" s="2">
        <f t="shared" si="758"/>
        <v>-1.8424170215087948E-2</v>
      </c>
      <c r="N1822" s="2">
        <f t="shared" si="781"/>
        <v>-1.2765230726782424</v>
      </c>
      <c r="O1822" s="2">
        <f t="shared" si="781"/>
        <v>0.19783881182771518</v>
      </c>
      <c r="P1822" s="2">
        <f t="shared" si="781"/>
        <v>3.5226682455699856</v>
      </c>
      <c r="Q1822" s="2">
        <f t="shared" si="781"/>
        <v>1.5805647258207585</v>
      </c>
      <c r="R1822" s="2">
        <f t="shared" si="782"/>
        <v>-0.10696050804868026</v>
      </c>
      <c r="S1822" s="2">
        <f t="shared" si="754"/>
        <v>3.3945004811453388E-4</v>
      </c>
      <c r="T1822" s="25">
        <f t="shared" si="755"/>
        <v>1.1440550282031796E-2</v>
      </c>
      <c r="W1822" s="20">
        <v>1559</v>
      </c>
      <c r="X1822" s="2">
        <f t="shared" si="759"/>
        <v>-0.72637713837328288</v>
      </c>
      <c r="Y1822" s="2">
        <f t="shared" si="776"/>
        <v>-0.56566028218719555</v>
      </c>
      <c r="Z1822" s="2">
        <f t="shared" si="777"/>
        <v>9.5587688016404632E-2</v>
      </c>
      <c r="AA1822" s="2">
        <f t="shared" si="778"/>
        <v>0.3051223823337007</v>
      </c>
      <c r="AB1822" s="2">
        <f t="shared" si="779"/>
        <v>0.54977881801003348</v>
      </c>
      <c r="AC1822" s="2">
        <f t="shared" si="780"/>
        <v>0.72587009678171288</v>
      </c>
      <c r="AD1822" s="2">
        <f t="shared" si="760"/>
        <v>0.5276237471513594</v>
      </c>
      <c r="AE1822" s="25">
        <f t="shared" si="761"/>
        <v>0.52688739740189328</v>
      </c>
      <c r="AI1822" s="20">
        <v>1559</v>
      </c>
      <c r="AJ1822" s="2">
        <f t="shared" si="762"/>
        <v>0.68282218313324328</v>
      </c>
      <c r="AK1822" s="2">
        <f t="shared" si="766"/>
        <v>-0.25475326698239642</v>
      </c>
      <c r="AL1822" s="2">
        <f t="shared" si="767"/>
        <v>-0.12663411627007687</v>
      </c>
      <c r="AM1822" s="2">
        <f t="shared" si="768"/>
        <v>4.9560311381398907E-3</v>
      </c>
      <c r="AN1822" s="2">
        <f t="shared" si="769"/>
        <v>3.2568965472575727E-2</v>
      </c>
      <c r="AO1822" s="2">
        <f t="shared" si="770"/>
        <v>8.7014595657063619E-3</v>
      </c>
      <c r="AP1822" s="2">
        <f t="shared" si="763"/>
        <v>0.46624613377884844</v>
      </c>
      <c r="AQ1822" s="25">
        <f t="shared" si="764"/>
        <v>7.5715398573622745E-5</v>
      </c>
    </row>
    <row r="1823" spans="1:43" x14ac:dyDescent="0.2">
      <c r="A1823" s="20">
        <v>1560</v>
      </c>
      <c r="B1823" s="2">
        <f t="shared" si="765"/>
        <v>0.29222529554094662</v>
      </c>
      <c r="C1823" s="2">
        <f t="shared" si="771"/>
        <v>0.76079953051335214</v>
      </c>
      <c r="D1823" s="2">
        <f t="shared" si="772"/>
        <v>8.5002826718554567E-2</v>
      </c>
      <c r="E1823" s="2">
        <f t="shared" si="773"/>
        <v>-0.11031733114282841</v>
      </c>
      <c r="F1823" s="2">
        <f t="shared" si="774"/>
        <v>-1.108905082336361E-2</v>
      </c>
      <c r="G1823" s="2">
        <f t="shared" si="775"/>
        <v>2.7696930664291462E-3</v>
      </c>
      <c r="H1823" s="2">
        <f t="shared" si="756"/>
        <v>8.5395623353993588E-2</v>
      </c>
      <c r="I1823" s="25">
        <f t="shared" si="757"/>
        <v>7.6711996822256867E-6</v>
      </c>
      <c r="L1823" s="20">
        <v>1560</v>
      </c>
      <c r="M1823" s="2">
        <f t="shared" si="758"/>
        <v>0.92520474123701024</v>
      </c>
      <c r="N1823" s="2">
        <f t="shared" si="781"/>
        <v>3.6624448952454789</v>
      </c>
      <c r="O1823" s="2">
        <f t="shared" si="781"/>
        <v>6.4871831601537835</v>
      </c>
      <c r="P1823" s="2">
        <f t="shared" si="781"/>
        <v>4.8236690368432154</v>
      </c>
      <c r="Q1823" s="2">
        <f t="shared" si="781"/>
        <v>-0.42611182739380793</v>
      </c>
      <c r="R1823" s="2">
        <f t="shared" si="782"/>
        <v>-0.86343491705267428</v>
      </c>
      <c r="S1823" s="2">
        <f t="shared" si="754"/>
        <v>0.85600381320744312</v>
      </c>
      <c r="T1823" s="25">
        <f t="shared" si="755"/>
        <v>0.74551985598575854</v>
      </c>
      <c r="W1823" s="20">
        <v>1560</v>
      </c>
      <c r="X1823" s="2">
        <f t="shared" si="759"/>
        <v>0.83435631545369005</v>
      </c>
      <c r="Y1823" s="2">
        <f t="shared" si="776"/>
        <v>-0.30085885910891635</v>
      </c>
      <c r="Z1823" s="2">
        <f t="shared" si="777"/>
        <v>-0.51488117238802733</v>
      </c>
      <c r="AA1823" s="2">
        <f t="shared" si="778"/>
        <v>-0.30290112790570028</v>
      </c>
      <c r="AB1823" s="2">
        <f t="shared" si="779"/>
        <v>-0.84068511115086675</v>
      </c>
      <c r="AC1823" s="2">
        <f t="shared" si="780"/>
        <v>-0.66854140994914202</v>
      </c>
      <c r="AD1823" s="2">
        <f t="shared" si="760"/>
        <v>0.69615046113745749</v>
      </c>
      <c r="AE1823" s="25">
        <f t="shared" si="761"/>
        <v>0.44694761681678674</v>
      </c>
      <c r="AI1823" s="20">
        <v>1560</v>
      </c>
      <c r="AJ1823" s="2">
        <f t="shared" si="762"/>
        <v>0.1888334088083668</v>
      </c>
      <c r="AK1823" s="2">
        <f t="shared" si="766"/>
        <v>0.37555396414164333</v>
      </c>
      <c r="AL1823" s="2">
        <f t="shared" si="767"/>
        <v>1.9280683598643277E-2</v>
      </c>
      <c r="AM1823" s="2">
        <f t="shared" si="768"/>
        <v>-4.8886922171322574E-2</v>
      </c>
      <c r="AN1823" s="2">
        <f t="shared" si="769"/>
        <v>-2.3173671410431324E-2</v>
      </c>
      <c r="AO1823" s="2">
        <f t="shared" si="770"/>
        <v>4.8172165053791943E-3</v>
      </c>
      <c r="AP1823" s="2">
        <f t="shared" si="763"/>
        <v>3.5658056282187781E-2</v>
      </c>
      <c r="AQ1823" s="25">
        <f t="shared" si="764"/>
        <v>2.3205574859697736E-5</v>
      </c>
    </row>
    <row r="1824" spans="1:43" x14ac:dyDescent="0.2">
      <c r="A1824" s="20">
        <v>1561</v>
      </c>
      <c r="B1824" s="2">
        <f t="shared" si="765"/>
        <v>0.83960350083730118</v>
      </c>
      <c r="C1824" s="2">
        <f t="shared" si="771"/>
        <v>0.51538439485912424</v>
      </c>
      <c r="D1824" s="2">
        <f t="shared" si="772"/>
        <v>-0.19175600072884486</v>
      </c>
      <c r="E1824" s="2">
        <f t="shared" si="773"/>
        <v>-0.12592569915356597</v>
      </c>
      <c r="F1824" s="2">
        <f t="shared" si="774"/>
        <v>2.1293345887179651E-3</v>
      </c>
      <c r="G1824" s="2">
        <f t="shared" si="775"/>
        <v>3.9110849673563639E-3</v>
      </c>
      <c r="H1824" s="2">
        <f t="shared" si="756"/>
        <v>0.70493403861825199</v>
      </c>
      <c r="I1824" s="25">
        <f t="shared" si="757"/>
        <v>1.5296585621880928E-5</v>
      </c>
      <c r="L1824" s="20">
        <v>1561</v>
      </c>
      <c r="M1824" s="2">
        <f t="shared" si="758"/>
        <v>0.6889343951468041</v>
      </c>
      <c r="N1824" s="2">
        <f t="shared" si="781"/>
        <v>3.9307536889496548</v>
      </c>
      <c r="O1824" s="2">
        <f t="shared" si="781"/>
        <v>4.5035234337567225</v>
      </c>
      <c r="P1824" s="2">
        <f t="shared" si="781"/>
        <v>-2.6880484511651634E-2</v>
      </c>
      <c r="Q1824" s="2">
        <f t="shared" si="781"/>
        <v>-1.8893745756815097</v>
      </c>
      <c r="R1824" s="2">
        <f t="shared" si="782"/>
        <v>-0.51878416731124233</v>
      </c>
      <c r="S1824" s="2">
        <f t="shared" si="754"/>
        <v>0.47463060081629282</v>
      </c>
      <c r="T1824" s="25">
        <f t="shared" si="755"/>
        <v>0.26913701225281905</v>
      </c>
      <c r="W1824" s="20">
        <v>1561</v>
      </c>
      <c r="X1824" s="2">
        <f t="shared" si="759"/>
        <v>0.34724213319033087</v>
      </c>
      <c r="Y1824" s="2">
        <f t="shared" si="776"/>
        <v>0.70237180818013001</v>
      </c>
      <c r="Z1824" s="2">
        <f t="shared" si="777"/>
        <v>0.13837647375278053</v>
      </c>
      <c r="AA1824" s="2">
        <f t="shared" si="778"/>
        <v>-0.16748284084353332</v>
      </c>
      <c r="AB1824" s="2">
        <f t="shared" si="779"/>
        <v>-0.16776798154849221</v>
      </c>
      <c r="AC1824" s="2">
        <f t="shared" si="780"/>
        <v>-0.42208207932267972</v>
      </c>
      <c r="AD1824" s="2">
        <f t="shared" si="760"/>
        <v>0.12057709906257148</v>
      </c>
      <c r="AE1824" s="25">
        <f t="shared" si="761"/>
        <v>0.17815328168535688</v>
      </c>
      <c r="AI1824" s="20">
        <v>1561</v>
      </c>
      <c r="AJ1824" s="2">
        <f t="shared" si="762"/>
        <v>-0.90507952725123852</v>
      </c>
      <c r="AK1824" s="2">
        <f t="shared" si="766"/>
        <v>-0.18727458799196001</v>
      </c>
      <c r="AL1824" s="2">
        <f t="shared" si="767"/>
        <v>0.1039407085915387</v>
      </c>
      <c r="AM1824" s="2">
        <f t="shared" si="768"/>
        <v>5.258398549589656E-2</v>
      </c>
      <c r="AN1824" s="2">
        <f t="shared" si="769"/>
        <v>-5.2935024407716191E-3</v>
      </c>
      <c r="AO1824" s="2">
        <f t="shared" si="770"/>
        <v>-1.4371334156745262E-2</v>
      </c>
      <c r="AP1824" s="2">
        <f t="shared" si="763"/>
        <v>0.81916895064932538</v>
      </c>
      <c r="AQ1824" s="25">
        <f t="shared" si="764"/>
        <v>2.0653524544483306E-4</v>
      </c>
    </row>
    <row r="1825" spans="1:43" x14ac:dyDescent="0.2">
      <c r="A1825" s="20">
        <v>1562</v>
      </c>
      <c r="B1825" s="2">
        <f t="shared" si="765"/>
        <v>0.99210306052345221</v>
      </c>
      <c r="C1825" s="2">
        <f t="shared" si="771"/>
        <v>2.757592519931272E-2</v>
      </c>
      <c r="D1825" s="2">
        <f t="shared" si="772"/>
        <v>-0.37832898476334809</v>
      </c>
      <c r="E1825" s="2">
        <f t="shared" si="773"/>
        <v>-8.2309243209076302E-2</v>
      </c>
      <c r="F1825" s="2">
        <f t="shared" si="774"/>
        <v>1.434626067193763E-2</v>
      </c>
      <c r="G1825" s="2">
        <f t="shared" si="775"/>
        <v>3.2130324957592099E-3</v>
      </c>
      <c r="H1825" s="2">
        <f t="shared" si="756"/>
        <v>0.98426848270000067</v>
      </c>
      <c r="I1825" s="25">
        <f t="shared" si="757"/>
        <v>1.0323577818804657E-5</v>
      </c>
      <c r="L1825" s="20">
        <v>1562</v>
      </c>
      <c r="M1825" s="2">
        <f t="shared" si="758"/>
        <v>-0.42592330042269988</v>
      </c>
      <c r="N1825" s="2">
        <f t="shared" si="781"/>
        <v>-0.81376673498808194</v>
      </c>
      <c r="O1825" s="2">
        <f t="shared" si="781"/>
        <v>-3.2234098827754671</v>
      </c>
      <c r="P1825" s="2">
        <f t="shared" si="781"/>
        <v>-4.8431497408570081</v>
      </c>
      <c r="Q1825" s="2">
        <f t="shared" si="781"/>
        <v>-0.94314722982473564</v>
      </c>
      <c r="R1825" s="2">
        <f t="shared" si="782"/>
        <v>0.48746398520277273</v>
      </c>
      <c r="S1825" s="2">
        <f t="shared" si="754"/>
        <v>0.18141065784296545</v>
      </c>
      <c r="T1825" s="25">
        <f t="shared" si="755"/>
        <v>0.23762113686976905</v>
      </c>
      <c r="W1825" s="20">
        <v>1562</v>
      </c>
      <c r="X1825" s="2">
        <f t="shared" si="759"/>
        <v>-0.99214459550683443</v>
      </c>
      <c r="Y1825" s="2">
        <f t="shared" si="776"/>
        <v>-1.8301833034905124E-2</v>
      </c>
      <c r="Z1825" s="2">
        <f t="shared" si="777"/>
        <v>0.45200232300231491</v>
      </c>
      <c r="AA1825" s="2">
        <f t="shared" si="778"/>
        <v>0.37900603243531111</v>
      </c>
      <c r="AB1825" s="2">
        <f t="shared" si="779"/>
        <v>0.91691958481135827</v>
      </c>
      <c r="AC1825" s="2">
        <f t="shared" si="780"/>
        <v>0.86033727505819446</v>
      </c>
      <c r="AD1825" s="2">
        <f t="shared" si="760"/>
        <v>0.98435089839342005</v>
      </c>
      <c r="AE1825" s="25">
        <f t="shared" si="761"/>
        <v>0.74018022685455931</v>
      </c>
      <c r="AI1825" s="20">
        <v>1562</v>
      </c>
      <c r="AJ1825" s="2">
        <f t="shared" si="762"/>
        <v>0.87644721717595497</v>
      </c>
      <c r="AK1825" s="2">
        <f t="shared" si="766"/>
        <v>-0.15513135560807054</v>
      </c>
      <c r="AL1825" s="2">
        <f t="shared" si="767"/>
        <v>-0.14161912986744477</v>
      </c>
      <c r="AM1825" s="2">
        <f t="shared" si="768"/>
        <v>-1.3004546256853546E-2</v>
      </c>
      <c r="AN1825" s="2">
        <f t="shared" si="769"/>
        <v>2.9404135611597909E-2</v>
      </c>
      <c r="AO1825" s="2">
        <f t="shared" si="770"/>
        <v>1.2097875910044117E-2</v>
      </c>
      <c r="AP1825" s="2">
        <f t="shared" si="763"/>
        <v>0.76815972449547554</v>
      </c>
      <c r="AQ1825" s="25">
        <f t="shared" si="764"/>
        <v>1.4635860153482577E-4</v>
      </c>
    </row>
    <row r="1826" spans="1:43" x14ac:dyDescent="0.2">
      <c r="A1826" s="20">
        <v>1563</v>
      </c>
      <c r="B1826" s="2">
        <f t="shared" si="765"/>
        <v>0.6780010488074254</v>
      </c>
      <c r="C1826" s="2">
        <f t="shared" si="771"/>
        <v>-0.47320193296739438</v>
      </c>
      <c r="D1826" s="2">
        <f t="shared" si="772"/>
        <v>-0.38696793571018751</v>
      </c>
      <c r="E1826" s="2">
        <f t="shared" si="773"/>
        <v>1.853593402376813E-5</v>
      </c>
      <c r="F1826" s="2">
        <f t="shared" si="774"/>
        <v>1.9815916194584997E-2</v>
      </c>
      <c r="G1826" s="2">
        <f t="shared" si="775"/>
        <v>1.0038406363347646E-3</v>
      </c>
      <c r="H1826" s="2">
        <f t="shared" si="756"/>
        <v>0.45968542218396885</v>
      </c>
      <c r="I1826" s="25">
        <f t="shared" si="757"/>
        <v>1.007696023156985E-6</v>
      </c>
      <c r="L1826" s="20">
        <v>1563</v>
      </c>
      <c r="M1826" s="2">
        <f t="shared" si="758"/>
        <v>-0.99760761658769426</v>
      </c>
      <c r="N1826" s="2">
        <f t="shared" si="781"/>
        <v>-4.5205030624658633</v>
      </c>
      <c r="O1826" s="2">
        <f t="shared" si="781"/>
        <v>-6.8395785675176084</v>
      </c>
      <c r="P1826" s="2">
        <f t="shared" si="781"/>
        <v>-3.4830252448708139</v>
      </c>
      <c r="Q1826" s="2">
        <f t="shared" si="781"/>
        <v>1.2058611510011421</v>
      </c>
      <c r="R1826" s="2">
        <f t="shared" si="782"/>
        <v>0.87205687744389992</v>
      </c>
      <c r="S1826" s="2">
        <f t="shared" ref="S1826:S1889" si="783">M1826^2</f>
        <v>0.99522095667377997</v>
      </c>
      <c r="T1826" s="25">
        <f t="shared" ref="T1826:T1889" si="784">R1826^2</f>
        <v>0.76048319749720505</v>
      </c>
      <c r="W1826" s="20">
        <v>1563</v>
      </c>
      <c r="X1826" s="2">
        <f t="shared" si="759"/>
        <v>0.10359252748475087</v>
      </c>
      <c r="Y1826" s="2">
        <f t="shared" si="776"/>
        <v>-0.69405537857559685</v>
      </c>
      <c r="Z1826" s="2">
        <f t="shared" si="777"/>
        <v>-0.3437682229372564</v>
      </c>
      <c r="AA1826" s="2">
        <f t="shared" si="778"/>
        <v>-4.7390880976972555E-3</v>
      </c>
      <c r="AB1826" s="2">
        <f t="shared" si="779"/>
        <v>-0.24888411912002545</v>
      </c>
      <c r="AC1826" s="2">
        <f t="shared" si="780"/>
        <v>3.1141217251146727E-2</v>
      </c>
      <c r="AD1826" s="2">
        <f t="shared" si="760"/>
        <v>1.0731411750678864E-2</v>
      </c>
      <c r="AE1826" s="25">
        <f t="shared" si="761"/>
        <v>9.6977541188311852E-4</v>
      </c>
      <c r="AI1826" s="20">
        <v>1563</v>
      </c>
      <c r="AJ1826" s="2">
        <f t="shared" si="762"/>
        <v>-0.12650080579573103</v>
      </c>
      <c r="AK1826" s="2">
        <f t="shared" si="766"/>
        <v>0.36986454018558573</v>
      </c>
      <c r="AL1826" s="2">
        <f t="shared" si="767"/>
        <v>6.2745323712138479E-2</v>
      </c>
      <c r="AM1826" s="2">
        <f t="shared" si="768"/>
        <v>-3.7277605492731965E-2</v>
      </c>
      <c r="AN1826" s="2">
        <f t="shared" si="769"/>
        <v>-2.9315230877854127E-2</v>
      </c>
      <c r="AO1826" s="2">
        <f t="shared" si="770"/>
        <v>1.3210717786899776E-4</v>
      </c>
      <c r="AP1826" s="2">
        <f t="shared" si="763"/>
        <v>1.6002453866969257E-2</v>
      </c>
      <c r="AQ1826" s="25">
        <f t="shared" si="764"/>
        <v>1.745230644451101E-8</v>
      </c>
    </row>
    <row r="1827" spans="1:43" x14ac:dyDescent="0.2">
      <c r="A1827" s="20">
        <v>1564</v>
      </c>
      <c r="B1827" s="2">
        <f t="shared" si="765"/>
        <v>4.502454977860499E-2</v>
      </c>
      <c r="C1827" s="2">
        <f t="shared" si="771"/>
        <v>-0.7514255280753972</v>
      </c>
      <c r="D1827" s="2">
        <f t="shared" si="772"/>
        <v>-0.21360981995171119</v>
      </c>
      <c r="E1827" s="2">
        <f t="shared" si="773"/>
        <v>8.2337597337746385E-2</v>
      </c>
      <c r="F1827" s="2">
        <f t="shared" si="774"/>
        <v>1.5965836698736489E-2</v>
      </c>
      <c r="G1827" s="2">
        <f t="shared" si="775"/>
        <v>-1.6774731597805699E-3</v>
      </c>
      <c r="H1827" s="2">
        <f t="shared" si="756"/>
        <v>2.0272100827660785E-3</v>
      </c>
      <c r="I1827" s="25">
        <f t="shared" si="757"/>
        <v>2.8139162017842094E-6</v>
      </c>
      <c r="L1827" s="20">
        <v>1564</v>
      </c>
      <c r="M1827" s="2">
        <f t="shared" si="758"/>
        <v>-0.29705841116830201</v>
      </c>
      <c r="N1827" s="2">
        <f t="shared" si="781"/>
        <v>-2.4623119426520206</v>
      </c>
      <c r="O1827" s="2">
        <f t="shared" si="781"/>
        <v>-1.7333387798094577</v>
      </c>
      <c r="P1827" s="2">
        <f t="shared" si="781"/>
        <v>2.3189473278231114</v>
      </c>
      <c r="Q1827" s="2">
        <f t="shared" si="781"/>
        <v>1.817053507599605</v>
      </c>
      <c r="R1827" s="2">
        <f t="shared" si="782"/>
        <v>0.14452915857024975</v>
      </c>
      <c r="S1827" s="2">
        <f t="shared" si="783"/>
        <v>8.8243699645835977E-2</v>
      </c>
      <c r="T1827" s="25">
        <f t="shared" si="784"/>
        <v>2.08886776770244E-2</v>
      </c>
      <c r="W1827" s="20">
        <v>1564</v>
      </c>
      <c r="X1827" s="2">
        <f t="shared" si="759"/>
        <v>0.94507171702862447</v>
      </c>
      <c r="Y1827" s="2">
        <f t="shared" si="776"/>
        <v>0.33368350472571723</v>
      </c>
      <c r="Z1827" s="2">
        <f t="shared" si="777"/>
        <v>-0.2957926023217532</v>
      </c>
      <c r="AA1827" s="2">
        <f t="shared" si="778"/>
        <v>-0.37685257094985325</v>
      </c>
      <c r="AB1827" s="2">
        <f t="shared" si="779"/>
        <v>-0.80382559841152801</v>
      </c>
      <c r="AC1827" s="2">
        <f t="shared" si="780"/>
        <v>-0.8744879746396973</v>
      </c>
      <c r="AD1827" s="2">
        <f t="shared" si="760"/>
        <v>0.89316055032743247</v>
      </c>
      <c r="AE1827" s="25">
        <f t="shared" si="761"/>
        <v>0.76472921778943981</v>
      </c>
      <c r="AI1827" s="20">
        <v>1564</v>
      </c>
      <c r="AJ1827" s="2">
        <f t="shared" si="762"/>
        <v>-0.72755548608723275</v>
      </c>
      <c r="AK1827" s="2">
        <f t="shared" si="766"/>
        <v>-0.28020003465642263</v>
      </c>
      <c r="AL1827" s="2">
        <f t="shared" si="767"/>
        <v>6.7767743653309773E-2</v>
      </c>
      <c r="AM1827" s="2">
        <f t="shared" si="768"/>
        <v>5.6880371219048084E-2</v>
      </c>
      <c r="AN1827" s="2">
        <f t="shared" si="769"/>
        <v>5.0999566368193231E-3</v>
      </c>
      <c r="AO1827" s="2">
        <f t="shared" si="770"/>
        <v>-1.2253366353628545E-2</v>
      </c>
      <c r="AP1827" s="2">
        <f t="shared" si="763"/>
        <v>0.52933698533562956</v>
      </c>
      <c r="AQ1827" s="25">
        <f t="shared" si="764"/>
        <v>1.501449869962361E-4</v>
      </c>
    </row>
    <row r="1828" spans="1:43" x14ac:dyDescent="0.2">
      <c r="A1828" s="20">
        <v>1565</v>
      </c>
      <c r="B1828" s="2">
        <f t="shared" si="765"/>
        <v>-0.60912769853909288</v>
      </c>
      <c r="C1828" s="2">
        <f t="shared" si="771"/>
        <v>-0.67624195598182513</v>
      </c>
      <c r="D1828" s="2">
        <f t="shared" si="772"/>
        <v>6.0212331875537595E-2</v>
      </c>
      <c r="E1828" s="2">
        <f t="shared" si="773"/>
        <v>0.12593200015308367</v>
      </c>
      <c r="F1828" s="2">
        <f t="shared" si="774"/>
        <v>4.6067747304188288E-3</v>
      </c>
      <c r="G1828" s="2">
        <f t="shared" si="775"/>
        <v>-3.5698451175660115E-3</v>
      </c>
      <c r="H1828" s="2">
        <f t="shared" si="756"/>
        <v>0.37103655312753203</v>
      </c>
      <c r="I1828" s="25">
        <f t="shared" si="757"/>
        <v>1.2743794163409891E-5</v>
      </c>
      <c r="L1828" s="20">
        <v>1565</v>
      </c>
      <c r="M1828" s="2">
        <f t="shared" si="758"/>
        <v>0.78232477894901076</v>
      </c>
      <c r="N1828" s="2">
        <f t="shared" si="781"/>
        <v>2.7360274097449162</v>
      </c>
      <c r="O1828" s="2">
        <f t="shared" si="781"/>
        <v>5.5834010715194449</v>
      </c>
      <c r="P1828" s="2">
        <f t="shared" si="781"/>
        <v>5.1636023377901585</v>
      </c>
      <c r="Q1828" s="2">
        <f t="shared" si="781"/>
        <v>0.11098570655436735</v>
      </c>
      <c r="R1828" s="2">
        <f t="shared" si="782"/>
        <v>-0.767314354732066</v>
      </c>
      <c r="S1828" s="2">
        <f t="shared" si="783"/>
        <v>0.61203205975761854</v>
      </c>
      <c r="T1828" s="25">
        <f t="shared" si="784"/>
        <v>0.58877131897788682</v>
      </c>
      <c r="W1828" s="20">
        <v>1565</v>
      </c>
      <c r="X1828" s="2">
        <f t="shared" si="759"/>
        <v>-0.53303707497289277</v>
      </c>
      <c r="Y1828" s="2">
        <f t="shared" si="776"/>
        <v>0.54242819609923842</v>
      </c>
      <c r="Z1828" s="2">
        <f t="shared" si="777"/>
        <v>0.47817762062169433</v>
      </c>
      <c r="AA1828" s="2">
        <f t="shared" si="778"/>
        <v>0.17598247511824031</v>
      </c>
      <c r="AB1828" s="2">
        <f t="shared" si="779"/>
        <v>0.61414583857406868</v>
      </c>
      <c r="AC1828" s="2">
        <f t="shared" si="780"/>
        <v>0.36622978199296413</v>
      </c>
      <c r="AD1828" s="2">
        <f t="shared" si="760"/>
        <v>0.2841285232956573</v>
      </c>
      <c r="AE1828" s="25">
        <f t="shared" si="761"/>
        <v>0.13412425321861404</v>
      </c>
      <c r="AI1828" s="20">
        <v>1565</v>
      </c>
      <c r="AJ1828" s="2">
        <f t="shared" si="762"/>
        <v>0.98283523865078615</v>
      </c>
      <c r="AK1828" s="2">
        <f t="shared" si="766"/>
        <v>-4.0068473285037869E-2</v>
      </c>
      <c r="AL1828" s="2">
        <f t="shared" si="767"/>
        <v>-0.14250810941999709</v>
      </c>
      <c r="AM1828" s="2">
        <f t="shared" si="768"/>
        <v>-2.9670718532009414E-2</v>
      </c>
      <c r="AN1828" s="2">
        <f t="shared" si="769"/>
        <v>2.3312570520311826E-2</v>
      </c>
      <c r="AO1828" s="2">
        <f t="shared" si="770"/>
        <v>1.4290132400554115E-2</v>
      </c>
      <c r="AP1828" s="2">
        <f t="shared" si="763"/>
        <v>0.96596510633374777</v>
      </c>
      <c r="AQ1828" s="25">
        <f t="shared" si="764"/>
        <v>2.0420788402536651E-4</v>
      </c>
    </row>
    <row r="1829" spans="1:43" x14ac:dyDescent="0.2">
      <c r="A1829" s="20">
        <v>1566</v>
      </c>
      <c r="B1829" s="2">
        <f t="shared" si="765"/>
        <v>-0.97679767235093329</v>
      </c>
      <c r="C1829" s="2">
        <f t="shared" si="771"/>
        <v>-0.28301122541792023</v>
      </c>
      <c r="D1829" s="2">
        <f t="shared" si="772"/>
        <v>0.30571568317807846</v>
      </c>
      <c r="E1829" s="2">
        <f t="shared" si="773"/>
        <v>0.11029861555462374</v>
      </c>
      <c r="F1829" s="2">
        <f t="shared" si="774"/>
        <v>-8.9189253765182778E-3</v>
      </c>
      <c r="G1829" s="2">
        <f t="shared" si="775"/>
        <v>-3.7832631362372509E-3</v>
      </c>
      <c r="H1829" s="2">
        <f t="shared" si="756"/>
        <v>0.95413369271020121</v>
      </c>
      <c r="I1829" s="25">
        <f t="shared" si="757"/>
        <v>1.431307995801172E-5</v>
      </c>
      <c r="L1829" s="20">
        <v>1566</v>
      </c>
      <c r="M1829" s="2">
        <f t="shared" si="758"/>
        <v>0.86402131151119732</v>
      </c>
      <c r="N1829" s="2">
        <f t="shared" si="781"/>
        <v>4.4451534394156047</v>
      </c>
      <c r="O1829" s="2">
        <f t="shared" si="781"/>
        <v>5.779716129046335</v>
      </c>
      <c r="P1829" s="2">
        <f t="shared" si="781"/>
        <v>1.4231953684411711</v>
      </c>
      <c r="Q1829" s="2">
        <f t="shared" si="781"/>
        <v>-1.7366204447875189</v>
      </c>
      <c r="R1829" s="2">
        <f t="shared" si="782"/>
        <v>-0.70061377168711103</v>
      </c>
      <c r="S1829" s="2">
        <f t="shared" si="783"/>
        <v>0.74653282674552945</v>
      </c>
      <c r="T1829" s="25">
        <f t="shared" si="784"/>
        <v>0.49085965707763934</v>
      </c>
      <c r="W1829" s="20">
        <v>1566</v>
      </c>
      <c r="X1829" s="2">
        <f t="shared" si="759"/>
        <v>-0.70285743706274961</v>
      </c>
      <c r="Y1829" s="2">
        <f t="shared" si="776"/>
        <v>-0.58016514947436015</v>
      </c>
      <c r="Z1829" s="2">
        <f t="shared" si="777"/>
        <v>7.8506688240515973E-2</v>
      </c>
      <c r="AA1829" s="2">
        <f t="shared" si="778"/>
        <v>0.29688539699756189</v>
      </c>
      <c r="AB1829" s="2">
        <f t="shared" si="779"/>
        <v>0.5247551564693832</v>
      </c>
      <c r="AC1829" s="2">
        <f t="shared" si="780"/>
        <v>0.70807162742410557</v>
      </c>
      <c r="AD1829" s="2">
        <f t="shared" si="760"/>
        <v>0.49400857683441701</v>
      </c>
      <c r="AE1829" s="25">
        <f t="shared" si="761"/>
        <v>0.50136542956302133</v>
      </c>
      <c r="AI1829" s="20">
        <v>1566</v>
      </c>
      <c r="AJ1829" s="2">
        <f t="shared" si="762"/>
        <v>-0.42924378596061408</v>
      </c>
      <c r="AK1829" s="2">
        <f t="shared" si="766"/>
        <v>0.32736071724624316</v>
      </c>
      <c r="AL1829" s="2">
        <f t="shared" si="767"/>
        <v>9.9964619569658103E-2</v>
      </c>
      <c r="AM1829" s="2">
        <f t="shared" si="768"/>
        <v>-2.1957869207475954E-2</v>
      </c>
      <c r="AN1829" s="2">
        <f t="shared" si="769"/>
        <v>-3.2538904231398408E-2</v>
      </c>
      <c r="AO1829" s="2">
        <f t="shared" si="770"/>
        <v>-4.566151413232653E-3</v>
      </c>
      <c r="AP1829" s="2">
        <f t="shared" si="763"/>
        <v>0.18425022778580147</v>
      </c>
      <c r="AQ1829" s="25">
        <f t="shared" si="764"/>
        <v>2.0849738728566555E-5</v>
      </c>
    </row>
    <row r="1830" spans="1:43" x14ac:dyDescent="0.2">
      <c r="A1830" s="20">
        <v>1567</v>
      </c>
      <c r="B1830" s="2">
        <f t="shared" si="765"/>
        <v>-0.88506443797159984</v>
      </c>
      <c r="C1830" s="2">
        <f t="shared" si="771"/>
        <v>0.24332410663242876</v>
      </c>
      <c r="D1830" s="2">
        <f t="shared" si="772"/>
        <v>0.40743617174268021</v>
      </c>
      <c r="E1830" s="2">
        <f t="shared" si="773"/>
        <v>4.2790068597425297E-2</v>
      </c>
      <c r="F1830" s="2">
        <f t="shared" si="774"/>
        <v>-1.8249915516817213E-2</v>
      </c>
      <c r="G1830" s="2">
        <f t="shared" si="775"/>
        <v>-2.2173533868377572E-3</v>
      </c>
      <c r="H1830" s="2">
        <f t="shared" si="756"/>
        <v>0.78333905936198389</v>
      </c>
      <c r="I1830" s="25">
        <f t="shared" si="757"/>
        <v>4.9166560421208727E-6</v>
      </c>
      <c r="L1830" s="20">
        <v>1567</v>
      </c>
      <c r="M1830" s="2">
        <f t="shared" si="758"/>
        <v>-0.15615513443056653</v>
      </c>
      <c r="N1830" s="2">
        <f t="shared" si="781"/>
        <v>0.48544422747688143</v>
      </c>
      <c r="O1830" s="2">
        <f t="shared" si="781"/>
        <v>-1.3947511554517793</v>
      </c>
      <c r="P1830" s="2">
        <f t="shared" si="781"/>
        <v>-4.1321905820102867</v>
      </c>
      <c r="Q1830" s="2">
        <f t="shared" si="781"/>
        <v>-1.3695414760573428</v>
      </c>
      <c r="R1830" s="2">
        <f t="shared" si="782"/>
        <v>0.25956868860412047</v>
      </c>
      <c r="S1830" s="2">
        <f t="shared" si="783"/>
        <v>2.4384426009028303E-2</v>
      </c>
      <c r="T1830" s="25">
        <f t="shared" si="784"/>
        <v>6.7375904103662856E-2</v>
      </c>
      <c r="W1830" s="20">
        <v>1567</v>
      </c>
      <c r="X1830" s="2">
        <f t="shared" si="759"/>
        <v>0.85241843891544666</v>
      </c>
      <c r="Y1830" s="2">
        <f t="shared" si="776"/>
        <v>-0.27879872164228048</v>
      </c>
      <c r="Z1830" s="2">
        <f t="shared" si="777"/>
        <v>-0.51385138865306657</v>
      </c>
      <c r="AA1830" s="2">
        <f t="shared" si="778"/>
        <v>-0.31088844328151272</v>
      </c>
      <c r="AB1830" s="2">
        <f t="shared" si="779"/>
        <v>-0.85259678007574546</v>
      </c>
      <c r="AC1830" s="2">
        <f t="shared" si="780"/>
        <v>-0.68798049587996168</v>
      </c>
      <c r="AD1830" s="2">
        <f t="shared" si="760"/>
        <v>0.72661719500304711</v>
      </c>
      <c r="AE1830" s="25">
        <f t="shared" si="761"/>
        <v>0.47331716271123797</v>
      </c>
      <c r="AI1830" s="20">
        <v>1567</v>
      </c>
      <c r="AJ1830" s="2">
        <f t="shared" si="762"/>
        <v>-0.47761434342544062</v>
      </c>
      <c r="AK1830" s="2">
        <f t="shared" si="766"/>
        <v>-0.34523582240485384</v>
      </c>
      <c r="AL1830" s="2">
        <f t="shared" si="767"/>
        <v>2.4849528814474608E-2</v>
      </c>
      <c r="AM1830" s="2">
        <f t="shared" si="768"/>
        <v>5.5515179654382976E-2</v>
      </c>
      <c r="AN1830" s="2">
        <f t="shared" si="769"/>
        <v>1.4985792468692329E-2</v>
      </c>
      <c r="AO1830" s="2">
        <f t="shared" si="770"/>
        <v>-8.9157619839839719E-3</v>
      </c>
      <c r="AP1830" s="2">
        <f t="shared" si="763"/>
        <v>0.22811546104571473</v>
      </c>
      <c r="AQ1830" s="25">
        <f t="shared" si="764"/>
        <v>7.9490811755053814E-5</v>
      </c>
    </row>
    <row r="1831" spans="1:43" x14ac:dyDescent="0.2">
      <c r="A1831" s="20">
        <v>1568</v>
      </c>
      <c r="B1831" s="2">
        <f t="shared" si="765"/>
        <v>-0.37707156890084464</v>
      </c>
      <c r="C1831" s="2">
        <f t="shared" si="771"/>
        <v>0.65522030928946395</v>
      </c>
      <c r="D1831" s="2">
        <f t="shared" si="772"/>
        <v>0.31753306237089113</v>
      </c>
      <c r="E1831" s="2">
        <f t="shared" si="773"/>
        <v>-4.4843316234398613E-2</v>
      </c>
      <c r="F1831" s="2">
        <f t="shared" si="774"/>
        <v>-1.899768522670707E-2</v>
      </c>
      <c r="G1831" s="2">
        <f t="shared" si="775"/>
        <v>3.914123075497598E-4</v>
      </c>
      <c r="H1831" s="2">
        <f t="shared" si="756"/>
        <v>0.14218296807334443</v>
      </c>
      <c r="I1831" s="25">
        <f t="shared" si="757"/>
        <v>1.5320359450142776E-7</v>
      </c>
      <c r="L1831" s="20">
        <v>1568</v>
      </c>
      <c r="M1831" s="2">
        <f t="shared" si="758"/>
        <v>-0.97718935923571049</v>
      </c>
      <c r="N1831" s="2">
        <f t="shared" si="781"/>
        <v>-4.0933444790312405</v>
      </c>
      <c r="O1831" s="2">
        <f t="shared" si="781"/>
        <v>-6.7905139225328481</v>
      </c>
      <c r="P1831" s="2">
        <f t="shared" si="781"/>
        <v>-4.4178579691749853</v>
      </c>
      <c r="Q1831" s="2">
        <f t="shared" si="781"/>
        <v>0.74409249693391177</v>
      </c>
      <c r="R1831" s="2">
        <f t="shared" si="782"/>
        <v>0.88872722595720377</v>
      </c>
      <c r="S1831" s="2">
        <f t="shared" si="783"/>
        <v>0.95489904380349844</v>
      </c>
      <c r="T1831" s="25">
        <f t="shared" si="784"/>
        <v>0.78983608215758672</v>
      </c>
      <c r="W1831" s="20">
        <v>1568</v>
      </c>
      <c r="X1831" s="2">
        <f t="shared" si="759"/>
        <v>0.31551492730956959</v>
      </c>
      <c r="Y1831" s="2">
        <f t="shared" si="776"/>
        <v>0.70685245658405127</v>
      </c>
      <c r="Z1831" s="2">
        <f t="shared" si="777"/>
        <v>0.15498953548529917</v>
      </c>
      <c r="AA1831" s="2">
        <f t="shared" si="778"/>
        <v>-0.15561638593869367</v>
      </c>
      <c r="AB1831" s="2">
        <f t="shared" si="779"/>
        <v>-0.13733160774579933</v>
      </c>
      <c r="AC1831" s="2">
        <f t="shared" si="780"/>
        <v>-0.39545040788027064</v>
      </c>
      <c r="AD1831" s="2">
        <f t="shared" si="760"/>
        <v>9.954966935516299E-2</v>
      </c>
      <c r="AE1831" s="25">
        <f t="shared" si="761"/>
        <v>0.1563810250926724</v>
      </c>
      <c r="AI1831" s="20">
        <v>1568</v>
      </c>
      <c r="AJ1831" s="2">
        <f t="shared" si="762"/>
        <v>0.99139693540651441</v>
      </c>
      <c r="AK1831" s="2">
        <f t="shared" si="766"/>
        <v>7.8982617157386664E-2</v>
      </c>
      <c r="AL1831" s="2">
        <f t="shared" si="767"/>
        <v>-0.12921257051066459</v>
      </c>
      <c r="AM1831" s="2">
        <f t="shared" si="768"/>
        <v>-4.3383621294806669E-2</v>
      </c>
      <c r="AN1831" s="2">
        <f t="shared" si="769"/>
        <v>1.4900593009839865E-2</v>
      </c>
      <c r="AO1831" s="2">
        <f t="shared" si="770"/>
        <v>1.5060023190701925E-2</v>
      </c>
      <c r="AP1831" s="2">
        <f t="shared" si="763"/>
        <v>0.98286788353342847</v>
      </c>
      <c r="AQ1831" s="25">
        <f t="shared" si="764"/>
        <v>2.2680429850447981E-4</v>
      </c>
    </row>
    <row r="1832" spans="1:43" x14ac:dyDescent="0.2">
      <c r="A1832" s="20">
        <v>1569</v>
      </c>
      <c r="B1832" s="2">
        <f t="shared" si="765"/>
        <v>0.30826395092979059</v>
      </c>
      <c r="C1832" s="2">
        <f t="shared" si="771"/>
        <v>0.75895616238793795</v>
      </c>
      <c r="D1832" s="2">
        <f t="shared" si="772"/>
        <v>7.828919217508791E-2</v>
      </c>
      <c r="E1832" s="2">
        <f t="shared" si="773"/>
        <v>-0.11138618874505767</v>
      </c>
      <c r="F1832" s="2">
        <f t="shared" si="774"/>
        <v>-1.0810546727494338E-2</v>
      </c>
      <c r="G1832" s="2">
        <f t="shared" si="775"/>
        <v>2.816090677698716E-3</v>
      </c>
      <c r="H1832" s="2">
        <f t="shared" si="756"/>
        <v>9.5026663442844342E-2</v>
      </c>
      <c r="I1832" s="25">
        <f t="shared" si="757"/>
        <v>7.9303667050216139E-6</v>
      </c>
      <c r="L1832" s="20">
        <v>1569</v>
      </c>
      <c r="M1832" s="2">
        <f t="shared" si="758"/>
        <v>-0.55202914939165371</v>
      </c>
      <c r="N1832" s="2">
        <f t="shared" si="781"/>
        <v>-3.451954454919377</v>
      </c>
      <c r="O1832" s="2">
        <f t="shared" si="781"/>
        <v>-3.5264395979713936</v>
      </c>
      <c r="P1832" s="2">
        <f t="shared" si="781"/>
        <v>0.93050039539605256</v>
      </c>
      <c r="Q1832" s="2">
        <f t="shared" si="781"/>
        <v>1.9087968486811735</v>
      </c>
      <c r="R1832" s="2">
        <f t="shared" si="782"/>
        <v>0.38450571527614891</v>
      </c>
      <c r="S1832" s="2">
        <f t="shared" si="783"/>
        <v>0.30473618177807271</v>
      </c>
      <c r="T1832" s="25">
        <f t="shared" si="784"/>
        <v>0.1478446450800229</v>
      </c>
      <c r="W1832" s="20">
        <v>1569</v>
      </c>
      <c r="X1832" s="2">
        <f t="shared" si="759"/>
        <v>-0.99578974369890105</v>
      </c>
      <c r="Y1832" s="2">
        <f t="shared" si="776"/>
        <v>-4.2397995907483554E-2</v>
      </c>
      <c r="Z1832" s="2">
        <f t="shared" si="777"/>
        <v>0.44342349441753337</v>
      </c>
      <c r="AA1832" s="2">
        <f t="shared" si="778"/>
        <v>0.38160118098920592</v>
      </c>
      <c r="AB1832" s="2">
        <f t="shared" si="779"/>
        <v>0.91500083797057152</v>
      </c>
      <c r="AC1832" s="2">
        <f t="shared" si="780"/>
        <v>0.86767481791522338</v>
      </c>
      <c r="AD1832" s="2">
        <f t="shared" si="760"/>
        <v>0.99159721365592302</v>
      </c>
      <c r="AE1832" s="25">
        <f t="shared" si="761"/>
        <v>0.75285958964421607</v>
      </c>
      <c r="AI1832" s="20">
        <v>1569</v>
      </c>
      <c r="AJ1832" s="2">
        <f t="shared" si="762"/>
        <v>-0.68926206483518637</v>
      </c>
      <c r="AK1832" s="2">
        <f t="shared" si="766"/>
        <v>0.25227310552313487</v>
      </c>
      <c r="AL1832" s="2">
        <f t="shared" si="767"/>
        <v>0.12723395540355897</v>
      </c>
      <c r="AM1832" s="2">
        <f t="shared" si="768"/>
        <v>-4.4525604492126085E-3</v>
      </c>
      <c r="AN1832" s="2">
        <f t="shared" si="769"/>
        <v>-3.2523823736922267E-2</v>
      </c>
      <c r="AO1832" s="2">
        <f t="shared" si="770"/>
        <v>-8.8099189633425324E-3</v>
      </c>
      <c r="AP1832" s="2">
        <f t="shared" si="763"/>
        <v>0.47508219402086466</v>
      </c>
      <c r="AQ1832" s="25">
        <f t="shared" si="764"/>
        <v>7.7614672140662361E-5</v>
      </c>
    </row>
    <row r="1833" spans="1:43" x14ac:dyDescent="0.2">
      <c r="A1833" s="20">
        <v>1570</v>
      </c>
      <c r="B1833" s="2">
        <f t="shared" si="765"/>
        <v>0.84861811788102504</v>
      </c>
      <c r="C1833" s="2">
        <f t="shared" si="771"/>
        <v>0.50574307329821733</v>
      </c>
      <c r="D1833" s="2">
        <f t="shared" si="772"/>
        <v>-0.19777530840301591</v>
      </c>
      <c r="E1833" s="2">
        <f t="shared" si="773"/>
        <v>-0.12554239623170638</v>
      </c>
      <c r="F1833" s="2">
        <f t="shared" si="774"/>
        <v>2.460960817082726E-3</v>
      </c>
      <c r="G1833" s="2">
        <f t="shared" si="775"/>
        <v>3.9163175994481481E-3</v>
      </c>
      <c r="H1833" s="2">
        <f t="shared" si="756"/>
        <v>0.72015270999593328</v>
      </c>
      <c r="I1833" s="25">
        <f t="shared" si="757"/>
        <v>1.5337543539747305E-5</v>
      </c>
      <c r="L1833" s="20">
        <v>1570</v>
      </c>
      <c r="M1833" s="2">
        <f t="shared" si="758"/>
        <v>0.57712527327730168</v>
      </c>
      <c r="N1833" s="2">
        <f t="shared" si="781"/>
        <v>1.5916595493505938</v>
      </c>
      <c r="O1833" s="2">
        <f t="shared" si="781"/>
        <v>4.2348484544957925</v>
      </c>
      <c r="P1833" s="2">
        <f t="shared" si="781"/>
        <v>5.0922060368057362</v>
      </c>
      <c r="Q1833" s="2">
        <f t="shared" si="781"/>
        <v>0.63924218274660416</v>
      </c>
      <c r="R1833" s="2">
        <f t="shared" si="782"/>
        <v>-0.61006997081538417</v>
      </c>
      <c r="S1833" s="2">
        <f t="shared" si="783"/>
        <v>0.33307358105540014</v>
      </c>
      <c r="T1833" s="25">
        <f t="shared" si="784"/>
        <v>0.37218536929068369</v>
      </c>
      <c r="W1833" s="20">
        <v>1570</v>
      </c>
      <c r="X1833" s="2">
        <f t="shared" si="759"/>
        <v>0.13697610397489793</v>
      </c>
      <c r="Y1833" s="2">
        <f t="shared" si="776"/>
        <v>-0.68758662962214823</v>
      </c>
      <c r="Z1833" s="2">
        <f t="shared" si="777"/>
        <v>-0.35648302902084572</v>
      </c>
      <c r="AA1833" s="2">
        <f t="shared" si="778"/>
        <v>-1.7784789377492248E-2</v>
      </c>
      <c r="AB1833" s="2">
        <f t="shared" si="779"/>
        <v>-0.27844860631988461</v>
      </c>
      <c r="AC1833" s="2">
        <f t="shared" si="780"/>
        <v>1.175335594706995E-3</v>
      </c>
      <c r="AD1833" s="2">
        <f t="shared" si="760"/>
        <v>1.8762453060142049E-2</v>
      </c>
      <c r="AE1833" s="25">
        <f t="shared" si="761"/>
        <v>1.3814137601852456E-6</v>
      </c>
      <c r="AI1833" s="20">
        <v>1570</v>
      </c>
      <c r="AJ1833" s="2">
        <f t="shared" si="762"/>
        <v>-0.1801339449318024</v>
      </c>
      <c r="AK1833" s="2">
        <f t="shared" si="766"/>
        <v>-0.37590862606484704</v>
      </c>
      <c r="AL1833" s="2">
        <f t="shared" si="767"/>
        <v>-2.0542079304925312E-2</v>
      </c>
      <c r="AM1833" s="2">
        <f t="shared" si="768"/>
        <v>4.8624294892700384E-2</v>
      </c>
      <c r="AN1833" s="2">
        <f t="shared" si="769"/>
        <v>2.3380020203327495E-2</v>
      </c>
      <c r="AO1833" s="2">
        <f t="shared" si="770"/>
        <v>-4.6907288849509406E-3</v>
      </c>
      <c r="AP1833" s="2">
        <f t="shared" si="763"/>
        <v>3.2448238116693617E-2</v>
      </c>
      <c r="AQ1833" s="25">
        <f t="shared" si="764"/>
        <v>2.2002937472113095E-5</v>
      </c>
    </row>
    <row r="1834" spans="1:43" x14ac:dyDescent="0.2">
      <c r="A1834" s="20">
        <v>1571</v>
      </c>
      <c r="B1834" s="2">
        <f t="shared" si="765"/>
        <v>0.98985392396893002</v>
      </c>
      <c r="C1834" s="2">
        <f t="shared" si="771"/>
        <v>1.4671114382815986E-2</v>
      </c>
      <c r="D1834" s="2">
        <f t="shared" si="772"/>
        <v>-0.38082299111473761</v>
      </c>
      <c r="E1834" s="2">
        <f t="shared" si="773"/>
        <v>-8.0654053116515939E-2</v>
      </c>
      <c r="F1834" s="2">
        <f t="shared" si="774"/>
        <v>1.457504003586357E-2</v>
      </c>
      <c r="G1834" s="2">
        <f t="shared" si="775"/>
        <v>3.1746391600634698E-3</v>
      </c>
      <c r="H1834" s="2">
        <f t="shared" si="756"/>
        <v>0.97981079079668831</v>
      </c>
      <c r="I1834" s="25">
        <f t="shared" si="757"/>
        <v>1.0078333796608493E-5</v>
      </c>
      <c r="L1834" s="20">
        <v>1571</v>
      </c>
      <c r="M1834" s="2">
        <f t="shared" si="758"/>
        <v>0.97028078554465902</v>
      </c>
      <c r="N1834" s="2">
        <f t="shared" si="781"/>
        <v>4.6054548153074295</v>
      </c>
      <c r="O1834" s="2">
        <f t="shared" si="781"/>
        <v>6.595499951011603</v>
      </c>
      <c r="P1834" s="2">
        <f t="shared" si="781"/>
        <v>2.7599002942629127</v>
      </c>
      <c r="Q1834" s="2">
        <f t="shared" si="781"/>
        <v>-1.4455281248675265</v>
      </c>
      <c r="R1834" s="2">
        <f t="shared" si="782"/>
        <v>-0.82663288467277374</v>
      </c>
      <c r="S1834" s="2">
        <f t="shared" si="783"/>
        <v>0.94144480279716058</v>
      </c>
      <c r="T1834" s="25">
        <f t="shared" si="784"/>
        <v>0.68332192602243125</v>
      </c>
      <c r="W1834" s="20">
        <v>1571</v>
      </c>
      <c r="X1834" s="2">
        <f t="shared" si="759"/>
        <v>0.93354722820682112</v>
      </c>
      <c r="Y1834" s="2">
        <f t="shared" si="776"/>
        <v>0.35484024097374284</v>
      </c>
      <c r="Z1834" s="2">
        <f t="shared" si="777"/>
        <v>-0.2814361125853409</v>
      </c>
      <c r="AA1834" s="2">
        <f t="shared" si="778"/>
        <v>-0.37351969818871633</v>
      </c>
      <c r="AB1834" s="2">
        <f t="shared" si="779"/>
        <v>-0.78847262473007484</v>
      </c>
      <c r="AC1834" s="2">
        <f t="shared" si="780"/>
        <v>-0.86820889533338952</v>
      </c>
      <c r="AD1834" s="2">
        <f t="shared" si="760"/>
        <v>0.8715104272926385</v>
      </c>
      <c r="AE1834" s="25">
        <f t="shared" si="761"/>
        <v>0.75378668593602449</v>
      </c>
      <c r="AI1834" s="20">
        <v>1571</v>
      </c>
      <c r="AJ1834" s="2">
        <f t="shared" si="762"/>
        <v>0.90128012053142015</v>
      </c>
      <c r="AK1834" s="2">
        <f t="shared" si="766"/>
        <v>0.19017218732732732</v>
      </c>
      <c r="AL1834" s="2">
        <f t="shared" si="767"/>
        <v>-0.10305588216012702</v>
      </c>
      <c r="AM1834" s="2">
        <f t="shared" si="768"/>
        <v>-5.2778343291043146E-2</v>
      </c>
      <c r="AN1834" s="2">
        <f t="shared" si="769"/>
        <v>5.0054877147910895E-3</v>
      </c>
      <c r="AO1834" s="2">
        <f t="shared" si="770"/>
        <v>1.4330917342499878E-2</v>
      </c>
      <c r="AP1834" s="2">
        <f t="shared" si="763"/>
        <v>0.81230585566513125</v>
      </c>
      <c r="AQ1834" s="25">
        <f t="shared" si="764"/>
        <v>2.0537519187756377E-4</v>
      </c>
    </row>
    <row r="1835" spans="1:43" x14ac:dyDescent="0.2">
      <c r="A1835" s="20">
        <v>1572</v>
      </c>
      <c r="B1835" s="2">
        <f t="shared" si="765"/>
        <v>0.66554596272009758</v>
      </c>
      <c r="C1835" s="2">
        <f t="shared" si="771"/>
        <v>-0.48330089886930599</v>
      </c>
      <c r="D1835" s="2">
        <f t="shared" si="772"/>
        <v>-0.38476367058183025</v>
      </c>
      <c r="E1835" s="2">
        <f t="shared" si="773"/>
        <v>2.1671514337099004E-3</v>
      </c>
      <c r="F1835" s="2">
        <f t="shared" si="774"/>
        <v>1.9834250184493269E-2</v>
      </c>
      <c r="G1835" s="2">
        <f t="shared" si="775"/>
        <v>9.398783186201859E-4</v>
      </c>
      <c r="H1835" s="2">
        <f t="shared" si="756"/>
        <v>0.44295142849302155</v>
      </c>
      <c r="I1835" s="25">
        <f t="shared" si="757"/>
        <v>8.8337125381230766E-7</v>
      </c>
      <c r="L1835" s="20">
        <v>1572</v>
      </c>
      <c r="M1835" s="2">
        <f t="shared" si="758"/>
        <v>0.1260522600464529</v>
      </c>
      <c r="N1835" s="2">
        <f t="shared" si="781"/>
        <v>1.7459849810865646</v>
      </c>
      <c r="O1835" s="2">
        <f t="shared" si="781"/>
        <v>0.54501264930333382</v>
      </c>
      <c r="P1835" s="2">
        <f t="shared" si="781"/>
        <v>-3.0920634903885134</v>
      </c>
      <c r="Q1835" s="2">
        <f t="shared" si="781"/>
        <v>-1.6868388334663491</v>
      </c>
      <c r="R1835" s="2">
        <f t="shared" si="782"/>
        <v>1.0996299082186245E-2</v>
      </c>
      <c r="S1835" s="2">
        <f t="shared" si="783"/>
        <v>1.5889172262818586E-2</v>
      </c>
      <c r="T1835" s="25">
        <f t="shared" si="784"/>
        <v>1.2091859350489005E-4</v>
      </c>
      <c r="W1835" s="20">
        <v>1572</v>
      </c>
      <c r="X1835" s="2">
        <f t="shared" si="759"/>
        <v>-0.56118387546188253</v>
      </c>
      <c r="Y1835" s="2">
        <f t="shared" si="776"/>
        <v>0.52634573756099368</v>
      </c>
      <c r="Z1835" s="2">
        <f t="shared" si="777"/>
        <v>0.48436877762423258</v>
      </c>
      <c r="AA1835" s="2">
        <f t="shared" si="778"/>
        <v>0.18751370505269804</v>
      </c>
      <c r="AB1835" s="2">
        <f t="shared" si="779"/>
        <v>0.63673387021353445</v>
      </c>
      <c r="AC1835" s="2">
        <f t="shared" si="780"/>
        <v>0.39334242370712419</v>
      </c>
      <c r="AD1835" s="2">
        <f t="shared" si="760"/>
        <v>0.31492734207841766</v>
      </c>
      <c r="AE1835" s="25">
        <f t="shared" si="761"/>
        <v>0.15471826228779481</v>
      </c>
      <c r="AI1835" s="20">
        <v>1572</v>
      </c>
      <c r="AJ1835" s="2">
        <f t="shared" si="762"/>
        <v>-0.88067477085347934</v>
      </c>
      <c r="AK1835" s="2">
        <f t="shared" si="766"/>
        <v>0.15207553663883028</v>
      </c>
      <c r="AL1835" s="2">
        <f t="shared" si="767"/>
        <v>0.14183908288680142</v>
      </c>
      <c r="AM1835" s="2">
        <f t="shared" si="768"/>
        <v>1.3495933094658952E-2</v>
      </c>
      <c r="AN1835" s="2">
        <f t="shared" si="769"/>
        <v>-2.9271490428441932E-2</v>
      </c>
      <c r="AO1835" s="2">
        <f t="shared" si="770"/>
        <v>-1.2176792849793087E-2</v>
      </c>
      <c r="AP1835" s="2">
        <f t="shared" si="763"/>
        <v>0.77558805201782832</v>
      </c>
      <c r="AQ1835" s="25">
        <f t="shared" si="764"/>
        <v>1.4827428410677204E-4</v>
      </c>
    </row>
    <row r="1836" spans="1:43" x14ac:dyDescent="0.2">
      <c r="A1836" s="20">
        <v>1573</v>
      </c>
      <c r="B1836" s="2">
        <f t="shared" si="765"/>
        <v>2.822133576143103E-2</v>
      </c>
      <c r="C1836" s="2">
        <f t="shared" si="771"/>
        <v>-0.753968947598323</v>
      </c>
      <c r="D1836" s="2">
        <f t="shared" si="772"/>
        <v>-0.20774398367608968</v>
      </c>
      <c r="E1836" s="2">
        <f t="shared" si="773"/>
        <v>8.3969110801978858E-2</v>
      </c>
      <c r="F1836" s="2">
        <f t="shared" si="774"/>
        <v>1.576510255260145E-2</v>
      </c>
      <c r="G1836" s="2">
        <f t="shared" si="775"/>
        <v>-1.7369219821218355E-3</v>
      </c>
      <c r="H1836" s="2">
        <f t="shared" si="756"/>
        <v>7.9644379215942592E-4</v>
      </c>
      <c r="I1836" s="25">
        <f t="shared" si="757"/>
        <v>3.0168979719780459E-6</v>
      </c>
      <c r="L1836" s="20">
        <v>1573</v>
      </c>
      <c r="M1836" s="2">
        <f t="shared" si="758"/>
        <v>-0.87892875775038493</v>
      </c>
      <c r="N1836" s="2">
        <f t="shared" si="781"/>
        <v>-3.3401124211143771</v>
      </c>
      <c r="O1836" s="2">
        <f t="shared" si="781"/>
        <v>-6.2005208314857274</v>
      </c>
      <c r="P1836" s="2">
        <f t="shared" si="781"/>
        <v>-5.0007666604158842</v>
      </c>
      <c r="Q1836" s="2">
        <f t="shared" si="781"/>
        <v>0.22304986114969838</v>
      </c>
      <c r="R1836" s="2">
        <f t="shared" si="782"/>
        <v>0.8346020731587257</v>
      </c>
      <c r="S1836" s="2">
        <f t="shared" si="783"/>
        <v>0.77251576120063481</v>
      </c>
      <c r="T1836" s="25">
        <f t="shared" si="784"/>
        <v>0.69656062052084289</v>
      </c>
      <c r="W1836" s="20">
        <v>1573</v>
      </c>
      <c r="X1836" s="2">
        <f t="shared" si="759"/>
        <v>-0.67854292418093687</v>
      </c>
      <c r="Y1836" s="2">
        <f t="shared" si="776"/>
        <v>-0.59401394918691064</v>
      </c>
      <c r="Z1836" s="2">
        <f t="shared" si="777"/>
        <v>6.1336910825046789E-2</v>
      </c>
      <c r="AA1836" s="2">
        <f t="shared" si="778"/>
        <v>0.28831268504543539</v>
      </c>
      <c r="AB1836" s="2">
        <f t="shared" si="779"/>
        <v>0.49913808658097281</v>
      </c>
      <c r="AC1836" s="2">
        <f t="shared" si="780"/>
        <v>0.68947245013755964</v>
      </c>
      <c r="AD1836" s="2">
        <f t="shared" si="760"/>
        <v>0.46042049995601664</v>
      </c>
      <c r="AE1836" s="25">
        <f t="shared" si="761"/>
        <v>0.47537225949868966</v>
      </c>
      <c r="AI1836" s="20">
        <v>1573</v>
      </c>
      <c r="AJ1836" s="2">
        <f t="shared" si="762"/>
        <v>0.13527605264050768</v>
      </c>
      <c r="AK1836" s="2">
        <f t="shared" si="766"/>
        <v>-0.36916543376589694</v>
      </c>
      <c r="AL1836" s="2">
        <f t="shared" si="767"/>
        <v>-6.3889035338818484E-2</v>
      </c>
      <c r="AM1836" s="2">
        <f t="shared" si="768"/>
        <v>3.6893599881774181E-2</v>
      </c>
      <c r="AN1836" s="2">
        <f t="shared" si="769"/>
        <v>2.9447121926862878E-2</v>
      </c>
      <c r="AO1836" s="2">
        <f t="shared" si="770"/>
        <v>1.1950508011810291E-6</v>
      </c>
      <c r="AP1836" s="2">
        <f t="shared" si="763"/>
        <v>1.8299610417997405E-2</v>
      </c>
      <c r="AQ1836" s="25">
        <f t="shared" si="764"/>
        <v>1.4281464174034195E-12</v>
      </c>
    </row>
    <row r="1837" spans="1:43" x14ac:dyDescent="0.2">
      <c r="A1837" s="20">
        <v>1574</v>
      </c>
      <c r="B1837" s="2">
        <f t="shared" si="765"/>
        <v>-0.62237622637637358</v>
      </c>
      <c r="C1837" s="2">
        <f t="shared" si="771"/>
        <v>-0.67003361918208582</v>
      </c>
      <c r="D1837" s="2">
        <f t="shared" si="772"/>
        <v>6.6980944841803308E-2</v>
      </c>
      <c r="E1837" s="2">
        <f t="shared" si="773"/>
        <v>0.1262790853065332</v>
      </c>
      <c r="F1837" s="2">
        <f t="shared" si="774"/>
        <v>4.2813808537237744E-3</v>
      </c>
      <c r="G1837" s="2">
        <f t="shared" si="775"/>
        <v>-3.5968207345146693E-3</v>
      </c>
      <c r="H1837" s="2">
        <f t="shared" si="756"/>
        <v>0.38735216715849502</v>
      </c>
      <c r="I1837" s="25">
        <f t="shared" si="757"/>
        <v>1.2937119396234646E-5</v>
      </c>
      <c r="L1837" s="20">
        <v>1574</v>
      </c>
      <c r="M1837" s="2">
        <f t="shared" si="758"/>
        <v>-0.76302556205318184</v>
      </c>
      <c r="N1837" s="2">
        <f t="shared" si="781"/>
        <v>-4.16661625431587</v>
      </c>
      <c r="O1837" s="2">
        <f t="shared" si="781"/>
        <v>-5.0386262594693294</v>
      </c>
      <c r="P1837" s="2">
        <f t="shared" si="781"/>
        <v>-0.53206966507169529</v>
      </c>
      <c r="Q1837" s="2">
        <f t="shared" si="781"/>
        <v>1.848486527111429</v>
      </c>
      <c r="R1837" s="2">
        <f t="shared" si="782"/>
        <v>0.59385276714055535</v>
      </c>
      <c r="S1837" s="2">
        <f t="shared" si="783"/>
        <v>0.58220800834657405</v>
      </c>
      <c r="T1837" s="25">
        <f t="shared" si="784"/>
        <v>0.35266110904049464</v>
      </c>
      <c r="W1837" s="20">
        <v>1574</v>
      </c>
      <c r="X1837" s="2">
        <f t="shared" si="759"/>
        <v>0.86951662288828568</v>
      </c>
      <c r="Y1837" s="2">
        <f t="shared" si="776"/>
        <v>-0.2564233104965753</v>
      </c>
      <c r="Z1837" s="2">
        <f t="shared" si="777"/>
        <v>-0.51224052686717836</v>
      </c>
      <c r="AA1837" s="2">
        <f t="shared" si="778"/>
        <v>-0.31852419699054157</v>
      </c>
      <c r="AB1837" s="2">
        <f t="shared" si="779"/>
        <v>-0.86354430783812364</v>
      </c>
      <c r="AC1837" s="2">
        <f t="shared" si="780"/>
        <v>-0.70664159351597644</v>
      </c>
      <c r="AD1837" s="2">
        <f t="shared" si="760"/>
        <v>0.75605915747904917</v>
      </c>
      <c r="AE1837" s="25">
        <f t="shared" si="761"/>
        <v>0.49934234168679847</v>
      </c>
      <c r="AI1837" s="20">
        <v>1574</v>
      </c>
      <c r="AJ1837" s="2">
        <f t="shared" si="762"/>
        <v>0.72145455462007113</v>
      </c>
      <c r="AK1837" s="2">
        <f t="shared" si="766"/>
        <v>0.28243300380752856</v>
      </c>
      <c r="AL1837" s="2">
        <f t="shared" si="767"/>
        <v>-6.6641545532427529E-2</v>
      </c>
      <c r="AM1837" s="2">
        <f t="shared" si="768"/>
        <v>-5.691978259469177E-2</v>
      </c>
      <c r="AN1837" s="2">
        <f t="shared" si="769"/>
        <v>-5.3878378793716878E-3</v>
      </c>
      <c r="AO1837" s="2">
        <f t="shared" si="770"/>
        <v>1.2175386272366698E-2</v>
      </c>
      <c r="AP1837" s="2">
        <f t="shared" si="763"/>
        <v>0.52049667438204517</v>
      </c>
      <c r="AQ1837" s="25">
        <f t="shared" si="764"/>
        <v>1.4824003088133544E-4</v>
      </c>
    </row>
    <row r="1838" spans="1:43" x14ac:dyDescent="0.2">
      <c r="A1838" s="20">
        <v>1575</v>
      </c>
      <c r="B1838" s="2">
        <f t="shared" si="765"/>
        <v>-0.98026052435253741</v>
      </c>
      <c r="C1838" s="2">
        <f t="shared" si="771"/>
        <v>-0.27097101010040731</v>
      </c>
      <c r="D1838" s="2">
        <f t="shared" si="772"/>
        <v>0.310203688394459</v>
      </c>
      <c r="E1838" s="2">
        <f t="shared" si="773"/>
        <v>0.10919803282629026</v>
      </c>
      <c r="F1838" s="2">
        <f t="shared" si="774"/>
        <v>-9.2159411590529341E-3</v>
      </c>
      <c r="G1838" s="2">
        <f t="shared" si="775"/>
        <v>-3.7650784935479753E-3</v>
      </c>
      <c r="H1838" s="2">
        <f t="shared" si="756"/>
        <v>0.96091069560391162</v>
      </c>
      <c r="I1838" s="25">
        <f t="shared" si="757"/>
        <v>1.4175816062577491E-5</v>
      </c>
      <c r="L1838" s="20">
        <v>1575</v>
      </c>
      <c r="M1838" s="2">
        <f t="shared" si="758"/>
        <v>0.32595229920266422</v>
      </c>
      <c r="N1838" s="2">
        <f t="shared" si="781"/>
        <v>0.32050100175458995</v>
      </c>
      <c r="O1838" s="2">
        <f t="shared" si="781"/>
        <v>2.5489502374287283</v>
      </c>
      <c r="P1838" s="2">
        <f t="shared" si="781"/>
        <v>4.6151675222948185</v>
      </c>
      <c r="Q1838" s="2">
        <f t="shared" si="781"/>
        <v>1.1165769931392591</v>
      </c>
      <c r="R1838" s="2">
        <f t="shared" si="782"/>
        <v>-0.40422776277710831</v>
      </c>
      <c r="S1838" s="2">
        <f t="shared" si="783"/>
        <v>0.10624490135550314</v>
      </c>
      <c r="T1838" s="25">
        <f t="shared" si="784"/>
        <v>0.16340008419978616</v>
      </c>
      <c r="W1838" s="20">
        <v>1575</v>
      </c>
      <c r="X1838" s="2">
        <f t="shared" si="759"/>
        <v>0.28343092799970976</v>
      </c>
      <c r="Y1838" s="2">
        <f t="shared" si="776"/>
        <v>0.71053377573282162</v>
      </c>
      <c r="Z1838" s="2">
        <f t="shared" si="777"/>
        <v>0.17142733055671716</v>
      </c>
      <c r="AA1838" s="2">
        <f t="shared" si="778"/>
        <v>-0.14357395551208413</v>
      </c>
      <c r="AB1838" s="2">
        <f t="shared" si="779"/>
        <v>-0.10673993537874892</v>
      </c>
      <c r="AC1838" s="2">
        <f t="shared" si="780"/>
        <v>-0.3683715496493794</v>
      </c>
      <c r="AD1838" s="2">
        <f t="shared" si="760"/>
        <v>8.0333090946776653E-2</v>
      </c>
      <c r="AE1838" s="25">
        <f t="shared" si="761"/>
        <v>0.13569759859108518</v>
      </c>
      <c r="AI1838" s="20">
        <v>1575</v>
      </c>
      <c r="AJ1838" s="2">
        <f t="shared" si="762"/>
        <v>-0.98442967552611471</v>
      </c>
      <c r="AK1838" s="2">
        <f t="shared" si="766"/>
        <v>3.6741157184905546E-2</v>
      </c>
      <c r="AL1838" s="2">
        <f t="shared" si="767"/>
        <v>0.14232628334189668</v>
      </c>
      <c r="AM1838" s="2">
        <f t="shared" si="768"/>
        <v>3.0101111420163553E-2</v>
      </c>
      <c r="AN1838" s="2">
        <f t="shared" si="769"/>
        <v>-2.3105624703562817E-2</v>
      </c>
      <c r="AO1838" s="2">
        <f t="shared" si="770"/>
        <v>-1.4331651899331331E-2</v>
      </c>
      <c r="AP1838" s="2">
        <f t="shared" si="763"/>
        <v>0.96910178605645148</v>
      </c>
      <c r="AQ1838" s="25">
        <f t="shared" si="764"/>
        <v>2.0539624616360734E-4</v>
      </c>
    </row>
    <row r="1839" spans="1:43" x14ac:dyDescent="0.2">
      <c r="A1839" s="20">
        <v>1576</v>
      </c>
      <c r="B1839" s="2">
        <f t="shared" si="765"/>
        <v>-0.87711298073254684</v>
      </c>
      <c r="C1839" s="2">
        <f t="shared" si="771"/>
        <v>0.25553349907032191</v>
      </c>
      <c r="D1839" s="2">
        <f t="shared" si="772"/>
        <v>0.40753279022887046</v>
      </c>
      <c r="E1839" s="2">
        <f t="shared" si="773"/>
        <v>4.0759439241512659E-2</v>
      </c>
      <c r="F1839" s="2">
        <f t="shared" si="774"/>
        <v>-1.8378862041709028E-2</v>
      </c>
      <c r="G1839" s="2">
        <f t="shared" si="775"/>
        <v>-2.1625610061156387E-3</v>
      </c>
      <c r="H1839" s="2">
        <f t="shared" si="756"/>
        <v>0.76932718096953312</v>
      </c>
      <c r="I1839" s="25">
        <f t="shared" si="757"/>
        <v>4.6766701051718832E-6</v>
      </c>
      <c r="L1839" s="20">
        <v>1576</v>
      </c>
      <c r="M1839" s="2">
        <f t="shared" si="758"/>
        <v>0.99924824846431781</v>
      </c>
      <c r="N1839" s="2">
        <f t="shared" si="781"/>
        <v>4.3988883009224811</v>
      </c>
      <c r="O1839" s="2">
        <f t="shared" si="781"/>
        <v>6.8858900280842352</v>
      </c>
      <c r="P1839" s="2">
        <f t="shared" si="781"/>
        <v>3.8767531448965276</v>
      </c>
      <c r="Q1839" s="2">
        <f t="shared" si="781"/>
        <v>-1.0392858632429198</v>
      </c>
      <c r="R1839" s="2">
        <f t="shared" si="782"/>
        <v>-0.88680289597464002</v>
      </c>
      <c r="S1839" s="2">
        <f t="shared" si="783"/>
        <v>0.99849706205900701</v>
      </c>
      <c r="T1839" s="25">
        <f t="shared" si="784"/>
        <v>0.78641937630900816</v>
      </c>
      <c r="W1839" s="20">
        <v>1576</v>
      </c>
      <c r="X1839" s="2">
        <f t="shared" si="759"/>
        <v>-0.99830882397284071</v>
      </c>
      <c r="Y1839" s="2">
        <f t="shared" si="776"/>
        <v>-6.6446213896896533E-2</v>
      </c>
      <c r="Z1839" s="2">
        <f t="shared" si="777"/>
        <v>0.4343432296868579</v>
      </c>
      <c r="AA1839" s="2">
        <f t="shared" si="778"/>
        <v>0.38376480386197931</v>
      </c>
      <c r="AB1839" s="2">
        <f t="shared" si="779"/>
        <v>0.91204738164904053</v>
      </c>
      <c r="AC1839" s="2">
        <f t="shared" si="780"/>
        <v>0.87403116892732902</v>
      </c>
      <c r="AD1839" s="2">
        <f t="shared" si="760"/>
        <v>0.99662050802203628</v>
      </c>
      <c r="AE1839" s="25">
        <f t="shared" si="761"/>
        <v>0.76393048425647314</v>
      </c>
      <c r="AI1839" s="20">
        <v>1576</v>
      </c>
      <c r="AJ1839" s="2">
        <f t="shared" si="762"/>
        <v>0.43722137319282622</v>
      </c>
      <c r="AK1839" s="2">
        <f t="shared" si="766"/>
        <v>-0.32567742791256749</v>
      </c>
      <c r="AL1839" s="2">
        <f t="shared" si="767"/>
        <v>-0.10087680799032359</v>
      </c>
      <c r="AM1839" s="2">
        <f t="shared" si="768"/>
        <v>2.1490707192044555E-2</v>
      </c>
      <c r="AN1839" s="2">
        <f t="shared" si="769"/>
        <v>3.2583209785215519E-2</v>
      </c>
      <c r="AO1839" s="2">
        <f t="shared" si="770"/>
        <v>4.6930000373318417E-3</v>
      </c>
      <c r="AP1839" s="2">
        <f t="shared" si="763"/>
        <v>0.19116252917662063</v>
      </c>
      <c r="AQ1839" s="25">
        <f t="shared" si="764"/>
        <v>2.2024249350396669E-5</v>
      </c>
    </row>
    <row r="1840" spans="1:43" x14ac:dyDescent="0.2">
      <c r="A1840" s="20">
        <v>1577</v>
      </c>
      <c r="B1840" s="2">
        <f t="shared" si="765"/>
        <v>-0.36144549700565298</v>
      </c>
      <c r="C1840" s="2">
        <f t="shared" si="771"/>
        <v>0.66185661080719793</v>
      </c>
      <c r="D1840" s="2">
        <f t="shared" si="772"/>
        <v>0.31319285294313765</v>
      </c>
      <c r="E1840" s="2">
        <f t="shared" si="773"/>
        <v>-4.6848955502355794E-2</v>
      </c>
      <c r="F1840" s="2">
        <f t="shared" si="774"/>
        <v>-1.8897916928516223E-2</v>
      </c>
      <c r="G1840" s="2">
        <f t="shared" si="775"/>
        <v>4.5704271341368745E-4</v>
      </c>
      <c r="H1840" s="2">
        <f t="shared" si="756"/>
        <v>0.1306428473056635</v>
      </c>
      <c r="I1840" s="25">
        <f t="shared" si="757"/>
        <v>2.0888804188454605E-7</v>
      </c>
      <c r="L1840" s="20">
        <v>1577</v>
      </c>
      <c r="M1840" s="2">
        <f t="shared" si="758"/>
        <v>0.39821840375402484</v>
      </c>
      <c r="N1840" s="2">
        <f t="shared" si="781"/>
        <v>2.8674415720773578</v>
      </c>
      <c r="O1840" s="2">
        <f t="shared" si="781"/>
        <v>2.4413610588710903</v>
      </c>
      <c r="P1840" s="2">
        <f t="shared" si="781"/>
        <v>-1.8056243938046572</v>
      </c>
      <c r="Q1840" s="2">
        <f t="shared" si="781"/>
        <v>-1.8697635764673657</v>
      </c>
      <c r="R1840" s="2">
        <f t="shared" si="782"/>
        <v>-0.23845204932045036</v>
      </c>
      <c r="S1840" s="2">
        <f t="shared" si="783"/>
        <v>0.15857789708840356</v>
      </c>
      <c r="T1840" s="25">
        <f t="shared" si="784"/>
        <v>5.6859379825122493E-2</v>
      </c>
      <c r="W1840" s="20">
        <v>1577</v>
      </c>
      <c r="X1840" s="2">
        <f t="shared" si="759"/>
        <v>0.17020478391463928</v>
      </c>
      <c r="Y1840" s="2">
        <f t="shared" si="776"/>
        <v>-0.68034033776938263</v>
      </c>
      <c r="Z1840" s="2">
        <f t="shared" si="777"/>
        <v>-0.36879471375798895</v>
      </c>
      <c r="AA1840" s="2">
        <f t="shared" si="778"/>
        <v>-3.0810379101748504E-2</v>
      </c>
      <c r="AB1840" s="2">
        <f t="shared" si="779"/>
        <v>-0.30769821576125761</v>
      </c>
      <c r="AC1840" s="2">
        <f t="shared" si="780"/>
        <v>-2.8791875165289794E-2</v>
      </c>
      <c r="AD1840" s="2">
        <f t="shared" si="760"/>
        <v>2.8969668467429051E-2</v>
      </c>
      <c r="AE1840" s="25">
        <f t="shared" si="761"/>
        <v>8.2897207553363119E-4</v>
      </c>
      <c r="AI1840" s="20">
        <v>1577</v>
      </c>
      <c r="AJ1840" s="2">
        <f t="shared" si="762"/>
        <v>0.46981914230245397</v>
      </c>
      <c r="AK1840" s="2">
        <f t="shared" si="766"/>
        <v>0.34658190319792237</v>
      </c>
      <c r="AL1840" s="2">
        <f t="shared" si="767"/>
        <v>-2.3594054926956244E-2</v>
      </c>
      <c r="AM1840" s="2">
        <f t="shared" si="768"/>
        <v>-5.5395721806495143E-2</v>
      </c>
      <c r="AN1840" s="2">
        <f t="shared" si="769"/>
        <v>-1.524488602128523E-2</v>
      </c>
      <c r="AO1840" s="2">
        <f t="shared" si="770"/>
        <v>8.8079803687514478E-3</v>
      </c>
      <c r="AP1840" s="2">
        <f t="shared" si="763"/>
        <v>0.22073002647381348</v>
      </c>
      <c r="AQ1840" s="25">
        <f t="shared" si="764"/>
        <v>7.7580518176310887E-5</v>
      </c>
    </row>
    <row r="1841" spans="1:43" x14ac:dyDescent="0.2">
      <c r="A1841" s="20">
        <v>1578</v>
      </c>
      <c r="B1841" s="2">
        <f t="shared" si="765"/>
        <v>0.32421545170470267</v>
      </c>
      <c r="C1841" s="2">
        <f t="shared" si="771"/>
        <v>0.75689821668664659</v>
      </c>
      <c r="D1841" s="2">
        <f t="shared" si="772"/>
        <v>7.1553423144927034E-2</v>
      </c>
      <c r="E1841" s="2">
        <f t="shared" si="773"/>
        <v>-0.1124235544383449</v>
      </c>
      <c r="F1841" s="2">
        <f t="shared" si="774"/>
        <v>-1.052898619571278E-2</v>
      </c>
      <c r="G1841" s="2">
        <f t="shared" si="775"/>
        <v>2.8616921033696547E-3</v>
      </c>
      <c r="H1841" s="2">
        <f t="shared" si="756"/>
        <v>0.1051156591240844</v>
      </c>
      <c r="I1841" s="25">
        <f t="shared" si="757"/>
        <v>8.1892816944882387E-6</v>
      </c>
      <c r="L1841" s="20">
        <v>1578</v>
      </c>
      <c r="M1841" s="2">
        <f t="shared" si="758"/>
        <v>-0.71065319531316407</v>
      </c>
      <c r="N1841" s="2">
        <f t="shared" si="781"/>
        <v>-2.3208089226204405</v>
      </c>
      <c r="O1841" s="2">
        <f t="shared" si="781"/>
        <v>-5.1165978057655854</v>
      </c>
      <c r="P1841" s="2">
        <f t="shared" si="781"/>
        <v>-5.1853171464312391</v>
      </c>
      <c r="Q1841" s="2">
        <f t="shared" si="781"/>
        <v>-0.31576079869904883</v>
      </c>
      <c r="R1841" s="2">
        <f t="shared" si="782"/>
        <v>0.71399299769040347</v>
      </c>
      <c r="S1841" s="2">
        <f t="shared" si="783"/>
        <v>0.50502796400881012</v>
      </c>
      <c r="T1841" s="25">
        <f t="shared" si="784"/>
        <v>0.5097860007509285</v>
      </c>
      <c r="W1841" s="20">
        <v>1578</v>
      </c>
      <c r="X1841" s="2">
        <f t="shared" si="759"/>
        <v>0.92096705710837345</v>
      </c>
      <c r="Y1841" s="2">
        <f t="shared" si="776"/>
        <v>0.37559571358759131</v>
      </c>
      <c r="Z1841" s="2">
        <f t="shared" si="777"/>
        <v>-0.26676136673174256</v>
      </c>
      <c r="AA1841" s="2">
        <f t="shared" si="778"/>
        <v>-0.36976443852154994</v>
      </c>
      <c r="AB1841" s="2">
        <f t="shared" si="779"/>
        <v>-0.77222802334047747</v>
      </c>
      <c r="AC1841" s="2">
        <f t="shared" si="780"/>
        <v>-0.86094802023193862</v>
      </c>
      <c r="AD1841" s="2">
        <f t="shared" si="760"/>
        <v>0.84818032027885804</v>
      </c>
      <c r="AE1841" s="25">
        <f t="shared" si="761"/>
        <v>0.74123149354129458</v>
      </c>
      <c r="AI1841" s="20">
        <v>1578</v>
      </c>
      <c r="AJ1841" s="2">
        <f t="shared" si="762"/>
        <v>-0.99019955349850941</v>
      </c>
      <c r="AK1841" s="2">
        <f t="shared" si="766"/>
        <v>-8.2250246592338039E-2</v>
      </c>
      <c r="AL1841" s="2">
        <f t="shared" si="767"/>
        <v>0.12864706336034942</v>
      </c>
      <c r="AM1841" s="2">
        <f t="shared" si="768"/>
        <v>4.3710181156343883E-2</v>
      </c>
      <c r="AN1841" s="2">
        <f t="shared" si="769"/>
        <v>-1.4639944873308705E-2</v>
      </c>
      <c r="AO1841" s="2">
        <f t="shared" si="770"/>
        <v>-1.5060012612834035E-2</v>
      </c>
      <c r="AP1841" s="2">
        <f t="shared" si="763"/>
        <v>0.98049515574864743</v>
      </c>
      <c r="AQ1841" s="25">
        <f t="shared" si="764"/>
        <v>2.2680397989872019E-4</v>
      </c>
    </row>
    <row r="1842" spans="1:43" x14ac:dyDescent="0.2">
      <c r="A1842" s="20">
        <v>1579</v>
      </c>
      <c r="B1842" s="2">
        <f t="shared" si="765"/>
        <v>0.85739280747214042</v>
      </c>
      <c r="C1842" s="2">
        <f t="shared" si="771"/>
        <v>0.49595876439750441</v>
      </c>
      <c r="D1842" s="2">
        <f t="shared" si="772"/>
        <v>-0.20373869961140781</v>
      </c>
      <c r="E1842" s="2">
        <f t="shared" si="773"/>
        <v>-0.12512359905548065</v>
      </c>
      <c r="F1842" s="2">
        <f t="shared" si="774"/>
        <v>2.7918912648749374E-3</v>
      </c>
      <c r="G1842" s="2">
        <f t="shared" si="775"/>
        <v>3.9204429819462011E-3</v>
      </c>
      <c r="H1842" s="2">
        <f t="shared" si="756"/>
        <v>0.73512242630495883</v>
      </c>
      <c r="I1842" s="25">
        <f t="shared" si="757"/>
        <v>1.5369873174691221E-5</v>
      </c>
      <c r="L1842" s="20">
        <v>1579</v>
      </c>
      <c r="M1842" s="2">
        <f t="shared" si="758"/>
        <v>-0.91323979588466664</v>
      </c>
      <c r="N1842" s="2">
        <f t="shared" si="781"/>
        <v>-4.5493677916177102</v>
      </c>
      <c r="O1842" s="2">
        <f t="shared" si="781"/>
        <v>-6.1494388417860577</v>
      </c>
      <c r="P1842" s="2">
        <f t="shared" si="781"/>
        <v>-1.9522553610557565</v>
      </c>
      <c r="Q1842" s="2">
        <f t="shared" si="781"/>
        <v>1.6409268285306688</v>
      </c>
      <c r="R1842" s="2">
        <f t="shared" si="782"/>
        <v>0.75589384803077286</v>
      </c>
      <c r="S1842" s="2">
        <f t="shared" si="783"/>
        <v>0.83400692478746763</v>
      </c>
      <c r="T1842" s="25">
        <f t="shared" si="784"/>
        <v>0.5713755094907691</v>
      </c>
      <c r="W1842" s="20">
        <v>1579</v>
      </c>
      <c r="X1842" s="2">
        <f t="shared" si="759"/>
        <v>-0.58869607295166626</v>
      </c>
      <c r="Y1842" s="2">
        <f t="shared" si="776"/>
        <v>0.50966807199964448</v>
      </c>
      <c r="Z1842" s="2">
        <f t="shared" si="777"/>
        <v>0.490012196367341</v>
      </c>
      <c r="AA1842" s="2">
        <f t="shared" si="778"/>
        <v>0.19883288905199098</v>
      </c>
      <c r="AB1842" s="2">
        <f t="shared" si="779"/>
        <v>0.65860186472857163</v>
      </c>
      <c r="AC1842" s="2">
        <f t="shared" si="780"/>
        <v>0.42001026240241074</v>
      </c>
      <c r="AD1842" s="2">
        <f t="shared" si="760"/>
        <v>0.34656306630871359</v>
      </c>
      <c r="AE1842" s="25">
        <f t="shared" si="761"/>
        <v>0.17640862052334191</v>
      </c>
      <c r="AI1842" s="20">
        <v>1579</v>
      </c>
      <c r="AJ1842" s="2">
        <f t="shared" si="762"/>
        <v>0.69564794477689063</v>
      </c>
      <c r="AK1842" s="2">
        <f t="shared" si="766"/>
        <v>-0.24977317916971489</v>
      </c>
      <c r="AL1842" s="2">
        <f t="shared" si="767"/>
        <v>-0.12782382611152621</v>
      </c>
      <c r="AM1842" s="2">
        <f t="shared" si="768"/>
        <v>3.9487409145932016E-3</v>
      </c>
      <c r="AN1842" s="2">
        <f t="shared" si="769"/>
        <v>3.2476133850396958E-2</v>
      </c>
      <c r="AO1842" s="2">
        <f t="shared" si="770"/>
        <v>8.9176881284012879E-3</v>
      </c>
      <c r="AP1842" s="2">
        <f t="shared" si="763"/>
        <v>0.4839260630723119</v>
      </c>
      <c r="AQ1842" s="25">
        <f t="shared" si="764"/>
        <v>7.9525161555429267E-5</v>
      </c>
    </row>
    <row r="1843" spans="1:43" x14ac:dyDescent="0.2">
      <c r="A1843" s="20">
        <v>1580</v>
      </c>
      <c r="B1843" s="2">
        <f t="shared" si="765"/>
        <v>0.98732492875320743</v>
      </c>
      <c r="C1843" s="2">
        <f t="shared" si="771"/>
        <v>1.762155642719504E-3</v>
      </c>
      <c r="D1843" s="2">
        <f t="shared" si="772"/>
        <v>-0.38320932843551136</v>
      </c>
      <c r="E1843" s="2">
        <f t="shared" si="773"/>
        <v>-7.8976059926659403E-2</v>
      </c>
      <c r="F1843" s="2">
        <f t="shared" si="774"/>
        <v>1.4799698639064496E-2</v>
      </c>
      <c r="G1843" s="2">
        <f t="shared" si="775"/>
        <v>3.1353482674686098E-3</v>
      </c>
      <c r="H1843" s="2">
        <f t="shared" si="756"/>
        <v>0.97481051493752613</v>
      </c>
      <c r="I1843" s="25">
        <f t="shared" si="757"/>
        <v>9.830408758318413E-6</v>
      </c>
      <c r="L1843" s="20">
        <v>1580</v>
      </c>
      <c r="M1843" s="2">
        <f t="shared" si="758"/>
        <v>4.8814151842234359E-2</v>
      </c>
      <c r="N1843" s="2">
        <f t="shared" si="781"/>
        <v>-0.97618847189772462</v>
      </c>
      <c r="O1843" s="2">
        <f t="shared" si="781"/>
        <v>0.6600041057631314</v>
      </c>
      <c r="P1843" s="2">
        <f t="shared" si="781"/>
        <v>3.7704874088368148</v>
      </c>
      <c r="Q1843" s="2">
        <f t="shared" si="781"/>
        <v>1.5049659203928447</v>
      </c>
      <c r="R1843" s="2">
        <f t="shared" si="782"/>
        <v>-0.16618500290008242</v>
      </c>
      <c r="S1843" s="2">
        <f t="shared" si="783"/>
        <v>2.3828214200767119E-3</v>
      </c>
      <c r="T1843" s="25">
        <f t="shared" si="784"/>
        <v>2.7617455188900405E-2</v>
      </c>
      <c r="W1843" s="20">
        <v>1580</v>
      </c>
      <c r="X1843" s="2">
        <f t="shared" si="759"/>
        <v>-0.65346109528408314</v>
      </c>
      <c r="Y1843" s="2">
        <f t="shared" si="776"/>
        <v>-0.60719102070056064</v>
      </c>
      <c r="Z1843" s="2">
        <f t="shared" si="777"/>
        <v>4.4097771852179501E-2</v>
      </c>
      <c r="AA1843" s="2">
        <f t="shared" si="778"/>
        <v>0.27941394074858011</v>
      </c>
      <c r="AB1843" s="2">
        <f t="shared" si="779"/>
        <v>0.47295657687027065</v>
      </c>
      <c r="AC1843" s="2">
        <f t="shared" si="780"/>
        <v>0.67009359741109975</v>
      </c>
      <c r="AD1843" s="2">
        <f t="shared" si="760"/>
        <v>0.42701140304987356</v>
      </c>
      <c r="AE1843" s="25">
        <f t="shared" si="761"/>
        <v>0.44902542929134903</v>
      </c>
      <c r="AI1843" s="20">
        <v>1580</v>
      </c>
      <c r="AJ1843" s="2">
        <f t="shared" si="762"/>
        <v>0.17142036806309557</v>
      </c>
      <c r="AK1843" s="2">
        <f t="shared" si="766"/>
        <v>0.3762338365957108</v>
      </c>
      <c r="AL1843" s="2">
        <f t="shared" si="767"/>
        <v>2.1801865596591245E-2</v>
      </c>
      <c r="AM1843" s="2">
        <f t="shared" si="768"/>
        <v>-4.8357858036199644E-2</v>
      </c>
      <c r="AN1843" s="2">
        <f t="shared" si="769"/>
        <v>-2.3584537236853831E-2</v>
      </c>
      <c r="AO1843" s="2">
        <f t="shared" si="770"/>
        <v>4.5638737589983117E-3</v>
      </c>
      <c r="AP1843" s="2">
        <f t="shared" si="763"/>
        <v>2.9384942586887158E-2</v>
      </c>
      <c r="AQ1843" s="25">
        <f t="shared" si="764"/>
        <v>2.0828943688073378E-5</v>
      </c>
    </row>
    <row r="1844" spans="1:43" x14ac:dyDescent="0.2">
      <c r="A1844" s="20">
        <v>1581</v>
      </c>
      <c r="B1844" s="2">
        <f t="shared" si="765"/>
        <v>0.65290270866418365</v>
      </c>
      <c r="C1844" s="2">
        <f t="shared" si="771"/>
        <v>-0.49326322244525828</v>
      </c>
      <c r="D1844" s="2">
        <f t="shared" si="772"/>
        <v>-0.38245062228547599</v>
      </c>
      <c r="E1844" s="2">
        <f t="shared" si="773"/>
        <v>4.315154220638065E-3</v>
      </c>
      <c r="F1844" s="2">
        <f t="shared" si="774"/>
        <v>1.9846976491645206E-2</v>
      </c>
      <c r="G1844" s="2">
        <f t="shared" si="775"/>
        <v>8.7565027163987201E-4</v>
      </c>
      <c r="H1844" s="2">
        <f t="shared" si="756"/>
        <v>0.42628194698102789</v>
      </c>
      <c r="I1844" s="25">
        <f t="shared" si="757"/>
        <v>7.6676339822298164E-7</v>
      </c>
      <c r="L1844" s="20">
        <v>1581</v>
      </c>
      <c r="M1844" s="2">
        <f t="shared" si="758"/>
        <v>0.94861616878106148</v>
      </c>
      <c r="N1844" s="2">
        <f t="shared" si="781"/>
        <v>3.8419088663719321</v>
      </c>
      <c r="O1844" s="2">
        <f t="shared" si="781"/>
        <v>6.6277540532054724</v>
      </c>
      <c r="P1844" s="2">
        <f t="shared" si="781"/>
        <v>4.6847860625530986</v>
      </c>
      <c r="Q1844" s="2">
        <f t="shared" si="781"/>
        <v>-0.55025468557572932</v>
      </c>
      <c r="R1844" s="2">
        <f t="shared" si="782"/>
        <v>-0.87633069698791677</v>
      </c>
      <c r="S1844" s="2">
        <f t="shared" si="783"/>
        <v>0.89987263567285936</v>
      </c>
      <c r="T1844" s="25">
        <f t="shared" si="784"/>
        <v>0.76795549048332801</v>
      </c>
      <c r="W1844" s="20">
        <v>1581</v>
      </c>
      <c r="X1844" s="2">
        <f t="shared" si="759"/>
        <v>0.88563153224949553</v>
      </c>
      <c r="Y1844" s="2">
        <f t="shared" si="776"/>
        <v>-0.23375792843549387</v>
      </c>
      <c r="Z1844" s="2">
        <f t="shared" si="777"/>
        <v>-0.5100504086395059</v>
      </c>
      <c r="AA1844" s="2">
        <f t="shared" si="778"/>
        <v>-0.32579975430105756</v>
      </c>
      <c r="AB1844" s="2">
        <f t="shared" si="779"/>
        <v>-0.87351531465617327</v>
      </c>
      <c r="AC1844" s="2">
        <f t="shared" si="780"/>
        <v>-0.72450360034686567</v>
      </c>
      <c r="AD1844" s="2">
        <f t="shared" si="760"/>
        <v>0.78434321091458925</v>
      </c>
      <c r="AE1844" s="25">
        <f t="shared" si="761"/>
        <v>0.52490546691557083</v>
      </c>
      <c r="AI1844" s="20">
        <v>1581</v>
      </c>
      <c r="AJ1844" s="2">
        <f t="shared" si="762"/>
        <v>-0.89741010102807561</v>
      </c>
      <c r="AK1844" s="2">
        <f t="shared" si="766"/>
        <v>-0.1930548872022595</v>
      </c>
      <c r="AL1844" s="2">
        <f t="shared" si="767"/>
        <v>0.10216298158779984</v>
      </c>
      <c r="AM1844" s="2">
        <f t="shared" si="768"/>
        <v>5.2968566050206653E-2</v>
      </c>
      <c r="AN1844" s="2">
        <f t="shared" si="769"/>
        <v>-4.7170808228097468E-3</v>
      </c>
      <c r="AO1844" s="2">
        <f t="shared" si="770"/>
        <v>-1.4289377740853631E-2</v>
      </c>
      <c r="AP1844" s="2">
        <f t="shared" si="763"/>
        <v>0.80534488942722093</v>
      </c>
      <c r="AQ1844" s="25">
        <f t="shared" si="764"/>
        <v>2.041863162208032E-4</v>
      </c>
    </row>
    <row r="1845" spans="1:43" x14ac:dyDescent="0.2">
      <c r="A1845" s="20">
        <v>1582</v>
      </c>
      <c r="B1845" s="2">
        <f t="shared" si="765"/>
        <v>1.1410142804080932E-2</v>
      </c>
      <c r="C1845" s="2">
        <f t="shared" si="771"/>
        <v>-0.75629919956674163</v>
      </c>
      <c r="D1845" s="2">
        <f t="shared" si="772"/>
        <v>-0.20181941251874008</v>
      </c>
      <c r="E1845" s="2">
        <f t="shared" si="773"/>
        <v>8.5576883911833768E-2</v>
      </c>
      <c r="F1845" s="2">
        <f t="shared" si="774"/>
        <v>1.5559911182658117E-2</v>
      </c>
      <c r="G1845" s="2">
        <f t="shared" si="775"/>
        <v>-1.7958797293282816E-3</v>
      </c>
      <c r="H1845" s="2">
        <f t="shared" si="756"/>
        <v>1.3019135880951987E-4</v>
      </c>
      <c r="I1845" s="25">
        <f t="shared" si="757"/>
        <v>3.2251840022122218E-6</v>
      </c>
      <c r="L1845" s="20">
        <v>1582</v>
      </c>
      <c r="M1845" s="2">
        <f t="shared" si="758"/>
        <v>0.63866269771745354</v>
      </c>
      <c r="N1845" s="2">
        <f t="shared" si="781"/>
        <v>3.7604794113428217</v>
      </c>
      <c r="O1845" s="2">
        <f t="shared" si="781"/>
        <v>4.1432320461232566</v>
      </c>
      <c r="P1845" s="2">
        <f t="shared" si="781"/>
        <v>-0.37535029317610946</v>
      </c>
      <c r="Q1845" s="2">
        <f t="shared" si="781"/>
        <v>-1.903744024903816</v>
      </c>
      <c r="R1845" s="2">
        <f t="shared" si="782"/>
        <v>-0.46890544417895147</v>
      </c>
      <c r="S1845" s="2">
        <f t="shared" si="783"/>
        <v>0.40789004145573543</v>
      </c>
      <c r="T1845" s="25">
        <f t="shared" si="784"/>
        <v>0.21987231558065978</v>
      </c>
      <c r="W1845" s="20">
        <v>1582</v>
      </c>
      <c r="X1845" s="2">
        <f t="shared" si="759"/>
        <v>0.25102641677754223</v>
      </c>
      <c r="Y1845" s="2">
        <f t="shared" si="776"/>
        <v>0.71341160268406101</v>
      </c>
      <c r="Z1845" s="2">
        <f t="shared" si="777"/>
        <v>0.18767127063176972</v>
      </c>
      <c r="AA1845" s="2">
        <f t="shared" si="778"/>
        <v>-0.13136916749321298</v>
      </c>
      <c r="AB1845" s="2">
        <f t="shared" si="779"/>
        <v>-7.6027558397529324E-2</v>
      </c>
      <c r="AC1845" s="2">
        <f t="shared" si="780"/>
        <v>-0.34087612618812135</v>
      </c>
      <c r="AD1845" s="2">
        <f t="shared" si="760"/>
        <v>6.3014261920172329E-2</v>
      </c>
      <c r="AE1845" s="25">
        <f t="shared" si="761"/>
        <v>0.11619653340502004</v>
      </c>
      <c r="AI1845" s="20">
        <v>1582</v>
      </c>
      <c r="AJ1845" s="2">
        <f t="shared" si="762"/>
        <v>0.88483332611915078</v>
      </c>
      <c r="AK1845" s="2">
        <f t="shared" si="766"/>
        <v>-0.14900780297547425</v>
      </c>
      <c r="AL1845" s="2">
        <f t="shared" si="767"/>
        <v>-0.14204792320964152</v>
      </c>
      <c r="AM1845" s="2">
        <f t="shared" si="768"/>
        <v>-1.3986262563750154E-2</v>
      </c>
      <c r="AN1845" s="2">
        <f t="shared" si="769"/>
        <v>2.9136551905656904E-2</v>
      </c>
      <c r="AO1845" s="2">
        <f t="shared" si="770"/>
        <v>1.2254755771786599E-2</v>
      </c>
      <c r="AP1845" s="2">
        <f t="shared" si="763"/>
        <v>0.78293001501107939</v>
      </c>
      <c r="AQ1845" s="25">
        <f t="shared" si="764"/>
        <v>1.5017903902613696E-4</v>
      </c>
    </row>
    <row r="1846" spans="1:43" x14ac:dyDescent="0.2">
      <c r="A1846" s="20">
        <v>1583</v>
      </c>
      <c r="B1846" s="2">
        <f t="shared" si="765"/>
        <v>-0.63544879150518108</v>
      </c>
      <c r="C1846" s="2">
        <f t="shared" si="771"/>
        <v>-0.66363584563105293</v>
      </c>
      <c r="D1846" s="2">
        <f t="shared" si="772"/>
        <v>7.3730620470864622E-2</v>
      </c>
      <c r="E1846" s="2">
        <f t="shared" si="773"/>
        <v>0.12659046792360415</v>
      </c>
      <c r="F1846" s="2">
        <f t="shared" si="774"/>
        <v>3.9547765141334937E-3</v>
      </c>
      <c r="G1846" s="2">
        <f t="shared" si="775"/>
        <v>-3.6227794322145645E-3</v>
      </c>
      <c r="H1846" s="2">
        <f t="shared" si="756"/>
        <v>0.40379516662539511</v>
      </c>
      <c r="I1846" s="25">
        <f t="shared" si="757"/>
        <v>1.3124530814476882E-5</v>
      </c>
      <c r="L1846" s="20">
        <v>1583</v>
      </c>
      <c r="M1846" s="2">
        <f t="shared" si="758"/>
        <v>-0.48576740675529351</v>
      </c>
      <c r="N1846" s="2">
        <f t="shared" si="781"/>
        <v>-1.1166311158720139</v>
      </c>
      <c r="O1846" s="2">
        <f t="shared" si="781"/>
        <v>-3.6250895321874266</v>
      </c>
      <c r="P1846" s="2">
        <f t="shared" si="781"/>
        <v>-4.9568082413079972</v>
      </c>
      <c r="Q1846" s="2">
        <f t="shared" si="781"/>
        <v>-0.82941813434932699</v>
      </c>
      <c r="R1846" s="2">
        <f t="shared" si="782"/>
        <v>0.53650764935877193</v>
      </c>
      <c r="S1846" s="2">
        <f t="shared" si="783"/>
        <v>0.23596997346576276</v>
      </c>
      <c r="T1846" s="25">
        <f t="shared" si="784"/>
        <v>0.28784045782047496</v>
      </c>
      <c r="W1846" s="20">
        <v>1583</v>
      </c>
      <c r="X1846" s="2">
        <f t="shared" si="759"/>
        <v>-0.99969898767968823</v>
      </c>
      <c r="Y1846" s="2">
        <f t="shared" si="776"/>
        <v>-9.0419292580737276E-2</v>
      </c>
      <c r="Z1846" s="2">
        <f t="shared" si="777"/>
        <v>0.42477179703696777</v>
      </c>
      <c r="AA1846" s="2">
        <f t="shared" si="778"/>
        <v>0.38549445436612562</v>
      </c>
      <c r="AB1846" s="2">
        <f t="shared" si="779"/>
        <v>0.9080625557008184</v>
      </c>
      <c r="AC1846" s="2">
        <f t="shared" si="780"/>
        <v>0.87939914014848108</v>
      </c>
      <c r="AD1846" s="2">
        <f t="shared" si="760"/>
        <v>0.99939806596779346</v>
      </c>
      <c r="AE1846" s="25">
        <f t="shared" si="761"/>
        <v>0.77334284769388784</v>
      </c>
      <c r="AI1846" s="20">
        <v>1583</v>
      </c>
      <c r="AJ1846" s="2">
        <f t="shared" si="762"/>
        <v>-0.14404070098388194</v>
      </c>
      <c r="AK1846" s="2">
        <f t="shared" si="766"/>
        <v>0.3684374042641762</v>
      </c>
      <c r="AL1846" s="2">
        <f t="shared" si="767"/>
        <v>6.5027741437783448E-2</v>
      </c>
      <c r="AM1846" s="2">
        <f t="shared" si="768"/>
        <v>-3.6506703760172482E-2</v>
      </c>
      <c r="AN1846" s="2">
        <f t="shared" si="769"/>
        <v>-2.9576705876004909E-2</v>
      </c>
      <c r="AO1846" s="2">
        <f t="shared" si="770"/>
        <v>-1.3449718584245072E-4</v>
      </c>
      <c r="AP1846" s="2">
        <f t="shared" si="763"/>
        <v>2.0747723539928088E-2</v>
      </c>
      <c r="AQ1846" s="25">
        <f t="shared" si="764"/>
        <v>1.8089492999538727E-8</v>
      </c>
    </row>
    <row r="1847" spans="1:43" x14ac:dyDescent="0.2">
      <c r="A1847" s="20">
        <v>1584</v>
      </c>
      <c r="B1847" s="2">
        <f t="shared" si="765"/>
        <v>-0.98344623000825881</v>
      </c>
      <c r="C1847" s="2">
        <f t="shared" si="771"/>
        <v>-0.25885418389895837</v>
      </c>
      <c r="D1847" s="2">
        <f t="shared" si="772"/>
        <v>0.314603990580269</v>
      </c>
      <c r="E1847" s="2">
        <f t="shared" si="773"/>
        <v>0.10806657684026191</v>
      </c>
      <c r="F1847" s="2">
        <f t="shared" si="774"/>
        <v>-9.510351344087193E-3</v>
      </c>
      <c r="G1847" s="2">
        <f t="shared" si="775"/>
        <v>-3.745829360657107E-3</v>
      </c>
      <c r="H1847" s="2">
        <f t="shared" si="756"/>
        <v>0.96716648731745714</v>
      </c>
      <c r="I1847" s="25">
        <f t="shared" si="757"/>
        <v>1.4031237599160831E-5</v>
      </c>
      <c r="L1847" s="20">
        <v>1584</v>
      </c>
      <c r="M1847" s="2">
        <f t="shared" si="758"/>
        <v>-0.99070587113702246</v>
      </c>
      <c r="N1847" s="2">
        <f t="shared" si="781"/>
        <v>-4.5697192987951682</v>
      </c>
      <c r="O1847" s="2">
        <f t="shared" si="781"/>
        <v>-6.7703906514438987</v>
      </c>
      <c r="P1847" s="2">
        <f t="shared" si="781"/>
        <v>-3.2169255142075439</v>
      </c>
      <c r="Q1847" s="2">
        <f t="shared" si="781"/>
        <v>1.3026518395337052</v>
      </c>
      <c r="R1847" s="2">
        <f t="shared" si="782"/>
        <v>0.85772085834135259</v>
      </c>
      <c r="S1847" s="2">
        <f t="shared" si="783"/>
        <v>0.98149812310536655</v>
      </c>
      <c r="T1847" s="25">
        <f t="shared" si="784"/>
        <v>0.73568507083382662</v>
      </c>
      <c r="W1847" s="20">
        <v>1584</v>
      </c>
      <c r="X1847" s="2">
        <f t="shared" si="759"/>
        <v>0.20324099134957951</v>
      </c>
      <c r="Y1847" s="2">
        <f t="shared" si="776"/>
        <v>-0.67232469733401379</v>
      </c>
      <c r="Z1847" s="2">
        <f t="shared" si="777"/>
        <v>-0.38068935473854404</v>
      </c>
      <c r="AA1847" s="2">
        <f t="shared" si="778"/>
        <v>-4.3801127555913678E-2</v>
      </c>
      <c r="AB1847" s="2">
        <f t="shared" si="779"/>
        <v>-0.33659987113763701</v>
      </c>
      <c r="AC1847" s="2">
        <f t="shared" si="780"/>
        <v>-5.872652723794456E-2</v>
      </c>
      <c r="AD1847" s="2">
        <f t="shared" si="760"/>
        <v>4.1306900564759857E-2</v>
      </c>
      <c r="AE1847" s="25">
        <f t="shared" si="761"/>
        <v>3.4488050014290445E-3</v>
      </c>
      <c r="AI1847" s="20">
        <v>1584</v>
      </c>
      <c r="AJ1847" s="2">
        <f t="shared" si="762"/>
        <v>-0.71529709920088957</v>
      </c>
      <c r="AK1847" s="2">
        <f t="shared" si="766"/>
        <v>-0.28464384512056973</v>
      </c>
      <c r="AL1847" s="2">
        <f t="shared" si="767"/>
        <v>6.551012623233364E-2</v>
      </c>
      <c r="AM1847" s="2">
        <f t="shared" si="768"/>
        <v>5.6954734464133634E-2</v>
      </c>
      <c r="AN1847" s="2">
        <f t="shared" si="769"/>
        <v>5.6752969998544837E-3</v>
      </c>
      <c r="AO1847" s="2">
        <f t="shared" si="770"/>
        <v>-1.2096452283550788E-2</v>
      </c>
      <c r="AP1847" s="2">
        <f t="shared" si="763"/>
        <v>0.51164994012520726</v>
      </c>
      <c r="AQ1847" s="25">
        <f t="shared" si="764"/>
        <v>1.4632415784822107E-4</v>
      </c>
    </row>
    <row r="1848" spans="1:43" x14ac:dyDescent="0.2">
      <c r="A1848" s="20">
        <v>1585</v>
      </c>
      <c r="B1848" s="2">
        <f t="shared" si="765"/>
        <v>-0.86891353976716279</v>
      </c>
      <c r="C1848" s="2">
        <f t="shared" si="771"/>
        <v>0.26767064522906481</v>
      </c>
      <c r="D1848" s="2">
        <f t="shared" si="772"/>
        <v>0.40751418809684004</v>
      </c>
      <c r="E1848" s="2">
        <f t="shared" si="773"/>
        <v>3.8717286082103772E-2</v>
      </c>
      <c r="F1848" s="2">
        <f t="shared" si="774"/>
        <v>-1.8502612361828777E-2</v>
      </c>
      <c r="G1848" s="2">
        <f t="shared" si="775"/>
        <v>-2.1071572105647645E-3</v>
      </c>
      <c r="H1848" s="2">
        <f t="shared" si="756"/>
        <v>0.75501073959070075</v>
      </c>
      <c r="I1848" s="25">
        <f t="shared" si="757"/>
        <v>4.4401115100350795E-6</v>
      </c>
      <c r="L1848" s="20">
        <v>1585</v>
      </c>
      <c r="M1848" s="2">
        <f t="shared" si="758"/>
        <v>-0.23221250286875891</v>
      </c>
      <c r="N1848" s="2">
        <f t="shared" si="781"/>
        <v>-2.1951153315282315</v>
      </c>
      <c r="O1848" s="2">
        <f t="shared" si="781"/>
        <v>-1.281517574586718</v>
      </c>
      <c r="P1848" s="2">
        <f t="shared" si="781"/>
        <v>2.6254524300140636</v>
      </c>
      <c r="Q1848" s="2">
        <f t="shared" si="781"/>
        <v>1.7734701252260019</v>
      </c>
      <c r="R1848" s="2">
        <f t="shared" si="782"/>
        <v>8.5095959033981511E-2</v>
      </c>
      <c r="S1848" s="2">
        <f t="shared" si="783"/>
        <v>5.3922646488573367E-2</v>
      </c>
      <c r="T1848" s="25">
        <f t="shared" si="784"/>
        <v>7.2413222439130596E-3</v>
      </c>
      <c r="W1848" s="20">
        <v>1585</v>
      </c>
      <c r="X1848" s="2">
        <f t="shared" si="759"/>
        <v>0.90734542975555932</v>
      </c>
      <c r="Y1848" s="2">
        <f t="shared" si="776"/>
        <v>0.39592645167703022</v>
      </c>
      <c r="Z1848" s="2">
        <f t="shared" si="777"/>
        <v>-0.25178495938913198</v>
      </c>
      <c r="AA1848" s="2">
        <f t="shared" si="778"/>
        <v>-0.36559103850488328</v>
      </c>
      <c r="AB1848" s="2">
        <f t="shared" si="779"/>
        <v>-0.75511016410903109</v>
      </c>
      <c r="AC1848" s="2">
        <f t="shared" si="780"/>
        <v>-0.85271356014346167</v>
      </c>
      <c r="AD1848" s="2">
        <f t="shared" si="760"/>
        <v>0.82327572889830059</v>
      </c>
      <c r="AE1848" s="25">
        <f t="shared" si="761"/>
        <v>0.72712041565253704</v>
      </c>
      <c r="AI1848" s="20">
        <v>1585</v>
      </c>
      <c r="AJ1848" s="2">
        <f t="shared" si="762"/>
        <v>0.98594698508221035</v>
      </c>
      <c r="AK1848" s="2">
        <f t="shared" si="766"/>
        <v>-3.3410962517589196E-2</v>
      </c>
      <c r="AL1848" s="2">
        <f t="shared" si="767"/>
        <v>-0.14213330639648372</v>
      </c>
      <c r="AM1848" s="2">
        <f t="shared" si="768"/>
        <v>-3.0529145970198006E-2</v>
      </c>
      <c r="AN1848" s="2">
        <f t="shared" si="769"/>
        <v>2.2896868625566412E-2</v>
      </c>
      <c r="AO1848" s="2">
        <f t="shared" si="770"/>
        <v>1.4372048553157189E-2</v>
      </c>
      <c r="AP1848" s="2">
        <f t="shared" si="763"/>
        <v>0.97209145739270031</v>
      </c>
      <c r="AQ1848" s="25">
        <f t="shared" si="764"/>
        <v>2.0655577961430763E-4</v>
      </c>
    </row>
    <row r="1849" spans="1:43" x14ac:dyDescent="0.2">
      <c r="A1849" s="20">
        <v>1586</v>
      </c>
      <c r="B1849" s="2">
        <f t="shared" si="765"/>
        <v>-0.34571723462515186</v>
      </c>
      <c r="C1849" s="2">
        <f t="shared" si="771"/>
        <v>0.66830578743661606</v>
      </c>
      <c r="D1849" s="2">
        <f t="shared" si="772"/>
        <v>0.30876409536664595</v>
      </c>
      <c r="E1849" s="2">
        <f t="shared" si="773"/>
        <v>-4.8841349294731128E-2</v>
      </c>
      <c r="F1849" s="2">
        <f t="shared" si="774"/>
        <v>-1.8792805674498897E-2</v>
      </c>
      <c r="G1849" s="2">
        <f t="shared" si="775"/>
        <v>5.2254390090587712E-4</v>
      </c>
      <c r="H1849" s="2">
        <f t="shared" si="756"/>
        <v>0.1195204063168623</v>
      </c>
      <c r="I1849" s="25">
        <f t="shared" si="757"/>
        <v>2.7305212837393113E-7</v>
      </c>
      <c r="L1849" s="20">
        <v>1586</v>
      </c>
      <c r="M1849" s="2">
        <f t="shared" si="758"/>
        <v>0.82241786893504965</v>
      </c>
      <c r="N1849" s="2">
        <f t="shared" si="781"/>
        <v>2.9788851740953608</v>
      </c>
      <c r="O1849" s="2">
        <f t="shared" si="781"/>
        <v>5.8416549901446126</v>
      </c>
      <c r="P1849" s="2">
        <f t="shared" si="781"/>
        <v>5.1196316082579703</v>
      </c>
      <c r="Q1849" s="2">
        <f t="shared" si="781"/>
        <v>-1.739053511698907E-2</v>
      </c>
      <c r="R1849" s="2">
        <f t="shared" si="782"/>
        <v>-0.79605049708016418</v>
      </c>
      <c r="S1849" s="2">
        <f t="shared" si="783"/>
        <v>0.67637115114366853</v>
      </c>
      <c r="T1849" s="25">
        <f t="shared" si="784"/>
        <v>0.6336963939015765</v>
      </c>
      <c r="W1849" s="20">
        <v>1586</v>
      </c>
      <c r="X1849" s="2">
        <f t="shared" si="759"/>
        <v>-0.61554255585078044</v>
      </c>
      <c r="Y1849" s="2">
        <f t="shared" si="776"/>
        <v>0.49241405900299862</v>
      </c>
      <c r="Z1849" s="2">
        <f t="shared" si="777"/>
        <v>0.49510149510934087</v>
      </c>
      <c r="AA1849" s="2">
        <f t="shared" si="778"/>
        <v>0.20992722705459269</v>
      </c>
      <c r="AB1849" s="2">
        <f t="shared" si="779"/>
        <v>0.67972509315687035</v>
      </c>
      <c r="AC1849" s="2">
        <f t="shared" si="780"/>
        <v>0.44620314131353345</v>
      </c>
      <c r="AD1849" s="2">
        <f t="shared" si="760"/>
        <v>0.37889263806331114</v>
      </c>
      <c r="AE1849" s="25">
        <f t="shared" si="761"/>
        <v>0.19909724331806511</v>
      </c>
      <c r="AI1849" s="20">
        <v>1586</v>
      </c>
      <c r="AJ1849" s="2">
        <f t="shared" si="762"/>
        <v>-0.44516470534997904</v>
      </c>
      <c r="AK1849" s="2">
        <f t="shared" si="766"/>
        <v>0.32396862266081872</v>
      </c>
      <c r="AL1849" s="2">
        <f t="shared" si="767"/>
        <v>0.10178109299445663</v>
      </c>
      <c r="AM1849" s="2">
        <f t="shared" si="768"/>
        <v>-2.1021861439647588E-2</v>
      </c>
      <c r="AN1849" s="2">
        <f t="shared" si="769"/>
        <v>-3.2624962535429465E-2</v>
      </c>
      <c r="AO1849" s="2">
        <f t="shared" si="770"/>
        <v>-4.8194809779682716E-3</v>
      </c>
      <c r="AP1849" s="2">
        <f t="shared" si="763"/>
        <v>0.19817161488933366</v>
      </c>
      <c r="AQ1849" s="25">
        <f t="shared" si="764"/>
        <v>2.3227396896998008E-5</v>
      </c>
    </row>
    <row r="1850" spans="1:43" x14ac:dyDescent="0.2">
      <c r="A1850" s="20">
        <v>1587</v>
      </c>
      <c r="B1850" s="2">
        <f t="shared" si="765"/>
        <v>0.34007528794200392</v>
      </c>
      <c r="C1850" s="2">
        <f t="shared" si="771"/>
        <v>0.75462627524670323</v>
      </c>
      <c r="D1850" s="2">
        <f t="shared" si="772"/>
        <v>6.4797424013407434E-2</v>
      </c>
      <c r="E1850" s="2">
        <f t="shared" si="773"/>
        <v>-0.11342913493113321</v>
      </c>
      <c r="F1850" s="2">
        <f t="shared" si="774"/>
        <v>-1.0244448832784548E-2</v>
      </c>
      <c r="G1850" s="2">
        <f t="shared" si="775"/>
        <v>2.9064844507853179E-3</v>
      </c>
      <c r="H1850" s="2">
        <f t="shared" si="756"/>
        <v>0.11565120146883688</v>
      </c>
      <c r="I1850" s="25">
        <f t="shared" si="757"/>
        <v>8.4476518626568305E-6</v>
      </c>
      <c r="L1850" s="20">
        <v>1587</v>
      </c>
      <c r="M1850" s="2">
        <f t="shared" si="758"/>
        <v>0.82823148732650198</v>
      </c>
      <c r="N1850" s="2">
        <f t="shared" si="781"/>
        <v>4.353959616586315</v>
      </c>
      <c r="O1850" s="2">
        <f t="shared" si="781"/>
        <v>5.5150555438992086</v>
      </c>
      <c r="P1850" s="2">
        <f t="shared" si="781"/>
        <v>1.084823996618248</v>
      </c>
      <c r="Q1850" s="2">
        <f t="shared" si="781"/>
        <v>-1.7860733157342743</v>
      </c>
      <c r="R1850" s="2">
        <f t="shared" si="782"/>
        <v>-0.66200610017799399</v>
      </c>
      <c r="S1850" s="2">
        <f t="shared" si="783"/>
        <v>0.68596739659906958</v>
      </c>
      <c r="T1850" s="25">
        <f t="shared" si="784"/>
        <v>0.43825207667287625</v>
      </c>
      <c r="W1850" s="20">
        <v>1587</v>
      </c>
      <c r="X1850" s="2">
        <f t="shared" si="759"/>
        <v>-0.62764031363162753</v>
      </c>
      <c r="Y1850" s="2">
        <f t="shared" si="776"/>
        <v>-0.6196814630008084</v>
      </c>
      <c r="Z1850" s="2">
        <f t="shared" si="777"/>
        <v>2.6808765840080545E-2</v>
      </c>
      <c r="AA1850" s="2">
        <f t="shared" si="778"/>
        <v>0.27019922706507538</v>
      </c>
      <c r="AB1850" s="2">
        <f t="shared" si="779"/>
        <v>0.44624023414764452</v>
      </c>
      <c r="AC1850" s="2">
        <f t="shared" si="780"/>
        <v>0.64995698341332409</v>
      </c>
      <c r="AD1850" s="2">
        <f t="shared" si="760"/>
        <v>0.39393236329560777</v>
      </c>
      <c r="AE1850" s="25">
        <f t="shared" si="761"/>
        <v>0.42244408028774805</v>
      </c>
      <c r="AI1850" s="20">
        <v>1587</v>
      </c>
      <c r="AJ1850" s="2">
        <f t="shared" si="762"/>
        <v>-0.46198713216012238</v>
      </c>
      <c r="AK1850" s="2">
        <f t="shared" si="766"/>
        <v>-0.34790083026558716</v>
      </c>
      <c r="AL1850" s="2">
        <f t="shared" si="767"/>
        <v>2.2336732511045176E-2</v>
      </c>
      <c r="AM1850" s="2">
        <f t="shared" si="768"/>
        <v>5.527192385831782E-2</v>
      </c>
      <c r="AN1850" s="2">
        <f t="shared" si="769"/>
        <v>1.5502785179580368E-2</v>
      </c>
      <c r="AO1850" s="2">
        <f t="shared" si="770"/>
        <v>-8.6995086728249918E-3</v>
      </c>
      <c r="AP1850" s="2">
        <f t="shared" si="763"/>
        <v>0.21343211028153439</v>
      </c>
      <c r="AQ1850" s="25">
        <f t="shared" si="764"/>
        <v>7.5681451148557256E-5</v>
      </c>
    </row>
    <row r="1851" spans="1:43" x14ac:dyDescent="0.2">
      <c r="A1851" s="20">
        <v>1588</v>
      </c>
      <c r="B1851" s="2">
        <f t="shared" si="765"/>
        <v>0.86592508876706098</v>
      </c>
      <c r="C1851" s="2">
        <f t="shared" si="771"/>
        <v>0.48603423444751725</v>
      </c>
      <c r="D1851" s="2">
        <f t="shared" si="772"/>
        <v>-0.2096444883410071</v>
      </c>
      <c r="E1851" s="2">
        <f t="shared" si="773"/>
        <v>-0.12466942603031218</v>
      </c>
      <c r="F1851" s="2">
        <f t="shared" si="774"/>
        <v>3.1220323689111519E-3</v>
      </c>
      <c r="G1851" s="2">
        <f t="shared" si="775"/>
        <v>3.9234599483836249E-3</v>
      </c>
      <c r="H1851" s="2">
        <f t="shared" si="756"/>
        <v>0.74982625935624247</v>
      </c>
      <c r="I1851" s="25">
        <f t="shared" si="757"/>
        <v>1.5393537966570437E-5</v>
      </c>
      <c r="L1851" s="20">
        <v>1588</v>
      </c>
      <c r="M1851" s="2">
        <f t="shared" si="758"/>
        <v>-0.22218566506610624</v>
      </c>
      <c r="N1851" s="2">
        <f t="shared" si="781"/>
        <v>0.17649688540134051</v>
      </c>
      <c r="O1851" s="2">
        <f t="shared" si="781"/>
        <v>-1.8448087047417008</v>
      </c>
      <c r="P1851" s="2">
        <f t="shared" si="781"/>
        <v>-4.3334428334239554</v>
      </c>
      <c r="Q1851" s="2">
        <f t="shared" si="781"/>
        <v>-1.2770044969233618</v>
      </c>
      <c r="R1851" s="2">
        <f t="shared" si="782"/>
        <v>0.3162844092594479</v>
      </c>
      <c r="S1851" s="2">
        <f t="shared" si="783"/>
        <v>4.9366469760867941E-2</v>
      </c>
      <c r="T1851" s="25">
        <f t="shared" si="784"/>
        <v>0.10003582754059794</v>
      </c>
      <c r="W1851" s="20">
        <v>1588</v>
      </c>
      <c r="X1851" s="2">
        <f t="shared" si="759"/>
        <v>0.90074494379250813</v>
      </c>
      <c r="Y1851" s="2">
        <f t="shared" si="776"/>
        <v>-0.21082820613056225</v>
      </c>
      <c r="Z1851" s="2">
        <f t="shared" si="777"/>
        <v>-0.50728351061929144</v>
      </c>
      <c r="AA1851" s="2">
        <f t="shared" si="778"/>
        <v>-0.33270688780184721</v>
      </c>
      <c r="AB1851" s="2">
        <f t="shared" si="779"/>
        <v>-0.88249852502623438</v>
      </c>
      <c r="AC1851" s="2">
        <f t="shared" si="780"/>
        <v>-0.74154631749735234</v>
      </c>
      <c r="AD1851" s="2">
        <f t="shared" si="760"/>
        <v>0.81134145376776867</v>
      </c>
      <c r="AE1851" s="25">
        <f t="shared" si="761"/>
        <v>0.54989094099388403</v>
      </c>
      <c r="AI1851" s="20">
        <v>1588</v>
      </c>
      <c r="AJ1851" s="2">
        <f t="shared" si="762"/>
        <v>0.98892459221742579</v>
      </c>
      <c r="AK1851" s="2">
        <f t="shared" si="766"/>
        <v>8.5511431949887279E-2</v>
      </c>
      <c r="AL1851" s="2">
        <f t="shared" si="767"/>
        <v>-0.12807147707145206</v>
      </c>
      <c r="AM1851" s="2">
        <f t="shared" si="768"/>
        <v>-4.4033316447107604E-2</v>
      </c>
      <c r="AN1851" s="2">
        <f t="shared" si="769"/>
        <v>1.43781497379314E-2</v>
      </c>
      <c r="AO1851" s="2">
        <f t="shared" si="770"/>
        <v>1.5058822124984482E-2</v>
      </c>
      <c r="AP1851" s="2">
        <f t="shared" si="763"/>
        <v>0.97797184909240187</v>
      </c>
      <c r="AQ1851" s="25">
        <f t="shared" si="764"/>
        <v>2.2676812379192216E-4</v>
      </c>
    </row>
    <row r="1852" spans="1:43" x14ac:dyDescent="0.2">
      <c r="A1852" s="20">
        <v>1589</v>
      </c>
      <c r="B1852" s="2">
        <f t="shared" si="765"/>
        <v>0.98451678989217273</v>
      </c>
      <c r="C1852" s="2">
        <f t="shared" si="771"/>
        <v>-1.1147301306740381E-2</v>
      </c>
      <c r="D1852" s="2">
        <f t="shared" si="772"/>
        <v>-0.3854873220431157</v>
      </c>
      <c r="E1852" s="2">
        <f t="shared" si="773"/>
        <v>-7.7275738053893539E-2</v>
      </c>
      <c r="F1852" s="2">
        <f t="shared" si="774"/>
        <v>1.5020172964435065E-2</v>
      </c>
      <c r="G1852" s="2">
        <f t="shared" si="775"/>
        <v>3.0951709265284698E-3</v>
      </c>
      <c r="H1852" s="2">
        <f t="shared" si="756"/>
        <v>0.96927330957958857</v>
      </c>
      <c r="I1852" s="25">
        <f t="shared" si="757"/>
        <v>9.5800830644271066E-6</v>
      </c>
      <c r="L1852" s="20">
        <v>1589</v>
      </c>
      <c r="M1852" s="2">
        <f t="shared" si="758"/>
        <v>-0.98925288466700434</v>
      </c>
      <c r="N1852" s="2">
        <f t="shared" si="781"/>
        <v>-4.2260495864540237</v>
      </c>
      <c r="O1852" s="2">
        <f t="shared" si="781"/>
        <v>-6.8520170232776358</v>
      </c>
      <c r="P1852" s="2">
        <f t="shared" si="781"/>
        <v>-4.225337225163309</v>
      </c>
      <c r="Q1852" s="2">
        <f t="shared" si="781"/>
        <v>0.86060835181074358</v>
      </c>
      <c r="R1852" s="2">
        <f t="shared" si="782"/>
        <v>0.8912223168084592</v>
      </c>
      <c r="S1852" s="2">
        <f t="shared" si="783"/>
        <v>0.97862126982198938</v>
      </c>
      <c r="T1852" s="25">
        <f t="shared" si="784"/>
        <v>0.79427721797743767</v>
      </c>
      <c r="W1852" s="20">
        <v>1589</v>
      </c>
      <c r="X1852" s="2">
        <f t="shared" si="759"/>
        <v>0.21833803760357878</v>
      </c>
      <c r="Y1852" s="2">
        <f t="shared" si="776"/>
        <v>0.71548268310730778</v>
      </c>
      <c r="Z1852" s="2">
        <f t="shared" si="777"/>
        <v>0.20370298659193556</v>
      </c>
      <c r="AA1852" s="2">
        <f t="shared" si="778"/>
        <v>-0.11901582341026383</v>
      </c>
      <c r="AB1852" s="2">
        <f t="shared" si="779"/>
        <v>-4.5229207248604408E-2</v>
      </c>
      <c r="AC1852" s="2">
        <f t="shared" si="780"/>
        <v>-0.31299523011863861</v>
      </c>
      <c r="AD1852" s="2">
        <f t="shared" si="760"/>
        <v>4.7671498664581785E-2</v>
      </c>
      <c r="AE1852" s="25">
        <f t="shared" si="761"/>
        <v>9.7966014077019534E-2</v>
      </c>
      <c r="AI1852" s="20">
        <v>1589</v>
      </c>
      <c r="AJ1852" s="2">
        <f t="shared" si="762"/>
        <v>-0.70197932264247453</v>
      </c>
      <c r="AK1852" s="2">
        <f t="shared" si="766"/>
        <v>0.24725368378439253</v>
      </c>
      <c r="AL1852" s="2">
        <f t="shared" si="767"/>
        <v>0.12840368217925274</v>
      </c>
      <c r="AM1852" s="2">
        <f t="shared" si="768"/>
        <v>-3.4446120071376833E-3</v>
      </c>
      <c r="AN1852" s="2">
        <f t="shared" si="769"/>
        <v>-3.242589954936926E-2</v>
      </c>
      <c r="AO1852" s="2">
        <f t="shared" si="770"/>
        <v>-9.024758617468976E-3</v>
      </c>
      <c r="AP1852" s="2">
        <f t="shared" si="763"/>
        <v>0.49277496941758736</v>
      </c>
      <c r="AQ1852" s="25">
        <f t="shared" si="764"/>
        <v>8.1446268103580548E-5</v>
      </c>
    </row>
    <row r="1853" spans="1:43" x14ac:dyDescent="0.2">
      <c r="A1853" s="20">
        <v>1590</v>
      </c>
      <c r="B1853" s="2">
        <f t="shared" si="765"/>
        <v>0.64007486123174639</v>
      </c>
      <c r="C1853" s="2">
        <f t="shared" si="771"/>
        <v>-0.50308608707511793</v>
      </c>
      <c r="D1853" s="2">
        <f t="shared" si="772"/>
        <v>-0.38002944478281792</v>
      </c>
      <c r="E1853" s="2">
        <f t="shared" si="773"/>
        <v>6.4619369959840744E-3</v>
      </c>
      <c r="F1853" s="2">
        <f t="shared" si="774"/>
        <v>1.9854091518102586E-2</v>
      </c>
      <c r="G1853" s="2">
        <f t="shared" si="775"/>
        <v>8.1117465454435026E-4</v>
      </c>
      <c r="H1853" s="2">
        <f t="shared" si="756"/>
        <v>0.40969582798083942</v>
      </c>
      <c r="I1853" s="25">
        <f t="shared" si="757"/>
        <v>6.5800432017514597E-7</v>
      </c>
      <c r="L1853" s="20">
        <v>1590</v>
      </c>
      <c r="M1853" s="2">
        <f t="shared" si="758"/>
        <v>-0.49474124272882475</v>
      </c>
      <c r="N1853" s="2">
        <f t="shared" si="781"/>
        <v>-3.2391805623104259</v>
      </c>
      <c r="O1853" s="2">
        <f t="shared" si="781"/>
        <v>-3.1209542996399535</v>
      </c>
      <c r="P1853" s="2">
        <f t="shared" si="781"/>
        <v>1.2712754157901927</v>
      </c>
      <c r="Q1853" s="2">
        <f t="shared" si="781"/>
        <v>1.900700716615376</v>
      </c>
      <c r="R1853" s="2">
        <f t="shared" si="782"/>
        <v>0.32959822565697361</v>
      </c>
      <c r="S1853" s="2">
        <f t="shared" si="783"/>
        <v>0.24476889725686188</v>
      </c>
      <c r="T1853" s="25">
        <f t="shared" si="784"/>
        <v>0.1086349903562253</v>
      </c>
      <c r="W1853" s="20">
        <v>1590</v>
      </c>
      <c r="X1853" s="2">
        <f t="shared" si="759"/>
        <v>-0.99995866278201184</v>
      </c>
      <c r="Y1853" s="2">
        <f t="shared" si="776"/>
        <v>-0.11429012250656639</v>
      </c>
      <c r="Z1853" s="2">
        <f t="shared" si="777"/>
        <v>0.41472002012150516</v>
      </c>
      <c r="AA1853" s="2">
        <f t="shared" si="778"/>
        <v>0.38678817656271014</v>
      </c>
      <c r="AB1853" s="2">
        <f t="shared" si="779"/>
        <v>0.90305086628261544</v>
      </c>
      <c r="AC1853" s="2">
        <f t="shared" si="780"/>
        <v>0.88377266132115562</v>
      </c>
      <c r="AD1853" s="2">
        <f t="shared" si="760"/>
        <v>0.99991732727278926</v>
      </c>
      <c r="AE1853" s="25">
        <f t="shared" si="761"/>
        <v>0.78105411689867799</v>
      </c>
      <c r="AI1853" s="20">
        <v>1590</v>
      </c>
      <c r="AJ1853" s="2">
        <f t="shared" si="762"/>
        <v>-0.16269336088668943</v>
      </c>
      <c r="AK1853" s="2">
        <f t="shared" si="766"/>
        <v>-0.37652957025489675</v>
      </c>
      <c r="AL1853" s="2">
        <f t="shared" si="767"/>
        <v>-2.3059943772899209E-2</v>
      </c>
      <c r="AM1853" s="2">
        <f t="shared" si="768"/>
        <v>4.8087632476405254E-2</v>
      </c>
      <c r="AN1853" s="2">
        <f t="shared" si="769"/>
        <v>2.3787206487671624E-2</v>
      </c>
      <c r="AO1853" s="2">
        <f t="shared" si="770"/>
        <v>-4.4366610662665232E-3</v>
      </c>
      <c r="AP1853" s="2">
        <f t="shared" si="763"/>
        <v>2.6469129676606563E-2</v>
      </c>
      <c r="AQ1853" s="25">
        <f t="shared" si="764"/>
        <v>1.9683961416925202E-5</v>
      </c>
    </row>
    <row r="1854" spans="1:43" x14ac:dyDescent="0.2">
      <c r="A1854" s="20">
        <v>1591</v>
      </c>
      <c r="B1854" s="2">
        <f t="shared" si="765"/>
        <v>-5.4042761113742158E-3</v>
      </c>
      <c r="C1854" s="2">
        <f t="shared" si="771"/>
        <v>-0.75841562515506322</v>
      </c>
      <c r="D1854" s="2">
        <f t="shared" si="772"/>
        <v>-0.19583778151730377</v>
      </c>
      <c r="E1854" s="2">
        <f t="shared" si="773"/>
        <v>8.7160462106072589E-2</v>
      </c>
      <c r="F1854" s="2">
        <f t="shared" si="774"/>
        <v>1.5350320602036779E-2</v>
      </c>
      <c r="G1854" s="2">
        <f t="shared" si="775"/>
        <v>-1.8543297324520765E-3</v>
      </c>
      <c r="H1854" s="2">
        <f t="shared" si="756"/>
        <v>2.9206200287970014E-5</v>
      </c>
      <c r="I1854" s="25">
        <f t="shared" si="757"/>
        <v>3.4385387566557896E-6</v>
      </c>
      <c r="L1854" s="20">
        <v>1591</v>
      </c>
      <c r="M1854" s="2">
        <f t="shared" si="758"/>
        <v>0.63070623314243812</v>
      </c>
      <c r="N1854" s="2">
        <f t="shared" si="781"/>
        <v>1.8785651966474051</v>
      </c>
      <c r="O1854" s="2">
        <f t="shared" si="781"/>
        <v>4.5902130395939142</v>
      </c>
      <c r="P1854" s="2">
        <f t="shared" si="781"/>
        <v>5.1466502351375585</v>
      </c>
      <c r="Q1854" s="2">
        <f t="shared" si="781"/>
        <v>0.51685893539916039</v>
      </c>
      <c r="R1854" s="2">
        <f t="shared" si="782"/>
        <v>-0.6523573709513415</v>
      </c>
      <c r="S1854" s="2">
        <f t="shared" si="783"/>
        <v>0.3977903525247235</v>
      </c>
      <c r="T1854" s="25">
        <f t="shared" si="784"/>
        <v>0.42557013943454619</v>
      </c>
      <c r="W1854" s="20">
        <v>1591</v>
      </c>
      <c r="X1854" s="2">
        <f t="shared" si="759"/>
        <v>0.23604736797747447</v>
      </c>
      <c r="Y1854" s="2">
        <f t="shared" si="776"/>
        <v>-0.66354877263470402</v>
      </c>
      <c r="Z1854" s="2">
        <f t="shared" si="777"/>
        <v>-0.39215350115743197</v>
      </c>
      <c r="AA1854" s="2">
        <f t="shared" si="778"/>
        <v>-5.6742344424892489E-2</v>
      </c>
      <c r="AB1854" s="2">
        <f t="shared" si="779"/>
        <v>-0.36512088961903794</v>
      </c>
      <c r="AC1854" s="2">
        <f t="shared" si="780"/>
        <v>-8.859476965066479E-2</v>
      </c>
      <c r="AD1854" s="2">
        <f t="shared" si="760"/>
        <v>5.5718359929093242E-2</v>
      </c>
      <c r="AE1854" s="25">
        <f t="shared" si="761"/>
        <v>7.849033209454355E-3</v>
      </c>
      <c r="AI1854" s="20">
        <v>1591</v>
      </c>
      <c r="AJ1854" s="2">
        <f t="shared" si="762"/>
        <v>0.8934697719464384</v>
      </c>
      <c r="AK1854" s="2">
        <f t="shared" si="766"/>
        <v>0.19592246176526268</v>
      </c>
      <c r="AL1854" s="2">
        <f t="shared" si="767"/>
        <v>-0.10126207683082536</v>
      </c>
      <c r="AM1854" s="2">
        <f t="shared" si="768"/>
        <v>-5.3154638869963494E-2</v>
      </c>
      <c r="AN1854" s="2">
        <f t="shared" si="769"/>
        <v>4.4283043607032217E-3</v>
      </c>
      <c r="AO1854" s="2">
        <f t="shared" si="770"/>
        <v>1.424671860631832E-2</v>
      </c>
      <c r="AP1854" s="2">
        <f t="shared" si="763"/>
        <v>0.7982882333820206</v>
      </c>
      <c r="AQ1854" s="25">
        <f t="shared" si="764"/>
        <v>2.0296899104761662E-4</v>
      </c>
    </row>
    <row r="1855" spans="1:43" x14ac:dyDescent="0.2">
      <c r="A1855" s="20">
        <v>1592</v>
      </c>
      <c r="B1855" s="2">
        <f t="shared" si="765"/>
        <v>-0.64834169795534624</v>
      </c>
      <c r="C1855" s="2">
        <f t="shared" si="771"/>
        <v>-0.65705044415350078</v>
      </c>
      <c r="D1855" s="2">
        <f t="shared" si="772"/>
        <v>8.0459450445592023E-2</v>
      </c>
      <c r="E1855" s="2">
        <f t="shared" si="773"/>
        <v>0.12686605996790509</v>
      </c>
      <c r="F1855" s="2">
        <f t="shared" si="774"/>
        <v>3.6270540514815627E-3</v>
      </c>
      <c r="G1855" s="2">
        <f t="shared" si="775"/>
        <v>-3.647713871560849E-3</v>
      </c>
      <c r="H1855" s="2">
        <f t="shared" si="756"/>
        <v>0.42034695730762139</v>
      </c>
      <c r="I1855" s="25">
        <f t="shared" si="757"/>
        <v>1.3305816488777438E-5</v>
      </c>
      <c r="L1855" s="20">
        <v>1592</v>
      </c>
      <c r="M1855" s="2">
        <f t="shared" si="758"/>
        <v>0.95182383148083938</v>
      </c>
      <c r="N1855" s="2">
        <f t="shared" si="781"/>
        <v>4.6006058949007791</v>
      </c>
      <c r="O1855" s="2">
        <f t="shared" si="781"/>
        <v>6.4475528788335295</v>
      </c>
      <c r="P1855" s="2">
        <f t="shared" si="781"/>
        <v>2.4585818287723864</v>
      </c>
      <c r="Q1855" s="2">
        <f t="shared" si="781"/>
        <v>-1.5261250301904776</v>
      </c>
      <c r="R1855" s="2">
        <f t="shared" si="782"/>
        <v>-0.80237172976543758</v>
      </c>
      <c r="S1855" s="2">
        <f t="shared" si="783"/>
        <v>0.9059686061748653</v>
      </c>
      <c r="T1855" s="25">
        <f t="shared" si="784"/>
        <v>0.64380039272678036</v>
      </c>
      <c r="W1855" s="20">
        <v>1592</v>
      </c>
      <c r="X1855" s="2">
        <f t="shared" si="759"/>
        <v>0.89269774987958894</v>
      </c>
      <c r="Y1855" s="2">
        <f t="shared" si="776"/>
        <v>0.41580946465395163</v>
      </c>
      <c r="Z1855" s="2">
        <f t="shared" si="777"/>
        <v>-0.2365238263131246</v>
      </c>
      <c r="AA1855" s="2">
        <f t="shared" si="778"/>
        <v>-0.36100421754046541</v>
      </c>
      <c r="AB1855" s="2">
        <f t="shared" si="779"/>
        <v>-0.73713840440731682</v>
      </c>
      <c r="AC1855" s="2">
        <f t="shared" si="780"/>
        <v>-0.84351482683419221</v>
      </c>
      <c r="AD1855" s="2">
        <f t="shared" si="760"/>
        <v>0.79690927264008116</v>
      </c>
      <c r="AE1855" s="25">
        <f t="shared" si="761"/>
        <v>0.71151726308911722</v>
      </c>
      <c r="AI1855" s="20">
        <v>1592</v>
      </c>
      <c r="AJ1855" s="2">
        <f t="shared" si="762"/>
        <v>-0.8889225571617636</v>
      </c>
      <c r="AK1855" s="2">
        <f t="shared" si="766"/>
        <v>0.14592839496637922</v>
      </c>
      <c r="AL1855" s="2">
        <f t="shared" si="767"/>
        <v>0.14224563447390925</v>
      </c>
      <c r="AM1855" s="2">
        <f t="shared" si="768"/>
        <v>1.4475496248181154E-2</v>
      </c>
      <c r="AN1855" s="2">
        <f t="shared" si="769"/>
        <v>-2.8999330615300106E-2</v>
      </c>
      <c r="AO1855" s="2">
        <f t="shared" si="770"/>
        <v>-1.2331758567847372E-2</v>
      </c>
      <c r="AP1855" s="2">
        <f t="shared" si="763"/>
        <v>0.79018331263100894</v>
      </c>
      <c r="AQ1855" s="25">
        <f t="shared" si="764"/>
        <v>1.5207226937567707E-4</v>
      </c>
    </row>
    <row r="1856" spans="1:43" x14ac:dyDescent="0.2">
      <c r="A1856" s="20">
        <v>1593</v>
      </c>
      <c r="B1856" s="2">
        <f t="shared" si="765"/>
        <v>-0.98635388863240014</v>
      </c>
      <c r="C1856" s="2">
        <f t="shared" si="771"/>
        <v>-0.24666417257022855</v>
      </c>
      <c r="D1856" s="2">
        <f t="shared" si="772"/>
        <v>0.31891534565032215</v>
      </c>
      <c r="E1856" s="2">
        <f t="shared" si="773"/>
        <v>0.10690456748997973</v>
      </c>
      <c r="F1856" s="2">
        <f t="shared" si="774"/>
        <v>-9.8020726937433651E-3</v>
      </c>
      <c r="G1856" s="2">
        <f t="shared" si="775"/>
        <v>-3.7255211797485414E-3</v>
      </c>
      <c r="H1856" s="2">
        <f t="shared" si="756"/>
        <v>0.97289399362025719</v>
      </c>
      <c r="I1856" s="25">
        <f t="shared" si="757"/>
        <v>1.3879508060754965E-5</v>
      </c>
      <c r="L1856" s="20">
        <v>1593</v>
      </c>
      <c r="M1856" s="2">
        <f t="shared" si="758"/>
        <v>5.9095259323042638E-2</v>
      </c>
      <c r="N1856" s="2">
        <f t="shared" si="781"/>
        <v>1.4555652459694177</v>
      </c>
      <c r="O1856" s="2">
        <f t="shared" si="781"/>
        <v>8.2428526493567134E-2</v>
      </c>
      <c r="P1856" s="2">
        <f t="shared" si="781"/>
        <v>-3.364877853795309</v>
      </c>
      <c r="Q1856" s="2">
        <f t="shared" si="781"/>
        <v>-1.6228654133800915</v>
      </c>
      <c r="R1856" s="2">
        <f t="shared" si="782"/>
        <v>7.0866134444602283E-2</v>
      </c>
      <c r="S1856" s="2">
        <f t="shared" si="783"/>
        <v>3.4922496744576579E-3</v>
      </c>
      <c r="T1856" s="25">
        <f t="shared" si="784"/>
        <v>5.0220090111204457E-3</v>
      </c>
      <c r="W1856" s="20">
        <v>1593</v>
      </c>
      <c r="X1856" s="2">
        <f t="shared" si="759"/>
        <v>-0.64169296537824505</v>
      </c>
      <c r="Y1856" s="2">
        <f t="shared" si="776"/>
        <v>0.47460320990956895</v>
      </c>
      <c r="Z1856" s="2">
        <f t="shared" si="777"/>
        <v>0.49963091872369925</v>
      </c>
      <c r="AA1856" s="2">
        <f t="shared" si="778"/>
        <v>0.2207841732613402</v>
      </c>
      <c r="AB1856" s="2">
        <f t="shared" si="779"/>
        <v>0.7000796687391696</v>
      </c>
      <c r="AC1856" s="2">
        <f t="shared" si="780"/>
        <v>0.47189144077347978</v>
      </c>
      <c r="AD1856" s="2">
        <f t="shared" si="760"/>
        <v>0.41176986181592562</v>
      </c>
      <c r="AE1856" s="25">
        <f t="shared" si="761"/>
        <v>0.22268153187527057</v>
      </c>
      <c r="AI1856" s="20">
        <v>1593</v>
      </c>
      <c r="AJ1856" s="2">
        <f t="shared" si="762"/>
        <v>0.15279406414010316</v>
      </c>
      <c r="AK1856" s="2">
        <f t="shared" si="766"/>
        <v>-0.3676805087195042</v>
      </c>
      <c r="AL1856" s="2">
        <f t="shared" si="767"/>
        <v>-6.6161352794587014E-2</v>
      </c>
      <c r="AM1856" s="2">
        <f t="shared" si="768"/>
        <v>3.6116947440158045E-2</v>
      </c>
      <c r="AN1856" s="2">
        <f t="shared" si="769"/>
        <v>2.9703972572738969E-2</v>
      </c>
      <c r="AO1856" s="2">
        <f t="shared" si="770"/>
        <v>2.677887834043771E-4</v>
      </c>
      <c r="AP1856" s="2">
        <f t="shared" si="763"/>
        <v>2.3346026036449957E-2</v>
      </c>
      <c r="AQ1856" s="25">
        <f t="shared" si="764"/>
        <v>7.1710832517196397E-8</v>
      </c>
    </row>
    <row r="1857" spans="1:43" x14ac:dyDescent="0.2">
      <c r="A1857" s="20">
        <v>1594</v>
      </c>
      <c r="B1857" s="2">
        <f t="shared" si="765"/>
        <v>-0.86046843328092726</v>
      </c>
      <c r="C1857" s="2">
        <f t="shared" si="771"/>
        <v>0.27973211360684408</v>
      </c>
      <c r="D1857" s="2">
        <f t="shared" si="772"/>
        <v>0.40738037060592636</v>
      </c>
      <c r="E1857" s="2">
        <f t="shared" si="773"/>
        <v>3.6664186491540907E-2</v>
      </c>
      <c r="F1857" s="2">
        <f t="shared" si="774"/>
        <v>-1.8621131489532327E-2</v>
      </c>
      <c r="G1857" s="2">
        <f t="shared" si="775"/>
        <v>-2.0511576642543994E-3</v>
      </c>
      <c r="H1857" s="2">
        <f t="shared" si="756"/>
        <v>0.74040592467293354</v>
      </c>
      <c r="I1857" s="25">
        <f t="shared" si="757"/>
        <v>4.207247763629563E-6</v>
      </c>
      <c r="L1857" s="20">
        <v>1594</v>
      </c>
      <c r="M1857" s="2">
        <f t="shared" si="758"/>
        <v>-0.90899658054381549</v>
      </c>
      <c r="N1857" s="2">
        <f t="shared" si="781"/>
        <v>-3.5457351868532734</v>
      </c>
      <c r="O1857" s="2">
        <f t="shared" si="781"/>
        <v>-6.3878156473034524</v>
      </c>
      <c r="P1857" s="2">
        <f t="shared" si="781"/>
        <v>-4.8971609951514887</v>
      </c>
      <c r="Q1857" s="2">
        <f t="shared" si="781"/>
        <v>0.35000929616993282</v>
      </c>
      <c r="R1857" s="2">
        <f t="shared" si="782"/>
        <v>0.85372951645700768</v>
      </c>
      <c r="S1857" s="2">
        <f t="shared" si="783"/>
        <v>0.82627478344034921</v>
      </c>
      <c r="T1857" s="25">
        <f t="shared" si="784"/>
        <v>0.72885408726991618</v>
      </c>
      <c r="W1857" s="20">
        <v>1594</v>
      </c>
      <c r="X1857" s="2">
        <f t="shared" si="759"/>
        <v>-0.60110977811184985</v>
      </c>
      <c r="Y1857" s="2">
        <f t="shared" si="776"/>
        <v>-0.63147115153301159</v>
      </c>
      <c r="Z1857" s="2">
        <f t="shared" si="777"/>
        <v>9.4894436981418917E-3</v>
      </c>
      <c r="AA1857" s="2">
        <f t="shared" si="778"/>
        <v>0.26067896426034171</v>
      </c>
      <c r="AB1857" s="2">
        <f t="shared" si="779"/>
        <v>0.41901927002815165</v>
      </c>
      <c r="AC1857" s="2">
        <f t="shared" si="780"/>
        <v>0.62908537921124474</v>
      </c>
      <c r="AD1857" s="2">
        <f t="shared" si="760"/>
        <v>0.36133296534167736</v>
      </c>
      <c r="AE1857" s="25">
        <f t="shared" si="761"/>
        <v>0.39574841433735558</v>
      </c>
      <c r="AI1857" s="20">
        <v>1594</v>
      </c>
      <c r="AJ1857" s="2">
        <f t="shared" si="762"/>
        <v>0.70908360224914546</v>
      </c>
      <c r="AK1857" s="2">
        <f t="shared" si="766"/>
        <v>0.28683238538229505</v>
      </c>
      <c r="AL1857" s="2">
        <f t="shared" si="767"/>
        <v>-6.4373574396575789E-2</v>
      </c>
      <c r="AM1857" s="2">
        <f t="shared" si="768"/>
        <v>-5.6985224088993015E-2</v>
      </c>
      <c r="AN1857" s="2">
        <f t="shared" si="769"/>
        <v>-5.9623114766471884E-3</v>
      </c>
      <c r="AO1857" s="2">
        <f t="shared" si="770"/>
        <v>1.2016570571438907E-2</v>
      </c>
      <c r="AP1857" s="2">
        <f t="shared" si="763"/>
        <v>0.50279955497862427</v>
      </c>
      <c r="AQ1857" s="25">
        <f t="shared" si="764"/>
        <v>1.443979682983716E-4</v>
      </c>
    </row>
    <row r="1858" spans="1:43" x14ac:dyDescent="0.2">
      <c r="A1858" s="20">
        <v>1595</v>
      </c>
      <c r="B1858" s="2">
        <f t="shared" si="765"/>
        <v>-0.32989122856723196</v>
      </c>
      <c r="C1858" s="2">
        <f t="shared" si="771"/>
        <v>0.67456601581984466</v>
      </c>
      <c r="D1858" s="2">
        <f t="shared" si="772"/>
        <v>0.30424804177171838</v>
      </c>
      <c r="E1858" s="2">
        <f t="shared" si="773"/>
        <v>-5.0819934307585968E-2</v>
      </c>
      <c r="F1858" s="2">
        <f t="shared" si="774"/>
        <v>-1.8682381182593168E-2</v>
      </c>
      <c r="G1858" s="2">
        <f t="shared" si="775"/>
        <v>5.8789735094696852E-4</v>
      </c>
      <c r="H1858" s="2">
        <f t="shared" si="756"/>
        <v>0.10882822268559768</v>
      </c>
      <c r="I1858" s="25">
        <f t="shared" si="757"/>
        <v>3.4562329525046307E-7</v>
      </c>
      <c r="L1858" s="20">
        <v>1595</v>
      </c>
      <c r="M1858" s="2">
        <f t="shared" si="758"/>
        <v>-0.71785917882862904</v>
      </c>
      <c r="N1858" s="2">
        <f t="shared" si="781"/>
        <v>-4.025214526523559</v>
      </c>
      <c r="O1858" s="2">
        <f t="shared" si="781"/>
        <v>-4.711777594429253</v>
      </c>
      <c r="P1858" s="2">
        <f t="shared" si="781"/>
        <v>-0.18417066923239825</v>
      </c>
      <c r="Q1858" s="2">
        <f t="shared" si="781"/>
        <v>1.8765225785922803</v>
      </c>
      <c r="R1858" s="2">
        <f t="shared" si="782"/>
        <v>0.54784488658303354</v>
      </c>
      <c r="S1858" s="2">
        <f t="shared" si="783"/>
        <v>0.51532180062851363</v>
      </c>
      <c r="T1858" s="25">
        <f t="shared" si="784"/>
        <v>0.3001340197551769</v>
      </c>
      <c r="W1858" s="20">
        <v>1595</v>
      </c>
      <c r="X1858" s="2">
        <f t="shared" si="759"/>
        <v>0.91483976683329249</v>
      </c>
      <c r="Y1858" s="2">
        <f t="shared" si="776"/>
        <v>-0.18766007317655081</v>
      </c>
      <c r="Z1858" s="2">
        <f t="shared" si="777"/>
        <v>-0.5039429616951191</v>
      </c>
      <c r="AA1858" s="2">
        <f t="shared" si="778"/>
        <v>-0.3392377867060743</v>
      </c>
      <c r="AB1858" s="2">
        <f t="shared" si="779"/>
        <v>-0.89048378047349641</v>
      </c>
      <c r="AC1858" s="2">
        <f t="shared" si="780"/>
        <v>-0.75775047256866301</v>
      </c>
      <c r="AD1858" s="2">
        <f t="shared" si="760"/>
        <v>0.83693179897959302</v>
      </c>
      <c r="AE1858" s="25">
        <f t="shared" si="761"/>
        <v>0.57418577867803211</v>
      </c>
      <c r="AI1858" s="20">
        <v>1595</v>
      </c>
      <c r="AJ1858" s="2">
        <f t="shared" si="762"/>
        <v>-0.98738704844210123</v>
      </c>
      <c r="AK1858" s="2">
        <f t="shared" si="766"/>
        <v>3.0078150194551609E-2</v>
      </c>
      <c r="AL1858" s="2">
        <f t="shared" si="767"/>
        <v>0.14192919370296292</v>
      </c>
      <c r="AM1858" s="2">
        <f t="shared" si="768"/>
        <v>3.0954788646799861E-2</v>
      </c>
      <c r="AN1858" s="2">
        <f t="shared" si="769"/>
        <v>-2.2686318641778717E-2</v>
      </c>
      <c r="AO1858" s="2">
        <f t="shared" si="770"/>
        <v>-1.441131919706647E-2</v>
      </c>
      <c r="AP1858" s="2">
        <f t="shared" si="763"/>
        <v>0.97493318343120439</v>
      </c>
      <c r="AQ1858" s="25">
        <f t="shared" si="764"/>
        <v>2.0768612099973655E-4</v>
      </c>
    </row>
    <row r="1859" spans="1:43" x14ac:dyDescent="0.2">
      <c r="A1859" s="20">
        <v>1596</v>
      </c>
      <c r="B1859" s="2">
        <f t="shared" si="765"/>
        <v>0.35583897563407646</v>
      </c>
      <c r="C1859" s="2">
        <f t="shared" si="771"/>
        <v>0.75214098040796196</v>
      </c>
      <c r="D1859" s="2">
        <f t="shared" si="772"/>
        <v>5.8023104885499457E-2</v>
      </c>
      <c r="E1859" s="2">
        <f t="shared" si="773"/>
        <v>-0.11440264591844598</v>
      </c>
      <c r="F1859" s="2">
        <f t="shared" si="774"/>
        <v>-9.9570150851714459E-3</v>
      </c>
      <c r="G1859" s="2">
        <f t="shared" si="775"/>
        <v>2.9504550558880605E-3</v>
      </c>
      <c r="H1859" s="2">
        <f t="shared" si="756"/>
        <v>0.12662137658030886</v>
      </c>
      <c r="I1859" s="25">
        <f t="shared" si="757"/>
        <v>8.7051850368154179E-6</v>
      </c>
      <c r="L1859" s="20">
        <v>1596</v>
      </c>
      <c r="M1859" s="2">
        <f t="shared" si="758"/>
        <v>0.38875290040204508</v>
      </c>
      <c r="N1859" s="2">
        <f t="shared" si="781"/>
        <v>0.62859979261731957</v>
      </c>
      <c r="O1859" s="2">
        <f t="shared" si="781"/>
        <v>2.9731173498816634</v>
      </c>
      <c r="P1859" s="2">
        <f t="shared" si="781"/>
        <v>4.7636896548644376</v>
      </c>
      <c r="Q1859" s="2">
        <f t="shared" si="781"/>
        <v>1.0099357194370226</v>
      </c>
      <c r="R1859" s="2">
        <f t="shared" si="782"/>
        <v>-0.45669783064948988</v>
      </c>
      <c r="S1859" s="2">
        <f t="shared" si="783"/>
        <v>0.15112881757100238</v>
      </c>
      <c r="T1859" s="25">
        <f t="shared" si="784"/>
        <v>0.20857290851995014</v>
      </c>
      <c r="W1859" s="20">
        <v>1596</v>
      </c>
      <c r="X1859" s="2">
        <f t="shared" si="759"/>
        <v>0.18540275544577037</v>
      </c>
      <c r="Y1859" s="2">
        <f t="shared" si="776"/>
        <v>0.71674467496482919</v>
      </c>
      <c r="Z1859" s="2">
        <f t="shared" si="777"/>
        <v>0.21950434930778712</v>
      </c>
      <c r="AA1859" s="2">
        <f t="shared" si="778"/>
        <v>-0.1065278927829869</v>
      </c>
      <c r="AB1859" s="2">
        <f t="shared" si="779"/>
        <v>-1.4379709600549892E-2</v>
      </c>
      <c r="AC1859" s="2">
        <f t="shared" si="780"/>
        <v>-0.28476038996668801</v>
      </c>
      <c r="AD1859" s="2">
        <f t="shared" si="760"/>
        <v>3.4374181726884133E-2</v>
      </c>
      <c r="AE1859" s="25">
        <f t="shared" si="761"/>
        <v>8.1088479693980225E-2</v>
      </c>
      <c r="AI1859" s="20">
        <v>1596</v>
      </c>
      <c r="AJ1859" s="2">
        <f t="shared" si="762"/>
        <v>0.45307316009415416</v>
      </c>
      <c r="AK1859" s="2">
        <f t="shared" si="766"/>
        <v>-0.32223443537112173</v>
      </c>
      <c r="AL1859" s="2">
        <f t="shared" si="767"/>
        <v>-0.10267740373384862</v>
      </c>
      <c r="AM1859" s="2">
        <f t="shared" si="768"/>
        <v>2.0551368683043011E-2</v>
      </c>
      <c r="AN1859" s="2">
        <f t="shared" si="769"/>
        <v>3.2664159210828755E-2</v>
      </c>
      <c r="AO1859" s="2">
        <f t="shared" si="770"/>
        <v>4.945584325712838E-3</v>
      </c>
      <c r="AP1859" s="2">
        <f t="shared" si="763"/>
        <v>0.20527528839770304</v>
      </c>
      <c r="AQ1859" s="25">
        <f t="shared" si="764"/>
        <v>2.4458804322736508E-5</v>
      </c>
    </row>
    <row r="1860" spans="1:43" x14ac:dyDescent="0.2">
      <c r="A1860" s="20">
        <v>1597</v>
      </c>
      <c r="B1860" s="2">
        <f t="shared" si="765"/>
        <v>0.87421254945750337</v>
      </c>
      <c r="C1860" s="2">
        <f t="shared" si="771"/>
        <v>0.47597228938316327</v>
      </c>
      <c r="D1860" s="2">
        <f t="shared" si="772"/>
        <v>-0.21549100486444378</v>
      </c>
      <c r="E1860" s="2">
        <f t="shared" si="773"/>
        <v>-0.12418000556322782</v>
      </c>
      <c r="F1860" s="2">
        <f t="shared" si="774"/>
        <v>3.4512907894347789E-3</v>
      </c>
      <c r="G1860" s="2">
        <f t="shared" si="775"/>
        <v>3.9253676459080457E-3</v>
      </c>
      <c r="H1860" s="2">
        <f t="shared" si="756"/>
        <v>0.76424758162898776</v>
      </c>
      <c r="I1860" s="25">
        <f t="shared" si="757"/>
        <v>1.5408511155541673E-5</v>
      </c>
      <c r="L1860" s="20">
        <v>1597</v>
      </c>
      <c r="M1860" s="2">
        <f t="shared" si="758"/>
        <v>0.99959443490071231</v>
      </c>
      <c r="N1860" s="2">
        <f t="shared" si="781"/>
        <v>4.4807705451581743</v>
      </c>
      <c r="O1860" s="2">
        <f t="shared" si="781"/>
        <v>6.8664418478267573</v>
      </c>
      <c r="P1860" s="2">
        <f t="shared" si="781"/>
        <v>3.6364904419532786</v>
      </c>
      <c r="Q1860" s="2">
        <f t="shared" si="781"/>
        <v>-1.1446064996703051</v>
      </c>
      <c r="R1860" s="2">
        <f t="shared" si="782"/>
        <v>-0.87882088736006625</v>
      </c>
      <c r="S1860" s="2">
        <f t="shared" si="783"/>
        <v>0.99918903428447436</v>
      </c>
      <c r="T1860" s="25">
        <f t="shared" si="784"/>
        <v>0.77232615206033428</v>
      </c>
      <c r="W1860" s="20">
        <v>1597</v>
      </c>
      <c r="X1860" s="2">
        <f t="shared" si="759"/>
        <v>-0.99908755563167595</v>
      </c>
      <c r="Y1860" s="2">
        <f t="shared" si="776"/>
        <v>-0.13803170984775631</v>
      </c>
      <c r="Z1860" s="2">
        <f t="shared" si="777"/>
        <v>0.40419926578120552</v>
      </c>
      <c r="AA1860" s="2">
        <f t="shared" si="778"/>
        <v>0.38764450747315904</v>
      </c>
      <c r="AB1860" s="2">
        <f t="shared" si="779"/>
        <v>0.89701798075813821</v>
      </c>
      <c r="AC1860" s="2">
        <f t="shared" si="780"/>
        <v>0.88714678674076675</v>
      </c>
      <c r="AD1860" s="2">
        <f t="shared" si="760"/>
        <v>0.99817594381807717</v>
      </c>
      <c r="AE1860" s="25">
        <f t="shared" si="761"/>
        <v>0.78702942122446751</v>
      </c>
      <c r="AI1860" s="20">
        <v>1597</v>
      </c>
      <c r="AJ1860" s="2">
        <f t="shared" si="762"/>
        <v>0.4541189266145948</v>
      </c>
      <c r="AK1860" s="2">
        <f t="shared" si="766"/>
        <v>0.34919250027359156</v>
      </c>
      <c r="AL1860" s="2">
        <f t="shared" si="767"/>
        <v>-2.1077660074444574E-2</v>
      </c>
      <c r="AM1860" s="2">
        <f t="shared" si="768"/>
        <v>-5.5143795509074431E-2</v>
      </c>
      <c r="AN1860" s="2">
        <f t="shared" si="769"/>
        <v>-1.5759469737898248E-2</v>
      </c>
      <c r="AO1860" s="2">
        <f t="shared" si="770"/>
        <v>8.5903553946593044E-3</v>
      </c>
      <c r="AP1860" s="2">
        <f t="shared" si="763"/>
        <v>0.20622399950959175</v>
      </c>
      <c r="AQ1860" s="25">
        <f t="shared" si="764"/>
        <v>7.3794205806552212E-5</v>
      </c>
    </row>
    <row r="1861" spans="1:43" x14ac:dyDescent="0.2">
      <c r="A1861" s="20">
        <v>1598</v>
      </c>
      <c r="B1861" s="2">
        <f t="shared" si="765"/>
        <v>0.98143030132312414</v>
      </c>
      <c r="C1861" s="2">
        <f t="shared" si="771"/>
        <v>-2.4053606610635186E-2</v>
      </c>
      <c r="D1861" s="2">
        <f t="shared" si="772"/>
        <v>-0.38765632788679383</v>
      </c>
      <c r="E1861" s="2">
        <f t="shared" si="773"/>
        <v>-7.5553568225530832E-2</v>
      </c>
      <c r="F1861" s="2">
        <f t="shared" si="774"/>
        <v>1.5236400677822365E-2</v>
      </c>
      <c r="G1861" s="2">
        <f t="shared" si="775"/>
        <v>3.0541184964544676E-3</v>
      </c>
      <c r="H1861" s="2">
        <f t="shared" si="756"/>
        <v>0.96320543635519829</v>
      </c>
      <c r="I1861" s="25">
        <f t="shared" si="757"/>
        <v>9.3276397903852983E-6</v>
      </c>
      <c r="L1861" s="20">
        <v>1598</v>
      </c>
      <c r="M1861" s="2">
        <f t="shared" si="758"/>
        <v>0.33566868923387339</v>
      </c>
      <c r="N1861" s="2">
        <f t="shared" si="781"/>
        <v>2.6186841135201915</v>
      </c>
      <c r="O1861" s="2">
        <f t="shared" si="781"/>
        <v>2.0030995485646912</v>
      </c>
      <c r="P1861" s="2">
        <f t="shared" si="781"/>
        <v>-2.1282686334202667</v>
      </c>
      <c r="Q1861" s="2">
        <f t="shared" si="781"/>
        <v>-1.8394498013968965</v>
      </c>
      <c r="R1861" s="2">
        <f t="shared" si="782"/>
        <v>-0.18019729601249729</v>
      </c>
      <c r="S1861" s="2">
        <f t="shared" si="783"/>
        <v>0.11267346893198667</v>
      </c>
      <c r="T1861" s="25">
        <f t="shared" si="784"/>
        <v>3.247106549021557E-2</v>
      </c>
      <c r="W1861" s="20">
        <v>1598</v>
      </c>
      <c r="X1861" s="2">
        <f t="shared" si="759"/>
        <v>0.2685868153967626</v>
      </c>
      <c r="Y1861" s="2">
        <f t="shared" si="776"/>
        <v>-0.65402248774186578</v>
      </c>
      <c r="Z1861" s="2">
        <f t="shared" si="777"/>
        <v>-0.40317418902552038</v>
      </c>
      <c r="AA1861" s="2">
        <f t="shared" si="778"/>
        <v>-6.9619395405346507E-2</v>
      </c>
      <c r="AB1861" s="2">
        <f t="shared" si="779"/>
        <v>-0.39322901881068062</v>
      </c>
      <c r="AC1861" s="2">
        <f t="shared" si="780"/>
        <v>-0.11836282652880377</v>
      </c>
      <c r="AD1861" s="2">
        <f t="shared" si="760"/>
        <v>7.2138877404974627E-2</v>
      </c>
      <c r="AE1861" s="25">
        <f t="shared" si="761"/>
        <v>1.4009758703887694E-2</v>
      </c>
      <c r="AI1861" s="20">
        <v>1598</v>
      </c>
      <c r="AJ1861" s="2">
        <f t="shared" si="762"/>
        <v>-0.98757215145292387</v>
      </c>
      <c r="AK1861" s="2">
        <f t="shared" si="766"/>
        <v>-8.8765917725258076E-2</v>
      </c>
      <c r="AL1861" s="2">
        <f t="shared" si="767"/>
        <v>0.12748585673955268</v>
      </c>
      <c r="AM1861" s="2">
        <f t="shared" si="768"/>
        <v>4.4353001850348434E-2</v>
      </c>
      <c r="AN1861" s="2">
        <f t="shared" si="769"/>
        <v>-1.4115228114626895E-2</v>
      </c>
      <c r="AO1861" s="2">
        <f t="shared" si="770"/>
        <v>-1.5056451820424602E-2</v>
      </c>
      <c r="AP1861" s="2">
        <f t="shared" si="763"/>
        <v>0.97529875432535684</v>
      </c>
      <c r="AQ1861" s="25">
        <f t="shared" si="764"/>
        <v>2.2669674142076731E-4</v>
      </c>
    </row>
    <row r="1862" spans="1:43" x14ac:dyDescent="0.2">
      <c r="A1862" s="20">
        <v>1599</v>
      </c>
      <c r="B1862" s="2">
        <f t="shared" si="765"/>
        <v>0.62706604720494474</v>
      </c>
      <c r="C1862" s="2">
        <f t="shared" si="771"/>
        <v>-0.51276671556749553</v>
      </c>
      <c r="D1862" s="2">
        <f t="shared" si="772"/>
        <v>-0.37750082260672857</v>
      </c>
      <c r="E1862" s="2">
        <f t="shared" si="773"/>
        <v>8.6068928057343175E-3</v>
      </c>
      <c r="F1862" s="2">
        <f t="shared" si="774"/>
        <v>1.9855593252152508E-2</v>
      </c>
      <c r="G1862" s="2">
        <f t="shared" si="775"/>
        <v>7.4646969622889955E-4</v>
      </c>
      <c r="H1862" s="2">
        <f t="shared" ref="H1862:H1925" si="785">B1862^2</f>
        <v>0.39321182755723399</v>
      </c>
      <c r="I1862" s="25">
        <f t="shared" ref="I1862:I1925" si="786">G1862^2</f>
        <v>5.5721700738806561E-7</v>
      </c>
      <c r="L1862" s="20">
        <v>1599</v>
      </c>
      <c r="M1862" s="2">
        <f t="shared" ref="M1862:M1925" si="787">COS($L$259*L1862)</f>
        <v>-0.75633012994291138</v>
      </c>
      <c r="N1862" s="2">
        <f t="shared" si="781"/>
        <v>-2.5829695550403695</v>
      </c>
      <c r="O1862" s="2">
        <f t="shared" si="781"/>
        <v>-5.4147645390044632</v>
      </c>
      <c r="P1862" s="2">
        <f t="shared" si="781"/>
        <v>-5.1788797278118857</v>
      </c>
      <c r="Q1862" s="2">
        <f t="shared" si="781"/>
        <v>-0.18847129934318674</v>
      </c>
      <c r="R1862" s="2">
        <f t="shared" si="782"/>
        <v>0.74822911226834887</v>
      </c>
      <c r="S1862" s="2">
        <f t="shared" si="783"/>
        <v>0.57203526545946126</v>
      </c>
      <c r="T1862" s="25">
        <f t="shared" si="784"/>
        <v>0.55984680444588142</v>
      </c>
      <c r="W1862" s="20">
        <v>1599</v>
      </c>
      <c r="X1862" s="2">
        <f t="shared" ref="X1862:X1925" si="788">COS($W$259*W1862)</f>
        <v>0.87704058150140096</v>
      </c>
      <c r="Y1862" s="2">
        <f t="shared" si="776"/>
        <v>0.43522226823047505</v>
      </c>
      <c r="Z1862" s="2">
        <f t="shared" si="777"/>
        <v>-0.22099522523559142</v>
      </c>
      <c r="AA1862" s="2">
        <f t="shared" si="778"/>
        <v>-0.35600916253843923</v>
      </c>
      <c r="AB1862" s="2">
        <f t="shared" si="779"/>
        <v>-0.71833306722234758</v>
      </c>
      <c r="AC1862" s="2">
        <f t="shared" si="780"/>
        <v>-0.83336222249848679</v>
      </c>
      <c r="AD1862" s="2">
        <f t="shared" ref="AD1862:AD1925" si="789">X1862^2</f>
        <v>0.76920018160031556</v>
      </c>
      <c r="AE1862" s="25">
        <f t="shared" ref="AE1862:AE1925" si="790">AC1862^2</f>
        <v>0.69449259388761742</v>
      </c>
      <c r="AI1862" s="20">
        <v>1599</v>
      </c>
      <c r="AJ1862" s="2">
        <f t="shared" ref="AJ1862:AJ1925" si="791">COS($AI$259*AI1862)</f>
        <v>0.70825570238614222</v>
      </c>
      <c r="AK1862" s="2">
        <f t="shared" si="766"/>
        <v>-0.24471481676260404</v>
      </c>
      <c r="AL1862" s="2">
        <f t="shared" si="767"/>
        <v>-0.12897347817663396</v>
      </c>
      <c r="AM1862" s="2">
        <f t="shared" si="768"/>
        <v>2.9402132239389556E-3</v>
      </c>
      <c r="AN1862" s="2">
        <f t="shared" si="769"/>
        <v>3.2373124769556533E-2</v>
      </c>
      <c r="AO1862" s="2">
        <f t="shared" si="770"/>
        <v>9.1311220418715203E-3</v>
      </c>
      <c r="AP1862" s="2">
        <f t="shared" ref="AP1862:AP1925" si="792">AJ1862^2</f>
        <v>0.50162613996248762</v>
      </c>
      <c r="AQ1862" s="25">
        <f t="shared" ref="AQ1862:AQ1925" si="793">AO1862^2</f>
        <v>8.3377389743551924E-5</v>
      </c>
    </row>
    <row r="1863" spans="1:43" x14ac:dyDescent="0.2">
      <c r="A1863" s="20">
        <v>1600</v>
      </c>
      <c r="B1863" s="2">
        <f t="shared" si="765"/>
        <v>-2.2217167091024437E-2</v>
      </c>
      <c r="C1863" s="2">
        <f t="shared" si="771"/>
        <v>-0.76031762599208674</v>
      </c>
      <c r="D1863" s="2">
        <f t="shared" si="772"/>
        <v>-0.18980078184169091</v>
      </c>
      <c r="E1863" s="2">
        <f t="shared" si="773"/>
        <v>8.8719397664052208E-2</v>
      </c>
      <c r="F1863" s="2">
        <f t="shared" si="774"/>
        <v>1.5136390067807183E-2</v>
      </c>
      <c r="G1863" s="2">
        <f t="shared" si="775"/>
        <v>-1.9122554660142145E-3</v>
      </c>
      <c r="H1863" s="2">
        <f t="shared" si="785"/>
        <v>4.9360251355049921E-4</v>
      </c>
      <c r="I1863" s="25">
        <f t="shared" si="786"/>
        <v>3.6567209673012405E-6</v>
      </c>
      <c r="L1863" s="20">
        <v>1600</v>
      </c>
      <c r="M1863" s="2">
        <f t="shared" si="787"/>
        <v>-0.88379286429213744</v>
      </c>
      <c r="N1863" s="2">
        <f t="shared" si="781"/>
        <v>-4.4906022092122608</v>
      </c>
      <c r="O1863" s="2">
        <f t="shared" si="781"/>
        <v>-5.9272633873118625</v>
      </c>
      <c r="P1863" s="2">
        <f t="shared" si="781"/>
        <v>-1.6249458243291146</v>
      </c>
      <c r="Q1863" s="2">
        <f t="shared" si="781"/>
        <v>1.7028617277702947</v>
      </c>
      <c r="R1863" s="2">
        <f t="shared" si="782"/>
        <v>0.7224505379237669</v>
      </c>
      <c r="S1863" s="2">
        <f t="shared" si="783"/>
        <v>0.78108982697370044</v>
      </c>
      <c r="T1863" s="25">
        <f t="shared" si="784"/>
        <v>0.52193477974634017</v>
      </c>
      <c r="W1863" s="20">
        <v>1600</v>
      </c>
      <c r="X1863" s="2">
        <f t="shared" si="788"/>
        <v>-0.66711772989265739</v>
      </c>
      <c r="Y1863" s="2">
        <f t="shared" si="776"/>
        <v>0.45625566574386334</v>
      </c>
      <c r="Z1863" s="2">
        <f t="shared" si="777"/>
        <v>0.50359534520692228</v>
      </c>
      <c r="AA1863" s="2">
        <f t="shared" si="778"/>
        <v>0.23139145032265745</v>
      </c>
      <c r="AB1863" s="2">
        <f t="shared" si="779"/>
        <v>0.71964257393113273</v>
      </c>
      <c r="AC1863" s="2">
        <f t="shared" si="780"/>
        <v>0.49704611170829177</v>
      </c>
      <c r="AD1863" s="2">
        <f t="shared" si="789"/>
        <v>0.44504606553713255</v>
      </c>
      <c r="AE1863" s="25">
        <f t="shared" si="790"/>
        <v>0.24705483716433166</v>
      </c>
      <c r="AI1863" s="20">
        <v>1600</v>
      </c>
      <c r="AJ1863" s="2">
        <f t="shared" si="791"/>
        <v>0.15395360713925421</v>
      </c>
      <c r="AK1863" s="2">
        <f t="shared" si="766"/>
        <v>0.37679580387249734</v>
      </c>
      <c r="AL1863" s="2">
        <f t="shared" si="767"/>
        <v>2.4316215266932884E-2</v>
      </c>
      <c r="AM1863" s="2">
        <f t="shared" si="768"/>
        <v>-4.7813639384735929E-2</v>
      </c>
      <c r="AN1863" s="2">
        <f t="shared" si="769"/>
        <v>-2.3988012077209929E-2</v>
      </c>
      <c r="AO1863" s="2">
        <f t="shared" si="770"/>
        <v>4.3091007735153314E-3</v>
      </c>
      <c r="AP1863" s="2">
        <f t="shared" si="792"/>
        <v>2.3701713151187825E-2</v>
      </c>
      <c r="AQ1863" s="25">
        <f t="shared" si="793"/>
        <v>1.8568349476310428E-5</v>
      </c>
    </row>
    <row r="1864" spans="1:43" x14ac:dyDescent="0.2">
      <c r="A1864" s="20">
        <v>1601</v>
      </c>
      <c r="B1864" s="2">
        <f t="shared" si="765"/>
        <v>-0.66105130055110106</v>
      </c>
      <c r="C1864" s="2">
        <f t="shared" si="771"/>
        <v>-0.65027927662191987</v>
      </c>
      <c r="D1864" s="2">
        <f t="shared" si="772"/>
        <v>8.7165532342501545E-2</v>
      </c>
      <c r="E1864" s="2">
        <f t="shared" si="773"/>
        <v>0.12710578352210627</v>
      </c>
      <c r="F1864" s="2">
        <f t="shared" si="774"/>
        <v>3.2983061218911534E-3</v>
      </c>
      <c r="G1864" s="2">
        <f t="shared" si="775"/>
        <v>-3.6716170028224587E-3</v>
      </c>
      <c r="H1864" s="2">
        <f t="shared" si="785"/>
        <v>0.43698882196030214</v>
      </c>
      <c r="I1864" s="25">
        <f t="shared" si="786"/>
        <v>1.3480771415414975E-5</v>
      </c>
      <c r="L1864" s="20">
        <v>1601</v>
      </c>
      <c r="M1864" s="2">
        <f t="shared" si="787"/>
        <v>0.11583173448794756</v>
      </c>
      <c r="N1864" s="2">
        <f t="shared" si="781"/>
        <v>-0.67143951051594031</v>
      </c>
      <c r="O1864" s="2">
        <f t="shared" si="781"/>
        <v>1.1191848365681922</v>
      </c>
      <c r="P1864" s="2">
        <f t="shared" si="781"/>
        <v>4.0012562877115823</v>
      </c>
      <c r="Q1864" s="2">
        <f t="shared" si="781"/>
        <v>1.4225616030614159</v>
      </c>
      <c r="R1864" s="2">
        <f t="shared" si="782"/>
        <v>-0.22465800298330293</v>
      </c>
      <c r="S1864" s="2">
        <f t="shared" si="783"/>
        <v>1.3416990714486382E-2</v>
      </c>
      <c r="T1864" s="25">
        <f t="shared" si="784"/>
        <v>5.0471218304445752E-2</v>
      </c>
      <c r="W1864" s="20">
        <v>1601</v>
      </c>
      <c r="X1864" s="2">
        <f t="shared" si="788"/>
        <v>-0.57389949022436537</v>
      </c>
      <c r="Y1864" s="2">
        <f t="shared" si="776"/>
        <v>-0.64254675417560081</v>
      </c>
      <c r="Z1864" s="2">
        <f t="shared" si="777"/>
        <v>-7.8406093818272071E-3</v>
      </c>
      <c r="AA1864" s="2">
        <f t="shared" si="778"/>
        <v>0.25086391812366388</v>
      </c>
      <c r="AB1864" s="2">
        <f t="shared" si="779"/>
        <v>0.39132446676738708</v>
      </c>
      <c r="AC1864" s="2">
        <f t="shared" si="780"/>
        <v>0.60750238702012704</v>
      </c>
      <c r="AD1864" s="2">
        <f t="shared" si="789"/>
        <v>0.32936062487978646</v>
      </c>
      <c r="AE1864" s="25">
        <f t="shared" si="790"/>
        <v>0.36905915023515223</v>
      </c>
      <c r="AI1864" s="20">
        <v>1601</v>
      </c>
      <c r="AJ1864" s="2">
        <f t="shared" si="791"/>
        <v>-0.88945944200030136</v>
      </c>
      <c r="AK1864" s="2">
        <f t="shared" si="766"/>
        <v>-0.19877468634986806</v>
      </c>
      <c r="AL1864" s="2">
        <f t="shared" si="767"/>
        <v>0.100353238472579</v>
      </c>
      <c r="AM1864" s="2">
        <f t="shared" si="768"/>
        <v>5.3336547172028057E-2</v>
      </c>
      <c r="AN1864" s="2">
        <f t="shared" si="769"/>
        <v>-4.1391809533016773E-3</v>
      </c>
      <c r="AO1864" s="2">
        <f t="shared" si="770"/>
        <v>-1.4202943281118196E-2</v>
      </c>
      <c r="AP1864" s="2">
        <f t="shared" si="792"/>
        <v>0.79113809896348741</v>
      </c>
      <c r="AQ1864" s="25">
        <f t="shared" si="793"/>
        <v>2.017235978466605E-4</v>
      </c>
    </row>
    <row r="1865" spans="1:43" x14ac:dyDescent="0.2">
      <c r="A1865" s="20">
        <v>1602</v>
      </c>
      <c r="B1865" s="2">
        <f t="shared" ref="B1865:B1928" si="794">COS($A$259*A1865)</f>
        <v>-0.98898267815068386</v>
      </c>
      <c r="C1865" s="2">
        <f t="shared" si="771"/>
        <v>-0.23440442256244617</v>
      </c>
      <c r="D1865" s="2">
        <f t="shared" si="772"/>
        <v>0.32313653466705061</v>
      </c>
      <c r="E1865" s="2">
        <f t="shared" si="773"/>
        <v>0.1057123333070798</v>
      </c>
      <c r="F1865" s="2">
        <f t="shared" si="774"/>
        <v>-1.0091022730584077E-2</v>
      </c>
      <c r="G1865" s="2">
        <f t="shared" si="775"/>
        <v>-3.7041596926099688E-3</v>
      </c>
      <c r="H1865" s="2">
        <f t="shared" si="785"/>
        <v>0.97808673768209908</v>
      </c>
      <c r="I1865" s="25">
        <f t="shared" si="786"/>
        <v>1.3720799028356379E-5</v>
      </c>
      <c r="L1865" s="20">
        <v>1602</v>
      </c>
      <c r="M1865" s="2">
        <f t="shared" si="787"/>
        <v>0.9677379187046159</v>
      </c>
      <c r="N1865" s="2">
        <f t="shared" si="781"/>
        <v>4.0039995826173032</v>
      </c>
      <c r="O1865" s="2">
        <f t="shared" si="781"/>
        <v>6.738353995758243</v>
      </c>
      <c r="P1865" s="2">
        <f t="shared" si="781"/>
        <v>4.5247183113308047</v>
      </c>
      <c r="Q1865" s="2">
        <f t="shared" si="781"/>
        <v>-0.67190927159014202</v>
      </c>
      <c r="R1865" s="2">
        <f t="shared" si="782"/>
        <v>-0.88526367689625263</v>
      </c>
      <c r="S1865" s="2">
        <f t="shared" si="783"/>
        <v>0.93651667929874172</v>
      </c>
      <c r="T1865" s="25">
        <f t="shared" si="784"/>
        <v>0.78369177763187281</v>
      </c>
      <c r="W1865" s="20">
        <v>1602</v>
      </c>
      <c r="X1865" s="2">
        <f t="shared" si="788"/>
        <v>0.92790006253723256</v>
      </c>
      <c r="Y1865" s="2">
        <f t="shared" si="776"/>
        <v>-0.1642797287699998</v>
      </c>
      <c r="Z1865" s="2">
        <f t="shared" si="777"/>
        <v>-0.50003253945652348</v>
      </c>
      <c r="AA1865" s="2">
        <f t="shared" si="778"/>
        <v>-0.34538506568388683</v>
      </c>
      <c r="AB1865" s="2">
        <f t="shared" si="779"/>
        <v>-0.8974620510395368</v>
      </c>
      <c r="AC1865" s="2">
        <f t="shared" si="780"/>
        <v>-0.77309774143233678</v>
      </c>
      <c r="AD1865" s="2">
        <f t="shared" si="789"/>
        <v>0.8609985260566001</v>
      </c>
      <c r="AE1865" s="25">
        <f t="shared" si="790"/>
        <v>0.5976801178077803</v>
      </c>
      <c r="AI1865" s="20">
        <v>1602</v>
      </c>
      <c r="AJ1865" s="2">
        <f t="shared" si="791"/>
        <v>0.89294214360147162</v>
      </c>
      <c r="AK1865" s="2">
        <f t="shared" si="766"/>
        <v>-0.14283755387457273</v>
      </c>
      <c r="AL1865" s="2">
        <f t="shared" si="767"/>
        <v>-0.1424322011894778</v>
      </c>
      <c r="AM1865" s="2">
        <f t="shared" si="768"/>
        <v>-1.4963595817857091E-2</v>
      </c>
      <c r="AN1865" s="2">
        <f t="shared" si="769"/>
        <v>2.8859837308276494E-2</v>
      </c>
      <c r="AO1865" s="2">
        <f t="shared" si="770"/>
        <v>1.2407795205020873E-2</v>
      </c>
      <c r="AP1865" s="2">
        <f t="shared" si="792"/>
        <v>0.79734567181959115</v>
      </c>
      <c r="AQ1865" s="25">
        <f t="shared" si="793"/>
        <v>1.5395338184973897E-4</v>
      </c>
    </row>
    <row r="1866" spans="1:43" x14ac:dyDescent="0.2">
      <c r="A1866" s="20">
        <v>1603</v>
      </c>
      <c r="B1866" s="2">
        <f t="shared" si="794"/>
        <v>-0.85178004893532167</v>
      </c>
      <c r="C1866" s="2">
        <f t="shared" si="771"/>
        <v>0.29171449409821071</v>
      </c>
      <c r="D1866" s="2">
        <f t="shared" si="772"/>
        <v>0.4071313755900402</v>
      </c>
      <c r="E1866" s="2">
        <f t="shared" si="773"/>
        <v>3.4600720936979745E-2</v>
      </c>
      <c r="F1866" s="2">
        <f t="shared" si="774"/>
        <v>-1.8734385916233796E-2</v>
      </c>
      <c r="G1866" s="2">
        <f t="shared" si="775"/>
        <v>-1.9945781998179941E-3</v>
      </c>
      <c r="H1866" s="2">
        <f t="shared" si="785"/>
        <v>0.72552925176425898</v>
      </c>
      <c r="I1866" s="25">
        <f t="shared" si="786"/>
        <v>3.9783421951891903E-6</v>
      </c>
      <c r="L1866" s="20">
        <v>1603</v>
      </c>
      <c r="M1866" s="2">
        <f t="shared" si="787"/>
        <v>0.58550294379943901</v>
      </c>
      <c r="N1866" s="2">
        <f t="shared" si="781"/>
        <v>3.5732001058814662</v>
      </c>
      <c r="O1866" s="2">
        <f t="shared" si="781"/>
        <v>3.7642048089755895</v>
      </c>
      <c r="P1866" s="2">
        <f t="shared" si="781"/>
        <v>-0.7221227538449313</v>
      </c>
      <c r="Q1866" s="2">
        <f t="shared" si="781"/>
        <v>-1.9095046727923393</v>
      </c>
      <c r="R1866" s="2">
        <f t="shared" si="782"/>
        <v>-0.41690631317647969</v>
      </c>
      <c r="S1866" s="2">
        <f t="shared" si="783"/>
        <v>0.34281369719780902</v>
      </c>
      <c r="T1866" s="25">
        <f t="shared" si="784"/>
        <v>0.17381087396640496</v>
      </c>
      <c r="W1866" s="20">
        <v>1603</v>
      </c>
      <c r="X1866" s="2">
        <f t="shared" si="788"/>
        <v>0.1522578144757977</v>
      </c>
      <c r="Y1866" s="2">
        <f t="shared" si="776"/>
        <v>0.7171961511598588</v>
      </c>
      <c r="Z1866" s="2">
        <f t="shared" si="777"/>
        <v>0.23505749014022956</v>
      </c>
      <c r="AA1866" s="2">
        <f t="shared" si="778"/>
        <v>-9.3919497325487961E-2</v>
      </c>
      <c r="AB1866" s="2">
        <f t="shared" si="779"/>
        <v>1.6486049040090531E-2</v>
      </c>
      <c r="AC1866" s="2">
        <f t="shared" si="780"/>
        <v>-0.25620353450828048</v>
      </c>
      <c r="AD1866" s="2">
        <f t="shared" si="789"/>
        <v>2.3182442068946429E-2</v>
      </c>
      <c r="AE1866" s="25">
        <f t="shared" si="790"/>
        <v>6.5640251094535668E-2</v>
      </c>
      <c r="AI1866" s="20">
        <v>1603</v>
      </c>
      <c r="AJ1866" s="2">
        <f t="shared" si="791"/>
        <v>-0.16153545630758354</v>
      </c>
      <c r="AK1866" s="2">
        <f t="shared" si="766"/>
        <v>0.36689480643253591</v>
      </c>
      <c r="AL1866" s="2">
        <f t="shared" si="767"/>
        <v>6.7289780593941417E-2</v>
      </c>
      <c r="AM1866" s="2">
        <f t="shared" si="768"/>
        <v>-3.5724361458051856E-2</v>
      </c>
      <c r="AN1866" s="2">
        <f t="shared" si="769"/>
        <v>-2.9828912046074574E-2</v>
      </c>
      <c r="AO1866" s="2">
        <f t="shared" si="770"/>
        <v>-4.010594004620826E-4</v>
      </c>
      <c r="AP1866" s="2">
        <f t="shared" si="792"/>
        <v>2.6093703644499231E-2</v>
      </c>
      <c r="AQ1866" s="25">
        <f t="shared" si="793"/>
        <v>1.6084864269900514E-7</v>
      </c>
    </row>
    <row r="1867" spans="1:43" x14ac:dyDescent="0.2">
      <c r="A1867" s="20">
        <v>1604</v>
      </c>
      <c r="B1867" s="2">
        <f t="shared" si="794"/>
        <v>-0.31397195327522615</v>
      </c>
      <c r="C1867" s="2">
        <f t="shared" si="771"/>
        <v>0.68063552601979316</v>
      </c>
      <c r="D1867" s="2">
        <f t="shared" si="772"/>
        <v>0.29964596896976903</v>
      </c>
      <c r="E1867" s="2">
        <f t="shared" si="773"/>
        <v>-5.2784151140989943E-2</v>
      </c>
      <c r="F1867" s="2">
        <f t="shared" si="774"/>
        <v>-1.856667467267599E-2</v>
      </c>
      <c r="G1867" s="2">
        <f t="shared" si="775"/>
        <v>6.5308458646729396E-4</v>
      </c>
      <c r="H1867" s="2">
        <f t="shared" si="785"/>
        <v>9.8578387443460785E-2</v>
      </c>
      <c r="I1867" s="25">
        <f t="shared" si="786"/>
        <v>4.2651947708115634E-7</v>
      </c>
      <c r="L1867" s="20">
        <v>1604</v>
      </c>
      <c r="M1867" s="2">
        <f t="shared" si="787"/>
        <v>-0.5434148547953721</v>
      </c>
      <c r="N1867" s="2">
        <f t="shared" si="781"/>
        <v>-1.4144460492912865</v>
      </c>
      <c r="O1867" s="2">
        <f t="shared" si="781"/>
        <v>-4.0103763918168518</v>
      </c>
      <c r="P1867" s="2">
        <f t="shared" si="781"/>
        <v>-5.0480518704103252</v>
      </c>
      <c r="Q1867" s="2">
        <f t="shared" si="781"/>
        <v>-0.7119383792013616</v>
      </c>
      <c r="R1867" s="2">
        <f t="shared" si="782"/>
        <v>0.58312520595669248</v>
      </c>
      <c r="S1867" s="2">
        <f t="shared" si="783"/>
        <v>0.29529970441227532</v>
      </c>
      <c r="T1867" s="25">
        <f t="shared" si="784"/>
        <v>0.34003500582203505</v>
      </c>
      <c r="W1867" s="20">
        <v>1604</v>
      </c>
      <c r="X1867" s="2">
        <f t="shared" si="788"/>
        <v>-0.9970866513018718</v>
      </c>
      <c r="Y1867" s="2">
        <f t="shared" si="776"/>
        <v>-0.16161720692874021</v>
      </c>
      <c r="Z1867" s="2">
        <f t="shared" si="777"/>
        <v>0.39322143119019304</v>
      </c>
      <c r="AA1867" s="2">
        <f t="shared" si="778"/>
        <v>0.38806247873364363</v>
      </c>
      <c r="AB1867" s="2">
        <f t="shared" si="779"/>
        <v>0.88997072128929011</v>
      </c>
      <c r="AC1867" s="2">
        <f t="shared" si="780"/>
        <v>0.88951770084844073</v>
      </c>
      <c r="AD1867" s="2">
        <f t="shared" si="789"/>
        <v>0.99418179020438047</v>
      </c>
      <c r="AE1867" s="25">
        <f t="shared" si="790"/>
        <v>0.7912417401226961</v>
      </c>
      <c r="AI1867" s="20">
        <v>1604</v>
      </c>
      <c r="AJ1867" s="2">
        <f t="shared" si="791"/>
        <v>-0.70281455057499376</v>
      </c>
      <c r="AK1867" s="2">
        <f t="shared" ref="AK1867:AK1930" si="795">-B$252*AK1866-B$253*AK1865+B$254*AJ1867+B$255*AJ1866+B$256*AJ1865</f>
        <v>-0.28899845312667993</v>
      </c>
      <c r="AL1867" s="2">
        <f t="shared" ref="AL1867:AL1930" si="796">-C$252*AL1866-C$253*AL1865+C$254*AK1867+C$255*AK1866+C$256*AK1865</f>
        <v>6.3231979070819344E-2</v>
      </c>
      <c r="AM1867" s="2">
        <f t="shared" ref="AM1867:AM1930" si="797">-D$252*AM1866-D$253*AM1865+D$254*AL1867+D$255*AL1866+D$256*AL1865</f>
        <v>5.7011249080492245E-2</v>
      </c>
      <c r="AN1867" s="2">
        <f t="shared" ref="AN1867:AN1930" si="798">-E$252*AN1866-E$253*AN1865+E$254*AM1867+E$255*AM1866+E$256*AM1865</f>
        <v>6.2488588229663491E-3</v>
      </c>
      <c r="AO1867" s="2">
        <f t="shared" ref="AO1867:AO1930" si="799">-F$252*AO1866-F$253*AO1865+F$254*AN1867+F$255*AN1866+F$256*AN1865</f>
        <v>-1.1935747394540112E-2</v>
      </c>
      <c r="AP1867" s="2">
        <f t="shared" si="792"/>
        <v>0.49394829249993044</v>
      </c>
      <c r="AQ1867" s="25">
        <f t="shared" si="793"/>
        <v>1.4246206586627109E-4</v>
      </c>
    </row>
    <row r="1868" spans="1:43" x14ac:dyDescent="0.2">
      <c r="A1868" s="20">
        <v>1605</v>
      </c>
      <c r="B1868" s="2">
        <f t="shared" si="794"/>
        <v>0.37150205795732566</v>
      </c>
      <c r="C1868" s="2">
        <f t="shared" ref="C1868:C1931" si="800">-B$252*C1867-B$253*C1866+B$254*B1868+B$255*B1867+B$256*B1866</f>
        <v>0.74944303483085983</v>
      </c>
      <c r="D1868" s="2">
        <f t="shared" ref="D1868:D1931" si="801">-C$252*D1867-C$253*D1866+C$254*C1868+C$255*C1867+C$256*C1866</f>
        <v>5.1232381045628578E-2</v>
      </c>
      <c r="E1868" s="2">
        <f t="shared" ref="E1868:E1931" si="802">-D$252*E1867-D$253*E1866+D$254*D1868+D$255*D1867+D$256*D1866</f>
        <v>-0.11534381216223967</v>
      </c>
      <c r="F1868" s="2">
        <f t="shared" ref="F1868:F1931" si="803">-E$252*F1867-E$253*F1866+E$254*E1868+E$255*E1867+E$256*E1866</f>
        <v>-9.6667662182871039E-3</v>
      </c>
      <c r="G1868" s="2">
        <f t="shared" ref="G1868:G1931" si="804">-F$252*G1867-F$253*G1866+F$254*F1868+F$255*F1867+F$256*F1866</f>
        <v>2.9935914869676722E-3</v>
      </c>
      <c r="H1868" s="2">
        <f t="shared" si="785"/>
        <v>0.13801377906652815</v>
      </c>
      <c r="I1868" s="25">
        <f t="shared" si="786"/>
        <v>8.9615899908453188E-6</v>
      </c>
      <c r="L1868" s="20">
        <v>1605</v>
      </c>
      <c r="M1868" s="2">
        <f t="shared" si="787"/>
        <v>-0.97932411686523024</v>
      </c>
      <c r="N1868" s="2">
        <f t="shared" si="781"/>
        <v>-4.5982710943806469</v>
      </c>
      <c r="O1868" s="2">
        <f t="shared" si="781"/>
        <v>-6.6705867768656493</v>
      </c>
      <c r="P1868" s="2">
        <f t="shared" si="781"/>
        <v>-2.9362787266424046</v>
      </c>
      <c r="Q1868" s="2">
        <f t="shared" si="781"/>
        <v>1.3935518879659994</v>
      </c>
      <c r="R1868" s="2">
        <f t="shared" si="782"/>
        <v>0.83950619359491174</v>
      </c>
      <c r="S1868" s="2">
        <f t="shared" si="783"/>
        <v>0.95907572587386314</v>
      </c>
      <c r="T1868" s="25">
        <f t="shared" si="784"/>
        <v>0.70477064908421738</v>
      </c>
      <c r="W1868" s="20">
        <v>1605</v>
      </c>
      <c r="X1868" s="2">
        <f t="shared" si="788"/>
        <v>0.30082253705672379</v>
      </c>
      <c r="Y1868" s="2">
        <f t="shared" si="776"/>
        <v>-0.64375661525459682</v>
      </c>
      <c r="Z1868" s="2">
        <f t="shared" si="777"/>
        <v>-0.41373895582945541</v>
      </c>
      <c r="AA1868" s="2">
        <f t="shared" si="778"/>
        <v>-8.2417718754641545E-2</v>
      </c>
      <c r="AB1868" s="2">
        <f t="shared" si="779"/>
        <v>-0.42089247322497536</v>
      </c>
      <c r="AC1868" s="2">
        <f t="shared" si="780"/>
        <v>-0.14799703529040964</v>
      </c>
      <c r="AD1868" s="2">
        <f t="shared" si="789"/>
        <v>9.0494198801243958E-2</v>
      </c>
      <c r="AE1868" s="25">
        <f t="shared" si="790"/>
        <v>2.1903122454750755E-2</v>
      </c>
      <c r="AI1868" s="20">
        <v>1605</v>
      </c>
      <c r="AJ1868" s="2">
        <f t="shared" si="791"/>
        <v>0.98874975278083987</v>
      </c>
      <c r="AK1868" s="2">
        <f t="shared" si="795"/>
        <v>-2.6742981332342583E-2</v>
      </c>
      <c r="AL1868" s="2">
        <f t="shared" si="796"/>
        <v>-0.14171396125299518</v>
      </c>
      <c r="AM1868" s="2">
        <f t="shared" si="797"/>
        <v>-3.13780061020527E-2</v>
      </c>
      <c r="AN1868" s="2">
        <f t="shared" si="798"/>
        <v>2.2473991248203817E-2</v>
      </c>
      <c r="AO1868" s="2">
        <f t="shared" si="799"/>
        <v>1.4449460754313789E-2</v>
      </c>
      <c r="AP1868" s="2">
        <f t="shared" si="792"/>
        <v>0.97762607362417198</v>
      </c>
      <c r="AQ1868" s="25">
        <f t="shared" si="793"/>
        <v>2.0878691609045442E-4</v>
      </c>
    </row>
    <row r="1869" spans="1:43" x14ac:dyDescent="0.2">
      <c r="A1869" s="20">
        <v>1606</v>
      </c>
      <c r="B1869" s="2">
        <f t="shared" si="794"/>
        <v>0.8822528464526368</v>
      </c>
      <c r="C1869" s="2">
        <f t="shared" si="800"/>
        <v>0.46577577399047537</v>
      </c>
      <c r="D1869" s="2">
        <f t="shared" si="801"/>
        <v>-0.22127659621229442</v>
      </c>
      <c r="E1869" s="2">
        <f t="shared" si="802"/>
        <v>-0.12365547602677973</v>
      </c>
      <c r="F1869" s="2">
        <f t="shared" si="803"/>
        <v>3.7795734360168958E-3</v>
      </c>
      <c r="G1869" s="2">
        <f t="shared" si="804"/>
        <v>3.9261655350393242E-3</v>
      </c>
      <c r="H1869" s="2">
        <f t="shared" si="785"/>
        <v>0.77837008507377992</v>
      </c>
      <c r="I1869" s="25">
        <f t="shared" si="786"/>
        <v>1.5414775808530623E-5</v>
      </c>
      <c r="L1869" s="20">
        <v>1606</v>
      </c>
      <c r="M1869" s="2">
        <f t="shared" si="787"/>
        <v>-0.16631652098904171</v>
      </c>
      <c r="N1869" s="2">
        <f t="shared" si="781"/>
        <v>-1.9179923271782633</v>
      </c>
      <c r="O1869" s="2">
        <f t="shared" si="781"/>
        <v>-0.82390129919681654</v>
      </c>
      <c r="P1869" s="2">
        <f t="shared" si="781"/>
        <v>2.9200851386027802</v>
      </c>
      <c r="Q1869" s="2">
        <f t="shared" ref="Q1869:R1932" si="805">-E$252*Q1868-E$253*Q1867+E$254*P1869+E$255*P1868+E$256*P1867</f>
        <v>1.7218670449415456</v>
      </c>
      <c r="R1869" s="2">
        <f t="shared" si="782"/>
        <v>2.5277952403936321E-2</v>
      </c>
      <c r="S1869" s="2">
        <f t="shared" si="783"/>
        <v>2.766118515389835E-2</v>
      </c>
      <c r="T1869" s="25">
        <f t="shared" si="784"/>
        <v>6.3897487773567001E-4</v>
      </c>
      <c r="W1869" s="20">
        <v>1606</v>
      </c>
      <c r="X1869" s="2">
        <f t="shared" si="788"/>
        <v>0.86039163020144704</v>
      </c>
      <c r="Y1869" s="2">
        <f t="shared" ref="Y1869:Y1932" si="806">-B$252*Y1868-B$253*Y1867+B$254*X1869+B$255*X1868+B$256*X1867</f>
        <v>0.45414290984549965</v>
      </c>
      <c r="Z1869" s="2">
        <f t="shared" ref="Z1869:Z1932" si="807">-C$252*Z1868-C$253*Z1867+C$254*Y1869+C$255*Y1868+C$256*Y1867</f>
        <v>-0.20521671634898742</v>
      </c>
      <c r="AA1869" s="2">
        <f t="shared" ref="AA1869:AA1932" si="808">-D$252*AA1868-D$253*AA1867+D$254*Z1869+D$255*Z1868+D$256*Z1867</f>
        <v>-0.35061152205187301</v>
      </c>
      <c r="AB1869" s="2">
        <f t="shared" ref="AB1869:AB1932" si="809">-E$252*AB1868-E$253*AB1867+E$254*AA1869+E$255*AA1868+E$256*AA1867</f>
        <v>-0.69871541817475225</v>
      </c>
      <c r="AC1869" s="2">
        <f t="shared" ref="AC1869:AC1932" si="810">-F$252*AC1868-F$253*AC1867+F$254*AB1869+F$255*AB1868+F$256*AB1867</f>
        <v>-0.8222672279957417</v>
      </c>
      <c r="AD1869" s="2">
        <f t="shared" si="789"/>
        <v>0.74027375732070355</v>
      </c>
      <c r="AE1869" s="25">
        <f t="shared" si="790"/>
        <v>0.67612339423580103</v>
      </c>
      <c r="AI1869" s="20">
        <v>1606</v>
      </c>
      <c r="AJ1869" s="2">
        <f t="shared" si="791"/>
        <v>-0.46094611781998113</v>
      </c>
      <c r="AK1869" s="2">
        <f t="shared" si="795"/>
        <v>0.32047500191221362</v>
      </c>
      <c r="AL1869" s="2">
        <f t="shared" si="796"/>
        <v>0.1035656699850535</v>
      </c>
      <c r="AM1869" s="2">
        <f t="shared" si="797"/>
        <v>-2.0079265784025392E-2</v>
      </c>
      <c r="AN1869" s="2">
        <f t="shared" si="798"/>
        <v>-3.2700796740463223E-2</v>
      </c>
      <c r="AO1869" s="2">
        <f t="shared" si="799"/>
        <v>-5.0713002007202034E-3</v>
      </c>
      <c r="AP1869" s="2">
        <f t="shared" si="792"/>
        <v>0.21247132353331191</v>
      </c>
      <c r="AQ1869" s="25">
        <f t="shared" si="793"/>
        <v>2.5718085725824775E-5</v>
      </c>
    </row>
    <row r="1870" spans="1:43" x14ac:dyDescent="0.2">
      <c r="A1870" s="20">
        <v>1607</v>
      </c>
      <c r="B1870" s="2">
        <f t="shared" si="794"/>
        <v>0.97806633568043511</v>
      </c>
      <c r="C1870" s="2">
        <f t="shared" si="800"/>
        <v>-3.6953111304882408E-2</v>
      </c>
      <c r="D1870" s="2">
        <f t="shared" si="801"/>
        <v>-0.38971573272942417</v>
      </c>
      <c r="E1870" s="2">
        <f t="shared" si="802"/>
        <v>-7.3810037345829776E-2</v>
      </c>
      <c r="F1870" s="2">
        <f t="shared" si="803"/>
        <v>1.5448320645883005E-2</v>
      </c>
      <c r="G1870" s="2">
        <f t="shared" si="804"/>
        <v>3.0122025839673279E-3</v>
      </c>
      <c r="H1870" s="2">
        <f t="shared" si="785"/>
        <v>0.95661375699135354</v>
      </c>
      <c r="I1870" s="25">
        <f t="shared" si="786"/>
        <v>9.0733644068594471E-6</v>
      </c>
      <c r="L1870" s="20">
        <v>1607</v>
      </c>
      <c r="M1870" s="2">
        <f t="shared" si="787"/>
        <v>0.85879195470936698</v>
      </c>
      <c r="N1870" s="2">
        <f t="shared" ref="N1870:R1933" si="811">-B$252*N1869-B$253*N1868+B$254*M1870+B$255*M1869+B$256*M1868</f>
        <v>3.2082723088210288</v>
      </c>
      <c r="O1870" s="2">
        <f t="shared" si="811"/>
        <v>6.0734927274909074</v>
      </c>
      <c r="P1870" s="2">
        <f t="shared" si="811"/>
        <v>5.0525097140520394</v>
      </c>
      <c r="Q1870" s="2">
        <f t="shared" si="805"/>
        <v>-0.14568813614118303</v>
      </c>
      <c r="R1870" s="2">
        <f t="shared" si="805"/>
        <v>-0.8211868694531943</v>
      </c>
      <c r="S1870" s="2">
        <f t="shared" si="783"/>
        <v>0.73752362147353545</v>
      </c>
      <c r="T1870" s="25">
        <f t="shared" si="784"/>
        <v>0.67434787456233758</v>
      </c>
      <c r="W1870" s="20">
        <v>1607</v>
      </c>
      <c r="X1870" s="2">
        <f t="shared" si="788"/>
        <v>-0.69178809833303767</v>
      </c>
      <c r="Y1870" s="2">
        <f t="shared" si="806"/>
        <v>0.43739217444086348</v>
      </c>
      <c r="Z1870" s="2">
        <f t="shared" si="807"/>
        <v>0.50699029147055907</v>
      </c>
      <c r="AA1870" s="2">
        <f t="shared" si="808"/>
        <v>0.241737063222073</v>
      </c>
      <c r="AB1870" s="2">
        <f t="shared" si="809"/>
        <v>0.73839168643228659</v>
      </c>
      <c r="AC1870" s="2">
        <f t="shared" si="810"/>
        <v>0.52163870848662808</v>
      </c>
      <c r="AD1870" s="2">
        <f t="shared" si="789"/>
        <v>0.47857077299524059</v>
      </c>
      <c r="AE1870" s="25">
        <f t="shared" si="790"/>
        <v>0.27210694219159737</v>
      </c>
      <c r="AI1870" s="20">
        <v>1607</v>
      </c>
      <c r="AJ1870" s="2">
        <f t="shared" si="791"/>
        <v>-0.44621514211782926</v>
      </c>
      <c r="AK1870" s="2">
        <f t="shared" si="795"/>
        <v>-0.35045681202319323</v>
      </c>
      <c r="AL1870" s="2">
        <f t="shared" si="796"/>
        <v>1.9816936261968662E-2</v>
      </c>
      <c r="AM1870" s="2">
        <f t="shared" si="797"/>
        <v>5.5011346797264229E-2</v>
      </c>
      <c r="AN1870" s="2">
        <f t="shared" si="798"/>
        <v>1.6014919585719704E-2</v>
      </c>
      <c r="AO1870" s="2">
        <f t="shared" si="799"/>
        <v>-8.4805290861092696E-3</v>
      </c>
      <c r="AP1870" s="2">
        <f t="shared" si="792"/>
        <v>0.19910795305523457</v>
      </c>
      <c r="AQ1870" s="25">
        <f t="shared" si="793"/>
        <v>7.1919373580345329E-5</v>
      </c>
    </row>
    <row r="1871" spans="1:43" x14ac:dyDescent="0.2">
      <c r="A1871" s="20">
        <v>1608</v>
      </c>
      <c r="B1871" s="2">
        <f t="shared" si="794"/>
        <v>0.61387994452960315</v>
      </c>
      <c r="C1871" s="2">
        <f t="shared" si="800"/>
        <v>-0.52230237094520704</v>
      </c>
      <c r="D1871" s="2">
        <f t="shared" si="801"/>
        <v>-0.37486547066759501</v>
      </c>
      <c r="E1871" s="2">
        <f t="shared" si="802"/>
        <v>1.0749415212495811E-2</v>
      </c>
      <c r="F1871" s="2">
        <f t="shared" si="803"/>
        <v>1.9851481269265135E-2</v>
      </c>
      <c r="G1871" s="2">
        <f t="shared" si="804"/>
        <v>6.8155369063359469E-4</v>
      </c>
      <c r="H1871" s="2">
        <f t="shared" si="785"/>
        <v>0.37684858629566864</v>
      </c>
      <c r="I1871" s="25">
        <f t="shared" si="786"/>
        <v>4.645154332162737E-7</v>
      </c>
      <c r="L1871" s="20">
        <v>1608</v>
      </c>
      <c r="M1871" s="2">
        <f t="shared" si="787"/>
        <v>0.78869636953120759</v>
      </c>
      <c r="N1871" s="2">
        <f t="shared" si="811"/>
        <v>4.2430770263264597</v>
      </c>
      <c r="O1871" s="2">
        <f t="shared" si="811"/>
        <v>5.2254556723248662</v>
      </c>
      <c r="P1871" s="2">
        <f t="shared" si="811"/>
        <v>0.74154701030818915</v>
      </c>
      <c r="Q1871" s="2">
        <f t="shared" si="805"/>
        <v>-1.8274494966735717</v>
      </c>
      <c r="R1871" s="2">
        <f t="shared" si="805"/>
        <v>-0.62040481244551926</v>
      </c>
      <c r="S1871" s="2">
        <f t="shared" si="783"/>
        <v>0.62204196331170714</v>
      </c>
      <c r="T1871" s="25">
        <f t="shared" si="784"/>
        <v>0.38490213130555995</v>
      </c>
      <c r="W1871" s="20">
        <v>1608</v>
      </c>
      <c r="X1871" s="2">
        <f t="shared" si="788"/>
        <v>-0.54604022015140685</v>
      </c>
      <c r="Y1871" s="2">
        <f t="shared" si="806"/>
        <v>-0.65289574631606384</v>
      </c>
      <c r="Z1871" s="2">
        <f t="shared" si="807"/>
        <v>-2.5161796073324583E-2</v>
      </c>
      <c r="AA1871" s="2">
        <f t="shared" si="808"/>
        <v>0.24076518779384432</v>
      </c>
      <c r="AB1871" s="2">
        <f t="shared" si="809"/>
        <v>0.36318714245199823</v>
      </c>
      <c r="AC1871" s="2">
        <f t="shared" si="810"/>
        <v>0.58523241351342292</v>
      </c>
      <c r="AD1871" s="2">
        <f t="shared" si="789"/>
        <v>0.29815992202299685</v>
      </c>
      <c r="AE1871" s="25">
        <f t="shared" si="790"/>
        <v>0.34249697782674604</v>
      </c>
      <c r="AI1871" s="20">
        <v>1608</v>
      </c>
      <c r="AJ1871" s="2">
        <f t="shared" si="791"/>
        <v>0.98614233716496524</v>
      </c>
      <c r="AK1871" s="2">
        <f t="shared" si="795"/>
        <v>9.2013448938567444E-2</v>
      </c>
      <c r="AL1871" s="2">
        <f t="shared" si="796"/>
        <v>-0.12689024824637071</v>
      </c>
      <c r="AM1871" s="2">
        <f t="shared" si="797"/>
        <v>-4.4669212319607007E-2</v>
      </c>
      <c r="AN1871" s="2">
        <f t="shared" si="798"/>
        <v>1.3851200602570824E-2</v>
      </c>
      <c r="AO1871" s="2">
        <f t="shared" si="799"/>
        <v>1.5052901884861235E-2</v>
      </c>
      <c r="AP1871" s="2">
        <f t="shared" si="792"/>
        <v>0.97247670914917994</v>
      </c>
      <c r="AQ1871" s="25">
        <f t="shared" si="793"/>
        <v>2.2658985515525894E-4</v>
      </c>
    </row>
    <row r="1872" spans="1:43" x14ac:dyDescent="0.2">
      <c r="A1872" s="20">
        <v>1609</v>
      </c>
      <c r="B1872" s="2">
        <f t="shared" si="794"/>
        <v>-3.9023776672266808E-2</v>
      </c>
      <c r="C1872" s="2">
        <f t="shared" si="800"/>
        <v>-0.76200466433035308</v>
      </c>
      <c r="D1872" s="2">
        <f t="shared" si="801"/>
        <v>-0.183710120316213</v>
      </c>
      <c r="E1872" s="2">
        <f t="shared" si="802"/>
        <v>9.0253249832162291E-2</v>
      </c>
      <c r="F1872" s="2">
        <f t="shared" si="803"/>
        <v>1.4918180063807806E-2</v>
      </c>
      <c r="G1872" s="2">
        <f t="shared" si="804"/>
        <v>-1.9696405529566361E-3</v>
      </c>
      <c r="H1872" s="2">
        <f t="shared" si="785"/>
        <v>1.5228551457669552E-3</v>
      </c>
      <c r="I1872" s="25">
        <f t="shared" si="786"/>
        <v>3.8794839078513232E-6</v>
      </c>
      <c r="L1872" s="20">
        <v>1609</v>
      </c>
      <c r="M1872" s="2">
        <f t="shared" si="787"/>
        <v>-0.28721146385496749</v>
      </c>
      <c r="N1872" s="2">
        <f t="shared" si="811"/>
        <v>-0.1332485821586154</v>
      </c>
      <c r="O1872" s="2">
        <f t="shared" si="811"/>
        <v>-2.2865239604088319</v>
      </c>
      <c r="P1872" s="2">
        <f t="shared" si="811"/>
        <v>-4.5150990950637127</v>
      </c>
      <c r="Q1872" s="2">
        <f t="shared" si="805"/>
        <v>-1.1786928559271521</v>
      </c>
      <c r="R1872" s="2">
        <f t="shared" si="805"/>
        <v>0.37156988004463087</v>
      </c>
      <c r="S1872" s="2">
        <f t="shared" si="783"/>
        <v>8.2490424969713289E-2</v>
      </c>
      <c r="T1872" s="25">
        <f t="shared" si="784"/>
        <v>0.13806417575638139</v>
      </c>
      <c r="W1872" s="20">
        <v>1609</v>
      </c>
      <c r="X1872" s="2">
        <f t="shared" si="788"/>
        <v>0.93991106194337914</v>
      </c>
      <c r="Y1872" s="2">
        <f t="shared" si="806"/>
        <v>-0.1407136120823691</v>
      </c>
      <c r="Z1872" s="2">
        <f t="shared" si="807"/>
        <v>-0.49555666592238501</v>
      </c>
      <c r="AA1872" s="2">
        <f t="shared" si="808"/>
        <v>-0.35114177321396406</v>
      </c>
      <c r="AB1872" s="2">
        <f t="shared" si="809"/>
        <v>-0.90342544549366399</v>
      </c>
      <c r="AC1872" s="2">
        <f t="shared" si="810"/>
        <v>-0.78757076895170441</v>
      </c>
      <c r="AD1872" s="2">
        <f t="shared" si="789"/>
        <v>0.88343280436353067</v>
      </c>
      <c r="AE1872" s="25">
        <f t="shared" si="790"/>
        <v>0.62026771610717901</v>
      </c>
      <c r="AI1872" s="20">
        <v>1609</v>
      </c>
      <c r="AJ1872" s="2">
        <f t="shared" si="791"/>
        <v>-0.71447659227104743</v>
      </c>
      <c r="AK1872" s="2">
        <f t="shared" si="795"/>
        <v>0.24215677701749894</v>
      </c>
      <c r="AL1872" s="2">
        <f t="shared" si="796"/>
        <v>0.12953316946174243</v>
      </c>
      <c r="AM1872" s="2">
        <f t="shared" si="797"/>
        <v>-2.4355840832353199E-3</v>
      </c>
      <c r="AN1872" s="2">
        <f t="shared" si="798"/>
        <v>-3.2317813645715732E-2</v>
      </c>
      <c r="AO1872" s="2">
        <f t="shared" si="799"/>
        <v>-9.2367700683313562E-3</v>
      </c>
      <c r="AP1872" s="2">
        <f t="shared" si="792"/>
        <v>0.51047680090324854</v>
      </c>
      <c r="AQ1872" s="25">
        <f t="shared" si="793"/>
        <v>8.5317921295222047E-5</v>
      </c>
    </row>
    <row r="1873" spans="1:43" x14ac:dyDescent="0.2">
      <c r="A1873" s="20">
        <v>1610</v>
      </c>
      <c r="B1873" s="2">
        <f t="shared" si="794"/>
        <v>-0.67357400594183681</v>
      </c>
      <c r="C1873" s="2">
        <f t="shared" si="800"/>
        <v>-0.64332425742964905</v>
      </c>
      <c r="D1873" s="2">
        <f t="shared" si="801"/>
        <v>9.3846970169673138E-2</v>
      </c>
      <c r="E1873" s="2">
        <f t="shared" si="802"/>
        <v>0.12730957080983396</v>
      </c>
      <c r="F1873" s="2">
        <f t="shared" si="803"/>
        <v>2.9686256713762184E-3</v>
      </c>
      <c r="G1873" s="2">
        <f t="shared" si="804"/>
        <v>-3.6944820679612141E-3</v>
      </c>
      <c r="H1873" s="2">
        <f t="shared" si="785"/>
        <v>0.45370194148053361</v>
      </c>
      <c r="I1873" s="25">
        <f t="shared" si="786"/>
        <v>1.364919775048697E-5</v>
      </c>
      <c r="L1873" s="20">
        <v>1610</v>
      </c>
      <c r="M1873" s="2">
        <f t="shared" si="787"/>
        <v>-0.99684297173607195</v>
      </c>
      <c r="N1873" s="2">
        <f t="shared" si="811"/>
        <v>-4.339644340362856</v>
      </c>
      <c r="O1873" s="2">
        <f t="shared" si="811"/>
        <v>-6.8825350480265994</v>
      </c>
      <c r="P1873" s="2">
        <f t="shared" si="811"/>
        <v>-4.013709348962105</v>
      </c>
      <c r="Q1873" s="2">
        <f t="shared" si="805"/>
        <v>0.97323250369065084</v>
      </c>
      <c r="R1873" s="2">
        <f t="shared" si="805"/>
        <v>0.88968726717380264</v>
      </c>
      <c r="S1873" s="2">
        <f t="shared" si="783"/>
        <v>0.99369591029960314</v>
      </c>
      <c r="T1873" s="25">
        <f t="shared" si="784"/>
        <v>0.79154343337118926</v>
      </c>
      <c r="W1873" s="20">
        <v>1610</v>
      </c>
      <c r="X1873" s="2">
        <f t="shared" si="788"/>
        <v>0.11894069595404604</v>
      </c>
      <c r="Y1873" s="2">
        <f t="shared" si="806"/>
        <v>0.71683660114996473</v>
      </c>
      <c r="Z1873" s="2">
        <f t="shared" si="807"/>
        <v>0.25034482114664702</v>
      </c>
      <c r="AA1873" s="2">
        <f t="shared" si="808"/>
        <v>-8.1204894976948688E-2</v>
      </c>
      <c r="AB1873" s="2">
        <f t="shared" si="809"/>
        <v>4.7333164778389739E-2</v>
      </c>
      <c r="AC1873" s="2">
        <f t="shared" si="810"/>
        <v>-0.22735695666367856</v>
      </c>
      <c r="AD1873" s="2">
        <f t="shared" si="789"/>
        <v>1.4146889154032822E-2</v>
      </c>
      <c r="AE1873" s="25">
        <f t="shared" si="790"/>
        <v>5.1691185743369811E-2</v>
      </c>
      <c r="AI1873" s="20">
        <v>1610</v>
      </c>
      <c r="AJ1873" s="2">
        <f t="shared" si="791"/>
        <v>-0.14520179155611845</v>
      </c>
      <c r="AK1873" s="2">
        <f t="shared" si="795"/>
        <v>-0.37703251658985132</v>
      </c>
      <c r="AL1873" s="2">
        <f t="shared" si="796"/>
        <v>-2.5570581653324924E-2</v>
      </c>
      <c r="AM1873" s="2">
        <f t="shared" si="797"/>
        <v>4.7535900227786157E-2</v>
      </c>
      <c r="AN1873" s="2">
        <f t="shared" si="798"/>
        <v>2.4186938272911206E-2</v>
      </c>
      <c r="AO1873" s="2">
        <f t="shared" si="799"/>
        <v>-4.1812028747377989E-3</v>
      </c>
      <c r="AP1873" s="2">
        <f t="shared" si="792"/>
        <v>2.1083560271106472E-2</v>
      </c>
      <c r="AQ1873" s="25">
        <f t="shared" si="793"/>
        <v>1.7482457479715632E-5</v>
      </c>
    </row>
    <row r="1874" spans="1:43" x14ac:dyDescent="0.2">
      <c r="A1874" s="20">
        <v>1611</v>
      </c>
      <c r="B1874" s="2">
        <f t="shared" si="794"/>
        <v>-0.99133185533272272</v>
      </c>
      <c r="C1874" s="2">
        <f t="shared" si="800"/>
        <v>-0.22207840004093429</v>
      </c>
      <c r="D1874" s="2">
        <f t="shared" si="801"/>
        <v>0.32726636418539584</v>
      </c>
      <c r="E1874" s="2">
        <f t="shared" si="802"/>
        <v>0.1044902113687031</v>
      </c>
      <c r="F1874" s="2">
        <f t="shared" si="803"/>
        <v>-1.0377119760420645E-2</v>
      </c>
      <c r="G1874" s="2">
        <f t="shared" si="804"/>
        <v>-3.6817509385740008E-3</v>
      </c>
      <c r="H1874" s="2">
        <f t="shared" si="785"/>
        <v>0.98273884739741835</v>
      </c>
      <c r="I1874" s="25">
        <f t="shared" si="786"/>
        <v>1.3555289973690535E-5</v>
      </c>
      <c r="L1874" s="20">
        <v>1611</v>
      </c>
      <c r="M1874" s="2">
        <f t="shared" si="787"/>
        <v>-0.43521609775342712</v>
      </c>
      <c r="N1874" s="2">
        <f t="shared" si="811"/>
        <v>-3.0117589746439712</v>
      </c>
      <c r="O1874" s="2">
        <f t="shared" si="811"/>
        <v>-2.7013559298110237</v>
      </c>
      <c r="P1874" s="2">
        <f t="shared" si="811"/>
        <v>1.6063016814398297</v>
      </c>
      <c r="Q1874" s="2">
        <f t="shared" si="805"/>
        <v>1.8840095451692711</v>
      </c>
      <c r="R1874" s="2">
        <f t="shared" si="805"/>
        <v>0.27320028059454871</v>
      </c>
      <c r="S1874" s="2">
        <f t="shared" si="783"/>
        <v>0.18941305174372064</v>
      </c>
      <c r="T1874" s="25">
        <f t="shared" si="784"/>
        <v>7.4638393316940152E-2</v>
      </c>
      <c r="W1874" s="20">
        <v>1611</v>
      </c>
      <c r="X1874" s="2">
        <f t="shared" si="788"/>
        <v>-0.99395821247329175</v>
      </c>
      <c r="Y1874" s="2">
        <f t="shared" si="806"/>
        <v>-0.18501994258559762</v>
      </c>
      <c r="Z1874" s="2">
        <f t="shared" si="807"/>
        <v>0.3817989304021604</v>
      </c>
      <c r="AA1874" s="2">
        <f t="shared" si="808"/>
        <v>0.38804161769015288</v>
      </c>
      <c r="AB1874" s="2">
        <f t="shared" si="809"/>
        <v>0.88191705712146018</v>
      </c>
      <c r="AC1874" s="2">
        <f t="shared" si="810"/>
        <v>0.89088272254576806</v>
      </c>
      <c r="AD1874" s="2">
        <f t="shared" si="789"/>
        <v>0.98795292814310143</v>
      </c>
      <c r="AE1874" s="25">
        <f t="shared" si="790"/>
        <v>0.79367202533055992</v>
      </c>
      <c r="AI1874" s="20">
        <v>1611</v>
      </c>
      <c r="AJ1874" s="2">
        <f t="shared" si="791"/>
        <v>0.88537942538782988</v>
      </c>
      <c r="AK1874" s="2">
        <f t="shared" si="795"/>
        <v>0.20161133749223498</v>
      </c>
      <c r="AL1874" s="2">
        <f t="shared" si="796"/>
        <v>-9.9436537718011003E-2</v>
      </c>
      <c r="AM1874" s="2">
        <f t="shared" si="797"/>
        <v>-5.3514276704391885E-2</v>
      </c>
      <c r="AN1874" s="2">
        <f t="shared" si="798"/>
        <v>3.8497332526178396E-3</v>
      </c>
      <c r="AO1874" s="2">
        <f t="shared" si="799"/>
        <v>1.4158055194927976E-2</v>
      </c>
      <c r="AP1874" s="2">
        <f t="shared" si="792"/>
        <v>0.78389672690008383</v>
      </c>
      <c r="AQ1874" s="25">
        <f t="shared" si="793"/>
        <v>2.0045052690262705E-4</v>
      </c>
    </row>
    <row r="1875" spans="1:43" x14ac:dyDescent="0.2">
      <c r="A1875" s="20">
        <v>1612</v>
      </c>
      <c r="B1875" s="2">
        <f t="shared" si="794"/>
        <v>-0.84285084317321268</v>
      </c>
      <c r="C1875" s="2">
        <f t="shared" si="800"/>
        <v>0.30361439895776288</v>
      </c>
      <c r="D1875" s="2">
        <f t="shared" si="801"/>
        <v>0.40676727344675323</v>
      </c>
      <c r="E1875" s="2">
        <f t="shared" si="802"/>
        <v>3.2527472816291279E-2</v>
      </c>
      <c r="F1875" s="2">
        <f t="shared" si="803"/>
        <v>-1.8842343621915246E-2</v>
      </c>
      <c r="G1875" s="2">
        <f t="shared" si="804"/>
        <v>-1.937434813851638E-3</v>
      </c>
      <c r="H1875" s="2">
        <f t="shared" si="785"/>
        <v>0.71039754383779552</v>
      </c>
      <c r="I1875" s="25">
        <f t="shared" si="786"/>
        <v>3.7536536579243311E-6</v>
      </c>
      <c r="L1875" s="20">
        <v>1612</v>
      </c>
      <c r="M1875" s="2">
        <f t="shared" si="787"/>
        <v>0.68143511594802619</v>
      </c>
      <c r="N1875" s="2">
        <f t="shared" si="811"/>
        <v>2.1569759022089348</v>
      </c>
      <c r="O1875" s="2">
        <f t="shared" si="811"/>
        <v>4.9248205104894707</v>
      </c>
      <c r="P1875" s="2">
        <f t="shared" si="811"/>
        <v>5.1778210895594068</v>
      </c>
      <c r="Q1875" s="2">
        <f t="shared" si="805"/>
        <v>0.39213843270966642</v>
      </c>
      <c r="R1875" s="2">
        <f t="shared" si="805"/>
        <v>-0.6916947867765294</v>
      </c>
      <c r="S1875" s="2">
        <f t="shared" si="783"/>
        <v>0.4643538172470999</v>
      </c>
      <c r="T1875" s="25">
        <f t="shared" si="784"/>
        <v>0.47844167805382848</v>
      </c>
      <c r="W1875" s="20">
        <v>1612</v>
      </c>
      <c r="X1875" s="2">
        <f t="shared" si="788"/>
        <v>0.33271807986853402</v>
      </c>
      <c r="Y1875" s="2">
        <f t="shared" si="806"/>
        <v>-0.63276276411922472</v>
      </c>
      <c r="Z1875" s="2">
        <f t="shared" si="807"/>
        <v>-0.42383585462459483</v>
      </c>
      <c r="AA1875" s="2">
        <f t="shared" si="808"/>
        <v>-9.5122841757633581E-2</v>
      </c>
      <c r="AB1875" s="2">
        <f t="shared" si="809"/>
        <v>-0.44807997022549839</v>
      </c>
      <c r="AC1875" s="2">
        <f t="shared" si="810"/>
        <v>-0.17746388471287527</v>
      </c>
      <c r="AD1875" s="2">
        <f t="shared" si="789"/>
        <v>0.11070132067140419</v>
      </c>
      <c r="AE1875" s="25">
        <f t="shared" si="790"/>
        <v>3.1493430377384689E-2</v>
      </c>
      <c r="AI1875" s="20">
        <v>1612</v>
      </c>
      <c r="AJ1875" s="2">
        <f t="shared" si="791"/>
        <v>-0.89689177051488889</v>
      </c>
      <c r="AK1875" s="2">
        <f t="shared" si="795"/>
        <v>0.1397355218588332</v>
      </c>
      <c r="AL1875" s="2">
        <f t="shared" si="796"/>
        <v>0.14260760873936551</v>
      </c>
      <c r="AM1875" s="2">
        <f t="shared" si="797"/>
        <v>1.5450523031538235E-2</v>
      </c>
      <c r="AN1875" s="2">
        <f t="shared" si="798"/>
        <v>-2.8718082913497877E-2</v>
      </c>
      <c r="AO1875" s="2">
        <f t="shared" si="799"/>
        <v>-1.2482859726048859E-2</v>
      </c>
      <c r="AP1875" s="2">
        <f t="shared" si="792"/>
        <v>0.8044148480173321</v>
      </c>
      <c r="AQ1875" s="25">
        <f t="shared" si="793"/>
        <v>1.5582178694021259E-4</v>
      </c>
    </row>
    <row r="1876" spans="1:43" x14ac:dyDescent="0.2">
      <c r="A1876" s="20">
        <v>1613</v>
      </c>
      <c r="B1876" s="2">
        <f t="shared" si="794"/>
        <v>-0.29796390956157842</v>
      </c>
      <c r="C1876" s="2">
        <f t="shared" si="800"/>
        <v>0.68651260202074371</v>
      </c>
      <c r="D1876" s="2">
        <f t="shared" si="801"/>
        <v>0.29495917809212163</v>
      </c>
      <c r="E1876" s="2">
        <f t="shared" si="802"/>
        <v>-5.4733444457394385E-2</v>
      </c>
      <c r="F1876" s="2">
        <f t="shared" si="803"/>
        <v>-1.8445718858228804E-2</v>
      </c>
      <c r="G1876" s="2">
        <f t="shared" si="804"/>
        <v>7.1808717713493135E-4</v>
      </c>
      <c r="H1876" s="2">
        <f t="shared" si="785"/>
        <v>8.8782491401220479E-2</v>
      </c>
      <c r="I1876" s="25">
        <f t="shared" si="786"/>
        <v>5.156491939656143E-7</v>
      </c>
      <c r="L1876" s="20">
        <v>1613</v>
      </c>
      <c r="M1876" s="2">
        <f t="shared" si="787"/>
        <v>0.92906269462632629</v>
      </c>
      <c r="N1876" s="2">
        <f t="shared" si="811"/>
        <v>4.5749528634134524</v>
      </c>
      <c r="O1876" s="2">
        <f t="shared" si="811"/>
        <v>6.2704497325743045</v>
      </c>
      <c r="P1876" s="2">
        <f t="shared" si="811"/>
        <v>2.1461455647496015</v>
      </c>
      <c r="Q1876" s="2">
        <f t="shared" si="805"/>
        <v>-1.5998207413279233</v>
      </c>
      <c r="R1876" s="2">
        <f t="shared" si="805"/>
        <v>-0.77448222003368339</v>
      </c>
      <c r="S1876" s="2">
        <f t="shared" si="783"/>
        <v>0.8631574905463304</v>
      </c>
      <c r="T1876" s="25">
        <f t="shared" si="784"/>
        <v>0.59982270914830282</v>
      </c>
      <c r="W1876" s="20">
        <v>1613</v>
      </c>
      <c r="X1876" s="2">
        <f t="shared" si="788"/>
        <v>0.84276972309643827</v>
      </c>
      <c r="Y1876" s="2">
        <f t="shared" si="806"/>
        <v>0.47254999348883442</v>
      </c>
      <c r="Z1876" s="2">
        <f t="shared" si="807"/>
        <v>-0.18920614244867587</v>
      </c>
      <c r="AA1876" s="2">
        <f t="shared" si="808"/>
        <v>-0.34481739988915</v>
      </c>
      <c r="AB1876" s="2">
        <f t="shared" si="809"/>
        <v>-0.67830764147096378</v>
      </c>
      <c r="AC1876" s="2">
        <f t="shared" si="810"/>
        <v>-0.81024238986749275</v>
      </c>
      <c r="AD1876" s="2">
        <f t="shared" si="789"/>
        <v>0.71026080616804721</v>
      </c>
      <c r="AE1876" s="25">
        <f t="shared" si="790"/>
        <v>0.65649273033818611</v>
      </c>
      <c r="AI1876" s="20">
        <v>1613</v>
      </c>
      <c r="AJ1876" s="2">
        <f t="shared" si="791"/>
        <v>0.1702641926226289</v>
      </c>
      <c r="AK1876" s="2">
        <f t="shared" si="795"/>
        <v>-0.36608035896085384</v>
      </c>
      <c r="AL1876" s="2">
        <f t="shared" si="796"/>
        <v>-6.8412936426675952E-2</v>
      </c>
      <c r="AM1876" s="2">
        <f t="shared" si="797"/>
        <v>3.5328976571870438E-2</v>
      </c>
      <c r="AN1876" s="2">
        <f t="shared" si="798"/>
        <v>2.9951514507352346E-2</v>
      </c>
      <c r="AO1876" s="2">
        <f t="shared" si="799"/>
        <v>5.3429859563436822E-4</v>
      </c>
      <c r="AP1876" s="2">
        <f t="shared" si="792"/>
        <v>2.8989895289435678E-2</v>
      </c>
      <c r="AQ1876" s="25">
        <f t="shared" si="793"/>
        <v>2.8547498929685812E-7</v>
      </c>
    </row>
    <row r="1877" spans="1:43" x14ac:dyDescent="0.2">
      <c r="A1877" s="20">
        <v>1614</v>
      </c>
      <c r="B1877" s="2">
        <f t="shared" si="794"/>
        <v>0.38706010653139983</v>
      </c>
      <c r="C1877" s="2">
        <f t="shared" si="800"/>
        <v>0.74653320129808209</v>
      </c>
      <c r="D1877" s="2">
        <f t="shared" si="801"/>
        <v>4.4427172416459534E-2</v>
      </c>
      <c r="E1877" s="2">
        <f t="shared" si="802"/>
        <v>-0.11625236756912068</v>
      </c>
      <c r="F1877" s="2">
        <f t="shared" si="803"/>
        <v>-9.3737842932459774E-3</v>
      </c>
      <c r="G1877" s="2">
        <f t="shared" si="804"/>
        <v>3.0358815482834992E-3</v>
      </c>
      <c r="H1877" s="2">
        <f t="shared" si="785"/>
        <v>0.14981552606809859</v>
      </c>
      <c r="I1877" s="25">
        <f t="shared" si="786"/>
        <v>9.2165767752082161E-6</v>
      </c>
      <c r="L1877" s="20">
        <v>1614</v>
      </c>
      <c r="M1877" s="2">
        <f t="shared" si="787"/>
        <v>-8.1289723624187217E-3</v>
      </c>
      <c r="N1877" s="2">
        <f t="shared" si="811"/>
        <v>1.1585633906373012</v>
      </c>
      <c r="O1877" s="2">
        <f t="shared" si="811"/>
        <v>-0.38052834118050494</v>
      </c>
      <c r="P1877" s="2">
        <f t="shared" si="811"/>
        <v>-3.6224761143139403</v>
      </c>
      <c r="Q1877" s="2">
        <f t="shared" si="805"/>
        <v>-1.5515533354952613</v>
      </c>
      <c r="R1877" s="2">
        <f t="shared" si="805"/>
        <v>0.13041551050950001</v>
      </c>
      <c r="S1877" s="2">
        <f t="shared" si="783"/>
        <v>6.6080191668967418E-5</v>
      </c>
      <c r="T1877" s="25">
        <f t="shared" si="784"/>
        <v>1.7008205381453506E-2</v>
      </c>
      <c r="W1877" s="20">
        <v>1614</v>
      </c>
      <c r="X1877" s="2">
        <f t="shared" si="788"/>
        <v>-0.71567617273168005</v>
      </c>
      <c r="Y1877" s="2">
        <f t="shared" si="806"/>
        <v>0.41803406738343529</v>
      </c>
      <c r="Z1877" s="2">
        <f t="shared" si="807"/>
        <v>0.50981191841092666</v>
      </c>
      <c r="AA1877" s="2">
        <f t="shared" si="808"/>
        <v>0.25180931284053409</v>
      </c>
      <c r="AB1877" s="2">
        <f t="shared" si="809"/>
        <v>0.75630580420255589</v>
      </c>
      <c r="AC1877" s="2">
        <f t="shared" si="810"/>
        <v>0.54564142108692504</v>
      </c>
      <c r="AD1877" s="2">
        <f t="shared" si="789"/>
        <v>0.51219238421586555</v>
      </c>
      <c r="AE1877" s="25">
        <f t="shared" si="790"/>
        <v>0.29772456040575906</v>
      </c>
      <c r="AI1877" s="20">
        <v>1614</v>
      </c>
      <c r="AJ1877" s="2">
        <f t="shared" si="791"/>
        <v>0.69649043534114707</v>
      </c>
      <c r="AK1877" s="2">
        <f t="shared" si="795"/>
        <v>0.29114187864835844</v>
      </c>
      <c r="AL1877" s="2">
        <f t="shared" si="796"/>
        <v>-6.2085429695873912E-2</v>
      </c>
      <c r="AM1877" s="2">
        <f t="shared" si="797"/>
        <v>-5.7032807399645953E-2</v>
      </c>
      <c r="AN1877" s="2">
        <f t="shared" si="798"/>
        <v>-6.5349165886263837E-3</v>
      </c>
      <c r="AO1877" s="2">
        <f t="shared" si="799"/>
        <v>1.1853989085125121E-2</v>
      </c>
      <c r="AP1877" s="2">
        <f t="shared" si="792"/>
        <v>0.48509892652170056</v>
      </c>
      <c r="AQ1877" s="25">
        <f t="shared" si="793"/>
        <v>1.405170572302655E-4</v>
      </c>
    </row>
    <row r="1878" spans="1:43" x14ac:dyDescent="0.2">
      <c r="A1878" s="20">
        <v>1615</v>
      </c>
      <c r="B1878" s="2">
        <f t="shared" si="794"/>
        <v>0.89004370654164167</v>
      </c>
      <c r="C1878" s="2">
        <f t="shared" si="800"/>
        <v>0.45544757110190148</v>
      </c>
      <c r="D1878" s="2">
        <f t="shared" si="801"/>
        <v>-0.22699962664036888</v>
      </c>
      <c r="E1878" s="2">
        <f t="shared" si="802"/>
        <v>-0.12309598571974026</v>
      </c>
      <c r="F1878" s="2">
        <f t="shared" si="803"/>
        <v>4.1067874942404062E-3</v>
      </c>
      <c r="G1878" s="2">
        <f t="shared" si="804"/>
        <v>3.9258533902687253E-3</v>
      </c>
      <c r="H1878" s="2">
        <f t="shared" si="785"/>
        <v>0.79217779955438394</v>
      </c>
      <c r="I1878" s="25">
        <f t="shared" si="786"/>
        <v>1.5412324841884444E-5</v>
      </c>
      <c r="L1878" s="20">
        <v>1615</v>
      </c>
      <c r="M1878" s="2">
        <f t="shared" si="787"/>
        <v>-0.93495388696922355</v>
      </c>
      <c r="N1878" s="2">
        <f t="shared" si="811"/>
        <v>-3.7353240061130366</v>
      </c>
      <c r="O1878" s="2">
        <f t="shared" si="811"/>
        <v>-6.5462245230241329</v>
      </c>
      <c r="P1878" s="2">
        <f t="shared" si="811"/>
        <v>-4.7714101856059905</v>
      </c>
      <c r="Q1878" s="2">
        <f t="shared" si="805"/>
        <v>0.47538597612621364</v>
      </c>
      <c r="R1878" s="2">
        <f t="shared" si="805"/>
        <v>0.86899636310799111</v>
      </c>
      <c r="S1878" s="2">
        <f t="shared" si="783"/>
        <v>0.8741387707588596</v>
      </c>
      <c r="T1878" s="25">
        <f t="shared" si="784"/>
        <v>0.75515467909491552</v>
      </c>
      <c r="W1878" s="20">
        <v>1615</v>
      </c>
      <c r="X1878" s="2">
        <f t="shared" si="788"/>
        <v>-0.51756347196343522</v>
      </c>
      <c r="Y1878" s="2">
        <f t="shared" si="806"/>
        <v>-0.66250642501398138</v>
      </c>
      <c r="Z1878" s="2">
        <f t="shared" si="807"/>
        <v>-4.2454529076178665E-2</v>
      </c>
      <c r="AA1878" s="2">
        <f t="shared" si="808"/>
        <v>0.23039419320797172</v>
      </c>
      <c r="AB1878" s="2">
        <f t="shared" si="809"/>
        <v>0.33463911558424581</v>
      </c>
      <c r="AC1878" s="2">
        <f t="shared" si="810"/>
        <v>0.56230064222297083</v>
      </c>
      <c r="AD1878" s="2">
        <f t="shared" si="789"/>
        <v>0.26787194751084559</v>
      </c>
      <c r="AE1878" s="25">
        <f t="shared" si="790"/>
        <v>0.31618201224436543</v>
      </c>
      <c r="AI1878" s="20">
        <v>1615</v>
      </c>
      <c r="AJ1878" s="2">
        <f t="shared" si="791"/>
        <v>-0.99003499133434247</v>
      </c>
      <c r="AK1878" s="2">
        <f t="shared" si="795"/>
        <v>2.3405717232139855E-2</v>
      </c>
      <c r="AL1878" s="2">
        <f t="shared" si="796"/>
        <v>0.1414876259094425</v>
      </c>
      <c r="AM1878" s="2">
        <f t="shared" si="797"/>
        <v>3.1798765178049374E-2</v>
      </c>
      <c r="AN1878" s="2">
        <f t="shared" si="798"/>
        <v>-2.2259903080100757E-2</v>
      </c>
      <c r="AO1878" s="2">
        <f t="shared" si="799"/>
        <v>-1.4486470236614495E-2</v>
      </c>
      <c r="AP1878" s="2">
        <f t="shared" si="792"/>
        <v>0.98016928406639159</v>
      </c>
      <c r="AQ1878" s="25">
        <f t="shared" si="793"/>
        <v>2.0985781991631763E-4</v>
      </c>
    </row>
    <row r="1879" spans="1:43" x14ac:dyDescent="0.2">
      <c r="A1879" s="20">
        <v>1616</v>
      </c>
      <c r="B1879" s="2">
        <f t="shared" si="794"/>
        <v>0.97442584404880417</v>
      </c>
      <c r="C1879" s="2">
        <f t="shared" si="800"/>
        <v>-4.9842168348128102E-2</v>
      </c>
      <c r="D1879" s="2">
        <f t="shared" si="801"/>
        <v>-0.39166495432122334</v>
      </c>
      <c r="E1879" s="2">
        <f t="shared" si="802"/>
        <v>-7.2045638358521638E-2</v>
      </c>
      <c r="F1879" s="2">
        <f t="shared" si="803"/>
        <v>1.5655872952909752E-2</v>
      </c>
      <c r="G1879" s="2">
        <f t="shared" si="804"/>
        <v>2.9694350396941866E-3</v>
      </c>
      <c r="H1879" s="2">
        <f t="shared" si="785"/>
        <v>0.94950572555022439</v>
      </c>
      <c r="I1879" s="25">
        <f t="shared" si="786"/>
        <v>8.8175444549636156E-6</v>
      </c>
      <c r="L1879" s="20">
        <v>1616</v>
      </c>
      <c r="M1879" s="2">
        <f t="shared" si="787"/>
        <v>-0.66944660968048197</v>
      </c>
      <c r="N1879" s="2">
        <f t="shared" si="811"/>
        <v>-3.8656106288331644</v>
      </c>
      <c r="O1879" s="2">
        <f t="shared" si="811"/>
        <v>-4.3636220957458161</v>
      </c>
      <c r="P1879" s="2">
        <f t="shared" si="811"/>
        <v>0.1645611532273118</v>
      </c>
      <c r="Q1879" s="2">
        <f t="shared" si="805"/>
        <v>1.8960729251328621</v>
      </c>
      <c r="R1879" s="2">
        <f t="shared" si="805"/>
        <v>0.49935963105891817</v>
      </c>
      <c r="S1879" s="2">
        <f t="shared" si="783"/>
        <v>0.4481587632126916</v>
      </c>
      <c r="T1879" s="25">
        <f t="shared" si="784"/>
        <v>0.24936004113129887</v>
      </c>
      <c r="W1879" s="20">
        <v>1616</v>
      </c>
      <c r="X1879" s="2">
        <f t="shared" si="788"/>
        <v>0.95085918266498437</v>
      </c>
      <c r="Y1879" s="2">
        <f t="shared" si="806"/>
        <v>-0.11698837236169218</v>
      </c>
      <c r="Z1879" s="2">
        <f t="shared" si="807"/>
        <v>-0.49052040254023188</v>
      </c>
      <c r="AA1879" s="2">
        <f t="shared" si="808"/>
        <v>-0.356501399444492</v>
      </c>
      <c r="AB1879" s="2">
        <f t="shared" si="809"/>
        <v>-0.90836722025652683</v>
      </c>
      <c r="AC1879" s="2">
        <f t="shared" si="810"/>
        <v>-0.80115318860757756</v>
      </c>
      <c r="AD1879" s="2">
        <f t="shared" si="789"/>
        <v>0.90413318525832209</v>
      </c>
      <c r="AE1879" s="25">
        <f t="shared" si="790"/>
        <v>0.64184643161608879</v>
      </c>
      <c r="AI1879" s="20">
        <v>1616</v>
      </c>
      <c r="AJ1879" s="2">
        <f t="shared" si="791"/>
        <v>0.46878296170318212</v>
      </c>
      <c r="AK1879" s="2">
        <f t="shared" si="795"/>
        <v>-0.31869046013079838</v>
      </c>
      <c r="AL1879" s="2">
        <f t="shared" si="796"/>
        <v>-0.10444582215488819</v>
      </c>
      <c r="AM1879" s="2">
        <f t="shared" si="797"/>
        <v>1.9605589730540083E-2</v>
      </c>
      <c r="AN1879" s="2">
        <f t="shared" si="798"/>
        <v>3.2734872253884433E-2</v>
      </c>
      <c r="AO1879" s="2">
        <f t="shared" si="799"/>
        <v>5.1966187535019736E-3</v>
      </c>
      <c r="AP1879" s="2">
        <f t="shared" si="792"/>
        <v>0.21975746518320713</v>
      </c>
      <c r="AQ1879" s="25">
        <f t="shared" si="793"/>
        <v>2.7004846469248404E-5</v>
      </c>
    </row>
    <row r="1880" spans="1:43" x14ac:dyDescent="0.2">
      <c r="A1880" s="20">
        <v>1617</v>
      </c>
      <c r="B1880" s="2">
        <f t="shared" si="794"/>
        <v>0.60052028127604729</v>
      </c>
      <c r="C1880" s="2">
        <f t="shared" si="800"/>
        <v>-0.53169035721866331</v>
      </c>
      <c r="D1880" s="2">
        <f t="shared" si="801"/>
        <v>-0.37212413405108791</v>
      </c>
      <c r="E1880" s="2">
        <f t="shared" si="802"/>
        <v>1.2888898466858423E-2</v>
      </c>
      <c r="F1880" s="2">
        <f t="shared" si="803"/>
        <v>1.9841756732064068E-2</v>
      </c>
      <c r="G1880" s="2">
        <f t="shared" si="804"/>
        <v>6.1644499127537597E-4</v>
      </c>
      <c r="H1880" s="2">
        <f t="shared" si="785"/>
        <v>0.36062460822386294</v>
      </c>
      <c r="I1880" s="25">
        <f t="shared" si="786"/>
        <v>3.8000442726849836E-7</v>
      </c>
      <c r="L1880" s="20">
        <v>1617</v>
      </c>
      <c r="M1880" s="2">
        <f t="shared" si="787"/>
        <v>0.44979554651751641</v>
      </c>
      <c r="N1880" s="2">
        <f t="shared" si="811"/>
        <v>0.93385603182274157</v>
      </c>
      <c r="O1880" s="2">
        <f t="shared" si="811"/>
        <v>3.3838399150256491</v>
      </c>
      <c r="P1880" s="2">
        <f t="shared" si="811"/>
        <v>4.8906702055210918</v>
      </c>
      <c r="Q1880" s="2">
        <f t="shared" si="805"/>
        <v>0.89872747882411352</v>
      </c>
      <c r="R1880" s="2">
        <f t="shared" si="805"/>
        <v>-0.50710269393437468</v>
      </c>
      <c r="S1880" s="2">
        <f t="shared" si="783"/>
        <v>0.20231603366699127</v>
      </c>
      <c r="T1880" s="25">
        <f t="shared" si="784"/>
        <v>0.25715314219550006</v>
      </c>
      <c r="W1880" s="20">
        <v>1617</v>
      </c>
      <c r="X1880" s="2">
        <f t="shared" si="788"/>
        <v>8.5489075844269125E-2</v>
      </c>
      <c r="Y1880" s="2">
        <f t="shared" si="806"/>
        <v>0.71566643152477938</v>
      </c>
      <c r="Z1880" s="2">
        <f t="shared" si="807"/>
        <v>0.26534905496988714</v>
      </c>
      <c r="AA1880" s="2">
        <f t="shared" si="808"/>
        <v>-6.8398463778378327E-2</v>
      </c>
      <c r="AB1880" s="2">
        <f t="shared" si="809"/>
        <v>7.8126754801386478E-2</v>
      </c>
      <c r="AC1880" s="2">
        <f t="shared" si="810"/>
        <v>-0.19825327697959982</v>
      </c>
      <c r="AD1880" s="2">
        <f t="shared" si="789"/>
        <v>7.3083820887071991E-3</v>
      </c>
      <c r="AE1880" s="25">
        <f t="shared" si="790"/>
        <v>3.9304361833149927E-2</v>
      </c>
      <c r="AI1880" s="20">
        <v>1617</v>
      </c>
      <c r="AJ1880" s="2">
        <f t="shared" si="791"/>
        <v>0.43827639790929512</v>
      </c>
      <c r="AK1880" s="2">
        <f t="shared" si="795"/>
        <v>0.35169366645909284</v>
      </c>
      <c r="AL1880" s="2">
        <f t="shared" si="796"/>
        <v>-1.8554659847811732E-2</v>
      </c>
      <c r="AM1880" s="2">
        <f t="shared" si="797"/>
        <v>-5.4874588099874333E-2</v>
      </c>
      <c r="AN1880" s="2">
        <f t="shared" si="798"/>
        <v>-1.6269114709261602E-2</v>
      </c>
      <c r="AO1880" s="2">
        <f t="shared" si="799"/>
        <v>8.3700383517598797E-3</v>
      </c>
      <c r="AP1880" s="2">
        <f t="shared" si="792"/>
        <v>0.19208620096434678</v>
      </c>
      <c r="AQ1880" s="25">
        <f t="shared" si="793"/>
        <v>7.0057542009931237E-5</v>
      </c>
    </row>
    <row r="1881" spans="1:43" x14ac:dyDescent="0.2">
      <c r="A1881" s="20">
        <v>1618</v>
      </c>
      <c r="B1881" s="2">
        <f t="shared" si="794"/>
        <v>-5.5819353169102852E-2</v>
      </c>
      <c r="C1881" s="2">
        <f t="shared" si="800"/>
        <v>-0.7634762631982539</v>
      </c>
      <c r="D1881" s="2">
        <f t="shared" si="801"/>
        <v>-0.17756751893673384</v>
      </c>
      <c r="E1881" s="2">
        <f t="shared" si="802"/>
        <v>9.1761584948676519E-2</v>
      </c>
      <c r="F1881" s="2">
        <f t="shared" si="803"/>
        <v>1.4695752284083523E-2</v>
      </c>
      <c r="G1881" s="2">
        <f t="shared" si="804"/>
        <v>-2.0264687688050752E-3</v>
      </c>
      <c r="H1881" s="2">
        <f t="shared" si="785"/>
        <v>3.1158001882170324E-3</v>
      </c>
      <c r="I1881" s="25">
        <f t="shared" si="786"/>
        <v>4.106575670942357E-6</v>
      </c>
      <c r="L1881" s="20">
        <v>1618</v>
      </c>
      <c r="M1881" s="2">
        <f t="shared" si="787"/>
        <v>0.99542041809983473</v>
      </c>
      <c r="N1881" s="2">
        <f t="shared" si="811"/>
        <v>4.5423905782247562</v>
      </c>
      <c r="O1881" s="2">
        <f t="shared" si="811"/>
        <v>6.8159433619802963</v>
      </c>
      <c r="P1881" s="2">
        <f t="shared" si="811"/>
        <v>3.379783393889884</v>
      </c>
      <c r="Q1881" s="2">
        <f t="shared" si="805"/>
        <v>-1.2447511829064932</v>
      </c>
      <c r="R1881" s="2">
        <f t="shared" si="805"/>
        <v>-0.86686481798518611</v>
      </c>
      <c r="S1881" s="2">
        <f t="shared" si="783"/>
        <v>0.99086180877004981</v>
      </c>
      <c r="T1881" s="25">
        <f t="shared" si="784"/>
        <v>0.75145461266048985</v>
      </c>
      <c r="W1881" s="20">
        <v>1618</v>
      </c>
      <c r="X1881" s="2">
        <f t="shared" si="788"/>
        <v>-0.98970577687526218</v>
      </c>
      <c r="Y1881" s="2">
        <f t="shared" si="806"/>
        <v>-0.20821345232610483</v>
      </c>
      <c r="Z1881" s="2">
        <f t="shared" si="807"/>
        <v>0.3699446803122271</v>
      </c>
      <c r="AA1881" s="2">
        <f t="shared" si="808"/>
        <v>0.38758194793294448</v>
      </c>
      <c r="AB1881" s="2">
        <f t="shared" si="809"/>
        <v>0.87286609557163519</v>
      </c>
      <c r="AC1881" s="2">
        <f t="shared" si="810"/>
        <v>0.89124030822664746</v>
      </c>
      <c r="AD1881" s="2">
        <f t="shared" si="789"/>
        <v>0.97951752478026621</v>
      </c>
      <c r="AE1881" s="25">
        <f t="shared" si="790"/>
        <v>0.79430928700792958</v>
      </c>
      <c r="AI1881" s="20">
        <v>1618</v>
      </c>
      <c r="AJ1881" s="2">
        <f t="shared" si="791"/>
        <v>-0.98463526137551105</v>
      </c>
      <c r="AK1881" s="2">
        <f t="shared" si="795"/>
        <v>-9.5253771154803546E-2</v>
      </c>
      <c r="AL1881" s="2">
        <f t="shared" si="796"/>
        <v>0.12628469825617022</v>
      </c>
      <c r="AM1881" s="2">
        <f t="shared" si="797"/>
        <v>4.4981923080675043E-2</v>
      </c>
      <c r="AN1881" s="2">
        <f t="shared" si="798"/>
        <v>-1.3586087887582218E-2</v>
      </c>
      <c r="AO1881" s="2">
        <f t="shared" si="799"/>
        <v>-1.5048172596421744E-2</v>
      </c>
      <c r="AP1881" s="2">
        <f t="shared" si="792"/>
        <v>0.96950659794402094</v>
      </c>
      <c r="AQ1881" s="25">
        <f t="shared" si="793"/>
        <v>2.2644749849169834E-4</v>
      </c>
    </row>
    <row r="1882" spans="1:43" x14ac:dyDescent="0.2">
      <c r="A1882" s="20">
        <v>1619</v>
      </c>
      <c r="B1882" s="2">
        <f t="shared" si="794"/>
        <v>-0.685906273617368</v>
      </c>
      <c r="C1882" s="2">
        <f t="shared" si="800"/>
        <v>-0.63618735295003703</v>
      </c>
      <c r="D1882" s="2">
        <f t="shared" si="801"/>
        <v>0.1005018749025835</v>
      </c>
      <c r="E1882" s="2">
        <f t="shared" si="802"/>
        <v>0.12747736421481926</v>
      </c>
      <c r="F1882" s="2">
        <f t="shared" si="803"/>
        <v>2.6381059094556314E-3</v>
      </c>
      <c r="G1882" s="2">
        <f t="shared" si="804"/>
        <v>-3.7163026024689266E-3</v>
      </c>
      <c r="H1882" s="2">
        <f t="shared" si="785"/>
        <v>0.47046741618766369</v>
      </c>
      <c r="I1882" s="25">
        <f t="shared" si="786"/>
        <v>1.3810905033117317E-5</v>
      </c>
      <c r="L1882" s="20">
        <v>1619</v>
      </c>
      <c r="M1882" s="2">
        <f t="shared" si="787"/>
        <v>0.27160106840817455</v>
      </c>
      <c r="N1882" s="2">
        <f t="shared" si="811"/>
        <v>2.3580848679402906</v>
      </c>
      <c r="O1882" s="2">
        <f t="shared" si="811"/>
        <v>1.5557799475490834</v>
      </c>
      <c r="P1882" s="2">
        <f t="shared" si="811"/>
        <v>-2.4412887630661286</v>
      </c>
      <c r="Q1882" s="2">
        <f t="shared" si="805"/>
        <v>-1.8008179658644807</v>
      </c>
      <c r="R1882" s="2">
        <f t="shared" si="805"/>
        <v>-0.12112768382550979</v>
      </c>
      <c r="S1882" s="2">
        <f t="shared" si="783"/>
        <v>7.3767140360461905E-2</v>
      </c>
      <c r="T1882" s="25">
        <f t="shared" si="784"/>
        <v>1.4671915788932665E-2</v>
      </c>
      <c r="W1882" s="20">
        <v>1619</v>
      </c>
      <c r="X1882" s="2">
        <f t="shared" si="788"/>
        <v>0.36423737542789869</v>
      </c>
      <c r="Y1882" s="2">
        <f t="shared" si="806"/>
        <v>-0.62105336650120402</v>
      </c>
      <c r="Z1882" s="2">
        <f t="shared" si="807"/>
        <v>-0.43345346754497022</v>
      </c>
      <c r="AA1882" s="2">
        <f t="shared" si="808"/>
        <v>-0.10772039709282903</v>
      </c>
      <c r="AB1882" s="2">
        <f t="shared" si="809"/>
        <v>-0.47476076540228795</v>
      </c>
      <c r="AC1882" s="2">
        <f t="shared" si="810"/>
        <v>-0.20673005282841006</v>
      </c>
      <c r="AD1882" s="2">
        <f t="shared" si="789"/>
        <v>0.13266886565860403</v>
      </c>
      <c r="AE1882" s="25">
        <f t="shared" si="790"/>
        <v>4.2737314742437214E-2</v>
      </c>
      <c r="AI1882" s="20">
        <v>1619</v>
      </c>
      <c r="AJ1882" s="2">
        <f t="shared" si="791"/>
        <v>0.7206415049078192</v>
      </c>
      <c r="AK1882" s="2">
        <f t="shared" si="795"/>
        <v>-0.23957976496435629</v>
      </c>
      <c r="AL1882" s="2">
        <f t="shared" si="796"/>
        <v>-0.13008271218432696</v>
      </c>
      <c r="AM1882" s="2">
        <f t="shared" si="797"/>
        <v>1.9307641213124286E-3</v>
      </c>
      <c r="AN1882" s="2">
        <f t="shared" si="798"/>
        <v>3.2259970511319028E-2</v>
      </c>
      <c r="AO1882" s="2">
        <f t="shared" si="799"/>
        <v>9.34169441962018E-3</v>
      </c>
      <c r="AP1882" s="2">
        <f t="shared" si="792"/>
        <v>0.51932417859580637</v>
      </c>
      <c r="AQ1882" s="25">
        <f t="shared" si="793"/>
        <v>8.7267254629562813E-5</v>
      </c>
    </row>
    <row r="1883" spans="1:43" x14ac:dyDescent="0.2">
      <c r="A1883" s="20">
        <v>1620</v>
      </c>
      <c r="B1883" s="2">
        <f t="shared" si="794"/>
        <v>-0.99340075600217803</v>
      </c>
      <c r="C1883" s="2">
        <f t="shared" si="800"/>
        <v>-0.20968958990780293</v>
      </c>
      <c r="D1883" s="2">
        <f t="shared" si="801"/>
        <v>0.33130366659010202</v>
      </c>
      <c r="E1883" s="2">
        <f t="shared" si="802"/>
        <v>0.10323854720197265</v>
      </c>
      <c r="F1883" s="2">
        <f t="shared" si="803"/>
        <v>-1.0660282895903447E-2</v>
      </c>
      <c r="G1883" s="2">
        <f t="shared" si="804"/>
        <v>-3.6583012533196223E-3</v>
      </c>
      <c r="H1883" s="2">
        <f t="shared" si="785"/>
        <v>0.98684506202569888</v>
      </c>
      <c r="I1883" s="25">
        <f t="shared" si="786"/>
        <v>1.338316806003992E-5</v>
      </c>
      <c r="L1883" s="20">
        <v>1620</v>
      </c>
      <c r="M1883" s="2">
        <f t="shared" si="787"/>
        <v>-0.79858691157615469</v>
      </c>
      <c r="N1883" s="2">
        <f t="shared" si="811"/>
        <v>-2.8334499030002407</v>
      </c>
      <c r="O1883" s="2">
        <f t="shared" si="811"/>
        <v>-5.6884455054728749</v>
      </c>
      <c r="P1883" s="2">
        <f t="shared" si="811"/>
        <v>-5.1490232223174566</v>
      </c>
      <c r="Q1883" s="2">
        <f t="shared" si="805"/>
        <v>-6.032952575731132E-2</v>
      </c>
      <c r="R1883" s="2">
        <f t="shared" si="805"/>
        <v>0.7790817069532463</v>
      </c>
      <c r="S1883" s="2">
        <f t="shared" si="783"/>
        <v>0.6377410553407411</v>
      </c>
      <c r="T1883" s="25">
        <f t="shared" si="784"/>
        <v>0.60696830610918395</v>
      </c>
      <c r="W1883" s="20">
        <v>1620</v>
      </c>
      <c r="X1883" s="2">
        <f t="shared" si="788"/>
        <v>0.8241947875499287</v>
      </c>
      <c r="Y1883" s="2">
        <f t="shared" si="806"/>
        <v>0.49042270389657511</v>
      </c>
      <c r="Z1883" s="2">
        <f t="shared" si="807"/>
        <v>-0.17298160875590846</v>
      </c>
      <c r="AA1883" s="2">
        <f t="shared" si="808"/>
        <v>-0.33863334821162733</v>
      </c>
      <c r="AB1883" s="2">
        <f t="shared" si="809"/>
        <v>-0.65713281481665076</v>
      </c>
      <c r="AC1883" s="2">
        <f t="shared" si="810"/>
        <v>-0.79730130614939632</v>
      </c>
      <c r="AD1883" s="2">
        <f t="shared" si="789"/>
        <v>0.67929704782447209</v>
      </c>
      <c r="AE1883" s="25">
        <f t="shared" si="790"/>
        <v>0.63568937278753335</v>
      </c>
      <c r="AI1883" s="20">
        <v>1620</v>
      </c>
      <c r="AJ1883" s="2">
        <f t="shared" si="791"/>
        <v>0.13643859981762191</v>
      </c>
      <c r="AK1883" s="2">
        <f t="shared" si="795"/>
        <v>0.37723968986117773</v>
      </c>
      <c r="AL1883" s="2">
        <f t="shared" si="796"/>
        <v>2.6822944655968135E-2</v>
      </c>
      <c r="AM1883" s="2">
        <f t="shared" si="797"/>
        <v>-4.7254436765644073E-2</v>
      </c>
      <c r="AN1883" s="2">
        <f t="shared" si="798"/>
        <v>-2.4383969489462871E-2</v>
      </c>
      <c r="AO1883" s="2">
        <f t="shared" si="799"/>
        <v>4.0529773903774536E-3</v>
      </c>
      <c r="AP1883" s="2">
        <f t="shared" si="792"/>
        <v>1.8615491520193178E-2</v>
      </c>
      <c r="AQ1883" s="25">
        <f t="shared" si="793"/>
        <v>1.6426625726910832E-5</v>
      </c>
    </row>
    <row r="1884" spans="1:43" x14ac:dyDescent="0.2">
      <c r="A1884" s="20">
        <v>1621</v>
      </c>
      <c r="B1884" s="2">
        <f t="shared" si="794"/>
        <v>-0.83368334052423987</v>
      </c>
      <c r="C1884" s="2">
        <f t="shared" si="800"/>
        <v>0.31542846375829053</v>
      </c>
      <c r="D1884" s="2">
        <f t="shared" si="801"/>
        <v>0.40628816711771187</v>
      </c>
      <c r="E1884" s="2">
        <f t="shared" si="802"/>
        <v>3.0445028293240733E-2</v>
      </c>
      <c r="F1884" s="2">
        <f t="shared" si="803"/>
        <v>-1.8944974083834422E-2</v>
      </c>
      <c r="G1884" s="2">
        <f t="shared" si="804"/>
        <v>-1.8797436622205754E-3</v>
      </c>
      <c r="H1884" s="2">
        <f t="shared" si="785"/>
        <v>0.6950279122676557</v>
      </c>
      <c r="I1884" s="25">
        <f t="shared" si="786"/>
        <v>3.5334362356584205E-6</v>
      </c>
      <c r="L1884" s="20">
        <v>1621</v>
      </c>
      <c r="M1884" s="2">
        <f t="shared" si="787"/>
        <v>-0.85034938847462105</v>
      </c>
      <c r="N1884" s="2">
        <f t="shared" si="811"/>
        <v>-4.4115299564869117</v>
      </c>
      <c r="O1884" s="2">
        <f t="shared" si="811"/>
        <v>-5.6782846272012382</v>
      </c>
      <c r="P1884" s="2">
        <f t="shared" si="811"/>
        <v>-1.2902882221082632</v>
      </c>
      <c r="Q1884" s="2">
        <f t="shared" si="805"/>
        <v>1.7570962229003657</v>
      </c>
      <c r="R1884" s="2">
        <f t="shared" si="805"/>
        <v>0.68574027959637651</v>
      </c>
      <c r="S1884" s="2">
        <f t="shared" si="783"/>
        <v>0.72309408247916196</v>
      </c>
      <c r="T1884" s="25">
        <f t="shared" si="784"/>
        <v>0.47023973106091665</v>
      </c>
      <c r="W1884" s="20">
        <v>1621</v>
      </c>
      <c r="X1884" s="2">
        <f t="shared" si="788"/>
        <v>-0.7387549397607025</v>
      </c>
      <c r="Y1884" s="2">
        <f t="shared" si="806"/>
        <v>0.39820323528033974</v>
      </c>
      <c r="Z1884" s="2">
        <f t="shared" si="807"/>
        <v>0.51205703525035795</v>
      </c>
      <c r="AA1884" s="2">
        <f t="shared" si="808"/>
        <v>0.26159680918607547</v>
      </c>
      <c r="AB1884" s="2">
        <f t="shared" si="809"/>
        <v>0.77336466943811066</v>
      </c>
      <c r="AC1884" s="2">
        <f t="shared" si="810"/>
        <v>0.56902710654576416</v>
      </c>
      <c r="AD1884" s="2">
        <f t="shared" si="789"/>
        <v>0.54575886102083915</v>
      </c>
      <c r="AE1884" s="25">
        <f t="shared" si="790"/>
        <v>0.32379184798384442</v>
      </c>
      <c r="AI1884" s="20">
        <v>1621</v>
      </c>
      <c r="AJ1884" s="2">
        <f t="shared" si="791"/>
        <v>-0.88123004176694542</v>
      </c>
      <c r="AK1884" s="2">
        <f t="shared" si="795"/>
        <v>-0.20443219294865855</v>
      </c>
      <c r="AL1884" s="2">
        <f t="shared" si="796"/>
        <v>9.8512046388068736E-2</v>
      </c>
      <c r="AM1884" s="2">
        <f t="shared" si="797"/>
        <v>5.3687813542441863E-2</v>
      </c>
      <c r="AN1884" s="2">
        <f t="shared" si="798"/>
        <v>-3.5599839360716361E-3</v>
      </c>
      <c r="AO1884" s="2">
        <f t="shared" si="799"/>
        <v>-1.4112057864603891E-2</v>
      </c>
      <c r="AP1884" s="2">
        <f t="shared" si="792"/>
        <v>0.77656638651257237</v>
      </c>
      <c r="AQ1884" s="25">
        <f t="shared" si="793"/>
        <v>1.9915017717392854E-4</v>
      </c>
    </row>
    <row r="1885" spans="1:43" x14ac:dyDescent="0.2">
      <c r="A1885" s="20">
        <v>1622</v>
      </c>
      <c r="B1885" s="2">
        <f t="shared" si="794"/>
        <v>-0.28187162333619636</v>
      </c>
      <c r="C1885" s="2">
        <f t="shared" si="800"/>
        <v>0.69219558221313604</v>
      </c>
      <c r="D1885" s="2">
        <f t="shared" si="801"/>
        <v>0.29018899422212241</v>
      </c>
      <c r="E1885" s="2">
        <f t="shared" si="802"/>
        <v>-5.6667263138494912E-2</v>
      </c>
      <c r="F1885" s="2">
        <f t="shared" si="803"/>
        <v>-1.8319547936762007E-2</v>
      </c>
      <c r="G1885" s="2">
        <f t="shared" si="804"/>
        <v>7.8288674499817123E-4</v>
      </c>
      <c r="H1885" s="2">
        <f t="shared" si="785"/>
        <v>7.9451612042182554E-2</v>
      </c>
      <c r="I1885" s="25">
        <f t="shared" si="786"/>
        <v>6.1291165549383156E-7</v>
      </c>
      <c r="L1885" s="20">
        <v>1622</v>
      </c>
      <c r="M1885" s="2">
        <f t="shared" si="787"/>
        <v>0.18232552171953736</v>
      </c>
      <c r="N1885" s="2">
        <f t="shared" si="811"/>
        <v>-0.36365427467810435</v>
      </c>
      <c r="O1885" s="2">
        <f t="shared" si="811"/>
        <v>1.5733045718887839</v>
      </c>
      <c r="P1885" s="2">
        <f t="shared" si="811"/>
        <v>4.2139313367357776</v>
      </c>
      <c r="Q1885" s="2">
        <f t="shared" si="805"/>
        <v>1.3337244092165546</v>
      </c>
      <c r="R1885" s="2">
        <f t="shared" si="805"/>
        <v>-0.28211509121575157</v>
      </c>
      <c r="S1885" s="2">
        <f t="shared" si="783"/>
        <v>3.324259587030149E-2</v>
      </c>
      <c r="T1885" s="25">
        <f t="shared" si="784"/>
        <v>7.9588924691671822E-2</v>
      </c>
      <c r="W1885" s="20">
        <v>1622</v>
      </c>
      <c r="X1885" s="2">
        <f t="shared" si="788"/>
        <v>-0.48850144799306988</v>
      </c>
      <c r="Y1885" s="2">
        <f t="shared" si="806"/>
        <v>-0.67136792223526376</v>
      </c>
      <c r="Z1885" s="2">
        <f t="shared" si="807"/>
        <v>-5.969925326653408E-2</v>
      </c>
      <c r="AA1885" s="2">
        <f t="shared" si="808"/>
        <v>0.21976266218744059</v>
      </c>
      <c r="AB1885" s="2">
        <f t="shared" si="809"/>
        <v>0.30571266910072376</v>
      </c>
      <c r="AC1885" s="2">
        <f t="shared" si="810"/>
        <v>0.53873300506071164</v>
      </c>
      <c r="AD1885" s="2">
        <f t="shared" si="789"/>
        <v>0.23863366469132596</v>
      </c>
      <c r="AE1885" s="25">
        <f t="shared" si="790"/>
        <v>0.29023325074174477</v>
      </c>
      <c r="AI1885" s="20">
        <v>1622</v>
      </c>
      <c r="AJ1885" s="2">
        <f t="shared" si="791"/>
        <v>0.90077112845976359</v>
      </c>
      <c r="AK1885" s="2">
        <f t="shared" si="795"/>
        <v>-0.13662254195471674</v>
      </c>
      <c r="AL1885" s="2">
        <f t="shared" si="796"/>
        <v>-0.14277184338088045</v>
      </c>
      <c r="AM1885" s="2">
        <f t="shared" si="797"/>
        <v>-1.5936239739835812E-2</v>
      </c>
      <c r="AN1885" s="2">
        <f t="shared" si="798"/>
        <v>2.8574078537025593E-2</v>
      </c>
      <c r="AO1885" s="2">
        <f t="shared" si="799"/>
        <v>1.2556946249835488E-2</v>
      </c>
      <c r="AP1885" s="2">
        <f t="shared" si="792"/>
        <v>0.81138862586667593</v>
      </c>
      <c r="AQ1885" s="25">
        <f t="shared" si="793"/>
        <v>1.5767689912125755E-4</v>
      </c>
    </row>
    <row r="1886" spans="1:43" x14ac:dyDescent="0.2">
      <c r="A1886" s="20">
        <v>1623</v>
      </c>
      <c r="B1886" s="2">
        <f t="shared" si="794"/>
        <v>0.40250872267248455</v>
      </c>
      <c r="C1886" s="2">
        <f t="shared" si="800"/>
        <v>0.74341230249884249</v>
      </c>
      <c r="D1886" s="2">
        <f t="shared" si="801"/>
        <v>3.7609403015757381E-2</v>
      </c>
      <c r="E1886" s="2">
        <f t="shared" si="802"/>
        <v>-0.11712805526578689</v>
      </c>
      <c r="F1886" s="2">
        <f t="shared" si="803"/>
        <v>-9.0781521441690403E-3</v>
      </c>
      <c r="G1886" s="2">
        <f t="shared" si="804"/>
        <v>3.077313283132124E-3</v>
      </c>
      <c r="H1886" s="2">
        <f t="shared" si="785"/>
        <v>0.16201327182743508</v>
      </c>
      <c r="I1886" s="25">
        <f t="shared" si="786"/>
        <v>9.4698570425414129E-6</v>
      </c>
      <c r="L1886" s="20">
        <v>1623</v>
      </c>
      <c r="M1886" s="2">
        <f t="shared" si="787"/>
        <v>0.98248352174276465</v>
      </c>
      <c r="N1886" s="2">
        <f t="shared" si="811"/>
        <v>4.1479840637305188</v>
      </c>
      <c r="O1886" s="2">
        <f t="shared" si="811"/>
        <v>6.818482850756256</v>
      </c>
      <c r="P1886" s="2">
        <f t="shared" si="811"/>
        <v>4.3441896155051918</v>
      </c>
      <c r="Q1886" s="2">
        <f t="shared" si="805"/>
        <v>-0.79052545887149717</v>
      </c>
      <c r="R1886" s="2">
        <f t="shared" si="805"/>
        <v>-0.89019346151022449</v>
      </c>
      <c r="S1886" s="2">
        <f t="shared" si="783"/>
        <v>0.9652738704960655</v>
      </c>
      <c r="T1886" s="25">
        <f t="shared" si="784"/>
        <v>0.79244439891555551</v>
      </c>
      <c r="W1886" s="20">
        <v>1623</v>
      </c>
      <c r="X1886" s="2">
        <f t="shared" si="788"/>
        <v>0.96073204424983238</v>
      </c>
      <c r="Y1886" s="2">
        <f t="shared" si="806"/>
        <v>-9.3130838797241433E-2</v>
      </c>
      <c r="Z1886" s="2">
        <f t="shared" si="807"/>
        <v>-0.48492944446276998</v>
      </c>
      <c r="AA1886" s="2">
        <f t="shared" si="808"/>
        <v>-0.36145788355468461</v>
      </c>
      <c r="AB1886" s="2">
        <f t="shared" si="809"/>
        <v>-0.91228178702591545</v>
      </c>
      <c r="AC1886" s="2">
        <f t="shared" si="810"/>
        <v>-0.81382964100595823</v>
      </c>
      <c r="AD1886" s="2">
        <f t="shared" si="789"/>
        <v>0.92300606084846193</v>
      </c>
      <c r="AE1886" s="25">
        <f t="shared" si="790"/>
        <v>0.66231868457988685</v>
      </c>
      <c r="AI1886" s="20">
        <v>1623</v>
      </c>
      <c r="AJ1886" s="2">
        <f t="shared" si="791"/>
        <v>-0.17897958921309584</v>
      </c>
      <c r="AK1886" s="2">
        <f t="shared" si="795"/>
        <v>0.36523723011414572</v>
      </c>
      <c r="AL1886" s="2">
        <f t="shared" si="796"/>
        <v>6.9530732296663664E-2</v>
      </c>
      <c r="AM1886" s="2">
        <f t="shared" si="797"/>
        <v>-3.4930823758916915E-2</v>
      </c>
      <c r="AN1886" s="2">
        <f t="shared" si="798"/>
        <v>-3.0071770351011443E-2</v>
      </c>
      <c r="AO1886" s="2">
        <f t="shared" si="799"/>
        <v>-6.6749593000201978E-4</v>
      </c>
      <c r="AP1886" s="2">
        <f t="shared" si="792"/>
        <v>3.203369335488853E-2</v>
      </c>
      <c r="AQ1886" s="25">
        <f t="shared" si="793"/>
        <v>4.4555081656926126E-7</v>
      </c>
    </row>
    <row r="1887" spans="1:43" x14ac:dyDescent="0.2">
      <c r="A1887" s="20">
        <v>1624</v>
      </c>
      <c r="B1887" s="2">
        <f t="shared" si="794"/>
        <v>0.89758292703599007</v>
      </c>
      <c r="C1887" s="2">
        <f t="shared" si="800"/>
        <v>0.44499060078170305</v>
      </c>
      <c r="D1887" s="2">
        <f t="shared" si="801"/>
        <v>-0.2326584780920338</v>
      </c>
      <c r="E1887" s="2">
        <f t="shared" si="802"/>
        <v>-0.12250169282522289</v>
      </c>
      <c r="F1887" s="2">
        <f t="shared" si="803"/>
        <v>4.4328404518639425E-3</v>
      </c>
      <c r="G1887" s="2">
        <f t="shared" si="804"/>
        <v>3.924431299872951E-3</v>
      </c>
      <c r="H1887" s="2">
        <f t="shared" si="785"/>
        <v>0.80565511090649544</v>
      </c>
      <c r="I1887" s="25">
        <f t="shared" si="786"/>
        <v>1.5401161027422499E-5</v>
      </c>
      <c r="L1887" s="20">
        <v>1624</v>
      </c>
      <c r="M1887" s="2">
        <f t="shared" si="787"/>
        <v>0.52969552377846396</v>
      </c>
      <c r="N1887" s="2">
        <f t="shared" si="811"/>
        <v>3.3697626565549368</v>
      </c>
      <c r="O1887" s="2">
        <f t="shared" si="811"/>
        <v>3.3681556975866949</v>
      </c>
      <c r="P1887" s="2">
        <f t="shared" si="811"/>
        <v>-1.0656297485451045</v>
      </c>
      <c r="Q1887" s="2">
        <f t="shared" si="805"/>
        <v>-1.9066304694831948</v>
      </c>
      <c r="R1887" s="2">
        <f t="shared" si="805"/>
        <v>-0.36302191630957065</v>
      </c>
      <c r="S1887" s="2">
        <f t="shared" si="783"/>
        <v>0.2805773479109413</v>
      </c>
      <c r="T1887" s="25">
        <f t="shared" si="784"/>
        <v>0.13178491172107293</v>
      </c>
      <c r="W1887" s="20">
        <v>1624</v>
      </c>
      <c r="X1887" s="2">
        <f t="shared" si="788"/>
        <v>5.1940782208062482E-2</v>
      </c>
      <c r="Y1887" s="2">
        <f t="shared" si="806"/>
        <v>0.71368696554576838</v>
      </c>
      <c r="Z1887" s="2">
        <f t="shared" si="807"/>
        <v>0.28005322438721214</v>
      </c>
      <c r="AA1887" s="2">
        <f t="shared" si="808"/>
        <v>-5.5514685613513318E-2</v>
      </c>
      <c r="AB1887" s="2">
        <f t="shared" si="809"/>
        <v>0.10883199682455683</v>
      </c>
      <c r="AC1887" s="2">
        <f t="shared" si="810"/>
        <v>-0.16892540674096029</v>
      </c>
      <c r="AD1887" s="2">
        <f t="shared" si="789"/>
        <v>2.6978448563853802E-3</v>
      </c>
      <c r="AE1887" s="25">
        <f t="shared" si="790"/>
        <v>2.8535793042598873E-2</v>
      </c>
      <c r="AI1887" s="20">
        <v>1624</v>
      </c>
      <c r="AJ1887" s="2">
        <f t="shared" si="791"/>
        <v>-0.69011175202439423</v>
      </c>
      <c r="AK1887" s="2">
        <f t="shared" si="795"/>
        <v>-0.29326249401591931</v>
      </c>
      <c r="AL1887" s="2">
        <f t="shared" si="796"/>
        <v>6.0934016100685148E-2</v>
      </c>
      <c r="AM1887" s="2">
        <f t="shared" si="797"/>
        <v>5.7049897357420193E-2</v>
      </c>
      <c r="AN1887" s="2">
        <f t="shared" si="798"/>
        <v>6.8204623617994552E-3</v>
      </c>
      <c r="AO1887" s="2">
        <f t="shared" si="799"/>
        <v>-1.1771302048729346E-2</v>
      </c>
      <c r="AP1887" s="2">
        <f t="shared" si="792"/>
        <v>0.476254230282179</v>
      </c>
      <c r="AQ1887" s="25">
        <f t="shared" si="793"/>
        <v>1.3856355192241971E-4</v>
      </c>
    </row>
    <row r="1888" spans="1:43" x14ac:dyDescent="0.2">
      <c r="A1888" s="20">
        <v>1625</v>
      </c>
      <c r="B1888" s="2">
        <f t="shared" si="794"/>
        <v>0.97050985569430293</v>
      </c>
      <c r="C1888" s="2">
        <f t="shared" si="800"/>
        <v>-6.2717133653047707E-2</v>
      </c>
      <c r="D1888" s="2">
        <f t="shared" si="801"/>
        <v>-0.39350344156415362</v>
      </c>
      <c r="E1888" s="2">
        <f t="shared" si="802"/>
        <v>-7.0260870107207218E-2</v>
      </c>
      <c r="F1888" s="2">
        <f t="shared" si="803"/>
        <v>1.5858998918320384E-2</v>
      </c>
      <c r="G1888" s="2">
        <f t="shared" si="804"/>
        <v>2.9258279553220426E-3</v>
      </c>
      <c r="H1888" s="2">
        <f t="shared" si="785"/>
        <v>0.94188937999977673</v>
      </c>
      <c r="I1888" s="25">
        <f t="shared" si="786"/>
        <v>8.5604692241439649E-6</v>
      </c>
      <c r="L1888" s="20">
        <v>1625</v>
      </c>
      <c r="M1888" s="2">
        <f t="shared" si="787"/>
        <v>-0.59860496063739022</v>
      </c>
      <c r="N1888" s="2">
        <f t="shared" si="811"/>
        <v>-1.7058648050333483</v>
      </c>
      <c r="O1888" s="2">
        <f t="shared" si="811"/>
        <v>-4.377528180145621</v>
      </c>
      <c r="P1888" s="2">
        <f t="shared" si="811"/>
        <v>-5.1164680210778952</v>
      </c>
      <c r="Q1888" s="2">
        <f t="shared" si="805"/>
        <v>-0.59123921220596865</v>
      </c>
      <c r="R1888" s="2">
        <f t="shared" si="805"/>
        <v>0.62710584867072028</v>
      </c>
      <c r="S1888" s="2">
        <f t="shared" si="783"/>
        <v>0.35832789889969147</v>
      </c>
      <c r="T1888" s="25">
        <f t="shared" si="784"/>
        <v>0.3932617454370243</v>
      </c>
      <c r="W1888" s="20">
        <v>1625</v>
      </c>
      <c r="X1888" s="2">
        <f t="shared" si="788"/>
        <v>-0.98433415328526941</v>
      </c>
      <c r="Y1888" s="2">
        <f t="shared" si="806"/>
        <v>-0.2311715082569748</v>
      </c>
      <c r="Z1888" s="2">
        <f t="shared" si="807"/>
        <v>0.35767208605018558</v>
      </c>
      <c r="AA1888" s="2">
        <f t="shared" si="808"/>
        <v>0.38668398926991865</v>
      </c>
      <c r="AB1888" s="2">
        <f t="shared" si="809"/>
        <v>0.86282807172957443</v>
      </c>
      <c r="AC1888" s="2">
        <f t="shared" si="810"/>
        <v>0.89059005352281817</v>
      </c>
      <c r="AD1888" s="2">
        <f t="shared" si="789"/>
        <v>0.96891372532382825</v>
      </c>
      <c r="AE1888" s="25">
        <f t="shared" si="790"/>
        <v>0.79315064343377617</v>
      </c>
      <c r="AI1888" s="20">
        <v>1625</v>
      </c>
      <c r="AJ1888" s="2">
        <f t="shared" si="791"/>
        <v>0.99124266340775313</v>
      </c>
      <c r="AK1888" s="2">
        <f t="shared" si="795"/>
        <v>-2.0066619359276741E-2</v>
      </c>
      <c r="AL1888" s="2">
        <f t="shared" si="796"/>
        <v>-0.14125020540504737</v>
      </c>
      <c r="AM1888" s="2">
        <f t="shared" si="797"/>
        <v>-3.2217032909489636E-2</v>
      </c>
      <c r="AN1888" s="2">
        <f t="shared" si="798"/>
        <v>2.2044070910680363E-2</v>
      </c>
      <c r="AO1888" s="2">
        <f t="shared" si="799"/>
        <v>1.4522344744378921E-2</v>
      </c>
      <c r="AP1888" s="2">
        <f t="shared" si="792"/>
        <v>0.9825620177596962</v>
      </c>
      <c r="AQ1888" s="25">
        <f t="shared" si="793"/>
        <v>2.1089849687459006E-4</v>
      </c>
    </row>
    <row r="1889" spans="1:43" x14ac:dyDescent="0.2">
      <c r="A1889" s="20">
        <v>1626</v>
      </c>
      <c r="B1889" s="2">
        <f t="shared" si="794"/>
        <v>0.58699083458490486</v>
      </c>
      <c r="C1889" s="2">
        <f t="shared" si="800"/>
        <v>-0.54092802014849983</v>
      </c>
      <c r="D1889" s="2">
        <f t="shared" si="801"/>
        <v>-0.36927758780778097</v>
      </c>
      <c r="E1889" s="2">
        <f t="shared" si="802"/>
        <v>1.502473767859569E-2</v>
      </c>
      <c r="F1889" s="2">
        <f t="shared" si="803"/>
        <v>1.9826422389805181E-2</v>
      </c>
      <c r="G1889" s="2">
        <f t="shared" si="804"/>
        <v>5.5116200606365631E-4</v>
      </c>
      <c r="H1889" s="2">
        <f t="shared" si="785"/>
        <v>0.34455823988668316</v>
      </c>
      <c r="I1889" s="25">
        <f t="shared" si="786"/>
        <v>3.0377955692811392E-7</v>
      </c>
      <c r="L1889" s="20">
        <v>1626</v>
      </c>
      <c r="M1889" s="2">
        <f t="shared" si="787"/>
        <v>-0.96351382248879869</v>
      </c>
      <c r="N1889" s="2">
        <f t="shared" si="811"/>
        <v>-4.6060293369402654</v>
      </c>
      <c r="O1889" s="2">
        <f t="shared" si="811"/>
        <v>-6.5406182606185448</v>
      </c>
      <c r="P1889" s="2">
        <f t="shared" si="811"/>
        <v>-2.6423539773938769</v>
      </c>
      <c r="Q1889" s="2">
        <f t="shared" si="805"/>
        <v>1.4781502428961772</v>
      </c>
      <c r="R1889" s="2">
        <f t="shared" si="805"/>
        <v>0.81749525059659267</v>
      </c>
      <c r="S1889" s="2">
        <f t="shared" si="783"/>
        <v>0.92835888612697626</v>
      </c>
      <c r="T1889" s="25">
        <f t="shared" si="784"/>
        <v>0.66829848474798581</v>
      </c>
      <c r="W1889" s="20">
        <v>1626</v>
      </c>
      <c r="X1889" s="2">
        <f t="shared" si="788"/>
        <v>0.39534478080055102</v>
      </c>
      <c r="Y1889" s="2">
        <f t="shared" si="806"/>
        <v>-0.60864166372691064</v>
      </c>
      <c r="Z1889" s="2">
        <f t="shared" si="807"/>
        <v>-0.44258091871486682</v>
      </c>
      <c r="AA1889" s="2">
        <f t="shared" si="808"/>
        <v>-0.12019613907931671</v>
      </c>
      <c r="AB1889" s="2">
        <f t="shared" si="809"/>
        <v>-0.50090468733847804</v>
      </c>
      <c r="AC1889" s="2">
        <f t="shared" si="810"/>
        <v>-0.23576244460546672</v>
      </c>
      <c r="AD1889" s="2">
        <f t="shared" si="789"/>
        <v>0.15629749570623575</v>
      </c>
      <c r="AE1889" s="25">
        <f t="shared" si="790"/>
        <v>5.5583930286345763E-2</v>
      </c>
      <c r="AI1889" s="20">
        <v>1626</v>
      </c>
      <c r="AJ1889" s="2">
        <f t="shared" si="791"/>
        <v>-0.47658307774889785</v>
      </c>
      <c r="AK1889" s="2">
        <f t="shared" si="795"/>
        <v>0.31688094984074711</v>
      </c>
      <c r="AL1889" s="2">
        <f t="shared" si="796"/>
        <v>0.10531779128588517</v>
      </c>
      <c r="AM1889" s="2">
        <f t="shared" si="797"/>
        <v>-1.9130377633784803E-2</v>
      </c>
      <c r="AN1889" s="2">
        <f t="shared" si="798"/>
        <v>-3.2766383081371205E-2</v>
      </c>
      <c r="AO1889" s="2">
        <f t="shared" si="799"/>
        <v>-5.3215301656992457E-3</v>
      </c>
      <c r="AP1889" s="2">
        <f t="shared" si="792"/>
        <v>0.22713142999661201</v>
      </c>
      <c r="AQ1889" s="25">
        <f t="shared" si="793"/>
        <v>2.831868330444704E-5</v>
      </c>
    </row>
    <row r="1890" spans="1:43" x14ac:dyDescent="0.2">
      <c r="A1890" s="20">
        <v>1627</v>
      </c>
      <c r="B1890" s="2">
        <f t="shared" si="794"/>
        <v>-7.2599148014660164E-2</v>
      </c>
      <c r="C1890" s="2">
        <f t="shared" si="800"/>
        <v>-0.76473200653461193</v>
      </c>
      <c r="D1890" s="2">
        <f t="shared" si="801"/>
        <v>-0.17137471438390639</v>
      </c>
      <c r="E1890" s="2">
        <f t="shared" si="802"/>
        <v>9.3243976566162803E-2</v>
      </c>
      <c r="F1890" s="2">
        <f t="shared" si="803"/>
        <v>1.4469169614986229E-2</v>
      </c>
      <c r="G1890" s="2">
        <f t="shared" si="804"/>
        <v>-2.0827240467649367E-3</v>
      </c>
      <c r="H1890" s="2">
        <f t="shared" si="785"/>
        <v>5.270636292454535E-3</v>
      </c>
      <c r="I1890" s="25">
        <f t="shared" si="786"/>
        <v>4.3377394549729141E-6</v>
      </c>
      <c r="L1890" s="20">
        <v>1627</v>
      </c>
      <c r="M1890" s="2">
        <f t="shared" si="787"/>
        <v>-9.9668449611264934E-2</v>
      </c>
      <c r="N1890" s="2">
        <f t="shared" si="811"/>
        <v>-1.6321960901413557</v>
      </c>
      <c r="O1890" s="2">
        <f t="shared" si="811"/>
        <v>-0.36255931146807996</v>
      </c>
      <c r="P1890" s="2">
        <f t="shared" si="811"/>
        <v>3.2015131135160093</v>
      </c>
      <c r="Q1890" s="2">
        <f t="shared" si="805"/>
        <v>1.6624776177959832</v>
      </c>
      <c r="R1890" s="2">
        <f t="shared" si="805"/>
        <v>-3.4654362067671918E-2</v>
      </c>
      <c r="S1890" s="2">
        <f t="shared" ref="S1890:S1953" si="812">M1890^2</f>
        <v>9.9337998479132571E-3</v>
      </c>
      <c r="T1890" s="25">
        <f t="shared" ref="T1890:T1953" si="813">R1890^2</f>
        <v>1.2009248103172982E-3</v>
      </c>
      <c r="W1890" s="20">
        <v>1627</v>
      </c>
      <c r="X1890" s="2">
        <f t="shared" si="788"/>
        <v>0.80468782863767019</v>
      </c>
      <c r="Y1890" s="2">
        <f t="shared" si="806"/>
        <v>0.50774083008959581</v>
      </c>
      <c r="Z1890" s="2">
        <f t="shared" si="807"/>
        <v>-0.15656146244377239</v>
      </c>
      <c r="AA1890" s="2">
        <f t="shared" si="808"/>
        <v>-0.3320663601242545</v>
      </c>
      <c r="AB1890" s="2">
        <f t="shared" si="809"/>
        <v>-0.63521488331979892</v>
      </c>
      <c r="AC1890" s="2">
        <f t="shared" si="810"/>
        <v>-0.78345861099417058</v>
      </c>
      <c r="AD1890" s="2">
        <f t="shared" si="789"/>
        <v>0.64752250155760849</v>
      </c>
      <c r="AE1890" s="25">
        <f t="shared" si="790"/>
        <v>0.61380739514091509</v>
      </c>
      <c r="AI1890" s="20">
        <v>1627</v>
      </c>
      <c r="AJ1890" s="2">
        <f t="shared" si="791"/>
        <v>-0.43030331596745791</v>
      </c>
      <c r="AK1890" s="2">
        <f t="shared" si="795"/>
        <v>-0.35290296667719562</v>
      </c>
      <c r="AL1890" s="2">
        <f t="shared" si="796"/>
        <v>1.7290929727809552E-2</v>
      </c>
      <c r="AM1890" s="2">
        <f t="shared" si="797"/>
        <v>5.4733530131566871E-2</v>
      </c>
      <c r="AN1890" s="2">
        <f t="shared" si="798"/>
        <v>1.6522035193044998E-2</v>
      </c>
      <c r="AO1890" s="2">
        <f t="shared" si="799"/>
        <v>-8.2588918482519834E-3</v>
      </c>
      <c r="AP1890" s="2">
        <f t="shared" si="792"/>
        <v>0.18516094373258993</v>
      </c>
      <c r="AQ1890" s="25">
        <f t="shared" si="793"/>
        <v>6.8209294561123062E-5</v>
      </c>
    </row>
    <row r="1891" spans="1:43" x14ac:dyDescent="0.2">
      <c r="A1891" s="20">
        <v>1628</v>
      </c>
      <c r="B1891" s="2">
        <f t="shared" si="794"/>
        <v>-0.69804461690994668</v>
      </c>
      <c r="C1891" s="2">
        <f t="shared" si="800"/>
        <v>-0.62887058098032478</v>
      </c>
      <c r="D1891" s="2">
        <f t="shared" si="801"/>
        <v>0.10712836501849268</v>
      </c>
      <c r="E1891" s="2">
        <f t="shared" si="802"/>
        <v>0.127609116297348</v>
      </c>
      <c r="F1891" s="2">
        <f t="shared" si="803"/>
        <v>2.3068402832175125E-3</v>
      </c>
      <c r="G1891" s="2">
        <f t="shared" si="804"/>
        <v>-3.737072436950567E-3</v>
      </c>
      <c r="H1891" s="2">
        <f t="shared" si="785"/>
        <v>0.4872662871969542</v>
      </c>
      <c r="I1891" s="25">
        <f t="shared" si="786"/>
        <v>1.3965710399015649E-5</v>
      </c>
      <c r="L1891" s="20">
        <v>1628</v>
      </c>
      <c r="M1891" s="2">
        <f t="shared" si="787"/>
        <v>0.89128255130218825</v>
      </c>
      <c r="N1891" s="2">
        <f t="shared" si="811"/>
        <v>3.4231515167618087</v>
      </c>
      <c r="O1891" s="2">
        <f t="shared" si="811"/>
        <v>6.2778659046821836</v>
      </c>
      <c r="P1891" s="2">
        <f t="shared" si="811"/>
        <v>4.9625401828764435</v>
      </c>
      <c r="Q1891" s="2">
        <f t="shared" si="805"/>
        <v>-0.273326929991621</v>
      </c>
      <c r="R1891" s="2">
        <f t="shared" si="805"/>
        <v>-0.84260980423992127</v>
      </c>
      <c r="S1891" s="2">
        <f t="shared" si="812"/>
        <v>0.79438458625573782</v>
      </c>
      <c r="T1891" s="25">
        <f t="shared" si="813"/>
        <v>0.70999128220123842</v>
      </c>
      <c r="W1891" s="20">
        <v>1628</v>
      </c>
      <c r="X1891" s="2">
        <f t="shared" si="788"/>
        <v>-0.76099830128143953</v>
      </c>
      <c r="Y1891" s="2">
        <f t="shared" si="806"/>
        <v>0.37792210341184551</v>
      </c>
      <c r="Z1891" s="2">
        <f t="shared" si="807"/>
        <v>0.51372310314568159</v>
      </c>
      <c r="AA1891" s="2">
        <f t="shared" si="808"/>
        <v>0.27108848427397647</v>
      </c>
      <c r="AB1891" s="2">
        <f t="shared" si="809"/>
        <v>0.78954899147945168</v>
      </c>
      <c r="AC1891" s="2">
        <f t="shared" si="810"/>
        <v>0.59176931965189539</v>
      </c>
      <c r="AD1891" s="2">
        <f t="shared" si="789"/>
        <v>0.57911841455323665</v>
      </c>
      <c r="AE1891" s="25">
        <f t="shared" si="790"/>
        <v>0.35019092768126714</v>
      </c>
      <c r="AI1891" s="20">
        <v>1628</v>
      </c>
      <c r="AJ1891" s="2">
        <f t="shared" si="791"/>
        <v>0.98305104215974592</v>
      </c>
      <c r="AK1891" s="2">
        <f t="shared" si="795"/>
        <v>9.8486630503758221E-2</v>
      </c>
      <c r="AL1891" s="2">
        <f t="shared" si="796"/>
        <v>-0.12566925421210431</v>
      </c>
      <c r="AM1891" s="2">
        <f t="shared" si="797"/>
        <v>-4.5291109633536726E-2</v>
      </c>
      <c r="AN1891" s="2">
        <f t="shared" si="798"/>
        <v>1.3319910740503052E-2</v>
      </c>
      <c r="AO1891" s="2">
        <f t="shared" si="799"/>
        <v>1.5042264325632881E-2</v>
      </c>
      <c r="AP1891" s="2">
        <f t="shared" si="792"/>
        <v>0.96638935149136251</v>
      </c>
      <c r="AQ1891" s="25">
        <f t="shared" si="793"/>
        <v>2.2626971604220765E-4</v>
      </c>
    </row>
    <row r="1892" spans="1:43" x14ac:dyDescent="0.2">
      <c r="A1892" s="20">
        <v>1629</v>
      </c>
      <c r="B1892" s="2">
        <f t="shared" si="794"/>
        <v>-0.99518879522443171</v>
      </c>
      <c r="C1892" s="2">
        <f t="shared" si="800"/>
        <v>-0.19724149481711223</v>
      </c>
      <c r="D1892" s="2">
        <f t="shared" si="801"/>
        <v>0.33524730042578577</v>
      </c>
      <c r="E1892" s="2">
        <f t="shared" si="802"/>
        <v>0.10195769468642717</v>
      </c>
      <c r="F1892" s="2">
        <f t="shared" si="803"/>
        <v>-1.0940432079137932E-2</v>
      </c>
      <c r="G1892" s="2">
        <f t="shared" si="804"/>
        <v>-3.6338172666898912E-3</v>
      </c>
      <c r="H1892" s="2">
        <f t="shared" si="785"/>
        <v>0.99040073814025587</v>
      </c>
      <c r="I1892" s="25">
        <f t="shared" si="786"/>
        <v>1.3204627927693592E-5</v>
      </c>
      <c r="L1892" s="20">
        <v>1629</v>
      </c>
      <c r="M1892" s="2">
        <f t="shared" si="787"/>
        <v>0.74559473739939253</v>
      </c>
      <c r="N1892" s="2">
        <f t="shared" si="811"/>
        <v>4.1130070838358153</v>
      </c>
      <c r="O1892" s="2">
        <f t="shared" si="811"/>
        <v>4.9122260957206798</v>
      </c>
      <c r="P1892" s="2">
        <f t="shared" si="811"/>
        <v>0.3949167208187096</v>
      </c>
      <c r="Q1892" s="2">
        <f t="shared" si="805"/>
        <v>-1.8605618829755195</v>
      </c>
      <c r="R1892" s="2">
        <f t="shared" si="805"/>
        <v>-0.57599803106113956</v>
      </c>
      <c r="S1892" s="2">
        <f t="shared" si="812"/>
        <v>0.55591151243766912</v>
      </c>
      <c r="T1892" s="25">
        <f t="shared" si="813"/>
        <v>0.33177373178630948</v>
      </c>
      <c r="W1892" s="20">
        <v>1629</v>
      </c>
      <c r="X1892" s="2">
        <f t="shared" si="788"/>
        <v>-0.45888701241935259</v>
      </c>
      <c r="Y1892" s="2">
        <f t="shared" si="806"/>
        <v>-0.67947021714158917</v>
      </c>
      <c r="Z1892" s="2">
        <f t="shared" si="807"/>
        <v>-7.6876467810168464E-2</v>
      </c>
      <c r="AA1892" s="2">
        <f t="shared" si="808"/>
        <v>0.20888261717580009</v>
      </c>
      <c r="AB1892" s="2">
        <f t="shared" si="809"/>
        <v>0.27644051386590651</v>
      </c>
      <c r="AC1892" s="2">
        <f t="shared" si="810"/>
        <v>0.51455615299414359</v>
      </c>
      <c r="AD1892" s="2">
        <f t="shared" si="789"/>
        <v>0.21057729016715906</v>
      </c>
      <c r="AE1892" s="25">
        <f t="shared" si="790"/>
        <v>0.26476803458413251</v>
      </c>
      <c r="AI1892" s="20">
        <v>1629</v>
      </c>
      <c r="AJ1892" s="2">
        <f t="shared" si="791"/>
        <v>-0.72674995729274838</v>
      </c>
      <c r="AK1892" s="2">
        <f t="shared" si="795"/>
        <v>0.23698398250488215</v>
      </c>
      <c r="AL1892" s="2">
        <f t="shared" si="796"/>
        <v>0.13062206328924819</v>
      </c>
      <c r="AM1892" s="2">
        <f t="shared" si="797"/>
        <v>-1.4257928894059295E-3</v>
      </c>
      <c r="AN1892" s="2">
        <f t="shared" si="798"/>
        <v>-3.2199599898214602E-2</v>
      </c>
      <c r="AO1892" s="2">
        <f t="shared" si="799"/>
        <v>-9.4458868752077541E-3</v>
      </c>
      <c r="AP1892" s="2">
        <f t="shared" si="792"/>
        <v>0.52816550042501165</v>
      </c>
      <c r="AQ1892" s="25">
        <f t="shared" si="793"/>
        <v>8.922477885922211E-5</v>
      </c>
    </row>
    <row r="1893" spans="1:43" x14ac:dyDescent="0.2">
      <c r="A1893" s="20">
        <v>1630</v>
      </c>
      <c r="B1893" s="2">
        <f t="shared" si="794"/>
        <v>-0.82428013289093349</v>
      </c>
      <c r="C1893" s="2">
        <f t="shared" si="800"/>
        <v>0.32715334834201754</v>
      </c>
      <c r="D1893" s="2">
        <f t="shared" si="801"/>
        <v>0.40569419205928781</v>
      </c>
      <c r="E1893" s="2">
        <f t="shared" si="802"/>
        <v>2.8353976131555731E-2</v>
      </c>
      <c r="F1893" s="2">
        <f t="shared" si="803"/>
        <v>-1.9042248285694115E-2</v>
      </c>
      <c r="G1893" s="2">
        <f t="shared" si="804"/>
        <v>-1.8215210559279016E-3</v>
      </c>
      <c r="H1893" s="2">
        <f t="shared" si="785"/>
        <v>0.67943773747869496</v>
      </c>
      <c r="I1893" s="25">
        <f t="shared" si="786"/>
        <v>3.3179389571886976E-6</v>
      </c>
      <c r="L1893" s="20">
        <v>1630</v>
      </c>
      <c r="M1893" s="2">
        <f t="shared" si="787"/>
        <v>-0.35093848171491349</v>
      </c>
      <c r="N1893" s="2">
        <f t="shared" si="811"/>
        <v>-0.442391494671041</v>
      </c>
      <c r="O1893" s="2">
        <f t="shared" si="811"/>
        <v>-2.7178994696280747</v>
      </c>
      <c r="P1893" s="2">
        <f t="shared" si="811"/>
        <v>-4.6763379105541309</v>
      </c>
      <c r="Q1893" s="2">
        <f t="shared" si="805"/>
        <v>-1.0750511219681735</v>
      </c>
      <c r="R1893" s="2">
        <f t="shared" si="805"/>
        <v>0.42517509800332565</v>
      </c>
      <c r="S1893" s="2">
        <f t="shared" si="812"/>
        <v>0.12315781794836866</v>
      </c>
      <c r="T1893" s="25">
        <f t="shared" si="813"/>
        <v>0.18077386396213757</v>
      </c>
      <c r="W1893" s="20">
        <v>1630</v>
      </c>
      <c r="X1893" s="2">
        <f t="shared" si="788"/>
        <v>0.96951848217974979</v>
      </c>
      <c r="Y1893" s="2">
        <f t="shared" si="806"/>
        <v>-6.9167990179669292E-2</v>
      </c>
      <c r="Z1893" s="2">
        <f t="shared" si="807"/>
        <v>-0.47879011410758077</v>
      </c>
      <c r="AA1893" s="2">
        <f t="shared" si="808"/>
        <v>-0.3660056206085977</v>
      </c>
      <c r="AB1893" s="2">
        <f t="shared" si="809"/>
        <v>-0.91516471909618502</v>
      </c>
      <c r="AC1893" s="2">
        <f t="shared" si="810"/>
        <v>-0.82558579124687137</v>
      </c>
      <c r="AD1893" s="2">
        <f t="shared" si="789"/>
        <v>0.93996608728812581</v>
      </c>
      <c r="AE1893" s="25">
        <f t="shared" si="790"/>
        <v>0.68159189870872272</v>
      </c>
      <c r="AI1893" s="20">
        <v>1630</v>
      </c>
      <c r="AJ1893" s="2">
        <f t="shared" si="791"/>
        <v>-0.12766471849539432</v>
      </c>
      <c r="AK1893" s="2">
        <f t="shared" si="795"/>
        <v>-0.37741730745502833</v>
      </c>
      <c r="AL1893" s="2">
        <f t="shared" si="796"/>
        <v>-2.8073206155713765E-2</v>
      </c>
      <c r="AM1893" s="2">
        <f t="shared" si="797"/>
        <v>4.6969271050187208E-2</v>
      </c>
      <c r="AN1893" s="2">
        <f t="shared" si="798"/>
        <v>2.4579090290018573E-2</v>
      </c>
      <c r="AO1893" s="2">
        <f t="shared" si="799"/>
        <v>-3.9244343665435222E-3</v>
      </c>
      <c r="AP1893" s="2">
        <f t="shared" si="792"/>
        <v>1.6298280348508276E-2</v>
      </c>
      <c r="AQ1893" s="25">
        <f t="shared" si="793"/>
        <v>1.5401185097307856E-5</v>
      </c>
    </row>
    <row r="1894" spans="1:43" x14ac:dyDescent="0.2">
      <c r="A1894" s="20">
        <v>1631</v>
      </c>
      <c r="B1894" s="2">
        <f t="shared" si="794"/>
        <v>-0.26569964432663984</v>
      </c>
      <c r="C1894" s="2">
        <f t="shared" si="800"/>
        <v>0.69768285986377565</v>
      </c>
      <c r="D1894" s="2">
        <f t="shared" si="801"/>
        <v>0.28533676602070907</v>
      </c>
      <c r="E1894" s="2">
        <f t="shared" si="802"/>
        <v>-5.858506044106316E-2</v>
      </c>
      <c r="F1894" s="2">
        <f t="shared" si="803"/>
        <v>-1.8188197580135748E-2</v>
      </c>
      <c r="G1894" s="2">
        <f t="shared" si="804"/>
        <v>8.4746496950282657E-4</v>
      </c>
      <c r="H1894" s="2">
        <f t="shared" si="785"/>
        <v>7.059630099530291E-2</v>
      </c>
      <c r="I1894" s="25">
        <f t="shared" si="786"/>
        <v>7.1819687453442681E-7</v>
      </c>
      <c r="L1894" s="20">
        <v>1631</v>
      </c>
      <c r="M1894" s="2">
        <f t="shared" si="787"/>
        <v>-0.99992529778669836</v>
      </c>
      <c r="N1894" s="2">
        <f t="shared" si="811"/>
        <v>-4.4336150610529472</v>
      </c>
      <c r="O1894" s="2">
        <f t="shared" si="811"/>
        <v>-6.8819299931362146</v>
      </c>
      <c r="P1894" s="2">
        <f t="shared" si="811"/>
        <v>-3.7839313297037647</v>
      </c>
      <c r="Q1894" s="2">
        <f t="shared" si="805"/>
        <v>1.0814556619674942</v>
      </c>
      <c r="R1894" s="2">
        <f t="shared" si="805"/>
        <v>0.88412901860490822</v>
      </c>
      <c r="S1894" s="2">
        <f t="shared" si="812"/>
        <v>0.99985060115381741</v>
      </c>
      <c r="T1894" s="25">
        <f t="shared" si="813"/>
        <v>0.78168412153927813</v>
      </c>
      <c r="W1894" s="20">
        <v>1631</v>
      </c>
      <c r="X1894" s="2">
        <f t="shared" si="788"/>
        <v>1.8333752429610054E-2</v>
      </c>
      <c r="Y1894" s="2">
        <f t="shared" si="806"/>
        <v>0.71090044165051125</v>
      </c>
      <c r="Z1894" s="2">
        <f t="shared" si="807"/>
        <v>0.2944407014973176</v>
      </c>
      <c r="AA1894" s="2">
        <f t="shared" si="808"/>
        <v>-4.2568129832344967E-2</v>
      </c>
      <c r="AB1894" s="2">
        <f t="shared" si="809"/>
        <v>0.13941416846982874</v>
      </c>
      <c r="AC1894" s="2">
        <f t="shared" si="810"/>
        <v>-0.13940651075386318</v>
      </c>
      <c r="AD1894" s="2">
        <f t="shared" si="789"/>
        <v>3.3612647815023258E-4</v>
      </c>
      <c r="AE1894" s="25">
        <f t="shared" si="790"/>
        <v>1.9434175240566971E-2</v>
      </c>
      <c r="AI1894" s="20">
        <v>1631</v>
      </c>
      <c r="AJ1894" s="2">
        <f t="shared" si="791"/>
        <v>0.87701161623028068</v>
      </c>
      <c r="AK1894" s="2">
        <f t="shared" si="795"/>
        <v>0.20723703171298236</v>
      </c>
      <c r="AL1894" s="2">
        <f t="shared" si="796"/>
        <v>-9.7579836914068754E-2</v>
      </c>
      <c r="AM1894" s="2">
        <f t="shared" si="797"/>
        <v>-5.3857144090050775E-2</v>
      </c>
      <c r="AN1894" s="2">
        <f t="shared" si="798"/>
        <v>3.2699557047137589E-3</v>
      </c>
      <c r="AO1894" s="2">
        <f t="shared" si="799"/>
        <v>1.4064954893908495E-2</v>
      </c>
      <c r="AP1894" s="2">
        <f t="shared" si="792"/>
        <v>0.76914937500284908</v>
      </c>
      <c r="AQ1894" s="25">
        <f t="shared" si="793"/>
        <v>1.9782295616768052E-4</v>
      </c>
    </row>
    <row r="1895" spans="1:43" x14ac:dyDescent="0.2">
      <c r="A1895" s="20">
        <v>1632</v>
      </c>
      <c r="B1895" s="2">
        <f t="shared" si="794"/>
        <v>0.41784353863608209</v>
      </c>
      <c r="C1895" s="2">
        <f t="shared" si="800"/>
        <v>0.74008122079615624</v>
      </c>
      <c r="D1895" s="2">
        <f t="shared" si="801"/>
        <v>3.0781000412595683E-2</v>
      </c>
      <c r="E1895" s="2">
        <f t="shared" si="802"/>
        <v>-0.1179706276714443</v>
      </c>
      <c r="F1895" s="2">
        <f t="shared" si="803"/>
        <v>-8.779953354235058E-3</v>
      </c>
      <c r="G1895" s="2">
        <f t="shared" si="804"/>
        <v>3.1178749777507654E-3</v>
      </c>
      <c r="H1895" s="2">
        <f t="shared" si="785"/>
        <v>0.17459322277992304</v>
      </c>
      <c r="I1895" s="25">
        <f t="shared" si="786"/>
        <v>9.7211443768843363E-6</v>
      </c>
      <c r="L1895" s="20">
        <v>1632</v>
      </c>
      <c r="M1895" s="2">
        <f t="shared" si="787"/>
        <v>-0.37372288938602899</v>
      </c>
      <c r="N1895" s="2">
        <f t="shared" si="811"/>
        <v>-2.7707181008031587</v>
      </c>
      <c r="O1895" s="2">
        <f t="shared" si="811"/>
        <v>-2.2695419279289153</v>
      </c>
      <c r="P1895" s="2">
        <f t="shared" si="811"/>
        <v>1.9340641911033676</v>
      </c>
      <c r="Q1895" s="2">
        <f t="shared" si="805"/>
        <v>1.8587988124414214</v>
      </c>
      <c r="R1895" s="2">
        <f t="shared" si="805"/>
        <v>0.21556691369534936</v>
      </c>
      <c r="S1895" s="2">
        <f t="shared" si="812"/>
        <v>0.13966879805104207</v>
      </c>
      <c r="T1895" s="25">
        <f t="shared" si="813"/>
        <v>4.64690942801382E-2</v>
      </c>
      <c r="W1895" s="20">
        <v>1632</v>
      </c>
      <c r="X1895" s="2">
        <f t="shared" si="788"/>
        <v>-0.97784941609103526</v>
      </c>
      <c r="Y1895" s="2">
        <f t="shared" si="806"/>
        <v>-0.25386814874288932</v>
      </c>
      <c r="Z1895" s="2">
        <f t="shared" si="807"/>
        <v>0.34499502582141961</v>
      </c>
      <c r="AA1895" s="2">
        <f t="shared" si="808"/>
        <v>0.38534875713876671</v>
      </c>
      <c r="AB1895" s="2">
        <f t="shared" si="809"/>
        <v>0.85181433688370178</v>
      </c>
      <c r="AC1895" s="2">
        <f t="shared" si="810"/>
        <v>0.88893269376113626</v>
      </c>
      <c r="AD1895" s="2">
        <f t="shared" si="789"/>
        <v>0.95618948054957864</v>
      </c>
      <c r="AE1895" s="25">
        <f t="shared" si="790"/>
        <v>0.79020133403743009</v>
      </c>
      <c r="AI1895" s="20">
        <v>1632</v>
      </c>
      <c r="AJ1895" s="2">
        <f t="shared" si="791"/>
        <v>-0.90457991349922107</v>
      </c>
      <c r="AK1895" s="2">
        <f t="shared" si="795"/>
        <v>0.13349885805551595</v>
      </c>
      <c r="AL1895" s="2">
        <f t="shared" si="796"/>
        <v>0.14292489224669624</v>
      </c>
      <c r="AM1895" s="2">
        <f t="shared" si="797"/>
        <v>1.6420707888200117E-2</v>
      </c>
      <c r="AN1895" s="2">
        <f t="shared" si="798"/>
        <v>-2.8427835461200906E-2</v>
      </c>
      <c r="AO1895" s="2">
        <f t="shared" si="799"/>
        <v>-1.2630048971908156E-2</v>
      </c>
      <c r="AP1895" s="2">
        <f t="shared" si="792"/>
        <v>0.81826481990625832</v>
      </c>
      <c r="AQ1895" s="25">
        <f t="shared" si="793"/>
        <v>1.5951813703279826E-4</v>
      </c>
    </row>
    <row r="1896" spans="1:43" x14ac:dyDescent="0.2">
      <c r="A1896" s="20">
        <v>1633</v>
      </c>
      <c r="B1896" s="2">
        <f t="shared" si="794"/>
        <v>0.90486837639283868</v>
      </c>
      <c r="C1896" s="2">
        <f t="shared" si="800"/>
        <v>0.43440781950010443</v>
      </c>
      <c r="D1896" s="2">
        <f t="shared" si="801"/>
        <v>-0.23825155065595099</v>
      </c>
      <c r="E1896" s="2">
        <f t="shared" si="802"/>
        <v>-0.12187276536605363</v>
      </c>
      <c r="F1896" s="2">
        <f t="shared" si="803"/>
        <v>4.7576401247075746E-3</v>
      </c>
      <c r="G1896" s="2">
        <f t="shared" si="804"/>
        <v>3.9218996658127924E-3</v>
      </c>
      <c r="H1896" s="2">
        <f t="shared" si="785"/>
        <v>0.81878677859581195</v>
      </c>
      <c r="I1896" s="25">
        <f t="shared" si="786"/>
        <v>1.5381296988702494E-5</v>
      </c>
      <c r="L1896" s="20">
        <v>1633</v>
      </c>
      <c r="M1896" s="2">
        <f t="shared" si="787"/>
        <v>0.72908252379781857</v>
      </c>
      <c r="N1896" s="2">
        <f t="shared" si="811"/>
        <v>2.4256326824631231</v>
      </c>
      <c r="O1896" s="2">
        <f t="shared" si="811"/>
        <v>5.2371577597462462</v>
      </c>
      <c r="P1896" s="2">
        <f t="shared" si="811"/>
        <v>5.1855776443076778</v>
      </c>
      <c r="Q1896" s="2">
        <f t="shared" si="805"/>
        <v>0.26564466543285892</v>
      </c>
      <c r="R1896" s="2">
        <f t="shared" si="805"/>
        <v>-0.72790433303268287</v>
      </c>
      <c r="S1896" s="2">
        <f t="shared" si="812"/>
        <v>0.53156132650739674</v>
      </c>
      <c r="T1896" s="25">
        <f t="shared" si="813"/>
        <v>0.5298447180477549</v>
      </c>
      <c r="W1896" s="20">
        <v>1633</v>
      </c>
      <c r="X1896" s="2">
        <f t="shared" si="788"/>
        <v>0.42600511883087222</v>
      </c>
      <c r="Y1896" s="2">
        <f t="shared" si="806"/>
        <v>-0.59554169131004364</v>
      </c>
      <c r="Z1896" s="2">
        <f t="shared" si="807"/>
        <v>-0.45120788654789745</v>
      </c>
      <c r="AA1896" s="2">
        <f t="shared" si="808"/>
        <v>-0.13253595978625241</v>
      </c>
      <c r="AB1896" s="2">
        <f t="shared" si="809"/>
        <v>-0.52648217172899514</v>
      </c>
      <c r="AC1896" s="2">
        <f t="shared" si="810"/>
        <v>-0.26452822937353887</v>
      </c>
      <c r="AD1896" s="2">
        <f t="shared" si="789"/>
        <v>0.18148036127010556</v>
      </c>
      <c r="AE1896" s="25">
        <f t="shared" si="790"/>
        <v>6.9975184135499593E-2</v>
      </c>
      <c r="AI1896" s="20">
        <v>1633</v>
      </c>
      <c r="AJ1896" s="2">
        <f t="shared" si="791"/>
        <v>0.18768096325197106</v>
      </c>
      <c r="AK1896" s="2">
        <f t="shared" si="795"/>
        <v>-0.36436548594920504</v>
      </c>
      <c r="AL1896" s="2">
        <f t="shared" si="796"/>
        <v>-7.0643080627716556E-2</v>
      </c>
      <c r="AM1896" s="2">
        <f t="shared" si="797"/>
        <v>3.4529934213353319E-2</v>
      </c>
      <c r="AN1896" s="2">
        <f t="shared" si="798"/>
        <v>3.0189670155341956E-2</v>
      </c>
      <c r="AO1896" s="2">
        <f t="shared" si="799"/>
        <v>8.0064096792539893E-4</v>
      </c>
      <c r="AP1896" s="2">
        <f t="shared" si="792"/>
        <v>3.5224143967187711E-2</v>
      </c>
      <c r="AQ1896" s="25">
        <f t="shared" si="793"/>
        <v>6.4102595952051966E-7</v>
      </c>
    </row>
    <row r="1897" spans="1:43" x14ac:dyDescent="0.2">
      <c r="A1897" s="20">
        <v>1634</v>
      </c>
      <c r="B1897" s="2">
        <f t="shared" si="794"/>
        <v>0.96631947777358995</v>
      </c>
      <c r="C1897" s="2">
        <f t="shared" si="800"/>
        <v>-7.5574367116267305E-2</v>
      </c>
      <c r="D1897" s="2">
        <f t="shared" si="801"/>
        <v>-0.39523067466779305</v>
      </c>
      <c r="E1897" s="2">
        <f t="shared" si="802"/>
        <v>-6.8456237194492675E-2</v>
      </c>
      <c r="F1897" s="2">
        <f t="shared" si="803"/>
        <v>1.6057641112854872E-2</v>
      </c>
      <c r="G1897" s="2">
        <f t="shared" si="804"/>
        <v>2.881393659695892E-3</v>
      </c>
      <c r="H1897" s="2">
        <f t="shared" si="785"/>
        <v>0.93377333312462363</v>
      </c>
      <c r="I1897" s="25">
        <f t="shared" si="786"/>
        <v>8.3024294221356859E-6</v>
      </c>
      <c r="L1897" s="20">
        <v>1634</v>
      </c>
      <c r="M1897" s="2">
        <f t="shared" si="787"/>
        <v>0.90210030168909416</v>
      </c>
      <c r="N1897" s="2">
        <f t="shared" si="811"/>
        <v>4.5286117248083038</v>
      </c>
      <c r="O1897" s="2">
        <f t="shared" si="811"/>
        <v>6.0649913792523691</v>
      </c>
      <c r="P1897" s="2">
        <f t="shared" si="811"/>
        <v>1.8240043506081498</v>
      </c>
      <c r="Q1897" s="2">
        <f t="shared" si="805"/>
        <v>-1.6662820035315062</v>
      </c>
      <c r="R1897" s="2">
        <f t="shared" si="805"/>
        <v>-0.7430904728784733</v>
      </c>
      <c r="S1897" s="2">
        <f t="shared" si="812"/>
        <v>0.81378495430755471</v>
      </c>
      <c r="T1897" s="25">
        <f t="shared" si="813"/>
        <v>0.552183450882753</v>
      </c>
      <c r="W1897" s="20">
        <v>1634</v>
      </c>
      <c r="X1897" s="2">
        <f t="shared" si="788"/>
        <v>0.78427090539418098</v>
      </c>
      <c r="Y1897" s="2">
        <f t="shared" si="806"/>
        <v>0.52448478822834066</v>
      </c>
      <c r="Z1897" s="2">
        <f t="shared" si="807"/>
        <v>-0.13996427188991706</v>
      </c>
      <c r="AA1897" s="2">
        <f t="shared" si="808"/>
        <v>-0.32512386176757413</v>
      </c>
      <c r="AB1897" s="2">
        <f t="shared" si="809"/>
        <v>-0.61257863241291299</v>
      </c>
      <c r="AC1897" s="2">
        <f t="shared" si="810"/>
        <v>-0.76872995812289147</v>
      </c>
      <c r="AD1897" s="2">
        <f t="shared" si="789"/>
        <v>0.61508085304780835</v>
      </c>
      <c r="AE1897" s="25">
        <f t="shared" si="790"/>
        <v>0.59094574851562243</v>
      </c>
      <c r="AI1897" s="20">
        <v>1634</v>
      </c>
      <c r="AJ1897" s="2">
        <f t="shared" si="791"/>
        <v>0.6836790003767812</v>
      </c>
      <c r="AK1897" s="2">
        <f t="shared" si="795"/>
        <v>0.29536013308506348</v>
      </c>
      <c r="AL1897" s="2">
        <f t="shared" si="796"/>
        <v>-5.9777828495296739E-2</v>
      </c>
      <c r="AM1897" s="2">
        <f t="shared" si="797"/>
        <v>-5.706251761486425E-2</v>
      </c>
      <c r="AN1897" s="2">
        <f t="shared" si="798"/>
        <v>-7.1054737707705439E-3</v>
      </c>
      <c r="AO1897" s="2">
        <f t="shared" si="799"/>
        <v>1.1687692763651433E-2</v>
      </c>
      <c r="AP1897" s="2">
        <f t="shared" si="792"/>
        <v>0.46741697555619477</v>
      </c>
      <c r="AQ1897" s="25">
        <f t="shared" si="793"/>
        <v>1.3660216213751009E-4</v>
      </c>
    </row>
    <row r="1898" spans="1:43" x14ac:dyDescent="0.2">
      <c r="A1898" s="20">
        <v>1635</v>
      </c>
      <c r="B1898" s="2">
        <f t="shared" si="794"/>
        <v>0.57329542959901891</v>
      </c>
      <c r="C1898" s="2">
        <f t="shared" si="800"/>
        <v>-0.55001274799586752</v>
      </c>
      <c r="D1898" s="2">
        <f t="shared" si="801"/>
        <v>-0.36632663673375976</v>
      </c>
      <c r="E1898" s="2">
        <f t="shared" si="802"/>
        <v>1.7156328987849058E-2</v>
      </c>
      <c r="F1898" s="2">
        <f t="shared" si="803"/>
        <v>1.9805482578059277E-2</v>
      </c>
      <c r="G1898" s="2">
        <f t="shared" si="804"/>
        <v>4.8572319240726262E-4</v>
      </c>
      <c r="H1898" s="2">
        <f t="shared" si="785"/>
        <v>0.32866764959912365</v>
      </c>
      <c r="I1898" s="25">
        <f t="shared" si="786"/>
        <v>2.3592701964230266E-7</v>
      </c>
      <c r="L1898" s="20">
        <v>1635</v>
      </c>
      <c r="M1898" s="2">
        <f t="shared" si="787"/>
        <v>-7.5316444532315202E-2</v>
      </c>
      <c r="N1898" s="2">
        <f t="shared" si="811"/>
        <v>0.85632246853339322</v>
      </c>
      <c r="O1898" s="2">
        <f t="shared" si="811"/>
        <v>-0.84176444553371366</v>
      </c>
      <c r="P1898" s="2">
        <f t="shared" si="811"/>
        <v>-3.8636934030235732</v>
      </c>
      <c r="Q1898" s="2">
        <f t="shared" si="805"/>
        <v>-1.4732250756819882</v>
      </c>
      <c r="R1898" s="2">
        <f t="shared" si="805"/>
        <v>0.18937514278218107</v>
      </c>
      <c r="S1898" s="2">
        <f t="shared" si="812"/>
        <v>5.6725668169893126E-3</v>
      </c>
      <c r="T1898" s="25">
        <f t="shared" si="813"/>
        <v>3.5862944703771465E-2</v>
      </c>
      <c r="W1898" s="20">
        <v>1635</v>
      </c>
      <c r="X1898" s="2">
        <f t="shared" si="788"/>
        <v>-0.7823811038556705</v>
      </c>
      <c r="Y1898" s="2">
        <f t="shared" si="806"/>
        <v>0.35721360626985194</v>
      </c>
      <c r="Z1898" s="2">
        <f t="shared" si="807"/>
        <v>0.5148082380590826</v>
      </c>
      <c r="AA1898" s="2">
        <f t="shared" si="808"/>
        <v>0.28027360464283185</v>
      </c>
      <c r="AB1898" s="2">
        <f t="shared" si="809"/>
        <v>0.80484046862587322</v>
      </c>
      <c r="AC1898" s="2">
        <f t="shared" si="810"/>
        <v>0.61384234285124206</v>
      </c>
      <c r="AD1898" s="2">
        <f t="shared" si="789"/>
        <v>0.61212019167041742</v>
      </c>
      <c r="AE1898" s="25">
        <f t="shared" si="790"/>
        <v>0.37680242187710183</v>
      </c>
      <c r="AI1898" s="20">
        <v>1635</v>
      </c>
      <c r="AJ1898" s="2">
        <f t="shared" si="791"/>
        <v>-0.99237267438333332</v>
      </c>
      <c r="AK1898" s="2">
        <f t="shared" si="795"/>
        <v>1.6725949322758282E-2</v>
      </c>
      <c r="AL1898" s="2">
        <f t="shared" si="796"/>
        <v>0.14100171834104452</v>
      </c>
      <c r="AM1898" s="2">
        <f t="shared" si="797"/>
        <v>3.2632776526263826E-2</v>
      </c>
      <c r="AN1898" s="2">
        <f t="shared" si="798"/>
        <v>-2.1826511649791009E-2</v>
      </c>
      <c r="AO1898" s="2">
        <f t="shared" si="799"/>
        <v>-1.4557081466939417E-2</v>
      </c>
      <c r="AP1898" s="2">
        <f t="shared" si="792"/>
        <v>0.98480352486272926</v>
      </c>
      <c r="AQ1898" s="25">
        <f t="shared" si="793"/>
        <v>2.1190862083511107E-4</v>
      </c>
    </row>
    <row r="1899" spans="1:43" x14ac:dyDescent="0.2">
      <c r="A1899" s="20">
        <v>1636</v>
      </c>
      <c r="B1899" s="2">
        <f t="shared" si="794"/>
        <v>-8.9358417103968912E-2</v>
      </c>
      <c r="C1899" s="2">
        <f t="shared" si="800"/>
        <v>-0.76577153930670105</v>
      </c>
      <c r="D1899" s="2">
        <f t="shared" si="801"/>
        <v>-0.16513345753226408</v>
      </c>
      <c r="E1899" s="2">
        <f t="shared" si="802"/>
        <v>9.4700005572141976E-2</v>
      </c>
      <c r="F1899" s="2">
        <f t="shared" si="803"/>
        <v>1.4238496117563615E-2</v>
      </c>
      <c r="G1899" s="2">
        <f t="shared" si="804"/>
        <v>-2.1383904819347451E-3</v>
      </c>
      <c r="H1899" s="2">
        <f t="shared" si="785"/>
        <v>7.9849267073268844E-3</v>
      </c>
      <c r="I1899" s="25">
        <f t="shared" si="786"/>
        <v>4.5727138532291119E-6</v>
      </c>
      <c r="L1899" s="20">
        <v>1636</v>
      </c>
      <c r="M1899" s="2">
        <f t="shared" si="787"/>
        <v>-0.9566832971208149</v>
      </c>
      <c r="N1899" s="2">
        <f t="shared" si="811"/>
        <v>-3.9080215511969114</v>
      </c>
      <c r="O1899" s="2">
        <f t="shared" si="811"/>
        <v>-6.6750311278161556</v>
      </c>
      <c r="P1899" s="2">
        <f t="shared" si="811"/>
        <v>-4.6240828816200512</v>
      </c>
      <c r="Q1899" s="2">
        <f t="shared" si="805"/>
        <v>0.59861294300580581</v>
      </c>
      <c r="R1899" s="2">
        <f t="shared" si="805"/>
        <v>0.88033357586297267</v>
      </c>
      <c r="S1899" s="2">
        <f t="shared" si="812"/>
        <v>0.91524293098995335</v>
      </c>
      <c r="T1899" s="25">
        <f t="shared" si="813"/>
        <v>0.77498720479168826</v>
      </c>
      <c r="W1899" s="20">
        <v>1636</v>
      </c>
      <c r="X1899" s="2">
        <f t="shared" si="788"/>
        <v>-0.42875365410558991</v>
      </c>
      <c r="Y1899" s="2">
        <f t="shared" si="806"/>
        <v>-0.68680414742301554</v>
      </c>
      <c r="Z1899" s="2">
        <f t="shared" si="807"/>
        <v>-9.3966748214651424E-2</v>
      </c>
      <c r="AA1899" s="2">
        <f t="shared" si="808"/>
        <v>0.19776636164348776</v>
      </c>
      <c r="AB1899" s="2">
        <f t="shared" si="809"/>
        <v>0.24685575168177917</v>
      </c>
      <c r="AC1899" s="2">
        <f t="shared" si="810"/>
        <v>0.48979742590865949</v>
      </c>
      <c r="AD1899" s="2">
        <f t="shared" si="789"/>
        <v>0.18382969590889583</v>
      </c>
      <c r="AE1899" s="25">
        <f t="shared" si="790"/>
        <v>0.23990151842674878</v>
      </c>
      <c r="AI1899" s="20">
        <v>1636</v>
      </c>
      <c r="AJ1899" s="2">
        <f t="shared" si="791"/>
        <v>0.48434585483979292</v>
      </c>
      <c r="AK1899" s="2">
        <f t="shared" si="795"/>
        <v>-0.31504661281214352</v>
      </c>
      <c r="AL1899" s="2">
        <f t="shared" si="796"/>
        <v>-0.10618150906169482</v>
      </c>
      <c r="AM1899" s="2">
        <f t="shared" si="797"/>
        <v>1.8653666725301908E-2</v>
      </c>
      <c r="AN1899" s="2">
        <f t="shared" si="798"/>
        <v>3.2795326754137905E-2</v>
      </c>
      <c r="AO1899" s="2">
        <f t="shared" si="799"/>
        <v>5.4460246508512122E-3</v>
      </c>
      <c r="AP1899" s="2">
        <f t="shared" si="792"/>
        <v>0.23459090710048974</v>
      </c>
      <c r="AQ1899" s="25">
        <f t="shared" si="793"/>
        <v>2.9659184497679069E-5</v>
      </c>
    </row>
    <row r="1900" spans="1:43" x14ac:dyDescent="0.2">
      <c r="A1900" s="20">
        <v>1637</v>
      </c>
      <c r="B1900" s="2">
        <f t="shared" si="794"/>
        <v>-0.70998560397935839</v>
      </c>
      <c r="C1900" s="2">
        <f t="shared" si="800"/>
        <v>-0.62137601017118205</v>
      </c>
      <c r="D1900" s="2">
        <f t="shared" si="801"/>
        <v>0.11372456702815403</v>
      </c>
      <c r="E1900" s="2">
        <f t="shared" si="802"/>
        <v>0.12770478980747046</v>
      </c>
      <c r="F1900" s="2">
        <f t="shared" si="803"/>
        <v>1.9749224503633573E-3</v>
      </c>
      <c r="G1900" s="2">
        <f t="shared" si="804"/>
        <v>-3.7567856993376537E-3</v>
      </c>
      <c r="H1900" s="2">
        <f t="shared" si="785"/>
        <v>0.50407955785793435</v>
      </c>
      <c r="I1900" s="25">
        <f t="shared" si="786"/>
        <v>1.4113438790747903E-5</v>
      </c>
      <c r="L1900" s="20">
        <v>1637</v>
      </c>
      <c r="M1900" s="2">
        <f t="shared" si="787"/>
        <v>-0.61800677804790805</v>
      </c>
      <c r="N1900" s="2">
        <f t="shared" si="811"/>
        <v>-3.6885262960096981</v>
      </c>
      <c r="O1900" s="2">
        <f t="shared" si="811"/>
        <v>-3.9957341355409808</v>
      </c>
      <c r="P1900" s="2">
        <f t="shared" si="811"/>
        <v>0.51254882402784907</v>
      </c>
      <c r="Q1900" s="2">
        <f t="shared" si="805"/>
        <v>1.9070491593384944</v>
      </c>
      <c r="R1900" s="2">
        <f t="shared" si="805"/>
        <v>0.44861625269806743</v>
      </c>
      <c r="S1900" s="2">
        <f t="shared" si="812"/>
        <v>0.3819323777131563</v>
      </c>
      <c r="T1900" s="25">
        <f t="shared" si="813"/>
        <v>0.20125654218485628</v>
      </c>
      <c r="W1900" s="20">
        <v>1637</v>
      </c>
      <c r="X1900" s="2">
        <f t="shared" si="788"/>
        <v>0.97720856049593652</v>
      </c>
      <c r="Y1900" s="2">
        <f t="shared" si="806"/>
        <v>-4.5126924393022017E-2</v>
      </c>
      <c r="Z1900" s="2">
        <f t="shared" si="807"/>
        <v>-0.47210935400738918</v>
      </c>
      <c r="AA1900" s="2">
        <f t="shared" si="808"/>
        <v>-0.37013946789330365</v>
      </c>
      <c r="AB1900" s="2">
        <f t="shared" si="809"/>
        <v>-0.91701275636414037</v>
      </c>
      <c r="AC1900" s="2">
        <f t="shared" si="810"/>
        <v>-0.83640834513470019</v>
      </c>
      <c r="AD1900" s="2">
        <f t="shared" si="789"/>
        <v>0.95493657070654037</v>
      </c>
      <c r="AE1900" s="25">
        <f t="shared" si="790"/>
        <v>0.69957891981096776</v>
      </c>
      <c r="AI1900" s="20">
        <v>1637</v>
      </c>
      <c r="AJ1900" s="2">
        <f t="shared" si="791"/>
        <v>0.42229652096104858</v>
      </c>
      <c r="AK1900" s="2">
        <f t="shared" si="795"/>
        <v>0.35408461793220231</v>
      </c>
      <c r="AL1900" s="2">
        <f t="shared" si="796"/>
        <v>-1.6025844911692441E-2</v>
      </c>
      <c r="AM1900" s="2">
        <f t="shared" si="797"/>
        <v>-5.4588183943840615E-2</v>
      </c>
      <c r="AN1900" s="2">
        <f t="shared" si="798"/>
        <v>-1.6773661221455623E-2</v>
      </c>
      <c r="AO1900" s="2">
        <f t="shared" si="799"/>
        <v>8.1470982836040449E-3</v>
      </c>
      <c r="AP1900" s="2">
        <f t="shared" si="792"/>
        <v>0.17833435161580535</v>
      </c>
      <c r="AQ1900" s="25">
        <f t="shared" si="793"/>
        <v>6.6375210442703981E-5</v>
      </c>
    </row>
    <row r="1901" spans="1:43" x14ac:dyDescent="0.2">
      <c r="A1901" s="20">
        <v>1638</v>
      </c>
      <c r="B1901" s="2">
        <f t="shared" si="794"/>
        <v>-0.99669546747213167</v>
      </c>
      <c r="C1901" s="2">
        <f t="shared" si="800"/>
        <v>-0.18473763418424705</v>
      </c>
      <c r="D1901" s="2">
        <f t="shared" si="801"/>
        <v>0.33909615071984212</v>
      </c>
      <c r="E1901" s="2">
        <f t="shared" si="802"/>
        <v>0.10064801595397861</v>
      </c>
      <c r="F1901" s="2">
        <f t="shared" si="803"/>
        <v>-1.121748810422825E-2</v>
      </c>
      <c r="G1901" s="2">
        <f t="shared" si="804"/>
        <v>-3.6083059009173642E-3</v>
      </c>
      <c r="H1901" s="2">
        <f t="shared" si="785"/>
        <v>0.99340185487949106</v>
      </c>
      <c r="I1901" s="25">
        <f t="shared" si="786"/>
        <v>1.301987147459507E-5</v>
      </c>
      <c r="L1901" s="20">
        <v>1638</v>
      </c>
      <c r="M1901" s="2">
        <f t="shared" si="787"/>
        <v>0.5088042004312594</v>
      </c>
      <c r="N1901" s="2">
        <f t="shared" si="811"/>
        <v>1.2348893392964175</v>
      </c>
      <c r="O1901" s="2">
        <f t="shared" si="811"/>
        <v>3.7792606301352998</v>
      </c>
      <c r="P1901" s="2">
        <f t="shared" si="811"/>
        <v>4.9955349634888204</v>
      </c>
      <c r="Q1901" s="2">
        <f t="shared" si="805"/>
        <v>0.78345515910323682</v>
      </c>
      <c r="R1901" s="2">
        <f t="shared" si="805"/>
        <v>-0.55521441996414977</v>
      </c>
      <c r="S1901" s="2">
        <f t="shared" si="812"/>
        <v>0.25888171437649321</v>
      </c>
      <c r="T1901" s="25">
        <f t="shared" si="813"/>
        <v>0.30826305213612726</v>
      </c>
      <c r="W1901" s="20">
        <v>1638</v>
      </c>
      <c r="X1901" s="2">
        <f t="shared" si="788"/>
        <v>-1.5294009687731638E-2</v>
      </c>
      <c r="Y1901" s="2">
        <f t="shared" si="806"/>
        <v>0.70731001092128198</v>
      </c>
      <c r="Z1901" s="2">
        <f t="shared" si="807"/>
        <v>0.30849521652395373</v>
      </c>
      <c r="AA1901" s="2">
        <f t="shared" si="808"/>
        <v>-2.9573436775606015E-2</v>
      </c>
      <c r="AB1901" s="2">
        <f t="shared" si="809"/>
        <v>0.16983868653065398</v>
      </c>
      <c r="AC1901" s="2">
        <f t="shared" si="810"/>
        <v>-0.10972996984189071</v>
      </c>
      <c r="AD1901" s="2">
        <f t="shared" si="789"/>
        <v>2.3390673232842919E-4</v>
      </c>
      <c r="AE1901" s="25">
        <f t="shared" si="790"/>
        <v>1.2040666281502244E-2</v>
      </c>
      <c r="AI1901" s="20">
        <v>1638</v>
      </c>
      <c r="AJ1901" s="2">
        <f t="shared" si="791"/>
        <v>-0.9813898036368266</v>
      </c>
      <c r="AK1901" s="2">
        <f t="shared" si="795"/>
        <v>-0.10171177369991952</v>
      </c>
      <c r="AL1901" s="2">
        <f t="shared" si="796"/>
        <v>0.12504396433249651</v>
      </c>
      <c r="AM1901" s="2">
        <f t="shared" si="797"/>
        <v>4.5596747754287688E-2</v>
      </c>
      <c r="AN1901" s="2">
        <f t="shared" si="798"/>
        <v>-1.3052690015570221E-2</v>
      </c>
      <c r="AO1901" s="2">
        <f t="shared" si="799"/>
        <v>-1.5035177535391058E-2</v>
      </c>
      <c r="AP1901" s="2">
        <f t="shared" si="792"/>
        <v>0.96312594668232909</v>
      </c>
      <c r="AQ1901" s="25">
        <f t="shared" si="793"/>
        <v>2.2605656352072794E-4</v>
      </c>
    </row>
    <row r="1902" spans="1:43" x14ac:dyDescent="0.2">
      <c r="A1902" s="20">
        <v>1639</v>
      </c>
      <c r="B1902" s="2">
        <f t="shared" si="794"/>
        <v>-0.81464387881642486</v>
      </c>
      <c r="C1902" s="2">
        <f t="shared" si="800"/>
        <v>0.33878573776470877</v>
      </c>
      <c r="D1902" s="2">
        <f t="shared" si="801"/>
        <v>0.40498551620443057</v>
      </c>
      <c r="E1902" s="2">
        <f t="shared" si="802"/>
        <v>2.6254907528668332E-2</v>
      </c>
      <c r="F1902" s="2">
        <f t="shared" si="803"/>
        <v>-1.9134138725359365E-2</v>
      </c>
      <c r="G1902" s="2">
        <f t="shared" si="804"/>
        <v>-1.7627834559892763E-3</v>
      </c>
      <c r="H1902" s="2">
        <f t="shared" si="785"/>
        <v>0.66364464929306988</v>
      </c>
      <c r="I1902" s="25">
        <f t="shared" si="786"/>
        <v>3.1074055127094966E-6</v>
      </c>
      <c r="L1902" s="20">
        <v>1639</v>
      </c>
      <c r="M1902" s="2">
        <f t="shared" si="787"/>
        <v>0.9867450731210059</v>
      </c>
      <c r="N1902" s="2">
        <f t="shared" si="811"/>
        <v>4.5834697520389795</v>
      </c>
      <c r="O1902" s="2">
        <f t="shared" si="811"/>
        <v>6.7346229265768125</v>
      </c>
      <c r="P1902" s="2">
        <f t="shared" si="811"/>
        <v>3.1077928395311734</v>
      </c>
      <c r="Q1902" s="2">
        <f t="shared" si="805"/>
        <v>-1.3392670549668642</v>
      </c>
      <c r="R1902" s="2">
        <f t="shared" si="805"/>
        <v>-0.85098875364061821</v>
      </c>
      <c r="S1902" s="2">
        <f t="shared" si="812"/>
        <v>0.97366583932857931</v>
      </c>
      <c r="T1902" s="25">
        <f t="shared" si="813"/>
        <v>0.72418185882281283</v>
      </c>
      <c r="W1902" s="20">
        <v>1639</v>
      </c>
      <c r="X1902" s="2">
        <f t="shared" si="788"/>
        <v>-0.97025889842131319</v>
      </c>
      <c r="Y1902" s="2">
        <f t="shared" si="806"/>
        <v>-0.27627770776444527</v>
      </c>
      <c r="Z1902" s="2">
        <f t="shared" si="807"/>
        <v>0.33192783521328517</v>
      </c>
      <c r="AA1902" s="2">
        <f t="shared" si="808"/>
        <v>0.38357776145869438</v>
      </c>
      <c r="AB1902" s="2">
        <f t="shared" si="809"/>
        <v>0.83983734568476254</v>
      </c>
      <c r="AC1902" s="2">
        <f t="shared" si="810"/>
        <v>0.88627010313207022</v>
      </c>
      <c r="AD1902" s="2">
        <f t="shared" si="789"/>
        <v>0.94140232996574014</v>
      </c>
      <c r="AE1902" s="25">
        <f t="shared" si="790"/>
        <v>0.78547469570573036</v>
      </c>
      <c r="AI1902" s="20">
        <v>1639</v>
      </c>
      <c r="AJ1902" s="2">
        <f t="shared" si="791"/>
        <v>0.73280147084562852</v>
      </c>
      <c r="AK1902" s="2">
        <f t="shared" si="795"/>
        <v>-0.23436963301139235</v>
      </c>
      <c r="AL1902" s="2">
        <f t="shared" si="796"/>
        <v>-0.13115118051985167</v>
      </c>
      <c r="AM1902" s="2">
        <f t="shared" si="797"/>
        <v>9.2070995060350436E-4</v>
      </c>
      <c r="AN1902" s="2">
        <f t="shared" si="798"/>
        <v>3.2136706536271792E-2</v>
      </c>
      <c r="AO1902" s="2">
        <f t="shared" si="799"/>
        <v>9.5493392719058923E-3</v>
      </c>
      <c r="AP1902" s="2">
        <f t="shared" si="792"/>
        <v>0.53699799567351658</v>
      </c>
      <c r="AQ1902" s="25">
        <f t="shared" si="793"/>
        <v>9.1189880529964152E-5</v>
      </c>
    </row>
    <row r="1903" spans="1:43" x14ac:dyDescent="0.2">
      <c r="A1903" s="20">
        <v>1640</v>
      </c>
      <c r="B1903" s="2">
        <f t="shared" si="794"/>
        <v>-0.24945254479156892</v>
      </c>
      <c r="C1903" s="2">
        <f t="shared" si="800"/>
        <v>0.7029728835698178</v>
      </c>
      <c r="D1903" s="2">
        <f t="shared" si="801"/>
        <v>0.28040386534486328</v>
      </c>
      <c r="E1903" s="2">
        <f t="shared" si="802"/>
        <v>-6.0486294151620441E-2</v>
      </c>
      <c r="F1903" s="2">
        <f t="shared" si="803"/>
        <v>-1.8051704924796026E-2</v>
      </c>
      <c r="G1903" s="2">
        <f t="shared" si="804"/>
        <v>9.1180359252387077E-4</v>
      </c>
      <c r="H1903" s="2">
        <f t="shared" si="785"/>
        <v>6.2226572102989701E-2</v>
      </c>
      <c r="I1903" s="25">
        <f t="shared" si="786"/>
        <v>8.3138579133943693E-7</v>
      </c>
      <c r="L1903" s="20">
        <v>1640</v>
      </c>
      <c r="M1903" s="2">
        <f t="shared" si="787"/>
        <v>0.20630525744275455</v>
      </c>
      <c r="N1903" s="2">
        <f t="shared" si="811"/>
        <v>2.0868222748247551</v>
      </c>
      <c r="O1903" s="2">
        <f t="shared" si="811"/>
        <v>1.1014250517076905</v>
      </c>
      <c r="P1903" s="2">
        <f t="shared" si="811"/>
        <v>-2.7432692940664127</v>
      </c>
      <c r="Q1903" s="2">
        <f t="shared" si="805"/>
        <v>-1.754042764467989</v>
      </c>
      <c r="R1903" s="2">
        <f t="shared" si="805"/>
        <v>-6.1510327744082716E-2</v>
      </c>
      <c r="S1903" s="2">
        <f t="shared" si="812"/>
        <v>4.2561859248521232E-2</v>
      </c>
      <c r="T1903" s="25">
        <f t="shared" si="813"/>
        <v>3.7835204191844717E-3</v>
      </c>
      <c r="W1903" s="20">
        <v>1640</v>
      </c>
      <c r="X1903" s="2">
        <f t="shared" si="788"/>
        <v>0.45618371791952977</v>
      </c>
      <c r="Y1903" s="2">
        <f t="shared" si="806"/>
        <v>-0.58176826307917118</v>
      </c>
      <c r="Z1903" s="2">
        <f t="shared" si="807"/>
        <v>-0.45932461541874181</v>
      </c>
      <c r="AA1903" s="2">
        <f t="shared" si="808"/>
        <v>-0.14472590498657431</v>
      </c>
      <c r="AB1903" s="2">
        <f t="shared" si="809"/>
        <v>-0.55146429481277115</v>
      </c>
      <c r="AC1903" s="2">
        <f t="shared" si="810"/>
        <v>-0.29299487794904033</v>
      </c>
      <c r="AD1903" s="2">
        <f t="shared" si="789"/>
        <v>0.20810358449488511</v>
      </c>
      <c r="AE1903" s="25">
        <f t="shared" si="790"/>
        <v>8.5845998504373036E-2</v>
      </c>
      <c r="AI1903" s="20">
        <v>1640</v>
      </c>
      <c r="AJ1903" s="2">
        <f t="shared" si="791"/>
        <v>0.11888083499856453</v>
      </c>
      <c r="AK1903" s="2">
        <f t="shared" si="795"/>
        <v>0.37756535545556036</v>
      </c>
      <c r="AL1903" s="2">
        <f t="shared" si="796"/>
        <v>2.9321268198061232E-2</v>
      </c>
      <c r="AM1903" s="2">
        <f t="shared" si="797"/>
        <v>-4.668042542335344E-2</v>
      </c>
      <c r="AN1903" s="2">
        <f t="shared" si="798"/>
        <v>-2.4772285387407833E-2</v>
      </c>
      <c r="AO1903" s="2">
        <f t="shared" si="799"/>
        <v>3.7955838742232545E-3</v>
      </c>
      <c r="AP1903" s="2">
        <f t="shared" si="792"/>
        <v>1.4132652929955924E-2</v>
      </c>
      <c r="AQ1903" s="25">
        <f t="shared" si="793"/>
        <v>1.4406456946263611E-5</v>
      </c>
    </row>
    <row r="1904" spans="1:43" x14ac:dyDescent="0.2">
      <c r="A1904" s="20">
        <v>1641</v>
      </c>
      <c r="B1904" s="2">
        <f t="shared" si="794"/>
        <v>0.43306021885210377</v>
      </c>
      <c r="C1904" s="2">
        <f t="shared" si="800"/>
        <v>0.73654089797767819</v>
      </c>
      <c r="D1904" s="2">
        <f t="shared" si="801"/>
        <v>2.3943895182369224E-2</v>
      </c>
      <c r="E1904" s="2">
        <f t="shared" si="802"/>
        <v>-0.11877984656795332</v>
      </c>
      <c r="F1904" s="2">
        <f t="shared" si="803"/>
        <v>-8.4792722323771691E-3</v>
      </c>
      <c r="G1904" s="2">
        <f t="shared" si="804"/>
        <v>3.157555164190856E-3</v>
      </c>
      <c r="H1904" s="2">
        <f t="shared" si="785"/>
        <v>0.18754115315223202</v>
      </c>
      <c r="I1904" s="25">
        <f t="shared" si="786"/>
        <v>9.9701546149083443E-6</v>
      </c>
      <c r="L1904" s="20">
        <v>1641</v>
      </c>
      <c r="M1904" s="2">
        <f t="shared" si="787"/>
        <v>-0.83723245347352193</v>
      </c>
      <c r="N1904" s="2">
        <f t="shared" si="811"/>
        <v>-3.0711172850441466</v>
      </c>
      <c r="O1904" s="2">
        <f t="shared" si="811"/>
        <v>-5.9364031096544938</v>
      </c>
      <c r="P1904" s="2">
        <f t="shared" si="811"/>
        <v>-5.0958826421765853</v>
      </c>
      <c r="Q1904" s="2">
        <f t="shared" si="805"/>
        <v>6.8085060189511326E-2</v>
      </c>
      <c r="R1904" s="2">
        <f t="shared" si="805"/>
        <v>0.80641126516367434</v>
      </c>
      <c r="S1904" s="2">
        <f t="shared" si="812"/>
        <v>0.70095818114929309</v>
      </c>
      <c r="T1904" s="25">
        <f t="shared" si="813"/>
        <v>0.65029912858287786</v>
      </c>
      <c r="W1904" s="20">
        <v>1641</v>
      </c>
      <c r="X1904" s="2">
        <f t="shared" si="788"/>
        <v>0.76296710586886662</v>
      </c>
      <c r="Y1904" s="2">
        <f t="shared" si="806"/>
        <v>0.54063564375951723</v>
      </c>
      <c r="Z1904" s="2">
        <f t="shared" si="807"/>
        <v>-0.12320880567878438</v>
      </c>
      <c r="AA1904" s="2">
        <f t="shared" si="808"/>
        <v>-0.31781370392007663</v>
      </c>
      <c r="AB1904" s="2">
        <f t="shared" si="809"/>
        <v>-0.58924965982494482</v>
      </c>
      <c r="AC1904" s="2">
        <f t="shared" si="810"/>
        <v>-0.75313200312333173</v>
      </c>
      <c r="AD1904" s="2">
        <f t="shared" si="789"/>
        <v>0.58211880463791432</v>
      </c>
      <c r="AE1904" s="25">
        <f t="shared" si="790"/>
        <v>0.56720781412856214</v>
      </c>
      <c r="AI1904" s="20">
        <v>1641</v>
      </c>
      <c r="AJ1904" s="2">
        <f t="shared" si="791"/>
        <v>-0.87272447927971031</v>
      </c>
      <c r="AK1904" s="2">
        <f t="shared" si="795"/>
        <v>-0.210025634033912</v>
      </c>
      <c r="AL1904" s="2">
        <f t="shared" si="796"/>
        <v>9.6639982332023908E-2</v>
      </c>
      <c r="AM1904" s="2">
        <f t="shared" si="797"/>
        <v>5.4022255080642761E-2</v>
      </c>
      <c r="AN1904" s="2">
        <f t="shared" si="798"/>
        <v>-2.9796712814473066E-3</v>
      </c>
      <c r="AO1904" s="2">
        <f t="shared" si="799"/>
        <v>-1.4016749973228252E-2</v>
      </c>
      <c r="AP1904" s="2">
        <f t="shared" si="792"/>
        <v>0.76164801673404148</v>
      </c>
      <c r="AQ1904" s="25">
        <f t="shared" si="793"/>
        <v>1.9646927981199419E-4</v>
      </c>
    </row>
    <row r="1905" spans="1:43" x14ac:dyDescent="0.2">
      <c r="A1905" s="20">
        <v>1642</v>
      </c>
      <c r="B1905" s="2">
        <f t="shared" si="794"/>
        <v>0.91189799481724831</v>
      </c>
      <c r="C1905" s="2">
        <f t="shared" si="800"/>
        <v>0.42370221929759833</v>
      </c>
      <c r="D1905" s="2">
        <f t="shared" si="801"/>
        <v>-0.24377726301812633</v>
      </c>
      <c r="E1905" s="2">
        <f t="shared" si="802"/>
        <v>-0.12120938115709805</v>
      </c>
      <c r="F1905" s="2">
        <f t="shared" si="803"/>
        <v>5.081094683188318E-3</v>
      </c>
      <c r="G1905" s="2">
        <f t="shared" si="804"/>
        <v>3.9182592039756596E-3</v>
      </c>
      <c r="H1905" s="2">
        <f t="shared" si="785"/>
        <v>0.83155795295171819</v>
      </c>
      <c r="I1905" s="25">
        <f t="shared" si="786"/>
        <v>1.535275518953997E-5</v>
      </c>
      <c r="L1905" s="20">
        <v>1642</v>
      </c>
      <c r="M1905" s="2">
        <f t="shared" si="787"/>
        <v>-0.81306060107422906</v>
      </c>
      <c r="N1905" s="2">
        <f t="shared" si="811"/>
        <v>-4.3125086011109293</v>
      </c>
      <c r="O1905" s="2">
        <f t="shared" si="811"/>
        <v>-5.4036284526731553</v>
      </c>
      <c r="P1905" s="2">
        <f t="shared" si="811"/>
        <v>-0.94979588852511143</v>
      </c>
      <c r="Q1905" s="2">
        <f t="shared" si="805"/>
        <v>1.8033850635153421</v>
      </c>
      <c r="R1905" s="2">
        <f t="shared" si="805"/>
        <v>0.64592907820288303</v>
      </c>
      <c r="S1905" s="2">
        <f t="shared" si="812"/>
        <v>0.66106754101918663</v>
      </c>
      <c r="T1905" s="25">
        <f t="shared" si="813"/>
        <v>0.4172243740680262</v>
      </c>
      <c r="W1905" s="20">
        <v>1642</v>
      </c>
      <c r="X1905" s="2">
        <f t="shared" si="788"/>
        <v>-0.80287916719018659</v>
      </c>
      <c r="Y1905" s="2">
        <f t="shared" si="806"/>
        <v>0.33610116162341763</v>
      </c>
      <c r="Z1905" s="2">
        <f t="shared" si="807"/>
        <v>0.51531121288849679</v>
      </c>
      <c r="AA1905" s="2">
        <f t="shared" si="808"/>
        <v>0.2891417834921951</v>
      </c>
      <c r="AB1905" s="2">
        <f t="shared" si="809"/>
        <v>0.81922180883159579</v>
      </c>
      <c r="AC1905" s="2">
        <f t="shared" si="810"/>
        <v>0.63522121532908105</v>
      </c>
      <c r="AD1905" s="2">
        <f t="shared" si="789"/>
        <v>0.64461495710800765</v>
      </c>
      <c r="AE1905" s="25">
        <f t="shared" si="790"/>
        <v>0.40350599240415475</v>
      </c>
      <c r="AI1905" s="20">
        <v>1642</v>
      </c>
      <c r="AJ1905" s="2">
        <f t="shared" si="791"/>
        <v>0.90831782722557741</v>
      </c>
      <c r="AK1905" s="2">
        <f t="shared" si="795"/>
        <v>-0.1303647148931513</v>
      </c>
      <c r="AL1905" s="2">
        <f t="shared" si="796"/>
        <v>-0.1430667433458612</v>
      </c>
      <c r="AM1905" s="2">
        <f t="shared" si="797"/>
        <v>-1.6903889519903424E-2</v>
      </c>
      <c r="AN1905" s="2">
        <f t="shared" si="798"/>
        <v>2.8279365143760761E-2</v>
      </c>
      <c r="AO1905" s="2">
        <f t="shared" si="799"/>
        <v>1.2702162164872553E-2</v>
      </c>
      <c r="AP1905" s="2">
        <f t="shared" si="792"/>
        <v>0.82504127525579385</v>
      </c>
      <c r="AQ1905" s="25">
        <f t="shared" si="793"/>
        <v>1.6134492366271977E-4</v>
      </c>
    </row>
    <row r="1906" spans="1:43" x14ac:dyDescent="0.2">
      <c r="A1906" s="20">
        <v>1643</v>
      </c>
      <c r="B1906" s="2">
        <f t="shared" si="794"/>
        <v>0.96185589502056945</v>
      </c>
      <c r="C1906" s="2">
        <f t="shared" si="800"/>
        <v>-8.8410233647866321E-2</v>
      </c>
      <c r="D1906" s="2">
        <f t="shared" si="801"/>
        <v>-0.3968461652963764</v>
      </c>
      <c r="E1906" s="2">
        <f t="shared" si="802"/>
        <v>-6.6632249839253962E-2</v>
      </c>
      <c r="F1906" s="2">
        <f t="shared" si="803"/>
        <v>1.6251743374911469E-2</v>
      </c>
      <c r="G1906" s="2">
        <f t="shared" si="804"/>
        <v>2.8361447155969329E-3</v>
      </c>
      <c r="H1906" s="2">
        <f t="shared" si="785"/>
        <v>0.92516676278582077</v>
      </c>
      <c r="I1906" s="25">
        <f t="shared" si="786"/>
        <v>8.043716847808407E-6</v>
      </c>
      <c r="L1906" s="20">
        <v>1643</v>
      </c>
      <c r="M1906" s="2">
        <f t="shared" si="787"/>
        <v>0.24799482615616658</v>
      </c>
      <c r="N1906" s="2">
        <f t="shared" si="811"/>
        <v>-5.4224580675676981E-2</v>
      </c>
      <c r="O1906" s="2">
        <f t="shared" si="811"/>
        <v>2.020309765380663</v>
      </c>
      <c r="P1906" s="2">
        <f t="shared" si="811"/>
        <v>4.4075508314222969</v>
      </c>
      <c r="Q1906" s="2">
        <f t="shared" si="805"/>
        <v>1.2388560639548687</v>
      </c>
      <c r="R1906" s="2">
        <f t="shared" si="805"/>
        <v>-0.33829644450610402</v>
      </c>
      <c r="S1906" s="2">
        <f t="shared" si="812"/>
        <v>6.1501433800227281E-2</v>
      </c>
      <c r="T1906" s="25">
        <f t="shared" si="813"/>
        <v>0.11444448436547151</v>
      </c>
      <c r="W1906" s="20">
        <v>1643</v>
      </c>
      <c r="X1906" s="2">
        <f t="shared" si="788"/>
        <v>-0.39813544872677281</v>
      </c>
      <c r="Y1906" s="2">
        <f t="shared" si="806"/>
        <v>-0.69336141965867881</v>
      </c>
      <c r="Z1906" s="2">
        <f t="shared" si="807"/>
        <v>-0.11095076829538228</v>
      </c>
      <c r="AA1906" s="2">
        <f t="shared" si="808"/>
        <v>0.18642646617462844</v>
      </c>
      <c r="AB1906" s="2">
        <f t="shared" si="809"/>
        <v>0.21699183785534631</v>
      </c>
      <c r="AC1906" s="2">
        <f t="shared" si="810"/>
        <v>0.46448482169081778</v>
      </c>
      <c r="AD1906" s="2">
        <f t="shared" si="789"/>
        <v>0.15851183553286874</v>
      </c>
      <c r="AE1906" s="25">
        <f t="shared" si="790"/>
        <v>0.21574614958115079</v>
      </c>
      <c r="AI1906" s="20">
        <v>1643</v>
      </c>
      <c r="AJ1906" s="2">
        <f t="shared" si="791"/>
        <v>-0.19636763301086918</v>
      </c>
      <c r="AK1906" s="2">
        <f t="shared" si="795"/>
        <v>0.36346519476475536</v>
      </c>
      <c r="AL1906" s="2">
        <f t="shared" si="796"/>
        <v>7.17498942704448E-2</v>
      </c>
      <c r="AM1906" s="2">
        <f t="shared" si="797"/>
        <v>-3.4126339343757875E-2</v>
      </c>
      <c r="AN1906" s="2">
        <f t="shared" si="798"/>
        <v>-3.0305204683223064E-2</v>
      </c>
      <c r="AO1906" s="2">
        <f t="shared" si="799"/>
        <v>-9.3372327786208536E-4</v>
      </c>
      <c r="AP1906" s="2">
        <f t="shared" si="792"/>
        <v>3.8560247294291403E-2</v>
      </c>
      <c r="AQ1906" s="25">
        <f t="shared" si="793"/>
        <v>8.7183915962151701E-7</v>
      </c>
    </row>
    <row r="1907" spans="1:43" x14ac:dyDescent="0.2">
      <c r="A1907" s="20">
        <v>1644</v>
      </c>
      <c r="B1907" s="2">
        <f t="shared" si="794"/>
        <v>0.55943793838271849</v>
      </c>
      <c r="C1907" s="2">
        <f t="shared" si="800"/>
        <v>-0.55894197226074782</v>
      </c>
      <c r="D1907" s="2">
        <f t="shared" si="801"/>
        <v>-0.36327211514331498</v>
      </c>
      <c r="E1907" s="2">
        <f t="shared" si="802"/>
        <v>1.9283069735646897E-2</v>
      </c>
      <c r="F1907" s="2">
        <f t="shared" si="803"/>
        <v>1.9778943216970046E-2</v>
      </c>
      <c r="G1907" s="2">
        <f t="shared" si="804"/>
        <v>4.2014705151746071E-4</v>
      </c>
      <c r="H1907" s="2">
        <f t="shared" si="785"/>
        <v>0.31297080690190632</v>
      </c>
      <c r="I1907" s="25">
        <f t="shared" si="786"/>
        <v>1.7652354489881579E-7</v>
      </c>
      <c r="L1907" s="20">
        <v>1644</v>
      </c>
      <c r="M1907" s="2">
        <f t="shared" si="787"/>
        <v>0.99278629772977112</v>
      </c>
      <c r="N1907" s="2">
        <f t="shared" si="811"/>
        <v>4.2732112065287957</v>
      </c>
      <c r="O1907" s="2">
        <f t="shared" si="811"/>
        <v>6.8677782725344008</v>
      </c>
      <c r="P1907" s="2">
        <f t="shared" si="811"/>
        <v>4.1440163325570527</v>
      </c>
      <c r="Q1907" s="2">
        <f t="shared" si="805"/>
        <v>-0.90556686060634517</v>
      </c>
      <c r="R1907" s="2">
        <f t="shared" si="805"/>
        <v>-0.89109775816022707</v>
      </c>
      <c r="S1907" s="2">
        <f t="shared" si="812"/>
        <v>0.9856246329599857</v>
      </c>
      <c r="T1907" s="25">
        <f t="shared" si="813"/>
        <v>0.79405521459818251</v>
      </c>
      <c r="W1907" s="20">
        <v>1644</v>
      </c>
      <c r="X1907" s="2">
        <f t="shared" si="788"/>
        <v>0.98379358303491748</v>
      </c>
      <c r="Y1907" s="2">
        <f t="shared" si="806"/>
        <v>-2.10348277717059E-2</v>
      </c>
      <c r="Z1907" s="2">
        <f t="shared" si="807"/>
        <v>-0.46489471895947143</v>
      </c>
      <c r="AA1907" s="2">
        <f t="shared" si="808"/>
        <v>-0.37385475073442265</v>
      </c>
      <c r="AB1907" s="2">
        <f t="shared" si="809"/>
        <v>-0.91782380901566663</v>
      </c>
      <c r="AC1907" s="2">
        <f t="shared" si="810"/>
        <v>-0.84628506421167404</v>
      </c>
      <c r="AD1907" s="2">
        <f t="shared" si="789"/>
        <v>0.96784981402068104</v>
      </c>
      <c r="AE1907" s="25">
        <f t="shared" si="790"/>
        <v>0.71619840990775729</v>
      </c>
      <c r="AI1907" s="20">
        <v>1644</v>
      </c>
      <c r="AJ1907" s="2">
        <f t="shared" si="791"/>
        <v>-0.67719268438645697</v>
      </c>
      <c r="AK1907" s="2">
        <f t="shared" si="795"/>
        <v>-0.29743463151162103</v>
      </c>
      <c r="AL1907" s="2">
        <f t="shared" si="796"/>
        <v>5.861695746378217E-2</v>
      </c>
      <c r="AM1907" s="2">
        <f t="shared" si="797"/>
        <v>5.7070667183216156E-2</v>
      </c>
      <c r="AN1907" s="2">
        <f t="shared" si="798"/>
        <v>7.3899284856909185E-3</v>
      </c>
      <c r="AO1907" s="2">
        <f t="shared" si="799"/>
        <v>-1.160316778044564E-2</v>
      </c>
      <c r="AP1907" s="2">
        <f t="shared" si="792"/>
        <v>0.45858993178653551</v>
      </c>
      <c r="AQ1907" s="25">
        <f t="shared" si="793"/>
        <v>1.3463350254117179E-4</v>
      </c>
    </row>
    <row r="1908" spans="1:43" x14ac:dyDescent="0.2">
      <c r="A1908" s="20">
        <v>1645</v>
      </c>
      <c r="B1908" s="2">
        <f t="shared" si="794"/>
        <v>-0.10609242213547566</v>
      </c>
      <c r="C1908" s="2">
        <f t="shared" si="800"/>
        <v>-0.76659456761023304</v>
      </c>
      <c r="D1908" s="2">
        <f t="shared" si="801"/>
        <v>-0.15884551295501084</v>
      </c>
      <c r="E1908" s="2">
        <f t="shared" si="802"/>
        <v>9.6129260307596831E-2</v>
      </c>
      <c r="F1908" s="2">
        <f t="shared" si="803"/>
        <v>1.4003797009591482E-2</v>
      </c>
      <c r="G1908" s="2">
        <f t="shared" si="804"/>
        <v>-2.1934523358367228E-3</v>
      </c>
      <c r="H1908" s="2">
        <f t="shared" si="785"/>
        <v>1.1255602034571967E-2</v>
      </c>
      <c r="I1908" s="25">
        <f t="shared" si="786"/>
        <v>4.8112331495875754E-6</v>
      </c>
      <c r="L1908" s="20">
        <v>1645</v>
      </c>
      <c r="M1908" s="2">
        <f t="shared" si="787"/>
        <v>0.47149280088488954</v>
      </c>
      <c r="N1908" s="2">
        <f t="shared" si="811"/>
        <v>3.1510870150803143</v>
      </c>
      <c r="O1908" s="2">
        <f t="shared" si="811"/>
        <v>2.9568756607778472</v>
      </c>
      <c r="P1908" s="2">
        <f t="shared" si="811"/>
        <v>-1.4043179258622178</v>
      </c>
      <c r="Q1908" s="2">
        <f t="shared" si="805"/>
        <v>-1.8951344122304725</v>
      </c>
      <c r="R1908" s="2">
        <f t="shared" si="805"/>
        <v>-0.30749592082617061</v>
      </c>
      <c r="S1908" s="2">
        <f t="shared" si="812"/>
        <v>0.22230546128627809</v>
      </c>
      <c r="T1908" s="25">
        <f t="shared" si="813"/>
        <v>9.4553741324734583E-2</v>
      </c>
      <c r="W1908" s="20">
        <v>1645</v>
      </c>
      <c r="X1908" s="2">
        <f t="shared" si="788"/>
        <v>-4.8904476895422988E-2</v>
      </c>
      <c r="Y1908" s="2">
        <f t="shared" si="806"/>
        <v>0.70291973352118564</v>
      </c>
      <c r="Z1908" s="2">
        <f t="shared" si="807"/>
        <v>0.32220087621403071</v>
      </c>
      <c r="AA1908" s="2">
        <f t="shared" si="808"/>
        <v>-1.6545301219003567E-2</v>
      </c>
      <c r="AB1908" s="2">
        <f t="shared" si="809"/>
        <v>0.20007114607974458</v>
      </c>
      <c r="AC1908" s="2">
        <f t="shared" si="810"/>
        <v>-7.9929343098085748E-2</v>
      </c>
      <c r="AD1908" s="2">
        <f t="shared" si="789"/>
        <v>2.3916478604149609E-3</v>
      </c>
      <c r="AE1908" s="25">
        <f t="shared" si="790"/>
        <v>6.3886998880915077E-3</v>
      </c>
      <c r="AI1908" s="20">
        <v>1645</v>
      </c>
      <c r="AJ1908" s="2">
        <f t="shared" si="791"/>
        <v>0.99342493572787527</v>
      </c>
      <c r="AK1908" s="2">
        <f t="shared" si="795"/>
        <v>-1.3383968854763534E-2</v>
      </c>
      <c r="AL1908" s="2">
        <f t="shared" si="796"/>
        <v>-0.14074218418570192</v>
      </c>
      <c r="AM1908" s="2">
        <f t="shared" si="797"/>
        <v>-3.3045963456018651E-2</v>
      </c>
      <c r="AN1908" s="2">
        <f t="shared" si="798"/>
        <v>2.1607242342594105E-2</v>
      </c>
      <c r="AO1908" s="2">
        <f t="shared" si="799"/>
        <v>1.4590677682770649E-2</v>
      </c>
      <c r="AP1908" s="2">
        <f t="shared" si="792"/>
        <v>0.98689310292593313</v>
      </c>
      <c r="AQ1908" s="25">
        <f t="shared" si="793"/>
        <v>2.1288787524250148E-4</v>
      </c>
    </row>
    <row r="1909" spans="1:43" x14ac:dyDescent="0.2">
      <c r="A1909" s="20">
        <v>1646</v>
      </c>
      <c r="B1909" s="2">
        <f t="shared" si="794"/>
        <v>-0.72172585878336781</v>
      </c>
      <c r="C1909" s="2">
        <f t="shared" si="800"/>
        <v>-0.61370575944202899</v>
      </c>
      <c r="D1909" s="2">
        <f t="shared" si="801"/>
        <v>0.12028861600562457</v>
      </c>
      <c r="E1909" s="2">
        <f t="shared" si="802"/>
        <v>0.127764357695727</v>
      </c>
      <c r="F1909" s="2">
        <f t="shared" si="803"/>
        <v>1.6424462531740517E-3</v>
      </c>
      <c r="G1909" s="2">
        <f t="shared" si="804"/>
        <v>-3.7754368160573416E-3</v>
      </c>
      <c r="H1909" s="2">
        <f t="shared" si="785"/>
        <v>0.52088821523658979</v>
      </c>
      <c r="I1909" s="25">
        <f t="shared" si="786"/>
        <v>1.4253923152041196E-5</v>
      </c>
      <c r="L1909" s="20">
        <v>1646</v>
      </c>
      <c r="M1909" s="2">
        <f t="shared" si="787"/>
        <v>-0.65108815256850661</v>
      </c>
      <c r="N1909" s="2">
        <f t="shared" si="811"/>
        <v>-1.9895695766385537</v>
      </c>
      <c r="O1909" s="2">
        <f t="shared" si="811"/>
        <v>-4.7248846231220032</v>
      </c>
      <c r="P1909" s="2">
        <f t="shared" si="811"/>
        <v>-5.1617473129305811</v>
      </c>
      <c r="Q1909" s="2">
        <f t="shared" si="805"/>
        <v>-0.46786643948826312</v>
      </c>
      <c r="R1909" s="2">
        <f t="shared" si="805"/>
        <v>0.66825069539760718</v>
      </c>
      <c r="S1909" s="2">
        <f t="shared" si="812"/>
        <v>0.42391578241507094</v>
      </c>
      <c r="T1909" s="25">
        <f t="shared" si="813"/>
        <v>0.44655899189938558</v>
      </c>
      <c r="W1909" s="20">
        <v>1646</v>
      </c>
      <c r="X1909" s="2">
        <f t="shared" si="788"/>
        <v>-0.96157118385379914</v>
      </c>
      <c r="Y1909" s="2">
        <f t="shared" si="806"/>
        <v>-0.29837484394258446</v>
      </c>
      <c r="Z1909" s="2">
        <f t="shared" si="807"/>
        <v>0.31848529098386918</v>
      </c>
      <c r="AA1909" s="2">
        <f t="shared" si="808"/>
        <v>0.38137300492298926</v>
      </c>
      <c r="AB1909" s="2">
        <f t="shared" si="809"/>
        <v>0.8269106420617387</v>
      </c>
      <c r="AC1909" s="2">
        <f t="shared" si="810"/>
        <v>0.88260529257032594</v>
      </c>
      <c r="AD1909" s="2">
        <f t="shared" si="789"/>
        <v>0.92461914161799674</v>
      </c>
      <c r="AE1909" s="25">
        <f t="shared" si="790"/>
        <v>0.77899210247315065</v>
      </c>
      <c r="AI1909" s="20">
        <v>1646</v>
      </c>
      <c r="AJ1909" s="2">
        <f t="shared" si="791"/>
        <v>-0.49207068478393468</v>
      </c>
      <c r="AK1909" s="2">
        <f t="shared" si="795"/>
        <v>0.31318759276017766</v>
      </c>
      <c r="AL1909" s="2">
        <f t="shared" si="796"/>
        <v>0.10703690781243924</v>
      </c>
      <c r="AM1909" s="2">
        <f t="shared" si="797"/>
        <v>-1.8175494354061045E-2</v>
      </c>
      <c r="AN1909" s="2">
        <f t="shared" si="798"/>
        <v>-3.2821701004528643E-2</v>
      </c>
      <c r="AO1909" s="2">
        <f t="shared" si="799"/>
        <v>-5.5700924551622911E-3</v>
      </c>
      <c r="AP1909" s="2">
        <f t="shared" si="792"/>
        <v>0.24213355882373039</v>
      </c>
      <c r="AQ1909" s="25">
        <f t="shared" si="793"/>
        <v>3.1025929959055877E-5</v>
      </c>
    </row>
    <row r="1910" spans="1:43" x14ac:dyDescent="0.2">
      <c r="A1910" s="20">
        <v>1647</v>
      </c>
      <c r="B1910" s="2">
        <f t="shared" si="794"/>
        <v>-0.9979203467680019</v>
      </c>
      <c r="C1910" s="2">
        <f t="shared" si="800"/>
        <v>-0.17218154319119294</v>
      </c>
      <c r="D1910" s="2">
        <f t="shared" si="801"/>
        <v>0.34284912929738937</v>
      </c>
      <c r="E1910" s="2">
        <f t="shared" si="802"/>
        <v>9.9309881286416768E-2</v>
      </c>
      <c r="F1910" s="2">
        <f t="shared" si="803"/>
        <v>-1.1491372640022006E-2</v>
      </c>
      <c r="G1910" s="2">
        <f t="shared" si="804"/>
        <v>-3.5817743688657745E-3</v>
      </c>
      <c r="H1910" s="2">
        <f t="shared" si="785"/>
        <v>0.9958450184935691</v>
      </c>
      <c r="I1910" s="25">
        <f t="shared" si="786"/>
        <v>1.2829107629463817E-5</v>
      </c>
      <c r="L1910" s="20">
        <v>1647</v>
      </c>
      <c r="M1910" s="2">
        <f t="shared" si="787"/>
        <v>-0.94334648274721467</v>
      </c>
      <c r="N1910" s="2">
        <f t="shared" si="811"/>
        <v>-4.5929589434120039</v>
      </c>
      <c r="O1910" s="2">
        <f t="shared" si="811"/>
        <v>-6.3810728251695359</v>
      </c>
      <c r="P1910" s="2">
        <f t="shared" si="811"/>
        <v>-2.3364804051168395</v>
      </c>
      <c r="Q1910" s="2">
        <f t="shared" si="805"/>
        <v>1.5560643474145359</v>
      </c>
      <c r="R1910" s="2">
        <f t="shared" si="805"/>
        <v>0.79178756364967184</v>
      </c>
      <c r="S1910" s="2">
        <f t="shared" si="812"/>
        <v>0.88990258651154097</v>
      </c>
      <c r="T1910" s="25">
        <f t="shared" si="813"/>
        <v>0.6269275459502831</v>
      </c>
      <c r="W1910" s="20">
        <v>1647</v>
      </c>
      <c r="X1910" s="2">
        <f t="shared" si="788"/>
        <v>0.48584645123155557</v>
      </c>
      <c r="Y1910" s="2">
        <f t="shared" si="806"/>
        <v>-0.56733695442635501</v>
      </c>
      <c r="Z1910" s="2">
        <f t="shared" si="807"/>
        <v>-0.46692192669502386</v>
      </c>
      <c r="AA1910" s="2">
        <f t="shared" si="808"/>
        <v>-0.15675218993678872</v>
      </c>
      <c r="AB1910" s="2">
        <f t="shared" si="809"/>
        <v>-0.57582280608060077</v>
      </c>
      <c r="AC1910" s="2">
        <f t="shared" si="810"/>
        <v>-0.32113019942027671</v>
      </c>
      <c r="AD1910" s="2">
        <f t="shared" si="789"/>
        <v>0.23604677417429629</v>
      </c>
      <c r="AE1910" s="25">
        <f t="shared" si="790"/>
        <v>0.10312460497970669</v>
      </c>
      <c r="AI1910" s="20">
        <v>1647</v>
      </c>
      <c r="AJ1910" s="2">
        <f t="shared" si="791"/>
        <v>-0.41425664020012282</v>
      </c>
      <c r="AK1910" s="2">
        <f t="shared" si="795"/>
        <v>-0.35523852764503322</v>
      </c>
      <c r="AL1910" s="2">
        <f t="shared" si="796"/>
        <v>1.4759504515326937E-2</v>
      </c>
      <c r="AM1910" s="2">
        <f t="shared" si="797"/>
        <v>5.4438560924163597E-2</v>
      </c>
      <c r="AN1910" s="2">
        <f t="shared" si="798"/>
        <v>1.7023973080295747E-2</v>
      </c>
      <c r="AO1910" s="2">
        <f t="shared" si="799"/>
        <v>-8.0346664165301066E-3</v>
      </c>
      <c r="AP1910" s="2">
        <f t="shared" si="792"/>
        <v>0.17160856394989402</v>
      </c>
      <c r="AQ1910" s="25">
        <f t="shared" si="793"/>
        <v>6.4555864424916746E-5</v>
      </c>
    </row>
    <row r="1911" spans="1:43" x14ac:dyDescent="0.2">
      <c r="A1911" s="20">
        <v>1648</v>
      </c>
      <c r="B1911" s="2">
        <f t="shared" si="794"/>
        <v>-0.80477730273204118</v>
      </c>
      <c r="C1911" s="2">
        <f t="shared" si="800"/>
        <v>0.35032234323321948</v>
      </c>
      <c r="D1911" s="2">
        <f t="shared" si="801"/>
        <v>0.40416233991515904</v>
      </c>
      <c r="E1911" s="2">
        <f t="shared" si="802"/>
        <v>2.4148415948422652E-2</v>
      </c>
      <c r="F1911" s="2">
        <f t="shared" si="803"/>
        <v>-1.9220619422911291E-2</v>
      </c>
      <c r="G1911" s="2">
        <f t="shared" si="804"/>
        <v>-1.7035474691731692E-3</v>
      </c>
      <c r="H1911" s="2">
        <f t="shared" si="785"/>
        <v>0.64766650699265949</v>
      </c>
      <c r="I1911" s="25">
        <f t="shared" si="786"/>
        <v>2.9020739797263099E-6</v>
      </c>
      <c r="L1911" s="20">
        <v>1648</v>
      </c>
      <c r="M1911" s="2">
        <f t="shared" si="787"/>
        <v>-3.2569673794911054E-2</v>
      </c>
      <c r="N1911" s="2">
        <f t="shared" si="811"/>
        <v>-1.3390190016381394</v>
      </c>
      <c r="O1911" s="2">
        <f t="shared" si="811"/>
        <v>0.10042218296086936</v>
      </c>
      <c r="P1911" s="2">
        <f t="shared" si="811"/>
        <v>3.4684637269767897</v>
      </c>
      <c r="Q1911" s="2">
        <f t="shared" si="805"/>
        <v>1.5955704049889419</v>
      </c>
      <c r="R1911" s="2">
        <f t="shared" si="805"/>
        <v>-9.442996822430294E-2</v>
      </c>
      <c r="S1911" s="2">
        <f t="shared" si="812"/>
        <v>1.0607836511069158E-3</v>
      </c>
      <c r="T1911" s="25">
        <f t="shared" si="813"/>
        <v>8.9170188988428635E-3</v>
      </c>
      <c r="W1911" s="20">
        <v>1648</v>
      </c>
      <c r="X1911" s="2">
        <f t="shared" si="788"/>
        <v>0.74080052101572746</v>
      </c>
      <c r="Y1911" s="2">
        <f t="shared" si="806"/>
        <v>0.55617513282740527</v>
      </c>
      <c r="Z1911" s="2">
        <f t="shared" si="807"/>
        <v>-0.10631401137739767</v>
      </c>
      <c r="AA1911" s="2">
        <f t="shared" si="808"/>
        <v>-0.31014415312024174</v>
      </c>
      <c r="AB1911" s="2">
        <f t="shared" si="809"/>
        <v>-0.56525434663461227</v>
      </c>
      <c r="AC1911" s="2">
        <f t="shared" si="810"/>
        <v>-0.7366823846153342</v>
      </c>
      <c r="AD1911" s="2">
        <f t="shared" si="789"/>
        <v>0.54878541193717323</v>
      </c>
      <c r="AE1911" s="25">
        <f t="shared" si="790"/>
        <v>0.5427009358025352</v>
      </c>
      <c r="AI1911" s="20">
        <v>1648</v>
      </c>
      <c r="AJ1911" s="2">
        <f t="shared" si="791"/>
        <v>0.97965167596015756</v>
      </c>
      <c r="AK1911" s="2">
        <f t="shared" si="795"/>
        <v>0.10492894806231304</v>
      </c>
      <c r="AL1911" s="2">
        <f t="shared" si="796"/>
        <v>-0.12440887760706561</v>
      </c>
      <c r="AM1911" s="2">
        <f t="shared" si="797"/>
        <v>-4.5898813497034285E-2</v>
      </c>
      <c r="AN1911" s="2">
        <f t="shared" si="798"/>
        <v>1.2784446648782196E-2</v>
      </c>
      <c r="AO1911" s="2">
        <f t="shared" si="799"/>
        <v>1.5026912780926615E-2</v>
      </c>
      <c r="AP1911" s="2">
        <f t="shared" si="792"/>
        <v>0.95971740621154555</v>
      </c>
      <c r="AQ1911" s="25">
        <f t="shared" si="793"/>
        <v>2.2580810772557564E-4</v>
      </c>
    </row>
    <row r="1912" spans="1:43" x14ac:dyDescent="0.2">
      <c r="A1912" s="20">
        <v>1649</v>
      </c>
      <c r="B1912" s="2">
        <f t="shared" si="794"/>
        <v>-0.23313491822892149</v>
      </c>
      <c r="C1912" s="2">
        <f t="shared" si="800"/>
        <v>0.70806415769745956</v>
      </c>
      <c r="D1912" s="2">
        <f t="shared" si="801"/>
        <v>0.27539168686002857</v>
      </c>
      <c r="E1912" s="2">
        <f t="shared" si="802"/>
        <v>-6.2370426739550955E-2</v>
      </c>
      <c r="F1912" s="2">
        <f t="shared" si="803"/>
        <v>-1.7910108560793867E-2</v>
      </c>
      <c r="G1912" s="2">
        <f t="shared" si="804"/>
        <v>9.7588442391115205E-4</v>
      </c>
      <c r="H1912" s="2">
        <f t="shared" si="785"/>
        <v>5.4351890097605909E-2</v>
      </c>
      <c r="I1912" s="25">
        <f t="shared" si="786"/>
        <v>9.5235040883240117E-7</v>
      </c>
      <c r="L1912" s="20">
        <v>1649</v>
      </c>
      <c r="M1912" s="2">
        <f t="shared" si="787"/>
        <v>0.91974273502649395</v>
      </c>
      <c r="N1912" s="2">
        <f t="shared" si="811"/>
        <v>3.6225511061416418</v>
      </c>
      <c r="O1912" s="2">
        <f t="shared" si="811"/>
        <v>6.4538503386042105</v>
      </c>
      <c r="P1912" s="2">
        <f t="shared" si="811"/>
        <v>4.8501298602990346</v>
      </c>
      <c r="Q1912" s="2">
        <f t="shared" si="805"/>
        <v>-0.39972972929206962</v>
      </c>
      <c r="R1912" s="2">
        <f t="shared" si="805"/>
        <v>-0.86022242613179045</v>
      </c>
      <c r="S1912" s="2">
        <f t="shared" si="812"/>
        <v>0.84592669863401548</v>
      </c>
      <c r="T1912" s="25">
        <f t="shared" si="813"/>
        <v>0.73998262242006363</v>
      </c>
      <c r="W1912" s="20">
        <v>1649</v>
      </c>
      <c r="X1912" s="2">
        <f t="shared" si="788"/>
        <v>-0.82246931148082514</v>
      </c>
      <c r="Y1912" s="2">
        <f t="shared" si="806"/>
        <v>0.31460864403711214</v>
      </c>
      <c r="Z1912" s="2">
        <f t="shared" si="807"/>
        <v>0.515231458855408</v>
      </c>
      <c r="AA1912" s="2">
        <f t="shared" si="808"/>
        <v>0.29768299242827573</v>
      </c>
      <c r="AB1912" s="2">
        <f t="shared" si="809"/>
        <v>0.83267674926010959</v>
      </c>
      <c r="AC1912" s="2">
        <f t="shared" si="810"/>
        <v>0.65588176123647646</v>
      </c>
      <c r="AD1912" s="2">
        <f t="shared" si="789"/>
        <v>0.67645576832774257</v>
      </c>
      <c r="AE1912" s="25">
        <f t="shared" si="790"/>
        <v>0.4301808847226623</v>
      </c>
      <c r="AI1912" s="20">
        <v>1649</v>
      </c>
      <c r="AJ1912" s="2">
        <f t="shared" si="791"/>
        <v>-0.73879557144725228</v>
      </c>
      <c r="AK1912" s="2">
        <f t="shared" si="795"/>
        <v>0.23173692131087695</v>
      </c>
      <c r="AL1912" s="2">
        <f t="shared" si="796"/>
        <v>0.13167002242127773</v>
      </c>
      <c r="AM1912" s="2">
        <f t="shared" si="797"/>
        <v>-4.1555487674458432E-4</v>
      </c>
      <c r="AN1912" s="2">
        <f t="shared" si="798"/>
        <v>-3.2071295353009802E-2</v>
      </c>
      <c r="AO1912" s="2">
        <f t="shared" si="799"/>
        <v>-9.6520435045077332E-3</v>
      </c>
      <c r="AP1912" s="2">
        <f t="shared" si="792"/>
        <v>0.54581889639007208</v>
      </c>
      <c r="AQ1912" s="25">
        <f t="shared" si="793"/>
        <v>9.3161943812909931E-5</v>
      </c>
    </row>
    <row r="1913" spans="1:43" x14ac:dyDescent="0.2">
      <c r="A1913" s="20">
        <v>1650</v>
      </c>
      <c r="B1913" s="2">
        <f t="shared" si="794"/>
        <v>0.4481544611508575</v>
      </c>
      <c r="C1913" s="2">
        <f t="shared" si="800"/>
        <v>0.73279233498898078</v>
      </c>
      <c r="D1913" s="2">
        <f t="shared" si="801"/>
        <v>1.7100020360850135E-2</v>
      </c>
      <c r="E1913" s="2">
        <f t="shared" si="802"/>
        <v>-0.11955548316711335</v>
      </c>
      <c r="F1913" s="2">
        <f t="shared" si="803"/>
        <v>-8.1761937893935835E-3</v>
      </c>
      <c r="G1913" s="2">
        <f t="shared" si="804"/>
        <v>3.1963426237720588E-3</v>
      </c>
      <c r="H1913" s="2">
        <f t="shared" si="785"/>
        <v>0.20084242104941544</v>
      </c>
      <c r="I1913" s="25">
        <f t="shared" si="786"/>
        <v>1.0216606168542049E-5</v>
      </c>
      <c r="L1913" s="20">
        <v>1650</v>
      </c>
      <c r="M1913" s="2">
        <f t="shared" si="787"/>
        <v>0.69912149811570223</v>
      </c>
      <c r="N1913" s="2">
        <f t="shared" si="811"/>
        <v>3.9643379702350701</v>
      </c>
      <c r="O1913" s="2">
        <f t="shared" si="811"/>
        <v>4.5767832498894228</v>
      </c>
      <c r="P1913" s="2">
        <f t="shared" si="811"/>
        <v>4.6500603219667661E-2</v>
      </c>
      <c r="Q1913" s="2">
        <f t="shared" si="805"/>
        <v>-1.8852607391966194</v>
      </c>
      <c r="R1913" s="2">
        <f t="shared" si="805"/>
        <v>-0.52898656514287989</v>
      </c>
      <c r="S1913" s="2">
        <f t="shared" si="812"/>
        <v>0.48877086912754386</v>
      </c>
      <c r="T1913" s="25">
        <f t="shared" si="813"/>
        <v>0.27982678610166234</v>
      </c>
      <c r="W1913" s="20">
        <v>1650</v>
      </c>
      <c r="X1913" s="2">
        <f t="shared" si="788"/>
        <v>-0.36706702023741</v>
      </c>
      <c r="Y1913" s="2">
        <f t="shared" si="806"/>
        <v>-0.69913461869495985</v>
      </c>
      <c r="Z1913" s="2">
        <f t="shared" si="807"/>
        <v>-0.12780932202998305</v>
      </c>
      <c r="AA1913" s="2">
        <f t="shared" si="808"/>
        <v>0.17487575425183699</v>
      </c>
      <c r="AB1913" s="2">
        <f t="shared" si="809"/>
        <v>0.18688254336636087</v>
      </c>
      <c r="AC1913" s="2">
        <f t="shared" si="810"/>
        <v>0.43864696456749863</v>
      </c>
      <c r="AD1913" s="2">
        <f t="shared" si="789"/>
        <v>0.13473819734597117</v>
      </c>
      <c r="AE1913" s="25">
        <f t="shared" si="790"/>
        <v>0.1924111595242804</v>
      </c>
      <c r="AI1913" s="20">
        <v>1650</v>
      </c>
      <c r="AJ1913" s="2">
        <f t="shared" si="791"/>
        <v>-0.11008763751990384</v>
      </c>
      <c r="AK1913" s="2">
        <f t="shared" si="795"/>
        <v>-0.37768382226362562</v>
      </c>
      <c r="AL1913" s="2">
        <f t="shared" si="796"/>
        <v>-3.056703300083017E-2</v>
      </c>
      <c r="AM1913" s="2">
        <f t="shared" si="797"/>
        <v>4.6387922515392616E-2</v>
      </c>
      <c r="AN1913" s="2">
        <f t="shared" si="798"/>
        <v>2.4963539645333779E-2</v>
      </c>
      <c r="AO1913" s="2">
        <f t="shared" si="799"/>
        <v>-3.6664360084933843E-3</v>
      </c>
      <c r="AP1913" s="2">
        <f t="shared" si="792"/>
        <v>1.211928793471374E-2</v>
      </c>
      <c r="AQ1913" s="25">
        <f t="shared" si="793"/>
        <v>1.34427530043769E-5</v>
      </c>
    </row>
    <row r="1914" spans="1:43" x14ac:dyDescent="0.2">
      <c r="A1914" s="20">
        <v>1651</v>
      </c>
      <c r="B1914" s="2">
        <f t="shared" si="794"/>
        <v>0.91866979484465172</v>
      </c>
      <c r="C1914" s="2">
        <f t="shared" si="800"/>
        <v>0.41287682693905137</v>
      </c>
      <c r="D1914" s="2">
        <f t="shared" si="801"/>
        <v>-0.24923405290921319</v>
      </c>
      <c r="E1914" s="2">
        <f t="shared" si="802"/>
        <v>-0.12051172775520057</v>
      </c>
      <c r="F1914" s="2">
        <f t="shared" si="803"/>
        <v>5.4031126777761597E-3</v>
      </c>
      <c r="G1914" s="2">
        <f t="shared" si="804"/>
        <v>3.9135109434907476E-3</v>
      </c>
      <c r="H1914" s="2">
        <f t="shared" si="785"/>
        <v>0.8439541919599145</v>
      </c>
      <c r="I1914" s="25">
        <f t="shared" si="786"/>
        <v>1.531556790482184E-5</v>
      </c>
      <c r="L1914" s="20">
        <v>1651</v>
      </c>
      <c r="M1914" s="2">
        <f t="shared" si="787"/>
        <v>-0.41307854269919853</v>
      </c>
      <c r="N1914" s="2">
        <f t="shared" si="811"/>
        <v>-0.74953389637962697</v>
      </c>
      <c r="O1914" s="2">
        <f t="shared" si="811"/>
        <v>-3.136984536291429</v>
      </c>
      <c r="P1914" s="2">
        <f t="shared" si="811"/>
        <v>-4.8164301519700405</v>
      </c>
      <c r="Q1914" s="2">
        <f t="shared" si="805"/>
        <v>-0.96654796682457556</v>
      </c>
      <c r="R1914" s="2">
        <f t="shared" si="805"/>
        <v>0.47685765834477961</v>
      </c>
      <c r="S1914" s="2">
        <f t="shared" si="812"/>
        <v>0.17063388243849359</v>
      </c>
      <c r="T1914" s="25">
        <f t="shared" si="813"/>
        <v>0.22739322632206657</v>
      </c>
      <c r="W1914" s="20">
        <v>1651</v>
      </c>
      <c r="X1914" s="2">
        <f t="shared" si="788"/>
        <v>0.98926610326207509</v>
      </c>
      <c r="Y1914" s="2">
        <f t="shared" si="806"/>
        <v>3.0810556428956803E-3</v>
      </c>
      <c r="Z1914" s="2">
        <f t="shared" si="807"/>
        <v>-0.45715436748231653</v>
      </c>
      <c r="AA1914" s="2">
        <f t="shared" si="808"/>
        <v>-0.37714726778238228</v>
      </c>
      <c r="AB1914" s="2">
        <f t="shared" si="809"/>
        <v>-0.91759695988893175</v>
      </c>
      <c r="AC1914" s="2">
        <f t="shared" si="810"/>
        <v>-0.85520477959747421</v>
      </c>
      <c r="AD1914" s="2">
        <f t="shared" si="789"/>
        <v>0.97864742306333063</v>
      </c>
      <c r="AE1914" s="25">
        <f t="shared" si="790"/>
        <v>0.73137521504636449</v>
      </c>
      <c r="AI1914" s="20">
        <v>1651</v>
      </c>
      <c r="AJ1914" s="2">
        <f t="shared" si="791"/>
        <v>0.86836896680045617</v>
      </c>
      <c r="AK1914" s="2">
        <f t="shared" si="795"/>
        <v>0.2127977814322346</v>
      </c>
      <c r="AL1914" s="2">
        <f t="shared" si="796"/>
        <v>-9.5692556276918236E-2</v>
      </c>
      <c r="AM1914" s="2">
        <f t="shared" si="797"/>
        <v>-5.418313357823179E-2</v>
      </c>
      <c r="AN1914" s="2">
        <f t="shared" si="798"/>
        <v>2.689153409246975E-3</v>
      </c>
      <c r="AO1914" s="2">
        <f t="shared" si="799"/>
        <v>1.3967446879284078E-2</v>
      </c>
      <c r="AP1914" s="2">
        <f t="shared" si="792"/>
        <v>0.7540646625020917</v>
      </c>
      <c r="AQ1914" s="25">
        <f t="shared" si="793"/>
        <v>1.9508957232562251E-4</v>
      </c>
    </row>
    <row r="1915" spans="1:43" x14ac:dyDescent="0.2">
      <c r="A1915" s="20">
        <v>1652</v>
      </c>
      <c r="B1915" s="2">
        <f t="shared" si="794"/>
        <v>0.95712036941164325</v>
      </c>
      <c r="C1915" s="2">
        <f t="shared" si="800"/>
        <v>-0.10122110419871511</v>
      </c>
      <c r="D1915" s="2">
        <f t="shared" si="801"/>
        <v>-0.39834945670660815</v>
      </c>
      <c r="E1915" s="2">
        <f t="shared" si="802"/>
        <v>-6.4789423732342075E-2</v>
      </c>
      <c r="F1915" s="2">
        <f t="shared" si="803"/>
        <v>1.644125082660992E-2</v>
      </c>
      <c r="G1915" s="2">
        <f t="shared" si="804"/>
        <v>2.7900939162065347E-3</v>
      </c>
      <c r="H1915" s="2">
        <f t="shared" si="785"/>
        <v>0.91607940154268042</v>
      </c>
      <c r="I1915" s="25">
        <f t="shared" si="786"/>
        <v>7.7846240612527173E-6</v>
      </c>
      <c r="L1915" s="20">
        <v>1652</v>
      </c>
      <c r="M1915" s="2">
        <f t="shared" si="787"/>
        <v>-0.99848592442578632</v>
      </c>
      <c r="N1915" s="2">
        <f t="shared" si="811"/>
        <v>-4.5075368094276023</v>
      </c>
      <c r="O1915" s="2">
        <f t="shared" si="811"/>
        <v>-6.8502045946866339</v>
      </c>
      <c r="P1915" s="2">
        <f t="shared" si="811"/>
        <v>-3.5370422321428876</v>
      </c>
      <c r="Q1915" s="2">
        <f t="shared" si="805"/>
        <v>1.1847884374915145</v>
      </c>
      <c r="R1915" s="2">
        <f t="shared" si="805"/>
        <v>0.87457270570851509</v>
      </c>
      <c r="S1915" s="2">
        <f t="shared" si="812"/>
        <v>0.99697414127641704</v>
      </c>
      <c r="T1915" s="25">
        <f t="shared" si="813"/>
        <v>0.76487741757031291</v>
      </c>
      <c r="W1915" s="20">
        <v>1652</v>
      </c>
      <c r="X1915" s="2">
        <f t="shared" si="788"/>
        <v>-8.2459641502509742E-2</v>
      </c>
      <c r="Y1915" s="2">
        <f t="shared" si="806"/>
        <v>0.69773457410326256</v>
      </c>
      <c r="Z1915" s="2">
        <f t="shared" si="807"/>
        <v>0.33554218181017381</v>
      </c>
      <c r="AA1915" s="2">
        <f t="shared" si="808"/>
        <v>-3.4984557559887899E-3</v>
      </c>
      <c r="AB1915" s="2">
        <f t="shared" si="809"/>
        <v>0.23007735937517915</v>
      </c>
      <c r="AC1915" s="2">
        <f t="shared" si="810"/>
        <v>-5.0038329935330604E-2</v>
      </c>
      <c r="AD1915" s="2">
        <f t="shared" si="789"/>
        <v>6.7995924767224273E-3</v>
      </c>
      <c r="AE1915" s="25">
        <f t="shared" si="790"/>
        <v>2.5038344627170027E-3</v>
      </c>
      <c r="AI1915" s="20">
        <v>1652</v>
      </c>
      <c r="AJ1915" s="2">
        <f t="shared" si="791"/>
        <v>-0.91198457678371814</v>
      </c>
      <c r="AK1915" s="2">
        <f t="shared" si="795"/>
        <v>0.12722035801899795</v>
      </c>
      <c r="AL1915" s="2">
        <f t="shared" si="796"/>
        <v>0.14319738556473752</v>
      </c>
      <c r="AM1915" s="2">
        <f t="shared" si="797"/>
        <v>1.7385746779012251E-2</v>
      </c>
      <c r="AN1915" s="2">
        <f t="shared" si="798"/>
        <v>-2.8128679216940657E-2</v>
      </c>
      <c r="AO1915" s="2">
        <f t="shared" si="799"/>
        <v>-1.277328017886117E-2</v>
      </c>
      <c r="AP1915" s="2">
        <f t="shared" si="792"/>
        <v>0.83171586829137745</v>
      </c>
      <c r="AQ1915" s="25">
        <f t="shared" si="793"/>
        <v>1.6315668652768764E-4</v>
      </c>
    </row>
    <row r="1916" spans="1:43" x14ac:dyDescent="0.2">
      <c r="A1916" s="20">
        <v>1653</v>
      </c>
      <c r="B1916" s="2">
        <f t="shared" si="794"/>
        <v>0.54542227882596983</v>
      </c>
      <c r="C1916" s="2">
        <f t="shared" si="800"/>
        <v>-0.56771316840839381</v>
      </c>
      <c r="D1916" s="2">
        <f t="shared" si="801"/>
        <v>-0.36011488663291669</v>
      </c>
      <c r="E1916" s="2">
        <f t="shared" si="802"/>
        <v>2.1404358634493928E-2</v>
      </c>
      <c r="F1916" s="2">
        <f t="shared" si="803"/>
        <v>1.9746811810001801E-2</v>
      </c>
      <c r="G1916" s="2">
        <f t="shared" si="804"/>
        <v>3.544521236520696E-4</v>
      </c>
      <c r="H1916" s="2">
        <f t="shared" si="785"/>
        <v>0.297485462239714</v>
      </c>
      <c r="I1916" s="25">
        <f t="shared" si="786"/>
        <v>1.2563630796146205E-7</v>
      </c>
      <c r="L1916" s="20">
        <v>1653</v>
      </c>
      <c r="M1916" s="2">
        <f t="shared" si="787"/>
        <v>-0.31053969220370392</v>
      </c>
      <c r="N1916" s="2">
        <f t="shared" si="811"/>
        <v>-2.5171479365906824</v>
      </c>
      <c r="O1916" s="2">
        <f t="shared" si="811"/>
        <v>-1.8274649729814767</v>
      </c>
      <c r="P1916" s="2">
        <f t="shared" si="811"/>
        <v>2.2530807905131058</v>
      </c>
      <c r="Q1916" s="2">
        <f t="shared" si="805"/>
        <v>1.8251825223032792</v>
      </c>
      <c r="R1916" s="2">
        <f t="shared" si="805"/>
        <v>0.15695874518947733</v>
      </c>
      <c r="S1916" s="2">
        <f t="shared" si="812"/>
        <v>9.6434900433971169E-2</v>
      </c>
      <c r="T1916" s="25">
        <f t="shared" si="813"/>
        <v>2.4636047691455273E-2</v>
      </c>
      <c r="W1916" s="20">
        <v>1653</v>
      </c>
      <c r="X1916" s="2">
        <f t="shared" si="788"/>
        <v>-0.95179609670795695</v>
      </c>
      <c r="Y1916" s="2">
        <f t="shared" si="806"/>
        <v>-0.32013456919487826</v>
      </c>
      <c r="Z1916" s="2">
        <f t="shared" si="807"/>
        <v>0.3046825943519807</v>
      </c>
      <c r="AA1916" s="2">
        <f t="shared" si="808"/>
        <v>0.37873698073426643</v>
      </c>
      <c r="AB1916" s="2">
        <f t="shared" si="809"/>
        <v>0.81304884390594601</v>
      </c>
      <c r="AC1916" s="2">
        <f t="shared" si="810"/>
        <v>0.87794240634997744</v>
      </c>
      <c r="AD1916" s="2">
        <f t="shared" si="789"/>
        <v>0.9059158097085025</v>
      </c>
      <c r="AE1916" s="25">
        <f t="shared" si="790"/>
        <v>0.77078286886758896</v>
      </c>
      <c r="AI1916" s="20">
        <v>1653</v>
      </c>
      <c r="AJ1916" s="2">
        <f t="shared" si="791"/>
        <v>0.20503891791344409</v>
      </c>
      <c r="AK1916" s="2">
        <f t="shared" si="795"/>
        <v>-0.36253642709610007</v>
      </c>
      <c r="AL1916" s="2">
        <f t="shared" si="796"/>
        <v>-7.2851086509087518E-2</v>
      </c>
      <c r="AM1916" s="2">
        <f t="shared" si="797"/>
        <v>3.3720070770662164E-2</v>
      </c>
      <c r="AN1916" s="2">
        <f t="shared" si="798"/>
        <v>3.0418364882846764E-2</v>
      </c>
      <c r="AO1916" s="2">
        <f t="shared" si="799"/>
        <v>1.0667324331844418E-3</v>
      </c>
      <c r="AP1916" s="2">
        <f t="shared" si="792"/>
        <v>4.204095785911606E-2</v>
      </c>
      <c r="AQ1916" s="25">
        <f t="shared" si="793"/>
        <v>1.1379180840075997E-6</v>
      </c>
    </row>
    <row r="1917" spans="1:43" x14ac:dyDescent="0.2">
      <c r="A1917" s="20">
        <v>1654</v>
      </c>
      <c r="B1917" s="2">
        <f t="shared" si="794"/>
        <v>-0.12279643194978548</v>
      </c>
      <c r="C1917" s="2">
        <f t="shared" si="800"/>
        <v>-0.76720085875267408</v>
      </c>
      <c r="D1917" s="2">
        <f t="shared" si="801"/>
        <v>-0.1525126584254182</v>
      </c>
      <c r="E1917" s="2">
        <f t="shared" si="802"/>
        <v>9.7531336683219533E-2</v>
      </c>
      <c r="F1917" s="2">
        <f t="shared" si="803"/>
        <v>1.3765138646749041E-2</v>
      </c>
      <c r="G1917" s="2">
        <f t="shared" si="804"/>
        <v>-2.2478940411064805E-3</v>
      </c>
      <c r="H1917" s="2">
        <f t="shared" si="785"/>
        <v>1.5078963699598297E-2</v>
      </c>
      <c r="I1917" s="25">
        <f t="shared" si="786"/>
        <v>5.0530276200420234E-6</v>
      </c>
      <c r="L1917" s="20">
        <v>1654</v>
      </c>
      <c r="M1917" s="2">
        <f t="shared" si="787"/>
        <v>0.77343299334018967</v>
      </c>
      <c r="N1917" s="2">
        <f t="shared" si="811"/>
        <v>2.6833206614504439</v>
      </c>
      <c r="O1917" s="2">
        <f t="shared" si="811"/>
        <v>5.5258123866979343</v>
      </c>
      <c r="P1917" s="2">
        <f t="shared" si="811"/>
        <v>5.1698848239525965</v>
      </c>
      <c r="Q1917" s="2">
        <f t="shared" si="805"/>
        <v>0.13794964309226854</v>
      </c>
      <c r="R1917" s="2">
        <f t="shared" si="805"/>
        <v>-0.76082226880383952</v>
      </c>
      <c r="S1917" s="2">
        <f t="shared" si="812"/>
        <v>0.59819859518716589</v>
      </c>
      <c r="T1917" s="25">
        <f t="shared" si="813"/>
        <v>0.57885052470782183</v>
      </c>
      <c r="W1917" s="20">
        <v>1654</v>
      </c>
      <c r="X1917" s="2">
        <f t="shared" si="788"/>
        <v>0.51495977528835069</v>
      </c>
      <c r="Y1917" s="2">
        <f t="shared" si="806"/>
        <v>-0.55226408469372834</v>
      </c>
      <c r="Z1917" s="2">
        <f t="shared" si="807"/>
        <v>-0.47399122911683278</v>
      </c>
      <c r="AA1917" s="2">
        <f t="shared" si="808"/>
        <v>-0.16860121496515612</v>
      </c>
      <c r="AB1917" s="2">
        <f t="shared" si="809"/>
        <v>-0.59953016022162386</v>
      </c>
      <c r="AC1917" s="2">
        <f t="shared" si="810"/>
        <v>-0.3489023775498738</v>
      </c>
      <c r="AD1917" s="2">
        <f t="shared" si="789"/>
        <v>0.26518357016502864</v>
      </c>
      <c r="AE1917" s="25">
        <f t="shared" si="790"/>
        <v>0.12173286905995467</v>
      </c>
      <c r="AI1917" s="20">
        <v>1654</v>
      </c>
      <c r="AJ1917" s="2">
        <f t="shared" si="791"/>
        <v>0.67065331223818703</v>
      </c>
      <c r="AK1917" s="2">
        <f t="shared" si="795"/>
        <v>0.29948582676442614</v>
      </c>
      <c r="AL1917" s="2">
        <f t="shared" si="796"/>
        <v>-5.7451493957149533E-2</v>
      </c>
      <c r="AM1917" s="2">
        <f t="shared" si="797"/>
        <v>-5.7074345423980113E-2</v>
      </c>
      <c r="AN1917" s="2">
        <f t="shared" si="798"/>
        <v>-7.6738042203268412E-3</v>
      </c>
      <c r="AO1917" s="2">
        <f t="shared" si="799"/>
        <v>1.1517733721408725E-2</v>
      </c>
      <c r="AP1917" s="2">
        <f t="shared" si="792"/>
        <v>0.44977586521605117</v>
      </c>
      <c r="AQ1917" s="25">
        <f t="shared" si="793"/>
        <v>1.3265819007727569E-4</v>
      </c>
    </row>
    <row r="1918" spans="1:43" x14ac:dyDescent="0.2">
      <c r="A1918" s="20">
        <v>1655</v>
      </c>
      <c r="B1918" s="2">
        <f t="shared" si="794"/>
        <v>-0.7332620620323721</v>
      </c>
      <c r="C1918" s="2">
        <f t="shared" si="800"/>
        <v>-0.60586199738150381</v>
      </c>
      <c r="D1918" s="2">
        <f t="shared" si="801"/>
        <v>0.12681865611555707</v>
      </c>
      <c r="E1918" s="2">
        <f t="shared" si="802"/>
        <v>0.1277878031206541</v>
      </c>
      <c r="F1918" s="2">
        <f t="shared" si="803"/>
        <v>1.3095056917346694E-3</v>
      </c>
      <c r="G1918" s="2">
        <f t="shared" si="804"/>
        <v>-3.7930205139711697E-3</v>
      </c>
      <c r="H1918" s="2">
        <f t="shared" si="785"/>
        <v>0.53767325161596635</v>
      </c>
      <c r="I1918" s="25">
        <f t="shared" si="786"/>
        <v>1.4387004619406116E-5</v>
      </c>
      <c r="L1918" s="20">
        <v>1655</v>
      </c>
      <c r="M1918" s="2">
        <f t="shared" si="787"/>
        <v>0.8710585776134846</v>
      </c>
      <c r="N1918" s="2">
        <f t="shared" si="811"/>
        <v>4.4617920354387595</v>
      </c>
      <c r="O1918" s="2">
        <f t="shared" si="811"/>
        <v>5.8321069091879956</v>
      </c>
      <c r="P1918" s="2">
        <f t="shared" si="811"/>
        <v>1.4936149209079046</v>
      </c>
      <c r="Q1918" s="2">
        <f t="shared" si="805"/>
        <v>-1.7252082764997285</v>
      </c>
      <c r="R1918" s="2">
        <f t="shared" si="805"/>
        <v>-0.70833844294869475</v>
      </c>
      <c r="S1918" s="2">
        <f t="shared" si="812"/>
        <v>0.75874304563402695</v>
      </c>
      <c r="T1918" s="25">
        <f t="shared" si="813"/>
        <v>0.50174334975898127</v>
      </c>
      <c r="W1918" s="20">
        <v>1655</v>
      </c>
      <c r="X1918" s="2">
        <f t="shared" si="788"/>
        <v>0.71779621745170175</v>
      </c>
      <c r="Y1918" s="2">
        <f t="shared" si="806"/>
        <v>0.57108568292717865</v>
      </c>
      <c r="Z1918" s="2">
        <f t="shared" si="807"/>
        <v>-8.9298994109068566E-2</v>
      </c>
      <c r="AA1918" s="2">
        <f t="shared" si="808"/>
        <v>-0.30212388231851039</v>
      </c>
      <c r="AB1918" s="2">
        <f t="shared" si="809"/>
        <v>-0.54061982743787829</v>
      </c>
      <c r="AC1918" s="2">
        <f t="shared" si="810"/>
        <v>-0.71939970430452138</v>
      </c>
      <c r="AD1918" s="2">
        <f t="shared" si="789"/>
        <v>0.51523140978797066</v>
      </c>
      <c r="AE1918" s="25">
        <f t="shared" si="790"/>
        <v>0.51753593455343283</v>
      </c>
      <c r="AI1918" s="20">
        <v>1655</v>
      </c>
      <c r="AJ1918" s="2">
        <f t="shared" si="791"/>
        <v>-0.99439936499963744</v>
      </c>
      <c r="AK1918" s="2">
        <f t="shared" si="795"/>
        <v>1.0040939790140618E-2</v>
      </c>
      <c r="AL1918" s="2">
        <f t="shared" si="796"/>
        <v>0.14047162327279705</v>
      </c>
      <c r="AM1918" s="2">
        <f t="shared" si="797"/>
        <v>3.3456561326711279E-2</v>
      </c>
      <c r="AN1918" s="2">
        <f t="shared" si="798"/>
        <v>-2.1386280168228078E-2</v>
      </c>
      <c r="AO1918" s="2">
        <f t="shared" si="799"/>
        <v>-1.4623130759702872E-2</v>
      </c>
      <c r="AP1918" s="2">
        <f t="shared" si="792"/>
        <v>0.98883009711168213</v>
      </c>
      <c r="AQ1918" s="25">
        <f t="shared" si="793"/>
        <v>2.1383595321536829E-4</v>
      </c>
    </row>
    <row r="1919" spans="1:43" x14ac:dyDescent="0.2">
      <c r="A1919" s="20">
        <v>1656</v>
      </c>
      <c r="B1919" s="2">
        <f t="shared" si="794"/>
        <v>-0.99886308680530822</v>
      </c>
      <c r="C1919" s="2">
        <f t="shared" si="800"/>
        <v>-0.15957677178692994</v>
      </c>
      <c r="D1919" s="2">
        <f t="shared" si="801"/>
        <v>0.34650517508921691</v>
      </c>
      <c r="E1919" s="2">
        <f t="shared" si="802"/>
        <v>9.7943669010923745E-2</v>
      </c>
      <c r="F1919" s="2">
        <f t="shared" si="803"/>
        <v>-1.1762008251752389E-2</v>
      </c>
      <c r="G1919" s="2">
        <f t="shared" si="804"/>
        <v>-3.5542301715779227E-3</v>
      </c>
      <c r="H1919" s="2">
        <f t="shared" si="785"/>
        <v>0.99772746618222874</v>
      </c>
      <c r="I1919" s="25">
        <f t="shared" si="786"/>
        <v>1.2632552112554829E-5</v>
      </c>
      <c r="L1919" s="20">
        <v>1656</v>
      </c>
      <c r="M1919" s="2">
        <f t="shared" si="787"/>
        <v>-0.14216333293670325</v>
      </c>
      <c r="N1919" s="2">
        <f t="shared" si="811"/>
        <v>0.55020922435656905</v>
      </c>
      <c r="O1919" s="2">
        <f t="shared" si="811"/>
        <v>-1.2991940597354095</v>
      </c>
      <c r="P1919" s="2">
        <f t="shared" si="811"/>
        <v>-4.0874389263664996</v>
      </c>
      <c r="Q1919" s="2">
        <f t="shared" si="805"/>
        <v>-1.3882348372463009</v>
      </c>
      <c r="R1919" s="2">
        <f t="shared" si="805"/>
        <v>0.24747841361104975</v>
      </c>
      <c r="S1919" s="2">
        <f t="shared" si="812"/>
        <v>2.0210413231671935E-2</v>
      </c>
      <c r="T1919" s="25">
        <f t="shared" si="813"/>
        <v>6.1245565203441814E-2</v>
      </c>
      <c r="W1919" s="20">
        <v>1656</v>
      </c>
      <c r="X1919" s="2">
        <f t="shared" si="788"/>
        <v>-0.84112938362381773</v>
      </c>
      <c r="Y1919" s="2">
        <f t="shared" si="806"/>
        <v>0.29276035787299831</v>
      </c>
      <c r="Z1919" s="2">
        <f t="shared" si="807"/>
        <v>0.51456906614790421</v>
      </c>
      <c r="AA1919" s="2">
        <f t="shared" si="808"/>
        <v>0.30588757280431544</v>
      </c>
      <c r="AB1919" s="2">
        <f t="shared" si="809"/>
        <v>0.84519007467463325</v>
      </c>
      <c r="AC1919" s="2">
        <f t="shared" si="810"/>
        <v>0.6758006170290225</v>
      </c>
      <c r="AD1919" s="2">
        <f t="shared" si="789"/>
        <v>0.70749863999538354</v>
      </c>
      <c r="AE1919" s="25">
        <f t="shared" si="790"/>
        <v>0.45670647397680753</v>
      </c>
      <c r="AI1919" s="20">
        <v>1656</v>
      </c>
      <c r="AJ1919" s="2">
        <f t="shared" si="791"/>
        <v>0.49975696236244371</v>
      </c>
      <c r="AK1919" s="2">
        <f t="shared" si="795"/>
        <v>-0.31130403533388484</v>
      </c>
      <c r="AL1919" s="2">
        <f t="shared" si="796"/>
        <v>-0.10788392052001136</v>
      </c>
      <c r="AM1919" s="2">
        <f t="shared" si="797"/>
        <v>1.7695897983534308E-2</v>
      </c>
      <c r="AN1919" s="2">
        <f t="shared" si="798"/>
        <v>3.2845503766194349E-2</v>
      </c>
      <c r="AO1919" s="2">
        <f t="shared" si="799"/>
        <v>5.6937238582659569E-3</v>
      </c>
      <c r="AP1919" s="2">
        <f t="shared" si="792"/>
        <v>0.24975702142973699</v>
      </c>
      <c r="AQ1919" s="25">
        <f t="shared" si="793"/>
        <v>3.2418491374186972E-5</v>
      </c>
    </row>
    <row r="1920" spans="1:43" x14ac:dyDescent="0.2">
      <c r="A1920" s="20">
        <v>1657</v>
      </c>
      <c r="B1920" s="2">
        <f t="shared" si="794"/>
        <v>-0.79468319418753941</v>
      </c>
      <c r="C1920" s="2">
        <f t="shared" si="800"/>
        <v>0.36175990303488337</v>
      </c>
      <c r="D1920" s="2">
        <f t="shared" si="801"/>
        <v>0.40322489592572808</v>
      </c>
      <c r="E1920" s="2">
        <f t="shared" si="802"/>
        <v>2.2035096953320774E-2</v>
      </c>
      <c r="F1920" s="2">
        <f t="shared" si="803"/>
        <v>-1.9301665927986308E-2</v>
      </c>
      <c r="G1920" s="2">
        <f t="shared" si="804"/>
        <v>-1.6438298431361573E-3</v>
      </c>
      <c r="H1920" s="2">
        <f t="shared" si="785"/>
        <v>0.63152137912411044</v>
      </c>
      <c r="I1920" s="25">
        <f t="shared" si="786"/>
        <v>2.7021765531850438E-6</v>
      </c>
      <c r="L1920" s="20">
        <v>1657</v>
      </c>
      <c r="M1920" s="2">
        <f t="shared" si="787"/>
        <v>-0.97408654979731124</v>
      </c>
      <c r="N1920" s="2">
        <f t="shared" si="811"/>
        <v>-4.0630468773783504</v>
      </c>
      <c r="O1920" s="2">
        <f t="shared" si="811"/>
        <v>-6.7736529934183025</v>
      </c>
      <c r="P1920" s="2">
        <f t="shared" si="811"/>
        <v>-4.4558453027453355</v>
      </c>
      <c r="Q1920" s="2">
        <f t="shared" si="805"/>
        <v>0.71913295987800052</v>
      </c>
      <c r="R1920" s="2">
        <f t="shared" si="805"/>
        <v>0.88768988742379329</v>
      </c>
      <c r="S1920" s="2">
        <f t="shared" si="812"/>
        <v>0.94884460649602975</v>
      </c>
      <c r="T1920" s="25">
        <f t="shared" si="813"/>
        <v>0.78799333623446677</v>
      </c>
      <c r="W1920" s="20">
        <v>1657</v>
      </c>
      <c r="X1920" s="2">
        <f t="shared" si="788"/>
        <v>-0.33558350171735901</v>
      </c>
      <c r="Y1920" s="2">
        <f t="shared" si="806"/>
        <v>-0.70411721603104316</v>
      </c>
      <c r="Z1920" s="2">
        <f t="shared" si="807"/>
        <v>-0.14452334527709471</v>
      </c>
      <c r="AA1920" s="2">
        <f t="shared" si="808"/>
        <v>0.1631272877550814</v>
      </c>
      <c r="AB1920" s="2">
        <f t="shared" si="809"/>
        <v>0.15656191667811703</v>
      </c>
      <c r="AC1920" s="2">
        <f t="shared" si="810"/>
        <v>0.41231307273677587</v>
      </c>
      <c r="AD1920" s="2">
        <f t="shared" si="789"/>
        <v>0.1126162866248847</v>
      </c>
      <c r="AE1920" s="25">
        <f t="shared" si="790"/>
        <v>0.17000206994964182</v>
      </c>
      <c r="AI1920" s="20">
        <v>1657</v>
      </c>
      <c r="AJ1920" s="2">
        <f t="shared" si="791"/>
        <v>0.40618430358691271</v>
      </c>
      <c r="AK1920" s="2">
        <f t="shared" si="795"/>
        <v>0.35636460541008086</v>
      </c>
      <c r="AL1920" s="2">
        <f t="shared" si="796"/>
        <v>-1.3492007752950837E-2</v>
      </c>
      <c r="AM1920" s="2">
        <f t="shared" si="797"/>
        <v>-5.4284672795082367E-2</v>
      </c>
      <c r="AN1920" s="2">
        <f t="shared" si="798"/>
        <v>-1.7272951158329719E-2</v>
      </c>
      <c r="AO1920" s="2">
        <f t="shared" si="799"/>
        <v>7.9216050557532978E-3</v>
      </c>
      <c r="AP1920" s="2">
        <f t="shared" si="792"/>
        <v>0.16498568848038528</v>
      </c>
      <c r="AQ1920" s="25">
        <f t="shared" si="793"/>
        <v>6.2751826659336208E-5</v>
      </c>
    </row>
    <row r="1921" spans="1:43" x14ac:dyDescent="0.2">
      <c r="A1921" s="20">
        <v>1658</v>
      </c>
      <c r="B1921" s="2">
        <f t="shared" si="794"/>
        <v>-0.21675137807588829</v>
      </c>
      <c r="C1921" s="2">
        <f t="shared" si="800"/>
        <v>0.71295524280495326</v>
      </c>
      <c r="D1921" s="2">
        <f t="shared" si="801"/>
        <v>0.2703016476455648</v>
      </c>
      <c r="E1921" s="2">
        <f t="shared" si="802"/>
        <v>-6.4236925509307152E-2</v>
      </c>
      <c r="F1921" s="2">
        <f t="shared" si="803"/>
        <v>-1.7763448521386789E-2</v>
      </c>
      <c r="G1921" s="2">
        <f t="shared" si="804"/>
        <v>1.0396893461363738E-3</v>
      </c>
      <c r="H1921" s="2">
        <f t="shared" si="785"/>
        <v>4.6981159897796665E-2</v>
      </c>
      <c r="I1921" s="25">
        <f t="shared" si="786"/>
        <v>1.0809539364694804E-6</v>
      </c>
      <c r="L1921" s="20">
        <v>1658</v>
      </c>
      <c r="M1921" s="2">
        <f t="shared" si="787"/>
        <v>-0.56377229676418261</v>
      </c>
      <c r="N1921" s="2">
        <f t="shared" si="811"/>
        <v>-3.4947623099971663</v>
      </c>
      <c r="O1921" s="2">
        <f t="shared" si="811"/>
        <v>-3.609777316863124</v>
      </c>
      <c r="P1921" s="2">
        <f t="shared" si="811"/>
        <v>0.85821872997001569</v>
      </c>
      <c r="Q1921" s="2">
        <f t="shared" si="805"/>
        <v>1.9094016462694141</v>
      </c>
      <c r="R1921" s="2">
        <f t="shared" si="805"/>
        <v>0.39584421494602828</v>
      </c>
      <c r="S1921" s="2">
        <f t="shared" si="812"/>
        <v>0.31783920259876158</v>
      </c>
      <c r="T1921" s="25">
        <f t="shared" si="813"/>
        <v>0.15669264250623743</v>
      </c>
      <c r="W1921" s="20">
        <v>1658</v>
      </c>
      <c r="X1921" s="2">
        <f t="shared" si="788"/>
        <v>0.99361993269294091</v>
      </c>
      <c r="Y1921" s="2">
        <f t="shared" si="806"/>
        <v>2.7193454910330594E-2</v>
      </c>
      <c r="Z1921" s="2">
        <f t="shared" si="807"/>
        <v>-0.44889705258984741</v>
      </c>
      <c r="AA1921" s="2">
        <f t="shared" si="808"/>
        <v>-0.38001329576340581</v>
      </c>
      <c r="AB1921" s="2">
        <f t="shared" si="809"/>
        <v>-0.91633246551150471</v>
      </c>
      <c r="AC1921" s="2">
        <f t="shared" si="810"/>
        <v>-0.86315740461930301</v>
      </c>
      <c r="AD1921" s="2">
        <f t="shared" si="789"/>
        <v>0.98728057064472441</v>
      </c>
      <c r="AE1921" s="25">
        <f t="shared" si="790"/>
        <v>0.74504070514913123</v>
      </c>
      <c r="AI1921" s="20">
        <v>1658</v>
      </c>
      <c r="AJ1921" s="2">
        <f t="shared" si="791"/>
        <v>-0.97783679530719436</v>
      </c>
      <c r="AK1921" s="2">
        <f t="shared" si="795"/>
        <v>-0.10813790153430181</v>
      </c>
      <c r="AL1921" s="2">
        <f t="shared" si="796"/>
        <v>0.12376404379308426</v>
      </c>
      <c r="AM1921" s="2">
        <f t="shared" si="797"/>
        <v>4.6197283195767366E-2</v>
      </c>
      <c r="AN1921" s="2">
        <f t="shared" si="798"/>
        <v>-1.2515201656258607E-2</v>
      </c>
      <c r="AO1921" s="2">
        <f t="shared" si="799"/>
        <v>-1.5017470709759922E-2</v>
      </c>
      <c r="AP1921" s="2">
        <f t="shared" si="792"/>
        <v>0.95616479825664391</v>
      </c>
      <c r="AQ1921" s="25">
        <f t="shared" si="793"/>
        <v>2.255244265184972E-4</v>
      </c>
    </row>
    <row r="1922" spans="1:43" x14ac:dyDescent="0.2">
      <c r="A1922" s="20">
        <v>1659</v>
      </c>
      <c r="B1922" s="2">
        <f t="shared" si="794"/>
        <v>0.46312199797857312</v>
      </c>
      <c r="C1922" s="2">
        <f t="shared" si="800"/>
        <v>0.72883659165090697</v>
      </c>
      <c r="D1922" s="2">
        <f t="shared" si="801"/>
        <v>1.0251310897931298E-2</v>
      </c>
      <c r="E1922" s="2">
        <f t="shared" si="802"/>
        <v>-0.12029731817527119</v>
      </c>
      <c r="F1922" s="2">
        <f t="shared" si="803"/>
        <v>-7.8708037136724536E-3</v>
      </c>
      <c r="G1922" s="2">
        <f t="shared" si="804"/>
        <v>3.234226390319392E-3</v>
      </c>
      <c r="H1922" s="2">
        <f t="shared" si="785"/>
        <v>0.21448198501166549</v>
      </c>
      <c r="I1922" s="25">
        <f t="shared" si="786"/>
        <v>1.0460220343838405E-5</v>
      </c>
      <c r="L1922" s="20">
        <v>1659</v>
      </c>
      <c r="M1922" s="2">
        <f t="shared" si="787"/>
        <v>0.56551202281410706</v>
      </c>
      <c r="N1922" s="2">
        <f t="shared" si="811"/>
        <v>1.5303384312178037</v>
      </c>
      <c r="O1922" s="2">
        <f t="shared" si="811"/>
        <v>4.1575913880195854</v>
      </c>
      <c r="P1922" s="2">
        <f t="shared" si="811"/>
        <v>5.0778097264288489</v>
      </c>
      <c r="Q1922" s="2">
        <f t="shared" si="805"/>
        <v>0.664640025994505</v>
      </c>
      <c r="R1922" s="2">
        <f t="shared" si="805"/>
        <v>-0.60081544572294154</v>
      </c>
      <c r="S1922" s="2">
        <f t="shared" si="812"/>
        <v>0.31980384794730315</v>
      </c>
      <c r="T1922" s="25">
        <f t="shared" si="813"/>
        <v>0.36097919981925691</v>
      </c>
      <c r="W1922" s="20">
        <v>1659</v>
      </c>
      <c r="X1922" s="2">
        <f t="shared" si="788"/>
        <v>-0.11592155835627374</v>
      </c>
      <c r="Y1922" s="2">
        <f t="shared" si="806"/>
        <v>0.69176039619588425</v>
      </c>
      <c r="Z1922" s="2">
        <f t="shared" si="807"/>
        <v>0.34850404657711154</v>
      </c>
      <c r="AA1922" s="2">
        <f t="shared" si="808"/>
        <v>9.5523458622786897E-3</v>
      </c>
      <c r="AB1922" s="2">
        <f t="shared" si="809"/>
        <v>0.25982339452087116</v>
      </c>
      <c r="AC1922" s="2">
        <f t="shared" si="810"/>
        <v>-2.0090731978070424E-2</v>
      </c>
      <c r="AD1922" s="2">
        <f t="shared" si="789"/>
        <v>1.3437807691746979E-2</v>
      </c>
      <c r="AE1922" s="25">
        <f t="shared" si="790"/>
        <v>4.0363751141466153E-4</v>
      </c>
      <c r="AI1922" s="20">
        <v>1659</v>
      </c>
      <c r="AJ1922" s="2">
        <f t="shared" si="791"/>
        <v>0.74473178947655649</v>
      </c>
      <c r="AK1922" s="2">
        <f t="shared" si="795"/>
        <v>-0.22908605366895504</v>
      </c>
      <c r="AL1922" s="2">
        <f t="shared" si="796"/>
        <v>-0.13217854834371134</v>
      </c>
      <c r="AM1922" s="2">
        <f t="shared" si="797"/>
        <v>-8.9632754679968771E-5</v>
      </c>
      <c r="AN1922" s="2">
        <f t="shared" si="798"/>
        <v>3.200337147321268E-2</v>
      </c>
      <c r="AO1922" s="2">
        <f t="shared" si="799"/>
        <v>9.7539915264232592E-3</v>
      </c>
      <c r="AP1922" s="2">
        <f t="shared" si="792"/>
        <v>0.5546254382569541</v>
      </c>
      <c r="AQ1922" s="25">
        <f t="shared" si="793"/>
        <v>9.5140350697536739E-5</v>
      </c>
    </row>
    <row r="1923" spans="1:43" x14ac:dyDescent="0.2">
      <c r="A1923" s="20">
        <v>1660</v>
      </c>
      <c r="B1923" s="2">
        <f t="shared" si="794"/>
        <v>0.92518186190284979</v>
      </c>
      <c r="C1923" s="2">
        <f t="shared" si="800"/>
        <v>0.40193470305755541</v>
      </c>
      <c r="D1923" s="2">
        <f t="shared" si="801"/>
        <v>-0.25462037754614081</v>
      </c>
      <c r="E1923" s="2">
        <f t="shared" si="802"/>
        <v>-0.11978000240595928</v>
      </c>
      <c r="F1923" s="2">
        <f t="shared" si="803"/>
        <v>5.723603065252927E-3</v>
      </c>
      <c r="G1923" s="2">
        <f t="shared" si="804"/>
        <v>3.9076562269068681E-3</v>
      </c>
      <c r="H1923" s="2">
        <f t="shared" si="785"/>
        <v>0.85596147759402386</v>
      </c>
      <c r="I1923" s="25">
        <f t="shared" si="786"/>
        <v>1.526977718768402E-5</v>
      </c>
      <c r="L1923" s="20">
        <v>1660</v>
      </c>
      <c r="M1923" s="2">
        <f t="shared" si="787"/>
        <v>0.97360763019709706</v>
      </c>
      <c r="N1923" s="2">
        <f t="shared" si="811"/>
        <v>4.6038223050480385</v>
      </c>
      <c r="O1923" s="2">
        <f t="shared" si="811"/>
        <v>6.6228482756518119</v>
      </c>
      <c r="P1923" s="2">
        <f t="shared" si="811"/>
        <v>2.821748730287144</v>
      </c>
      <c r="Q1923" s="2">
        <f t="shared" si="805"/>
        <v>-1.4277267115600372</v>
      </c>
      <c r="R1923" s="2">
        <f t="shared" si="805"/>
        <v>-0.83126448648016438</v>
      </c>
      <c r="S1923" s="2">
        <f t="shared" si="812"/>
        <v>0.94791181757800735</v>
      </c>
      <c r="T1923" s="25">
        <f t="shared" si="813"/>
        <v>0.69100064648313142</v>
      </c>
      <c r="W1923" s="20">
        <v>1660</v>
      </c>
      <c r="X1923" s="2">
        <f t="shared" si="788"/>
        <v>-0.94094469093578925</v>
      </c>
      <c r="Y1923" s="2">
        <f t="shared" si="806"/>
        <v>-0.34153227699310057</v>
      </c>
      <c r="Z1923" s="2">
        <f t="shared" si="807"/>
        <v>0.29053535380724993</v>
      </c>
      <c r="AA1923" s="2">
        <f t="shared" si="808"/>
        <v>0.37567266978512165</v>
      </c>
      <c r="AB1923" s="2">
        <f t="shared" si="809"/>
        <v>0.79826762654068484</v>
      </c>
      <c r="AC1923" s="2">
        <f t="shared" si="810"/>
        <v>0.87228671739797692</v>
      </c>
      <c r="AD1923" s="2">
        <f t="shared" si="789"/>
        <v>0.88537691140024799</v>
      </c>
      <c r="AE1923" s="25">
        <f t="shared" si="790"/>
        <v>0.76088411734893802</v>
      </c>
      <c r="AI1923" s="20">
        <v>1660</v>
      </c>
      <c r="AJ1923" s="2">
        <f t="shared" si="791"/>
        <v>0.1012858149819081</v>
      </c>
      <c r="AK1923" s="2">
        <f t="shared" si="795"/>
        <v>0.37777269859768037</v>
      </c>
      <c r="AL1923" s="2">
        <f t="shared" si="796"/>
        <v>3.181040296182349E-2</v>
      </c>
      <c r="AM1923" s="2">
        <f t="shared" si="797"/>
        <v>-4.6091785243091023E-2</v>
      </c>
      <c r="AN1923" s="2">
        <f t="shared" si="798"/>
        <v>-2.5152838079558537E-2</v>
      </c>
      <c r="AO1923" s="2">
        <f t="shared" si="799"/>
        <v>3.5370008877289414E-3</v>
      </c>
      <c r="AP1923" s="2">
        <f t="shared" si="792"/>
        <v>1.0258816316549318E-2</v>
      </c>
      <c r="AQ1923" s="25">
        <f t="shared" si="793"/>
        <v>1.2510375279795319E-5</v>
      </c>
    </row>
    <row r="1924" spans="1:43" x14ac:dyDescent="0.2">
      <c r="A1924" s="20">
        <v>1661</v>
      </c>
      <c r="B1924" s="2">
        <f t="shared" si="794"/>
        <v>0.95211423980886445</v>
      </c>
      <c r="C1924" s="2">
        <f t="shared" si="800"/>
        <v>-0.11400335678675574</v>
      </c>
      <c r="D1924" s="2">
        <f t="shared" si="801"/>
        <v>-0.39974012387711777</v>
      </c>
      <c r="E1924" s="2">
        <f t="shared" si="802"/>
        <v>-6.2928279890951261E-2</v>
      </c>
      <c r="F1924" s="2">
        <f t="shared" si="803"/>
        <v>1.6626109888870016E-2</v>
      </c>
      <c r="G1924" s="2">
        <f t="shared" si="804"/>
        <v>2.7432542811990372E-3</v>
      </c>
      <c r="H1924" s="2">
        <f t="shared" si="785"/>
        <v>0.90652152564681188</v>
      </c>
      <c r="I1924" s="25">
        <f t="shared" si="786"/>
        <v>7.5254440513168469E-6</v>
      </c>
      <c r="L1924" s="20">
        <v>1661</v>
      </c>
      <c r="M1924" s="2">
        <f t="shared" si="787"/>
        <v>0.140076526425187</v>
      </c>
      <c r="N1924" s="2">
        <f t="shared" si="811"/>
        <v>1.8061229937158725</v>
      </c>
      <c r="O1924" s="2">
        <f t="shared" si="811"/>
        <v>0.64208947079022727</v>
      </c>
      <c r="P1924" s="2">
        <f t="shared" si="811"/>
        <v>-3.0328446592203311</v>
      </c>
      <c r="Q1924" s="2">
        <f t="shared" si="805"/>
        <v>-1.6993357164090317</v>
      </c>
      <c r="R1924" s="2">
        <f t="shared" si="805"/>
        <v>-1.6148196713777208E-3</v>
      </c>
      <c r="S1924" s="2">
        <f t="shared" si="812"/>
        <v>1.9621433255346113E-2</v>
      </c>
      <c r="T1924" s="25">
        <f t="shared" si="813"/>
        <v>2.6076425710684502E-6</v>
      </c>
      <c r="W1924" s="20">
        <v>1661</v>
      </c>
      <c r="X1924" s="2">
        <f t="shared" si="788"/>
        <v>0.54349076789805684</v>
      </c>
      <c r="Y1924" s="2">
        <f t="shared" si="806"/>
        <v>-0.53656669871944962</v>
      </c>
      <c r="Z1924" s="2">
        <f t="shared" si="807"/>
        <v>-0.48052452851187133</v>
      </c>
      <c r="AA1924" s="2">
        <f t="shared" si="808"/>
        <v>-0.18025958085054608</v>
      </c>
      <c r="AB1924" s="2">
        <f t="shared" si="809"/>
        <v>-0.6225595482723244</v>
      </c>
      <c r="AC1924" s="2">
        <f t="shared" si="810"/>
        <v>-0.37628000675348472</v>
      </c>
      <c r="AD1924" s="2">
        <f t="shared" si="789"/>
        <v>0.29538221479041948</v>
      </c>
      <c r="AE1924" s="25">
        <f t="shared" si="790"/>
        <v>0.14158664348240252</v>
      </c>
      <c r="AI1924" s="20">
        <v>1661</v>
      </c>
      <c r="AJ1924" s="2">
        <f t="shared" si="791"/>
        <v>-0.86394542003477248</v>
      </c>
      <c r="AK1924" s="2">
        <f t="shared" si="795"/>
        <v>-0.21555325671793291</v>
      </c>
      <c r="AL1924" s="2">
        <f t="shared" si="796"/>
        <v>9.4737632976941669E-2</v>
      </c>
      <c r="AM1924" s="2">
        <f t="shared" si="797"/>
        <v>5.4339766978436975E-2</v>
      </c>
      <c r="AN1924" s="2">
        <f t="shared" si="798"/>
        <v>-2.3984248493778716E-3</v>
      </c>
      <c r="AO1924" s="2">
        <f t="shared" si="799"/>
        <v>-1.3917049474836029E-2</v>
      </c>
      <c r="AP1924" s="2">
        <f t="shared" si="792"/>
        <v>0.74640168879905944</v>
      </c>
      <c r="AQ1924" s="25">
        <f t="shared" si="793"/>
        <v>1.9368426608503379E-4</v>
      </c>
    </row>
    <row r="1925" spans="1:43" x14ac:dyDescent="0.2">
      <c r="A1925" s="20">
        <v>1662</v>
      </c>
      <c r="B1925" s="2">
        <f t="shared" si="794"/>
        <v>0.53125241353742036</v>
      </c>
      <c r="C1925" s="2">
        <f t="shared" si="800"/>
        <v>-0.57632385658265806</v>
      </c>
      <c r="D1925" s="2">
        <f t="shared" si="801"/>
        <v>-0.35685584383695862</v>
      </c>
      <c r="E1925" s="2">
        <f t="shared" si="802"/>
        <v>2.3519595938265629E-2</v>
      </c>
      <c r="F1925" s="2">
        <f t="shared" si="803"/>
        <v>1.9709097441621564E-2</v>
      </c>
      <c r="G1925" s="2">
        <f t="shared" si="804"/>
        <v>2.8865698253957442E-4</v>
      </c>
      <c r="H1925" s="2">
        <f t="shared" si="785"/>
        <v>0.28222912688933433</v>
      </c>
      <c r="I1925" s="25">
        <f t="shared" si="786"/>
        <v>8.3322853568852167E-8</v>
      </c>
      <c r="L1925" s="20">
        <v>1662</v>
      </c>
      <c r="M1925" s="2">
        <f t="shared" si="787"/>
        <v>-0.87209199905651447</v>
      </c>
      <c r="N1925" s="2">
        <f t="shared" si="811"/>
        <v>-3.2948969604248886</v>
      </c>
      <c r="O1925" s="2">
        <f t="shared" si="811"/>
        <v>-6.1575160780344893</v>
      </c>
      <c r="P1925" s="2">
        <f t="shared" si="811"/>
        <v>-5.0196982910704619</v>
      </c>
      <c r="Q1925" s="2">
        <f t="shared" si="805"/>
        <v>0.19619176296005691</v>
      </c>
      <c r="R1925" s="2">
        <f t="shared" si="805"/>
        <v>0.83009420162015379</v>
      </c>
      <c r="S1925" s="2">
        <f t="shared" si="812"/>
        <v>0.76054445481838762</v>
      </c>
      <c r="T1925" s="25">
        <f t="shared" si="813"/>
        <v>0.68905638356340049</v>
      </c>
      <c r="W1925" s="20">
        <v>1662</v>
      </c>
      <c r="X1925" s="2">
        <f t="shared" si="788"/>
        <v>0.6939802091103382</v>
      </c>
      <c r="Y1925" s="2">
        <f t="shared" si="806"/>
        <v>0.58535043277648557</v>
      </c>
      <c r="Z1925" s="2">
        <f t="shared" si="807"/>
        <v>-7.2182994948635573E-2</v>
      </c>
      <c r="AA1925" s="2">
        <f t="shared" si="808"/>
        <v>-0.29376196106965929</v>
      </c>
      <c r="AB1925" s="2">
        <f t="shared" si="809"/>
        <v>-0.5153739596633784</v>
      </c>
      <c r="AC1925" s="2">
        <f t="shared" si="810"/>
        <v>-0.70130350594693813</v>
      </c>
      <c r="AD1925" s="2">
        <f t="shared" si="789"/>
        <v>0.48160853063682874</v>
      </c>
      <c r="AE1925" s="25">
        <f t="shared" si="790"/>
        <v>0.49182660745346707</v>
      </c>
      <c r="AI1925" s="20">
        <v>1662</v>
      </c>
      <c r="AJ1925" s="2">
        <f t="shared" si="791"/>
        <v>0.91557987489404291</v>
      </c>
      <c r="AK1925" s="2">
        <f t="shared" si="795"/>
        <v>-0.12406603378464598</v>
      </c>
      <c r="AL1925" s="2">
        <f t="shared" si="796"/>
        <v>-0.14331680866787133</v>
      </c>
      <c r="AM1925" s="2">
        <f t="shared" si="797"/>
        <v>-1.7866241913354633E-2</v>
      </c>
      <c r="AN1925" s="2">
        <f t="shared" si="798"/>
        <v>2.7975789486562326E-2</v>
      </c>
      <c r="AO1925" s="2">
        <f t="shared" si="799"/>
        <v>1.2843397441975903E-2</v>
      </c>
      <c r="AP1925" s="2">
        <f t="shared" si="792"/>
        <v>0.8382865073109913</v>
      </c>
      <c r="AQ1925" s="25">
        <f t="shared" si="793"/>
        <v>1.6495285785255318E-4</v>
      </c>
    </row>
    <row r="1926" spans="1:43" x14ac:dyDescent="0.2">
      <c r="A1926" s="20">
        <v>1663</v>
      </c>
      <c r="B1926" s="2">
        <f t="shared" si="794"/>
        <v>-0.1394657238686472</v>
      </c>
      <c r="C1926" s="2">
        <f t="shared" si="800"/>
        <v>-0.76759024131907005</v>
      </c>
      <c r="D1926" s="2">
        <f t="shared" si="801"/>
        <v>-0.14613668441390257</v>
      </c>
      <c r="E1926" s="2">
        <f t="shared" si="802"/>
        <v>9.8905838293889062E-2</v>
      </c>
      <c r="F1926" s="2">
        <f t="shared" si="803"/>
        <v>1.3522588504395085E-2</v>
      </c>
      <c r="G1926" s="2">
        <f t="shared" si="804"/>
        <v>-2.3017002054409462E-3</v>
      </c>
      <c r="H1926" s="2">
        <f t="shared" ref="H1926:H1989" si="814">B1926^2</f>
        <v>1.9450688134205748E-2</v>
      </c>
      <c r="I1926" s="25">
        <f t="shared" ref="I1926:I1989" si="815">G1926^2</f>
        <v>5.2978238357268937E-6</v>
      </c>
      <c r="L1926" s="20">
        <v>1663</v>
      </c>
      <c r="M1926" s="2">
        <f t="shared" ref="M1926:M1989" si="816">COS($L$259*L1926)</f>
        <v>-0.77209512337549691</v>
      </c>
      <c r="N1926" s="2">
        <f t="shared" si="811"/>
        <v>-4.1939859213390669</v>
      </c>
      <c r="O1926" s="2">
        <f t="shared" si="811"/>
        <v>-5.1045368691714348</v>
      </c>
      <c r="P1926" s="2">
        <f t="shared" si="811"/>
        <v>-0.60500854258506087</v>
      </c>
      <c r="Q1926" s="2">
        <f t="shared" si="805"/>
        <v>1.8415189297550867</v>
      </c>
      <c r="R1926" s="2">
        <f t="shared" si="805"/>
        <v>0.60319696147775415</v>
      </c>
      <c r="S1926" s="2">
        <f t="shared" si="812"/>
        <v>0.59613087954022381</v>
      </c>
      <c r="T1926" s="25">
        <f t="shared" si="813"/>
        <v>0.36384657433599521</v>
      </c>
      <c r="W1926" s="20">
        <v>1663</v>
      </c>
      <c r="X1926" s="2">
        <f t="shared" ref="X1926:X1989" si="817">COS($W$259*W1926)</f>
        <v>-0.85883828226875181</v>
      </c>
      <c r="Y1926" s="2">
        <f t="shared" si="806"/>
        <v>0.27058100980688138</v>
      </c>
      <c r="Z1926" s="2">
        <f t="shared" si="807"/>
        <v>0.51332478381891489</v>
      </c>
      <c r="AA1926" s="2">
        <f t="shared" si="808"/>
        <v>0.31374624664287643</v>
      </c>
      <c r="AB1926" s="2">
        <f t="shared" si="809"/>
        <v>0.85674763464391201</v>
      </c>
      <c r="AC1926" s="2">
        <f t="shared" si="810"/>
        <v>0.69495525788698953</v>
      </c>
      <c r="AD1926" s="2">
        <f t="shared" ref="AD1926:AD1989" si="818">X1926^2</f>
        <v>0.73760319509034022</v>
      </c>
      <c r="AE1926" s="25">
        <f t="shared" ref="AE1926:AE1989" si="819">AC1926^2</f>
        <v>0.48296281046477213</v>
      </c>
      <c r="AI1926" s="20">
        <v>1663</v>
      </c>
      <c r="AJ1926" s="2">
        <f t="shared" ref="AJ1926:AJ1989" si="820">COS($AI$259*AI1926)</f>
        <v>-0.21369413858871023</v>
      </c>
      <c r="AK1926" s="2">
        <f t="shared" si="795"/>
        <v>0.36157925570959515</v>
      </c>
      <c r="AL1926" s="2">
        <f t="shared" si="796"/>
        <v>7.3946571068303449E-2</v>
      </c>
      <c r="AM1926" s="2">
        <f t="shared" si="797"/>
        <v>-3.3311160324076577E-2</v>
      </c>
      <c r="AN1926" s="2">
        <f t="shared" si="798"/>
        <v>-3.0529141888427119E-2</v>
      </c>
      <c r="AO1926" s="2">
        <f t="shared" si="799"/>
        <v>-1.1996580129960107E-3</v>
      </c>
      <c r="AP1926" s="2">
        <f t="shared" ref="AP1926:AP1989" si="821">AJ1926^2</f>
        <v>4.5665184867170895E-2</v>
      </c>
      <c r="AQ1926" s="25">
        <f t="shared" ref="AQ1926:AQ1989" si="822">AO1926^2</f>
        <v>1.4391793481455365E-6</v>
      </c>
    </row>
    <row r="1927" spans="1:43" x14ac:dyDescent="0.2">
      <c r="A1927" s="20">
        <v>1664</v>
      </c>
      <c r="B1927" s="2">
        <f t="shared" si="794"/>
        <v>-0.74459095212723347</v>
      </c>
      <c r="C1927" s="2">
        <f t="shared" si="800"/>
        <v>-0.59784694163477237</v>
      </c>
      <c r="D1927" s="2">
        <f t="shared" si="801"/>
        <v>0.13331284113768863</v>
      </c>
      <c r="E1927" s="2">
        <f t="shared" si="802"/>
        <v>0.12777511945354311</v>
      </c>
      <c r="F1927" s="2">
        <f t="shared" si="803"/>
        <v>9.7619489729445803E-4</v>
      </c>
      <c r="G1927" s="2">
        <f t="shared" si="804"/>
        <v>-3.8095318217475074E-3</v>
      </c>
      <c r="H1927" s="2">
        <f t="shared" si="814"/>
        <v>0.55441568598974011</v>
      </c>
      <c r="I1927" s="25">
        <f t="shared" si="815"/>
        <v>1.4512532700906882E-5</v>
      </c>
      <c r="L1927" s="20">
        <v>1664</v>
      </c>
      <c r="M1927" s="2">
        <f t="shared" si="816"/>
        <v>0.31254268875910934</v>
      </c>
      <c r="N1927" s="2">
        <f t="shared" si="811"/>
        <v>0.25545031889849612</v>
      </c>
      <c r="O1927" s="2">
        <f t="shared" si="811"/>
        <v>2.4581790429217825</v>
      </c>
      <c r="P1927" s="2">
        <f t="shared" si="811"/>
        <v>4.5812392172098111</v>
      </c>
      <c r="Q1927" s="2">
        <f t="shared" si="805"/>
        <v>1.1383855654646335</v>
      </c>
      <c r="R1927" s="2">
        <f t="shared" si="805"/>
        <v>-0.39294800868368762</v>
      </c>
      <c r="S1927" s="2">
        <f t="shared" si="812"/>
        <v>9.7682932296773495E-2</v>
      </c>
      <c r="T1927" s="25">
        <f t="shared" si="813"/>
        <v>0.15440813752847543</v>
      </c>
      <c r="W1927" s="20">
        <v>1664</v>
      </c>
      <c r="X1927" s="2">
        <f t="shared" si="817"/>
        <v>-0.30372049564188758</v>
      </c>
      <c r="Y1927" s="2">
        <f t="shared" si="806"/>
        <v>-0.70830357720107928</v>
      </c>
      <c r="Z1927" s="2">
        <f t="shared" si="807"/>
        <v>-0.16107393733451372</v>
      </c>
      <c r="AA1927" s="2">
        <f t="shared" si="808"/>
        <v>0.15119435219093377</v>
      </c>
      <c r="AB1927" s="2">
        <f t="shared" si="809"/>
        <v>0.12606424523448928</v>
      </c>
      <c r="AC1927" s="2">
        <f t="shared" si="810"/>
        <v>0.38551292532714199</v>
      </c>
      <c r="AD1927" s="2">
        <f t="shared" si="818"/>
        <v>9.2246139472953848E-2</v>
      </c>
      <c r="AE1927" s="25">
        <f t="shared" si="819"/>
        <v>0.14862021559429056</v>
      </c>
      <c r="AI1927" s="20">
        <v>1664</v>
      </c>
      <c r="AJ1927" s="2">
        <f t="shared" si="820"/>
        <v>-0.66406139627353933</v>
      </c>
      <c r="AK1927" s="2">
        <f t="shared" si="795"/>
        <v>-0.30151355813805275</v>
      </c>
      <c r="AL1927" s="2">
        <f t="shared" si="796"/>
        <v>5.6281529286212724E-2</v>
      </c>
      <c r="AM1927" s="2">
        <f t="shared" si="797"/>
        <v>5.7073552048975837E-2</v>
      </c>
      <c r="AN1927" s="2">
        <f t="shared" si="798"/>
        <v>7.9570787338065774E-3</v>
      </c>
      <c r="AO1927" s="2">
        <f t="shared" si="799"/>
        <v>-1.1431397280060769E-2</v>
      </c>
      <c r="AP1927" s="2">
        <f t="shared" si="821"/>
        <v>0.44097753802076262</v>
      </c>
      <c r="AQ1927" s="25">
        <f t="shared" si="822"/>
        <v>1.3067684377458076E-4</v>
      </c>
    </row>
    <row r="1928" spans="1:43" x14ac:dyDescent="0.2">
      <c r="A1928" s="20">
        <v>1665</v>
      </c>
      <c r="B1928" s="2">
        <f t="shared" si="794"/>
        <v>-0.99952342104577518</v>
      </c>
      <c r="C1928" s="2">
        <f t="shared" si="800"/>
        <v>-0.14692688368347279</v>
      </c>
      <c r="D1928" s="2">
        <f t="shared" si="801"/>
        <v>0.35006325443162456</v>
      </c>
      <c r="E1928" s="2">
        <f t="shared" si="802"/>
        <v>9.6549765392882222E-2</v>
      </c>
      <c r="F1928" s="2">
        <f t="shared" si="803"/>
        <v>-1.2029318423443049E-2</v>
      </c>
      <c r="G1928" s="2">
        <f t="shared" si="804"/>
        <v>-3.525681096669678E-3</v>
      </c>
      <c r="H1928" s="2">
        <f t="shared" si="814"/>
        <v>0.99904706921904995</v>
      </c>
      <c r="I1928" s="25">
        <f t="shared" si="815"/>
        <v>1.2430427195413904E-5</v>
      </c>
      <c r="L1928" s="20">
        <v>1665</v>
      </c>
      <c r="M1928" s="2">
        <f t="shared" si="816"/>
        <v>0.99859965712917587</v>
      </c>
      <c r="N1928" s="2">
        <f t="shared" si="811"/>
        <v>4.3791147292118868</v>
      </c>
      <c r="O1928" s="2">
        <f t="shared" si="811"/>
        <v>6.886017345360969</v>
      </c>
      <c r="P1928" s="2">
        <f t="shared" si="811"/>
        <v>3.9251036535223234</v>
      </c>
      <c r="Q1928" s="2">
        <f t="shared" si="805"/>
        <v>-1.0165132552942397</v>
      </c>
      <c r="R1928" s="2">
        <f t="shared" si="805"/>
        <v>-0.88797247758316056</v>
      </c>
      <c r="S1928" s="2">
        <f t="shared" si="812"/>
        <v>0.99720127521850765</v>
      </c>
      <c r="T1928" s="25">
        <f t="shared" si="813"/>
        <v>0.7884951209451766</v>
      </c>
      <c r="W1928" s="20">
        <v>1665</v>
      </c>
      <c r="X1928" s="2">
        <f t="shared" si="817"/>
        <v>0.9968501478909424</v>
      </c>
      <c r="Y1928" s="2">
        <f t="shared" si="806"/>
        <v>5.1275103030408553E-2</v>
      </c>
      <c r="Z1928" s="2">
        <f t="shared" si="807"/>
        <v>-0.44013211189324608</v>
      </c>
      <c r="AA1928" s="2">
        <f t="shared" si="808"/>
        <v>-0.38244959368995779</v>
      </c>
      <c r="AB1928" s="2">
        <f t="shared" si="809"/>
        <v>-0.9140317558102693</v>
      </c>
      <c r="AC1928" s="2">
        <f t="shared" si="810"/>
        <v>-0.87013394621816642</v>
      </c>
      <c r="AD1928" s="2">
        <f t="shared" si="818"/>
        <v>0.99371021735019371</v>
      </c>
      <c r="AE1928" s="25">
        <f t="shared" si="819"/>
        <v>0.75713308436119897</v>
      </c>
      <c r="AI1928" s="20">
        <v>1665</v>
      </c>
      <c r="AJ1928" s="2">
        <f t="shared" si="820"/>
        <v>0.99529588585480444</v>
      </c>
      <c r="AK1928" s="2">
        <f t="shared" si="795"/>
        <v>-6.6971240458921499E-3</v>
      </c>
      <c r="AL1928" s="2">
        <f t="shared" si="796"/>
        <v>-0.14019005680002258</v>
      </c>
      <c r="AM1928" s="2">
        <f t="shared" si="797"/>
        <v>-3.3864537969143141E-2</v>
      </c>
      <c r="AN1928" s="2">
        <f t="shared" si="798"/>
        <v>2.1163642438463241E-2</v>
      </c>
      <c r="AO1928" s="2">
        <f t="shared" si="799"/>
        <v>1.4654438155127994E-2</v>
      </c>
      <c r="AP1928" s="2">
        <f t="shared" si="821"/>
        <v>0.99061390039949992</v>
      </c>
      <c r="AQ1928" s="25">
        <f t="shared" si="822"/>
        <v>2.1475255764247117E-4</v>
      </c>
    </row>
    <row r="1929" spans="1:43" x14ac:dyDescent="0.2">
      <c r="A1929" s="20">
        <v>1666</v>
      </c>
      <c r="B1929" s="2">
        <f t="shared" ref="B1929:B1992" si="823">COS($A$259*A1929)</f>
        <v>-0.78436440706229982</v>
      </c>
      <c r="C1929" s="2">
        <f t="shared" si="800"/>
        <v>0.37309518346004189</v>
      </c>
      <c r="D1929" s="2">
        <f t="shared" si="801"/>
        <v>0.40217344927713961</v>
      </c>
      <c r="E1929" s="2">
        <f t="shared" si="802"/>
        <v>1.9915548036252784E-2</v>
      </c>
      <c r="F1929" s="2">
        <f t="shared" si="803"/>
        <v>-1.9377255326375447E-2</v>
      </c>
      <c r="G1929" s="2">
        <f t="shared" si="804"/>
        <v>-1.5836474615579085E-3</v>
      </c>
      <c r="H1929" s="2">
        <f t="shared" si="814"/>
        <v>0.61522752306619322</v>
      </c>
      <c r="I1929" s="25">
        <f t="shared" si="815"/>
        <v>2.5079392824988073E-6</v>
      </c>
      <c r="L1929" s="20">
        <v>1666</v>
      </c>
      <c r="M1929" s="2">
        <f t="shared" si="816"/>
        <v>0.41115796999802195</v>
      </c>
      <c r="N1929" s="2">
        <f t="shared" si="811"/>
        <v>2.9181620408474029</v>
      </c>
      <c r="O1929" s="2">
        <f t="shared" si="811"/>
        <v>2.5322245221830784</v>
      </c>
      <c r="P1929" s="2">
        <f t="shared" si="811"/>
        <v>-1.7366557252527342</v>
      </c>
      <c r="Q1929" s="2">
        <f t="shared" si="805"/>
        <v>-1.8750684866330307</v>
      </c>
      <c r="R1929" s="2">
        <f t="shared" si="805"/>
        <v>-0.25057941734456224</v>
      </c>
      <c r="S1929" s="2">
        <f t="shared" si="812"/>
        <v>0.16905087629289431</v>
      </c>
      <c r="T1929" s="25">
        <f t="shared" si="813"/>
        <v>6.2790044396740297E-2</v>
      </c>
      <c r="W1929" s="20">
        <v>1666</v>
      </c>
      <c r="X1929" s="2">
        <f t="shared" si="817"/>
        <v>-0.14925238774990374</v>
      </c>
      <c r="Y1929" s="2">
        <f t="shared" si="806"/>
        <v>0.68500395557269866</v>
      </c>
      <c r="Z1929" s="2">
        <f t="shared" si="807"/>
        <v>0.36107181286215961</v>
      </c>
      <c r="AA1929" s="2">
        <f t="shared" si="808"/>
        <v>2.2592345410844712E-2</v>
      </c>
      <c r="AB1929" s="2">
        <f t="shared" si="809"/>
        <v>0.28927561383770556</v>
      </c>
      <c r="AC1929" s="2">
        <f t="shared" si="810"/>
        <v>9.8795851615189716E-3</v>
      </c>
      <c r="AD1929" s="2">
        <f t="shared" si="818"/>
        <v>2.2276275249047614E-2</v>
      </c>
      <c r="AE1929" s="25">
        <f t="shared" si="819"/>
        <v>9.7606202963705847E-5</v>
      </c>
      <c r="AI1929" s="20">
        <v>1666</v>
      </c>
      <c r="AJ1929" s="2">
        <f t="shared" si="820"/>
        <v>-0.50740408537691084</v>
      </c>
      <c r="AK1929" s="2">
        <f t="shared" si="795"/>
        <v>0.3093960881047364</v>
      </c>
      <c r="AL1929" s="2">
        <f t="shared" si="796"/>
        <v>0.10872248082332919</v>
      </c>
      <c r="AM1929" s="2">
        <f t="shared" si="797"/>
        <v>-1.7214915188758794E-2</v>
      </c>
      <c r="AN1929" s="2">
        <f t="shared" si="798"/>
        <v>-3.2866733174255106E-2</v>
      </c>
      <c r="AO1929" s="2">
        <f t="shared" si="799"/>
        <v>-5.8169091739867645E-3</v>
      </c>
      <c r="AP1929" s="2">
        <f t="shared" si="821"/>
        <v>0.2574589058571794</v>
      </c>
      <c r="AQ1929" s="25">
        <f t="shared" si="822"/>
        <v>3.3836432338411381E-5</v>
      </c>
    </row>
    <row r="1930" spans="1:43" x14ac:dyDescent="0.2">
      <c r="A1930" s="20">
        <v>1667</v>
      </c>
      <c r="B1930" s="2">
        <f t="shared" si="823"/>
        <v>-0.20030655640544634</v>
      </c>
      <c r="C1930" s="2">
        <f t="shared" si="800"/>
        <v>0.71764475604922051</v>
      </c>
      <c r="D1930" s="2">
        <f t="shared" si="801"/>
        <v>0.26513518679411197</v>
      </c>
      <c r="E1930" s="2">
        <f t="shared" si="802"/>
        <v>-6.6085262750853274E-2</v>
      </c>
      <c r="F1930" s="2">
        <f t="shared" si="803"/>
        <v>-1.7611766271358579E-2</v>
      </c>
      <c r="G1930" s="2">
        <f t="shared" si="804"/>
        <v>1.1032003198713641E-3</v>
      </c>
      <c r="H1930" s="2">
        <f t="shared" si="814"/>
        <v>4.0122716539008257E-2</v>
      </c>
      <c r="I1930" s="25">
        <f t="shared" si="815"/>
        <v>1.2170509457642802E-6</v>
      </c>
      <c r="L1930" s="20">
        <v>1667</v>
      </c>
      <c r="M1930" s="2">
        <f t="shared" si="816"/>
        <v>-0.70062709964185721</v>
      </c>
      <c r="N1930" s="2">
        <f t="shared" si="811"/>
        <v>-2.2642774405708184</v>
      </c>
      <c r="O1930" s="2">
        <f t="shared" si="811"/>
        <v>-5.0508749619829221</v>
      </c>
      <c r="P1930" s="2">
        <f t="shared" si="811"/>
        <v>-5.1836849913256202</v>
      </c>
      <c r="Q1930" s="2">
        <f t="shared" si="805"/>
        <v>-0.34237795731840492</v>
      </c>
      <c r="R1930" s="2">
        <f t="shared" si="805"/>
        <v>0.70637368760906449</v>
      </c>
      <c r="S1930" s="2">
        <f t="shared" si="812"/>
        <v>0.49087833275256093</v>
      </c>
      <c r="T1930" s="25">
        <f t="shared" si="813"/>
        <v>0.49896378654642826</v>
      </c>
      <c r="W1930" s="20">
        <v>1667</v>
      </c>
      <c r="X1930" s="2">
        <f t="shared" si="817"/>
        <v>-0.92902923762161183</v>
      </c>
      <c r="Y1930" s="2">
        <f t="shared" si="806"/>
        <v>-0.36254377018885364</v>
      </c>
      <c r="Z1930" s="2">
        <f t="shared" si="807"/>
        <v>0.27605956745943627</v>
      </c>
      <c r="AA1930" s="2">
        <f t="shared" si="808"/>
        <v>0.37218353728722908</v>
      </c>
      <c r="AB1930" s="2">
        <f t="shared" si="809"/>
        <v>0.78258370499515706</v>
      </c>
      <c r="AC1930" s="2">
        <f t="shared" si="810"/>
        <v>0.86564462133137599</v>
      </c>
      <c r="AD1930" s="2">
        <f t="shared" si="818"/>
        <v>0.86309532435579328</v>
      </c>
      <c r="AE1930" s="25">
        <f t="shared" si="819"/>
        <v>0.74934061043994127</v>
      </c>
      <c r="AI1930" s="20">
        <v>1667</v>
      </c>
      <c r="AJ1930" s="2">
        <f t="shared" si="820"/>
        <v>-0.39808014356647597</v>
      </c>
      <c r="AK1930" s="2">
        <f t="shared" si="795"/>
        <v>-0.35746276300229296</v>
      </c>
      <c r="AL1930" s="2">
        <f t="shared" si="796"/>
        <v>1.2223453929400533E-2</v>
      </c>
      <c r="AM1930" s="2">
        <f t="shared" si="797"/>
        <v>5.4126531613302442E-2</v>
      </c>
      <c r="AN1930" s="2">
        <f t="shared" si="798"/>
        <v>1.7520575948819214E-2</v>
      </c>
      <c r="AO1930" s="2">
        <f t="shared" si="799"/>
        <v>-7.8079230593159667E-3</v>
      </c>
      <c r="AP1930" s="2">
        <f t="shared" si="821"/>
        <v>0.15846780070190614</v>
      </c>
      <c r="AQ1930" s="25">
        <f t="shared" si="822"/>
        <v>6.0963662500198004E-5</v>
      </c>
    </row>
    <row r="1931" spans="1:43" x14ac:dyDescent="0.2">
      <c r="A1931" s="20">
        <v>1668</v>
      </c>
      <c r="B1931" s="2">
        <f t="shared" si="823"/>
        <v>0.47795859760518089</v>
      </c>
      <c r="C1931" s="2">
        <f t="shared" si="800"/>
        <v>0.72467478635984528</v>
      </c>
      <c r="D1931" s="2">
        <f t="shared" si="801"/>
        <v>3.3997031102427078E-3</v>
      </c>
      <c r="E1931" s="2">
        <f t="shared" si="802"/>
        <v>-0.12100514185552189</v>
      </c>
      <c r="F1931" s="2">
        <f t="shared" si="803"/>
        <v>-7.563188347458125E-3</v>
      </c>
      <c r="G1931" s="2">
        <f t="shared" si="804"/>
        <v>3.2711957529111186E-3</v>
      </c>
      <c r="H1931" s="2">
        <f t="shared" si="814"/>
        <v>0.22844442102471124</v>
      </c>
      <c r="I1931" s="25">
        <f t="shared" si="815"/>
        <v>1.0700721653863739E-5</v>
      </c>
      <c r="L1931" s="20">
        <v>1668</v>
      </c>
      <c r="M1931" s="2">
        <f t="shared" si="816"/>
        <v>-0.91891329510141861</v>
      </c>
      <c r="N1931" s="2">
        <f t="shared" si="811"/>
        <v>-4.5591190186022956</v>
      </c>
      <c r="O1931" s="2">
        <f t="shared" si="811"/>
        <v>-6.1926719409162718</v>
      </c>
      <c r="P1931" s="2">
        <f t="shared" si="811"/>
        <v>-2.0200411814896517</v>
      </c>
      <c r="Q1931" s="2">
        <f t="shared" si="805"/>
        <v>1.6269418710406214</v>
      </c>
      <c r="R1931" s="2">
        <f t="shared" si="805"/>
        <v>0.7624993838714238</v>
      </c>
      <c r="S1931" s="2">
        <f t="shared" si="812"/>
        <v>0.84440164391414685</v>
      </c>
      <c r="T1931" s="25">
        <f t="shared" si="813"/>
        <v>0.58140531040430088</v>
      </c>
      <c r="W1931" s="20">
        <v>1668</v>
      </c>
      <c r="X1931" s="2">
        <f t="shared" si="817"/>
        <v>0.57140716538728709</v>
      </c>
      <c r="Y1931" s="2">
        <f t="shared" si="806"/>
        <v>-0.52026254756305856</v>
      </c>
      <c r="Z1931" s="2">
        <f t="shared" si="807"/>
        <v>-0.48651443683579781</v>
      </c>
      <c r="AA1931" s="2">
        <f t="shared" si="808"/>
        <v>-0.19171410397471061</v>
      </c>
      <c r="AB1931" s="2">
        <f t="shared" si="809"/>
        <v>-0.64488492793286567</v>
      </c>
      <c r="AC1931" s="2">
        <f t="shared" si="810"/>
        <v>-0.40323212761410943</v>
      </c>
      <c r="AD1931" s="2">
        <f t="shared" si="818"/>
        <v>0.32650614865593447</v>
      </c>
      <c r="AE1931" s="25">
        <f t="shared" si="819"/>
        <v>0.16259614874020142</v>
      </c>
      <c r="AI1931" s="20">
        <v>1668</v>
      </c>
      <c r="AJ1931" s="2">
        <f t="shared" si="820"/>
        <v>0.97594530386877376</v>
      </c>
      <c r="AK1931" s="2">
        <f t="shared" ref="AK1931:AK1994" si="824">-B$252*AK1930-B$253*AK1929+B$254*AJ1931+B$255*AJ1930+B$256*AJ1929</f>
        <v>0.11133838270333149</v>
      </c>
      <c r="AL1931" s="2">
        <f t="shared" ref="AL1931:AL1994" si="825">-C$252*AL1930-C$253*AL1929+C$254*AK1931+C$255*AK1930+C$256*AK1929</f>
        <v>-0.12310951341148395</v>
      </c>
      <c r="AM1931" s="2">
        <f t="shared" ref="AM1931:AM1994" si="826">-D$252*AM1930-D$253*AM1929+D$254*AL1931+D$255*AL1930+D$256*AL1929</f>
        <v>-4.6492133466219443E-2</v>
      </c>
      <c r="AN1931" s="2">
        <f t="shared" ref="AN1931:AN1994" si="827">-E$252*AN1930-E$253*AN1929+E$254*AM1931+E$255*AM1930+E$256*AM1929</f>
        <v>1.2244976132593481E-2</v>
      </c>
      <c r="AO1931" s="2">
        <f t="shared" ref="AO1931:AO1994" si="828">-F$252*AO1930-F$253*AO1929+F$254*AN1931+F$255*AN1930+F$256*AN1929</f>
        <v>1.5006852061651008E-2</v>
      </c>
      <c r="AP1931" s="2">
        <f t="shared" si="821"/>
        <v>0.9524692361435132</v>
      </c>
      <c r="AQ1931" s="25">
        <f t="shared" si="822"/>
        <v>2.2520560880027912E-4</v>
      </c>
    </row>
    <row r="1932" spans="1:43" x14ac:dyDescent="0.2">
      <c r="A1932" s="20">
        <v>1669</v>
      </c>
      <c r="B1932" s="2">
        <f t="shared" si="823"/>
        <v>0.93143235485296483</v>
      </c>
      <c r="C1932" s="2">
        <f t="shared" ref="C1932:C1995" si="829">-B$252*C1931-B$253*C1930+B$254*B1932+B$255*B1931+B$256*B1930</f>
        <v>0.39087894128955913</v>
      </c>
      <c r="D1932" s="2">
        <f t="shared" ref="D1932:D1995" si="830">-C$252*D1931-C$253*D1930+C$254*C1932+C$255*C1931+C$256*C1930</f>
        <v>-0.25993471406817942</v>
      </c>
      <c r="E1932" s="2">
        <f t="shared" ref="E1932:E1995" si="831">-D$252*E1931-D$253*E1930+D$254*D1932+D$255*D1931+D$256*D1930</f>
        <v>-0.11901441198803038</v>
      </c>
      <c r="F1932" s="2">
        <f t="shared" ref="F1932:F1995" si="832">-E$252*F1931-E$253*F1930+E$254*E1932+E$255*E1931+E$256*E1930</f>
        <v>6.0424752343313619E-3</v>
      </c>
      <c r="G1932" s="2">
        <f t="shared" ref="G1932:G1995" si="833">-F$252*G1931-F$253*G1930+F$254*F1932+F$255*F1931+F$256*F1930</f>
        <v>3.9006967095257424E-3</v>
      </c>
      <c r="H1932" s="2">
        <f t="shared" si="814"/>
        <v>0.86756623166693936</v>
      </c>
      <c r="I1932" s="25">
        <f t="shared" si="815"/>
        <v>1.5215434819704954E-5</v>
      </c>
      <c r="L1932" s="20">
        <v>1669</v>
      </c>
      <c r="M1932" s="2">
        <f t="shared" si="816"/>
        <v>3.4676383298513233E-2</v>
      </c>
      <c r="N1932" s="2">
        <f t="shared" si="811"/>
        <v>-1.0397868193744113</v>
      </c>
      <c r="O1932" s="2">
        <f t="shared" si="811"/>
        <v>0.56294956454067435</v>
      </c>
      <c r="P1932" s="2">
        <f t="shared" si="811"/>
        <v>3.7197298183756367</v>
      </c>
      <c r="Q1932" s="2">
        <f t="shared" si="805"/>
        <v>1.5214479634271276</v>
      </c>
      <c r="R1932" s="2">
        <f t="shared" si="805"/>
        <v>-0.15377855855007116</v>
      </c>
      <c r="S1932" s="2">
        <f t="shared" si="812"/>
        <v>1.2024515586654076E-3</v>
      </c>
      <c r="T1932" s="25">
        <f t="shared" si="813"/>
        <v>2.3647845069737664E-2</v>
      </c>
      <c r="W1932" s="20">
        <v>1669</v>
      </c>
      <c r="X1932" s="2">
        <f t="shared" si="817"/>
        <v>0.66937942782414761</v>
      </c>
      <c r="Y1932" s="2">
        <f t="shared" si="806"/>
        <v>0.59895325138226219</v>
      </c>
      <c r="Z1932" s="2">
        <f t="shared" si="807"/>
        <v>-5.4985369164328016E-2</v>
      </c>
      <c r="AA1932" s="2">
        <f t="shared" si="808"/>
        <v>-0.28506784527669804</v>
      </c>
      <c r="AB1932" s="2">
        <f t="shared" si="809"/>
        <v>-0.48954529207046016</v>
      </c>
      <c r="AC1932" s="2">
        <f t="shared" si="810"/>
        <v>-0.68241425324842331</v>
      </c>
      <c r="AD1932" s="2">
        <f t="shared" si="818"/>
        <v>0.44806881839418322</v>
      </c>
      <c r="AE1932" s="25">
        <f t="shared" si="819"/>
        <v>0.46568921303660321</v>
      </c>
      <c r="AI1932" s="20">
        <v>1669</v>
      </c>
      <c r="AJ1932" s="2">
        <f t="shared" si="820"/>
        <v>-0.75060965984741657</v>
      </c>
      <c r="AK1932" s="2">
        <f t="shared" si="824"/>
        <v>0.22641723777371159</v>
      </c>
      <c r="AL1932" s="2">
        <f t="shared" si="825"/>
        <v>0.13267671844556381</v>
      </c>
      <c r="AM1932" s="2">
        <f t="shared" si="826"/>
        <v>5.948133636279212E-4</v>
      </c>
      <c r="AN1932" s="2">
        <f t="shared" si="827"/>
        <v>-3.1932940218526641E-2</v>
      </c>
      <c r="AO1932" s="2">
        <f t="shared" si="828"/>
        <v>-9.8551753503091331E-3</v>
      </c>
      <c r="AP1932" s="2">
        <f t="shared" si="821"/>
        <v>0.56341486145625441</v>
      </c>
      <c r="AQ1932" s="25">
        <f t="shared" si="822"/>
        <v>9.7124481185340746E-5</v>
      </c>
    </row>
    <row r="1933" spans="1:43" x14ac:dyDescent="0.2">
      <c r="A1933" s="20">
        <v>1670</v>
      </c>
      <c r="B1933" s="2">
        <f t="shared" si="823"/>
        <v>0.94683892158133121</v>
      </c>
      <c r="C1933" s="2">
        <f t="shared" si="829"/>
        <v>-0.12675337752118515</v>
      </c>
      <c r="D1933" s="2">
        <f t="shared" si="830"/>
        <v>-0.40101777362840774</v>
      </c>
      <c r="E1933" s="2">
        <f t="shared" si="831"/>
        <v>-6.104934451108484E-2</v>
      </c>
      <c r="F1933" s="2">
        <f t="shared" si="832"/>
        <v>1.680626829711436E-2</v>
      </c>
      <c r="G1933" s="2">
        <f t="shared" si="833"/>
        <v>2.6956390535553135E-3</v>
      </c>
      <c r="H1933" s="2">
        <f t="shared" si="814"/>
        <v>0.89650394342129824</v>
      </c>
      <c r="I1933" s="25">
        <f t="shared" si="815"/>
        <v>7.2664699070525864E-6</v>
      </c>
      <c r="L1933" s="20">
        <v>1670</v>
      </c>
      <c r="M1933" s="2">
        <f t="shared" si="816"/>
        <v>0.94404380787225906</v>
      </c>
      <c r="N1933" s="2">
        <f t="shared" si="811"/>
        <v>3.8055693845963972</v>
      </c>
      <c r="O1933" s="2">
        <f t="shared" si="811"/>
        <v>6.6006502210974576</v>
      </c>
      <c r="P1933" s="2">
        <f t="shared" si="811"/>
        <v>4.7157870699827118</v>
      </c>
      <c r="Q1933" s="2">
        <f t="shared" si="811"/>
        <v>-0.52432493587949847</v>
      </c>
      <c r="R1933" s="2">
        <f t="shared" si="811"/>
        <v>-0.87394509019715572</v>
      </c>
      <c r="S1933" s="2">
        <f t="shared" si="812"/>
        <v>0.89121871118195473</v>
      </c>
      <c r="T1933" s="25">
        <f t="shared" si="813"/>
        <v>0.76378002067971462</v>
      </c>
      <c r="W1933" s="20">
        <v>1670</v>
      </c>
      <c r="X1933" s="2">
        <f t="shared" si="817"/>
        <v>-0.87557598167951733</v>
      </c>
      <c r="Y1933" s="2">
        <f t="shared" ref="Y1933:Y1996" si="834">-B$252*Y1932-B$253*Y1931+B$254*X1933+B$255*X1932+B$256*X1931</f>
        <v>0.24809568088858075</v>
      </c>
      <c r="Z1933" s="2">
        <f t="shared" ref="Z1933:Z1996" si="835">-C$252*Z1932-C$253*Z1931+C$254*Y1933+C$255*Y1932+C$256*Y1931</f>
        <v>0.51150001893904795</v>
      </c>
      <c r="AA1933" s="2">
        <f t="shared" ref="AA1933:AA1996" si="836">-D$252*AA1932-D$253*AA1931+D$254*Z1933+D$255*Z1932+D$256*Z1931</f>
        <v>0.32125012712771672</v>
      </c>
      <c r="AB1933" s="2">
        <f t="shared" ref="AB1933:AB1996" si="837">-E$252*AB1932-E$253*AB1931+E$254*AA1933+E$255*AA1932+E$256*AA1931</f>
        <v>0.86733635954395871</v>
      </c>
      <c r="AC1933" s="2">
        <f t="shared" ref="AC1933:AC1996" si="838">-F$252*AC1932-F$253*AC1931+F$254*AB1933+F$255*AB1932+F$256*AB1931</f>
        <v>0.71332402318703414</v>
      </c>
      <c r="AD1933" s="2">
        <f t="shared" si="818"/>
        <v>0.76663329969405047</v>
      </c>
      <c r="AE1933" s="25">
        <f t="shared" si="819"/>
        <v>0.50883116205573642</v>
      </c>
      <c r="AI1933" s="20">
        <v>1670</v>
      </c>
      <c r="AJ1933" s="2">
        <f t="shared" si="820"/>
        <v>-9.2476056982822435E-2</v>
      </c>
      <c r="AK1933" s="2">
        <f t="shared" si="824"/>
        <v>-0.37783197749451175</v>
      </c>
      <c r="AL1933" s="2">
        <f t="shared" si="825"/>
        <v>-3.3051280666472754E-2</v>
      </c>
      <c r="AM1933" s="2">
        <f t="shared" si="826"/>
        <v>4.5792036807978539E-2</v>
      </c>
      <c r="AN1933" s="2">
        <f t="shared" si="827"/>
        <v>2.5340165859078105E-2</v>
      </c>
      <c r="AO1933" s="2">
        <f t="shared" si="828"/>
        <v>-3.4072886528105999E-3</v>
      </c>
      <c r="AP1933" s="2">
        <f t="shared" si="821"/>
        <v>8.5518211150902215E-3</v>
      </c>
      <c r="AQ1933" s="25">
        <f t="shared" si="822"/>
        <v>1.1609615963571873E-5</v>
      </c>
    </row>
    <row r="1934" spans="1:43" x14ac:dyDescent="0.2">
      <c r="A1934" s="20">
        <v>1671</v>
      </c>
      <c r="B1934" s="2">
        <f t="shared" si="823"/>
        <v>0.51693234872387761</v>
      </c>
      <c r="C1934" s="2">
        <f t="shared" si="829"/>
        <v>-0.58477160230752967</v>
      </c>
      <c r="D1934" s="2">
        <f t="shared" si="830"/>
        <v>-0.35349590817564874</v>
      </c>
      <c r="E1934" s="2">
        <f t="shared" si="831"/>
        <v>2.5628183611731255E-2</v>
      </c>
      <c r="F1934" s="2">
        <f t="shared" si="832"/>
        <v>1.9665810774580947E-2</v>
      </c>
      <c r="G1934" s="2">
        <f t="shared" si="833"/>
        <v>2.2278023017491765E-4</v>
      </c>
      <c r="H1934" s="2">
        <f t="shared" si="814"/>
        <v>0.26721905315718458</v>
      </c>
      <c r="I1934" s="25">
        <f t="shared" si="815"/>
        <v>4.9631030956789292E-8</v>
      </c>
      <c r="L1934" s="20">
        <v>1671</v>
      </c>
      <c r="M1934" s="2">
        <f t="shared" si="816"/>
        <v>0.64948680539797965</v>
      </c>
      <c r="N1934" s="2">
        <f t="shared" ref="N1934:Q1997" si="839">-B$252*N1933-B$253*N1932+B$254*M1934+B$255*M1933+B$256*M1932</f>
        <v>3.7977419727894643</v>
      </c>
      <c r="O1934" s="2">
        <f t="shared" si="839"/>
        <v>4.2206440198649986</v>
      </c>
      <c r="P1934" s="2">
        <f t="shared" si="839"/>
        <v>-0.30212579183750321</v>
      </c>
      <c r="Q1934" s="2">
        <f t="shared" si="839"/>
        <v>-1.9014343761899779</v>
      </c>
      <c r="R1934" s="2">
        <f t="shared" ref="R1934:R1997" si="840">-F$252*R1933-F$253*R1932+F$254*Q1934+F$255*Q1933+F$256*Q1932</f>
        <v>-0.47958300228944234</v>
      </c>
      <c r="S1934" s="2">
        <f t="shared" si="812"/>
        <v>0.42183311038607307</v>
      </c>
      <c r="T1934" s="25">
        <f t="shared" si="813"/>
        <v>0.22999985608495527</v>
      </c>
      <c r="W1934" s="20">
        <v>1671</v>
      </c>
      <c r="X1934" s="2">
        <f t="shared" si="817"/>
        <v>-0.27151403362309057</v>
      </c>
      <c r="Y1934" s="2">
        <f t="shared" si="834"/>
        <v>-0.71168896814653615</v>
      </c>
      <c r="Z1934" s="2">
        <f t="shared" si="835"/>
        <v>-0.17744238231267878</v>
      </c>
      <c r="AA1934" s="2">
        <f t="shared" si="836"/>
        <v>0.13909044166900164</v>
      </c>
      <c r="AB1934" s="2">
        <f t="shared" si="837"/>
        <v>9.5424016686725913E-2</v>
      </c>
      <c r="AC1934" s="2">
        <f t="shared" si="838"/>
        <v>0.35827682872243138</v>
      </c>
      <c r="AD1934" s="2">
        <f t="shared" si="818"/>
        <v>7.3719870454280759E-2</v>
      </c>
      <c r="AE1934" s="25">
        <f t="shared" si="819"/>
        <v>0.12836228599940244</v>
      </c>
      <c r="AI1934" s="20">
        <v>1671</v>
      </c>
      <c r="AJ1934" s="2">
        <f t="shared" si="820"/>
        <v>0.8594541855552098</v>
      </c>
      <c r="AK1934" s="2">
        <f t="shared" si="824"/>
        <v>0.21829184400720486</v>
      </c>
      <c r="AL1934" s="2">
        <f t="shared" si="825"/>
        <v>-9.3775287247669981E-2</v>
      </c>
      <c r="AM1934" s="2">
        <f t="shared" si="826"/>
        <v>-5.449214300946742E-2</v>
      </c>
      <c r="AN1934" s="2">
        <f t="shared" si="827"/>
        <v>2.1075083796116374E-3</v>
      </c>
      <c r="AO1934" s="2">
        <f t="shared" si="828"/>
        <v>1.3865561708379982E-2</v>
      </c>
      <c r="AP1934" s="2">
        <f t="shared" si="821"/>
        <v>0.73866149706836903</v>
      </c>
      <c r="AQ1934" s="25">
        <f t="shared" si="822"/>
        <v>1.9225380148889319E-4</v>
      </c>
    </row>
    <row r="1935" spans="1:43" x14ac:dyDescent="0.2">
      <c r="A1935" s="20">
        <v>1672</v>
      </c>
      <c r="B1935" s="2">
        <f t="shared" si="823"/>
        <v>-0.15609558502927776</v>
      </c>
      <c r="C1935" s="2">
        <f t="shared" si="829"/>
        <v>-0.7677626052202714</v>
      </c>
      <c r="D1935" s="2">
        <f t="shared" si="830"/>
        <v>-0.1397193935819227</v>
      </c>
      <c r="E1935" s="2">
        <f t="shared" si="831"/>
        <v>0.10025237653054611</v>
      </c>
      <c r="F1935" s="2">
        <f t="shared" si="832"/>
        <v>1.3276215158010857E-2</v>
      </c>
      <c r="G1935" s="2">
        <f t="shared" si="833"/>
        <v>-2.3548556164693793E-3</v>
      </c>
      <c r="H1935" s="2">
        <f t="shared" si="814"/>
        <v>2.4365831665632481E-2</v>
      </c>
      <c r="I1935" s="25">
        <f t="shared" si="815"/>
        <v>5.5453449744173805E-6</v>
      </c>
      <c r="L1935" s="20">
        <v>1672</v>
      </c>
      <c r="M1935" s="2">
        <f t="shared" si="816"/>
        <v>-0.47335064713975866</v>
      </c>
      <c r="N1935" s="2">
        <f t="shared" si="839"/>
        <v>-1.0532868779127913</v>
      </c>
      <c r="O1935" s="2">
        <f t="shared" si="839"/>
        <v>-3.5418840421301097</v>
      </c>
      <c r="P1935" s="2">
        <f t="shared" si="839"/>
        <v>-4.9347423169821809</v>
      </c>
      <c r="Q1935" s="2">
        <f t="shared" si="839"/>
        <v>-0.85367404580241502</v>
      </c>
      <c r="R1935" s="2">
        <f t="shared" si="840"/>
        <v>0.52638385060759119</v>
      </c>
      <c r="S1935" s="2">
        <f t="shared" si="812"/>
        <v>0.22406083514762831</v>
      </c>
      <c r="T1935" s="25">
        <f t="shared" si="813"/>
        <v>0.27707995818047487</v>
      </c>
      <c r="W1935" s="20">
        <v>1672</v>
      </c>
      <c r="X1935" s="2">
        <f t="shared" si="817"/>
        <v>0.99895309603506366</v>
      </c>
      <c r="Y1935" s="2">
        <f t="shared" si="834"/>
        <v>7.5298767777170539E-2</v>
      </c>
      <c r="Z1935" s="2">
        <f t="shared" si="835"/>
        <v>-0.43086945704153823</v>
      </c>
      <c r="AA1935" s="2">
        <f t="shared" si="836"/>
        <v>-0.38445340652569737</v>
      </c>
      <c r="AB1935" s="2">
        <f t="shared" si="837"/>
        <v>-0.91069743249445789</v>
      </c>
      <c r="AC1935" s="2">
        <f t="shared" si="838"/>
        <v>-0.87612651511849937</v>
      </c>
      <c r="AD1935" s="2">
        <f t="shared" si="818"/>
        <v>0.99790728807803908</v>
      </c>
      <c r="AE1935" s="25">
        <f t="shared" si="819"/>
        <v>0.7675976704936861</v>
      </c>
      <c r="AI1935" s="20">
        <v>1672</v>
      </c>
      <c r="AJ1935" s="2">
        <f t="shared" si="820"/>
        <v>-0.91910343987497312</v>
      </c>
      <c r="AK1935" s="2">
        <f t="shared" si="824"/>
        <v>0.12090198932260157</v>
      </c>
      <c r="AL1935" s="2">
        <f t="shared" si="825"/>
        <v>0.1434250032987964</v>
      </c>
      <c r="AM1935" s="2">
        <f t="shared" si="826"/>
        <v>1.8345337277477031E-2</v>
      </c>
      <c r="AN1935" s="2">
        <f t="shared" si="827"/>
        <v>-2.7820707931110057E-2</v>
      </c>
      <c r="AO1935" s="2">
        <f t="shared" si="828"/>
        <v>-1.2912508460724876E-2</v>
      </c>
      <c r="AP1935" s="2">
        <f t="shared" si="821"/>
        <v>0.84475113319000827</v>
      </c>
      <c r="AQ1935" s="25">
        <f t="shared" si="822"/>
        <v>1.6673287474829152E-4</v>
      </c>
    </row>
    <row r="1936" spans="1:43" x14ac:dyDescent="0.2">
      <c r="A1936" s="20">
        <v>1673</v>
      </c>
      <c r="B1936" s="2">
        <f t="shared" si="823"/>
        <v>-0.75570932608235775</v>
      </c>
      <c r="C1936" s="2">
        <f t="shared" si="829"/>
        <v>-0.58966285827634268</v>
      </c>
      <c r="D1936" s="2">
        <f t="shared" si="830"/>
        <v>0.13976933498912217</v>
      </c>
      <c r="E1936" s="2">
        <f t="shared" si="831"/>
        <v>0.12772631028046072</v>
      </c>
      <c r="F1936" s="2">
        <f t="shared" si="832"/>
        <v>6.4260810603892094E-4</v>
      </c>
      <c r="G1936" s="2">
        <f t="shared" si="833"/>
        <v>-3.8249660710607501E-3</v>
      </c>
      <c r="H1936" s="2">
        <f t="shared" si="814"/>
        <v>0.57109658552785136</v>
      </c>
      <c r="I1936" s="25">
        <f t="shared" si="815"/>
        <v>1.4630365444765912E-5</v>
      </c>
      <c r="L1936" s="20">
        <v>1673</v>
      </c>
      <c r="M1936" s="2">
        <f t="shared" si="816"/>
        <v>-0.99253136055322599</v>
      </c>
      <c r="N1936" s="2">
        <f t="shared" si="839"/>
        <v>-4.5610753085899365</v>
      </c>
      <c r="O1936" s="2">
        <f t="shared" si="839"/>
        <v>-6.7875023161110759</v>
      </c>
      <c r="P1936" s="2">
        <f t="shared" si="839"/>
        <v>-3.2741584979678651</v>
      </c>
      <c r="Q1936" s="2">
        <f t="shared" si="839"/>
        <v>1.2827635556060246</v>
      </c>
      <c r="R1936" s="2">
        <f t="shared" si="840"/>
        <v>0.8610615424873499</v>
      </c>
      <c r="S1936" s="2">
        <f t="shared" si="812"/>
        <v>0.98511850168163795</v>
      </c>
      <c r="T1936" s="25">
        <f t="shared" si="813"/>
        <v>0.74142697995069429</v>
      </c>
      <c r="W1936" s="20">
        <v>1673</v>
      </c>
      <c r="X1936" s="2">
        <f t="shared" si="817"/>
        <v>-0.18241443821544773</v>
      </c>
      <c r="Y1936" s="2">
        <f t="shared" si="834"/>
        <v>0.67747289261295629</v>
      </c>
      <c r="Z1936" s="2">
        <f t="shared" si="835"/>
        <v>0.37323126867083922</v>
      </c>
      <c r="AA1936" s="2">
        <f t="shared" si="836"/>
        <v>3.5606796880052721E-2</v>
      </c>
      <c r="AB1936" s="2">
        <f t="shared" si="837"/>
        <v>0.31840071190199387</v>
      </c>
      <c r="AC1936" s="2">
        <f t="shared" si="838"/>
        <v>3.9838730179728353E-2</v>
      </c>
      <c r="AD1936" s="2">
        <f t="shared" si="818"/>
        <v>3.32750272694574E-2</v>
      </c>
      <c r="AE1936" s="25">
        <f t="shared" si="819"/>
        <v>1.5871244223331987E-3</v>
      </c>
      <c r="AI1936" s="20">
        <v>1673</v>
      </c>
      <c r="AJ1936" s="2">
        <f t="shared" si="820"/>
        <v>0.22233261692426953</v>
      </c>
      <c r="AK1936" s="2">
        <f t="shared" si="824"/>
        <v>-0.36059375559694917</v>
      </c>
      <c r="AL1936" s="2">
        <f t="shared" si="825"/>
        <v>-7.5036262119933736E-2</v>
      </c>
      <c r="AM1936" s="2">
        <f t="shared" si="826"/>
        <v>3.2899640040993099E-2</v>
      </c>
      <c r="AN1936" s="2">
        <f t="shared" si="827"/>
        <v>3.0637527020894575E-2</v>
      </c>
      <c r="AO1936" s="2">
        <f t="shared" si="828"/>
        <v>1.3324896029485054E-3</v>
      </c>
      <c r="AP1936" s="2">
        <f t="shared" si="821"/>
        <v>4.9431792548393985E-2</v>
      </c>
      <c r="AQ1936" s="25">
        <f t="shared" si="822"/>
        <v>1.7755285419658656E-6</v>
      </c>
    </row>
    <row r="1937" spans="1:43" x14ac:dyDescent="0.2">
      <c r="A1937" s="20">
        <v>1674</v>
      </c>
      <c r="B1937" s="2">
        <f t="shared" si="823"/>
        <v>-0.99990116279491237</v>
      </c>
      <c r="C1937" s="2">
        <f t="shared" si="829"/>
        <v>-0.1342354553487361</v>
      </c>
      <c r="D1937" s="2">
        <f t="shared" si="830"/>
        <v>0.35352236135864668</v>
      </c>
      <c r="E1937" s="2">
        <f t="shared" si="831"/>
        <v>9.5128564526802906E-2</v>
      </c>
      <c r="F1937" s="2">
        <f t="shared" si="832"/>
        <v>-1.229322757925165E-2</v>
      </c>
      <c r="G1937" s="2">
        <f t="shared" si="833"/>
        <v>-3.4961352157096312E-3</v>
      </c>
      <c r="H1937" s="2">
        <f t="shared" si="814"/>
        <v>0.99980233535861784</v>
      </c>
      <c r="I1937" s="25">
        <f t="shared" si="815"/>
        <v>1.2222961446525029E-5</v>
      </c>
      <c r="L1937" s="20">
        <v>1674</v>
      </c>
      <c r="M1937" s="2">
        <f t="shared" si="816"/>
        <v>-0.24595222297564651</v>
      </c>
      <c r="N1937" s="2">
        <f t="shared" si="839"/>
        <v>-2.2521951357264984</v>
      </c>
      <c r="O1937" s="2">
        <f t="shared" si="839"/>
        <v>-1.377124153412346</v>
      </c>
      <c r="P1937" s="2">
        <f t="shared" si="839"/>
        <v>2.5619088747334868</v>
      </c>
      <c r="Q1937" s="2">
        <f t="shared" si="839"/>
        <v>1.7833126888702477</v>
      </c>
      <c r="R1937" s="2">
        <f t="shared" si="840"/>
        <v>9.7640803396282477E-2</v>
      </c>
      <c r="S1937" s="2">
        <f t="shared" si="812"/>
        <v>6.0492495986662134E-2</v>
      </c>
      <c r="T1937" s="25">
        <f t="shared" si="813"/>
        <v>9.5337264878714873E-3</v>
      </c>
      <c r="W1937" s="20">
        <v>1674</v>
      </c>
      <c r="X1937" s="2">
        <f t="shared" si="817"/>
        <v>-0.91606321110537414</v>
      </c>
      <c r="Y1937" s="2">
        <f t="shared" si="834"/>
        <v>-0.38314528837611844</v>
      </c>
      <c r="Z1937" s="2">
        <f t="shared" si="835"/>
        <v>0.26127160494755436</v>
      </c>
      <c r="AA1937" s="2">
        <f t="shared" si="836"/>
        <v>0.36827352885278336</v>
      </c>
      <c r="AB1937" s="2">
        <f t="shared" si="837"/>
        <v>0.76601481510264868</v>
      </c>
      <c r="AC1937" s="2">
        <f t="shared" si="838"/>
        <v>0.8580236292250023</v>
      </c>
      <c r="AD1937" s="2">
        <f t="shared" si="818"/>
        <v>0.83917180674068925</v>
      </c>
      <c r="AE1937" s="25">
        <f t="shared" si="819"/>
        <v>0.73620454830844417</v>
      </c>
      <c r="AI1937" s="20">
        <v>1674</v>
      </c>
      <c r="AJ1937" s="2">
        <f t="shared" si="820"/>
        <v>0.65741745295074294</v>
      </c>
      <c r="AK1937" s="2">
        <f t="shared" si="824"/>
        <v>0.30351766676540282</v>
      </c>
      <c r="AL1937" s="2">
        <f t="shared" si="825"/>
        <v>-5.5107155114441642E-2</v>
      </c>
      <c r="AM1937" s="2">
        <f t="shared" si="826"/>
        <v>-5.7068287120362729E-2</v>
      </c>
      <c r="AN1937" s="2">
        <f t="shared" si="827"/>
        <v>-8.2397298323619132E-3</v>
      </c>
      <c r="AO1937" s="2">
        <f t="shared" si="828"/>
        <v>1.1344165220621302E-2</v>
      </c>
      <c r="AP1937" s="2">
        <f t="shared" si="821"/>
        <v>0.4321977074442423</v>
      </c>
      <c r="AQ1937" s="25">
        <f t="shared" si="822"/>
        <v>1.2869008455275395E-4</v>
      </c>
    </row>
    <row r="1938" spans="1:43" x14ac:dyDescent="0.2">
      <c r="A1938" s="20">
        <v>1675</v>
      </c>
      <c r="B1938" s="2">
        <f t="shared" si="823"/>
        <v>-0.77382385875831183</v>
      </c>
      <c r="C1938" s="2">
        <f t="shared" si="829"/>
        <v>0.38432497971629043</v>
      </c>
      <c r="D1938" s="2">
        <f t="shared" si="830"/>
        <v>0.40100829724195408</v>
      </c>
      <c r="E1938" s="2">
        <f t="shared" si="831"/>
        <v>1.7790368451368076E-2</v>
      </c>
      <c r="F1938" s="2">
        <f t="shared" si="832"/>
        <v>-1.9447366247029054E-2</v>
      </c>
      <c r="G1938" s="2">
        <f t="shared" si="833"/>
        <v>-1.5230173397785738E-3</v>
      </c>
      <c r="H1938" s="2">
        <f t="shared" si="814"/>
        <v>0.59880336438360371</v>
      </c>
      <c r="I1938" s="25">
        <f t="shared" si="815"/>
        <v>2.3195818172662036E-6</v>
      </c>
      <c r="L1938" s="20">
        <v>1675</v>
      </c>
      <c r="M1938" s="2">
        <f t="shared" si="816"/>
        <v>0.81428597010124415</v>
      </c>
      <c r="N1938" s="2">
        <f t="shared" si="839"/>
        <v>2.9288745645396719</v>
      </c>
      <c r="O1938" s="2">
        <f t="shared" si="839"/>
        <v>5.7894790843789261</v>
      </c>
      <c r="P1938" s="2">
        <f t="shared" si="839"/>
        <v>5.1308135920124576</v>
      </c>
      <c r="Q1938" s="2">
        <f t="shared" si="839"/>
        <v>9.6308073315353182E-3</v>
      </c>
      <c r="R1938" s="2">
        <f t="shared" si="840"/>
        <v>-0.79029973795940411</v>
      </c>
      <c r="S1938" s="2">
        <f t="shared" si="812"/>
        <v>0.66306164110372423</v>
      </c>
      <c r="T1938" s="25">
        <f t="shared" si="813"/>
        <v>0.62457367581870282</v>
      </c>
      <c r="W1938" s="20">
        <v>1675</v>
      </c>
      <c r="X1938" s="2">
        <f t="shared" si="817"/>
        <v>0.59867739908424122</v>
      </c>
      <c r="Y1938" s="2">
        <f t="shared" si="834"/>
        <v>-0.50337006843134768</v>
      </c>
      <c r="Z1938" s="2">
        <f t="shared" si="835"/>
        <v>-0.49195418052665801</v>
      </c>
      <c r="AA1938" s="2">
        <f t="shared" si="836"/>
        <v>-0.20295183123076735</v>
      </c>
      <c r="AB1938" s="2">
        <f t="shared" si="837"/>
        <v>-0.66648105301650995</v>
      </c>
      <c r="AC1938" s="2">
        <f t="shared" si="838"/>
        <v>-0.42972826189190116</v>
      </c>
      <c r="AD1938" s="2">
        <f t="shared" si="818"/>
        <v>0.35841462817427183</v>
      </c>
      <c r="AE1938" s="25">
        <f t="shared" si="819"/>
        <v>0.1846663790686344</v>
      </c>
      <c r="AI1938" s="20">
        <v>1675</v>
      </c>
      <c r="AJ1938" s="2">
        <f t="shared" si="820"/>
        <v>-0.99611442805346795</v>
      </c>
      <c r="AK1938" s="2">
        <f t="shared" si="824"/>
        <v>3.3527836006544964E-3</v>
      </c>
      <c r="AL1938" s="2">
        <f t="shared" si="825"/>
        <v>0.13989750682732616</v>
      </c>
      <c r="AM1938" s="2">
        <f t="shared" si="826"/>
        <v>3.4269861419482815E-2</v>
      </c>
      <c r="AN1938" s="2">
        <f t="shared" si="827"/>
        <v>-2.0939346596344378E-2</v>
      </c>
      <c r="AO1938" s="2">
        <f t="shared" si="828"/>
        <v>-1.4684597416198906E-2</v>
      </c>
      <c r="AP1938" s="2">
        <f t="shared" si="821"/>
        <v>0.9922439537762876</v>
      </c>
      <c r="AQ1938" s="25">
        <f t="shared" si="822"/>
        <v>2.1563740127583558E-4</v>
      </c>
    </row>
    <row r="1939" spans="1:43" x14ac:dyDescent="0.2">
      <c r="A1939" s="20">
        <v>1676</v>
      </c>
      <c r="B1939" s="2">
        <f t="shared" si="823"/>
        <v>-0.18380510261652641</v>
      </c>
      <c r="C1939" s="2">
        <f t="shared" si="829"/>
        <v>0.72213137157723883</v>
      </c>
      <c r="D1939" s="2">
        <f t="shared" si="830"/>
        <v>0.25989376500489975</v>
      </c>
      <c r="E1939" s="2">
        <f t="shared" si="831"/>
        <v>-6.7914915888897004E-2</v>
      </c>
      <c r="F1939" s="2">
        <f t="shared" si="832"/>
        <v>-1.7455104695328051E-2</v>
      </c>
      <c r="G1939" s="2">
        <f t="shared" si="833"/>
        <v>1.1663993888709054E-3</v>
      </c>
      <c r="H1939" s="2">
        <f t="shared" si="814"/>
        <v>3.3784315747871801E-2</v>
      </c>
      <c r="I1939" s="25">
        <f t="shared" si="815"/>
        <v>1.3604875343584214E-6</v>
      </c>
      <c r="L1939" s="20">
        <v>1676</v>
      </c>
      <c r="M1939" s="2">
        <f t="shared" si="816"/>
        <v>0.83607789423119538</v>
      </c>
      <c r="N1939" s="2">
        <f t="shared" si="839"/>
        <v>4.3747959564273708</v>
      </c>
      <c r="O1939" s="2">
        <f t="shared" si="839"/>
        <v>5.5728494346227784</v>
      </c>
      <c r="P1939" s="2">
        <f t="shared" si="839"/>
        <v>1.1564713089465661</v>
      </c>
      <c r="Q1939" s="2">
        <f t="shared" si="839"/>
        <v>-1.7763330934333514</v>
      </c>
      <c r="R1939" s="2">
        <f t="shared" si="840"/>
        <v>-0.67038328021723137</v>
      </c>
      <c r="S1939" s="2">
        <f t="shared" si="812"/>
        <v>0.69902624522206991</v>
      </c>
      <c r="T1939" s="25">
        <f t="shared" si="813"/>
        <v>0.44941374239481496</v>
      </c>
      <c r="W1939" s="20">
        <v>1676</v>
      </c>
      <c r="X1939" s="2">
        <f t="shared" si="817"/>
        <v>0.6440216928706467</v>
      </c>
      <c r="Y1939" s="2">
        <f t="shared" si="834"/>
        <v>0.61187875628287891</v>
      </c>
      <c r="Z1939" s="2">
        <f t="shared" si="835"/>
        <v>-3.7725564330176653E-2</v>
      </c>
      <c r="AA1939" s="2">
        <f t="shared" si="836"/>
        <v>-0.27605136649791118</v>
      </c>
      <c r="AB1939" s="2">
        <f t="shared" si="837"/>
        <v>-0.46316303246543433</v>
      </c>
      <c r="AC1939" s="2">
        <f t="shared" si="838"/>
        <v>-0.66275330672367982</v>
      </c>
      <c r="AD1939" s="2">
        <f t="shared" si="818"/>
        <v>0.41476394088797358</v>
      </c>
      <c r="AE1939" s="25">
        <f t="shared" si="819"/>
        <v>0.43924194557317203</v>
      </c>
      <c r="AI1939" s="20">
        <v>1676</v>
      </c>
      <c r="AJ1939" s="2">
        <f t="shared" si="820"/>
        <v>0.51501145469657794</v>
      </c>
      <c r="AK1939" s="2">
        <f t="shared" si="824"/>
        <v>-0.30746390055507516</v>
      </c>
      <c r="AL1939" s="2">
        <f t="shared" si="825"/>
        <v>-0.10955252302353079</v>
      </c>
      <c r="AM1939" s="2">
        <f t="shared" si="826"/>
        <v>1.6732583653395909E-2</v>
      </c>
      <c r="AN1939" s="2">
        <f t="shared" si="827"/>
        <v>3.288538756544606E-2</v>
      </c>
      <c r="AO1939" s="2">
        <f t="shared" si="828"/>
        <v>5.9396387510986977E-3</v>
      </c>
      <c r="AP1939" s="2">
        <f t="shared" si="821"/>
        <v>0.26523679846868536</v>
      </c>
      <c r="AQ1939" s="25">
        <f t="shared" si="822"/>
        <v>3.5279308493553299E-5</v>
      </c>
    </row>
    <row r="1940" spans="1:43" x14ac:dyDescent="0.2">
      <c r="A1940" s="20">
        <v>1677</v>
      </c>
      <c r="B1940" s="2">
        <f t="shared" si="823"/>
        <v>0.49266006531991885</v>
      </c>
      <c r="C1940" s="2">
        <f t="shared" si="829"/>
        <v>0.72030809577143329</v>
      </c>
      <c r="D1940" s="2">
        <f t="shared" si="830"/>
        <v>-3.4528658660994971E-3</v>
      </c>
      <c r="E1940" s="2">
        <f t="shared" si="831"/>
        <v>-0.1216787540867965</v>
      </c>
      <c r="F1940" s="2">
        <f t="shared" si="832"/>
        <v>-7.253434661902875E-3</v>
      </c>
      <c r="G1940" s="2">
        <f t="shared" si="833"/>
        <v>3.3072402594227397E-3</v>
      </c>
      <c r="H1940" s="2">
        <f t="shared" si="814"/>
        <v>0.24271393996102672</v>
      </c>
      <c r="I1940" s="25">
        <f t="shared" si="815"/>
        <v>1.093783813354659E-5</v>
      </c>
      <c r="L1940" s="20">
        <v>1677</v>
      </c>
      <c r="M1940" s="2">
        <f t="shared" si="816"/>
        <v>-0.20836735345877949</v>
      </c>
      <c r="N1940" s="2">
        <f t="shared" si="839"/>
        <v>0.24160791358963107</v>
      </c>
      <c r="O1940" s="2">
        <f t="shared" si="839"/>
        <v>-1.7507486700459274</v>
      </c>
      <c r="P1940" s="2">
        <f t="shared" si="839"/>
        <v>-4.2927008987593247</v>
      </c>
      <c r="Q1940" s="2">
        <f t="shared" si="839"/>
        <v>-1.2969669492097615</v>
      </c>
      <c r="R1940" s="2">
        <f t="shared" si="840"/>
        <v>0.30446257784296277</v>
      </c>
      <c r="S1940" s="2">
        <f t="shared" si="812"/>
        <v>4.3416953987415949E-2</v>
      </c>
      <c r="T1940" s="25">
        <f t="shared" si="813"/>
        <v>9.2697461306782164E-2</v>
      </c>
      <c r="W1940" s="20">
        <v>1677</v>
      </c>
      <c r="X1940" s="2">
        <f t="shared" si="817"/>
        <v>-0.89132355438026112</v>
      </c>
      <c r="Y1940" s="2">
        <f t="shared" si="834"/>
        <v>0.22532979818003915</v>
      </c>
      <c r="Z1940" s="2">
        <f t="shared" si="835"/>
        <v>0.50909683500529357</v>
      </c>
      <c r="AA1940" s="2">
        <f t="shared" si="836"/>
        <v>0.32839072865320051</v>
      </c>
      <c r="AB1940" s="2">
        <f t="shared" si="837"/>
        <v>0.87694427533760022</v>
      </c>
      <c r="AC1940" s="2">
        <f t="shared" si="838"/>
        <v>0.73088614099667948</v>
      </c>
      <c r="AD1940" s="2">
        <f t="shared" si="818"/>
        <v>0.79445767859306227</v>
      </c>
      <c r="AE1940" s="25">
        <f t="shared" si="819"/>
        <v>0.53419455110101799</v>
      </c>
      <c r="AI1940" s="20">
        <v>1677</v>
      </c>
      <c r="AJ1940" s="2">
        <f t="shared" si="820"/>
        <v>0.38994479507714552</v>
      </c>
      <c r="AK1940" s="2">
        <f t="shared" si="824"/>
        <v>0.35853291438408585</v>
      </c>
      <c r="AL1940" s="2">
        <f t="shared" si="825"/>
        <v>-1.0953942432328891E-2</v>
      </c>
      <c r="AM1940" s="2">
        <f t="shared" si="826"/>
        <v>-5.396414976874421E-2</v>
      </c>
      <c r="AN1940" s="2">
        <f t="shared" si="827"/>
        <v>-1.7766828051053004E-2</v>
      </c>
      <c r="AO1940" s="2">
        <f t="shared" si="828"/>
        <v>7.6936293338853053E-3</v>
      </c>
      <c r="AP1940" s="2">
        <f t="shared" si="821"/>
        <v>0.15205694320775701</v>
      </c>
      <c r="AQ1940" s="25">
        <f t="shared" si="822"/>
        <v>5.9191932327220448E-5</v>
      </c>
    </row>
    <row r="1941" spans="1:43" x14ac:dyDescent="0.2">
      <c r="A1941" s="20">
        <v>1678</v>
      </c>
      <c r="B1941" s="2">
        <f t="shared" si="823"/>
        <v>0.93741950651050887</v>
      </c>
      <c r="C1941" s="2">
        <f t="shared" si="829"/>
        <v>0.37971266739992687</v>
      </c>
      <c r="D1941" s="2">
        <f t="shared" si="830"/>
        <v>-0.265175559967745</v>
      </c>
      <c r="E1941" s="2">
        <f t="shared" si="831"/>
        <v>-0.11821517295471157</v>
      </c>
      <c r="F1941" s="2">
        <f t="shared" si="832"/>
        <v>6.3596390310433001E-3</v>
      </c>
      <c r="G1941" s="2">
        <f t="shared" si="833"/>
        <v>3.8926343588993957E-3</v>
      </c>
      <c r="H1941" s="2">
        <f t="shared" si="814"/>
        <v>0.87875533118640603</v>
      </c>
      <c r="I1941" s="25">
        <f t="shared" si="815"/>
        <v>1.515260225208411E-5</v>
      </c>
      <c r="L1941" s="20">
        <v>1678</v>
      </c>
      <c r="M1941" s="2">
        <f t="shared" si="816"/>
        <v>-0.98708494684231907</v>
      </c>
      <c r="N1941" s="2">
        <f t="shared" si="839"/>
        <v>-4.1996989543631162</v>
      </c>
      <c r="O1941" s="2">
        <f t="shared" si="839"/>
        <v>-6.8416441480845185</v>
      </c>
      <c r="P1941" s="2">
        <f t="shared" si="839"/>
        <v>-4.2674582255754228</v>
      </c>
      <c r="Q1941" s="2">
        <f t="shared" si="839"/>
        <v>0.83640103074113814</v>
      </c>
      <c r="R1941" s="2">
        <f t="shared" si="840"/>
        <v>0.89103203227594674</v>
      </c>
      <c r="S1941" s="2">
        <f t="shared" si="812"/>
        <v>0.97433669228270381</v>
      </c>
      <c r="T1941" s="25">
        <f t="shared" si="813"/>
        <v>0.79393808254180376</v>
      </c>
      <c r="W1941" s="20">
        <v>1678</v>
      </c>
      <c r="X1941" s="2">
        <f t="shared" si="817"/>
        <v>-0.23900053566171281</v>
      </c>
      <c r="Y1941" s="2">
        <f t="shared" si="834"/>
        <v>-0.71426956056936675</v>
      </c>
      <c r="Z1941" s="2">
        <f t="shared" si="835"/>
        <v>-0.19361017029942573</v>
      </c>
      <c r="AA1941" s="2">
        <f t="shared" si="836"/>
        <v>0.1268292436423174</v>
      </c>
      <c r="AB1941" s="2">
        <f t="shared" si="837"/>
        <v>6.4675879893803162E-2</v>
      </c>
      <c r="AC1941" s="2">
        <f t="shared" si="838"/>
        <v>0.33063558229049161</v>
      </c>
      <c r="AD1941" s="2">
        <f t="shared" si="818"/>
        <v>5.7121256046585654E-2</v>
      </c>
      <c r="AE1941" s="25">
        <f t="shared" si="819"/>
        <v>0.10931988827657245</v>
      </c>
      <c r="AI1941" s="20">
        <v>1678</v>
      </c>
      <c r="AJ1941" s="2">
        <f t="shared" si="820"/>
        <v>-0.97397734983797413</v>
      </c>
      <c r="AK1941" s="2">
        <f t="shared" si="824"/>
        <v>-0.11453014082062962</v>
      </c>
      <c r="AL1941" s="2">
        <f t="shared" si="825"/>
        <v>0.12244533774289387</v>
      </c>
      <c r="AM1941" s="2">
        <f t="shared" si="826"/>
        <v>4.6783341207693327E-2</v>
      </c>
      <c r="AN1941" s="2">
        <f t="shared" si="827"/>
        <v>-1.1973791249203143E-2</v>
      </c>
      <c r="AO1941" s="2">
        <f t="shared" si="828"/>
        <v>-1.49950576685413E-2</v>
      </c>
      <c r="AP1941" s="2">
        <f t="shared" si="821"/>
        <v>0.94863187799740345</v>
      </c>
      <c r="AQ1941" s="25">
        <f t="shared" si="822"/>
        <v>2.2485175448287923E-4</v>
      </c>
    </row>
    <row r="1942" spans="1:43" x14ac:dyDescent="0.2">
      <c r="A1942" s="20">
        <v>1679</v>
      </c>
      <c r="B1942" s="2">
        <f t="shared" si="823"/>
        <v>0.94129590620531289</v>
      </c>
      <c r="C1942" s="2">
        <f t="shared" si="829"/>
        <v>-0.1394675616238614</v>
      </c>
      <c r="D1942" s="2">
        <f t="shared" si="830"/>
        <v>-0.40218204473409708</v>
      </c>
      <c r="E1942" s="2">
        <f t="shared" si="831"/>
        <v>-5.9153148818966821E-2</v>
      </c>
      <c r="F1942" s="2">
        <f t="shared" si="832"/>
        <v>1.6981675115624428E-2</v>
      </c>
      <c r="G1942" s="2">
        <f t="shared" si="833"/>
        <v>2.6472616953225354E-3</v>
      </c>
      <c r="H1942" s="2">
        <f t="shared" si="814"/>
        <v>0.88603798303888126</v>
      </c>
      <c r="I1942" s="25">
        <f t="shared" si="815"/>
        <v>7.0079944835219443E-6</v>
      </c>
      <c r="L1942" s="20">
        <v>1679</v>
      </c>
      <c r="M1942" s="2">
        <f t="shared" si="816"/>
        <v>-0.50698841617215573</v>
      </c>
      <c r="N1942" s="2">
        <f t="shared" si="839"/>
        <v>-3.2851948787517316</v>
      </c>
      <c r="O1942" s="2">
        <f t="shared" si="839"/>
        <v>-3.2074969508108238</v>
      </c>
      <c r="P1942" s="2">
        <f t="shared" si="839"/>
        <v>1.2000077388743018</v>
      </c>
      <c r="Q1942" s="2">
        <f t="shared" si="839"/>
        <v>1.9031197478924353</v>
      </c>
      <c r="R1942" s="2">
        <f t="shared" si="840"/>
        <v>0.34128215492163361</v>
      </c>
      <c r="S1942" s="2">
        <f t="shared" si="812"/>
        <v>0.25703725413275097</v>
      </c>
      <c r="T1942" s="25">
        <f t="shared" si="813"/>
        <v>0.11647350926795393</v>
      </c>
      <c r="W1942" s="20">
        <v>1679</v>
      </c>
      <c r="X1942" s="2">
        <f t="shared" si="817"/>
        <v>0.99992639905056779</v>
      </c>
      <c r="Y1942" s="2">
        <f t="shared" si="834"/>
        <v>9.9237282493764178E-2</v>
      </c>
      <c r="Z1942" s="2">
        <f t="shared" si="835"/>
        <v>-0.42111956251346105</v>
      </c>
      <c r="AA1942" s="2">
        <f t="shared" si="836"/>
        <v>-0.38602246830096265</v>
      </c>
      <c r="AB1942" s="2">
        <f t="shared" si="837"/>
        <v>-0.90633326611357745</v>
      </c>
      <c r="AC1942" s="2">
        <f t="shared" si="838"/>
        <v>-0.88112833474961172</v>
      </c>
      <c r="AD1942" s="2">
        <f t="shared" si="818"/>
        <v>0.99985280351823536</v>
      </c>
      <c r="AE1942" s="25">
        <f t="shared" si="819"/>
        <v>0.77638714229862382</v>
      </c>
      <c r="AI1942" s="20">
        <v>1679</v>
      </c>
      <c r="AJ1942" s="2">
        <f t="shared" si="820"/>
        <v>0.75642872204508371</v>
      </c>
      <c r="AK1942" s="2">
        <f t="shared" si="824"/>
        <v>-0.22373068271942867</v>
      </c>
      <c r="AL1942" s="2">
        <f t="shared" si="825"/>
        <v>-0.13316449369659844</v>
      </c>
      <c r="AM1942" s="2">
        <f t="shared" si="826"/>
        <v>-1.099947370608347E-3</v>
      </c>
      <c r="AN1942" s="2">
        <f t="shared" si="827"/>
        <v>3.1860007107044327E-2</v>
      </c>
      <c r="AO1942" s="2">
        <f t="shared" si="828"/>
        <v>9.9555870486952129E-3</v>
      </c>
      <c r="AP1942" s="2">
        <f t="shared" si="821"/>
        <v>0.57218441153475852</v>
      </c>
      <c r="AQ1942" s="25">
        <f t="shared" si="822"/>
        <v>9.9113713484147859E-5</v>
      </c>
    </row>
    <row r="1943" spans="1:43" x14ac:dyDescent="0.2">
      <c r="A1943" s="20">
        <v>1680</v>
      </c>
      <c r="B1943" s="2">
        <f t="shared" si="823"/>
        <v>0.50246613305744836</v>
      </c>
      <c r="C1943" s="2">
        <f t="shared" si="829"/>
        <v>-0.59305401717525441</v>
      </c>
      <c r="D1943" s="2">
        <f t="shared" si="830"/>
        <v>-0.35003602959423863</v>
      </c>
      <c r="E1943" s="2">
        <f t="shared" si="831"/>
        <v>2.7729525499783442E-2</v>
      </c>
      <c r="F1943" s="2">
        <f t="shared" si="832"/>
        <v>1.9616964047333044E-2</v>
      </c>
      <c r="G1943" s="2">
        <f t="shared" si="833"/>
        <v>1.5684049183564675E-4</v>
      </c>
      <c r="H1943" s="2">
        <f t="shared" si="814"/>
        <v>0.25247221486970539</v>
      </c>
      <c r="I1943" s="25">
        <f t="shared" si="815"/>
        <v>2.4598939879247573E-8</v>
      </c>
      <c r="L1943" s="20">
        <v>1680</v>
      </c>
      <c r="M1943" s="2">
        <f t="shared" si="816"/>
        <v>0.61966257878270681</v>
      </c>
      <c r="N1943" s="2">
        <f t="shared" si="839"/>
        <v>1.8188672757976487</v>
      </c>
      <c r="O1943" s="2">
        <f t="shared" si="839"/>
        <v>4.5171213629113653</v>
      </c>
      <c r="P1943" s="2">
        <f t="shared" si="839"/>
        <v>5.1371224448016788</v>
      </c>
      <c r="Q1943" s="2">
        <f t="shared" si="839"/>
        <v>0.54281936595188651</v>
      </c>
      <c r="R1943" s="2">
        <f t="shared" si="840"/>
        <v>-0.64369956167522568</v>
      </c>
      <c r="S1943" s="2">
        <f t="shared" si="812"/>
        <v>0.38398171154363431</v>
      </c>
      <c r="T1943" s="25">
        <f t="shared" si="813"/>
        <v>0.41434912570087767</v>
      </c>
      <c r="W1943" s="20">
        <v>1680</v>
      </c>
      <c r="X1943" s="2">
        <f t="shared" si="817"/>
        <v>-0.21537020914460667</v>
      </c>
      <c r="Y1943" s="2">
        <f t="shared" si="834"/>
        <v>0.66917572366094313</v>
      </c>
      <c r="Z1943" s="2">
        <f t="shared" si="835"/>
        <v>0.38496866373798372</v>
      </c>
      <c r="AA1943" s="2">
        <f t="shared" si="836"/>
        <v>4.8580983150810705E-2</v>
      </c>
      <c r="AB1943" s="2">
        <f t="shared" si="837"/>
        <v>0.34716575320825688</v>
      </c>
      <c r="AC1943" s="2">
        <f t="shared" si="838"/>
        <v>6.9752824406595818E-2</v>
      </c>
      <c r="AD1943" s="2">
        <f t="shared" si="818"/>
        <v>4.6384326986991617E-2</v>
      </c>
      <c r="AE1943" s="25">
        <f t="shared" si="819"/>
        <v>4.8654565126973895E-3</v>
      </c>
      <c r="AI1943" s="20">
        <v>1680</v>
      </c>
      <c r="AJ1943" s="2">
        <f t="shared" si="820"/>
        <v>8.3659053742613246E-2</v>
      </c>
      <c r="AK1943" s="2">
        <f t="shared" si="824"/>
        <v>0.37786165430978325</v>
      </c>
      <c r="AL1943" s="2">
        <f t="shared" si="825"/>
        <v>3.4289568895470607E-2</v>
      </c>
      <c r="AM1943" s="2">
        <f t="shared" si="826"/>
        <v>-4.5488700694508576E-2</v>
      </c>
      <c r="AN1943" s="2">
        <f t="shared" si="827"/>
        <v>-2.5525508307283069E-2</v>
      </c>
      <c r="AO1943" s="2">
        <f t="shared" si="828"/>
        <v>3.2773094663302422E-3</v>
      </c>
      <c r="AP1943" s="2">
        <f t="shared" si="821"/>
        <v>6.9988372731094517E-3</v>
      </c>
      <c r="AQ1943" s="25">
        <f t="shared" si="822"/>
        <v>1.0740757338097817E-5</v>
      </c>
    </row>
    <row r="1944" spans="1:43" x14ac:dyDescent="0.2">
      <c r="A1944" s="20">
        <v>1681</v>
      </c>
      <c r="B1944" s="2">
        <f t="shared" si="823"/>
        <v>-0.17268131371704321</v>
      </c>
      <c r="C1944" s="2">
        <f t="shared" si="829"/>
        <v>-0.76771790172443033</v>
      </c>
      <c r="D1944" s="2">
        <f t="shared" si="830"/>
        <v>-0.13326260027239295</v>
      </c>
      <c r="E1944" s="2">
        <f t="shared" si="831"/>
        <v>0.10157057069016809</v>
      </c>
      <c r="F1944" s="2">
        <f t="shared" si="832"/>
        <v>1.3026088264020878E-2</v>
      </c>
      <c r="G1944" s="2">
        <f t="shared" si="833"/>
        <v>-2.4073452456950606E-3</v>
      </c>
      <c r="H1944" s="2">
        <f t="shared" si="814"/>
        <v>2.9818836107043892E-2</v>
      </c>
      <c r="I1944" s="25">
        <f t="shared" si="815"/>
        <v>5.7953111319706117E-6</v>
      </c>
      <c r="L1944" s="20">
        <v>1681</v>
      </c>
      <c r="M1944" s="2">
        <f t="shared" si="816"/>
        <v>0.95606749733402274</v>
      </c>
      <c r="N1944" s="2">
        <f t="shared" si="839"/>
        <v>4.6033562022499952</v>
      </c>
      <c r="O1944" s="2">
        <f t="shared" si="839"/>
        <v>6.4811248583371679</v>
      </c>
      <c r="P1944" s="2">
        <f t="shared" si="839"/>
        <v>2.5229445682657992</v>
      </c>
      <c r="Q1944" s="2">
        <f t="shared" si="839"/>
        <v>-1.5097301348268881</v>
      </c>
      <c r="R1944" s="2">
        <f t="shared" si="840"/>
        <v>-0.80778121037414197</v>
      </c>
      <c r="S1944" s="2">
        <f t="shared" si="812"/>
        <v>0.91406505945854155</v>
      </c>
      <c r="T1944" s="25">
        <f t="shared" si="813"/>
        <v>0.65251048383351384</v>
      </c>
      <c r="W1944" s="20">
        <v>1681</v>
      </c>
      <c r="X1944" s="2">
        <f t="shared" si="817"/>
        <v>-0.90206127374620015</v>
      </c>
      <c r="Y1944" s="2">
        <f t="shared" si="834"/>
        <v>-0.40331353476084369</v>
      </c>
      <c r="Z1944" s="2">
        <f t="shared" si="835"/>
        <v>0.24618818892848032</v>
      </c>
      <c r="AA1944" s="2">
        <f t="shared" si="836"/>
        <v>0.36394706603272703</v>
      </c>
      <c r="AB1944" s="2">
        <f t="shared" si="837"/>
        <v>0.74857969344433872</v>
      </c>
      <c r="AC1944" s="2">
        <f t="shared" si="838"/>
        <v>0.84943235911773296</v>
      </c>
      <c r="AD1944" s="2">
        <f t="shared" si="818"/>
        <v>0.81371454159261702</v>
      </c>
      <c r="AE1944" s="25">
        <f t="shared" si="819"/>
        <v>0.7215353327163172</v>
      </c>
      <c r="AI1944" s="20">
        <v>1681</v>
      </c>
      <c r="AJ1944" s="2">
        <f t="shared" si="820"/>
        <v>-0.85489561523746238</v>
      </c>
      <c r="AK1944" s="2">
        <f t="shared" si="824"/>
        <v>-0.22101332873937457</v>
      </c>
      <c r="AL1944" s="2">
        <f t="shared" si="825"/>
        <v>9.2805594486207815E-2</v>
      </c>
      <c r="AM1944" s="2">
        <f t="shared" si="826"/>
        <v>5.4640249733087065E-2</v>
      </c>
      <c r="AN1944" s="2">
        <f t="shared" si="827"/>
        <v>-1.8164267924422794E-3</v>
      </c>
      <c r="AO1944" s="2">
        <f t="shared" si="828"/>
        <v>-1.3812987613839043E-2</v>
      </c>
      <c r="AP1944" s="2">
        <f t="shared" si="821"/>
        <v>0.73084651295223935</v>
      </c>
      <c r="AQ1944" s="25">
        <f t="shared" si="822"/>
        <v>1.9079862682007081E-4</v>
      </c>
    </row>
    <row r="1945" spans="1:43" x14ac:dyDescent="0.2">
      <c r="A1945" s="20">
        <v>1682</v>
      </c>
      <c r="B1945" s="2">
        <f t="shared" si="823"/>
        <v>-0.76661404043063941</v>
      </c>
      <c r="C1945" s="2">
        <f t="shared" si="829"/>
        <v>-0.58131206116944445</v>
      </c>
      <c r="D1945" s="2">
        <f t="shared" si="830"/>
        <v>0.14618631224317688</v>
      </c>
      <c r="E1945" s="2">
        <f t="shared" si="831"/>
        <v>0.12764138940103953</v>
      </c>
      <c r="F1945" s="2">
        <f t="shared" si="832"/>
        <v>3.0883963192062519E-4</v>
      </c>
      <c r="G1945" s="2">
        <f t="shared" si="833"/>
        <v>-3.8393188983581951E-3</v>
      </c>
      <c r="H1945" s="2">
        <f t="shared" si="814"/>
        <v>0.58769708698539003</v>
      </c>
      <c r="I1945" s="25">
        <f t="shared" si="815"/>
        <v>1.4740369603290384E-5</v>
      </c>
      <c r="L1945" s="20">
        <v>1682</v>
      </c>
      <c r="M1945" s="2">
        <f t="shared" si="816"/>
        <v>7.3214364141569774E-2</v>
      </c>
      <c r="N1945" s="2">
        <f t="shared" si="839"/>
        <v>1.5172563572094955</v>
      </c>
      <c r="O1945" s="2">
        <f t="shared" si="839"/>
        <v>0.17985033738862033</v>
      </c>
      <c r="P1945" s="2">
        <f t="shared" si="839"/>
        <v>-3.3087053879498662</v>
      </c>
      <c r="Q1945" s="2">
        <f t="shared" si="839"/>
        <v>-1.6369442089951574</v>
      </c>
      <c r="R1945" s="2">
        <f t="shared" si="840"/>
        <v>5.8287990675984239E-2</v>
      </c>
      <c r="S1945" s="2">
        <f t="shared" si="812"/>
        <v>5.360343116654378E-3</v>
      </c>
      <c r="T1945" s="25">
        <f t="shared" si="813"/>
        <v>3.3974898570436254E-3</v>
      </c>
      <c r="W1945" s="20">
        <v>1682</v>
      </c>
      <c r="X1945" s="2">
        <f t="shared" si="817"/>
        <v>0.62527063101787317</v>
      </c>
      <c r="Y1945" s="2">
        <f t="shared" si="834"/>
        <v>-0.48590836382957192</v>
      </c>
      <c r="Z1945" s="2">
        <f t="shared" si="835"/>
        <v>-0.49683760816452949</v>
      </c>
      <c r="AA1945" s="2">
        <f t="shared" si="836"/>
        <v>-0.21396005467088403</v>
      </c>
      <c r="AB1945" s="2">
        <f t="shared" si="837"/>
        <v>-0.68732350199877357</v>
      </c>
      <c r="AC1945" s="2">
        <f t="shared" si="838"/>
        <v>-0.45573844698987165</v>
      </c>
      <c r="AD1945" s="2">
        <f t="shared" si="818"/>
        <v>0.3909633620134893</v>
      </c>
      <c r="AE1945" s="25">
        <f t="shared" si="819"/>
        <v>0.20769753206474004</v>
      </c>
      <c r="AI1945" s="20">
        <v>1682</v>
      </c>
      <c r="AJ1945" s="2">
        <f t="shared" si="820"/>
        <v>0.92255499566502075</v>
      </c>
      <c r="AK1945" s="2">
        <f t="shared" si="824"/>
        <v>-0.11772847252692216</v>
      </c>
      <c r="AL1945" s="2">
        <f t="shared" si="825"/>
        <v>-0.14352196098076414</v>
      </c>
      <c r="AM1945" s="2">
        <f t="shared" si="826"/>
        <v>-1.8822995335593701E-2</v>
      </c>
      <c r="AN1945" s="2">
        <f t="shared" si="827"/>
        <v>2.7663446700790798E-2</v>
      </c>
      <c r="AO1945" s="2">
        <f t="shared" si="828"/>
        <v>1.2980607820452378E-2</v>
      </c>
      <c r="AP1945" s="2">
        <f t="shared" si="821"/>
        <v>0.85110772002648649</v>
      </c>
      <c r="AQ1945" s="25">
        <f t="shared" si="822"/>
        <v>1.6849617938838942E-4</v>
      </c>
    </row>
    <row r="1946" spans="1:43" x14ac:dyDescent="0.2">
      <c r="A1946" s="20">
        <v>1683</v>
      </c>
      <c r="B1946" s="2">
        <f t="shared" si="823"/>
        <v>-0.99999620525485078</v>
      </c>
      <c r="C1946" s="2">
        <f t="shared" si="829"/>
        <v>-0.12150607499503231</v>
      </c>
      <c r="D1946" s="2">
        <f t="shared" si="830"/>
        <v>0.3568815178866302</v>
      </c>
      <c r="E1946" s="2">
        <f t="shared" si="831"/>
        <v>9.368046822489437E-2</v>
      </c>
      <c r="F1946" s="2">
        <f t="shared" si="832"/>
        <v>-1.2553661104791086E-2</v>
      </c>
      <c r="G1946" s="2">
        <f t="shared" si="833"/>
        <v>-3.4656008820777517E-3</v>
      </c>
      <c r="H1946" s="2">
        <f t="shared" si="814"/>
        <v>0.99999241052410159</v>
      </c>
      <c r="I1946" s="25">
        <f t="shared" si="815"/>
        <v>1.2010389473858091E-5</v>
      </c>
      <c r="L1946" s="20">
        <v>1683</v>
      </c>
      <c r="M1946" s="2">
        <f t="shared" si="816"/>
        <v>-0.90300791216247556</v>
      </c>
      <c r="N1946" s="2">
        <f t="shared" si="839"/>
        <v>-3.503776989122215</v>
      </c>
      <c r="O1946" s="2">
        <f t="shared" si="839"/>
        <v>-6.3507845295411469</v>
      </c>
      <c r="P1946" s="2">
        <f t="shared" si="839"/>
        <v>-4.9208146774705659</v>
      </c>
      <c r="Q1946" s="2">
        <f t="shared" si="839"/>
        <v>0.32341127927673574</v>
      </c>
      <c r="R1946" s="2">
        <f t="shared" si="840"/>
        <v>0.85002342120275831</v>
      </c>
      <c r="S1946" s="2">
        <f t="shared" si="812"/>
        <v>0.81542328942803322</v>
      </c>
      <c r="T1946" s="25">
        <f t="shared" si="813"/>
        <v>0.72253981659324185</v>
      </c>
      <c r="W1946" s="20">
        <v>1683</v>
      </c>
      <c r="X1946" s="2">
        <f t="shared" si="817"/>
        <v>0.61793567951151673</v>
      </c>
      <c r="Y1946" s="2">
        <f t="shared" si="834"/>
        <v>0.62411233094268392</v>
      </c>
      <c r="Z1946" s="2">
        <f t="shared" si="835"/>
        <v>-2.042309833393402E-2</v>
      </c>
      <c r="AA1946" s="2">
        <f t="shared" si="836"/>
        <v>-0.26672272082897258</v>
      </c>
      <c r="AB1946" s="2">
        <f t="shared" si="837"/>
        <v>-0.43625701467251943</v>
      </c>
      <c r="AC1946" s="2">
        <f t="shared" si="838"/>
        <v>-0.64234289954118506</v>
      </c>
      <c r="AD1946" s="2">
        <f t="shared" si="818"/>
        <v>0.3818445040133599</v>
      </c>
      <c r="AE1946" s="25">
        <f t="shared" si="819"/>
        <v>0.41260440059097697</v>
      </c>
      <c r="AI1946" s="20">
        <v>1683</v>
      </c>
      <c r="AJ1946" s="2">
        <f t="shared" si="820"/>
        <v>-0.23095367611943943</v>
      </c>
      <c r="AK1946" s="2">
        <f t="shared" si="824"/>
        <v>0.35958000396934731</v>
      </c>
      <c r="AL1946" s="2">
        <f t="shared" si="825"/>
        <v>7.6120074289723727E-2</v>
      </c>
      <c r="AM1946" s="2">
        <f t="shared" si="826"/>
        <v>-3.24855421628788E-2</v>
      </c>
      <c r="AN1946" s="2">
        <f t="shared" si="827"/>
        <v>-3.0743511788576497E-2</v>
      </c>
      <c r="AO1946" s="2">
        <f t="shared" si="828"/>
        <v>-1.4652167960572252E-3</v>
      </c>
      <c r="AP1946" s="2">
        <f t="shared" si="821"/>
        <v>5.3339600513082924E-2</v>
      </c>
      <c r="AQ1946" s="25">
        <f t="shared" si="822"/>
        <v>2.1468602594482004E-6</v>
      </c>
    </row>
    <row r="1947" spans="1:43" x14ac:dyDescent="0.2">
      <c r="A1947" s="20">
        <v>1684</v>
      </c>
      <c r="B1947" s="2">
        <f t="shared" si="823"/>
        <v>-0.76306452937591862</v>
      </c>
      <c r="C1947" s="2">
        <f t="shared" si="829"/>
        <v>0.39544611683434827</v>
      </c>
      <c r="D1947" s="2">
        <f t="shared" si="830"/>
        <v>0.39972976924041564</v>
      </c>
      <c r="E1947" s="2">
        <f t="shared" si="831"/>
        <v>1.5660159044855244E-2</v>
      </c>
      <c r="F1947" s="2">
        <f t="shared" si="832"/>
        <v>-1.9511978867600629E-2</v>
      </c>
      <c r="G1947" s="2">
        <f t="shared" si="833"/>
        <v>-1.4619566194774192E-3</v>
      </c>
      <c r="H1947" s="2">
        <f t="shared" si="814"/>
        <v>0.58226747599169215</v>
      </c>
      <c r="I1947" s="25">
        <f t="shared" si="815"/>
        <v>2.1373171572338435E-6</v>
      </c>
      <c r="L1947" s="20">
        <v>1684</v>
      </c>
      <c r="M1947" s="2">
        <f t="shared" si="816"/>
        <v>-0.72763820279322111</v>
      </c>
      <c r="N1947" s="2">
        <f t="shared" si="839"/>
        <v>-4.0564978811402304</v>
      </c>
      <c r="O1947" s="2">
        <f t="shared" si="839"/>
        <v>-4.7823623799680615</v>
      </c>
      <c r="P1947" s="2">
        <f t="shared" si="839"/>
        <v>-0.25748532549829622</v>
      </c>
      <c r="Q1947" s="2">
        <f t="shared" si="839"/>
        <v>1.8713253788574531</v>
      </c>
      <c r="R1947" s="2">
        <f t="shared" si="840"/>
        <v>0.5577371656432345</v>
      </c>
      <c r="S1947" s="2">
        <f t="shared" si="812"/>
        <v>0.52945735416414874</v>
      </c>
      <c r="T1947" s="25">
        <f t="shared" si="813"/>
        <v>0.31107074593974882</v>
      </c>
      <c r="W1947" s="20">
        <v>1684</v>
      </c>
      <c r="X1947" s="2">
        <f t="shared" si="817"/>
        <v>-0.90606319255931744</v>
      </c>
      <c r="Y1947" s="2">
        <f t="shared" si="834"/>
        <v>0.20230910600158458</v>
      </c>
      <c r="Z1947" s="2">
        <f t="shared" si="835"/>
        <v>0.50611794960774703</v>
      </c>
      <c r="AA1947" s="2">
        <f t="shared" si="836"/>
        <v>0.33515997642006845</v>
      </c>
      <c r="AB1947" s="2">
        <f t="shared" si="837"/>
        <v>0.88556051711506834</v>
      </c>
      <c r="AC1947" s="2">
        <f t="shared" si="838"/>
        <v>0.7476217515638437</v>
      </c>
      <c r="AD1947" s="2">
        <f t="shared" si="818"/>
        <v>0.82095050891078281</v>
      </c>
      <c r="AE1947" s="25">
        <f t="shared" si="819"/>
        <v>0.55893828341138962</v>
      </c>
      <c r="AI1947" s="20">
        <v>1684</v>
      </c>
      <c r="AJ1947" s="2">
        <f t="shared" si="820"/>
        <v>-0.65072200280422543</v>
      </c>
      <c r="AK1947" s="2">
        <f t="shared" si="824"/>
        <v>-0.30549799563015601</v>
      </c>
      <c r="AL1947" s="2">
        <f t="shared" si="825"/>
        <v>5.392846345077585E-2</v>
      </c>
      <c r="AM1947" s="2">
        <f t="shared" si="826"/>
        <v>5.7058551050632435E-2</v>
      </c>
      <c r="AN1947" s="2">
        <f t="shared" si="827"/>
        <v>8.5217353710677884E-3</v>
      </c>
      <c r="AO1947" s="2">
        <f t="shared" si="828"/>
        <v>-1.1256044377478697E-2</v>
      </c>
      <c r="AP1947" s="2">
        <f t="shared" si="821"/>
        <v>0.42343912493354235</v>
      </c>
      <c r="AQ1947" s="25">
        <f t="shared" si="822"/>
        <v>1.2669853502776979E-4</v>
      </c>
    </row>
    <row r="1948" spans="1:43" x14ac:dyDescent="0.2">
      <c r="A1948" s="20">
        <v>1685</v>
      </c>
      <c r="B1948" s="2">
        <f t="shared" si="823"/>
        <v>-0.16725168211927732</v>
      </c>
      <c r="C1948" s="2">
        <f t="shared" si="829"/>
        <v>0.72641382090058504</v>
      </c>
      <c r="D1948" s="2">
        <f t="shared" si="830"/>
        <v>0.2545788641705336</v>
      </c>
      <c r="E1948" s="2">
        <f t="shared" si="831"/>
        <v>-6.9725367630713506E-2</v>
      </c>
      <c r="F1948" s="2">
        <f t="shared" si="832"/>
        <v>-1.7293508085907121E-2</v>
      </c>
      <c r="G1948" s="2">
        <f t="shared" si="833"/>
        <v>1.2292686849436517E-3</v>
      </c>
      <c r="H1948" s="2">
        <f t="shared" si="814"/>
        <v>2.797312517172779E-2</v>
      </c>
      <c r="I1948" s="25">
        <f t="shared" si="815"/>
        <v>1.5111014997830947E-6</v>
      </c>
      <c r="L1948" s="20">
        <v>1685</v>
      </c>
      <c r="M1948" s="2">
        <f t="shared" si="816"/>
        <v>0.37567722169134915</v>
      </c>
      <c r="N1948" s="2">
        <f t="shared" si="839"/>
        <v>0.56397006262352578</v>
      </c>
      <c r="O1948" s="2">
        <f t="shared" si="839"/>
        <v>2.8849323433432703</v>
      </c>
      <c r="P1948" s="2">
        <f t="shared" si="839"/>
        <v>4.734211068754056</v>
      </c>
      <c r="Q1948" s="2">
        <f t="shared" si="839"/>
        <v>1.032767245079252</v>
      </c>
      <c r="R1948" s="2">
        <f t="shared" si="840"/>
        <v>-0.44582264734142801</v>
      </c>
      <c r="S1948" s="2">
        <f t="shared" si="812"/>
        <v>0.14113337489773109</v>
      </c>
      <c r="T1948" s="25">
        <f t="shared" si="813"/>
        <v>0.1987578328825193</v>
      </c>
      <c r="W1948" s="20">
        <v>1685</v>
      </c>
      <c r="X1948" s="2">
        <f t="shared" si="817"/>
        <v>-0.20621676896407501</v>
      </c>
      <c r="Y1948" s="2">
        <f t="shared" si="834"/>
        <v>-0.71604243626077868</v>
      </c>
      <c r="Z1948" s="2">
        <f t="shared" si="835"/>
        <v>-0.20955901829130788</v>
      </c>
      <c r="AA1948" s="2">
        <f t="shared" si="836"/>
        <v>0.11442462342914091</v>
      </c>
      <c r="AB1948" s="2">
        <f t="shared" si="837"/>
        <v>3.3854605740449184E-2</v>
      </c>
      <c r="AC1948" s="2">
        <f t="shared" si="838"/>
        <v>0.30262044355434609</v>
      </c>
      <c r="AD1948" s="2">
        <f t="shared" si="818"/>
        <v>4.2525355801982689E-2</v>
      </c>
      <c r="AE1948" s="25">
        <f t="shared" si="819"/>
        <v>9.1579132857029164E-2</v>
      </c>
      <c r="AI1948" s="20">
        <v>1685</v>
      </c>
      <c r="AJ1948" s="2">
        <f t="shared" si="820"/>
        <v>0.99685492746512983</v>
      </c>
      <c r="AK1948" s="2">
        <f t="shared" si="824"/>
        <v>-8.1804741738911169E-6</v>
      </c>
      <c r="AL1948" s="2">
        <f t="shared" si="825"/>
        <v>-0.13959399627518276</v>
      </c>
      <c r="AM1948" s="2">
        <f t="shared" si="826"/>
        <v>-3.4672499921768352E-2</v>
      </c>
      <c r="AN1948" s="2">
        <f t="shared" si="827"/>
        <v>2.0713410214825374E-2</v>
      </c>
      <c r="AO1948" s="2">
        <f t="shared" si="828"/>
        <v>1.4713606180021616E-2</v>
      </c>
      <c r="AP1948" s="2">
        <f t="shared" si="821"/>
        <v>0.99371974641150929</v>
      </c>
      <c r="AQ1948" s="25">
        <f t="shared" si="822"/>
        <v>2.1649020682077029E-4</v>
      </c>
    </row>
    <row r="1949" spans="1:43" x14ac:dyDescent="0.2">
      <c r="A1949" s="20">
        <v>1686</v>
      </c>
      <c r="B1949" s="2">
        <f t="shared" si="823"/>
        <v>0.50722224461749643</v>
      </c>
      <c r="C1949" s="2">
        <f t="shared" si="829"/>
        <v>0.71573775446816368</v>
      </c>
      <c r="D1949" s="2">
        <f t="shared" si="830"/>
        <v>-1.0304458623214011E-2</v>
      </c>
      <c r="E1949" s="2">
        <f t="shared" si="831"/>
        <v>-0.12231796442060358</v>
      </c>
      <c r="F1949" s="2">
        <f t="shared" si="832"/>
        <v>-6.9416302328370229E-3</v>
      </c>
      <c r="G1949" s="2">
        <f t="shared" si="833"/>
        <v>3.3423497190267024E-3</v>
      </c>
      <c r="H1949" s="2">
        <f t="shared" si="814"/>
        <v>0.25727440543481139</v>
      </c>
      <c r="I1949" s="25">
        <f t="shared" si="815"/>
        <v>1.1171301644277876E-5</v>
      </c>
      <c r="L1949" s="20">
        <v>1686</v>
      </c>
      <c r="M1949" s="2">
        <f t="shared" si="816"/>
        <v>0.99989731171341811</v>
      </c>
      <c r="N1949" s="2">
        <f t="shared" si="839"/>
        <v>4.4652157321088675</v>
      </c>
      <c r="O1949" s="2">
        <f t="shared" si="839"/>
        <v>6.8731175914700451</v>
      </c>
      <c r="P1949" s="2">
        <f t="shared" si="839"/>
        <v>3.6884415096829475</v>
      </c>
      <c r="Q1949" s="2">
        <f t="shared" si="839"/>
        <v>-1.1228629392095042</v>
      </c>
      <c r="R1949" s="2">
        <f t="shared" si="840"/>
        <v>-0.88083175241420564</v>
      </c>
      <c r="S1949" s="2">
        <f t="shared" si="812"/>
        <v>0.99979463397172041</v>
      </c>
      <c r="T1949" s="25">
        <f t="shared" si="813"/>
        <v>0.7758645760610805</v>
      </c>
      <c r="W1949" s="20">
        <v>1686</v>
      </c>
      <c r="X1949" s="2">
        <f t="shared" si="817"/>
        <v>0.99976895629815454</v>
      </c>
      <c r="Y1949" s="2">
        <f t="shared" si="834"/>
        <v>0.12306357681368568</v>
      </c>
      <c r="Z1949" s="2">
        <f t="shared" si="835"/>
        <v>-0.41089345377246478</v>
      </c>
      <c r="AA1949" s="2">
        <f t="shared" si="836"/>
        <v>-0.38715500467520625</v>
      </c>
      <c r="AB1949" s="2">
        <f t="shared" si="837"/>
        <v>-0.90094419179354901</v>
      </c>
      <c r="AC1949" s="2">
        <f t="shared" si="838"/>
        <v>-0.88513374890883822</v>
      </c>
      <c r="AD1949" s="2">
        <f t="shared" si="818"/>
        <v>0.99953796597750122</v>
      </c>
      <c r="AE1949" s="25">
        <f t="shared" si="819"/>
        <v>0.78346175345741431</v>
      </c>
      <c r="AI1949" s="20">
        <v>1686</v>
      </c>
      <c r="AJ1949" s="2">
        <f t="shared" si="820"/>
        <v>-0.52257847430527771</v>
      </c>
      <c r="AK1949" s="2">
        <f t="shared" si="824"/>
        <v>0.30550762406640652</v>
      </c>
      <c r="AL1949" s="2">
        <f t="shared" si="825"/>
        <v>0.11037398208912566</v>
      </c>
      <c r="AM1949" s="2">
        <f t="shared" si="826"/>
        <v>-1.6248941166775187E-2</v>
      </c>
      <c r="AN1949" s="2">
        <f t="shared" si="827"/>
        <v>-3.290146547824753E-2</v>
      </c>
      <c r="AO1949" s="2">
        <f t="shared" si="828"/>
        <v>-6.0619029740817971E-3</v>
      </c>
      <c r="AP1949" s="2">
        <f t="shared" si="821"/>
        <v>0.27308826180723178</v>
      </c>
      <c r="AQ1949" s="25">
        <f t="shared" si="822"/>
        <v>3.6746667667181738E-5</v>
      </c>
    </row>
    <row r="1950" spans="1:43" x14ac:dyDescent="0.2">
      <c r="A1950" s="20">
        <v>1687</v>
      </c>
      <c r="B1950" s="2">
        <f t="shared" si="823"/>
        <v>0.94314162414465941</v>
      </c>
      <c r="C1950" s="2">
        <f t="shared" si="829"/>
        <v>0.36843903839841241</v>
      </c>
      <c r="D1950" s="2">
        <f t="shared" si="830"/>
        <v>-0.27034143351490697</v>
      </c>
      <c r="E1950" s="2">
        <f t="shared" si="831"/>
        <v>-0.11738251127258763</v>
      </c>
      <c r="F1950" s="2">
        <f t="shared" si="832"/>
        <v>6.6750047846777117E-3</v>
      </c>
      <c r="G1950" s="2">
        <f t="shared" si="833"/>
        <v>3.8834714545961319E-3</v>
      </c>
      <c r="H1950" s="2">
        <f t="shared" si="814"/>
        <v>0.88951612319422602</v>
      </c>
      <c r="I1950" s="25">
        <f t="shared" si="815"/>
        <v>1.5081350538662996E-5</v>
      </c>
      <c r="L1950" s="20">
        <v>1687</v>
      </c>
      <c r="M1950" s="2">
        <f t="shared" si="816"/>
        <v>0.34896386746825014</v>
      </c>
      <c r="N1950" s="2">
        <f t="shared" si="839"/>
        <v>2.6720410292582333</v>
      </c>
      <c r="O1950" s="2">
        <f t="shared" si="839"/>
        <v>2.0961225700551198</v>
      </c>
      <c r="P1950" s="2">
        <f t="shared" si="839"/>
        <v>-2.0611403028195436</v>
      </c>
      <c r="Q1950" s="2">
        <f t="shared" si="839"/>
        <v>-1.8465234315533152</v>
      </c>
      <c r="R1950" s="2">
        <f t="shared" si="840"/>
        <v>-0.1925297844116973</v>
      </c>
      <c r="S1950" s="2">
        <f t="shared" si="812"/>
        <v>0.12177578079839844</v>
      </c>
      <c r="T1950" s="25">
        <f t="shared" si="813"/>
        <v>3.7067717885614637E-2</v>
      </c>
      <c r="W1950" s="20">
        <v>1687</v>
      </c>
      <c r="X1950" s="2">
        <f t="shared" si="817"/>
        <v>-0.2480824331959629</v>
      </c>
      <c r="Y1950" s="2">
        <f t="shared" si="834"/>
        <v>0.66012183139594638</v>
      </c>
      <c r="Z1950" s="2">
        <f t="shared" si="835"/>
        <v>0.3962707250769143</v>
      </c>
      <c r="AA1950" s="2">
        <f t="shared" si="836"/>
        <v>6.1500232637083728E-2</v>
      </c>
      <c r="AB1950" s="2">
        <f t="shared" si="837"/>
        <v>0.37553820941367178</v>
      </c>
      <c r="AC1950" s="2">
        <f t="shared" si="838"/>
        <v>9.9588040116916049E-2</v>
      </c>
      <c r="AD1950" s="2">
        <f t="shared" si="818"/>
        <v>6.1544893660429395E-2</v>
      </c>
      <c r="AE1950" s="25">
        <f t="shared" si="819"/>
        <v>9.9177777343284809E-3</v>
      </c>
      <c r="AI1950" s="20">
        <v>1687</v>
      </c>
      <c r="AJ1950" s="2">
        <f t="shared" si="820"/>
        <v>-0.38177889550078375</v>
      </c>
      <c r="AK1950" s="2">
        <f t="shared" si="824"/>
        <v>-0.35957497571208336</v>
      </c>
      <c r="AL1950" s="2">
        <f t="shared" si="825"/>
        <v>9.6835727244216612E-3</v>
      </c>
      <c r="AM1950" s="2">
        <f t="shared" si="826"/>
        <v>5.3797539983572687E-2</v>
      </c>
      <c r="AN1950" s="2">
        <f t="shared" si="827"/>
        <v>1.8011688171865489E-2</v>
      </c>
      <c r="AO1950" s="2">
        <f t="shared" si="828"/>
        <v>-7.5787328340559982E-3</v>
      </c>
      <c r="AP1950" s="2">
        <f t="shared" si="821"/>
        <v>0.14575512504979837</v>
      </c>
      <c r="AQ1950" s="25">
        <f t="shared" si="822"/>
        <v>5.743719136999846E-5</v>
      </c>
    </row>
    <row r="1951" spans="1:43" x14ac:dyDescent="0.2">
      <c r="A1951" s="20">
        <v>1688</v>
      </c>
      <c r="B1951" s="2">
        <f t="shared" si="823"/>
        <v>0.93548676084214066</v>
      </c>
      <c r="C1951" s="2">
        <f t="shared" si="829"/>
        <v>-0.1521423144488166</v>
      </c>
      <c r="D1951" s="2">
        <f t="shared" si="830"/>
        <v>-0.40323260802310462</v>
      </c>
      <c r="E1951" s="2">
        <f t="shared" si="831"/>
        <v>-5.7240228920759299E-2</v>
      </c>
      <c r="F1951" s="2">
        <f t="shared" si="832"/>
        <v>1.7152280752084637E-2</v>
      </c>
      <c r="G1951" s="2">
        <f t="shared" si="833"/>
        <v>2.5981358841058559E-3</v>
      </c>
      <c r="H1951" s="2">
        <f t="shared" si="814"/>
        <v>0.87513547971092043</v>
      </c>
      <c r="I1951" s="25">
        <f t="shared" si="815"/>
        <v>6.7503100722785177E-6</v>
      </c>
      <c r="L1951" s="20">
        <v>1688</v>
      </c>
      <c r="M1951" s="2">
        <f t="shared" si="816"/>
        <v>-0.74699778489486635</v>
      </c>
      <c r="N1951" s="2">
        <f t="shared" si="839"/>
        <v>-2.5287461576457515</v>
      </c>
      <c r="O1951" s="2">
        <f t="shared" si="839"/>
        <v>-5.3540250562839473</v>
      </c>
      <c r="P1951" s="2">
        <f t="shared" si="839"/>
        <v>-5.1821818532650612</v>
      </c>
      <c r="Q1951" s="2">
        <f t="shared" si="839"/>
        <v>-0.21534122928292887</v>
      </c>
      <c r="R1951" s="2">
        <f t="shared" si="840"/>
        <v>0.74130243171560661</v>
      </c>
      <c r="S1951" s="2">
        <f t="shared" si="812"/>
        <v>0.558005690637837</v>
      </c>
      <c r="T1951" s="25">
        <f t="shared" si="813"/>
        <v>0.54952929526747163</v>
      </c>
      <c r="W1951" s="20">
        <v>1688</v>
      </c>
      <c r="X1951" s="2">
        <f t="shared" si="817"/>
        <v>-0.88703925934071526</v>
      </c>
      <c r="Y1951" s="2">
        <f t="shared" si="834"/>
        <v>-0.42302570250516086</v>
      </c>
      <c r="Z1951" s="2">
        <f t="shared" si="835"/>
        <v>0.23082637616641324</v>
      </c>
      <c r="AA1951" s="2">
        <f t="shared" si="836"/>
        <v>0.35920904131667369</v>
      </c>
      <c r="AB1951" s="2">
        <f t="shared" si="837"/>
        <v>0.73029805616139698</v>
      </c>
      <c r="AC1951" s="2">
        <f t="shared" si="838"/>
        <v>0.83988052626695398</v>
      </c>
      <c r="AD1951" s="2">
        <f t="shared" si="818"/>
        <v>0.78683864761172473</v>
      </c>
      <c r="AE1951" s="25">
        <f t="shared" si="819"/>
        <v>0.70539929840245552</v>
      </c>
      <c r="AI1951" s="20">
        <v>1688</v>
      </c>
      <c r="AJ1951" s="2">
        <f t="shared" si="820"/>
        <v>0.97193308739850459</v>
      </c>
      <c r="AK1951" s="2">
        <f t="shared" si="824"/>
        <v>0.11771292582085044</v>
      </c>
      <c r="AL1951" s="2">
        <f t="shared" si="825"/>
        <v>-0.12177156882362516</v>
      </c>
      <c r="AM1951" s="2">
        <f t="shared" si="826"/>
        <v>-4.7070883604875297E-2</v>
      </c>
      <c r="AN1951" s="2">
        <f t="shared" si="827"/>
        <v>1.1701668252666456E-2</v>
      </c>
      <c r="AO1951" s="2">
        <f t="shared" si="828"/>
        <v>1.4982088454488554E-2</v>
      </c>
      <c r="AP1951" s="2">
        <f t="shared" si="821"/>
        <v>0.94465392637998913</v>
      </c>
      <c r="AQ1951" s="25">
        <f t="shared" si="822"/>
        <v>2.2446297445811921E-4</v>
      </c>
    </row>
    <row r="1952" spans="1:43" x14ac:dyDescent="0.2">
      <c r="A1952" s="20">
        <v>1689</v>
      </c>
      <c r="B1952" s="2">
        <f t="shared" si="823"/>
        <v>0.48785785653165376</v>
      </c>
      <c r="C1952" s="2">
        <f t="shared" si="829"/>
        <v>-0.60116875952154458</v>
      </c>
      <c r="D1952" s="2">
        <f t="shared" si="830"/>
        <v>-0.34647718629469137</v>
      </c>
      <c r="E1952" s="2">
        <f t="shared" si="831"/>
        <v>2.9823027495782362E-2</v>
      </c>
      <c r="F1952" s="2">
        <f t="shared" si="832"/>
        <v>1.9562571070058307E-2</v>
      </c>
      <c r="G1952" s="2">
        <f t="shared" si="833"/>
        <v>9.0856410354897251E-5</v>
      </c>
      <c r="H1952" s="2">
        <f t="shared" si="814"/>
        <v>0.23800528817965966</v>
      </c>
      <c r="I1952" s="25">
        <f t="shared" si="815"/>
        <v>8.2548873025774805E-9</v>
      </c>
      <c r="L1952" s="20">
        <v>1689</v>
      </c>
      <c r="M1952" s="2">
        <f t="shared" si="816"/>
        <v>-0.89032474733529288</v>
      </c>
      <c r="N1952" s="2">
        <f t="shared" si="839"/>
        <v>-4.504662587910305</v>
      </c>
      <c r="O1952" s="2">
        <f t="shared" si="839"/>
        <v>-5.9762675636688973</v>
      </c>
      <c r="P1952" s="2">
        <f t="shared" si="839"/>
        <v>-1.6944672564582253</v>
      </c>
      <c r="Q1952" s="2">
        <f t="shared" si="839"/>
        <v>1.6904623029748989</v>
      </c>
      <c r="R1952" s="2">
        <f t="shared" si="840"/>
        <v>0.72976315350082333</v>
      </c>
      <c r="S1952" s="2">
        <f t="shared" si="812"/>
        <v>0.7926781557176531</v>
      </c>
      <c r="T1952" s="25">
        <f t="shared" si="813"/>
        <v>0.53255426020746621</v>
      </c>
      <c r="W1952" s="20">
        <v>1689</v>
      </c>
      <c r="X1952" s="2">
        <f t="shared" si="817"/>
        <v>0.65115678879070715</v>
      </c>
      <c r="Y1952" s="2">
        <f t="shared" si="834"/>
        <v>-0.46789717995952151</v>
      </c>
      <c r="Z1952" s="2">
        <f t="shared" si="835"/>
        <v>-0.50115919742782333</v>
      </c>
      <c r="AA1952" s="2">
        <f t="shared" si="836"/>
        <v>-0.22472632587679503</v>
      </c>
      <c r="AB1952" s="2">
        <f t="shared" si="837"/>
        <v>-0.70738870563398681</v>
      </c>
      <c r="AC1952" s="2">
        <f t="shared" si="838"/>
        <v>-0.48123326983647996</v>
      </c>
      <c r="AD1952" s="2">
        <f t="shared" si="818"/>
        <v>0.4240051635882256</v>
      </c>
      <c r="AE1952" s="25">
        <f t="shared" si="819"/>
        <v>0.23158545999751035</v>
      </c>
      <c r="AI1952" s="20">
        <v>1689</v>
      </c>
      <c r="AJ1952" s="2">
        <f t="shared" si="820"/>
        <v>-0.76218852016226579</v>
      </c>
      <c r="AK1952" s="2">
        <f t="shared" si="824"/>
        <v>0.22102659899020088</v>
      </c>
      <c r="AL1952" s="2">
        <f t="shared" si="825"/>
        <v>0.13364183588098402</v>
      </c>
      <c r="AM1952" s="2">
        <f t="shared" si="826"/>
        <v>1.6049951997800216E-3</v>
      </c>
      <c r="AN1952" s="2">
        <f t="shared" si="827"/>
        <v>-3.178457785287149E-2</v>
      </c>
      <c r="AO1952" s="2">
        <f t="shared" si="828"/>
        <v>-1.0055218754604855E-2</v>
      </c>
      <c r="AP1952" s="2">
        <f t="shared" si="821"/>
        <v>0.58093134026714466</v>
      </c>
      <c r="AQ1952" s="25">
        <f t="shared" si="822"/>
        <v>1.0110742420295722E-4</v>
      </c>
    </row>
    <row r="1953" spans="1:43" x14ac:dyDescent="0.2">
      <c r="A1953" s="20">
        <v>1690</v>
      </c>
      <c r="B1953" s="2">
        <f t="shared" si="823"/>
        <v>-0.18921822069498484</v>
      </c>
      <c r="C1953" s="2">
        <f t="shared" si="829"/>
        <v>-0.76745614347036928</v>
      </c>
      <c r="D1953" s="2">
        <f t="shared" si="830"/>
        <v>-0.12676812999654472</v>
      </c>
      <c r="E1953" s="2">
        <f t="shared" si="831"/>
        <v>0.10286004808339839</v>
      </c>
      <c r="F1953" s="2">
        <f t="shared" si="832"/>
        <v>1.2772278540197367E-2</v>
      </c>
      <c r="G1953" s="2">
        <f t="shared" si="833"/>
        <v>-2.4591542528209767E-3</v>
      </c>
      <c r="H1953" s="2">
        <f t="shared" si="814"/>
        <v>3.5803535042975988E-2</v>
      </c>
      <c r="I1953" s="25">
        <f t="shared" si="815"/>
        <v>6.0474396391674959E-6</v>
      </c>
      <c r="L1953" s="20">
        <v>1690</v>
      </c>
      <c r="M1953" s="2">
        <f t="shared" si="816"/>
        <v>0.10176563249608485</v>
      </c>
      <c r="N1953" s="2">
        <f t="shared" si="839"/>
        <v>-0.73585268241473822</v>
      </c>
      <c r="O1953" s="2">
        <f t="shared" si="839"/>
        <v>1.0229312672382744</v>
      </c>
      <c r="P1953" s="2">
        <f t="shared" si="839"/>
        <v>3.9541751530961573</v>
      </c>
      <c r="Q1953" s="2">
        <f t="shared" si="839"/>
        <v>1.4404454775498208</v>
      </c>
      <c r="R1953" s="2">
        <f t="shared" si="840"/>
        <v>-0.21243175651086232</v>
      </c>
      <c r="S1953" s="2">
        <f t="shared" si="812"/>
        <v>1.03562439573282E-2</v>
      </c>
      <c r="T1953" s="25">
        <f t="shared" si="813"/>
        <v>4.5127251174290298E-2</v>
      </c>
      <c r="W1953" s="20">
        <v>1690</v>
      </c>
      <c r="X1953" s="2">
        <f t="shared" si="817"/>
        <v>0.5911508865671059</v>
      </c>
      <c r="Y1953" s="2">
        <f t="shared" si="834"/>
        <v>0.63564014128070767</v>
      </c>
      <c r="Z1953" s="2">
        <f t="shared" si="835"/>
        <v>-3.0975373058731992E-3</v>
      </c>
      <c r="AA1953" s="2">
        <f t="shared" si="836"/>
        <v>-0.25709245737290815</v>
      </c>
      <c r="AB1953" s="2">
        <f t="shared" si="837"/>
        <v>-0.40885766479685304</v>
      </c>
      <c r="AC1953" s="2">
        <f t="shared" si="838"/>
        <v>-0.62120611238125301</v>
      </c>
      <c r="AD1953" s="2">
        <f t="shared" si="818"/>
        <v>0.34945937068907529</v>
      </c>
      <c r="AE1953" s="25">
        <f t="shared" si="819"/>
        <v>0.38589703405982995</v>
      </c>
      <c r="AI1953" s="20">
        <v>1690</v>
      </c>
      <c r="AJ1953" s="2">
        <f t="shared" si="820"/>
        <v>-7.4835496048891378E-2</v>
      </c>
      <c r="AK1953" s="2">
        <f t="shared" si="824"/>
        <v>-0.37786172671839929</v>
      </c>
      <c r="AL1953" s="2">
        <f t="shared" si="825"/>
        <v>-3.5525170632388685E-2</v>
      </c>
      <c r="AM1953" s="2">
        <f t="shared" si="826"/>
        <v>4.5181800668219613E-2</v>
      </c>
      <c r="AN1953" s="2">
        <f t="shared" si="827"/>
        <v>2.570885090310996E-2</v>
      </c>
      <c r="AO1953" s="2">
        <f t="shared" si="828"/>
        <v>-3.1470735117944287E-3</v>
      </c>
      <c r="AP1953" s="2">
        <f t="shared" si="821"/>
        <v>5.6003514688836367E-3</v>
      </c>
      <c r="AQ1953" s="25">
        <f t="shared" si="822"/>
        <v>9.9040716886381177E-6</v>
      </c>
    </row>
    <row r="1954" spans="1:43" x14ac:dyDescent="0.2">
      <c r="A1954" s="20">
        <v>1691</v>
      </c>
      <c r="B1954" s="2">
        <f t="shared" si="823"/>
        <v>-0.77730201211236216</v>
      </c>
      <c r="C1954" s="2">
        <f t="shared" si="829"/>
        <v>-0.57279691131198984</v>
      </c>
      <c r="D1954" s="2">
        <f t="shared" si="830"/>
        <v>0.15256195864563296</v>
      </c>
      <c r="E1954" s="2">
        <f t="shared" si="831"/>
        <v>0.12752038082477588</v>
      </c>
      <c r="F1954" s="2">
        <f t="shared" si="832"/>
        <v>-2.5016159540531061E-5</v>
      </c>
      <c r="G1954" s="2">
        <f t="shared" si="833"/>
        <v>-3.8525862455991542E-3</v>
      </c>
      <c r="H1954" s="2">
        <f t="shared" si="814"/>
        <v>0.60419841803392682</v>
      </c>
      <c r="I1954" s="25">
        <f t="shared" si="815"/>
        <v>1.4842420779779787E-5</v>
      </c>
      <c r="L1954" s="20">
        <v>1691</v>
      </c>
      <c r="M1954" s="2">
        <f t="shared" si="816"/>
        <v>0.9640758794835832</v>
      </c>
      <c r="N1954" s="2">
        <f t="shared" si="839"/>
        <v>3.9713787366593949</v>
      </c>
      <c r="O1954" s="2">
        <f t="shared" si="839"/>
        <v>6.7176017176297655</v>
      </c>
      <c r="P1954" s="2">
        <f t="shared" si="839"/>
        <v>4.5601193150249699</v>
      </c>
      <c r="Q1954" s="2">
        <f t="shared" si="839"/>
        <v>-0.64654912559283795</v>
      </c>
      <c r="R1954" s="2">
        <f t="shared" si="840"/>
        <v>-0.8837157420384445</v>
      </c>
      <c r="S1954" s="2">
        <f t="shared" ref="S1954:S2017" si="841">M1954^2</f>
        <v>0.92944230140204442</v>
      </c>
      <c r="T1954" s="25">
        <f t="shared" ref="T1954:T2017" si="842">R1954^2</f>
        <v>0.78095351272655855</v>
      </c>
      <c r="W1954" s="20">
        <v>1691</v>
      </c>
      <c r="X1954" s="2">
        <f t="shared" si="817"/>
        <v>-0.9197782282060154</v>
      </c>
      <c r="Y1954" s="2">
        <f t="shared" si="834"/>
        <v>0.17905963681940662</v>
      </c>
      <c r="Z1954" s="2">
        <f t="shared" si="835"/>
        <v>0.50256673135633012</v>
      </c>
      <c r="AA1954" s="2">
        <f t="shared" si="836"/>
        <v>0.34155021556664067</v>
      </c>
      <c r="AB1954" s="2">
        <f t="shared" si="837"/>
        <v>0.89317534138033094</v>
      </c>
      <c r="AC1954" s="2">
        <f t="shared" si="838"/>
        <v>0.76351192977481852</v>
      </c>
      <c r="AD1954" s="2">
        <f t="shared" si="818"/>
        <v>0.84599198908179696</v>
      </c>
      <c r="AE1954" s="25">
        <f t="shared" si="819"/>
        <v>0.58295046690846741</v>
      </c>
      <c r="AI1954" s="20">
        <v>1691</v>
      </c>
      <c r="AJ1954" s="2">
        <f t="shared" si="820"/>
        <v>0.85027006623279933</v>
      </c>
      <c r="AK1954" s="2">
        <f t="shared" si="824"/>
        <v>0.2237174976937043</v>
      </c>
      <c r="AL1954" s="2">
        <f t="shared" si="825"/>
        <v>-9.1828630665277855E-2</v>
      </c>
      <c r="AM1954" s="2">
        <f t="shared" si="826"/>
        <v>-5.4784075545546561E-2</v>
      </c>
      <c r="AN1954" s="2">
        <f t="shared" si="827"/>
        <v>1.5252028933003029E-3</v>
      </c>
      <c r="AO1954" s="2">
        <f t="shared" si="828"/>
        <v>1.3759331310246748E-2</v>
      </c>
      <c r="AP1954" s="2">
        <f t="shared" si="821"/>
        <v>0.72295918553152894</v>
      </c>
      <c r="AQ1954" s="25">
        <f t="shared" si="822"/>
        <v>1.8931919810513648E-4</v>
      </c>
    </row>
    <row r="1955" spans="1:43" x14ac:dyDescent="0.2">
      <c r="A1955" s="20">
        <v>1692</v>
      </c>
      <c r="B1955" s="2">
        <f t="shared" si="823"/>
        <v>-0.99980852155449884</v>
      </c>
      <c r="C1955" s="2">
        <f t="shared" si="829"/>
        <v>-0.10874234156492299</v>
      </c>
      <c r="D1955" s="2">
        <f t="shared" si="830"/>
        <v>0.36013977429045313</v>
      </c>
      <c r="E1955" s="2">
        <f t="shared" si="831"/>
        <v>9.2205885903364551E-2</v>
      </c>
      <c r="F1955" s="2">
        <f t="shared" si="832"/>
        <v>-1.2810545368539636E-2</v>
      </c>
      <c r="G1955" s="2">
        <f t="shared" si="833"/>
        <v>-3.4340867287607044E-3</v>
      </c>
      <c r="H1955" s="2">
        <f t="shared" si="814"/>
        <v>0.99961707977299274</v>
      </c>
      <c r="I1955" s="25">
        <f t="shared" si="815"/>
        <v>1.1792951660650396E-5</v>
      </c>
      <c r="L1955" s="20">
        <v>1692</v>
      </c>
      <c r="M1955" s="2">
        <f t="shared" si="816"/>
        <v>0.59691510917365043</v>
      </c>
      <c r="N1955" s="2">
        <f t="shared" si="839"/>
        <v>3.6139724447993387</v>
      </c>
      <c r="O1955" s="2">
        <f t="shared" si="839"/>
        <v>3.8454188804996345</v>
      </c>
      <c r="P1955" s="2">
        <f t="shared" si="839"/>
        <v>-0.6493859628198595</v>
      </c>
      <c r="Q1955" s="2">
        <f t="shared" si="839"/>
        <v>-1.9090096561671692</v>
      </c>
      <c r="R1955" s="2">
        <f t="shared" si="840"/>
        <v>-0.42801074725060823</v>
      </c>
      <c r="S1955" s="2">
        <f t="shared" si="841"/>
        <v>0.356307647559791</v>
      </c>
      <c r="T1955" s="25">
        <f t="shared" si="842"/>
        <v>0.18319319976202403</v>
      </c>
      <c r="W1955" s="20">
        <v>1692</v>
      </c>
      <c r="X1955" s="2">
        <f t="shared" si="817"/>
        <v>-0.173199806364222</v>
      </c>
      <c r="Y1955" s="2">
        <f t="shared" si="834"/>
        <v>-0.7170055904015904</v>
      </c>
      <c r="Z1955" s="2">
        <f t="shared" si="835"/>
        <v>-0.22527089086859015</v>
      </c>
      <c r="AA1955" s="2">
        <f t="shared" si="836"/>
        <v>0.10189060853369458</v>
      </c>
      <c r="AB1955" s="2">
        <f t="shared" si="837"/>
        <v>2.9950478172109732E-3</v>
      </c>
      <c r="AC1955" s="2">
        <f t="shared" si="838"/>
        <v>0.27426309284525702</v>
      </c>
      <c r="AD1955" s="2">
        <f t="shared" si="818"/>
        <v>2.9998172924603994E-2</v>
      </c>
      <c r="AE1955" s="25">
        <f t="shared" si="819"/>
        <v>7.5220244097046071E-2</v>
      </c>
      <c r="AI1955" s="20">
        <v>1692</v>
      </c>
      <c r="AJ1955" s="2">
        <f t="shared" si="820"/>
        <v>-0.9259342718444169</v>
      </c>
      <c r="AK1955" s="2">
        <f t="shared" si="824"/>
        <v>0.11454573203379738</v>
      </c>
      <c r="AL1955" s="2">
        <f t="shared" si="825"/>
        <v>0.14360767411741129</v>
      </c>
      <c r="AM1955" s="2">
        <f t="shared" si="826"/>
        <v>1.9299178664528457E-2</v>
      </c>
      <c r="AN1955" s="2">
        <f t="shared" si="827"/>
        <v>-2.7504018116583588E-2</v>
      </c>
      <c r="AO1955" s="2">
        <f t="shared" si="828"/>
        <v>-1.3047690185763726E-2</v>
      </c>
      <c r="AP1955" s="2">
        <f t="shared" si="821"/>
        <v>0.8573542757760505</v>
      </c>
      <c r="AQ1955" s="25">
        <f t="shared" si="822"/>
        <v>1.7024221918367506E-4</v>
      </c>
    </row>
    <row r="1956" spans="1:43" x14ac:dyDescent="0.2">
      <c r="A1956" s="20">
        <v>1693</v>
      </c>
      <c r="B1956" s="2">
        <f t="shared" si="823"/>
        <v>-0.75208946087040629</v>
      </c>
      <c r="C1956" s="2">
        <f t="shared" si="829"/>
        <v>0.40645545056601967</v>
      </c>
      <c r="D1956" s="2">
        <f t="shared" si="830"/>
        <v>0.39833822674725983</v>
      </c>
      <c r="E1956" s="2">
        <f t="shared" si="831"/>
        <v>1.352552208490794E-2</v>
      </c>
      <c r="F1956" s="2">
        <f t="shared" si="832"/>
        <v>-1.9571074920366603E-2</v>
      </c>
      <c r="G1956" s="2">
        <f t="shared" si="833"/>
        <v>-1.4004825642444192E-3</v>
      </c>
      <c r="H1956" s="2">
        <f t="shared" si="814"/>
        <v>0.56563855715233835</v>
      </c>
      <c r="I1956" s="25">
        <f t="shared" si="815"/>
        <v>1.9613514127526238E-6</v>
      </c>
      <c r="L1956" s="20">
        <v>1693</v>
      </c>
      <c r="M1956" s="2">
        <f t="shared" si="816"/>
        <v>-0.53148224233690899</v>
      </c>
      <c r="N1956" s="2">
        <f t="shared" si="839"/>
        <v>-1.35227685698325</v>
      </c>
      <c r="O1956" s="2">
        <f t="shared" si="839"/>
        <v>-3.9307670165096522</v>
      </c>
      <c r="P1956" s="2">
        <f t="shared" si="839"/>
        <v>-5.0307393935771119</v>
      </c>
      <c r="Q1956" s="2">
        <f t="shared" si="839"/>
        <v>-0.73693977897319929</v>
      </c>
      <c r="R1956" s="2">
        <f t="shared" si="840"/>
        <v>0.57352971550721787</v>
      </c>
      <c r="S1956" s="2">
        <f t="shared" si="841"/>
        <v>0.28247337391946886</v>
      </c>
      <c r="T1956" s="25">
        <f t="shared" si="842"/>
        <v>0.32893633456979027</v>
      </c>
      <c r="W1956" s="20">
        <v>1693</v>
      </c>
      <c r="X1956" s="2">
        <f t="shared" si="817"/>
        <v>0.99848094581867486</v>
      </c>
      <c r="Y1956" s="2">
        <f t="shared" si="834"/>
        <v>0.14675070727226963</v>
      </c>
      <c r="Z1956" s="2">
        <f t="shared" si="835"/>
        <v>-0.40020269479885595</v>
      </c>
      <c r="AA1956" s="2">
        <f t="shared" si="836"/>
        <v>-0.38784973494343644</v>
      </c>
      <c r="AB1956" s="2">
        <f t="shared" si="837"/>
        <v>-0.89453630365588876</v>
      </c>
      <c r="AC1956" s="2">
        <f t="shared" si="838"/>
        <v>-0.88813822815771504</v>
      </c>
      <c r="AD1956" s="2">
        <f t="shared" si="818"/>
        <v>0.99696419916295553</v>
      </c>
      <c r="AE1956" s="25">
        <f t="shared" si="819"/>
        <v>0.78878951231512551</v>
      </c>
      <c r="AI1956" s="20">
        <v>1693</v>
      </c>
      <c r="AJ1956" s="2">
        <f t="shared" si="820"/>
        <v>0.23955664073827854</v>
      </c>
      <c r="AK1956" s="2">
        <f t="shared" si="824"/>
        <v>-0.35853808025140149</v>
      </c>
      <c r="AL1956" s="2">
        <f t="shared" si="825"/>
        <v>-7.7197922664012736E-2</v>
      </c>
      <c r="AM1956" s="2">
        <f t="shared" si="826"/>
        <v>3.2068899133147061E-2</v>
      </c>
      <c r="AN1956" s="2">
        <f t="shared" si="827"/>
        <v>3.0847087887861814E-2</v>
      </c>
      <c r="AO1956" s="2">
        <f t="shared" si="828"/>
        <v>1.5978291935168766E-3</v>
      </c>
      <c r="AP1956" s="2">
        <f t="shared" si="821"/>
        <v>5.7387384121808653E-2</v>
      </c>
      <c r="AQ1956" s="25">
        <f t="shared" si="822"/>
        <v>2.5530581316547925E-6</v>
      </c>
    </row>
    <row r="1957" spans="1:43" x14ac:dyDescent="0.2">
      <c r="A1957" s="20">
        <v>1694</v>
      </c>
      <c r="B1957" s="2">
        <f t="shared" si="823"/>
        <v>-0.15065097501692346</v>
      </c>
      <c r="C1957" s="2">
        <f t="shared" si="829"/>
        <v>0.73049089325417804</v>
      </c>
      <c r="D1957" s="2">
        <f t="shared" si="830"/>
        <v>0.2491919869583101</v>
      </c>
      <c r="E1957" s="2">
        <f t="shared" si="831"/>
        <v>-7.1516106112220701E-2</v>
      </c>
      <c r="F1957" s="2">
        <f t="shared" si="832"/>
        <v>-1.7127022130714591E-2</v>
      </c>
      <c r="G1957" s="2">
        <f t="shared" si="833"/>
        <v>1.2917904333572135E-3</v>
      </c>
      <c r="H1957" s="2">
        <f t="shared" si="814"/>
        <v>2.2695716273549695E-2</v>
      </c>
      <c r="I1957" s="25">
        <f t="shared" si="815"/>
        <v>1.6687225237132175E-6</v>
      </c>
      <c r="L1957" s="20">
        <v>1694</v>
      </c>
      <c r="M1957" s="2">
        <f t="shared" si="816"/>
        <v>-0.98208853292846454</v>
      </c>
      <c r="N1957" s="2">
        <f t="shared" si="839"/>
        <v>-4.5939884554538022</v>
      </c>
      <c r="O1957" s="2">
        <f t="shared" si="839"/>
        <v>-6.6941066994464382</v>
      </c>
      <c r="P1957" s="2">
        <f t="shared" si="839"/>
        <v>-2.9964688972080111</v>
      </c>
      <c r="Q1957" s="2">
        <f t="shared" si="839"/>
        <v>1.374937969180638</v>
      </c>
      <c r="R1957" s="2">
        <f t="shared" si="840"/>
        <v>0.84365662692428489</v>
      </c>
      <c r="S1957" s="2">
        <f t="shared" si="841"/>
        <v>0.96449788650958379</v>
      </c>
      <c r="T1957" s="25">
        <f t="shared" si="842"/>
        <v>0.71175650415326197</v>
      </c>
      <c r="W1957" s="20">
        <v>1694</v>
      </c>
      <c r="X1957" s="2">
        <f t="shared" si="817"/>
        <v>-0.28051411843840712</v>
      </c>
      <c r="Y1957" s="2">
        <f t="shared" si="834"/>
        <v>0.65032145422165677</v>
      </c>
      <c r="Z1957" s="2">
        <f t="shared" si="835"/>
        <v>0.4071246719889075</v>
      </c>
      <c r="AA1957" s="2">
        <f t="shared" si="836"/>
        <v>7.4349935876942774E-2</v>
      </c>
      <c r="AB1957" s="2">
        <f t="shared" si="837"/>
        <v>0.40348599612204561</v>
      </c>
      <c r="AC1957" s="2">
        <f t="shared" si="838"/>
        <v>0.12931063878361893</v>
      </c>
      <c r="AD1957" s="2">
        <f t="shared" si="818"/>
        <v>7.8688170643276698E-2</v>
      </c>
      <c r="AE1957" s="25">
        <f t="shared" si="819"/>
        <v>1.672124130262757E-2</v>
      </c>
      <c r="AI1957" s="20">
        <v>1694</v>
      </c>
      <c r="AJ1957" s="2">
        <f t="shared" si="820"/>
        <v>0.64397557040383036</v>
      </c>
      <c r="AK1957" s="2">
        <f t="shared" si="824"/>
        <v>0.30745438957906934</v>
      </c>
      <c r="AL1957" s="2">
        <f t="shared" si="825"/>
        <v>-5.2745546642419996E-2</v>
      </c>
      <c r="AM1957" s="2">
        <f t="shared" si="826"/>
        <v>-5.7044344602579393E-2</v>
      </c>
      <c r="AN1957" s="2">
        <f t="shared" si="827"/>
        <v>-8.8030732555767367E-3</v>
      </c>
      <c r="AO1957" s="2">
        <f t="shared" si="828"/>
        <v>1.1167041654655405E-2</v>
      </c>
      <c r="AP1957" s="2">
        <f t="shared" si="821"/>
        <v>0.41470453527693868</v>
      </c>
      <c r="AQ1957" s="25">
        <f t="shared" si="822"/>
        <v>1.2470281931680892E-4</v>
      </c>
    </row>
    <row r="1958" spans="1:43" x14ac:dyDescent="0.2">
      <c r="A1958" s="20">
        <v>1695</v>
      </c>
      <c r="B1958" s="2">
        <f t="shared" si="823"/>
        <v>0.52164101837344601</v>
      </c>
      <c r="C1958" s="2">
        <f t="shared" si="829"/>
        <v>0.71096505460987891</v>
      </c>
      <c r="D1958" s="2">
        <f t="shared" si="830"/>
        <v>-1.7153138029307582E-2</v>
      </c>
      <c r="E1958" s="2">
        <f t="shared" si="831"/>
        <v>-0.12292259213478944</v>
      </c>
      <c r="F1958" s="2">
        <f t="shared" si="832"/>
        <v>-6.6278632159101035E-3</v>
      </c>
      <c r="G1958" s="2">
        <f t="shared" si="833"/>
        <v>3.3765142053239017E-3</v>
      </c>
      <c r="H1958" s="2">
        <f t="shared" si="814"/>
        <v>0.27210935204968584</v>
      </c>
      <c r="I1958" s="25">
        <f t="shared" si="815"/>
        <v>1.14008481787541E-5</v>
      </c>
      <c r="L1958" s="20">
        <v>1695</v>
      </c>
      <c r="M1958" s="2">
        <f t="shared" si="816"/>
        <v>-0.180252548641506</v>
      </c>
      <c r="N1958" s="2">
        <f t="shared" si="839"/>
        <v>-1.9770578246367252</v>
      </c>
      <c r="O1958" s="2">
        <f t="shared" si="839"/>
        <v>-0.92055592716767864</v>
      </c>
      <c r="P1958" s="2">
        <f t="shared" si="839"/>
        <v>2.859151911674128</v>
      </c>
      <c r="Q1958" s="2">
        <f t="shared" si="839"/>
        <v>1.7333786490872183</v>
      </c>
      <c r="R1958" s="2">
        <f t="shared" si="840"/>
        <v>3.7881326256076819E-2</v>
      </c>
      <c r="S1958" s="2">
        <f t="shared" si="841"/>
        <v>3.2490981291758488E-2</v>
      </c>
      <c r="T1958" s="25">
        <f t="shared" si="842"/>
        <v>1.4349948789193351E-3</v>
      </c>
      <c r="W1958" s="20">
        <v>1695</v>
      </c>
      <c r="X1958" s="2">
        <f t="shared" si="817"/>
        <v>-0.8710141552184173</v>
      </c>
      <c r="Y1958" s="2">
        <f t="shared" si="834"/>
        <v>-0.44225950051822982</v>
      </c>
      <c r="Z1958" s="2">
        <f t="shared" si="835"/>
        <v>0.2152035382447034</v>
      </c>
      <c r="AA1958" s="2">
        <f t="shared" si="836"/>
        <v>0.35406481260036482</v>
      </c>
      <c r="AB1958" s="2">
        <f t="shared" si="837"/>
        <v>0.71119057665937924</v>
      </c>
      <c r="AC1958" s="2">
        <f t="shared" si="838"/>
        <v>0.82937893216224012</v>
      </c>
      <c r="AD1958" s="2">
        <f t="shared" si="818"/>
        <v>0.75866565859085311</v>
      </c>
      <c r="AE1958" s="25">
        <f t="shared" si="819"/>
        <v>0.68786941311457772</v>
      </c>
      <c r="AI1958" s="20">
        <v>1695</v>
      </c>
      <c r="AJ1958" s="2">
        <f t="shared" si="820"/>
        <v>-0.99751732607372656</v>
      </c>
      <c r="AK1958" s="2">
        <f t="shared" si="824"/>
        <v>-3.3364232932241028E-3</v>
      </c>
      <c r="AL1958" s="2">
        <f t="shared" si="825"/>
        <v>0.13927954892279698</v>
      </c>
      <c r="AM1958" s="2">
        <f t="shared" si="826"/>
        <v>3.5072421930396086E-2</v>
      </c>
      <c r="AN1958" s="2">
        <f t="shared" si="827"/>
        <v>-2.0485850995391394E-2</v>
      </c>
      <c r="AO1958" s="2">
        <f t="shared" si="828"/>
        <v>-1.4741462173840411E-2</v>
      </c>
      <c r="AP1958" s="2">
        <f t="shared" si="821"/>
        <v>0.99504081581727732</v>
      </c>
      <c r="AQ1958" s="25">
        <f t="shared" si="822"/>
        <v>2.1731070702276766E-4</v>
      </c>
    </row>
    <row r="1959" spans="1:43" x14ac:dyDescent="0.2">
      <c r="A1959" s="20">
        <v>1696</v>
      </c>
      <c r="B1959" s="2">
        <f t="shared" si="823"/>
        <v>0.94859708995692982</v>
      </c>
      <c r="C1959" s="2">
        <f t="shared" si="829"/>
        <v>0.35706124164708802</v>
      </c>
      <c r="D1959" s="2">
        <f t="shared" si="830"/>
        <v>-0.27543087417655637</v>
      </c>
      <c r="E1959" s="2">
        <f t="shared" si="831"/>
        <v>-0.11651666235785743</v>
      </c>
      <c r="F1959" s="2">
        <f t="shared" si="832"/>
        <v>6.9884833326212432E-3</v>
      </c>
      <c r="G1959" s="2">
        <f t="shared" si="833"/>
        <v>3.8732105870851134E-3</v>
      </c>
      <c r="H1959" s="2">
        <f t="shared" si="814"/>
        <v>0.89983643907475563</v>
      </c>
      <c r="I1959" s="25">
        <f t="shared" si="815"/>
        <v>1.5001760251908208E-5</v>
      </c>
      <c r="L1959" s="20">
        <v>1696</v>
      </c>
      <c r="M1959" s="2">
        <f t="shared" si="816"/>
        <v>0.85145671539949364</v>
      </c>
      <c r="N1959" s="2">
        <f t="shared" si="839"/>
        <v>3.1611839878419712</v>
      </c>
      <c r="O1959" s="2">
        <f t="shared" si="839"/>
        <v>6.02696554216908</v>
      </c>
      <c r="P1959" s="2">
        <f t="shared" si="839"/>
        <v>5.0685406300518441</v>
      </c>
      <c r="Q1959" s="2">
        <f t="shared" si="839"/>
        <v>-0.11873157929853206</v>
      </c>
      <c r="R1959" s="2">
        <f t="shared" si="840"/>
        <v>-0.81620344228678121</v>
      </c>
      <c r="S1959" s="2">
        <f t="shared" si="841"/>
        <v>0.72497853819889435</v>
      </c>
      <c r="T1959" s="25">
        <f t="shared" si="842"/>
        <v>0.66618805920079094</v>
      </c>
      <c r="W1959" s="20">
        <v>1696</v>
      </c>
      <c r="X1959" s="2">
        <f t="shared" si="817"/>
        <v>0.67630659958418737</v>
      </c>
      <c r="Y1959" s="2">
        <f t="shared" si="834"/>
        <v>-0.44935688439016808</v>
      </c>
      <c r="Z1959" s="2">
        <f t="shared" si="835"/>
        <v>-0.50491406133797367</v>
      </c>
      <c r="AA1959" s="2">
        <f t="shared" si="836"/>
        <v>-0.23523847003679632</v>
      </c>
      <c r="AB1959" s="2">
        <f t="shared" si="837"/>
        <v>-0.72665397360804451</v>
      </c>
      <c r="AC1959" s="2">
        <f t="shared" si="838"/>
        <v>-0.50618390014677239</v>
      </c>
      <c r="AD1959" s="2">
        <f t="shared" si="818"/>
        <v>0.45739061664112635</v>
      </c>
      <c r="AE1959" s="25">
        <f t="shared" si="819"/>
        <v>0.25622214076779765</v>
      </c>
      <c r="AI1959" s="20">
        <v>1696</v>
      </c>
      <c r="AJ1959" s="2">
        <f t="shared" si="820"/>
        <v>0.53010455134813028</v>
      </c>
      <c r="AK1959" s="2">
        <f t="shared" si="824"/>
        <v>-0.30352741190753707</v>
      </c>
      <c r="AL1959" s="2">
        <f t="shared" si="825"/>
        <v>-0.1111867936610873</v>
      </c>
      <c r="AM1959" s="2">
        <f t="shared" si="826"/>
        <v>1.5764025620936831E-2</v>
      </c>
      <c r="AN1959" s="2">
        <f t="shared" si="827"/>
        <v>3.2914965652999971E-2</v>
      </c>
      <c r="AO1959" s="2">
        <f t="shared" si="828"/>
        <v>6.1836922638751216E-3</v>
      </c>
      <c r="AP1959" s="2">
        <f t="shared" si="821"/>
        <v>0.28101083536000249</v>
      </c>
      <c r="AQ1959" s="25">
        <f t="shared" si="822"/>
        <v>3.8238050014309028E-5</v>
      </c>
    </row>
    <row r="1960" spans="1:43" x14ac:dyDescent="0.2">
      <c r="A1960" s="20">
        <v>1697</v>
      </c>
      <c r="B1960" s="2">
        <f t="shared" si="823"/>
        <v>0.92941312789541008</v>
      </c>
      <c r="C1960" s="2">
        <f t="shared" si="829"/>
        <v>-0.16477405249814814</v>
      </c>
      <c r="D1960" s="2">
        <f t="shared" si="830"/>
        <v>-0.40416916647247847</v>
      </c>
      <c r="E1960" s="2">
        <f t="shared" si="831"/>
        <v>-5.5311125650967796E-2</v>
      </c>
      <c r="F1960" s="2">
        <f t="shared" si="832"/>
        <v>1.7318036971744673E-2</v>
      </c>
      <c r="G1960" s="2">
        <f t="shared" si="833"/>
        <v>2.5482755091730319E-3</v>
      </c>
      <c r="H1960" s="2">
        <f t="shared" si="814"/>
        <v>0.8638087623043299</v>
      </c>
      <c r="I1960" s="25">
        <f t="shared" si="815"/>
        <v>6.4937080706510753E-6</v>
      </c>
      <c r="L1960" s="20">
        <v>1697</v>
      </c>
      <c r="M1960" s="2">
        <f t="shared" si="816"/>
        <v>0.79731643549414677</v>
      </c>
      <c r="N1960" s="2">
        <f t="shared" si="839"/>
        <v>4.2680168872807753</v>
      </c>
      <c r="O1960" s="2">
        <f t="shared" si="839"/>
        <v>5.2883913275050061</v>
      </c>
      <c r="P1960" s="2">
        <f t="shared" si="839"/>
        <v>0.81409809068460637</v>
      </c>
      <c r="Q1960" s="2">
        <f t="shared" si="839"/>
        <v>-1.8194252660073804</v>
      </c>
      <c r="R1960" s="2">
        <f t="shared" si="840"/>
        <v>-0.62939661934241087</v>
      </c>
      <c r="S1960" s="2">
        <f t="shared" si="841"/>
        <v>0.63571349830909185</v>
      </c>
      <c r="T1960" s="25">
        <f t="shared" si="842"/>
        <v>0.39614010443965564</v>
      </c>
      <c r="W1960" s="20">
        <v>1697</v>
      </c>
      <c r="X1960" s="2">
        <f t="shared" si="817"/>
        <v>0.56369760305798078</v>
      </c>
      <c r="Y1960" s="2">
        <f t="shared" si="834"/>
        <v>0.64644915131481051</v>
      </c>
      <c r="Z1960" s="2">
        <f t="shared" si="835"/>
        <v>1.4231526507271719E-2</v>
      </c>
      <c r="AA1960" s="2">
        <f t="shared" si="836"/>
        <v>-0.24717146631087217</v>
      </c>
      <c r="AB1960" s="2">
        <f t="shared" si="837"/>
        <v>-0.38099596681777675</v>
      </c>
      <c r="AC1960" s="2">
        <f t="shared" si="838"/>
        <v>-0.59936684733571699</v>
      </c>
      <c r="AD1960" s="2">
        <f t="shared" si="818"/>
        <v>0.31775498769331284</v>
      </c>
      <c r="AE1960" s="25">
        <f t="shared" si="819"/>
        <v>0.35924061768515669</v>
      </c>
      <c r="AI1960" s="20">
        <v>1697</v>
      </c>
      <c r="AJ1960" s="2">
        <f t="shared" si="820"/>
        <v>0.37358308461284556</v>
      </c>
      <c r="AK1960" s="2">
        <f t="shared" si="824"/>
        <v>0.36058886534368678</v>
      </c>
      <c r="AL1960" s="2">
        <f t="shared" si="825"/>
        <v>-8.4124443356016296E-3</v>
      </c>
      <c r="AM1960" s="2">
        <f t="shared" si="826"/>
        <v>-5.3626715311199488E-2</v>
      </c>
      <c r="AN1960" s="2">
        <f t="shared" si="827"/>
        <v>-1.825513712714924E-2</v>
      </c>
      <c r="AO1960" s="2">
        <f t="shared" si="828"/>
        <v>7.46324256164832E-3</v>
      </c>
      <c r="AP1960" s="2">
        <f t="shared" si="821"/>
        <v>0.13956432110884853</v>
      </c>
      <c r="AQ1960" s="25">
        <f t="shared" si="822"/>
        <v>5.5699989533998981E-5</v>
      </c>
    </row>
    <row r="1961" spans="1:43" x14ac:dyDescent="0.2">
      <c r="A1961" s="20">
        <v>1698</v>
      </c>
      <c r="B1961" s="2">
        <f t="shared" si="823"/>
        <v>0.47311164930390259</v>
      </c>
      <c r="C1961" s="2">
        <f t="shared" si="829"/>
        <v>-0.60911353508786859</v>
      </c>
      <c r="D1961" s="2">
        <f t="shared" si="830"/>
        <v>-0.34282038445895263</v>
      </c>
      <c r="E1961" s="2">
        <f t="shared" si="831"/>
        <v>3.1908097709737002E-2</v>
      </c>
      <c r="F1961" s="2">
        <f t="shared" si="832"/>
        <v>1.9502647221208331E-2</v>
      </c>
      <c r="G1961" s="2">
        <f t="shared" si="833"/>
        <v>2.4846641335754061E-5</v>
      </c>
      <c r="H1961" s="2">
        <f t="shared" si="814"/>
        <v>0.22383463270705892</v>
      </c>
      <c r="I1961" s="25">
        <f t="shared" si="815"/>
        <v>6.1735558566760238E-10</v>
      </c>
      <c r="L1961" s="20">
        <v>1698</v>
      </c>
      <c r="M1961" s="2">
        <f t="shared" si="816"/>
        <v>-0.27362912905355208</v>
      </c>
      <c r="N1961" s="2">
        <f t="shared" si="839"/>
        <v>-6.8085957154775056E-2</v>
      </c>
      <c r="O1961" s="2">
        <f t="shared" si="839"/>
        <v>-2.194386329711806</v>
      </c>
      <c r="P1961" s="2">
        <f t="shared" si="839"/>
        <v>-4.4785511179233861</v>
      </c>
      <c r="Q1961" s="2">
        <f t="shared" si="839"/>
        <v>-1.1998341283585798</v>
      </c>
      <c r="R1961" s="2">
        <f t="shared" si="840"/>
        <v>0.36006995096652888</v>
      </c>
      <c r="S1961" s="2">
        <f t="shared" si="841"/>
        <v>7.4872900266605452E-2</v>
      </c>
      <c r="T1961" s="25">
        <f t="shared" si="842"/>
        <v>0.12965036958903853</v>
      </c>
      <c r="W1961" s="20">
        <v>1698</v>
      </c>
      <c r="X1961" s="2">
        <f t="shared" si="817"/>
        <v>-0.93245315196054324</v>
      </c>
      <c r="Y1961" s="2">
        <f t="shared" si="834"/>
        <v>0.15560768180767182</v>
      </c>
      <c r="Z1961" s="2">
        <f t="shared" si="835"/>
        <v>0.49844719607165711</v>
      </c>
      <c r="AA1961" s="2">
        <f t="shared" si="836"/>
        <v>0.34755421982515811</v>
      </c>
      <c r="AB1961" s="2">
        <f t="shared" si="837"/>
        <v>0.89978013706928495</v>
      </c>
      <c r="AC1961" s="2">
        <f t="shared" si="838"/>
        <v>0.77853870655530966</v>
      </c>
      <c r="AD1961" s="2">
        <f t="shared" si="818"/>
        <v>0.86946888060115191</v>
      </c>
      <c r="AE1961" s="25">
        <f t="shared" si="819"/>
        <v>0.6061225176048145</v>
      </c>
      <c r="AI1961" s="20">
        <v>1698</v>
      </c>
      <c r="AJ1961" s="2">
        <f t="shared" si="820"/>
        <v>-0.96981267671262539</v>
      </c>
      <c r="AK1961" s="2">
        <f t="shared" si="824"/>
        <v>-0.12088648834166693</v>
      </c>
      <c r="AL1961" s="2">
        <f t="shared" si="825"/>
        <v>0.12108825944159354</v>
      </c>
      <c r="AM1961" s="2">
        <f t="shared" si="826"/>
        <v>4.7354738129620488E-2</v>
      </c>
      <c r="AN1961" s="2">
        <f t="shared" si="827"/>
        <v>-1.1428628463061315E-2</v>
      </c>
      <c r="AO1961" s="2">
        <f t="shared" si="828"/>
        <v>-1.4967945435594512E-2</v>
      </c>
      <c r="AP1961" s="2">
        <f t="shared" si="821"/>
        <v>0.94053662791250725</v>
      </c>
      <c r="AQ1961" s="25">
        <f t="shared" si="822"/>
        <v>2.2403939056293457E-4</v>
      </c>
    </row>
    <row r="1962" spans="1:43" x14ac:dyDescent="0.2">
      <c r="A1962" s="20">
        <v>1699</v>
      </c>
      <c r="B1962" s="2">
        <f t="shared" si="823"/>
        <v>-0.20570163052870044</v>
      </c>
      <c r="C1962" s="2">
        <f t="shared" si="829"/>
        <v>-0.76697740446425988</v>
      </c>
      <c r="D1962" s="2">
        <f t="shared" si="830"/>
        <v>-0.12023781891808918</v>
      </c>
      <c r="E1962" s="2">
        <f t="shared" si="831"/>
        <v>0.10412044413979205</v>
      </c>
      <c r="F1962" s="2">
        <f t="shared" si="832"/>
        <v>1.2514857745311685E-2</v>
      </c>
      <c r="G1962" s="2">
        <f t="shared" si="833"/>
        <v>-2.5102679901463187E-3</v>
      </c>
      <c r="H1962" s="2">
        <f t="shared" si="814"/>
        <v>4.2313160802165982E-2</v>
      </c>
      <c r="I1962" s="25">
        <f t="shared" si="815"/>
        <v>6.3014453823532382E-6</v>
      </c>
      <c r="L1962" s="20">
        <v>1699</v>
      </c>
      <c r="M1962" s="2">
        <f t="shared" si="816"/>
        <v>-0.99561970902062968</v>
      </c>
      <c r="N1962" s="2">
        <f t="shared" si="839"/>
        <v>-4.3173598363727939</v>
      </c>
      <c r="O1962" s="2">
        <f t="shared" si="839"/>
        <v>-6.8786971332823459</v>
      </c>
      <c r="P1962" s="2">
        <f t="shared" si="839"/>
        <v>-4.0597735434840194</v>
      </c>
      <c r="Q1962" s="2">
        <f t="shared" si="839"/>
        <v>0.94988686501439257</v>
      </c>
      <c r="R1962" s="2">
        <f t="shared" si="840"/>
        <v>0.89034489711592046</v>
      </c>
      <c r="S1962" s="2">
        <f t="shared" si="841"/>
        <v>0.99125860499032337</v>
      </c>
      <c r="T1962" s="25">
        <f t="shared" si="842"/>
        <v>0.79271403582035904</v>
      </c>
      <c r="W1962" s="20">
        <v>1699</v>
      </c>
      <c r="X1962" s="2">
        <f t="shared" si="817"/>
        <v>-0.13998698440043675</v>
      </c>
      <c r="Y1962" s="2">
        <f t="shared" si="834"/>
        <v>-0.71715793382888238</v>
      </c>
      <c r="Z1962" s="2">
        <f t="shared" si="835"/>
        <v>-0.24072802059010937</v>
      </c>
      <c r="AA1962" s="2">
        <f t="shared" si="836"/>
        <v>8.9241372783459491E-2</v>
      </c>
      <c r="AB1962" s="2">
        <f t="shared" si="837"/>
        <v>-2.7867896992971819E-2</v>
      </c>
      <c r="AC1962" s="2">
        <f t="shared" si="838"/>
        <v>0.24559559747769277</v>
      </c>
      <c r="AD1962" s="2">
        <f t="shared" si="818"/>
        <v>1.9596355801528121E-2</v>
      </c>
      <c r="AE1962" s="25">
        <f t="shared" si="819"/>
        <v>6.0317197500424892E-2</v>
      </c>
      <c r="AI1962" s="20">
        <v>1699</v>
      </c>
      <c r="AJ1962" s="2">
        <f t="shared" si="820"/>
        <v>0.76788860293484595</v>
      </c>
      <c r="AK1962" s="2">
        <f t="shared" si="824"/>
        <v>-0.2183051984434459</v>
      </c>
      <c r="AL1962" s="2">
        <f t="shared" si="825"/>
        <v>-0.13410870760029187</v>
      </c>
      <c r="AM1962" s="2">
        <f t="shared" si="826"/>
        <v>-2.1099172820545284E-3</v>
      </c>
      <c r="AN1962" s="2">
        <f t="shared" si="827"/>
        <v>3.1706658365679756E-2</v>
      </c>
      <c r="AO1962" s="2">
        <f t="shared" si="828"/>
        <v>1.0154062662171816E-2</v>
      </c>
      <c r="AP1962" s="2">
        <f t="shared" si="821"/>
        <v>0.58965290651722946</v>
      </c>
      <c r="AQ1962" s="25">
        <f t="shared" si="822"/>
        <v>1.0310498854731178E-4</v>
      </c>
    </row>
    <row r="1963" spans="1:43" x14ac:dyDescent="0.2">
      <c r="A1963" s="20">
        <v>1700</v>
      </c>
      <c r="B1963" s="2">
        <f t="shared" si="823"/>
        <v>-0.78777021934700442</v>
      </c>
      <c r="C1963" s="2">
        <f t="shared" si="829"/>
        <v>-0.56411981616860563</v>
      </c>
      <c r="D1963" s="2">
        <f t="shared" si="830"/>
        <v>0.15889447162767842</v>
      </c>
      <c r="E1963" s="2">
        <f t="shared" si="831"/>
        <v>0.12736331876408621</v>
      </c>
      <c r="F1963" s="2">
        <f t="shared" si="832"/>
        <v>-3.5886487822207273E-4</v>
      </c>
      <c r="G1963" s="2">
        <f t="shared" si="833"/>
        <v>-3.8647643617948338E-3</v>
      </c>
      <c r="H1963" s="2">
        <f t="shared" si="814"/>
        <v>0.62058191849002742</v>
      </c>
      <c r="I1963" s="25">
        <f t="shared" si="815"/>
        <v>1.4936403572199429E-5</v>
      </c>
      <c r="L1963" s="20">
        <v>1700</v>
      </c>
      <c r="M1963" s="2">
        <f t="shared" si="816"/>
        <v>-0.44791191509323258</v>
      </c>
      <c r="N1963" s="2">
        <f t="shared" si="839"/>
        <v>-3.0607716739968485</v>
      </c>
      <c r="O1963" s="2">
        <f t="shared" si="839"/>
        <v>-2.7907121641708406</v>
      </c>
      <c r="P1963" s="2">
        <f t="shared" si="839"/>
        <v>1.5363702681220215</v>
      </c>
      <c r="Q1963" s="2">
        <f t="shared" si="839"/>
        <v>1.8882318711855759</v>
      </c>
      <c r="R1963" s="2">
        <f t="shared" si="840"/>
        <v>0.28517680429084935</v>
      </c>
      <c r="S1963" s="2">
        <f t="shared" si="841"/>
        <v>0.20062508368248719</v>
      </c>
      <c r="T1963" s="25">
        <f t="shared" si="842"/>
        <v>8.1325809705541388E-2</v>
      </c>
      <c r="W1963" s="20">
        <v>1700</v>
      </c>
      <c r="X1963" s="2">
        <f t="shared" si="817"/>
        <v>0.99606382413172856</v>
      </c>
      <c r="Y1963" s="2">
        <f t="shared" si="834"/>
        <v>0.17027188777561497</v>
      </c>
      <c r="Z1963" s="2">
        <f t="shared" si="835"/>
        <v>-0.38905937501293808</v>
      </c>
      <c r="AA1963" s="2">
        <f t="shared" si="836"/>
        <v>-0.38810587348453096</v>
      </c>
      <c r="AB1963" s="2">
        <f t="shared" si="837"/>
        <v>-0.88711684792629608</v>
      </c>
      <c r="AC1963" s="2">
        <f t="shared" si="838"/>
        <v>-0.89013837494397796</v>
      </c>
      <c r="AD1963" s="2">
        <f t="shared" si="818"/>
        <v>0.99214314174392304</v>
      </c>
      <c r="AE1963" s="25">
        <f t="shared" si="819"/>
        <v>0.79234632654790593</v>
      </c>
      <c r="AI1963" s="20">
        <v>1700</v>
      </c>
      <c r="AJ1963" s="2">
        <f t="shared" si="820"/>
        <v>6.6006075202790795E-2</v>
      </c>
      <c r="AK1963" s="2">
        <f t="shared" si="824"/>
        <v>0.3778321947146871</v>
      </c>
      <c r="AL1963" s="2">
        <f t="shared" si="825"/>
        <v>3.6757989071277246E-2</v>
      </c>
      <c r="AM1963" s="2">
        <f t="shared" si="826"/>
        <v>-4.487136077387277E-2</v>
      </c>
      <c r="AN1963" s="2">
        <f t="shared" si="827"/>
        <v>-2.5890179282177656E-2</v>
      </c>
      <c r="AO1963" s="2">
        <f t="shared" si="828"/>
        <v>3.0165909928269881E-3</v>
      </c>
      <c r="AP1963" s="2">
        <f t="shared" si="821"/>
        <v>4.3568019636764741E-3</v>
      </c>
      <c r="AQ1963" s="25">
        <f t="shared" si="822"/>
        <v>9.0998212180049147E-6</v>
      </c>
    </row>
    <row r="1964" spans="1:43" x14ac:dyDescent="0.2">
      <c r="A1964" s="20">
        <v>1701</v>
      </c>
      <c r="B1964" s="2">
        <f t="shared" si="823"/>
        <v>-0.99933816475714987</v>
      </c>
      <c r="C1964" s="2">
        <f t="shared" si="829"/>
        <v>-9.5947863713551435E-2</v>
      </c>
      <c r="D1964" s="2">
        <f t="shared" si="830"/>
        <v>0.36329620937233881</v>
      </c>
      <c r="E1964" s="2">
        <f t="shared" si="831"/>
        <v>9.0705234466862711E-2</v>
      </c>
      <c r="F1964" s="2">
        <f t="shared" si="832"/>
        <v>-1.306380774216606E-2</v>
      </c>
      <c r="G1964" s="2">
        <f t="shared" si="833"/>
        <v>-3.401601665523384E-3</v>
      </c>
      <c r="H1964" s="2">
        <f t="shared" si="814"/>
        <v>0.99867676754018841</v>
      </c>
      <c r="I1964" s="25">
        <f t="shared" si="815"/>
        <v>1.157089389089146E-5</v>
      </c>
      <c r="L1964" s="20">
        <v>1701</v>
      </c>
      <c r="M1964" s="2">
        <f t="shared" si="816"/>
        <v>0.67101099750743853</v>
      </c>
      <c r="N1964" s="2">
        <f t="shared" si="839"/>
        <v>2.09917113486215</v>
      </c>
      <c r="O1964" s="2">
        <f t="shared" si="839"/>
        <v>4.8562247468829627</v>
      </c>
      <c r="P1964" s="2">
        <f t="shared" si="839"/>
        <v>5.1732049042868429</v>
      </c>
      <c r="Q1964" s="2">
        <f t="shared" si="839"/>
        <v>0.41854405653379301</v>
      </c>
      <c r="R1964" s="2">
        <f t="shared" si="840"/>
        <v>-0.68367284425258446</v>
      </c>
      <c r="S1964" s="2">
        <f t="shared" si="841"/>
        <v>0.45025575877592766</v>
      </c>
      <c r="T1964" s="25">
        <f t="shared" si="842"/>
        <v>0.46740855796841863</v>
      </c>
      <c r="W1964" s="20">
        <v>1701</v>
      </c>
      <c r="X1964" s="2">
        <f t="shared" si="817"/>
        <v>-0.31262859018093669</v>
      </c>
      <c r="Y1964" s="2">
        <f t="shared" si="834"/>
        <v>0.63978567468878567</v>
      </c>
      <c r="Z1964" s="2">
        <f t="shared" si="835"/>
        <v>0.41751823051591724</v>
      </c>
      <c r="AA1964" s="2">
        <f t="shared" si="836"/>
        <v>8.7115562053312987E-2</v>
      </c>
      <c r="AB1964" s="2">
        <f t="shared" si="837"/>
        <v>0.43097750916574645</v>
      </c>
      <c r="AC1964" s="2">
        <f t="shared" si="838"/>
        <v>0.15888700923025351</v>
      </c>
      <c r="AD1964" s="2">
        <f t="shared" si="818"/>
        <v>9.7736635398520066E-2</v>
      </c>
      <c r="AE1964" s="25">
        <f t="shared" si="819"/>
        <v>2.5245081702134662E-2</v>
      </c>
      <c r="AI1964" s="20">
        <v>1701</v>
      </c>
      <c r="AJ1964" s="2">
        <f t="shared" si="820"/>
        <v>-0.84557790094008334</v>
      </c>
      <c r="AK1964" s="2">
        <f t="shared" si="824"/>
        <v>-0.22640413900609918</v>
      </c>
      <c r="AL1964" s="2">
        <f t="shared" si="825"/>
        <v>9.0844472327270429E-2</v>
      </c>
      <c r="AM1964" s="2">
        <f t="shared" si="826"/>
        <v>5.4923609178494773E-2</v>
      </c>
      <c r="AN1964" s="2">
        <f t="shared" si="827"/>
        <v>-1.2338594987658354E-3</v>
      </c>
      <c r="AO1964" s="2">
        <f t="shared" si="828"/>
        <v>-1.3704597001424818E-2</v>
      </c>
      <c r="AP1964" s="2">
        <f t="shared" si="821"/>
        <v>0.71500198655823743</v>
      </c>
      <c r="AQ1964" s="25">
        <f t="shared" si="822"/>
        <v>1.8781597897146211E-4</v>
      </c>
    </row>
    <row r="1965" spans="1:43" x14ac:dyDescent="0.2">
      <c r="A1965" s="20">
        <v>1702</v>
      </c>
      <c r="B1965" s="2">
        <f t="shared" si="823"/>
        <v>-0.74090175619252696</v>
      </c>
      <c r="C1965" s="2">
        <f t="shared" si="829"/>
        <v>0.41734986827271442</v>
      </c>
      <c r="D1965" s="2">
        <f t="shared" si="830"/>
        <v>0.39683406318934633</v>
      </c>
      <c r="E1965" s="2">
        <f t="shared" si="831"/>
        <v>1.1387061091496571E-2</v>
      </c>
      <c r="F1965" s="2">
        <f t="shared" si="832"/>
        <v>-1.9624637697339242E-2</v>
      </c>
      <c r="G1965" s="2">
        <f t="shared" si="833"/>
        <v>-1.3386125544881907E-3</v>
      </c>
      <c r="H1965" s="2">
        <f t="shared" si="814"/>
        <v>0.54893541232917065</v>
      </c>
      <c r="I1965" s="25">
        <f t="shared" si="815"/>
        <v>1.7918835710333993E-6</v>
      </c>
      <c r="L1965" s="20">
        <v>1702</v>
      </c>
      <c r="M1965" s="2">
        <f t="shared" si="816"/>
        <v>0.93420399166527546</v>
      </c>
      <c r="N1965" s="2">
        <f t="shared" si="839"/>
        <v>4.582073551378631</v>
      </c>
      <c r="O1965" s="2">
        <f t="shared" si="839"/>
        <v>6.3100935531999465</v>
      </c>
      <c r="P1965" s="2">
        <f t="shared" si="839"/>
        <v>2.2127315570081669</v>
      </c>
      <c r="Q1965" s="2">
        <f t="shared" si="839"/>
        <v>-1.5849065022352808</v>
      </c>
      <c r="R1965" s="2">
        <f t="shared" si="840"/>
        <v>-0.78064511757093968</v>
      </c>
      <c r="S1965" s="2">
        <f t="shared" si="841"/>
        <v>0.8727370980433341</v>
      </c>
      <c r="T1965" s="25">
        <f t="shared" si="842"/>
        <v>0.60940679958734623</v>
      </c>
      <c r="W1965" s="20">
        <v>1702</v>
      </c>
      <c r="X1965" s="2">
        <f t="shared" si="817"/>
        <v>-0.85400408303174347</v>
      </c>
      <c r="Y1965" s="2">
        <f t="shared" si="834"/>
        <v>-0.46099317866359107</v>
      </c>
      <c r="Z1965" s="2">
        <f t="shared" si="835"/>
        <v>0.19933734192141123</v>
      </c>
      <c r="AA1965" s="2">
        <f t="shared" si="836"/>
        <v>0.34852019712679438</v>
      </c>
      <c r="AB1965" s="2">
        <f t="shared" si="837"/>
        <v>0.69127886223016233</v>
      </c>
      <c r="AC1965" s="2">
        <f t="shared" si="838"/>
        <v>0.81793945231071308</v>
      </c>
      <c r="AD1965" s="2">
        <f t="shared" si="818"/>
        <v>0.72932297383488898</v>
      </c>
      <c r="AE1965" s="25">
        <f t="shared" si="819"/>
        <v>0.66902494764634923</v>
      </c>
      <c r="AI1965" s="20">
        <v>1702</v>
      </c>
      <c r="AJ1965" s="2">
        <f t="shared" si="820"/>
        <v>0.92924100365629869</v>
      </c>
      <c r="AK1965" s="2">
        <f t="shared" si="824"/>
        <v>-0.11135401720206715</v>
      </c>
      <c r="AL1965" s="2">
        <f t="shared" si="825"/>
        <v>-0.14368213599335267</v>
      </c>
      <c r="AM1965" s="2">
        <f t="shared" si="826"/>
        <v>-1.9773849956645596E-2</v>
      </c>
      <c r="AN1965" s="2">
        <f t="shared" si="827"/>
        <v>2.7342434669273219E-2</v>
      </c>
      <c r="AO1965" s="2">
        <f t="shared" si="828"/>
        <v>1.3113750300942627E-2</v>
      </c>
      <c r="AP1965" s="2">
        <f t="shared" si="821"/>
        <v>0.86348884287616534</v>
      </c>
      <c r="AQ1965" s="25">
        <f t="shared" si="822"/>
        <v>1.7197044695547284E-4</v>
      </c>
    </row>
    <row r="1966" spans="1:43" x14ac:dyDescent="0.2">
      <c r="A1966" s="20">
        <v>1703</v>
      </c>
      <c r="B1966" s="2">
        <f t="shared" si="823"/>
        <v>-0.13400767478122896</v>
      </c>
      <c r="C1966" s="2">
        <f t="shared" si="829"/>
        <v>0.73436143593872394</v>
      </c>
      <c r="D1966" s="2">
        <f t="shared" si="830"/>
        <v>0.24373465638511668</v>
      </c>
      <c r="E1966" s="2">
        <f t="shared" si="831"/>
        <v>-7.3286625042930237E-2</v>
      </c>
      <c r="F1966" s="2">
        <f t="shared" si="832"/>
        <v>-1.6955693899981205E-2</v>
      </c>
      <c r="G1966" s="2">
        <f t="shared" si="833"/>
        <v>1.3539469573730424E-3</v>
      </c>
      <c r="H1966" s="2">
        <f t="shared" si="814"/>
        <v>1.7958056900271628E-2</v>
      </c>
      <c r="I1966" s="25">
        <f t="shared" si="815"/>
        <v>1.833172363379719E-6</v>
      </c>
      <c r="L1966" s="20">
        <v>1703</v>
      </c>
      <c r="M1966" s="2">
        <f t="shared" si="816"/>
        <v>6.0211237784308256E-3</v>
      </c>
      <c r="N1966" s="2">
        <f t="shared" si="839"/>
        <v>1.2215286309869202</v>
      </c>
      <c r="O1966" s="2">
        <f t="shared" si="839"/>
        <v>-0.28320208593240698</v>
      </c>
      <c r="P1966" s="2">
        <f t="shared" si="839"/>
        <v>-3.569604027772519</v>
      </c>
      <c r="Q1966" s="2">
        <f t="shared" si="839"/>
        <v>-1.5671503789446997</v>
      </c>
      <c r="R1966" s="2">
        <f t="shared" si="840"/>
        <v>0.11792722056021321</v>
      </c>
      <c r="S1966" s="2">
        <f t="shared" si="841"/>
        <v>3.6253931555185103E-5</v>
      </c>
      <c r="T1966" s="25">
        <f t="shared" si="842"/>
        <v>1.3906829349057173E-2</v>
      </c>
      <c r="W1966" s="20">
        <v>1703</v>
      </c>
      <c r="X1966" s="2">
        <f t="shared" si="817"/>
        <v>0.70069162326332957</v>
      </c>
      <c r="Y1966" s="2">
        <f t="shared" si="834"/>
        <v>-0.43030844302565263</v>
      </c>
      <c r="Z1966" s="2">
        <f t="shared" si="835"/>
        <v>-0.50809795378604772</v>
      </c>
      <c r="AA1966" s="2">
        <f t="shared" si="836"/>
        <v>-0.24548459971340514</v>
      </c>
      <c r="AB1966" s="2">
        <f t="shared" si="837"/>
        <v>-0.74509752019724729</v>
      </c>
      <c r="AC1966" s="2">
        <f t="shared" si="838"/>
        <v>-0.53056212302447903</v>
      </c>
      <c r="AD1966" s="2">
        <f t="shared" si="818"/>
        <v>0.4909687509113998</v>
      </c>
      <c r="AE1966" s="25">
        <f t="shared" si="819"/>
        <v>0.28149616638824243</v>
      </c>
      <c r="AI1966" s="20">
        <v>1703</v>
      </c>
      <c r="AJ1966" s="2">
        <f t="shared" si="820"/>
        <v>-0.24814083676250495</v>
      </c>
      <c r="AK1966" s="2">
        <f t="shared" si="824"/>
        <v>0.35746806607492904</v>
      </c>
      <c r="AL1966" s="2">
        <f t="shared" si="825"/>
        <v>7.8269722796387206E-2</v>
      </c>
      <c r="AM1966" s="2">
        <f t="shared" si="826"/>
        <v>-3.1649743594617134E-2</v>
      </c>
      <c r="AN1966" s="2">
        <f t="shared" si="827"/>
        <v>-3.0948247203852097E-2</v>
      </c>
      <c r="AO1966" s="2">
        <f t="shared" si="828"/>
        <v>-1.7303164055160196E-3</v>
      </c>
      <c r="AP1966" s="2">
        <f t="shared" si="821"/>
        <v>6.1573874869196125E-2</v>
      </c>
      <c r="AQ1966" s="25">
        <f t="shared" si="822"/>
        <v>2.9939948631978785E-6</v>
      </c>
    </row>
    <row r="1967" spans="1:43" x14ac:dyDescent="0.2">
      <c r="A1967" s="20">
        <v>1704</v>
      </c>
      <c r="B1967" s="2">
        <f t="shared" si="823"/>
        <v>0.53591231000736772</v>
      </c>
      <c r="C1967" s="2">
        <f t="shared" si="829"/>
        <v>0.70599134556881005</v>
      </c>
      <c r="D1967" s="2">
        <f t="shared" si="830"/>
        <v>-2.3996967776101233E-2</v>
      </c>
      <c r="E1967" s="2">
        <f t="shared" si="831"/>
        <v>-0.12349246628457174</v>
      </c>
      <c r="F1967" s="2">
        <f t="shared" si="832"/>
        <v>-6.3122223214659851E-3</v>
      </c>
      <c r="G1967" s="2">
        <f t="shared" si="833"/>
        <v>3.4097240591718179E-3</v>
      </c>
      <c r="H1967" s="2">
        <f t="shared" si="814"/>
        <v>0.28720200401743301</v>
      </c>
      <c r="I1967" s="25">
        <f t="shared" si="815"/>
        <v>1.1626218159695138E-5</v>
      </c>
      <c r="L1967" s="20">
        <v>1704</v>
      </c>
      <c r="M1967" s="2">
        <f t="shared" si="816"/>
        <v>-0.92984038988171935</v>
      </c>
      <c r="N1967" s="2">
        <f t="shared" si="839"/>
        <v>-3.6968128078718836</v>
      </c>
      <c r="O1967" s="2">
        <f t="shared" si="839"/>
        <v>-6.5153344970430824</v>
      </c>
      <c r="P1967" s="2">
        <f t="shared" si="839"/>
        <v>-4.7996789567572327</v>
      </c>
      <c r="Q1967" s="2">
        <f t="shared" si="839"/>
        <v>0.44916831775193622</v>
      </c>
      <c r="R1967" s="2">
        <f t="shared" si="840"/>
        <v>0.86610880323868322</v>
      </c>
      <c r="S1967" s="2">
        <f t="shared" si="841"/>
        <v>0.86460315065538784</v>
      </c>
      <c r="T1967" s="25">
        <f t="shared" si="842"/>
        <v>0.75014445904754412</v>
      </c>
      <c r="W1967" s="20">
        <v>1704</v>
      </c>
      <c r="X1967" s="2">
        <f t="shared" si="817"/>
        <v>0.53560687395283946</v>
      </c>
      <c r="Y1967" s="2">
        <f t="shared" si="834"/>
        <v>0.65652713790271078</v>
      </c>
      <c r="Z1967" s="2">
        <f t="shared" si="835"/>
        <v>3.1544496897585761E-2</v>
      </c>
      <c r="AA1967" s="2">
        <f t="shared" si="836"/>
        <v>-0.23697096658722538</v>
      </c>
      <c r="AB1967" s="2">
        <f t="shared" si="837"/>
        <v>-0.35270342755128237</v>
      </c>
      <c r="AC1967" s="2">
        <f t="shared" si="838"/>
        <v>-0.57684980087876669</v>
      </c>
      <c r="AD1967" s="2">
        <f t="shared" si="818"/>
        <v>0.28687472342553283</v>
      </c>
      <c r="AE1967" s="25">
        <f t="shared" si="819"/>
        <v>0.33275569277387279</v>
      </c>
      <c r="AI1967" s="20">
        <v>1704</v>
      </c>
      <c r="AJ1967" s="2">
        <f t="shared" si="820"/>
        <v>-0.6371786843137186</v>
      </c>
      <c r="AK1967" s="2">
        <f t="shared" si="824"/>
        <v>-0.30938669533413377</v>
      </c>
      <c r="AL1967" s="2">
        <f t="shared" si="825"/>
        <v>5.1558497367606565E-2</v>
      </c>
      <c r="AM1967" s="2">
        <f t="shared" si="826"/>
        <v>5.7025668889239142E-2</v>
      </c>
      <c r="AN1967" s="2">
        <f t="shared" si="827"/>
        <v>9.0837214438502997E-3</v>
      </c>
      <c r="AO1967" s="2">
        <f t="shared" si="828"/>
        <v>-1.1077164025266428E-2</v>
      </c>
      <c r="AP1967" s="2">
        <f t="shared" si="821"/>
        <v>0.40599667574376147</v>
      </c>
      <c r="AQ1967" s="25">
        <f t="shared" si="822"/>
        <v>1.2270356284265675E-4</v>
      </c>
    </row>
    <row r="1968" spans="1:43" x14ac:dyDescent="0.2">
      <c r="A1968" s="20">
        <v>1705</v>
      </c>
      <c r="B1968" s="2">
        <f t="shared" si="823"/>
        <v>0.95378436153863355</v>
      </c>
      <c r="C1968" s="2">
        <f t="shared" si="829"/>
        <v>0.34558249395881174</v>
      </c>
      <c r="D1968" s="2">
        <f t="shared" si="830"/>
        <v>-0.28044244302924726</v>
      </c>
      <c r="E1968" s="2">
        <f t="shared" si="831"/>
        <v>-0.11561787100956686</v>
      </c>
      <c r="F1968" s="2">
        <f t="shared" si="832"/>
        <v>7.2999860459998928E-3</v>
      </c>
      <c r="G1968" s="2">
        <f t="shared" si="833"/>
        <v>3.8618546574881278E-3</v>
      </c>
      <c r="H1968" s="2">
        <f t="shared" si="814"/>
        <v>0.9097046083156588</v>
      </c>
      <c r="I1968" s="25">
        <f t="shared" si="815"/>
        <v>1.4913921395562745E-5</v>
      </c>
      <c r="L1968" s="20">
        <v>1705</v>
      </c>
      <c r="M1968" s="2">
        <f t="shared" si="816"/>
        <v>-0.67989087517686098</v>
      </c>
      <c r="N1968" s="2">
        <f t="shared" si="839"/>
        <v>-3.9006662065490243</v>
      </c>
      <c r="O1968" s="2">
        <f t="shared" si="839"/>
        <v>-4.438561870093479</v>
      </c>
      <c r="P1968" s="2">
        <f t="shared" si="839"/>
        <v>9.1202249813515282E-2</v>
      </c>
      <c r="Q1968" s="2">
        <f t="shared" si="839"/>
        <v>1.8926696249500046</v>
      </c>
      <c r="R1968" s="2">
        <f t="shared" si="840"/>
        <v>0.50975526158788309</v>
      </c>
      <c r="S1968" s="2">
        <f t="shared" si="841"/>
        <v>0.46225160214875793</v>
      </c>
      <c r="T1968" s="25">
        <f t="shared" si="842"/>
        <v>0.25985042671653114</v>
      </c>
      <c r="W1968" s="20">
        <v>1705</v>
      </c>
      <c r="X1968" s="2">
        <f t="shared" si="817"/>
        <v>-0.94407363065157213</v>
      </c>
      <c r="Y1968" s="2">
        <f t="shared" si="834"/>
        <v>0.13197976111704168</v>
      </c>
      <c r="Z1968" s="2">
        <f t="shared" si="835"/>
        <v>0.49376400224375117</v>
      </c>
      <c r="AA1968" s="2">
        <f t="shared" si="836"/>
        <v>0.35316519969351917</v>
      </c>
      <c r="AB1968" s="2">
        <f t="shared" si="837"/>
        <v>0.90536743528741137</v>
      </c>
      <c r="AC1968" s="2">
        <f t="shared" si="838"/>
        <v>0.79268508919037473</v>
      </c>
      <c r="AD1968" s="2">
        <f t="shared" si="818"/>
        <v>0.89127502009164106</v>
      </c>
      <c r="AE1968" s="25">
        <f t="shared" si="819"/>
        <v>0.62834965062475234</v>
      </c>
      <c r="AI1968" s="20">
        <v>1705</v>
      </c>
      <c r="AJ1968" s="2">
        <f t="shared" si="820"/>
        <v>0.99810157198217475</v>
      </c>
      <c r="AK1968" s="2">
        <f t="shared" si="824"/>
        <v>6.6807656611631433E-3</v>
      </c>
      <c r="AL1968" s="2">
        <f t="shared" si="825"/>
        <v>-0.13895418940624196</v>
      </c>
      <c r="AM1968" s="2">
        <f t="shared" si="826"/>
        <v>-3.5469596112592185E-2</v>
      </c>
      <c r="AN1968" s="2">
        <f t="shared" si="827"/>
        <v>2.0256686766672562E-2</v>
      </c>
      <c r="AO1968" s="2">
        <f t="shared" si="828"/>
        <v>1.4768163215215877E-2</v>
      </c>
      <c r="AP1968" s="2">
        <f t="shared" si="821"/>
        <v>0.99620674799328834</v>
      </c>
      <c r="AQ1968" s="25">
        <f t="shared" si="822"/>
        <v>2.1809864475125535E-4</v>
      </c>
    </row>
    <row r="1969" spans="1:43" x14ac:dyDescent="0.2">
      <c r="A1969" s="20">
        <v>1706</v>
      </c>
      <c r="B1969" s="2">
        <f t="shared" si="823"/>
        <v>0.92307672454655931</v>
      </c>
      <c r="C1969" s="2">
        <f t="shared" si="829"/>
        <v>-0.17735920443544576</v>
      </c>
      <c r="D1969" s="2">
        <f t="shared" si="830"/>
        <v>-0.40499145529169178</v>
      </c>
      <c r="E1969" s="2">
        <f t="shared" si="831"/>
        <v>-5.3366384419688974E-2</v>
      </c>
      <c r="F1969" s="2">
        <f t="shared" si="832"/>
        <v>1.7478896910644408E-2</v>
      </c>
      <c r="G1969" s="2">
        <f t="shared" si="833"/>
        <v>2.4976946672727713E-3</v>
      </c>
      <c r="H1969" s="2">
        <f t="shared" si="814"/>
        <v>0.85207063939960459</v>
      </c>
      <c r="I1969" s="25">
        <f t="shared" si="815"/>
        <v>6.2384786509228398E-6</v>
      </c>
      <c r="L1969" s="20">
        <v>1706</v>
      </c>
      <c r="M1969" s="2">
        <f t="shared" si="816"/>
        <v>0.43711292824503706</v>
      </c>
      <c r="N1969" s="2">
        <f t="shared" si="839"/>
        <v>0.86993951273555881</v>
      </c>
      <c r="O1969" s="2">
        <f t="shared" si="839"/>
        <v>3.2986398723373513</v>
      </c>
      <c r="P1969" s="2">
        <f t="shared" si="839"/>
        <v>4.8657746416485086</v>
      </c>
      <c r="Q1969" s="2">
        <f t="shared" si="839"/>
        <v>0.92247871277424909</v>
      </c>
      <c r="R1969" s="2">
        <f t="shared" si="840"/>
        <v>-0.49668125939536922</v>
      </c>
      <c r="S1969" s="2">
        <f t="shared" si="841"/>
        <v>0.19106771203895093</v>
      </c>
      <c r="T1969" s="25">
        <f t="shared" si="842"/>
        <v>0.24669227343457004</v>
      </c>
      <c r="W1969" s="20">
        <v>1706</v>
      </c>
      <c r="X1969" s="2">
        <f t="shared" si="817"/>
        <v>-0.106615861095799</v>
      </c>
      <c r="Y1969" s="2">
        <f t="shared" si="834"/>
        <v>-0.71649929426834846</v>
      </c>
      <c r="Z1969" s="2">
        <f t="shared" si="835"/>
        <v>-0.25591292808521604</v>
      </c>
      <c r="AA1969" s="2">
        <f t="shared" si="836"/>
        <v>7.6491220301063936E-2</v>
      </c>
      <c r="AB1969" s="2">
        <f t="shared" si="837"/>
        <v>-5.8699327977140489E-2</v>
      </c>
      <c r="AC1969" s="2">
        <f t="shared" si="838"/>
        <v>0.21665037548670435</v>
      </c>
      <c r="AD1969" s="2">
        <f t="shared" si="818"/>
        <v>1.1366941837198706E-2</v>
      </c>
      <c r="AE1969" s="25">
        <f t="shared" si="819"/>
        <v>4.6937385198529982E-2</v>
      </c>
      <c r="AI1969" s="20">
        <v>1706</v>
      </c>
      <c r="AJ1969" s="2">
        <f t="shared" si="820"/>
        <v>-0.53758909617799178</v>
      </c>
      <c r="AK1969" s="2">
        <f t="shared" si="824"/>
        <v>0.30152341922256565</v>
      </c>
      <c r="AL1969" s="2">
        <f t="shared" si="825"/>
        <v>0.11199089405789593</v>
      </c>
      <c r="AM1969" s="2">
        <f t="shared" si="826"/>
        <v>-1.5277875007661345E-2</v>
      </c>
      <c r="AN1969" s="2">
        <f t="shared" si="827"/>
        <v>-3.2925887032002388E-2</v>
      </c>
      <c r="AO1969" s="2">
        <f t="shared" si="828"/>
        <v>-6.3049970786275816E-3</v>
      </c>
      <c r="AP1969" s="2">
        <f t="shared" si="821"/>
        <v>0.28900203632947008</v>
      </c>
      <c r="AQ1969" s="25">
        <f t="shared" si="822"/>
        <v>3.975298816150234E-5</v>
      </c>
    </row>
    <row r="1970" spans="1:43" x14ac:dyDescent="0.2">
      <c r="A1970" s="20">
        <v>1707</v>
      </c>
      <c r="B1970" s="2">
        <f t="shared" si="823"/>
        <v>0.45823168052856406</v>
      </c>
      <c r="C1970" s="2">
        <f t="shared" si="829"/>
        <v>-0.61688609766968439</v>
      </c>
      <c r="D1970" s="2">
        <f t="shared" si="830"/>
        <v>-0.33906665796440483</v>
      </c>
      <c r="E1970" s="2">
        <f t="shared" si="831"/>
        <v>3.3984146635526659E-2</v>
      </c>
      <c r="F1970" s="2">
        <f t="shared" si="832"/>
        <v>1.9437209442920135E-2</v>
      </c>
      <c r="G1970" s="2">
        <f t="shared" si="833"/>
        <v>-4.1170152489411818E-5</v>
      </c>
      <c r="H1970" s="2">
        <f t="shared" si="814"/>
        <v>0.209976273040032</v>
      </c>
      <c r="I1970" s="25">
        <f t="shared" si="815"/>
        <v>1.6949814560014221E-9</v>
      </c>
      <c r="L1970" s="20">
        <v>1707</v>
      </c>
      <c r="M1970" s="2">
        <f t="shared" si="816"/>
        <v>0.99667339344016215</v>
      </c>
      <c r="N1970" s="2">
        <f t="shared" si="839"/>
        <v>4.5311248632797794</v>
      </c>
      <c r="O1970" s="2">
        <f t="shared" si="839"/>
        <v>6.8291373440282301</v>
      </c>
      <c r="P1970" s="2">
        <f t="shared" si="839"/>
        <v>3.4351000960610776</v>
      </c>
      <c r="Q1970" s="2">
        <f t="shared" si="839"/>
        <v>-1.2241349951231761</v>
      </c>
      <c r="R1970" s="2">
        <f t="shared" si="840"/>
        <v>-0.86970787327818433</v>
      </c>
      <c r="S1970" s="2">
        <f t="shared" si="841"/>
        <v>0.99335785319152825</v>
      </c>
      <c r="T1970" s="25">
        <f t="shared" si="842"/>
        <v>0.75639178484206238</v>
      </c>
      <c r="W1970" s="20">
        <v>1707</v>
      </c>
      <c r="X1970" s="2">
        <f t="shared" si="817"/>
        <v>0.99252032458861084</v>
      </c>
      <c r="Y1970" s="2">
        <f t="shared" si="834"/>
        <v>0.19360051989080335</v>
      </c>
      <c r="Z1970" s="2">
        <f t="shared" si="835"/>
        <v>-0.37747609560377449</v>
      </c>
      <c r="AA1970" s="2">
        <f t="shared" si="836"/>
        <v>-0.38792313064959916</v>
      </c>
      <c r="AB1970" s="2">
        <f t="shared" si="837"/>
        <v>-0.87869421474044174</v>
      </c>
      <c r="AC1970" s="2">
        <f t="shared" si="838"/>
        <v>-0.89113192744362113</v>
      </c>
      <c r="AD1970" s="2">
        <f t="shared" si="818"/>
        <v>0.98509659472148137</v>
      </c>
      <c r="AE1970" s="25">
        <f t="shared" si="819"/>
        <v>0.79411611210938327</v>
      </c>
      <c r="AI1970" s="20">
        <v>1707</v>
      </c>
      <c r="AJ1970" s="2">
        <f t="shared" si="820"/>
        <v>-0.36535800453225359</v>
      </c>
      <c r="AK1970" s="2">
        <f t="shared" si="824"/>
        <v>-0.36157450384347184</v>
      </c>
      <c r="AL1970" s="2">
        <f t="shared" si="825"/>
        <v>7.1406568552324834E-3</v>
      </c>
      <c r="AM1970" s="2">
        <f t="shared" si="826"/>
        <v>5.3451689135261257E-2</v>
      </c>
      <c r="AN1970" s="2">
        <f t="shared" si="827"/>
        <v>1.8497155843357684E-2</v>
      </c>
      <c r="AO1970" s="2">
        <f t="shared" si="828"/>
        <v>-7.3471675650029654E-3</v>
      </c>
      <c r="AP1970" s="2">
        <f t="shared" si="821"/>
        <v>0.13348647147579024</v>
      </c>
      <c r="AQ1970" s="25">
        <f t="shared" si="822"/>
        <v>5.3980871228231602E-5</v>
      </c>
    </row>
    <row r="1971" spans="1:43" x14ac:dyDescent="0.2">
      <c r="A1971" s="20">
        <v>1708</v>
      </c>
      <c r="B1971" s="2">
        <f t="shared" si="823"/>
        <v>-0.22212688290955845</v>
      </c>
      <c r="C1971" s="2">
        <f t="shared" si="829"/>
        <v>-0.76628182005871071</v>
      </c>
      <c r="D1971" s="2">
        <f t="shared" si="830"/>
        <v>-0.11367351333378087</v>
      </c>
      <c r="E1971" s="2">
        <f t="shared" si="831"/>
        <v>0.10535140251111352</v>
      </c>
      <c r="F1971" s="2">
        <f t="shared" si="832"/>
        <v>1.2253898659377791E-2</v>
      </c>
      <c r="G1971" s="2">
        <f t="shared" si="833"/>
        <v>-2.5606720062739197E-3</v>
      </c>
      <c r="H1971" s="2">
        <f t="shared" si="814"/>
        <v>4.9340352111116689E-2</v>
      </c>
      <c r="I1971" s="25">
        <f t="shared" si="815"/>
        <v>6.5570411237149012E-6</v>
      </c>
      <c r="L1971" s="20">
        <v>1708</v>
      </c>
      <c r="M1971" s="2">
        <f t="shared" si="816"/>
        <v>0.2851917373421386</v>
      </c>
      <c r="N1971" s="2">
        <f t="shared" si="839"/>
        <v>2.4138369486874502</v>
      </c>
      <c r="O1971" s="2">
        <f t="shared" si="839"/>
        <v>1.6505418736524007</v>
      </c>
      <c r="P1971" s="2">
        <f t="shared" si="839"/>
        <v>-2.3763043272258946</v>
      </c>
      <c r="Q1971" s="2">
        <f t="shared" si="839"/>
        <v>-1.8096283287925434</v>
      </c>
      <c r="R1971" s="2">
        <f t="shared" si="840"/>
        <v>-0.13360952462816675</v>
      </c>
      <c r="S1971" s="2">
        <f t="shared" si="841"/>
        <v>8.1334327048227364E-2</v>
      </c>
      <c r="T1971" s="25">
        <f t="shared" si="842"/>
        <v>1.7851505071364696E-2</v>
      </c>
      <c r="W1971" s="20">
        <v>1708</v>
      </c>
      <c r="X1971" s="2">
        <f t="shared" si="817"/>
        <v>-0.34438953244809062</v>
      </c>
      <c r="Y1971" s="2">
        <f t="shared" si="834"/>
        <v>0.62852640696262885</v>
      </c>
      <c r="Z1971" s="2">
        <f t="shared" si="835"/>
        <v>0.42743964732064299</v>
      </c>
      <c r="AA1971" s="2">
        <f t="shared" si="836"/>
        <v>9.9782675425902079E-2</v>
      </c>
      <c r="AB1971" s="2">
        <f t="shared" si="837"/>
        <v>0.45798166034459803</v>
      </c>
      <c r="AC1971" s="2">
        <f t="shared" si="838"/>
        <v>0.18828370563945801</v>
      </c>
      <c r="AD1971" s="2">
        <f t="shared" si="818"/>
        <v>0.11860415005981446</v>
      </c>
      <c r="AE1971" s="25">
        <f t="shared" si="819"/>
        <v>3.5450753809326073E-2</v>
      </c>
      <c r="AI1971" s="20">
        <v>1708</v>
      </c>
      <c r="AJ1971" s="2">
        <f t="shared" si="820"/>
        <v>0.96761628390859933</v>
      </c>
      <c r="AK1971" s="2">
        <f t="shared" si="824"/>
        <v>0.12405057974330744</v>
      </c>
      <c r="AL1971" s="2">
        <f t="shared" si="825"/>
        <v>-0.12039546313218288</v>
      </c>
      <c r="AM1971" s="2">
        <f t="shared" si="826"/>
        <v>-4.7634882542718471E-2</v>
      </c>
      <c r="AN1971" s="2">
        <f t="shared" si="827"/>
        <v>1.1154693272293723E-2</v>
      </c>
      <c r="AO1971" s="2">
        <f t="shared" si="828"/>
        <v>1.4952629719925311E-2</v>
      </c>
      <c r="AP1971" s="2">
        <f t="shared" si="821"/>
        <v>0.93628127288508711</v>
      </c>
      <c r="AQ1971" s="25">
        <f t="shared" si="822"/>
        <v>2.2358113554119368E-4</v>
      </c>
    </row>
    <row r="1972" spans="1:43" x14ac:dyDescent="0.2">
      <c r="A1972" s="20">
        <v>1709</v>
      </c>
      <c r="B1972" s="2">
        <f t="shared" si="823"/>
        <v>-0.79801570248701537</v>
      </c>
      <c r="C1972" s="2">
        <f t="shared" si="829"/>
        <v>-0.55528322899041926</v>
      </c>
      <c r="D1972" s="2">
        <f t="shared" si="830"/>
        <v>0.16518206081535267</v>
      </c>
      <c r="E1972" s="2">
        <f t="shared" si="831"/>
        <v>0.12717024762464849</v>
      </c>
      <c r="F1972" s="2">
        <f t="shared" si="832"/>
        <v>-6.9261213610567404E-4</v>
      </c>
      <c r="G1972" s="2">
        <f t="shared" si="833"/>
        <v>-3.8758498039091352E-3</v>
      </c>
      <c r="H1972" s="2">
        <f t="shared" si="814"/>
        <v>0.63682906141584461</v>
      </c>
      <c r="I1972" s="25">
        <f t="shared" si="815"/>
        <v>1.5022211702462482E-5</v>
      </c>
      <c r="L1972" s="20">
        <v>1709</v>
      </c>
      <c r="M1972" s="2">
        <f t="shared" si="816"/>
        <v>-0.78999051836286815</v>
      </c>
      <c r="N1972" s="2">
        <f t="shared" si="839"/>
        <v>-2.7817797904813206</v>
      </c>
      <c r="O1972" s="2">
        <f t="shared" si="839"/>
        <v>-5.6329640500153797</v>
      </c>
      <c r="P1972" s="2">
        <f t="shared" si="839"/>
        <v>-5.1572446959946179</v>
      </c>
      <c r="Q1972" s="2">
        <f t="shared" si="839"/>
        <v>-8.7330720194113032E-2</v>
      </c>
      <c r="R1972" s="2">
        <f t="shared" si="840"/>
        <v>0.7728789786362632</v>
      </c>
      <c r="S1972" s="2">
        <f t="shared" si="841"/>
        <v>0.62408501910323311</v>
      </c>
      <c r="T1972" s="25">
        <f t="shared" si="842"/>
        <v>0.59734191561783334</v>
      </c>
      <c r="W1972" s="20">
        <v>1709</v>
      </c>
      <c r="X1972" s="2">
        <f t="shared" si="817"/>
        <v>-0.8360282782633307</v>
      </c>
      <c r="Y1972" s="2">
        <f t="shared" si="834"/>
        <v>-0.47920555235450552</v>
      </c>
      <c r="Z1972" s="2">
        <f t="shared" si="835"/>
        <v>0.18324572915147508</v>
      </c>
      <c r="AA1972" s="2">
        <f t="shared" si="836"/>
        <v>0.34258146490790881</v>
      </c>
      <c r="AB1972" s="2">
        <f t="shared" si="837"/>
        <v>0.67058542961781809</v>
      </c>
      <c r="AC1972" s="2">
        <f t="shared" si="838"/>
        <v>0.80557502280789595</v>
      </c>
      <c r="AD1972" s="2">
        <f t="shared" si="818"/>
        <v>0.69894328205594913</v>
      </c>
      <c r="AE1972" s="25">
        <f t="shared" si="819"/>
        <v>0.64895111737194211</v>
      </c>
      <c r="AI1972" s="20">
        <v>1709</v>
      </c>
      <c r="AJ1972" s="2">
        <f t="shared" si="820"/>
        <v>-0.77352852377723813</v>
      </c>
      <c r="AK1972" s="2">
        <f t="shared" si="824"/>
        <v>0.21556669429330588</v>
      </c>
      <c r="AL1972" s="2">
        <f t="shared" si="825"/>
        <v>0.13456507227642528</v>
      </c>
      <c r="AM1972" s="2">
        <f t="shared" si="826"/>
        <v>2.6146740581951804E-3</v>
      </c>
      <c r="AN1972" s="2">
        <f t="shared" si="827"/>
        <v>-3.1626254750243665E-2</v>
      </c>
      <c r="AO1972" s="2">
        <f t="shared" si="828"/>
        <v>-1.0252111027251673E-2</v>
      </c>
      <c r="AP1972" s="2">
        <f t="shared" si="821"/>
        <v>0.59834637709699323</v>
      </c>
      <c r="AQ1972" s="25">
        <f t="shared" si="822"/>
        <v>1.0510578051509535E-4</v>
      </c>
    </row>
    <row r="1973" spans="1:43" x14ac:dyDescent="0.2">
      <c r="A1973" s="20">
        <v>1710</v>
      </c>
      <c r="B1973" s="2">
        <f t="shared" si="823"/>
        <v>-0.99858526784546753</v>
      </c>
      <c r="C1973" s="2">
        <f t="shared" si="829"/>
        <v>-8.3126258788115345E-2</v>
      </c>
      <c r="D1973" s="2">
        <f t="shared" si="830"/>
        <v>0.36634993072213479</v>
      </c>
      <c r="E1973" s="2">
        <f t="shared" si="831"/>
        <v>8.9178938190380655E-2</v>
      </c>
      <c r="F1973" s="2">
        <f t="shared" si="832"/>
        <v>-1.3313376621590021E-2</v>
      </c>
      <c r="G1973" s="2">
        <f t="shared" si="833"/>
        <v>-3.3681548769047666E-3</v>
      </c>
      <c r="H1973" s="2">
        <f t="shared" si="814"/>
        <v>0.99717253715800414</v>
      </c>
      <c r="I1973" s="25">
        <f t="shared" si="815"/>
        <v>1.1344467274817364E-5</v>
      </c>
      <c r="L1973" s="20">
        <v>1710</v>
      </c>
      <c r="M1973" s="2">
        <f t="shared" si="816"/>
        <v>-0.85771011792583718</v>
      </c>
      <c r="N1973" s="2">
        <f t="shared" si="839"/>
        <v>-4.4298359053422445</v>
      </c>
      <c r="O1973" s="2">
        <f t="shared" si="839"/>
        <v>-5.7328382820752095</v>
      </c>
      <c r="P1973" s="2">
        <f t="shared" si="839"/>
        <v>-1.3612308874288095</v>
      </c>
      <c r="Q1973" s="2">
        <f t="shared" si="839"/>
        <v>1.7463384014597985</v>
      </c>
      <c r="R1973" s="2">
        <f t="shared" si="840"/>
        <v>0.69372690698989059</v>
      </c>
      <c r="S1973" s="2">
        <f t="shared" si="841"/>
        <v>0.73566664639235357</v>
      </c>
      <c r="T1973" s="25">
        <f t="shared" si="842"/>
        <v>0.48125702148176031</v>
      </c>
      <c r="W1973" s="20">
        <v>1710</v>
      </c>
      <c r="X1973" s="2">
        <f t="shared" si="817"/>
        <v>0.72428428453624083</v>
      </c>
      <c r="Y1973" s="2">
        <f t="shared" si="834"/>
        <v>-0.41077339639570859</v>
      </c>
      <c r="Z1973" s="2">
        <f t="shared" si="835"/>
        <v>-0.51070727433421148</v>
      </c>
      <c r="AA1973" s="2">
        <f t="shared" si="836"/>
        <v>-0.25545312828608957</v>
      </c>
      <c r="AB1973" s="2">
        <f t="shared" si="837"/>
        <v>-0.76269848890425918</v>
      </c>
      <c r="AC1973" s="2">
        <f t="shared" si="838"/>
        <v>-0.55434037086823174</v>
      </c>
      <c r="AD1973" s="2">
        <f t="shared" si="818"/>
        <v>0.52458772482617422</v>
      </c>
      <c r="AE1973" s="25">
        <f t="shared" si="819"/>
        <v>0.30729324677432868</v>
      </c>
      <c r="AI1973" s="20">
        <v>1710</v>
      </c>
      <c r="AJ1973" s="2">
        <f t="shared" si="820"/>
        <v>-5.7171482964807119E-2</v>
      </c>
      <c r="AK1973" s="2">
        <f t="shared" si="824"/>
        <v>-0.37777306061239674</v>
      </c>
      <c r="AL1973" s="2">
        <f t="shared" si="825"/>
        <v>-3.7987927624250281E-2</v>
      </c>
      <c r="AM1973" s="2">
        <f t="shared" si="826"/>
        <v>4.4557405333567709E-2</v>
      </c>
      <c r="AN1973" s="2">
        <f t="shared" si="827"/>
        <v>2.6069479237913321E-2</v>
      </c>
      <c r="AO1973" s="2">
        <f t="shared" si="828"/>
        <v>-2.8858721323693944E-3</v>
      </c>
      <c r="AP1973" s="2">
        <f t="shared" si="821"/>
        <v>3.2685784643952305E-3</v>
      </c>
      <c r="AQ1973" s="25">
        <f t="shared" si="822"/>
        <v>8.3282579643862758E-6</v>
      </c>
    </row>
    <row r="1974" spans="1:43" x14ac:dyDescent="0.2">
      <c r="A1974" s="20">
        <v>1711</v>
      </c>
      <c r="B1974" s="2">
        <f t="shared" si="823"/>
        <v>-0.72950457841106997</v>
      </c>
      <c r="C1974" s="2">
        <f t="shared" si="829"/>
        <v>0.42812628980584849</v>
      </c>
      <c r="D1974" s="2">
        <f t="shared" si="830"/>
        <v>0.39521770383473354</v>
      </c>
      <c r="E1974" s="2">
        <f t="shared" si="831"/>
        <v>9.2453806658355162E-3</v>
      </c>
      <c r="F1974" s="2">
        <f t="shared" si="832"/>
        <v>-1.9672652054712626E-2</v>
      </c>
      <c r="G1974" s="2">
        <f t="shared" si="833"/>
        <v>-1.2763640824329388E-3</v>
      </c>
      <c r="H1974" s="2">
        <f t="shared" si="814"/>
        <v>0.53217692992271293</v>
      </c>
      <c r="I1974" s="25">
        <f t="shared" si="815"/>
        <v>1.6291052709248779E-6</v>
      </c>
      <c r="L1974" s="20">
        <v>1711</v>
      </c>
      <c r="M1974" s="2">
        <f t="shared" si="816"/>
        <v>0.16839469371579763</v>
      </c>
      <c r="N1974" s="2">
        <f t="shared" si="839"/>
        <v>-0.42859099223866498</v>
      </c>
      <c r="O1974" s="2">
        <f t="shared" si="839"/>
        <v>1.4782872366739506</v>
      </c>
      <c r="P1974" s="2">
        <f t="shared" si="839"/>
        <v>4.1707395606085962</v>
      </c>
      <c r="Q1974" s="2">
        <f t="shared" si="839"/>
        <v>1.352929243612822</v>
      </c>
      <c r="R1974" s="2">
        <f t="shared" si="840"/>
        <v>-0.27012433016245035</v>
      </c>
      <c r="S1974" s="2">
        <f t="shared" si="841"/>
        <v>2.8356772871637292E-2</v>
      </c>
      <c r="T1974" s="25">
        <f t="shared" si="842"/>
        <v>7.2967153745712485E-2</v>
      </c>
      <c r="W1974" s="20">
        <v>1711</v>
      </c>
      <c r="X1974" s="2">
        <f t="shared" si="817"/>
        <v>0.50691046506348802</v>
      </c>
      <c r="Y1974" s="2">
        <f t="shared" si="834"/>
        <v>0.66586270456502739</v>
      </c>
      <c r="Z1974" s="2">
        <f t="shared" si="835"/>
        <v>4.882179585599708E-2</v>
      </c>
      <c r="AA1974" s="2">
        <f t="shared" si="836"/>
        <v>-0.22650249322288762</v>
      </c>
      <c r="AB1974" s="2">
        <f t="shared" si="837"/>
        <v>-0.32401204102121361</v>
      </c>
      <c r="AC1974" s="2">
        <f t="shared" si="838"/>
        <v>-0.55368043593948246</v>
      </c>
      <c r="AD1974" s="2">
        <f t="shared" si="818"/>
        <v>0.25695821959088172</v>
      </c>
      <c r="AE1974" s="25">
        <f t="shared" si="819"/>
        <v>0.30656202514213532</v>
      </c>
      <c r="AI1974" s="20">
        <v>1711</v>
      </c>
      <c r="AJ1974" s="2">
        <f t="shared" si="820"/>
        <v>0.84081948697737741</v>
      </c>
      <c r="AK1974" s="2">
        <f t="shared" si="824"/>
        <v>0.22907304218570629</v>
      </c>
      <c r="AL1974" s="2">
        <f t="shared" si="825"/>
        <v>-8.9853196578246322E-2</v>
      </c>
      <c r="AM1974" s="2">
        <f t="shared" si="826"/>
        <v>-5.5058839699860931E-2</v>
      </c>
      <c r="AN1974" s="2">
        <f t="shared" si="827"/>
        <v>9.42419434781253E-4</v>
      </c>
      <c r="AO1974" s="2">
        <f t="shared" si="828"/>
        <v>1.3648788975653735E-2</v>
      </c>
      <c r="AP1974" s="2">
        <f t="shared" si="821"/>
        <v>0.70697740968090017</v>
      </c>
      <c r="AQ1974" s="25">
        <f t="shared" si="822"/>
        <v>1.8628944050192695E-4</v>
      </c>
    </row>
    <row r="1975" spans="1:43" x14ac:dyDescent="0.2">
      <c r="A1975" s="20">
        <v>1712</v>
      </c>
      <c r="B1975" s="2">
        <f t="shared" si="823"/>
        <v>-0.11732648692642025</v>
      </c>
      <c r="C1975" s="2">
        <f t="shared" si="829"/>
        <v>0.73802435464628413</v>
      </c>
      <c r="D1975" s="2">
        <f t="shared" si="830"/>
        <v>0.23820841538686979</v>
      </c>
      <c r="E1975" s="2">
        <f t="shared" si="831"/>
        <v>-7.5036423848916275E-2</v>
      </c>
      <c r="F1975" s="2">
        <f t="shared" si="832"/>
        <v>-1.6779571832849529E-2</v>
      </c>
      <c r="G1975" s="2">
        <f t="shared" si="833"/>
        <v>1.4157206837190806E-3</v>
      </c>
      <c r="H1975" s="2">
        <f t="shared" si="814"/>
        <v>1.3765504534495463E-2</v>
      </c>
      <c r="I1975" s="25">
        <f t="shared" si="815"/>
        <v>2.0042650543100209E-6</v>
      </c>
      <c r="L1975" s="20">
        <v>1712</v>
      </c>
      <c r="M1975" s="2">
        <f t="shared" si="816"/>
        <v>0.97974836408727262</v>
      </c>
      <c r="N1975" s="2">
        <f t="shared" si="839"/>
        <v>4.1192293662691979</v>
      </c>
      <c r="O1975" s="2">
        <f t="shared" si="839"/>
        <v>6.8041759691805863</v>
      </c>
      <c r="P1975" s="2">
        <f t="shared" si="839"/>
        <v>4.3838305308071259</v>
      </c>
      <c r="Q1975" s="2">
        <f t="shared" si="839"/>
        <v>-0.76584959609705594</v>
      </c>
      <c r="R1975" s="2">
        <f t="shared" si="840"/>
        <v>-0.88949019840425081</v>
      </c>
      <c r="S1975" s="2">
        <f t="shared" si="841"/>
        <v>0.95990685693168687</v>
      </c>
      <c r="T1975" s="25">
        <f t="shared" si="842"/>
        <v>0.79119281305723344</v>
      </c>
      <c r="W1975" s="20">
        <v>1712</v>
      </c>
      <c r="X1975" s="2">
        <f t="shared" si="817"/>
        <v>-0.95462652350482791</v>
      </c>
      <c r="Y1975" s="2">
        <f t="shared" si="834"/>
        <v>0.10820259388535547</v>
      </c>
      <c r="Z1975" s="2">
        <f t="shared" si="835"/>
        <v>0.48852244576393211</v>
      </c>
      <c r="AA1975" s="2">
        <f t="shared" si="836"/>
        <v>0.35837681011299094</v>
      </c>
      <c r="AB1975" s="2">
        <f t="shared" si="837"/>
        <v>0.90993091775585655</v>
      </c>
      <c r="AC1975" s="2">
        <f t="shared" si="838"/>
        <v>0.80593508054029461</v>
      </c>
      <c r="AD1975" s="2">
        <f t="shared" si="818"/>
        <v>0.91131179937891371</v>
      </c>
      <c r="AE1975" s="25">
        <f t="shared" si="819"/>
        <v>0.64953135404549112</v>
      </c>
      <c r="AI1975" s="20">
        <v>1712</v>
      </c>
      <c r="AJ1975" s="2">
        <f t="shared" si="820"/>
        <v>-0.93247493202745191</v>
      </c>
      <c r="AK1975" s="2">
        <f t="shared" si="824"/>
        <v>0.10815357809368634</v>
      </c>
      <c r="AL1975" s="2">
        <f t="shared" si="825"/>
        <v>0.14374534077470799</v>
      </c>
      <c r="AM1975" s="2">
        <f t="shared" si="826"/>
        <v>2.0246972022773434E-2</v>
      </c>
      <c r="AN1975" s="2">
        <f t="shared" si="827"/>
        <v>-2.7178709018471955E-2</v>
      </c>
      <c r="AO1975" s="2">
        <f t="shared" si="828"/>
        <v>-1.3178782990363243E-2</v>
      </c>
      <c r="AP1975" s="2">
        <f t="shared" si="821"/>
        <v>0.86950949885960105</v>
      </c>
      <c r="AQ1975" s="25">
        <f t="shared" si="822"/>
        <v>1.7368032110708754E-4</v>
      </c>
    </row>
    <row r="1976" spans="1:43" x14ac:dyDescent="0.2">
      <c r="A1976" s="20">
        <v>1713</v>
      </c>
      <c r="B1976" s="2">
        <f t="shared" si="823"/>
        <v>0.55003208463666042</v>
      </c>
      <c r="C1976" s="2">
        <f t="shared" si="829"/>
        <v>0.70081803354796079</v>
      </c>
      <c r="D1976" s="2">
        <f t="shared" si="830"/>
        <v>-3.0834012926599264E-2</v>
      </c>
      <c r="E1976" s="2">
        <f t="shared" si="831"/>
        <v>-0.12402742575106289</v>
      </c>
      <c r="F1976" s="2">
        <f t="shared" si="832"/>
        <v>-5.9947967899349475E-3</v>
      </c>
      <c r="G1976" s="2">
        <f t="shared" si="833"/>
        <v>3.4419698910940662E-3</v>
      </c>
      <c r="H1976" s="2">
        <f t="shared" si="814"/>
        <v>0.30253529412975039</v>
      </c>
      <c r="I1976" s="25">
        <f t="shared" si="815"/>
        <v>1.1847156731198097E-5</v>
      </c>
      <c r="L1976" s="20">
        <v>1713</v>
      </c>
      <c r="M1976" s="2">
        <f t="shared" si="816"/>
        <v>0.54164414060980337</v>
      </c>
      <c r="N1976" s="2">
        <f t="shared" si="839"/>
        <v>3.4138603989100464</v>
      </c>
      <c r="O1976" s="2">
        <f t="shared" si="839"/>
        <v>3.4528046138389494</v>
      </c>
      <c r="P1976" s="2">
        <f t="shared" si="839"/>
        <v>-0.99370958630944006</v>
      </c>
      <c r="Q1976" s="2">
        <f t="shared" si="839"/>
        <v>-1.9079523234299978</v>
      </c>
      <c r="R1976" s="2">
        <f t="shared" si="840"/>
        <v>-0.37450301168309746</v>
      </c>
      <c r="S1976" s="2">
        <f t="shared" si="841"/>
        <v>0.29337837505693243</v>
      </c>
      <c r="T1976" s="25">
        <f t="shared" si="842"/>
        <v>0.14025250575971024</v>
      </c>
      <c r="W1976" s="20">
        <v>1713</v>
      </c>
      <c r="X1976" s="2">
        <f t="shared" si="817"/>
        <v>-7.3124173483789037E-2</v>
      </c>
      <c r="Y1976" s="2">
        <f t="shared" si="834"/>
        <v>-0.71503041652893817</v>
      </c>
      <c r="Z1976" s="2">
        <f t="shared" si="835"/>
        <v>-0.27080844182025576</v>
      </c>
      <c r="AA1976" s="2">
        <f t="shared" si="836"/>
        <v>6.365456932869365E-2</v>
      </c>
      <c r="AB1976" s="2">
        <f t="shared" si="837"/>
        <v>-8.9464380059057935E-2</v>
      </c>
      <c r="AC1976" s="2">
        <f t="shared" si="838"/>
        <v>0.18746015896868537</v>
      </c>
      <c r="AD1976" s="2">
        <f t="shared" si="818"/>
        <v>5.3471447476872757E-3</v>
      </c>
      <c r="AE1976" s="25">
        <f t="shared" si="819"/>
        <v>3.5141311200564788E-2</v>
      </c>
      <c r="AI1976" s="20">
        <v>1713</v>
      </c>
      <c r="AJ1976" s="2">
        <f t="shared" si="820"/>
        <v>0.2567055916443039</v>
      </c>
      <c r="AK1976" s="2">
        <f t="shared" si="824"/>
        <v>-0.356370045272556</v>
      </c>
      <c r="AL1976" s="2">
        <f t="shared" si="825"/>
        <v>-7.9335390714296225E-2</v>
      </c>
      <c r="AM1976" s="2">
        <f t="shared" si="826"/>
        <v>3.1228108386956457E-2</v>
      </c>
      <c r="AN1976" s="2">
        <f t="shared" si="827"/>
        <v>3.1046981810997049E-2</v>
      </c>
      <c r="AO1976" s="2">
        <f t="shared" si="828"/>
        <v>1.8626680520510658E-3</v>
      </c>
      <c r="AP1976" s="2">
        <f t="shared" si="821"/>
        <v>6.5897760781452111E-2</v>
      </c>
      <c r="AQ1976" s="25">
        <f t="shared" si="822"/>
        <v>3.4695322721317117E-6</v>
      </c>
    </row>
    <row r="1977" spans="1:43" x14ac:dyDescent="0.2">
      <c r="A1977" s="20">
        <v>1714</v>
      </c>
      <c r="B1977" s="2">
        <f t="shared" si="823"/>
        <v>0.95870197230668841</v>
      </c>
      <c r="C1977" s="2">
        <f t="shared" si="829"/>
        <v>0.33400604068819956</v>
      </c>
      <c r="D1977" s="2">
        <f t="shared" si="830"/>
        <v>-0.28537472316592261</v>
      </c>
      <c r="E1977" s="2">
        <f t="shared" si="831"/>
        <v>-0.11468639134048544</v>
      </c>
      <c r="F1977" s="2">
        <f t="shared" si="832"/>
        <v>7.6094248545758095E-3</v>
      </c>
      <c r="G1977" s="2">
        <f t="shared" si="833"/>
        <v>3.8494068764390959E-3</v>
      </c>
      <c r="H1977" s="2">
        <f t="shared" si="814"/>
        <v>0.91910947170473434</v>
      </c>
      <c r="I1977" s="25">
        <f t="shared" si="815"/>
        <v>1.4817933300376597E-5</v>
      </c>
      <c r="L1977" s="20">
        <v>1714</v>
      </c>
      <c r="M1977" s="2">
        <f t="shared" si="816"/>
        <v>-0.58721045505345704</v>
      </c>
      <c r="N1977" s="2">
        <f t="shared" si="839"/>
        <v>-1.6451517897774077</v>
      </c>
      <c r="O1977" s="2">
        <f t="shared" si="839"/>
        <v>-4.3018749161457883</v>
      </c>
      <c r="P1977" s="2">
        <f t="shared" si="839"/>
        <v>-5.1039872794011707</v>
      </c>
      <c r="Q1977" s="2">
        <f t="shared" si="839"/>
        <v>-0.61687304303624679</v>
      </c>
      <c r="R1977" s="2">
        <f t="shared" si="840"/>
        <v>0.61808205768776736</v>
      </c>
      <c r="S1977" s="2">
        <f t="shared" si="841"/>
        <v>0.34481611852408811</v>
      </c>
      <c r="T1977" s="25">
        <f t="shared" si="842"/>
        <v>0.38202543003554457</v>
      </c>
      <c r="W1977" s="20">
        <v>1714</v>
      </c>
      <c r="X1977" s="2">
        <f t="shared" si="817"/>
        <v>0.98785445428128893</v>
      </c>
      <c r="Y1977" s="2">
        <f t="shared" si="834"/>
        <v>0.2167102229239935</v>
      </c>
      <c r="Z1977" s="2">
        <f t="shared" si="835"/>
        <v>-0.36546595527964881</v>
      </c>
      <c r="AA1977" s="2">
        <f t="shared" si="836"/>
        <v>-0.38730171308953198</v>
      </c>
      <c r="AB1977" s="2">
        <f t="shared" si="837"/>
        <v>-0.86927792865618003</v>
      </c>
      <c r="AC1977" s="2">
        <f t="shared" si="838"/>
        <v>-0.89111776211865956</v>
      </c>
      <c r="AD1977" s="2">
        <f t="shared" si="818"/>
        <v>0.97585642284338314</v>
      </c>
      <c r="AE1977" s="25">
        <f t="shared" si="819"/>
        <v>0.79409086596336798</v>
      </c>
      <c r="AI1977" s="20">
        <v>1714</v>
      </c>
      <c r="AJ1977" s="2">
        <f t="shared" si="820"/>
        <v>0.63033187705095695</v>
      </c>
      <c r="AK1977" s="2">
        <f t="shared" si="824"/>
        <v>0.31129476150458285</v>
      </c>
      <c r="AL1977" s="2">
        <f t="shared" si="825"/>
        <v>-5.0367408628335428E-2</v>
      </c>
      <c r="AM1977" s="2">
        <f t="shared" si="826"/>
        <v>-5.7002525373801807E-2</v>
      </c>
      <c r="AN1977" s="2">
        <f t="shared" si="827"/>
        <v>-9.3636579478858489E-3</v>
      </c>
      <c r="AO1977" s="2">
        <f t="shared" si="828"/>
        <v>1.0986418530973249E-2</v>
      </c>
      <c r="AP1977" s="2">
        <f t="shared" si="821"/>
        <v>0.3973182752265827</v>
      </c>
      <c r="AQ1977" s="25">
        <f t="shared" si="822"/>
        <v>1.2070139213771241E-4</v>
      </c>
    </row>
    <row r="1978" spans="1:43" x14ac:dyDescent="0.2">
      <c r="A1978" s="20">
        <v>1715</v>
      </c>
      <c r="B1978" s="2">
        <f t="shared" si="823"/>
        <v>0.91647934226928474</v>
      </c>
      <c r="C1978" s="2">
        <f t="shared" si="829"/>
        <v>-0.18989421209561969</v>
      </c>
      <c r="D1978" s="2">
        <f t="shared" si="830"/>
        <v>-0.40569924199727891</v>
      </c>
      <c r="E1978" s="2">
        <f t="shared" si="831"/>
        <v>-5.1406555058182403E-2</v>
      </c>
      <c r="F1978" s="2">
        <f t="shared" si="832"/>
        <v>1.7634815089417926E-2</v>
      </c>
      <c r="G1978" s="2">
        <f t="shared" si="833"/>
        <v>2.4464076591290155E-3</v>
      </c>
      <c r="H1978" s="2">
        <f t="shared" si="814"/>
        <v>0.83993438480634075</v>
      </c>
      <c r="I1978" s="25">
        <f t="shared" si="815"/>
        <v>5.9849104346451092E-6</v>
      </c>
      <c r="L1978" s="20">
        <v>1715</v>
      </c>
      <c r="M1978" s="2">
        <f t="shared" si="816"/>
        <v>-0.96720466440667963</v>
      </c>
      <c r="N1978" s="2">
        <f t="shared" si="839"/>
        <v>-4.6061274155440852</v>
      </c>
      <c r="O1978" s="2">
        <f t="shared" si="839"/>
        <v>-6.5704400831472043</v>
      </c>
      <c r="P1978" s="2">
        <f t="shared" si="839"/>
        <v>-2.7052291525732302</v>
      </c>
      <c r="Q1978" s="2">
        <f t="shared" si="839"/>
        <v>1.4608948620863551</v>
      </c>
      <c r="R1978" s="2">
        <f t="shared" si="840"/>
        <v>0.82243666469520949</v>
      </c>
      <c r="S1978" s="2">
        <f t="shared" si="841"/>
        <v>0.93548486285003773</v>
      </c>
      <c r="T1978" s="25">
        <f t="shared" si="842"/>
        <v>0.67640206743498044</v>
      </c>
      <c r="W1978" s="20">
        <v>1715</v>
      </c>
      <c r="X1978" s="2">
        <f t="shared" si="817"/>
        <v>-0.37576102904534997</v>
      </c>
      <c r="Y1978" s="2">
        <f t="shared" si="834"/>
        <v>0.61655638334951979</v>
      </c>
      <c r="Z1978" s="2">
        <f t="shared" si="835"/>
        <v>0.43687770297732942</v>
      </c>
      <c r="AA1978" s="2">
        <f t="shared" si="836"/>
        <v>0.11233695165561085</v>
      </c>
      <c r="AB1978" s="2">
        <f t="shared" si="837"/>
        <v>0.4844679125813583</v>
      </c>
      <c r="AC1978" s="2">
        <f t="shared" si="838"/>
        <v>0.21746748537446695</v>
      </c>
      <c r="AD1978" s="2">
        <f t="shared" si="818"/>
        <v>0.14119635094922034</v>
      </c>
      <c r="AE1978" s="25">
        <f t="shared" si="819"/>
        <v>4.7292107195093996E-2</v>
      </c>
      <c r="AI1978" s="20">
        <v>1715</v>
      </c>
      <c r="AJ1978" s="2">
        <f t="shared" si="820"/>
        <v>-0.99860761941643728</v>
      </c>
      <c r="AK1978" s="2">
        <f t="shared" si="824"/>
        <v>-1.0024584609747575E-2</v>
      </c>
      <c r="AL1978" s="2">
        <f t="shared" si="825"/>
        <v>0.13861794321652798</v>
      </c>
      <c r="AM1978" s="2">
        <f t="shared" si="826"/>
        <v>3.5863991350867139E-2</v>
      </c>
      <c r="AN1978" s="2">
        <f t="shared" si="827"/>
        <v>-2.0025935483046962E-2</v>
      </c>
      <c r="AO1978" s="2">
        <f t="shared" si="828"/>
        <v>-1.4793707212195818E-2</v>
      </c>
      <c r="AP1978" s="2">
        <f t="shared" si="821"/>
        <v>0.99721717755656403</v>
      </c>
      <c r="AQ1978" s="25">
        <f t="shared" si="822"/>
        <v>2.1885377308017456E-4</v>
      </c>
    </row>
    <row r="1979" spans="1:43" x14ac:dyDescent="0.2">
      <c r="A1979" s="20">
        <v>1716</v>
      </c>
      <c r="B1979" s="2">
        <f t="shared" si="823"/>
        <v>0.4432221571780397</v>
      </c>
      <c r="C1979" s="2">
        <f t="shared" si="829"/>
        <v>-0.62448424975192296</v>
      </c>
      <c r="D1979" s="2">
        <f t="shared" si="830"/>
        <v>-0.33521706809180779</v>
      </c>
      <c r="E1979" s="2">
        <f t="shared" si="831"/>
        <v>3.6050587317547435E-2</v>
      </c>
      <c r="F1979" s="2">
        <f t="shared" si="832"/>
        <v>1.9366276236116926E-2</v>
      </c>
      <c r="G1979" s="2">
        <f t="shared" si="833"/>
        <v>-1.0717530644857739E-4</v>
      </c>
      <c r="H1979" s="2">
        <f t="shared" si="814"/>
        <v>0.19644588061355492</v>
      </c>
      <c r="I1979" s="25">
        <f t="shared" si="815"/>
        <v>1.1486546312346473E-8</v>
      </c>
      <c r="L1979" s="20">
        <v>1716</v>
      </c>
      <c r="M1979" s="2">
        <f t="shared" si="816"/>
        <v>-0.11373776557404104</v>
      </c>
      <c r="N1979" s="2">
        <f t="shared" si="839"/>
        <v>-1.6929801844826611</v>
      </c>
      <c r="O1979" s="2">
        <f t="shared" si="839"/>
        <v>-0.459824912759773</v>
      </c>
      <c r="P1979" s="2">
        <f t="shared" si="839"/>
        <v>3.1434657572585891</v>
      </c>
      <c r="Q1979" s="2">
        <f t="shared" si="839"/>
        <v>1.6756062065404977</v>
      </c>
      <c r="R1979" s="2">
        <f t="shared" si="840"/>
        <v>-2.2049451651275531E-2</v>
      </c>
      <c r="S1979" s="2">
        <f t="shared" si="841"/>
        <v>1.2936279317775516E-2</v>
      </c>
      <c r="T1979" s="25">
        <f t="shared" si="842"/>
        <v>4.8617831812193725E-4</v>
      </c>
      <c r="W1979" s="20">
        <v>1716</v>
      </c>
      <c r="X1979" s="2">
        <f t="shared" si="817"/>
        <v>-0.81710706847495951</v>
      </c>
      <c r="Y1979" s="2">
        <f t="shared" si="834"/>
        <v>-0.4968760265107966</v>
      </c>
      <c r="Z1979" s="2">
        <f t="shared" si="835"/>
        <v>0.16694689679730626</v>
      </c>
      <c r="AA1979" s="2">
        <f t="shared" si="836"/>
        <v>0.33625533163433907</v>
      </c>
      <c r="AB1979" s="2">
        <f t="shared" si="837"/>
        <v>0.64913367955603429</v>
      </c>
      <c r="AC1979" s="2">
        <f t="shared" si="838"/>
        <v>0.79229962570922152</v>
      </c>
      <c r="AD1979" s="2">
        <f t="shared" si="818"/>
        <v>0.66766396135174222</v>
      </c>
      <c r="AE1979" s="25">
        <f t="shared" si="819"/>
        <v>0.62773869689897255</v>
      </c>
      <c r="AI1979" s="20">
        <v>1716</v>
      </c>
      <c r="AJ1979" s="2">
        <f t="shared" si="820"/>
        <v>0.54503152240165109</v>
      </c>
      <c r="AK1979" s="2">
        <f t="shared" si="824"/>
        <v>-0.29949580301872974</v>
      </c>
      <c r="AL1979" s="2">
        <f t="shared" si="825"/>
        <v>-0.1127862202805284</v>
      </c>
      <c r="AM1979" s="2">
        <f t="shared" si="826"/>
        <v>1.4790527415493339E-2</v>
      </c>
      <c r="AN1979" s="2">
        <f t="shared" si="827"/>
        <v>3.2934228759595327E-2</v>
      </c>
      <c r="AO1979" s="2">
        <f t="shared" si="828"/>
        <v>6.4258079144453835E-3</v>
      </c>
      <c r="AP1979" s="2">
        <f t="shared" si="821"/>
        <v>0.29705936041146147</v>
      </c>
      <c r="AQ1979" s="25">
        <f t="shared" si="822"/>
        <v>4.1291007353348929E-5</v>
      </c>
    </row>
    <row r="1980" spans="1:43" x14ac:dyDescent="0.2">
      <c r="A1980" s="20">
        <v>1717</v>
      </c>
      <c r="B1980" s="2">
        <f t="shared" si="823"/>
        <v>-0.23848933397139918</v>
      </c>
      <c r="C1980" s="2">
        <f t="shared" si="829"/>
        <v>-0.7653695869142898</v>
      </c>
      <c r="D1980" s="2">
        <f t="shared" si="830"/>
        <v>-0.10707706915155152</v>
      </c>
      <c r="E1980" s="2">
        <f t="shared" si="831"/>
        <v>0.10655257517188182</v>
      </c>
      <c r="F1980" s="2">
        <f t="shared" si="832"/>
        <v>1.1989475062576371E-2</v>
      </c>
      <c r="G1980" s="2">
        <f t="shared" si="833"/>
        <v>-2.6103520507198196E-3</v>
      </c>
      <c r="H1980" s="2">
        <f t="shared" si="814"/>
        <v>5.6877162418121574E-2</v>
      </c>
      <c r="I1980" s="25">
        <f t="shared" si="815"/>
        <v>6.8139378286971679E-6</v>
      </c>
      <c r="L1980" s="20">
        <v>1717</v>
      </c>
      <c r="M1980" s="2">
        <f t="shared" si="816"/>
        <v>0.88477714174164535</v>
      </c>
      <c r="N1980" s="2">
        <f t="shared" si="839"/>
        <v>3.3791984194988545</v>
      </c>
      <c r="O1980" s="2">
        <f t="shared" si="839"/>
        <v>6.237197837467078</v>
      </c>
      <c r="P1980" s="2">
        <f t="shared" si="839"/>
        <v>4.9833475387223283</v>
      </c>
      <c r="Q1980" s="2">
        <f t="shared" si="839"/>
        <v>-0.24655705730793709</v>
      </c>
      <c r="R1980" s="2">
        <f t="shared" si="840"/>
        <v>-0.83841624427078809</v>
      </c>
      <c r="S1980" s="2">
        <f t="shared" si="841"/>
        <v>0.78283059054851556</v>
      </c>
      <c r="T1980" s="25">
        <f t="shared" si="842"/>
        <v>0.7029417986571338</v>
      </c>
      <c r="W1980" s="20">
        <v>1717</v>
      </c>
      <c r="X1980" s="2">
        <f t="shared" si="817"/>
        <v>0.74705790413741424</v>
      </c>
      <c r="Y1980" s="2">
        <f t="shared" si="834"/>
        <v>-0.39077383529753457</v>
      </c>
      <c r="Z1980" s="2">
        <f t="shared" si="835"/>
        <v>-0.51273907228709559</v>
      </c>
      <c r="AA1980" s="2">
        <f t="shared" si="836"/>
        <v>-0.26513278305369098</v>
      </c>
      <c r="AB1980" s="2">
        <f t="shared" si="837"/>
        <v>-0.77943697604327411</v>
      </c>
      <c r="AC1980" s="2">
        <f t="shared" si="838"/>
        <v>-0.57749175454583213</v>
      </c>
      <c r="AD1980" s="2">
        <f t="shared" si="818"/>
        <v>0.55809551213418596</v>
      </c>
      <c r="AE1980" s="25">
        <f t="shared" si="819"/>
        <v>0.33349672656842361</v>
      </c>
      <c r="AI1980" s="20">
        <v>1717</v>
      </c>
      <c r="AJ1980" s="2">
        <f t="shared" si="820"/>
        <v>0.35710429967109025</v>
      </c>
      <c r="AK1980" s="2">
        <f t="shared" si="824"/>
        <v>0.36253181398941159</v>
      </c>
      <c r="AL1980" s="2">
        <f t="shared" si="825"/>
        <v>-5.8683099243154926E-3</v>
      </c>
      <c r="AM1980" s="2">
        <f t="shared" si="826"/>
        <v>-5.32724751685704E-2</v>
      </c>
      <c r="AN1980" s="2">
        <f t="shared" si="827"/>
        <v>-1.8737725358999452E-2</v>
      </c>
      <c r="AO1980" s="2">
        <f t="shared" si="828"/>
        <v>7.2305169382720844E-3</v>
      </c>
      <c r="AP1980" s="2">
        <f t="shared" si="821"/>
        <v>0.12752348084357984</v>
      </c>
      <c r="AQ1980" s="25">
        <f t="shared" si="822"/>
        <v>5.2280375194639518E-5</v>
      </c>
    </row>
    <row r="1981" spans="1:43" x14ac:dyDescent="0.2">
      <c r="A1981" s="20">
        <v>1718</v>
      </c>
      <c r="B1981" s="2">
        <f t="shared" si="823"/>
        <v>-0.80803556485543737</v>
      </c>
      <c r="C1981" s="2">
        <f t="shared" si="829"/>
        <v>-0.54628964812123648</v>
      </c>
      <c r="D1981" s="2">
        <f t="shared" si="830"/>
        <v>0.17142294853603038</v>
      </c>
      <c r="E1981" s="2">
        <f t="shared" si="831"/>
        <v>0.12694122199297775</v>
      </c>
      <c r="F1981" s="2">
        <f t="shared" si="832"/>
        <v>-1.0261635736097986E-3</v>
      </c>
      <c r="G1981" s="2">
        <f t="shared" si="833"/>
        <v>-3.8858394376632957E-3</v>
      </c>
      <c r="H1981" s="2">
        <f t="shared" si="814"/>
        <v>0.65292147407124579</v>
      </c>
      <c r="I1981" s="25">
        <f t="shared" si="815"/>
        <v>1.5099748135299398E-5</v>
      </c>
      <c r="L1981" s="20">
        <v>1718</v>
      </c>
      <c r="M1981" s="2">
        <f t="shared" si="816"/>
        <v>0.75494948216147351</v>
      </c>
      <c r="N1981" s="2">
        <f t="shared" si="839"/>
        <v>4.1419376869241349</v>
      </c>
      <c r="O1981" s="2">
        <f t="shared" si="839"/>
        <v>4.9800189179825081</v>
      </c>
      <c r="P1981" s="2">
        <f t="shared" si="839"/>
        <v>0.46804349055802863</v>
      </c>
      <c r="Q1981" s="2">
        <f t="shared" si="839"/>
        <v>-1.8542899298134594</v>
      </c>
      <c r="R1981" s="2">
        <f t="shared" si="840"/>
        <v>-0.58556380353019399</v>
      </c>
      <c r="S1981" s="2">
        <f t="shared" si="841"/>
        <v>0.56994872061587698</v>
      </c>
      <c r="T1981" s="25">
        <f t="shared" si="842"/>
        <v>0.34288496800474766</v>
      </c>
      <c r="W1981" s="20">
        <v>1718</v>
      </c>
      <c r="X1981" s="2">
        <f t="shared" si="817"/>
        <v>0.47764082712086114</v>
      </c>
      <c r="Y1981" s="2">
        <f t="shared" si="834"/>
        <v>0.67444529437241263</v>
      </c>
      <c r="Z1981" s="2">
        <f t="shared" si="835"/>
        <v>6.6043885711897982E-2</v>
      </c>
      <c r="AA1981" s="2">
        <f t="shared" si="836"/>
        <v>-0.21577788427112005</v>
      </c>
      <c r="AB1981" s="2">
        <f t="shared" si="837"/>
        <v>-0.29495425227947825</v>
      </c>
      <c r="AC1981" s="2">
        <f t="shared" si="838"/>
        <v>-0.52988495310762107</v>
      </c>
      <c r="AD1981" s="2">
        <f t="shared" si="818"/>
        <v>0.22814075973270037</v>
      </c>
      <c r="AE1981" s="25">
        <f t="shared" si="819"/>
        <v>0.28077806352986578</v>
      </c>
      <c r="AI1981" s="20">
        <v>1718</v>
      </c>
      <c r="AJ1981" s="2">
        <f t="shared" si="820"/>
        <v>-0.96534408106767611</v>
      </c>
      <c r="AK1981" s="2">
        <f t="shared" si="824"/>
        <v>-0.12720495212803584</v>
      </c>
      <c r="AL1981" s="2">
        <f t="shared" si="825"/>
        <v>0.11969323417405212</v>
      </c>
      <c r="AM1981" s="2">
        <f t="shared" si="826"/>
        <v>4.7911294895636017E-2</v>
      </c>
      <c r="AN1981" s="2">
        <f t="shared" si="827"/>
        <v>-1.0879884142421888E-2</v>
      </c>
      <c r="AO1981" s="2">
        <f t="shared" si="828"/>
        <v>-1.4936142507424635E-2</v>
      </c>
      <c r="AP1981" s="2">
        <f t="shared" si="821"/>
        <v>0.93188919485239607</v>
      </c>
      <c r="AQ1981" s="25">
        <f t="shared" si="822"/>
        <v>2.2308835300209707E-4</v>
      </c>
    </row>
    <row r="1982" spans="1:43" x14ac:dyDescent="0.2">
      <c r="A1982" s="20">
        <v>1719</v>
      </c>
      <c r="B1982" s="2">
        <f t="shared" si="823"/>
        <v>-0.99755004368393307</v>
      </c>
      <c r="C1982" s="2">
        <f t="shared" si="829"/>
        <v>-7.0281151805553471E-2</v>
      </c>
      <c r="D1982" s="2">
        <f t="shared" si="830"/>
        <v>0.36930007496962342</v>
      </c>
      <c r="E1982" s="2">
        <f t="shared" si="831"/>
        <v>8.7627428599445389E-2</v>
      </c>
      <c r="F1982" s="2">
        <f t="shared" si="832"/>
        <v>-1.3559181446902982E-2</v>
      </c>
      <c r="G1982" s="2">
        <f t="shared" si="833"/>
        <v>-3.3337558191800392E-3</v>
      </c>
      <c r="H1982" s="2">
        <f t="shared" si="814"/>
        <v>0.99510608965381675</v>
      </c>
      <c r="I1982" s="25">
        <f t="shared" si="815"/>
        <v>1.1113927861916774E-5</v>
      </c>
      <c r="L1982" s="20">
        <v>1719</v>
      </c>
      <c r="M1982" s="2">
        <f t="shared" si="816"/>
        <v>-0.33765354354267119</v>
      </c>
      <c r="N1982" s="2">
        <f t="shared" si="839"/>
        <v>-0.37747194066657785</v>
      </c>
      <c r="O1982" s="2">
        <f t="shared" si="839"/>
        <v>-2.6281008927240754</v>
      </c>
      <c r="P1982" s="2">
        <f t="shared" si="839"/>
        <v>-4.6441491622502671</v>
      </c>
      <c r="Q1982" s="2">
        <f t="shared" si="839"/>
        <v>-1.0972756129239232</v>
      </c>
      <c r="R1982" s="2">
        <f t="shared" si="840"/>
        <v>0.41404907437072352</v>
      </c>
      <c r="S1982" s="2">
        <f t="shared" si="841"/>
        <v>0.11400991546692255</v>
      </c>
      <c r="T1982" s="25">
        <f t="shared" si="842"/>
        <v>0.17143663598725295</v>
      </c>
      <c r="W1982" s="20">
        <v>1719</v>
      </c>
      <c r="X1982" s="2">
        <f t="shared" si="817"/>
        <v>-0.96409989700318011</v>
      </c>
      <c r="Y1982" s="2">
        <f t="shared" si="834"/>
        <v>8.4303068022855754E-2</v>
      </c>
      <c r="Z1982" s="2">
        <f t="shared" si="835"/>
        <v>0.48272845393628583</v>
      </c>
      <c r="AA1982" s="2">
        <f t="shared" si="836"/>
        <v>0.36318315764339082</v>
      </c>
      <c r="AB1982" s="2">
        <f t="shared" si="837"/>
        <v>0.91346542395633179</v>
      </c>
      <c r="AC1982" s="2">
        <f t="shared" si="838"/>
        <v>0.81827369713062681</v>
      </c>
      <c r="AD1982" s="2">
        <f t="shared" si="818"/>
        <v>0.92948861140154249</v>
      </c>
      <c r="AE1982" s="25">
        <f t="shared" si="819"/>
        <v>0.66957184341582476</v>
      </c>
      <c r="AI1982" s="20">
        <v>1719</v>
      </c>
      <c r="AJ1982" s="2">
        <f t="shared" si="820"/>
        <v>0.7791078408173755</v>
      </c>
      <c r="AK1982" s="2">
        <f t="shared" si="824"/>
        <v>-0.21281130109394283</v>
      </c>
      <c r="AL1982" s="2">
        <f t="shared" si="825"/>
        <v>-0.13501089415448508</v>
      </c>
      <c r="AM1982" s="2">
        <f t="shared" si="826"/>
        <v>-3.1192259819167751E-3</v>
      </c>
      <c r="AN1982" s="2">
        <f t="shared" si="827"/>
        <v>3.1543373305962116E-2</v>
      </c>
      <c r="AO1982" s="2">
        <f t="shared" si="828"/>
        <v>1.0349356168028545E-2</v>
      </c>
      <c r="AP1982" s="2">
        <f t="shared" si="821"/>
        <v>0.60700902762311293</v>
      </c>
      <c r="AQ1982" s="25">
        <f t="shared" si="822"/>
        <v>1.0710917309271049E-4</v>
      </c>
    </row>
    <row r="1983" spans="1:43" x14ac:dyDescent="0.2">
      <c r="A1983" s="20">
        <v>1720</v>
      </c>
      <c r="B1983" s="2">
        <f t="shared" si="823"/>
        <v>-0.71790114981841691</v>
      </c>
      <c r="C1983" s="2">
        <f t="shared" si="829"/>
        <v>0.43878166837763516</v>
      </c>
      <c r="D1983" s="2">
        <f t="shared" si="830"/>
        <v>0.39348960567218316</v>
      </c>
      <c r="E1983" s="2">
        <f t="shared" si="831"/>
        <v>7.1010863192541435E-3</v>
      </c>
      <c r="F1983" s="2">
        <f t="shared" si="832"/>
        <v>-1.9715104417654148E-2</v>
      </c>
      <c r="G1983" s="2">
        <f t="shared" si="833"/>
        <v>-1.2137547475568277E-3</v>
      </c>
      <c r="H1983" s="2">
        <f t="shared" si="814"/>
        <v>0.51538206091060512</v>
      </c>
      <c r="I1983" s="25">
        <f t="shared" si="815"/>
        <v>1.4732005872167384E-6</v>
      </c>
      <c r="L1983" s="20">
        <v>1720</v>
      </c>
      <c r="M1983" s="2">
        <f t="shared" si="816"/>
        <v>-0.9996522418200281</v>
      </c>
      <c r="N1983" s="2">
        <f t="shared" si="839"/>
        <v>-4.4154974565199225</v>
      </c>
      <c r="O1983" s="2">
        <f t="shared" si="839"/>
        <v>-6.8846443940338204</v>
      </c>
      <c r="P1983" s="2">
        <f t="shared" si="839"/>
        <v>-3.8337304143335453</v>
      </c>
      <c r="Q1983" s="2">
        <f t="shared" si="839"/>
        <v>1.0590772755311935</v>
      </c>
      <c r="R1983" s="2">
        <f t="shared" si="840"/>
        <v>0.88563158919444462</v>
      </c>
      <c r="S1983" s="2">
        <f t="shared" si="841"/>
        <v>0.99930460457580794</v>
      </c>
      <c r="T1983" s="25">
        <f t="shared" si="842"/>
        <v>0.78434331177907757</v>
      </c>
      <c r="W1983" s="20">
        <v>1720</v>
      </c>
      <c r="X1983" s="2">
        <f t="shared" si="817"/>
        <v>-3.954979493594997E-2</v>
      </c>
      <c r="Y1983" s="2">
        <f t="shared" si="834"/>
        <v>-0.71275296166012492</v>
      </c>
      <c r="Z1983" s="2">
        <f t="shared" si="835"/>
        <v>-0.28539771751640775</v>
      </c>
      <c r="AA1983" s="2">
        <f t="shared" si="836"/>
        <v>5.0745935923484253E-2</v>
      </c>
      <c r="AB1983" s="2">
        <f t="shared" si="837"/>
        <v>-0.12012826322569274</v>
      </c>
      <c r="AC1983" s="2">
        <f t="shared" si="838"/>
        <v>0.15805795706695128</v>
      </c>
      <c r="AD1983" s="2">
        <f t="shared" si="818"/>
        <v>1.5641862794756939E-3</v>
      </c>
      <c r="AE1983" s="25">
        <f t="shared" si="819"/>
        <v>2.4982317792178212E-2</v>
      </c>
      <c r="AI1983" s="20">
        <v>1720</v>
      </c>
      <c r="AJ1983" s="2">
        <f t="shared" si="820"/>
        <v>4.8332411500600102E-2</v>
      </c>
      <c r="AK1983" s="2">
        <f t="shared" si="824"/>
        <v>0.37768432904451965</v>
      </c>
      <c r="AL1983" s="2">
        <f t="shared" si="825"/>
        <v>3.9214889929052144E-2</v>
      </c>
      <c r="AM1983" s="2">
        <f t="shared" si="826"/>
        <v>-4.4239958944837877E-2</v>
      </c>
      <c r="AN1983" s="2">
        <f t="shared" si="827"/>
        <v>-2.6246736722665545E-2</v>
      </c>
      <c r="AO1983" s="2">
        <f t="shared" si="828"/>
        <v>2.7549271718798106E-3</v>
      </c>
      <c r="AP1983" s="2">
        <f t="shared" si="821"/>
        <v>2.3360220014633408E-3</v>
      </c>
      <c r="AQ1983" s="25">
        <f t="shared" si="822"/>
        <v>7.589623722361692E-6</v>
      </c>
    </row>
    <row r="1984" spans="1:43" x14ac:dyDescent="0.2">
      <c r="A1984" s="20">
        <v>1721</v>
      </c>
      <c r="B1984" s="2">
        <f t="shared" si="823"/>
        <v>-0.10061212767858552</v>
      </c>
      <c r="C1984" s="2">
        <f t="shared" si="829"/>
        <v>0.74147861377007973</v>
      </c>
      <c r="D1984" s="2">
        <f t="shared" si="830"/>
        <v>0.23261482638244169</v>
      </c>
      <c r="E1984" s="2">
        <f t="shared" si="831"/>
        <v>-7.6765007814391745E-2</v>
      </c>
      <c r="F1984" s="2">
        <f t="shared" si="832"/>
        <v>-1.6598705723752435E-2</v>
      </c>
      <c r="G1984" s="2">
        <f t="shared" si="833"/>
        <v>1.4770941473053927E-3</v>
      </c>
      <c r="H1984" s="2">
        <f t="shared" si="814"/>
        <v>1.0122800236011994E-2</v>
      </c>
      <c r="I1984" s="25">
        <f t="shared" si="815"/>
        <v>2.1818071200038451E-6</v>
      </c>
      <c r="L1984" s="20">
        <v>1721</v>
      </c>
      <c r="M1984" s="2">
        <f t="shared" si="816"/>
        <v>-0.38680993966419591</v>
      </c>
      <c r="N1984" s="2">
        <f t="shared" si="839"/>
        <v>-2.8225075458175399</v>
      </c>
      <c r="O1984" s="2">
        <f t="shared" si="839"/>
        <v>-2.3613076732610017</v>
      </c>
      <c r="P1984" s="2">
        <f t="shared" si="839"/>
        <v>1.8657852738365839</v>
      </c>
      <c r="Q1984" s="2">
        <f t="shared" si="839"/>
        <v>1.8648053396814628</v>
      </c>
      <c r="R1984" s="2">
        <f t="shared" si="840"/>
        <v>0.22778187353751364</v>
      </c>
      <c r="S1984" s="2">
        <f t="shared" si="841"/>
        <v>0.14962192942301888</v>
      </c>
      <c r="T1984" s="25">
        <f t="shared" si="842"/>
        <v>5.1884581912259857E-2</v>
      </c>
      <c r="W1984" s="20">
        <v>1721</v>
      </c>
      <c r="X1984" s="2">
        <f t="shared" si="817"/>
        <v>0.98207148951133316</v>
      </c>
      <c r="Y1984" s="2">
        <f t="shared" si="834"/>
        <v>0.23957486375297288</v>
      </c>
      <c r="Z1984" s="2">
        <f t="shared" si="835"/>
        <v>-0.35304253545552433</v>
      </c>
      <c r="AA1984" s="2">
        <f t="shared" si="836"/>
        <v>-0.38624232352134141</v>
      </c>
      <c r="AB1984" s="2">
        <f t="shared" si="837"/>
        <v>-0.85887863788289387</v>
      </c>
      <c r="AC1984" s="2">
        <f t="shared" si="838"/>
        <v>-0.8900958949876665</v>
      </c>
      <c r="AD1984" s="2">
        <f t="shared" si="818"/>
        <v>0.96446441051100851</v>
      </c>
      <c r="AE1984" s="25">
        <f t="shared" si="819"/>
        <v>0.79227070227389507</v>
      </c>
      <c r="AI1984" s="20">
        <v>1721</v>
      </c>
      <c r="AJ1984" s="2">
        <f t="shared" si="820"/>
        <v>-0.83599519715314285</v>
      </c>
      <c r="AK1984" s="2">
        <f t="shared" si="824"/>
        <v>-0.23172399813140565</v>
      </c>
      <c r="AL1984" s="2">
        <f t="shared" si="825"/>
        <v>8.885488108189557E-2</v>
      </c>
      <c r="AM1984" s="2">
        <f t="shared" si="826"/>
        <v>5.5189756514711058E-2</v>
      </c>
      <c r="AN1984" s="2">
        <f t="shared" si="827"/>
        <v>-6.5090553486245404E-4</v>
      </c>
      <c r="AO1984" s="2">
        <f t="shared" si="828"/>
        <v>-1.3591911605336623E-2</v>
      </c>
      <c r="AP1984" s="2">
        <f t="shared" si="821"/>
        <v>0.69888796966312217</v>
      </c>
      <c r="AQ1984" s="25">
        <f t="shared" si="822"/>
        <v>1.8474006108728437E-4</v>
      </c>
    </row>
    <row r="1985" spans="1:43" x14ac:dyDescent="0.2">
      <c r="A1985" s="20">
        <v>1722</v>
      </c>
      <c r="B1985" s="2">
        <f t="shared" si="823"/>
        <v>0.56399635021650996</v>
      </c>
      <c r="C1985" s="2">
        <f t="shared" si="829"/>
        <v>0.69544658118347802</v>
      </c>
      <c r="D1985" s="2">
        <f t="shared" si="830"/>
        <v>-3.766234046193101E-2</v>
      </c>
      <c r="E1985" s="2">
        <f t="shared" si="831"/>
        <v>-0.12452731928661176</v>
      </c>
      <c r="F1985" s="2">
        <f t="shared" si="832"/>
        <v>-5.6756763660621868E-3</v>
      </c>
      <c r="G1985" s="2">
        <f t="shared" si="833"/>
        <v>3.4732425844405806E-3</v>
      </c>
      <c r="H1985" s="2">
        <f t="shared" si="814"/>
        <v>0.31809188305754416</v>
      </c>
      <c r="I1985" s="25">
        <f t="shared" si="815"/>
        <v>1.2063414050371484E-5</v>
      </c>
      <c r="L1985" s="20">
        <v>1722</v>
      </c>
      <c r="M1985" s="2">
        <f t="shared" si="816"/>
        <v>0.71932507952826163</v>
      </c>
      <c r="N1985" s="2">
        <f t="shared" si="839"/>
        <v>2.3699824639281806</v>
      </c>
      <c r="O1985" s="2">
        <f t="shared" si="839"/>
        <v>5.1733681018110573</v>
      </c>
      <c r="P1985" s="2">
        <f t="shared" si="839"/>
        <v>5.1858939386597251</v>
      </c>
      <c r="Q1985" s="2">
        <f t="shared" si="839"/>
        <v>0.29237607531499321</v>
      </c>
      <c r="R1985" s="2">
        <f t="shared" si="840"/>
        <v>-0.72055453278336357</v>
      </c>
      <c r="S1985" s="2">
        <f t="shared" si="841"/>
        <v>0.51742857003833997</v>
      </c>
      <c r="T1985" s="25">
        <f t="shared" si="842"/>
        <v>0.51919883471465134</v>
      </c>
      <c r="W1985" s="20">
        <v>1722</v>
      </c>
      <c r="X1985" s="2">
        <f t="shared" si="817"/>
        <v>-0.40670760417465246</v>
      </c>
      <c r="Y1985" s="2">
        <f t="shared" si="834"/>
        <v>0.60388913989928883</v>
      </c>
      <c r="Z1985" s="2">
        <f t="shared" si="835"/>
        <v>0.4458217246589623</v>
      </c>
      <c r="AA1985" s="2">
        <f t="shared" si="836"/>
        <v>0.12476419400285345</v>
      </c>
      <c r="AB1985" s="2">
        <f t="shared" si="837"/>
        <v>0.51040631445396156</v>
      </c>
      <c r="AC1985" s="2">
        <f t="shared" si="838"/>
        <v>0.24640534657087673</v>
      </c>
      <c r="AD1985" s="2">
        <f t="shared" si="818"/>
        <v>0.16541107529348578</v>
      </c>
      <c r="AE1985" s="25">
        <f t="shared" si="819"/>
        <v>6.0715594818713872E-2</v>
      </c>
      <c r="AI1985" s="20">
        <v>1722</v>
      </c>
      <c r="AJ1985" s="2">
        <f t="shared" si="820"/>
        <v>0.93563580358860921</v>
      </c>
      <c r="AK1985" s="2">
        <f t="shared" si="824"/>
        <v>-0.10494466545413147</v>
      </c>
      <c r="AL1985" s="2">
        <f t="shared" si="825"/>
        <v>-0.14379728350955825</v>
      </c>
      <c r="AM1985" s="2">
        <f t="shared" si="826"/>
        <v>-2.0718507795117198E-2</v>
      </c>
      <c r="AN1985" s="2">
        <f t="shared" si="827"/>
        <v>2.7012853991627991E-2</v>
      </c>
      <c r="AO1985" s="2">
        <f t="shared" si="828"/>
        <v>1.3242783158895734E-2</v>
      </c>
      <c r="AP1985" s="2">
        <f t="shared" si="821"/>
        <v>0.87541435695690251</v>
      </c>
      <c r="AQ1985" s="25">
        <f t="shared" si="822"/>
        <v>1.7537130579353249E-4</v>
      </c>
    </row>
    <row r="1986" spans="1:43" x14ac:dyDescent="0.2">
      <c r="A1986" s="20">
        <v>1723</v>
      </c>
      <c r="B1986" s="2">
        <f t="shared" si="823"/>
        <v>0.9633485319186802</v>
      </c>
      <c r="C1986" s="2">
        <f t="shared" si="829"/>
        <v>0.32233515481377489</v>
      </c>
      <c r="D1986" s="2">
        <f t="shared" si="830"/>
        <v>-0.29022632009674421</v>
      </c>
      <c r="E1986" s="2">
        <f t="shared" si="831"/>
        <v>-0.11372248670531618</v>
      </c>
      <c r="F1986" s="2">
        <f t="shared" si="832"/>
        <v>7.916712271457179E-3</v>
      </c>
      <c r="G1986" s="2">
        <f t="shared" si="833"/>
        <v>3.835870763182112E-3</v>
      </c>
      <c r="H1986" s="2">
        <f t="shared" si="814"/>
        <v>0.92804039394987636</v>
      </c>
      <c r="I1986" s="25">
        <f t="shared" si="815"/>
        <v>1.4713904511835319E-5</v>
      </c>
      <c r="L1986" s="20">
        <v>1723</v>
      </c>
      <c r="M1986" s="2">
        <f t="shared" si="816"/>
        <v>0.90811598077725153</v>
      </c>
      <c r="N1986" s="2">
        <f t="shared" si="839"/>
        <v>4.5400705933737653</v>
      </c>
      <c r="O1986" s="2">
        <f t="shared" si="839"/>
        <v>6.1105277701680789</v>
      </c>
      <c r="P1986" s="2">
        <f t="shared" si="839"/>
        <v>1.8925124912973215</v>
      </c>
      <c r="Q1986" s="2">
        <f t="shared" si="839"/>
        <v>-1.6529158634537895</v>
      </c>
      <c r="R1986" s="2">
        <f t="shared" si="840"/>
        <v>-0.74997891849227138</v>
      </c>
      <c r="S1986" s="2">
        <f t="shared" si="841"/>
        <v>0.82467463454302947</v>
      </c>
      <c r="T1986" s="25">
        <f t="shared" si="842"/>
        <v>0.56246837818283701</v>
      </c>
      <c r="W1986" s="20">
        <v>1723</v>
      </c>
      <c r="X1986" s="2">
        <f t="shared" si="817"/>
        <v>-0.7972618503190988</v>
      </c>
      <c r="Y1986" s="2">
        <f t="shared" si="834"/>
        <v>-0.51398461884791125</v>
      </c>
      <c r="Z1986" s="2">
        <f t="shared" si="835"/>
        <v>0.15045927605112808</v>
      </c>
      <c r="AA1986" s="2">
        <f t="shared" si="836"/>
        <v>0.32954895108104026</v>
      </c>
      <c r="AB1986" s="2">
        <f t="shared" si="837"/>
        <v>0.62694787030585841</v>
      </c>
      <c r="AC1986" s="2">
        <f t="shared" si="838"/>
        <v>0.77812827321870781</v>
      </c>
      <c r="AD1986" s="2">
        <f t="shared" si="818"/>
        <v>0.63562645797423312</v>
      </c>
      <c r="AE1986" s="25">
        <f t="shared" si="819"/>
        <v>0.60548360958232794</v>
      </c>
      <c r="AI1986" s="20">
        <v>1723</v>
      </c>
      <c r="AJ1986" s="2">
        <f t="shared" si="820"/>
        <v>-0.26525023435901979</v>
      </c>
      <c r="AK1986" s="2">
        <f t="shared" si="824"/>
        <v>0.35524410387114991</v>
      </c>
      <c r="AL1986" s="2">
        <f t="shared" si="825"/>
        <v>8.0394842925631246E-2</v>
      </c>
      <c r="AM1986" s="2">
        <f t="shared" si="826"/>
        <v>-3.0804026544107424E-2</v>
      </c>
      <c r="AN1986" s="2">
        <f t="shared" si="827"/>
        <v>-3.1143283973715859E-2</v>
      </c>
      <c r="AO1986" s="2">
        <f t="shared" si="828"/>
        <v>-1.9948737637397952E-3</v>
      </c>
      <c r="AP1986" s="2">
        <f t="shared" si="821"/>
        <v>7.035768682751492E-2</v>
      </c>
      <c r="AQ1986" s="25">
        <f t="shared" si="822"/>
        <v>3.979521333257376E-6</v>
      </c>
    </row>
    <row r="1987" spans="1:43" x14ac:dyDescent="0.2">
      <c r="A1987" s="20">
        <v>1724</v>
      </c>
      <c r="B1987" s="2">
        <f t="shared" si="823"/>
        <v>0.90962284632340185</v>
      </c>
      <c r="C1987" s="2">
        <f t="shared" si="829"/>
        <v>-0.20237553149057946</v>
      </c>
      <c r="D1987" s="2">
        <f t="shared" si="830"/>
        <v>-0.40629232647867003</v>
      </c>
      <c r="E1987" s="2">
        <f t="shared" si="831"/>
        <v>-4.9432191663609376E-2</v>
      </c>
      <c r="F1987" s="2">
        <f t="shared" si="832"/>
        <v>1.7785747425707345E-2</v>
      </c>
      <c r="G1987" s="2">
        <f t="shared" si="833"/>
        <v>2.3944289848923878E-3</v>
      </c>
      <c r="H1987" s="2">
        <f t="shared" si="814"/>
        <v>0.82741372255348711</v>
      </c>
      <c r="I1987" s="25">
        <f t="shared" si="815"/>
        <v>5.7332901636927906E-6</v>
      </c>
      <c r="L1987" s="20">
        <v>1724</v>
      </c>
      <c r="M1987" s="2">
        <f t="shared" si="816"/>
        <v>-6.1199344330299894E-2</v>
      </c>
      <c r="N1987" s="2">
        <f t="shared" si="839"/>
        <v>0.92027710683280184</v>
      </c>
      <c r="O1987" s="2">
        <f t="shared" si="839"/>
        <v>-0.74497385888015222</v>
      </c>
      <c r="P1987" s="2">
        <f t="shared" si="839"/>
        <v>-3.8143607853286454</v>
      </c>
      <c r="Q1987" s="2">
        <f t="shared" si="839"/>
        <v>-1.4902698365549887</v>
      </c>
      <c r="R1987" s="2">
        <f t="shared" si="840"/>
        <v>0.1770331791639555</v>
      </c>
      <c r="S1987" s="2">
        <f t="shared" si="841"/>
        <v>3.74535974645861E-3</v>
      </c>
      <c r="T1987" s="25">
        <f t="shared" si="842"/>
        <v>3.134074652489717E-2</v>
      </c>
      <c r="W1987" s="20">
        <v>1724</v>
      </c>
      <c r="X1987" s="2">
        <f t="shared" si="817"/>
        <v>0.76898672899770626</v>
      </c>
      <c r="Y1987" s="2">
        <f t="shared" si="834"/>
        <v>-0.37033237581468614</v>
      </c>
      <c r="Z1987" s="2">
        <f t="shared" si="835"/>
        <v>-0.51419105002865739</v>
      </c>
      <c r="AA1987" s="2">
        <f t="shared" si="836"/>
        <v>-0.27451261798192034</v>
      </c>
      <c r="AB1987" s="2">
        <f t="shared" si="837"/>
        <v>-0.79529405324767977</v>
      </c>
      <c r="AC1987" s="2">
        <f t="shared" si="838"/>
        <v>-0.59999009380128221</v>
      </c>
      <c r="AD1987" s="2">
        <f t="shared" si="818"/>
        <v>0.59134058937459177</v>
      </c>
      <c r="AE1987" s="25">
        <f t="shared" si="819"/>
        <v>0.3599881126596714</v>
      </c>
      <c r="AI1987" s="20">
        <v>1724</v>
      </c>
      <c r="AJ1987" s="2">
        <f t="shared" si="820"/>
        <v>-0.62343568504379687</v>
      </c>
      <c r="AK1987" s="2">
        <f t="shared" si="824"/>
        <v>-0.31317843859875477</v>
      </c>
      <c r="AL1987" s="2">
        <f t="shared" si="825"/>
        <v>4.9172373743086396E-2</v>
      </c>
      <c r="AM1987" s="2">
        <f t="shared" si="826"/>
        <v>5.6974915869496649E-2</v>
      </c>
      <c r="AN1987" s="2">
        <f t="shared" si="827"/>
        <v>9.6428608354388601E-3</v>
      </c>
      <c r="AO1987" s="2">
        <f t="shared" si="828"/>
        <v>-1.0894812281432284E-2</v>
      </c>
      <c r="AP1987" s="2">
        <f t="shared" si="821"/>
        <v>0.38867205338602828</v>
      </c>
      <c r="AQ1987" s="25">
        <f t="shared" si="822"/>
        <v>1.1869693464764773E-4</v>
      </c>
    </row>
    <row r="1988" spans="1:43" x14ac:dyDescent="0.2">
      <c r="A1988" s="20">
        <v>1725</v>
      </c>
      <c r="B1988" s="2">
        <f t="shared" si="823"/>
        <v>0.42808732285313211</v>
      </c>
      <c r="C1988" s="2">
        <f t="shared" si="829"/>
        <v>-0.63190584313007836</v>
      </c>
      <c r="D1988" s="2">
        <f t="shared" si="830"/>
        <v>-0.33127270322498986</v>
      </c>
      <c r="E1988" s="2">
        <f t="shared" si="831"/>
        <v>3.8106835516792996E-2</v>
      </c>
      <c r="F1988" s="2">
        <f t="shared" si="832"/>
        <v>1.9289867655679208E-2</v>
      </c>
      <c r="G1988" s="2">
        <f t="shared" si="833"/>
        <v>-1.7315015896790086E-4</v>
      </c>
      <c r="H1988" s="2">
        <f t="shared" si="814"/>
        <v>0.18325875598756178</v>
      </c>
      <c r="I1988" s="25">
        <f t="shared" si="815"/>
        <v>2.9980977550609339E-8</v>
      </c>
      <c r="L1988" s="20">
        <v>1725</v>
      </c>
      <c r="M1988" s="2">
        <f t="shared" si="816"/>
        <v>-0.95246809475135519</v>
      </c>
      <c r="N1988" s="2">
        <f t="shared" si="839"/>
        <v>-3.8731315015173222</v>
      </c>
      <c r="O1988" s="2">
        <f t="shared" si="839"/>
        <v>-6.650421879463396</v>
      </c>
      <c r="P1988" s="2">
        <f t="shared" si="839"/>
        <v>-4.6568389091685143</v>
      </c>
      <c r="Q1988" s="2">
        <f t="shared" si="839"/>
        <v>0.57289420037701833</v>
      </c>
      <c r="R1988" s="2">
        <f t="shared" si="840"/>
        <v>0.87827760903172158</v>
      </c>
      <c r="S1988" s="2">
        <f t="shared" si="841"/>
        <v>0.90719547151927649</v>
      </c>
      <c r="T1988" s="25">
        <f t="shared" si="842"/>
        <v>0.77137155852647754</v>
      </c>
      <c r="W1988" s="20">
        <v>1725</v>
      </c>
      <c r="X1988" s="2">
        <f t="shared" si="817"/>
        <v>0.44783105908030474</v>
      </c>
      <c r="Y1988" s="2">
        <f t="shared" si="834"/>
        <v>0.68226520188341855</v>
      </c>
      <c r="Z1988" s="2">
        <f t="shared" si="835"/>
        <v>8.3191291226699215E-2</v>
      </c>
      <c r="AA1988" s="2">
        <f t="shared" si="836"/>
        <v>-0.20480926743070441</v>
      </c>
      <c r="AB1988" s="2">
        <f t="shared" si="837"/>
        <v>-0.2655629207162048</v>
      </c>
      <c r="AC1988" s="2">
        <f t="shared" si="838"/>
        <v>-0.50549026100520367</v>
      </c>
      <c r="AD1988" s="2">
        <f t="shared" si="818"/>
        <v>0.20055265747698739</v>
      </c>
      <c r="AE1988" s="25">
        <f t="shared" si="819"/>
        <v>0.25552040397110892</v>
      </c>
      <c r="AI1988" s="20">
        <v>1725</v>
      </c>
      <c r="AJ1988" s="2">
        <f t="shared" si="820"/>
        <v>0.99903542872910889</v>
      </c>
      <c r="AK1988" s="2">
        <f t="shared" si="824"/>
        <v>1.3367618160088537E-2</v>
      </c>
      <c r="AL1988" s="2">
        <f t="shared" si="825"/>
        <v>-0.13827083669760706</v>
      </c>
      <c r="AM1988" s="2">
        <f t="shared" si="826"/>
        <v>-3.6255576745454557E-2</v>
      </c>
      <c r="AN1988" s="2">
        <f t="shared" si="827"/>
        <v>1.9793615223234251E-2</v>
      </c>
      <c r="AO1988" s="2">
        <f t="shared" si="828"/>
        <v>1.4818092163479504E-2</v>
      </c>
      <c r="AP1988" s="2">
        <f t="shared" si="821"/>
        <v>0.99807178785595441</v>
      </c>
      <c r="AQ1988" s="25">
        <f t="shared" si="822"/>
        <v>2.195758553653727E-4</v>
      </c>
    </row>
    <row r="1989" spans="1:43" x14ac:dyDescent="0.2">
      <c r="A1989" s="20">
        <v>1726</v>
      </c>
      <c r="B1989" s="2">
        <f t="shared" si="823"/>
        <v>-0.25478435760370605</v>
      </c>
      <c r="C1989" s="2">
        <f t="shared" si="829"/>
        <v>-0.76424096294427835</v>
      </c>
      <c r="D1989" s="2">
        <f t="shared" si="830"/>
        <v>-0.10045035136584214</v>
      </c>
      <c r="E1989" s="2">
        <f t="shared" si="831"/>
        <v>0.10772362251788743</v>
      </c>
      <c r="F1989" s="2">
        <f t="shared" si="832"/>
        <v>1.1721661714643068E-2</v>
      </c>
      <c r="G1989" s="2">
        <f t="shared" si="833"/>
        <v>-2.6592940775558658E-3</v>
      </c>
      <c r="H1989" s="2">
        <f t="shared" si="814"/>
        <v>6.4915068879533161E-2</v>
      </c>
      <c r="I1989" s="25">
        <f t="shared" si="815"/>
        <v>7.0718449909237035E-6</v>
      </c>
      <c r="L1989" s="20">
        <v>1726</v>
      </c>
      <c r="M1989" s="2">
        <f t="shared" si="816"/>
        <v>-0.62906905571912242</v>
      </c>
      <c r="N1989" s="2">
        <f t="shared" si="839"/>
        <v>-3.7271955741982383</v>
      </c>
      <c r="O1989" s="2">
        <f t="shared" si="839"/>
        <v>-4.0746900182496706</v>
      </c>
      <c r="P1989" s="2">
        <f t="shared" si="839"/>
        <v>0.43947740515683825</v>
      </c>
      <c r="Q1989" s="2">
        <f t="shared" si="839"/>
        <v>1.9054551485576647</v>
      </c>
      <c r="R1989" s="2">
        <f t="shared" si="840"/>
        <v>0.45946822526780462</v>
      </c>
      <c r="S1989" s="2">
        <f t="shared" si="841"/>
        <v>0.39572787686334832</v>
      </c>
      <c r="T1989" s="25">
        <f t="shared" si="842"/>
        <v>0.21111105003074604</v>
      </c>
      <c r="W1989" s="20">
        <v>1726</v>
      </c>
      <c r="X1989" s="2">
        <f t="shared" si="817"/>
        <v>-0.97248303838091199</v>
      </c>
      <c r="Y1989" s="2">
        <f t="shared" si="834"/>
        <v>6.0308209806333168E-2</v>
      </c>
      <c r="Z1989" s="2">
        <f t="shared" si="835"/>
        <v>0.47638857877473861</v>
      </c>
      <c r="AA1989" s="2">
        <f t="shared" si="836"/>
        <v>0.36757880712755242</v>
      </c>
      <c r="AB1989" s="2">
        <f t="shared" si="837"/>
        <v>0.91596695696675667</v>
      </c>
      <c r="AC1989" s="2">
        <f t="shared" si="838"/>
        <v>0.82968698609595537</v>
      </c>
      <c r="AD1989" s="2">
        <f t="shared" si="818"/>
        <v>0.94572325993857032</v>
      </c>
      <c r="AE1989" s="25">
        <f t="shared" si="819"/>
        <v>0.68838049489699005</v>
      </c>
      <c r="AI1989" s="20">
        <v>1726</v>
      </c>
      <c r="AJ1989" s="2">
        <f t="shared" si="820"/>
        <v>-0.55243124692577272</v>
      </c>
      <c r="AK1989" s="2">
        <f t="shared" si="824"/>
        <v>0.29744472215410306</v>
      </c>
      <c r="AL1989" s="2">
        <f t="shared" si="825"/>
        <v>0.11357271001739354</v>
      </c>
      <c r="AM1989" s="2">
        <f t="shared" si="826"/>
        <v>-1.430202102675689E-2</v>
      </c>
      <c r="AN1989" s="2">
        <f t="shared" si="827"/>
        <v>-3.2939990182227347E-2</v>
      </c>
      <c r="AO1989" s="2">
        <f t="shared" si="828"/>
        <v>-6.5461153061363913E-3</v>
      </c>
      <c r="AP1989" s="2">
        <f t="shared" si="821"/>
        <v>0.3051802825799641</v>
      </c>
      <c r="AQ1989" s="25">
        <f t="shared" si="822"/>
        <v>4.2851625601233137E-5</v>
      </c>
    </row>
    <row r="1990" spans="1:43" x14ac:dyDescent="0.2">
      <c r="A1990" s="20">
        <v>1727</v>
      </c>
      <c r="B1990" s="2">
        <f t="shared" si="823"/>
        <v>-0.81782697356430634</v>
      </c>
      <c r="C1990" s="2">
        <f t="shared" si="829"/>
        <v>-0.53714161629128954</v>
      </c>
      <c r="D1990" s="2">
        <f t="shared" si="830"/>
        <v>0.17761537032074767</v>
      </c>
      <c r="E1990" s="2">
        <f t="shared" si="831"/>
        <v>0.12667630662080567</v>
      </c>
      <c r="F1990" s="2">
        <f t="shared" si="832"/>
        <v>-1.3594248867819011E-3</v>
      </c>
      <c r="G1990" s="2">
        <f t="shared" si="833"/>
        <v>-3.8947304388453207E-3</v>
      </c>
      <c r="H1990" s="2">
        <f t="shared" ref="H1990:H2053" si="843">B1990^2</f>
        <v>0.66884095868935256</v>
      </c>
      <c r="I1990" s="25">
        <f t="shared" ref="I1990:I2053" si="844">G1990^2</f>
        <v>1.5168925191268264E-5</v>
      </c>
      <c r="L1990" s="20">
        <v>1727</v>
      </c>
      <c r="M1990" s="2">
        <f t="shared" ref="M1990:M2053" si="845">COS($L$259*L1990)</f>
        <v>0.49657199386925133</v>
      </c>
      <c r="N1990" s="2">
        <f t="shared" si="839"/>
        <v>1.1719750639936806</v>
      </c>
      <c r="O1990" s="2">
        <f t="shared" si="839"/>
        <v>3.6974308290605107</v>
      </c>
      <c r="P1990" s="2">
        <f t="shared" si="839"/>
        <v>4.9753350005202996</v>
      </c>
      <c r="Q1990" s="2">
        <f t="shared" si="839"/>
        <v>0.80801869739773835</v>
      </c>
      <c r="R1990" s="2">
        <f t="shared" si="840"/>
        <v>-0.54529386030888038</v>
      </c>
      <c r="S1990" s="2">
        <f t="shared" si="841"/>
        <v>0.24658374509528377</v>
      </c>
      <c r="T1990" s="25">
        <f t="shared" si="842"/>
        <v>0.29734539409056077</v>
      </c>
      <c r="W1990" s="20">
        <v>1727</v>
      </c>
      <c r="X1990" s="2">
        <f t="shared" ref="X1990:X2053" si="846">COS($W$259*W1990)</f>
        <v>-5.930692333132993E-3</v>
      </c>
      <c r="Y1990" s="2">
        <f t="shared" si="834"/>
        <v>-0.70966950507396853</v>
      </c>
      <c r="Z1990" s="2">
        <f t="shared" si="835"/>
        <v>-0.29966425719770279</v>
      </c>
      <c r="AA1990" s="2">
        <f t="shared" si="836"/>
        <v>3.7779917542388852E-2</v>
      </c>
      <c r="AB1990" s="2">
        <f t="shared" si="837"/>
        <v>-0.15065630186878759</v>
      </c>
      <c r="AC1990" s="2">
        <f t="shared" si="838"/>
        <v>0.12847701864401706</v>
      </c>
      <c r="AD1990" s="2">
        <f t="shared" ref="AD1990:AD2053" si="847">X1990^2</f>
        <v>3.5173111550282463E-5</v>
      </c>
      <c r="AE1990" s="25">
        <f t="shared" ref="AE1990:AE2053" si="848">AC1990^2</f>
        <v>1.6506344319655107E-2</v>
      </c>
      <c r="AI1990" s="20">
        <v>1727</v>
      </c>
      <c r="AJ1990" s="2">
        <f t="shared" ref="AJ1990:AJ2053" si="849">COS($AI$259*AI1990)</f>
        <v>-0.34882261668410947</v>
      </c>
      <c r="AK1990" s="2">
        <f t="shared" si="824"/>
        <v>-0.36346072077892538</v>
      </c>
      <c r="AL1990" s="2">
        <f t="shared" si="825"/>
        <v>4.5955032276849663E-3</v>
      </c>
      <c r="AM1990" s="2">
        <f t="shared" si="826"/>
        <v>5.3089087452042147E-2</v>
      </c>
      <c r="AN1990" s="2">
        <f t="shared" si="827"/>
        <v>1.897682682612396E-2</v>
      </c>
      <c r="AO1990" s="2">
        <f t="shared" si="828"/>
        <v>-7.1132998207071021E-3</v>
      </c>
      <c r="AP1990" s="2">
        <f t="shared" ref="AP1990:AP2053" si="850">AJ1990^2</f>
        <v>0.12167721791034916</v>
      </c>
      <c r="AQ1990" s="25">
        <f t="shared" ref="AQ1990:AQ2053" si="851">AO1990^2</f>
        <v>5.0599034339271689E-5</v>
      </c>
    </row>
    <row r="1991" spans="1:43" x14ac:dyDescent="0.2">
      <c r="A1991" s="20">
        <v>1728</v>
      </c>
      <c r="B1991" s="2">
        <f t="shared" si="823"/>
        <v>-0.99623278495860113</v>
      </c>
      <c r="C1991" s="2">
        <f t="shared" si="829"/>
        <v>-5.7416174427310965E-2</v>
      </c>
      <c r="D1991" s="2">
        <f t="shared" si="830"/>
        <v>0.37214580802876007</v>
      </c>
      <c r="E1991" s="2">
        <f t="shared" si="831"/>
        <v>8.605114434808607E-2</v>
      </c>
      <c r="F1991" s="2">
        <f t="shared" si="832"/>
        <v>-1.3801152722316634E-2</v>
      </c>
      <c r="G1991" s="2">
        <f t="shared" si="833"/>
        <v>-3.2984142178670039E-3</v>
      </c>
      <c r="H1991" s="2">
        <f t="shared" si="843"/>
        <v>0.99247976182637043</v>
      </c>
      <c r="I1991" s="25">
        <f t="shared" si="844"/>
        <v>1.0879536352627199E-5</v>
      </c>
      <c r="L1991" s="20">
        <v>1728</v>
      </c>
      <c r="M1991" s="2">
        <f t="shared" si="845"/>
        <v>0.98894248098787019</v>
      </c>
      <c r="N1991" s="2">
        <f t="shared" si="839"/>
        <v>4.5765440791810441</v>
      </c>
      <c r="O1991" s="2">
        <f t="shared" si="839"/>
        <v>6.7542754833521155</v>
      </c>
      <c r="P1991" s="2">
        <f t="shared" si="839"/>
        <v>3.1662250319586613</v>
      </c>
      <c r="Q1991" s="2">
        <f t="shared" si="839"/>
        <v>-1.3198714670292622</v>
      </c>
      <c r="R1991" s="2">
        <f t="shared" si="840"/>
        <v>-0.85465114277070253</v>
      </c>
      <c r="S1991" s="2">
        <f t="shared" si="841"/>
        <v>0.978007230702444</v>
      </c>
      <c r="T1991" s="25">
        <f t="shared" si="842"/>
        <v>0.73042857583926779</v>
      </c>
      <c r="W1991" s="20">
        <v>1728</v>
      </c>
      <c r="X1991" s="2">
        <f t="shared" si="846"/>
        <v>0.97517796982294425</v>
      </c>
      <c r="Y1991" s="2">
        <f t="shared" si="834"/>
        <v>0.26216858637877333</v>
      </c>
      <c r="Z1991" s="2">
        <f t="shared" si="835"/>
        <v>-0.34021988489478555</v>
      </c>
      <c r="AA1991" s="2">
        <f t="shared" si="836"/>
        <v>-0.38474615993345807</v>
      </c>
      <c r="AB1991" s="2">
        <f t="shared" si="837"/>
        <v>-0.84750810224015605</v>
      </c>
      <c r="AC1991" s="2">
        <f t="shared" si="838"/>
        <v>-0.88806748160764426</v>
      </c>
      <c r="AD1991" s="2">
        <f t="shared" si="847"/>
        <v>0.95097207282799912</v>
      </c>
      <c r="AE1991" s="25">
        <f t="shared" si="848"/>
        <v>0.78866385188894361</v>
      </c>
      <c r="AI1991" s="20">
        <v>1728</v>
      </c>
      <c r="AJ1991" s="2">
        <f t="shared" si="849"/>
        <v>0.96299624621061075</v>
      </c>
      <c r="AK1991" s="2">
        <f t="shared" si="824"/>
        <v>0.13034935835957523</v>
      </c>
      <c r="AL1991" s="2">
        <f t="shared" si="825"/>
        <v>-0.11898162758488043</v>
      </c>
      <c r="AM1991" s="2">
        <f t="shared" si="826"/>
        <v>-4.8183953532236125E-2</v>
      </c>
      <c r="AN1991" s="2">
        <f t="shared" si="827"/>
        <v>1.0604222603974291E-2</v>
      </c>
      <c r="AO1991" s="2">
        <f t="shared" si="828"/>
        <v>1.4918485089819418E-2</v>
      </c>
      <c r="AP1991" s="2">
        <f t="shared" si="850"/>
        <v>0.92736177021572719</v>
      </c>
      <c r="AQ1991" s="25">
        <f t="shared" si="851"/>
        <v>2.2256119737516428E-4</v>
      </c>
    </row>
    <row r="1992" spans="1:43" x14ac:dyDescent="0.2">
      <c r="A1992" s="20">
        <v>1729</v>
      </c>
      <c r="B1992" s="2">
        <f t="shared" si="823"/>
        <v>-0.70609475102014307</v>
      </c>
      <c r="C1992" s="2">
        <f t="shared" si="829"/>
        <v>0.44931299142231773</v>
      </c>
      <c r="D1992" s="2">
        <f t="shared" si="830"/>
        <v>0.39165025728214836</v>
      </c>
      <c r="E1992" s="2">
        <f t="shared" si="831"/>
        <v>4.9547843022091712E-3</v>
      </c>
      <c r="F1992" s="2">
        <f t="shared" si="832"/>
        <v>-1.9751982783634405E-2</v>
      </c>
      <c r="G1992" s="2">
        <f t="shared" si="833"/>
        <v>-1.1508022511106948E-3</v>
      </c>
      <c r="H1992" s="2">
        <f t="shared" si="843"/>
        <v>0.49856979741819785</v>
      </c>
      <c r="I1992" s="25">
        <f t="shared" si="844"/>
        <v>1.3243458211614426E-6</v>
      </c>
      <c r="L1992" s="20">
        <v>1729</v>
      </c>
      <c r="M1992" s="2">
        <f t="shared" si="845"/>
        <v>0.22012995956579418</v>
      </c>
      <c r="N1992" s="2">
        <f t="shared" si="839"/>
        <v>2.1447174075974162</v>
      </c>
      <c r="O1992" s="2">
        <f t="shared" si="839"/>
        <v>1.1974973654680918</v>
      </c>
      <c r="P1992" s="2">
        <f t="shared" si="839"/>
        <v>-2.6807226150235954</v>
      </c>
      <c r="Q1992" s="2">
        <f t="shared" si="839"/>
        <v>-1.7645500193788737</v>
      </c>
      <c r="R1992" s="2">
        <f t="shared" si="840"/>
        <v>-7.4085077601750399E-2</v>
      </c>
      <c r="S1992" s="2">
        <f t="shared" si="841"/>
        <v>4.8457199098438181E-2</v>
      </c>
      <c r="T1992" s="25">
        <f t="shared" si="842"/>
        <v>5.4885987232573784E-3</v>
      </c>
      <c r="W1992" s="20">
        <v>1729</v>
      </c>
      <c r="X1992" s="2">
        <f t="shared" si="846"/>
        <v>-0.43719426255186239</v>
      </c>
      <c r="Y1992" s="2">
        <f t="shared" si="834"/>
        <v>0.59053900109796365</v>
      </c>
      <c r="Z1992" s="2">
        <f t="shared" si="835"/>
        <v>0.45426159820644996</v>
      </c>
      <c r="AA1992" s="2">
        <f t="shared" si="836"/>
        <v>0.13705034938164082</v>
      </c>
      <c r="AB1992" s="2">
        <f t="shared" si="837"/>
        <v>0.53576753406543798</v>
      </c>
      <c r="AC1992" s="2">
        <f t="shared" si="838"/>
        <v>0.27506456545612162</v>
      </c>
      <c r="AD1992" s="2">
        <f t="shared" si="847"/>
        <v>0.19113882320826678</v>
      </c>
      <c r="AE1992" s="25">
        <f t="shared" si="848"/>
        <v>7.5660515169565012E-2</v>
      </c>
      <c r="AI1992" s="20">
        <v>1729</v>
      </c>
      <c r="AJ1992" s="2">
        <f t="shared" si="849"/>
        <v>-0.78462611693133022</v>
      </c>
      <c r="AK1992" s="2">
        <f t="shared" si="824"/>
        <v>0.21003923472272829</v>
      </c>
      <c r="AL1992" s="2">
        <f t="shared" si="825"/>
        <v>0.13544613830557004</v>
      </c>
      <c r="AM1992" s="2">
        <f t="shared" si="826"/>
        <v>3.6235335229825739E-3</v>
      </c>
      <c r="AN1992" s="2">
        <f t="shared" si="827"/>
        <v>-3.1458020526365274E-2</v>
      </c>
      <c r="AO1992" s="2">
        <f t="shared" si="828"/>
        <v>-1.0445790465616778E-2</v>
      </c>
      <c r="AP1992" s="2">
        <f t="shared" si="850"/>
        <v>0.61563814337073752</v>
      </c>
      <c r="AQ1992" s="25">
        <f t="shared" si="851"/>
        <v>1.0911453845157037E-4</v>
      </c>
    </row>
    <row r="1993" spans="1:43" x14ac:dyDescent="0.2">
      <c r="A1993" s="20">
        <v>1730</v>
      </c>
      <c r="B1993" s="2">
        <f t="shared" ref="B1993:B2056" si="852">COS($A$259*A1993)</f>
        <v>-8.3869322642042457E-2</v>
      </c>
      <c r="C1993" s="2">
        <f t="shared" si="829"/>
        <v>0.7447232366969464</v>
      </c>
      <c r="D1993" s="2">
        <f t="shared" si="830"/>
        <v>0.22695547083169912</v>
      </c>
      <c r="E1993" s="2">
        <f t="shared" si="831"/>
        <v>-7.8471888221636421E-2</v>
      </c>
      <c r="F1993" s="2">
        <f t="shared" si="832"/>
        <v>-1.6413146708576184E-2</v>
      </c>
      <c r="G1993" s="2">
        <f t="shared" si="833"/>
        <v>1.5380499960987826E-3</v>
      </c>
      <c r="H1993" s="2">
        <f t="shared" si="843"/>
        <v>7.0340632804350156E-3</v>
      </c>
      <c r="I1993" s="25">
        <f t="shared" si="844"/>
        <v>2.3655977904994649E-6</v>
      </c>
      <c r="L1993" s="20">
        <v>1730</v>
      </c>
      <c r="M1993" s="2">
        <f t="shared" si="845"/>
        <v>-0.82941088530544527</v>
      </c>
      <c r="N1993" s="2">
        <f t="shared" si="839"/>
        <v>-3.0222341115729865</v>
      </c>
      <c r="O1993" s="2">
        <f t="shared" si="839"/>
        <v>-5.8864305706666675</v>
      </c>
      <c r="P1993" s="2">
        <f t="shared" si="839"/>
        <v>-5.1089862862682818</v>
      </c>
      <c r="Q1993" s="2">
        <f t="shared" si="839"/>
        <v>4.1074701661472535E-2</v>
      </c>
      <c r="R1993" s="2">
        <f t="shared" si="840"/>
        <v>0.80096053805071554</v>
      </c>
      <c r="S1993" s="2">
        <f t="shared" si="841"/>
        <v>0.68792241666316245</v>
      </c>
      <c r="T1993" s="25">
        <f t="shared" si="842"/>
        <v>0.64153778351449176</v>
      </c>
      <c r="W1993" s="20">
        <v>1730</v>
      </c>
      <c r="X1993" s="2">
        <f t="shared" si="846"/>
        <v>-0.77651506534391068</v>
      </c>
      <c r="Y1993" s="2">
        <f t="shared" si="834"/>
        <v>-0.53051198247355669</v>
      </c>
      <c r="Z1993" s="2">
        <f t="shared" si="835"/>
        <v>0.13380151159259523</v>
      </c>
      <c r="AA1993" s="2">
        <f t="shared" si="836"/>
        <v>0.32246990701760986</v>
      </c>
      <c r="AB1993" s="2">
        <f t="shared" si="837"/>
        <v>0.60405309022372333</v>
      </c>
      <c r="AC1993" s="2">
        <f t="shared" si="838"/>
        <v>0.76307699071269852</v>
      </c>
      <c r="AD1993" s="2">
        <f t="shared" si="847"/>
        <v>0.60297564670605786</v>
      </c>
      <c r="AE1993" s="25">
        <f t="shared" si="848"/>
        <v>0.58228649375514774</v>
      </c>
      <c r="AI1993" s="20">
        <v>1730</v>
      </c>
      <c r="AJ1993" s="2">
        <f t="shared" si="849"/>
        <v>-3.9489553326764355E-2</v>
      </c>
      <c r="AK1993" s="2">
        <f t="shared" si="824"/>
        <v>-0.37756600696292769</v>
      </c>
      <c r="AL1993" s="2">
        <f t="shared" si="825"/>
        <v>-4.0438779856610013E-2</v>
      </c>
      <c r="AM1993" s="2">
        <f t="shared" si="826"/>
        <v>4.3919046478721593E-2</v>
      </c>
      <c r="AN1993" s="2">
        <f t="shared" si="827"/>
        <v>2.6421937848804963E-2</v>
      </c>
      <c r="AO1993" s="2">
        <f t="shared" si="828"/>
        <v>-2.6237663705304718E-3</v>
      </c>
      <c r="AP1993" s="2">
        <f t="shared" si="850"/>
        <v>1.5594248219473659E-3</v>
      </c>
      <c r="AQ1993" s="25">
        <f t="shared" si="851"/>
        <v>6.8841499671266454E-6</v>
      </c>
    </row>
    <row r="1994" spans="1:43" x14ac:dyDescent="0.2">
      <c r="A1994" s="20">
        <v>1731</v>
      </c>
      <c r="B1994" s="2">
        <f t="shared" si="852"/>
        <v>0.57780115866874593</v>
      </c>
      <c r="C1994" s="2">
        <f t="shared" si="829"/>
        <v>0.68987850713137489</v>
      </c>
      <c r="D1994" s="2">
        <f t="shared" si="830"/>
        <v>-4.4480019827935091E-2</v>
      </c>
      <c r="E1994" s="2">
        <f t="shared" si="831"/>
        <v>-0.12499200555773815</v>
      </c>
      <c r="F1994" s="2">
        <f t="shared" si="832"/>
        <v>-5.3549512739235576E-3</v>
      </c>
      <c r="G1994" s="2">
        <f t="shared" si="833"/>
        <v>3.5035332974945668E-3</v>
      </c>
      <c r="H1994" s="2">
        <f t="shared" si="843"/>
        <v>0.33385417895894531</v>
      </c>
      <c r="I1994" s="25">
        <f t="shared" si="844"/>
        <v>1.2274745566653152E-5</v>
      </c>
      <c r="L1994" s="20">
        <v>1731</v>
      </c>
      <c r="M1994" s="2">
        <f t="shared" si="845"/>
        <v>-0.8212168914412139</v>
      </c>
      <c r="N1994" s="2">
        <f t="shared" si="839"/>
        <v>-4.3349773399422604</v>
      </c>
      <c r="O1994" s="2">
        <f t="shared" si="839"/>
        <v>-5.4634848924073411</v>
      </c>
      <c r="P1994" s="2">
        <f t="shared" si="839"/>
        <v>-1.0218389816649704</v>
      </c>
      <c r="Q1994" s="2">
        <f t="shared" si="839"/>
        <v>1.7943174926986041</v>
      </c>
      <c r="R1994" s="2">
        <f t="shared" si="840"/>
        <v>0.6545536015867307</v>
      </c>
      <c r="S1994" s="2">
        <f t="shared" si="841"/>
        <v>0.67439718278837046</v>
      </c>
      <c r="T1994" s="25">
        <f t="shared" si="842"/>
        <v>0.42844041735016059</v>
      </c>
      <c r="W1994" s="20">
        <v>1731</v>
      </c>
      <c r="X1994" s="2">
        <f t="shared" si="846"/>
        <v>0.79004596136548022</v>
      </c>
      <c r="Y1994" s="2">
        <f t="shared" si="834"/>
        <v>-0.3494721337422535</v>
      </c>
      <c r="Z1994" s="2">
        <f t="shared" si="835"/>
        <v>-0.51506156562026884</v>
      </c>
      <c r="AA1994" s="2">
        <f t="shared" si="836"/>
        <v>-0.28358202608142707</v>
      </c>
      <c r="AB1994" s="2">
        <f t="shared" si="837"/>
        <v>-0.8102517888747699</v>
      </c>
      <c r="AC1994" s="2">
        <f t="shared" si="838"/>
        <v>-0.62180994686016611</v>
      </c>
      <c r="AD1994" s="2">
        <f t="shared" si="847"/>
        <v>0.6241726210699059</v>
      </c>
      <c r="AE1994" s="25">
        <f t="shared" si="848"/>
        <v>0.38664761001424258</v>
      </c>
      <c r="AI1994" s="20">
        <v>1731</v>
      </c>
      <c r="AJ1994" s="2">
        <f t="shared" si="849"/>
        <v>0.83110540943703137</v>
      </c>
      <c r="AK1994" s="2">
        <f t="shared" si="824"/>
        <v>0.23435679914819274</v>
      </c>
      <c r="AL1994" s="2">
        <f t="shared" si="825"/>
        <v>-8.7849604053453087E-2</v>
      </c>
      <c r="AM1994" s="2">
        <f t="shared" si="826"/>
        <v>-5.5316349366077482E-2</v>
      </c>
      <c r="AN1994" s="2">
        <f t="shared" si="827"/>
        <v>3.5934063831075439E-4</v>
      </c>
      <c r="AO1994" s="2">
        <f t="shared" si="828"/>
        <v>1.3533969346656812E-2</v>
      </c>
      <c r="AP1994" s="2">
        <f t="shared" si="850"/>
        <v>0.69073620159549554</v>
      </c>
      <c r="AQ1994" s="25">
        <f t="shared" si="851"/>
        <v>1.8316832627624622E-4</v>
      </c>
    </row>
    <row r="1995" spans="1:43" x14ac:dyDescent="0.2">
      <c r="A1995" s="20">
        <v>1732</v>
      </c>
      <c r="B1995" s="2">
        <f t="shared" si="852"/>
        <v>0.96772272666566594</v>
      </c>
      <c r="C1995" s="2">
        <f t="shared" si="829"/>
        <v>0.31057313601285219</v>
      </c>
      <c r="D1995" s="2">
        <f t="shared" si="830"/>
        <v>-0.29499586214305956</v>
      </c>
      <c r="E1995" s="2">
        <f t="shared" si="831"/>
        <v>-0.11272642962609397</v>
      </c>
      <c r="F1995" s="2">
        <f t="shared" si="832"/>
        <v>8.2217614182549144E-3</v>
      </c>
      <c r="G1995" s="2">
        <f t="shared" si="833"/>
        <v>3.8212501448627754E-3</v>
      </c>
      <c r="H1995" s="2">
        <f t="shared" si="843"/>
        <v>0.93648727570523116</v>
      </c>
      <c r="I1995" s="25">
        <f t="shared" si="844"/>
        <v>1.4601952669613782E-5</v>
      </c>
      <c r="L1995" s="20">
        <v>1732</v>
      </c>
      <c r="M1995" s="2">
        <f t="shared" si="845"/>
        <v>0.23426226786370399</v>
      </c>
      <c r="N1995" s="2">
        <f t="shared" si="839"/>
        <v>-0.11939119764438932</v>
      </c>
      <c r="O1995" s="2">
        <f t="shared" si="839"/>
        <v>1.9269583362068206</v>
      </c>
      <c r="P1995" s="2">
        <f t="shared" si="839"/>
        <v>4.3684437286026387</v>
      </c>
      <c r="Q1995" s="2">
        <f t="shared" si="839"/>
        <v>1.2592950132834921</v>
      </c>
      <c r="R1995" s="2">
        <f t="shared" si="840"/>
        <v>-0.32659539153955303</v>
      </c>
      <c r="S1995" s="2">
        <f t="shared" si="841"/>
        <v>5.4878810144645802E-2</v>
      </c>
      <c r="T1995" s="25">
        <f t="shared" si="842"/>
        <v>0.10666454977487394</v>
      </c>
      <c r="W1995" s="20">
        <v>1732</v>
      </c>
      <c r="X1995" s="2">
        <f t="shared" si="846"/>
        <v>0.41751487069194226</v>
      </c>
      <c r="Y1995" s="2">
        <f t="shared" si="834"/>
        <v>0.68931358411993859</v>
      </c>
      <c r="Z1995" s="2">
        <f t="shared" si="835"/>
        <v>0.10024462161707678</v>
      </c>
      <c r="AA1995" s="2">
        <f t="shared" si="836"/>
        <v>-0.19360904633161113</v>
      </c>
      <c r="AB1995" s="2">
        <f t="shared" si="837"/>
        <v>-0.23587128290139092</v>
      </c>
      <c r="AC1995" s="2">
        <f t="shared" si="838"/>
        <v>-0.48052394585744823</v>
      </c>
      <c r="AD1995" s="2">
        <f t="shared" si="847"/>
        <v>0.17431866724890926</v>
      </c>
      <c r="AE1995" s="25">
        <f t="shared" si="848"/>
        <v>0.23090326254241184</v>
      </c>
      <c r="AI1995" s="20">
        <v>1732</v>
      </c>
      <c r="AJ1995" s="2">
        <f t="shared" si="849"/>
        <v>-0.93872337069430012</v>
      </c>
      <c r="AK1995" s="2">
        <f t="shared" ref="AK1995:AK2058" si="853">-B$252*AK1994-B$253*AK1993+B$254*AJ1995+B$255*AJ1994+B$256*AJ1993</f>
        <v>0.10172753069275797</v>
      </c>
      <c r="AL1995" s="2">
        <f t="shared" ref="AL1995:AL2058" si="854">-C$252*AL1994-C$253*AL1993+C$254*AK1995+C$255*AK1994+C$256*AK1993</f>
        <v>0.14383796012833611</v>
      </c>
      <c r="AM1995" s="2">
        <f t="shared" ref="AM1995:AM2058" si="855">-D$252*AM1994-D$253*AM1993+D$254*AL1995+D$255*AL1994+D$256*AL1993</f>
        <v>2.1188420330165415E-2</v>
      </c>
      <c r="AN1995" s="2">
        <f t="shared" ref="AN1995:AN2058" si="856">-E$252*AN1994-E$253*AN1993+E$254*AM1995+E$255*AM1994+E$256*AM1993</f>
        <v>-2.6844882583019952E-2</v>
      </c>
      <c r="AO1995" s="2">
        <f t="shared" ref="AO1995:AO2058" si="857">-F$252*AO1994-F$253*AO1993+F$254*AN1995+F$255*AN1994+F$256*AN1993</f>
        <v>-1.3305745792305531E-2</v>
      </c>
      <c r="AP1995" s="2">
        <f t="shared" si="850"/>
        <v>0.88120156668766836</v>
      </c>
      <c r="AQ1995" s="25">
        <f t="shared" si="851"/>
        <v>1.7704287108945635E-4</v>
      </c>
    </row>
    <row r="1996" spans="1:43" x14ac:dyDescent="0.2">
      <c r="A1996" s="20">
        <v>1733</v>
      </c>
      <c r="B1996" s="2">
        <f t="shared" si="852"/>
        <v>0.90250917522695151</v>
      </c>
      <c r="C1996" s="2">
        <f t="shared" ref="C1996:C2059" si="858">-B$252*C1995-B$253*C1994+B$254*B1996+B$255*B1995+B$256*B1994</f>
        <v>-0.21479963381155492</v>
      </c>
      <c r="D1996" s="2">
        <f t="shared" ref="D1996:D2059" si="859">-C$252*D1995-C$253*D1994+C$254*C1996+C$255*C1995+C$256*C1994</f>
        <v>-0.40677054105479482</v>
      </c>
      <c r="E1996" s="2">
        <f t="shared" ref="E1996:E2059" si="860">-D$252*E1995-D$253*E1994+D$254*D1996+D$255*D1995+D$256*D1994</f>
        <v>-4.7443852442265864E-2</v>
      </c>
      <c r="F1996" s="2">
        <f t="shared" ref="F1996:F2059" si="861">-E$252*F1995-E$253*F1994+E$254*E1996+E$255*E1995+E$256*E1994</f>
        <v>1.7931651246812709E-2</v>
      </c>
      <c r="G1996" s="2">
        <f t="shared" ref="G1996:G2059" si="862">-F$252*G1995-F$253*G1994+F$254*F1996+F$255*F1995+F$256*F1994</f>
        <v>2.3417733403710995E-3</v>
      </c>
      <c r="H1996" s="2">
        <f t="shared" si="843"/>
        <v>0.81452281136883231</v>
      </c>
      <c r="I1996" s="25">
        <f t="shared" si="844"/>
        <v>5.4839023776728175E-6</v>
      </c>
      <c r="L1996" s="20">
        <v>1733</v>
      </c>
      <c r="M1996" s="2">
        <f t="shared" si="845"/>
        <v>0.99099039012444345</v>
      </c>
      <c r="N1996" s="2">
        <f t="shared" si="839"/>
        <v>4.2484526873768393</v>
      </c>
      <c r="O1996" s="2">
        <f t="shared" si="839"/>
        <v>6.8599814837634119</v>
      </c>
      <c r="P1996" s="2">
        <f t="shared" si="839"/>
        <v>4.1877179017733006</v>
      </c>
      <c r="Q1996" s="2">
        <f t="shared" si="839"/>
        <v>-0.88168686622447368</v>
      </c>
      <c r="R1996" s="2">
        <f t="shared" si="840"/>
        <v>-0.89124234698815097</v>
      </c>
      <c r="S1996" s="2">
        <f t="shared" si="841"/>
        <v>0.98206195331899659</v>
      </c>
      <c r="T1996" s="25">
        <f t="shared" si="842"/>
        <v>0.79431292106494766</v>
      </c>
      <c r="W1996" s="20">
        <v>1733</v>
      </c>
      <c r="X1996" s="2">
        <f t="shared" si="846"/>
        <v>-0.97976646773879472</v>
      </c>
      <c r="Y1996" s="2">
        <f t="shared" si="834"/>
        <v>3.6245153317456202E-2</v>
      </c>
      <c r="Z1996" s="2">
        <f t="shared" si="835"/>
        <v>0.46950998959399232</v>
      </c>
      <c r="AA1996" s="2">
        <f t="shared" si="836"/>
        <v>0.37155878783755036</v>
      </c>
      <c r="AB1996" s="2">
        <f t="shared" si="837"/>
        <v>0.91743268798105981</v>
      </c>
      <c r="AC1996" s="2">
        <f t="shared" si="838"/>
        <v>0.84016204095816927</v>
      </c>
      <c r="AD1996" s="2">
        <f t="shared" si="847"/>
        <v>0.95994233130535467</v>
      </c>
      <c r="AE1996" s="25">
        <f t="shared" si="848"/>
        <v>0.70587225506699647</v>
      </c>
      <c r="AI1996" s="20">
        <v>1733</v>
      </c>
      <c r="AJ1996" s="2">
        <f t="shared" si="849"/>
        <v>0.27377409545772929</v>
      </c>
      <c r="AK1996" s="2">
        <f t="shared" si="853"/>
        <v>-0.35409033008507818</v>
      </c>
      <c r="AL1996" s="2">
        <f t="shared" si="854"/>
        <v>-8.1447996425265512E-2</v>
      </c>
      <c r="AM1996" s="2">
        <f t="shared" si="855"/>
        <v>3.0377531291699844E-2</v>
      </c>
      <c r="AN1996" s="2">
        <f t="shared" si="856"/>
        <v>3.1237146147002324E-2</v>
      </c>
      <c r="AO1996" s="2">
        <f t="shared" si="857"/>
        <v>2.1269231826333093E-3</v>
      </c>
      <c r="AP1996" s="2">
        <f t="shared" si="850"/>
        <v>7.4952255343697871E-2</v>
      </c>
      <c r="AQ1996" s="25">
        <f t="shared" si="851"/>
        <v>4.5238022248230054E-6</v>
      </c>
    </row>
    <row r="1997" spans="1:43" x14ac:dyDescent="0.2">
      <c r="A1997" s="20">
        <v>1734</v>
      </c>
      <c r="B1997" s="2">
        <f t="shared" si="852"/>
        <v>0.41283145658408366</v>
      </c>
      <c r="C1997" s="2">
        <f t="shared" si="858"/>
        <v>-0.63914877951754445</v>
      </c>
      <c r="D1997" s="2">
        <f t="shared" si="859"/>
        <v>-0.327234678543388</v>
      </c>
      <c r="E1997" s="2">
        <f t="shared" si="860"/>
        <v>4.0152309875834652E-2</v>
      </c>
      <c r="F1997" s="2">
        <f t="shared" si="861"/>
        <v>1.9208005304267015E-2</v>
      </c>
      <c r="G1997" s="2">
        <f t="shared" si="862"/>
        <v>-2.3907605728845714E-4</v>
      </c>
      <c r="H1997" s="2">
        <f t="shared" si="843"/>
        <v>0.17042981154533615</v>
      </c>
      <c r="I1997" s="25">
        <f t="shared" si="844"/>
        <v>5.7157361168593642E-8</v>
      </c>
      <c r="L1997" s="20">
        <v>1734</v>
      </c>
      <c r="M1997" s="2">
        <f t="shared" si="845"/>
        <v>0.48392383708354408</v>
      </c>
      <c r="N1997" s="2">
        <f t="shared" si="839"/>
        <v>3.198310749240882</v>
      </c>
      <c r="O1997" s="2">
        <f t="shared" si="839"/>
        <v>3.0445766362092592</v>
      </c>
      <c r="P1997" s="2">
        <f t="shared" si="839"/>
        <v>-1.3335396180660148</v>
      </c>
      <c r="Q1997" s="2">
        <f t="shared" ref="Q1997:R2060" si="863">-E$252*Q1996-E$253*Q1995+E$254*P1997+E$255*P1996+E$256*P1995</f>
        <v>-1.8982671592768574</v>
      </c>
      <c r="R1997" s="2">
        <f t="shared" si="840"/>
        <v>-0.31930175955873413</v>
      </c>
      <c r="S1997" s="2">
        <f t="shared" si="841"/>
        <v>0.23418228009766051</v>
      </c>
      <c r="T1997" s="25">
        <f t="shared" si="842"/>
        <v>0.10195361365730367</v>
      </c>
      <c r="W1997" s="20">
        <v>1734</v>
      </c>
      <c r="X1997" s="2">
        <f t="shared" si="846"/>
        <v>2.7695116869006987E-2</v>
      </c>
      <c r="Y1997" s="2">
        <f t="shared" ref="Y1997:Y2060" si="864">-B$252*Y1996-B$253*Y1995+B$254*X1997+B$255*X1996+B$256*X1995</f>
        <v>-0.7057835336323196</v>
      </c>
      <c r="Z1997" s="2">
        <f t="shared" ref="Z1997:Z2060" si="865">-C$252*Z1996-C$253*Z1995+C$254*Y1997+C$255*Y1996+C$256*Y1995</f>
        <v>-0.3135919278473312</v>
      </c>
      <c r="AA1997" s="2">
        <f t="shared" ref="AA1997:AA2060" si="866">-D$252*AA1996-D$253*AA1995+D$254*Z1997+D$255*Z1996+D$256*Z1995</f>
        <v>2.4771176534959631E-2</v>
      </c>
      <c r="AB1997" s="2">
        <f t="shared" ref="AB1997:AB2060" si="867">-E$252*AB1996-E$253*AB1995+E$254*AA1997+E$255*AA1996+E$256*AA1995</f>
        <v>-0.18101397399702013</v>
      </c>
      <c r="AC1997" s="2">
        <f t="shared" ref="AC1997:AC2060" si="868">-F$252*AC1996-F$253*AC1995+F$254*AB1997+F$255*AB1996+F$256*AB1995</f>
        <v>9.8750794682820317E-2</v>
      </c>
      <c r="AD1997" s="2">
        <f t="shared" si="847"/>
        <v>7.6701949838795533E-4</v>
      </c>
      <c r="AE1997" s="25">
        <f t="shared" si="848"/>
        <v>9.7517194504885326E-3</v>
      </c>
      <c r="AI1997" s="20">
        <v>1734</v>
      </c>
      <c r="AJ1997" s="2">
        <f t="shared" si="849"/>
        <v>0.61649064858964664</v>
      </c>
      <c r="AK1997" s="2">
        <f t="shared" si="853"/>
        <v>0.31503757903580315</v>
      </c>
      <c r="AL1997" s="2">
        <f t="shared" si="854"/>
        <v>-4.7973486339509777E-2</v>
      </c>
      <c r="AM1997" s="2">
        <f t="shared" si="855"/>
        <v>-5.694284253945215E-2</v>
      </c>
      <c r="AN1997" s="2">
        <f t="shared" si="856"/>
        <v>-9.9213082317422124E-3</v>
      </c>
      <c r="AO1997" s="2">
        <f t="shared" si="857"/>
        <v>1.0802352453737665E-2</v>
      </c>
      <c r="AP1997" s="2">
        <f t="shared" si="850"/>
        <v>0.38006071979848316</v>
      </c>
      <c r="AQ1997" s="25">
        <f t="shared" si="851"/>
        <v>1.1669081853477214E-4</v>
      </c>
    </row>
    <row r="1998" spans="1:43" x14ac:dyDescent="0.2">
      <c r="A1998" s="20">
        <v>1735</v>
      </c>
      <c r="B1998" s="2">
        <f t="shared" si="852"/>
        <v>-0.27100734675975197</v>
      </c>
      <c r="C1998" s="2">
        <f t="shared" si="858"/>
        <v>-0.76289626724132575</v>
      </c>
      <c r="D1998" s="2">
        <f t="shared" si="859"/>
        <v>-9.3795233530161837E-2</v>
      </c>
      <c r="E1998" s="2">
        <f t="shared" si="860"/>
        <v>0.10886421346218195</v>
      </c>
      <c r="F1998" s="2">
        <f t="shared" si="861"/>
        <v>1.1450534333783163E-2</v>
      </c>
      <c r="G1998" s="2">
        <f t="shared" si="862"/>
        <v>-2.7074842495006441E-3</v>
      </c>
      <c r="H1998" s="2">
        <f t="shared" si="843"/>
        <v>7.344498199776045E-2</v>
      </c>
      <c r="I1998" s="25">
        <f t="shared" si="844"/>
        <v>7.3304709612940665E-6</v>
      </c>
      <c r="L1998" s="20">
        <v>1735</v>
      </c>
      <c r="M1998" s="2">
        <f t="shared" si="845"/>
        <v>-0.64028328023797132</v>
      </c>
      <c r="N1998" s="2">
        <f t="shared" ref="N1998:R2061" si="869">-B$252*N1997-B$253*N1996+B$254*M1998+B$255*M1997+B$256*M1996</f>
        <v>-1.9305872849497803</v>
      </c>
      <c r="O1998" s="2">
        <f t="shared" si="869"/>
        <v>-4.6535295773056005</v>
      </c>
      <c r="P1998" s="2">
        <f t="shared" si="869"/>
        <v>-5.1541547447895031</v>
      </c>
      <c r="Q1998" s="2">
        <f t="shared" si="863"/>
        <v>-0.4940167842402603</v>
      </c>
      <c r="R1998" s="2">
        <f t="shared" si="863"/>
        <v>0.65983940979986111</v>
      </c>
      <c r="S1998" s="2">
        <f t="shared" si="841"/>
        <v>0.40996267895229649</v>
      </c>
      <c r="T1998" s="25">
        <f t="shared" si="842"/>
        <v>0.43538804672502907</v>
      </c>
      <c r="W1998" s="20">
        <v>1735</v>
      </c>
      <c r="X1998" s="2">
        <f t="shared" si="846"/>
        <v>0.96718169060808401</v>
      </c>
      <c r="Y1998" s="2">
        <f t="shared" si="864"/>
        <v>0.28446584116476403</v>
      </c>
      <c r="Z1998" s="2">
        <f t="shared" si="865"/>
        <v>-0.32701250382255181</v>
      </c>
      <c r="AA1998" s="2">
        <f t="shared" si="866"/>
        <v>-0.38281491423105934</v>
      </c>
      <c r="AB1998" s="2">
        <f t="shared" si="867"/>
        <v>-0.8351791798593744</v>
      </c>
      <c r="AC1998" s="2">
        <f t="shared" si="868"/>
        <v>-0.88503481576726095</v>
      </c>
      <c r="AD1998" s="2">
        <f t="shared" si="847"/>
        <v>0.93544042264751159</v>
      </c>
      <c r="AE1998" s="25">
        <f t="shared" si="848"/>
        <v>0.78328662512018954</v>
      </c>
      <c r="AI1998" s="20">
        <v>1735</v>
      </c>
      <c r="AJ1998" s="2">
        <f t="shared" si="849"/>
        <v>-0.9993849664025235</v>
      </c>
      <c r="AK1998" s="2">
        <f t="shared" si="853"/>
        <v>-1.6709604394833183E-2</v>
      </c>
      <c r="AL1998" s="2">
        <f t="shared" si="854"/>
        <v>0.13791289704430537</v>
      </c>
      <c r="AM1998" s="2">
        <f t="shared" si="855"/>
        <v>3.6644321616730105E-2</v>
      </c>
      <c r="AN1998" s="2">
        <f t="shared" si="856"/>
        <v>-1.955974418887859E-2</v>
      </c>
      <c r="AO1998" s="2">
        <f t="shared" si="857"/>
        <v>-1.4841316158573814E-2</v>
      </c>
      <c r="AP1998" s="2">
        <f t="shared" si="850"/>
        <v>0.99877031107137304</v>
      </c>
      <c r="AQ1998" s="25">
        <f t="shared" si="851"/>
        <v>2.2026466531874418E-4</v>
      </c>
    </row>
    <row r="1999" spans="1:43" x14ac:dyDescent="0.2">
      <c r="A1999" s="20">
        <v>1736</v>
      </c>
      <c r="B1999" s="2">
        <f t="shared" si="852"/>
        <v>-0.82738716031572912</v>
      </c>
      <c r="C1999" s="2">
        <f t="shared" si="858"/>
        <v>-0.52784171989845574</v>
      </c>
      <c r="D1999" s="2">
        <f t="shared" si="859"/>
        <v>0.18375757540323701</v>
      </c>
      <c r="E1999" s="2">
        <f t="shared" si="860"/>
        <v>0.12637557640697764</v>
      </c>
      <c r="F1999" s="2">
        <f t="shared" si="861"/>
        <v>-1.6923018534789197E-3</v>
      </c>
      <c r="G1999" s="2">
        <f t="shared" si="862"/>
        <v>-3.9025202936137579E-3</v>
      </c>
      <c r="H1999" s="2">
        <f t="shared" si="843"/>
        <v>0.68456951305532598</v>
      </c>
      <c r="I1999" s="25">
        <f t="shared" si="844"/>
        <v>1.5229664642067211E-5</v>
      </c>
      <c r="L1999" s="20">
        <v>1736</v>
      </c>
      <c r="M1999" s="2">
        <f t="shared" si="845"/>
        <v>-0.94794706039534327</v>
      </c>
      <c r="N1999" s="2">
        <f t="shared" si="869"/>
        <v>-4.5974372960321688</v>
      </c>
      <c r="O1999" s="2">
        <f t="shared" si="869"/>
        <v>-6.4170616922557366</v>
      </c>
      <c r="P1999" s="2">
        <f t="shared" si="869"/>
        <v>-2.4017562610283791</v>
      </c>
      <c r="Q1999" s="2">
        <f t="shared" si="863"/>
        <v>1.5402455340547057</v>
      </c>
      <c r="R1999" s="2">
        <f t="shared" si="863"/>
        <v>0.79749761325931789</v>
      </c>
      <c r="S1999" s="2">
        <f t="shared" si="841"/>
        <v>0.89860362931217252</v>
      </c>
      <c r="T1999" s="25">
        <f t="shared" si="842"/>
        <v>0.63600244315430854</v>
      </c>
      <c r="W1999" s="20">
        <v>1736</v>
      </c>
      <c r="X1999" s="2">
        <f t="shared" si="846"/>
        <v>-0.46718652897881091</v>
      </c>
      <c r="Y1999" s="2">
        <f t="shared" si="864"/>
        <v>0.5765210636696193</v>
      </c>
      <c r="Z1999" s="2">
        <f t="shared" si="865"/>
        <v>0.46218777956591589</v>
      </c>
      <c r="AA1999" s="2">
        <f t="shared" si="866"/>
        <v>0.14918152425116282</v>
      </c>
      <c r="AB1999" s="2">
        <f t="shared" si="867"/>
        <v>0.56052289221323714</v>
      </c>
      <c r="AC1999" s="2">
        <f t="shared" si="868"/>
        <v>0.30341273335444485</v>
      </c>
      <c r="AD1999" s="2">
        <f t="shared" si="847"/>
        <v>0.21826325285926931</v>
      </c>
      <c r="AE1999" s="25">
        <f t="shared" si="848"/>
        <v>9.2059286761615455E-2</v>
      </c>
      <c r="AI1999" s="20">
        <v>1736</v>
      </c>
      <c r="AJ1999" s="2">
        <f t="shared" si="849"/>
        <v>0.55978769000257989</v>
      </c>
      <c r="AK1999" s="2">
        <f t="shared" si="853"/>
        <v>-0.29537033732515106</v>
      </c>
      <c r="AL1999" s="2">
        <f t="shared" si="854"/>
        <v>-0.11435030164921488</v>
      </c>
      <c r="AM1999" s="2">
        <f t="shared" si="855"/>
        <v>1.3812394114565181E-2</v>
      </c>
      <c r="AN1999" s="2">
        <f t="shared" si="856"/>
        <v>3.294317084850748E-2</v>
      </c>
      <c r="AO1999" s="2">
        <f t="shared" si="857"/>
        <v>6.6659098279521628E-3</v>
      </c>
      <c r="AP1999" s="2">
        <f t="shared" si="850"/>
        <v>0.31336225787842448</v>
      </c>
      <c r="AQ1999" s="25">
        <f t="shared" si="851"/>
        <v>4.4434353834389233E-5</v>
      </c>
    </row>
    <row r="2000" spans="1:43" x14ac:dyDescent="0.2">
      <c r="A2000" s="20">
        <v>1737</v>
      </c>
      <c r="B2000" s="2">
        <f t="shared" si="852"/>
        <v>-0.99463386409438626</v>
      </c>
      <c r="C2000" s="2">
        <f t="shared" si="858"/>
        <v>-4.4534963932929023E-2</v>
      </c>
      <c r="D2000" s="2">
        <f t="shared" si="859"/>
        <v>0.37488632533321675</v>
      </c>
      <c r="E2000" s="2">
        <f t="shared" si="860"/>
        <v>8.4450531094736381E-2</v>
      </c>
      <c r="F2000" s="2">
        <f t="shared" si="861"/>
        <v>-1.4039222036086884E-2</v>
      </c>
      <c r="G2000" s="2">
        <f t="shared" si="862"/>
        <v>-3.2621400650901093E-3</v>
      </c>
      <c r="H2000" s="2">
        <f t="shared" si="843"/>
        <v>0.98929652360332998</v>
      </c>
      <c r="I2000" s="25">
        <f t="shared" si="844"/>
        <v>1.0641557804266102E-5</v>
      </c>
      <c r="L2000" s="20">
        <v>1737</v>
      </c>
      <c r="M2000" s="2">
        <f t="shared" si="845"/>
        <v>-4.6708656097136314E-2</v>
      </c>
      <c r="N2000" s="2">
        <f t="shared" si="869"/>
        <v>-1.4012468249251668</v>
      </c>
      <c r="O2000" s="2">
        <f t="shared" si="869"/>
        <v>2.9854470175268988E-3</v>
      </c>
      <c r="P2000" s="2">
        <f t="shared" si="869"/>
        <v>3.4135647336964876</v>
      </c>
      <c r="Q2000" s="2">
        <f t="shared" si="863"/>
        <v>1.6102566103658311</v>
      </c>
      <c r="R2000" s="2">
        <f t="shared" si="863"/>
        <v>-8.1880521117570285E-2</v>
      </c>
      <c r="S2000" s="2">
        <f t="shared" si="841"/>
        <v>2.1816985544005495E-3</v>
      </c>
      <c r="T2000" s="25">
        <f t="shared" si="842"/>
        <v>6.7044197384848736E-3</v>
      </c>
      <c r="W2000" s="20">
        <v>1737</v>
      </c>
      <c r="X2000" s="2">
        <f t="shared" si="846"/>
        <v>-0.75489017461545982</v>
      </c>
      <c r="Y2000" s="2">
        <f t="shared" si="864"/>
        <v>-0.54643942776576238</v>
      </c>
      <c r="Z2000" s="2">
        <f t="shared" si="865"/>
        <v>0.11699244050470636</v>
      </c>
      <c r="AA2000" s="2">
        <f t="shared" si="866"/>
        <v>0.31502620463233683</v>
      </c>
      <c r="AB2000" s="2">
        <f t="shared" si="867"/>
        <v>0.58047522939082574</v>
      </c>
      <c r="AC2000" s="2">
        <f t="shared" si="868"/>
        <v>0.74716279861789348</v>
      </c>
      <c r="AD2000" s="2">
        <f t="shared" si="847"/>
        <v>0.56985917573095946</v>
      </c>
      <c r="AE2000" s="25">
        <f t="shared" si="848"/>
        <v>0.55825224763852288</v>
      </c>
      <c r="AI2000" s="20">
        <v>1737</v>
      </c>
      <c r="AJ2000" s="2">
        <f t="shared" si="849"/>
        <v>0.34051360441807343</v>
      </c>
      <c r="AK2000" s="2">
        <f t="shared" si="853"/>
        <v>0.364361151434758</v>
      </c>
      <c r="AL2000" s="2">
        <f t="shared" si="854"/>
        <v>-3.3223364861942684E-3</v>
      </c>
      <c r="AM2000" s="2">
        <f t="shared" si="855"/>
        <v>-5.2901540353591459E-2</v>
      </c>
      <c r="AN2000" s="2">
        <f t="shared" si="856"/>
        <v>-1.9214441511798071E-2</v>
      </c>
      <c r="AO2000" s="2">
        <f t="shared" si="857"/>
        <v>6.9955253959420646E-3</v>
      </c>
      <c r="AP2000" s="2">
        <f t="shared" si="850"/>
        <v>0.11594951479378821</v>
      </c>
      <c r="AQ2000" s="25">
        <f t="shared" si="851"/>
        <v>4.893737556527038E-5</v>
      </c>
    </row>
    <row r="2001" spans="1:43" x14ac:dyDescent="0.2">
      <c r="A2001" s="20">
        <v>1738</v>
      </c>
      <c r="B2001" s="2">
        <f t="shared" si="852"/>
        <v>-0.69408872000655863</v>
      </c>
      <c r="C2001" s="2">
        <f t="shared" si="858"/>
        <v>0.45971728144820029</v>
      </c>
      <c r="D2001" s="2">
        <f t="shared" si="859"/>
        <v>0.38970017869855544</v>
      </c>
      <c r="E2001" s="2">
        <f t="shared" si="860"/>
        <v>2.8070814327086149E-3</v>
      </c>
      <c r="F2001" s="2">
        <f t="shared" si="861"/>
        <v>-1.9783276726171709E-2</v>
      </c>
      <c r="G2001" s="2">
        <f t="shared" si="862"/>
        <v>-1.0875243915525906E-3</v>
      </c>
      <c r="H2001" s="2">
        <f t="shared" si="843"/>
        <v>0.48175915124034296</v>
      </c>
      <c r="I2001" s="25">
        <f t="shared" si="844"/>
        <v>1.1827093022218324E-6</v>
      </c>
      <c r="L2001" s="20">
        <v>1738</v>
      </c>
      <c r="M2001" s="2">
        <f t="shared" si="845"/>
        <v>0.91409657291921953</v>
      </c>
      <c r="N2001" s="2">
        <f t="shared" si="869"/>
        <v>3.5819319901372353</v>
      </c>
      <c r="O2001" s="2">
        <f t="shared" si="869"/>
        <v>6.4192252920105304</v>
      </c>
      <c r="P2001" s="2">
        <f t="shared" si="869"/>
        <v>4.8756195643544205</v>
      </c>
      <c r="Q2001" s="2">
        <f t="shared" si="863"/>
        <v>-0.37326759512796859</v>
      </c>
      <c r="R2001" s="2">
        <f t="shared" si="863"/>
        <v>-0.85683769679441202</v>
      </c>
      <c r="S2001" s="2">
        <f t="shared" si="841"/>
        <v>0.83557254462266206</v>
      </c>
      <c r="T2001" s="25">
        <f t="shared" si="842"/>
        <v>0.73417083864795274</v>
      </c>
      <c r="W2001" s="20">
        <v>1738</v>
      </c>
      <c r="X2001" s="2">
        <f t="shared" si="846"/>
        <v>0.81021178685040174</v>
      </c>
      <c r="Y2001" s="2">
        <f t="shared" si="864"/>
        <v>-0.32821669844714191</v>
      </c>
      <c r="Z2001" s="2">
        <f t="shared" si="865"/>
        <v>-0.51534963465770744</v>
      </c>
      <c r="AA2001" s="2">
        <f t="shared" si="866"/>
        <v>-0.2923307514025027</v>
      </c>
      <c r="AB2001" s="2">
        <f t="shared" si="867"/>
        <v>-0.82429326828333593</v>
      </c>
      <c r="AC2001" s="2">
        <f t="shared" si="868"/>
        <v>-0.64292663919991855</v>
      </c>
      <c r="AD2001" s="2">
        <f t="shared" si="847"/>
        <v>0.65644313955132083</v>
      </c>
      <c r="AE2001" s="25">
        <f t="shared" si="848"/>
        <v>0.41335466339290222</v>
      </c>
      <c r="AI2001" s="20">
        <v>1738</v>
      </c>
      <c r="AJ2001" s="2">
        <f t="shared" si="849"/>
        <v>-0.96057296328371533</v>
      </c>
      <c r="AK2001" s="2">
        <f t="shared" si="853"/>
        <v>-0.1334835520824664</v>
      </c>
      <c r="AL2001" s="2">
        <f t="shared" si="854"/>
        <v>0.11826069911706084</v>
      </c>
      <c r="AM2001" s="2">
        <f t="shared" si="855"/>
        <v>4.8452837090475764E-2</v>
      </c>
      <c r="AN2001" s="2">
        <f t="shared" si="856"/>
        <v>-1.0327730254263871E-2</v>
      </c>
      <c r="AO2001" s="2">
        <f t="shared" si="857"/>
        <v>-1.4899658850519278E-2</v>
      </c>
      <c r="AP2001" s="2">
        <f t="shared" si="850"/>
        <v>0.9227004177916579</v>
      </c>
      <c r="AQ2001" s="25">
        <f t="shared" si="851"/>
        <v>2.2199983386185745E-4</v>
      </c>
    </row>
    <row r="2002" spans="1:43" x14ac:dyDescent="0.2">
      <c r="A2002" s="20">
        <v>1739</v>
      </c>
      <c r="B2002" s="2">
        <f t="shared" si="852"/>
        <v>-6.7102805464187357E-2</v>
      </c>
      <c r="C2002" s="2">
        <f t="shared" si="858"/>
        <v>0.74775730608359192</v>
      </c>
      <c r="D2002" s="2">
        <f t="shared" si="859"/>
        <v>0.22123194878867022</v>
      </c>
      <c r="E2002" s="2">
        <f t="shared" si="860"/>
        <v>-8.0156582489004868E-2</v>
      </c>
      <c r="F2002" s="2">
        <f t="shared" si="861"/>
        <v>-1.62229472497613E-2</v>
      </c>
      <c r="G2002" s="2">
        <f t="shared" si="862"/>
        <v>1.5985709963486083E-3</v>
      </c>
      <c r="H2002" s="2">
        <f t="shared" si="843"/>
        <v>4.5027865011645725E-3</v>
      </c>
      <c r="I2002" s="25">
        <f t="shared" si="844"/>
        <v>2.5554292303669822E-6</v>
      </c>
      <c r="L2002" s="20">
        <v>1739</v>
      </c>
      <c r="M2002" s="2">
        <f t="shared" si="845"/>
        <v>0.70916861917310892</v>
      </c>
      <c r="N2002" s="2">
        <f t="shared" si="869"/>
        <v>3.9971284901937145</v>
      </c>
      <c r="O2002" s="2">
        <f t="shared" si="869"/>
        <v>4.6491266775680105</v>
      </c>
      <c r="P2002" s="2">
        <f t="shared" si="869"/>
        <v>0.11987238034745953</v>
      </c>
      <c r="Q2002" s="2">
        <f t="shared" si="863"/>
        <v>-1.8807694255447982</v>
      </c>
      <c r="R2002" s="2">
        <f t="shared" si="863"/>
        <v>-0.53908304640519611</v>
      </c>
      <c r="S2002" s="2">
        <f t="shared" si="841"/>
        <v>0.50292013041989403</v>
      </c>
      <c r="T2002" s="25">
        <f t="shared" si="842"/>
        <v>0.29061053092150685</v>
      </c>
      <c r="W2002" s="20">
        <v>1739</v>
      </c>
      <c r="X2002" s="2">
        <f t="shared" si="846"/>
        <v>0.38672654438029225</v>
      </c>
      <c r="Y2002" s="2">
        <f t="shared" si="864"/>
        <v>0.69558247056665334</v>
      </c>
      <c r="Z2002" s="2">
        <f t="shared" si="865"/>
        <v>0.11718459248247026</v>
      </c>
      <c r="AA2002" s="2">
        <f t="shared" si="866"/>
        <v>-0.18218988650861831</v>
      </c>
      <c r="AB2002" s="2">
        <f t="shared" si="867"/>
        <v>-0.2059129150000556</v>
      </c>
      <c r="AC2002" s="2">
        <f t="shared" si="868"/>
        <v>-0.45501424029747778</v>
      </c>
      <c r="AD2002" s="2">
        <f t="shared" si="847"/>
        <v>0.14955742012832215</v>
      </c>
      <c r="AE2002" s="25">
        <f t="shared" si="848"/>
        <v>0.20703795887349086</v>
      </c>
      <c r="AI2002" s="20">
        <v>1739</v>
      </c>
      <c r="AJ2002" s="2">
        <f t="shared" si="849"/>
        <v>0.79008291977756095</v>
      </c>
      <c r="AK2002" s="2">
        <f t="shared" si="853"/>
        <v>-0.20725071236332968</v>
      </c>
      <c r="AL2002" s="2">
        <f t="shared" si="854"/>
        <v>-0.13587077062951483</v>
      </c>
      <c r="AM2002" s="2">
        <f t="shared" si="855"/>
        <v>-4.1275571703041159E-3</v>
      </c>
      <c r="AN2002" s="2">
        <f t="shared" si="856"/>
        <v>3.1370203098604992E-2</v>
      </c>
      <c r="AO2002" s="2">
        <f t="shared" si="857"/>
        <v>1.0541406364658166E-2</v>
      </c>
      <c r="AP2002" s="2">
        <f t="shared" si="850"/>
        <v>0.62423102012423581</v>
      </c>
      <c r="AQ2002" s="25">
        <f t="shared" si="851"/>
        <v>1.1112124814485569E-4</v>
      </c>
    </row>
    <row r="2003" spans="1:43" x14ac:dyDescent="0.2">
      <c r="A2003" s="20">
        <v>1740</v>
      </c>
      <c r="B2003" s="2">
        <f t="shared" si="852"/>
        <v>0.59144260699825335</v>
      </c>
      <c r="C2003" s="2">
        <f t="shared" si="858"/>
        <v>0.68411538563770535</v>
      </c>
      <c r="D2003" s="2">
        <f t="shared" si="859"/>
        <v>-5.1285123481055211E-2</v>
      </c>
      <c r="E2003" s="2">
        <f t="shared" si="860"/>
        <v>-0.12542135318498923</v>
      </c>
      <c r="F2003" s="2">
        <f t="shared" si="861"/>
        <v>-5.0327121912717718E-3</v>
      </c>
      <c r="G2003" s="2">
        <f t="shared" si="862"/>
        <v>3.5328334662600102E-3</v>
      </c>
      <c r="H2003" s="2">
        <f t="shared" si="843"/>
        <v>0.34980435737289034</v>
      </c>
      <c r="I2003" s="25">
        <f t="shared" si="844"/>
        <v>1.2480912300326718E-5</v>
      </c>
      <c r="L2003" s="20">
        <v>1740</v>
      </c>
      <c r="M2003" s="2">
        <f t="shared" si="845"/>
        <v>-0.40015107614161383</v>
      </c>
      <c r="N2003" s="2">
        <f t="shared" si="869"/>
        <v>-0.68515098201458025</v>
      </c>
      <c r="O2003" s="2">
        <f t="shared" si="869"/>
        <v>-3.0499310856882902</v>
      </c>
      <c r="P2003" s="2">
        <f t="shared" si="869"/>
        <v>-4.7887461912214864</v>
      </c>
      <c r="Q2003" s="2">
        <f t="shared" si="863"/>
        <v>-0.98975517632960108</v>
      </c>
      <c r="R2003" s="2">
        <f t="shared" si="863"/>
        <v>0.46615585245076369</v>
      </c>
      <c r="S2003" s="2">
        <f t="shared" si="841"/>
        <v>0.16012088373729164</v>
      </c>
      <c r="T2003" s="25">
        <f t="shared" si="842"/>
        <v>0.21730127877409816</v>
      </c>
      <c r="W2003" s="20">
        <v>1740</v>
      </c>
      <c r="X2003" s="2">
        <f t="shared" si="846"/>
        <v>-0.98594194876370578</v>
      </c>
      <c r="Y2003" s="2">
        <f t="shared" si="864"/>
        <v>1.2141109758164847E-2</v>
      </c>
      <c r="Z2003" s="2">
        <f t="shared" si="865"/>
        <v>0.46210046490221718</v>
      </c>
      <c r="AA2003" s="2">
        <f t="shared" si="866"/>
        <v>0.37511859909580125</v>
      </c>
      <c r="AB2003" s="2">
        <f t="shared" si="867"/>
        <v>0.91786095950807933</v>
      </c>
      <c r="AC2003" s="2">
        <f t="shared" si="868"/>
        <v>0.84968701622146381</v>
      </c>
      <c r="AD2003" s="2">
        <f t="shared" si="847"/>
        <v>0.97208152633197387</v>
      </c>
      <c r="AE2003" s="25">
        <f t="shared" si="848"/>
        <v>0.72196802553533412</v>
      </c>
      <c r="AI2003" s="20">
        <v>1740</v>
      </c>
      <c r="AJ2003" s="2">
        <f t="shared" si="849"/>
        <v>3.0643601256572655E-2</v>
      </c>
      <c r="AK2003" s="2">
        <f t="shared" si="853"/>
        <v>0.37741810363782491</v>
      </c>
      <c r="AL2003" s="2">
        <f t="shared" si="854"/>
        <v>4.1659501518560169E-2</v>
      </c>
      <c r="AM2003" s="2">
        <f t="shared" si="855"/>
        <v>-4.3594693077816715E-2</v>
      </c>
      <c r="AN2003" s="2">
        <f t="shared" si="856"/>
        <v>-2.6595068889812036E-2</v>
      </c>
      <c r="AO2003" s="2">
        <f t="shared" si="857"/>
        <v>2.4924000044044864E-3</v>
      </c>
      <c r="AP2003" s="2">
        <f t="shared" si="850"/>
        <v>9.3903029797182125E-4</v>
      </c>
      <c r="AQ2003" s="25">
        <f t="shared" si="851"/>
        <v>6.2120577819554839E-6</v>
      </c>
    </row>
    <row r="2004" spans="1:43" x14ac:dyDescent="0.2">
      <c r="A2004" s="20">
        <v>1741</v>
      </c>
      <c r="B2004" s="2">
        <f t="shared" si="852"/>
        <v>0.97182331984366754</v>
      </c>
      <c r="C2004" s="2">
        <f t="shared" si="858"/>
        <v>0.29872330972859423</v>
      </c>
      <c r="D2004" s="2">
        <f t="shared" si="859"/>
        <v>-0.29968200082547203</v>
      </c>
      <c r="E2004" s="2">
        <f t="shared" si="860"/>
        <v>-0.1116985017153475</v>
      </c>
      <c r="F2004" s="2">
        <f t="shared" si="861"/>
        <v>8.5244860491334503E-3</v>
      </c>
      <c r="G2004" s="2">
        <f t="shared" si="862"/>
        <v>3.8055491549906116E-3</v>
      </c>
      <c r="H2004" s="2">
        <f t="shared" si="843"/>
        <v>0.94444056499196738</v>
      </c>
      <c r="I2004" s="25">
        <f t="shared" si="844"/>
        <v>1.4482204371049758E-5</v>
      </c>
      <c r="L2004" s="20">
        <v>1741</v>
      </c>
      <c r="M2004" s="2">
        <f t="shared" si="845"/>
        <v>-0.99916430997712324</v>
      </c>
      <c r="N2004" s="2">
        <f t="shared" si="869"/>
        <v>-4.4936680328343241</v>
      </c>
      <c r="O2004" s="2">
        <f t="shared" si="869"/>
        <v>-6.8594590366052097</v>
      </c>
      <c r="P2004" s="2">
        <f t="shared" si="869"/>
        <v>-3.590351013566889</v>
      </c>
      <c r="Q2004" s="2">
        <f t="shared" si="863"/>
        <v>1.1634784991919047</v>
      </c>
      <c r="R2004" s="2">
        <f t="shared" si="863"/>
        <v>0.87691342226563129</v>
      </c>
      <c r="S2004" s="2">
        <f t="shared" si="841"/>
        <v>0.99832931833206084</v>
      </c>
      <c r="T2004" s="25">
        <f t="shared" si="842"/>
        <v>0.76897715014962142</v>
      </c>
      <c r="W2004" s="20">
        <v>1741</v>
      </c>
      <c r="X2004" s="2">
        <f t="shared" si="846"/>
        <v>6.1289607629434188E-2</v>
      </c>
      <c r="Y2004" s="2">
        <f t="shared" si="864"/>
        <v>-0.7010994417044123</v>
      </c>
      <c r="Z2004" s="2">
        <f t="shared" si="865"/>
        <v>-0.32716497965131208</v>
      </c>
      <c r="AA2004" s="2">
        <f t="shared" si="866"/>
        <v>1.1734423562791696E-2</v>
      </c>
      <c r="AB2004" s="2">
        <f t="shared" si="867"/>
        <v>-0.21116695027443713</v>
      </c>
      <c r="AC2004" s="2">
        <f t="shared" si="868"/>
        <v>6.8912900459404042E-2</v>
      </c>
      <c r="AD2004" s="2">
        <f t="shared" si="847"/>
        <v>3.7564160033699973E-3</v>
      </c>
      <c r="AE2004" s="25">
        <f t="shared" si="848"/>
        <v>4.7489878497277297E-3</v>
      </c>
      <c r="AI2004" s="20">
        <v>1741</v>
      </c>
      <c r="AJ2004" s="2">
        <f t="shared" si="849"/>
        <v>-0.82615050693027126</v>
      </c>
      <c r="AK2004" s="2">
        <f t="shared" si="853"/>
        <v>-0.23697123896345262</v>
      </c>
      <c r="AL2004" s="2">
        <f t="shared" si="854"/>
        <v>8.6837444253568707E-2</v>
      </c>
      <c r="AM2004" s="2">
        <f t="shared" si="855"/>
        <v>5.5438608335763237E-2</v>
      </c>
      <c r="AN2004" s="2">
        <f t="shared" si="856"/>
        <v>-6.7747588422118702E-5</v>
      </c>
      <c r="AO2004" s="2">
        <f t="shared" si="857"/>
        <v>-1.3474966739228534E-2</v>
      </c>
      <c r="AP2004" s="2">
        <f t="shared" si="850"/>
        <v>0.68252466010114421</v>
      </c>
      <c r="AQ2004" s="25">
        <f t="shared" si="851"/>
        <v>1.8157472862331527E-4</v>
      </c>
    </row>
    <row r="2005" spans="1:43" x14ac:dyDescent="0.2">
      <c r="A2005" s="20">
        <v>1742</v>
      </c>
      <c r="B2005" s="2">
        <f t="shared" si="852"/>
        <v>0.89514034020848032</v>
      </c>
      <c r="C2005" s="2">
        <f t="shared" si="858"/>
        <v>-0.22716300642635995</v>
      </c>
      <c r="D2005" s="2">
        <f t="shared" si="859"/>
        <v>-0.40713375052126743</v>
      </c>
      <c r="E2005" s="2">
        <f t="shared" si="860"/>
        <v>-4.5442099551756335E-2</v>
      </c>
      <c r="F2005" s="2">
        <f t="shared" si="861"/>
        <v>1.8072485301852556E-2</v>
      </c>
      <c r="G2005" s="2">
        <f t="shared" si="862"/>
        <v>2.2884556128028471E-3</v>
      </c>
      <c r="H2005" s="2">
        <f t="shared" si="843"/>
        <v>0.80127622866855386</v>
      </c>
      <c r="I2005" s="25">
        <f t="shared" si="844"/>
        <v>5.2370290917688541E-6</v>
      </c>
      <c r="L2005" s="20">
        <v>1742</v>
      </c>
      <c r="M2005" s="2">
        <f t="shared" si="845"/>
        <v>-0.32395879529138549</v>
      </c>
      <c r="N2005" s="2">
        <f t="shared" si="869"/>
        <v>-2.5714799334682361</v>
      </c>
      <c r="O2005" s="2">
        <f t="shared" si="869"/>
        <v>-1.9212252611696201</v>
      </c>
      <c r="P2005" s="2">
        <f t="shared" si="869"/>
        <v>2.1867631291032401</v>
      </c>
      <c r="Q2005" s="2">
        <f t="shared" si="863"/>
        <v>1.8329460890277249</v>
      </c>
      <c r="R2005" s="2">
        <f t="shared" si="863"/>
        <v>0.16935690467447884</v>
      </c>
      <c r="S2005" s="2">
        <f t="shared" si="841"/>
        <v>0.10494930104664581</v>
      </c>
      <c r="T2005" s="25">
        <f t="shared" si="842"/>
        <v>2.8681761160920513E-2</v>
      </c>
      <c r="W2005" s="20">
        <v>1742</v>
      </c>
      <c r="X2005" s="2">
        <f t="shared" si="846"/>
        <v>0.95809169429116459</v>
      </c>
      <c r="Y2005" s="2">
        <f t="shared" si="864"/>
        <v>0.30644141372872458</v>
      </c>
      <c r="Z2005" s="2">
        <f t="shared" si="865"/>
        <v>-0.31343532752823944</v>
      </c>
      <c r="AA2005" s="2">
        <f t="shared" si="866"/>
        <v>-0.38045077032278368</v>
      </c>
      <c r="AB2005" s="2">
        <f t="shared" si="867"/>
        <v>-0.82190581264347073</v>
      </c>
      <c r="AC2005" s="2">
        <f t="shared" si="868"/>
        <v>-0.88100132689297039</v>
      </c>
      <c r="AD2005" s="2">
        <f t="shared" si="847"/>
        <v>0.91793969466971437</v>
      </c>
      <c r="AE2005" s="25">
        <f t="shared" si="848"/>
        <v>0.77616333798717452</v>
      </c>
      <c r="AI2005" s="20">
        <v>1742</v>
      </c>
      <c r="AJ2005" s="2">
        <f t="shared" si="849"/>
        <v>0.9417373914422541</v>
      </c>
      <c r="AK2005" s="2">
        <f t="shared" si="853"/>
        <v>-9.8502425863100707E-2</v>
      </c>
      <c r="AL2005" s="2">
        <f t="shared" si="854"/>
        <v>-0.14386736744414133</v>
      </c>
      <c r="AM2005" s="2">
        <f t="shared" si="855"/>
        <v>-2.1656672811580527E-2</v>
      </c>
      <c r="AN2005" s="2">
        <f t="shared" si="856"/>
        <v>2.6674807952739514E-2</v>
      </c>
      <c r="AO2005" s="2">
        <f t="shared" si="857"/>
        <v>1.3367665957645873E-2</v>
      </c>
      <c r="AP2005" s="2">
        <f t="shared" si="850"/>
        <v>0.88686931444046135</v>
      </c>
      <c r="AQ2005" s="25">
        <f t="shared" si="851"/>
        <v>1.7869449315520436E-4</v>
      </c>
    </row>
    <row r="2006" spans="1:43" x14ac:dyDescent="0.2">
      <c r="A2006" s="20">
        <v>1743</v>
      </c>
      <c r="B2006" s="2">
        <f t="shared" si="852"/>
        <v>0.3974588716195504</v>
      </c>
      <c r="C2006" s="2">
        <f t="shared" si="858"/>
        <v>-0.64621101113906987</v>
      </c>
      <c r="D2006" s="2">
        <f t="shared" si="859"/>
        <v>-0.32310413570656671</v>
      </c>
      <c r="E2006" s="2">
        <f t="shared" si="860"/>
        <v>4.2186432083405549E-2</v>
      </c>
      <c r="F2006" s="2">
        <f t="shared" si="861"/>
        <v>1.9120712326682832E-2</v>
      </c>
      <c r="G2006" s="2">
        <f t="shared" si="862"/>
        <v>-3.0493436224850266E-4</v>
      </c>
      <c r="H2006" s="2">
        <f t="shared" si="843"/>
        <v>0.15797355462908624</v>
      </c>
      <c r="I2006" s="25">
        <f t="shared" si="844"/>
        <v>9.2984965279901045E-8</v>
      </c>
      <c r="L2006" s="20">
        <v>1743</v>
      </c>
      <c r="M2006" s="2">
        <f t="shared" si="845"/>
        <v>0.76438634676748507</v>
      </c>
      <c r="N2006" s="2">
        <f t="shared" si="869"/>
        <v>2.6300766440875334</v>
      </c>
      <c r="O2006" s="2">
        <f t="shared" si="869"/>
        <v>5.4671172936426551</v>
      </c>
      <c r="P2006" s="2">
        <f t="shared" si="869"/>
        <v>5.1751321676353346</v>
      </c>
      <c r="Q2006" s="2">
        <f t="shared" si="863"/>
        <v>0.16488595860184085</v>
      </c>
      <c r="R2006" s="2">
        <f t="shared" si="863"/>
        <v>-0.75417784689971024</v>
      </c>
      <c r="S2006" s="2">
        <f t="shared" si="841"/>
        <v>0.5842864871245419</v>
      </c>
      <c r="T2006" s="25">
        <f t="shared" si="842"/>
        <v>0.56878422475428281</v>
      </c>
      <c r="W2006" s="20">
        <v>1743</v>
      </c>
      <c r="X2006" s="2">
        <f t="shared" si="846"/>
        <v>-0.4966504873313225</v>
      </c>
      <c r="Y2006" s="2">
        <f t="shared" si="864"/>
        <v>0.56185117950468055</v>
      </c>
      <c r="Z2006" s="2">
        <f t="shared" si="865"/>
        <v>0.46959130558170648</v>
      </c>
      <c r="AA2006" s="2">
        <f t="shared" si="866"/>
        <v>0.16114400032706336</v>
      </c>
      <c r="AB2006" s="2">
        <f t="shared" si="867"/>
        <v>0.58464439482048491</v>
      </c>
      <c r="AC2006" s="2">
        <f t="shared" si="868"/>
        <v>0.33141779333554483</v>
      </c>
      <c r="AD2006" s="2">
        <f t="shared" si="847"/>
        <v>0.24666170656644013</v>
      </c>
      <c r="AE2006" s="25">
        <f t="shared" si="848"/>
        <v>0.1098377537394019</v>
      </c>
      <c r="AI2006" s="20">
        <v>1743</v>
      </c>
      <c r="AJ2006" s="2">
        <f t="shared" si="849"/>
        <v>-0.28227650711969077</v>
      </c>
      <c r="AK2006" s="2">
        <f t="shared" si="853"/>
        <v>0.35290881430929977</v>
      </c>
      <c r="AL2006" s="2">
        <f t="shared" si="854"/>
        <v>8.249476870156161E-2</v>
      </c>
      <c r="AM2006" s="2">
        <f t="shared" si="855"/>
        <v>-2.9948656044446128E-2</v>
      </c>
      <c r="AN2006" s="2">
        <f t="shared" si="856"/>
        <v>-3.1328560977017209E-2</v>
      </c>
      <c r="AO2006" s="2">
        <f t="shared" si="857"/>
        <v>-2.2588059630281629E-3</v>
      </c>
      <c r="AP2006" s="2">
        <f t="shared" si="850"/>
        <v>7.9680026471692839E-2</v>
      </c>
      <c r="AQ2006" s="25">
        <f t="shared" si="851"/>
        <v>5.1022043786115862E-6</v>
      </c>
    </row>
    <row r="2007" spans="1:43" x14ac:dyDescent="0.2">
      <c r="A2007" s="20">
        <v>1744</v>
      </c>
      <c r="B2007" s="2">
        <f t="shared" si="852"/>
        <v>-0.2871537147582604</v>
      </c>
      <c r="C2007" s="2">
        <f t="shared" si="858"/>
        <v>-0.76133587998751739</v>
      </c>
      <c r="D2007" s="2">
        <f t="shared" si="859"/>
        <v>-8.7113597227663597E-2</v>
      </c>
      <c r="E2007" s="2">
        <f t="shared" si="860"/>
        <v>0.1099740255285746</v>
      </c>
      <c r="F2007" s="2">
        <f t="shared" si="861"/>
        <v>1.1176169574942729E-2</v>
      </c>
      <c r="G2007" s="2">
        <f t="shared" si="862"/>
        <v>-2.7549089419909283E-3</v>
      </c>
      <c r="H2007" s="2">
        <f t="shared" si="843"/>
        <v>8.2457255899468382E-2</v>
      </c>
      <c r="I2007" s="25">
        <f t="shared" si="844"/>
        <v>7.5895232786615758E-6</v>
      </c>
      <c r="L2007" s="20">
        <v>1744</v>
      </c>
      <c r="M2007" s="2">
        <f t="shared" si="845"/>
        <v>0.87792143562623237</v>
      </c>
      <c r="N2007" s="2">
        <f t="shared" si="869"/>
        <v>4.4775372671744069</v>
      </c>
      <c r="O2007" s="2">
        <f t="shared" si="869"/>
        <v>5.8833299531394241</v>
      </c>
      <c r="P2007" s="2">
        <f t="shared" si="869"/>
        <v>1.5637354136653756</v>
      </c>
      <c r="Q2007" s="2">
        <f t="shared" si="863"/>
        <v>-1.7134506776203315</v>
      </c>
      <c r="R2007" s="2">
        <f t="shared" si="863"/>
        <v>-0.71592128683172818</v>
      </c>
      <c r="S2007" s="2">
        <f t="shared" si="841"/>
        <v>0.77074604713202488</v>
      </c>
      <c r="T2007" s="25">
        <f t="shared" si="842"/>
        <v>0.51254328893879764</v>
      </c>
      <c r="W2007" s="20">
        <v>1744</v>
      </c>
      <c r="X2007" s="2">
        <f t="shared" si="846"/>
        <v>-0.73241163218695071</v>
      </c>
      <c r="Y2007" s="2">
        <f t="shared" si="864"/>
        <v>-0.56174894350725058</v>
      </c>
      <c r="Z2007" s="2">
        <f t="shared" si="865"/>
        <v>0.10005107097252784</v>
      </c>
      <c r="AA2007" s="2">
        <f t="shared" si="866"/>
        <v>0.30722626147971555</v>
      </c>
      <c r="AB2007" s="2">
        <f t="shared" si="867"/>
        <v>0.55624095033589604</v>
      </c>
      <c r="AC2007" s="2">
        <f t="shared" si="868"/>
        <v>0.73040369316417608</v>
      </c>
      <c r="AD2007" s="2">
        <f t="shared" si="847"/>
        <v>0.53642679896275314</v>
      </c>
      <c r="AE2007" s="25">
        <f t="shared" si="848"/>
        <v>0.53348955498786788</v>
      </c>
      <c r="AI2007" s="20">
        <v>1744</v>
      </c>
      <c r="AJ2007" s="2">
        <f t="shared" si="849"/>
        <v>-0.60949731181274103</v>
      </c>
      <c r="AK2007" s="2">
        <f t="shared" si="853"/>
        <v>-0.31687203715726003</v>
      </c>
      <c r="AL2007" s="2">
        <f t="shared" si="854"/>
        <v>4.6770840347090135E-2</v>
      </c>
      <c r="AM2007" s="2">
        <f t="shared" si="855"/>
        <v>5.6906307896523803E-2</v>
      </c>
      <c r="AN2007" s="2">
        <f t="shared" si="856"/>
        <v>1.0198978321218549E-2</v>
      </c>
      <c r="AO2007" s="2">
        <f t="shared" si="857"/>
        <v>-1.0709046291859113E-2</v>
      </c>
      <c r="AP2007" s="2">
        <f t="shared" si="850"/>
        <v>0.37148697310695766</v>
      </c>
      <c r="AQ2007" s="25">
        <f t="shared" si="851"/>
        <v>1.1468367248118142E-4</v>
      </c>
    </row>
    <row r="2008" spans="1:43" x14ac:dyDescent="0.2">
      <c r="A2008" s="20">
        <v>1745</v>
      </c>
      <c r="B2008" s="2">
        <f t="shared" si="852"/>
        <v>-0.83671342218468148</v>
      </c>
      <c r="C2008" s="2">
        <f t="shared" si="858"/>
        <v>-0.51839258827657708</v>
      </c>
      <c r="D2008" s="2">
        <f t="shared" si="859"/>
        <v>0.18984782721489823</v>
      </c>
      <c r="E2008" s="2">
        <f t="shared" si="860"/>
        <v>0.12603911637610626</v>
      </c>
      <c r="F2008" s="2">
        <f t="shared" si="861"/>
        <v>-2.0247003603301138E-3</v>
      </c>
      <c r="G2008" s="2">
        <f t="shared" si="862"/>
        <v>-3.9092067996271181E-3</v>
      </c>
      <c r="H2008" s="2">
        <f t="shared" si="843"/>
        <v>0.70008935086400104</v>
      </c>
      <c r="I2008" s="25">
        <f t="shared" si="844"/>
        <v>1.5281897802250897E-5</v>
      </c>
      <c r="L2008" s="20">
        <v>1745</v>
      </c>
      <c r="M2008" s="2">
        <f t="shared" si="845"/>
        <v>-0.12814306672672027</v>
      </c>
      <c r="N2008" s="2">
        <f t="shared" si="869"/>
        <v>0.61486405535034128</v>
      </c>
      <c r="O2008" s="2">
        <f t="shared" si="869"/>
        <v>-1.2033768323127774</v>
      </c>
      <c r="P2008" s="2">
        <f t="shared" si="869"/>
        <v>-4.0418688614524676</v>
      </c>
      <c r="Q2008" s="2">
        <f t="shared" si="863"/>
        <v>-1.40665023849989</v>
      </c>
      <c r="R2008" s="2">
        <f t="shared" si="863"/>
        <v>0.23533858714293263</v>
      </c>
      <c r="S2008" s="2">
        <f t="shared" si="841"/>
        <v>1.6420645550128683E-2</v>
      </c>
      <c r="T2008" s="25">
        <f t="shared" si="842"/>
        <v>5.5384250598431696E-2</v>
      </c>
      <c r="W2008" s="20">
        <v>1745</v>
      </c>
      <c r="X2008" s="2">
        <f t="shared" si="846"/>
        <v>0.829461401352244</v>
      </c>
      <c r="Y2008" s="2">
        <f t="shared" si="864"/>
        <v>-0.30659010619181792</v>
      </c>
      <c r="Z2008" s="2">
        <f t="shared" si="865"/>
        <v>-0.51505493138422342</v>
      </c>
      <c r="AA2008" s="2">
        <f t="shared" si="866"/>
        <v>-0.30074890063288151</v>
      </c>
      <c r="AB2008" s="2">
        <f t="shared" si="867"/>
        <v>-0.83740261296126051</v>
      </c>
      <c r="AC2008" s="2">
        <f t="shared" si="868"/>
        <v>-0.66331629145248339</v>
      </c>
      <c r="AD2008" s="2">
        <f t="shared" si="847"/>
        <v>0.68800621633322845</v>
      </c>
      <c r="AE2008" s="25">
        <f t="shared" si="848"/>
        <v>0.43998850250627586</v>
      </c>
      <c r="AI2008" s="20">
        <v>1745</v>
      </c>
      <c r="AJ2008" s="2">
        <f t="shared" si="849"/>
        <v>0.9996562050513792</v>
      </c>
      <c r="AK2008" s="2">
        <f t="shared" si="853"/>
        <v>2.0050281478680806E-2</v>
      </c>
      <c r="AL2008" s="2">
        <f t="shared" si="854"/>
        <v>-0.13754415230019776</v>
      </c>
      <c r="AM2008" s="2">
        <f t="shared" si="855"/>
        <v>-3.7030195507618796E-2</v>
      </c>
      <c r="AN2008" s="2">
        <f t="shared" si="856"/>
        <v>1.9324340703123104E-2</v>
      </c>
      <c r="AO2008" s="2">
        <f t="shared" si="857"/>
        <v>1.4863377377943682E-2</v>
      </c>
      <c r="AP2008" s="2">
        <f t="shared" si="850"/>
        <v>0.9993125282977251</v>
      </c>
      <c r="AQ2008" s="25">
        <f t="shared" si="851"/>
        <v>2.20919987079168E-4</v>
      </c>
    </row>
    <row r="2009" spans="1:43" x14ac:dyDescent="0.2">
      <c r="A2009" s="20">
        <v>1746</v>
      </c>
      <c r="B2009" s="2">
        <f t="shared" si="852"/>
        <v>-0.99275373314976068</v>
      </c>
      <c r="C2009" s="2">
        <f t="shared" si="858"/>
        <v>-3.1641162191507699E-2</v>
      </c>
      <c r="D2009" s="2">
        <f t="shared" si="859"/>
        <v>0.3775208520641623</v>
      </c>
      <c r="E2009" s="2">
        <f t="shared" si="860"/>
        <v>8.2826041376422521E-2</v>
      </c>
      <c r="F2009" s="2">
        <f t="shared" si="861"/>
        <v>-1.4273322079377241E-2</v>
      </c>
      <c r="G2009" s="2">
        <f t="shared" si="862"/>
        <v>-3.2249436163959457E-3</v>
      </c>
      <c r="H2009" s="2">
        <f t="shared" si="843"/>
        <v>0.98555997468278622</v>
      </c>
      <c r="I2009" s="25">
        <f t="shared" si="844"/>
        <v>1.0400261328932961E-5</v>
      </c>
      <c r="L2009" s="20">
        <v>1746</v>
      </c>
      <c r="M2009" s="2">
        <f t="shared" si="845"/>
        <v>-0.97078870344775592</v>
      </c>
      <c r="N2009" s="2">
        <f t="shared" si="869"/>
        <v>-4.0319357503640738</v>
      </c>
      <c r="O2009" s="2">
        <f t="shared" si="869"/>
        <v>-6.7554358066316045</v>
      </c>
      <c r="P2009" s="2">
        <f t="shared" si="869"/>
        <v>-4.4929404627155254</v>
      </c>
      <c r="Q2009" s="2">
        <f t="shared" si="863"/>
        <v>0.6940294341065526</v>
      </c>
      <c r="R2009" s="2">
        <f t="shared" si="863"/>
        <v>0.88647481078937318</v>
      </c>
      <c r="S2009" s="2">
        <f t="shared" si="841"/>
        <v>0.94243070674177498</v>
      </c>
      <c r="T2009" s="25">
        <f t="shared" si="842"/>
        <v>0.78583759016405497</v>
      </c>
      <c r="W2009" s="20">
        <v>1746</v>
      </c>
      <c r="X2009" s="2">
        <f t="shared" si="846"/>
        <v>0.35550089647837996</v>
      </c>
      <c r="Y2009" s="2">
        <f t="shared" si="864"/>
        <v>0.70106477218506447</v>
      </c>
      <c r="Z2009" s="2">
        <f t="shared" si="865"/>
        <v>0.13399204761247349</v>
      </c>
      <c r="AA2009" s="2">
        <f t="shared" si="866"/>
        <v>-0.17056470107882807</v>
      </c>
      <c r="AB2009" s="2">
        <f t="shared" si="867"/>
        <v>-0.17572169480336464</v>
      </c>
      <c r="AC2009" s="2">
        <f t="shared" si="868"/>
        <v>-0.42898999144006383</v>
      </c>
      <c r="AD2009" s="2">
        <f t="shared" si="847"/>
        <v>0.12638088739693182</v>
      </c>
      <c r="AE2009" s="25">
        <f t="shared" si="848"/>
        <v>0.18403241275574603</v>
      </c>
      <c r="AI2009" s="20">
        <v>1746</v>
      </c>
      <c r="AJ2009" s="2">
        <f t="shared" si="849"/>
        <v>-0.56710027527527673</v>
      </c>
      <c r="AK2009" s="2">
        <f t="shared" si="853"/>
        <v>0.29327281105413799</v>
      </c>
      <c r="AL2009" s="2">
        <f t="shared" si="854"/>
        <v>0.11511893425385555</v>
      </c>
      <c r="AM2009" s="2">
        <f t="shared" si="855"/>
        <v>-1.332168503982153E-2</v>
      </c>
      <c r="AN2009" s="2">
        <f t="shared" si="856"/>
        <v>-3.2943770509238926E-2</v>
      </c>
      <c r="AO2009" s="2">
        <f t="shared" si="857"/>
        <v>-6.7851820943258083E-3</v>
      </c>
      <c r="AP2009" s="2">
        <f t="shared" si="850"/>
        <v>0.32160272221729463</v>
      </c>
      <c r="AQ2009" s="25">
        <f t="shared" si="851"/>
        <v>4.6038696053159563E-5</v>
      </c>
    </row>
    <row r="2010" spans="1:43" x14ac:dyDescent="0.2">
      <c r="A2010" s="20">
        <v>1747</v>
      </c>
      <c r="B2010" s="2">
        <f t="shared" si="852"/>
        <v>-0.68188645120959346</v>
      </c>
      <c r="C2010" s="2">
        <f t="shared" si="858"/>
        <v>0.46999159687902359</v>
      </c>
      <c r="D2010" s="2">
        <f t="shared" si="859"/>
        <v>0.3876399212616316</v>
      </c>
      <c r="E2010" s="2">
        <f t="shared" si="860"/>
        <v>6.5858492481663672E-4</v>
      </c>
      <c r="F2010" s="2">
        <f t="shared" si="861"/>
        <v>-1.9808977397682285E-2</v>
      </c>
      <c r="G2010" s="2">
        <f t="shared" si="862"/>
        <v>-1.0239390592647944E-3</v>
      </c>
      <c r="H2010" s="2">
        <f t="shared" si="843"/>
        <v>0.4649691323432133</v>
      </c>
      <c r="I2010" s="25">
        <f t="shared" si="844"/>
        <v>1.0484511970880723E-6</v>
      </c>
      <c r="L2010" s="20">
        <v>1747</v>
      </c>
      <c r="M2010" s="2">
        <f t="shared" si="845"/>
        <v>-0.57540256257853739</v>
      </c>
      <c r="N2010" s="2">
        <f t="shared" si="869"/>
        <v>-3.5368704247425562</v>
      </c>
      <c r="O2010" s="2">
        <f t="shared" si="869"/>
        <v>-3.6923922664918458</v>
      </c>
      <c r="P2010" s="2">
        <f t="shared" si="869"/>
        <v>0.78576522731853471</v>
      </c>
      <c r="Q2010" s="2">
        <f t="shared" si="863"/>
        <v>1.9096241330670045</v>
      </c>
      <c r="R2010" s="2">
        <f t="shared" si="863"/>
        <v>0.40710345653259372</v>
      </c>
      <c r="S2010" s="2">
        <f t="shared" si="841"/>
        <v>0.33108810902194763</v>
      </c>
      <c r="T2010" s="25">
        <f t="shared" si="842"/>
        <v>0.16573322432078544</v>
      </c>
      <c r="W2010" s="20">
        <v>1747</v>
      </c>
      <c r="X2010" s="2">
        <f t="shared" si="846"/>
        <v>-0.99100249804262552</v>
      </c>
      <c r="Y2010" s="2">
        <f t="shared" si="864"/>
        <v>-1.1976663320165504E-2</v>
      </c>
      <c r="Z2010" s="2">
        <f t="shared" si="865"/>
        <v>0.45416838360472089</v>
      </c>
      <c r="AA2010" s="2">
        <f t="shared" si="866"/>
        <v>0.37825421536451231</v>
      </c>
      <c r="AB2010" s="2">
        <f t="shared" si="867"/>
        <v>0.91725128724594207</v>
      </c>
      <c r="AC2010" s="2">
        <f t="shared" si="868"/>
        <v>0.85825114076758657</v>
      </c>
      <c r="AD2010" s="2">
        <f t="shared" si="847"/>
        <v>0.98208595112672403</v>
      </c>
      <c r="AE2010" s="25">
        <f t="shared" si="848"/>
        <v>0.73659502062886373</v>
      </c>
      <c r="AI2010" s="20">
        <v>1747</v>
      </c>
      <c r="AJ2010" s="2">
        <f t="shared" si="849"/>
        <v>-0.33217791386091705</v>
      </c>
      <c r="AK2010" s="2">
        <f t="shared" si="853"/>
        <v>-0.36523303541067886</v>
      </c>
      <c r="AL2010" s="2">
        <f t="shared" si="854"/>
        <v>2.0489094489068689E-3</v>
      </c>
      <c r="AM2010" s="2">
        <f t="shared" si="855"/>
        <v>5.2709848567011455E-2</v>
      </c>
      <c r="AN2010" s="2">
        <f t="shared" si="856"/>
        <v>1.9450550799574348E-2</v>
      </c>
      <c r="AO2010" s="2">
        <f t="shared" si="857"/>
        <v>-6.8772028912746893E-3</v>
      </c>
      <c r="AP2010" s="2">
        <f t="shared" si="850"/>
        <v>0.11034216645699083</v>
      </c>
      <c r="AQ2010" s="25">
        <f t="shared" si="851"/>
        <v>4.7295919607756949E-5</v>
      </c>
    </row>
    <row r="2011" spans="1:43" x14ac:dyDescent="0.2">
      <c r="A2011" s="20">
        <v>1748</v>
      </c>
      <c r="B2011" s="2">
        <f t="shared" si="852"/>
        <v>-5.0317316495805536E-2</v>
      </c>
      <c r="C2011" s="2">
        <f t="shared" si="858"/>
        <v>0.75057996411605843</v>
      </c>
      <c r="D2011" s="2">
        <f t="shared" si="859"/>
        <v>0.21544587844889937</v>
      </c>
      <c r="E2011" s="2">
        <f t="shared" si="860"/>
        <v>-8.1818614307597431E-2</v>
      </c>
      <c r="F2011" s="2">
        <f t="shared" si="861"/>
        <v>-1.6028161121999944E-2</v>
      </c>
      <c r="G2011" s="2">
        <f t="shared" si="862"/>
        <v>1.6586400369773364E-3</v>
      </c>
      <c r="H2011" s="2">
        <f t="shared" si="843"/>
        <v>2.5318323393390641E-3</v>
      </c>
      <c r="I2011" s="25">
        <f t="shared" si="844"/>
        <v>2.7510867722641799E-6</v>
      </c>
      <c r="L2011" s="20">
        <v>1748</v>
      </c>
      <c r="M2011" s="2">
        <f t="shared" si="845"/>
        <v>0.55378554245550493</v>
      </c>
      <c r="N2011" s="2">
        <f t="shared" si="869"/>
        <v>1.4687109003946852</v>
      </c>
      <c r="O2011" s="2">
        <f t="shared" si="869"/>
        <v>4.0795018659655558</v>
      </c>
      <c r="P2011" s="2">
        <f t="shared" si="869"/>
        <v>5.0623967093494819</v>
      </c>
      <c r="Q2011" s="2">
        <f t="shared" si="863"/>
        <v>0.68990479139866956</v>
      </c>
      <c r="R2011" s="2">
        <f t="shared" si="863"/>
        <v>-0.59144062209168946</v>
      </c>
      <c r="S2011" s="2">
        <f t="shared" si="841"/>
        <v>0.30667842703273784</v>
      </c>
      <c r="T2011" s="25">
        <f t="shared" si="842"/>
        <v>0.34980200946020462</v>
      </c>
      <c r="W2011" s="20">
        <v>1748</v>
      </c>
      <c r="X2011" s="2">
        <f t="shared" si="846"/>
        <v>9.4814790324278947E-2</v>
      </c>
      <c r="Y2011" s="2">
        <f t="shared" si="864"/>
        <v>-0.69562252619748688</v>
      </c>
      <c r="Z2011" s="2">
        <f t="shared" si="865"/>
        <v>-0.34036806380914797</v>
      </c>
      <c r="AA2011" s="2">
        <f t="shared" si="866"/>
        <v>-1.3155990357802058E-3</v>
      </c>
      <c r="AB2011" s="2">
        <f t="shared" si="867"/>
        <v>-0.24108113284105745</v>
      </c>
      <c r="AC2011" s="2">
        <f t="shared" si="868"/>
        <v>3.8997077529805239E-2</v>
      </c>
      <c r="AD2011" s="2">
        <f t="shared" si="847"/>
        <v>8.9898444642369808E-3</v>
      </c>
      <c r="AE2011" s="25">
        <f t="shared" si="848"/>
        <v>1.5207720558656408E-3</v>
      </c>
      <c r="AI2011" s="20">
        <v>1748</v>
      </c>
      <c r="AJ2011" s="2">
        <f t="shared" si="849"/>
        <v>0.95807442214444816</v>
      </c>
      <c r="AK2011" s="2">
        <f t="shared" si="853"/>
        <v>0.13660728774137471</v>
      </c>
      <c r="AL2011" s="2">
        <f t="shared" si="854"/>
        <v>-0.11753050525332612</v>
      </c>
      <c r="AM2011" s="2">
        <f t="shared" si="855"/>
        <v>-4.8717924504076963E-2</v>
      </c>
      <c r="AN2011" s="2">
        <f t="shared" si="856"/>
        <v>1.0050428755694812E-2</v>
      </c>
      <c r="AO2011" s="2">
        <f t="shared" si="857"/>
        <v>1.4879665264507269E-2</v>
      </c>
      <c r="AP2011" s="2">
        <f t="shared" si="850"/>
        <v>0.91790659836741828</v>
      </c>
      <c r="AQ2011" s="25">
        <f t="shared" si="851"/>
        <v>2.2140443838378416E-4</v>
      </c>
    </row>
    <row r="2012" spans="1:43" x14ac:dyDescent="0.2">
      <c r="A2012" s="20">
        <v>1749</v>
      </c>
      <c r="B2012" s="2">
        <f t="shared" si="852"/>
        <v>0.60491683839572086</v>
      </c>
      <c r="C2012" s="2">
        <f t="shared" si="858"/>
        <v>0.67815884609387522</v>
      </c>
      <c r="D2012" s="2">
        <f t="shared" si="859"/>
        <v>-5.807572743306616E-2</v>
      </c>
      <c r="E2012" s="2">
        <f t="shared" si="860"/>
        <v>-0.1258152407800408</v>
      </c>
      <c r="F2012" s="2">
        <f t="shared" si="861"/>
        <v>-4.7090502237407371E-3</v>
      </c>
      <c r="G2012" s="2">
        <f t="shared" si="862"/>
        <v>3.5611348068607749E-3</v>
      </c>
      <c r="H2012" s="2">
        <f t="shared" si="843"/>
        <v>0.36592438137467465</v>
      </c>
      <c r="I2012" s="25">
        <f t="shared" si="844"/>
        <v>1.2681681112635328E-5</v>
      </c>
      <c r="L2012" s="20">
        <v>1749</v>
      </c>
      <c r="M2012" s="2">
        <f t="shared" si="845"/>
        <v>0.97673953383037193</v>
      </c>
      <c r="N2012" s="2">
        <f t="shared" si="869"/>
        <v>4.6012679924273812</v>
      </c>
      <c r="O2012" s="2">
        <f t="shared" si="869"/>
        <v>6.6488705375611232</v>
      </c>
      <c r="P2012" s="2">
        <f t="shared" si="869"/>
        <v>2.8830321804213659</v>
      </c>
      <c r="Q2012" s="2">
        <f t="shared" si="863"/>
        <v>-1.4096394310391582</v>
      </c>
      <c r="R2012" s="2">
        <f t="shared" si="863"/>
        <v>-0.83572964798744132</v>
      </c>
      <c r="S2012" s="2">
        <f t="shared" si="841"/>
        <v>0.95402011694717226</v>
      </c>
      <c r="T2012" s="25">
        <f t="shared" si="842"/>
        <v>0.69844404452521258</v>
      </c>
      <c r="W2012" s="20">
        <v>1749</v>
      </c>
      <c r="X2012" s="2">
        <f t="shared" si="846"/>
        <v>0.94791826010346791</v>
      </c>
      <c r="Y2012" s="2">
        <f t="shared" si="864"/>
        <v>0.32807045345575081</v>
      </c>
      <c r="Z2012" s="2">
        <f t="shared" si="865"/>
        <v>-0.29950370947655253</v>
      </c>
      <c r="AA2012" s="2">
        <f t="shared" si="866"/>
        <v>-0.37765640165110753</v>
      </c>
      <c r="AB2012" s="2">
        <f t="shared" si="867"/>
        <v>-0.80770301050099746</v>
      </c>
      <c r="AC2012" s="2">
        <f t="shared" si="868"/>
        <v>-0.87597157617094423</v>
      </c>
      <c r="AD2012" s="2">
        <f t="shared" si="847"/>
        <v>0.89854902783758583</v>
      </c>
      <c r="AE2012" s="25">
        <f t="shared" si="848"/>
        <v>0.7673262022594084</v>
      </c>
      <c r="AI2012" s="20">
        <v>1749</v>
      </c>
      <c r="AJ2012" s="2">
        <f t="shared" si="849"/>
        <v>-0.79547782183078497</v>
      </c>
      <c r="AK2012" s="2">
        <f t="shared" si="853"/>
        <v>0.20444595248869687</v>
      </c>
      <c r="AL2012" s="2">
        <f t="shared" si="854"/>
        <v>0.13628475785756208</v>
      </c>
      <c r="AM2012" s="2">
        <f t="shared" si="855"/>
        <v>4.6312574350341777E-3</v>
      </c>
      <c r="AN2012" s="2">
        <f t="shared" si="856"/>
        <v>-3.1279927902932339E-2</v>
      </c>
      <c r="AO2012" s="2">
        <f t="shared" si="857"/>
        <v>-1.0636196373913852E-2</v>
      </c>
      <c r="AP2012" s="2">
        <f t="shared" si="850"/>
        <v>0.63278496502465009</v>
      </c>
      <c r="AQ2012" s="25">
        <f t="shared" si="851"/>
        <v>1.1312867330445817E-4</v>
      </c>
    </row>
    <row r="2013" spans="1:43" x14ac:dyDescent="0.2">
      <c r="A2013" s="20">
        <v>1750</v>
      </c>
      <c r="B2013" s="2">
        <f t="shared" si="852"/>
        <v>0.97564915210337122</v>
      </c>
      <c r="C2013" s="2">
        <f t="shared" si="858"/>
        <v>0.28678902622946428</v>
      </c>
      <c r="D2013" s="2">
        <f t="shared" si="859"/>
        <v>-0.3042834112449837</v>
      </c>
      <c r="E2013" s="2">
        <f t="shared" si="860"/>
        <v>-0.11063899359626608</v>
      </c>
      <c r="F2013" s="2">
        <f t="shared" si="861"/>
        <v>8.8248005756545057E-3</v>
      </c>
      <c r="G2013" s="2">
        <f t="shared" si="862"/>
        <v>3.7887722327670033E-3</v>
      </c>
      <c r="H2013" s="2">
        <f t="shared" si="843"/>
        <v>0.95189126800002721</v>
      </c>
      <c r="I2013" s="25">
        <f t="shared" si="844"/>
        <v>1.4354795031786263E-5</v>
      </c>
      <c r="L2013" s="20">
        <v>1750</v>
      </c>
      <c r="M2013" s="2">
        <f t="shared" si="845"/>
        <v>0.15407274591910991</v>
      </c>
      <c r="N2013" s="2">
        <f t="shared" si="869"/>
        <v>1.8658993745680674</v>
      </c>
      <c r="O2013" s="2">
        <f t="shared" si="869"/>
        <v>0.73903772962795133</v>
      </c>
      <c r="P2013" s="2">
        <f t="shared" si="869"/>
        <v>-2.9730185753865244</v>
      </c>
      <c r="Q2013" s="2">
        <f t="shared" si="863"/>
        <v>-1.7114923491048906</v>
      </c>
      <c r="R2013" s="2">
        <f t="shared" si="863"/>
        <v>-1.4225615096920718E-2</v>
      </c>
      <c r="S2013" s="2">
        <f t="shared" si="841"/>
        <v>2.3738411035054599E-2</v>
      </c>
      <c r="T2013" s="25">
        <f t="shared" si="842"/>
        <v>2.0236812488573866E-4</v>
      </c>
      <c r="W2013" s="20">
        <v>1750</v>
      </c>
      <c r="X2013" s="2">
        <f t="shared" si="846"/>
        <v>-0.52555281891089678</v>
      </c>
      <c r="Y2013" s="2">
        <f t="shared" si="864"/>
        <v>0.54654593773343974</v>
      </c>
      <c r="Z2013" s="2">
        <f t="shared" si="865"/>
        <v>0.4764638041319873</v>
      </c>
      <c r="AA2013" s="2">
        <f t="shared" si="866"/>
        <v>0.17292425009453086</v>
      </c>
      <c r="AB2013" s="2">
        <f t="shared" si="867"/>
        <v>0.60810476459253238</v>
      </c>
      <c r="AC2013" s="2">
        <f t="shared" si="868"/>
        <v>0.35904807646548398</v>
      </c>
      <c r="AD2013" s="2">
        <f t="shared" si="847"/>
        <v>0.27620576546518988</v>
      </c>
      <c r="AE2013" s="25">
        <f t="shared" si="848"/>
        <v>0.12891552121356403</v>
      </c>
      <c r="AI2013" s="20">
        <v>1750</v>
      </c>
      <c r="AJ2013" s="2">
        <f t="shared" si="849"/>
        <v>-2.1795248345695909E-2</v>
      </c>
      <c r="AK2013" s="2">
        <f t="shared" si="853"/>
        <v>-0.37724063065702496</v>
      </c>
      <c r="AL2013" s="2">
        <f t="shared" si="854"/>
        <v>-4.2876959274766646E-2</v>
      </c>
      <c r="AM2013" s="2">
        <f t="shared" si="855"/>
        <v>4.3266924154306066E-2</v>
      </c>
      <c r="AN2013" s="2">
        <f t="shared" si="856"/>
        <v>2.6766116281352448E-2</v>
      </c>
      <c r="AO2013" s="2">
        <f t="shared" si="857"/>
        <v>-2.3608383656900283E-3</v>
      </c>
      <c r="AP2013" s="2">
        <f t="shared" si="850"/>
        <v>4.7503285045056025E-4</v>
      </c>
      <c r="AQ2013" s="25">
        <f t="shared" si="851"/>
        <v>5.5735577889139639E-6</v>
      </c>
    </row>
    <row r="2014" spans="1:43" x14ac:dyDescent="0.2">
      <c r="A2014" s="20">
        <v>1751</v>
      </c>
      <c r="B2014" s="2">
        <f t="shared" si="852"/>
        <v>0.88751842463832475</v>
      </c>
      <c r="C2014" s="2">
        <f t="shared" si="858"/>
        <v>-0.239462153872814</v>
      </c>
      <c r="D2014" s="2">
        <f t="shared" si="859"/>
        <v>-0.40738185218893597</v>
      </c>
      <c r="E2014" s="2">
        <f t="shared" si="860"/>
        <v>-4.342749894220186E-2</v>
      </c>
      <c r="F2014" s="2">
        <f t="shared" si="861"/>
        <v>1.8208209773043087E-2</v>
      </c>
      <c r="G2014" s="2">
        <f t="shared" si="862"/>
        <v>2.2344908764288002E-3</v>
      </c>
      <c r="H2014" s="2">
        <f t="shared" si="843"/>
        <v>0.78768895407249373</v>
      </c>
      <c r="I2014" s="25">
        <f t="shared" si="844"/>
        <v>4.9929494768435478E-6</v>
      </c>
      <c r="L2014" s="20">
        <v>1751</v>
      </c>
      <c r="M2014" s="2">
        <f t="shared" si="845"/>
        <v>-0.8650806253556147</v>
      </c>
      <c r="N2014" s="2">
        <f t="shared" si="869"/>
        <v>-3.2490217775315386</v>
      </c>
      <c r="O2014" s="2">
        <f t="shared" si="869"/>
        <v>-6.1132784331980208</v>
      </c>
      <c r="P2014" s="2">
        <f t="shared" si="869"/>
        <v>-5.0376248504103014</v>
      </c>
      <c r="Q2014" s="2">
        <f t="shared" si="863"/>
        <v>0.16929438218785631</v>
      </c>
      <c r="R2014" s="2">
        <f t="shared" si="863"/>
        <v>0.8254201241022916</v>
      </c>
      <c r="S2014" s="2">
        <f t="shared" si="841"/>
        <v>0.74836448836566138</v>
      </c>
      <c r="T2014" s="25">
        <f t="shared" si="842"/>
        <v>0.68131838127304245</v>
      </c>
      <c r="W2014" s="20">
        <v>1751</v>
      </c>
      <c r="X2014" s="2">
        <f t="shared" si="846"/>
        <v>-0.70910485744660179</v>
      </c>
      <c r="Y2014" s="2">
        <f t="shared" si="864"/>
        <v>-0.57642321725378598</v>
      </c>
      <c r="Z2014" s="2">
        <f t="shared" si="865"/>
        <v>8.2996560788077489E-2</v>
      </c>
      <c r="AA2014" s="2">
        <f t="shared" si="866"/>
        <v>0.29907889796167592</v>
      </c>
      <c r="AB2014" s="2">
        <f t="shared" si="867"/>
        <v>0.53137765788445457</v>
      </c>
      <c r="AC2014" s="2">
        <f t="shared" si="868"/>
        <v>0.71281862603397717</v>
      </c>
      <c r="AD2014" s="2">
        <f t="shared" si="847"/>
        <v>0.50282969885436546</v>
      </c>
      <c r="AE2014" s="25">
        <f t="shared" si="848"/>
        <v>0.50811039362096699</v>
      </c>
      <c r="AI2014" s="20">
        <v>1751</v>
      </c>
      <c r="AJ2014" s="2">
        <f t="shared" si="849"/>
        <v>0.82113087783565364</v>
      </c>
      <c r="AK2014" s="2">
        <f t="shared" si="853"/>
        <v>0.23956711274311704</v>
      </c>
      <c r="AL2014" s="2">
        <f t="shared" si="854"/>
        <v>-8.5818480982141288E-2</v>
      </c>
      <c r="AM2014" s="2">
        <f t="shared" si="855"/>
        <v>-5.5556523845119721E-2</v>
      </c>
      <c r="AN2014" s="2">
        <f t="shared" si="856"/>
        <v>-2.2385076930087218E-4</v>
      </c>
      <c r="AO2014" s="2">
        <f t="shared" si="857"/>
        <v>1.3414908405741766E-2</v>
      </c>
      <c r="AP2014" s="2">
        <f t="shared" si="850"/>
        <v>0.6742559185351511</v>
      </c>
      <c r="AQ2014" s="25">
        <f t="shared" si="851"/>
        <v>1.799597675344411E-4</v>
      </c>
    </row>
    <row r="2015" spans="1:43" x14ac:dyDescent="0.2">
      <c r="A2015" s="20">
        <v>1752</v>
      </c>
      <c r="B2015" s="2">
        <f t="shared" si="852"/>
        <v>0.38197391420794602</v>
      </c>
      <c r="C2015" s="2">
        <f t="shared" si="858"/>
        <v>-0.65309054130932309</v>
      </c>
      <c r="D2015" s="2">
        <f t="shared" si="859"/>
        <v>-0.31888224253139685</v>
      </c>
      <c r="E2015" s="2">
        <f t="shared" si="860"/>
        <v>4.420862703777001E-2</v>
      </c>
      <c r="F2015" s="2">
        <f t="shared" si="861"/>
        <v>1.9028013403050895E-2</v>
      </c>
      <c r="G2015" s="2">
        <f t="shared" si="862"/>
        <v>-3.707064539494485E-4</v>
      </c>
      <c r="H2015" s="2">
        <f t="shared" si="843"/>
        <v>0.14590407113533932</v>
      </c>
      <c r="I2015" s="25">
        <f t="shared" si="844"/>
        <v>1.3742327499977457E-7</v>
      </c>
      <c r="L2015" s="20">
        <v>1752</v>
      </c>
      <c r="M2015" s="2">
        <f t="shared" si="845"/>
        <v>-0.78101009160939339</v>
      </c>
      <c r="N2015" s="2">
        <f t="shared" si="869"/>
        <v>-4.2205158456722884</v>
      </c>
      <c r="O2015" s="2">
        <f t="shared" si="869"/>
        <v>-5.1694254207165207</v>
      </c>
      <c r="P2015" s="2">
        <f t="shared" si="869"/>
        <v>-0.67782628199458472</v>
      </c>
      <c r="Q2015" s="2">
        <f t="shared" si="863"/>
        <v>1.8341826134550805</v>
      </c>
      <c r="R2015" s="2">
        <f t="shared" si="863"/>
        <v>0.61242038043603253</v>
      </c>
      <c r="S2015" s="2">
        <f t="shared" si="841"/>
        <v>0.60997676319571303</v>
      </c>
      <c r="T2015" s="25">
        <f t="shared" si="842"/>
        <v>0.37505872237341481</v>
      </c>
      <c r="W2015" s="20">
        <v>1752</v>
      </c>
      <c r="X2015" s="2">
        <f t="shared" si="846"/>
        <v>0.84777303684872851</v>
      </c>
      <c r="Y2015" s="2">
        <f t="shared" si="864"/>
        <v>-0.28461681295391095</v>
      </c>
      <c r="Z2015" s="2">
        <f t="shared" si="865"/>
        <v>-0.51417778905878109</v>
      </c>
      <c r="AA2015" s="2">
        <f t="shared" si="866"/>
        <v>-0.3088269542853192</v>
      </c>
      <c r="AB2015" s="2">
        <f t="shared" si="867"/>
        <v>-0.84956499848143363</v>
      </c>
      <c r="AC2015" s="2">
        <f t="shared" si="868"/>
        <v>-0.68295584640781759</v>
      </c>
      <c r="AD2015" s="2">
        <f t="shared" si="847"/>
        <v>0.71871912200771559</v>
      </c>
      <c r="AE2015" s="25">
        <f t="shared" si="848"/>
        <v>0.46642868814261851</v>
      </c>
      <c r="AI2015" s="20">
        <v>1752</v>
      </c>
      <c r="AJ2015" s="2">
        <f t="shared" si="849"/>
        <v>-0.94467762969235247</v>
      </c>
      <c r="AK2015" s="2">
        <f t="shared" si="853"/>
        <v>9.526960364312731E-2</v>
      </c>
      <c r="AL2015" s="2">
        <f t="shared" si="854"/>
        <v>0.14388550315299284</v>
      </c>
      <c r="AM2015" s="2">
        <f t="shared" si="855"/>
        <v>2.2123228553087682E-2</v>
      </c>
      <c r="AN2015" s="2">
        <f t="shared" si="856"/>
        <v>-2.6502643425659129E-2</v>
      </c>
      <c r="AO2015" s="2">
        <f t="shared" si="857"/>
        <v>-1.3428538803644556E-2</v>
      </c>
      <c r="AP2015" s="2">
        <f t="shared" si="850"/>
        <v>0.89241582404116138</v>
      </c>
      <c r="AQ2015" s="25">
        <f t="shared" si="851"/>
        <v>1.8032565440098756E-4</v>
      </c>
    </row>
    <row r="2016" spans="1:43" x14ac:dyDescent="0.2">
      <c r="A2016" s="20">
        <v>1753</v>
      </c>
      <c r="B2016" s="2">
        <f t="shared" si="852"/>
        <v>-0.3032188965815012</v>
      </c>
      <c r="C2016" s="2">
        <f t="shared" si="858"/>
        <v>-0.75956024234686748</v>
      </c>
      <c r="D2016" s="2">
        <f t="shared" si="859"/>
        <v>-8.0407331538856666E-2</v>
      </c>
      <c r="E2016" s="2">
        <f t="shared" si="860"/>
        <v>0.11105274494302622</v>
      </c>
      <c r="F2016" s="2">
        <f t="shared" si="861"/>
        <v>1.0898645008659289E-2</v>
      </c>
      <c r="G2016" s="2">
        <f t="shared" si="862"/>
        <v>-2.8015547466228789E-3</v>
      </c>
      <c r="H2016" s="2">
        <f t="shared" si="843"/>
        <v>9.1941699244103114E-2</v>
      </c>
      <c r="I2016" s="25">
        <f t="shared" si="844"/>
        <v>7.8487089983251833E-6</v>
      </c>
      <c r="L2016" s="20">
        <v>1753</v>
      </c>
      <c r="M2016" s="2">
        <f t="shared" si="845"/>
        <v>0.29907049931717616</v>
      </c>
      <c r="N2016" s="2">
        <f t="shared" si="869"/>
        <v>0.19034848838943086</v>
      </c>
      <c r="O2016" s="2">
        <f t="shared" si="869"/>
        <v>2.3669156584270481</v>
      </c>
      <c r="P2016" s="2">
        <f t="shared" si="869"/>
        <v>4.5463936314725899</v>
      </c>
      <c r="Q2016" s="2">
        <f t="shared" si="863"/>
        <v>1.1599662040356014</v>
      </c>
      <c r="R2016" s="2">
        <f t="shared" si="863"/>
        <v>-0.38158957640118707</v>
      </c>
      <c r="S2016" s="2">
        <f t="shared" si="841"/>
        <v>8.9443163561825065E-2</v>
      </c>
      <c r="T2016" s="25">
        <f t="shared" si="842"/>
        <v>0.14561060481803739</v>
      </c>
      <c r="W2016" s="20">
        <v>1753</v>
      </c>
      <c r="X2016" s="2">
        <f t="shared" si="846"/>
        <v>0.32387323785392053</v>
      </c>
      <c r="Y2016" s="2">
        <f t="shared" si="864"/>
        <v>0.70575428942971263</v>
      </c>
      <c r="Z2016" s="2">
        <f t="shared" si="865"/>
        <v>0.15064798064951201</v>
      </c>
      <c r="AA2016" s="2">
        <f t="shared" si="866"/>
        <v>-0.15874663613905168</v>
      </c>
      <c r="AB2016" s="2">
        <f t="shared" si="867"/>
        <v>-0.14533176341862997</v>
      </c>
      <c r="AC2016" s="2">
        <f t="shared" si="868"/>
        <v>-0.40248062826048159</v>
      </c>
      <c r="AD2016" s="2">
        <f t="shared" si="847"/>
        <v>0.10489387419798218</v>
      </c>
      <c r="AE2016" s="25">
        <f t="shared" si="848"/>
        <v>0.16199065612495198</v>
      </c>
      <c r="AI2016" s="20">
        <v>1753</v>
      </c>
      <c r="AJ2016" s="2">
        <f t="shared" si="849"/>
        <v>0.29075680320466596</v>
      </c>
      <c r="AK2016" s="2">
        <f t="shared" si="853"/>
        <v>-0.35169964911227947</v>
      </c>
      <c r="AL2016" s="2">
        <f t="shared" si="854"/>
        <v>-8.3535077742829811E-2</v>
      </c>
      <c r="AM2016" s="2">
        <f t="shared" si="855"/>
        <v>2.9517434403526936E-2</v>
      </c>
      <c r="AN2016" s="2">
        <f t="shared" si="856"/>
        <v>3.141752130166342E-2</v>
      </c>
      <c r="AO2016" s="2">
        <f t="shared" si="857"/>
        <v>2.3905117722760991E-3</v>
      </c>
      <c r="AP2016" s="2">
        <f t="shared" si="850"/>
        <v>8.4539518609796846E-2</v>
      </c>
      <c r="AQ2016" s="25">
        <f t="shared" si="851"/>
        <v>5.7145465333906162E-6</v>
      </c>
    </row>
    <row r="2017" spans="1:43" x14ac:dyDescent="0.2">
      <c r="A2017" s="20">
        <v>1754</v>
      </c>
      <c r="B2017" s="2">
        <f t="shared" si="852"/>
        <v>-0.84580312238269717</v>
      </c>
      <c r="C2017" s="2">
        <f t="shared" si="858"/>
        <v>-0.50879689295252151</v>
      </c>
      <c r="D2017" s="2">
        <f t="shared" si="859"/>
        <v>0.19588440387560768</v>
      </c>
      <c r="E2017" s="2">
        <f t="shared" si="860"/>
        <v>0.12566702165456653</v>
      </c>
      <c r="F2017" s="2">
        <f t="shared" si="861"/>
        <v>-2.3565264293222733E-3</v>
      </c>
      <c r="G2017" s="2">
        <f t="shared" si="862"/>
        <v>-3.9147880664665412E-3</v>
      </c>
      <c r="H2017" s="2">
        <f t="shared" si="843"/>
        <v>0.71538292183231977</v>
      </c>
      <c r="I2017" s="25">
        <f t="shared" si="844"/>
        <v>1.5325565605348842E-5</v>
      </c>
      <c r="L2017" s="20">
        <v>1754</v>
      </c>
      <c r="M2017" s="2">
        <f t="shared" si="845"/>
        <v>0.99775112073507377</v>
      </c>
      <c r="N2017" s="2">
        <f t="shared" si="869"/>
        <v>4.3584643473139</v>
      </c>
      <c r="O2017" s="2">
        <f t="shared" si="869"/>
        <v>6.8847659067630511</v>
      </c>
      <c r="P2017" s="2">
        <f t="shared" si="869"/>
        <v>3.9726682565294498</v>
      </c>
      <c r="Q2017" s="2">
        <f t="shared" si="863"/>
        <v>-0.99353711552872293</v>
      </c>
      <c r="R2017" s="2">
        <f t="shared" si="863"/>
        <v>-0.88896426450889421</v>
      </c>
      <c r="S2017" s="2">
        <f t="shared" si="841"/>
        <v>0.99550729892809575</v>
      </c>
      <c r="T2017" s="25">
        <f t="shared" si="842"/>
        <v>0.79025746357383919</v>
      </c>
      <c r="W2017" s="20">
        <v>1754</v>
      </c>
      <c r="X2017" s="2">
        <f t="shared" si="846"/>
        <v>-0.99494239295972953</v>
      </c>
      <c r="Y2017" s="2">
        <f t="shared" si="864"/>
        <v>-3.6080892840275547E-2</v>
      </c>
      <c r="Z2017" s="2">
        <f t="shared" si="865"/>
        <v>0.44572271552907961</v>
      </c>
      <c r="AA2017" s="2">
        <f t="shared" si="866"/>
        <v>0.3809620907978819</v>
      </c>
      <c r="AB2017" s="2">
        <f t="shared" si="867"/>
        <v>0.91560436062973571</v>
      </c>
      <c r="AC2017" s="2">
        <f t="shared" si="868"/>
        <v>0.86584473003615536</v>
      </c>
      <c r="AD2017" s="2">
        <f t="shared" si="847"/>
        <v>0.98991036530843279</v>
      </c>
      <c r="AE2017" s="25">
        <f t="shared" si="848"/>
        <v>0.74968709653138277</v>
      </c>
      <c r="AI2017" s="20">
        <v>1754</v>
      </c>
      <c r="AJ2017" s="2">
        <f t="shared" si="849"/>
        <v>0.60245622262151</v>
      </c>
      <c r="AK2017" s="2">
        <f t="shared" si="853"/>
        <v>0.31868166923844876</v>
      </c>
      <c r="AL2017" s="2">
        <f t="shared" si="854"/>
        <v>-4.5564529989785635E-2</v>
      </c>
      <c r="AM2017" s="2">
        <f t="shared" si="855"/>
        <v>-5.6865314803099108E-2</v>
      </c>
      <c r="AN2017" s="2">
        <f t="shared" si="856"/>
        <v>-1.0475849349191407E-2</v>
      </c>
      <c r="AO2017" s="2">
        <f t="shared" si="857"/>
        <v>1.0614901106074012E-2</v>
      </c>
      <c r="AP2017" s="2">
        <f t="shared" si="850"/>
        <v>0.36295350017537842</v>
      </c>
      <c r="AQ2017" s="25">
        <f t="shared" si="851"/>
        <v>1.1267612549173128E-4</v>
      </c>
    </row>
    <row r="2018" spans="1:43" x14ac:dyDescent="0.2">
      <c r="A2018" s="20">
        <v>1755</v>
      </c>
      <c r="B2018" s="2">
        <f t="shared" si="852"/>
        <v>-0.99059292368891316</v>
      </c>
      <c r="C2018" s="2">
        <f t="shared" si="858"/>
        <v>-1.8738414631818051E-2</v>
      </c>
      <c r="D2018" s="2">
        <f t="shared" si="859"/>
        <v>0.38004864336914207</v>
      </c>
      <c r="E2018" s="2">
        <f t="shared" si="860"/>
        <v>8.1178134480587444E-2</v>
      </c>
      <c r="F2018" s="2">
        <f t="shared" si="861"/>
        <v>-1.4503386665828288E-2</v>
      </c>
      <c r="G2018" s="2">
        <f t="shared" si="862"/>
        <v>-3.1868353883654581E-3</v>
      </c>
      <c r="H2018" s="2">
        <f t="shared" si="843"/>
        <v>0.98127434046254891</v>
      </c>
      <c r="I2018" s="25">
        <f t="shared" si="844"/>
        <v>1.0155919792538421E-5</v>
      </c>
      <c r="L2018" s="20">
        <v>1755</v>
      </c>
      <c r="M2018" s="2">
        <f t="shared" si="845"/>
        <v>0.42401521195504177</v>
      </c>
      <c r="N2018" s="2">
        <f t="shared" si="869"/>
        <v>2.9682982193291805</v>
      </c>
      <c r="O2018" s="2">
        <f t="shared" si="869"/>
        <v>2.6225809697173887</v>
      </c>
      <c r="P2018" s="2">
        <f t="shared" si="869"/>
        <v>-1.6673393340390179</v>
      </c>
      <c r="Q2018" s="2">
        <f t="shared" si="863"/>
        <v>-1.8799979603800128</v>
      </c>
      <c r="R2018" s="2">
        <f t="shared" si="863"/>
        <v>-0.26265661299370846</v>
      </c>
      <c r="S2018" s="2">
        <f t="shared" ref="S2018:S2081" si="870">M2018^2</f>
        <v>0.17978889996927899</v>
      </c>
      <c r="T2018" s="25">
        <f t="shared" ref="T2018:T2081" si="871">R2018^2</f>
        <v>6.8988496349326744E-2</v>
      </c>
      <c r="W2018" s="20">
        <v>1755</v>
      </c>
      <c r="X2018" s="2">
        <f t="shared" si="846"/>
        <v>0.12823275370478718</v>
      </c>
      <c r="Y2018" s="2">
        <f t="shared" si="864"/>
        <v>-0.68935898056633249</v>
      </c>
      <c r="Z2018" s="2">
        <f t="shared" si="865"/>
        <v>-0.35318624989046998</v>
      </c>
      <c r="AA2018" s="2">
        <f t="shared" si="866"/>
        <v>-1.4364133916800914E-2</v>
      </c>
      <c r="AB2018" s="2">
        <f t="shared" si="867"/>
        <v>-0.27072269387176751</v>
      </c>
      <c r="AC2018" s="2">
        <f t="shared" si="868"/>
        <v>9.0371555741113468E-3</v>
      </c>
      <c r="AD2018" s="2">
        <f t="shared" si="847"/>
        <v>1.644363912271261E-2</v>
      </c>
      <c r="AE2018" s="25">
        <f t="shared" si="848"/>
        <v>8.1670180870691792E-5</v>
      </c>
      <c r="AI2018" s="20">
        <v>1755</v>
      </c>
      <c r="AJ2018" s="2">
        <f t="shared" si="849"/>
        <v>-0.99984912342488441</v>
      </c>
      <c r="AK2018" s="2">
        <f t="shared" si="853"/>
        <v>-2.3389387678900544E-2</v>
      </c>
      <c r="AL2018" s="2">
        <f t="shared" si="854"/>
        <v>0.13716463135540541</v>
      </c>
      <c r="AM2018" s="2">
        <f t="shared" si="855"/>
        <v>3.7413168185976273E-2</v>
      </c>
      <c r="AN2018" s="2">
        <f t="shared" si="856"/>
        <v>-1.90874232091745E-2</v>
      </c>
      <c r="AO2018" s="2">
        <f t="shared" si="857"/>
        <v>-1.4884274093153935E-2</v>
      </c>
      <c r="AP2018" s="2">
        <f t="shared" si="850"/>
        <v>0.99969826961350972</v>
      </c>
      <c r="AQ2018" s="25">
        <f t="shared" si="851"/>
        <v>2.2154161528013341E-4</v>
      </c>
    </row>
    <row r="2019" spans="1:43" x14ac:dyDescent="0.2">
      <c r="A2019" s="20">
        <v>1756</v>
      </c>
      <c r="B2019" s="2">
        <f t="shared" si="852"/>
        <v>-0.66949139454294304</v>
      </c>
      <c r="C2019" s="2">
        <f t="shared" si="858"/>
        <v>0.48013303288601622</v>
      </c>
      <c r="D2019" s="2">
        <f t="shared" si="859"/>
        <v>0.38547006746231738</v>
      </c>
      <c r="E2019" s="2">
        <f t="shared" si="860"/>
        <v>-1.4900977829441914E-3</v>
      </c>
      <c r="F2019" s="2">
        <f t="shared" si="861"/>
        <v>-1.9829077531742262E-2</v>
      </c>
      <c r="G2019" s="2">
        <f t="shared" si="862"/>
        <v>-9.6006423144814825E-4</v>
      </c>
      <c r="H2019" s="2">
        <f t="shared" si="843"/>
        <v>0.44821872736705465</v>
      </c>
      <c r="I2019" s="25">
        <f t="shared" si="844"/>
        <v>9.217233285061236E-7</v>
      </c>
      <c r="L2019" s="20">
        <v>1756</v>
      </c>
      <c r="M2019" s="2">
        <f t="shared" si="845"/>
        <v>-0.69046072059900099</v>
      </c>
      <c r="N2019" s="2">
        <f t="shared" si="869"/>
        <v>-2.2072925925674047</v>
      </c>
      <c r="O2019" s="2">
        <f t="shared" si="869"/>
        <v>-4.9841408045228848</v>
      </c>
      <c r="P2019" s="2">
        <f t="shared" si="869"/>
        <v>-5.1810149305954081</v>
      </c>
      <c r="Q2019" s="2">
        <f t="shared" si="863"/>
        <v>-0.36892656315933148</v>
      </c>
      <c r="R2019" s="2">
        <f t="shared" si="863"/>
        <v>0.69861294354318271</v>
      </c>
      <c r="S2019" s="2">
        <f t="shared" si="870"/>
        <v>0.4767360066900917</v>
      </c>
      <c r="T2019" s="25">
        <f t="shared" si="871"/>
        <v>0.48806004488607019</v>
      </c>
      <c r="W2019" s="20">
        <v>1756</v>
      </c>
      <c r="X2019" s="2">
        <f t="shared" si="846"/>
        <v>0.93667289245965768</v>
      </c>
      <c r="Y2019" s="2">
        <f t="shared" si="864"/>
        <v>0.34932850160063622</v>
      </c>
      <c r="Z2019" s="2">
        <f t="shared" si="865"/>
        <v>-0.2852334039452103</v>
      </c>
      <c r="AA2019" s="2">
        <f t="shared" si="866"/>
        <v>-0.37443496816917698</v>
      </c>
      <c r="AB2019" s="2">
        <f t="shared" si="867"/>
        <v>-0.79258683437249444</v>
      </c>
      <c r="AC2019" s="2">
        <f t="shared" si="868"/>
        <v>-0.86995125138916285</v>
      </c>
      <c r="AD2019" s="2">
        <f t="shared" si="847"/>
        <v>0.87735610746874149</v>
      </c>
      <c r="AE2019" s="25">
        <f t="shared" si="848"/>
        <v>0.75681517979357038</v>
      </c>
      <c r="AI2019" s="20">
        <v>1756</v>
      </c>
      <c r="AJ2019" s="2">
        <f t="shared" si="849"/>
        <v>0.57436842982320402</v>
      </c>
      <c r="AK2019" s="2">
        <f t="shared" si="853"/>
        <v>-0.29115230767639744</v>
      </c>
      <c r="AL2019" s="2">
        <f t="shared" si="854"/>
        <v>-0.11587854761109624</v>
      </c>
      <c r="AM2019" s="2">
        <f t="shared" si="855"/>
        <v>1.2829932248212562E-2</v>
      </c>
      <c r="AN2019" s="2">
        <f t="shared" si="856"/>
        <v>3.2941789117440376E-2</v>
      </c>
      <c r="AO2019" s="2">
        <f t="shared" si="857"/>
        <v>6.9039227606082013E-3</v>
      </c>
      <c r="AP2019" s="2">
        <f t="shared" si="850"/>
        <v>0.32989909317757282</v>
      </c>
      <c r="AQ2019" s="25">
        <f t="shared" si="851"/>
        <v>4.7664149484443964E-5</v>
      </c>
    </row>
    <row r="2020" spans="1:43" x14ac:dyDescent="0.2">
      <c r="A2020" s="20">
        <v>1757</v>
      </c>
      <c r="B2020" s="2">
        <f t="shared" si="852"/>
        <v>-3.3517601451750409E-2</v>
      </c>
      <c r="C2020" s="2">
        <f t="shared" si="858"/>
        <v>0.75319041275193999</v>
      </c>
      <c r="D2020" s="2">
        <f t="shared" si="859"/>
        <v>0.2095988956919933</v>
      </c>
      <c r="E2020" s="2">
        <f t="shared" si="860"/>
        <v>-8.3457513775745021E-2</v>
      </c>
      <c r="F2020" s="2">
        <f t="shared" si="861"/>
        <v>-1.5828843396609671E-2</v>
      </c>
      <c r="G2020" s="2">
        <f t="shared" si="862"/>
        <v>1.7182401349102963E-3</v>
      </c>
      <c r="H2020" s="2">
        <f t="shared" si="843"/>
        <v>1.1234296070783811E-3</v>
      </c>
      <c r="I2020" s="25">
        <f t="shared" si="844"/>
        <v>2.9523491612165529E-6</v>
      </c>
      <c r="L2020" s="20">
        <v>1757</v>
      </c>
      <c r="M2020" s="2">
        <f t="shared" si="845"/>
        <v>-0.9244028044963023</v>
      </c>
      <c r="N2020" s="2">
        <f t="shared" si="869"/>
        <v>-4.5679573939605911</v>
      </c>
      <c r="O2020" s="2">
        <f t="shared" si="869"/>
        <v>-6.2346651095622967</v>
      </c>
      <c r="P2020" s="2">
        <f t="shared" si="869"/>
        <v>-2.0874225382823193</v>
      </c>
      <c r="Q2020" s="2">
        <f t="shared" si="863"/>
        <v>1.6126311583935609</v>
      </c>
      <c r="R2020" s="2">
        <f t="shared" si="863"/>
        <v>0.76895224793498962</v>
      </c>
      <c r="S2020" s="2">
        <f t="shared" si="870"/>
        <v>0.8545205449606289</v>
      </c>
      <c r="T2020" s="25">
        <f t="shared" si="871"/>
        <v>0.5912875596042737</v>
      </c>
      <c r="W2020" s="20">
        <v>1757</v>
      </c>
      <c r="X2020" s="2">
        <f t="shared" si="846"/>
        <v>-0.55386084012287418</v>
      </c>
      <c r="Y2020" s="2">
        <f t="shared" si="864"/>
        <v>0.53062264596712394</v>
      </c>
      <c r="Z2020" s="2">
        <f t="shared" si="865"/>
        <v>0.48279750359610185</v>
      </c>
      <c r="AA2020" s="2">
        <f t="shared" si="866"/>
        <v>0.18450895210554746</v>
      </c>
      <c r="AB2020" s="2">
        <f t="shared" si="867"/>
        <v>0.63087747186294574</v>
      </c>
      <c r="AC2020" s="2">
        <f t="shared" si="868"/>
        <v>0.38627233761886559</v>
      </c>
      <c r="AD2020" s="2">
        <f t="shared" si="847"/>
        <v>0.30676183022161602</v>
      </c>
      <c r="AE2020" s="25">
        <f t="shared" si="848"/>
        <v>0.14920631880954288</v>
      </c>
      <c r="AI2020" s="20">
        <v>1757</v>
      </c>
      <c r="AJ2020" s="2">
        <f t="shared" si="849"/>
        <v>0.32381619809074502</v>
      </c>
      <c r="AK2020" s="2">
        <f t="shared" si="853"/>
        <v>0.3660763043970105</v>
      </c>
      <c r="AL2020" s="2">
        <f t="shared" si="854"/>
        <v>-7.753218852790374E-4</v>
      </c>
      <c r="AM2020" s="2">
        <f t="shared" si="855"/>
        <v>-5.2514027110818096E-2</v>
      </c>
      <c r="AN2020" s="2">
        <f t="shared" si="856"/>
        <v>-1.9685136190948201E-2</v>
      </c>
      <c r="AO2020" s="2">
        <f t="shared" si="857"/>
        <v>6.7583415769431766E-3</v>
      </c>
      <c r="AP2020" s="2">
        <f t="shared" si="850"/>
        <v>0.10485693014594462</v>
      </c>
      <c r="AQ2020" s="25">
        <f t="shared" si="851"/>
        <v>4.5675180870638784E-5</v>
      </c>
    </row>
    <row r="2021" spans="1:43" x14ac:dyDescent="0.2">
      <c r="A2021" s="20">
        <v>1758</v>
      </c>
      <c r="B2021" s="2">
        <f t="shared" si="852"/>
        <v>0.61822004332917191</v>
      </c>
      <c r="C2021" s="2">
        <f t="shared" si="858"/>
        <v>0.67201057257582586</v>
      </c>
      <c r="D2021" s="2">
        <f t="shared" si="859"/>
        <v>-6.484991179535804E-2</v>
      </c>
      <c r="E2021" s="2">
        <f t="shared" si="860"/>
        <v>-0.12617355698019481</v>
      </c>
      <c r="F2021" s="2">
        <f t="shared" si="861"/>
        <v>-4.3840568795351555E-3</v>
      </c>
      <c r="G2021" s="2">
        <f t="shared" si="862"/>
        <v>3.5884293175951765E-3</v>
      </c>
      <c r="H2021" s="2">
        <f t="shared" si="843"/>
        <v>0.38219602197392322</v>
      </c>
      <c r="I2021" s="25">
        <f t="shared" si="844"/>
        <v>1.2876824967376584E-5</v>
      </c>
      <c r="L2021" s="20">
        <v>1758</v>
      </c>
      <c r="M2021" s="2">
        <f t="shared" si="845"/>
        <v>2.0531671660577313E-2</v>
      </c>
      <c r="N2021" s="2">
        <f t="shared" si="869"/>
        <v>-1.1031769750739984</v>
      </c>
      <c r="O2021" s="2">
        <f t="shared" si="869"/>
        <v>0.46578230649272068</v>
      </c>
      <c r="P2021" s="2">
        <f t="shared" si="869"/>
        <v>3.6682274433633899</v>
      </c>
      <c r="Q2021" s="2">
        <f t="shared" si="863"/>
        <v>1.537625373868531</v>
      </c>
      <c r="R2021" s="2">
        <f t="shared" si="863"/>
        <v>-0.14134132382014947</v>
      </c>
      <c r="S2021" s="2">
        <f t="shared" si="870"/>
        <v>4.2154954117775356E-4</v>
      </c>
      <c r="T2021" s="25">
        <f t="shared" si="871"/>
        <v>1.997736981923235E-2</v>
      </c>
      <c r="W2021" s="20">
        <v>1758</v>
      </c>
      <c r="X2021" s="2">
        <f t="shared" si="846"/>
        <v>-0.68499620637084069</v>
      </c>
      <c r="Y2021" s="2">
        <f t="shared" si="864"/>
        <v>-0.59044565491116985</v>
      </c>
      <c r="Z2021" s="2">
        <f t="shared" si="865"/>
        <v>6.5848195685972125E-2</v>
      </c>
      <c r="AA2021" s="2">
        <f t="shared" si="866"/>
        <v>0.29059332735315146</v>
      </c>
      <c r="AB2021" s="2">
        <f t="shared" si="867"/>
        <v>0.50591346816861416</v>
      </c>
      <c r="AC2021" s="2">
        <f t="shared" si="868"/>
        <v>0.69442748293115875</v>
      </c>
      <c r="AD2021" s="2">
        <f t="shared" si="847"/>
        <v>0.46921980274244335</v>
      </c>
      <c r="AE2021" s="25">
        <f t="shared" si="848"/>
        <v>0.4822295290501048</v>
      </c>
      <c r="AI2021" s="20">
        <v>1758</v>
      </c>
      <c r="AJ2021" s="2">
        <f t="shared" si="849"/>
        <v>-0.95550081854653812</v>
      </c>
      <c r="AK2021" s="2">
        <f t="shared" si="853"/>
        <v>-0.13972032060032322</v>
      </c>
      <c r="AL2021" s="2">
        <f t="shared" si="854"/>
        <v>0.11679110320233019</v>
      </c>
      <c r="AM2021" s="2">
        <f t="shared" si="855"/>
        <v>4.8979195004181374E-2</v>
      </c>
      <c r="AN2021" s="2">
        <f t="shared" si="856"/>
        <v>-9.7723398340662307E-3</v>
      </c>
      <c r="AO2021" s="2">
        <f t="shared" si="857"/>
        <v>-1.485850589822537E-2</v>
      </c>
      <c r="AP2021" s="2">
        <f t="shared" si="850"/>
        <v>0.91298181424310432</v>
      </c>
      <c r="AQ2021" s="25">
        <f t="shared" si="851"/>
        <v>2.2077519752759811E-4</v>
      </c>
    </row>
    <row r="2022" spans="1:43" x14ac:dyDescent="0.2">
      <c r="A2022" s="20">
        <v>1759</v>
      </c>
      <c r="B2022" s="2">
        <f t="shared" si="852"/>
        <v>0.97919914177770428</v>
      </c>
      <c r="C2022" s="2">
        <f t="shared" si="858"/>
        <v>0.27477365966246137</v>
      </c>
      <c r="D2022" s="2">
        <f t="shared" si="859"/>
        <v>-0.30879879245750197</v>
      </c>
      <c r="E2022" s="2">
        <f t="shared" si="860"/>
        <v>-0.10954820482063186</v>
      </c>
      <c r="F2022" s="2">
        <f t="shared" si="861"/>
        <v>9.1226200907734336E-3</v>
      </c>
      <c r="G2022" s="2">
        <f t="shared" si="862"/>
        <v>3.7709241214769337E-3</v>
      </c>
      <c r="H2022" s="2">
        <f t="shared" si="843"/>
        <v>0.95883095925819262</v>
      </c>
      <c r="I2022" s="25">
        <f t="shared" si="844"/>
        <v>1.4219868729936585E-5</v>
      </c>
      <c r="L2022" s="20">
        <v>1759</v>
      </c>
      <c r="M2022" s="2">
        <f t="shared" si="845"/>
        <v>0.93928242537346751</v>
      </c>
      <c r="N2022" s="2">
        <f t="shared" si="869"/>
        <v>3.7684679310041944</v>
      </c>
      <c r="O2022" s="2">
        <f t="shared" si="869"/>
        <v>6.5722247708735697</v>
      </c>
      <c r="P2022" s="2">
        <f t="shared" si="869"/>
        <v>4.745843856856018</v>
      </c>
      <c r="Q2022" s="2">
        <f t="shared" si="863"/>
        <v>-0.49829020299082638</v>
      </c>
      <c r="R2022" s="2">
        <f t="shared" si="863"/>
        <v>-0.87138449736343271</v>
      </c>
      <c r="S2022" s="2">
        <f t="shared" si="870"/>
        <v>0.8822514746154636</v>
      </c>
      <c r="T2022" s="25">
        <f t="shared" si="871"/>
        <v>0.75931094224532225</v>
      </c>
      <c r="W2022" s="20">
        <v>1759</v>
      </c>
      <c r="X2022" s="2">
        <f t="shared" si="846"/>
        <v>0.86512598601166313</v>
      </c>
      <c r="Y2022" s="2">
        <f t="shared" si="864"/>
        <v>-0.26232166677056523</v>
      </c>
      <c r="Z2022" s="2">
        <f t="shared" si="865"/>
        <v>-0.51271919957936762</v>
      </c>
      <c r="AA2022" s="2">
        <f t="shared" si="866"/>
        <v>-0.31655577746250896</v>
      </c>
      <c r="AB2022" s="2">
        <f t="shared" si="867"/>
        <v>-0.86076667126564921</v>
      </c>
      <c r="AC2022" s="2">
        <f t="shared" si="868"/>
        <v>-0.70182309508767526</v>
      </c>
      <c r="AD2022" s="2">
        <f t="shared" si="847"/>
        <v>0.74844297167265239</v>
      </c>
      <c r="AE2022" s="25">
        <f t="shared" si="848"/>
        <v>0.4925556567984441</v>
      </c>
      <c r="AI2022" s="20">
        <v>1759</v>
      </c>
      <c r="AJ2022" s="2">
        <f t="shared" si="849"/>
        <v>0.80081040041547435</v>
      </c>
      <c r="AK2022" s="2">
        <f t="shared" si="853"/>
        <v>-0.20162517484394221</v>
      </c>
      <c r="AL2022" s="2">
        <f t="shared" si="854"/>
        <v>-0.13668806755496654</v>
      </c>
      <c r="AM2022" s="2">
        <f t="shared" si="855"/>
        <v>-5.1345948536621498E-3</v>
      </c>
      <c r="AN2022" s="2">
        <f t="shared" si="856"/>
        <v>3.1187202012156551E-2</v>
      </c>
      <c r="AO2022" s="2">
        <f t="shared" si="857"/>
        <v>1.0730153066850847E-2</v>
      </c>
      <c r="AP2022" s="2">
        <f t="shared" si="850"/>
        <v>0.64129729741359232</v>
      </c>
      <c r="AQ2022" s="25">
        <f t="shared" si="851"/>
        <v>1.1513618483804864E-4</v>
      </c>
    </row>
    <row r="2023" spans="1:43" x14ac:dyDescent="0.2">
      <c r="A2023" s="20">
        <v>1760</v>
      </c>
      <c r="B2023" s="2">
        <f t="shared" si="852"/>
        <v>0.87964558343947719</v>
      </c>
      <c r="C2023" s="2">
        <f t="shared" si="858"/>
        <v>-0.25169359884707704</v>
      </c>
      <c r="D2023" s="2">
        <f t="shared" si="859"/>
        <v>-0.40751477591267282</v>
      </c>
      <c r="E2023" s="2">
        <f t="shared" si="860"/>
        <v>-4.1400620196009513E-2</v>
      </c>
      <c r="F2023" s="2">
        <f t="shared" si="861"/>
        <v>1.8338786287503763E-2</v>
      </c>
      <c r="G2023" s="2">
        <f t="shared" si="862"/>
        <v>2.17989438869265E-3</v>
      </c>
      <c r="H2023" s="2">
        <f t="shared" si="843"/>
        <v>0.77377635246457821</v>
      </c>
      <c r="I2023" s="25">
        <f t="shared" si="844"/>
        <v>4.7519395458537024E-6</v>
      </c>
      <c r="L2023" s="20">
        <v>1760</v>
      </c>
      <c r="M2023" s="2">
        <f t="shared" si="845"/>
        <v>0.66018086929486641</v>
      </c>
      <c r="N2023" s="2">
        <f t="shared" si="869"/>
        <v>3.8342441296660725</v>
      </c>
      <c r="O2023" s="2">
        <f t="shared" si="869"/>
        <v>4.2972109132867296</v>
      </c>
      <c r="P2023" s="2">
        <f t="shared" si="869"/>
        <v>-0.22884079722882367</v>
      </c>
      <c r="Q2023" s="2">
        <f t="shared" si="863"/>
        <v>-1.898744011935469</v>
      </c>
      <c r="R2023" s="2">
        <f t="shared" si="863"/>
        <v>-0.49016453568064561</v>
      </c>
      <c r="S2023" s="2">
        <f t="shared" si="870"/>
        <v>0.43583878018292549</v>
      </c>
      <c r="T2023" s="25">
        <f t="shared" si="871"/>
        <v>0.24026127203902289</v>
      </c>
      <c r="W2023" s="20">
        <v>1760</v>
      </c>
      <c r="X2023" s="2">
        <f t="shared" si="846"/>
        <v>0.2918793339804247</v>
      </c>
      <c r="Y2023" s="2">
        <f t="shared" si="864"/>
        <v>0.70964571925847286</v>
      </c>
      <c r="Z2023" s="2">
        <f t="shared" si="865"/>
        <v>0.16713355658155449</v>
      </c>
      <c r="AA2023" s="2">
        <f t="shared" si="866"/>
        <v>-0.14674905589980786</v>
      </c>
      <c r="AB2023" s="2">
        <f t="shared" si="867"/>
        <v>-0.11477748666151483</v>
      </c>
      <c r="AC2023" s="2">
        <f t="shared" si="868"/>
        <v>-0.37551612831534936</v>
      </c>
      <c r="AD2023" s="2">
        <f t="shared" si="847"/>
        <v>8.5193545604856313E-2</v>
      </c>
      <c r="AE2023" s="25">
        <f t="shared" si="848"/>
        <v>0.14101236262494993</v>
      </c>
      <c r="AI2023" s="20">
        <v>1760</v>
      </c>
      <c r="AJ2023" s="2">
        <f t="shared" si="849"/>
        <v>1.2945187837904205E-2</v>
      </c>
      <c r="AK2023" s="2">
        <f t="shared" si="853"/>
        <v>0.37703360192504026</v>
      </c>
      <c r="AL2023" s="2">
        <f t="shared" si="854"/>
        <v>4.4091057740809063E-2</v>
      </c>
      <c r="AM2023" s="2">
        <f t="shared" si="855"/>
        <v>-4.2935765387971753E-2</v>
      </c>
      <c r="AN2023" s="2">
        <f t="shared" si="856"/>
        <v>-2.6935066622340291E-2</v>
      </c>
      <c r="AO2023" s="2">
        <f t="shared" si="857"/>
        <v>2.2290917618747338E-3</v>
      </c>
      <c r="AP2023" s="2">
        <f t="shared" si="850"/>
        <v>1.6757788815862293E-4</v>
      </c>
      <c r="AQ2023" s="25">
        <f t="shared" si="851"/>
        <v>4.9688500828578046E-6</v>
      </c>
    </row>
    <row r="2024" spans="1:43" x14ac:dyDescent="0.2">
      <c r="A2024" s="20">
        <v>1761</v>
      </c>
      <c r="B2024" s="2">
        <f t="shared" si="852"/>
        <v>0.36638096236843515</v>
      </c>
      <c r="C2024" s="2">
        <f t="shared" si="858"/>
        <v>-0.65978542499782977</v>
      </c>
      <c r="D2024" s="2">
        <f t="shared" si="859"/>
        <v>-0.3145701926621074</v>
      </c>
      <c r="E2024" s="2">
        <f t="shared" si="860"/>
        <v>4.6218323009312522E-2</v>
      </c>
      <c r="F2024" s="2">
        <f t="shared" si="861"/>
        <v>1.8929934741772396E-2</v>
      </c>
      <c r="G2024" s="2">
        <f t="shared" si="862"/>
        <v>-4.3637373689223375E-4</v>
      </c>
      <c r="H2024" s="2">
        <f t="shared" si="843"/>
        <v>0.13423500958602069</v>
      </c>
      <c r="I2024" s="25">
        <f t="shared" si="844"/>
        <v>1.9042203824929245E-7</v>
      </c>
      <c r="L2024" s="20">
        <v>1761</v>
      </c>
      <c r="M2024" s="2">
        <f t="shared" si="845"/>
        <v>-0.46083911068110744</v>
      </c>
      <c r="N2024" s="2">
        <f t="shared" si="869"/>
        <v>-0.98973174512181139</v>
      </c>
      <c r="O2024" s="2">
        <f t="shared" si="869"/>
        <v>-3.4579693767710289</v>
      </c>
      <c r="P2024" s="2">
        <f t="shared" si="869"/>
        <v>-4.9116883316889384</v>
      </c>
      <c r="Q2024" s="2">
        <f t="shared" si="863"/>
        <v>-0.87775902999111555</v>
      </c>
      <c r="R2024" s="2">
        <f t="shared" si="863"/>
        <v>0.51615465641673641</v>
      </c>
      <c r="S2024" s="2">
        <f t="shared" si="870"/>
        <v>0.21237268593335401</v>
      </c>
      <c r="T2024" s="25">
        <f t="shared" si="871"/>
        <v>0.26641562934067919</v>
      </c>
      <c r="W2024" s="20">
        <v>1761</v>
      </c>
      <c r="X2024" s="2">
        <f t="shared" si="846"/>
        <v>-0.99775717816748977</v>
      </c>
      <c r="Y2024" s="2">
        <f t="shared" si="864"/>
        <v>-6.014432104055234E-2</v>
      </c>
      <c r="Z2024" s="2">
        <f t="shared" si="865"/>
        <v>0.43677301128163815</v>
      </c>
      <c r="AA2024" s="2">
        <f t="shared" si="866"/>
        <v>0.38323916325185048</v>
      </c>
      <c r="AB2024" s="2">
        <f t="shared" si="867"/>
        <v>0.91292204205186134</v>
      </c>
      <c r="AC2024" s="2">
        <f t="shared" si="868"/>
        <v>0.87245919697624363</v>
      </c>
      <c r="AD2024" s="2">
        <f t="shared" si="847"/>
        <v>0.99551938658475192</v>
      </c>
      <c r="AE2024" s="25">
        <f t="shared" si="848"/>
        <v>0.76118505038843187</v>
      </c>
      <c r="AI2024" s="20">
        <v>1761</v>
      </c>
      <c r="AJ2024" s="2">
        <f t="shared" si="849"/>
        <v>-0.81604691542711671</v>
      </c>
      <c r="AK2024" s="2">
        <f t="shared" si="853"/>
        <v>-0.24214421710771683</v>
      </c>
      <c r="AL2024" s="2">
        <f t="shared" si="854"/>
        <v>8.4792794072099636E-2</v>
      </c>
      <c r="AM2024" s="2">
        <f t="shared" si="855"/>
        <v>5.5670086655795113E-2</v>
      </c>
      <c r="AN2024" s="2">
        <f t="shared" si="856"/>
        <v>5.154315889406584E-4</v>
      </c>
      <c r="AO2024" s="2">
        <f t="shared" si="857"/>
        <v>-1.3353799051599152E-2</v>
      </c>
      <c r="AP2024" s="2">
        <f t="shared" si="850"/>
        <v>0.66593256817811175</v>
      </c>
      <c r="AQ2024" s="25">
        <f t="shared" si="851"/>
        <v>1.783239491104904E-4</v>
      </c>
    </row>
    <row r="2025" spans="1:43" x14ac:dyDescent="0.2">
      <c r="A2025" s="20">
        <v>1762</v>
      </c>
      <c r="B2025" s="2">
        <f t="shared" si="852"/>
        <v>-0.31919835016506726</v>
      </c>
      <c r="C2025" s="2">
        <f t="shared" si="858"/>
        <v>-0.7575698563404154</v>
      </c>
      <c r="D2025" s="2">
        <f t="shared" si="859"/>
        <v>-7.3678332507669447E-2</v>
      </c>
      <c r="E2025" s="2">
        <f t="shared" si="860"/>
        <v>0.11210006672215063</v>
      </c>
      <c r="F2025" s="2">
        <f t="shared" si="861"/>
        <v>1.0618039098616859E-2</v>
      </c>
      <c r="G2025" s="2">
        <f t="shared" si="862"/>
        <v>-2.8474084754669818E-3</v>
      </c>
      <c r="H2025" s="2">
        <f t="shared" si="843"/>
        <v>0.10188758674810089</v>
      </c>
      <c r="I2025" s="25">
        <f t="shared" si="844"/>
        <v>8.1077350261612015E-6</v>
      </c>
      <c r="L2025" s="20">
        <v>1762</v>
      </c>
      <c r="M2025" s="2">
        <f t="shared" si="845"/>
        <v>-0.99415811993784031</v>
      </c>
      <c r="N2025" s="2">
        <f t="shared" si="869"/>
        <v>-4.5515180750593114</v>
      </c>
      <c r="O2025" s="2">
        <f t="shared" si="869"/>
        <v>-6.8032549501184132</v>
      </c>
      <c r="P2025" s="2">
        <f t="shared" si="869"/>
        <v>-3.3307359118913538</v>
      </c>
      <c r="Q2025" s="2">
        <f t="shared" si="863"/>
        <v>1.2626184297770326</v>
      </c>
      <c r="R2025" s="2">
        <f t="shared" si="863"/>
        <v>0.86422982020433126</v>
      </c>
      <c r="S2025" s="2">
        <f t="shared" si="870"/>
        <v>0.98835036743834126</v>
      </c>
      <c r="T2025" s="25">
        <f t="shared" si="871"/>
        <v>0.74689318213041078</v>
      </c>
      <c r="W2025" s="20">
        <v>1762</v>
      </c>
      <c r="X2025" s="2">
        <f t="shared" si="846"/>
        <v>0.16150570776891468</v>
      </c>
      <c r="Y2025" s="2">
        <f t="shared" si="864"/>
        <v>-0.68231588781001984</v>
      </c>
      <c r="Z2025" s="2">
        <f t="shared" si="865"/>
        <v>-0.36560504271878708</v>
      </c>
      <c r="AA2025" s="2">
        <f t="shared" si="866"/>
        <v>-2.7396425418670156E-2</v>
      </c>
      <c r="AB2025" s="2">
        <f t="shared" si="867"/>
        <v>-0.30005811382982378</v>
      </c>
      <c r="AC2025" s="2">
        <f t="shared" si="868"/>
        <v>-2.0932985859149135E-2</v>
      </c>
      <c r="AD2025" s="2">
        <f t="shared" si="847"/>
        <v>2.6084093641938068E-2</v>
      </c>
      <c r="AE2025" s="25">
        <f t="shared" si="848"/>
        <v>4.3818989697933766E-4</v>
      </c>
      <c r="AI2025" s="20">
        <v>1762</v>
      </c>
      <c r="AJ2025" s="2">
        <f t="shared" si="849"/>
        <v>0.94754385508512939</v>
      </c>
      <c r="AK2025" s="2">
        <f t="shared" si="853"/>
        <v>-9.2029317315441478E-2</v>
      </c>
      <c r="AL2025" s="2">
        <f t="shared" si="854"/>
        <v>-0.1438923658340083</v>
      </c>
      <c r="AM2025" s="2">
        <f t="shared" si="855"/>
        <v>-2.2588051001345061E-2</v>
      </c>
      <c r="AN2025" s="2">
        <f t="shared" si="856"/>
        <v>2.6328402490389629E-2</v>
      </c>
      <c r="AO2025" s="2">
        <f t="shared" si="857"/>
        <v>1.3488359561083813E-2</v>
      </c>
      <c r="AP2025" s="2">
        <f t="shared" si="850"/>
        <v>0.89783935730958875</v>
      </c>
      <c r="AQ2025" s="25">
        <f t="shared" si="851"/>
        <v>1.8193584364908111E-4</v>
      </c>
    </row>
    <row r="2026" spans="1:43" x14ac:dyDescent="0.2">
      <c r="A2026" s="20">
        <v>1763</v>
      </c>
      <c r="B2026" s="2">
        <f t="shared" si="852"/>
        <v>-0.85465369100411659</v>
      </c>
      <c r="C2026" s="2">
        <f t="shared" si="858"/>
        <v>-0.49905734689063042</v>
      </c>
      <c r="D2026" s="2">
        <f t="shared" si="859"/>
        <v>0.20186559868081977</v>
      </c>
      <c r="E2026" s="2">
        <f t="shared" si="860"/>
        <v>0.12525939744371348</v>
      </c>
      <c r="F2026" s="2">
        <f t="shared" si="861"/>
        <v>-2.6876862440514647E-3</v>
      </c>
      <c r="G2026" s="2">
        <f t="shared" si="862"/>
        <v>-3.9192625160417854E-3</v>
      </c>
      <c r="H2026" s="2">
        <f t="shared" si="843"/>
        <v>0.73043293154695998</v>
      </c>
      <c r="I2026" s="25">
        <f t="shared" si="844"/>
        <v>1.5360618669650187E-5</v>
      </c>
      <c r="L2026" s="20">
        <v>1763</v>
      </c>
      <c r="M2026" s="2">
        <f t="shared" si="845"/>
        <v>-0.25964269718968075</v>
      </c>
      <c r="N2026" s="2">
        <f t="shared" si="869"/>
        <v>-2.3088239931552006</v>
      </c>
      <c r="O2026" s="2">
        <f t="shared" si="869"/>
        <v>-1.472454996943479</v>
      </c>
      <c r="P2026" s="2">
        <f t="shared" si="869"/>
        <v>2.4978523601133418</v>
      </c>
      <c r="Q2026" s="2">
        <f t="shared" si="863"/>
        <v>1.7927981879408472</v>
      </c>
      <c r="R2026" s="2">
        <f t="shared" si="863"/>
        <v>0.1101660975853169</v>
      </c>
      <c r="S2026" s="2">
        <f t="shared" si="870"/>
        <v>6.7414330203932255E-2</v>
      </c>
      <c r="T2026" s="25">
        <f t="shared" si="871"/>
        <v>1.2136569057177565E-2</v>
      </c>
      <c r="W2026" s="20">
        <v>1763</v>
      </c>
      <c r="X2026" s="2">
        <f t="shared" si="846"/>
        <v>0.92436830794742808</v>
      </c>
      <c r="Y2026" s="2">
        <f t="shared" si="864"/>
        <v>0.3701915189460549</v>
      </c>
      <c r="Z2026" s="2">
        <f t="shared" si="865"/>
        <v>-0.2706405482094989</v>
      </c>
      <c r="AA2026" s="2">
        <f t="shared" si="866"/>
        <v>-0.37079011276738211</v>
      </c>
      <c r="AB2026" s="2">
        <f t="shared" si="867"/>
        <v>-0.77657437806827945</v>
      </c>
      <c r="AC2026" s="2">
        <f t="shared" si="868"/>
        <v>-0.86294716050548603</v>
      </c>
      <c r="AD2026" s="2">
        <f t="shared" si="847"/>
        <v>0.85445676873759124</v>
      </c>
      <c r="AE2026" s="25">
        <f t="shared" si="848"/>
        <v>0.74467780182448107</v>
      </c>
      <c r="AI2026" s="20">
        <v>1763</v>
      </c>
      <c r="AJ2026" s="2">
        <f t="shared" si="849"/>
        <v>-0.29921431930511055</v>
      </c>
      <c r="AK2026" s="2">
        <f t="shared" si="853"/>
        <v>0.35046292922873834</v>
      </c>
      <c r="AL2026" s="2">
        <f t="shared" si="854"/>
        <v>8.4568842043759737E-2</v>
      </c>
      <c r="AM2026" s="2">
        <f t="shared" si="855"/>
        <v>-2.9083900153953991E-2</v>
      </c>
      <c r="AN2026" s="2">
        <f t="shared" si="856"/>
        <v>-3.1504020151147803E-2</v>
      </c>
      <c r="AO2026" s="2">
        <f t="shared" si="857"/>
        <v>-2.5220302915945833E-3</v>
      </c>
      <c r="AP2026" s="2">
        <f t="shared" si="850"/>
        <v>8.9529208877220656E-2</v>
      </c>
      <c r="AQ2026" s="25">
        <f t="shared" si="851"/>
        <v>6.3606367917206589E-6</v>
      </c>
    </row>
    <row r="2027" spans="1:43" x14ac:dyDescent="0.2">
      <c r="A2027" s="20">
        <v>1764</v>
      </c>
      <c r="B2027" s="2">
        <f t="shared" si="852"/>
        <v>-0.9881520466315824</v>
      </c>
      <c r="C2027" s="2">
        <f t="shared" si="858"/>
        <v>-5.8303692120328376E-3</v>
      </c>
      <c r="D2027" s="2">
        <f t="shared" si="859"/>
        <v>0.3824689845726934</v>
      </c>
      <c r="E2027" s="2">
        <f t="shared" si="860"/>
        <v>7.9507276315398501E-2</v>
      </c>
      <c r="F2027" s="2">
        <f t="shared" si="861"/>
        <v>-1.4729350749914084E-2</v>
      </c>
      <c r="G2027" s="2">
        <f t="shared" si="862"/>
        <v>-3.1478261551799338E-3</v>
      </c>
      <c r="H2027" s="2">
        <f t="shared" si="843"/>
        <v>0.97644446726218503</v>
      </c>
      <c r="I2027" s="25">
        <f t="shared" si="844"/>
        <v>9.9088095032348849E-6</v>
      </c>
      <c r="L2027" s="20">
        <v>1764</v>
      </c>
      <c r="M2027" s="2">
        <f t="shared" si="845"/>
        <v>0.80599103049791299</v>
      </c>
      <c r="N2027" s="2">
        <f t="shared" si="869"/>
        <v>2.8782775197761188</v>
      </c>
      <c r="O2027" s="2">
        <f t="shared" si="869"/>
        <v>5.7361439775975729</v>
      </c>
      <c r="P2027" s="2">
        <f t="shared" si="869"/>
        <v>5.1409682563411945</v>
      </c>
      <c r="Q2027" s="2">
        <f t="shared" si="863"/>
        <v>3.6650221447181774E-2</v>
      </c>
      <c r="R2027" s="2">
        <f t="shared" si="863"/>
        <v>-0.78439074072336967</v>
      </c>
      <c r="S2027" s="2">
        <f t="shared" si="870"/>
        <v>0.64962154124308769</v>
      </c>
      <c r="T2027" s="25">
        <f t="shared" si="871"/>
        <v>0.61526883413255651</v>
      </c>
      <c r="W2027" s="20">
        <v>1764</v>
      </c>
      <c r="X2027" s="2">
        <f t="shared" si="846"/>
        <v>-0.58154253943636258</v>
      </c>
      <c r="Y2027" s="2">
        <f t="shared" si="864"/>
        <v>0.51409931072565462</v>
      </c>
      <c r="Z2027" s="2">
        <f t="shared" si="865"/>
        <v>0.4885852416430212</v>
      </c>
      <c r="AA2027" s="2">
        <f t="shared" si="866"/>
        <v>0.19588500604316389</v>
      </c>
      <c r="AB2027" s="2">
        <f t="shared" si="867"/>
        <v>0.65293676459400951</v>
      </c>
      <c r="AC2027" s="2">
        <f t="shared" si="868"/>
        <v>0.41305979081174071</v>
      </c>
      <c r="AD2027" s="2">
        <f t="shared" si="847"/>
        <v>0.33819172517409335</v>
      </c>
      <c r="AE2027" s="25">
        <f t="shared" si="848"/>
        <v>0.170618390785439</v>
      </c>
      <c r="AI2027" s="20">
        <v>1764</v>
      </c>
      <c r="AJ2027" s="2">
        <f t="shared" si="849"/>
        <v>-0.59536793266565213</v>
      </c>
      <c r="AK2027" s="2">
        <f t="shared" si="853"/>
        <v>-0.32046633349974307</v>
      </c>
      <c r="AL2027" s="2">
        <f t="shared" si="854"/>
        <v>4.4354649778648669E-2</v>
      </c>
      <c r="AM2027" s="2">
        <f t="shared" si="855"/>
        <v>5.6819866470872435E-2</v>
      </c>
      <c r="AN2027" s="2">
        <f t="shared" si="856"/>
        <v>1.0751899623587578E-2</v>
      </c>
      <c r="AO2027" s="2">
        <f t="shared" si="857"/>
        <v>-1.0519924272395152E-2</v>
      </c>
      <c r="AP2027" s="2">
        <f t="shared" si="850"/>
        <v>0.3544629752465725</v>
      </c>
      <c r="AQ2027" s="25">
        <f t="shared" si="851"/>
        <v>1.1066880669692866E-4</v>
      </c>
    </row>
    <row r="2028" spans="1:43" x14ac:dyDescent="0.2">
      <c r="A2028" s="20">
        <v>1765</v>
      </c>
      <c r="B2028" s="2">
        <f t="shared" si="852"/>
        <v>-0.65690705442651209</v>
      </c>
      <c r="C2028" s="2">
        <f t="shared" si="858"/>
        <v>0.49013872220908239</v>
      </c>
      <c r="D2028" s="2">
        <f t="shared" si="859"/>
        <v>0.38319123077732309</v>
      </c>
      <c r="E2028" s="2">
        <f t="shared" si="860"/>
        <v>-3.6383591995087505E-3</v>
      </c>
      <c r="F2028" s="2">
        <f t="shared" si="861"/>
        <v>-1.9843571445631099E-2</v>
      </c>
      <c r="G2028" s="2">
        <f t="shared" si="862"/>
        <v>-8.9591796739241171E-4</v>
      </c>
      <c r="H2028" s="2">
        <f t="shared" si="843"/>
        <v>0.43152687815531654</v>
      </c>
      <c r="I2028" s="25">
        <f t="shared" si="844"/>
        <v>8.0266900429655054E-7</v>
      </c>
      <c r="L2028" s="20">
        <v>1765</v>
      </c>
      <c r="M2028" s="2">
        <f t="shared" si="845"/>
        <v>0.84375689706883772</v>
      </c>
      <c r="N2028" s="2">
        <f t="shared" si="869"/>
        <v>4.3947563508087324</v>
      </c>
      <c r="O2028" s="2">
        <f t="shared" si="869"/>
        <v>5.6295274990978124</v>
      </c>
      <c r="P2028" s="2">
        <f t="shared" si="869"/>
        <v>1.2278870662940218</v>
      </c>
      <c r="Q2028" s="2">
        <f t="shared" si="863"/>
        <v>-1.76623720405148</v>
      </c>
      <c r="R2028" s="2">
        <f t="shared" si="863"/>
        <v>-0.67862623246695053</v>
      </c>
      <c r="S2028" s="2">
        <f t="shared" si="870"/>
        <v>0.71192570135123323</v>
      </c>
      <c r="T2028" s="25">
        <f t="shared" si="871"/>
        <v>0.46053356339228757</v>
      </c>
      <c r="W2028" s="20">
        <v>1765</v>
      </c>
      <c r="X2028" s="2">
        <f t="shared" si="846"/>
        <v>-0.66011294172140611</v>
      </c>
      <c r="Y2028" s="2">
        <f t="shared" si="864"/>
        <v>-0.60380039950029296</v>
      </c>
      <c r="Z2028" s="2">
        <f t="shared" si="865"/>
        <v>4.8625367534730873E-2</v>
      </c>
      <c r="AA2028" s="2">
        <f t="shared" si="866"/>
        <v>0.28177914538344317</v>
      </c>
      <c r="AB2028" s="2">
        <f t="shared" si="867"/>
        <v>0.47987717683250991</v>
      </c>
      <c r="AC2028" s="2">
        <f t="shared" si="868"/>
        <v>0.67525106109365729</v>
      </c>
      <c r="AD2028" s="2">
        <f t="shared" si="847"/>
        <v>0.43574909582808852</v>
      </c>
      <c r="AE2028" s="25">
        <f t="shared" si="848"/>
        <v>0.45596399550811006</v>
      </c>
      <c r="AI2028" s="20">
        <v>1765</v>
      </c>
      <c r="AJ2028" s="2">
        <f t="shared" si="849"/>
        <v>0.99996370640842269</v>
      </c>
      <c r="AK2028" s="2">
        <f t="shared" si="853"/>
        <v>2.6726661385834835E-2</v>
      </c>
      <c r="AL2028" s="2">
        <f t="shared" si="854"/>
        <v>-0.13677436394433659</v>
      </c>
      <c r="AM2028" s="2">
        <f t="shared" si="855"/>
        <v>-3.7793209646962492E-2</v>
      </c>
      <c r="AN2028" s="2">
        <f t="shared" si="856"/>
        <v>1.8849010268857443E-2</v>
      </c>
      <c r="AO2028" s="2">
        <f t="shared" si="857"/>
        <v>1.4904004667005385E-2</v>
      </c>
      <c r="AP2028" s="2">
        <f t="shared" si="850"/>
        <v>0.99992741413407016</v>
      </c>
      <c r="AQ2028" s="25">
        <f t="shared" si="851"/>
        <v>2.2212935511411831E-4</v>
      </c>
    </row>
    <row r="2029" spans="1:43" x14ac:dyDescent="0.2">
      <c r="A2029" s="20">
        <v>1766</v>
      </c>
      <c r="B2029" s="2">
        <f t="shared" si="852"/>
        <v>-1.6708410068974396E-2</v>
      </c>
      <c r="C2029" s="2">
        <f t="shared" si="858"/>
        <v>0.755587913946419</v>
      </c>
      <c r="D2029" s="2">
        <f t="shared" si="859"/>
        <v>0.20369265361925137</v>
      </c>
      <c r="E2029" s="2">
        <f t="shared" si="860"/>
        <v>-8.5072817531929579E-2</v>
      </c>
      <c r="F2029" s="2">
        <f t="shared" si="861"/>
        <v>-1.5625050426079947E-2</v>
      </c>
      <c r="G2029" s="2">
        <f t="shared" si="862"/>
        <v>1.7773544395897852E-3</v>
      </c>
      <c r="H2029" s="2">
        <f t="shared" si="843"/>
        <v>2.7917096703300497E-4</v>
      </c>
      <c r="I2029" s="25">
        <f t="shared" si="844"/>
        <v>3.1589888039295194E-6</v>
      </c>
      <c r="L2029" s="20">
        <v>1766</v>
      </c>
      <c r="M2029" s="2">
        <f t="shared" si="845"/>
        <v>-0.19450732140575638</v>
      </c>
      <c r="N2029" s="2">
        <f t="shared" si="869"/>
        <v>0.30667056572625218</v>
      </c>
      <c r="O2029" s="2">
        <f t="shared" si="869"/>
        <v>-1.6563380909219676</v>
      </c>
      <c r="P2029" s="2">
        <f t="shared" si="869"/>
        <v>-4.2510994561546447</v>
      </c>
      <c r="Q2029" s="2">
        <f t="shared" si="863"/>
        <v>-1.3166697157137022</v>
      </c>
      <c r="R2029" s="2">
        <f t="shared" si="863"/>
        <v>0.29257978527197487</v>
      </c>
      <c r="S2029" s="2">
        <f t="shared" si="870"/>
        <v>3.7833098080442218E-2</v>
      </c>
      <c r="T2029" s="25">
        <f t="shared" si="871"/>
        <v>8.5602930749794928E-2</v>
      </c>
      <c r="W2029" s="20">
        <v>1766</v>
      </c>
      <c r="X2029" s="2">
        <f t="shared" si="846"/>
        <v>0.8815006256224649</v>
      </c>
      <c r="Y2029" s="2">
        <f t="shared" si="864"/>
        <v>-0.23972987963952658</v>
      </c>
      <c r="Z2029" s="2">
        <f t="shared" si="865"/>
        <v>-0.51068081236118446</v>
      </c>
      <c r="AA2029" s="2">
        <f t="shared" si="866"/>
        <v>-0.32392663018706791</v>
      </c>
      <c r="AB2029" s="2">
        <f t="shared" si="867"/>
        <v>-0.87099496413751831</v>
      </c>
      <c r="AC2029" s="2">
        <f t="shared" si="868"/>
        <v>-0.71989670186015686</v>
      </c>
      <c r="AD2029" s="2">
        <f t="shared" si="847"/>
        <v>0.77704335297279703</v>
      </c>
      <c r="AE2029" s="25">
        <f t="shared" si="848"/>
        <v>0.51825126134913158</v>
      </c>
      <c r="AI2029" s="20">
        <v>1766</v>
      </c>
      <c r="AJ2029" s="2">
        <f t="shared" si="849"/>
        <v>-0.58159158420672563</v>
      </c>
      <c r="AK2029" s="2">
        <f t="shared" si="853"/>
        <v>0.28900899332745378</v>
      </c>
      <c r="AL2029" s="2">
        <f t="shared" si="854"/>
        <v>0.11662908220734813</v>
      </c>
      <c r="AM2029" s="2">
        <f t="shared" si="855"/>
        <v>-1.2337174267198362E-2</v>
      </c>
      <c r="AN2029" s="2">
        <f t="shared" si="856"/>
        <v>-3.2937226828347987E-2</v>
      </c>
      <c r="AO2029" s="2">
        <f t="shared" si="857"/>
        <v>-7.0221225237991521E-3</v>
      </c>
      <c r="AP2029" s="2">
        <f t="shared" si="850"/>
        <v>0.33824877082008881</v>
      </c>
      <c r="AQ2029" s="25">
        <f t="shared" si="851"/>
        <v>4.9310204739247373E-5</v>
      </c>
    </row>
    <row r="2030" spans="1:43" x14ac:dyDescent="0.2">
      <c r="A2030" s="20">
        <v>1767</v>
      </c>
      <c r="B2030" s="2">
        <f t="shared" si="852"/>
        <v>0.63134846062028338</v>
      </c>
      <c r="C2030" s="2">
        <f t="shared" si="858"/>
        <v>0.66567230336787997</v>
      </c>
      <c r="D2030" s="2">
        <f t="shared" si="859"/>
        <v>-7.1605761321509309E-2</v>
      </c>
      <c r="E2030" s="2">
        <f t="shared" si="860"/>
        <v>-0.12649620047965951</v>
      </c>
      <c r="F2030" s="2">
        <f t="shared" si="861"/>
        <v>-4.0578240430199511E-3</v>
      </c>
      <c r="G2030" s="2">
        <f t="shared" si="862"/>
        <v>3.6147092816888691E-3</v>
      </c>
      <c r="H2030" s="2">
        <f t="shared" si="843"/>
        <v>0.39860087872760153</v>
      </c>
      <c r="I2030" s="25">
        <f t="shared" si="844"/>
        <v>1.306612319112766E-5</v>
      </c>
      <c r="L2030" s="20">
        <v>1767</v>
      </c>
      <c r="M2030" s="2">
        <f t="shared" si="845"/>
        <v>-0.98471936949670791</v>
      </c>
      <c r="N2030" s="2">
        <f t="shared" si="869"/>
        <v>-4.172507435687451</v>
      </c>
      <c r="O2030" s="2">
        <f t="shared" si="869"/>
        <v>-6.8299014016591402</v>
      </c>
      <c r="P2030" s="2">
        <f t="shared" si="869"/>
        <v>-4.30872477227246</v>
      </c>
      <c r="Q2030" s="2">
        <f t="shared" si="863"/>
        <v>0.81202624090453812</v>
      </c>
      <c r="R2030" s="2">
        <f t="shared" si="863"/>
        <v>0.89066334045978612</v>
      </c>
      <c r="S2030" s="2">
        <f t="shared" si="870"/>
        <v>0.96967223666199398</v>
      </c>
      <c r="T2030" s="25">
        <f t="shared" si="871"/>
        <v>0.7932811860389849</v>
      </c>
      <c r="W2030" s="20">
        <v>1767</v>
      </c>
      <c r="X2030" s="2">
        <f t="shared" si="846"/>
        <v>0.2595553644921515</v>
      </c>
      <c r="Y2030" s="2">
        <f t="shared" si="864"/>
        <v>0.71273466112971562</v>
      </c>
      <c r="Z2030" s="2">
        <f t="shared" si="865"/>
        <v>0.18343013304135361</v>
      </c>
      <c r="AA2030" s="2">
        <f t="shared" si="866"/>
        <v>-0.13458552757271292</v>
      </c>
      <c r="AB2030" s="2">
        <f t="shared" si="867"/>
        <v>-8.4093416194167006E-2</v>
      </c>
      <c r="AC2030" s="2">
        <f t="shared" si="868"/>
        <v>-0.34812698384311624</v>
      </c>
      <c r="AD2030" s="2">
        <f t="shared" si="847"/>
        <v>6.7368987236653619E-2</v>
      </c>
      <c r="AE2030" s="25">
        <f t="shared" si="848"/>
        <v>0.12119239687970532</v>
      </c>
      <c r="AI2030" s="20">
        <v>1767</v>
      </c>
      <c r="AJ2030" s="2">
        <f t="shared" si="849"/>
        <v>-0.31542911222466474</v>
      </c>
      <c r="AK2030" s="2">
        <f t="shared" si="853"/>
        <v>-0.36689089232597982</v>
      </c>
      <c r="AL2030" s="2">
        <f t="shared" si="854"/>
        <v>-4.9832642265584121E-4</v>
      </c>
      <c r="AM2030" s="2">
        <f t="shared" si="855"/>
        <v>5.2314091327076997E-2</v>
      </c>
      <c r="AN2030" s="2">
        <f t="shared" si="856"/>
        <v>1.9918179306808927E-2</v>
      </c>
      <c r="AO2030" s="2">
        <f t="shared" si="857"/>
        <v>-6.6389507653999823E-3</v>
      </c>
      <c r="AP2030" s="2">
        <f t="shared" si="850"/>
        <v>9.9495524838840138E-2</v>
      </c>
      <c r="AQ2030" s="25">
        <f t="shared" si="851"/>
        <v>4.4075667265405013E-5</v>
      </c>
    </row>
    <row r="2031" spans="1:43" x14ac:dyDescent="0.2">
      <c r="A2031" s="20">
        <v>1768</v>
      </c>
      <c r="B2031" s="2">
        <f t="shared" si="852"/>
        <v>0.98247228518796192</v>
      </c>
      <c r="C2031" s="2">
        <f t="shared" si="858"/>
        <v>0.26268060709884172</v>
      </c>
      <c r="D2031" s="2">
        <f t="shared" si="859"/>
        <v>-0.31322686784186893</v>
      </c>
      <c r="E2031" s="2">
        <f t="shared" si="860"/>
        <v>-0.10842644378416708</v>
      </c>
      <c r="F2031" s="2">
        <f t="shared" si="861"/>
        <v>9.4178603926981189E-3</v>
      </c>
      <c r="G2031" s="2">
        <f t="shared" si="862"/>
        <v>3.7520098671957481E-3</v>
      </c>
      <c r="H2031" s="2">
        <f t="shared" si="843"/>
        <v>0.96525179116245596</v>
      </c>
      <c r="I2031" s="25">
        <f t="shared" si="844"/>
        <v>1.4077578043534255E-5</v>
      </c>
      <c r="L2031" s="20">
        <v>1768</v>
      </c>
      <c r="M2031" s="2">
        <f t="shared" si="845"/>
        <v>-0.51913407763515718</v>
      </c>
      <c r="N2031" s="2">
        <f t="shared" si="869"/>
        <v>-3.330551415592145</v>
      </c>
      <c r="O2031" s="2">
        <f t="shared" si="869"/>
        <v>-3.2933973794826894</v>
      </c>
      <c r="P2031" s="2">
        <f t="shared" si="869"/>
        <v>1.1284997898772509</v>
      </c>
      <c r="Q2031" s="2">
        <f t="shared" si="863"/>
        <v>1.9051577261743082</v>
      </c>
      <c r="R2031" s="2">
        <f t="shared" si="863"/>
        <v>0.352897750815441</v>
      </c>
      <c r="S2031" s="2">
        <f t="shared" si="870"/>
        <v>0.26950019056210539</v>
      </c>
      <c r="T2031" s="25">
        <f t="shared" si="871"/>
        <v>0.12453682253059709</v>
      </c>
      <c r="W2031" s="20">
        <v>1768</v>
      </c>
      <c r="X2031" s="2">
        <f t="shared" si="846"/>
        <v>-0.99944367062523121</v>
      </c>
      <c r="Y2031" s="2">
        <f t="shared" si="864"/>
        <v>-8.4139736298440793E-2</v>
      </c>
      <c r="Z2031" s="2">
        <f t="shared" si="865"/>
        <v>0.42732939144749432</v>
      </c>
      <c r="AA2031" s="2">
        <f t="shared" si="866"/>
        <v>0.38508285774683526</v>
      </c>
      <c r="AB2031" s="2">
        <f t="shared" si="867"/>
        <v>0.90920736475594865</v>
      </c>
      <c r="AC2031" s="2">
        <f t="shared" si="868"/>
        <v>0.8780870617568447</v>
      </c>
      <c r="AD2031" s="2">
        <f t="shared" si="847"/>
        <v>0.9988876507528357</v>
      </c>
      <c r="AE2031" s="25">
        <f t="shared" si="848"/>
        <v>0.77103688802476877</v>
      </c>
      <c r="AI2031" s="20">
        <v>1768</v>
      </c>
      <c r="AJ2031" s="2">
        <f t="shared" si="849"/>
        <v>0.95285235412464897</v>
      </c>
      <c r="AK2031" s="2">
        <f t="shared" si="853"/>
        <v>0.14282240676187138</v>
      </c>
      <c r="AL2031" s="2">
        <f t="shared" si="854"/>
        <v>-0.11604255089416024</v>
      </c>
      <c r="AM2031" s="2">
        <f t="shared" si="855"/>
        <v>-4.9236628120973194E-2</v>
      </c>
      <c r="AN2031" s="2">
        <f t="shared" si="856"/>
        <v>9.4934852768692995E-3</v>
      </c>
      <c r="AO2031" s="2">
        <f t="shared" si="857"/>
        <v>1.4836182409450692E-2</v>
      </c>
      <c r="AP2031" s="2">
        <f t="shared" si="850"/>
        <v>0.90792760876088541</v>
      </c>
      <c r="AQ2031" s="25">
        <f t="shared" si="851"/>
        <v>2.2011230848649414E-4</v>
      </c>
    </row>
    <row r="2032" spans="1:43" x14ac:dyDescent="0.2">
      <c r="A2032" s="20">
        <v>1769</v>
      </c>
      <c r="B2032" s="2">
        <f t="shared" si="852"/>
        <v>0.87152404247876003</v>
      </c>
      <c r="C2032" s="2">
        <f t="shared" si="858"/>
        <v>-0.26385388318649611</v>
      </c>
      <c r="D2032" s="2">
        <f t="shared" si="859"/>
        <v>-0.40753248411133608</v>
      </c>
      <c r="E2032" s="2">
        <f t="shared" si="860"/>
        <v>-3.9362036367032366E-2</v>
      </c>
      <c r="F2032" s="2">
        <f t="shared" si="861"/>
        <v>1.8464177927643835E-2</v>
      </c>
      <c r="G2032" s="2">
        <f t="shared" si="862"/>
        <v>2.124681585417195E-3</v>
      </c>
      <c r="H2032" s="2">
        <f t="shared" si="843"/>
        <v>0.75955415661851955</v>
      </c>
      <c r="I2032" s="25">
        <f t="shared" si="844"/>
        <v>4.5142718394109255E-6</v>
      </c>
      <c r="L2032" s="20">
        <v>1769</v>
      </c>
      <c r="M2032" s="2">
        <f t="shared" si="845"/>
        <v>0.60849485220814248</v>
      </c>
      <c r="N2032" s="2">
        <f t="shared" si="869"/>
        <v>1.7588051714412856</v>
      </c>
      <c r="O2032" s="2">
        <f t="shared" si="869"/>
        <v>4.4431252436016946</v>
      </c>
      <c r="P2032" s="2">
        <f t="shared" si="869"/>
        <v>5.1265660718470958</v>
      </c>
      <c r="Q2032" s="2">
        <f t="shared" si="863"/>
        <v>0.56867111025630535</v>
      </c>
      <c r="R2032" s="2">
        <f t="shared" si="863"/>
        <v>-0.63491286736907027</v>
      </c>
      <c r="S2032" s="2">
        <f t="shared" si="870"/>
        <v>0.37026598516380915</v>
      </c>
      <c r="T2032" s="25">
        <f t="shared" si="871"/>
        <v>0.40311434915081462</v>
      </c>
      <c r="W2032" s="20">
        <v>1769</v>
      </c>
      <c r="X2032" s="2">
        <f t="shared" si="846"/>
        <v>0.19459602649580315</v>
      </c>
      <c r="Y2032" s="2">
        <f t="shared" si="864"/>
        <v>-0.67450121246183081</v>
      </c>
      <c r="Z2032" s="2">
        <f t="shared" si="865"/>
        <v>-0.37761039876302216</v>
      </c>
      <c r="AA2032" s="2">
        <f t="shared" si="866"/>
        <v>-4.039773624827115E-2</v>
      </c>
      <c r="AB2032" s="2">
        <f t="shared" si="867"/>
        <v>-0.32905421937169788</v>
      </c>
      <c r="AC2032" s="2">
        <f t="shared" si="868"/>
        <v>-5.0879455664987007E-2</v>
      </c>
      <c r="AD2032" s="2">
        <f t="shared" si="847"/>
        <v>3.786761352795532E-2</v>
      </c>
      <c r="AE2032" s="25">
        <f t="shared" si="848"/>
        <v>2.5887190087653784E-3</v>
      </c>
      <c r="AI2032" s="20">
        <v>1769</v>
      </c>
      <c r="AJ2032" s="2">
        <f t="shared" si="849"/>
        <v>-0.80608023773897097</v>
      </c>
      <c r="AK2032" s="2">
        <f t="shared" si="853"/>
        <v>0.1987886004291268</v>
      </c>
      <c r="AL2032" s="2">
        <f t="shared" si="854"/>
        <v>0.13708066812353886</v>
      </c>
      <c r="AM2032" s="2">
        <f t="shared" si="855"/>
        <v>5.6375299911050492E-3</v>
      </c>
      <c r="AN2032" s="2">
        <f t="shared" si="856"/>
        <v>-3.1092032691092994E-2</v>
      </c>
      <c r="AO2032" s="2">
        <f t="shared" si="857"/>
        <v>-1.0823269082224458E-2</v>
      </c>
      <c r="AP2032" s="2">
        <f t="shared" si="850"/>
        <v>0.64976534967331601</v>
      </c>
      <c r="AQ2032" s="25">
        <f t="shared" si="851"/>
        <v>1.1714315362623586E-4</v>
      </c>
    </row>
    <row r="2033" spans="1:43" x14ac:dyDescent="0.2">
      <c r="A2033" s="20">
        <v>1770</v>
      </c>
      <c r="B2033" s="2">
        <f t="shared" si="852"/>
        <v>0.35068442465293548</v>
      </c>
      <c r="C2033" s="2">
        <f t="shared" si="858"/>
        <v>-0.66629376937864571</v>
      </c>
      <c r="D2033" s="2">
        <f t="shared" si="859"/>
        <v>-0.31016920523255781</v>
      </c>
      <c r="E2033" s="2">
        <f t="shared" si="860"/>
        <v>4.8214951802300877E-2</v>
      </c>
      <c r="F2033" s="2">
        <f t="shared" si="861"/>
        <v>1.8826504072483992E-2</v>
      </c>
      <c r="G2033" s="2">
        <f t="shared" si="862"/>
        <v>-5.0191764503542671E-4</v>
      </c>
      <c r="H2033" s="2">
        <f t="shared" si="843"/>
        <v>0.12297956569416038</v>
      </c>
      <c r="I2033" s="25">
        <f t="shared" si="844"/>
        <v>2.5192132239790863E-7</v>
      </c>
      <c r="L2033" s="20">
        <v>1770</v>
      </c>
      <c r="M2033" s="2">
        <f t="shared" si="845"/>
        <v>0.96011973414875207</v>
      </c>
      <c r="N2033" s="2">
        <f t="shared" si="869"/>
        <v>4.6051848005630021</v>
      </c>
      <c r="O2033" s="2">
        <f t="shared" si="869"/>
        <v>6.513399151743001</v>
      </c>
      <c r="P2033" s="2">
        <f t="shared" si="869"/>
        <v>2.5868021500644396</v>
      </c>
      <c r="Q2033" s="2">
        <f t="shared" si="863"/>
        <v>-1.4930329530778306</v>
      </c>
      <c r="R2033" s="2">
        <f t="shared" si="863"/>
        <v>-0.81302895263185304</v>
      </c>
      <c r="S2033" s="2">
        <f t="shared" si="870"/>
        <v>0.92182990390187036</v>
      </c>
      <c r="T2033" s="25">
        <f t="shared" si="871"/>
        <v>0.66101607781764793</v>
      </c>
      <c r="W2033" s="20">
        <v>1770</v>
      </c>
      <c r="X2033" s="2">
        <f t="shared" si="846"/>
        <v>0.91101842094775387</v>
      </c>
      <c r="Y2033" s="2">
        <f t="shared" si="864"/>
        <v>0.39063591298707545</v>
      </c>
      <c r="Z2033" s="2">
        <f t="shared" si="865"/>
        <v>-0.25574164429387131</v>
      </c>
      <c r="AA2033" s="2">
        <f t="shared" si="866"/>
        <v>-0.36672595715390616</v>
      </c>
      <c r="AB2033" s="2">
        <f t="shared" si="867"/>
        <v>-0.75968374893825297</v>
      </c>
      <c r="AC2033" s="2">
        <f t="shared" si="868"/>
        <v>-0.85496722394899027</v>
      </c>
      <c r="AD2033" s="2">
        <f t="shared" si="847"/>
        <v>0.82995456330613882</v>
      </c>
      <c r="AE2033" s="25">
        <f t="shared" si="848"/>
        <v>0.73096895402704287</v>
      </c>
      <c r="AI2033" s="20">
        <v>1770</v>
      </c>
      <c r="AJ2033" s="2">
        <f t="shared" si="849"/>
        <v>-4.0941131107530794E-3</v>
      </c>
      <c r="AK2033" s="2">
        <f t="shared" si="853"/>
        <v>-0.37679703366199507</v>
      </c>
      <c r="AL2033" s="2">
        <f t="shared" si="854"/>
        <v>-4.5301701795459927E-2</v>
      </c>
      <c r="AM2033" s="2">
        <f t="shared" si="855"/>
        <v>4.2601242724178465E-2</v>
      </c>
      <c r="AN2033" s="2">
        <f t="shared" si="856"/>
        <v>2.7101906675987539E-2</v>
      </c>
      <c r="AO2033" s="2">
        <f t="shared" si="857"/>
        <v>-2.0971705149373603E-3</v>
      </c>
      <c r="AP2033" s="2">
        <f t="shared" si="850"/>
        <v>1.6761762163640256E-5</v>
      </c>
      <c r="AQ2033" s="25">
        <f t="shared" si="851"/>
        <v>4.3981241687226333E-6</v>
      </c>
    </row>
    <row r="2034" spans="1:43" x14ac:dyDescent="0.2">
      <c r="A2034" s="20">
        <v>1771</v>
      </c>
      <c r="B2034" s="2">
        <f t="shared" si="852"/>
        <v>-0.33508755768225928</v>
      </c>
      <c r="C2034" s="2">
        <f t="shared" si="858"/>
        <v>-0.75536528470462438</v>
      </c>
      <c r="D2034" s="2">
        <f t="shared" si="859"/>
        <v>-6.6928502605404769E-2</v>
      </c>
      <c r="E2034" s="2">
        <f t="shared" si="860"/>
        <v>0.11311569475957756</v>
      </c>
      <c r="F2034" s="2">
        <f t="shared" si="861"/>
        <v>1.0334431179744764E-2</v>
      </c>
      <c r="G2034" s="2">
        <f t="shared" si="862"/>
        <v>-2.8924571643872839E-3</v>
      </c>
      <c r="H2034" s="2">
        <f t="shared" si="843"/>
        <v>0.11228367131346144</v>
      </c>
      <c r="I2034" s="25">
        <f t="shared" si="844"/>
        <v>8.3663084478153265E-6</v>
      </c>
      <c r="L2034" s="20">
        <v>1771</v>
      </c>
      <c r="M2034" s="2">
        <f t="shared" si="845"/>
        <v>8.731880958158747E-2</v>
      </c>
      <c r="N2034" s="2">
        <f t="shared" si="869"/>
        <v>1.5786436751230231</v>
      </c>
      <c r="O2034" s="2">
        <f t="shared" si="869"/>
        <v>0.27723613767009903</v>
      </c>
      <c r="P2034" s="2">
        <f t="shared" si="869"/>
        <v>-3.2518704351015009</v>
      </c>
      <c r="Q2034" s="2">
        <f t="shared" si="863"/>
        <v>-1.6506952467302463</v>
      </c>
      <c r="R2034" s="2">
        <f t="shared" si="863"/>
        <v>4.5698176168653792E-2</v>
      </c>
      <c r="S2034" s="2">
        <f t="shared" si="870"/>
        <v>7.6245745067455321E-3</v>
      </c>
      <c r="T2034" s="25">
        <f t="shared" si="871"/>
        <v>2.0883233051413176E-3</v>
      </c>
      <c r="W2034" s="20">
        <v>1771</v>
      </c>
      <c r="X2034" s="2">
        <f t="shared" si="846"/>
        <v>-0.60856661358231623</v>
      </c>
      <c r="Y2034" s="2">
        <f t="shared" si="864"/>
        <v>0.49699461707564058</v>
      </c>
      <c r="Z2034" s="2">
        <f t="shared" si="865"/>
        <v>0.49382047333061391</v>
      </c>
      <c r="AA2034" s="2">
        <f t="shared" si="866"/>
        <v>0.20703954753567888</v>
      </c>
      <c r="AB2034" s="2">
        <f t="shared" si="867"/>
        <v>0.6742576974978427</v>
      </c>
      <c r="AC2034" s="2">
        <f t="shared" si="868"/>
        <v>0.43938014401527609</v>
      </c>
      <c r="AD2034" s="2">
        <f t="shared" si="847"/>
        <v>0.37035332316704822</v>
      </c>
      <c r="AE2034" s="25">
        <f t="shared" si="848"/>
        <v>0.19305491095488475</v>
      </c>
      <c r="AI2034" s="20">
        <v>1771</v>
      </c>
      <c r="AJ2034" s="2">
        <f t="shared" si="849"/>
        <v>0.81089901801893483</v>
      </c>
      <c r="AK2034" s="2">
        <f t="shared" si="853"/>
        <v>0.24470235014831243</v>
      </c>
      <c r="AL2034" s="2">
        <f t="shared" si="854"/>
        <v>-8.3760463883153405E-2</v>
      </c>
      <c r="AM2034" s="2">
        <f t="shared" si="855"/>
        <v>-5.5779287870460402E-2</v>
      </c>
      <c r="AN2034" s="2">
        <f t="shared" si="856"/>
        <v>-8.0697202595297326E-4</v>
      </c>
      <c r="AO2034" s="2">
        <f t="shared" si="857"/>
        <v>1.3291643464548357E-2</v>
      </c>
      <c r="AP2034" s="2">
        <f t="shared" si="850"/>
        <v>0.6575572174240728</v>
      </c>
      <c r="AQ2034" s="25">
        <f t="shared" si="851"/>
        <v>1.7666778598867105E-4</v>
      </c>
    </row>
    <row r="2035" spans="1:43" x14ac:dyDescent="0.2">
      <c r="A2035" s="20">
        <v>1772</v>
      </c>
      <c r="B2035" s="2">
        <f t="shared" si="852"/>
        <v>-0.86326262575216151</v>
      </c>
      <c r="C2035" s="2">
        <f t="shared" si="858"/>
        <v>-0.48917670372582223</v>
      </c>
      <c r="D2035" s="2">
        <f t="shared" si="859"/>
        <v>0.20778972058382184</v>
      </c>
      <c r="E2035" s="2">
        <f t="shared" si="860"/>
        <v>0.12481635898995863</v>
      </c>
      <c r="F2035" s="2">
        <f t="shared" si="861"/>
        <v>-3.0180861767458121E-3</v>
      </c>
      <c r="G2035" s="2">
        <f t="shared" si="862"/>
        <v>-3.9226288834322926E-3</v>
      </c>
      <c r="H2035" s="2">
        <f t="shared" si="843"/>
        <v>0.74522236102051642</v>
      </c>
      <c r="I2035" s="25">
        <f t="shared" si="844"/>
        <v>1.5387017357137276E-5</v>
      </c>
      <c r="L2035" s="20">
        <v>1772</v>
      </c>
      <c r="M2035" s="2">
        <f t="shared" si="845"/>
        <v>-0.89683843862180312</v>
      </c>
      <c r="N2035" s="2">
        <f t="shared" si="869"/>
        <v>-3.4611172460902955</v>
      </c>
      <c r="O2035" s="2">
        <f t="shared" si="869"/>
        <v>-6.312481823131173</v>
      </c>
      <c r="P2035" s="2">
        <f t="shared" si="869"/>
        <v>-4.9434830874894082</v>
      </c>
      <c r="Q2035" s="2">
        <f t="shared" si="863"/>
        <v>0.29674850721682444</v>
      </c>
      <c r="R2035" s="2">
        <f t="shared" si="863"/>
        <v>0.84614712963215777</v>
      </c>
      <c r="S2035" s="2">
        <f t="shared" si="870"/>
        <v>0.80431918498959376</v>
      </c>
      <c r="T2035" s="25">
        <f t="shared" si="871"/>
        <v>0.7159649649847396</v>
      </c>
      <c r="W2035" s="20">
        <v>1772</v>
      </c>
      <c r="X2035" s="2">
        <f t="shared" si="846"/>
        <v>-0.63448320221552823</v>
      </c>
      <c r="Y2035" s="2">
        <f t="shared" si="864"/>
        <v>-0.61647234908878801</v>
      </c>
      <c r="Z2035" s="2">
        <f t="shared" si="865"/>
        <v>3.1347552407769069E-2</v>
      </c>
      <c r="AA2035" s="2">
        <f t="shared" si="866"/>
        <v>0.27264631938509748</v>
      </c>
      <c r="AB2035" s="2">
        <f t="shared" si="867"/>
        <v>0.45329822646936024</v>
      </c>
      <c r="AC2035" s="2">
        <f t="shared" si="868"/>
        <v>0.65531104577535115</v>
      </c>
      <c r="AD2035" s="2">
        <f t="shared" si="847"/>
        <v>0.40256893389367088</v>
      </c>
      <c r="AE2035" s="25">
        <f t="shared" si="848"/>
        <v>0.42943256671518437</v>
      </c>
      <c r="AI2035" s="20">
        <v>1772</v>
      </c>
      <c r="AJ2035" s="2">
        <f t="shared" si="849"/>
        <v>-0.95033584305982011</v>
      </c>
      <c r="AK2035" s="2">
        <f t="shared" si="853"/>
        <v>8.8781820747438817E-2</v>
      </c>
      <c r="AL2035" s="2">
        <f t="shared" si="854"/>
        <v>0.14388795494951589</v>
      </c>
      <c r="AM2035" s="2">
        <f t="shared" si="855"/>
        <v>2.3051103738811043E-2</v>
      </c>
      <c r="AN2035" s="2">
        <f t="shared" si="856"/>
        <v>-2.6152098798222022E-2</v>
      </c>
      <c r="AO2035" s="2">
        <f t="shared" si="857"/>
        <v>-1.3547123543174232E-2</v>
      </c>
      <c r="AP2035" s="2">
        <f t="shared" si="850"/>
        <v>0.90313821460421906</v>
      </c>
      <c r="AQ2035" s="25">
        <f t="shared" si="851"/>
        <v>1.8352455629402556E-4</v>
      </c>
    </row>
    <row r="2036" spans="1:43" x14ac:dyDescent="0.2">
      <c r="A2036" s="20">
        <v>1773</v>
      </c>
      <c r="B2036" s="2">
        <f t="shared" si="852"/>
        <v>-0.98543179208015808</v>
      </c>
      <c r="C2036" s="2">
        <f t="shared" si="858"/>
        <v>7.0793246119977005E-3</v>
      </c>
      <c r="D2036" s="2">
        <f t="shared" si="859"/>
        <v>0.38478119137851829</v>
      </c>
      <c r="E2036" s="2">
        <f t="shared" si="860"/>
        <v>7.7813939277972782E-2</v>
      </c>
      <c r="F2036" s="2">
        <f t="shared" si="861"/>
        <v>-1.49511504453752E-2</v>
      </c>
      <c r="G2036" s="2">
        <f t="shared" si="862"/>
        <v>-3.1079269457914057E-3</v>
      </c>
      <c r="H2036" s="2">
        <f t="shared" si="843"/>
        <v>0.97107581684231192</v>
      </c>
      <c r="I2036" s="25">
        <f t="shared" si="844"/>
        <v>9.6592099003762958E-6</v>
      </c>
      <c r="L2036" s="20">
        <v>1773</v>
      </c>
      <c r="M2036" s="2">
        <f t="shared" si="845"/>
        <v>-0.73727153507616372</v>
      </c>
      <c r="N2036" s="2">
        <f t="shared" si="869"/>
        <v>-4.0869690216705834</v>
      </c>
      <c r="O2036" s="2">
        <f t="shared" si="869"/>
        <v>-4.8519896148794377</v>
      </c>
      <c r="P2036" s="2">
        <f t="shared" si="869"/>
        <v>-0.3307484266507067</v>
      </c>
      <c r="Q2036" s="2">
        <f t="shared" si="863"/>
        <v>1.8657534921690428</v>
      </c>
      <c r="R2036" s="2">
        <f t="shared" si="863"/>
        <v>0.56751777153214578</v>
      </c>
      <c r="S2036" s="2">
        <f t="shared" si="870"/>
        <v>0.54356931643356288</v>
      </c>
      <c r="T2036" s="25">
        <f t="shared" si="871"/>
        <v>0.32207642100481282</v>
      </c>
      <c r="W2036" s="20">
        <v>1773</v>
      </c>
      <c r="X2036" s="2">
        <f t="shared" si="846"/>
        <v>0.89687843876407136</v>
      </c>
      <c r="Y2036" s="2">
        <f t="shared" si="864"/>
        <v>-0.21686699900904288</v>
      </c>
      <c r="Z2036" s="2">
        <f t="shared" si="865"/>
        <v>-0.5080649324716513</v>
      </c>
      <c r="AA2036" s="2">
        <f t="shared" si="866"/>
        <v>-0.33093117728496618</v>
      </c>
      <c r="AB2036" s="2">
        <f t="shared" si="867"/>
        <v>-0.88023831064684988</v>
      </c>
      <c r="AC2036" s="2">
        <f t="shared" si="868"/>
        <v>-0.73715622856663499</v>
      </c>
      <c r="AD2036" s="2">
        <f t="shared" si="847"/>
        <v>0.80439093391987815</v>
      </c>
      <c r="AE2036" s="25">
        <f t="shared" si="848"/>
        <v>0.54339930531458502</v>
      </c>
      <c r="AI2036" s="20">
        <v>1773</v>
      </c>
      <c r="AJ2036" s="2">
        <f t="shared" si="849"/>
        <v>0.30764839279822837</v>
      </c>
      <c r="AK2036" s="2">
        <f t="shared" si="853"/>
        <v>-0.34919875155222918</v>
      </c>
      <c r="AL2036" s="2">
        <f t="shared" si="854"/>
        <v>-8.5595980611800668E-2</v>
      </c>
      <c r="AM2036" s="2">
        <f t="shared" si="855"/>
        <v>2.8648087261927409E-2</v>
      </c>
      <c r="AN2036" s="2">
        <f t="shared" si="856"/>
        <v>3.1588050748526664E-2</v>
      </c>
      <c r="AO2036" s="2">
        <f t="shared" si="857"/>
        <v>2.6533512168742629E-3</v>
      </c>
      <c r="AP2036" s="2">
        <f t="shared" si="850"/>
        <v>9.4647533591333016E-2</v>
      </c>
      <c r="AQ2036" s="25">
        <f t="shared" si="851"/>
        <v>7.0402726800881314E-6</v>
      </c>
    </row>
    <row r="2037" spans="1:43" x14ac:dyDescent="0.2">
      <c r="A2037" s="20">
        <v>1774</v>
      </c>
      <c r="B2037" s="2">
        <f t="shared" si="852"/>
        <v>-0.64413698879630332</v>
      </c>
      <c r="C2037" s="2">
        <f t="shared" si="858"/>
        <v>0.50000583596731096</v>
      </c>
      <c r="D2037" s="2">
        <f t="shared" si="859"/>
        <v>0.38080405549588858</v>
      </c>
      <c r="E2037" s="2">
        <f t="shared" si="860"/>
        <v>-5.7855919528167349E-3</v>
      </c>
      <c r="F2037" s="2">
        <f t="shared" si="861"/>
        <v>-1.9852455041424581E-2</v>
      </c>
      <c r="G2037" s="2">
        <f t="shared" si="862"/>
        <v>-8.3151840287524819E-4</v>
      </c>
      <c r="H2037" s="2">
        <f t="shared" si="843"/>
        <v>0.414912460335569</v>
      </c>
      <c r="I2037" s="25">
        <f t="shared" si="844"/>
        <v>6.9142285432020361E-7</v>
      </c>
      <c r="L2037" s="20">
        <v>1774</v>
      </c>
      <c r="M2037" s="2">
        <f t="shared" si="845"/>
        <v>0.36252632284201552</v>
      </c>
      <c r="N2037" s="2">
        <f t="shared" si="869"/>
        <v>0.49922741147373284</v>
      </c>
      <c r="O2037" s="2">
        <f t="shared" si="869"/>
        <v>2.7961696999474603</v>
      </c>
      <c r="P2037" s="2">
        <f t="shared" si="869"/>
        <v>4.7037845731337393</v>
      </c>
      <c r="Q2037" s="2">
        <f t="shared" si="863"/>
        <v>1.0553919844419772</v>
      </c>
      <c r="R2037" s="2">
        <f t="shared" si="863"/>
        <v>-0.43485819899616063</v>
      </c>
      <c r="S2037" s="2">
        <f t="shared" si="870"/>
        <v>0.13142533475335327</v>
      </c>
      <c r="T2037" s="25">
        <f t="shared" si="871"/>
        <v>0.18910165323418443</v>
      </c>
      <c r="W2037" s="20">
        <v>1774</v>
      </c>
      <c r="X2037" s="2">
        <f t="shared" si="846"/>
        <v>0.22693788227068529</v>
      </c>
      <c r="Y2037" s="2">
        <f t="shared" si="864"/>
        <v>0.71501762197810503</v>
      </c>
      <c r="Z2037" s="2">
        <f t="shared" si="865"/>
        <v>0.19951928138763703</v>
      </c>
      <c r="AA2037" s="2">
        <f t="shared" si="866"/>
        <v>-0.12226980602829411</v>
      </c>
      <c r="AB2037" s="2">
        <f t="shared" si="867"/>
        <v>-5.3314250453223286E-2</v>
      </c>
      <c r="AC2037" s="2">
        <f t="shared" si="868"/>
        <v>-0.32034416728256143</v>
      </c>
      <c r="AD2037" s="2">
        <f t="shared" si="847"/>
        <v>5.1500802409503416E-2</v>
      </c>
      <c r="AE2037" s="25">
        <f t="shared" si="848"/>
        <v>0.10262038551195771</v>
      </c>
      <c r="AI2037" s="20">
        <v>1774</v>
      </c>
      <c r="AJ2037" s="2">
        <f t="shared" si="849"/>
        <v>0.58823299729291445</v>
      </c>
      <c r="AK2037" s="2">
        <f t="shared" si="853"/>
        <v>0.32222589011767649</v>
      </c>
      <c r="AL2037" s="2">
        <f t="shared" si="854"/>
        <v>-4.3141294504418386E-2</v>
      </c>
      <c r="AM2037" s="2">
        <f t="shared" si="855"/>
        <v>-5.6769966460593936E-2</v>
      </c>
      <c r="AN2037" s="2">
        <f t="shared" si="856"/>
        <v>-1.1027107516638379E-2</v>
      </c>
      <c r="AO2037" s="2">
        <f t="shared" si="857"/>
        <v>1.0424123231992485E-2</v>
      </c>
      <c r="AP2037" s="2">
        <f t="shared" si="850"/>
        <v>0.34601805910420591</v>
      </c>
      <c r="AQ2037" s="25">
        <f t="shared" si="851"/>
        <v>1.0866234515576544E-4</v>
      </c>
    </row>
    <row r="2038" spans="1:43" x14ac:dyDescent="0.2">
      <c r="A2038" s="20">
        <v>1775</v>
      </c>
      <c r="B2038" s="2">
        <f t="shared" si="852"/>
        <v>1.0550523657843214E-4</v>
      </c>
      <c r="C2038" s="2">
        <f t="shared" si="858"/>
        <v>0.75777178986056626</v>
      </c>
      <c r="D2038" s="2">
        <f t="shared" si="859"/>
        <v>0.19772882208607681</v>
      </c>
      <c r="E2038" s="2">
        <f t="shared" si="860"/>
        <v>-8.6664068885828061E-2</v>
      </c>
      <c r="F2038" s="2">
        <f t="shared" si="861"/>
        <v>-1.5416839828339027E-2</v>
      </c>
      <c r="G2038" s="2">
        <f t="shared" si="862"/>
        <v>1.835966237717891E-3</v>
      </c>
      <c r="H2038" s="2">
        <f t="shared" si="843"/>
        <v>1.1131354945470935E-8</v>
      </c>
      <c r="I2038" s="25">
        <f t="shared" si="844"/>
        <v>3.3707720260399875E-6</v>
      </c>
      <c r="L2038" s="20">
        <v>1775</v>
      </c>
      <c r="M2038" s="2">
        <f t="shared" si="845"/>
        <v>0.99999998364372333</v>
      </c>
      <c r="N2038" s="2">
        <f t="shared" si="869"/>
        <v>4.4487668692602389</v>
      </c>
      <c r="O2038" s="2">
        <f t="shared" si="869"/>
        <v>6.8784171620968424</v>
      </c>
      <c r="P2038" s="2">
        <f t="shared" si="869"/>
        <v>3.7396540575762911</v>
      </c>
      <c r="Q2038" s="2">
        <f t="shared" si="863"/>
        <v>-1.1008945530188865</v>
      </c>
      <c r="R2038" s="2">
        <f t="shared" si="863"/>
        <v>-0.88266625254019626</v>
      </c>
      <c r="S2038" s="2">
        <f t="shared" si="870"/>
        <v>0.99999996728744689</v>
      </c>
      <c r="T2038" s="25">
        <f t="shared" si="871"/>
        <v>0.77909971337335349</v>
      </c>
      <c r="W2038" s="20">
        <v>1775</v>
      </c>
      <c r="X2038" s="2">
        <f t="shared" si="846"/>
        <v>-0.99999996319837758</v>
      </c>
      <c r="Y2038" s="2">
        <f t="shared" si="864"/>
        <v>-0.10804000390265528</v>
      </c>
      <c r="Z2038" s="2">
        <f t="shared" si="865"/>
        <v>0.41740253514585435</v>
      </c>
      <c r="AA2038" s="2">
        <f t="shared" si="866"/>
        <v>0.38649108937965149</v>
      </c>
      <c r="AB2038" s="2">
        <f t="shared" si="867"/>
        <v>0.90446452940677791</v>
      </c>
      <c r="AC2038" s="2">
        <f t="shared" si="868"/>
        <v>0.8827219602252605</v>
      </c>
      <c r="AD2038" s="2">
        <f t="shared" si="847"/>
        <v>0.9999999263967565</v>
      </c>
      <c r="AE2038" s="25">
        <f t="shared" si="848"/>
        <v>0.77919805906392636</v>
      </c>
      <c r="AI2038" s="20">
        <v>1775</v>
      </c>
      <c r="AJ2038" s="2">
        <f t="shared" si="849"/>
        <v>-0.99999994502473699</v>
      </c>
      <c r="AK2038" s="2">
        <f t="shared" si="853"/>
        <v>-3.0061841133397577E-2</v>
      </c>
      <c r="AL2038" s="2">
        <f t="shared" si="854"/>
        <v>0.13637338064335372</v>
      </c>
      <c r="AM2038" s="2">
        <f t="shared" si="855"/>
        <v>3.817029011538807E-2</v>
      </c>
      <c r="AN2038" s="2">
        <f t="shared" si="856"/>
        <v>-1.8609120561160986E-2</v>
      </c>
      <c r="AO2038" s="2">
        <f t="shared" si="857"/>
        <v>-1.492256755366249E-2</v>
      </c>
      <c r="AP2038" s="2">
        <f t="shared" si="850"/>
        <v>0.99999989004947698</v>
      </c>
      <c r="AQ2038" s="25">
        <f t="shared" si="851"/>
        <v>2.2268302239362051E-4</v>
      </c>
    </row>
    <row r="2039" spans="1:43" x14ac:dyDescent="0.2">
      <c r="A2039" s="20">
        <v>1776</v>
      </c>
      <c r="B2039" s="2">
        <f t="shared" si="852"/>
        <v>0.64429837850795868</v>
      </c>
      <c r="C2039" s="2">
        <f t="shared" si="858"/>
        <v>0.6591458304715041</v>
      </c>
      <c r="D2039" s="2">
        <f t="shared" si="859"/>
        <v>-7.8341365948870423E-2</v>
      </c>
      <c r="E2039" s="2">
        <f t="shared" si="860"/>
        <v>-0.12678308005837241</v>
      </c>
      <c r="F2039" s="2">
        <f t="shared" si="861"/>
        <v>-3.7304439491568026E-3</v>
      </c>
      <c r="G2039" s="2">
        <f t="shared" si="862"/>
        <v>3.6399672689956513E-3</v>
      </c>
      <c r="H2039" s="2">
        <f t="shared" si="843"/>
        <v>0.41512040054798477</v>
      </c>
      <c r="I2039" s="25">
        <f t="shared" si="844"/>
        <v>1.324936171935966E-5</v>
      </c>
      <c r="L2039" s="20">
        <v>1776</v>
      </c>
      <c r="M2039" s="2">
        <f t="shared" si="845"/>
        <v>0.3621891742575995</v>
      </c>
      <c r="N2039" s="2">
        <f t="shared" si="869"/>
        <v>2.7248629343970667</v>
      </c>
      <c r="O2039" s="2">
        <f t="shared" si="869"/>
        <v>2.1887258944750441</v>
      </c>
      <c r="P2039" s="2">
        <f t="shared" si="869"/>
        <v>-1.993599279487873</v>
      </c>
      <c r="Q2039" s="2">
        <f t="shared" si="863"/>
        <v>-1.8532273407370541</v>
      </c>
      <c r="R2039" s="2">
        <f t="shared" si="863"/>
        <v>-0.20482372344946609</v>
      </c>
      <c r="S2039" s="2">
        <f t="shared" si="870"/>
        <v>0.13118099794940177</v>
      </c>
      <c r="T2039" s="25">
        <f t="shared" si="871"/>
        <v>4.1952757687703367E-2</v>
      </c>
      <c r="W2039" s="20">
        <v>1776</v>
      </c>
      <c r="X2039" s="2">
        <f t="shared" si="846"/>
        <v>0.22746629039258884</v>
      </c>
      <c r="Y2039" s="2">
        <f t="shared" si="864"/>
        <v>-0.66592379158327963</v>
      </c>
      <c r="Z2039" s="2">
        <f t="shared" si="865"/>
        <v>-0.38918874201828974</v>
      </c>
      <c r="AA2039" s="2">
        <f t="shared" si="866"/>
        <v>-5.335336414626745E-2</v>
      </c>
      <c r="AB2039" s="2">
        <f t="shared" si="867"/>
        <v>-0.35767822086041917</v>
      </c>
      <c r="AC2039" s="2">
        <f t="shared" si="868"/>
        <v>-8.0768389506974653E-2</v>
      </c>
      <c r="AD2039" s="2">
        <f t="shared" si="847"/>
        <v>5.1740913264965556E-2</v>
      </c>
      <c r="AE2039" s="25">
        <f t="shared" si="848"/>
        <v>6.5235327435503735E-3</v>
      </c>
      <c r="AI2039" s="20">
        <v>1776</v>
      </c>
      <c r="AJ2039" s="2">
        <f t="shared" si="849"/>
        <v>0.58876917251184313</v>
      </c>
      <c r="AK2039" s="2">
        <f t="shared" si="853"/>
        <v>-0.28684303593000848</v>
      </c>
      <c r="AL2039" s="2">
        <f t="shared" si="854"/>
        <v>-0.11737047924032012</v>
      </c>
      <c r="AM2039" s="2">
        <f t="shared" si="855"/>
        <v>1.1843449702991761E-2</v>
      </c>
      <c r="AN2039" s="2">
        <f t="shared" si="856"/>
        <v>3.2930083999404641E-2</v>
      </c>
      <c r="AO2039" s="2">
        <f t="shared" si="857"/>
        <v>7.1397721232770387E-3</v>
      </c>
      <c r="AP2039" s="2">
        <f t="shared" si="850"/>
        <v>0.34664913850028051</v>
      </c>
      <c r="AQ2039" s="25">
        <f t="shared" si="851"/>
        <v>5.0976345972323911E-5</v>
      </c>
    </row>
    <row r="2040" spans="1:43" x14ac:dyDescent="0.2">
      <c r="A2040" s="20">
        <v>1777</v>
      </c>
      <c r="B2040" s="2">
        <f t="shared" si="852"/>
        <v>0.98546765692736393</v>
      </c>
      <c r="C2040" s="2">
        <f t="shared" si="858"/>
        <v>0.25051328757394958</v>
      </c>
      <c r="D2040" s="2">
        <f t="shared" si="859"/>
        <v>-0.31756638546050253</v>
      </c>
      <c r="E2040" s="2">
        <f t="shared" si="860"/>
        <v>-0.10727402763921096</v>
      </c>
      <c r="F2040" s="2">
        <f t="shared" si="861"/>
        <v>9.7104380090871634E-3</v>
      </c>
      <c r="G2040" s="2">
        <f t="shared" si="862"/>
        <v>3.7320348176114676E-3</v>
      </c>
      <c r="H2040" s="2">
        <f t="shared" si="843"/>
        <v>0.97114650284990867</v>
      </c>
      <c r="I2040" s="25">
        <f t="shared" si="844"/>
        <v>1.3928083879864261E-5</v>
      </c>
      <c r="L2040" s="20">
        <v>1777</v>
      </c>
      <c r="M2040" s="2">
        <f t="shared" si="845"/>
        <v>-0.73751587188441881</v>
      </c>
      <c r="N2040" s="2">
        <f t="shared" si="869"/>
        <v>-2.474016440930638</v>
      </c>
      <c r="O2040" s="2">
        <f t="shared" si="869"/>
        <v>-5.2922135615230275</v>
      </c>
      <c r="P2040" s="2">
        <f t="shared" si="869"/>
        <v>-5.1844463740594229</v>
      </c>
      <c r="Q2040" s="2">
        <f t="shared" si="863"/>
        <v>-0.24216804242964363</v>
      </c>
      <c r="R2040" s="2">
        <f t="shared" si="863"/>
        <v>0.73422732355480169</v>
      </c>
      <c r="S2040" s="2">
        <f t="shared" si="870"/>
        <v>0.5439296612814345</v>
      </c>
      <c r="T2040" s="25">
        <f t="shared" si="871"/>
        <v>0.53908976265444741</v>
      </c>
      <c r="W2040" s="20">
        <v>1777</v>
      </c>
      <c r="X2040" s="2">
        <f t="shared" si="846"/>
        <v>0.896638327899974</v>
      </c>
      <c r="Y2040" s="2">
        <f t="shared" si="864"/>
        <v>0.41063856461014353</v>
      </c>
      <c r="Z2040" s="2">
        <f t="shared" si="865"/>
        <v>-0.24055354031082135</v>
      </c>
      <c r="AA2040" s="2">
        <f t="shared" si="866"/>
        <v>-0.36224709719376091</v>
      </c>
      <c r="AB2040" s="2">
        <f t="shared" si="867"/>
        <v>-0.74193404739560909</v>
      </c>
      <c r="AC2040" s="2">
        <f t="shared" si="868"/>
        <v>-0.84602046566331868</v>
      </c>
      <c r="AD2040" s="2">
        <f t="shared" si="847"/>
        <v>0.80396029105926126</v>
      </c>
      <c r="AE2040" s="25">
        <f t="shared" si="848"/>
        <v>0.71575062832117853</v>
      </c>
      <c r="AI2040" s="20">
        <v>1777</v>
      </c>
      <c r="AJ2040" s="2">
        <f t="shared" si="849"/>
        <v>0.30701731336745997</v>
      </c>
      <c r="AK2040" s="2">
        <f t="shared" si="853"/>
        <v>0.3676767353768946</v>
      </c>
      <c r="AL2040" s="2">
        <f t="shared" si="854"/>
        <v>1.7719356881052799E-3</v>
      </c>
      <c r="AM2040" s="2">
        <f t="shared" si="855"/>
        <v>-5.2110056880198596E-2</v>
      </c>
      <c r="AN2040" s="2">
        <f t="shared" si="856"/>
        <v>-2.014966188887804E-2</v>
      </c>
      <c r="AO2040" s="2">
        <f t="shared" si="857"/>
        <v>6.519039810582202E-3</v>
      </c>
      <c r="AP2040" s="2">
        <f t="shared" si="850"/>
        <v>9.4259630707373115E-2</v>
      </c>
      <c r="AQ2040" s="25">
        <f t="shared" si="851"/>
        <v>4.2497880051955629E-5</v>
      </c>
    </row>
    <row r="2041" spans="1:43" x14ac:dyDescent="0.2">
      <c r="A2041" s="20">
        <v>1778</v>
      </c>
      <c r="B2041" s="2">
        <f t="shared" si="852"/>
        <v>0.8631560979368732</v>
      </c>
      <c r="C2041" s="2">
        <f t="shared" si="858"/>
        <v>-0.27593956884765658</v>
      </c>
      <c r="D2041" s="2">
        <f t="shared" si="859"/>
        <v>-0.40743497177839677</v>
      </c>
      <c r="E2041" s="2">
        <f t="shared" si="860"/>
        <v>-3.731232381842757E-2</v>
      </c>
      <c r="F2041" s="2">
        <f t="shared" si="861"/>
        <v>1.8584349241826517E-2</v>
      </c>
      <c r="G2041" s="2">
        <f t="shared" si="862"/>
        <v>2.0688680767993492E-3</v>
      </c>
      <c r="H2041" s="2">
        <f t="shared" si="843"/>
        <v>0.74503844940560904</v>
      </c>
      <c r="I2041" s="25">
        <f t="shared" si="844"/>
        <v>4.2802151191994377E-6</v>
      </c>
      <c r="L2041" s="20">
        <v>1778</v>
      </c>
      <c r="M2041" s="2">
        <f t="shared" si="845"/>
        <v>-0.8966783647113139</v>
      </c>
      <c r="N2041" s="2">
        <f t="shared" si="869"/>
        <v>-4.5178210185450753</v>
      </c>
      <c r="O2041" s="2">
        <f t="shared" si="869"/>
        <v>-6.0240751392040863</v>
      </c>
      <c r="P2041" s="2">
        <f t="shared" si="869"/>
        <v>-1.7636494131299831</v>
      </c>
      <c r="Q2041" s="2">
        <f t="shared" si="863"/>
        <v>1.6777244046154356</v>
      </c>
      <c r="R2041" s="2">
        <f t="shared" si="863"/>
        <v>0.73692965192695492</v>
      </c>
      <c r="S2041" s="2">
        <f t="shared" si="870"/>
        <v>0.80403208974135609</v>
      </c>
      <c r="T2041" s="25">
        <f t="shared" si="871"/>
        <v>0.54306531188918294</v>
      </c>
      <c r="W2041" s="20">
        <v>1778</v>
      </c>
      <c r="X2041" s="2">
        <f t="shared" si="846"/>
        <v>-0.63490250295442596</v>
      </c>
      <c r="Y2041" s="2">
        <f t="shared" si="864"/>
        <v>0.47932790750094706</v>
      </c>
      <c r="Z2041" s="2">
        <f t="shared" si="865"/>
        <v>0.49849727850713865</v>
      </c>
      <c r="AA2041" s="2">
        <f t="shared" si="866"/>
        <v>0.21795996270407572</v>
      </c>
      <c r="AB2041" s="2">
        <f t="shared" si="867"/>
        <v>0.6948161602452313</v>
      </c>
      <c r="AC2041" s="2">
        <f t="shared" si="868"/>
        <v>0.46520363341083332</v>
      </c>
      <c r="AD2041" s="2">
        <f t="shared" si="847"/>
        <v>0.40310118825779484</v>
      </c>
      <c r="AE2041" s="25">
        <f t="shared" si="848"/>
        <v>0.21641442053864099</v>
      </c>
      <c r="AI2041" s="20">
        <v>1778</v>
      </c>
      <c r="AJ2041" s="2">
        <f t="shared" si="849"/>
        <v>-0.9501292363785806</v>
      </c>
      <c r="AK2041" s="2">
        <f t="shared" si="853"/>
        <v>-0.14591330318622048</v>
      </c>
      <c r="AL2041" s="2">
        <f t="shared" si="854"/>
        <v>0.11528490697580254</v>
      </c>
      <c r="AM2041" s="2">
        <f t="shared" si="855"/>
        <v>4.9490203685286595E-2</v>
      </c>
      <c r="AN2041" s="2">
        <f t="shared" si="856"/>
        <v>-9.2138869315808534E-3</v>
      </c>
      <c r="AO2041" s="2">
        <f t="shared" si="857"/>
        <v>-1.4812696547166465E-2</v>
      </c>
      <c r="AP2041" s="2">
        <f t="shared" si="850"/>
        <v>0.90274556582134469</v>
      </c>
      <c r="AQ2041" s="25">
        <f t="shared" si="851"/>
        <v>2.1941597899843732E-4</v>
      </c>
    </row>
    <row r="2042" spans="1:43" x14ac:dyDescent="0.2">
      <c r="A2042" s="20">
        <v>1779</v>
      </c>
      <c r="B2042" s="2">
        <f t="shared" si="852"/>
        <v>0.33488873890055004</v>
      </c>
      <c r="C2042" s="2">
        <f t="shared" si="858"/>
        <v>-0.67261373436553007</v>
      </c>
      <c r="D2042" s="2">
        <f t="shared" si="859"/>
        <v>-0.30568052452182431</v>
      </c>
      <c r="E2042" s="2">
        <f t="shared" si="860"/>
        <v>5.0197948915334363E-2</v>
      </c>
      <c r="F2042" s="2">
        <f t="shared" si="861"/>
        <v>1.8717750637719827E-2</v>
      </c>
      <c r="G2042" s="2">
        <f t="shared" si="862"/>
        <v>-5.6731964746142925E-4</v>
      </c>
      <c r="H2042" s="2">
        <f t="shared" si="843"/>
        <v>0.11215046744240077</v>
      </c>
      <c r="I2042" s="25">
        <f t="shared" si="844"/>
        <v>3.2185158239576038E-7</v>
      </c>
      <c r="L2042" s="20">
        <v>1779</v>
      </c>
      <c r="M2042" s="2">
        <f t="shared" si="845"/>
        <v>8.7679154434899917E-2</v>
      </c>
      <c r="N2042" s="2">
        <f t="shared" si="869"/>
        <v>-0.80011851788437749</v>
      </c>
      <c r="O2042" s="2">
        <f t="shared" si="869"/>
        <v>0.92647288104154812</v>
      </c>
      <c r="P2042" s="2">
        <f t="shared" si="869"/>
        <v>3.9063022920076889</v>
      </c>
      <c r="Q2042" s="2">
        <f t="shared" si="863"/>
        <v>1.4580409382039965</v>
      </c>
      <c r="R2042" s="2">
        <f t="shared" si="863"/>
        <v>-0.20016297579574227</v>
      </c>
      <c r="S2042" s="2">
        <f t="shared" si="870"/>
        <v>7.6876341224190294E-3</v>
      </c>
      <c r="T2042" s="25">
        <f t="shared" si="871"/>
        <v>4.0065216879406909E-2</v>
      </c>
      <c r="W2042" s="20">
        <v>1779</v>
      </c>
      <c r="X2042" s="2">
        <f t="shared" si="846"/>
        <v>-0.60813597070549008</v>
      </c>
      <c r="Y2042" s="2">
        <f t="shared" si="864"/>
        <v>-0.62844717386830906</v>
      </c>
      <c r="Z2042" s="2">
        <f t="shared" si="865"/>
        <v>1.4034288559500979E-2</v>
      </c>
      <c r="AA2042" s="2">
        <f t="shared" si="866"/>
        <v>0.26320517702256707</v>
      </c>
      <c r="AB2042" s="2">
        <f t="shared" si="867"/>
        <v>0.42620667332695916</v>
      </c>
      <c r="AC2042" s="2">
        <f t="shared" si="868"/>
        <v>0.63462998572376539</v>
      </c>
      <c r="AD2042" s="2">
        <f t="shared" si="847"/>
        <v>0.36982935886590868</v>
      </c>
      <c r="AE2042" s="25">
        <f t="shared" si="848"/>
        <v>0.40275521877974668</v>
      </c>
      <c r="AI2042" s="20">
        <v>1779</v>
      </c>
      <c r="AJ2042" s="2">
        <f t="shared" si="849"/>
        <v>0.81128692092421961</v>
      </c>
      <c r="AK2042" s="2">
        <f t="shared" si="853"/>
        <v>-0.19593645148194336</v>
      </c>
      <c r="AL2042" s="2">
        <f t="shared" si="854"/>
        <v>-0.13746252880411891</v>
      </c>
      <c r="AM2042" s="2">
        <f t="shared" si="855"/>
        <v>-6.1400234437976519E-3</v>
      </c>
      <c r="AN2042" s="2">
        <f t="shared" si="856"/>
        <v>3.0994427395992119E-2</v>
      </c>
      <c r="AO2042" s="2">
        <f t="shared" si="857"/>
        <v>1.091553712465446E-2</v>
      </c>
      <c r="AP2042" s="2">
        <f t="shared" si="850"/>
        <v>0.65818646806270098</v>
      </c>
      <c r="AQ2042" s="25">
        <f t="shared" si="851"/>
        <v>1.1914895071970975E-4</v>
      </c>
    </row>
    <row r="2043" spans="1:43" x14ac:dyDescent="0.2">
      <c r="A2043" s="20">
        <v>1780</v>
      </c>
      <c r="B2043" s="2">
        <f t="shared" si="852"/>
        <v>-0.35088202682161163</v>
      </c>
      <c r="C2043" s="2">
        <f t="shared" si="858"/>
        <v>-0.75294715073184082</v>
      </c>
      <c r="D2043" s="2">
        <f t="shared" si="859"/>
        <v>-6.0159750192719907E-2</v>
      </c>
      <c r="E2043" s="2">
        <f t="shared" si="860"/>
        <v>0.11409934190962648</v>
      </c>
      <c r="F2043" s="2">
        <f t="shared" si="861"/>
        <v>1.0047901435794327E-2</v>
      </c>
      <c r="G2043" s="2">
        <f t="shared" si="862"/>
        <v>-2.9366880768665555E-3</v>
      </c>
      <c r="H2043" s="2">
        <f t="shared" si="843"/>
        <v>0.12311819674644219</v>
      </c>
      <c r="I2043" s="25">
        <f t="shared" si="844"/>
        <v>8.6241368608101883E-6</v>
      </c>
      <c r="L2043" s="20">
        <v>1780</v>
      </c>
      <c r="M2043" s="2">
        <f t="shared" si="845"/>
        <v>0.96022080774235818</v>
      </c>
      <c r="N2043" s="2">
        <f t="shared" si="869"/>
        <v>3.9379627196335099</v>
      </c>
      <c r="O2043" s="2">
        <f t="shared" si="869"/>
        <v>6.6955044047196441</v>
      </c>
      <c r="P2043" s="2">
        <f t="shared" si="869"/>
        <v>4.5946072668080227</v>
      </c>
      <c r="Q2043" s="2">
        <f t="shared" si="863"/>
        <v>-0.62105952401011177</v>
      </c>
      <c r="R2043" s="2">
        <f t="shared" si="863"/>
        <v>-0.88199086480439692</v>
      </c>
      <c r="S2043" s="2">
        <f t="shared" si="870"/>
        <v>0.92202399962138681</v>
      </c>
      <c r="T2043" s="25">
        <f t="shared" si="871"/>
        <v>0.77790788559840796</v>
      </c>
      <c r="W2043" s="20">
        <v>1780</v>
      </c>
      <c r="X2043" s="2">
        <f t="shared" si="846"/>
        <v>0.91124203575945639</v>
      </c>
      <c r="Y2043" s="2">
        <f t="shared" si="864"/>
        <v>-0.1937588788873798</v>
      </c>
      <c r="Z2043" s="2">
        <f t="shared" si="865"/>
        <v>-0.50487451802366967</v>
      </c>
      <c r="AA2043" s="2">
        <f t="shared" si="866"/>
        <v>-0.33756149781124589</v>
      </c>
      <c r="AB2043" s="2">
        <f t="shared" si="867"/>
        <v>-0.88848625814934423</v>
      </c>
      <c r="AC2043" s="2">
        <f t="shared" si="868"/>
        <v>-0.75358215763380376</v>
      </c>
      <c r="AD2043" s="2">
        <f t="shared" si="847"/>
        <v>0.83036204773503841</v>
      </c>
      <c r="AE2043" s="25">
        <f t="shared" si="848"/>
        <v>0.56788606830401911</v>
      </c>
      <c r="AI2043" s="20">
        <v>1780</v>
      </c>
      <c r="AJ2043" s="2">
        <f t="shared" si="849"/>
        <v>-4.7572823787406697E-3</v>
      </c>
      <c r="AK2043" s="2">
        <f t="shared" si="853"/>
        <v>0.37653094440235274</v>
      </c>
      <c r="AL2043" s="2">
        <f t="shared" si="854"/>
        <v>4.6508796588133929E-2</v>
      </c>
      <c r="AM2043" s="2">
        <f t="shared" si="855"/>
        <v>-4.2263382371844557E-2</v>
      </c>
      <c r="AN2043" s="2">
        <f t="shared" si="856"/>
        <v>-2.7266623370841452E-2</v>
      </c>
      <c r="AO2043" s="2">
        <f t="shared" si="857"/>
        <v>1.9650849605397543E-3</v>
      </c>
      <c r="AP2043" s="2">
        <f t="shared" si="850"/>
        <v>2.2631735631076484E-5</v>
      </c>
      <c r="AQ2043" s="25">
        <f t="shared" si="851"/>
        <v>3.8615589021395273E-6</v>
      </c>
    </row>
    <row r="2044" spans="1:43" x14ac:dyDescent="0.2">
      <c r="A2044" s="20">
        <v>1781</v>
      </c>
      <c r="B2044" s="2">
        <f t="shared" si="852"/>
        <v>-0.87162749264652994</v>
      </c>
      <c r="C2044" s="2">
        <f t="shared" si="858"/>
        <v>-0.47915775698514718</v>
      </c>
      <c r="D2044" s="2">
        <f t="shared" si="859"/>
        <v>0.21365509467403454</v>
      </c>
      <c r="E2044" s="2">
        <f t="shared" si="860"/>
        <v>0.12433803155239664</v>
      </c>
      <c r="F2044" s="2">
        <f t="shared" si="861"/>
        <v>-3.3476328142418837E-3</v>
      </c>
      <c r="G2044" s="2">
        <f t="shared" si="862"/>
        <v>-3.9248862167538465E-3</v>
      </c>
      <c r="H2044" s="2">
        <f t="shared" si="843"/>
        <v>0.75973448593727666</v>
      </c>
      <c r="I2044" s="25">
        <f t="shared" si="844"/>
        <v>1.540473181446432E-5</v>
      </c>
      <c r="L2044" s="20">
        <v>1781</v>
      </c>
      <c r="M2044" s="2">
        <f t="shared" si="845"/>
        <v>0.60820775695556994</v>
      </c>
      <c r="N2044" s="2">
        <f t="shared" si="869"/>
        <v>3.6540211744829567</v>
      </c>
      <c r="O2044" s="2">
        <f t="shared" si="869"/>
        <v>3.9258630013242648</v>
      </c>
      <c r="P2044" s="2">
        <f t="shared" si="869"/>
        <v>-0.57651914820216865</v>
      </c>
      <c r="Q2044" s="2">
        <f t="shared" si="863"/>
        <v>-1.9081324072373376</v>
      </c>
      <c r="R2044" s="2">
        <f t="shared" si="863"/>
        <v>-0.43902948268319009</v>
      </c>
      <c r="S2044" s="2">
        <f t="shared" si="870"/>
        <v>0.36991667562092562</v>
      </c>
      <c r="T2044" s="25">
        <f t="shared" si="871"/>
        <v>0.19274688666506951</v>
      </c>
      <c r="W2044" s="20">
        <v>1781</v>
      </c>
      <c r="X2044" s="2">
        <f t="shared" si="846"/>
        <v>0.19406377211164536</v>
      </c>
      <c r="Y2044" s="2">
        <f t="shared" si="864"/>
        <v>0.71649202016538083</v>
      </c>
      <c r="Z2044" s="2">
        <f t="shared" si="865"/>
        <v>0.21538280754477113</v>
      </c>
      <c r="AA2044" s="2">
        <f t="shared" si="866"/>
        <v>-0.10981581824164398</v>
      </c>
      <c r="AB2044" s="2">
        <f t="shared" si="867"/>
        <v>-2.2474795411844599E-2</v>
      </c>
      <c r="AC2044" s="2">
        <f t="shared" si="868"/>
        <v>-0.2921990962482896</v>
      </c>
      <c r="AD2044" s="2">
        <f t="shared" si="847"/>
        <v>3.7660747646200622E-2</v>
      </c>
      <c r="AE2044" s="25">
        <f t="shared" si="848"/>
        <v>8.5380311848317209E-2</v>
      </c>
      <c r="AI2044" s="20">
        <v>1781</v>
      </c>
      <c r="AJ2044" s="2">
        <f t="shared" si="849"/>
        <v>-0.80568758893451076</v>
      </c>
      <c r="AK2044" s="2">
        <f t="shared" si="853"/>
        <v>-0.24724131144231604</v>
      </c>
      <c r="AL2044" s="2">
        <f t="shared" si="854"/>
        <v>8.2721571295492416E-2</v>
      </c>
      <c r="AM2044" s="2">
        <f t="shared" si="855"/>
        <v>5.5884118933504492E-2</v>
      </c>
      <c r="AN2044" s="2">
        <f t="shared" si="856"/>
        <v>1.0984492389580164E-3</v>
      </c>
      <c r="AO2044" s="2">
        <f t="shared" si="857"/>
        <v>-1.3228446514306054E-2</v>
      </c>
      <c r="AP2044" s="2">
        <f t="shared" si="850"/>
        <v>0.64913249096310521</v>
      </c>
      <c r="AQ2044" s="25">
        <f t="shared" si="851"/>
        <v>1.74991797181856E-4</v>
      </c>
    </row>
    <row r="2045" spans="1:43" x14ac:dyDescent="0.2">
      <c r="A2045" s="20">
        <v>1782</v>
      </c>
      <c r="B2045" s="2">
        <f t="shared" si="852"/>
        <v>-0.98243292912468283</v>
      </c>
      <c r="C2045" s="2">
        <f t="shared" si="858"/>
        <v>1.9987016918167039E-2</v>
      </c>
      <c r="D2045" s="2">
        <f t="shared" si="859"/>
        <v>0.38698461006268658</v>
      </c>
      <c r="E2045" s="2">
        <f t="shared" si="860"/>
        <v>7.6098602120755199E-2</v>
      </c>
      <c r="F2045" s="2">
        <f t="shared" si="861"/>
        <v>-1.5168723043518876E-2</v>
      </c>
      <c r="G2045" s="2">
        <f t="shared" si="862"/>
        <v>-3.0671490408764393E-3</v>
      </c>
      <c r="H2045" s="2">
        <f t="shared" si="843"/>
        <v>0.96517446022850406</v>
      </c>
      <c r="I2045" s="25">
        <f t="shared" si="844"/>
        <v>9.4074032389492622E-6</v>
      </c>
      <c r="L2045" s="20">
        <v>1782</v>
      </c>
      <c r="M2045" s="2">
        <f t="shared" si="845"/>
        <v>-0.51944321361111101</v>
      </c>
      <c r="N2045" s="2">
        <f t="shared" si="869"/>
        <v>-1.2898369044418838</v>
      </c>
      <c r="O2045" s="2">
        <f t="shared" si="869"/>
        <v>-3.8503706016338661</v>
      </c>
      <c r="P2045" s="2">
        <f t="shared" si="869"/>
        <v>-5.0124196347187659</v>
      </c>
      <c r="Q2045" s="2">
        <f t="shared" si="863"/>
        <v>-0.76179362465128242</v>
      </c>
      <c r="R2045" s="2">
        <f t="shared" si="863"/>
        <v>0.56381938981613222</v>
      </c>
      <c r="S2045" s="2">
        <f t="shared" si="870"/>
        <v>0.26982125216663833</v>
      </c>
      <c r="T2045" s="25">
        <f t="shared" si="871"/>
        <v>0.31789230433263566</v>
      </c>
      <c r="W2045" s="20">
        <v>1782</v>
      </c>
      <c r="X2045" s="2">
        <f t="shared" si="846"/>
        <v>-0.999425426815156</v>
      </c>
      <c r="Y2045" s="2">
        <f t="shared" si="864"/>
        <v>-0.13181809673758771</v>
      </c>
      <c r="Z2045" s="2">
        <f t="shared" si="865"/>
        <v>0.4070036679536011</v>
      </c>
      <c r="AA2045" s="2">
        <f t="shared" si="866"/>
        <v>0.38746226568113373</v>
      </c>
      <c r="AB2045" s="2">
        <f t="shared" si="867"/>
        <v>0.89869889934007896</v>
      </c>
      <c r="AC2045" s="2">
        <f t="shared" si="868"/>
        <v>0.88635865110388057</v>
      </c>
      <c r="AD2045" s="2">
        <f t="shared" si="847"/>
        <v>0.99885118376465676</v>
      </c>
      <c r="AE2045" s="25">
        <f t="shared" si="848"/>
        <v>0.78563165838669069</v>
      </c>
      <c r="AI2045" s="20">
        <v>1782</v>
      </c>
      <c r="AJ2045" s="2">
        <f t="shared" si="849"/>
        <v>0.9530533748719543</v>
      </c>
      <c r="AK2045" s="2">
        <f t="shared" si="853"/>
        <v>-8.5527368371417556E-2</v>
      </c>
      <c r="AL2045" s="2">
        <f t="shared" si="854"/>
        <v>-0.14387227084509635</v>
      </c>
      <c r="AM2045" s="2">
        <f t="shared" si="855"/>
        <v>-2.3512350486594863E-2</v>
      </c>
      <c r="AN2045" s="2">
        <f t="shared" si="856"/>
        <v>2.597374616205906E-2</v>
      </c>
      <c r="AO2045" s="2">
        <f t="shared" si="857"/>
        <v>1.360482614592169E-2</v>
      </c>
      <c r="AP2045" s="2">
        <f t="shared" si="850"/>
        <v>0.90831073535482187</v>
      </c>
      <c r="AQ2045" s="25">
        <f t="shared" si="851"/>
        <v>1.8509129446075444E-4</v>
      </c>
    </row>
    <row r="2046" spans="1:43" x14ac:dyDescent="0.2">
      <c r="A2046" s="20">
        <v>1783</v>
      </c>
      <c r="B2046" s="2">
        <f t="shared" si="852"/>
        <v>-0.63118480809747091</v>
      </c>
      <c r="C2046" s="2">
        <f t="shared" si="858"/>
        <v>0.50973158445905664</v>
      </c>
      <c r="D2046" s="2">
        <f t="shared" si="859"/>
        <v>0.3783092165375152</v>
      </c>
      <c r="E2046" s="2">
        <f t="shared" si="860"/>
        <v>-7.9311889617200287E-3</v>
      </c>
      <c r="F2046" s="2">
        <f t="shared" si="861"/>
        <v>-1.9855725807536959E-2</v>
      </c>
      <c r="G2046" s="2">
        <f t="shared" si="862"/>
        <v>-7.6688374549104498E-4</v>
      </c>
      <c r="H2046" s="2">
        <f t="shared" si="843"/>
        <v>0.39839426197304117</v>
      </c>
      <c r="I2046" s="25">
        <f t="shared" si="844"/>
        <v>5.881106790983739E-7</v>
      </c>
      <c r="L2046" s="20">
        <v>1783</v>
      </c>
      <c r="M2046" s="2">
        <f t="shared" si="845"/>
        <v>-0.9846563098799237</v>
      </c>
      <c r="N2046" s="2">
        <f t="shared" si="869"/>
        <v>-4.5887859831523654</v>
      </c>
      <c r="O2046" s="2">
        <f t="shared" si="869"/>
        <v>-6.7162862915464272</v>
      </c>
      <c r="P2046" s="2">
        <f t="shared" si="869"/>
        <v>-3.0560590984608247</v>
      </c>
      <c r="Q2046" s="2">
        <f t="shared" si="863"/>
        <v>1.356048752830791</v>
      </c>
      <c r="R2046" s="2">
        <f t="shared" si="863"/>
        <v>0.84763813873157001</v>
      </c>
      <c r="S2046" s="2">
        <f t="shared" si="870"/>
        <v>0.96954804858634835</v>
      </c>
      <c r="T2046" s="25">
        <f t="shared" si="871"/>
        <v>0.7184904142323203</v>
      </c>
      <c r="W2046" s="20">
        <v>1783</v>
      </c>
      <c r="X2046" s="2">
        <f t="shared" si="846"/>
        <v>0.26007932881213469</v>
      </c>
      <c r="Y2046" s="2">
        <f t="shared" si="864"/>
        <v>-0.6565933247709016</v>
      </c>
      <c r="Z2046" s="2">
        <f t="shared" si="865"/>
        <v>-0.40032697935836459</v>
      </c>
      <c r="AA2046" s="2">
        <f t="shared" si="866"/>
        <v>-6.6248658512911965E-2</v>
      </c>
      <c r="AB2046" s="2">
        <f t="shared" si="867"/>
        <v>-0.38589774944503674</v>
      </c>
      <c r="AC2046" s="2">
        <f t="shared" si="868"/>
        <v>-0.11056598811199655</v>
      </c>
      <c r="AD2046" s="2">
        <f t="shared" si="847"/>
        <v>6.7641257275370473E-2</v>
      </c>
      <c r="AE2046" s="25">
        <f t="shared" si="848"/>
        <v>1.2224837727182164E-2</v>
      </c>
      <c r="AI2046" s="20">
        <v>1783</v>
      </c>
      <c r="AJ2046" s="2">
        <f t="shared" si="849"/>
        <v>-0.31605836289788619</v>
      </c>
      <c r="AK2046" s="2">
        <f t="shared" si="853"/>
        <v>0.34790721512754696</v>
      </c>
      <c r="AL2046" s="2">
        <f t="shared" si="854"/>
        <v>8.6616412973511567E-2</v>
      </c>
      <c r="AM2046" s="2">
        <f t="shared" si="855"/>
        <v>-2.8210029872170923E-2</v>
      </c>
      <c r="AN2046" s="2">
        <f t="shared" si="856"/>
        <v>-3.1669606510237112E-2</v>
      </c>
      <c r="AO2046" s="2">
        <f t="shared" si="857"/>
        <v>-2.7844642594871045E-3</v>
      </c>
      <c r="AP2046" s="2">
        <f t="shared" si="850"/>
        <v>9.9892888757691922E-2</v>
      </c>
      <c r="AQ2046" s="25">
        <f t="shared" si="851"/>
        <v>7.7532412123610695E-6</v>
      </c>
    </row>
    <row r="2047" spans="1:43" x14ac:dyDescent="0.2">
      <c r="A2047" s="20">
        <v>1784</v>
      </c>
      <c r="B2047" s="2">
        <f t="shared" si="852"/>
        <v>1.6919390712700294E-2</v>
      </c>
      <c r="C2047" s="2">
        <f t="shared" si="858"/>
        <v>0.75974142305316128</v>
      </c>
      <c r="D2047" s="2">
        <f t="shared" si="859"/>
        <v>0.19170908723015323</v>
      </c>
      <c r="E2047" s="2">
        <f t="shared" si="860"/>
        <v>-8.8230817947276385E-2</v>
      </c>
      <c r="F2047" s="2">
        <f t="shared" si="861"/>
        <v>-1.5204270470044124E-2</v>
      </c>
      <c r="G2047" s="2">
        <f t="shared" si="862"/>
        <v>1.8940589582686581E-3</v>
      </c>
      <c r="H2047" s="2">
        <f t="shared" si="843"/>
        <v>2.8626578208900896E-4</v>
      </c>
      <c r="I2047" s="25">
        <f t="shared" si="844"/>
        <v>3.5874593373977545E-6</v>
      </c>
      <c r="L2047" s="20">
        <v>1784</v>
      </c>
      <c r="M2047" s="2">
        <f t="shared" si="845"/>
        <v>-0.19415248514797639</v>
      </c>
      <c r="N2047" s="2">
        <f t="shared" si="869"/>
        <v>-2.0357274648163508</v>
      </c>
      <c r="O2047" s="2">
        <f t="shared" si="869"/>
        <v>-1.0170262364205538</v>
      </c>
      <c r="P2047" s="2">
        <f t="shared" si="869"/>
        <v>2.7976462097862695</v>
      </c>
      <c r="Q2047" s="2">
        <f t="shared" si="863"/>
        <v>1.7445431867246235</v>
      </c>
      <c r="R2047" s="2">
        <f t="shared" si="863"/>
        <v>5.0477115302985043E-2</v>
      </c>
      <c r="S2047" s="2">
        <f t="shared" si="870"/>
        <v>3.7695187489135196E-2</v>
      </c>
      <c r="T2047" s="25">
        <f t="shared" si="871"/>
        <v>2.547939169310847E-3</v>
      </c>
      <c r="W2047" s="20">
        <v>1784</v>
      </c>
      <c r="X2047" s="2">
        <f t="shared" si="846"/>
        <v>0.88124429023008555</v>
      </c>
      <c r="Y2047" s="2">
        <f t="shared" si="864"/>
        <v>0.43017685423652974</v>
      </c>
      <c r="Z2047" s="2">
        <f t="shared" si="865"/>
        <v>-0.22509341140880396</v>
      </c>
      <c r="AA2047" s="2">
        <f t="shared" si="866"/>
        <v>-0.3573585977116549</v>
      </c>
      <c r="AB2047" s="2">
        <f t="shared" si="867"/>
        <v>-0.72334534531755523</v>
      </c>
      <c r="AC2047" s="2">
        <f t="shared" si="868"/>
        <v>-0.83611700290216473</v>
      </c>
      <c r="AD2047" s="2">
        <f t="shared" si="847"/>
        <v>0.7765914990631273</v>
      </c>
      <c r="AE2047" s="25">
        <f t="shared" si="848"/>
        <v>0.69909164254209855</v>
      </c>
      <c r="AI2047" s="20">
        <v>1784</v>
      </c>
      <c r="AJ2047" s="2">
        <f t="shared" si="849"/>
        <v>-0.58105197550558196</v>
      </c>
      <c r="AK2047" s="2">
        <f t="shared" si="853"/>
        <v>-0.32396020123589542</v>
      </c>
      <c r="AL2047" s="2">
        <f t="shared" si="854"/>
        <v>4.1924559230096886E-2</v>
      </c>
      <c r="AM2047" s="2">
        <f t="shared" si="855"/>
        <v>5.671561868179037E-2</v>
      </c>
      <c r="AN2047" s="2">
        <f t="shared" si="856"/>
        <v>1.1301451466572795E-2</v>
      </c>
      <c r="AO2047" s="2">
        <f t="shared" si="857"/>
        <v>-1.0327505490610359E-2</v>
      </c>
      <c r="AP2047" s="2">
        <f t="shared" si="850"/>
        <v>0.33762139823893944</v>
      </c>
      <c r="AQ2047" s="25">
        <f t="shared" si="851"/>
        <v>1.066573696585871E-4</v>
      </c>
    </row>
    <row r="2048" spans="1:43" x14ac:dyDescent="0.2">
      <c r="A2048" s="20">
        <v>1785</v>
      </c>
      <c r="B2048" s="2">
        <f t="shared" si="852"/>
        <v>0.65706613569791505</v>
      </c>
      <c r="C2048" s="2">
        <f t="shared" si="858"/>
        <v>0.65243299909820096</v>
      </c>
      <c r="D2048" s="2">
        <f t="shared" si="859"/>
        <v>-8.5054821338644143E-2</v>
      </c>
      <c r="E2048" s="2">
        <f t="shared" si="860"/>
        <v>-0.12703411460766972</v>
      </c>
      <c r="F2048" s="2">
        <f t="shared" si="861"/>
        <v>-3.4020091572378773E-3</v>
      </c>
      <c r="G2048" s="2">
        <f t="shared" si="862"/>
        <v>3.6641961384197815E-3</v>
      </c>
      <c r="H2048" s="2">
        <f t="shared" si="843"/>
        <v>0.43173590668099093</v>
      </c>
      <c r="I2048" s="25">
        <f t="shared" si="844"/>
        <v>1.3426333340810438E-5</v>
      </c>
      <c r="L2048" s="20">
        <v>1785</v>
      </c>
      <c r="M2048" s="2">
        <f t="shared" si="845"/>
        <v>0.84395099279152885</v>
      </c>
      <c r="N2048" s="2">
        <f t="shared" si="869"/>
        <v>3.113462717397685</v>
      </c>
      <c r="O2048" s="2">
        <f t="shared" si="869"/>
        <v>5.9792316050000576</v>
      </c>
      <c r="P2048" s="2">
        <f t="shared" si="869"/>
        <v>5.0835566952575384</v>
      </c>
      <c r="Q2048" s="2">
        <f t="shared" si="863"/>
        <v>-9.1751249372570509E-2</v>
      </c>
      <c r="R2048" s="2">
        <f t="shared" si="863"/>
        <v>-0.81105659042428657</v>
      </c>
      <c r="S2048" s="2">
        <f t="shared" si="870"/>
        <v>0.71225327823380724</v>
      </c>
      <c r="T2048" s="25">
        <f t="shared" si="871"/>
        <v>0.65781279287066896</v>
      </c>
      <c r="W2048" s="20">
        <v>1785</v>
      </c>
      <c r="X2048" s="2">
        <f t="shared" si="846"/>
        <v>-0.66052042616530182</v>
      </c>
      <c r="Y2048" s="2">
        <f t="shared" si="864"/>
        <v>0.4611191600289346</v>
      </c>
      <c r="Z2048" s="2">
        <f t="shared" si="865"/>
        <v>0.5026103685057578</v>
      </c>
      <c r="AA2048" s="2">
        <f t="shared" si="866"/>
        <v>0.22863390242623693</v>
      </c>
      <c r="AB2048" s="2">
        <f t="shared" si="867"/>
        <v>0.71458890473031955</v>
      </c>
      <c r="AC2048" s="2">
        <f t="shared" si="868"/>
        <v>0.49050105704775465</v>
      </c>
      <c r="AD2048" s="2">
        <f t="shared" si="847"/>
        <v>0.43628723338159192</v>
      </c>
      <c r="AE2048" s="25">
        <f t="shared" si="848"/>
        <v>0.24059128696496465</v>
      </c>
      <c r="AI2048" s="20">
        <v>1785</v>
      </c>
      <c r="AJ2048" s="2">
        <f t="shared" si="849"/>
        <v>0.99995783643463254</v>
      </c>
      <c r="AK2048" s="2">
        <f t="shared" si="853"/>
        <v>3.3394665619558284E-2</v>
      </c>
      <c r="AL2048" s="2">
        <f t="shared" si="854"/>
        <v>-0.13596171286838019</v>
      </c>
      <c r="AM2048" s="2">
        <f t="shared" si="855"/>
        <v>-3.8544380048050705E-2</v>
      </c>
      <c r="AN2048" s="2">
        <f t="shared" si="856"/>
        <v>1.8367772880774427E-2</v>
      </c>
      <c r="AO2048" s="2">
        <f t="shared" si="857"/>
        <v>1.4939961298774933E-2</v>
      </c>
      <c r="AP2048" s="2">
        <f t="shared" si="850"/>
        <v>0.99991567464703135</v>
      </c>
      <c r="AQ2048" s="25">
        <f t="shared" si="851"/>
        <v>2.2320244360889279E-4</v>
      </c>
    </row>
    <row r="2049" spans="1:43" x14ac:dyDescent="0.2">
      <c r="A2049" s="20">
        <v>1786</v>
      </c>
      <c r="B2049" s="2">
        <f t="shared" si="852"/>
        <v>0.98818441012274605</v>
      </c>
      <c r="C2049" s="2">
        <f t="shared" si="858"/>
        <v>0.23827514112049425</v>
      </c>
      <c r="D2049" s="2">
        <f t="shared" si="859"/>
        <v>-0.32181611841362578</v>
      </c>
      <c r="E2049" s="2">
        <f t="shared" si="860"/>
        <v>-0.10609128220525975</v>
      </c>
      <c r="F2049" s="2">
        <f t="shared" si="861"/>
        <v>1.0000270220138656E-2</v>
      </c>
      <c r="G2049" s="2">
        <f t="shared" si="862"/>
        <v>3.7110046200736113E-3</v>
      </c>
      <c r="H2049" s="2">
        <f t="shared" si="843"/>
        <v>0.97650842840963958</v>
      </c>
      <c r="I2049" s="25">
        <f t="shared" si="844"/>
        <v>1.3771555290207688E-5</v>
      </c>
      <c r="L2049" s="20">
        <v>1786</v>
      </c>
      <c r="M2049" s="2">
        <f t="shared" si="845"/>
        <v>0.80577685842041191</v>
      </c>
      <c r="N2049" s="2">
        <f t="shared" si="869"/>
        <v>4.2921021826625489</v>
      </c>
      <c r="O2049" s="2">
        <f t="shared" si="869"/>
        <v>5.3502681121881288</v>
      </c>
      <c r="P2049" s="2">
        <f t="shared" si="869"/>
        <v>0.88648616791047175</v>
      </c>
      <c r="Q2049" s="2">
        <f t="shared" si="863"/>
        <v>-1.8110367401108012</v>
      </c>
      <c r="R2049" s="2">
        <f t="shared" si="863"/>
        <v>-0.63826240502229603</v>
      </c>
      <c r="S2049" s="2">
        <f t="shared" si="870"/>
        <v>0.64927634556586855</v>
      </c>
      <c r="T2049" s="25">
        <f t="shared" si="871"/>
        <v>0.40737889766484547</v>
      </c>
      <c r="W2049" s="20">
        <v>1786</v>
      </c>
      <c r="X2049" s="2">
        <f t="shared" si="846"/>
        <v>-0.5811010414054123</v>
      </c>
      <c r="Y2049" s="2">
        <f t="shared" si="864"/>
        <v>-0.63971133235984945</v>
      </c>
      <c r="Z2049" s="2">
        <f t="shared" si="865"/>
        <v>-3.2948456691585248E-3</v>
      </c>
      <c r="AA2049" s="2">
        <f t="shared" si="866"/>
        <v>0.25346639461344611</v>
      </c>
      <c r="AB2049" s="2">
        <f t="shared" si="867"/>
        <v>0.39863315331921634</v>
      </c>
      <c r="AC2049" s="2">
        <f t="shared" si="868"/>
        <v>0.61323126768131453</v>
      </c>
      <c r="AD2049" s="2">
        <f t="shared" si="847"/>
        <v>0.33767842032245471</v>
      </c>
      <c r="AE2049" s="25">
        <f t="shared" si="848"/>
        <v>0.37605258766203203</v>
      </c>
      <c r="AI2049" s="20">
        <v>1786</v>
      </c>
      <c r="AJ2049" s="2">
        <f t="shared" si="849"/>
        <v>-0.59590063239453306</v>
      </c>
      <c r="AK2049" s="2">
        <f t="shared" si="853"/>
        <v>0.28465460518078195</v>
      </c>
      <c r="AL2049" s="2">
        <f t="shared" si="854"/>
        <v>0.11810268062362185</v>
      </c>
      <c r="AM2049" s="2">
        <f t="shared" si="855"/>
        <v>-1.1348797237535789E-2</v>
      </c>
      <c r="AN2049" s="2">
        <f t="shared" si="856"/>
        <v>-3.2920361190230951E-2</v>
      </c>
      <c r="AO2049" s="2">
        <f t="shared" si="857"/>
        <v>-7.256862341523819E-3</v>
      </c>
      <c r="AP2049" s="2">
        <f t="shared" si="850"/>
        <v>0.35509756368820444</v>
      </c>
      <c r="AQ2049" s="25">
        <f t="shared" si="851"/>
        <v>5.2662051043826567E-5</v>
      </c>
    </row>
    <row r="2050" spans="1:43" x14ac:dyDescent="0.2">
      <c r="A2050" s="20">
        <v>1787</v>
      </c>
      <c r="B2050" s="2">
        <f t="shared" si="852"/>
        <v>0.85454411565962451</v>
      </c>
      <c r="C2050" s="2">
        <f t="shared" si="858"/>
        <v>-0.28794723887797341</v>
      </c>
      <c r="D2050" s="2">
        <f t="shared" si="859"/>
        <v>-0.40722226648314591</v>
      </c>
      <c r="E2050" s="2">
        <f t="shared" si="860"/>
        <v>-3.5252062059714623E-2</v>
      </c>
      <c r="F2050" s="2">
        <f t="shared" si="861"/>
        <v>1.8699266254443497E-2</v>
      </c>
      <c r="G2050" s="2">
        <f t="shared" si="862"/>
        <v>2.01246964288117E-3</v>
      </c>
      <c r="H2050" s="2">
        <f t="shared" si="843"/>
        <v>0.7302456456084897</v>
      </c>
      <c r="I2050" s="25">
        <f t="shared" si="844"/>
        <v>4.0500340635182637E-6</v>
      </c>
      <c r="L2050" s="20">
        <v>1787</v>
      </c>
      <c r="M2050" s="2">
        <f t="shared" si="845"/>
        <v>-0.25999200673871675</v>
      </c>
      <c r="N2050" s="2">
        <f t="shared" si="869"/>
        <v>-2.9096996097286443E-3</v>
      </c>
      <c r="O2050" s="2">
        <f t="shared" si="869"/>
        <v>-2.1018093270388363</v>
      </c>
      <c r="P2050" s="2">
        <f t="shared" si="869"/>
        <v>-4.4411064209002582</v>
      </c>
      <c r="Q2050" s="2">
        <f t="shared" si="863"/>
        <v>-1.2207351634700436</v>
      </c>
      <c r="R2050" s="2">
        <f t="shared" si="863"/>
        <v>0.3484979267227778</v>
      </c>
      <c r="S2050" s="2">
        <f t="shared" si="870"/>
        <v>6.7595843568024935E-2</v>
      </c>
      <c r="T2050" s="25">
        <f t="shared" si="871"/>
        <v>0.1214508049300746</v>
      </c>
      <c r="W2050" s="20">
        <v>1787</v>
      </c>
      <c r="X2050" s="2">
        <f t="shared" si="846"/>
        <v>0.92457517383662247</v>
      </c>
      <c r="Y2050" s="2">
        <f t="shared" si="864"/>
        <v>-0.17043165060682702</v>
      </c>
      <c r="Z2050" s="2">
        <f t="shared" si="865"/>
        <v>-0.50111317683035528</v>
      </c>
      <c r="AA2050" s="2">
        <f t="shared" si="866"/>
        <v>-0.34381009400720197</v>
      </c>
      <c r="AB2050" s="2">
        <f t="shared" si="867"/>
        <v>-0.89572947962678495</v>
      </c>
      <c r="AC2050" s="2">
        <f t="shared" si="868"/>
        <v>-0.76915591414473672</v>
      </c>
      <c r="AD2050" s="2">
        <f t="shared" si="847"/>
        <v>0.85483925207502065</v>
      </c>
      <c r="AE2050" s="25">
        <f t="shared" si="848"/>
        <v>0.59160082026382566</v>
      </c>
      <c r="AI2050" s="20">
        <v>1787</v>
      </c>
      <c r="AJ2050" s="2">
        <f t="shared" si="849"/>
        <v>-0.29858146056010831</v>
      </c>
      <c r="AK2050" s="2">
        <f t="shared" si="853"/>
        <v>-0.3684337719811438</v>
      </c>
      <c r="AL2050" s="2">
        <f t="shared" si="854"/>
        <v>-3.0454061273361317E-3</v>
      </c>
      <c r="AM2050" s="2">
        <f t="shared" si="855"/>
        <v>5.1901939755712889E-2</v>
      </c>
      <c r="AN2050" s="2">
        <f t="shared" si="856"/>
        <v>2.0379565801141194E-2</v>
      </c>
      <c r="AO2050" s="2">
        <f t="shared" si="857"/>
        <v>-6.3986181071786401E-3</v>
      </c>
      <c r="AP2050" s="2">
        <f t="shared" si="850"/>
        <v>8.9150888590207519E-2</v>
      </c>
      <c r="AQ2050" s="25">
        <f t="shared" si="851"/>
        <v>4.0942313681514366E-5</v>
      </c>
    </row>
    <row r="2051" spans="1:43" x14ac:dyDescent="0.2">
      <c r="A2051" s="20">
        <v>1788</v>
      </c>
      <c r="B2051" s="2">
        <f t="shared" si="852"/>
        <v>0.31899837098159606</v>
      </c>
      <c r="C2051" s="2">
        <f t="shared" si="858"/>
        <v>-0.67874353313237723</v>
      </c>
      <c r="D2051" s="2">
        <f t="shared" si="859"/>
        <v>-0.301105419602199</v>
      </c>
      <c r="E2051" s="2">
        <f t="shared" si="860"/>
        <v>5.2166753701167322E-2</v>
      </c>
      <c r="F2051" s="2">
        <f t="shared" si="861"/>
        <v>1.8603705185134455E-2</v>
      </c>
      <c r="G2051" s="2">
        <f t="shared" si="862"/>
        <v>-6.3256125311995579E-4</v>
      </c>
      <c r="H2051" s="2">
        <f t="shared" si="843"/>
        <v>0.10175996068891198</v>
      </c>
      <c r="I2051" s="25">
        <f t="shared" si="844"/>
        <v>4.0013373894868879E-7</v>
      </c>
      <c r="L2051" s="20">
        <v>1788</v>
      </c>
      <c r="M2051" s="2">
        <f t="shared" si="845"/>
        <v>-0.99419709790768196</v>
      </c>
      <c r="N2051" s="2">
        <f t="shared" si="869"/>
        <v>-4.2942108870960993</v>
      </c>
      <c r="O2051" s="2">
        <f t="shared" si="869"/>
        <v>-6.8734819283560258</v>
      </c>
      <c r="P2051" s="2">
        <f t="shared" si="869"/>
        <v>-4.1050248680491963</v>
      </c>
      <c r="Q2051" s="2">
        <f t="shared" si="863"/>
        <v>0.92635103481938841</v>
      </c>
      <c r="R2051" s="2">
        <f t="shared" si="863"/>
        <v>0.8908242573563947</v>
      </c>
      <c r="S2051" s="2">
        <f t="shared" si="870"/>
        <v>0.98842786948805694</v>
      </c>
      <c r="T2051" s="25">
        <f t="shared" si="871"/>
        <v>0.79356785749457215</v>
      </c>
      <c r="W2051" s="20">
        <v>1788</v>
      </c>
      <c r="X2051" s="2">
        <f t="shared" si="846"/>
        <v>0.16097020901164336</v>
      </c>
      <c r="Y2051" s="2">
        <f t="shared" si="864"/>
        <v>0.71715618839953754</v>
      </c>
      <c r="Z2051" s="2">
        <f t="shared" si="865"/>
        <v>0.23100277257743829</v>
      </c>
      <c r="AA2051" s="2">
        <f t="shared" si="866"/>
        <v>-9.7237647543319844E-2</v>
      </c>
      <c r="AB2051" s="2">
        <f t="shared" si="867"/>
        <v>8.3900747798959854E-3</v>
      </c>
      <c r="AC2051" s="2">
        <f t="shared" si="868"/>
        <v>-0.26372359800279033</v>
      </c>
      <c r="AD2051" s="2">
        <f t="shared" si="847"/>
        <v>2.5911408189252149E-2</v>
      </c>
      <c r="AE2051" s="25">
        <f t="shared" si="848"/>
        <v>6.9550136143537361E-2</v>
      </c>
      <c r="AI2051" s="20">
        <v>1788</v>
      </c>
      <c r="AJ2051" s="2">
        <f t="shared" si="849"/>
        <v>0.94733167865701295</v>
      </c>
      <c r="AK2051" s="2">
        <f t="shared" si="853"/>
        <v>0.14899276771025716</v>
      </c>
      <c r="AL2051" s="2">
        <f t="shared" si="854"/>
        <v>-0.11451823080654447</v>
      </c>
      <c r="AM2051" s="2">
        <f t="shared" si="855"/>
        <v>-4.9739901830182828E-2</v>
      </c>
      <c r="AN2051" s="2">
        <f t="shared" si="856"/>
        <v>8.9335667039513993E-3</v>
      </c>
      <c r="AO2051" s="2">
        <f t="shared" si="857"/>
        <v>1.4788050151424422E-2</v>
      </c>
      <c r="AP2051" s="2">
        <f t="shared" si="850"/>
        <v>0.89743730938711408</v>
      </c>
      <c r="AQ2051" s="25">
        <f t="shared" si="851"/>
        <v>2.1868642728104388E-4</v>
      </c>
    </row>
    <row r="2052" spans="1:43" x14ac:dyDescent="0.2">
      <c r="A2052" s="20">
        <v>1789</v>
      </c>
      <c r="B2052" s="2">
        <f t="shared" si="852"/>
        <v>-0.36657729205613798</v>
      </c>
      <c r="C2052" s="2">
        <f t="shared" si="858"/>
        <v>-0.75031613809438757</v>
      </c>
      <c r="D2052" s="2">
        <f t="shared" si="859"/>
        <v>-5.3373988980358431E-2</v>
      </c>
      <c r="E2052" s="2">
        <f t="shared" si="860"/>
        <v>0.11505073006839348</v>
      </c>
      <c r="F2052" s="2">
        <f t="shared" si="861"/>
        <v>9.7585308763816561E-3</v>
      </c>
      <c r="G2052" s="2">
        <f t="shared" si="862"/>
        <v>-2.9800887077261048E-3</v>
      </c>
      <c r="H2052" s="2">
        <f t="shared" si="843"/>
        <v>0.13437891105121108</v>
      </c>
      <c r="I2052" s="25">
        <f t="shared" si="844"/>
        <v>8.8809287059166449E-6</v>
      </c>
      <c r="L2052" s="20">
        <v>1789</v>
      </c>
      <c r="M2052" s="2">
        <f t="shared" si="845"/>
        <v>-0.46051804907172678</v>
      </c>
      <c r="N2052" s="2">
        <f t="shared" si="869"/>
        <v>-3.1091715289850992</v>
      </c>
      <c r="O2052" s="2">
        <f t="shared" si="869"/>
        <v>-2.8795096269512803</v>
      </c>
      <c r="P2052" s="2">
        <f t="shared" si="869"/>
        <v>1.4661312343858959</v>
      </c>
      <c r="Q2052" s="2">
        <f t="shared" si="863"/>
        <v>1.8920761251386538</v>
      </c>
      <c r="R2052" s="2">
        <f t="shared" si="863"/>
        <v>0.29709622833524407</v>
      </c>
      <c r="S2052" s="2">
        <f t="shared" si="870"/>
        <v>0.21207687352082935</v>
      </c>
      <c r="T2052" s="25">
        <f t="shared" si="871"/>
        <v>8.826616889102748E-2</v>
      </c>
      <c r="W2052" s="20">
        <v>1789</v>
      </c>
      <c r="X2052" s="2">
        <f t="shared" si="846"/>
        <v>-0.99772071117793826</v>
      </c>
      <c r="Y2052" s="2">
        <f t="shared" si="864"/>
        <v>-0.15544712584620329</v>
      </c>
      <c r="Z2052" s="2">
        <f t="shared" si="865"/>
        <v>0.39614454921133602</v>
      </c>
      <c r="AA2052" s="2">
        <f t="shared" si="866"/>
        <v>0.38799528841695441</v>
      </c>
      <c r="AB2052" s="2">
        <f t="shared" si="867"/>
        <v>0.89191699449753303</v>
      </c>
      <c r="AC2052" s="2">
        <f t="shared" si="868"/>
        <v>0.88899302191719565</v>
      </c>
      <c r="AD2052" s="2">
        <f t="shared" si="847"/>
        <v>0.9954466175134109</v>
      </c>
      <c r="AE2052" s="25">
        <f t="shared" si="848"/>
        <v>0.79030859301746748</v>
      </c>
      <c r="AI2052" s="20">
        <v>1789</v>
      </c>
      <c r="AJ2052" s="2">
        <f t="shared" si="849"/>
        <v>-0.81643004204211567</v>
      </c>
      <c r="AK2052" s="2">
        <f t="shared" si="853"/>
        <v>0.19306895146030678</v>
      </c>
      <c r="AL2052" s="2">
        <f t="shared" si="854"/>
        <v>0.13783361967898791</v>
      </c>
      <c r="AM2052" s="2">
        <f t="shared" si="855"/>
        <v>6.6420358427797116E-3</v>
      </c>
      <c r="AN2052" s="2">
        <f t="shared" si="856"/>
        <v>-3.0894393773956821E-2</v>
      </c>
      <c r="AO2052" s="2">
        <f t="shared" si="857"/>
        <v>-1.1006949965197216E-2</v>
      </c>
      <c r="AP2052" s="2">
        <f t="shared" si="850"/>
        <v>0.66655801354889077</v>
      </c>
      <c r="AQ2052" s="25">
        <f t="shared" si="851"/>
        <v>1.21152947536355E-4</v>
      </c>
    </row>
    <row r="2053" spans="1:43" x14ac:dyDescent="0.2">
      <c r="A2053" s="20">
        <v>1790</v>
      </c>
      <c r="B2053" s="2">
        <f t="shared" si="852"/>
        <v>-0.87974592671165719</v>
      </c>
      <c r="C2053" s="2">
        <f t="shared" si="858"/>
        <v>-0.46900333929756</v>
      </c>
      <c r="D2053" s="2">
        <f t="shared" si="859"/>
        <v>0.21946006265051438</v>
      </c>
      <c r="E2053" s="2">
        <f t="shared" si="860"/>
        <v>0.12382455036720877</v>
      </c>
      <c r="F2053" s="2">
        <f t="shared" si="861"/>
        <v>-3.6762329847546352E-3</v>
      </c>
      <c r="G2053" s="2">
        <f t="shared" si="862"/>
        <v>-3.9260338778701167E-3</v>
      </c>
      <c r="H2053" s="2">
        <f t="shared" si="843"/>
        <v>0.77395289556575253</v>
      </c>
      <c r="I2053" s="25">
        <f t="shared" si="844"/>
        <v>1.5413742010183866E-5</v>
      </c>
      <c r="L2053" s="20">
        <v>1790</v>
      </c>
      <c r="M2053" s="2">
        <f t="shared" si="845"/>
        <v>0.66045252559264833</v>
      </c>
      <c r="N2053" s="2">
        <f t="shared" si="869"/>
        <v>2.0409460600444143</v>
      </c>
      <c r="O2053" s="2">
        <f t="shared" si="869"/>
        <v>4.7866566435240196</v>
      </c>
      <c r="P2053" s="2">
        <f t="shared" si="869"/>
        <v>5.1675529117696115</v>
      </c>
      <c r="Q2053" s="2">
        <f t="shared" si="863"/>
        <v>0.44486587718893056</v>
      </c>
      <c r="R2053" s="2">
        <f t="shared" si="863"/>
        <v>-0.67551401303031533</v>
      </c>
      <c r="S2053" s="2">
        <f t="shared" si="870"/>
        <v>0.43619753856170779</v>
      </c>
      <c r="T2053" s="25">
        <f t="shared" si="871"/>
        <v>0.45631918180032105</v>
      </c>
      <c r="W2053" s="20">
        <v>1790</v>
      </c>
      <c r="X2053" s="2">
        <f t="shared" si="846"/>
        <v>0.29239826198488345</v>
      </c>
      <c r="Y2053" s="2">
        <f t="shared" si="864"/>
        <v>-0.64652036318703177</v>
      </c>
      <c r="Z2053" s="2">
        <f t="shared" si="865"/>
        <v>-0.41101251534154126</v>
      </c>
      <c r="AA2053" s="2">
        <f t="shared" si="866"/>
        <v>-7.9069036975420254E-2</v>
      </c>
      <c r="AB2053" s="2">
        <f t="shared" si="867"/>
        <v>-0.41368089366429656</v>
      </c>
      <c r="AC2053" s="2">
        <f t="shared" si="868"/>
        <v>-0.14023855549145922</v>
      </c>
      <c r="AD2053" s="2">
        <f t="shared" si="847"/>
        <v>8.5496743611780529E-2</v>
      </c>
      <c r="AE2053" s="25">
        <f t="shared" si="848"/>
        <v>1.9666852446331089E-2</v>
      </c>
      <c r="AI2053" s="20">
        <v>1790</v>
      </c>
      <c r="AJ2053" s="2">
        <f t="shared" si="849"/>
        <v>1.3608305148429409E-2</v>
      </c>
      <c r="AK2053" s="2">
        <f t="shared" si="853"/>
        <v>-0.37623535499346461</v>
      </c>
      <c r="AL2053" s="2">
        <f t="shared" si="854"/>
        <v>-4.7712247546321057E-2</v>
      </c>
      <c r="AM2053" s="2">
        <f t="shared" si="855"/>
        <v>4.192221080138589E-2</v>
      </c>
      <c r="AN2053" s="2">
        <f t="shared" si="856"/>
        <v>2.7429203801808313E-2</v>
      </c>
      <c r="AO2053" s="2">
        <f t="shared" si="857"/>
        <v>-1.8328454472166409E-3</v>
      </c>
      <c r="AP2053" s="2">
        <f t="shared" si="850"/>
        <v>1.8518596901277034E-4</v>
      </c>
      <c r="AQ2053" s="25">
        <f t="shared" si="851"/>
        <v>3.3593224333827684E-6</v>
      </c>
    </row>
    <row r="2054" spans="1:43" x14ac:dyDescent="0.2">
      <c r="A2054" s="20">
        <v>1791</v>
      </c>
      <c r="B2054" s="2">
        <f t="shared" si="852"/>
        <v>-0.97915630562538292</v>
      </c>
      <c r="C2054" s="2">
        <f t="shared" si="858"/>
        <v>3.2889058350256878E-2</v>
      </c>
      <c r="D2054" s="2">
        <f t="shared" si="859"/>
        <v>0.38907861765877838</v>
      </c>
      <c r="E2054" s="2">
        <f t="shared" si="860"/>
        <v>7.436174981634408E-2</v>
      </c>
      <c r="F2054" s="2">
        <f t="shared" si="861"/>
        <v>-1.5382007030485784E-2</v>
      </c>
      <c r="G2054" s="2">
        <f t="shared" si="862"/>
        <v>-3.0255039693160117E-3</v>
      </c>
      <c r="H2054" s="2">
        <f t="shared" ref="H2054:H2117" si="872">B2054^2</f>
        <v>0.95874707084594823</v>
      </c>
      <c r="I2054" s="25">
        <f t="shared" ref="I2054:I2117" si="873">G2054^2</f>
        <v>9.1536742683469417E-6</v>
      </c>
      <c r="L2054" s="20">
        <v>1791</v>
      </c>
      <c r="M2054" s="2">
        <f t="shared" ref="M2054:M2117" si="874">COS($L$259*L2054)</f>
        <v>0.93915823729594672</v>
      </c>
      <c r="N2054" s="2">
        <f t="shared" si="869"/>
        <v>4.5882767916365648</v>
      </c>
      <c r="O2054" s="2">
        <f t="shared" si="869"/>
        <v>6.3484739325477104</v>
      </c>
      <c r="P2054" s="2">
        <f t="shared" si="869"/>
        <v>2.2788745041105321</v>
      </c>
      <c r="Q2054" s="2">
        <f t="shared" si="863"/>
        <v>-1.5696749245357278</v>
      </c>
      <c r="R2054" s="2">
        <f t="shared" si="863"/>
        <v>-0.78665171009363033</v>
      </c>
      <c r="S2054" s="2">
        <f t="shared" si="870"/>
        <v>0.88201819468082976</v>
      </c>
      <c r="T2054" s="25">
        <f t="shared" si="871"/>
        <v>0.61882091299323305</v>
      </c>
      <c r="W2054" s="20">
        <v>1791</v>
      </c>
      <c r="X2054" s="2">
        <f t="shared" ref="X2054:X2117" si="875">COS($W$259*W2054)</f>
        <v>0.86485371596269822</v>
      </c>
      <c r="Y2054" s="2">
        <f t="shared" si="864"/>
        <v>0.44922868740186989</v>
      </c>
      <c r="Z2054" s="2">
        <f t="shared" si="865"/>
        <v>-0.2093787403499508</v>
      </c>
      <c r="AA2054" s="2">
        <f t="shared" si="866"/>
        <v>-0.35206598676458356</v>
      </c>
      <c r="AB2054" s="2">
        <f t="shared" si="867"/>
        <v>-0.70393866334745936</v>
      </c>
      <c r="AC2054" s="2">
        <f t="shared" si="868"/>
        <v>-0.82526803478840749</v>
      </c>
      <c r="AD2054" s="2">
        <f t="shared" ref="AD2054:AD2117" si="876">X2054^2</f>
        <v>0.74797195001448746</v>
      </c>
      <c r="AE2054" s="25">
        <f t="shared" ref="AE2054:AE2117" si="877">AC2054^2</f>
        <v>0.6810673292435202</v>
      </c>
      <c r="AI2054" s="20">
        <v>1791</v>
      </c>
      <c r="AJ2054" s="2">
        <f t="shared" ref="AJ2054:AJ2117" si="878">COS($AI$259*AI2054)</f>
        <v>0.80041303647477746</v>
      </c>
      <c r="AK2054" s="2">
        <f t="shared" si="853"/>
        <v>0.2497609020691921</v>
      </c>
      <c r="AL2054" s="2">
        <f t="shared" si="854"/>
        <v>-8.1676197703453565E-2</v>
      </c>
      <c r="AM2054" s="2">
        <f t="shared" si="855"/>
        <v>-5.5984571631706323E-2</v>
      </c>
      <c r="AN2054" s="2">
        <f t="shared" si="856"/>
        <v>-1.38984039152899E-3</v>
      </c>
      <c r="AO2054" s="2">
        <f t="shared" si="857"/>
        <v>1.316421315217718E-2</v>
      </c>
      <c r="AP2054" s="2">
        <f t="shared" ref="AP2054:AP2117" si="879">AJ2054^2</f>
        <v>0.64066102895877342</v>
      </c>
      <c r="AQ2054" s="25">
        <f t="shared" ref="AQ2054:AQ2117" si="880">AO2054^2</f>
        <v>1.7329650791595463E-4</v>
      </c>
    </row>
    <row r="2055" spans="1:43" x14ac:dyDescent="0.2">
      <c r="A2055" s="20">
        <v>1792</v>
      </c>
      <c r="B2055" s="2">
        <f t="shared" si="852"/>
        <v>-0.61805417426422737</v>
      </c>
      <c r="C2055" s="2">
        <f t="shared" si="858"/>
        <v>0.51931321795023011</v>
      </c>
      <c r="D2055" s="2">
        <f t="shared" si="859"/>
        <v>0.37570741926102663</v>
      </c>
      <c r="E2055" s="2">
        <f t="shared" si="860"/>
        <v>-1.007454360753534E-2</v>
      </c>
      <c r="F2055" s="2">
        <f t="shared" si="861"/>
        <v>-1.9853382819290402E-2</v>
      </c>
      <c r="G2055" s="2">
        <f t="shared" si="862"/>
        <v>-7.0203226921506246E-4</v>
      </c>
      <c r="H2055" s="2">
        <f t="shared" si="872"/>
        <v>0.38199096232543595</v>
      </c>
      <c r="I2055" s="25">
        <f t="shared" si="873"/>
        <v>4.9284930701924999E-7</v>
      </c>
      <c r="L2055" s="20">
        <v>1792</v>
      </c>
      <c r="M2055" s="2">
        <f t="shared" si="874"/>
        <v>2.0170014336875899E-2</v>
      </c>
      <c r="N2055" s="2">
        <f t="shared" si="869"/>
        <v>1.2842492902252038</v>
      </c>
      <c r="O2055" s="2">
        <f t="shared" si="869"/>
        <v>-0.18581912642071752</v>
      </c>
      <c r="P2055" s="2">
        <f t="shared" si="869"/>
        <v>-3.516017215682397</v>
      </c>
      <c r="Q2055" s="2">
        <f t="shared" si="863"/>
        <v>-1.5824336390151426</v>
      </c>
      <c r="R2055" s="2">
        <f t="shared" si="863"/>
        <v>0.1054153185808044</v>
      </c>
      <c r="S2055" s="2">
        <f t="shared" si="870"/>
        <v>4.0682947834977932E-4</v>
      </c>
      <c r="T2055" s="25">
        <f t="shared" si="871"/>
        <v>1.1112389391492485E-2</v>
      </c>
      <c r="W2055" s="20">
        <v>1792</v>
      </c>
      <c r="X2055" s="2">
        <f t="shared" si="875"/>
        <v>-0.68539141372450907</v>
      </c>
      <c r="Y2055" s="2">
        <f t="shared" si="864"/>
        <v>0.44238896563926056</v>
      </c>
      <c r="Z2055" s="2">
        <f t="shared" si="865"/>
        <v>0.5061550921250082</v>
      </c>
      <c r="AA2055" s="2">
        <f t="shared" si="866"/>
        <v>0.23904929630162164</v>
      </c>
      <c r="AB2055" s="2">
        <f t="shared" si="867"/>
        <v>0.73355357136027699</v>
      </c>
      <c r="AC2055" s="2">
        <f t="shared" si="868"/>
        <v>0.51524380786580337</v>
      </c>
      <c r="AD2055" s="2">
        <f t="shared" si="876"/>
        <v>0.46976139000728118</v>
      </c>
      <c r="AE2055" s="25">
        <f t="shared" si="877"/>
        <v>0.26547618154405289</v>
      </c>
      <c r="AI2055" s="20">
        <v>1792</v>
      </c>
      <c r="AJ2055" s="2">
        <f t="shared" si="878"/>
        <v>-0.9556962376106285</v>
      </c>
      <c r="AK2055" s="2">
        <f t="shared" si="853"/>
        <v>8.2266215164588041E-2</v>
      </c>
      <c r="AL2055" s="2">
        <f t="shared" si="854"/>
        <v>0.14384531474953685</v>
      </c>
      <c r="AM2055" s="2">
        <f t="shared" si="855"/>
        <v>2.3971755107295677E-2</v>
      </c>
      <c r="AN2055" s="2">
        <f t="shared" si="856"/>
        <v>-2.5793358555333244E-2</v>
      </c>
      <c r="AO2055" s="2">
        <f t="shared" si="857"/>
        <v>-1.3661462848488449E-2</v>
      </c>
      <c r="AP2055" s="2">
        <f t="shared" si="879"/>
        <v>0.91335529858311093</v>
      </c>
      <c r="AQ2055" s="25">
        <f t="shared" si="880"/>
        <v>1.8663556716063011E-4</v>
      </c>
    </row>
    <row r="2056" spans="1:43" x14ac:dyDescent="0.2">
      <c r="A2056" s="20">
        <v>1793</v>
      </c>
      <c r="B2056" s="2">
        <f t="shared" si="852"/>
        <v>3.3728492616299066E-2</v>
      </c>
      <c r="C2056" s="2">
        <f t="shared" si="858"/>
        <v>0.76149625665533716</v>
      </c>
      <c r="D2056" s="2">
        <f t="shared" si="859"/>
        <v>0.18563515099444597</v>
      </c>
      <c r="E2056" s="2">
        <f t="shared" si="860"/>
        <v>-8.9772621753699697E-2</v>
      </c>
      <c r="F2056" s="2">
        <f t="shared" si="861"/>
        <v>-1.4987402450474224E-2</v>
      </c>
      <c r="G2056" s="2">
        <f t="shared" si="862"/>
        <v>1.9516161767014393E-3</v>
      </c>
      <c r="H2056" s="2">
        <f t="shared" si="872"/>
        <v>1.1376112141677406E-3</v>
      </c>
      <c r="I2056" s="25">
        <f t="shared" si="873"/>
        <v>3.8088057011627435E-6</v>
      </c>
      <c r="L2056" s="20">
        <v>1793</v>
      </c>
      <c r="M2056" s="2">
        <f t="shared" si="874"/>
        <v>-0.92454071509003832</v>
      </c>
      <c r="N2056" s="2">
        <f t="shared" si="869"/>
        <v>-3.6575614136480032</v>
      </c>
      <c r="O2056" s="2">
        <f t="shared" si="869"/>
        <v>-6.4831399353250045</v>
      </c>
      <c r="P2056" s="2">
        <f t="shared" si="869"/>
        <v>-4.8269867100625294</v>
      </c>
      <c r="Q2056" s="2">
        <f t="shared" si="863"/>
        <v>0.42286072445200029</v>
      </c>
      <c r="R2056" s="2">
        <f t="shared" si="863"/>
        <v>0.863047826350408</v>
      </c>
      <c r="S2056" s="2">
        <f t="shared" si="870"/>
        <v>0.85477553385919947</v>
      </c>
      <c r="T2056" s="25">
        <f t="shared" si="871"/>
        <v>0.74485155056816399</v>
      </c>
      <c r="W2056" s="20">
        <v>1793</v>
      </c>
      <c r="X2056" s="2">
        <f t="shared" si="875"/>
        <v>-0.55340898619695433</v>
      </c>
      <c r="Y2056" s="2">
        <f t="shared" si="864"/>
        <v>-0.65025208672647306</v>
      </c>
      <c r="Z2056" s="2">
        <f t="shared" si="865"/>
        <v>-2.0620253990770721E-2</v>
      </c>
      <c r="AA2056" s="2">
        <f t="shared" si="866"/>
        <v>0.24344098505530168</v>
      </c>
      <c r="AB2056" s="2">
        <f t="shared" si="867"/>
        <v>0.37060884738215893</v>
      </c>
      <c r="AC2056" s="2">
        <f t="shared" si="868"/>
        <v>0.59113908993889974</v>
      </c>
      <c r="AD2056" s="2">
        <f t="shared" si="876"/>
        <v>0.3062615060035408</v>
      </c>
      <c r="AE2056" s="25">
        <f t="shared" si="877"/>
        <v>0.34944542365379061</v>
      </c>
      <c r="AI2056" s="20">
        <v>1793</v>
      </c>
      <c r="AJ2056" s="2">
        <f t="shared" si="878"/>
        <v>0.32444357070638441</v>
      </c>
      <c r="AK2056" s="2">
        <f t="shared" si="853"/>
        <v>-0.34658842114300759</v>
      </c>
      <c r="AL2056" s="2">
        <f t="shared" si="854"/>
        <v>-8.7630059180884276E-2</v>
      </c>
      <c r="AM2056" s="2">
        <f t="shared" si="855"/>
        <v>2.7769762305253364E-2</v>
      </c>
      <c r="AN2056" s="2">
        <f t="shared" si="856"/>
        <v>3.1748681046611764E-2</v>
      </c>
      <c r="AO2056" s="2">
        <f t="shared" si="857"/>
        <v>2.9153591470916424E-3</v>
      </c>
      <c r="AP2056" s="2">
        <f t="shared" si="879"/>
        <v>0.10526363057270866</v>
      </c>
      <c r="AQ2056" s="25">
        <f t="shared" si="880"/>
        <v>8.4993189565309082E-6</v>
      </c>
    </row>
    <row r="2057" spans="1:43" x14ac:dyDescent="0.2">
      <c r="A2057" s="20">
        <v>1794</v>
      </c>
      <c r="B2057" s="2">
        <f t="shared" ref="B2057:B2120" si="881">COS($A$259*A2057)</f>
        <v>0.66964812239714322</v>
      </c>
      <c r="C2057" s="2">
        <f t="shared" si="858"/>
        <v>0.64553570714822639</v>
      </c>
      <c r="D2057" s="2">
        <f t="shared" si="859"/>
        <v>-9.1744229414069151E-2</v>
      </c>
      <c r="E2057" s="2">
        <f t="shared" si="860"/>
        <v>-0.12724923315319422</v>
      </c>
      <c r="F2057" s="2">
        <f t="shared" si="861"/>
        <v>-3.0726125245986737E-3</v>
      </c>
      <c r="G2057" s="2">
        <f t="shared" si="862"/>
        <v>3.6873890398710276E-3</v>
      </c>
      <c r="H2057" s="2">
        <f t="shared" si="872"/>
        <v>0.44842860783001931</v>
      </c>
      <c r="I2057" s="25">
        <f t="shared" si="873"/>
        <v>1.3596837931360979E-5</v>
      </c>
      <c r="L2057" s="20">
        <v>1794</v>
      </c>
      <c r="M2057" s="2">
        <f t="shared" si="874"/>
        <v>-0.69019900922175803</v>
      </c>
      <c r="N2057" s="2">
        <f t="shared" si="869"/>
        <v>-3.9349407716452078</v>
      </c>
      <c r="O2057" s="2">
        <f t="shared" si="869"/>
        <v>-4.5126129314240444</v>
      </c>
      <c r="P2057" s="2">
        <f t="shared" si="869"/>
        <v>1.7825085388451359E-2</v>
      </c>
      <c r="Q2057" s="2">
        <f t="shared" si="863"/>
        <v>1.8888873641527648</v>
      </c>
      <c r="R2057" s="2">
        <f t="shared" si="863"/>
        <v>0.52004882614380166</v>
      </c>
      <c r="S2057" s="2">
        <f t="shared" si="870"/>
        <v>0.47637467233069641</v>
      </c>
      <c r="T2057" s="25">
        <f t="shared" si="871"/>
        <v>0.27045078157354602</v>
      </c>
      <c r="W2057" s="20">
        <v>1794</v>
      </c>
      <c r="X2057" s="2">
        <f t="shared" si="875"/>
        <v>0.93686277549655661</v>
      </c>
      <c r="Y2057" s="2">
        <f t="shared" si="864"/>
        <v>-0.14691169327358716</v>
      </c>
      <c r="Z2057" s="2">
        <f t="shared" si="865"/>
        <v>-0.4967851623254208</v>
      </c>
      <c r="AA2057" s="2">
        <f t="shared" si="866"/>
        <v>-0.34966989977906693</v>
      </c>
      <c r="AB2057" s="2">
        <f t="shared" si="867"/>
        <v>-0.90195978423430745</v>
      </c>
      <c r="AC2057" s="2">
        <f t="shared" si="868"/>
        <v>-0.7838598868439649</v>
      </c>
      <c r="AD2057" s="2">
        <f t="shared" si="876"/>
        <v>0.87771186011111146</v>
      </c>
      <c r="AE2057" s="25">
        <f t="shared" si="877"/>
        <v>0.61443632220303346</v>
      </c>
      <c r="AI2057" s="20">
        <v>1794</v>
      </c>
      <c r="AJ2057" s="2">
        <f t="shared" si="878"/>
        <v>0.57382542991668195</v>
      </c>
      <c r="AK2057" s="2">
        <f t="shared" si="853"/>
        <v>0.32566913097603534</v>
      </c>
      <c r="AL2057" s="2">
        <f t="shared" si="854"/>
        <v>-4.0704539283454494E-2</v>
      </c>
      <c r="AM2057" s="2">
        <f t="shared" si="855"/>
        <v>-5.6656827392440476E-2</v>
      </c>
      <c r="AN2057" s="2">
        <f t="shared" si="856"/>
        <v>-1.1574909979301272E-2</v>
      </c>
      <c r="AO2057" s="2">
        <f t="shared" si="857"/>
        <v>1.0230078617981118E-2</v>
      </c>
      <c r="AP2057" s="2">
        <f t="shared" si="879"/>
        <v>0.32927562401906485</v>
      </c>
      <c r="AQ2057" s="25">
        <f t="shared" si="880"/>
        <v>1.0465450853007446E-4</v>
      </c>
    </row>
    <row r="2058" spans="1:43" x14ac:dyDescent="0.2">
      <c r="A2058" s="20">
        <v>1795</v>
      </c>
      <c r="B2058" s="2">
        <f t="shared" si="881"/>
        <v>0.99062177667402529</v>
      </c>
      <c r="C2058" s="2">
        <f t="shared" si="858"/>
        <v>0.22596962779562774</v>
      </c>
      <c r="D2058" s="2">
        <f t="shared" si="859"/>
        <v>-0.32597486518601854</v>
      </c>
      <c r="E2058" s="2">
        <f t="shared" si="860"/>
        <v>-0.10487854187662785</v>
      </c>
      <c r="F2058" s="2">
        <f t="shared" si="861"/>
        <v>1.0287275082462742E-2</v>
      </c>
      <c r="G2058" s="2">
        <f t="shared" si="862"/>
        <v>3.6889252205036197E-3</v>
      </c>
      <c r="H2058" s="2">
        <f t="shared" si="872"/>
        <v>0.98133150442080241</v>
      </c>
      <c r="I2058" s="25">
        <f t="shared" si="873"/>
        <v>1.360816928246768E-5</v>
      </c>
      <c r="L2058" s="20">
        <v>1795</v>
      </c>
      <c r="M2058" s="2">
        <f t="shared" si="874"/>
        <v>0.42434278884297377</v>
      </c>
      <c r="N2058" s="2">
        <f t="shared" si="869"/>
        <v>0.80584880962387606</v>
      </c>
      <c r="O2058" s="2">
        <f t="shared" si="869"/>
        <v>3.2127793580186168</v>
      </c>
      <c r="P2058" s="2">
        <f t="shared" si="869"/>
        <v>4.8399048258919848</v>
      </c>
      <c r="Q2058" s="2">
        <f t="shared" si="863"/>
        <v>0.94604524301549442</v>
      </c>
      <c r="R2058" s="2">
        <f t="shared" si="863"/>
        <v>-0.48616037663102735</v>
      </c>
      <c r="S2058" s="2">
        <f t="shared" si="870"/>
        <v>0.18006680244303264</v>
      </c>
      <c r="T2058" s="25">
        <f t="shared" si="871"/>
        <v>0.23635191180602236</v>
      </c>
      <c r="W2058" s="20">
        <v>1795</v>
      </c>
      <c r="X2058" s="2">
        <f t="shared" si="875"/>
        <v>0.12769461613147939</v>
      </c>
      <c r="Y2058" s="2">
        <f t="shared" si="864"/>
        <v>0.71700937561981837</v>
      </c>
      <c r="Z2058" s="2">
        <f t="shared" si="865"/>
        <v>0.24636151297627792</v>
      </c>
      <c r="AA2058" s="2">
        <f t="shared" si="866"/>
        <v>-8.4549517693469564E-2</v>
      </c>
      <c r="AB2058" s="2">
        <f t="shared" si="867"/>
        <v>3.9245457231756389E-2</v>
      </c>
      <c r="AC2058" s="2">
        <f t="shared" si="868"/>
        <v>-0.23494987346523039</v>
      </c>
      <c r="AD2058" s="2">
        <f t="shared" si="876"/>
        <v>1.6305914988965876E-2</v>
      </c>
      <c r="AE2058" s="25">
        <f t="shared" si="877"/>
        <v>5.520144304132777E-2</v>
      </c>
      <c r="AI2058" s="20">
        <v>1795</v>
      </c>
      <c r="AJ2058" s="2">
        <f t="shared" si="878"/>
        <v>-0.99983738393720023</v>
      </c>
      <c r="AK2058" s="2">
        <f t="shared" si="853"/>
        <v>-3.6724873726729834E-2</v>
      </c>
      <c r="AL2058" s="2">
        <f t="shared" si="854"/>
        <v>0.13553939287251127</v>
      </c>
      <c r="AM2058" s="2">
        <f t="shared" si="855"/>
        <v>3.891545013607707E-2</v>
      </c>
      <c r="AN2058" s="2">
        <f t="shared" si="856"/>
        <v>-1.8124986136609598E-2</v>
      </c>
      <c r="AO2058" s="2">
        <f t="shared" si="857"/>
        <v>-1.4956184539590056E-2</v>
      </c>
      <c r="AP2058" s="2">
        <f t="shared" si="879"/>
        <v>0.99967479431838435</v>
      </c>
      <c r="AQ2058" s="25">
        <f t="shared" si="880"/>
        <v>2.2368745598227261E-4</v>
      </c>
    </row>
    <row r="2059" spans="1:43" x14ac:dyDescent="0.2">
      <c r="A2059" s="20">
        <v>1796</v>
      </c>
      <c r="B2059" s="2">
        <f t="shared" si="881"/>
        <v>0.84569053048893528</v>
      </c>
      <c r="C2059" s="2">
        <f t="shared" si="858"/>
        <v>-0.29987349838208482</v>
      </c>
      <c r="D2059" s="2">
        <f t="shared" si="859"/>
        <v>-0.40689442836321832</v>
      </c>
      <c r="E2059" s="2">
        <f t="shared" si="860"/>
        <v>-3.3181833583061579E-2</v>
      </c>
      <c r="F2059" s="2">
        <f t="shared" si="861"/>
        <v>1.8808896475166363E-2</v>
      </c>
      <c r="G2059" s="2">
        <f t="shared" si="862"/>
        <v>1.955502228908162E-3</v>
      </c>
      <c r="H2059" s="2">
        <f t="shared" si="872"/>
        <v>0.71519247335865677</v>
      </c>
      <c r="I2059" s="25">
        <f t="shared" si="873"/>
        <v>3.8239889672647897E-6</v>
      </c>
      <c r="L2059" s="20">
        <v>1796</v>
      </c>
      <c r="M2059" s="2">
        <f t="shared" si="874"/>
        <v>0.99772680940859138</v>
      </c>
      <c r="N2059" s="2">
        <f t="shared" si="869"/>
        <v>4.5189519018512545</v>
      </c>
      <c r="O2059" s="2">
        <f t="shared" si="869"/>
        <v>6.8409639590252951</v>
      </c>
      <c r="P2059" s="2">
        <f t="shared" si="869"/>
        <v>3.4897290037935695</v>
      </c>
      <c r="Q2059" s="2">
        <f t="shared" si="863"/>
        <v>-1.2032737043679202</v>
      </c>
      <c r="R2059" s="2">
        <f t="shared" si="863"/>
        <v>-0.87237679092690579</v>
      </c>
      <c r="S2059" s="2">
        <f t="shared" si="870"/>
        <v>0.99545878621264761</v>
      </c>
      <c r="T2059" s="25">
        <f t="shared" si="871"/>
        <v>0.76104126534792627</v>
      </c>
      <c r="W2059" s="20">
        <v>1796</v>
      </c>
      <c r="X2059" s="2">
        <f t="shared" si="875"/>
        <v>-0.99488774402864633</v>
      </c>
      <c r="Y2059" s="2">
        <f t="shared" si="864"/>
        <v>-0.17890037083730143</v>
      </c>
      <c r="Z2059" s="2">
        <f t="shared" si="865"/>
        <v>0.38483745872542768</v>
      </c>
      <c r="AA2059" s="2">
        <f t="shared" si="866"/>
        <v>0.38808955482955909</v>
      </c>
      <c r="AB2059" s="2">
        <f t="shared" si="867"/>
        <v>0.8841264840538241</v>
      </c>
      <c r="AC2059" s="2">
        <f t="shared" si="868"/>
        <v>0.89062209364231415</v>
      </c>
      <c r="AD2059" s="2">
        <f t="shared" si="876"/>
        <v>0.98980162321840925</v>
      </c>
      <c r="AE2059" s="25">
        <f t="shared" si="877"/>
        <v>0.79320771368381904</v>
      </c>
      <c r="AI2059" s="20">
        <v>1796</v>
      </c>
      <c r="AJ2059" s="2">
        <f t="shared" si="878"/>
        <v>0.60298540512480514</v>
      </c>
      <c r="AK2059" s="2">
        <f t="shared" ref="AK2059:AK2122" si="882">-B$252*AK2058-B$253*AK2057+B$254*AJ2059+B$255*AJ2058+B$256*AJ2057</f>
        <v>-0.28244387253722048</v>
      </c>
      <c r="AL2059" s="2">
        <f t="shared" ref="AL2059:AL2122" si="883">-C$252*AL2058-C$253*AL2057+C$254*AK2059+C$255*AK2058+C$256*AK2057</f>
        <v>-0.11882562899133545</v>
      </c>
      <c r="AM2059" s="2">
        <f t="shared" ref="AM2059:AM2122" si="884">-D$252*AM2058-D$253*AM2057+D$254*AL2059+D$255*AL2058+D$256*AL2057</f>
        <v>1.0853255625449518E-2</v>
      </c>
      <c r="AN2059" s="2">
        <f t="shared" ref="AN2059:AN2122" si="885">-E$252*AN2058-E$253*AN2057+E$254*AM2059+E$255*AM2058+E$256*AM2057</f>
        <v>3.2908059162565152E-2</v>
      </c>
      <c r="AO2059" s="2">
        <f t="shared" ref="AO2059:AO2122" si="886">-F$252*AO2058-F$253*AO2057+F$254*AN2059+F$255*AN2058+F$256*AN2057</f>
        <v>7.3733840048410843E-3</v>
      </c>
      <c r="AP2059" s="2">
        <f t="shared" si="879"/>
        <v>0.36359139879352537</v>
      </c>
      <c r="AQ2059" s="25">
        <f t="shared" si="880"/>
        <v>5.4366791682846349E-5</v>
      </c>
    </row>
    <row r="2060" spans="1:43" x14ac:dyDescent="0.2">
      <c r="A2060" s="20">
        <v>1797</v>
      </c>
      <c r="B2060" s="2">
        <f t="shared" si="881"/>
        <v>0.30301781353582929</v>
      </c>
      <c r="C2060" s="2">
        <f t="shared" ref="C2060:C2123" si="887">-B$252*C2059-B$253*C2058+B$254*B2060+B$255*B2059+B$256*B2058</f>
        <v>-0.68468143261801817</v>
      </c>
      <c r="D2060" s="2">
        <f t="shared" ref="D2060:D2123" si="888">-C$252*D2059-C$253*D2058+C$254*C2060+C$255*C2059+C$256*C2058</f>
        <v>-0.29644518398036479</v>
      </c>
      <c r="E2060" s="2">
        <f t="shared" ref="E2060:E2123" si="889">-D$252*E2059-D$253*E2058+D$254*D2060+D$255*D2059+D$256*D2058</f>
        <v>5.4120809525073116E-2</v>
      </c>
      <c r="F2060" s="2">
        <f t="shared" ref="F2060:F2123" si="890">-E$252*F2059-E$253*F2058+E$254*E2060+E$255*E2059+E$256*E2058</f>
        <v>1.8484399958493998E-2</v>
      </c>
      <c r="G2060" s="2">
        <f t="shared" ref="G2060:G2123" si="891">-F$252*G2059-F$253*G2058+F$254*F2060+F$255*F2059+F$256*F2058</f>
        <v>-6.9762401648041164E-4</v>
      </c>
      <c r="H2060" s="2">
        <f t="shared" si="872"/>
        <v>9.1819795320034606E-2</v>
      </c>
      <c r="I2060" s="25">
        <f t="shared" si="873"/>
        <v>4.8667926837026161E-7</v>
      </c>
      <c r="L2060" s="20">
        <v>1797</v>
      </c>
      <c r="M2060" s="2">
        <f t="shared" si="874"/>
        <v>0.298725303633877</v>
      </c>
      <c r="N2060" s="2">
        <f t="shared" si="869"/>
        <v>2.4691057178618543</v>
      </c>
      <c r="O2060" s="2">
        <f t="shared" si="869"/>
        <v>1.7449733192778352</v>
      </c>
      <c r="P2060" s="2">
        <f t="shared" si="869"/>
        <v>-2.3108440947985196</v>
      </c>
      <c r="Q2060" s="2">
        <f t="shared" si="863"/>
        <v>-1.8180763580866595</v>
      </c>
      <c r="R2060" s="2">
        <f t="shared" si="863"/>
        <v>-0.14606461340463706</v>
      </c>
      <c r="S2060" s="2">
        <f t="shared" si="870"/>
        <v>8.9236807031152013E-2</v>
      </c>
      <c r="T2060" s="25">
        <f t="shared" si="871"/>
        <v>2.1334871289046081E-2</v>
      </c>
      <c r="W2060" s="20">
        <v>1797</v>
      </c>
      <c r="X2060" s="2">
        <f t="shared" si="875"/>
        <v>0.32438654272401946</v>
      </c>
      <c r="Y2060" s="2">
        <f t="shared" si="864"/>
        <v>-0.63571629762875448</v>
      </c>
      <c r="Z2060" s="2">
        <f t="shared" si="865"/>
        <v>-0.42123326645388681</v>
      </c>
      <c r="AA2060" s="2">
        <f t="shared" si="866"/>
        <v>-9.1800001878085846E-2</v>
      </c>
      <c r="AB2060" s="2">
        <f t="shared" si="867"/>
        <v>-0.44099623553307382</v>
      </c>
      <c r="AC2060" s="2">
        <f t="shared" si="868"/>
        <v>-0.16975253704571888</v>
      </c>
      <c r="AD2060" s="2">
        <f t="shared" si="876"/>
        <v>0.1052266291004421</v>
      </c>
      <c r="AE2060" s="25">
        <f t="shared" si="877"/>
        <v>2.881592383345816E-2</v>
      </c>
      <c r="AI2060" s="20">
        <v>1797</v>
      </c>
      <c r="AJ2060" s="2">
        <f t="shared" si="878"/>
        <v>0.29012221472771216</v>
      </c>
      <c r="AK2060" s="2">
        <f t="shared" si="882"/>
        <v>0.3691619428267689</v>
      </c>
      <c r="AL2060" s="2">
        <f t="shared" si="883"/>
        <v>4.3186379673289671E-3</v>
      </c>
      <c r="AM2060" s="2">
        <f t="shared" si="884"/>
        <v>-5.1689756259094222E-2</v>
      </c>
      <c r="AN2060" s="2">
        <f t="shared" si="885"/>
        <v>-2.0607873031289158E-2</v>
      </c>
      <c r="AO2060" s="2">
        <f t="shared" si="886"/>
        <v>6.2776950898886389E-3</v>
      </c>
      <c r="AP2060" s="2">
        <f t="shared" si="879"/>
        <v>8.4170899478512723E-2</v>
      </c>
      <c r="AQ2060" s="25">
        <f t="shared" si="880"/>
        <v>3.9409455641611926E-5</v>
      </c>
    </row>
    <row r="2061" spans="1:43" x14ac:dyDescent="0.2">
      <c r="A2061" s="20">
        <v>1798</v>
      </c>
      <c r="B2061" s="2">
        <f t="shared" si="881"/>
        <v>-0.38216891590713908</v>
      </c>
      <c r="C2061" s="2">
        <f t="shared" si="887"/>
        <v>-0.74747299065122075</v>
      </c>
      <c r="D2061" s="2">
        <f t="shared" si="888"/>
        <v>-4.6573137487772157E-2</v>
      </c>
      <c r="E2061" s="2">
        <f t="shared" si="889"/>
        <v>0.1159695902525915</v>
      </c>
      <c r="F2061" s="2">
        <f t="shared" si="890"/>
        <v>9.4664013145956266E-3</v>
      </c>
      <c r="G2061" s="2">
        <f t="shared" si="891"/>
        <v>-3.022646786274061E-3</v>
      </c>
      <c r="H2061" s="2">
        <f t="shared" si="872"/>
        <v>0.14605308028563793</v>
      </c>
      <c r="I2061" s="25">
        <f t="shared" si="873"/>
        <v>9.1363935945729091E-6</v>
      </c>
      <c r="L2061" s="20">
        <v>1798</v>
      </c>
      <c r="M2061" s="2">
        <f t="shared" si="874"/>
        <v>-0.78123594894819104</v>
      </c>
      <c r="N2061" s="2">
        <f t="shared" si="869"/>
        <v>-2.7295526948713436</v>
      </c>
      <c r="O2061" s="2">
        <f t="shared" si="869"/>
        <v>-5.5763547318348641</v>
      </c>
      <c r="P2061" s="2">
        <f t="shared" si="869"/>
        <v>-5.1644335580672962</v>
      </c>
      <c r="Q2061" s="2">
        <f t="shared" si="869"/>
        <v>-0.11431442879887244</v>
      </c>
      <c r="R2061" s="2">
        <f t="shared" si="869"/>
        <v>0.76652150028329713</v>
      </c>
      <c r="S2061" s="2">
        <f t="shared" si="870"/>
        <v>0.61032960792898061</v>
      </c>
      <c r="T2061" s="25">
        <f t="shared" si="871"/>
        <v>0.58755521039655667</v>
      </c>
      <c r="W2061" s="20">
        <v>1798</v>
      </c>
      <c r="X2061" s="2">
        <f t="shared" si="875"/>
        <v>0.84748514003428577</v>
      </c>
      <c r="Y2061" s="2">
        <f t="shared" ref="Y2061:Y2124" si="892">-B$252*Y2060-B$253*Y2059+B$254*X2061+B$255*X2060+B$256*X2059</f>
        <v>0.46777251974076073</v>
      </c>
      <c r="Z2061" s="2">
        <f t="shared" ref="Z2061:Z2124" si="893">-C$252*Z2060-C$253*Z2059+C$254*Y2061+C$255*Y2060+C$256*Y2059</f>
        <v>-0.19342729773995906</v>
      </c>
      <c r="AA2061" s="2">
        <f t="shared" ref="AA2061:AA2124" si="894">-D$252*AA2060-D$253*AA2059+D$254*Z2061+D$255*Z2060+D$256*Z2059</f>
        <v>-0.34637524939048187</v>
      </c>
      <c r="AB2061" s="2">
        <f t="shared" ref="AB2061:AB2124" si="895">-E$252*AB2060-E$253*AB2059+E$254*AA2061+E$255*AA2060+E$256*AA2059</f>
        <v>-0.68373594712406582</v>
      </c>
      <c r="AC2061" s="2">
        <f t="shared" ref="AC2061:AC2124" si="896">-F$252*AC2060-F$253*AC2059+F$254*AB2061+F$255*AB2060+F$256*AB2059</f>
        <v>-0.81348582964980809</v>
      </c>
      <c r="AD2061" s="2">
        <f t="shared" si="876"/>
        <v>0.71823106257893299</v>
      </c>
      <c r="AE2061" s="25">
        <f t="shared" si="877"/>
        <v>0.66175919504103664</v>
      </c>
      <c r="AI2061" s="20">
        <v>1798</v>
      </c>
      <c r="AJ2061" s="2">
        <f t="shared" si="878"/>
        <v>-0.94445990014079051</v>
      </c>
      <c r="AK2061" s="2">
        <f t="shared" si="882"/>
        <v>-0.15206055906670229</v>
      </c>
      <c r="AL2061" s="2">
        <f t="shared" si="883"/>
        <v>0.11374258245320509</v>
      </c>
      <c r="AM2061" s="2">
        <f t="shared" si="884"/>
        <v>4.9985702992483894E-2</v>
      </c>
      <c r="AN2061" s="2">
        <f t="shared" si="885"/>
        <v>-8.6525465562661674E-3</v>
      </c>
      <c r="AO2061" s="2">
        <f t="shared" si="886"/>
        <v>-1.4762245153187402E-2</v>
      </c>
      <c r="AP2061" s="2">
        <f t="shared" si="879"/>
        <v>0.89200450297395195</v>
      </c>
      <c r="AQ2061" s="25">
        <f t="shared" si="880"/>
        <v>2.1792388196280495E-4</v>
      </c>
    </row>
    <row r="2062" spans="1:43" x14ac:dyDescent="0.2">
      <c r="A2062" s="20">
        <v>1799</v>
      </c>
      <c r="B2062" s="2">
        <f t="shared" si="881"/>
        <v>-0.88761563264492283</v>
      </c>
      <c r="C2062" s="2">
        <f t="shared" si="887"/>
        <v>-0.45871632159351183</v>
      </c>
      <c r="D2062" s="2">
        <f t="shared" si="888"/>
        <v>0.22520298329065064</v>
      </c>
      <c r="E2062" s="2">
        <f t="shared" si="889"/>
        <v>0.12327606060947541</v>
      </c>
      <c r="F2062" s="2">
        <f t="shared" si="890"/>
        <v>-4.0037937841539695E-3</v>
      </c>
      <c r="G2062" s="2">
        <f t="shared" si="891"/>
        <v>-3.9260715423339396E-3</v>
      </c>
      <c r="H2062" s="2">
        <f t="shared" si="872"/>
        <v>0.78786151131564663</v>
      </c>
      <c r="I2062" s="25">
        <f t="shared" si="873"/>
        <v>1.54140377555244E-5</v>
      </c>
      <c r="L2062" s="20">
        <v>1799</v>
      </c>
      <c r="M2062" s="2">
        <f t="shared" si="874"/>
        <v>-0.86489911198878133</v>
      </c>
      <c r="N2062" s="2">
        <f t="shared" ref="N2062:Q2125" si="897">-B$252*N2061-B$253*N2060+B$254*M2062+B$255*M2061+B$256*M2060</f>
        <v>-4.4472548883404839</v>
      </c>
      <c r="O2062" s="2">
        <f t="shared" si="897"/>
        <v>-5.7862440768638672</v>
      </c>
      <c r="P2062" s="2">
        <f t="shared" si="897"/>
        <v>-1.431900999691903</v>
      </c>
      <c r="Q2062" s="2">
        <f t="shared" si="897"/>
        <v>1.735230918638976</v>
      </c>
      <c r="R2062" s="2">
        <f t="shared" ref="R2062:R2125" si="898">-F$252*R2061-F$253*R2060+F$254*Q2062+F$255*Q2061+F$256*Q2060</f>
        <v>0.70157463260611752</v>
      </c>
      <c r="S2062" s="2">
        <f t="shared" si="870"/>
        <v>0.74805047391898249</v>
      </c>
      <c r="T2062" s="25">
        <f t="shared" si="871"/>
        <v>0.49220696511640877</v>
      </c>
      <c r="W2062" s="20">
        <v>1799</v>
      </c>
      <c r="X2062" s="2">
        <f t="shared" si="875"/>
        <v>-0.70948734079842757</v>
      </c>
      <c r="Y2062" s="2">
        <f t="shared" si="892"/>
        <v>0.42315850497877283</v>
      </c>
      <c r="Z2062" s="2">
        <f t="shared" si="893"/>
        <v>0.50912744088862816</v>
      </c>
      <c r="AA2062" s="2">
        <f t="shared" si="894"/>
        <v>0.24919436630082481</v>
      </c>
      <c r="AB2062" s="2">
        <f t="shared" si="895"/>
        <v>0.75168871434016971</v>
      </c>
      <c r="AC2062" s="2">
        <f t="shared" si="896"/>
        <v>0.53940390604487465</v>
      </c>
      <c r="AD2062" s="2">
        <f t="shared" si="876"/>
        <v>0.5033722867532241</v>
      </c>
      <c r="AE2062" s="25">
        <f t="shared" si="877"/>
        <v>0.29095657385646795</v>
      </c>
      <c r="AI2062" s="20">
        <v>1799</v>
      </c>
      <c r="AJ2062" s="2">
        <f t="shared" si="878"/>
        <v>0.8215091981434649</v>
      </c>
      <c r="AK2062" s="2">
        <f t="shared" si="882"/>
        <v>-0.19018632502458066</v>
      </c>
      <c r="AL2062" s="2">
        <f t="shared" si="883"/>
        <v>-0.13819391167399864</v>
      </c>
      <c r="AM2062" s="2">
        <f t="shared" si="884"/>
        <v>-7.1435278566474485E-3</v>
      </c>
      <c r="AN2062" s="2">
        <f t="shared" si="885"/>
        <v>3.0791939662396191E-2</v>
      </c>
      <c r="AO2062" s="2">
        <f t="shared" si="886"/>
        <v>1.1097500441928219E-2</v>
      </c>
      <c r="AP2062" s="2">
        <f t="shared" si="879"/>
        <v>0.67487736263431863</v>
      </c>
      <c r="AQ2062" s="25">
        <f t="shared" si="880"/>
        <v>1.2315451605859703E-4</v>
      </c>
    </row>
    <row r="2063" spans="1:43" x14ac:dyDescent="0.2">
      <c r="A2063" s="20">
        <v>1800</v>
      </c>
      <c r="B2063" s="2">
        <f t="shared" si="881"/>
        <v>-0.97560284797290442</v>
      </c>
      <c r="C2063" s="2">
        <f t="shared" si="887"/>
        <v>4.5781801149904378E-2</v>
      </c>
      <c r="D2063" s="2">
        <f t="shared" si="888"/>
        <v>0.39106262213381127</v>
      </c>
      <c r="E2063" s="2">
        <f t="shared" si="889"/>
        <v>7.2603873420143045E-2</v>
      </c>
      <c r="F2063" s="2">
        <f t="shared" si="890"/>
        <v>-1.5590942105189812E-2</v>
      </c>
      <c r="G2063" s="2">
        <f t="shared" si="891"/>
        <v>-2.9830035054424012E-3</v>
      </c>
      <c r="H2063" s="2">
        <f t="shared" si="872"/>
        <v>0.95180091697284208</v>
      </c>
      <c r="I2063" s="25">
        <f t="shared" si="873"/>
        <v>8.8983099134816541E-6</v>
      </c>
      <c r="L2063" s="20">
        <v>1800</v>
      </c>
      <c r="M2063" s="2">
        <f t="shared" si="874"/>
        <v>0.15443014881009942</v>
      </c>
      <c r="N2063" s="2">
        <f t="shared" si="897"/>
        <v>-0.49344189497758673</v>
      </c>
      <c r="O2063" s="2">
        <f t="shared" si="897"/>
        <v>1.3829739107422092</v>
      </c>
      <c r="P2063" s="2">
        <f t="shared" si="897"/>
        <v>4.1267126963047831</v>
      </c>
      <c r="Q2063" s="2">
        <f t="shared" si="897"/>
        <v>1.3718631871518756</v>
      </c>
      <c r="R2063" s="2">
        <f t="shared" si="898"/>
        <v>-0.25807948334541042</v>
      </c>
      <c r="S2063" s="2">
        <f t="shared" si="870"/>
        <v>2.3848670861509453E-2</v>
      </c>
      <c r="T2063" s="25">
        <f t="shared" si="871"/>
        <v>6.660501972383398E-2</v>
      </c>
      <c r="W2063" s="20">
        <v>1800</v>
      </c>
      <c r="X2063" s="2">
        <f t="shared" si="875"/>
        <v>-0.5250911200591597</v>
      </c>
      <c r="Y2063" s="2">
        <f t="shared" si="892"/>
        <v>-0.66005751717747585</v>
      </c>
      <c r="Z2063" s="2">
        <f t="shared" si="893"/>
        <v>-3.7922344331221908E-2</v>
      </c>
      <c r="AA2063" s="2">
        <f t="shared" si="894"/>
        <v>0.23314028537196815</v>
      </c>
      <c r="AB2063" s="2">
        <f t="shared" si="895"/>
        <v>0.34216544621358858</v>
      </c>
      <c r="AC2063" s="2">
        <f t="shared" si="896"/>
        <v>0.56837843497175322</v>
      </c>
      <c r="AD2063" s="2">
        <f t="shared" si="876"/>
        <v>0.27572068436498287</v>
      </c>
      <c r="AE2063" s="25">
        <f t="shared" si="877"/>
        <v>0.32305404534093951</v>
      </c>
      <c r="AI2063" s="20">
        <v>1800</v>
      </c>
      <c r="AJ2063" s="2">
        <f t="shared" si="878"/>
        <v>-2.2458261745367067E-2</v>
      </c>
      <c r="AK2063" s="2">
        <f t="shared" si="882"/>
        <v>0.375910288594269</v>
      </c>
      <c r="AL2063" s="2">
        <f t="shared" si="883"/>
        <v>4.8911960383328762E-2</v>
      </c>
      <c r="AM2063" s="2">
        <f t="shared" si="884"/>
        <v>-4.1577754742498432E-2</v>
      </c>
      <c r="AN2063" s="2">
        <f t="shared" si="885"/>
        <v>-2.758963523117023E-2</v>
      </c>
      <c r="AO2063" s="2">
        <f t="shared" si="886"/>
        <v>1.7004623355475208E-3</v>
      </c>
      <c r="AP2063" s="2">
        <f t="shared" si="879"/>
        <v>5.0437352062341777E-4</v>
      </c>
      <c r="AQ2063" s="25">
        <f t="shared" si="880"/>
        <v>2.891572154615729E-6</v>
      </c>
    </row>
    <row r="2064" spans="1:43" x14ac:dyDescent="0.2">
      <c r="A2064" s="20">
        <v>1801</v>
      </c>
      <c r="B2064" s="2">
        <f t="shared" si="881"/>
        <v>-0.60474879968434603</v>
      </c>
      <c r="C2064" s="2">
        <f t="shared" si="887"/>
        <v>0.52874802745212124</v>
      </c>
      <c r="D2064" s="2">
        <f t="shared" si="888"/>
        <v>0.37299939926542475</v>
      </c>
      <c r="E2064" s="2">
        <f t="shared" si="889"/>
        <v>-1.2215049905487517E-2</v>
      </c>
      <c r="F2064" s="2">
        <f t="shared" si="890"/>
        <v>-1.9845426738973819E-2</v>
      </c>
      <c r="G2064" s="2">
        <f t="shared" si="891"/>
        <v>-6.3698230923017133E-4</v>
      </c>
      <c r="H2064" s="2">
        <f t="shared" si="872"/>
        <v>0.36572111071965729</v>
      </c>
      <c r="I2064" s="25">
        <f t="shared" si="873"/>
        <v>4.0574646227220163E-7</v>
      </c>
      <c r="L2064" s="20">
        <v>1801</v>
      </c>
      <c r="M2064" s="2">
        <f t="shared" si="874"/>
        <v>0.97681703588125779</v>
      </c>
      <c r="N2064" s="2">
        <f t="shared" si="897"/>
        <v>4.0896498942829078</v>
      </c>
      <c r="O2064" s="2">
        <f t="shared" si="897"/>
        <v>6.7885067184565688</v>
      </c>
      <c r="P2064" s="2">
        <f t="shared" si="897"/>
        <v>4.4225936916986042</v>
      </c>
      <c r="Q2064" s="2">
        <f t="shared" si="897"/>
        <v>-0.74102039074786075</v>
      </c>
      <c r="R2064" s="2">
        <f t="shared" si="898"/>
        <v>-0.88860883672919799</v>
      </c>
      <c r="S2064" s="2">
        <f t="shared" si="870"/>
        <v>0.95417152158784646</v>
      </c>
      <c r="T2064" s="25">
        <f t="shared" si="871"/>
        <v>0.78962566471321849</v>
      </c>
      <c r="W2064" s="20">
        <v>1801</v>
      </c>
      <c r="X2064" s="2">
        <f t="shared" si="875"/>
        <v>0.94809094556265383</v>
      </c>
      <c r="Y2064" s="2">
        <f t="shared" si="892"/>
        <v>-0.12322560393735738</v>
      </c>
      <c r="Z2064" s="2">
        <f t="shared" si="893"/>
        <v>-0.4918953687531139</v>
      </c>
      <c r="AA2064" s="2">
        <f t="shared" si="894"/>
        <v>-0.35513428868854358</v>
      </c>
      <c r="AB2064" s="2">
        <f t="shared" si="895"/>
        <v>-0.90717012656281959</v>
      </c>
      <c r="AC2064" s="2">
        <f t="shared" si="896"/>
        <v>-0.79767744805279484</v>
      </c>
      <c r="AD2064" s="2">
        <f t="shared" si="876"/>
        <v>0.898876441057887</v>
      </c>
      <c r="AE2064" s="25">
        <f t="shared" si="877"/>
        <v>0.63628931113201925</v>
      </c>
      <c r="AI2064" s="20">
        <v>1801</v>
      </c>
      <c r="AJ2064" s="2">
        <f t="shared" si="878"/>
        <v>-0.79507577388620776</v>
      </c>
      <c r="AK2064" s="2">
        <f t="shared" si="882"/>
        <v>-0.25226092462602662</v>
      </c>
      <c r="AL2064" s="2">
        <f t="shared" si="883"/>
        <v>8.0624425009085121E-2</v>
      </c>
      <c r="AM2064" s="2">
        <f t="shared" si="884"/>
        <v>5.6080638094759452E-2</v>
      </c>
      <c r="AN2064" s="2">
        <f t="shared" si="885"/>
        <v>1.6811226538843856E-3</v>
      </c>
      <c r="AO2064" s="2">
        <f t="shared" si="886"/>
        <v>-1.3098948410705545E-2</v>
      </c>
      <c r="AP2064" s="2">
        <f t="shared" si="879"/>
        <v>0.63214548622075217</v>
      </c>
      <c r="AQ2064" s="25">
        <f t="shared" si="880"/>
        <v>1.7158244946632534E-4</v>
      </c>
    </row>
    <row r="2065" spans="1:43" x14ac:dyDescent="0.2">
      <c r="A2065" s="20">
        <v>1802</v>
      </c>
      <c r="B2065" s="2">
        <f t="shared" si="881"/>
        <v>5.0528058556501498E-2</v>
      </c>
      <c r="C2065" s="2">
        <f t="shared" si="887"/>
        <v>0.7630357945277414</v>
      </c>
      <c r="D2065" s="2">
        <f t="shared" si="888"/>
        <v>0.17950873064609929</v>
      </c>
      <c r="E2065" s="2">
        <f t="shared" si="889"/>
        <v>-9.1289044395156962E-2</v>
      </c>
      <c r="F2065" s="2">
        <f t="shared" si="890"/>
        <v>-1.4766297084088421E-2</v>
      </c>
      <c r="G2065" s="2">
        <f t="shared" si="891"/>
        <v>2.0086216201105232E-3</v>
      </c>
      <c r="H2065" s="2">
        <f t="shared" si="872"/>
        <v>2.5530847014892445E-3</v>
      </c>
      <c r="I2065" s="25">
        <f t="shared" si="873"/>
        <v>4.0345608127754231E-6</v>
      </c>
      <c r="L2065" s="20">
        <v>1802</v>
      </c>
      <c r="M2065" s="2">
        <f t="shared" si="874"/>
        <v>0.55348430650283875</v>
      </c>
      <c r="N2065" s="2">
        <f t="shared" si="897"/>
        <v>3.4572745995537453</v>
      </c>
      <c r="O2065" s="2">
        <f t="shared" si="897"/>
        <v>3.5367621907571949</v>
      </c>
      <c r="P2065" s="2">
        <f t="shared" si="897"/>
        <v>-0.92159045813160412</v>
      </c>
      <c r="Q2065" s="2">
        <f t="shared" si="897"/>
        <v>-1.908892156777501</v>
      </c>
      <c r="R2065" s="2">
        <f t="shared" si="898"/>
        <v>-0.38590912202521571</v>
      </c>
      <c r="S2065" s="2">
        <f t="shared" si="870"/>
        <v>0.30634487754492834</v>
      </c>
      <c r="T2065" s="25">
        <f t="shared" si="871"/>
        <v>0.14892585046227283</v>
      </c>
      <c r="W2065" s="20">
        <v>1802</v>
      </c>
      <c r="X2065" s="2">
        <f t="shared" si="875"/>
        <v>9.4274622476507475E-2</v>
      </c>
      <c r="Y2065" s="2">
        <f t="shared" si="892"/>
        <v>0.71605174784642789</v>
      </c>
      <c r="Z2065" s="2">
        <f t="shared" si="893"/>
        <v>0.26144166063232782</v>
      </c>
      <c r="AA2065" s="2">
        <f t="shared" si="894"/>
        <v>-7.1765776797232839E-2</v>
      </c>
      <c r="AB2065" s="2">
        <f t="shared" si="895"/>
        <v>7.005645978253551E-2</v>
      </c>
      <c r="AC2065" s="2">
        <f t="shared" si="896"/>
        <v>-0.20591046079769493</v>
      </c>
      <c r="AD2065" s="2">
        <f t="shared" si="876"/>
        <v>8.8877044430880087E-3</v>
      </c>
      <c r="AE2065" s="25">
        <f t="shared" si="877"/>
        <v>4.2399117865919059E-2</v>
      </c>
      <c r="AI2065" s="20">
        <v>1802</v>
      </c>
      <c r="AJ2065" s="2">
        <f t="shared" si="878"/>
        <v>0.95826422421464696</v>
      </c>
      <c r="AK2065" s="2">
        <f t="shared" si="882"/>
        <v>-7.8998616629584073E-2</v>
      </c>
      <c r="AL2065" s="2">
        <f t="shared" si="883"/>
        <v>-0.14380708877522541</v>
      </c>
      <c r="AM2065" s="2">
        <f t="shared" si="884"/>
        <v>-2.4429281608130498E-2</v>
      </c>
      <c r="AN2065" s="2">
        <f t="shared" si="885"/>
        <v>2.5610950110862993E-2</v>
      </c>
      <c r="AO2065" s="2">
        <f t="shared" si="886"/>
        <v>1.3717029213556014E-2</v>
      </c>
      <c r="AP2065" s="2">
        <f t="shared" si="879"/>
        <v>0.91827032340969916</v>
      </c>
      <c r="AQ2065" s="25">
        <f t="shared" si="880"/>
        <v>1.8815689044554912E-4</v>
      </c>
    </row>
    <row r="2066" spans="1:43" x14ac:dyDescent="0.2">
      <c r="A2066" s="20">
        <v>1803</v>
      </c>
      <c r="B2066" s="2">
        <f t="shared" si="881"/>
        <v>0.6820407813355297</v>
      </c>
      <c r="C2066" s="2">
        <f t="shared" si="887"/>
        <v>0.63845590467383606</v>
      </c>
      <c r="D2066" s="2">
        <f t="shared" si="888"/>
        <v>-9.8407698897369972E-2</v>
      </c>
      <c r="E2066" s="2">
        <f t="shared" si="889"/>
        <v>-0.12742837487512584</v>
      </c>
      <c r="F2066" s="2">
        <f t="shared" si="890"/>
        <v>-2.7423471807886866E-3</v>
      </c>
      <c r="G2066" s="2">
        <f t="shared" si="891"/>
        <v>3.7095394159472987E-3</v>
      </c>
      <c r="H2066" s="2">
        <f t="shared" si="872"/>
        <v>0.46517962740477986</v>
      </c>
      <c r="I2066" s="25">
        <f t="shared" si="873"/>
        <v>1.3760682678466626E-5</v>
      </c>
      <c r="L2066" s="20">
        <v>1803</v>
      </c>
      <c r="M2066" s="2">
        <f t="shared" si="874"/>
        <v>-0.5756983749962723</v>
      </c>
      <c r="N2066" s="2">
        <f t="shared" si="897"/>
        <v>-1.5841093732757909</v>
      </c>
      <c r="O2066" s="2">
        <f t="shared" si="897"/>
        <v>-4.2253603073350083</v>
      </c>
      <c r="P2066" s="2">
        <f t="shared" si="897"/>
        <v>-5.0904845896099626</v>
      </c>
      <c r="Q2066" s="2">
        <f t="shared" si="897"/>
        <v>-0.64238336018817188</v>
      </c>
      <c r="R2066" s="2">
        <f t="shared" si="898"/>
        <v>0.60893451095095741</v>
      </c>
      <c r="S2066" s="2">
        <f t="shared" si="870"/>
        <v>0.33142861897334858</v>
      </c>
      <c r="T2066" s="25">
        <f t="shared" si="871"/>
        <v>0.37080123862708164</v>
      </c>
      <c r="W2066" s="20">
        <v>1803</v>
      </c>
      <c r="X2066" s="2">
        <f t="shared" si="875"/>
        <v>-0.9909297289686676</v>
      </c>
      <c r="Y2066" s="2">
        <f t="shared" si="892"/>
        <v>-0.2021513101012361</v>
      </c>
      <c r="Z2066" s="2">
        <f t="shared" si="893"/>
        <v>0.3730951828816792</v>
      </c>
      <c r="AA2066" s="2">
        <f t="shared" si="894"/>
        <v>0.3877449583197381</v>
      </c>
      <c r="AB2066" s="2">
        <f t="shared" si="895"/>
        <v>0.87533617774407635</v>
      </c>
      <c r="AC2066" s="2">
        <f t="shared" si="896"/>
        <v>0.89124402407770731</v>
      </c>
      <c r="AD2066" s="2">
        <f t="shared" si="876"/>
        <v>0.98194172775391708</v>
      </c>
      <c r="AE2066" s="25">
        <f t="shared" si="877"/>
        <v>0.79431591045422489</v>
      </c>
      <c r="AI2066" s="20">
        <v>1803</v>
      </c>
      <c r="AJ2066" s="2">
        <f t="shared" si="878"/>
        <v>-0.3328033592660799</v>
      </c>
      <c r="AK2066" s="2">
        <f t="shared" si="882"/>
        <v>0.34524247292216237</v>
      </c>
      <c r="AL2066" s="2">
        <f t="shared" si="883"/>
        <v>8.8636839817298904E-2</v>
      </c>
      <c r="AM2066" s="2">
        <f t="shared" si="884"/>
        <v>-2.7327319054940815E-2</v>
      </c>
      <c r="AN2066" s="2">
        <f t="shared" si="885"/>
        <v>-3.1825268162260188E-2</v>
      </c>
      <c r="AO2066" s="2">
        <f t="shared" si="886"/>
        <v>-3.0460256243700426E-3</v>
      </c>
      <c r="AP2066" s="2">
        <f t="shared" si="879"/>
        <v>0.11075807593878745</v>
      </c>
      <c r="AQ2066" s="25">
        <f t="shared" si="880"/>
        <v>9.2782721043189081E-6</v>
      </c>
    </row>
    <row r="2067" spans="1:43" x14ac:dyDescent="0.2">
      <c r="A2067" s="20">
        <v>1804</v>
      </c>
      <c r="B2067" s="2">
        <f t="shared" si="881"/>
        <v>0.99277906747123457</v>
      </c>
      <c r="C2067" s="2">
        <f t="shared" si="887"/>
        <v>0.21360022670313319</v>
      </c>
      <c r="D2067" s="2">
        <f t="shared" si="888"/>
        <v>-0.33004144998666496</v>
      </c>
      <c r="E2067" s="2">
        <f t="shared" si="889"/>
        <v>-0.10363614952802314</v>
      </c>
      <c r="F2067" s="2">
        <f t="shared" si="890"/>
        <v>1.057137145200731E-2</v>
      </c>
      <c r="G2067" s="2">
        <f t="shared" si="891"/>
        <v>3.6658028613304103E-3</v>
      </c>
      <c r="H2067" s="2">
        <f t="shared" si="872"/>
        <v>0.98561027680905411</v>
      </c>
      <c r="I2067" s="25">
        <f t="shared" si="873"/>
        <v>1.3438110618138224E-5</v>
      </c>
      <c r="L2067" s="20">
        <v>1804</v>
      </c>
      <c r="M2067" s="2">
        <f t="shared" si="874"/>
        <v>-0.97070184734207232</v>
      </c>
      <c r="N2067" s="2">
        <f t="shared" si="897"/>
        <v>-4.6053032302450401</v>
      </c>
      <c r="O2067" s="2">
        <f t="shared" si="897"/>
        <v>-6.5989463363986776</v>
      </c>
      <c r="P2067" s="2">
        <f t="shared" si="897"/>
        <v>-2.7675626720466906</v>
      </c>
      <c r="Q2067" s="2">
        <f t="shared" si="897"/>
        <v>1.4433469729555628</v>
      </c>
      <c r="R2067" s="2">
        <f t="shared" si="898"/>
        <v>0.82721340604828097</v>
      </c>
      <c r="S2067" s="2">
        <f t="shared" si="870"/>
        <v>0.94226207643331183</v>
      </c>
      <c r="T2067" s="25">
        <f t="shared" si="871"/>
        <v>0.68428201914599818</v>
      </c>
      <c r="W2067" s="20">
        <v>1804</v>
      </c>
      <c r="X2067" s="2">
        <f t="shared" si="875"/>
        <v>0.3560079977545122</v>
      </c>
      <c r="Y2067" s="2">
        <f t="shared" si="892"/>
        <v>-0.6241933456464881</v>
      </c>
      <c r="Z2067" s="2">
        <f t="shared" si="893"/>
        <v>-0.43097767477364191</v>
      </c>
      <c r="AA2067" s="2">
        <f t="shared" si="894"/>
        <v>-0.10442715667664676</v>
      </c>
      <c r="AB2067" s="2">
        <f t="shared" si="895"/>
        <v>-0.4678128860707223</v>
      </c>
      <c r="AC2067" s="2">
        <f t="shared" si="896"/>
        <v>-0.19907455750860378</v>
      </c>
      <c r="AD2067" s="2">
        <f t="shared" si="876"/>
        <v>0.12674169446517677</v>
      </c>
      <c r="AE2067" s="25">
        <f t="shared" si="877"/>
        <v>3.9630679447246395E-2</v>
      </c>
      <c r="AI2067" s="20">
        <v>1804</v>
      </c>
      <c r="AJ2067" s="2">
        <f t="shared" si="878"/>
        <v>-0.56655392670590443</v>
      </c>
      <c r="AK2067" s="2">
        <f t="shared" si="882"/>
        <v>-0.32735254544799053</v>
      </c>
      <c r="AL2067" s="2">
        <f t="shared" si="883"/>
        <v>3.9481330249994298E-2</v>
      </c>
      <c r="AM2067" s="2">
        <f t="shared" si="884"/>
        <v>5.6593597199019935E-2</v>
      </c>
      <c r="AN2067" s="2">
        <f t="shared" si="885"/>
        <v>1.1847461630235909E-2</v>
      </c>
      <c r="AO2067" s="2">
        <f t="shared" si="886"/>
        <v>-1.0131850247210777E-2</v>
      </c>
      <c r="AP2067" s="2">
        <f t="shared" si="879"/>
        <v>0.32098335186587934</v>
      </c>
      <c r="AQ2067" s="25">
        <f t="shared" si="880"/>
        <v>1.026543894319051E-4</v>
      </c>
    </row>
    <row r="2068" spans="1:43" x14ac:dyDescent="0.2">
      <c r="A2068" s="20">
        <v>1805</v>
      </c>
      <c r="B2068" s="2">
        <f t="shared" si="881"/>
        <v>0.83659784557431971</v>
      </c>
      <c r="C2068" s="2">
        <f t="shared" si="887"/>
        <v>-0.31171497548171839</v>
      </c>
      <c r="D2068" s="2">
        <f t="shared" si="888"/>
        <v>-0.40645155010734407</v>
      </c>
      <c r="E2068" s="2">
        <f t="shared" si="889"/>
        <v>-3.1102223698387135E-2</v>
      </c>
      <c r="F2068" s="2">
        <f t="shared" si="890"/>
        <v>1.8913208908674473E-2</v>
      </c>
      <c r="G2068" s="2">
        <f t="shared" si="891"/>
        <v>1.8979819412632166E-3</v>
      </c>
      <c r="H2068" s="2">
        <f t="shared" si="872"/>
        <v>0.69989595521959325</v>
      </c>
      <c r="I2068" s="25">
        <f t="shared" si="873"/>
        <v>3.6023354493612883E-6</v>
      </c>
      <c r="L2068" s="20">
        <v>1805</v>
      </c>
      <c r="M2068" s="2">
        <f t="shared" si="874"/>
        <v>-0.12778430834207008</v>
      </c>
      <c r="N2068" s="2">
        <f t="shared" si="897"/>
        <v>-1.7534253011157346</v>
      </c>
      <c r="O2068" s="2">
        <f t="shared" si="897"/>
        <v>-0.55699844540396637</v>
      </c>
      <c r="P2068" s="2">
        <f t="shared" si="897"/>
        <v>3.0847889991773529</v>
      </c>
      <c r="Q2068" s="2">
        <f t="shared" si="897"/>
        <v>1.688399296289907</v>
      </c>
      <c r="R2068" s="2">
        <f t="shared" si="898"/>
        <v>-9.4401263736560714E-3</v>
      </c>
      <c r="S2068" s="2">
        <f t="shared" si="870"/>
        <v>1.6328829458461241E-2</v>
      </c>
      <c r="T2068" s="25">
        <f t="shared" si="871"/>
        <v>8.9115985950596926E-5</v>
      </c>
      <c r="W2068" s="20">
        <v>1805</v>
      </c>
      <c r="X2068" s="2">
        <f t="shared" si="875"/>
        <v>0.82915820333416168</v>
      </c>
      <c r="Y2068" s="2">
        <f t="shared" si="892"/>
        <v>0.48578738134990845</v>
      </c>
      <c r="Z2068" s="2">
        <f t="shared" si="893"/>
        <v>-0.17725712193270365</v>
      </c>
      <c r="AA2068" s="2">
        <f t="shared" si="894"/>
        <v>-0.34029282084018969</v>
      </c>
      <c r="AB2068" s="2">
        <f t="shared" si="895"/>
        <v>-0.66276004246470488</v>
      </c>
      <c r="AC2068" s="2">
        <f t="shared" si="896"/>
        <v>-0.80078371114560254</v>
      </c>
      <c r="AD2068" s="2">
        <f t="shared" si="876"/>
        <v>0.68750332615633503</v>
      </c>
      <c r="AE2068" s="25">
        <f t="shared" si="877"/>
        <v>0.6412545520361238</v>
      </c>
      <c r="AI2068" s="20">
        <v>1805</v>
      </c>
      <c r="AJ2068" s="2">
        <f t="shared" si="878"/>
        <v>0.99963859696955704</v>
      </c>
      <c r="AK2068" s="2">
        <f t="shared" si="882"/>
        <v>4.0052204542786296E-2</v>
      </c>
      <c r="AL2068" s="2">
        <f t="shared" si="883"/>
        <v>-0.13510645374281161</v>
      </c>
      <c r="AM2068" s="2">
        <f t="shared" si="884"/>
        <v>-3.9283471306900804E-2</v>
      </c>
      <c r="AN2068" s="2">
        <f t="shared" si="885"/>
        <v>1.7880779350239608E-2</v>
      </c>
      <c r="AO2068" s="2">
        <f t="shared" si="886"/>
        <v>1.4971236004972552E-2</v>
      </c>
      <c r="AP2068" s="2">
        <f t="shared" si="879"/>
        <v>0.9992773245512645</v>
      </c>
      <c r="AQ2068" s="25">
        <f t="shared" si="880"/>
        <v>2.2413790751658652E-4</v>
      </c>
    </row>
    <row r="2069" spans="1:43" x14ac:dyDescent="0.2">
      <c r="A2069" s="20">
        <v>1806</v>
      </c>
      <c r="B2069" s="2">
        <f t="shared" si="881"/>
        <v>0.28695158470204091</v>
      </c>
      <c r="C2069" s="2">
        <f t="shared" si="887"/>
        <v>-0.69042575401662831</v>
      </c>
      <c r="D2069" s="2">
        <f t="shared" si="888"/>
        <v>-0.2917011352318955</v>
      </c>
      <c r="E2069" s="2">
        <f t="shared" si="889"/>
        <v>5.6059563922230472E-2</v>
      </c>
      <c r="F2069" s="2">
        <f t="shared" si="890"/>
        <v>1.8359868688536774E-2</v>
      </c>
      <c r="G2069" s="2">
        <f t="shared" si="891"/>
        <v>-7.6248954257913905E-4</v>
      </c>
      <c r="H2069" s="2">
        <f t="shared" si="872"/>
        <v>8.2341211963012556E-2</v>
      </c>
      <c r="I2069" s="25">
        <f t="shared" si="873"/>
        <v>5.8139030254254464E-7</v>
      </c>
      <c r="L2069" s="20">
        <v>1806</v>
      </c>
      <c r="M2069" s="2">
        <f t="shared" si="874"/>
        <v>0.87809457728554496</v>
      </c>
      <c r="N2069" s="2">
        <f t="shared" si="897"/>
        <v>3.334568720735263</v>
      </c>
      <c r="O2069" s="2">
        <f t="shared" si="897"/>
        <v>6.1952809245514651</v>
      </c>
      <c r="P2069" s="2">
        <f t="shared" si="897"/>
        <v>5.0031571015991281</v>
      </c>
      <c r="Q2069" s="2">
        <f t="shared" si="897"/>
        <v>-0.21973781762835942</v>
      </c>
      <c r="R2069" s="2">
        <f t="shared" si="898"/>
        <v>-0.8340548120377389</v>
      </c>
      <c r="S2069" s="2">
        <f t="shared" si="870"/>
        <v>0.7710500866582799</v>
      </c>
      <c r="T2069" s="25">
        <f t="shared" si="871"/>
        <v>0.69564742948330793</v>
      </c>
      <c r="W2069" s="20">
        <v>1806</v>
      </c>
      <c r="X2069" s="2">
        <f t="shared" si="875"/>
        <v>-0.73278095901333729</v>
      </c>
      <c r="Y2069" s="2">
        <f t="shared" si="892"/>
        <v>0.40344952440998533</v>
      </c>
      <c r="Z2069" s="2">
        <f t="shared" si="893"/>
        <v>0.51152405357834152</v>
      </c>
      <c r="AA2069" s="2">
        <f t="shared" si="894"/>
        <v>0.25905764008448368</v>
      </c>
      <c r="AB2069" s="2">
        <f t="shared" si="895"/>
        <v>0.76897382592445052</v>
      </c>
      <c r="AC2069" s="2">
        <f t="shared" si="896"/>
        <v>0.5629540306453733</v>
      </c>
      <c r="AD2069" s="2">
        <f t="shared" si="876"/>
        <v>0.5369679338925063</v>
      </c>
      <c r="AE2069" s="25">
        <f t="shared" si="877"/>
        <v>0.31691724061987192</v>
      </c>
      <c r="AI2069" s="20">
        <v>1806</v>
      </c>
      <c r="AJ2069" s="2">
        <f t="shared" si="878"/>
        <v>-0.61002293563047738</v>
      </c>
      <c r="AK2069" s="2">
        <f t="shared" si="882"/>
        <v>0.28021101120414826</v>
      </c>
      <c r="AL2069" s="2">
        <f t="shared" si="883"/>
        <v>0.11953926770246392</v>
      </c>
      <c r="AM2069" s="2">
        <f t="shared" si="884"/>
        <v>-1.0356863691262916E-2</v>
      </c>
      <c r="AN2069" s="2">
        <f t="shared" si="885"/>
        <v>-3.2893178880423292E-2</v>
      </c>
      <c r="AO2069" s="2">
        <f t="shared" si="886"/>
        <v>-7.4893279841405994E-3</v>
      </c>
      <c r="AP2069" s="2">
        <f t="shared" si="879"/>
        <v>0.37212798199522557</v>
      </c>
      <c r="AQ2069" s="25">
        <f t="shared" si="880"/>
        <v>5.6090033654031493E-5</v>
      </c>
    </row>
    <row r="2070" spans="1:43" x14ac:dyDescent="0.2">
      <c r="A2070" s="20">
        <v>1807</v>
      </c>
      <c r="B2070" s="2">
        <f t="shared" si="881"/>
        <v>-0.39765249019794285</v>
      </c>
      <c r="C2070" s="2">
        <f t="shared" si="887"/>
        <v>-0.74441851223748134</v>
      </c>
      <c r="D2070" s="2">
        <f t="shared" si="888"/>
        <v>-3.9759118500879723E-2</v>
      </c>
      <c r="E2070" s="2">
        <f t="shared" si="889"/>
        <v>0.11685566267538897</v>
      </c>
      <c r="F2070" s="2">
        <f t="shared" si="890"/>
        <v>9.1715953433404614E-3</v>
      </c>
      <c r="G2070" s="2">
        <f t="shared" si="891"/>
        <v>-3.064350280298285E-3</v>
      </c>
      <c r="H2070" s="2">
        <f t="shared" si="872"/>
        <v>0.15812750296062503</v>
      </c>
      <c r="I2070" s="25">
        <f t="shared" si="873"/>
        <v>9.3902426403641776E-6</v>
      </c>
      <c r="L2070" s="20">
        <v>1807</v>
      </c>
      <c r="M2070" s="2">
        <f t="shared" si="874"/>
        <v>0.7641530668287424</v>
      </c>
      <c r="N2070" s="2">
        <f t="shared" si="897"/>
        <v>4.1700389687032429</v>
      </c>
      <c r="O2070" s="2">
        <f t="shared" si="897"/>
        <v>5.0468146137491896</v>
      </c>
      <c r="P2070" s="2">
        <f t="shared" si="897"/>
        <v>0.54107654608158984</v>
      </c>
      <c r="Q2070" s="2">
        <f t="shared" si="897"/>
        <v>-1.8476467006287174</v>
      </c>
      <c r="R2070" s="2">
        <f t="shared" si="898"/>
        <v>-0.59501233122724695</v>
      </c>
      <c r="S2070" s="2">
        <f t="shared" si="870"/>
        <v>0.58392990954377244</v>
      </c>
      <c r="T2070" s="25">
        <f t="shared" si="871"/>
        <v>0.35403967431248301</v>
      </c>
      <c r="W2070" s="20">
        <v>1807</v>
      </c>
      <c r="X2070" s="2">
        <f t="shared" si="875"/>
        <v>-0.49617946565621807</v>
      </c>
      <c r="Y2070" s="2">
        <f t="shared" si="892"/>
        <v>-0.66911653544783878</v>
      </c>
      <c r="Z2070" s="2">
        <f t="shared" si="893"/>
        <v>-5.5181550985108546E-2</v>
      </c>
      <c r="AA2070" s="2">
        <f t="shared" si="894"/>
        <v>0.22257594389332591</v>
      </c>
      <c r="AB2070" s="2">
        <f t="shared" si="895"/>
        <v>0.313335114436324</v>
      </c>
      <c r="AC2070" s="2">
        <f t="shared" si="896"/>
        <v>0.5449750411885157</v>
      </c>
      <c r="AD2070" s="2">
        <f t="shared" si="876"/>
        <v>0.24619406213889009</v>
      </c>
      <c r="AE2070" s="25">
        <f t="shared" si="877"/>
        <v>0.29699779551842437</v>
      </c>
      <c r="AI2070" s="20">
        <v>1807</v>
      </c>
      <c r="AJ2070" s="2">
        <f t="shared" si="878"/>
        <v>-0.28164023862945653</v>
      </c>
      <c r="AK2070" s="2">
        <f t="shared" si="882"/>
        <v>-0.3698611908642378</v>
      </c>
      <c r="AL2070" s="2">
        <f t="shared" si="883"/>
        <v>-5.591531454566331E-3</v>
      </c>
      <c r="AM2070" s="2">
        <f t="shared" si="884"/>
        <v>5.1473523013871675E-2</v>
      </c>
      <c r="AN2070" s="2">
        <f t="shared" si="885"/>
        <v>2.0834565692087519E-2</v>
      </c>
      <c r="AO2070" s="2">
        <f t="shared" si="886"/>
        <v>-6.1562802326094066E-3</v>
      </c>
      <c r="AP2070" s="2">
        <f t="shared" si="879"/>
        <v>7.9321224015257222E-2</v>
      </c>
      <c r="AQ2070" s="25">
        <f t="shared" si="880"/>
        <v>3.7899786302417333E-5</v>
      </c>
    </row>
    <row r="2071" spans="1:43" x14ac:dyDescent="0.2">
      <c r="A2071" s="20">
        <v>1808</v>
      </c>
      <c r="B2071" s="2">
        <f t="shared" si="881"/>
        <v>-0.895234385466254</v>
      </c>
      <c r="C2071" s="2">
        <f t="shared" si="887"/>
        <v>-0.44829961229299742</v>
      </c>
      <c r="D2071" s="2">
        <f t="shared" si="888"/>
        <v>0.23088223291445467</v>
      </c>
      <c r="E2071" s="2">
        <f t="shared" si="889"/>
        <v>0.12269271735222892</v>
      </c>
      <c r="F2071" s="2">
        <f t="shared" si="890"/>
        <v>-4.330222601950217E-3</v>
      </c>
      <c r="G2071" s="2">
        <f t="shared" si="891"/>
        <v>-3.9249991993911626E-3</v>
      </c>
      <c r="H2071" s="2">
        <f t="shared" si="872"/>
        <v>0.80144460492114145</v>
      </c>
      <c r="I2071" s="25">
        <f t="shared" si="873"/>
        <v>1.5405618715221268E-5</v>
      </c>
      <c r="L2071" s="20">
        <v>1808</v>
      </c>
      <c r="M2071" s="2">
        <f t="shared" si="874"/>
        <v>-0.32430099854045025</v>
      </c>
      <c r="N2071" s="2">
        <f t="shared" si="897"/>
        <v>-0.31247680717615262</v>
      </c>
      <c r="O2071" s="2">
        <f t="shared" si="897"/>
        <v>-2.5377761031550041</v>
      </c>
      <c r="P2071" s="2">
        <f t="shared" si="897"/>
        <v>-4.6110305371228408</v>
      </c>
      <c r="Q2071" s="2">
        <f t="shared" si="897"/>
        <v>-1.1192804013837316</v>
      </c>
      <c r="R2071" s="2">
        <f t="shared" si="898"/>
        <v>0.40284014757886533</v>
      </c>
      <c r="S2071" s="2">
        <f t="shared" si="870"/>
        <v>0.10517113765433311</v>
      </c>
      <c r="T2071" s="25">
        <f t="shared" si="871"/>
        <v>0.162280184501362</v>
      </c>
      <c r="W2071" s="20">
        <v>1808</v>
      </c>
      <c r="X2071" s="2">
        <f t="shared" si="875"/>
        <v>0.95824698689478238</v>
      </c>
      <c r="Y2071" s="2">
        <f t="shared" si="892"/>
        <v>-9.9400167515021176E-2</v>
      </c>
      <c r="Z2071" s="2">
        <f t="shared" si="893"/>
        <v>-0.48644932563383292</v>
      </c>
      <c r="AA2071" s="2">
        <f t="shared" si="894"/>
        <v>-0.36019708144617074</v>
      </c>
      <c r="AB2071" s="2">
        <f t="shared" si="895"/>
        <v>-0.91135461460611911</v>
      </c>
      <c r="AC2071" s="2">
        <f t="shared" si="896"/>
        <v>-0.81059297247234141</v>
      </c>
      <c r="AD2071" s="2">
        <f t="shared" si="876"/>
        <v>0.91823728789292924</v>
      </c>
      <c r="AE2071" s="25">
        <f t="shared" si="877"/>
        <v>0.65706096702154604</v>
      </c>
      <c r="AI2071" s="20">
        <v>1808</v>
      </c>
      <c r="AJ2071" s="2">
        <f t="shared" si="878"/>
        <v>0.94151412582574956</v>
      </c>
      <c r="AK2071" s="2">
        <f t="shared" si="882"/>
        <v>0.15511643690214844</v>
      </c>
      <c r="AL2071" s="2">
        <f t="shared" si="883"/>
        <v>-0.11295802268615102</v>
      </c>
      <c r="AM2071" s="2">
        <f t="shared" si="884"/>
        <v>-5.02275879144196E-2</v>
      </c>
      <c r="AN2071" s="2">
        <f t="shared" si="885"/>
        <v>8.3708485058583328E-3</v>
      </c>
      <c r="AO2071" s="2">
        <f t="shared" si="886"/>
        <v>1.4735283574303076E-2</v>
      </c>
      <c r="AP2071" s="2">
        <f t="shared" si="879"/>
        <v>0.88644884912942534</v>
      </c>
      <c r="AQ2071" s="25">
        <f t="shared" si="880"/>
        <v>2.1712858201512603E-4</v>
      </c>
    </row>
    <row r="2072" spans="1:43" x14ac:dyDescent="0.2">
      <c r="A2072" s="20">
        <v>1809</v>
      </c>
      <c r="B2072" s="2">
        <f t="shared" si="881"/>
        <v>-0.97177356082659383</v>
      </c>
      <c r="C2072" s="2">
        <f t="shared" si="887"/>
        <v>5.8661600187553647E-2</v>
      </c>
      <c r="D2072" s="2">
        <f t="shared" si="888"/>
        <v>0.39293606255567665</v>
      </c>
      <c r="E2072" s="2">
        <f t="shared" si="889"/>
        <v>7.0825469931697388E-2</v>
      </c>
      <c r="F2072" s="2">
        <f t="shared" si="890"/>
        <v>-1.5795469195980544E-2</v>
      </c>
      <c r="G2072" s="2">
        <f t="shared" si="891"/>
        <v>-2.9396596652313161E-3</v>
      </c>
      <c r="H2072" s="2">
        <f t="shared" si="872"/>
        <v>0.94434385352159766</v>
      </c>
      <c r="I2072" s="25">
        <f t="shared" si="873"/>
        <v>8.6415989473878929E-6</v>
      </c>
      <c r="L2072" s="20">
        <v>1809</v>
      </c>
      <c r="M2072" s="2">
        <f t="shared" si="874"/>
        <v>-0.9991790300401735</v>
      </c>
      <c r="N2072" s="2">
        <f t="shared" si="897"/>
        <v>-4.3964957570519898</v>
      </c>
      <c r="O2072" s="2">
        <f t="shared" si="897"/>
        <v>-6.8859803139567353</v>
      </c>
      <c r="P2072" s="2">
        <f t="shared" si="897"/>
        <v>-3.8827618885919444</v>
      </c>
      <c r="Q2072" s="2">
        <f t="shared" si="897"/>
        <v>1.036486834878386</v>
      </c>
      <c r="R2072" s="2">
        <f t="shared" si="898"/>
        <v>0.8869568338066891</v>
      </c>
      <c r="S2072" s="2">
        <f t="shared" si="870"/>
        <v>0.99835873407202191</v>
      </c>
      <c r="T2072" s="25">
        <f t="shared" si="871"/>
        <v>0.7866924250363867</v>
      </c>
      <c r="W2072" s="20">
        <v>1809</v>
      </c>
      <c r="X2072" s="2">
        <f t="shared" si="875"/>
        <v>6.074802034421118E-2</v>
      </c>
      <c r="Y2072" s="2">
        <f t="shared" si="892"/>
        <v>0.71428438799234195</v>
      </c>
      <c r="Z2072" s="2">
        <f t="shared" si="893"/>
        <v>0.27622616247728671</v>
      </c>
      <c r="AA2072" s="2">
        <f t="shared" si="894"/>
        <v>-5.8900881079494177E-2</v>
      </c>
      <c r="AB2072" s="2">
        <f t="shared" si="895"/>
        <v>0.10078824045711794</v>
      </c>
      <c r="AC2072" s="2">
        <f t="shared" si="896"/>
        <v>-0.17663819861009411</v>
      </c>
      <c r="AD2072" s="2">
        <f t="shared" si="876"/>
        <v>3.6903219757406956E-3</v>
      </c>
      <c r="AE2072" s="25">
        <f t="shared" si="877"/>
        <v>3.1201053208219053E-2</v>
      </c>
      <c r="AI2072" s="20">
        <v>1809</v>
      </c>
      <c r="AJ2072" s="2">
        <f t="shared" si="878"/>
        <v>-0.82652399129055409</v>
      </c>
      <c r="AK2072" s="2">
        <f t="shared" si="882"/>
        <v>0.18728879802102127</v>
      </c>
      <c r="AL2072" s="2">
        <f t="shared" si="883"/>
        <v>0.13854337656181492</v>
      </c>
      <c r="AM2072" s="2">
        <f t="shared" si="884"/>
        <v>7.6444601954199836E-3</v>
      </c>
      <c r="AN2072" s="2">
        <f t="shared" si="885"/>
        <v>-3.0687073088172943E-2</v>
      </c>
      <c r="AO2072" s="2">
        <f t="shared" si="886"/>
        <v>-1.1187181460510169E-2</v>
      </c>
      <c r="AP2072" s="2">
        <f t="shared" si="879"/>
        <v>0.68314190817886788</v>
      </c>
      <c r="AQ2072" s="25">
        <f t="shared" si="880"/>
        <v>1.2515302903038243E-4</v>
      </c>
    </row>
    <row r="2073" spans="1:43" x14ac:dyDescent="0.2">
      <c r="A2073" s="20">
        <v>1810</v>
      </c>
      <c r="B2073" s="2">
        <f t="shared" si="881"/>
        <v>-0.59127244614938479</v>
      </c>
      <c r="C2073" s="2">
        <f t="shared" si="887"/>
        <v>0.53803334548717974</v>
      </c>
      <c r="D2073" s="2">
        <f t="shared" si="888"/>
        <v>0.37018592218165436</v>
      </c>
      <c r="E2073" s="2">
        <f t="shared" si="889"/>
        <v>-1.4352102676205153E-2</v>
      </c>
      <c r="F2073" s="2">
        <f t="shared" si="890"/>
        <v>-1.983185981612251E-2</v>
      </c>
      <c r="G2073" s="2">
        <f t="shared" si="891"/>
        <v>-5.7175225706390686E-4</v>
      </c>
      <c r="H2073" s="2">
        <f t="shared" si="872"/>
        <v>0.34960310557547714</v>
      </c>
      <c r="I2073" s="25">
        <f t="shared" si="873"/>
        <v>3.2690064345767186E-7</v>
      </c>
      <c r="L2073" s="20">
        <v>1810</v>
      </c>
      <c r="M2073" s="2">
        <f t="shared" si="874"/>
        <v>-0.39981954075054782</v>
      </c>
      <c r="N2073" s="2">
        <f t="shared" si="897"/>
        <v>-2.8737318530070115</v>
      </c>
      <c r="O2073" s="2">
        <f t="shared" si="897"/>
        <v>-2.4526006247168786</v>
      </c>
      <c r="P2073" s="2">
        <f t="shared" si="897"/>
        <v>1.7971327788872458</v>
      </c>
      <c r="Q2073" s="2">
        <f t="shared" si="897"/>
        <v>1.8704384854460363</v>
      </c>
      <c r="R2073" s="2">
        <f t="shared" si="898"/>
        <v>0.2399512256529921</v>
      </c>
      <c r="S2073" s="2">
        <f t="shared" si="870"/>
        <v>0.15985566516597896</v>
      </c>
      <c r="T2073" s="25">
        <f t="shared" si="871"/>
        <v>5.7576590692373135E-2</v>
      </c>
      <c r="W2073" s="20">
        <v>1810</v>
      </c>
      <c r="X2073" s="2">
        <f t="shared" si="875"/>
        <v>-0.98585114183620626</v>
      </c>
      <c r="Y2073" s="2">
        <f t="shared" si="892"/>
        <v>-0.225173650801751</v>
      </c>
      <c r="Z2073" s="2">
        <f t="shared" si="893"/>
        <v>0.36093100018615898</v>
      </c>
      <c r="AA2073" s="2">
        <f t="shared" si="894"/>
        <v>0.38696188856722713</v>
      </c>
      <c r="AB2073" s="2">
        <f t="shared" si="895"/>
        <v>0.86555601590154385</v>
      </c>
      <c r="AC2073" s="2">
        <f t="shared" si="896"/>
        <v>0.89085810992639947</v>
      </c>
      <c r="AD2073" s="2">
        <f t="shared" si="876"/>
        <v>0.9719024738597517</v>
      </c>
      <c r="AE2073" s="25">
        <f t="shared" si="877"/>
        <v>0.79362817202163682</v>
      </c>
      <c r="AI2073" s="20">
        <v>1810</v>
      </c>
      <c r="AJ2073" s="2">
        <f t="shared" si="878"/>
        <v>3.1306458800139221E-2</v>
      </c>
      <c r="AK2073" s="2">
        <f t="shared" si="882"/>
        <v>-0.37555577067202606</v>
      </c>
      <c r="AL2073" s="2">
        <f t="shared" si="883"/>
        <v>-5.0107841104054834E-2</v>
      </c>
      <c r="AM2073" s="2">
        <f t="shared" si="884"/>
        <v>4.1230041182815355E-2</v>
      </c>
      <c r="AN2073" s="2">
        <f t="shared" si="885"/>
        <v>2.7747905089475614E-2</v>
      </c>
      <c r="AO2073" s="2">
        <f t="shared" si="886"/>
        <v>-1.567945997489728E-3</v>
      </c>
      <c r="AP2073" s="2">
        <f t="shared" si="879"/>
        <v>9.8009436260481438E-4</v>
      </c>
      <c r="AQ2073" s="25">
        <f t="shared" si="880"/>
        <v>2.4584546510440582E-6</v>
      </c>
    </row>
    <row r="2074" spans="1:43" x14ac:dyDescent="0.2">
      <c r="A2074" s="20">
        <v>1811</v>
      </c>
      <c r="B2074" s="2">
        <f t="shared" si="881"/>
        <v>6.7313338838510886E-2</v>
      </c>
      <c r="C2074" s="2">
        <f t="shared" si="887"/>
        <v>0.76435960140120285</v>
      </c>
      <c r="D2074" s="2">
        <f t="shared" si="888"/>
        <v>0.17333155829102598</v>
      </c>
      <c r="E2074" s="2">
        <f t="shared" si="889"/>
        <v>-9.2779657137670113E-2</v>
      </c>
      <c r="F2074" s="2">
        <f t="shared" si="890"/>
        <v>-1.4541016883348648E-2</v>
      </c>
      <c r="G2074" s="2">
        <f t="shared" si="891"/>
        <v>2.0650591715052633E-3</v>
      </c>
      <c r="H2074" s="2">
        <f t="shared" si="872"/>
        <v>4.5310855855881784E-3</v>
      </c>
      <c r="I2074" s="25">
        <f t="shared" si="873"/>
        <v>4.2644693818180045E-6</v>
      </c>
      <c r="L2074" s="20">
        <v>1811</v>
      </c>
      <c r="M2074" s="2">
        <f t="shared" si="874"/>
        <v>0.70942360807552962</v>
      </c>
      <c r="N2074" s="2">
        <f t="shared" si="897"/>
        <v>2.3138577146045356</v>
      </c>
      <c r="O2074" s="2">
        <f t="shared" si="897"/>
        <v>5.1085426039556801</v>
      </c>
      <c r="P2074" s="2">
        <f t="shared" si="897"/>
        <v>5.1851718850998942</v>
      </c>
      <c r="Q2074" s="2">
        <f t="shared" si="897"/>
        <v>0.31904894406756501</v>
      </c>
      <c r="R2074" s="2">
        <f t="shared" si="898"/>
        <v>-0.71306045918358774</v>
      </c>
      <c r="S2074" s="2">
        <f t="shared" si="870"/>
        <v>0.50328185569490269</v>
      </c>
      <c r="T2074" s="25">
        <f t="shared" si="871"/>
        <v>0.50845521845110897</v>
      </c>
      <c r="W2074" s="20">
        <v>1811</v>
      </c>
      <c r="X2074" s="2">
        <f t="shared" si="875"/>
        <v>0.38722686861719963</v>
      </c>
      <c r="Y2074" s="2">
        <f t="shared" si="892"/>
        <v>-0.61196453772847903</v>
      </c>
      <c r="Z2074" s="2">
        <f t="shared" si="893"/>
        <v>-0.44023472104117756</v>
      </c>
      <c r="AA2074" s="2">
        <f t="shared" si="894"/>
        <v>-0.11693622221826032</v>
      </c>
      <c r="AB2074" s="2">
        <f t="shared" si="895"/>
        <v>-0.49410052023119372</v>
      </c>
      <c r="AC2074" s="2">
        <f t="shared" si="896"/>
        <v>-0.22817145868911209</v>
      </c>
      <c r="AD2074" s="2">
        <f t="shared" si="876"/>
        <v>0.14994464777908198</v>
      </c>
      <c r="AE2074" s="25">
        <f t="shared" si="877"/>
        <v>5.2062214560317184E-2</v>
      </c>
      <c r="AI2074" s="20">
        <v>1811</v>
      </c>
      <c r="AJ2074" s="2">
        <f t="shared" si="878"/>
        <v>0.78967621932843846</v>
      </c>
      <c r="AK2074" s="2">
        <f t="shared" si="882"/>
        <v>0.25474118324315409</v>
      </c>
      <c r="AL2074" s="2">
        <f t="shared" si="883"/>
        <v>-7.9566335615860517E-2</v>
      </c>
      <c r="AM2074" s="2">
        <f t="shared" si="884"/>
        <v>-5.6172310796466451E-2</v>
      </c>
      <c r="AN2074" s="2">
        <f t="shared" si="885"/>
        <v>-1.9722732051267902E-3</v>
      </c>
      <c r="AO2074" s="2">
        <f t="shared" si="886"/>
        <v>1.3032657403162671E-2</v>
      </c>
      <c r="AP2074" s="2">
        <f t="shared" si="879"/>
        <v>0.62358853137285608</v>
      </c>
      <c r="AQ2074" s="25">
        <f t="shared" si="880"/>
        <v>1.6985015898821079E-4</v>
      </c>
    </row>
    <row r="2075" spans="1:43" x14ac:dyDescent="0.2">
      <c r="A2075" s="20">
        <v>1812</v>
      </c>
      <c r="B2075" s="2">
        <f t="shared" si="881"/>
        <v>0.69424060877090132</v>
      </c>
      <c r="C2075" s="2">
        <f t="shared" si="887"/>
        <v>0.63119559332796782</v>
      </c>
      <c r="D2075" s="2">
        <f t="shared" si="888"/>
        <v>-0.105043345844228</v>
      </c>
      <c r="E2075" s="2">
        <f t="shared" si="889"/>
        <v>-0.12757148912517446</v>
      </c>
      <c r="F2075" s="2">
        <f t="shared" si="890"/>
        <v>-2.4113065007040847E-3</v>
      </c>
      <c r="G2075" s="2">
        <f t="shared" si="891"/>
        <v>3.7306410042630962E-3</v>
      </c>
      <c r="H2075" s="2">
        <f t="shared" si="872"/>
        <v>0.48197002286659169</v>
      </c>
      <c r="I2075" s="25">
        <f t="shared" si="873"/>
        <v>1.3917682302689163E-5</v>
      </c>
      <c r="L2075" s="20">
        <v>1812</v>
      </c>
      <c r="M2075" s="2">
        <f t="shared" si="874"/>
        <v>0.9139498319405811</v>
      </c>
      <c r="N2075" s="2">
        <f t="shared" si="897"/>
        <v>4.5506204242922346</v>
      </c>
      <c r="O2075" s="2">
        <f t="shared" si="897"/>
        <v>6.1548406779524356</v>
      </c>
      <c r="P2075" s="2">
        <f t="shared" si="897"/>
        <v>1.9606417028335046</v>
      </c>
      <c r="Q2075" s="2">
        <f t="shared" si="897"/>
        <v>-1.6392187675650551</v>
      </c>
      <c r="R2075" s="2">
        <f t="shared" si="898"/>
        <v>-0.75671719924472014</v>
      </c>
      <c r="S2075" s="2">
        <f t="shared" si="870"/>
        <v>0.83530429530421646</v>
      </c>
      <c r="T2075" s="25">
        <f t="shared" si="871"/>
        <v>0.57262091963277351</v>
      </c>
      <c r="W2075" s="20">
        <v>1812</v>
      </c>
      <c r="X2075" s="2">
        <f t="shared" si="875"/>
        <v>0.8098936304937906</v>
      </c>
      <c r="Y2075" s="2">
        <f t="shared" si="892"/>
        <v>0.5032529005014863</v>
      </c>
      <c r="Z2075" s="2">
        <f t="shared" si="893"/>
        <v>-0.16088649863179871</v>
      </c>
      <c r="AA2075" s="2">
        <f t="shared" si="894"/>
        <v>-0.33382557930027779</v>
      </c>
      <c r="AB2075" s="2">
        <f t="shared" si="895"/>
        <v>-0.64103466953060184</v>
      </c>
      <c r="AC2075" s="2">
        <f t="shared" si="896"/>
        <v>-0.78717604319971479</v>
      </c>
      <c r="AD2075" s="2">
        <f t="shared" si="876"/>
        <v>0.65592769271441265</v>
      </c>
      <c r="AE2075" s="25">
        <f t="shared" si="877"/>
        <v>0.61964612298755928</v>
      </c>
      <c r="AI2075" s="20">
        <v>1812</v>
      </c>
      <c r="AJ2075" s="2">
        <f t="shared" si="878"/>
        <v>-0.96075713348956004</v>
      </c>
      <c r="AK2075" s="2">
        <f t="shared" si="882"/>
        <v>7.5724828773021627E-2</v>
      </c>
      <c r="AL2075" s="2">
        <f t="shared" si="883"/>
        <v>0.1437575959160412</v>
      </c>
      <c r="AM2075" s="2">
        <f t="shared" si="884"/>
        <v>2.4884894142402129E-2</v>
      </c>
      <c r="AN2075" s="2">
        <f t="shared" si="885"/>
        <v>-2.5426535119920456E-2</v>
      </c>
      <c r="AO2075" s="2">
        <f t="shared" si="886"/>
        <v>-1.3771520887580234E-2</v>
      </c>
      <c r="AP2075" s="2">
        <f t="shared" si="879"/>
        <v>0.92305426955107628</v>
      </c>
      <c r="AQ2075" s="25">
        <f t="shared" si="880"/>
        <v>1.8965478755705867E-4</v>
      </c>
    </row>
    <row r="2076" spans="1:43" x14ac:dyDescent="0.2">
      <c r="A2076" s="20">
        <v>1813</v>
      </c>
      <c r="B2076" s="2">
        <f t="shared" si="881"/>
        <v>0.99465567258955045</v>
      </c>
      <c r="C2076" s="2">
        <f t="shared" si="887"/>
        <v>0.20117043500946089</v>
      </c>
      <c r="D2076" s="2">
        <f t="shared" si="888"/>
        <v>-0.33401472308137492</v>
      </c>
      <c r="E2076" s="2">
        <f t="shared" si="889"/>
        <v>-0.10236445641762261</v>
      </c>
      <c r="F2076" s="2">
        <f t="shared" si="890"/>
        <v>1.0852479006896953E-2</v>
      </c>
      <c r="G2076" s="2">
        <f t="shared" si="891"/>
        <v>3.641644079814493E-3</v>
      </c>
      <c r="H2076" s="2">
        <f t="shared" si="872"/>
        <v>0.98933990701457097</v>
      </c>
      <c r="I2076" s="25">
        <f t="shared" si="873"/>
        <v>1.3261571604047946E-5</v>
      </c>
      <c r="L2076" s="20">
        <v>1813</v>
      </c>
      <c r="M2076" s="2">
        <f t="shared" si="874"/>
        <v>-4.706999046289586E-2</v>
      </c>
      <c r="N2076" s="2">
        <f t="shared" si="897"/>
        <v>0.98404748223995608</v>
      </c>
      <c r="O2076" s="2">
        <f t="shared" si="897"/>
        <v>-0.64803410950657003</v>
      </c>
      <c r="P2076" s="2">
        <f t="shared" si="897"/>
        <v>-3.7642644355556949</v>
      </c>
      <c r="Q2076" s="2">
        <f t="shared" si="897"/>
        <v>-1.507016207489337</v>
      </c>
      <c r="R2076" s="2">
        <f t="shared" si="898"/>
        <v>0.16465576899919204</v>
      </c>
      <c r="S2076" s="2">
        <f t="shared" si="870"/>
        <v>2.2155840021771071E-3</v>
      </c>
      <c r="T2076" s="25">
        <f t="shared" si="871"/>
        <v>2.711152226471529E-2</v>
      </c>
      <c r="W2076" s="20">
        <v>1813</v>
      </c>
      <c r="X2076" s="2">
        <f t="shared" si="875"/>
        <v>-0.7552459272706239</v>
      </c>
      <c r="Y2076" s="2">
        <f t="shared" si="892"/>
        <v>0.38328431141992014</v>
      </c>
      <c r="Z2076" s="2">
        <f t="shared" si="893"/>
        <v>0.5133422200350779</v>
      </c>
      <c r="AA2076" s="2">
        <f t="shared" si="894"/>
        <v>0.26862796397655347</v>
      </c>
      <c r="AB2076" s="2">
        <f t="shared" si="895"/>
        <v>0.78538935960768808</v>
      </c>
      <c r="AC2076" s="2">
        <f t="shared" si="896"/>
        <v>0.58586755050349915</v>
      </c>
      <c r="AD2076" s="2">
        <f t="shared" si="876"/>
        <v>0.57039641065886448</v>
      </c>
      <c r="AE2076" s="25">
        <f t="shared" si="877"/>
        <v>0.34324078673297015</v>
      </c>
      <c r="AI2076" s="20">
        <v>1813</v>
      </c>
      <c r="AJ2076" s="2">
        <f t="shared" si="878"/>
        <v>0.34113707361085677</v>
      </c>
      <c r="AK2076" s="2">
        <f t="shared" si="882"/>
        <v>-0.34386947591683992</v>
      </c>
      <c r="AL2076" s="2">
        <f t="shared" si="883"/>
        <v>-8.9636676004966803E-2</v>
      </c>
      <c r="AM2076" s="2">
        <f t="shared" si="884"/>
        <v>2.68827347853367E-2</v>
      </c>
      <c r="AN2076" s="2">
        <f t="shared" si="885"/>
        <v>3.1899361857096846E-2</v>
      </c>
      <c r="AO2076" s="2">
        <f t="shared" si="886"/>
        <v>3.1764534540973111E-3</v>
      </c>
      <c r="AP2076" s="2">
        <f t="shared" si="879"/>
        <v>0.11637450299177911</v>
      </c>
      <c r="AQ2076" s="25">
        <f t="shared" si="880"/>
        <v>1.0089856546046738E-5</v>
      </c>
    </row>
    <row r="2077" spans="1:43" x14ac:dyDescent="0.2">
      <c r="A2077" s="20">
        <v>1814</v>
      </c>
      <c r="B2077" s="2">
        <f t="shared" si="881"/>
        <v>0.82726863166567177</v>
      </c>
      <c r="C2077" s="2">
        <f t="shared" si="887"/>
        <v>-0.32346832226876043</v>
      </c>
      <c r="D2077" s="2">
        <f t="shared" si="888"/>
        <v>-0.40589375692929064</v>
      </c>
      <c r="E2077" s="2">
        <f t="shared" si="889"/>
        <v>-2.9013820368078758E-2</v>
      </c>
      <c r="F2077" s="2">
        <f t="shared" si="890"/>
        <v>1.901217406293626E-2</v>
      </c>
      <c r="G2077" s="2">
        <f t="shared" si="891"/>
        <v>1.8399250423992881E-3</v>
      </c>
      <c r="H2077" s="2">
        <f t="shared" si="872"/>
        <v>0.68437338893799293</v>
      </c>
      <c r="I2077" s="25">
        <f t="shared" si="873"/>
        <v>3.3853241616480224E-6</v>
      </c>
      <c r="L2077" s="20">
        <v>1814</v>
      </c>
      <c r="M2077" s="2">
        <f t="shared" si="874"/>
        <v>-0.94806218403534381</v>
      </c>
      <c r="N2077" s="2">
        <f t="shared" si="897"/>
        <v>-3.8374659523664145</v>
      </c>
      <c r="O2077" s="2">
        <f t="shared" si="897"/>
        <v>-6.6244810474425542</v>
      </c>
      <c r="P2077" s="2">
        <f t="shared" si="897"/>
        <v>-4.6886625190821967</v>
      </c>
      <c r="Q2077" s="2">
        <f t="shared" si="897"/>
        <v>0.54706074975345709</v>
      </c>
      <c r="R2077" s="2">
        <f t="shared" si="898"/>
        <v>0.87604578867705785</v>
      </c>
      <c r="S2077" s="2">
        <f t="shared" si="870"/>
        <v>0.89882190479786617</v>
      </c>
      <c r="T2077" s="25">
        <f t="shared" si="871"/>
        <v>0.7674562238588083</v>
      </c>
      <c r="W2077" s="20">
        <v>1814</v>
      </c>
      <c r="X2077" s="2">
        <f t="shared" si="875"/>
        <v>-0.46670671712490586</v>
      </c>
      <c r="Y2077" s="2">
        <f t="shared" si="892"/>
        <v>-0.67741889733670946</v>
      </c>
      <c r="Z2077" s="2">
        <f t="shared" si="893"/>
        <v>-7.2378356741017252E-2</v>
      </c>
      <c r="AA2077" s="2">
        <f t="shared" si="894"/>
        <v>0.21175990708304235</v>
      </c>
      <c r="AB2077" s="2">
        <f t="shared" si="895"/>
        <v>0.28415045422554319</v>
      </c>
      <c r="AC2077" s="2">
        <f t="shared" si="896"/>
        <v>0.52095537382550894</v>
      </c>
      <c r="AD2077" s="2">
        <f t="shared" si="876"/>
        <v>0.21781515980950689</v>
      </c>
      <c r="AE2077" s="25">
        <f t="shared" si="877"/>
        <v>0.27139450151767575</v>
      </c>
      <c r="AI2077" s="20">
        <v>1814</v>
      </c>
      <c r="AJ2077" s="2">
        <f t="shared" si="878"/>
        <v>0.55923803557524376</v>
      </c>
      <c r="AK2077" s="2">
        <f t="shared" si="882"/>
        <v>0.32901031276111714</v>
      </c>
      <c r="AL2077" s="2">
        <f t="shared" si="883"/>
        <v>-3.8255027964175153E-2</v>
      </c>
      <c r="AM2077" s="2">
        <f t="shared" si="884"/>
        <v>-5.6525933054667528E-2</v>
      </c>
      <c r="AN2077" s="2">
        <f t="shared" si="885"/>
        <v>-1.2119085065444117E-2</v>
      </c>
      <c r="AO2077" s="2">
        <f t="shared" si="886"/>
        <v>1.0032828074225394E-2</v>
      </c>
      <c r="AP2077" s="2">
        <f t="shared" si="879"/>
        <v>0.31274718043405764</v>
      </c>
      <c r="AQ2077" s="25">
        <f t="shared" si="880"/>
        <v>1.0065763916696523E-4</v>
      </c>
    </row>
    <row r="2078" spans="1:43" x14ac:dyDescent="0.2">
      <c r="A2078" s="20">
        <v>1815</v>
      </c>
      <c r="B2078" s="2">
        <f t="shared" si="881"/>
        <v>0.27080422684043759</v>
      </c>
      <c r="C2078" s="2">
        <f t="shared" si="887"/>
        <v>-0.69597487325209872</v>
      </c>
      <c r="D2078" s="2">
        <f t="shared" si="888"/>
        <v>-0.28687461462849617</v>
      </c>
      <c r="E2078" s="2">
        <f t="shared" si="889"/>
        <v>5.7982468754020335E-2</v>
      </c>
      <c r="F2078" s="2">
        <f t="shared" si="890"/>
        <v>1.8230146583768467E-2</v>
      </c>
      <c r="G2078" s="2">
        <f t="shared" si="891"/>
        <v>-8.271394920610969E-4</v>
      </c>
      <c r="H2078" s="2">
        <f t="shared" si="872"/>
        <v>7.3334929274647173E-2</v>
      </c>
      <c r="I2078" s="25">
        <f t="shared" si="873"/>
        <v>6.8415973932708941E-7</v>
      </c>
      <c r="L2078" s="20">
        <v>1815</v>
      </c>
      <c r="M2078" s="2">
        <f t="shared" si="874"/>
        <v>-0.64000537775967226</v>
      </c>
      <c r="N2078" s="2">
        <f t="shared" si="897"/>
        <v>-3.765118573000326</v>
      </c>
      <c r="O2078" s="2">
        <f t="shared" si="897"/>
        <v>-4.1528300443425783</v>
      </c>
      <c r="P2078" s="2">
        <f t="shared" si="897"/>
        <v>0.36631799172851753</v>
      </c>
      <c r="Q2078" s="2">
        <f t="shared" si="897"/>
        <v>1.9034796171752877</v>
      </c>
      <c r="R2078" s="2">
        <f t="shared" si="898"/>
        <v>0.47022820060833675</v>
      </c>
      <c r="S2078" s="2">
        <f t="shared" si="870"/>
        <v>0.40960688356130076</v>
      </c>
      <c r="T2078" s="25">
        <f t="shared" si="871"/>
        <v>0.22111456064735419</v>
      </c>
      <c r="W2078" s="20">
        <v>1815</v>
      </c>
      <c r="X2078" s="2">
        <f t="shared" si="875"/>
        <v>0.9673194147468992</v>
      </c>
      <c r="Y2078" s="2">
        <f t="shared" si="892"/>
        <v>-7.5462326500852051E-2</v>
      </c>
      <c r="Z2078" s="2">
        <f t="shared" si="893"/>
        <v>-0.48045319151112298</v>
      </c>
      <c r="AA2078" s="2">
        <f t="shared" si="894"/>
        <v>-0.36485255289910379</v>
      </c>
      <c r="AB2078" s="2">
        <f t="shared" si="895"/>
        <v>-0.91450851642375797</v>
      </c>
      <c r="AC2078" s="2">
        <f t="shared" si="896"/>
        <v>-0.82259185485305486</v>
      </c>
      <c r="AD2078" s="2">
        <f t="shared" si="876"/>
        <v>0.93570685014628363</v>
      </c>
      <c r="AE2078" s="25">
        <f t="shared" si="877"/>
        <v>0.67665735967058926</v>
      </c>
      <c r="AI2078" s="20">
        <v>1815</v>
      </c>
      <c r="AJ2078" s="2">
        <f t="shared" si="878"/>
        <v>-0.9993614911061075</v>
      </c>
      <c r="AK2078" s="2">
        <f t="shared" si="882"/>
        <v>-4.3376397380063658E-2</v>
      </c>
      <c r="AL2078" s="2">
        <f t="shared" si="883"/>
        <v>0.13466292939985675</v>
      </c>
      <c r="AM2078" s="2">
        <f t="shared" si="884"/>
        <v>3.964841472765368E-2</v>
      </c>
      <c r="AN2078" s="2">
        <f t="shared" si="885"/>
        <v>-1.7635171654809635E-2</v>
      </c>
      <c r="AO2078" s="2">
        <f t="shared" si="886"/>
        <v>-1.4985114515873199E-2</v>
      </c>
      <c r="AP2078" s="2">
        <f t="shared" si="879"/>
        <v>0.99872338990582255</v>
      </c>
      <c r="AQ2078" s="25">
        <f t="shared" si="880"/>
        <v>2.2455365705383365E-4</v>
      </c>
    </row>
    <row r="2079" spans="1:43" x14ac:dyDescent="0.2">
      <c r="A2079" s="20">
        <v>1816</v>
      </c>
      <c r="B2079" s="2">
        <f t="shared" si="881"/>
        <v>-0.41302363730043051</v>
      </c>
      <c r="C2079" s="2">
        <f t="shared" si="887"/>
        <v>-0.74115356643753927</v>
      </c>
      <c r="D2079" s="2">
        <f t="shared" si="888"/>
        <v>-3.2933858528435847E-2</v>
      </c>
      <c r="E2079" s="2">
        <f t="shared" si="889"/>
        <v>0.11770869682000606</v>
      </c>
      <c r="F2079" s="2">
        <f t="shared" si="890"/>
        <v>8.8741963123034739E-3</v>
      </c>
      <c r="G2079" s="2">
        <f t="shared" si="891"/>
        <v>-3.1051873990354398E-3</v>
      </c>
      <c r="H2079" s="2">
        <f t="shared" si="872"/>
        <v>0.17058852496887758</v>
      </c>
      <c r="I2079" s="25">
        <f t="shared" si="873"/>
        <v>9.6421887831284799E-6</v>
      </c>
      <c r="L2079" s="20">
        <v>1816</v>
      </c>
      <c r="M2079" s="2">
        <f t="shared" si="874"/>
        <v>0.48424036095929135</v>
      </c>
      <c r="N2079" s="2">
        <f t="shared" si="897"/>
        <v>1.1088261294647328</v>
      </c>
      <c r="O2079" s="2">
        <f t="shared" si="897"/>
        <v>3.6148607082600002</v>
      </c>
      <c r="P2079" s="2">
        <f t="shared" si="897"/>
        <v>4.9541388488964397</v>
      </c>
      <c r="Q2079" s="2">
        <f t="shared" si="897"/>
        <v>0.83242044979006113</v>
      </c>
      <c r="R2079" s="2">
        <f t="shared" si="898"/>
        <v>-0.53526411894895465</v>
      </c>
      <c r="S2079" s="2">
        <f t="shared" si="870"/>
        <v>0.23448872718198477</v>
      </c>
      <c r="T2079" s="25">
        <f t="shared" si="871"/>
        <v>0.28650767703420066</v>
      </c>
      <c r="W2079" s="20">
        <v>1816</v>
      </c>
      <c r="X2079" s="2">
        <f t="shared" si="875"/>
        <v>2.7152722589392227E-2</v>
      </c>
      <c r="Y2079" s="2">
        <f t="shared" si="892"/>
        <v>0.71170929463938359</v>
      </c>
      <c r="Z2079" s="2">
        <f t="shared" si="893"/>
        <v>0.29069829976761025</v>
      </c>
      <c r="AA2079" s="2">
        <f t="shared" si="894"/>
        <v>-4.596937853742708E-2</v>
      </c>
      <c r="AB2079" s="2">
        <f t="shared" si="895"/>
        <v>0.13140604686675475</v>
      </c>
      <c r="AC2079" s="2">
        <f t="shared" si="896"/>
        <v>-0.14716618882533447</v>
      </c>
      <c r="AD2079" s="2">
        <f t="shared" si="876"/>
        <v>7.3727034401649091E-4</v>
      </c>
      <c r="AE2079" s="25">
        <f t="shared" si="877"/>
        <v>2.1657887133374E-2</v>
      </c>
      <c r="AI2079" s="20">
        <v>1816</v>
      </c>
      <c r="AJ2079" s="2">
        <f t="shared" si="878"/>
        <v>0.61701267254066428</v>
      </c>
      <c r="AK2079" s="2">
        <f t="shared" si="882"/>
        <v>-0.27795619611976907</v>
      </c>
      <c r="AL2079" s="2">
        <f t="shared" si="883"/>
        <v>-0.12024354084525701</v>
      </c>
      <c r="AM2079" s="2">
        <f t="shared" si="884"/>
        <v>9.8596603254865675E-3</v>
      </c>
      <c r="AN2079" s="2">
        <f t="shared" si="885"/>
        <v>3.2875721509251332E-2</v>
      </c>
      <c r="AO2079" s="2">
        <f t="shared" si="886"/>
        <v>7.6046851954280816E-3</v>
      </c>
      <c r="AP2079" s="2">
        <f t="shared" si="879"/>
        <v>0.38070463807577298</v>
      </c>
      <c r="AQ2079" s="25">
        <f t="shared" si="880"/>
        <v>5.7831236921563039E-5</v>
      </c>
    </row>
    <row r="2080" spans="1:43" x14ac:dyDescent="0.2">
      <c r="A2080" s="20">
        <v>1817</v>
      </c>
      <c r="B2080" s="2">
        <f t="shared" si="881"/>
        <v>-0.90260003114674525</v>
      </c>
      <c r="C2080" s="2">
        <f t="shared" si="887"/>
        <v>-0.43775615648343386</v>
      </c>
      <c r="D2080" s="2">
        <f t="shared" si="888"/>
        <v>0.23649620584333331</v>
      </c>
      <c r="E2080" s="2">
        <f t="shared" si="889"/>
        <v>0.12207468552243989</v>
      </c>
      <c r="F2080" s="2">
        <f t="shared" si="890"/>
        <v>-4.6554271479562395E-3</v>
      </c>
      <c r="G2080" s="2">
        <f t="shared" si="891"/>
        <v>-3.9228171523484918E-3</v>
      </c>
      <c r="H2080" s="2">
        <f t="shared" si="872"/>
        <v>0.8146868162261055</v>
      </c>
      <c r="I2080" s="25">
        <f t="shared" si="873"/>
        <v>1.5388494410759531E-5</v>
      </c>
      <c r="L2080" s="20">
        <v>1817</v>
      </c>
      <c r="M2080" s="2">
        <f t="shared" si="874"/>
        <v>0.99094187740814077</v>
      </c>
      <c r="N2080" s="2">
        <f t="shared" si="897"/>
        <v>4.5687020657561277</v>
      </c>
      <c r="O2080" s="2">
        <f t="shared" si="897"/>
        <v>6.7725756623246589</v>
      </c>
      <c r="P2080" s="2">
        <f t="shared" si="897"/>
        <v>3.2240232655750263</v>
      </c>
      <c r="Q2080" s="2">
        <f t="shared" si="897"/>
        <v>-1.3002116072424803</v>
      </c>
      <c r="R2080" s="2">
        <f t="shared" si="898"/>
        <v>-0.85814240899688388</v>
      </c>
      <c r="S2080" s="2">
        <f t="shared" si="870"/>
        <v>0.98196580440117065</v>
      </c>
      <c r="T2080" s="25">
        <f t="shared" si="871"/>
        <v>0.73640839411897507</v>
      </c>
      <c r="W2080" s="20">
        <v>1817</v>
      </c>
      <c r="X2080" s="2">
        <f t="shared" si="875"/>
        <v>-0.97965772564486053</v>
      </c>
      <c r="Y2080" s="2">
        <f t="shared" si="892"/>
        <v>-0.24794135860844624</v>
      </c>
      <c r="Z2080" s="2">
        <f t="shared" si="893"/>
        <v>0.34835866624930745</v>
      </c>
      <c r="AA2080" s="2">
        <f t="shared" si="894"/>
        <v>0.38574123109000613</v>
      </c>
      <c r="AB2080" s="2">
        <f t="shared" si="895"/>
        <v>0.85479705821682539</v>
      </c>
      <c r="AC2080" s="2">
        <f t="shared" si="896"/>
        <v>0.88946478759128433</v>
      </c>
      <c r="AD2080" s="2">
        <f t="shared" si="876"/>
        <v>0.95972925941566078</v>
      </c>
      <c r="AE2080" s="25">
        <f t="shared" si="877"/>
        <v>0.79114760836480857</v>
      </c>
      <c r="AI2080" s="20">
        <v>1817</v>
      </c>
      <c r="AJ2080" s="2">
        <f t="shared" si="878"/>
        <v>0.27313619680407619</v>
      </c>
      <c r="AK2080" s="2">
        <f t="shared" si="882"/>
        <v>0.37053146130894021</v>
      </c>
      <c r="AL2080" s="2">
        <f t="shared" si="883"/>
        <v>6.8639868605322053E-3</v>
      </c>
      <c r="AM2080" s="2">
        <f t="shared" si="884"/>
        <v>-5.1253256962118493E-2</v>
      </c>
      <c r="AN2080" s="2">
        <f t="shared" si="885"/>
        <v>-2.1059626022744131E-2</v>
      </c>
      <c r="AO2080" s="2">
        <f t="shared" si="886"/>
        <v>6.0343830480497516E-3</v>
      </c>
      <c r="AP2080" s="2">
        <f t="shared" si="879"/>
        <v>7.4603382004595042E-2</v>
      </c>
      <c r="AQ2080" s="25">
        <f t="shared" si="880"/>
        <v>3.6413778770590209E-5</v>
      </c>
    </row>
    <row r="2081" spans="1:43" x14ac:dyDescent="0.2">
      <c r="A2081" s="20">
        <v>1818</v>
      </c>
      <c r="B2081" s="2">
        <f t="shared" si="881"/>
        <v>-0.96766952683016461</v>
      </c>
      <c r="C2081" s="2">
        <f t="shared" si="887"/>
        <v>7.1524813993380648E-2</v>
      </c>
      <c r="D2081" s="2">
        <f t="shared" si="888"/>
        <v>0.39469840925181882</v>
      </c>
      <c r="E2081" s="2">
        <f t="shared" si="889"/>
        <v>6.9027042154110929E-2</v>
      </c>
      <c r="F2081" s="2">
        <f t="shared" si="890"/>
        <v>-1.5995530477432844E-2</v>
      </c>
      <c r="G2081" s="2">
        <f t="shared" si="891"/>
        <v>-2.8954847031592164E-3</v>
      </c>
      <c r="H2081" s="2">
        <f t="shared" si="872"/>
        <v>0.93638431315571469</v>
      </c>
      <c r="I2081" s="25">
        <f t="shared" si="873"/>
        <v>8.3838316662290152E-6</v>
      </c>
      <c r="L2081" s="20">
        <v>1818</v>
      </c>
      <c r="M2081" s="2">
        <f t="shared" si="874"/>
        <v>0.23391058606967285</v>
      </c>
      <c r="N2081" s="2">
        <f t="shared" si="897"/>
        <v>2.2021831133759724</v>
      </c>
      <c r="O2081" s="2">
        <f t="shared" si="897"/>
        <v>1.2933299097867292</v>
      </c>
      <c r="P2081" s="2">
        <f t="shared" si="897"/>
        <v>-2.6176391871077387</v>
      </c>
      <c r="Q2081" s="2">
        <f t="shared" si="897"/>
        <v>-1.7747039664798367</v>
      </c>
      <c r="R2081" s="2">
        <f t="shared" si="898"/>
        <v>-8.6644993741684245E-2</v>
      </c>
      <c r="S2081" s="2">
        <f t="shared" si="870"/>
        <v>5.4714162275457834E-2</v>
      </c>
      <c r="T2081" s="25">
        <f t="shared" si="871"/>
        <v>7.5073549404965018E-3</v>
      </c>
      <c r="W2081" s="20">
        <v>1818</v>
      </c>
      <c r="X2081" s="2">
        <f t="shared" si="875"/>
        <v>0.41800785210805608</v>
      </c>
      <c r="Y2081" s="2">
        <f t="shared" si="892"/>
        <v>-0.59904370256561867</v>
      </c>
      <c r="Z2081" s="2">
        <f t="shared" si="893"/>
        <v>-0.44899393712021118</v>
      </c>
      <c r="AA2081" s="2">
        <f t="shared" si="894"/>
        <v>-0.12931305288883876</v>
      </c>
      <c r="AB2081" s="2">
        <f t="shared" si="895"/>
        <v>-0.51982941119546411</v>
      </c>
      <c r="AC2081" s="2">
        <f t="shared" si="896"/>
        <v>-0.25701033696763342</v>
      </c>
      <c r="AD2081" s="2">
        <f t="shared" si="876"/>
        <v>0.17473056442399049</v>
      </c>
      <c r="AE2081" s="25">
        <f t="shared" si="877"/>
        <v>6.6054313308216484E-2</v>
      </c>
      <c r="AI2081" s="20">
        <v>1818</v>
      </c>
      <c r="AJ2081" s="2">
        <f t="shared" si="878"/>
        <v>-0.93849458650509143</v>
      </c>
      <c r="AK2081" s="2">
        <f t="shared" si="882"/>
        <v>-0.15816016179763653</v>
      </c>
      <c r="AL2081" s="2">
        <f t="shared" si="883"/>
        <v>0.11216461297271736</v>
      </c>
      <c r="AM2081" s="2">
        <f t="shared" si="884"/>
        <v>5.0465537644859643E-2</v>
      </c>
      <c r="AN2081" s="2">
        <f t="shared" si="885"/>
        <v>-8.0884946226315695E-3</v>
      </c>
      <c r="AO2081" s="2">
        <f t="shared" si="886"/>
        <v>-1.4707167526955054E-2</v>
      </c>
      <c r="AP2081" s="2">
        <f t="shared" si="879"/>
        <v>0.88077208889936254</v>
      </c>
      <c r="AQ2081" s="25">
        <f t="shared" si="880"/>
        <v>2.1630077666592125E-4</v>
      </c>
    </row>
    <row r="2082" spans="1:43" x14ac:dyDescent="0.2">
      <c r="A2082" s="20">
        <v>1819</v>
      </c>
      <c r="B2082" s="2">
        <f t="shared" si="881"/>
        <v>-0.57762892379185615</v>
      </c>
      <c r="C2082" s="2">
        <f t="shared" si="887"/>
        <v>0.54716654684307653</v>
      </c>
      <c r="D2082" s="2">
        <f t="shared" si="888"/>
        <v>0.36726778345636202</v>
      </c>
      <c r="E2082" s="2">
        <f t="shared" si="889"/>
        <v>-1.6485097716614321E-2</v>
      </c>
      <c r="F2082" s="2">
        <f t="shared" si="890"/>
        <v>-1.9812685886365877E-2</v>
      </c>
      <c r="G2082" s="2">
        <f t="shared" si="891"/>
        <v>-5.0636055490593888E-4</v>
      </c>
      <c r="H2082" s="2">
        <f t="shared" si="872"/>
        <v>0.33365517360093794</v>
      </c>
      <c r="I2082" s="25">
        <f t="shared" si="873"/>
        <v>2.5640101156465033E-7</v>
      </c>
      <c r="L2082" s="20">
        <v>1819</v>
      </c>
      <c r="M2082" s="2">
        <f t="shared" si="874"/>
        <v>-0.82142324797500277</v>
      </c>
      <c r="N2082" s="2">
        <f t="shared" si="897"/>
        <v>-2.9727458099373703</v>
      </c>
      <c r="O2082" s="2">
        <f t="shared" si="897"/>
        <v>-5.8352794185089349</v>
      </c>
      <c r="P2082" s="2">
        <f t="shared" si="897"/>
        <v>-5.1210669813160168</v>
      </c>
      <c r="Q2082" s="2">
        <f t="shared" si="897"/>
        <v>1.4056118933495898E-2</v>
      </c>
      <c r="R2082" s="2">
        <f t="shared" si="898"/>
        <v>0.79534943825910442</v>
      </c>
      <c r="S2082" s="2">
        <f t="shared" ref="S2082:S2145" si="899">M2082^2</f>
        <v>0.67473615231380291</v>
      </c>
      <c r="T2082" s="25">
        <f t="shared" ref="T2082:T2145" si="900">R2082^2</f>
        <v>0.63258072893907291</v>
      </c>
      <c r="W2082" s="20">
        <v>1819</v>
      </c>
      <c r="X2082" s="2">
        <f t="shared" si="875"/>
        <v>0.78971320645049548</v>
      </c>
      <c r="Y2082" s="2">
        <f t="shared" si="892"/>
        <v>0.52014932667970859</v>
      </c>
      <c r="Z2082" s="2">
        <f t="shared" si="893"/>
        <v>-0.14433394021283541</v>
      </c>
      <c r="AA2082" s="2">
        <f t="shared" si="894"/>
        <v>-0.32698083811500023</v>
      </c>
      <c r="AB2082" s="2">
        <f t="shared" si="895"/>
        <v>-0.61858439600345605</v>
      </c>
      <c r="AC2082" s="2">
        <f t="shared" si="896"/>
        <v>-0.77267821375763746</v>
      </c>
      <c r="AD2082" s="2">
        <f t="shared" si="876"/>
        <v>0.62364694844232293</v>
      </c>
      <c r="AE2082" s="25">
        <f t="shared" si="877"/>
        <v>0.59703162201569326</v>
      </c>
      <c r="AI2082" s="20">
        <v>1819</v>
      </c>
      <c r="AJ2082" s="2">
        <f t="shared" si="878"/>
        <v>0.83147402858832775</v>
      </c>
      <c r="AK2082" s="2">
        <f t="shared" si="882"/>
        <v>-0.1843765974625976</v>
      </c>
      <c r="AL2082" s="2">
        <f t="shared" si="883"/>
        <v>-0.13888198696244586</v>
      </c>
      <c r="AM2082" s="2">
        <f t="shared" si="884"/>
        <v>-8.144793611748944E-3</v>
      </c>
      <c r="AN2082" s="2">
        <f t="shared" si="885"/>
        <v>3.0579802267418695E-2</v>
      </c>
      <c r="AO2082" s="2">
        <f t="shared" si="886"/>
        <v>1.1275985994552602E-2</v>
      </c>
      <c r="AP2082" s="2">
        <f t="shared" si="879"/>
        <v>0.69134906021690323</v>
      </c>
      <c r="AQ2082" s="25">
        <f t="shared" si="880"/>
        <v>1.2714786014934645E-4</v>
      </c>
    </row>
    <row r="2083" spans="1:43" x14ac:dyDescent="0.2">
      <c r="A2083" s="20">
        <v>1820</v>
      </c>
      <c r="B2083" s="2">
        <f t="shared" si="881"/>
        <v>8.4079587806701717E-2</v>
      </c>
      <c r="C2083" s="2">
        <f t="shared" si="887"/>
        <v>0.76546730299940502</v>
      </c>
      <c r="D2083" s="2">
        <f t="shared" si="888"/>
        <v>0.16710538038399711</v>
      </c>
      <c r="E2083" s="2">
        <f t="shared" si="889"/>
        <v>-9.4244038544458369E-2</v>
      </c>
      <c r="F2083" s="2">
        <f t="shared" si="890"/>
        <v>-1.4311625541200496E-2</v>
      </c>
      <c r="G2083" s="2">
        <f t="shared" si="891"/>
        <v>2.1209128743896605E-3</v>
      </c>
      <c r="H2083" s="2">
        <f t="shared" si="872"/>
        <v>7.0693770857448643E-3</v>
      </c>
      <c r="I2083" s="25">
        <f t="shared" si="873"/>
        <v>4.4982714207518119E-6</v>
      </c>
      <c r="L2083" s="20">
        <v>1820</v>
      </c>
      <c r="M2083" s="2">
        <f t="shared" si="874"/>
        <v>-0.82920875329201282</v>
      </c>
      <c r="N2083" s="2">
        <f t="shared" si="897"/>
        <v>-4.3565781060136679</v>
      </c>
      <c r="O2083" s="2">
        <f t="shared" si="897"/>
        <v>-5.5222474034564533</v>
      </c>
      <c r="P2083" s="2">
        <f t="shared" si="897"/>
        <v>-1.0936774766409318</v>
      </c>
      <c r="Q2083" s="2">
        <f t="shared" si="897"/>
        <v>1.7848906538666134</v>
      </c>
      <c r="R2083" s="2">
        <f t="shared" si="898"/>
        <v>0.66304706668539293</v>
      </c>
      <c r="S2083" s="2">
        <f t="shared" si="899"/>
        <v>0.68758715653609415</v>
      </c>
      <c r="T2083" s="25">
        <f t="shared" si="900"/>
        <v>0.43963141264010391</v>
      </c>
      <c r="W2083" s="20">
        <v>1820</v>
      </c>
      <c r="X2083" s="2">
        <f t="shared" si="875"/>
        <v>-0.77685684153274326</v>
      </c>
      <c r="Y2083" s="2">
        <f t="shared" si="892"/>
        <v>0.36268566941604763</v>
      </c>
      <c r="Z2083" s="2">
        <f t="shared" si="893"/>
        <v>0.51457988422355783</v>
      </c>
      <c r="AA2083" s="2">
        <f t="shared" si="894"/>
        <v>0.27789451557727973</v>
      </c>
      <c r="AB2083" s="2">
        <f t="shared" si="895"/>
        <v>0.80091675222834802</v>
      </c>
      <c r="AC2083" s="2">
        <f t="shared" si="896"/>
        <v>0.60811855434653284</v>
      </c>
      <c r="AD2083" s="2">
        <f t="shared" si="876"/>
        <v>0.60350655223622973</v>
      </c>
      <c r="AE2083" s="25">
        <f t="shared" si="877"/>
        <v>0.36980817614051703</v>
      </c>
      <c r="AI2083" s="20">
        <v>1820</v>
      </c>
      <c r="AJ2083" s="2">
        <f t="shared" si="878"/>
        <v>-4.0152203081186687E-2</v>
      </c>
      <c r="AK2083" s="2">
        <f t="shared" si="882"/>
        <v>0.37517182900281026</v>
      </c>
      <c r="AL2083" s="2">
        <f t="shared" si="883"/>
        <v>5.129979601555347E-2</v>
      </c>
      <c r="AM2083" s="2">
        <f t="shared" si="884"/>
        <v>-4.0879097364143635E-2</v>
      </c>
      <c r="AN2083" s="2">
        <f t="shared" si="885"/>
        <v>-2.7904000976912927E-2</v>
      </c>
      <c r="AO2083" s="2">
        <f t="shared" si="886"/>
        <v>1.4353068151353023E-3</v>
      </c>
      <c r="AP2083" s="2">
        <f t="shared" si="879"/>
        <v>1.6121994122728577E-3</v>
      </c>
      <c r="AQ2083" s="25">
        <f t="shared" si="880"/>
        <v>2.0601056535738445E-6</v>
      </c>
    </row>
    <row r="2084" spans="1:43" x14ac:dyDescent="0.2">
      <c r="A2084" s="20">
        <v>1821</v>
      </c>
      <c r="B2084" s="2">
        <f t="shared" si="881"/>
        <v>0.70624415547980224</v>
      </c>
      <c r="C2084" s="2">
        <f t="shared" si="887"/>
        <v>0.62375682579851166</v>
      </c>
      <c r="D2084" s="2">
        <f t="shared" si="888"/>
        <v>-0.11164929417654007</v>
      </c>
      <c r="E2084" s="2">
        <f t="shared" si="889"/>
        <v>-0.12767853544108917</v>
      </c>
      <c r="F2084" s="2">
        <f t="shared" si="890"/>
        <v>-2.0795840786274051E-3</v>
      </c>
      <c r="G2084" s="2">
        <f t="shared" si="891"/>
        <v>3.7506878387303906E-3</v>
      </c>
      <c r="H2084" s="2">
        <f t="shared" si="872"/>
        <v>0.49878080714937906</v>
      </c>
      <c r="I2084" s="25">
        <f t="shared" si="873"/>
        <v>1.4067659263600048E-5</v>
      </c>
      <c r="L2084" s="20">
        <v>1821</v>
      </c>
      <c r="M2084" s="2">
        <f t="shared" si="874"/>
        <v>0.22048280430438943</v>
      </c>
      <c r="N2084" s="2">
        <f t="shared" si="897"/>
        <v>-0.18453390945739884</v>
      </c>
      <c r="O2084" s="2">
        <f t="shared" si="897"/>
        <v>1.8332210809466203</v>
      </c>
      <c r="P2084" s="2">
        <f t="shared" si="897"/>
        <v>4.3284619522013248</v>
      </c>
      <c r="Q2084" s="2">
        <f t="shared" si="897"/>
        <v>1.2794818197095348</v>
      </c>
      <c r="R2084" s="2">
        <f t="shared" si="898"/>
        <v>-0.31482894586615889</v>
      </c>
      <c r="S2084" s="2">
        <f t="shared" si="899"/>
        <v>4.8612666993927689E-2</v>
      </c>
      <c r="T2084" s="25">
        <f t="shared" si="900"/>
        <v>9.911726515519681E-2</v>
      </c>
      <c r="W2084" s="20">
        <v>1821</v>
      </c>
      <c r="X2084" s="2">
        <f t="shared" si="875"/>
        <v>-0.43670620310470948</v>
      </c>
      <c r="Y2084" s="2">
        <f t="shared" si="892"/>
        <v>-0.68495521429260164</v>
      </c>
      <c r="Z2084" s="2">
        <f t="shared" si="893"/>
        <v>-8.949331495220858E-2</v>
      </c>
      <c r="AA2084" s="2">
        <f t="shared" si="894"/>
        <v>0.20070440602922385</v>
      </c>
      <c r="AB2084" s="2">
        <f t="shared" si="895"/>
        <v>0.25464446844132088</v>
      </c>
      <c r="AC2084" s="2">
        <f t="shared" si="896"/>
        <v>0.49634659501910577</v>
      </c>
      <c r="AD2084" s="2">
        <f t="shared" si="876"/>
        <v>0.19071230783013177</v>
      </c>
      <c r="AE2084" s="25">
        <f t="shared" si="877"/>
        <v>0.24635994238706019</v>
      </c>
      <c r="AI2084" s="20">
        <v>1821</v>
      </c>
      <c r="AJ2084" s="2">
        <f t="shared" si="878"/>
        <v>-0.78421479584150844</v>
      </c>
      <c r="AK2084" s="2">
        <f t="shared" si="882"/>
        <v>-0.25720148359897482</v>
      </c>
      <c r="AL2084" s="2">
        <f t="shared" si="883"/>
        <v>7.8502012422361156E-2</v>
      </c>
      <c r="AM2084" s="2">
        <f t="shared" si="884"/>
        <v>5.6259582554215329E-2</v>
      </c>
      <c r="AN2084" s="2">
        <f t="shared" si="885"/>
        <v>2.2632692341801814E-3</v>
      </c>
      <c r="AO2084" s="2">
        <f t="shared" si="886"/>
        <v>-1.2965345323228603E-2</v>
      </c>
      <c r="AP2084" s="2">
        <f t="shared" si="879"/>
        <v>0.61499284601673876</v>
      </c>
      <c r="AQ2084" s="25">
        <f t="shared" si="880"/>
        <v>1.681001793505658E-4</v>
      </c>
    </row>
    <row r="2085" spans="1:43" x14ac:dyDescent="0.2">
      <c r="A2085" s="20">
        <v>1822</v>
      </c>
      <c r="B2085" s="2">
        <f t="shared" si="881"/>
        <v>0.99625106146159992</v>
      </c>
      <c r="C2085" s="2">
        <f t="shared" si="887"/>
        <v>0.18868376695528788</v>
      </c>
      <c r="D2085" s="2">
        <f t="shared" si="888"/>
        <v>-0.33789356111755287</v>
      </c>
      <c r="E2085" s="2">
        <f t="shared" si="889"/>
        <v>-0.10106382208764567</v>
      </c>
      <c r="F2085" s="2">
        <f t="shared" si="890"/>
        <v>1.1130518270501532E-2</v>
      </c>
      <c r="G2085" s="2">
        <f t="shared" si="891"/>
        <v>3.6164557064085577E-3</v>
      </c>
      <c r="H2085" s="2">
        <f t="shared" si="872"/>
        <v>0.99251617746336451</v>
      </c>
      <c r="I2085" s="25">
        <f t="shared" si="873"/>
        <v>1.3078751876415019E-5</v>
      </c>
      <c r="L2085" s="20">
        <v>1822</v>
      </c>
      <c r="M2085" s="2">
        <f t="shared" si="874"/>
        <v>0.98899606102907167</v>
      </c>
      <c r="N2085" s="2">
        <f t="shared" si="897"/>
        <v>4.2228435199021259</v>
      </c>
      <c r="O2085" s="2">
        <f t="shared" si="897"/>
        <v>6.850811152158685</v>
      </c>
      <c r="P2085" s="2">
        <f t="shared" si="897"/>
        <v>4.2305809833157406</v>
      </c>
      <c r="Q2085" s="2">
        <f t="shared" si="897"/>
        <v>-0.85763033569923575</v>
      </c>
      <c r="R2085" s="2">
        <f t="shared" si="898"/>
        <v>-0.89120848642202699</v>
      </c>
      <c r="S2085" s="2">
        <f t="shared" si="899"/>
        <v>0.97811320873101926</v>
      </c>
      <c r="T2085" s="25">
        <f t="shared" si="900"/>
        <v>0.79425256627064023</v>
      </c>
      <c r="W2085" s="20">
        <v>1822</v>
      </c>
      <c r="X2085" s="2">
        <f t="shared" si="875"/>
        <v>0.97529796975450689</v>
      </c>
      <c r="Y2085" s="2">
        <f t="shared" si="892"/>
        <v>-5.1439150499574093E-2</v>
      </c>
      <c r="Z2085" s="2">
        <f t="shared" si="893"/>
        <v>-0.47391374698725802</v>
      </c>
      <c r="AA2085" s="2">
        <f t="shared" si="894"/>
        <v>-0.3690954385052323</v>
      </c>
      <c r="AB2085" s="2">
        <f t="shared" si="895"/>
        <v>-0.91662826549209331</v>
      </c>
      <c r="AC2085" s="2">
        <f t="shared" si="896"/>
        <v>-0.83366052651077627</v>
      </c>
      <c r="AD2085" s="2">
        <f t="shared" si="876"/>
        <v>0.95120612980726305</v>
      </c>
      <c r="AE2085" s="25">
        <f t="shared" si="877"/>
        <v>0.69498987346222474</v>
      </c>
      <c r="AI2085" s="20">
        <v>1822</v>
      </c>
      <c r="AJ2085" s="2">
        <f t="shared" si="878"/>
        <v>0.96317477012287933</v>
      </c>
      <c r="AK2085" s="2">
        <f t="shared" si="882"/>
        <v>-7.2445108087349788E-2</v>
      </c>
      <c r="AL2085" s="2">
        <f t="shared" si="883"/>
        <v>-0.14369684005036529</v>
      </c>
      <c r="AM2085" s="2">
        <f t="shared" si="884"/>
        <v>-2.5338557014901848E-2</v>
      </c>
      <c r="AN2085" s="2">
        <f t="shared" si="885"/>
        <v>2.5240128030872756E-2</v>
      </c>
      <c r="AO2085" s="2">
        <f t="shared" si="886"/>
        <v>1.3824933601426816E-2</v>
      </c>
      <c r="AP2085" s="2">
        <f t="shared" si="879"/>
        <v>0.92770563780126147</v>
      </c>
      <c r="AQ2085" s="25">
        <f t="shared" si="880"/>
        <v>1.9112878908386023E-4</v>
      </c>
    </row>
    <row r="2086" spans="1:43" x14ac:dyDescent="0.2">
      <c r="A2086" s="20">
        <v>1823</v>
      </c>
      <c r="B2086" s="2">
        <f t="shared" si="881"/>
        <v>0.81770552638570626</v>
      </c>
      <c r="C2086" s="2">
        <f t="shared" si="887"/>
        <v>-0.33513021575212437</v>
      </c>
      <c r="D2086" s="2">
        <f t="shared" si="888"/>
        <v>-0.40522120653243615</v>
      </c>
      <c r="E2086" s="2">
        <f t="shared" si="889"/>
        <v>-2.6917214040619353E-2</v>
      </c>
      <c r="F2086" s="2">
        <f t="shared" si="890"/>
        <v>1.910576395781469E-2</v>
      </c>
      <c r="G2086" s="2">
        <f t="shared" si="891"/>
        <v>1.7813479466289169E-3</v>
      </c>
      <c r="H2086" s="2">
        <f t="shared" si="872"/>
        <v>0.66864232788172495</v>
      </c>
      <c r="I2086" s="25">
        <f t="shared" si="873"/>
        <v>3.1732005069590589E-6</v>
      </c>
      <c r="L2086" s="20">
        <v>1823</v>
      </c>
      <c r="M2086" s="2">
        <f t="shared" si="874"/>
        <v>0.49625797941704164</v>
      </c>
      <c r="N2086" s="2">
        <f t="shared" si="897"/>
        <v>3.2448941002136489</v>
      </c>
      <c r="O2086" s="2">
        <f t="shared" si="897"/>
        <v>3.1316680099334011</v>
      </c>
      <c r="P2086" s="2">
        <f t="shared" si="897"/>
        <v>-1.2624943017092431</v>
      </c>
      <c r="Q2086" s="2">
        <f t="shared" si="897"/>
        <v>-1.9010198249396371</v>
      </c>
      <c r="R2086" s="2">
        <f t="shared" si="898"/>
        <v>-0.33104366595473683</v>
      </c>
      <c r="S2086" s="2">
        <f t="shared" si="899"/>
        <v>0.24627198213508492</v>
      </c>
      <c r="T2086" s="25">
        <f t="shared" si="900"/>
        <v>0.10958990876875138</v>
      </c>
      <c r="W2086" s="20">
        <v>1823</v>
      </c>
      <c r="X2086" s="2">
        <f t="shared" si="875"/>
        <v>-6.4732802515050352E-3</v>
      </c>
      <c r="Y2086" s="2">
        <f t="shared" si="892"/>
        <v>0.708329379778037</v>
      </c>
      <c r="Z2086" s="2">
        <f t="shared" si="893"/>
        <v>0.30484170699086244</v>
      </c>
      <c r="AA2086" s="2">
        <f t="shared" si="894"/>
        <v>-3.2985892489123959E-2</v>
      </c>
      <c r="AB2086" s="2">
        <f t="shared" si="895"/>
        <v>0.16187525550807322</v>
      </c>
      <c r="AC2086" s="2">
        <f t="shared" si="896"/>
        <v>-0.11752775924672142</v>
      </c>
      <c r="AD2086" s="2">
        <f t="shared" si="876"/>
        <v>4.1903357214525092E-5</v>
      </c>
      <c r="AE2086" s="25">
        <f t="shared" si="877"/>
        <v>1.3812774193555312E-2</v>
      </c>
      <c r="AI2086" s="20">
        <v>1823</v>
      </c>
      <c r="AJ2086" s="2">
        <f t="shared" si="878"/>
        <v>-0.349444060817441</v>
      </c>
      <c r="AK2086" s="2">
        <f t="shared" si="882"/>
        <v>0.34246953769710275</v>
      </c>
      <c r="AL2086" s="2">
        <f t="shared" si="883"/>
        <v>9.0629489408819028E-2</v>
      </c>
      <c r="AM2086" s="2">
        <f t="shared" si="884"/>
        <v>-2.6436044328554158E-2</v>
      </c>
      <c r="AN2086" s="2">
        <f t="shared" si="885"/>
        <v>-3.1970956325843687E-2</v>
      </c>
      <c r="AO2086" s="2">
        <f t="shared" si="886"/>
        <v>-3.3066324175590796E-3</v>
      </c>
      <c r="AP2086" s="2">
        <f t="shared" si="879"/>
        <v>0.12211115164058341</v>
      </c>
      <c r="AQ2086" s="25">
        <f t="shared" si="880"/>
        <v>1.0933817944852603E-5</v>
      </c>
    </row>
    <row r="2087" spans="1:43" x14ac:dyDescent="0.2">
      <c r="A2087" s="20">
        <v>1824</v>
      </c>
      <c r="B2087" s="2">
        <f t="shared" si="881"/>
        <v>0.25458030524926722</v>
      </c>
      <c r="C2087" s="2">
        <f t="shared" si="887"/>
        <v>-0.70132722143726323</v>
      </c>
      <c r="D2087" s="2">
        <f t="shared" si="888"/>
        <v>-0.28196698675906606</v>
      </c>
      <c r="E2087" s="2">
        <f t="shared" si="889"/>
        <v>5.9888980362810512E-2</v>
      </c>
      <c r="F2087" s="2">
        <f t="shared" si="890"/>
        <v>1.8095270320022488E-2</v>
      </c>
      <c r="G2087" s="2">
        <f t="shared" si="891"/>
        <v>-8.9155558675543074E-4</v>
      </c>
      <c r="H2087" s="2">
        <f t="shared" si="872"/>
        <v>6.4811131820810081E-2</v>
      </c>
      <c r="I2087" s="25">
        <f t="shared" si="873"/>
        <v>7.9487136427482036E-7</v>
      </c>
      <c r="L2087" s="20">
        <v>1824</v>
      </c>
      <c r="M2087" s="2">
        <f t="shared" si="874"/>
        <v>-0.62935020690352239</v>
      </c>
      <c r="N2087" s="2">
        <f t="shared" si="897"/>
        <v>-1.8712184405660635</v>
      </c>
      <c r="O2087" s="2">
        <f t="shared" si="897"/>
        <v>-4.581242776466854</v>
      </c>
      <c r="P2087" s="2">
        <f t="shared" si="897"/>
        <v>-5.1455301837296528</v>
      </c>
      <c r="Q2087" s="2">
        <f t="shared" si="897"/>
        <v>-0.52006821426232397</v>
      </c>
      <c r="R2087" s="2">
        <f t="shared" si="898"/>
        <v>0.65129600756384609</v>
      </c>
      <c r="S2087" s="2">
        <f t="shared" si="899"/>
        <v>0.39608168292950646</v>
      </c>
      <c r="T2087" s="25">
        <f t="shared" si="900"/>
        <v>0.42418648946860549</v>
      </c>
      <c r="W2087" s="20">
        <v>1824</v>
      </c>
      <c r="X2087" s="2">
        <f t="shared" si="875"/>
        <v>-0.97235648408914999</v>
      </c>
      <c r="Y2087" s="2">
        <f t="shared" si="892"/>
        <v>-0.27042868713693297</v>
      </c>
      <c r="Z2087" s="2">
        <f t="shared" si="893"/>
        <v>0.33539239823095357</v>
      </c>
      <c r="AA2087" s="2">
        <f t="shared" si="894"/>
        <v>0.3840843662429404</v>
      </c>
      <c r="AB2087" s="2">
        <f t="shared" si="895"/>
        <v>0.84307147123126402</v>
      </c>
      <c r="AC2087" s="2">
        <f t="shared" si="896"/>
        <v>0.88706563268165251</v>
      </c>
      <c r="AD2087" s="2">
        <f t="shared" si="876"/>
        <v>0.94547713215021334</v>
      </c>
      <c r="AE2087" s="25">
        <f t="shared" si="877"/>
        <v>0.78688543668490041</v>
      </c>
      <c r="AI2087" s="20">
        <v>1824</v>
      </c>
      <c r="AJ2087" s="2">
        <f t="shared" si="878"/>
        <v>-0.55187832970436412</v>
      </c>
      <c r="AK2087" s="2">
        <f t="shared" si="882"/>
        <v>-0.33064230303401931</v>
      </c>
      <c r="AL2087" s="2">
        <f t="shared" si="883"/>
        <v>3.7025728503570977E-2</v>
      </c>
      <c r="AM2087" s="2">
        <f t="shared" si="884"/>
        <v>5.6453840261276804E-2</v>
      </c>
      <c r="AN2087" s="2">
        <f t="shared" si="885"/>
        <v>1.2389759004206038E-2</v>
      </c>
      <c r="AO2087" s="2">
        <f t="shared" si="886"/>
        <v>-9.9330198571699838E-3</v>
      </c>
      <c r="AP2087" s="2">
        <f t="shared" si="879"/>
        <v>0.30456969079727886</v>
      </c>
      <c r="AQ2087" s="25">
        <f t="shared" si="880"/>
        <v>9.8664883482933204E-5</v>
      </c>
    </row>
    <row r="2088" spans="1:43" x14ac:dyDescent="0.2">
      <c r="A2088" s="20">
        <v>1825</v>
      </c>
      <c r="B2088" s="2">
        <f t="shared" si="881"/>
        <v>-0.4282780113729166</v>
      </c>
      <c r="C2088" s="2">
        <f t="shared" si="887"/>
        <v>-0.73767907634038743</v>
      </c>
      <c r="D2088" s="2">
        <f t="shared" si="888"/>
        <v>-2.6099287257236092E-2</v>
      </c>
      <c r="E2088" s="2">
        <f t="shared" si="889"/>
        <v>0.11852845151047929</v>
      </c>
      <c r="F2088" s="2">
        <f t="shared" si="890"/>
        <v>8.5742883043493923E-3</v>
      </c>
      <c r="G2088" s="2">
        <f t="shared" si="891"/>
        <v>-3.1451465967056937E-3</v>
      </c>
      <c r="H2088" s="2">
        <f t="shared" si="872"/>
        <v>0.18342205502554007</v>
      </c>
      <c r="I2088" s="25">
        <f t="shared" si="873"/>
        <v>9.891947114769408E-6</v>
      </c>
      <c r="L2088" s="20">
        <v>1825</v>
      </c>
      <c r="M2088" s="2">
        <f t="shared" si="874"/>
        <v>-0.95235783492309689</v>
      </c>
      <c r="N2088" s="2">
        <f t="shared" si="897"/>
        <v>-4.6009951247313792</v>
      </c>
      <c r="O2088" s="2">
        <f t="shared" si="897"/>
        <v>-6.4517657003194655</v>
      </c>
      <c r="P2088" s="2">
        <f t="shared" si="897"/>
        <v>-2.4665512242272616</v>
      </c>
      <c r="Q2088" s="2">
        <f t="shared" si="897"/>
        <v>1.5241183243500442</v>
      </c>
      <c r="R2088" s="2">
        <f t="shared" si="898"/>
        <v>0.80304798355566032</v>
      </c>
      <c r="S2088" s="2">
        <f t="shared" si="899"/>
        <v>0.90698544573940865</v>
      </c>
      <c r="T2088" s="25">
        <f t="shared" si="900"/>
        <v>0.64488606389281211</v>
      </c>
      <c r="W2088" s="20">
        <v>1825</v>
      </c>
      <c r="X2088" s="2">
        <f t="shared" si="875"/>
        <v>0.44831614019836352</v>
      </c>
      <c r="Y2088" s="2">
        <f t="shared" si="892"/>
        <v>-0.58544545141287352</v>
      </c>
      <c r="Z2088" s="2">
        <f t="shared" si="893"/>
        <v>-0.45724541783527073</v>
      </c>
      <c r="AA2088" s="2">
        <f t="shared" si="894"/>
        <v>-0.14154365260938073</v>
      </c>
      <c r="AB2088" s="2">
        <f t="shared" si="895"/>
        <v>-0.54497046398752136</v>
      </c>
      <c r="AC2088" s="2">
        <f t="shared" si="896"/>
        <v>-0.28555858050432026</v>
      </c>
      <c r="AD2088" s="2">
        <f t="shared" si="876"/>
        <v>0.20098736156235875</v>
      </c>
      <c r="AE2088" s="25">
        <f t="shared" si="877"/>
        <v>8.1543702899642356E-2</v>
      </c>
      <c r="AI2088" s="20">
        <v>1825</v>
      </c>
      <c r="AJ2088" s="2">
        <f t="shared" si="878"/>
        <v>0.99900608805732305</v>
      </c>
      <c r="AK2088" s="2">
        <f t="shared" si="882"/>
        <v>4.669719179763962E-2</v>
      </c>
      <c r="AL2088" s="2">
        <f t="shared" si="883"/>
        <v>-0.13420885459180415</v>
      </c>
      <c r="AM2088" s="2">
        <f t="shared" si="884"/>
        <v>-4.001025180551359E-2</v>
      </c>
      <c r="AN2088" s="2">
        <f t="shared" si="885"/>
        <v>1.7388182292853858E-2</v>
      </c>
      <c r="AO2088" s="2">
        <f t="shared" si="886"/>
        <v>1.4997818984838356E-2</v>
      </c>
      <c r="AP2088" s="2">
        <f t="shared" si="879"/>
        <v>0.99801316397559592</v>
      </c>
      <c r="AQ2088" s="25">
        <f t="shared" si="880"/>
        <v>2.2493457430197781E-4</v>
      </c>
    </row>
    <row r="2089" spans="1:43" x14ac:dyDescent="0.2">
      <c r="A2089" s="20">
        <v>1826</v>
      </c>
      <c r="B2089" s="2">
        <f t="shared" si="881"/>
        <v>-0.90971048721777281</v>
      </c>
      <c r="C2089" s="2">
        <f t="shared" si="887"/>
        <v>-0.42708893508705376</v>
      </c>
      <c r="D2089" s="2">
        <f t="shared" si="888"/>
        <v>0.24204331485427283</v>
      </c>
      <c r="E2089" s="2">
        <f t="shared" si="889"/>
        <v>0.12142213985459976</v>
      </c>
      <c r="F2089" s="2">
        <f t="shared" si="890"/>
        <v>-4.9793154778754144E-3</v>
      </c>
      <c r="G2089" s="2">
        <f t="shared" si="891"/>
        <v>-3.9195260180032582E-3</v>
      </c>
      <c r="H2089" s="2">
        <f t="shared" si="872"/>
        <v>0.82757317055399759</v>
      </c>
      <c r="I2089" s="25">
        <f t="shared" si="873"/>
        <v>1.5362684205804477E-5</v>
      </c>
      <c r="L2089" s="20">
        <v>1826</v>
      </c>
      <c r="M2089" s="2">
        <f t="shared" si="874"/>
        <v>-6.0838286138447072E-2</v>
      </c>
      <c r="N2089" s="2">
        <f t="shared" si="897"/>
        <v>-1.4631940829455807</v>
      </c>
      <c r="O2089" s="2">
        <f t="shared" si="897"/>
        <v>-9.4451886687981434E-2</v>
      </c>
      <c r="P2089" s="2">
        <f t="shared" si="897"/>
        <v>3.3579822579042586</v>
      </c>
      <c r="Q2089" s="2">
        <f t="shared" si="897"/>
        <v>1.6246204013988104</v>
      </c>
      <c r="R2089" s="2">
        <f t="shared" si="898"/>
        <v>-6.9314679447330607E-2</v>
      </c>
      <c r="S2089" s="2">
        <f t="shared" si="899"/>
        <v>3.7012970602635612E-3</v>
      </c>
      <c r="T2089" s="25">
        <f t="shared" si="900"/>
        <v>4.8045247868861961E-3</v>
      </c>
      <c r="W2089" s="20">
        <v>1826</v>
      </c>
      <c r="X2089" s="2">
        <f t="shared" si="875"/>
        <v>0.76863975181352151</v>
      </c>
      <c r="Y2089" s="2">
        <f t="shared" si="892"/>
        <v>0.53645755291600283</v>
      </c>
      <c r="Z2089" s="2">
        <f t="shared" si="893"/>
        <v>-0.12761816478894289</v>
      </c>
      <c r="AA2089" s="2">
        <f t="shared" si="894"/>
        <v>-0.31976633751620354</v>
      </c>
      <c r="AB2089" s="2">
        <f t="shared" si="895"/>
        <v>-0.59543460930360492</v>
      </c>
      <c r="AC2089" s="2">
        <f t="shared" si="896"/>
        <v>-0.75730661738531668</v>
      </c>
      <c r="AD2089" s="2">
        <f t="shared" si="876"/>
        <v>0.59080706806795191</v>
      </c>
      <c r="AE2089" s="25">
        <f t="shared" si="877"/>
        <v>0.57351331273559047</v>
      </c>
      <c r="AI2089" s="20">
        <v>1826</v>
      </c>
      <c r="AJ2089" s="2">
        <f t="shared" si="878"/>
        <v>-0.62395406822897503</v>
      </c>
      <c r="AK2089" s="2">
        <f t="shared" si="882"/>
        <v>0.27567960394281776</v>
      </c>
      <c r="AL2089" s="2">
        <f t="shared" si="883"/>
        <v>0.12093839324218886</v>
      </c>
      <c r="AM2089" s="2">
        <f t="shared" si="884"/>
        <v>-9.3616844828185285E-3</v>
      </c>
      <c r="AN2089" s="2">
        <f t="shared" si="885"/>
        <v>-3.2855688417076548E-2</v>
      </c>
      <c r="AO2089" s="2">
        <f t="shared" si="886"/>
        <v>-7.7194466008571397E-3</v>
      </c>
      <c r="AP2089" s="2">
        <f t="shared" si="879"/>
        <v>0.38931867925948843</v>
      </c>
      <c r="AQ2089" s="25">
        <f t="shared" si="880"/>
        <v>5.9589855823484849E-5</v>
      </c>
    </row>
    <row r="2090" spans="1:43" x14ac:dyDescent="0.2">
      <c r="A2090" s="20">
        <v>1827</v>
      </c>
      <c r="B2090" s="2">
        <f t="shared" si="881"/>
        <v>-0.96329190630579353</v>
      </c>
      <c r="C2090" s="2">
        <f t="shared" si="887"/>
        <v>8.4367805786438849E-2</v>
      </c>
      <c r="D2090" s="2">
        <f t="shared" si="888"/>
        <v>0.3963491639587341</v>
      </c>
      <c r="E2090" s="2">
        <f t="shared" si="889"/>
        <v>6.7209098551845939E-2</v>
      </c>
      <c r="F2090" s="2">
        <f t="shared" si="890"/>
        <v>-1.6191069386890893E-2</v>
      </c>
      <c r="G2090" s="2">
        <f t="shared" si="891"/>
        <v>-2.8504911087659439E-3</v>
      </c>
      <c r="H2090" s="2">
        <f t="shared" si="872"/>
        <v>0.92793129675424968</v>
      </c>
      <c r="I2090" s="25">
        <f t="shared" si="873"/>
        <v>8.1252995611537004E-6</v>
      </c>
      <c r="L2090" s="20">
        <v>1827</v>
      </c>
      <c r="M2090" s="2">
        <f t="shared" si="874"/>
        <v>0.90826738542059249</v>
      </c>
      <c r="N2090" s="2">
        <f t="shared" si="897"/>
        <v>3.5405956802120016</v>
      </c>
      <c r="O2090" s="2">
        <f t="shared" si="897"/>
        <v>6.3833149531867974</v>
      </c>
      <c r="P2090" s="2">
        <f t="shared" si="897"/>
        <v>4.9001330453206968</v>
      </c>
      <c r="Q2090" s="2">
        <f t="shared" si="897"/>
        <v>-0.34673072329429033</v>
      </c>
      <c r="R2090" s="2">
        <f t="shared" si="898"/>
        <v>-0.85328140674927011</v>
      </c>
      <c r="S2090" s="2">
        <f t="shared" si="899"/>
        <v>0.82494964341875909</v>
      </c>
      <c r="T2090" s="25">
        <f t="shared" si="900"/>
        <v>0.72808915910401339</v>
      </c>
      <c r="W2090" s="20">
        <v>1827</v>
      </c>
      <c r="X2090" s="2">
        <f t="shared" si="875"/>
        <v>-0.79758926355117488</v>
      </c>
      <c r="Y2090" s="2">
        <f t="shared" si="892"/>
        <v>0.34167689194005052</v>
      </c>
      <c r="Z2090" s="2">
        <f t="shared" si="893"/>
        <v>0.51523564655719012</v>
      </c>
      <c r="AA2090" s="2">
        <f t="shared" si="894"/>
        <v>0.28684681600141759</v>
      </c>
      <c r="AB2090" s="2">
        <f t="shared" si="895"/>
        <v>0.8155384449605908</v>
      </c>
      <c r="AC2090" s="2">
        <f t="shared" si="896"/>
        <v>0.62968188009407811</v>
      </c>
      <c r="AD2090" s="2">
        <f t="shared" si="876"/>
        <v>0.63614863333210547</v>
      </c>
      <c r="AE2090" s="25">
        <f t="shared" si="877"/>
        <v>0.39649927011881297</v>
      </c>
      <c r="AI2090" s="20">
        <v>1827</v>
      </c>
      <c r="AJ2090" s="2">
        <f t="shared" si="878"/>
        <v>-0.26461075551952795</v>
      </c>
      <c r="AK2090" s="2">
        <f t="shared" si="882"/>
        <v>-0.37117270164713073</v>
      </c>
      <c r="AL2090" s="2">
        <f t="shared" si="883"/>
        <v>-8.13590449231095E-3</v>
      </c>
      <c r="AM2090" s="2">
        <f t="shared" si="884"/>
        <v>5.1028975360492251E-2</v>
      </c>
      <c r="AN2090" s="2">
        <f t="shared" si="885"/>
        <v>2.1283036390416163E-2</v>
      </c>
      <c r="AO2090" s="2">
        <f t="shared" si="886"/>
        <v>-5.9120130864028187E-3</v>
      </c>
      <c r="AP2090" s="2">
        <f t="shared" si="879"/>
        <v>7.0018851936615389E-2</v>
      </c>
      <c r="AQ2090" s="25">
        <f t="shared" si="880"/>
        <v>3.4951898733798182E-5</v>
      </c>
    </row>
    <row r="2091" spans="1:43" x14ac:dyDescent="0.2">
      <c r="A2091" s="20">
        <v>1828</v>
      </c>
      <c r="B2091" s="2">
        <f t="shared" si="881"/>
        <v>-0.56382209000690608</v>
      </c>
      <c r="C2091" s="2">
        <f t="shared" si="887"/>
        <v>0.55614504931518771</v>
      </c>
      <c r="D2091" s="2">
        <f t="shared" si="888"/>
        <v>0.3642458081268703</v>
      </c>
      <c r="E2091" s="2">
        <f t="shared" si="889"/>
        <v>-1.8613431970959736E-2</v>
      </c>
      <c r="F2091" s="2">
        <f t="shared" si="890"/>
        <v>-1.9787910370757156E-2</v>
      </c>
      <c r="G2091" s="2">
        <f t="shared" si="891"/>
        <v>-4.4082569086549388E-4</v>
      </c>
      <c r="H2091" s="2">
        <f t="shared" si="872"/>
        <v>0.3178953491797557</v>
      </c>
      <c r="I2091" s="25">
        <f t="shared" si="873"/>
        <v>1.9432728972703996E-7</v>
      </c>
      <c r="L2091" s="20">
        <v>1828</v>
      </c>
      <c r="M2091" s="2">
        <f t="shared" si="874"/>
        <v>0.71907374662911172</v>
      </c>
      <c r="N2091" s="2">
        <f t="shared" si="897"/>
        <v>4.0291186833284698</v>
      </c>
      <c r="O2091" s="2">
        <f t="shared" si="897"/>
        <v>4.7205392317963408</v>
      </c>
      <c r="P2091" s="2">
        <f t="shared" si="897"/>
        <v>0.19322015597450298</v>
      </c>
      <c r="Q2091" s="2">
        <f t="shared" si="897"/>
        <v>-1.8759015340008023</v>
      </c>
      <c r="R2091" s="2">
        <f t="shared" si="898"/>
        <v>-0.54907158952541035</v>
      </c>
      <c r="S2091" s="2">
        <f t="shared" si="899"/>
        <v>0.51706705309122791</v>
      </c>
      <c r="T2091" s="25">
        <f t="shared" si="900"/>
        <v>0.30147961042396071</v>
      </c>
      <c r="W2091" s="20">
        <v>1828</v>
      </c>
      <c r="X2091" s="2">
        <f t="shared" si="875"/>
        <v>-0.4062118490464427</v>
      </c>
      <c r="Y2091" s="2">
        <f t="shared" si="892"/>
        <v>-0.6917169640299291</v>
      </c>
      <c r="Z2091" s="2">
        <f t="shared" si="893"/>
        <v>-0.10650707152770209</v>
      </c>
      <c r="AA2091" s="2">
        <f t="shared" si="894"/>
        <v>0.18942194261306933</v>
      </c>
      <c r="AB2091" s="2">
        <f t="shared" si="895"/>
        <v>0.2248505233080248</v>
      </c>
      <c r="AC2091" s="2">
        <f t="shared" si="896"/>
        <v>0.47117653309000257</v>
      </c>
      <c r="AD2091" s="2">
        <f t="shared" si="876"/>
        <v>0.16500806630572995</v>
      </c>
      <c r="AE2091" s="25">
        <f t="shared" si="877"/>
        <v>0.22200732533471429</v>
      </c>
      <c r="AI2091" s="20">
        <v>1828</v>
      </c>
      <c r="AJ2091" s="2">
        <f t="shared" si="878"/>
        <v>0.93540151875129929</v>
      </c>
      <c r="AK2091" s="2">
        <f t="shared" si="882"/>
        <v>0.16119149528554177</v>
      </c>
      <c r="AL2091" s="2">
        <f t="shared" si="883"/>
        <v>-0.11136241547488274</v>
      </c>
      <c r="AM2091" s="2">
        <f t="shared" si="884"/>
        <v>-5.0699533541295611E-2</v>
      </c>
      <c r="AN2091" s="2">
        <f t="shared" si="885"/>
        <v>7.8055070284626122E-3</v>
      </c>
      <c r="AO2091" s="2">
        <f t="shared" si="886"/>
        <v>1.4677899214089084E-2</v>
      </c>
      <c r="AP2091" s="2">
        <f t="shared" si="879"/>
        <v>0.87497600128223729</v>
      </c>
      <c r="AQ2091" s="25">
        <f t="shared" si="880"/>
        <v>2.1544072533895696E-4</v>
      </c>
    </row>
    <row r="2092" spans="1:43" x14ac:dyDescent="0.2">
      <c r="A2092" s="20">
        <v>1829</v>
      </c>
      <c r="B2092" s="2">
        <f t="shared" si="881"/>
        <v>0.10082206518543918</v>
      </c>
      <c r="C2092" s="2">
        <f t="shared" si="887"/>
        <v>0.76635858614491981</v>
      </c>
      <c r="D2092" s="2">
        <f t="shared" si="888"/>
        <v>0.16083195723516333</v>
      </c>
      <c r="E2092" s="2">
        <f t="shared" si="889"/>
        <v>-9.5681774594947783E-2</v>
      </c>
      <c r="F2092" s="2">
        <f t="shared" si="890"/>
        <v>-1.4078187912673493E-2</v>
      </c>
      <c r="G2092" s="2">
        <f t="shared" si="891"/>
        <v>2.1761669375230993E-3</v>
      </c>
      <c r="H2092" s="2">
        <f t="shared" si="872"/>
        <v>1.0165088828256947E-2</v>
      </c>
      <c r="I2092" s="25">
        <f t="shared" si="873"/>
        <v>4.7357025399686646E-6</v>
      </c>
      <c r="L2092" s="20">
        <v>1829</v>
      </c>
      <c r="M2092" s="2">
        <f t="shared" si="874"/>
        <v>-0.38714348915704178</v>
      </c>
      <c r="N2092" s="2">
        <f t="shared" si="897"/>
        <v>-0.62063088299016589</v>
      </c>
      <c r="O2092" s="2">
        <f t="shared" si="897"/>
        <v>-2.9622669612812613</v>
      </c>
      <c r="P2092" s="2">
        <f t="shared" si="897"/>
        <v>-4.7601034016436046</v>
      </c>
      <c r="Q2092" s="2">
        <f t="shared" si="897"/>
        <v>-1.0127642116654942</v>
      </c>
      <c r="R2092" s="2">
        <f t="shared" si="898"/>
        <v>0.45536071029453057</v>
      </c>
      <c r="S2092" s="2">
        <f t="shared" si="899"/>
        <v>0.14988008119668852</v>
      </c>
      <c r="T2092" s="25">
        <f t="shared" si="900"/>
        <v>0.2073533764799394</v>
      </c>
      <c r="W2092" s="20">
        <v>1829</v>
      </c>
      <c r="X2092" s="2">
        <f t="shared" si="875"/>
        <v>0.98217362953632648</v>
      </c>
      <c r="Y2092" s="2">
        <f t="shared" si="892"/>
        <v>-2.7357805615302377E-2</v>
      </c>
      <c r="Z2092" s="2">
        <f t="shared" si="893"/>
        <v>-0.46683838705576153</v>
      </c>
      <c r="AA2092" s="2">
        <f t="shared" si="894"/>
        <v>-0.37292094028648048</v>
      </c>
      <c r="AB2092" s="2">
        <f t="shared" si="895"/>
        <v>-0.91771146473742693</v>
      </c>
      <c r="AC2092" s="2">
        <f t="shared" si="896"/>
        <v>-0.84378647067062384</v>
      </c>
      <c r="AD2092" s="2">
        <f t="shared" si="876"/>
        <v>0.96466503855656105</v>
      </c>
      <c r="AE2092" s="25">
        <f t="shared" si="877"/>
        <v>0.7119756080867875</v>
      </c>
      <c r="AI2092" s="20">
        <v>1829</v>
      </c>
      <c r="AJ2092" s="2">
        <f t="shared" si="878"/>
        <v>-0.83635892221517061</v>
      </c>
      <c r="AK2092" s="2">
        <f t="shared" si="882"/>
        <v>0.1814499515119721</v>
      </c>
      <c r="AL2092" s="2">
        <f t="shared" si="883"/>
        <v>0.13920971634669232</v>
      </c>
      <c r="AM2092" s="2">
        <f t="shared" si="884"/>
        <v>8.6444889062633808E-3</v>
      </c>
      <c r="AN2092" s="2">
        <f t="shared" si="885"/>
        <v>-3.0470135604409705E-2</v>
      </c>
      <c r="AO2092" s="2">
        <f t="shared" si="886"/>
        <v>-1.1363907086540583E-2</v>
      </c>
      <c r="AP2092" s="2">
        <f t="shared" si="879"/>
        <v>0.69949624676892175</v>
      </c>
      <c r="AQ2092" s="25">
        <f t="shared" si="880"/>
        <v>1.2913838427152727E-4</v>
      </c>
    </row>
    <row r="2093" spans="1:43" x14ac:dyDescent="0.2">
      <c r="A2093" s="20">
        <v>1830</v>
      </c>
      <c r="B2093" s="2">
        <f t="shared" si="881"/>
        <v>0.71804802773284127</v>
      </c>
      <c r="C2093" s="2">
        <f t="shared" si="887"/>
        <v>0.61614170522750233</v>
      </c>
      <c r="D2093" s="2">
        <f t="shared" si="888"/>
        <v>-0.1182236762128725</v>
      </c>
      <c r="E2093" s="2">
        <f t="shared" si="889"/>
        <v>-0.12774948355796381</v>
      </c>
      <c r="F2093" s="2">
        <f t="shared" si="890"/>
        <v>-1.7472737015340016E-3</v>
      </c>
      <c r="G2093" s="2">
        <f t="shared" si="891"/>
        <v>3.7696742516001762E-3</v>
      </c>
      <c r="H2093" s="2">
        <f t="shared" si="872"/>
        <v>0.51559297013102323</v>
      </c>
      <c r="I2093" s="25">
        <f t="shared" si="873"/>
        <v>1.4210443963177349E-5</v>
      </c>
      <c r="L2093" s="20">
        <v>1830</v>
      </c>
      <c r="M2093" s="2">
        <f t="shared" si="874"/>
        <v>-0.99964263741165105</v>
      </c>
      <c r="N2093" s="2">
        <f t="shared" si="897"/>
        <v>-4.4788995095668609</v>
      </c>
      <c r="O2093" s="2">
        <f t="shared" si="897"/>
        <v>-6.8673400402970284</v>
      </c>
      <c r="P2093" s="2">
        <f t="shared" si="897"/>
        <v>-3.6429409153672703</v>
      </c>
      <c r="Q2093" s="2">
        <f t="shared" si="897"/>
        <v>1.1419356028939009</v>
      </c>
      <c r="R2093" s="2">
        <f t="shared" si="898"/>
        <v>0.87907855844387961</v>
      </c>
      <c r="S2093" s="2">
        <f t="shared" si="899"/>
        <v>0.9992854025313217</v>
      </c>
      <c r="T2093" s="25">
        <f t="shared" si="900"/>
        <v>0.77277911191576942</v>
      </c>
      <c r="W2093" s="20">
        <v>1830</v>
      </c>
      <c r="X2093" s="2">
        <f t="shared" si="875"/>
        <v>-4.0091962919381816E-2</v>
      </c>
      <c r="Y2093" s="2">
        <f t="shared" si="892"/>
        <v>0.70414846551396149</v>
      </c>
      <c r="Z2093" s="2">
        <f t="shared" si="893"/>
        <v>0.31864039037208036</v>
      </c>
      <c r="AA2093" s="2">
        <f t="shared" si="894"/>
        <v>-1.9965105037081744E-2</v>
      </c>
      <c r="AB2093" s="2">
        <f t="shared" si="895"/>
        <v>0.19216141091638056</v>
      </c>
      <c r="AC2093" s="2">
        <f t="shared" si="896"/>
        <v>-8.7756425869897042E-2</v>
      </c>
      <c r="AD2093" s="2">
        <f t="shared" si="876"/>
        <v>1.6073654907290864E-3</v>
      </c>
      <c r="AE2093" s="25">
        <f t="shared" si="877"/>
        <v>7.7011902814587349E-3</v>
      </c>
      <c r="AI2093" s="20">
        <v>1830</v>
      </c>
      <c r="AJ2093" s="2">
        <f t="shared" si="878"/>
        <v>4.8994801549118248E-2</v>
      </c>
      <c r="AK2093" s="2">
        <f t="shared" si="882"/>
        <v>-0.37475849366724884</v>
      </c>
      <c r="AL2093" s="2">
        <f t="shared" si="883"/>
        <v>-5.2487731731045741E-2</v>
      </c>
      <c r="AM2093" s="2">
        <f t="shared" si="884"/>
        <v>4.0524950782337324E-2</v>
      </c>
      <c r="AN2093" s="2">
        <f t="shared" si="885"/>
        <v>2.8057910663695996E-2</v>
      </c>
      <c r="AO2093" s="2">
        <f t="shared" si="886"/>
        <v>-1.3025551805295251E-3</v>
      </c>
      <c r="AP2093" s="2">
        <f t="shared" si="879"/>
        <v>2.40049057883748E-3</v>
      </c>
      <c r="AQ2093" s="25">
        <f t="shared" si="880"/>
        <v>1.6966499983243036E-6</v>
      </c>
    </row>
    <row r="2094" spans="1:43" x14ac:dyDescent="0.2">
      <c r="A2094" s="20">
        <v>1831</v>
      </c>
      <c r="B2094" s="2">
        <f t="shared" si="881"/>
        <v>0.99756478302750151</v>
      </c>
      <c r="C2094" s="2">
        <f t="shared" si="887"/>
        <v>0.1761437528618412</v>
      </c>
      <c r="D2094" s="2">
        <f t="shared" si="888"/>
        <v>-0.34167686744209058</v>
      </c>
      <c r="E2094" s="2">
        <f t="shared" si="889"/>
        <v>-9.9734614262907167E-2</v>
      </c>
      <c r="F2094" s="2">
        <f t="shared" si="890"/>
        <v>1.140541063340136E-2</v>
      </c>
      <c r="G2094" s="2">
        <f t="shared" si="891"/>
        <v>3.5902448624084374E-3</v>
      </c>
      <c r="H2094" s="2">
        <f t="shared" si="872"/>
        <v>0.99513549633670617</v>
      </c>
      <c r="I2094" s="25">
        <f t="shared" si="873"/>
        <v>1.2889858172050179E-5</v>
      </c>
      <c r="L2094" s="20">
        <v>1831</v>
      </c>
      <c r="M2094" s="2">
        <f t="shared" si="874"/>
        <v>-0.33731303358612885</v>
      </c>
      <c r="N2094" s="2">
        <f t="shared" si="897"/>
        <v>-2.625297054636555</v>
      </c>
      <c r="O2094" s="2">
        <f t="shared" si="897"/>
        <v>-2.0146008711783541</v>
      </c>
      <c r="P2094" s="2">
        <f t="shared" si="897"/>
        <v>2.1200076220762245</v>
      </c>
      <c r="Q2094" s="2">
        <f t="shared" si="897"/>
        <v>1.8403426533087213</v>
      </c>
      <c r="R2094" s="2">
        <f t="shared" si="898"/>
        <v>0.18172115459811483</v>
      </c>
      <c r="S2094" s="2">
        <f t="shared" si="899"/>
        <v>0.1137800826270769</v>
      </c>
      <c r="T2094" s="25">
        <f t="shared" si="900"/>
        <v>3.3022578028471951E-2</v>
      </c>
      <c r="W2094" s="20">
        <v>1831</v>
      </c>
      <c r="X2094" s="2">
        <f t="shared" si="875"/>
        <v>-0.9639556736249445</v>
      </c>
      <c r="Y2094" s="2">
        <f t="shared" si="892"/>
        <v>-0.29261020706413921</v>
      </c>
      <c r="Z2094" s="2">
        <f t="shared" si="893"/>
        <v>0.32204685876299166</v>
      </c>
      <c r="AA2094" s="2">
        <f t="shared" si="894"/>
        <v>0.3819931676568612</v>
      </c>
      <c r="AB2094" s="2">
        <f t="shared" si="895"/>
        <v>0.83039251457866681</v>
      </c>
      <c r="AC2094" s="2">
        <f t="shared" si="896"/>
        <v>0.88366335823145903</v>
      </c>
      <c r="AD2094" s="2">
        <f t="shared" si="876"/>
        <v>0.92921054071372056</v>
      </c>
      <c r="AE2094" s="25">
        <f t="shared" si="877"/>
        <v>0.7808609306808999</v>
      </c>
      <c r="AI2094" s="20">
        <v>1831</v>
      </c>
      <c r="AJ2094" s="2">
        <f t="shared" si="878"/>
        <v>0.77869193131271419</v>
      </c>
      <c r="AK2094" s="2">
        <f t="shared" si="882"/>
        <v>0.259641632936017</v>
      </c>
      <c r="AL2094" s="2">
        <f t="shared" si="883"/>
        <v>-7.7431538815027026E-2</v>
      </c>
      <c r="AM2094" s="2">
        <f t="shared" si="884"/>
        <v>-5.634244653054845E-2</v>
      </c>
      <c r="AN2094" s="2">
        <f t="shared" si="885"/>
        <v>-2.5540879424324923E-3</v>
      </c>
      <c r="AO2094" s="2">
        <f t="shared" si="886"/>
        <v>1.2897017444641648E-2</v>
      </c>
      <c r="AP2094" s="2">
        <f t="shared" si="879"/>
        <v>0.60636112389152474</v>
      </c>
      <c r="AQ2094" s="25">
        <f t="shared" si="880"/>
        <v>1.6633305896739098E-4</v>
      </c>
    </row>
    <row r="2095" spans="1:43" x14ac:dyDescent="0.2">
      <c r="A2095" s="20">
        <v>1832</v>
      </c>
      <c r="B2095" s="2">
        <f t="shared" si="881"/>
        <v>0.80791123348471927</v>
      </c>
      <c r="C2095" s="2">
        <f t="shared" si="887"/>
        <v>-0.34669735879681129</v>
      </c>
      <c r="D2095" s="2">
        <f t="shared" si="888"/>
        <v>-0.40443408906499267</v>
      </c>
      <c r="E2095" s="2">
        <f t="shared" si="889"/>
        <v>-2.4812997483679058E-2</v>
      </c>
      <c r="F2095" s="2">
        <f t="shared" si="890"/>
        <v>1.9193952132984943E-2</v>
      </c>
      <c r="G2095" s="2">
        <f t="shared" si="891"/>
        <v>1.7222672153250974E-3</v>
      </c>
      <c r="H2095" s="2">
        <f t="shared" si="872"/>
        <v>0.65272056119080057</v>
      </c>
      <c r="I2095" s="25">
        <f t="shared" si="873"/>
        <v>2.9662043609836651E-6</v>
      </c>
      <c r="L2095" s="20">
        <v>1832</v>
      </c>
      <c r="M2095" s="2">
        <f t="shared" si="874"/>
        <v>0.75518665059986589</v>
      </c>
      <c r="N2095" s="2">
        <f t="shared" si="897"/>
        <v>2.5763060184622852</v>
      </c>
      <c r="O2095" s="2">
        <f t="shared" si="897"/>
        <v>5.4073275446031852</v>
      </c>
      <c r="P2095" s="2">
        <f t="shared" si="897"/>
        <v>5.1793433181852677</v>
      </c>
      <c r="Q2095" s="2">
        <f t="shared" si="897"/>
        <v>0.19178925974730165</v>
      </c>
      <c r="R2095" s="2">
        <f t="shared" si="898"/>
        <v>-0.74738241940172023</v>
      </c>
      <c r="S2095" s="2">
        <f t="shared" si="899"/>
        <v>0.57030687724424389</v>
      </c>
      <c r="T2095" s="25">
        <f t="shared" si="900"/>
        <v>0.55858048083076883</v>
      </c>
      <c r="W2095" s="20">
        <v>1832</v>
      </c>
      <c r="X2095" s="2">
        <f t="shared" si="875"/>
        <v>0.47811745939707029</v>
      </c>
      <c r="Y2095" s="2">
        <f t="shared" si="892"/>
        <v>-0.57118516156698729</v>
      </c>
      <c r="Z2095" s="2">
        <f t="shared" si="893"/>
        <v>-0.46497983217268934</v>
      </c>
      <c r="AA2095" s="2">
        <f t="shared" si="894"/>
        <v>-0.15361419066308291</v>
      </c>
      <c r="AB2095" s="2">
        <f t="shared" si="895"/>
        <v>-0.56949524837583765</v>
      </c>
      <c r="AC2095" s="2">
        <f t="shared" si="896"/>
        <v>-0.31378390611752999</v>
      </c>
      <c r="AD2095" s="2">
        <f t="shared" si="876"/>
        <v>0.22859630498030917</v>
      </c>
      <c r="AE2095" s="25">
        <f t="shared" si="877"/>
        <v>9.8460339738374869E-2</v>
      </c>
      <c r="AI2095" s="20">
        <v>1832</v>
      </c>
      <c r="AJ2095" s="2">
        <f t="shared" si="878"/>
        <v>-0.9655169446995181</v>
      </c>
      <c r="AK2095" s="2">
        <f t="shared" si="882"/>
        <v>6.9159711529567763E-2</v>
      </c>
      <c r="AL2095" s="2">
        <f t="shared" si="883"/>
        <v>0.14362482593810508</v>
      </c>
      <c r="AM2095" s="2">
        <f t="shared" si="884"/>
        <v>2.5790234682068876E-2</v>
      </c>
      <c r="AN2095" s="2">
        <f t="shared" si="885"/>
        <v>-2.5051743448215501E-2</v>
      </c>
      <c r="AO2095" s="2">
        <f t="shared" si="886"/>
        <v>-1.3877263170267908E-2</v>
      </c>
      <c r="AP2095" s="2">
        <f t="shared" si="879"/>
        <v>0.93222297050189229</v>
      </c>
      <c r="AQ2095" s="25">
        <f t="shared" si="880"/>
        <v>1.9257843309687412E-4</v>
      </c>
    </row>
    <row r="2096" spans="1:43" x14ac:dyDescent="0.2">
      <c r="A2096" s="20">
        <v>1833</v>
      </c>
      <c r="B2096" s="2">
        <f t="shared" si="881"/>
        <v>0.23828440687277461</v>
      </c>
      <c r="C2096" s="2">
        <f t="shared" si="887"/>
        <v>-0.7064812853176301</v>
      </c>
      <c r="D2096" s="2">
        <f t="shared" si="888"/>
        <v>-0.27697963914366008</v>
      </c>
      <c r="E2096" s="2">
        <f t="shared" si="889"/>
        <v>6.1778559725894189E-2</v>
      </c>
      <c r="F2096" s="2">
        <f t="shared" si="890"/>
        <v>1.7955278030598154E-2</v>
      </c>
      <c r="G2096" s="2">
        <f t="shared" si="891"/>
        <v>-9.5571961434775957E-4</v>
      </c>
      <c r="H2096" s="2">
        <f t="shared" si="872"/>
        <v>5.6779458558709993E-2</v>
      </c>
      <c r="I2096" s="25">
        <f t="shared" si="873"/>
        <v>9.1339998124903028E-7</v>
      </c>
      <c r="L2096" s="20">
        <v>1833</v>
      </c>
      <c r="M2096" s="2">
        <f t="shared" si="874"/>
        <v>0.88460851143021224</v>
      </c>
      <c r="N2096" s="2">
        <f t="shared" si="897"/>
        <v>4.4923859820260352</v>
      </c>
      <c r="O2096" s="2">
        <f t="shared" si="897"/>
        <v>5.9333750047429819</v>
      </c>
      <c r="P2096" s="2">
        <f t="shared" si="897"/>
        <v>1.633542806806578</v>
      </c>
      <c r="Q2096" s="2">
        <f t="shared" si="897"/>
        <v>-1.7013500023191857</v>
      </c>
      <c r="R2096" s="2">
        <f t="shared" si="898"/>
        <v>-0.72336078505763335</v>
      </c>
      <c r="S2096" s="2">
        <f t="shared" si="899"/>
        <v>0.78253221849477594</v>
      </c>
      <c r="T2096" s="25">
        <f t="shared" si="900"/>
        <v>0.52325082535919565</v>
      </c>
      <c r="W2096" s="20">
        <v>1833</v>
      </c>
      <c r="X2096" s="2">
        <f t="shared" si="875"/>
        <v>0.74669709705619347</v>
      </c>
      <c r="Y2096" s="2">
        <f t="shared" si="892"/>
        <v>0.55215913739528855</v>
      </c>
      <c r="Z2096" s="2">
        <f t="shared" si="893"/>
        <v>-0.11075807504365266</v>
      </c>
      <c r="AA2096" s="2">
        <f t="shared" si="894"/>
        <v>-0.31219023587037653</v>
      </c>
      <c r="AB2096" s="2">
        <f t="shared" si="895"/>
        <v>-0.57161148788116767</v>
      </c>
      <c r="AC2096" s="2">
        <f t="shared" si="896"/>
        <v>-0.74107863672969487</v>
      </c>
      <c r="AD2096" s="2">
        <f t="shared" si="876"/>
        <v>0.55755655475214638</v>
      </c>
      <c r="AE2096" s="25">
        <f t="shared" si="877"/>
        <v>0.54919754581714308</v>
      </c>
      <c r="AI2096" s="20">
        <v>1833</v>
      </c>
      <c r="AJ2096" s="2">
        <f t="shared" si="878"/>
        <v>0.35772367005655559</v>
      </c>
      <c r="AK2096" s="2">
        <f t="shared" si="882"/>
        <v>-0.34104276794434685</v>
      </c>
      <c r="AL2096" s="2">
        <f t="shared" si="883"/>
        <v>-9.1615202245052776E-2</v>
      </c>
      <c r="AM2096" s="2">
        <f t="shared" si="884"/>
        <v>2.598728268135133E-2</v>
      </c>
      <c r="AN2096" s="2">
        <f t="shared" si="885"/>
        <v>3.204004595934315E-2</v>
      </c>
      <c r="AO2096" s="2">
        <f t="shared" si="886"/>
        <v>3.4365523156037101E-3</v>
      </c>
      <c r="AP2096" s="2">
        <f t="shared" si="879"/>
        <v>0.12796622411873143</v>
      </c>
      <c r="AQ2096" s="25">
        <f t="shared" si="880"/>
        <v>1.1809891817881221E-5</v>
      </c>
    </row>
    <row r="2097" spans="1:43" x14ac:dyDescent="0.2">
      <c r="A2097" s="20">
        <v>1834</v>
      </c>
      <c r="B2097" s="2">
        <f t="shared" si="881"/>
        <v>-0.44341129958801345</v>
      </c>
      <c r="C2097" s="2">
        <f t="shared" si="887"/>
        <v>-0.73399602427899713</v>
      </c>
      <c r="D2097" s="2">
        <f t="shared" si="888"/>
        <v>-1.925733700680661E-2</v>
      </c>
      <c r="E2097" s="2">
        <f t="shared" si="889"/>
        <v>0.11931469497976831</v>
      </c>
      <c r="F2097" s="2">
        <f t="shared" si="890"/>
        <v>8.2719561114966787E-3</v>
      </c>
      <c r="G2097" s="2">
        <f t="shared" si="891"/>
        <v>-3.1842165758538218E-3</v>
      </c>
      <c r="H2097" s="2">
        <f t="shared" si="872"/>
        <v>0.19661358060233103</v>
      </c>
      <c r="I2097" s="25">
        <f t="shared" si="873"/>
        <v>1.0139235201942238E-5</v>
      </c>
      <c r="L2097" s="20">
        <v>1834</v>
      </c>
      <c r="M2097" s="2">
        <f t="shared" si="874"/>
        <v>-0.11409714301395692</v>
      </c>
      <c r="N2097" s="2">
        <f t="shared" si="897"/>
        <v>0.67939577491658854</v>
      </c>
      <c r="O2097" s="2">
        <f t="shared" si="897"/>
        <v>-1.1073186582298207</v>
      </c>
      <c r="P2097" s="2">
        <f t="shared" si="897"/>
        <v>-3.9954895115533917</v>
      </c>
      <c r="Q2097" s="2">
        <f t="shared" si="897"/>
        <v>-1.4247839925858559</v>
      </c>
      <c r="R2097" s="2">
        <f t="shared" si="898"/>
        <v>0.22315163990178005</v>
      </c>
      <c r="S2097" s="2">
        <f t="shared" si="899"/>
        <v>1.3018158043947337E-2</v>
      </c>
      <c r="T2097" s="25">
        <f t="shared" si="900"/>
        <v>4.9796654390853713E-2</v>
      </c>
      <c r="W2097" s="20">
        <v>1834</v>
      </c>
      <c r="X2097" s="2">
        <f t="shared" si="875"/>
        <v>-0.81741974850216381</v>
      </c>
      <c r="Y2097" s="2">
        <f t="shared" si="892"/>
        <v>0.3202817363266538</v>
      </c>
      <c r="Z2097" s="2">
        <f t="shared" si="893"/>
        <v>0.51530876548091875</v>
      </c>
      <c r="AA2097" s="2">
        <f t="shared" si="894"/>
        <v>0.29547474172806182</v>
      </c>
      <c r="AB2097" s="2">
        <f t="shared" si="895"/>
        <v>0.82923790317030099</v>
      </c>
      <c r="AC2097" s="2">
        <f t="shared" si="896"/>
        <v>0.65053314331209322</v>
      </c>
      <c r="AD2097" s="2">
        <f t="shared" si="876"/>
        <v>0.66817504524134075</v>
      </c>
      <c r="AE2097" s="25">
        <f t="shared" si="877"/>
        <v>0.42319337054751244</v>
      </c>
      <c r="AI2097" s="20">
        <v>1834</v>
      </c>
      <c r="AJ2097" s="2">
        <f t="shared" si="878"/>
        <v>0.54447538570569209</v>
      </c>
      <c r="AK2097" s="2">
        <f t="shared" si="882"/>
        <v>0.3322483884046854</v>
      </c>
      <c r="AL2097" s="2">
        <f t="shared" si="883"/>
        <v>-3.5793528180493618E-2</v>
      </c>
      <c r="AM2097" s="2">
        <f t="shared" si="884"/>
        <v>-5.6377324466971426E-2</v>
      </c>
      <c r="AN2097" s="2">
        <f t="shared" si="885"/>
        <v>-1.2659462239880438E-2</v>
      </c>
      <c r="AO2097" s="2">
        <f t="shared" si="886"/>
        <v>9.8324334157122578E-3</v>
      </c>
      <c r="AP2097" s="2">
        <f t="shared" si="879"/>
        <v>0.29645344563936216</v>
      </c>
      <c r="AQ2097" s="25">
        <f t="shared" si="880"/>
        <v>9.6676746874415023E-5</v>
      </c>
    </row>
    <row r="2098" spans="1:43" x14ac:dyDescent="0.2">
      <c r="A2098" s="20">
        <v>1835</v>
      </c>
      <c r="B2098" s="2">
        <f t="shared" si="881"/>
        <v>-0.91656374335985613</v>
      </c>
      <c r="C2098" s="2">
        <f t="shared" si="887"/>
        <v>-0.41630096401771094</v>
      </c>
      <c r="D2098" s="2">
        <f t="shared" si="888"/>
        <v>0.24752199162852867</v>
      </c>
      <c r="E2098" s="2">
        <f t="shared" si="889"/>
        <v>0.12073526484112254</v>
      </c>
      <c r="F2098" s="2">
        <f t="shared" si="890"/>
        <v>-5.3017960196915809E-3</v>
      </c>
      <c r="G2098" s="2">
        <f t="shared" si="891"/>
        <v>-3.9151267269321097E-3</v>
      </c>
      <c r="H2098" s="2">
        <f t="shared" si="872"/>
        <v>0.84008909564183221</v>
      </c>
      <c r="I2098" s="25">
        <f t="shared" si="873"/>
        <v>1.5328217287938134E-5</v>
      </c>
      <c r="L2098" s="20">
        <v>1835</v>
      </c>
      <c r="M2098" s="2">
        <f t="shared" si="874"/>
        <v>-0.96729648049984884</v>
      </c>
      <c r="N2098" s="2">
        <f t="shared" si="897"/>
        <v>-4.0000173272266153</v>
      </c>
      <c r="O2098" s="2">
        <f t="shared" si="897"/>
        <v>-6.7358660097156022</v>
      </c>
      <c r="P2098" s="2">
        <f t="shared" si="897"/>
        <v>-4.5291360216898164</v>
      </c>
      <c r="Q2098" s="2">
        <f t="shared" si="897"/>
        <v>0.668786945983746</v>
      </c>
      <c r="R2098" s="2">
        <f t="shared" si="898"/>
        <v>0.88508223934284014</v>
      </c>
      <c r="S2098" s="2">
        <f t="shared" si="899"/>
        <v>0.93566248118739448</v>
      </c>
      <c r="T2098" s="25">
        <f t="shared" si="900"/>
        <v>0.78337057040013658</v>
      </c>
      <c r="W2098" s="20">
        <v>1835</v>
      </c>
      <c r="X2098" s="2">
        <f t="shared" si="875"/>
        <v>-0.3752581388499493</v>
      </c>
      <c r="Y2098" s="2">
        <f t="shared" si="892"/>
        <v>-0.69769650016598461</v>
      </c>
      <c r="Z2098" s="2">
        <f t="shared" si="893"/>
        <v>-0.12340038681822715</v>
      </c>
      <c r="AA2098" s="2">
        <f t="shared" si="894"/>
        <v>0.17792527537136402</v>
      </c>
      <c r="AB2098" s="2">
        <f t="shared" si="895"/>
        <v>0.19480231068277964</v>
      </c>
      <c r="AC2098" s="2">
        <f t="shared" si="896"/>
        <v>0.44547365107412518</v>
      </c>
      <c r="AD2098" s="2">
        <f t="shared" si="876"/>
        <v>0.14081867077312782</v>
      </c>
      <c r="AE2098" s="25">
        <f t="shared" si="877"/>
        <v>0.19844677380131143</v>
      </c>
      <c r="AI2098" s="20">
        <v>1835</v>
      </c>
      <c r="AJ2098" s="2">
        <f t="shared" si="878"/>
        <v>-0.99857241566804134</v>
      </c>
      <c r="AK2098" s="2">
        <f t="shared" si="882"/>
        <v>-5.0014327620506421E-2</v>
      </c>
      <c r="AL2098" s="2">
        <f t="shared" si="883"/>
        <v>0.13374426489435406</v>
      </c>
      <c r="AM2098" s="2">
        <f t="shared" si="884"/>
        <v>4.0368954191810254E-2</v>
      </c>
      <c r="AN2098" s="2">
        <f t="shared" si="885"/>
        <v>-1.7139830615299115E-2</v>
      </c>
      <c r="AO2098" s="2">
        <f t="shared" si="886"/>
        <v>-1.5009348416521413E-2</v>
      </c>
      <c r="AP2098" s="2">
        <f t="shared" si="879"/>
        <v>0.99714686933310748</v>
      </c>
      <c r="AQ2098" s="25">
        <f t="shared" si="880"/>
        <v>2.2528053988853385E-4</v>
      </c>
    </row>
    <row r="2099" spans="1:43" x14ac:dyDescent="0.2">
      <c r="A2099" s="20">
        <v>1836</v>
      </c>
      <c r="B2099" s="2">
        <f t="shared" si="881"/>
        <v>-0.9586419369260194</v>
      </c>
      <c r="C2099" s="2">
        <f t="shared" si="887"/>
        <v>9.7186944503117045E-2</v>
      </c>
      <c r="D2099" s="2">
        <f t="shared" si="888"/>
        <v>0.39788785996316106</v>
      </c>
      <c r="E2099" s="2">
        <f t="shared" si="889"/>
        <v>6.5372153107135511E-2</v>
      </c>
      <c r="F2099" s="2">
        <f t="shared" si="890"/>
        <v>-1.6382030640017097E-2</v>
      </c>
      <c r="G2099" s="2">
        <f t="shared" si="891"/>
        <v>-2.8046916028243857E-3</v>
      </c>
      <c r="H2099" s="2">
        <f t="shared" si="872"/>
        <v>0.91899436323327011</v>
      </c>
      <c r="I2099" s="25">
        <f t="shared" si="873"/>
        <v>7.8662949869536217E-6</v>
      </c>
      <c r="L2099" s="20">
        <v>1836</v>
      </c>
      <c r="M2099" s="2">
        <f t="shared" si="874"/>
        <v>-0.58691761816014865</v>
      </c>
      <c r="N2099" s="2">
        <f t="shared" si="897"/>
        <v>-3.5782703680399059</v>
      </c>
      <c r="O2099" s="2">
        <f t="shared" si="897"/>
        <v>-3.7742679052428132</v>
      </c>
      <c r="P2099" s="2">
        <f t="shared" si="897"/>
        <v>0.71315439447551987</v>
      </c>
      <c r="Q2099" s="2">
        <f t="shared" si="897"/>
        <v>1.9094642645258504</v>
      </c>
      <c r="R2099" s="2">
        <f t="shared" si="898"/>
        <v>0.41828118564914663</v>
      </c>
      <c r="S2099" s="2">
        <f t="shared" si="899"/>
        <v>0.34447229050678208</v>
      </c>
      <c r="T2099" s="25">
        <f t="shared" si="900"/>
        <v>0.17495915026805586</v>
      </c>
      <c r="W2099" s="20">
        <v>1836</v>
      </c>
      <c r="X2099" s="2">
        <f t="shared" si="875"/>
        <v>0.98793861889671031</v>
      </c>
      <c r="Y2099" s="2">
        <f t="shared" si="892"/>
        <v>-3.2455237310449192E-3</v>
      </c>
      <c r="Z2099" s="2">
        <f t="shared" si="893"/>
        <v>-0.45923511273878082</v>
      </c>
      <c r="AA2099" s="2">
        <f t="shared" si="894"/>
        <v>-0.3763247322545028</v>
      </c>
      <c r="AB2099" s="2">
        <f t="shared" si="895"/>
        <v>-0.91775688924666765</v>
      </c>
      <c r="AC2099" s="2">
        <f t="shared" si="896"/>
        <v>-0.85295823662132841</v>
      </c>
      <c r="AD2099" s="2">
        <f t="shared" si="876"/>
        <v>0.97602271470753943</v>
      </c>
      <c r="AE2099" s="25">
        <f t="shared" si="877"/>
        <v>0.72753775342016602</v>
      </c>
      <c r="AI2099" s="20">
        <v>1836</v>
      </c>
      <c r="AJ2099" s="2">
        <f t="shared" si="878"/>
        <v>0.63084657885641915</v>
      </c>
      <c r="AK2099" s="2">
        <f t="shared" si="882"/>
        <v>-0.27338141303781804</v>
      </c>
      <c r="AL2099" s="2">
        <f t="shared" si="883"/>
        <v>-0.12162377045326433</v>
      </c>
      <c r="AM2099" s="2">
        <f t="shared" si="884"/>
        <v>8.8629751783338585E-3</v>
      </c>
      <c r="AN2099" s="2">
        <f t="shared" si="885"/>
        <v>3.2833081173339496E-2</v>
      </c>
      <c r="AO2099" s="2">
        <f t="shared" si="886"/>
        <v>7.8336032091682953E-3</v>
      </c>
      <c r="AP2099" s="2">
        <f t="shared" si="879"/>
        <v>0.39796740605484826</v>
      </c>
      <c r="AQ2099" s="25">
        <f t="shared" si="880"/>
        <v>6.1365339238691818E-5</v>
      </c>
    </row>
    <row r="2100" spans="1:43" x14ac:dyDescent="0.2">
      <c r="A2100" s="20">
        <v>1837</v>
      </c>
      <c r="B2100" s="2">
        <f t="shared" si="881"/>
        <v>-0.54985584836244916</v>
      </c>
      <c r="C2100" s="2">
        <f t="shared" si="887"/>
        <v>0.56496631443622247</v>
      </c>
      <c r="D2100" s="2">
        <f t="shared" si="888"/>
        <v>0.36112085058781407</v>
      </c>
      <c r="E2100" s="2">
        <f t="shared" si="889"/>
        <v>-2.0736503701203966E-2</v>
      </c>
      <c r="F2100" s="2">
        <f t="shared" si="890"/>
        <v>-1.9757540274055595E-2</v>
      </c>
      <c r="G2100" s="2">
        <f t="shared" si="891"/>
        <v>-3.7516619341987573E-4</v>
      </c>
      <c r="H2100" s="2">
        <f t="shared" si="872"/>
        <v>0.30234145397838869</v>
      </c>
      <c r="I2100" s="25">
        <f t="shared" si="873"/>
        <v>1.4074967268515962E-7</v>
      </c>
      <c r="L2100" s="20">
        <v>1837</v>
      </c>
      <c r="M2100" s="2">
        <f t="shared" si="874"/>
        <v>0.54194818014141355</v>
      </c>
      <c r="N2100" s="2">
        <f t="shared" si="897"/>
        <v>1.4067892962799895</v>
      </c>
      <c r="O2100" s="2">
        <f t="shared" si="897"/>
        <v>4.0005955238413238</v>
      </c>
      <c r="P2100" s="2">
        <f t="shared" si="897"/>
        <v>5.0459700716445166</v>
      </c>
      <c r="Q2100" s="2">
        <f t="shared" si="897"/>
        <v>0.71503142031034694</v>
      </c>
      <c r="R2100" s="2">
        <f t="shared" si="898"/>
        <v>-0.58194737699951737</v>
      </c>
      <c r="S2100" s="2">
        <f t="shared" si="899"/>
        <v>0.29370782995859002</v>
      </c>
      <c r="T2100" s="25">
        <f t="shared" si="900"/>
        <v>0.33866274959661841</v>
      </c>
      <c r="W2100" s="20">
        <v>1837</v>
      </c>
      <c r="X2100" s="2">
        <f t="shared" si="875"/>
        <v>-7.3665308433003243E-2</v>
      </c>
      <c r="Y2100" s="2">
        <f t="shared" si="892"/>
        <v>0.69917127974629112</v>
      </c>
      <c r="Z2100" s="2">
        <f t="shared" si="893"/>
        <v>0.33207874596000098</v>
      </c>
      <c r="AA2100" s="2">
        <f t="shared" si="894"/>
        <v>-6.9217404653031736E-3</v>
      </c>
      <c r="AB2100" s="2">
        <f t="shared" si="895"/>
        <v>0.22223026462892129</v>
      </c>
      <c r="AC2100" s="2">
        <f t="shared" si="896"/>
        <v>-5.7885854981953935E-2</v>
      </c>
      <c r="AD2100" s="2">
        <f t="shared" si="876"/>
        <v>5.4265776665294984E-3</v>
      </c>
      <c r="AE2100" s="25">
        <f t="shared" si="877"/>
        <v>3.3507722069918014E-3</v>
      </c>
      <c r="AI2100" s="20">
        <v>1837</v>
      </c>
      <c r="AJ2100" s="2">
        <f t="shared" si="878"/>
        <v>0.25606458272035676</v>
      </c>
      <c r="AK2100" s="2">
        <f t="shared" si="882"/>
        <v>0.37178486163948171</v>
      </c>
      <c r="AL2100" s="2">
        <f t="shared" si="883"/>
        <v>9.4071846987077851E-3</v>
      </c>
      <c r="AM2100" s="2">
        <f t="shared" si="884"/>
        <v>-5.0800695780999224E-2</v>
      </c>
      <c r="AN2100" s="2">
        <f t="shared" si="885"/>
        <v>-2.1504779291575488E-2</v>
      </c>
      <c r="AO2100" s="2">
        <f t="shared" si="886"/>
        <v>5.7891799350148678E-3</v>
      </c>
      <c r="AP2100" s="2">
        <f t="shared" si="879"/>
        <v>6.5569070523750425E-2</v>
      </c>
      <c r="AQ2100" s="25">
        <f t="shared" si="880"/>
        <v>3.3514604319978748E-5</v>
      </c>
    </row>
    <row r="2101" spans="1:43" x14ac:dyDescent="0.2">
      <c r="A2101" s="20">
        <v>1838</v>
      </c>
      <c r="B2101" s="2">
        <f t="shared" si="881"/>
        <v>0.11753603742064447</v>
      </c>
      <c r="C2101" s="2">
        <f t="shared" si="887"/>
        <v>0.76703319884779586</v>
      </c>
      <c r="D2101" s="2">
        <f t="shared" si="888"/>
        <v>0.1545130625120737</v>
      </c>
      <c r="E2101" s="2">
        <f t="shared" si="889"/>
        <v>-9.7092458802055567E-2</v>
      </c>
      <c r="F2101" s="2">
        <f t="shared" si="890"/>
        <v>-1.3840769997081283E-2</v>
      </c>
      <c r="G2101" s="2">
        <f t="shared" si="891"/>
        <v>2.2308057389273739E-3</v>
      </c>
      <c r="H2101" s="2">
        <f t="shared" si="872"/>
        <v>1.3814720092547137E-2</v>
      </c>
      <c r="I2101" s="25">
        <f t="shared" si="873"/>
        <v>4.9764942448313065E-6</v>
      </c>
      <c r="L2101" s="20">
        <v>1838</v>
      </c>
      <c r="M2101" s="2">
        <f t="shared" si="874"/>
        <v>0.97967586935748907</v>
      </c>
      <c r="N2101" s="2">
        <f t="shared" si="897"/>
        <v>4.5977923888835788</v>
      </c>
      <c r="O2101" s="2">
        <f t="shared" si="897"/>
        <v>6.6735615264200305</v>
      </c>
      <c r="P2101" s="2">
        <f t="shared" si="897"/>
        <v>2.9437383741597283</v>
      </c>
      <c r="Q2101" s="2">
        <f t="shared" si="897"/>
        <v>-1.3912699048380248</v>
      </c>
      <c r="R2101" s="2">
        <f t="shared" si="898"/>
        <v>-0.84002747515543374</v>
      </c>
      <c r="S2101" s="2">
        <f t="shared" si="899"/>
        <v>0.95976480900135197</v>
      </c>
      <c r="T2101" s="25">
        <f t="shared" si="900"/>
        <v>0.70564615901601291</v>
      </c>
      <c r="W2101" s="20">
        <v>1838</v>
      </c>
      <c r="X2101" s="2">
        <f t="shared" si="875"/>
        <v>-0.95446479413223251</v>
      </c>
      <c r="Y2101" s="2">
        <f t="shared" si="892"/>
        <v>-0.31446083488404436</v>
      </c>
      <c r="Z2101" s="2">
        <f t="shared" si="893"/>
        <v>0.30833713936843327</v>
      </c>
      <c r="AA2101" s="2">
        <f t="shared" si="894"/>
        <v>0.37947000011976068</v>
      </c>
      <c r="AB2101" s="2">
        <f t="shared" si="895"/>
        <v>0.81677452599089162</v>
      </c>
      <c r="AC2101" s="2">
        <f t="shared" si="896"/>
        <v>0.87926181163133044</v>
      </c>
      <c r="AD2101" s="2">
        <f t="shared" si="876"/>
        <v>0.91100304323788495</v>
      </c>
      <c r="AE2101" s="25">
        <f t="shared" si="877"/>
        <v>0.77310133339320919</v>
      </c>
      <c r="AI2101" s="20">
        <v>1838</v>
      </c>
      <c r="AJ2101" s="2">
        <f t="shared" si="878"/>
        <v>-0.93223516489760438</v>
      </c>
      <c r="AK2101" s="2">
        <f t="shared" si="882"/>
        <v>-0.16421019986939711</v>
      </c>
      <c r="AL2101" s="2">
        <f t="shared" si="883"/>
        <v>0.11055149304238274</v>
      </c>
      <c r="AM2101" s="2">
        <f t="shared" si="884"/>
        <v>5.0929557270638852E-2</v>
      </c>
      <c r="AN2101" s="2">
        <f t="shared" si="885"/>
        <v>-7.5219078945870047E-3</v>
      </c>
      <c r="AO2101" s="2">
        <f t="shared" si="886"/>
        <v>-1.4647480928749686E-2</v>
      </c>
      <c r="AP2101" s="2">
        <f t="shared" si="879"/>
        <v>0.86906240267166368</v>
      </c>
      <c r="AQ2101" s="25">
        <f t="shared" si="880"/>
        <v>2.1454869755808576E-4</v>
      </c>
    </row>
    <row r="2102" spans="1:43" x14ac:dyDescent="0.2">
      <c r="A2102" s="20">
        <v>1839</v>
      </c>
      <c r="B2102" s="2">
        <f t="shared" si="881"/>
        <v>0.72964888825355667</v>
      </c>
      <c r="C2102" s="2">
        <f t="shared" si="887"/>
        <v>0.60835238461692898</v>
      </c>
      <c r="D2102" s="2">
        <f t="shared" si="888"/>
        <v>-0.12476463319629075</v>
      </c>
      <c r="E2102" s="2">
        <f t="shared" si="889"/>
        <v>-0.12778431341678378</v>
      </c>
      <c r="F2102" s="2">
        <f t="shared" si="890"/>
        <v>-1.4144693225005261E-3</v>
      </c>
      <c r="G2102" s="2">
        <f t="shared" si="891"/>
        <v>3.7875948749579885E-3</v>
      </c>
      <c r="H2102" s="2">
        <f t="shared" si="872"/>
        <v>0.53238750012965119</v>
      </c>
      <c r="I2102" s="25">
        <f t="shared" si="873"/>
        <v>1.4345874936808021E-5</v>
      </c>
      <c r="L2102" s="20">
        <v>1839</v>
      </c>
      <c r="M2102" s="2">
        <f t="shared" si="874"/>
        <v>0.16803811612964414</v>
      </c>
      <c r="N2102" s="2">
        <f t="shared" si="897"/>
        <v>1.9253021548915821</v>
      </c>
      <c r="O2102" s="2">
        <f t="shared" si="897"/>
        <v>0.83583801430960958</v>
      </c>
      <c r="P2102" s="2">
        <f t="shared" si="897"/>
        <v>-2.9125972175898971</v>
      </c>
      <c r="Q2102" s="2">
        <f t="shared" si="897"/>
        <v>-1.7233062974865345</v>
      </c>
      <c r="R2102" s="2">
        <f t="shared" si="898"/>
        <v>-2.6833562192547872E-2</v>
      </c>
      <c r="S2102" s="2">
        <f t="shared" si="899"/>
        <v>2.8236808472399771E-2</v>
      </c>
      <c r="T2102" s="25">
        <f t="shared" si="900"/>
        <v>7.2004005994133458E-4</v>
      </c>
      <c r="W2102" s="20">
        <v>1839</v>
      </c>
      <c r="X2102" s="2">
        <f t="shared" si="875"/>
        <v>0.50737810950864004</v>
      </c>
      <c r="Y2102" s="2">
        <f t="shared" si="892"/>
        <v>-0.55627895897706447</v>
      </c>
      <c r="Z2102" s="2">
        <f t="shared" si="893"/>
        <v>-0.47218843383243725</v>
      </c>
      <c r="AA2102" s="2">
        <f t="shared" si="894"/>
        <v>-0.16551101733551196</v>
      </c>
      <c r="AB2102" s="2">
        <f t="shared" si="895"/>
        <v>-0.59337603102308611</v>
      </c>
      <c r="AC2102" s="2">
        <f t="shared" si="896"/>
        <v>-0.34165439579059542</v>
      </c>
      <c r="AD2102" s="2">
        <f t="shared" si="876"/>
        <v>0.25743254600856152</v>
      </c>
      <c r="AE2102" s="25">
        <f t="shared" si="877"/>
        <v>0.11672772616303682</v>
      </c>
      <c r="AI2102" s="20">
        <v>1839</v>
      </c>
      <c r="AJ2102" s="2">
        <f t="shared" si="878"/>
        <v>0.84117828945329232</v>
      </c>
      <c r="AK2102" s="2">
        <f t="shared" si="882"/>
        <v>-0.17850908946378463</v>
      </c>
      <c r="AL2102" s="2">
        <f t="shared" si="883"/>
        <v>-0.13952653903801499</v>
      </c>
      <c r="AM2102" s="2">
        <f t="shared" si="884"/>
        <v>-9.1435069292069016E-3</v>
      </c>
      <c r="AN2102" s="2">
        <f t="shared" si="885"/>
        <v>3.0358081691283345E-2</v>
      </c>
      <c r="AO2102" s="2">
        <f t="shared" si="886"/>
        <v>1.1450937848115676E-2</v>
      </c>
      <c r="AP2102" s="2">
        <f t="shared" si="879"/>
        <v>0.70758091464756678</v>
      </c>
      <c r="AQ2102" s="25">
        <f t="shared" si="880"/>
        <v>1.3112397760140808E-4</v>
      </c>
    </row>
    <row r="2103" spans="1:43" x14ac:dyDescent="0.2">
      <c r="A2103" s="20">
        <v>1840</v>
      </c>
      <c r="B2103" s="2">
        <f t="shared" si="881"/>
        <v>0.9985964658624038</v>
      </c>
      <c r="C2103" s="2">
        <f t="shared" si="887"/>
        <v>0.16355393813247893</v>
      </c>
      <c r="D2103" s="2">
        <f t="shared" si="888"/>
        <v>-0.34536357241127191</v>
      </c>
      <c r="E2103" s="2">
        <f t="shared" si="889"/>
        <v>-9.8377208746625172E-2</v>
      </c>
      <c r="F2103" s="2">
        <f t="shared" si="890"/>
        <v>1.1677078376118E-2</v>
      </c>
      <c r="G2103" s="2">
        <f t="shared" si="891"/>
        <v>3.5630189584528816E-3</v>
      </c>
      <c r="H2103" s="2">
        <f t="shared" si="872"/>
        <v>0.99719490163288305</v>
      </c>
      <c r="I2103" s="25">
        <f t="shared" si="873"/>
        <v>1.2695104098294657E-5</v>
      </c>
      <c r="L2103" s="20">
        <v>1840</v>
      </c>
      <c r="M2103" s="2">
        <f t="shared" si="874"/>
        <v>-0.85789604050320911</v>
      </c>
      <c r="N2103" s="2">
        <f t="shared" si="897"/>
        <v>-3.2024960578123585</v>
      </c>
      <c r="O2103" s="2">
        <f t="shared" si="897"/>
        <v>-6.0678167544771444</v>
      </c>
      <c r="P2103" s="2">
        <f t="shared" si="897"/>
        <v>-5.0545427490815484</v>
      </c>
      <c r="Q2103" s="2">
        <f t="shared" si="897"/>
        <v>0.1423631043725716</v>
      </c>
      <c r="R2103" s="2">
        <f t="shared" si="898"/>
        <v>0.82058077647404648</v>
      </c>
      <c r="S2103" s="2">
        <f t="shared" si="899"/>
        <v>0.73598561631108383</v>
      </c>
      <c r="T2103" s="25">
        <f t="shared" si="900"/>
        <v>0.67335281071874908</v>
      </c>
      <c r="W2103" s="20">
        <v>1840</v>
      </c>
      <c r="X2103" s="2">
        <f t="shared" si="875"/>
        <v>0.72391005556880339</v>
      </c>
      <c r="Y2103" s="2">
        <f t="shared" si="892"/>
        <v>0.56723632431055049</v>
      </c>
      <c r="Z2103" s="2">
        <f t="shared" si="893"/>
        <v>-9.3772736855356628E-2</v>
      </c>
      <c r="AA2103" s="2">
        <f t="shared" si="894"/>
        <v>-0.30426110045294608</v>
      </c>
      <c r="AB2103" s="2">
        <f t="shared" si="895"/>
        <v>-0.5471419716126632</v>
      </c>
      <c r="AC2103" s="2">
        <f t="shared" si="896"/>
        <v>-0.72401262286188495</v>
      </c>
      <c r="AD2103" s="2">
        <f t="shared" si="876"/>
        <v>0.52404576855362806</v>
      </c>
      <c r="AE2103" s="25">
        <f t="shared" si="877"/>
        <v>0.52419427806334606</v>
      </c>
      <c r="AI2103" s="20">
        <v>1840</v>
      </c>
      <c r="AJ2103" s="2">
        <f t="shared" si="878"/>
        <v>-5.7833561411008379E-2</v>
      </c>
      <c r="AK2103" s="2">
        <f t="shared" si="882"/>
        <v>0.37431579704899365</v>
      </c>
      <c r="AL2103" s="2">
        <f t="shared" si="883"/>
        <v>5.3671555179146103E-2</v>
      </c>
      <c r="AM2103" s="2">
        <f t="shared" si="884"/>
        <v>-4.0167629183643694E-2</v>
      </c>
      <c r="AN2103" s="2">
        <f t="shared" si="885"/>
        <v>-2.8209622091431442E-2</v>
      </c>
      <c r="AO2103" s="2">
        <f t="shared" si="886"/>
        <v>1.1697014943514873E-3</v>
      </c>
      <c r="AP2103" s="2">
        <f t="shared" si="879"/>
        <v>3.3447208254808775E-3</v>
      </c>
      <c r="AQ2103" s="25">
        <f t="shared" si="880"/>
        <v>1.3682015858881024E-6</v>
      </c>
    </row>
    <row r="2104" spans="1:43" x14ac:dyDescent="0.2">
      <c r="A2104" s="20">
        <v>1841</v>
      </c>
      <c r="B2104" s="2">
        <f t="shared" si="881"/>
        <v>0.79788852207604377</v>
      </c>
      <c r="C2104" s="2">
        <f t="shared" si="887"/>
        <v>-0.35816648105644766</v>
      </c>
      <c r="D2104" s="2">
        <f t="shared" si="888"/>
        <v>-0.40353262706656101</v>
      </c>
      <c r="E2104" s="2">
        <f t="shared" si="889"/>
        <v>-2.2701765616642076E-2</v>
      </c>
      <c r="F2104" s="2">
        <f t="shared" si="890"/>
        <v>1.9276713655092148E-2</v>
      </c>
      <c r="G2104" s="2">
        <f t="shared" si="891"/>
        <v>1.6626995520979894E-3</v>
      </c>
      <c r="H2104" s="2">
        <f t="shared" si="872"/>
        <v>0.63662609366069334</v>
      </c>
      <c r="I2104" s="25">
        <f t="shared" si="873"/>
        <v>2.7645698005468545E-6</v>
      </c>
      <c r="L2104" s="20">
        <v>1841</v>
      </c>
      <c r="M2104" s="2">
        <f t="shared" si="874"/>
        <v>-0.78976868175183124</v>
      </c>
      <c r="N2104" s="2">
        <f t="shared" si="897"/>
        <v>-4.2462007153502181</v>
      </c>
      <c r="O2104" s="2">
        <f t="shared" si="897"/>
        <v>-5.2332789217661819</v>
      </c>
      <c r="P2104" s="2">
        <f t="shared" si="897"/>
        <v>-0.75050830333716756</v>
      </c>
      <c r="Q2104" s="2">
        <f t="shared" si="897"/>
        <v>1.8264790471281116</v>
      </c>
      <c r="R2104" s="2">
        <f t="shared" si="898"/>
        <v>0.6215211772522774</v>
      </c>
      <c r="S2104" s="2">
        <f t="shared" si="899"/>
        <v>0.62373457067602533</v>
      </c>
      <c r="T2104" s="25">
        <f t="shared" si="900"/>
        <v>0.38628857377305681</v>
      </c>
      <c r="W2104" s="20">
        <v>1841</v>
      </c>
      <c r="X2104" s="2">
        <f t="shared" si="875"/>
        <v>-0.83632587149774706</v>
      </c>
      <c r="Y2104" s="2">
        <f t="shared" si="892"/>
        <v>0.29852439683817927</v>
      </c>
      <c r="Z2104" s="2">
        <f t="shared" si="893"/>
        <v>0.51479915830965817</v>
      </c>
      <c r="AA2104" s="2">
        <f t="shared" si="894"/>
        <v>0.30376853604859144</v>
      </c>
      <c r="AB2104" s="2">
        <f t="shared" si="895"/>
        <v>0.84199963511289844</v>
      </c>
      <c r="AC2104" s="2">
        <f t="shared" si="896"/>
        <v>0.67064876478750723</v>
      </c>
      <c r="AD2104" s="2">
        <f t="shared" si="876"/>
        <v>0.6994409633364661</v>
      </c>
      <c r="AE2104" s="25">
        <f t="shared" si="877"/>
        <v>0.44976976571100918</v>
      </c>
      <c r="AI2104" s="20">
        <v>1841</v>
      </c>
      <c r="AJ2104" s="2">
        <f t="shared" si="878"/>
        <v>-0.77310805844308705</v>
      </c>
      <c r="AK2104" s="2">
        <f t="shared" si="882"/>
        <v>-0.26206144007532289</v>
      </c>
      <c r="AL2104" s="2">
        <f t="shared" si="883"/>
        <v>7.6354998662642781E-2</v>
      </c>
      <c r="AM2104" s="2">
        <f t="shared" si="884"/>
        <v>5.6420896233389722E-2</v>
      </c>
      <c r="AN2104" s="2">
        <f t="shared" si="885"/>
        <v>2.8447065450142171E-3</v>
      </c>
      <c r="AO2104" s="2">
        <f t="shared" si="886"/>
        <v>-1.2827679120720369E-2</v>
      </c>
      <c r="AP2104" s="2">
        <f t="shared" si="879"/>
        <v>0.59769607002963976</v>
      </c>
      <c r="AQ2104" s="25">
        <f t="shared" si="880"/>
        <v>1.645493516241653E-4</v>
      </c>
    </row>
    <row r="2105" spans="1:43" x14ac:dyDescent="0.2">
      <c r="A2105" s="20">
        <v>1842</v>
      </c>
      <c r="B2105" s="2">
        <f t="shared" si="881"/>
        <v>0.22192113900521976</v>
      </c>
      <c r="C2105" s="2">
        <f t="shared" si="887"/>
        <v>-0.71143560769885916</v>
      </c>
      <c r="D2105" s="2">
        <f t="shared" si="888"/>
        <v>-0.27191398184120502</v>
      </c>
      <c r="E2105" s="2">
        <f t="shared" si="889"/>
        <v>6.3650672607724723E-2</v>
      </c>
      <c r="F2105" s="2">
        <f t="shared" si="890"/>
        <v>1.7810209295128061E-2</v>
      </c>
      <c r="G2105" s="2">
        <f t="shared" si="891"/>
        <v>-1.0196134339782487E-3</v>
      </c>
      <c r="H2105" s="2">
        <f t="shared" si="872"/>
        <v>4.9248991937374073E-2</v>
      </c>
      <c r="I2105" s="25">
        <f t="shared" si="873"/>
        <v>1.0396115547489164E-6</v>
      </c>
      <c r="L2105" s="20">
        <v>1842</v>
      </c>
      <c r="M2105" s="2">
        <f t="shared" si="874"/>
        <v>0.28553842835218468</v>
      </c>
      <c r="N2105" s="2">
        <f t="shared" si="897"/>
        <v>0.12520854526936326</v>
      </c>
      <c r="O2105" s="2">
        <f t="shared" si="897"/>
        <v>2.2751783571946045</v>
      </c>
      <c r="P2105" s="2">
        <f t="shared" si="897"/>
        <v>4.5106377420549002</v>
      </c>
      <c r="Q2105" s="2">
        <f t="shared" si="897"/>
        <v>1.1813145878595066</v>
      </c>
      <c r="R2105" s="2">
        <f t="shared" si="898"/>
        <v>-0.37015474017639077</v>
      </c>
      <c r="S2105" s="2">
        <f t="shared" si="899"/>
        <v>8.15321940658357E-2</v>
      </c>
      <c r="T2105" s="25">
        <f t="shared" si="900"/>
        <v>0.13701453167505137</v>
      </c>
      <c r="W2105" s="20">
        <v>1842</v>
      </c>
      <c r="X2105" s="2">
        <f t="shared" si="875"/>
        <v>-0.34388007586831476</v>
      </c>
      <c r="Y2105" s="2">
        <f t="shared" si="892"/>
        <v>-0.70288706086797803</v>
      </c>
      <c r="Z2105" s="2">
        <f t="shared" si="893"/>
        <v>-0.14015415737305173</v>
      </c>
      <c r="AA2105" s="2">
        <f t="shared" si="894"/>
        <v>0.16622740506878173</v>
      </c>
      <c r="AB2105" s="2">
        <f t="shared" si="895"/>
        <v>0.16453380995573755</v>
      </c>
      <c r="AC2105" s="2">
        <f t="shared" si="896"/>
        <v>0.41926701453578241</v>
      </c>
      <c r="AD2105" s="2">
        <f t="shared" si="876"/>
        <v>0.11825350657919792</v>
      </c>
      <c r="AE2105" s="25">
        <f t="shared" si="877"/>
        <v>0.17578482947774798</v>
      </c>
      <c r="AI2105" s="20">
        <v>1842</v>
      </c>
      <c r="AJ2105" s="2">
        <f t="shared" si="878"/>
        <v>0.9677834737166312</v>
      </c>
      <c r="AK2105" s="2">
        <f t="shared" si="882"/>
        <v>-6.5868896501271645E-2</v>
      </c>
      <c r="AL2105" s="2">
        <f t="shared" si="883"/>
        <v>-0.14354155922130349</v>
      </c>
      <c r="AM2105" s="2">
        <f t="shared" si="884"/>
        <v>-2.6239891756280519E-2</v>
      </c>
      <c r="AN2105" s="2">
        <f t="shared" si="885"/>
        <v>2.4861396131324952E-2</v>
      </c>
      <c r="AO2105" s="2">
        <f t="shared" si="886"/>
        <v>1.3928505494248969E-2</v>
      </c>
      <c r="AP2105" s="2">
        <f t="shared" si="879"/>
        <v>0.93660485199902943</v>
      </c>
      <c r="AQ2105" s="25">
        <f t="shared" si="880"/>
        <v>1.9400326530332371E-4</v>
      </c>
    </row>
    <row r="2106" spans="1:43" x14ac:dyDescent="0.2">
      <c r="A2106" s="20">
        <v>1843</v>
      </c>
      <c r="B2106" s="2">
        <f t="shared" si="881"/>
        <v>-0.45841922335322222</v>
      </c>
      <c r="C2106" s="2">
        <f t="shared" si="887"/>
        <v>-0.73010545155250939</v>
      </c>
      <c r="D2106" s="2">
        <f t="shared" si="888"/>
        <v>-1.2409942182764852E-2</v>
      </c>
      <c r="E2106" s="2">
        <f t="shared" si="889"/>
        <v>0.12006720493548749</v>
      </c>
      <c r="F2106" s="2">
        <f t="shared" si="890"/>
        <v>7.9672852114428538E-3</v>
      </c>
      <c r="G2106" s="2">
        <f t="shared" si="891"/>
        <v>-3.2223862901826859E-3</v>
      </c>
      <c r="H2106" s="2">
        <f t="shared" si="872"/>
        <v>0.21014818433977145</v>
      </c>
      <c r="I2106" s="25">
        <f t="shared" si="873"/>
        <v>1.0383773403157334E-5</v>
      </c>
      <c r="L2106" s="20">
        <v>1843</v>
      </c>
      <c r="M2106" s="2">
        <f t="shared" si="874"/>
        <v>0.99670280918064147</v>
      </c>
      <c r="N2106" s="2">
        <f t="shared" si="897"/>
        <v>4.3369412899603992</v>
      </c>
      <c r="O2106" s="2">
        <f t="shared" si="897"/>
        <v>6.8821359628601666</v>
      </c>
      <c r="P2106" s="2">
        <f t="shared" si="897"/>
        <v>4.019437430274678</v>
      </c>
      <c r="Q2106" s="2">
        <f t="shared" si="897"/>
        <v>-0.97036204435352336</v>
      </c>
      <c r="R2106" s="2">
        <f t="shared" si="898"/>
        <v>-0.88977805817071931</v>
      </c>
      <c r="S2106" s="2">
        <f t="shared" si="899"/>
        <v>0.99341648982858222</v>
      </c>
      <c r="T2106" s="25">
        <f t="shared" si="900"/>
        <v>0.79170499280205597</v>
      </c>
      <c r="W2106" s="20">
        <v>1843</v>
      </c>
      <c r="X2106" s="2">
        <f t="shared" si="875"/>
        <v>0.99258641861861718</v>
      </c>
      <c r="Y2106" s="2">
        <f t="shared" si="892"/>
        <v>2.0870428285458598E-2</v>
      </c>
      <c r="Z2106" s="2">
        <f t="shared" si="893"/>
        <v>-0.4511125220394131</v>
      </c>
      <c r="AA2106" s="2">
        <f t="shared" si="894"/>
        <v>-0.37930296530261592</v>
      </c>
      <c r="AB2106" s="2">
        <f t="shared" si="895"/>
        <v>-0.91676448765246032</v>
      </c>
      <c r="AC2106" s="2">
        <f t="shared" si="896"/>
        <v>-0.86116545266400402</v>
      </c>
      <c r="AD2106" s="2">
        <f t="shared" si="876"/>
        <v>0.98522779842613273</v>
      </c>
      <c r="AE2106" s="25">
        <f t="shared" si="877"/>
        <v>0.74160593686199894</v>
      </c>
      <c r="AI2106" s="20">
        <v>1843</v>
      </c>
      <c r="AJ2106" s="2">
        <f t="shared" si="878"/>
        <v>-0.36597525264391062</v>
      </c>
      <c r="AK2106" s="2">
        <f t="shared" si="882"/>
        <v>0.33958927844199316</v>
      </c>
      <c r="AL2106" s="2">
        <f t="shared" si="883"/>
        <v>9.2593737285725938E-2</v>
      </c>
      <c r="AM2106" s="2">
        <f t="shared" si="884"/>
        <v>-2.5536485003065573E-2</v>
      </c>
      <c r="AN2106" s="2">
        <f t="shared" si="885"/>
        <v>-3.2106625344617251E-2</v>
      </c>
      <c r="AO2106" s="2">
        <f t="shared" si="886"/>
        <v>-3.566202969355749E-3</v>
      </c>
      <c r="AP2106" s="2">
        <f t="shared" si="879"/>
        <v>0.13393788554777419</v>
      </c>
      <c r="AQ2106" s="25">
        <f t="shared" si="880"/>
        <v>1.271780361864176E-5</v>
      </c>
    </row>
    <row r="2107" spans="1:43" x14ac:dyDescent="0.2">
      <c r="A2107" s="20">
        <v>1844</v>
      </c>
      <c r="B2107" s="2">
        <f t="shared" si="881"/>
        <v>-0.92315786197066274</v>
      </c>
      <c r="C2107" s="2">
        <f t="shared" si="887"/>
        <v>-0.40539529332865459</v>
      </c>
      <c r="D2107" s="2">
        <f t="shared" si="888"/>
        <v>0.25293068719490563</v>
      </c>
      <c r="E2107" s="2">
        <f t="shared" si="889"/>
        <v>0.12001425468025183</v>
      </c>
      <c r="F2107" s="2">
        <f t="shared" si="890"/>
        <v>-5.6227775994499279E-3</v>
      </c>
      <c r="G2107" s="2">
        <f t="shared" si="891"/>
        <v>-3.9096205229515587E-3</v>
      </c>
      <c r="H2107" s="2">
        <f t="shared" si="872"/>
        <v>0.85222043811824522</v>
      </c>
      <c r="I2107" s="25">
        <f t="shared" si="873"/>
        <v>1.528513263348402E-5</v>
      </c>
      <c r="L2107" s="20">
        <v>1844</v>
      </c>
      <c r="M2107" s="2">
        <f t="shared" si="874"/>
        <v>0.4367875552787327</v>
      </c>
      <c r="N2107" s="2">
        <f t="shared" si="897"/>
        <v>3.017840068985048</v>
      </c>
      <c r="O2107" s="2">
        <f t="shared" si="897"/>
        <v>2.7124123098156812</v>
      </c>
      <c r="P2107" s="2">
        <f t="shared" si="897"/>
        <v>-1.5976890990673096</v>
      </c>
      <c r="Q2107" s="2">
        <f t="shared" si="897"/>
        <v>-1.8845510107021974</v>
      </c>
      <c r="R2107" s="2">
        <f t="shared" si="898"/>
        <v>-0.27468121810631752</v>
      </c>
      <c r="S2107" s="2">
        <f t="shared" si="899"/>
        <v>0.19078336844637198</v>
      </c>
      <c r="T2107" s="25">
        <f t="shared" si="900"/>
        <v>7.5449771580370376E-2</v>
      </c>
      <c r="W2107" s="20">
        <v>1844</v>
      </c>
      <c r="X2107" s="2">
        <f t="shared" si="875"/>
        <v>-0.10715535108015531</v>
      </c>
      <c r="Y2107" s="2">
        <f t="shared" si="892"/>
        <v>0.69340345082076194</v>
      </c>
      <c r="Z2107" s="2">
        <f t="shared" si="893"/>
        <v>0.3451415772724083</v>
      </c>
      <c r="AA2107" s="2">
        <f t="shared" si="894"/>
        <v>6.1294514113463955E-3</v>
      </c>
      <c r="AB2107" s="2">
        <f t="shared" si="895"/>
        <v>0.25204781391400843</v>
      </c>
      <c r="AC2107" s="2">
        <f t="shared" si="896"/>
        <v>-2.794982509062089E-2</v>
      </c>
      <c r="AD2107" s="2">
        <f t="shared" si="876"/>
        <v>1.1482269265111341E-2</v>
      </c>
      <c r="AE2107" s="25">
        <f t="shared" si="877"/>
        <v>7.8119272259630104E-4</v>
      </c>
      <c r="AI2107" s="20">
        <v>1844</v>
      </c>
      <c r="AJ2107" s="2">
        <f t="shared" si="878"/>
        <v>-0.53702978357924125</v>
      </c>
      <c r="AK2107" s="2">
        <f t="shared" si="882"/>
        <v>-0.33382844304086323</v>
      </c>
      <c r="AL2107" s="2">
        <f t="shared" si="883"/>
        <v>3.4558523534286407E-2</v>
      </c>
      <c r="AM2107" s="2">
        <f t="shared" si="884"/>
        <v>5.6296391666521603E-2</v>
      </c>
      <c r="AN2107" s="2">
        <f t="shared" si="885"/>
        <v>1.2928173642004399E-2</v>
      </c>
      <c r="AO2107" s="2">
        <f t="shared" si="886"/>
        <v>-9.7310766305202644E-3</v>
      </c>
      <c r="AP2107" s="2">
        <f t="shared" si="879"/>
        <v>0.28840098845116668</v>
      </c>
      <c r="AQ2107" s="25">
        <f t="shared" si="880"/>
        <v>9.4693852389057622E-5</v>
      </c>
    </row>
    <row r="2108" spans="1:43" x14ac:dyDescent="0.2">
      <c r="A2108" s="20">
        <v>1845</v>
      </c>
      <c r="B2108" s="2">
        <f t="shared" si="881"/>
        <v>-0.95372093336375074</v>
      </c>
      <c r="C2108" s="2">
        <f t="shared" si="887"/>
        <v>0.10997860582390118</v>
      </c>
      <c r="D2108" s="2">
        <f t="shared" si="888"/>
        <v>0.39931406223382115</v>
      </c>
      <c r="E2108" s="2">
        <f t="shared" si="889"/>
        <v>6.3516725174437377E-2</v>
      </c>
      <c r="F2108" s="2">
        <f t="shared" si="890"/>
        <v>-1.6568360246977075E-2</v>
      </c>
      <c r="G2108" s="2">
        <f t="shared" si="891"/>
        <v>-2.7580991342420094E-3</v>
      </c>
      <c r="H2108" s="2">
        <f t="shared" si="872"/>
        <v>0.90958361873622384</v>
      </c>
      <c r="I2108" s="25">
        <f t="shared" si="873"/>
        <v>7.6071108343065214E-6</v>
      </c>
      <c r="L2108" s="20">
        <v>1845</v>
      </c>
      <c r="M2108" s="2">
        <f t="shared" si="874"/>
        <v>-0.68015609375251174</v>
      </c>
      <c r="N2108" s="2">
        <f t="shared" si="897"/>
        <v>-2.1498657884261032</v>
      </c>
      <c r="O2108" s="2">
        <f t="shared" si="897"/>
        <v>-4.9164086952608272</v>
      </c>
      <c r="P2108" s="2">
        <f t="shared" si="897"/>
        <v>-5.1773074988545016</v>
      </c>
      <c r="Q2108" s="2">
        <f t="shared" si="897"/>
        <v>-0.39540130051604772</v>
      </c>
      <c r="R2108" s="2">
        <f t="shared" si="898"/>
        <v>0.69071231939089095</v>
      </c>
      <c r="S2108" s="2">
        <f t="shared" si="899"/>
        <v>0.46261231186867552</v>
      </c>
      <c r="T2108" s="25">
        <f t="shared" si="900"/>
        <v>0.47708350815834416</v>
      </c>
      <c r="W2108" s="20">
        <v>1845</v>
      </c>
      <c r="X2108" s="2">
        <f t="shared" si="875"/>
        <v>-0.94389457817276057</v>
      </c>
      <c r="Y2108" s="2">
        <f t="shared" si="892"/>
        <v>-0.33595586127316301</v>
      </c>
      <c r="Z2108" s="2">
        <f t="shared" si="893"/>
        <v>0.29427874339555449</v>
      </c>
      <c r="AA2108" s="2">
        <f t="shared" si="894"/>
        <v>0.37651771690266161</v>
      </c>
      <c r="AB2108" s="2">
        <f t="shared" si="895"/>
        <v>0.802232905084309</v>
      </c>
      <c r="AC2108" s="2">
        <f t="shared" si="896"/>
        <v>0.873865970277797</v>
      </c>
      <c r="AD2108" s="2">
        <f t="shared" si="876"/>
        <v>0.89093697470393363</v>
      </c>
      <c r="AE2108" s="25">
        <f t="shared" si="877"/>
        <v>0.7636417340095556</v>
      </c>
      <c r="AI2108" s="20">
        <v>1845</v>
      </c>
      <c r="AJ2108" s="2">
        <f t="shared" si="878"/>
        <v>0.99806050791528433</v>
      </c>
      <c r="AK2108" s="2">
        <f t="shared" si="882"/>
        <v>5.3327544960292628E-2</v>
      </c>
      <c r="AL2108" s="2">
        <f t="shared" si="883"/>
        <v>-0.1332691967068198</v>
      </c>
      <c r="AM2108" s="2">
        <f t="shared" si="884"/>
        <v>-4.0724493783138901E-2</v>
      </c>
      <c r="AN2108" s="2">
        <f t="shared" si="885"/>
        <v>1.6890136079834875E-2</v>
      </c>
      <c r="AO2108" s="2">
        <f t="shared" si="886"/>
        <v>1.5019701907622668E-2</v>
      </c>
      <c r="AP2108" s="2">
        <f t="shared" si="879"/>
        <v>0.9961247774601153</v>
      </c>
      <c r="AQ2108" s="25">
        <f t="shared" si="880"/>
        <v>2.2559144539384401E-4</v>
      </c>
    </row>
    <row r="2109" spans="1:43" x14ac:dyDescent="0.2">
      <c r="A2109" s="20">
        <v>1846</v>
      </c>
      <c r="B2109" s="2">
        <f t="shared" si="881"/>
        <v>-0.53573414749534332</v>
      </c>
      <c r="C2109" s="2">
        <f t="shared" si="887"/>
        <v>0.57362784819432899</v>
      </c>
      <c r="D2109" s="2">
        <f t="shared" si="888"/>
        <v>0.3578937943498478</v>
      </c>
      <c r="E2109" s="2">
        <f t="shared" si="889"/>
        <v>-2.2853712657109539E-2</v>
      </c>
      <c r="F2109" s="2">
        <f t="shared" si="890"/>
        <v>-1.9721584182584677E-2</v>
      </c>
      <c r="G2109" s="2">
        <f t="shared" si="891"/>
        <v>-3.0940062621089741E-4</v>
      </c>
      <c r="H2109" s="2">
        <f t="shared" si="872"/>
        <v>0.28701107679256227</v>
      </c>
      <c r="I2109" s="25">
        <f t="shared" si="873"/>
        <v>9.5728747499695459E-8</v>
      </c>
      <c r="L2109" s="20">
        <v>1846</v>
      </c>
      <c r="M2109" s="2">
        <f t="shared" si="874"/>
        <v>-0.92970722493012625</v>
      </c>
      <c r="N2109" s="2">
        <f t="shared" si="897"/>
        <v>-4.5758811480257107</v>
      </c>
      <c r="O2109" s="2">
        <f t="shared" si="897"/>
        <v>-6.2754099396242946</v>
      </c>
      <c r="P2109" s="2">
        <f t="shared" si="897"/>
        <v>-2.1543859399729759</v>
      </c>
      <c r="Q2109" s="2">
        <f t="shared" si="897"/>
        <v>1.5979975559579211</v>
      </c>
      <c r="R2109" s="2">
        <f t="shared" si="898"/>
        <v>0.77525114819403684</v>
      </c>
      <c r="S2109" s="2">
        <f t="shared" si="899"/>
        <v>0.86435552408727634</v>
      </c>
      <c r="T2109" s="25">
        <f t="shared" si="900"/>
        <v>0.60101434277617249</v>
      </c>
      <c r="W2109" s="20">
        <v>1846</v>
      </c>
      <c r="X2109" s="2">
        <f t="shared" si="875"/>
        <v>0.53606500174063554</v>
      </c>
      <c r="Y2109" s="2">
        <f t="shared" si="892"/>
        <v>-0.54074370000922611</v>
      </c>
      <c r="Z2109" s="2">
        <f t="shared" si="893"/>
        <v>-0.47886307111859888</v>
      </c>
      <c r="AA2109" s="2">
        <f t="shared" si="894"/>
        <v>-0.17722067935005267</v>
      </c>
      <c r="AB2109" s="2">
        <f t="shared" si="895"/>
        <v>-0.61658580684776754</v>
      </c>
      <c r="AC2109" s="2">
        <f t="shared" si="896"/>
        <v>-0.36913853276562469</v>
      </c>
      <c r="AD2109" s="2">
        <f t="shared" si="876"/>
        <v>0.28736568609118757</v>
      </c>
      <c r="AE2109" s="25">
        <f t="shared" si="877"/>
        <v>0.13626325637235817</v>
      </c>
      <c r="AI2109" s="20">
        <v>1846</v>
      </c>
      <c r="AJ2109" s="2">
        <f t="shared" si="878"/>
        <v>-0.63768966441401409</v>
      </c>
      <c r="AK2109" s="2">
        <f t="shared" si="882"/>
        <v>0.27106180346164122</v>
      </c>
      <c r="AL2109" s="2">
        <f t="shared" si="883"/>
        <v>0.12229961878118101</v>
      </c>
      <c r="AM2109" s="2">
        <f t="shared" si="884"/>
        <v>-8.3635714844400577E-3</v>
      </c>
      <c r="AN2109" s="2">
        <f t="shared" si="885"/>
        <v>-3.2807901549271601E-2</v>
      </c>
      <c r="AO2109" s="2">
        <f t="shared" si="886"/>
        <v>-7.9471460765201223E-3</v>
      </c>
      <c r="AP2109" s="2">
        <f t="shared" si="879"/>
        <v>0.40664810810045793</v>
      </c>
      <c r="AQ2109" s="25">
        <f t="shared" si="880"/>
        <v>6.3157130761549177E-5</v>
      </c>
    </row>
    <row r="2110" spans="1:43" x14ac:dyDescent="0.2">
      <c r="A2110" s="20">
        <v>1847</v>
      </c>
      <c r="B2110" s="2">
        <f t="shared" si="881"/>
        <v>0.13421677901719226</v>
      </c>
      <c r="C2110" s="2">
        <f t="shared" si="887"/>
        <v>0.76749095037655402</v>
      </c>
      <c r="D2110" s="2">
        <f t="shared" si="888"/>
        <v>0.14815048273831519</v>
      </c>
      <c r="E2110" s="2">
        <f t="shared" si="889"/>
        <v>-9.8475692326918093E-2</v>
      </c>
      <c r="F2110" s="2">
        <f t="shared" si="890"/>
        <v>-1.3599438918887449E-2</v>
      </c>
      <c r="G2110" s="2">
        <f t="shared" si="891"/>
        <v>2.2848138308206789E-3</v>
      </c>
      <c r="H2110" s="2">
        <f t="shared" si="872"/>
        <v>1.8014143769749819E-2</v>
      </c>
      <c r="I2110" s="25">
        <f t="shared" si="873"/>
        <v>5.2203742415094658E-6</v>
      </c>
      <c r="L2110" s="20">
        <v>1847</v>
      </c>
      <c r="M2110" s="2">
        <f t="shared" si="874"/>
        <v>6.3828490598107201E-3</v>
      </c>
      <c r="N2110" s="2">
        <f t="shared" si="897"/>
        <v>-1.1663462466752699</v>
      </c>
      <c r="O2110" s="2">
        <f t="shared" si="897"/>
        <v>0.36852178697518145</v>
      </c>
      <c r="P2110" s="2">
        <f t="shared" si="897"/>
        <v>3.6159905958851088</v>
      </c>
      <c r="Q2110" s="2">
        <f t="shared" si="897"/>
        <v>1.553494912588294</v>
      </c>
      <c r="R2110" s="2">
        <f t="shared" si="898"/>
        <v>-0.12887578896079749</v>
      </c>
      <c r="S2110" s="2">
        <f t="shared" si="899"/>
        <v>4.0740762120326591E-5</v>
      </c>
      <c r="T2110" s="25">
        <f t="shared" si="900"/>
        <v>1.6608968980268011E-2</v>
      </c>
      <c r="W2110" s="20">
        <v>1847</v>
      </c>
      <c r="X2110" s="2">
        <f t="shared" si="875"/>
        <v>0.70030439559864366</v>
      </c>
      <c r="Y2110" s="2">
        <f t="shared" si="892"/>
        <v>0.58167206394169302</v>
      </c>
      <c r="Z2110" s="2">
        <f t="shared" si="893"/>
        <v>-7.668135773693012E-2</v>
      </c>
      <c r="AA2110" s="2">
        <f t="shared" si="894"/>
        <v>-0.29598789776015505</v>
      </c>
      <c r="AB2110" s="2">
        <f t="shared" si="895"/>
        <v>-0.5220537313366308</v>
      </c>
      <c r="AC2110" s="2">
        <f t="shared" si="896"/>
        <v>-0.70612787452523429</v>
      </c>
      <c r="AD2110" s="2">
        <f t="shared" si="876"/>
        <v>0.49042624649478161</v>
      </c>
      <c r="AE2110" s="25">
        <f t="shared" si="877"/>
        <v>0.49861657518152502</v>
      </c>
      <c r="AI2110" s="20">
        <v>1847</v>
      </c>
      <c r="AJ2110" s="2">
        <f t="shared" si="878"/>
        <v>-0.24749834797536377</v>
      </c>
      <c r="AK2110" s="2">
        <f t="shared" si="882"/>
        <v>-0.37236789332492148</v>
      </c>
      <c r="AL2110" s="2">
        <f t="shared" si="883"/>
        <v>-1.0677727878395459E-2</v>
      </c>
      <c r="AM2110" s="2">
        <f t="shared" si="884"/>
        <v>5.056843610870073E-2</v>
      </c>
      <c r="AN2110" s="2">
        <f t="shared" si="885"/>
        <v>2.172483735325105E-2</v>
      </c>
      <c r="AO2110" s="2">
        <f t="shared" si="886"/>
        <v>-5.6658932175315327E-3</v>
      </c>
      <c r="AP2110" s="2">
        <f t="shared" si="879"/>
        <v>6.1255432250534252E-2</v>
      </c>
      <c r="AQ2110" s="25">
        <f t="shared" si="880"/>
        <v>3.2102345952469822E-5</v>
      </c>
    </row>
    <row r="2111" spans="1:43" x14ac:dyDescent="0.2">
      <c r="A2111" s="20">
        <v>1848</v>
      </c>
      <c r="B2111" s="2">
        <f t="shared" si="881"/>
        <v>0.74104345716291176</v>
      </c>
      <c r="C2111" s="2">
        <f t="shared" si="887"/>
        <v>0.60039106621983152</v>
      </c>
      <c r="D2111" s="2">
        <f t="shared" si="888"/>
        <v>-0.13127031582018989</v>
      </c>
      <c r="E2111" s="2">
        <f t="shared" si="889"/>
        <v>-0.12778301517024859</v>
      </c>
      <c r="F2111" s="2">
        <f t="shared" si="890"/>
        <v>-1.0812650345362268E-3</v>
      </c>
      <c r="G2111" s="2">
        <f t="shared" si="891"/>
        <v>3.804444642024246E-3</v>
      </c>
      <c r="H2111" s="2">
        <f t="shared" si="872"/>
        <v>0.54914540540396029</v>
      </c>
      <c r="I2111" s="25">
        <f t="shared" si="873"/>
        <v>1.4473799034226993E-5</v>
      </c>
      <c r="L2111" s="20">
        <v>1848</v>
      </c>
      <c r="M2111" s="2">
        <f t="shared" si="874"/>
        <v>0.93433297463491405</v>
      </c>
      <c r="N2111" s="2">
        <f t="shared" si="897"/>
        <v>3.7306119342505899</v>
      </c>
      <c r="O2111" s="2">
        <f t="shared" si="897"/>
        <v>6.5424833940324492</v>
      </c>
      <c r="P2111" s="2">
        <f t="shared" si="897"/>
        <v>4.7749504050403697</v>
      </c>
      <c r="Q2111" s="2">
        <f t="shared" si="897"/>
        <v>-0.47215569972508814</v>
      </c>
      <c r="R2111" s="2">
        <f t="shared" si="898"/>
        <v>-0.8686494311825359</v>
      </c>
      <c r="S2111" s="2">
        <f t="shared" si="899"/>
        <v>0.87297810749012694</v>
      </c>
      <c r="T2111" s="25">
        <f t="shared" si="900"/>
        <v>0.75455183429374317</v>
      </c>
      <c r="W2111" s="20">
        <v>1848</v>
      </c>
      <c r="X2111" s="2">
        <f t="shared" si="875"/>
        <v>-0.85428625294607607</v>
      </c>
      <c r="Y2111" s="2">
        <f t="shared" si="892"/>
        <v>0.27642947730529427</v>
      </c>
      <c r="Z2111" s="2">
        <f t="shared" si="893"/>
        <v>0.51370740132202219</v>
      </c>
      <c r="AA2111" s="2">
        <f t="shared" si="894"/>
        <v>0.31171882009985291</v>
      </c>
      <c r="AB2111" s="2">
        <f t="shared" si="895"/>
        <v>0.85380920945182393</v>
      </c>
      <c r="AC2111" s="2">
        <f t="shared" si="896"/>
        <v>0.69000599719225031</v>
      </c>
      <c r="AD2111" s="2">
        <f t="shared" si="876"/>
        <v>0.72980500197264708</v>
      </c>
      <c r="AE2111" s="25">
        <f t="shared" si="877"/>
        <v>0.47610827616127172</v>
      </c>
      <c r="AI2111" s="20">
        <v>1848</v>
      </c>
      <c r="AJ2111" s="2">
        <f t="shared" si="878"/>
        <v>0.92899577301899938</v>
      </c>
      <c r="AK2111" s="2">
        <f t="shared" si="882"/>
        <v>0.16721603904212939</v>
      </c>
      <c r="AL2111" s="2">
        <f t="shared" si="883"/>
        <v>-0.10973190920875378</v>
      </c>
      <c r="AM2111" s="2">
        <f t="shared" si="884"/>
        <v>-5.1155590811238882E-2</v>
      </c>
      <c r="AN2111" s="2">
        <f t="shared" si="885"/>
        <v>7.2377194402031206E-3</v>
      </c>
      <c r="AO2111" s="2">
        <f t="shared" si="886"/>
        <v>1.4615915054136092E-2</v>
      </c>
      <c r="AP2111" s="2">
        <f t="shared" si="879"/>
        <v>0.86303314628716821</v>
      </c>
      <c r="AQ2111" s="25">
        <f t="shared" si="880"/>
        <v>2.1362497286972202E-4</v>
      </c>
    </row>
    <row r="2112" spans="1:43" x14ac:dyDescent="0.2">
      <c r="A2112" s="20">
        <v>1849</v>
      </c>
      <c r="B2112" s="2">
        <f t="shared" si="881"/>
        <v>0.99934581828144542</v>
      </c>
      <c r="C2112" s="2">
        <f t="shared" si="887"/>
        <v>0.15091788225073577</v>
      </c>
      <c r="D2112" s="2">
        <f t="shared" si="888"/>
        <v>-0.34895263369316165</v>
      </c>
      <c r="E2112" s="2">
        <f t="shared" si="889"/>
        <v>-9.6991989314301474E-2</v>
      </c>
      <c r="F2112" s="2">
        <f t="shared" si="890"/>
        <v>1.194544469080837E-2</v>
      </c>
      <c r="G2112" s="2">
        <f t="shared" si="891"/>
        <v>3.5347856920168448E-3</v>
      </c>
      <c r="H2112" s="2">
        <f t="shared" si="872"/>
        <v>0.99869206451661174</v>
      </c>
      <c r="I2112" s="25">
        <f t="shared" si="873"/>
        <v>1.2494709888487004E-5</v>
      </c>
      <c r="L2112" s="20">
        <v>1849</v>
      </c>
      <c r="M2112" s="2">
        <f t="shared" si="874"/>
        <v>0.67074274818494262</v>
      </c>
      <c r="N2112" s="2">
        <f t="shared" si="897"/>
        <v>3.8699785733130847</v>
      </c>
      <c r="O2112" s="2">
        <f t="shared" si="897"/>
        <v>4.3729173957497984</v>
      </c>
      <c r="P2112" s="2">
        <f t="shared" si="897"/>
        <v>-0.15550998286934983</v>
      </c>
      <c r="Q2112" s="2">
        <f t="shared" si="897"/>
        <v>-1.8956734708197964</v>
      </c>
      <c r="R2112" s="2">
        <f t="shared" si="898"/>
        <v>-0.50064792566068061</v>
      </c>
      <c r="S2112" s="2">
        <f t="shared" si="899"/>
        <v>0.44989583424268936</v>
      </c>
      <c r="T2112" s="25">
        <f t="shared" si="900"/>
        <v>0.25064834546834236</v>
      </c>
      <c r="W2112" s="20">
        <v>1849</v>
      </c>
      <c r="X2112" s="2">
        <f t="shared" si="875"/>
        <v>-0.31211314332462725</v>
      </c>
      <c r="Y2112" s="2">
        <f t="shared" si="892"/>
        <v>-0.70728277649905502</v>
      </c>
      <c r="Z2112" s="2">
        <f t="shared" si="893"/>
        <v>-0.15674943754256343</v>
      </c>
      <c r="AA2112" s="2">
        <f t="shared" si="894"/>
        <v>0.15434155999625221</v>
      </c>
      <c r="AB2112" s="2">
        <f t="shared" si="895"/>
        <v>0.13407924962522424</v>
      </c>
      <c r="AC2112" s="2">
        <f t="shared" si="896"/>
        <v>0.39258625869949193</v>
      </c>
      <c r="AD2112" s="2">
        <f t="shared" si="876"/>
        <v>9.7414614235979316E-2</v>
      </c>
      <c r="AE2112" s="25">
        <f t="shared" si="877"/>
        <v>0.15412397051966439</v>
      </c>
      <c r="AI2112" s="20">
        <v>1849</v>
      </c>
      <c r="AJ2112" s="2">
        <f t="shared" si="878"/>
        <v>-0.84593175271871235</v>
      </c>
      <c r="AK2112" s="2">
        <f t="shared" si="882"/>
        <v>0.17555424172634551</v>
      </c>
      <c r="AL2112" s="2">
        <f t="shared" si="883"/>
        <v>0.13983243021416464</v>
      </c>
      <c r="AM2112" s="2">
        <f t="shared" si="884"/>
        <v>9.6418085838676053E-3</v>
      </c>
      <c r="AN2112" s="2">
        <f t="shared" si="885"/>
        <v>-3.0243649307130482E-2</v>
      </c>
      <c r="AO2112" s="2">
        <f t="shared" si="886"/>
        <v>-1.1537071460644897E-2</v>
      </c>
      <c r="AP2112" s="2">
        <f t="shared" si="879"/>
        <v>0.71560053025775272</v>
      </c>
      <c r="AQ2112" s="25">
        <f t="shared" si="880"/>
        <v>1.3310401788802696E-4</v>
      </c>
    </row>
    <row r="2113" spans="1:43" x14ac:dyDescent="0.2">
      <c r="A2113" s="20">
        <v>1850</v>
      </c>
      <c r="B2113" s="2">
        <f t="shared" si="881"/>
        <v>0.78764022585300486</v>
      </c>
      <c r="C2113" s="2">
        <f t="shared" si="887"/>
        <v>-0.36953433989790019</v>
      </c>
      <c r="D2113" s="2">
        <f t="shared" si="888"/>
        <v>-0.40251707540495762</v>
      </c>
      <c r="E2113" s="2">
        <f t="shared" si="889"/>
        <v>-2.0584115342201302E-2</v>
      </c>
      <c r="F2113" s="2">
        <f t="shared" si="890"/>
        <v>1.9354025125331534E-2</v>
      </c>
      <c r="G2113" s="2">
        <f t="shared" si="891"/>
        <v>1.6026617984908444E-3</v>
      </c>
      <c r="H2113" s="2">
        <f t="shared" si="872"/>
        <v>0.62037712538177248</v>
      </c>
      <c r="I2113" s="25">
        <f t="shared" si="873"/>
        <v>2.5685248403419082E-6</v>
      </c>
      <c r="L2113" s="20">
        <v>1850</v>
      </c>
      <c r="M2113" s="2">
        <f t="shared" si="874"/>
        <v>-0.44823530250747567</v>
      </c>
      <c r="N2113" s="2">
        <f t="shared" si="897"/>
        <v>-0.92597844285345599</v>
      </c>
      <c r="O2113" s="2">
        <f t="shared" si="897"/>
        <v>-3.3733623379607351</v>
      </c>
      <c r="P2113" s="2">
        <f t="shared" si="897"/>
        <v>-4.8876509014228864</v>
      </c>
      <c r="Q2113" s="2">
        <f t="shared" si="897"/>
        <v>-0.90166826448941717</v>
      </c>
      <c r="R2113" s="2">
        <f t="shared" si="898"/>
        <v>0.50582211493093321</v>
      </c>
      <c r="S2113" s="2">
        <f t="shared" si="899"/>
        <v>0.20091488641396824</v>
      </c>
      <c r="T2113" s="25">
        <f t="shared" si="900"/>
        <v>0.25585601195320218</v>
      </c>
      <c r="W2113" s="20">
        <v>1850</v>
      </c>
      <c r="X2113" s="2">
        <f t="shared" si="875"/>
        <v>0.99611177283534458</v>
      </c>
      <c r="Y2113" s="2">
        <f t="shared" si="892"/>
        <v>4.4962779416467313E-2</v>
      </c>
      <c r="Z2113" s="2">
        <f t="shared" si="893"/>
        <v>-0.44247980021881494</v>
      </c>
      <c r="AA2113" s="2">
        <f t="shared" si="894"/>
        <v>-0.38185227155853974</v>
      </c>
      <c r="AB2113" s="2">
        <f t="shared" si="895"/>
        <v>-0.9147353821912797</v>
      </c>
      <c r="AC2113" s="2">
        <f t="shared" si="896"/>
        <v>-0.86839883784074789</v>
      </c>
      <c r="AD2113" s="2">
        <f t="shared" si="876"/>
        <v>0.99223866398117311</v>
      </c>
      <c r="AE2113" s="25">
        <f t="shared" si="877"/>
        <v>0.75411654156316155</v>
      </c>
      <c r="AI2113" s="20">
        <v>1850</v>
      </c>
      <c r="AJ2113" s="2">
        <f t="shared" si="878"/>
        <v>6.6667790174675612E-2</v>
      </c>
      <c r="AK2113" s="2">
        <f t="shared" si="882"/>
        <v>-0.37384377383211898</v>
      </c>
      <c r="AL2113" s="2">
        <f t="shared" si="883"/>
        <v>-5.4851173610621203E-2</v>
      </c>
      <c r="AM2113" s="2">
        <f t="shared" si="884"/>
        <v>3.9807160563239186E-2</v>
      </c>
      <c r="AN2113" s="2">
        <f t="shared" si="885"/>
        <v>2.8359123373965567E-2</v>
      </c>
      <c r="AO2113" s="2">
        <f t="shared" si="886"/>
        <v>-1.0367561653232152E-3</v>
      </c>
      <c r="AP2113" s="2">
        <f t="shared" si="879"/>
        <v>4.4445942467745744E-3</v>
      </c>
      <c r="AQ2113" s="25">
        <f t="shared" si="880"/>
        <v>1.0748633463356979E-6</v>
      </c>
    </row>
    <row r="2114" spans="1:43" x14ac:dyDescent="0.2">
      <c r="A2114" s="20">
        <v>1851</v>
      </c>
      <c r="B2114" s="2">
        <f t="shared" si="881"/>
        <v>0.20549512798805242</v>
      </c>
      <c r="C2114" s="2">
        <f t="shared" si="887"/>
        <v>-0.71618878785917017</v>
      </c>
      <c r="D2114" s="2">
        <f t="shared" si="888"/>
        <v>-0.26677144705102213</v>
      </c>
      <c r="E2114" s="2">
        <f t="shared" si="889"/>
        <v>6.550478971098761E-2</v>
      </c>
      <c r="F2114" s="2">
        <f t="shared" si="890"/>
        <v>1.7660105128407273E-2</v>
      </c>
      <c r="G2114" s="2">
        <f t="shared" si="891"/>
        <v>-1.0832189811638806E-3</v>
      </c>
      <c r="H2114" s="2">
        <f t="shared" si="872"/>
        <v>4.2228247626826046E-2</v>
      </c>
      <c r="I2114" s="25">
        <f t="shared" si="873"/>
        <v>1.1733633611537153E-6</v>
      </c>
      <c r="L2114" s="20">
        <v>1851</v>
      </c>
      <c r="M2114" s="2">
        <f t="shared" si="874"/>
        <v>-0.99558582357232006</v>
      </c>
      <c r="N2114" s="2">
        <f t="shared" si="897"/>
        <v>-4.5410495118054879</v>
      </c>
      <c r="O2114" s="2">
        <f t="shared" si="897"/>
        <v>-6.8176453993890478</v>
      </c>
      <c r="P2114" s="2">
        <f t="shared" si="897"/>
        <v>-3.3866464277415735</v>
      </c>
      <c r="Q2114" s="2">
        <f t="shared" si="897"/>
        <v>1.2422204956132921</v>
      </c>
      <c r="R2114" s="2">
        <f t="shared" si="898"/>
        <v>0.86722505712271003</v>
      </c>
      <c r="S2114" s="2">
        <f t="shared" si="899"/>
        <v>0.99119113209817478</v>
      </c>
      <c r="T2114" s="25">
        <f t="shared" si="900"/>
        <v>0.75207929970148768</v>
      </c>
      <c r="W2114" s="20">
        <v>1851</v>
      </c>
      <c r="X2114" s="2">
        <f t="shared" si="875"/>
        <v>-0.14052421934856321</v>
      </c>
      <c r="Y2114" s="2">
        <f t="shared" si="892"/>
        <v>0.68685150116561122</v>
      </c>
      <c r="Z2114" s="2">
        <f t="shared" si="893"/>
        <v>0.35781411248072131</v>
      </c>
      <c r="AA2114" s="2">
        <f t="shared" si="894"/>
        <v>1.9173711926596927E-2</v>
      </c>
      <c r="AB2114" s="2">
        <f t="shared" si="895"/>
        <v>0.28158034022226441</v>
      </c>
      <c r="AC2114" s="2">
        <f t="shared" si="896"/>
        <v>2.0178112734309805E-3</v>
      </c>
      <c r="AD2114" s="2">
        <f t="shared" si="876"/>
        <v>1.9747056223523109E-2</v>
      </c>
      <c r="AE2114" s="25">
        <f t="shared" si="877"/>
        <v>4.071562335185155E-6</v>
      </c>
      <c r="AI2114" s="20">
        <v>1851</v>
      </c>
      <c r="AJ2114" s="2">
        <f t="shared" si="878"/>
        <v>0.76746361471349134</v>
      </c>
      <c r="AK2114" s="2">
        <f t="shared" si="882"/>
        <v>0.26446071543175576</v>
      </c>
      <c r="AL2114" s="2">
        <f t="shared" si="883"/>
        <v>-7.5272476309087108E-2</v>
      </c>
      <c r="AM2114" s="2">
        <f t="shared" si="884"/>
        <v>-5.6494925516371038E-2</v>
      </c>
      <c r="AN2114" s="2">
        <f t="shared" si="885"/>
        <v>-3.1351022727704745E-3</v>
      </c>
      <c r="AO2114" s="2">
        <f t="shared" si="886"/>
        <v>1.2757335783916593E-2</v>
      </c>
      <c r="AP2114" s="2">
        <f t="shared" si="879"/>
        <v>0.58900039990909825</v>
      </c>
      <c r="AQ2114" s="25">
        <f t="shared" si="880"/>
        <v>1.627496163035988E-4</v>
      </c>
    </row>
    <row r="2115" spans="1:43" x14ac:dyDescent="0.2">
      <c r="A2115" s="20">
        <v>1852</v>
      </c>
      <c r="B2115" s="2">
        <f t="shared" si="881"/>
        <v>-0.47329753951978121</v>
      </c>
      <c r="C2115" s="2">
        <f t="shared" si="887"/>
        <v>-0.7260084581317261</v>
      </c>
      <c r="D2115" s="2">
        <f t="shared" si="888"/>
        <v>-5.5590387301047844E-3</v>
      </c>
      <c r="E2115" s="2">
        <f t="shared" si="889"/>
        <v>0.12078576862254171</v>
      </c>
      <c r="F2115" s="2">
        <f t="shared" si="890"/>
        <v>7.6603617428614018E-3</v>
      </c>
      <c r="G2115" s="2">
        <f t="shared" si="891"/>
        <v>-3.2596449481948385E-3</v>
      </c>
      <c r="H2115" s="2">
        <f t="shared" si="872"/>
        <v>0.22401056091547886</v>
      </c>
      <c r="I2115" s="25">
        <f t="shared" si="873"/>
        <v>1.0625285188292131E-5</v>
      </c>
      <c r="L2115" s="20">
        <v>1852</v>
      </c>
      <c r="M2115" s="2">
        <f t="shared" si="874"/>
        <v>-0.2732811843293757</v>
      </c>
      <c r="N2115" s="2">
        <f t="shared" si="897"/>
        <v>-2.3649905652769085</v>
      </c>
      <c r="O2115" s="2">
        <f t="shared" si="897"/>
        <v>-1.5674910175208745</v>
      </c>
      <c r="P2115" s="2">
        <f t="shared" si="897"/>
        <v>2.4332957118971668</v>
      </c>
      <c r="Q2115" s="2">
        <f t="shared" si="897"/>
        <v>1.8019247232000719</v>
      </c>
      <c r="R2115" s="2">
        <f t="shared" si="898"/>
        <v>0.12266933371883149</v>
      </c>
      <c r="S2115" s="2">
        <f t="shared" si="899"/>
        <v>7.4682605708466215E-2</v>
      </c>
      <c r="T2115" s="25">
        <f t="shared" si="900"/>
        <v>1.5047765435022047E-2</v>
      </c>
      <c r="W2115" s="20">
        <v>1852</v>
      </c>
      <c r="X2115" s="2">
        <f t="shared" si="875"/>
        <v>-0.93225697885325054</v>
      </c>
      <c r="Y2115" s="2">
        <f t="shared" si="892"/>
        <v>-0.35707097903241236</v>
      </c>
      <c r="Z2115" s="2">
        <f t="shared" si="893"/>
        <v>0.27988756848609619</v>
      </c>
      <c r="AA2115" s="2">
        <f t="shared" si="894"/>
        <v>0.37313965653302916</v>
      </c>
      <c r="AB2115" s="2">
        <f t="shared" si="895"/>
        <v>0.7867840959454967</v>
      </c>
      <c r="AC2115" s="2">
        <f t="shared" si="896"/>
        <v>0.86748193594471146</v>
      </c>
      <c r="AD2115" s="2">
        <f t="shared" si="876"/>
        <v>0.86910307462059</v>
      </c>
      <c r="AE2115" s="25">
        <f t="shared" si="877"/>
        <v>0.75252490919038451</v>
      </c>
      <c r="AI2115" s="20">
        <v>1852</v>
      </c>
      <c r="AJ2115" s="2">
        <f t="shared" si="878"/>
        <v>-0.96997417959799215</v>
      </c>
      <c r="AK2115" s="2">
        <f t="shared" si="882"/>
        <v>6.2572920828666223E-2</v>
      </c>
      <c r="AL2115" s="2">
        <f t="shared" si="883"/>
        <v>0.1434470464237298</v>
      </c>
      <c r="AM2115" s="2">
        <f t="shared" si="884"/>
        <v>2.6687493008175162E-2</v>
      </c>
      <c r="AN2115" s="2">
        <f t="shared" si="885"/>
        <v>-2.4669100993394769E-2</v>
      </c>
      <c r="AO2115" s="2">
        <f t="shared" si="886"/>
        <v>-1.3978656558676276E-2</v>
      </c>
      <c r="AP2115" s="2">
        <f t="shared" si="879"/>
        <v>0.94084990908679789</v>
      </c>
      <c r="AQ2115" s="25">
        <f t="shared" si="880"/>
        <v>1.9540283918542328E-4</v>
      </c>
    </row>
    <row r="2116" spans="1:43" x14ac:dyDescent="0.2">
      <c r="A2116" s="20">
        <v>1853</v>
      </c>
      <c r="B2116" s="2">
        <f t="shared" si="881"/>
        <v>-0.92949097871337683</v>
      </c>
      <c r="C2116" s="2">
        <f t="shared" si="887"/>
        <v>-0.39437500634991596</v>
      </c>
      <c r="D2116" s="2">
        <f t="shared" si="888"/>
        <v>0.2582678723679474</v>
      </c>
      <c r="E2116" s="2">
        <f t="shared" si="889"/>
        <v>0.11925931322123304</v>
      </c>
      <c r="F2116" s="2">
        <f t="shared" si="890"/>
        <v>-5.9421694667924681E-3</v>
      </c>
      <c r="G2116" s="2">
        <f t="shared" si="891"/>
        <v>-3.9030089627196249E-3</v>
      </c>
      <c r="H2116" s="2">
        <f t="shared" si="872"/>
        <v>0.86395347950955115</v>
      </c>
      <c r="I2116" s="25">
        <f t="shared" si="873"/>
        <v>1.5233478963069723E-5</v>
      </c>
      <c r="L2116" s="20">
        <v>1853</v>
      </c>
      <c r="M2116" s="2">
        <f t="shared" si="874"/>
        <v>0.79753471098354778</v>
      </c>
      <c r="N2116" s="2">
        <f t="shared" si="897"/>
        <v>2.8271041706209314</v>
      </c>
      <c r="O2116" s="2">
        <f t="shared" si="897"/>
        <v>5.6816603488466262</v>
      </c>
      <c r="P2116" s="2">
        <f t="shared" si="897"/>
        <v>5.1500935680231077</v>
      </c>
      <c r="Q2116" s="2">
        <f t="shared" si="897"/>
        <v>6.3662297256237066E-2</v>
      </c>
      <c r="R2116" s="2">
        <f t="shared" si="898"/>
        <v>-0.77832468850370773</v>
      </c>
      <c r="S2116" s="2">
        <f t="shared" si="899"/>
        <v>0.63606161522361104</v>
      </c>
      <c r="T2116" s="25">
        <f t="shared" si="900"/>
        <v>0.60578932073439362</v>
      </c>
      <c r="W2116" s="20">
        <v>1853</v>
      </c>
      <c r="X2116" s="2">
        <f t="shared" si="875"/>
        <v>0.56414569612385823</v>
      </c>
      <c r="Y2116" s="2">
        <f t="shared" si="892"/>
        <v>-0.5245969523850923</v>
      </c>
      <c r="Z2116" s="2">
        <f t="shared" si="893"/>
        <v>-0.48499619615784817</v>
      </c>
      <c r="AA2116" s="2">
        <f t="shared" si="894"/>
        <v>-0.1887299350813072</v>
      </c>
      <c r="AB2116" s="2">
        <f t="shared" si="895"/>
        <v>-0.63909832956231871</v>
      </c>
      <c r="AC2116" s="2">
        <f t="shared" si="896"/>
        <v>-0.3962052371835415</v>
      </c>
      <c r="AD2116" s="2">
        <f t="shared" si="876"/>
        <v>0.31826036645507261</v>
      </c>
      <c r="AE2116" s="25">
        <f t="shared" si="877"/>
        <v>0.15697858997166639</v>
      </c>
      <c r="AI2116" s="20">
        <v>1853</v>
      </c>
      <c r="AJ2116" s="2">
        <f t="shared" si="878"/>
        <v>0.37419816209102635</v>
      </c>
      <c r="AK2116" s="2">
        <f t="shared" si="882"/>
        <v>-0.33810918306687399</v>
      </c>
      <c r="AL2116" s="2">
        <f t="shared" si="883"/>
        <v>-9.3565017865341785E-2</v>
      </c>
      <c r="AM2116" s="2">
        <f t="shared" si="884"/>
        <v>2.508368661240535E-2</v>
      </c>
      <c r="AN2116" s="2">
        <f t="shared" si="885"/>
        <v>3.2170689265345186E-2</v>
      </c>
      <c r="AO2116" s="2">
        <f t="shared" si="886"/>
        <v>3.6955742210528731E-3</v>
      </c>
      <c r="AP2116" s="2">
        <f t="shared" si="879"/>
        <v>0.14002426451230204</v>
      </c>
      <c r="AQ2116" s="25">
        <f t="shared" si="880"/>
        <v>1.3657268823310551E-5</v>
      </c>
    </row>
    <row r="2117" spans="1:43" x14ac:dyDescent="0.2">
      <c r="A2117" s="20">
        <v>1854</v>
      </c>
      <c r="B2117" s="2">
        <f t="shared" si="881"/>
        <v>-0.94853028692084229</v>
      </c>
      <c r="C2117" s="2">
        <f t="shared" si="887"/>
        <v>0.12273917319772129</v>
      </c>
      <c r="D2117" s="2">
        <f t="shared" si="888"/>
        <v>0.40062736754448758</v>
      </c>
      <c r="E2117" s="2">
        <f t="shared" si="889"/>
        <v>6.164333933377826E-2</v>
      </c>
      <c r="F2117" s="2">
        <f t="shared" si="890"/>
        <v>-1.6750005527289478E-2</v>
      </c>
      <c r="G2117" s="2">
        <f t="shared" si="891"/>
        <v>-2.7107268759063402E-3</v>
      </c>
      <c r="H2117" s="2">
        <f t="shared" si="872"/>
        <v>0.89970970520613536</v>
      </c>
      <c r="I2117" s="25">
        <f t="shared" si="873"/>
        <v>7.3480401957609473E-6</v>
      </c>
      <c r="L2117" s="20">
        <v>1854</v>
      </c>
      <c r="M2117" s="2">
        <f t="shared" si="874"/>
        <v>0.85126695830804855</v>
      </c>
      <c r="N2117" s="2">
        <f t="shared" si="897"/>
        <v>4.4138368031525514</v>
      </c>
      <c r="O2117" s="2">
        <f t="shared" si="897"/>
        <v>5.6850783889352323</v>
      </c>
      <c r="P2117" s="2">
        <f t="shared" si="897"/>
        <v>1.2990569694099956</v>
      </c>
      <c r="Q2117" s="2">
        <f t="shared" si="897"/>
        <v>-1.7557876690428811</v>
      </c>
      <c r="R2117" s="2">
        <f t="shared" si="898"/>
        <v>-0.68673330647873865</v>
      </c>
      <c r="S2117" s="2">
        <f t="shared" si="899"/>
        <v>0.72465543430703683</v>
      </c>
      <c r="T2117" s="25">
        <f t="shared" si="900"/>
        <v>0.47160263422722121</v>
      </c>
      <c r="W2117" s="20">
        <v>1854</v>
      </c>
      <c r="X2117" s="2">
        <f t="shared" si="875"/>
        <v>0.67590681111019002</v>
      </c>
      <c r="Y2117" s="2">
        <f t="shared" si="892"/>
        <v>0.59545003193544921</v>
      </c>
      <c r="Z2117" s="2">
        <f t="shared" si="893"/>
        <v>-5.9503265115545406E-2</v>
      </c>
      <c r="AA2117" s="2">
        <f t="shared" si="894"/>
        <v>-0.28737998336949688</v>
      </c>
      <c r="AB2117" s="2">
        <f t="shared" si="895"/>
        <v>-0.49637513756267149</v>
      </c>
      <c r="AC2117" s="2">
        <f t="shared" si="896"/>
        <v>-0.68744461631176623</v>
      </c>
      <c r="AD2117" s="2">
        <f t="shared" si="876"/>
        <v>0.45685001730514607</v>
      </c>
      <c r="AE2117" s="25">
        <f t="shared" si="877"/>
        <v>0.4725801004960315</v>
      </c>
      <c r="AI2117" s="20">
        <v>1854</v>
      </c>
      <c r="AJ2117" s="2">
        <f t="shared" si="878"/>
        <v>0.52954210666717028</v>
      </c>
      <c r="AK2117" s="2">
        <f t="shared" si="882"/>
        <v>0.33538234314966858</v>
      </c>
      <c r="AL2117" s="2">
        <f t="shared" si="883"/>
        <v>-3.3320811324159684E-2</v>
      </c>
      <c r="AM2117" s="2">
        <f t="shared" si="884"/>
        <v>-5.6211048200822573E-2</v>
      </c>
      <c r="AN2117" s="2">
        <f t="shared" si="885"/>
        <v>-1.3195872157785265E-2</v>
      </c>
      <c r="AO2117" s="2">
        <f t="shared" si="886"/>
        <v>9.6289574426176132E-3</v>
      </c>
      <c r="AP2117" s="2">
        <f t="shared" si="879"/>
        <v>0.28041484273350475</v>
      </c>
      <c r="AQ2117" s="25">
        <f t="shared" si="880"/>
        <v>9.271682143174112E-5</v>
      </c>
    </row>
    <row r="2118" spans="1:43" x14ac:dyDescent="0.2">
      <c r="A2118" s="20">
        <v>1855</v>
      </c>
      <c r="B2118" s="2">
        <f t="shared" si="881"/>
        <v>-0.52146097999480845</v>
      </c>
      <c r="C2118" s="2">
        <f t="shared" si="887"/>
        <v>0.58212720173805621</v>
      </c>
      <c r="D2118" s="2">
        <f t="shared" si="888"/>
        <v>0.35456555178959159</v>
      </c>
      <c r="E2118" s="2">
        <f t="shared" si="889"/>
        <v>-2.49644602460979E-2</v>
      </c>
      <c r="F2118" s="2">
        <f t="shared" si="890"/>
        <v>-1.9680052262244469E-2</v>
      </c>
      <c r="G2118" s="2">
        <f t="shared" si="891"/>
        <v>-2.4354758308260259E-4</v>
      </c>
      <c r="H2118" s="2">
        <f t="shared" ref="H2118:H2181" si="901">B2118^2</f>
        <v>0.27192155365714604</v>
      </c>
      <c r="I2118" s="25">
        <f t="shared" ref="I2118:I2181" si="902">G2118^2</f>
        <v>5.9315425225377215E-8</v>
      </c>
      <c r="L2118" s="20">
        <v>1855</v>
      </c>
      <c r="M2118" s="2">
        <f t="shared" ref="M2118:M2181" si="903">COS($L$259*L2118)</f>
        <v>-0.18060834403832121</v>
      </c>
      <c r="N2118" s="2">
        <f t="shared" si="897"/>
        <v>0.37167181461277976</v>
      </c>
      <c r="O2118" s="2">
        <f t="shared" si="897"/>
        <v>-1.5615958707697879</v>
      </c>
      <c r="P2118" s="2">
        <f t="shared" si="897"/>
        <v>-4.2086468352777624</v>
      </c>
      <c r="Q2118" s="2">
        <f t="shared" si="897"/>
        <v>-1.3361088514406325</v>
      </c>
      <c r="R2118" s="2">
        <f t="shared" si="898"/>
        <v>0.2806384107837685</v>
      </c>
      <c r="S2118" s="2">
        <f t="shared" si="899"/>
        <v>3.2619373936264594E-2</v>
      </c>
      <c r="T2118" s="25">
        <f t="shared" si="900"/>
        <v>7.8757917607239186E-2</v>
      </c>
      <c r="W2118" s="20">
        <v>1855</v>
      </c>
      <c r="X2118" s="2">
        <f t="shared" ref="X2118:X2181" si="904">COS($W$259*W2118)</f>
        <v>-0.87128058272699427</v>
      </c>
      <c r="Y2118" s="2">
        <f t="shared" si="892"/>
        <v>0.25402196330358506</v>
      </c>
      <c r="Z2118" s="2">
        <f t="shared" si="893"/>
        <v>0.51203472910854142</v>
      </c>
      <c r="AA2118" s="2">
        <f t="shared" si="894"/>
        <v>0.31931660347012014</v>
      </c>
      <c r="AB2118" s="2">
        <f t="shared" si="895"/>
        <v>0.86465327157793304</v>
      </c>
      <c r="AC2118" s="2">
        <f t="shared" si="896"/>
        <v>0.70858295080658262</v>
      </c>
      <c r="AD2118" s="2">
        <f t="shared" ref="AD2118:AD2181" si="905">X2118^2</f>
        <v>0.75912985383709075</v>
      </c>
      <c r="AE2118" s="25">
        <f t="shared" ref="AE2118:AE2181" si="906">AC2118^2</f>
        <v>0.50208979817376387</v>
      </c>
      <c r="AI2118" s="20">
        <v>1855</v>
      </c>
      <c r="AJ2118" s="2">
        <f t="shared" ref="AJ2118:AJ2181" si="907">COS($AI$259*AI2118)</f>
        <v>-0.99747040490559657</v>
      </c>
      <c r="AK2118" s="2">
        <f t="shared" si="882"/>
        <v>-5.6636584235681742E-2</v>
      </c>
      <c r="AL2118" s="2">
        <f t="shared" si="883"/>
        <v>0.13278368724943501</v>
      </c>
      <c r="AM2118" s="2">
        <f t="shared" si="884"/>
        <v>4.1076842723965376E-2</v>
      </c>
      <c r="AN2118" s="2">
        <f t="shared" si="885"/>
        <v>-1.6639118249316281E-2</v>
      </c>
      <c r="AO2118" s="2">
        <f t="shared" si="886"/>
        <v>-1.5028878646972188E-2</v>
      </c>
      <c r="AP2118" s="2">
        <f t="shared" ref="AP2118:AP2181" si="908">AJ2118^2</f>
        <v>0.99494720866253483</v>
      </c>
      <c r="AQ2118" s="25">
        <f t="shared" ref="AQ2118:AQ2181" si="909">AO2118^2</f>
        <v>2.2586719338541661E-4</v>
      </c>
    </row>
    <row r="2119" spans="1:43" x14ac:dyDescent="0.2">
      <c r="A2119" s="20">
        <v>1856</v>
      </c>
      <c r="B2119" s="2">
        <f t="shared" si="881"/>
        <v>0.15085957387516377</v>
      </c>
      <c r="C2119" s="2">
        <f t="shared" si="887"/>
        <v>0.76773171131248985</v>
      </c>
      <c r="D2119" s="2">
        <f t="shared" si="888"/>
        <v>0.14174601678849727</v>
      </c>
      <c r="E2119" s="2">
        <f t="shared" si="889"/>
        <v>-9.983108409175348E-2</v>
      </c>
      <c r="F2119" s="2">
        <f t="shared" si="890"/>
        <v>-1.335426290892644E-2</v>
      </c>
      <c r="G2119" s="2">
        <f t="shared" si="891"/>
        <v>2.338175943633251E-3</v>
      </c>
      <c r="H2119" s="2">
        <f t="shared" si="901"/>
        <v>2.2758611029795997E-2</v>
      </c>
      <c r="I2119" s="25">
        <f t="shared" si="902"/>
        <v>5.467066743385244E-6</v>
      </c>
      <c r="L2119" s="20">
        <v>1856</v>
      </c>
      <c r="M2119" s="2">
        <f t="shared" si="903"/>
        <v>-0.98215662627882439</v>
      </c>
      <c r="N2119" s="2">
        <f t="shared" si="897"/>
        <v>-4.1444804748618482</v>
      </c>
      <c r="O2119" s="2">
        <f t="shared" si="897"/>
        <v>-6.8167911351995674</v>
      </c>
      <c r="P2119" s="2">
        <f t="shared" si="897"/>
        <v>-4.3491286026431535</v>
      </c>
      <c r="Q2119" s="2">
        <f t="shared" si="897"/>
        <v>0.78748886275402774</v>
      </c>
      <c r="R2119" s="2">
        <f t="shared" si="898"/>
        <v>0.89011631518174972</v>
      </c>
      <c r="S2119" s="2">
        <f t="shared" si="899"/>
        <v>0.96463163854340228</v>
      </c>
      <c r="T2119" s="25">
        <f t="shared" si="900"/>
        <v>0.79230705455273598</v>
      </c>
      <c r="W2119" s="20">
        <v>1856</v>
      </c>
      <c r="X2119" s="2">
        <f t="shared" si="904"/>
        <v>-0.27999326418824316</v>
      </c>
      <c r="Y2119" s="2">
        <f t="shared" si="892"/>
        <v>-0.71087867625658818</v>
      </c>
      <c r="Z2119" s="2">
        <f t="shared" si="893"/>
        <v>-0.17316746090258731</v>
      </c>
      <c r="AA2119" s="2">
        <f t="shared" si="894"/>
        <v>0.14228118101208972</v>
      </c>
      <c r="AB2119" s="2">
        <f t="shared" si="895"/>
        <v>0.10347306859119104</v>
      </c>
      <c r="AC2119" s="2">
        <f t="shared" si="896"/>
        <v>0.36546155493763449</v>
      </c>
      <c r="AD2119" s="2">
        <f t="shared" si="905"/>
        <v>7.8396227990787326E-2</v>
      </c>
      <c r="AE2119" s="25">
        <f t="shared" si="906"/>
        <v>0.13356214813743364</v>
      </c>
      <c r="AI2119" s="20">
        <v>1856</v>
      </c>
      <c r="AJ2119" s="2">
        <f t="shared" si="907"/>
        <v>0.64448278876509335</v>
      </c>
      <c r="AK2119" s="2">
        <f t="shared" si="882"/>
        <v>-0.26872095694923331</v>
      </c>
      <c r="AL2119" s="2">
        <f t="shared" si="883"/>
        <v>-0.12296588527509722</v>
      </c>
      <c r="AM2119" s="2">
        <f t="shared" si="884"/>
        <v>7.8635125280543186E-3</v>
      </c>
      <c r="AN2119" s="2">
        <f t="shared" si="885"/>
        <v>3.278015151763098E-2</v>
      </c>
      <c r="AO2119" s="2">
        <f t="shared" si="886"/>
        <v>8.0600663071440301E-3</v>
      </c>
      <c r="AP2119" s="2">
        <f t="shared" si="908"/>
        <v>0.41535806501443195</v>
      </c>
      <c r="AQ2119" s="25">
        <f t="shared" si="909"/>
        <v>6.4964668875558399E-5</v>
      </c>
    </row>
    <row r="2120" spans="1:43" x14ac:dyDescent="0.2">
      <c r="A2120" s="20">
        <v>1857</v>
      </c>
      <c r="B2120" s="2">
        <f t="shared" si="881"/>
        <v>0.75222851290596593</v>
      </c>
      <c r="C2120" s="2">
        <f t="shared" si="887"/>
        <v>0.59226000091771636</v>
      </c>
      <c r="D2120" s="2">
        <f t="shared" si="888"/>
        <v>-0.1377388847508845</v>
      </c>
      <c r="E2120" s="2">
        <f t="shared" si="889"/>
        <v>-0.12774558918535811</v>
      </c>
      <c r="F2120" s="2">
        <f t="shared" si="890"/>
        <v>-7.4775504345094782E-4</v>
      </c>
      <c r="G2120" s="2">
        <f t="shared" si="891"/>
        <v>3.8202187890408095E-3</v>
      </c>
      <c r="H2120" s="2">
        <f t="shared" si="901"/>
        <v>0.56584773562872093</v>
      </c>
      <c r="I2120" s="25">
        <f t="shared" si="902"/>
        <v>1.4594071596140428E-5</v>
      </c>
      <c r="L2120" s="20">
        <v>1857</v>
      </c>
      <c r="M2120" s="2">
        <f t="shared" si="903"/>
        <v>-0.53117579524718717</v>
      </c>
      <c r="N2120" s="2">
        <f t="shared" si="897"/>
        <v>-3.3752410912994106</v>
      </c>
      <c r="O2120" s="2">
        <f t="shared" si="897"/>
        <v>-3.3786383862049667</v>
      </c>
      <c r="P2120" s="2">
        <f t="shared" si="897"/>
        <v>1.0567658865097076</v>
      </c>
      <c r="Q2120" s="2">
        <f t="shared" si="897"/>
        <v>1.9068142434064916</v>
      </c>
      <c r="R2120" s="2">
        <f t="shared" si="898"/>
        <v>0.36444268760083404</v>
      </c>
      <c r="S2120" s="2">
        <f t="shared" si="899"/>
        <v>0.2821477254564817</v>
      </c>
      <c r="T2120" s="25">
        <f t="shared" si="900"/>
        <v>0.1328184725457191</v>
      </c>
      <c r="W2120" s="20">
        <v>1857</v>
      </c>
      <c r="X2120" s="2">
        <f t="shared" si="904"/>
        <v>0.99851069497411626</v>
      </c>
      <c r="Y2120" s="2">
        <f t="shared" si="892"/>
        <v>6.9004285332746662E-2</v>
      </c>
      <c r="Z2120" s="2">
        <f t="shared" si="893"/>
        <v>-0.4333467094090741</v>
      </c>
      <c r="AA2120" s="2">
        <f t="shared" si="894"/>
        <v>-0.38396976819283901</v>
      </c>
      <c r="AB2120" s="2">
        <f t="shared" si="895"/>
        <v>-0.91167186743440787</v>
      </c>
      <c r="AC2120" s="2">
        <f t="shared" si="896"/>
        <v>-0.87465021242982888</v>
      </c>
      <c r="AD2120" s="2">
        <f t="shared" si="905"/>
        <v>0.99702360797769263</v>
      </c>
      <c r="AE2120" s="25">
        <f t="shared" si="906"/>
        <v>0.76501299410354473</v>
      </c>
      <c r="AI2120" s="20">
        <v>1857</v>
      </c>
      <c r="AJ2120" s="2">
        <f t="shared" si="907"/>
        <v>0.23891272242514769</v>
      </c>
      <c r="AK2120" s="2">
        <f t="shared" si="882"/>
        <v>0.37292175102455682</v>
      </c>
      <c r="AL2120" s="2">
        <f t="shared" si="883"/>
        <v>1.1947434487894936E-2</v>
      </c>
      <c r="AM2120" s="2">
        <f t="shared" si="884"/>
        <v>-5.0332214540473416E-2</v>
      </c>
      <c r="AN2120" s="2">
        <f t="shared" si="885"/>
        <v>-2.1943193334517781E-2</v>
      </c>
      <c r="AO2120" s="2">
        <f t="shared" si="886"/>
        <v>5.5421625931163839E-3</v>
      </c>
      <c r="AP2120" s="2">
        <f t="shared" si="908"/>
        <v>5.7079288936595668E-2</v>
      </c>
      <c r="AQ2120" s="25">
        <f t="shared" si="909"/>
        <v>3.0715566208538524E-5</v>
      </c>
    </row>
    <row r="2121" spans="1:43" x14ac:dyDescent="0.2">
      <c r="A2121" s="20">
        <v>1858</v>
      </c>
      <c r="B2121" s="2">
        <f t="shared" ref="B2121:B2184" si="910">COS($A$259*A2121)</f>
        <v>0.99981262842230612</v>
      </c>
      <c r="C2121" s="2">
        <f t="shared" si="887"/>
        <v>0.13823915777362675</v>
      </c>
      <c r="D2121" s="2">
        <f t="shared" si="888"/>
        <v>-0.35244303656247067</v>
      </c>
      <c r="E2121" s="2">
        <f t="shared" si="889"/>
        <v>-9.5579347605214443E-2</v>
      </c>
      <c r="F2121" s="2">
        <f t="shared" si="890"/>
        <v>1.2210433702922241E-2</v>
      </c>
      <c r="G2121" s="2">
        <f t="shared" si="891"/>
        <v>3.5055530453652686E-3</v>
      </c>
      <c r="H2121" s="2">
        <f t="shared" si="901"/>
        <v>0.99962529195272032</v>
      </c>
      <c r="I2121" s="25">
        <f t="shared" si="902"/>
        <v>1.2288902153869709E-5</v>
      </c>
      <c r="L2121" s="20">
        <v>1858</v>
      </c>
      <c r="M2121" s="2">
        <f t="shared" si="903"/>
        <v>0.59720528948246565</v>
      </c>
      <c r="N2121" s="2">
        <f t="shared" si="897"/>
        <v>1.6983909095405005</v>
      </c>
      <c r="O2121" s="2">
        <f t="shared" si="897"/>
        <v>4.3682394975717163</v>
      </c>
      <c r="P2121" s="2">
        <f t="shared" si="897"/>
        <v>5.1149832299295372</v>
      </c>
      <c r="Q2121" s="2">
        <f t="shared" si="897"/>
        <v>0.59440899213577347</v>
      </c>
      <c r="R2121" s="2">
        <f t="shared" si="898"/>
        <v>-0.62599904735278777</v>
      </c>
      <c r="S2121" s="2">
        <f t="shared" si="899"/>
        <v>0.35665415778583559</v>
      </c>
      <c r="T2121" s="25">
        <f t="shared" si="900"/>
        <v>0.39187480728659785</v>
      </c>
      <c r="W2121" s="20">
        <v>1858</v>
      </c>
      <c r="X2121" s="2">
        <f t="shared" si="904"/>
        <v>-0.17373417875481265</v>
      </c>
      <c r="Y2121" s="2">
        <f t="shared" si="892"/>
        <v>0.67952283991577156</v>
      </c>
      <c r="Z2121" s="2">
        <f t="shared" si="893"/>
        <v>0.37008202111472338</v>
      </c>
      <c r="AA2121" s="2">
        <f t="shared" si="894"/>
        <v>3.2196290252366352E-2</v>
      </c>
      <c r="AB2121" s="2">
        <f t="shared" si="895"/>
        <v>0.31079444731652617</v>
      </c>
      <c r="AC2121" s="2">
        <f t="shared" si="896"/>
        <v>3.1983165837991281E-2</v>
      </c>
      <c r="AD2121" s="2">
        <f t="shared" si="905"/>
        <v>3.0183564867609192E-2</v>
      </c>
      <c r="AE2121" s="25">
        <f t="shared" si="906"/>
        <v>1.0229228970204526E-3</v>
      </c>
      <c r="AI2121" s="20">
        <v>1858</v>
      </c>
      <c r="AJ2121" s="2">
        <f t="shared" si="907"/>
        <v>-0.92568359691280222</v>
      </c>
      <c r="AK2121" s="2">
        <f t="shared" si="882"/>
        <v>-0.17020877730460937</v>
      </c>
      <c r="AL2121" s="2">
        <f t="shared" si="883"/>
        <v>0.10890372818611951</v>
      </c>
      <c r="AM2121" s="2">
        <f t="shared" si="884"/>
        <v>5.137761645398746E-2</v>
      </c>
      <c r="AN2121" s="2">
        <f t="shared" si="885"/>
        <v>-6.9529639306921808E-3</v>
      </c>
      <c r="AO2121" s="2">
        <f t="shared" si="886"/>
        <v>-1.458320406334705E-2</v>
      </c>
      <c r="AP2121" s="2">
        <f t="shared" si="908"/>
        <v>0.85689012159342326</v>
      </c>
      <c r="AQ2121" s="25">
        <f t="shared" si="909"/>
        <v>2.1266984075322192E-4</v>
      </c>
    </row>
    <row r="2122" spans="1:43" x14ac:dyDescent="0.2">
      <c r="A2122" s="20">
        <v>1859</v>
      </c>
      <c r="B2122" s="2">
        <f t="shared" si="910"/>
        <v>0.77716924228831574</v>
      </c>
      <c r="C2122" s="2">
        <f t="shared" si="887"/>
        <v>-0.38079772131783463</v>
      </c>
      <c r="D2122" s="2">
        <f t="shared" si="888"/>
        <v>-0.40138772120432509</v>
      </c>
      <c r="E2122" s="2">
        <f t="shared" si="889"/>
        <v>-1.8460645377803571E-2</v>
      </c>
      <c r="F2122" s="2">
        <f t="shared" si="890"/>
        <v>1.9425864685567774E-2</v>
      </c>
      <c r="G2122" s="2">
        <f t="shared" si="891"/>
        <v>1.5421709287059084E-3</v>
      </c>
      <c r="H2122" s="2">
        <f t="shared" si="901"/>
        <v>0.6039920311589948</v>
      </c>
      <c r="I2122" s="25">
        <f t="shared" si="902"/>
        <v>2.3782911733456443E-6</v>
      </c>
      <c r="L2122" s="20">
        <v>1859</v>
      </c>
      <c r="M2122" s="2">
        <f t="shared" si="903"/>
        <v>0.96397973056430575</v>
      </c>
      <c r="N2122" s="2">
        <f t="shared" si="897"/>
        <v>4.6060913237087551</v>
      </c>
      <c r="O2122" s="2">
        <f t="shared" si="897"/>
        <v>6.5443692969176883</v>
      </c>
      <c r="P2122" s="2">
        <f t="shared" si="897"/>
        <v>2.6501417882564531</v>
      </c>
      <c r="Q2122" s="2">
        <f t="shared" si="897"/>
        <v>-1.476036828144363</v>
      </c>
      <c r="R2122" s="2">
        <f t="shared" si="898"/>
        <v>-0.81811390580740451</v>
      </c>
      <c r="S2122" s="2">
        <f t="shared" si="899"/>
        <v>0.9292569209388315</v>
      </c>
      <c r="T2122" s="25">
        <f t="shared" si="900"/>
        <v>0.66931036287544676</v>
      </c>
      <c r="W2122" s="20">
        <v>1859</v>
      </c>
      <c r="X2122" s="2">
        <f t="shared" si="904"/>
        <v>-0.91956515630830138</v>
      </c>
      <c r="Y2122" s="2">
        <f t="shared" si="892"/>
        <v>-0.37778231057411471</v>
      </c>
      <c r="Z2122" s="2">
        <f t="shared" si="893"/>
        <v>0.26517988859800423</v>
      </c>
      <c r="AA2122" s="2">
        <f t="shared" si="894"/>
        <v>0.36933963901947514</v>
      </c>
      <c r="AB2122" s="2">
        <f t="shared" si="895"/>
        <v>0.77044556853581458</v>
      </c>
      <c r="AC2122" s="2">
        <f t="shared" si="896"/>
        <v>0.86011692788320993</v>
      </c>
      <c r="AD2122" s="2">
        <f t="shared" si="905"/>
        <v>0.84560007669631077</v>
      </c>
      <c r="AE2122" s="25">
        <f t="shared" si="906"/>
        <v>0.739801129631251</v>
      </c>
      <c r="AI2122" s="20">
        <v>1859</v>
      </c>
      <c r="AJ2122" s="2">
        <f t="shared" si="907"/>
        <v>0.85061893959084245</v>
      </c>
      <c r="AK2122" s="2">
        <f t="shared" si="882"/>
        <v>-0.17258563980373381</v>
      </c>
      <c r="AL2122" s="2">
        <f t="shared" si="883"/>
        <v>-0.14012736590943839</v>
      </c>
      <c r="AM2122" s="2">
        <f t="shared" si="884"/>
        <v>-1.0139354829725692E-2</v>
      </c>
      <c r="AN2122" s="2">
        <f t="shared" si="885"/>
        <v>3.0126847417411295E-2</v>
      </c>
      <c r="AO2122" s="2">
        <f t="shared" si="886"/>
        <v>1.1622301175806683E-2</v>
      </c>
      <c r="AP2122" s="2">
        <f t="shared" si="908"/>
        <v>0.72355258039064929</v>
      </c>
      <c r="AQ2122" s="25">
        <f t="shared" si="909"/>
        <v>1.3507788462115741E-4</v>
      </c>
    </row>
    <row r="2123" spans="1:43" x14ac:dyDescent="0.2">
      <c r="A2123" s="20">
        <v>1860</v>
      </c>
      <c r="B2123" s="2">
        <f t="shared" si="910"/>
        <v>0.18901101790169619</v>
      </c>
      <c r="C2123" s="2">
        <f t="shared" si="887"/>
        <v>-0.72073948194506254</v>
      </c>
      <c r="D2123" s="2">
        <f t="shared" si="888"/>
        <v>-0.2615534887076712</v>
      </c>
      <c r="E2123" s="2">
        <f t="shared" si="889"/>
        <v>6.7340386826328591E-2</v>
      </c>
      <c r="F2123" s="2">
        <f t="shared" si="890"/>
        <v>1.750500796909088E-2</v>
      </c>
      <c r="G2123" s="2">
        <f t="shared" si="891"/>
        <v>-1.1465182727884728E-3</v>
      </c>
      <c r="H2123" s="2">
        <f t="shared" si="901"/>
        <v>3.5725164888235322E-2</v>
      </c>
      <c r="I2123" s="25">
        <f t="shared" si="902"/>
        <v>1.314504149837863E-6</v>
      </c>
      <c r="L2123" s="20">
        <v>1860</v>
      </c>
      <c r="M2123" s="2">
        <f t="shared" si="903"/>
        <v>0.10140577157403008</v>
      </c>
      <c r="N2123" s="2">
        <f t="shared" si="897"/>
        <v>1.6397149084066838</v>
      </c>
      <c r="O2123" s="2">
        <f t="shared" si="897"/>
        <v>0.37456642822262531</v>
      </c>
      <c r="P2123" s="2">
        <f t="shared" si="897"/>
        <v>-3.1943843750547223</v>
      </c>
      <c r="Q2123" s="2">
        <f t="shared" si="897"/>
        <v>-1.6641157732782721</v>
      </c>
      <c r="R2123" s="2">
        <f t="shared" si="898"/>
        <v>3.3099211723773558E-2</v>
      </c>
      <c r="S2123" s="2">
        <f t="shared" si="899"/>
        <v>1.0283130508524366E-2</v>
      </c>
      <c r="T2123" s="25">
        <f t="shared" si="900"/>
        <v>1.0955578167351891E-3</v>
      </c>
      <c r="W2123" s="20">
        <v>1860</v>
      </c>
      <c r="X2123" s="2">
        <f t="shared" si="904"/>
        <v>0.59158843819481599</v>
      </c>
      <c r="Y2123" s="2">
        <f t="shared" si="892"/>
        <v>-0.50785697531497798</v>
      </c>
      <c r="Z2123" s="2">
        <f t="shared" si="893"/>
        <v>-0.49058087343461565</v>
      </c>
      <c r="AA2123" s="2">
        <f t="shared" si="894"/>
        <v>-0.20002576952917306</v>
      </c>
      <c r="AB2123" s="2">
        <f t="shared" si="895"/>
        <v>-0.66088814135320983</v>
      </c>
      <c r="AC2123" s="2">
        <f t="shared" si="896"/>
        <v>-0.42282390123009</v>
      </c>
      <c r="AD2123" s="2">
        <f t="shared" si="905"/>
        <v>0.3499768802057816</v>
      </c>
      <c r="AE2123" s="25">
        <f t="shared" si="906"/>
        <v>0.17878005145143291</v>
      </c>
      <c r="AI2123" s="20">
        <v>1860</v>
      </c>
      <c r="AJ2123" s="2">
        <f t="shared" si="907"/>
        <v>-7.5496795702937422E-2</v>
      </c>
      <c r="AK2123" s="2">
        <f t="shared" ref="AK2123:AK2186" si="911">-B$252*AK2122-B$253*AK2121+B$254*AJ2123+B$255*AJ2122+B$256*AJ2121</f>
        <v>0.37334246099831503</v>
      </c>
      <c r="AL2123" s="2">
        <f t="shared" ref="AL2123:AL2186" si="912">-C$252*AL2122-C$253*AL2121+C$254*AK2123+C$255*AK2122+C$256*AK2121</f>
        <v>5.6026494605631312E-2</v>
      </c>
      <c r="AM2123" s="2">
        <f t="shared" ref="AM2123:AM2186" si="913">-D$252*AM2122-D$253*AM2121+D$254*AL2123+D$255*AL2122+D$256*AL2121</f>
        <v>-3.9443573162843387E-2</v>
      </c>
      <c r="AN2123" s="2">
        <f t="shared" ref="AN2123:AN2186" si="914">-E$252*AN2122-E$253*AN2121+E$254*AM2123+E$255*AM2122+E$256*AM2121</f>
        <v>-2.8506402798283398E-2</v>
      </c>
      <c r="AO2123" s="2">
        <f t="shared" ref="AO2123:AO2186" si="915">-F$252*AO2122-F$253*AO2121+F$254*AN2123+F$255*AN2122+F$256*AN2121</f>
        <v>9.037296093425541E-4</v>
      </c>
      <c r="AP2123" s="2">
        <f t="shared" si="908"/>
        <v>5.6997661614110705E-3</v>
      </c>
      <c r="AQ2123" s="25">
        <f t="shared" si="909"/>
        <v>8.1672720680244541E-7</v>
      </c>
    </row>
    <row r="2124" spans="1:43" x14ac:dyDescent="0.2">
      <c r="A2124" s="20">
        <v>1861</v>
      </c>
      <c r="B2124" s="2">
        <f t="shared" si="910"/>
        <v>-0.48804204158252651</v>
      </c>
      <c r="C2124" s="2">
        <f t="shared" ref="C2124:C2187" si="916">-B$252*C2123-B$253*C2122+B$254*B2124+B$255*B2123+B$256*B2122</f>
        <v>-0.72170620234840666</v>
      </c>
      <c r="D2124" s="2">
        <f t="shared" ref="D2124:D2187" si="917">-C$252*D2123-C$253*D2122+C$254*C2124+C$255*C2123+C$256*C2122</f>
        <v>1.293436414178617E-3</v>
      </c>
      <c r="E2124" s="2">
        <f t="shared" ref="E2124:E2187" si="918">-D$252*E2123-D$253*E2122+D$254*D2124+D$255*D2123+D$256*D2122</f>
        <v>0.12147018288343737</v>
      </c>
      <c r="F2124" s="2">
        <f t="shared" ref="F2124:F2187" si="919">-E$252*F2123-E$253*F2122+E$254*E2124+E$255*E2123+E$256*E2122</f>
        <v>7.3512724813999553E-3</v>
      </c>
      <c r="G2124" s="2">
        <f t="shared" ref="G2124:G2187" si="920">-F$252*G2123-F$253*G2122+F$254*F2124+F$255*F2123+F$256*F2122</f>
        <v>-3.2959820157917679E-3</v>
      </c>
      <c r="H2124" s="2">
        <f t="shared" si="901"/>
        <v>0.23818503435204053</v>
      </c>
      <c r="I2124" s="25">
        <f t="shared" si="902"/>
        <v>1.0863497448422766E-5</v>
      </c>
      <c r="L2124" s="20">
        <v>1861</v>
      </c>
      <c r="M2124" s="2">
        <f t="shared" si="903"/>
        <v>-0.89048939520707038</v>
      </c>
      <c r="N2124" s="2">
        <f t="shared" si="897"/>
        <v>-3.417764499324405</v>
      </c>
      <c r="O2124" s="2">
        <f t="shared" si="897"/>
        <v>-6.2729151972514385</v>
      </c>
      <c r="P2124" s="2">
        <f t="shared" si="897"/>
        <v>-4.965161686416792</v>
      </c>
      <c r="Q2124" s="2">
        <f t="shared" si="897"/>
        <v>0.27002631855571746</v>
      </c>
      <c r="R2124" s="2">
        <f t="shared" si="898"/>
        <v>0.84210141787774373</v>
      </c>
      <c r="S2124" s="2">
        <f t="shared" si="899"/>
        <v>0.79297136297625392</v>
      </c>
      <c r="T2124" s="25">
        <f t="shared" si="900"/>
        <v>0.70913479799170631</v>
      </c>
      <c r="W2124" s="20">
        <v>1861</v>
      </c>
      <c r="X2124" s="2">
        <f t="shared" si="904"/>
        <v>0.65074489160012239</v>
      </c>
      <c r="Y2124" s="2">
        <f t="shared" si="892"/>
        <v>0.60855464776618362</v>
      </c>
      <c r="Z2124" s="2">
        <f t="shared" si="893"/>
        <v>-4.22578844765642E-2</v>
      </c>
      <c r="AA2124" s="2">
        <f t="shared" si="894"/>
        <v>-0.27844709136021006</v>
      </c>
      <c r="AB2124" s="2">
        <f t="shared" si="895"/>
        <v>-0.47013522838927058</v>
      </c>
      <c r="AC2124" s="2">
        <f t="shared" si="896"/>
        <v>-0.66798397579164748</v>
      </c>
      <c r="AD2124" s="2">
        <f t="shared" si="905"/>
        <v>0.42346891394365505</v>
      </c>
      <c r="AE2124" s="25">
        <f t="shared" si="906"/>
        <v>0.4462025919144163</v>
      </c>
      <c r="AI2124" s="20">
        <v>1861</v>
      </c>
      <c r="AJ2124" s="2">
        <f t="shared" si="907"/>
        <v>-0.7617590423503493</v>
      </c>
      <c r="AK2124" s="2">
        <f t="shared" si="911"/>
        <v>-0.26683927102879151</v>
      </c>
      <c r="AL2124" s="2">
        <f t="shared" si="912"/>
        <v>7.4184056566963127E-2</v>
      </c>
      <c r="AM2124" s="2">
        <f t="shared" si="913"/>
        <v>5.6564528579519144E-2</v>
      </c>
      <c r="AN2124" s="2">
        <f t="shared" si="914"/>
        <v>3.4252523740101472E-3</v>
      </c>
      <c r="AO2124" s="2">
        <f t="shared" si="915"/>
        <v>-1.2685992945438361E-2</v>
      </c>
      <c r="AP2124" s="2">
        <f t="shared" si="908"/>
        <v>0.58027683860252122</v>
      </c>
      <c r="AQ2124" s="25">
        <f t="shared" si="909"/>
        <v>1.6093441701171187E-4</v>
      </c>
    </row>
    <row r="2125" spans="1:43" x14ac:dyDescent="0.2">
      <c r="A2125" s="20">
        <v>1862</v>
      </c>
      <c r="B2125" s="2">
        <f t="shared" si="910"/>
        <v>-0.93556130304342455</v>
      </c>
      <c r="C2125" s="2">
        <f t="shared" si="916"/>
        <v>-0.38324321881677126</v>
      </c>
      <c r="D2125" s="2">
        <f t="shared" si="917"/>
        <v>0.26353203817998927</v>
      </c>
      <c r="E2125" s="2">
        <f t="shared" si="918"/>
        <v>0.11847065390652134</v>
      </c>
      <c r="F2125" s="2">
        <f t="shared" si="919"/>
        <v>-6.2598813210712669E-3</v>
      </c>
      <c r="G2125" s="2">
        <f t="shared" si="920"/>
        <v>-3.8952939156275601E-3</v>
      </c>
      <c r="H2125" s="2">
        <f t="shared" si="901"/>
        <v>0.87527495175231051</v>
      </c>
      <c r="I2125" s="25">
        <f t="shared" si="902"/>
        <v>1.5173314689125088E-5</v>
      </c>
      <c r="L2125" s="20">
        <v>1862</v>
      </c>
      <c r="M2125" s="2">
        <f t="shared" si="903"/>
        <v>-0.74675724683907985</v>
      </c>
      <c r="N2125" s="2">
        <f t="shared" si="897"/>
        <v>-4.11662184701719</v>
      </c>
      <c r="O2125" s="2">
        <f t="shared" si="897"/>
        <v>-4.9206453580198311</v>
      </c>
      <c r="P2125" s="2">
        <f t="shared" si="897"/>
        <v>-0.403945303552459</v>
      </c>
      <c r="Q2125" s="2">
        <f t="shared" ref="Q2125:R2188" si="921">-E$252*Q2124-E$253*Q2123+E$254*P2125+E$255*P2124+E$256*P2123</f>
        <v>1.859808034161154</v>
      </c>
      <c r="R2125" s="2">
        <f t="shared" si="898"/>
        <v>0.57718474592381619</v>
      </c>
      <c r="S2125" s="2">
        <f t="shared" si="899"/>
        <v>0.55764638570668246</v>
      </c>
      <c r="T2125" s="25">
        <f t="shared" si="900"/>
        <v>0.33314223092714024</v>
      </c>
      <c r="W2125" s="20">
        <v>1862</v>
      </c>
      <c r="X2125" s="2">
        <f t="shared" si="904"/>
        <v>-0.88728964315958414</v>
      </c>
      <c r="Y2125" s="2">
        <f t="shared" ref="Y2125:Y2188" si="922">-B$252*Y2124-B$253*Y2123+B$254*X2125+B$255*X2124+B$256*X2123</f>
        <v>0.23132719389963127</v>
      </c>
      <c r="Z2125" s="2">
        <f t="shared" ref="Z2125:Z2188" si="923">-C$252*Z2124-C$253*Z2123+C$254*Y2125+C$255*Y2124+C$256*Y2123</f>
        <v>0.50978303317540918</v>
      </c>
      <c r="AA2125" s="2">
        <f t="shared" ref="AA2125:AA2188" si="924">-D$252*AA2124-D$253*AA2123+D$254*Z2125+D$255*Z2124+D$256*Z2123</f>
        <v>0.32655329436565139</v>
      </c>
      <c r="AB2125" s="2">
        <f t="shared" ref="AB2125:AB2188" si="925">-E$252*AB2124-E$253*AB2123+E$254*AA2125+E$255*AA2124+E$256*AA2123</f>
        <v>0.87451955871131237</v>
      </c>
      <c r="AC2125" s="2">
        <f t="shared" ref="AC2125:AC2188" si="926">-F$252*AC2124-F$253*AC2123+F$254*AB2125+F$255*AB2124+F$256*AB2123</f>
        <v>0.72635861827264536</v>
      </c>
      <c r="AD2125" s="2">
        <f t="shared" si="905"/>
        <v>0.78728291085826219</v>
      </c>
      <c r="AE2125" s="25">
        <f t="shared" si="906"/>
        <v>0.52759684233894655</v>
      </c>
      <c r="AI2125" s="20">
        <v>1862</v>
      </c>
      <c r="AJ2125" s="2">
        <f t="shared" si="907"/>
        <v>0.9720888907079055</v>
      </c>
      <c r="AK2125" s="2">
        <f t="shared" si="911"/>
        <v>-5.927204274224749E-2</v>
      </c>
      <c r="AL2125" s="2">
        <f t="shared" si="912"/>
        <v>-0.14334129495017928</v>
      </c>
      <c r="AM2125" s="2">
        <f t="shared" si="913"/>
        <v>-2.7133003369425791E-2</v>
      </c>
      <c r="AN2125" s="2">
        <f t="shared" si="914"/>
        <v>2.4474873100211254E-2</v>
      </c>
      <c r="AO2125" s="2">
        <f t="shared" si="915"/>
        <v>1.4027712434351698E-2</v>
      </c>
      <c r="AP2125" s="2">
        <f t="shared" si="908"/>
        <v>0.94495681143772625</v>
      </c>
      <c r="AQ2125" s="25">
        <f t="shared" si="909"/>
        <v>1.9677671614086524E-4</v>
      </c>
    </row>
    <row r="2126" spans="1:43" x14ac:dyDescent="0.2">
      <c r="A2126" s="20">
        <v>1863</v>
      </c>
      <c r="B2126" s="2">
        <f t="shared" si="910"/>
        <v>-0.9430714651343366</v>
      </c>
      <c r="C2126" s="2">
        <f t="shared" si="916"/>
        <v>0.13546503886479569</v>
      </c>
      <c r="D2126" s="2">
        <f t="shared" si="917"/>
        <v>0.4018274045880536</v>
      </c>
      <c r="E2126" s="2">
        <f t="shared" si="918"/>
        <v>5.9752525242356268E-2</v>
      </c>
      <c r="F2126" s="2">
        <f t="shared" si="919"/>
        <v>-1.6926915124852497E-2</v>
      </c>
      <c r="G2126" s="2">
        <f t="shared" si="920"/>
        <v>-2.6625882212502438E-3</v>
      </c>
      <c r="H2126" s="2">
        <f t="shared" si="901"/>
        <v>0.88938378835062426</v>
      </c>
      <c r="I2126" s="25">
        <f t="shared" si="902"/>
        <v>7.0893760359405376E-6</v>
      </c>
      <c r="L2126" s="20">
        <v>1863</v>
      </c>
      <c r="M2126" s="2">
        <f t="shared" si="903"/>
        <v>0.34930283699943998</v>
      </c>
      <c r="N2126" s="2">
        <f t="shared" ref="N2126:R2189" si="927">-B$252*N2125-B$253*N2124+B$254*M2126+B$255*M2125+B$256*M2124</f>
        <v>0.43438480229482535</v>
      </c>
      <c r="O2126" s="2">
        <f t="shared" si="927"/>
        <v>2.7068471922351462</v>
      </c>
      <c r="P2126" s="2">
        <f t="shared" si="927"/>
        <v>4.6724162601634092</v>
      </c>
      <c r="Q2126" s="2">
        <f t="shared" si="921"/>
        <v>1.0778054074768846</v>
      </c>
      <c r="R2126" s="2">
        <f t="shared" si="921"/>
        <v>-0.42380668097545537</v>
      </c>
      <c r="S2126" s="2">
        <f t="shared" si="899"/>
        <v>0.12201247193585733</v>
      </c>
      <c r="T2126" s="25">
        <f t="shared" si="900"/>
        <v>0.17961210283943141</v>
      </c>
      <c r="W2126" s="20">
        <v>1863</v>
      </c>
      <c r="X2126" s="2">
        <f t="shared" si="904"/>
        <v>-0.24755676054947476</v>
      </c>
      <c r="Y2126" s="2">
        <f t="shared" si="922"/>
        <v>-0.71367069379305992</v>
      </c>
      <c r="Z2126" s="2">
        <f t="shared" si="923"/>
        <v>-0.18938966147628794</v>
      </c>
      <c r="AA2126" s="2">
        <f t="shared" si="924"/>
        <v>0.13005990634260048</v>
      </c>
      <c r="AB2126" s="2">
        <f t="shared" si="925"/>
        <v>7.2749877210699004E-2</v>
      </c>
      <c r="AC2126" s="2">
        <f t="shared" si="926"/>
        <v>0.33792357665180145</v>
      </c>
      <c r="AD2126" s="2">
        <f t="shared" si="905"/>
        <v>6.1284349693749983E-2</v>
      </c>
      <c r="AE2126" s="25">
        <f t="shared" si="906"/>
        <v>0.11419234365714594</v>
      </c>
      <c r="AI2126" s="20">
        <v>1863</v>
      </c>
      <c r="AJ2126" s="2">
        <f t="shared" si="907"/>
        <v>-0.38239175415588356</v>
      </c>
      <c r="AK2126" s="2">
        <f t="shared" si="911"/>
        <v>0.33660259778034324</v>
      </c>
      <c r="AL2126" s="2">
        <f t="shared" si="912"/>
        <v>9.4528967886792534E-2</v>
      </c>
      <c r="AM2126" s="2">
        <f t="shared" si="913"/>
        <v>-2.4628922984861339E-2</v>
      </c>
      <c r="AN2126" s="2">
        <f t="shared" si="914"/>
        <v>-3.2232232702303423E-2</v>
      </c>
      <c r="AO2126" s="2">
        <f t="shared" si="915"/>
        <v>-3.8246559348179892E-3</v>
      </c>
      <c r="AP2126" s="2">
        <f t="shared" si="908"/>
        <v>0.14622345364641368</v>
      </c>
      <c r="AQ2126" s="25">
        <f t="shared" si="909"/>
        <v>1.4627993019738467E-5</v>
      </c>
    </row>
    <row r="2127" spans="1:43" x14ac:dyDescent="0.2">
      <c r="A2127" s="20">
        <v>1864</v>
      </c>
      <c r="B2127" s="2">
        <f t="shared" si="910"/>
        <v>-0.50704038127438644</v>
      </c>
      <c r="C2127" s="2">
        <f t="shared" si="916"/>
        <v>0.59046197206864548</v>
      </c>
      <c r="D2127" s="2">
        <f t="shared" si="917"/>
        <v>0.35113706389192045</v>
      </c>
      <c r="E2127" s="2">
        <f t="shared" si="918"/>
        <v>-2.7068149702282232E-2</v>
      </c>
      <c r="F2127" s="2">
        <f t="shared" si="919"/>
        <v>-1.9632956255122704E-2</v>
      </c>
      <c r="G2127" s="2">
        <f t="shared" si="920"/>
        <v>-1.7762568235789832E-4</v>
      </c>
      <c r="H2127" s="2">
        <f t="shared" si="901"/>
        <v>0.25708994824287518</v>
      </c>
      <c r="I2127" s="25">
        <f t="shared" si="902"/>
        <v>3.1550883033108991E-8</v>
      </c>
      <c r="L2127" s="20">
        <v>1864</v>
      </c>
      <c r="M2127" s="2">
        <f t="shared" si="903"/>
        <v>0.99990243013409552</v>
      </c>
      <c r="N2127" s="2">
        <f t="shared" si="927"/>
        <v>4.4314272500938472</v>
      </c>
      <c r="O2127" s="2">
        <f t="shared" si="927"/>
        <v>6.8823394985993875</v>
      </c>
      <c r="P2127" s="2">
        <f t="shared" si="927"/>
        <v>3.7901178315786286</v>
      </c>
      <c r="Q2127" s="2">
        <f t="shared" si="921"/>
        <v>-1.0787057397288609</v>
      </c>
      <c r="R2127" s="2">
        <f t="shared" si="921"/>
        <v>-0.88432402042475622</v>
      </c>
      <c r="S2127" s="2">
        <f t="shared" si="899"/>
        <v>0.99980486978806982</v>
      </c>
      <c r="T2127" s="25">
        <f t="shared" si="900"/>
        <v>0.78202897310020469</v>
      </c>
      <c r="W2127" s="20">
        <v>1864</v>
      </c>
      <c r="X2127" s="2">
        <f t="shared" si="904"/>
        <v>0.99978047226422306</v>
      </c>
      <c r="Y2127" s="2">
        <f t="shared" si="922"/>
        <v>9.2967759202134292E-2</v>
      </c>
      <c r="Z2127" s="2">
        <f t="shared" si="923"/>
        <v>-0.42372357757415213</v>
      </c>
      <c r="AA2127" s="2">
        <f t="shared" si="924"/>
        <v>-0.38565306067891592</v>
      </c>
      <c r="AB2127" s="2">
        <f t="shared" si="925"/>
        <v>-0.90757740769317996</v>
      </c>
      <c r="AC2127" s="2">
        <f t="shared" si="926"/>
        <v>-0.87991250719557945</v>
      </c>
      <c r="AD2127" s="2">
        <f t="shared" si="905"/>
        <v>0.99956099272087295</v>
      </c>
      <c r="AE2127" s="25">
        <f t="shared" si="906"/>
        <v>0.77424602031921064</v>
      </c>
      <c r="AI2127" s="20">
        <v>1864</v>
      </c>
      <c r="AJ2127" s="2">
        <f t="shared" si="907"/>
        <v>-0.52201294160808009</v>
      </c>
      <c r="AK2127" s="2">
        <f t="shared" si="911"/>
        <v>-0.33690996698735931</v>
      </c>
      <c r="AL2127" s="2">
        <f t="shared" si="912"/>
        <v>3.2080488521408698E-2</v>
      </c>
      <c r="AM2127" s="2">
        <f t="shared" si="913"/>
        <v>5.6121300756282563E-2</v>
      </c>
      <c r="AN2127" s="2">
        <f t="shared" si="914"/>
        <v>1.3462536813787807E-2</v>
      </c>
      <c r="AO2127" s="2">
        <f t="shared" si="915"/>
        <v>-9.5260838527571265E-3</v>
      </c>
      <c r="AP2127" s="2">
        <f t="shared" si="908"/>
        <v>0.27249751120632082</v>
      </c>
      <c r="AQ2127" s="25">
        <f t="shared" si="909"/>
        <v>9.0746273569760054E-5</v>
      </c>
    </row>
    <row r="2128" spans="1:43" x14ac:dyDescent="0.2">
      <c r="A2128" s="20">
        <v>1865</v>
      </c>
      <c r="B2128" s="2">
        <f t="shared" si="910"/>
        <v>0.16745971662344081</v>
      </c>
      <c r="C2128" s="2">
        <f t="shared" si="916"/>
        <v>0.76775541358585975</v>
      </c>
      <c r="D2128" s="2">
        <f t="shared" si="917"/>
        <v>0.13530147537948103</v>
      </c>
      <c r="E2128" s="2">
        <f t="shared" si="918"/>
        <v>-0.10115825089043123</v>
      </c>
      <c r="F2128" s="2">
        <f t="shared" si="919"/>
        <v>-1.310531128522319E-2</v>
      </c>
      <c r="G2128" s="2">
        <f t="shared" si="920"/>
        <v>2.3908769903903562E-3</v>
      </c>
      <c r="H2128" s="2">
        <f t="shared" si="901"/>
        <v>2.8042756691603096E-2</v>
      </c>
      <c r="I2128" s="25">
        <f t="shared" si="902"/>
        <v>5.7162927831780476E-6</v>
      </c>
      <c r="L2128" s="20">
        <v>1865</v>
      </c>
      <c r="M2128" s="2">
        <f t="shared" si="903"/>
        <v>0.37534196155879723</v>
      </c>
      <c r="N2128" s="2">
        <f t="shared" si="927"/>
        <v>2.7771392526466685</v>
      </c>
      <c r="O2128" s="2">
        <f t="shared" si="927"/>
        <v>2.2808909802820292</v>
      </c>
      <c r="P2128" s="2">
        <f t="shared" si="927"/>
        <v>-1.9256590868577248</v>
      </c>
      <c r="Q2128" s="2">
        <f t="shared" si="921"/>
        <v>-1.8595601866553546</v>
      </c>
      <c r="R2128" s="2">
        <f t="shared" si="921"/>
        <v>-0.21707665156633504</v>
      </c>
      <c r="S2128" s="2">
        <f t="shared" si="899"/>
        <v>0.14088158810680562</v>
      </c>
      <c r="T2128" s="25">
        <f t="shared" si="900"/>
        <v>4.7122272655252033E-2</v>
      </c>
      <c r="W2128" s="20">
        <v>1865</v>
      </c>
      <c r="X2128" s="2">
        <f t="shared" si="904"/>
        <v>-0.20674767451378515</v>
      </c>
      <c r="Y2128" s="2">
        <f t="shared" si="922"/>
        <v>0.67142575453380637</v>
      </c>
      <c r="Z2128" s="2">
        <f t="shared" si="923"/>
        <v>0.38193143026764798</v>
      </c>
      <c r="AA2128" s="2">
        <f t="shared" si="924"/>
        <v>4.5182460079478237E-2</v>
      </c>
      <c r="AB2128" s="2">
        <f t="shared" si="925"/>
        <v>0.33965709903732189</v>
      </c>
      <c r="AC2128" s="2">
        <f t="shared" si="926"/>
        <v>6.1912352911162552E-2</v>
      </c>
      <c r="AD2128" s="2">
        <f t="shared" si="905"/>
        <v>4.2744600916858042E-2</v>
      </c>
      <c r="AE2128" s="25">
        <f t="shared" si="906"/>
        <v>3.8331394429963381E-3</v>
      </c>
      <c r="AI2128" s="20">
        <v>1865</v>
      </c>
      <c r="AJ2128" s="2">
        <f t="shared" si="907"/>
        <v>0.99680215287193941</v>
      </c>
      <c r="AK2128" s="2">
        <f t="shared" si="911"/>
        <v>5.9941186192685458E-2</v>
      </c>
      <c r="AL2128" s="2">
        <f t="shared" si="912"/>
        <v>-0.13228777456052299</v>
      </c>
      <c r="AM2128" s="2">
        <f t="shared" si="913"/>
        <v>-4.1425973408741962E-2</v>
      </c>
      <c r="AN2128" s="2">
        <f t="shared" si="914"/>
        <v>1.6386796790294464E-2</v>
      </c>
      <c r="AO2128" s="2">
        <f t="shared" si="915"/>
        <v>1.5036877915599944E-2</v>
      </c>
      <c r="AP2128" s="2">
        <f t="shared" si="908"/>
        <v>0.99361453197013327</v>
      </c>
      <c r="AQ2128" s="25">
        <f t="shared" si="909"/>
        <v>2.2610769744865731E-4</v>
      </c>
    </row>
    <row r="2129" spans="1:43" x14ac:dyDescent="0.2">
      <c r="A2129" s="20">
        <v>1866</v>
      </c>
      <c r="B2129" s="2">
        <f t="shared" si="910"/>
        <v>0.76320089316285589</v>
      </c>
      <c r="C2129" s="2">
        <f t="shared" si="916"/>
        <v>0.58396148758432975</v>
      </c>
      <c r="D2129" s="2">
        <f t="shared" si="917"/>
        <v>-0.14416851114778365</v>
      </c>
      <c r="E2129" s="2">
        <f t="shared" si="918"/>
        <v>-0.12767204604350851</v>
      </c>
      <c r="F2129" s="2">
        <f t="shared" si="919"/>
        <v>-4.1403364168110263E-4</v>
      </c>
      <c r="G2129" s="2">
        <f t="shared" si="920"/>
        <v>3.8349128561235789E-3</v>
      </c>
      <c r="H2129" s="2">
        <f t="shared" si="901"/>
        <v>0.58247560332458093</v>
      </c>
      <c r="I2129" s="25">
        <f t="shared" si="902"/>
        <v>1.4706556614061906E-5</v>
      </c>
      <c r="L2129" s="20">
        <v>1866</v>
      </c>
      <c r="M2129" s="2">
        <f t="shared" si="903"/>
        <v>-0.72788628943134315</v>
      </c>
      <c r="N2129" s="2">
        <f t="shared" si="927"/>
        <v>-2.4187913631776681</v>
      </c>
      <c r="O2129" s="2">
        <f t="shared" si="927"/>
        <v>-5.2293424309571339</v>
      </c>
      <c r="P2129" s="2">
        <f t="shared" si="927"/>
        <v>-5.1856728367812988</v>
      </c>
      <c r="Q2129" s="2">
        <f t="shared" si="921"/>
        <v>-0.26894636737245348</v>
      </c>
      <c r="R2129" s="2">
        <f t="shared" si="921"/>
        <v>0.72700520440295835</v>
      </c>
      <c r="S2129" s="2">
        <f t="shared" si="899"/>
        <v>0.52981845034212904</v>
      </c>
      <c r="T2129" s="25">
        <f t="shared" si="900"/>
        <v>0.52853656722898723</v>
      </c>
      <c r="W2129" s="20">
        <v>1866</v>
      </c>
      <c r="X2129" s="2">
        <f t="shared" si="904"/>
        <v>-0.90583346281922728</v>
      </c>
      <c r="Y2129" s="2">
        <f t="shared" si="922"/>
        <v>-0.39806643492409277</v>
      </c>
      <c r="Z2129" s="2">
        <f t="shared" si="923"/>
        <v>0.25017233560223523</v>
      </c>
      <c r="AA2129" s="2">
        <f t="shared" si="924"/>
        <v>0.36512196153201931</v>
      </c>
      <c r="AB2129" s="2">
        <f t="shared" si="925"/>
        <v>0.75323579893586623</v>
      </c>
      <c r="AC2129" s="2">
        <f t="shared" si="926"/>
        <v>0.85177927465798842</v>
      </c>
      <c r="AD2129" s="2">
        <f t="shared" si="905"/>
        <v>0.82053426236307236</v>
      </c>
      <c r="AE2129" s="25">
        <f t="shared" si="906"/>
        <v>0.72552793273688887</v>
      </c>
      <c r="AI2129" s="20">
        <v>1866</v>
      </c>
      <c r="AJ2129" s="2">
        <f t="shared" si="907"/>
        <v>-0.65122541968765735</v>
      </c>
      <c r="AK2129" s="2">
        <f t="shared" si="911"/>
        <v>0.26635905689924932</v>
      </c>
      <c r="AL2129" s="2">
        <f t="shared" si="912"/>
        <v>0.12362251773484122</v>
      </c>
      <c r="AM2129" s="2">
        <f t="shared" si="913"/>
        <v>-7.3628374874073494E-3</v>
      </c>
      <c r="AN2129" s="2">
        <f t="shared" si="914"/>
        <v>-3.2749833252552769E-2</v>
      </c>
      <c r="AO2129" s="2">
        <f t="shared" si="915"/>
        <v>-8.1723550540544893E-3</v>
      </c>
      <c r="AP2129" s="2">
        <f t="shared" si="908"/>
        <v>0.42409454724736545</v>
      </c>
      <c r="AQ2129" s="25">
        <f t="shared" si="909"/>
        <v>6.6787387129529953E-5</v>
      </c>
    </row>
    <row r="2130" spans="1:43" x14ac:dyDescent="0.2">
      <c r="A2130" s="20">
        <v>1867</v>
      </c>
      <c r="B2130" s="2">
        <f t="shared" si="910"/>
        <v>0.99999676430504636</v>
      </c>
      <c r="C2130" s="2">
        <f t="shared" si="916"/>
        <v>0.12552134932191389</v>
      </c>
      <c r="D2130" s="2">
        <f t="shared" si="917"/>
        <v>-0.35583379418716449</v>
      </c>
      <c r="E2130" s="2">
        <f t="shared" si="918"/>
        <v>-9.4139683011592562E-2</v>
      </c>
      <c r="F2130" s="2">
        <f t="shared" si="919"/>
        <v>1.2471970492978867E-2</v>
      </c>
      <c r="G2130" s="2">
        <f t="shared" si="920"/>
        <v>3.475329283464332E-3</v>
      </c>
      <c r="H2130" s="2">
        <f t="shared" si="901"/>
        <v>0.99999352862056246</v>
      </c>
      <c r="I2130" s="25">
        <f t="shared" si="902"/>
        <v>1.2077913628504707E-5</v>
      </c>
      <c r="L2130" s="20">
        <v>1867</v>
      </c>
      <c r="M2130" s="2">
        <f t="shared" si="903"/>
        <v>-0.90285244426424771</v>
      </c>
      <c r="N2130" s="2">
        <f t="shared" si="927"/>
        <v>-4.5300748664638979</v>
      </c>
      <c r="O2130" s="2">
        <f t="shared" si="927"/>
        <v>-6.0706765416244206</v>
      </c>
      <c r="P2130" s="2">
        <f t="shared" si="927"/>
        <v>-1.8324784423157734</v>
      </c>
      <c r="Q2130" s="2">
        <f t="shared" si="921"/>
        <v>1.6646505831438456</v>
      </c>
      <c r="R2130" s="2">
        <f t="shared" si="921"/>
        <v>0.74394859828694382</v>
      </c>
      <c r="S2130" s="2">
        <f t="shared" si="899"/>
        <v>0.81514253611392651</v>
      </c>
      <c r="T2130" s="25">
        <f t="shared" si="900"/>
        <v>0.55345951689310846</v>
      </c>
      <c r="W2130" s="20">
        <v>1867</v>
      </c>
      <c r="X2130" s="2">
        <f t="shared" si="904"/>
        <v>0.61836219490499067</v>
      </c>
      <c r="Y2130" s="2">
        <f t="shared" si="922"/>
        <v>-0.49054269885038382</v>
      </c>
      <c r="Z2130" s="2">
        <f t="shared" si="923"/>
        <v>-0.495610787633877</v>
      </c>
      <c r="AA2130" s="2">
        <f t="shared" si="924"/>
        <v>-0.21109540903652066</v>
      </c>
      <c r="AB2130" s="2">
        <f t="shared" si="925"/>
        <v>-0.68193060166941266</v>
      </c>
      <c r="AC2130" s="2">
        <f t="shared" si="926"/>
        <v>-0.448964423748066</v>
      </c>
      <c r="AD2130" s="2">
        <f t="shared" si="905"/>
        <v>0.38237180408771765</v>
      </c>
      <c r="AE2130" s="25">
        <f t="shared" si="906"/>
        <v>0.20156905379143297</v>
      </c>
      <c r="AI2130" s="20">
        <v>1867</v>
      </c>
      <c r="AJ2130" s="2">
        <f t="shared" si="907"/>
        <v>-0.2303083787295227</v>
      </c>
      <c r="AK2130" s="2">
        <f t="shared" si="911"/>
        <v>-0.37344639134530311</v>
      </c>
      <c r="AL2130" s="2">
        <f t="shared" si="912"/>
        <v>-1.3216205049294057E-2</v>
      </c>
      <c r="AM2130" s="2">
        <f t="shared" si="913"/>
        <v>5.0092049583609417E-2</v>
      </c>
      <c r="AN2130" s="2">
        <f t="shared" si="914"/>
        <v>2.2159830127789028E-2</v>
      </c>
      <c r="AO2130" s="2">
        <f t="shared" si="915"/>
        <v>-5.4179977557218505E-3</v>
      </c>
      <c r="AP2130" s="2">
        <f t="shared" si="908"/>
        <v>5.3041949313021267E-2</v>
      </c>
      <c r="AQ2130" s="25">
        <f t="shared" si="909"/>
        <v>2.9354699681007008E-5</v>
      </c>
    </row>
    <row r="2131" spans="1:43" x14ac:dyDescent="0.2">
      <c r="A2131" s="20">
        <v>1868</v>
      </c>
      <c r="B2131" s="2">
        <f t="shared" si="910"/>
        <v>0.7664785318140509</v>
      </c>
      <c r="C2131" s="2">
        <f t="shared" si="916"/>
        <v>-0.3919534408517179</v>
      </c>
      <c r="D2131" s="2">
        <f t="shared" si="917"/>
        <v>-0.40014488376390345</v>
      </c>
      <c r="E2131" s="2">
        <f t="shared" si="918"/>
        <v>-1.6331956086218576E-2</v>
      </c>
      <c r="F2131" s="2">
        <f t="shared" si="919"/>
        <v>1.9492212024821466E-2</v>
      </c>
      <c r="G2131" s="2">
        <f t="shared" si="920"/>
        <v>1.4812440452177068E-3</v>
      </c>
      <c r="H2131" s="2">
        <f t="shared" si="901"/>
        <v>0.58748933973182305</v>
      </c>
      <c r="I2131" s="25">
        <f t="shared" si="902"/>
        <v>2.1940839214929159E-6</v>
      </c>
      <c r="L2131" s="20">
        <v>1868</v>
      </c>
      <c r="M2131" s="2">
        <f t="shared" si="903"/>
        <v>7.3575120776611089E-2</v>
      </c>
      <c r="N2131" s="2">
        <f t="shared" si="927"/>
        <v>-0.86422414926853075</v>
      </c>
      <c r="O2131" s="2">
        <f t="shared" si="927"/>
        <v>0.82982899140260158</v>
      </c>
      <c r="P2131" s="2">
        <f t="shared" si="927"/>
        <v>3.8576472898123284</v>
      </c>
      <c r="Q2131" s="2">
        <f t="shared" si="921"/>
        <v>1.4753444619650158</v>
      </c>
      <c r="R2131" s="2">
        <f t="shared" si="921"/>
        <v>-0.18785411736030044</v>
      </c>
      <c r="S2131" s="2">
        <f t="shared" si="899"/>
        <v>5.4132983972929091E-3</v>
      </c>
      <c r="T2131" s="25">
        <f t="shared" si="900"/>
        <v>3.528916940921753E-2</v>
      </c>
      <c r="W2131" s="20">
        <v>1868</v>
      </c>
      <c r="X2131" s="2">
        <f t="shared" si="904"/>
        <v>0.62484709089634305</v>
      </c>
      <c r="Y2131" s="2">
        <f t="shared" si="922"/>
        <v>0.62097109235440828</v>
      </c>
      <c r="Z2131" s="2">
        <f t="shared" si="923"/>
        <v>-2.4964717396441599E-2</v>
      </c>
      <c r="AA2131" s="2">
        <f t="shared" si="924"/>
        <v>-0.26919932330562601</v>
      </c>
      <c r="AB2131" s="2">
        <f t="shared" si="925"/>
        <v>-0.44336367666665061</v>
      </c>
      <c r="AC2131" s="2">
        <f t="shared" si="926"/>
        <v>-0.64776795962151645</v>
      </c>
      <c r="AD2131" s="2">
        <f t="shared" si="905"/>
        <v>0.39043388700162279</v>
      </c>
      <c r="AE2131" s="25">
        <f t="shared" si="906"/>
        <v>0.41960332951222257</v>
      </c>
      <c r="AI2131" s="20">
        <v>1868</v>
      </c>
      <c r="AJ2131" s="2">
        <f t="shared" si="907"/>
        <v>0.92229889607877247</v>
      </c>
      <c r="AK2131" s="2">
        <f t="shared" si="911"/>
        <v>0.17318818018431587</v>
      </c>
      <c r="AL2131" s="2">
        <f t="shared" si="912"/>
        <v>-0.10806701486004576</v>
      </c>
      <c r="AM2131" s="2">
        <f t="shared" si="913"/>
        <v>-5.1595616803751514E-2</v>
      </c>
      <c r="AN2131" s="2">
        <f t="shared" si="914"/>
        <v>6.6676636758652794E-3</v>
      </c>
      <c r="AO2131" s="2">
        <f t="shared" si="915"/>
        <v>1.4549350519199835E-2</v>
      </c>
      <c r="AP2131" s="2">
        <f t="shared" si="908"/>
        <v>0.85063525370812232</v>
      </c>
      <c r="AQ2131" s="25">
        <f t="shared" si="909"/>
        <v>2.116836005305405E-4</v>
      </c>
    </row>
    <row r="2132" spans="1:43" x14ac:dyDescent="0.2">
      <c r="A2132" s="20">
        <v>1869</v>
      </c>
      <c r="B2132" s="2">
        <f t="shared" si="910"/>
        <v>0.17247346925343285</v>
      </c>
      <c r="C2132" s="2">
        <f t="shared" si="916"/>
        <v>-0.72508640335135377</v>
      </c>
      <c r="D2132" s="2">
        <f t="shared" si="917"/>
        <v>-0.25626158207016336</v>
      </c>
      <c r="E2132" s="2">
        <f t="shared" si="918"/>
        <v>6.9156944980384882E-2</v>
      </c>
      <c r="F2132" s="2">
        <f t="shared" si="919"/>
        <v>1.7344961667226832E-2</v>
      </c>
      <c r="G2132" s="2">
        <f t="shared" si="920"/>
        <v>-1.2094934125486271E-3</v>
      </c>
      <c r="H2132" s="2">
        <f t="shared" si="901"/>
        <v>2.9747097596314845E-2</v>
      </c>
      <c r="I2132" s="25">
        <f t="shared" si="902"/>
        <v>1.4628743149985233E-6</v>
      </c>
      <c r="L2132" s="20">
        <v>1869</v>
      </c>
      <c r="M2132" s="2">
        <f t="shared" si="903"/>
        <v>0.95617347536419839</v>
      </c>
      <c r="N2132" s="2">
        <f t="shared" si="927"/>
        <v>3.90375822227695</v>
      </c>
      <c r="O2132" s="2">
        <f t="shared" si="927"/>
        <v>6.6720664814729336</v>
      </c>
      <c r="P2132" s="2">
        <f t="shared" si="927"/>
        <v>4.6281752613145768</v>
      </c>
      <c r="Q2132" s="2">
        <f t="shared" si="921"/>
        <v>-0.59544557050934788</v>
      </c>
      <c r="R2132" s="2">
        <f t="shared" si="921"/>
        <v>-0.88008939055867907</v>
      </c>
      <c r="S2132" s="2">
        <f t="shared" si="899"/>
        <v>0.91426771499004933</v>
      </c>
      <c r="T2132" s="25">
        <f t="shared" si="900"/>
        <v>0.77455733537394711</v>
      </c>
      <c r="W2132" s="20">
        <v>1869</v>
      </c>
      <c r="X2132" s="2">
        <f t="shared" si="904"/>
        <v>-0.90229533073427393</v>
      </c>
      <c r="Y2132" s="2">
        <f t="shared" si="922"/>
        <v>0.20837083299677062</v>
      </c>
      <c r="Z2132" s="2">
        <f t="shared" si="923"/>
        <v>0.5069548598056951</v>
      </c>
      <c r="AA2132" s="2">
        <f t="shared" si="924"/>
        <v>0.33342070932654078</v>
      </c>
      <c r="AB2132" s="2">
        <f t="shared" si="925"/>
        <v>0.88339691376839213</v>
      </c>
      <c r="AC2132" s="2">
        <f t="shared" si="926"/>
        <v>0.7433128983502123</v>
      </c>
      <c r="AD2132" s="2">
        <f t="shared" si="905"/>
        <v>0.81413686386487272</v>
      </c>
      <c r="AE2132" s="25">
        <f t="shared" si="906"/>
        <v>0.55251406485379306</v>
      </c>
      <c r="AI2132" s="20">
        <v>1869</v>
      </c>
      <c r="AJ2132" s="2">
        <f t="shared" si="907"/>
        <v>-0.85523948284166518</v>
      </c>
      <c r="AK2132" s="2">
        <f t="shared" si="911"/>
        <v>0.16960351627785289</v>
      </c>
      <c r="AL2132" s="2">
        <f t="shared" si="912"/>
        <v>0.14041132301664352</v>
      </c>
      <c r="AM2132" s="2">
        <f t="shared" si="913"/>
        <v>1.0636106685496331E-2</v>
      </c>
      <c r="AN2132" s="2">
        <f t="shared" si="914"/>
        <v>-3.0007685173210549E-2</v>
      </c>
      <c r="AO2132" s="2">
        <f t="shared" si="915"/>
        <v>-1.1706620316084444E-2</v>
      </c>
      <c r="AP2132" s="2">
        <f t="shared" si="908"/>
        <v>0.7314345730112789</v>
      </c>
      <c r="AQ2132" s="25">
        <f t="shared" si="909"/>
        <v>1.3704495922496106E-4</v>
      </c>
    </row>
    <row r="2133" spans="1:43" x14ac:dyDescent="0.2">
      <c r="A2133" s="20">
        <v>1870</v>
      </c>
      <c r="B2133" s="2">
        <f t="shared" si="910"/>
        <v>-0.50264856086938192</v>
      </c>
      <c r="C2133" s="2">
        <f t="shared" si="916"/>
        <v>-0.71719990056731586</v>
      </c>
      <c r="D2133" s="2">
        <f t="shared" si="917"/>
        <v>8.1455458688193677E-3</v>
      </c>
      <c r="E2133" s="2">
        <f t="shared" si="918"/>
        <v>0.12212025421564028</v>
      </c>
      <c r="F2133" s="2">
        <f t="shared" si="919"/>
        <v>7.0401048150586492E-3</v>
      </c>
      <c r="G2133" s="2">
        <f t="shared" si="920"/>
        <v>-3.331387219493017E-3</v>
      </c>
      <c r="H2133" s="2">
        <f t="shared" si="901"/>
        <v>0.25265557574406072</v>
      </c>
      <c r="I2133" s="25">
        <f t="shared" si="902"/>
        <v>1.1098140806201415E-5</v>
      </c>
      <c r="L2133" s="20">
        <v>1870</v>
      </c>
      <c r="M2133" s="2">
        <f t="shared" si="903"/>
        <v>0.61937862606961192</v>
      </c>
      <c r="N2133" s="2">
        <f t="shared" si="927"/>
        <v>3.693338276156787</v>
      </c>
      <c r="O2133" s="2">
        <f t="shared" si="927"/>
        <v>4.0055210644886374</v>
      </c>
      <c r="P2133" s="2">
        <f t="shared" si="927"/>
        <v>-0.50353689978340577</v>
      </c>
      <c r="Q2133" s="2">
        <f t="shared" si="921"/>
        <v>-1.9068731016506884</v>
      </c>
      <c r="R2133" s="2">
        <f t="shared" si="921"/>
        <v>-0.44996031324287189</v>
      </c>
      <c r="S2133" s="2">
        <f t="shared" si="899"/>
        <v>0.38362988243188012</v>
      </c>
      <c r="T2133" s="25">
        <f t="shared" si="900"/>
        <v>0.20246428349362339</v>
      </c>
      <c r="W2133" s="20">
        <v>1870</v>
      </c>
      <c r="X2133" s="2">
        <f t="shared" si="904"/>
        <v>-0.21484031254722993</v>
      </c>
      <c r="Y2133" s="2">
        <f t="shared" si="922"/>
        <v>-0.71565567181402989</v>
      </c>
      <c r="Z2133" s="2">
        <f t="shared" si="923"/>
        <v>-0.20539769472888736</v>
      </c>
      <c r="AA2133" s="2">
        <f t="shared" si="924"/>
        <v>0.11769155615955461</v>
      </c>
      <c r="AB2133" s="2">
        <f t="shared" si="925"/>
        <v>4.1944418159479947E-2</v>
      </c>
      <c r="AC2133" s="2">
        <f t="shared" si="926"/>
        <v>0.31000346458640171</v>
      </c>
      <c r="AD2133" s="2">
        <f t="shared" si="905"/>
        <v>4.6156359895391443E-2</v>
      </c>
      <c r="AE2133" s="25">
        <f t="shared" si="906"/>
        <v>9.610214805557242E-2</v>
      </c>
      <c r="AI2133" s="20">
        <v>1870</v>
      </c>
      <c r="AJ2133" s="2">
        <f t="shared" si="907"/>
        <v>8.4319886267384028E-2</v>
      </c>
      <c r="AK2133" s="2">
        <f t="shared" si="911"/>
        <v>-0.37281189782421953</v>
      </c>
      <c r="AL2133" s="2">
        <f t="shared" si="912"/>
        <v>-5.7197426081145655E-2</v>
      </c>
      <c r="AM2133" s="2">
        <f t="shared" si="913"/>
        <v>3.9076895468450806E-2</v>
      </c>
      <c r="AN2133" s="2">
        <f t="shared" si="914"/>
        <v>2.865144882541161E-2</v>
      </c>
      <c r="AO2133" s="2">
        <f t="shared" si="915"/>
        <v>-7.7063224868343435E-4</v>
      </c>
      <c r="AP2133" s="2">
        <f t="shared" si="908"/>
        <v>7.1098432201445773E-3</v>
      </c>
      <c r="AQ2133" s="25">
        <f t="shared" si="909"/>
        <v>5.9387406271088656E-7</v>
      </c>
    </row>
    <row r="2134" spans="1:43" x14ac:dyDescent="0.2">
      <c r="A2134" s="20">
        <v>1871</v>
      </c>
      <c r="B2134" s="2">
        <f t="shared" si="910"/>
        <v>-0.9413671187148035</v>
      </c>
      <c r="C2134" s="2">
        <f t="shared" si="916"/>
        <v>-0.37200307798884735</v>
      </c>
      <c r="D2134" s="2">
        <f t="shared" si="917"/>
        <v>0.26872169630802045</v>
      </c>
      <c r="E2134" s="2">
        <f t="shared" si="918"/>
        <v>0.11764849971164626</v>
      </c>
      <c r="F2134" s="2">
        <f t="shared" si="919"/>
        <v>-6.5758233363687538E-3</v>
      </c>
      <c r="G2134" s="2">
        <f t="shared" si="920"/>
        <v>-3.886477562796975E-3</v>
      </c>
      <c r="H2134" s="2">
        <f t="shared" si="901"/>
        <v>0.88617205219741091</v>
      </c>
      <c r="I2134" s="25">
        <f t="shared" si="902"/>
        <v>1.5104707846124315E-5</v>
      </c>
      <c r="L2134" s="20">
        <v>1871</v>
      </c>
      <c r="M2134" s="2">
        <f t="shared" si="903"/>
        <v>-0.50730017913725789</v>
      </c>
      <c r="N2134" s="2">
        <f t="shared" si="927"/>
        <v>-1.2271386937350575</v>
      </c>
      <c r="O2134" s="2">
        <f t="shared" si="927"/>
        <v>-3.7692032445986268</v>
      </c>
      <c r="P2134" s="2">
        <f t="shared" si="927"/>
        <v>-4.9930962619178398</v>
      </c>
      <c r="Q2134" s="2">
        <f t="shared" si="921"/>
        <v>-0.78649493986288421</v>
      </c>
      <c r="R2134" s="2">
        <f t="shared" si="921"/>
        <v>0.55399617313804828</v>
      </c>
      <c r="S2134" s="2">
        <f t="shared" si="899"/>
        <v>0.25735347175269396</v>
      </c>
      <c r="T2134" s="25">
        <f t="shared" si="900"/>
        <v>0.30691175985160235</v>
      </c>
      <c r="W2134" s="20">
        <v>1871</v>
      </c>
      <c r="X2134" s="2">
        <f t="shared" si="904"/>
        <v>0.99991966880465033</v>
      </c>
      <c r="Y2134" s="2">
        <f t="shared" si="922"/>
        <v>0.11682610243359282</v>
      </c>
      <c r="Z2134" s="2">
        <f t="shared" si="923"/>
        <v>-0.41362128683056809</v>
      </c>
      <c r="AA2134" s="2">
        <f t="shared" si="924"/>
        <v>-0.38690024550082175</v>
      </c>
      <c r="AB2134" s="2">
        <f t="shared" si="925"/>
        <v>-0.90245663310142865</v>
      </c>
      <c r="AC2134" s="2">
        <f t="shared" si="926"/>
        <v>-0.88417977138249904</v>
      </c>
      <c r="AD2134" s="2">
        <f t="shared" si="905"/>
        <v>0.9998393440624016</v>
      </c>
      <c r="AE2134" s="25">
        <f t="shared" si="906"/>
        <v>0.78177386812200822</v>
      </c>
      <c r="AI2134" s="20">
        <v>1871</v>
      </c>
      <c r="AJ2134" s="2">
        <f t="shared" si="907"/>
        <v>0.75599478829069622</v>
      </c>
      <c r="AK2134" s="2">
        <f t="shared" si="911"/>
        <v>0.26919692051280159</v>
      </c>
      <c r="AL2134" s="2">
        <f t="shared" si="912"/>
        <v>-7.30898247112933E-2</v>
      </c>
      <c r="AM2134" s="2">
        <f t="shared" si="913"/>
        <v>-5.662969996981982E-2</v>
      </c>
      <c r="AN2134" s="2">
        <f t="shared" si="914"/>
        <v>-3.7151341163372134E-3</v>
      </c>
      <c r="AO2134" s="2">
        <f t="shared" si="915"/>
        <v>1.2613656194781664E-2</v>
      </c>
      <c r="AP2134" s="2">
        <f t="shared" si="908"/>
        <v>0.57152811992269459</v>
      </c>
      <c r="AQ2134" s="25">
        <f t="shared" si="909"/>
        <v>1.5910432260015384E-4</v>
      </c>
    </row>
    <row r="2135" spans="1:43" x14ac:dyDescent="0.2">
      <c r="A2135" s="20">
        <v>1872</v>
      </c>
      <c r="B2135" s="2">
        <f t="shared" si="910"/>
        <v>-0.9373460113618135</v>
      </c>
      <c r="C2135" s="2">
        <f t="shared" si="916"/>
        <v>0.14815260487622978</v>
      </c>
      <c r="D2135" s="2">
        <f t="shared" si="917"/>
        <v>0.40291383408126413</v>
      </c>
      <c r="E2135" s="2">
        <f t="shared" si="918"/>
        <v>5.7844817484761661E-2</v>
      </c>
      <c r="F2135" s="2">
        <f t="shared" si="919"/>
        <v>-1.7099039022615788E-2</v>
      </c>
      <c r="G2135" s="2">
        <f t="shared" si="920"/>
        <v>-2.6136967804478231E-3</v>
      </c>
      <c r="H2135" s="2">
        <f t="shared" si="901"/>
        <v>0.87861754501590106</v>
      </c>
      <c r="I2135" s="25">
        <f t="shared" si="902"/>
        <v>6.8314108601233157E-6</v>
      </c>
      <c r="L2135" s="20">
        <v>1872</v>
      </c>
      <c r="M2135" s="2">
        <f t="shared" si="903"/>
        <v>-0.98702693358529292</v>
      </c>
      <c r="N2135" s="2">
        <f t="shared" si="927"/>
        <v>-4.5826647191433292</v>
      </c>
      <c r="O2135" s="2">
        <f t="shared" si="927"/>
        <v>-6.7371211122465136</v>
      </c>
      <c r="P2135" s="2">
        <f t="shared" si="927"/>
        <v>-3.1150373989254456</v>
      </c>
      <c r="Q2135" s="2">
        <f t="shared" si="921"/>
        <v>1.3368880210186971</v>
      </c>
      <c r="R2135" s="2">
        <f t="shared" si="921"/>
        <v>0.85144993181680939</v>
      </c>
      <c r="S2135" s="2">
        <f t="shared" si="899"/>
        <v>0.97422216762278624</v>
      </c>
      <c r="T2135" s="25">
        <f t="shared" si="900"/>
        <v>0.72496698639084933</v>
      </c>
      <c r="W2135" s="20">
        <v>1872</v>
      </c>
      <c r="X2135" s="2">
        <f t="shared" si="904"/>
        <v>-0.23952737400715163</v>
      </c>
      <c r="Y2135" s="2">
        <f t="shared" si="922"/>
        <v>0.66256940143870158</v>
      </c>
      <c r="Z2135" s="2">
        <f t="shared" si="923"/>
        <v>0.39334894028404166</v>
      </c>
      <c r="AA2135" s="2">
        <f t="shared" si="924"/>
        <v>5.8117536270545007E-2</v>
      </c>
      <c r="AB2135" s="2">
        <f t="shared" si="925"/>
        <v>0.36813565666114223</v>
      </c>
      <c r="AC2135" s="2">
        <f t="shared" si="926"/>
        <v>9.1771527700311703E-2</v>
      </c>
      <c r="AD2135" s="2">
        <f t="shared" si="905"/>
        <v>5.7373362898761895E-2</v>
      </c>
      <c r="AE2135" s="25">
        <f t="shared" si="906"/>
        <v>8.4220132964490779E-3</v>
      </c>
      <c r="AI2135" s="20">
        <v>1872</v>
      </c>
      <c r="AJ2135" s="2">
        <f t="shared" si="907"/>
        <v>-0.97412744136465457</v>
      </c>
      <c r="AK2135" s="2">
        <f t="shared" si="911"/>
        <v>5.5966520856635484E-2</v>
      </c>
      <c r="AL2135" s="2">
        <f t="shared" si="912"/>
        <v>0.14322431308594019</v>
      </c>
      <c r="AM2135" s="2">
        <f t="shared" si="913"/>
        <v>2.7576387935559991E-2</v>
      </c>
      <c r="AN2135" s="2">
        <f t="shared" si="914"/>
        <v>-2.4278727668909789E-2</v>
      </c>
      <c r="AO2135" s="2">
        <f t="shared" si="915"/>
        <v>-1.4075669277846009E-2</v>
      </c>
      <c r="AP2135" s="2">
        <f t="shared" si="908"/>
        <v>0.94892427201964857</v>
      </c>
      <c r="AQ2135" s="25">
        <f t="shared" si="909"/>
        <v>1.9812446561929799E-4</v>
      </c>
    </row>
    <row r="2136" spans="1:43" x14ac:dyDescent="0.2">
      <c r="A2136" s="20">
        <v>1873</v>
      </c>
      <c r="B2136" s="2">
        <f t="shared" si="910"/>
        <v>-0.49247642842986228</v>
      </c>
      <c r="C2136" s="2">
        <f t="shared" si="916"/>
        <v>0.59862980271966149</v>
      </c>
      <c r="D2136" s="2">
        <f t="shared" si="917"/>
        <v>0.34760929998375761</v>
      </c>
      <c r="E2136" s="2">
        <f t="shared" si="918"/>
        <v>-2.9164186255398086E-2</v>
      </c>
      <c r="F2136" s="2">
        <f t="shared" si="919"/>
        <v>-1.9580309476615619E-2</v>
      </c>
      <c r="G2136" s="2">
        <f t="shared" si="920"/>
        <v>-1.1165356205730084E-4</v>
      </c>
      <c r="H2136" s="2">
        <f t="shared" si="901"/>
        <v>0.24253303255903327</v>
      </c>
      <c r="I2136" s="25">
        <f t="shared" si="902"/>
        <v>1.246651792008353E-8</v>
      </c>
      <c r="L2136" s="20">
        <v>1873</v>
      </c>
      <c r="M2136" s="2">
        <f t="shared" si="903"/>
        <v>-0.20801354738661207</v>
      </c>
      <c r="N2136" s="2">
        <f t="shared" si="927"/>
        <v>-2.0939895005614932</v>
      </c>
      <c r="O2136" s="2">
        <f t="shared" si="927"/>
        <v>-1.1132929111435066</v>
      </c>
      <c r="P2136" s="2">
        <f t="shared" si="927"/>
        <v>2.7355803479468106</v>
      </c>
      <c r="Q2136" s="2">
        <f t="shared" si="921"/>
        <v>1.755358422429073</v>
      </c>
      <c r="R2136" s="2">
        <f t="shared" si="921"/>
        <v>6.3062797546873356E-2</v>
      </c>
      <c r="S2136" s="2">
        <f t="shared" si="899"/>
        <v>4.3269635896362305E-2</v>
      </c>
      <c r="T2136" s="25">
        <f t="shared" si="900"/>
        <v>3.9769164344379358E-3</v>
      </c>
      <c r="W2136" s="20">
        <v>1873</v>
      </c>
      <c r="X2136" s="2">
        <f t="shared" si="904"/>
        <v>-0.89107742658305256</v>
      </c>
      <c r="Y2136" s="2">
        <f t="shared" si="922"/>
        <v>-0.41790041420631197</v>
      </c>
      <c r="Z2136" s="2">
        <f t="shared" si="923"/>
        <v>0.23488188047488193</v>
      </c>
      <c r="AA2136" s="2">
        <f t="shared" si="924"/>
        <v>0.36049139354266568</v>
      </c>
      <c r="AB2136" s="2">
        <f t="shared" si="925"/>
        <v>0.73517424845217838</v>
      </c>
      <c r="AC2136" s="2">
        <f t="shared" si="926"/>
        <v>0.84247840472910895</v>
      </c>
      <c r="AD2136" s="2">
        <f t="shared" si="905"/>
        <v>0.79401898016587547</v>
      </c>
      <c r="AE2136" s="25">
        <f t="shared" si="906"/>
        <v>0.70976986243490436</v>
      </c>
      <c r="AI2136" s="20">
        <v>1873</v>
      </c>
      <c r="AJ2136" s="2">
        <f t="shared" si="907"/>
        <v>0.39055538689339814</v>
      </c>
      <c r="AK2136" s="2">
        <f t="shared" si="911"/>
        <v>-0.33506964061865468</v>
      </c>
      <c r="AL2136" s="2">
        <f t="shared" si="912"/>
        <v>-9.5485511826777864E-2</v>
      </c>
      <c r="AM2136" s="2">
        <f t="shared" si="913"/>
        <v>2.4172229750218262E-2</v>
      </c>
      <c r="AN2136" s="2">
        <f t="shared" si="914"/>
        <v>3.2291250833859392E-2</v>
      </c>
      <c r="AO2136" s="2">
        <f t="shared" si="915"/>
        <v>3.9534379974994517E-3</v>
      </c>
      <c r="AP2136" s="2">
        <f t="shared" si="908"/>
        <v>0.1525335102314519</v>
      </c>
      <c r="AQ2136" s="25">
        <f t="shared" si="909"/>
        <v>1.5629672000072476E-5</v>
      </c>
    </row>
    <row r="2137" spans="1:43" x14ac:dyDescent="0.2">
      <c r="A2137" s="20">
        <v>1874</v>
      </c>
      <c r="B2137" s="2">
        <f t="shared" si="910"/>
        <v>0.18401251394914497</v>
      </c>
      <c r="C2137" s="2">
        <f t="shared" si="916"/>
        <v>0.76756205049536885</v>
      </c>
      <c r="D2137" s="2">
        <f t="shared" si="917"/>
        <v>0.12881868055872775</v>
      </c>
      <c r="E2137" s="2">
        <f t="shared" si="918"/>
        <v>-0.10245681749668342</v>
      </c>
      <c r="F2137" s="2">
        <f t="shared" si="919"/>
        <v>-1.28526544330314E-2</v>
      </c>
      <c r="G2137" s="2">
        <f t="shared" si="920"/>
        <v>2.4429020711885358E-3</v>
      </c>
      <c r="H2137" s="2">
        <f t="shared" si="901"/>
        <v>3.3860605289884271E-2</v>
      </c>
      <c r="I2137" s="25">
        <f t="shared" si="902"/>
        <v>5.9677705294172383E-6</v>
      </c>
      <c r="L2137" s="20">
        <v>1874</v>
      </c>
      <c r="M2137" s="2">
        <f t="shared" si="903"/>
        <v>0.83627628972174262</v>
      </c>
      <c r="N2137" s="2">
        <f t="shared" si="927"/>
        <v>3.0651180525009174</v>
      </c>
      <c r="O2137" s="2">
        <f t="shared" si="927"/>
        <v>5.9303004735329425</v>
      </c>
      <c r="P2137" s="2">
        <f t="shared" si="927"/>
        <v>5.0975549030704705</v>
      </c>
      <c r="Q2137" s="2">
        <f t="shared" si="921"/>
        <v>-6.4752548512442054E-2</v>
      </c>
      <c r="R2137" s="2">
        <f t="shared" si="921"/>
        <v>-0.8057473443965899</v>
      </c>
      <c r="S2137" s="2">
        <f t="shared" si="899"/>
        <v>0.69935803275076402</v>
      </c>
      <c r="T2137" s="25">
        <f t="shared" si="900"/>
        <v>0.64922878300215681</v>
      </c>
      <c r="W2137" s="20">
        <v>1874</v>
      </c>
      <c r="X2137" s="2">
        <f t="shared" si="904"/>
        <v>0.64443668971425738</v>
      </c>
      <c r="Y2137" s="2">
        <f t="shared" si="922"/>
        <v>-0.47267370247708596</v>
      </c>
      <c r="Z2137" s="2">
        <f t="shared" si="923"/>
        <v>-0.50008025078279317</v>
      </c>
      <c r="AA2137" s="2">
        <f t="shared" si="924"/>
        <v>-0.22192633573401577</v>
      </c>
      <c r="AB2137" s="2">
        <f t="shared" si="925"/>
        <v>-0.70220191508664087</v>
      </c>
      <c r="AC2137" s="2">
        <f t="shared" si="926"/>
        <v>-0.47459724427659494</v>
      </c>
      <c r="AD2137" s="2">
        <f t="shared" si="905"/>
        <v>0.41529864704987007</v>
      </c>
      <c r="AE2137" s="25">
        <f t="shared" si="906"/>
        <v>0.22524254427493792</v>
      </c>
      <c r="AI2137" s="20">
        <v>1874</v>
      </c>
      <c r="AJ2137" s="2">
        <f t="shared" si="907"/>
        <v>0.51444287829105217</v>
      </c>
      <c r="AK2137" s="2">
        <f t="shared" si="911"/>
        <v>0.33841119486919813</v>
      </c>
      <c r="AL2137" s="2">
        <f t="shared" si="912"/>
        <v>-3.0837652301515271E-2</v>
      </c>
      <c r="AM2137" s="2">
        <f t="shared" si="913"/>
        <v>-5.6027156364235303E-2</v>
      </c>
      <c r="AN2137" s="2">
        <f t="shared" si="914"/>
        <v>-1.3728146717677355E-2</v>
      </c>
      <c r="AO2137" s="2">
        <f t="shared" si="915"/>
        <v>9.4224639207281698E-3</v>
      </c>
      <c r="AP2137" s="2">
        <f t="shared" si="908"/>
        <v>0.2646514750243823</v>
      </c>
      <c r="AQ2137" s="25">
        <f t="shared" si="909"/>
        <v>8.8782826337424069E-5</v>
      </c>
    </row>
    <row r="2138" spans="1:43" x14ac:dyDescent="0.2">
      <c r="A2138" s="20">
        <v>1875</v>
      </c>
      <c r="B2138" s="2">
        <f t="shared" si="910"/>
        <v>0.77395749574301442</v>
      </c>
      <c r="C2138" s="2">
        <f t="shared" si="916"/>
        <v>0.57549787243525552</v>
      </c>
      <c r="D2138" s="2">
        <f t="shared" si="917"/>
        <v>-0.15055737718045964</v>
      </c>
      <c r="E2138" s="2">
        <f t="shared" si="918"/>
        <v>-0.12756240653734524</v>
      </c>
      <c r="F2138" s="2">
        <f t="shared" si="919"/>
        <v>-8.0195181356545152E-5</v>
      </c>
      <c r="G2138" s="2">
        <f t="shared" si="920"/>
        <v>3.8485226889082192E-3</v>
      </c>
      <c r="H2138" s="2">
        <f t="shared" si="901"/>
        <v>0.59901020521679815</v>
      </c>
      <c r="I2138" s="25">
        <f t="shared" si="902"/>
        <v>1.481112688704135E-5</v>
      </c>
      <c r="L2138" s="20">
        <v>1875</v>
      </c>
      <c r="M2138" s="2">
        <f t="shared" si="903"/>
        <v>0.81407594431794106</v>
      </c>
      <c r="N2138" s="2">
        <f t="shared" si="927"/>
        <v>4.3153280899817927</v>
      </c>
      <c r="O2138" s="2">
        <f t="shared" si="927"/>
        <v>5.411073637066238</v>
      </c>
      <c r="P2138" s="2">
        <f t="shared" si="927"/>
        <v>0.95869674804958716</v>
      </c>
      <c r="Q2138" s="2">
        <f t="shared" si="921"/>
        <v>-1.8022855985802715</v>
      </c>
      <c r="R2138" s="2">
        <f t="shared" si="921"/>
        <v>-0.64700039432905787</v>
      </c>
      <c r="S2138" s="2">
        <f t="shared" si="899"/>
        <v>0.66271964311714748</v>
      </c>
      <c r="T2138" s="25">
        <f t="shared" si="900"/>
        <v>0.41860951026195636</v>
      </c>
      <c r="W2138" s="20">
        <v>1875</v>
      </c>
      <c r="X2138" s="2">
        <f t="shared" si="904"/>
        <v>0.59824269498287208</v>
      </c>
      <c r="Y2138" s="2">
        <f t="shared" si="922"/>
        <v>0.63268532482453665</v>
      </c>
      <c r="Z2138" s="2">
        <f t="shared" si="923"/>
        <v>-7.6433194899679369E-3</v>
      </c>
      <c r="AA2138" s="2">
        <f t="shared" si="924"/>
        <v>-0.25964713685001889</v>
      </c>
      <c r="AB2138" s="2">
        <f t="shared" si="925"/>
        <v>-0.41609075644181698</v>
      </c>
      <c r="AC2138" s="2">
        <f t="shared" si="926"/>
        <v>-0.62681942865869344</v>
      </c>
      <c r="AD2138" s="2">
        <f t="shared" si="905"/>
        <v>0.3578943221003697</v>
      </c>
      <c r="AE2138" s="25">
        <f t="shared" si="906"/>
        <v>0.39290259614401091</v>
      </c>
      <c r="AI2138" s="20">
        <v>1875</v>
      </c>
      <c r="AJ2138" s="2">
        <f t="shared" si="907"/>
        <v>-0.99605580416992689</v>
      </c>
      <c r="AK2138" s="2">
        <f t="shared" si="911"/>
        <v>-6.3241091925110737E-2</v>
      </c>
      <c r="AL2138" s="2">
        <f t="shared" si="912"/>
        <v>0.1317814974931068</v>
      </c>
      <c r="AM2138" s="2">
        <f t="shared" si="913"/>
        <v>4.1771858483688987E-2</v>
      </c>
      <c r="AN2138" s="2">
        <f t="shared" si="914"/>
        <v>-1.6133191471662225E-2</v>
      </c>
      <c r="AO2138" s="2">
        <f t="shared" si="915"/>
        <v>-1.5043699086867309E-2</v>
      </c>
      <c r="AP2138" s="2">
        <f t="shared" si="908"/>
        <v>0.99212716502059972</v>
      </c>
      <c r="AQ2138" s="25">
        <f t="shared" si="909"/>
        <v>2.263128822162123E-4</v>
      </c>
    </row>
    <row r="2139" spans="1:43" x14ac:dyDescent="0.2">
      <c r="A2139" s="20">
        <v>1876</v>
      </c>
      <c r="B2139" s="2">
        <f t="shared" si="910"/>
        <v>0.99989817386943747</v>
      </c>
      <c r="C2139" s="2">
        <f t="shared" si="916"/>
        <v>0.11276805256650203</v>
      </c>
      <c r="D2139" s="2">
        <f t="shared" si="917"/>
        <v>-0.35912394790776081</v>
      </c>
      <c r="E2139" s="2">
        <f t="shared" si="918"/>
        <v>-9.2673402565892848E-2</v>
      </c>
      <c r="F2139" s="2">
        <f t="shared" si="919"/>
        <v>1.2729981117251672E-2</v>
      </c>
      <c r="G2139" s="2">
        <f t="shared" si="920"/>
        <v>3.4441229512501099E-3</v>
      </c>
      <c r="H2139" s="2">
        <f t="shared" si="901"/>
        <v>0.99979635810743583</v>
      </c>
      <c r="I2139" s="25">
        <f t="shared" si="902"/>
        <v>1.1861982903327767E-5</v>
      </c>
      <c r="L2139" s="20">
        <v>1876</v>
      </c>
      <c r="M2139" s="2">
        <f t="shared" si="903"/>
        <v>-0.24630282740866258</v>
      </c>
      <c r="N2139" s="2">
        <f t="shared" si="927"/>
        <v>6.2267140530976484E-2</v>
      </c>
      <c r="O2139" s="2">
        <f t="shared" si="927"/>
        <v>-2.0088114886623729</v>
      </c>
      <c r="P2139" s="2">
        <f t="shared" si="927"/>
        <v>-4.4027725013757468</v>
      </c>
      <c r="Q2139" s="2">
        <f t="shared" si="921"/>
        <v>-1.2413917763419622</v>
      </c>
      <c r="R2139" s="2">
        <f t="shared" si="921"/>
        <v>0.33685612432737333</v>
      </c>
      <c r="S2139" s="2">
        <f t="shared" si="899"/>
        <v>6.0665082789501425E-2</v>
      </c>
      <c r="T2139" s="25">
        <f t="shared" si="900"/>
        <v>0.1134720484968588</v>
      </c>
      <c r="W2139" s="20">
        <v>1876</v>
      </c>
      <c r="X2139" s="2">
        <f t="shared" si="904"/>
        <v>-0.9162806765840138</v>
      </c>
      <c r="Y2139" s="2">
        <f t="shared" si="922"/>
        <v>0.18517884031352161</v>
      </c>
      <c r="Z2139" s="2">
        <f t="shared" si="923"/>
        <v>0.5035534071797898</v>
      </c>
      <c r="AA2139" s="2">
        <f t="shared" si="924"/>
        <v>0.3399110824807996</v>
      </c>
      <c r="AB2139" s="2">
        <f t="shared" si="925"/>
        <v>0.89127529797867089</v>
      </c>
      <c r="AC2139" s="2">
        <f t="shared" si="926"/>
        <v>0.75942661864775207</v>
      </c>
      <c r="AD2139" s="2">
        <f t="shared" si="905"/>
        <v>0.83957027828125808</v>
      </c>
      <c r="AE2139" s="25">
        <f t="shared" si="906"/>
        <v>0.5767287891107582</v>
      </c>
      <c r="AI2139" s="20">
        <v>1876</v>
      </c>
      <c r="AJ2139" s="2">
        <f t="shared" si="907"/>
        <v>0.6579170289146874</v>
      </c>
      <c r="AK2139" s="2">
        <f t="shared" si="911"/>
        <v>-0.26397628836063869</v>
      </c>
      <c r="AL2139" s="2">
        <f t="shared" si="912"/>
        <v>-0.12426946471578208</v>
      </c>
      <c r="AM2139" s="2">
        <f t="shared" si="913"/>
        <v>6.8615855886188463E-3</v>
      </c>
      <c r="AN2139" s="2">
        <f t="shared" si="914"/>
        <v>3.2716949129452756E-2</v>
      </c>
      <c r="AO2139" s="2">
        <f t="shared" si="915"/>
        <v>8.2840035198344514E-3</v>
      </c>
      <c r="AP2139" s="2">
        <f t="shared" si="908"/>
        <v>0.43285481693592959</v>
      </c>
      <c r="AQ2139" s="25">
        <f t="shared" si="909"/>
        <v>6.8624714316629581E-5</v>
      </c>
    </row>
    <row r="2140" spans="1:43" x14ac:dyDescent="0.2">
      <c r="A2140" s="20">
        <v>1877</v>
      </c>
      <c r="B2140" s="2">
        <f t="shared" si="910"/>
        <v>0.75557111698520352</v>
      </c>
      <c r="C2140" s="2">
        <f t="shared" si="916"/>
        <v>-0.40299834447370758</v>
      </c>
      <c r="D2140" s="2">
        <f t="shared" si="917"/>
        <v>-0.39878891446758502</v>
      </c>
      <c r="E2140" s="2">
        <f t="shared" si="918"/>
        <v>-1.4198649305849492E-2</v>
      </c>
      <c r="F2140" s="2">
        <f t="shared" si="919"/>
        <v>1.955304838497076E-2</v>
      </c>
      <c r="G2140" s="2">
        <f t="shared" si="920"/>
        <v>1.4198983737373151E-3</v>
      </c>
      <c r="H2140" s="2">
        <f t="shared" si="901"/>
        <v>0.57088771282226813</v>
      </c>
      <c r="I2140" s="25">
        <f t="shared" si="902"/>
        <v>2.0161113917418721E-6</v>
      </c>
      <c r="L2140" s="20">
        <v>1877</v>
      </c>
      <c r="M2140" s="2">
        <f t="shared" si="903"/>
        <v>-0.99257542324019721</v>
      </c>
      <c r="N2140" s="2">
        <f t="shared" si="927"/>
        <v>-4.2702021275408413</v>
      </c>
      <c r="O2140" s="2">
        <f t="shared" si="927"/>
        <v>-6.8668904774635156</v>
      </c>
      <c r="P2140" s="2">
        <f t="shared" si="927"/>
        <v>-4.1494542621899386</v>
      </c>
      <c r="Q2140" s="2">
        <f t="shared" si="921"/>
        <v>0.90262972557807819</v>
      </c>
      <c r="R2140" s="2">
        <f t="shared" si="921"/>
        <v>0.8911252519150159</v>
      </c>
      <c r="S2140" s="2">
        <f t="shared" si="899"/>
        <v>0.98520597082045658</v>
      </c>
      <c r="T2140" s="25">
        <f t="shared" si="900"/>
        <v>0.79410421460060054</v>
      </c>
      <c r="W2140" s="20">
        <v>1877</v>
      </c>
      <c r="X2140" s="2">
        <f t="shared" si="904"/>
        <v>-0.18188091688962066</v>
      </c>
      <c r="Y2140" s="2">
        <f t="shared" si="922"/>
        <v>-0.71683136564885186</v>
      </c>
      <c r="Z2140" s="2">
        <f t="shared" si="923"/>
        <v>-0.22117345831224111</v>
      </c>
      <c r="AA2140" s="2">
        <f t="shared" si="924"/>
        <v>0.10519011695197306</v>
      </c>
      <c r="AB2140" s="2">
        <f t="shared" si="925"/>
        <v>1.1091527143904704E-2</v>
      </c>
      <c r="AC2140" s="2">
        <f t="shared" si="926"/>
        <v>0.28173279161378234</v>
      </c>
      <c r="AD2140" s="2">
        <f t="shared" si="905"/>
        <v>3.30806679286091E-2</v>
      </c>
      <c r="AE2140" s="25">
        <f t="shared" si="906"/>
        <v>7.93733658704949E-2</v>
      </c>
      <c r="AI2140" s="20">
        <v>1877</v>
      </c>
      <c r="AJ2140" s="2">
        <f t="shared" si="907"/>
        <v>0.22168599101481748</v>
      </c>
      <c r="AK2140" s="2">
        <f t="shared" si="911"/>
        <v>0.37394177318268074</v>
      </c>
      <c r="AL2140" s="2">
        <f t="shared" si="912"/>
        <v>1.4483940157780841E-2</v>
      </c>
      <c r="AM2140" s="2">
        <f t="shared" si="913"/>
        <v>-4.9847960054184376E-2</v>
      </c>
      <c r="AN2140" s="2">
        <f t="shared" si="914"/>
        <v>-2.2374730759912559E-2</v>
      </c>
      <c r="AO2140" s="2">
        <f t="shared" si="915"/>
        <v>5.293408433447418E-3</v>
      </c>
      <c r="AP2140" s="2">
        <f t="shared" si="908"/>
        <v>4.9144678612221736E-2</v>
      </c>
      <c r="AQ2140" s="25">
        <f t="shared" si="909"/>
        <v>2.802017284329225E-5</v>
      </c>
    </row>
    <row r="2141" spans="1:43" x14ac:dyDescent="0.2">
      <c r="A2141" s="20">
        <v>1878</v>
      </c>
      <c r="B2141" s="2">
        <f t="shared" si="910"/>
        <v>0.15588715765841257</v>
      </c>
      <c r="C2141" s="2">
        <f t="shared" si="916"/>
        <v>-0.72922832308507712</v>
      </c>
      <c r="D2141" s="2">
        <f t="shared" si="917"/>
        <v>-0.25089722330462216</v>
      </c>
      <c r="E2141" s="2">
        <f t="shared" si="918"/>
        <v>7.0953950582742176E-2</v>
      </c>
      <c r="F2141" s="2">
        <f t="shared" si="919"/>
        <v>1.7180011472378909E-2</v>
      </c>
      <c r="G2141" s="2">
        <f t="shared" si="920"/>
        <v>-1.2721265955207965E-3</v>
      </c>
      <c r="H2141" s="2">
        <f t="shared" si="901"/>
        <v>2.4300805922818778E-2</v>
      </c>
      <c r="I2141" s="25">
        <f t="shared" si="902"/>
        <v>1.6183060750313321E-6</v>
      </c>
      <c r="L2141" s="20">
        <v>1878</v>
      </c>
      <c r="M2141" s="2">
        <f t="shared" si="903"/>
        <v>-0.47303197561933669</v>
      </c>
      <c r="N2141" s="2">
        <f t="shared" si="927"/>
        <v>-3.1569488487254405</v>
      </c>
      <c r="O2141" s="2">
        <f t="shared" si="927"/>
        <v>-2.967730538639564</v>
      </c>
      <c r="P2141" s="2">
        <f t="shared" si="927"/>
        <v>1.3955986438740666</v>
      </c>
      <c r="Q2141" s="2">
        <f t="shared" si="921"/>
        <v>1.8955415373106996</v>
      </c>
      <c r="R2141" s="2">
        <f t="shared" si="921"/>
        <v>0.30895616615541149</v>
      </c>
      <c r="S2141" s="2">
        <f t="shared" si="899"/>
        <v>0.22375924995833274</v>
      </c>
      <c r="T2141" s="25">
        <f t="shared" si="900"/>
        <v>9.5453912605450233E-2</v>
      </c>
      <c r="W2141" s="20">
        <v>1878</v>
      </c>
      <c r="X2141" s="2">
        <f t="shared" si="904"/>
        <v>0.99892812718793822</v>
      </c>
      <c r="Y2141" s="2">
        <f t="shared" si="922"/>
        <v>0.14055233532061567</v>
      </c>
      <c r="Z2141" s="2">
        <f t="shared" si="923"/>
        <v>-0.40305126114164747</v>
      </c>
      <c r="AA2141" s="2">
        <f t="shared" si="924"/>
        <v>-0.38770991230577606</v>
      </c>
      <c r="AB2141" s="2">
        <f t="shared" si="925"/>
        <v>-0.89631533437955702</v>
      </c>
      <c r="AC2141" s="2">
        <f t="shared" si="926"/>
        <v>-0.88744717944451934</v>
      </c>
      <c r="AD2141" s="2">
        <f t="shared" si="905"/>
        <v>0.99785740328720163</v>
      </c>
      <c r="AE2141" s="25">
        <f t="shared" si="906"/>
        <v>0.78756249630403297</v>
      </c>
      <c r="AI2141" s="20">
        <v>1878</v>
      </c>
      <c r="AJ2141" s="2">
        <f t="shared" si="907"/>
        <v>-0.91884193569877948</v>
      </c>
      <c r="AK2141" s="2">
        <f t="shared" si="911"/>
        <v>-0.17615401425276667</v>
      </c>
      <c r="AL2141" s="2">
        <f t="shared" si="912"/>
        <v>0.1072218347854213</v>
      </c>
      <c r="AM2141" s="2">
        <f t="shared" si="913"/>
        <v>5.1809574781381748E-2</v>
      </c>
      <c r="AN2141" s="2">
        <f t="shared" si="914"/>
        <v>-6.3818410281646981E-3</v>
      </c>
      <c r="AO2141" s="2">
        <f t="shared" si="915"/>
        <v>-1.4514357074112652E-2</v>
      </c>
      <c r="AP2141" s="2">
        <f t="shared" si="908"/>
        <v>0.84427050279867999</v>
      </c>
      <c r="AQ2141" s="25">
        <f t="shared" si="909"/>
        <v>2.1066656127484399E-4</v>
      </c>
    </row>
    <row r="2142" spans="1:43" x14ac:dyDescent="0.2">
      <c r="A2142" s="20">
        <v>1879</v>
      </c>
      <c r="B2142" s="2">
        <f t="shared" si="910"/>
        <v>-0.51711296771916837</v>
      </c>
      <c r="C2142" s="2">
        <f t="shared" si="916"/>
        <v>-0.71249082684269405</v>
      </c>
      <c r="D2142" s="2">
        <f t="shared" si="917"/>
        <v>1.4995352355769029E-2</v>
      </c>
      <c r="E2142" s="2">
        <f t="shared" si="918"/>
        <v>0.12273579882621967</v>
      </c>
      <c r="F2142" s="2">
        <f t="shared" si="919"/>
        <v>6.7269467192733459E-3</v>
      </c>
      <c r="G2142" s="2">
        <f t="shared" si="920"/>
        <v>-3.3658505493734505E-3</v>
      </c>
      <c r="H2142" s="2">
        <f t="shared" si="901"/>
        <v>0.26740582138332569</v>
      </c>
      <c r="I2142" s="25">
        <f t="shared" si="902"/>
        <v>1.1328949920717558E-5</v>
      </c>
      <c r="L2142" s="20">
        <v>1879</v>
      </c>
      <c r="M2142" s="2">
        <f t="shared" si="903"/>
        <v>0.64976181427786184</v>
      </c>
      <c r="N2142" s="2">
        <f t="shared" si="927"/>
        <v>1.9823123358970851</v>
      </c>
      <c r="O2142" s="2">
        <f t="shared" si="927"/>
        <v>4.7161301297169205</v>
      </c>
      <c r="P2142" s="2">
        <f t="shared" si="927"/>
        <v>5.1608662436797292</v>
      </c>
      <c r="Q2142" s="2">
        <f t="shared" si="921"/>
        <v>0.47109862437628347</v>
      </c>
      <c r="R2142" s="2">
        <f t="shared" si="921"/>
        <v>-0.66721992671540908</v>
      </c>
      <c r="S2142" s="2">
        <f t="shared" si="899"/>
        <v>0.42219041529365864</v>
      </c>
      <c r="T2142" s="25">
        <f t="shared" si="900"/>
        <v>0.44518243060611584</v>
      </c>
      <c r="W2142" s="20">
        <v>1879</v>
      </c>
      <c r="X2142" s="2">
        <f t="shared" si="904"/>
        <v>-0.27203620900061737</v>
      </c>
      <c r="Y2142" s="2">
        <f t="shared" si="922"/>
        <v>0.65296379565112395</v>
      </c>
      <c r="Z2142" s="2">
        <f t="shared" si="923"/>
        <v>0.4043216399124675</v>
      </c>
      <c r="AA2142" s="2">
        <f t="shared" si="924"/>
        <v>7.0986891466340296E-2</v>
      </c>
      <c r="AB2142" s="2">
        <f t="shared" si="925"/>
        <v>0.39619791580923358</v>
      </c>
      <c r="AC2142" s="2">
        <f t="shared" si="926"/>
        <v>0.12152692458474761</v>
      </c>
      <c r="AD2142" s="2">
        <f t="shared" si="905"/>
        <v>7.4003699007427579E-2</v>
      </c>
      <c r="AE2142" s="25">
        <f t="shared" si="906"/>
        <v>1.4768793399026932E-2</v>
      </c>
      <c r="AI2142" s="20">
        <v>1879</v>
      </c>
      <c r="AJ2142" s="2">
        <f t="shared" si="907"/>
        <v>0.85979302046450468</v>
      </c>
      <c r="AK2142" s="2">
        <f t="shared" si="911"/>
        <v>-0.16660810478904764</v>
      </c>
      <c r="AL2142" s="2">
        <f t="shared" si="912"/>
        <v>-0.14068427928774185</v>
      </c>
      <c r="AM2142" s="2">
        <f t="shared" si="913"/>
        <v>-1.1132025231826962E-2</v>
      </c>
      <c r="AN2142" s="2">
        <f t="shared" si="914"/>
        <v>2.9886171910336636E-2</v>
      </c>
      <c r="AO2142" s="2">
        <f t="shared" si="915"/>
        <v>1.179002227514658E-2</v>
      </c>
      <c r="AP2142" s="2">
        <f t="shared" si="908"/>
        <v>0.73924403803947614</v>
      </c>
      <c r="AQ2142" s="25">
        <f t="shared" si="909"/>
        <v>1.3900462524845254E-4</v>
      </c>
    </row>
    <row r="2143" spans="1:43" x14ac:dyDescent="0.2">
      <c r="A2143" s="20">
        <v>1880</v>
      </c>
      <c r="B2143" s="2">
        <f t="shared" si="910"/>
        <v>-0.94690678426538588</v>
      </c>
      <c r="C2143" s="2">
        <f t="shared" si="916"/>
        <v>-0.36065776175992437</v>
      </c>
      <c r="D2143" s="2">
        <f t="shared" si="917"/>
        <v>0.27383537949439046</v>
      </c>
      <c r="E2143" s="2">
        <f t="shared" si="918"/>
        <v>0.11679308308196878</v>
      </c>
      <c r="F2143" s="2">
        <f t="shared" si="919"/>
        <v>-6.8899061873191302E-3</v>
      </c>
      <c r="G2143" s="2">
        <f t="shared" si="920"/>
        <v>-3.8765623969440619E-3</v>
      </c>
      <c r="H2143" s="2">
        <f t="shared" si="901"/>
        <v>0.896632458087814</v>
      </c>
      <c r="I2143" s="25">
        <f t="shared" si="902"/>
        <v>1.502773601740069E-5</v>
      </c>
      <c r="L2143" s="20">
        <v>1880</v>
      </c>
      <c r="M2143" s="2">
        <f t="shared" si="903"/>
        <v>0.94392443955223782</v>
      </c>
      <c r="N2143" s="2">
        <f t="shared" si="927"/>
        <v>4.5935613421396013</v>
      </c>
      <c r="O2143" s="2">
        <f t="shared" si="927"/>
        <v>6.3855831858876195</v>
      </c>
      <c r="P2143" s="2">
        <f t="shared" si="927"/>
        <v>2.3445611625544971</v>
      </c>
      <c r="Q2143" s="2">
        <f t="shared" si="921"/>
        <v>-1.5541290579786051</v>
      </c>
      <c r="R2143" s="2">
        <f t="shared" si="921"/>
        <v>-0.79250079492879211</v>
      </c>
      <c r="S2143" s="2">
        <f t="shared" si="899"/>
        <v>0.89099334758400628</v>
      </c>
      <c r="T2143" s="25">
        <f t="shared" si="900"/>
        <v>0.62805750996276744</v>
      </c>
      <c r="W2143" s="20">
        <v>1880</v>
      </c>
      <c r="X2143" s="2">
        <f t="shared" si="904"/>
        <v>-0.87531373415344838</v>
      </c>
      <c r="Y2143" s="2">
        <f t="shared" si="922"/>
        <v>-0.43726181958191396</v>
      </c>
      <c r="Z2143" s="2">
        <f t="shared" si="923"/>
        <v>0.21932581410601293</v>
      </c>
      <c r="AA2143" s="2">
        <f t="shared" si="924"/>
        <v>0.3554531714319738</v>
      </c>
      <c r="AB2143" s="2">
        <f t="shared" si="925"/>
        <v>0.71628134160977197</v>
      </c>
      <c r="AC2143" s="2">
        <f t="shared" si="926"/>
        <v>0.83222483578999618</v>
      </c>
      <c r="AD2143" s="2">
        <f t="shared" si="905"/>
        <v>0.76617413319765371</v>
      </c>
      <c r="AE2143" s="25">
        <f t="shared" si="906"/>
        <v>0.69259817730568607</v>
      </c>
      <c r="AI2143" s="20">
        <v>1880</v>
      </c>
      <c r="AJ2143" s="2">
        <f t="shared" si="907"/>
        <v>-9.3136370604386343E-2</v>
      </c>
      <c r="AK2143" s="2">
        <f t="shared" si="911"/>
        <v>0.37225212587762746</v>
      </c>
      <c r="AL2143" s="2">
        <f t="shared" si="912"/>
        <v>5.8363876297569763E-2</v>
      </c>
      <c r="AM2143" s="2">
        <f t="shared" si="913"/>
        <v>-3.8707156208773782E-2</v>
      </c>
      <c r="AN2143" s="2">
        <f t="shared" si="914"/>
        <v>-2.8794250091574623E-2</v>
      </c>
      <c r="AO2143" s="2">
        <f t="shared" si="915"/>
        <v>6.3747451119070919E-4</v>
      </c>
      <c r="AP2143" s="2">
        <f t="shared" si="908"/>
        <v>8.6743835293576002E-3</v>
      </c>
      <c r="AQ2143" s="25">
        <f t="shared" si="909"/>
        <v>4.0637375241783363E-7</v>
      </c>
    </row>
    <row r="2144" spans="1:43" x14ac:dyDescent="0.2">
      <c r="A2144" s="20">
        <v>1881</v>
      </c>
      <c r="B2144" s="2">
        <f t="shared" si="910"/>
        <v>-0.9313555443449768</v>
      </c>
      <c r="C2144" s="2">
        <f t="shared" si="916"/>
        <v>0.16079828411152594</v>
      </c>
      <c r="D2144" s="2">
        <f t="shared" si="917"/>
        <v>0.4038863488609683</v>
      </c>
      <c r="E2144" s="2">
        <f t="shared" si="918"/>
        <v>5.5920755421998154E-2</v>
      </c>
      <c r="F2144" s="2">
        <f t="shared" si="919"/>
        <v>-1.7266328556303456E-2</v>
      </c>
      <c r="G2144" s="2">
        <f t="shared" si="920"/>
        <v>-2.5640663763029058E-3</v>
      </c>
      <c r="H2144" s="2">
        <f t="shared" si="901"/>
        <v>0.86742314998212811</v>
      </c>
      <c r="I2144" s="25">
        <f t="shared" si="902"/>
        <v>6.5744363820871141E-6</v>
      </c>
      <c r="L2144" s="20">
        <v>1881</v>
      </c>
      <c r="M2144" s="2">
        <f t="shared" si="903"/>
        <v>3.4314866345715463E-2</v>
      </c>
      <c r="N2144" s="2">
        <f t="shared" si="927"/>
        <v>1.3467128100801096</v>
      </c>
      <c r="O2144" s="2">
        <f t="shared" si="927"/>
        <v>-8.8398961192372005E-2</v>
      </c>
      <c r="P2144" s="2">
        <f t="shared" si="927"/>
        <v>-3.4617264074867609</v>
      </c>
      <c r="Q2144" s="2">
        <f t="shared" si="921"/>
        <v>-1.5974000556084549</v>
      </c>
      <c r="R2144" s="2">
        <f t="shared" si="921"/>
        <v>9.28823097726411E-2</v>
      </c>
      <c r="S2144" s="2">
        <f t="shared" si="899"/>
        <v>1.1775100523243158E-3</v>
      </c>
      <c r="T2144" s="25">
        <f t="shared" si="900"/>
        <v>8.6271234687008598E-3</v>
      </c>
      <c r="W2144" s="20">
        <v>1881</v>
      </c>
      <c r="X2144" s="2">
        <f t="shared" si="904"/>
        <v>0.66978243682707272</v>
      </c>
      <c r="Y2144" s="2">
        <f t="shared" si="922"/>
        <v>-0.45427019297431215</v>
      </c>
      <c r="Z2144" s="2">
        <f t="shared" si="923"/>
        <v>-0.50398420868271843</v>
      </c>
      <c r="AA2144" s="2">
        <f t="shared" si="924"/>
        <v>-0.23250630169564829</v>
      </c>
      <c r="AB2144" s="2">
        <f t="shared" si="925"/>
        <v>-0.72167915821587103</v>
      </c>
      <c r="AC2144" s="2">
        <f t="shared" si="926"/>
        <v>-0.49969337647894285</v>
      </c>
      <c r="AD2144" s="2">
        <f t="shared" si="905"/>
        <v>0.44860851268201168</v>
      </c>
      <c r="AE2144" s="25">
        <f t="shared" si="906"/>
        <v>0.24969347049692653</v>
      </c>
      <c r="AI2144" s="20">
        <v>1881</v>
      </c>
      <c r="AJ2144" s="2">
        <f t="shared" si="907"/>
        <v>-0.75017130414835209</v>
      </c>
      <c r="AK2144" s="2">
        <f t="shared" si="911"/>
        <v>-0.27153347916960913</v>
      </c>
      <c r="AL2144" s="2">
        <f t="shared" si="912"/>
        <v>7.1989866470868191E-2</v>
      </c>
      <c r="AM2144" s="2">
        <f t="shared" si="913"/>
        <v>5.6690434580581109E-2</v>
      </c>
      <c r="AN2144" s="2">
        <f t="shared" si="914"/>
        <v>4.0047247883805434E-3</v>
      </c>
      <c r="AO2144" s="2">
        <f t="shared" si="915"/>
        <v>-1.2540331199184697E-2</v>
      </c>
      <c r="AP2144" s="2">
        <f t="shared" si="908"/>
        <v>0.56275698556763942</v>
      </c>
      <c r="AQ2144" s="25">
        <f t="shared" si="909"/>
        <v>1.5725990658524509E-4</v>
      </c>
    </row>
    <row r="2145" spans="1:43" x14ac:dyDescent="0.2">
      <c r="A2145" s="20">
        <v>1882</v>
      </c>
      <c r="B2145" s="2">
        <f t="shared" si="910"/>
        <v>-0.47777323908732749</v>
      </c>
      <c r="C2145" s="2">
        <f t="shared" si="916"/>
        <v>0.60662838442281619</v>
      </c>
      <c r="D2145" s="2">
        <f t="shared" si="917"/>
        <v>0.34398325745994929</v>
      </c>
      <c r="E2145" s="2">
        <f t="shared" si="918"/>
        <v>-3.1251977298843651E-2</v>
      </c>
      <c r="F2145" s="2">
        <f t="shared" si="919"/>
        <v>-1.9522126811437071E-2</v>
      </c>
      <c r="G2145" s="2">
        <f t="shared" si="920"/>
        <v>-4.564987427132009E-5</v>
      </c>
      <c r="H2145" s="2">
        <f t="shared" si="901"/>
        <v>0.2282672679879966</v>
      </c>
      <c r="I2145" s="25">
        <f t="shared" si="902"/>
        <v>2.083911020987332E-9</v>
      </c>
      <c r="L2145" s="20">
        <v>1882</v>
      </c>
      <c r="M2145" s="2">
        <f t="shared" si="903"/>
        <v>-0.91905592372400413</v>
      </c>
      <c r="N2145" s="2">
        <f t="shared" si="927"/>
        <v>-3.6175776825684554</v>
      </c>
      <c r="O2145" s="2">
        <f t="shared" si="927"/>
        <v>-6.449647284039111</v>
      </c>
      <c r="P2145" s="2">
        <f t="shared" si="927"/>
        <v>-4.8533279778135476</v>
      </c>
      <c r="Q2145" s="2">
        <f t="shared" si="921"/>
        <v>0.39646846367619404</v>
      </c>
      <c r="R2145" s="2">
        <f t="shared" si="921"/>
        <v>0.85981404532843353</v>
      </c>
      <c r="S2145" s="2">
        <f t="shared" si="899"/>
        <v>0.84466379093218247</v>
      </c>
      <c r="T2145" s="25">
        <f t="shared" si="900"/>
        <v>0.73928019254404553</v>
      </c>
      <c r="W2145" s="20">
        <v>1882</v>
      </c>
      <c r="X2145" s="2">
        <f t="shared" si="904"/>
        <v>0.57096178888208216</v>
      </c>
      <c r="Y2145" s="2">
        <f t="shared" si="922"/>
        <v>0.64368409838287666</v>
      </c>
      <c r="Z2145" s="2">
        <f t="shared" si="923"/>
        <v>9.6867217039020848E-3</v>
      </c>
      <c r="AA2145" s="2">
        <f t="shared" si="924"/>
        <v>-0.24980133388280701</v>
      </c>
      <c r="AB2145" s="2">
        <f t="shared" si="925"/>
        <v>-0.38834730872379603</v>
      </c>
      <c r="AC2145" s="2">
        <f t="shared" si="926"/>
        <v>-0.60516207210944506</v>
      </c>
      <c r="AD2145" s="2">
        <f t="shared" si="905"/>
        <v>0.32599736436342736</v>
      </c>
      <c r="AE2145" s="25">
        <f t="shared" si="906"/>
        <v>0.36622113351979718</v>
      </c>
      <c r="AI2145" s="20">
        <v>1882</v>
      </c>
      <c r="AJ2145" s="2">
        <f t="shared" si="907"/>
        <v>0.97608967185348117</v>
      </c>
      <c r="AK2145" s="2">
        <f t="shared" si="911"/>
        <v>-5.2656614150347753E-2</v>
      </c>
      <c r="AL2145" s="2">
        <f t="shared" si="912"/>
        <v>-0.14309610999645664</v>
      </c>
      <c r="AM2145" s="2">
        <f t="shared" si="913"/>
        <v>-2.8017611968417157E-2</v>
      </c>
      <c r="AN2145" s="2">
        <f t="shared" si="914"/>
        <v>2.4080680067225156E-2</v>
      </c>
      <c r="AO2145" s="2">
        <f t="shared" si="915"/>
        <v>1.4122523331923816E-2</v>
      </c>
      <c r="AP2145" s="2">
        <f t="shared" si="908"/>
        <v>0.9527510474990365</v>
      </c>
      <c r="AQ2145" s="25">
        <f t="shared" si="909"/>
        <v>1.9944566526073257E-4</v>
      </c>
    </row>
    <row r="2146" spans="1:43" x14ac:dyDescent="0.2">
      <c r="A2146" s="20">
        <v>1883</v>
      </c>
      <c r="B2146" s="2">
        <f t="shared" si="910"/>
        <v>0.200513285925912</v>
      </c>
      <c r="C2146" s="2">
        <f t="shared" si="916"/>
        <v>0.76715167671008544</v>
      </c>
      <c r="D2146" s="2">
        <f t="shared" si="917"/>
        <v>0.12229946518885254</v>
      </c>
      <c r="E2146" s="2">
        <f t="shared" si="918"/>
        <v>-0.10372641677042146</v>
      </c>
      <c r="F2146" s="2">
        <f t="shared" si="919"/>
        <v>-1.2596363785467621E-2</v>
      </c>
      <c r="G2146" s="2">
        <f t="shared" si="920"/>
        <v>2.494236476969378E-3</v>
      </c>
      <c r="H2146" s="2">
        <f t="shared" si="901"/>
        <v>4.0205577832806538E-2</v>
      </c>
      <c r="I2146" s="25">
        <f t="shared" si="902"/>
        <v>6.2212156030446147E-6</v>
      </c>
      <c r="L2146" s="20">
        <v>1883</v>
      </c>
      <c r="M2146" s="2">
        <f t="shared" si="903"/>
        <v>-0.70036894786380288</v>
      </c>
      <c r="N2146" s="2">
        <f t="shared" si="927"/>
        <v>-3.9684274614810051</v>
      </c>
      <c r="O2146" s="2">
        <f t="shared" si="927"/>
        <v>-4.5857604528296836</v>
      </c>
      <c r="P2146" s="2">
        <f t="shared" si="927"/>
        <v>-5.5555648071961297E-2</v>
      </c>
      <c r="Q2146" s="2">
        <f t="shared" si="921"/>
        <v>1.8847269000455069</v>
      </c>
      <c r="R2146" s="2">
        <f t="shared" si="921"/>
        <v>0.53023826369280647</v>
      </c>
      <c r="S2146" s="2">
        <f t="shared" ref="S2146:S2209" si="928">M2146^2</f>
        <v>0.49051666313185022</v>
      </c>
      <c r="T2146" s="25">
        <f t="shared" ref="T2146:T2209" si="929">R2146^2</f>
        <v>0.28115261628396215</v>
      </c>
      <c r="W2146" s="20">
        <v>1883</v>
      </c>
      <c r="X2146" s="2">
        <f t="shared" si="904"/>
        <v>-0.92922986567437971</v>
      </c>
      <c r="Y2146" s="2">
        <f t="shared" si="922"/>
        <v>0.16177744202796096</v>
      </c>
      <c r="Z2146" s="2">
        <f t="shared" si="923"/>
        <v>0.49958252175899509</v>
      </c>
      <c r="AA2146" s="2">
        <f t="shared" si="924"/>
        <v>0.34601707432622814</v>
      </c>
      <c r="AB2146" s="2">
        <f t="shared" si="925"/>
        <v>0.89814580223681684</v>
      </c>
      <c r="AC2146" s="2">
        <f t="shared" si="926"/>
        <v>0.77468155730309674</v>
      </c>
      <c r="AD2146" s="2">
        <f t="shared" si="905"/>
        <v>0.86346814326122578</v>
      </c>
      <c r="AE2146" s="25">
        <f t="shared" si="906"/>
        <v>0.60013151522555119</v>
      </c>
      <c r="AI2146" s="20">
        <v>1883</v>
      </c>
      <c r="AJ2146" s="2">
        <f t="shared" si="907"/>
        <v>-0.3986884207057157</v>
      </c>
      <c r="AK2146" s="2">
        <f t="shared" si="911"/>
        <v>0.33351043168579886</v>
      </c>
      <c r="AL2146" s="2">
        <f t="shared" si="912"/>
        <v>9.6434574744063348E-2</v>
      </c>
      <c r="AM2146" s="2">
        <f t="shared" si="913"/>
        <v>-2.3713642688098068E-2</v>
      </c>
      <c r="AN2146" s="2">
        <f t="shared" si="914"/>
        <v>-3.2347739035900866E-2</v>
      </c>
      <c r="AO2146" s="2">
        <f t="shared" si="915"/>
        <v>-4.081910319440816E-3</v>
      </c>
      <c r="AP2146" s="2">
        <f t="shared" si="908"/>
        <v>0.15895245680481776</v>
      </c>
      <c r="AQ2146" s="25">
        <f t="shared" si="909"/>
        <v>1.6661991855957425E-5</v>
      </c>
    </row>
    <row r="2147" spans="1:43" x14ac:dyDescent="0.2">
      <c r="A2147" s="20">
        <v>1884</v>
      </c>
      <c r="B2147" s="2">
        <f t="shared" si="910"/>
        <v>0.78449527946166486</v>
      </c>
      <c r="C2147" s="2">
        <f t="shared" si="916"/>
        <v>0.56687154836501064</v>
      </c>
      <c r="D2147" s="2">
        <f t="shared" si="917"/>
        <v>-0.15690367654241055</v>
      </c>
      <c r="E2147" s="2">
        <f t="shared" si="918"/>
        <v>-0.1274167016648981</v>
      </c>
      <c r="F2147" s="2">
        <f t="shared" si="919"/>
        <v>2.5366595240697287E-4</v>
      </c>
      <c r="G2147" s="2">
        <f t="shared" si="920"/>
        <v>3.8610444395757891E-3</v>
      </c>
      <c r="H2147" s="2">
        <f t="shared" si="901"/>
        <v>0.61543284349763561</v>
      </c>
      <c r="I2147" s="25">
        <f t="shared" si="902"/>
        <v>1.490766416437912E-5</v>
      </c>
      <c r="L2147" s="20">
        <v>1884</v>
      </c>
      <c r="M2147" s="2">
        <f t="shared" si="903"/>
        <v>0.41148768521753049</v>
      </c>
      <c r="N2147" s="2">
        <f t="shared" si="927"/>
        <v>0.74159675507680467</v>
      </c>
      <c r="O2147" s="2">
        <f t="shared" si="927"/>
        <v>3.1262755635285049</v>
      </c>
      <c r="P2147" s="2">
        <f t="shared" si="927"/>
        <v>4.8130659380458569</v>
      </c>
      <c r="Q2147" s="2">
        <f t="shared" si="921"/>
        <v>0.96942235092837881</v>
      </c>
      <c r="R2147" s="2">
        <f t="shared" si="921"/>
        <v>-0.47554215218975332</v>
      </c>
      <c r="S2147" s="2">
        <f t="shared" si="928"/>
        <v>0.16932211508568146</v>
      </c>
      <c r="T2147" s="25">
        <f t="shared" si="929"/>
        <v>0.22614033850926252</v>
      </c>
      <c r="W2147" s="20">
        <v>1884</v>
      </c>
      <c r="X2147" s="2">
        <f t="shared" si="904"/>
        <v>-0.14871584501656293</v>
      </c>
      <c r="Y2147" s="2">
        <f t="shared" si="922"/>
        <v>-0.71719644578855646</v>
      </c>
      <c r="Z2147" s="2">
        <f t="shared" si="923"/>
        <v>-0.23669911253538398</v>
      </c>
      <c r="AA2147" s="2">
        <f t="shared" si="924"/>
        <v>9.2569725709804249E-2</v>
      </c>
      <c r="AB2147" s="2">
        <f t="shared" si="925"/>
        <v>-1.9773906492219377E-2</v>
      </c>
      <c r="AC2147" s="2">
        <f t="shared" si="926"/>
        <v>0.25314352703071408</v>
      </c>
      <c r="AD2147" s="2">
        <f t="shared" si="905"/>
        <v>2.2116402558990365E-2</v>
      </c>
      <c r="AE2147" s="25">
        <f t="shared" si="906"/>
        <v>6.4081645277549865E-2</v>
      </c>
      <c r="AI2147" s="20">
        <v>1884</v>
      </c>
      <c r="AJ2147" s="2">
        <f t="shared" si="907"/>
        <v>-0.50683250980943251</v>
      </c>
      <c r="AK2147" s="2">
        <f t="shared" si="911"/>
        <v>-0.33988590917733064</v>
      </c>
      <c r="AL2147" s="2">
        <f t="shared" si="912"/>
        <v>2.9592400038265489E-2</v>
      </c>
      <c r="AM2147" s="2">
        <f t="shared" si="913"/>
        <v>5.5928622400973196E-2</v>
      </c>
      <c r="AN2147" s="2">
        <f t="shared" si="914"/>
        <v>1.3992681059356957E-2</v>
      </c>
      <c r="AO2147" s="2">
        <f t="shared" si="915"/>
        <v>-9.318105765009032E-3</v>
      </c>
      <c r="AP2147" s="2">
        <f t="shared" si="908"/>
        <v>0.2568791929997285</v>
      </c>
      <c r="AQ2147" s="25">
        <f t="shared" si="909"/>
        <v>8.682709504789455E-5</v>
      </c>
    </row>
    <row r="2148" spans="1:43" x14ac:dyDescent="0.2">
      <c r="A2148" s="20">
        <v>1885</v>
      </c>
      <c r="B2148" s="2">
        <f t="shared" si="910"/>
        <v>0.99951688498967362</v>
      </c>
      <c r="C2148" s="2">
        <f t="shared" si="916"/>
        <v>9.998287321156954E-2</v>
      </c>
      <c r="D2148" s="2">
        <f t="shared" si="917"/>
        <v>-0.36231256750820873</v>
      </c>
      <c r="E2148" s="2">
        <f t="shared" si="918"/>
        <v>-9.118092082549227E-2</v>
      </c>
      <c r="F2148" s="2">
        <f t="shared" si="919"/>
        <v>1.2984392629198781E-2</v>
      </c>
      <c r="G2148" s="2">
        <f t="shared" si="920"/>
        <v>3.4119428717281201E-3</v>
      </c>
      <c r="H2148" s="2">
        <f t="shared" si="901"/>
        <v>0.99903400337946047</v>
      </c>
      <c r="I2148" s="25">
        <f t="shared" si="902"/>
        <v>1.1641354159936332E-5</v>
      </c>
      <c r="L2148" s="20">
        <v>1885</v>
      </c>
      <c r="M2148" s="2">
        <f t="shared" si="903"/>
        <v>0.99858045508437543</v>
      </c>
      <c r="N2148" s="2">
        <f t="shared" si="927"/>
        <v>4.5058741312746493</v>
      </c>
      <c r="O2148" s="2">
        <f t="shared" si="927"/>
        <v>6.8514208389807081</v>
      </c>
      <c r="P2148" s="2">
        <f t="shared" si="927"/>
        <v>3.5436591789889462</v>
      </c>
      <c r="Q2148" s="2">
        <f t="shared" si="921"/>
        <v>-1.1821714876016893</v>
      </c>
      <c r="R2148" s="2">
        <f t="shared" si="921"/>
        <v>-0.87487103654578435</v>
      </c>
      <c r="S2148" s="2">
        <f t="shared" si="928"/>
        <v>0.99716292527651829</v>
      </c>
      <c r="T2148" s="25">
        <f t="shared" si="929"/>
        <v>0.76539933058669518</v>
      </c>
      <c r="W2148" s="20">
        <v>1885</v>
      </c>
      <c r="X2148" s="2">
        <f t="shared" si="904"/>
        <v>0.99680696867809993</v>
      </c>
      <c r="Y2148" s="2">
        <f t="shared" si="922"/>
        <v>0.16411962755114268</v>
      </c>
      <c r="Z2148" s="2">
        <f t="shared" si="923"/>
        <v>-0.39202545339899508</v>
      </c>
      <c r="AA2148" s="2">
        <f t="shared" si="924"/>
        <v>-0.38808114549908768</v>
      </c>
      <c r="AB2148" s="2">
        <f t="shared" si="925"/>
        <v>-0.88916045628622165</v>
      </c>
      <c r="AC2148" s="2">
        <f t="shared" si="926"/>
        <v>-0.88971103650184957</v>
      </c>
      <c r="AD2148" s="2">
        <f t="shared" si="905"/>
        <v>0.99362413280522244</v>
      </c>
      <c r="AE2148" s="25">
        <f t="shared" si="906"/>
        <v>0.79158572847319553</v>
      </c>
      <c r="AI2148" s="20">
        <v>1885</v>
      </c>
      <c r="AJ2148" s="2">
        <f t="shared" si="907"/>
        <v>0.9952314172739305</v>
      </c>
      <c r="AK2148" s="2">
        <f t="shared" si="911"/>
        <v>6.6536042894266234E-2</v>
      </c>
      <c r="AL2148" s="2">
        <f t="shared" si="912"/>
        <v>-0.13126489571333078</v>
      </c>
      <c r="AM2148" s="2">
        <f t="shared" si="913"/>
        <v>-4.2114470850663943E-2</v>
      </c>
      <c r="AN2148" s="2">
        <f t="shared" si="914"/>
        <v>1.587832216221044E-2</v>
      </c>
      <c r="AO2148" s="2">
        <f t="shared" si="915"/>
        <v>1.5049341626268121E-2</v>
      </c>
      <c r="AP2148" s="2">
        <f t="shared" si="908"/>
        <v>0.99048557392907632</v>
      </c>
      <c r="AQ2148" s="25">
        <f t="shared" si="909"/>
        <v>2.2648268338412643E-4</v>
      </c>
    </row>
    <row r="2149" spans="1:43" x14ac:dyDescent="0.2">
      <c r="A2149" s="20">
        <v>1886</v>
      </c>
      <c r="B2149" s="2">
        <f t="shared" si="910"/>
        <v>0.74445008162498916</v>
      </c>
      <c r="C2149" s="2">
        <f t="shared" si="916"/>
        <v>-0.41392930948874945</v>
      </c>
      <c r="D2149" s="2">
        <f t="shared" si="917"/>
        <v>-0.39732019668487328</v>
      </c>
      <c r="E2149" s="2">
        <f t="shared" si="918"/>
        <v>-1.2061328180674014E-2</v>
      </c>
      <c r="F2149" s="2">
        <f t="shared" si="919"/>
        <v>1.960835656576862E-2</v>
      </c>
      <c r="G2149" s="2">
        <f t="shared" si="920"/>
        <v>1.3581512582424226E-3</v>
      </c>
      <c r="H2149" s="2">
        <f t="shared" si="901"/>
        <v>0.55420592403145297</v>
      </c>
      <c r="I2149" s="25">
        <f t="shared" si="902"/>
        <v>1.8445748402654757E-6</v>
      </c>
      <c r="L2149" s="20">
        <v>1886</v>
      </c>
      <c r="M2149" s="2">
        <f t="shared" si="903"/>
        <v>0.31219905751973182</v>
      </c>
      <c r="N2149" s="2">
        <f t="shared" si="927"/>
        <v>2.5238801092497005</v>
      </c>
      <c r="O2149" s="2">
        <f t="shared" si="927"/>
        <v>1.8390553768470239</v>
      </c>
      <c r="P2149" s="2">
        <f t="shared" si="927"/>
        <v>-2.2449211725876639</v>
      </c>
      <c r="Q2149" s="2">
        <f t="shared" si="921"/>
        <v>-1.8261603622357985</v>
      </c>
      <c r="R2149" s="2">
        <f t="shared" si="921"/>
        <v>-0.15849045632908196</v>
      </c>
      <c r="S2149" s="2">
        <f t="shared" si="928"/>
        <v>9.7468251516208818E-2</v>
      </c>
      <c r="T2149" s="25">
        <f t="shared" si="929"/>
        <v>2.5119224747400637E-2</v>
      </c>
      <c r="W2149" s="20">
        <v>1886</v>
      </c>
      <c r="X2149" s="2">
        <f t="shared" si="904"/>
        <v>-0.30423741756000194</v>
      </c>
      <c r="Y2149" s="2">
        <f t="shared" si="922"/>
        <v>0.642619799468654</v>
      </c>
      <c r="Z2149" s="2">
        <f t="shared" si="923"/>
        <v>0.41483712090586411</v>
      </c>
      <c r="AA2149" s="2">
        <f t="shared" si="924"/>
        <v>8.377597262678782E-2</v>
      </c>
      <c r="AB2149" s="2">
        <f t="shared" si="925"/>
        <v>0.42381214286520891</v>
      </c>
      <c r="AC2149" s="2">
        <f t="shared" si="926"/>
        <v>0.15114489529884331</v>
      </c>
      <c r="AD2149" s="2">
        <f t="shared" si="905"/>
        <v>9.2560406243578974E-2</v>
      </c>
      <c r="AE2149" s="25">
        <f t="shared" si="906"/>
        <v>2.2844779374898306E-2</v>
      </c>
      <c r="AI2149" s="20">
        <v>1886</v>
      </c>
      <c r="AJ2149" s="2">
        <f t="shared" si="907"/>
        <v>-0.66455709217761294</v>
      </c>
      <c r="AK2149" s="2">
        <f t="shared" si="911"/>
        <v>0.26157283801563608</v>
      </c>
      <c r="AL2149" s="2">
        <f t="shared" si="912"/>
        <v>0.12490667552987686</v>
      </c>
      <c r="AM2149" s="2">
        <f t="shared" si="913"/>
        <v>-6.3597961043244527E-3</v>
      </c>
      <c r="AN2149" s="2">
        <f t="shared" si="914"/>
        <v>-3.2681501724531485E-2</v>
      </c>
      <c r="AO2149" s="2">
        <f t="shared" si="915"/>
        <v>-8.3950029569301726E-3</v>
      </c>
      <c r="AP2149" s="2">
        <f t="shared" si="908"/>
        <v>0.44163612876356434</v>
      </c>
      <c r="AQ2149" s="25">
        <f t="shared" si="909"/>
        <v>7.0476074646866346E-5</v>
      </c>
    </row>
    <row r="2150" spans="1:43" x14ac:dyDescent="0.2">
      <c r="A2150" s="20">
        <v>1887</v>
      </c>
      <c r="B2150" s="2">
        <f t="shared" si="910"/>
        <v>0.13925677251862106</v>
      </c>
      <c r="C2150" s="2">
        <f t="shared" si="916"/>
        <v>-0.73316407011260942</v>
      </c>
      <c r="D2150" s="2">
        <f t="shared" si="917"/>
        <v>-0.24546192906129871</v>
      </c>
      <c r="E2150" s="2">
        <f t="shared" si="918"/>
        <v>7.2730895570972842E-2</v>
      </c>
      <c r="F2150" s="2">
        <f t="shared" si="919"/>
        <v>1.7010204020447572E-2</v>
      </c>
      <c r="G2150" s="2">
        <f t="shared" si="920"/>
        <v>-1.3344001136663696E-3</v>
      </c>
      <c r="H2150" s="2">
        <f t="shared" si="901"/>
        <v>1.9392448692302975E-2</v>
      </c>
      <c r="I2150" s="25">
        <f t="shared" si="902"/>
        <v>1.7806236633528203E-6</v>
      </c>
      <c r="L2150" s="20">
        <v>1887</v>
      </c>
      <c r="M2150" s="2">
        <f t="shared" si="903"/>
        <v>-0.77232495621939068</v>
      </c>
      <c r="N2150" s="2">
        <f t="shared" si="927"/>
        <v>-2.6767790733625993</v>
      </c>
      <c r="O2150" s="2">
        <f t="shared" si="927"/>
        <v>-5.5186288855556604</v>
      </c>
      <c r="P2150" s="2">
        <f t="shared" si="927"/>
        <v>-5.1705883691410097</v>
      </c>
      <c r="Q2150" s="2">
        <f t="shared" si="921"/>
        <v>-0.14127524874647546</v>
      </c>
      <c r="R2150" s="2">
        <f t="shared" si="921"/>
        <v>0.76001054482300889</v>
      </c>
      <c r="S2150" s="2">
        <f t="shared" si="928"/>
        <v>0.59648583799928367</v>
      </c>
      <c r="T2150" s="25">
        <f t="shared" si="929"/>
        <v>0.57761602824216685</v>
      </c>
      <c r="W2150" s="20">
        <v>1887</v>
      </c>
      <c r="X2150" s="2">
        <f t="shared" si="904"/>
        <v>-0.85856021157092965</v>
      </c>
      <c r="Y2150" s="2">
        <f t="shared" si="922"/>
        <v>-0.4561287566123331</v>
      </c>
      <c r="Z2150" s="2">
        <f t="shared" si="923"/>
        <v>0.20352172774648053</v>
      </c>
      <c r="AA2150" s="2">
        <f t="shared" si="924"/>
        <v>0.35001299256759411</v>
      </c>
      <c r="AB2150" s="2">
        <f t="shared" si="925"/>
        <v>0.69657844305553862</v>
      </c>
      <c r="AC2150" s="2">
        <f t="shared" si="926"/>
        <v>0.82103016287372244</v>
      </c>
      <c r="AD2150" s="2">
        <f t="shared" si="905"/>
        <v>0.73712563689271948</v>
      </c>
      <c r="AE2150" s="25">
        <f t="shared" si="906"/>
        <v>0.67409052834845118</v>
      </c>
      <c r="AI2150" s="20">
        <v>1887</v>
      </c>
      <c r="AJ2150" s="2">
        <f t="shared" si="907"/>
        <v>-0.21304623482105928</v>
      </c>
      <c r="AK2150" s="2">
        <f t="shared" si="911"/>
        <v>-0.37440785772541474</v>
      </c>
      <c r="AL2150" s="2">
        <f t="shared" si="912"/>
        <v>-1.575054049018064E-2</v>
      </c>
      <c r="AM2150" s="2">
        <f t="shared" si="913"/>
        <v>4.9599965076407945E-2</v>
      </c>
      <c r="AN2150" s="2">
        <f t="shared" si="914"/>
        <v>2.2587878394659429E-2</v>
      </c>
      <c r="AO2150" s="2">
        <f t="shared" si="915"/>
        <v>-5.168404387268781E-3</v>
      </c>
      <c r="AP2150" s="2">
        <f t="shared" si="908"/>
        <v>4.5388698171429931E-2</v>
      </c>
      <c r="AQ2150" s="25">
        <f t="shared" si="909"/>
        <v>2.6712403910339184E-5</v>
      </c>
    </row>
    <row r="2151" spans="1:43" x14ac:dyDescent="0.2">
      <c r="A2151" s="20">
        <v>1888</v>
      </c>
      <c r="B2151" s="2">
        <f t="shared" si="910"/>
        <v>-0.53143117265035622</v>
      </c>
      <c r="C2151" s="2">
        <f t="shared" si="916"/>
        <v>-0.70758031255793674</v>
      </c>
      <c r="D2151" s="2">
        <f t="shared" si="917"/>
        <v>2.1840919248243232E-2</v>
      </c>
      <c r="E2151" s="2">
        <f t="shared" si="918"/>
        <v>0.12331664268400423</v>
      </c>
      <c r="F2151" s="2">
        <f t="shared" si="919"/>
        <v>6.4118867325190926E-3</v>
      </c>
      <c r="G2151" s="2">
        <f t="shared" si="920"/>
        <v>-3.3993622615641709E-3</v>
      </c>
      <c r="H2151" s="2">
        <f t="shared" si="901"/>
        <v>0.28241909126453274</v>
      </c>
      <c r="I2151" s="25">
        <f t="shared" si="902"/>
        <v>1.1555663785346674E-5</v>
      </c>
      <c r="L2151" s="20">
        <v>1888</v>
      </c>
      <c r="M2151" s="2">
        <f t="shared" si="903"/>
        <v>-0.87191493124346897</v>
      </c>
      <c r="N2151" s="2">
        <f t="shared" si="927"/>
        <v>-4.4637834177573605</v>
      </c>
      <c r="O2151" s="2">
        <f t="shared" si="927"/>
        <v>-5.8384913183672147</v>
      </c>
      <c r="P2151" s="2">
        <f t="shared" si="927"/>
        <v>-1.5022844089426697</v>
      </c>
      <c r="Q2151" s="2">
        <f t="shared" si="921"/>
        <v>1.723775998438001</v>
      </c>
      <c r="R2151" s="2">
        <f t="shared" si="921"/>
        <v>0.70928188513041612</v>
      </c>
      <c r="S2151" s="2">
        <f t="shared" si="928"/>
        <v>0.76023564732530324</v>
      </c>
      <c r="T2151" s="25">
        <f t="shared" si="929"/>
        <v>0.50308079257415683</v>
      </c>
      <c r="W2151" s="20">
        <v>1888</v>
      </c>
      <c r="X2151" s="2">
        <f t="shared" si="904"/>
        <v>0.69437077453798335</v>
      </c>
      <c r="Y2151" s="2">
        <f t="shared" si="922"/>
        <v>-0.43535298156455393</v>
      </c>
      <c r="Z2151" s="2">
        <f t="shared" si="923"/>
        <v>-0.50731824662491354</v>
      </c>
      <c r="AA2151" s="2">
        <f t="shared" si="924"/>
        <v>-0.24282334278907586</v>
      </c>
      <c r="AB2151" s="2">
        <f t="shared" si="925"/>
        <v>-0.74034030562575148</v>
      </c>
      <c r="AC2151" s="2">
        <f t="shared" si="926"/>
        <v>-0.52422444092108045</v>
      </c>
      <c r="AD2151" s="2">
        <f t="shared" si="905"/>
        <v>0.4821507725324789</v>
      </c>
      <c r="AE2151" s="25">
        <f t="shared" si="906"/>
        <v>0.27481126445901938</v>
      </c>
      <c r="AI2151" s="20">
        <v>1888</v>
      </c>
      <c r="AJ2151" s="2">
        <f t="shared" si="907"/>
        <v>0.91531298661602656</v>
      </c>
      <c r="AK2151" s="2">
        <f t="shared" si="911"/>
        <v>0.17910604714577322</v>
      </c>
      <c r="AL2151" s="2">
        <f t="shared" si="912"/>
        <v>-0.10636825417844643</v>
      </c>
      <c r="AM2151" s="2">
        <f t="shared" si="913"/>
        <v>-5.2019473622617426E-2</v>
      </c>
      <c r="AN2151" s="2">
        <f t="shared" si="914"/>
        <v>6.0955183810498838E-3</v>
      </c>
      <c r="AO2151" s="2">
        <f t="shared" si="915"/>
        <v>1.4478226469523736E-2</v>
      </c>
      <c r="AP2151" s="2">
        <f t="shared" si="908"/>
        <v>0.83779786346795038</v>
      </c>
      <c r="AQ2151" s="25">
        <f t="shared" si="909"/>
        <v>2.0961904170281774E-4</v>
      </c>
    </row>
    <row r="2152" spans="1:43" x14ac:dyDescent="0.2">
      <c r="A2152" s="20">
        <v>1889</v>
      </c>
      <c r="B2152" s="2">
        <f t="shared" si="910"/>
        <v>-0.95217873348070803</v>
      </c>
      <c r="C2152" s="2">
        <f t="shared" si="916"/>
        <v>-0.3492104777599106</v>
      </c>
      <c r="D2152" s="2">
        <f t="shared" si="917"/>
        <v>0.27887164196153624</v>
      </c>
      <c r="E2152" s="2">
        <f t="shared" si="918"/>
        <v>0.11590464586704169</v>
      </c>
      <c r="F2152" s="2">
        <f t="shared" si="919"/>
        <v>-7.2020410742120074E-3</v>
      </c>
      <c r="G2152" s="2">
        <f t="shared" si="920"/>
        <v>-3.8655512213620286E-3</v>
      </c>
      <c r="H2152" s="2">
        <f t="shared" si="901"/>
        <v>0.90664434049292519</v>
      </c>
      <c r="I2152" s="25">
        <f t="shared" si="902"/>
        <v>1.4942486244973471E-5</v>
      </c>
      <c r="L2152" s="20">
        <v>1889</v>
      </c>
      <c r="M2152" s="2">
        <f t="shared" si="903"/>
        <v>0.14043468305896176</v>
      </c>
      <c r="N2152" s="2">
        <f t="shared" si="927"/>
        <v>-0.55819399809493153</v>
      </c>
      <c r="O2152" s="2">
        <f t="shared" si="927"/>
        <v>1.2873836782454775</v>
      </c>
      <c r="P2152" s="2">
        <f t="shared" si="927"/>
        <v>4.081859559121475</v>
      </c>
      <c r="Q2152" s="2">
        <f t="shared" si="921"/>
        <v>1.3905224487760619</v>
      </c>
      <c r="R2152" s="2">
        <f t="shared" si="921"/>
        <v>-0.2459829624493253</v>
      </c>
      <c r="S2152" s="2">
        <f t="shared" si="928"/>
        <v>1.972190020587104E-2</v>
      </c>
      <c r="T2152" s="25">
        <f t="shared" si="929"/>
        <v>6.0507617815346179E-2</v>
      </c>
      <c r="W2152" s="20">
        <v>1889</v>
      </c>
      <c r="X2152" s="2">
        <f t="shared" si="904"/>
        <v>0.5430352226333014</v>
      </c>
      <c r="Y2152" s="2">
        <f t="shared" si="922"/>
        <v>0.65395497529705016</v>
      </c>
      <c r="Z2152" s="2">
        <f t="shared" si="923"/>
        <v>2.7005808872002574E-2</v>
      </c>
      <c r="AA2152" s="2">
        <f t="shared" si="924"/>
        <v>-0.23967304832347361</v>
      </c>
      <c r="AB2152" s="2">
        <f t="shared" si="925"/>
        <v>-0.36016470660775535</v>
      </c>
      <c r="AC2152" s="2">
        <f t="shared" si="926"/>
        <v>-0.5828203807405582</v>
      </c>
      <c r="AD2152" s="2">
        <f t="shared" si="905"/>
        <v>0.2948872530203992</v>
      </c>
      <c r="AE2152" s="25">
        <f t="shared" si="906"/>
        <v>0.33967959620656923</v>
      </c>
      <c r="AI2152" s="20">
        <v>1889</v>
      </c>
      <c r="AJ2152" s="2">
        <f t="shared" si="907"/>
        <v>-0.86427919570238931</v>
      </c>
      <c r="AK2152" s="2">
        <f t="shared" si="911"/>
        <v>0.16359964002032434</v>
      </c>
      <c r="AL2152" s="2">
        <f t="shared" si="912"/>
        <v>0.14094621333860211</v>
      </c>
      <c r="AM2152" s="2">
        <f t="shared" si="913"/>
        <v>1.1627071615202029E-2</v>
      </c>
      <c r="AN2152" s="2">
        <f t="shared" si="914"/>
        <v>-2.9762317149593799E-2</v>
      </c>
      <c r="AO2152" s="2">
        <f t="shared" si="915"/>
        <v>-1.1872500519048867E-2</v>
      </c>
      <c r="AP2152" s="2">
        <f t="shared" si="908"/>
        <v>0.74697852812396892</v>
      </c>
      <c r="AQ2152" s="25">
        <f t="shared" si="909"/>
        <v>1.4095626857481562E-4</v>
      </c>
    </row>
    <row r="2153" spans="1:43" x14ac:dyDescent="0.2">
      <c r="A2153" s="20">
        <v>1890</v>
      </c>
      <c r="B2153" s="2">
        <f t="shared" si="910"/>
        <v>-0.92510175775190528</v>
      </c>
      <c r="C2153" s="2">
        <f t="shared" si="916"/>
        <v>0.17339850129288084</v>
      </c>
      <c r="D2153" s="2">
        <f t="shared" si="917"/>
        <v>0.40474467397073116</v>
      </c>
      <c r="E2153" s="2">
        <f t="shared" si="918"/>
        <v>5.3980883038761869E-2</v>
      </c>
      <c r="F2153" s="2">
        <f t="shared" si="919"/>
        <v>-1.7428736428726176E-2</v>
      </c>
      <c r="G2153" s="2">
        <f t="shared" si="920"/>
        <v>-2.5137110408241475E-3</v>
      </c>
      <c r="H2153" s="2">
        <f t="shared" si="901"/>
        <v>0.85581326219566489</v>
      </c>
      <c r="I2153" s="25">
        <f t="shared" si="902"/>
        <v>6.3187431967612189E-6</v>
      </c>
      <c r="L2153" s="20">
        <v>1890</v>
      </c>
      <c r="M2153" s="2">
        <f t="shared" si="903"/>
        <v>0.97369012405139765</v>
      </c>
      <c r="N2153" s="2">
        <f t="shared" si="927"/>
        <v>4.0592515703332976</v>
      </c>
      <c r="O2153" s="2">
        <f t="shared" si="927"/>
        <v>6.7714782359651755</v>
      </c>
      <c r="P2153" s="2">
        <f t="shared" si="927"/>
        <v>4.4604713368075366</v>
      </c>
      <c r="Q2153" s="2">
        <f t="shared" si="921"/>
        <v>-0.71604281426220218</v>
      </c>
      <c r="R2153" s="2">
        <f t="shared" si="921"/>
        <v>-0.88754955295574467</v>
      </c>
      <c r="S2153" s="2">
        <f t="shared" si="928"/>
        <v>0.94807245767522619</v>
      </c>
      <c r="T2153" s="25">
        <f t="shared" si="929"/>
        <v>0.78774420895194219</v>
      </c>
      <c r="W2153" s="20">
        <v>1890</v>
      </c>
      <c r="X2153" s="2">
        <f t="shared" si="904"/>
        <v>-0.94112825468684791</v>
      </c>
      <c r="Y2153" s="2">
        <f t="shared" si="922"/>
        <v>0.13819310111973721</v>
      </c>
      <c r="Z2153" s="2">
        <f t="shared" si="923"/>
        <v>0.49504669393575806</v>
      </c>
      <c r="AA2153" s="2">
        <f t="shared" si="924"/>
        <v>0.35173178003020444</v>
      </c>
      <c r="AB2153" s="2">
        <f t="shared" si="925"/>
        <v>0.90400065717735612</v>
      </c>
      <c r="AC2153" s="2">
        <f t="shared" si="926"/>
        <v>0.78906046358923887</v>
      </c>
      <c r="AD2153" s="2">
        <f t="shared" si="905"/>
        <v>0.88572239176991241</v>
      </c>
      <c r="AE2153" s="25">
        <f t="shared" si="906"/>
        <v>0.6226164151996646</v>
      </c>
      <c r="AI2153" s="20">
        <v>1890</v>
      </c>
      <c r="AJ2153" s="2">
        <f t="shared" si="907"/>
        <v>0.10194555796653468</v>
      </c>
      <c r="AK2153" s="2">
        <f t="shared" si="911"/>
        <v>-0.37166318901521095</v>
      </c>
      <c r="AL2153" s="2">
        <f t="shared" si="912"/>
        <v>-5.9525753867230843E-2</v>
      </c>
      <c r="AM2153" s="2">
        <f t="shared" si="913"/>
        <v>3.8334384350833278E-2</v>
      </c>
      <c r="AN2153" s="2">
        <f t="shared" si="914"/>
        <v>2.8934795408408237E-2</v>
      </c>
      <c r="AO2153" s="2">
        <f t="shared" si="915"/>
        <v>-5.0426682928204338E-4</v>
      </c>
      <c r="AP2153" s="2">
        <f t="shared" si="908"/>
        <v>1.0392896789108081E-2</v>
      </c>
      <c r="AQ2153" s="25">
        <f t="shared" si="909"/>
        <v>2.5428503511416551E-7</v>
      </c>
    </row>
    <row r="2154" spans="1:43" x14ac:dyDescent="0.2">
      <c r="A2154" s="20">
        <v>1891</v>
      </c>
      <c r="B2154" s="2">
        <f t="shared" si="910"/>
        <v>-0.4629349702388238</v>
      </c>
      <c r="C2154" s="2">
        <f t="shared" si="916"/>
        <v>0.61445545576127669</v>
      </c>
      <c r="D2154" s="2">
        <f t="shared" si="917"/>
        <v>0.34025996150152038</v>
      </c>
      <c r="E2154" s="2">
        <f t="shared" si="918"/>
        <v>-3.3330932557196262E-2</v>
      </c>
      <c r="F2154" s="2">
        <f t="shared" si="919"/>
        <v>-1.9458424709289837E-2</v>
      </c>
      <c r="G2154" s="2">
        <f t="shared" si="920"/>
        <v>2.0366720035792669E-5</v>
      </c>
      <c r="H2154" s="2">
        <f t="shared" si="901"/>
        <v>0.21430878667002068</v>
      </c>
      <c r="I2154" s="25">
        <f t="shared" si="902"/>
        <v>4.1480328501635854E-10</v>
      </c>
      <c r="L2154" s="20">
        <v>1891</v>
      </c>
      <c r="M2154" s="2">
        <f t="shared" si="903"/>
        <v>0.56521365075567453</v>
      </c>
      <c r="N2154" s="2">
        <f t="shared" si="927"/>
        <v>3.4999965658587753</v>
      </c>
      <c r="O2154" s="2">
        <f t="shared" si="927"/>
        <v>3.6200116178985793</v>
      </c>
      <c r="P2154" s="2">
        <f t="shared" si="927"/>
        <v>-0.84928680409518442</v>
      </c>
      <c r="Q2154" s="2">
        <f t="shared" si="921"/>
        <v>-1.9094497813465092</v>
      </c>
      <c r="R2154" s="2">
        <f t="shared" si="921"/>
        <v>-0.39723796354232471</v>
      </c>
      <c r="S2154" s="2">
        <f t="shared" si="928"/>
        <v>0.31946647100055764</v>
      </c>
      <c r="T2154" s="25">
        <f t="shared" si="929"/>
        <v>0.15779799967925329</v>
      </c>
      <c r="W2154" s="20">
        <v>1891</v>
      </c>
      <c r="X2154" s="2">
        <f t="shared" si="904"/>
        <v>-0.11538260095394789</v>
      </c>
      <c r="Y2154" s="2">
        <f t="shared" si="922"/>
        <v>-0.7167504993899948</v>
      </c>
      <c r="Z2154" s="2">
        <f t="shared" si="923"/>
        <v>-0.25195710053817255</v>
      </c>
      <c r="AA2154" s="2">
        <f t="shared" si="924"/>
        <v>7.9844653937470741E-2</v>
      </c>
      <c r="AB2154" s="2">
        <f t="shared" si="925"/>
        <v>-5.0616979221496917E-2</v>
      </c>
      <c r="AC2154" s="2">
        <f t="shared" si="926"/>
        <v>0.22426800040660833</v>
      </c>
      <c r="AD2154" s="2">
        <f t="shared" si="905"/>
        <v>1.3313144602897977E-2</v>
      </c>
      <c r="AE2154" s="25">
        <f t="shared" si="906"/>
        <v>5.0296136006378472E-2</v>
      </c>
      <c r="AI2154" s="20">
        <v>1891</v>
      </c>
      <c r="AJ2154" s="2">
        <f t="shared" si="907"/>
        <v>0.74428904617676139</v>
      </c>
      <c r="AK2154" s="2">
        <f t="shared" si="911"/>
        <v>0.27384876393544744</v>
      </c>
      <c r="AL2154" s="2">
        <f t="shared" si="912"/>
        <v>-7.0884268025850072E-2</v>
      </c>
      <c r="AM2154" s="2">
        <f t="shared" si="913"/>
        <v>-5.6746727654394161E-2</v>
      </c>
      <c r="AN2154" s="2">
        <f t="shared" si="914"/>
        <v>-4.2940017012051725E-3</v>
      </c>
      <c r="AO2154" s="2">
        <f t="shared" si="915"/>
        <v>1.2466023703835066E-2</v>
      </c>
      <c r="AP2154" s="2">
        <f t="shared" si="908"/>
        <v>0.55396618425871325</v>
      </c>
      <c r="AQ2154" s="25">
        <f t="shared" si="909"/>
        <v>1.5540174698457773E-4</v>
      </c>
    </row>
    <row r="2155" spans="1:43" x14ac:dyDescent="0.2">
      <c r="A2155" s="20">
        <v>1892</v>
      </c>
      <c r="B2155" s="2">
        <f t="shared" si="910"/>
        <v>0.21695736733613571</v>
      </c>
      <c r="C2155" s="2">
        <f t="shared" si="916"/>
        <v>0.76652440825376633</v>
      </c>
      <c r="D2155" s="2">
        <f t="shared" si="917"/>
        <v>0.11574567242955432</v>
      </c>
      <c r="E2155" s="2">
        <f t="shared" si="918"/>
        <v>-0.10496668976132954</v>
      </c>
      <c r="F2155" s="2">
        <f t="shared" si="919"/>
        <v>-1.2336511802820771E-2</v>
      </c>
      <c r="G2155" s="2">
        <f t="shared" si="920"/>
        <v>2.544865694200493E-3</v>
      </c>
      <c r="H2155" s="2">
        <f t="shared" si="901"/>
        <v>4.7070499241426929E-2</v>
      </c>
      <c r="I2155" s="25">
        <f t="shared" si="902"/>
        <v>6.4763414015185568E-6</v>
      </c>
      <c r="L2155" s="20">
        <v>1892</v>
      </c>
      <c r="M2155" s="2">
        <f t="shared" si="903"/>
        <v>-0.56407102547680343</v>
      </c>
      <c r="N2155" s="2">
        <f t="shared" si="927"/>
        <v>-1.5227497777720826</v>
      </c>
      <c r="O2155" s="2">
        <f t="shared" si="927"/>
        <v>-4.1479996738828264</v>
      </c>
      <c r="P2155" s="2">
        <f t="shared" si="927"/>
        <v>-5.0759626552847976</v>
      </c>
      <c r="Q2155" s="2">
        <f t="shared" si="921"/>
        <v>-0.66776505584720502</v>
      </c>
      <c r="R2155" s="2">
        <f t="shared" si="921"/>
        <v>0.59966504003158472</v>
      </c>
      <c r="S2155" s="2">
        <f t="shared" si="928"/>
        <v>0.31817612178245264</v>
      </c>
      <c r="T2155" s="25">
        <f t="shared" si="929"/>
        <v>0.3595981602360821</v>
      </c>
      <c r="W2155" s="20">
        <v>1892</v>
      </c>
      <c r="X2155" s="2">
        <f t="shared" si="904"/>
        <v>0.99355859194268747</v>
      </c>
      <c r="Y2155" s="2">
        <f t="shared" si="922"/>
        <v>0.18750132854777768</v>
      </c>
      <c r="Z2155" s="2">
        <f t="shared" si="923"/>
        <v>-0.38055633190564742</v>
      </c>
      <c r="AA2155" s="2">
        <f t="shared" si="924"/>
        <v>-0.38801352527949595</v>
      </c>
      <c r="AB2155" s="2">
        <f t="shared" si="925"/>
        <v>-0.88100008976503097</v>
      </c>
      <c r="AC2155" s="2">
        <f t="shared" si="926"/>
        <v>-0.89096878251926226</v>
      </c>
      <c r="AD2155" s="2">
        <f t="shared" si="905"/>
        <v>0.98715867562313575</v>
      </c>
      <c r="AE2155" s="25">
        <f t="shared" si="906"/>
        <v>0.79382537142385645</v>
      </c>
      <c r="AI2155" s="20">
        <v>1892</v>
      </c>
      <c r="AJ2155" s="2">
        <f t="shared" si="907"/>
        <v>-0.9779754284390999</v>
      </c>
      <c r="AK2155" s="2">
        <f t="shared" si="911"/>
        <v>4.9342581944971493E-2</v>
      </c>
      <c r="AL2155" s="2">
        <f t="shared" si="912"/>
        <v>0.14295669572558359</v>
      </c>
      <c r="AM2155" s="2">
        <f t="shared" si="913"/>
        <v>2.845664089969048E-2</v>
      </c>
      <c r="AN2155" s="2">
        <f t="shared" si="914"/>
        <v>-2.3880745811237877E-2</v>
      </c>
      <c r="AO2155" s="2">
        <f t="shared" si="915"/>
        <v>-1.4168270925700902E-2</v>
      </c>
      <c r="AP2155" s="2">
        <f t="shared" si="908"/>
        <v>0.95643593863064102</v>
      </c>
      <c r="AQ2155" s="25">
        <f t="shared" si="909"/>
        <v>2.0073990102406148E-4</v>
      </c>
    </row>
    <row r="2156" spans="1:43" x14ac:dyDescent="0.2">
      <c r="A2156" s="20">
        <v>1893</v>
      </c>
      <c r="B2156" s="2">
        <f t="shared" si="910"/>
        <v>0.79481126500051957</v>
      </c>
      <c r="C2156" s="2">
        <f t="shared" si="916"/>
        <v>0.55808495427029747</v>
      </c>
      <c r="D2156" s="2">
        <f t="shared" si="917"/>
        <v>-0.16320561496204478</v>
      </c>
      <c r="E2156" s="2">
        <f t="shared" si="918"/>
        <v>-0.12723497262094974</v>
      </c>
      <c r="F2156" s="2">
        <f t="shared" si="919"/>
        <v>5.8745536783071442E-4</v>
      </c>
      <c r="G2156" s="2">
        <f t="shared" si="920"/>
        <v>3.8724745677622555E-3</v>
      </c>
      <c r="H2156" s="2">
        <f t="shared" si="901"/>
        <v>0.6317249469717261</v>
      </c>
      <c r="I2156" s="25">
        <f t="shared" si="902"/>
        <v>1.4996059277965467E-5</v>
      </c>
      <c r="L2156" s="20">
        <v>1893</v>
      </c>
      <c r="M2156" s="2">
        <f t="shared" si="903"/>
        <v>-0.97400467106974875</v>
      </c>
      <c r="N2156" s="2">
        <f t="shared" si="927"/>
        <v>-4.6035569460654679</v>
      </c>
      <c r="O2156" s="2">
        <f t="shared" si="927"/>
        <v>-6.6261313126949606</v>
      </c>
      <c r="P2156" s="2">
        <f t="shared" si="927"/>
        <v>-2.829342055057757</v>
      </c>
      <c r="Q2156" s="2">
        <f t="shared" si="921"/>
        <v>1.4255100890369636</v>
      </c>
      <c r="R2156" s="2">
        <f t="shared" si="921"/>
        <v>0.83182451823036008</v>
      </c>
      <c r="S2156" s="2">
        <f t="shared" si="928"/>
        <v>0.94868509926568945</v>
      </c>
      <c r="T2156" s="25">
        <f t="shared" si="929"/>
        <v>0.69193202912917062</v>
      </c>
      <c r="W2156" s="20">
        <v>1893</v>
      </c>
      <c r="X2156" s="2">
        <f t="shared" si="904"/>
        <v>-0.33609458562533784</v>
      </c>
      <c r="Y2156" s="2">
        <f t="shared" si="922"/>
        <v>0.63154911018241322</v>
      </c>
      <c r="Z2156" s="2">
        <f t="shared" si="923"/>
        <v>0.42488349205347065</v>
      </c>
      <c r="AA2156" s="2">
        <f t="shared" si="924"/>
        <v>9.6470317488018861E-2</v>
      </c>
      <c r="AB2156" s="2">
        <f t="shared" si="925"/>
        <v>0.45094711086032874</v>
      </c>
      <c r="AC2156" s="2">
        <f t="shared" si="926"/>
        <v>0.18059194698244821</v>
      </c>
      <c r="AD2156" s="2">
        <f t="shared" si="905"/>
        <v>0.11295957048666755</v>
      </c>
      <c r="AE2156" s="25">
        <f t="shared" si="906"/>
        <v>3.2613451314911383E-2</v>
      </c>
      <c r="AI2156" s="20">
        <v>1893</v>
      </c>
      <c r="AJ2156" s="2">
        <f t="shared" si="907"/>
        <v>0.40679021839232227</v>
      </c>
      <c r="AK2156" s="2">
        <f t="shared" si="911"/>
        <v>-0.33192509314083163</v>
      </c>
      <c r="AL2156" s="2">
        <f t="shared" si="912"/>
        <v>-9.737608228106491E-2</v>
      </c>
      <c r="AM2156" s="2">
        <f t="shared" si="913"/>
        <v>2.3253197728718675E-2</v>
      </c>
      <c r="AN2156" s="2">
        <f t="shared" si="914"/>
        <v>3.2401692882783113E-2</v>
      </c>
      <c r="AO2156" s="2">
        <f t="shared" si="915"/>
        <v>4.2100628349212507E-3</v>
      </c>
      <c r="AP2156" s="2">
        <f t="shared" si="908"/>
        <v>0.16547828177967325</v>
      </c>
      <c r="AQ2156" s="25">
        <f t="shared" si="909"/>
        <v>1.7724629073985159E-5</v>
      </c>
    </row>
    <row r="2157" spans="1:43" x14ac:dyDescent="0.2">
      <c r="A2157" s="20">
        <v>1894</v>
      </c>
      <c r="B2157" s="2">
        <f t="shared" si="910"/>
        <v>0.9988530054665149</v>
      </c>
      <c r="C2157" s="2">
        <f t="shared" si="916"/>
        <v>8.7169425975553466E-2</v>
      </c>
      <c r="D2157" s="2">
        <f t="shared" si="917"/>
        <v>-0.36539875147887996</v>
      </c>
      <c r="E2157" s="2">
        <f t="shared" si="918"/>
        <v>-8.9662659755626706E-2</v>
      </c>
      <c r="F2157" s="2">
        <f t="shared" si="919"/>
        <v>1.3235133099770894E-2</v>
      </c>
      <c r="G2157" s="2">
        <f t="shared" si="920"/>
        <v>3.3787981430432462E-3</v>
      </c>
      <c r="H2157" s="2">
        <f t="shared" si="901"/>
        <v>0.99770732652948968</v>
      </c>
      <c r="I2157" s="25">
        <f t="shared" si="902"/>
        <v>1.1416276891432489E-5</v>
      </c>
      <c r="L2157" s="20">
        <v>1894</v>
      </c>
      <c r="M2157" s="2">
        <f t="shared" si="903"/>
        <v>-0.14180526544077726</v>
      </c>
      <c r="N2157" s="2">
        <f t="shared" si="927"/>
        <v>-1.8135193373914535</v>
      </c>
      <c r="O2157" s="2">
        <f t="shared" si="927"/>
        <v>-0.65406045278857905</v>
      </c>
      <c r="P2157" s="2">
        <f t="shared" si="927"/>
        <v>3.0254945878505515</v>
      </c>
      <c r="Q2157" s="2">
        <f t="shared" si="921"/>
        <v>1.7008543255417843</v>
      </c>
      <c r="R2157" s="2">
        <f t="shared" si="921"/>
        <v>3.1710890576047701E-3</v>
      </c>
      <c r="S2157" s="2">
        <f t="shared" si="928"/>
        <v>2.0108733306729298E-2</v>
      </c>
      <c r="T2157" s="25">
        <f t="shared" si="929"/>
        <v>1.0055805811260709E-5</v>
      </c>
      <c r="W2157" s="20">
        <v>1894</v>
      </c>
      <c r="X2157" s="2">
        <f t="shared" si="904"/>
        <v>-0.84083580420440462</v>
      </c>
      <c r="Y2157" s="2">
        <f t="shared" si="922"/>
        <v>-0.47447989001782104</v>
      </c>
      <c r="Z2157" s="2">
        <f t="shared" si="923"/>
        <v>0.18748749311547364</v>
      </c>
      <c r="AA2157" s="2">
        <f t="shared" si="924"/>
        <v>0.34417700886152647</v>
      </c>
      <c r="AB2157" s="2">
        <f t="shared" si="925"/>
        <v>0.67608783339850365</v>
      </c>
      <c r="AC2157" s="2">
        <f t="shared" si="926"/>
        <v>0.80890704524102963</v>
      </c>
      <c r="AD2157" s="2">
        <f t="shared" si="905"/>
        <v>0.70700484963206789</v>
      </c>
      <c r="AE2157" s="25">
        <f t="shared" si="906"/>
        <v>0.65433060784057318</v>
      </c>
      <c r="AI2157" s="20">
        <v>1894</v>
      </c>
      <c r="AJ2157" s="2">
        <f t="shared" si="907"/>
        <v>0.49918243241436405</v>
      </c>
      <c r="AK2157" s="2">
        <f t="shared" si="911"/>
        <v>0.34133399437274381</v>
      </c>
      <c r="AL2157" s="2">
        <f t="shared" si="912"/>
        <v>-2.8344829292531525E-2</v>
      </c>
      <c r="AM2157" s="2">
        <f t="shared" si="913"/>
        <v>-5.5825706585964044E-2</v>
      </c>
      <c r="AN2157" s="2">
        <f t="shared" si="914"/>
        <v>-1.425611911363904E-2</v>
      </c>
      <c r="AO2157" s="2">
        <f t="shared" si="915"/>
        <v>9.2130175616669252E-3</v>
      </c>
      <c r="AP2157" s="2">
        <f t="shared" si="908"/>
        <v>0.24918310083112113</v>
      </c>
      <c r="AQ2157" s="25">
        <f t="shared" si="909"/>
        <v>8.4879692591583177E-5</v>
      </c>
    </row>
    <row r="2158" spans="1:43" x14ac:dyDescent="0.2">
      <c r="A2158" s="20">
        <v>1895</v>
      </c>
      <c r="B2158" s="2">
        <f t="shared" si="910"/>
        <v>0.73311856995281044</v>
      </c>
      <c r="C2158" s="2">
        <f t="shared" si="916"/>
        <v>-0.42474324541540931</v>
      </c>
      <c r="D2158" s="2">
        <f t="shared" si="917"/>
        <v>-0.395739145662239</v>
      </c>
      <c r="E2158" s="2">
        <f t="shared" si="918"/>
        <v>-9.9205969895287682E-3</v>
      </c>
      <c r="F2158" s="2">
        <f t="shared" si="919"/>
        <v>1.9658120930219736E-2</v>
      </c>
      <c r="G2158" s="2">
        <f t="shared" si="920"/>
        <v>1.2960201564646552E-3</v>
      </c>
      <c r="H2158" s="2">
        <f t="shared" si="901"/>
        <v>0.53746283760965385</v>
      </c>
      <c r="I2158" s="25">
        <f t="shared" si="902"/>
        <v>1.6796682459626693E-6</v>
      </c>
      <c r="L2158" s="20">
        <v>1895</v>
      </c>
      <c r="M2158" s="2">
        <f t="shared" si="903"/>
        <v>0.87123619595374646</v>
      </c>
      <c r="N2158" s="2">
        <f t="shared" si="927"/>
        <v>3.289271356471092</v>
      </c>
      <c r="O2158" s="2">
        <f t="shared" si="927"/>
        <v>6.1521235587660872</v>
      </c>
      <c r="P2158" s="2">
        <f t="shared" si="927"/>
        <v>5.0219649051275219</v>
      </c>
      <c r="Q2158" s="2">
        <f t="shared" si="921"/>
        <v>-0.19287458084645648</v>
      </c>
      <c r="R2158" s="2">
        <f t="shared" si="921"/>
        <v>-0.82952638081005803</v>
      </c>
      <c r="S2158" s="2">
        <f t="shared" si="928"/>
        <v>0.75905250913995492</v>
      </c>
      <c r="T2158" s="25">
        <f t="shared" si="929"/>
        <v>0.68811401645983339</v>
      </c>
      <c r="W2158" s="20">
        <v>1895</v>
      </c>
      <c r="X2158" s="2">
        <f t="shared" si="904"/>
        <v>0.71817389764169359</v>
      </c>
      <c r="Y2158" s="2">
        <f t="shared" si="922"/>
        <v>-0.41594346037890639</v>
      </c>
      <c r="Z2158" s="2">
        <f t="shared" si="923"/>
        <v>-0.51007859438266689</v>
      </c>
      <c r="AA2158" s="2">
        <f t="shared" si="924"/>
        <v>-0.25286579220508026</v>
      </c>
      <c r="AB2158" s="2">
        <f t="shared" si="925"/>
        <v>-0.75816425474962768</v>
      </c>
      <c r="AC2158" s="2">
        <f t="shared" si="926"/>
        <v>-0.54816269716396648</v>
      </c>
      <c r="AD2158" s="2">
        <f t="shared" si="905"/>
        <v>0.51577374725386183</v>
      </c>
      <c r="AE2158" s="25">
        <f t="shared" si="906"/>
        <v>0.30048234256207446</v>
      </c>
      <c r="AI2158" s="20">
        <v>1895</v>
      </c>
      <c r="AJ2158" s="2">
        <f t="shared" si="907"/>
        <v>-0.99432905677236416</v>
      </c>
      <c r="AK2158" s="2">
        <f t="shared" si="911"/>
        <v>-6.9825780949920119E-2</v>
      </c>
      <c r="AL2158" s="2">
        <f t="shared" si="912"/>
        <v>0.13073800969515995</v>
      </c>
      <c r="AM2158" s="2">
        <f t="shared" si="913"/>
        <v>4.2453783666022808E-2</v>
      </c>
      <c r="AN2158" s="2">
        <f t="shared" si="914"/>
        <v>-1.5622208830595792E-2</v>
      </c>
      <c r="AO2158" s="2">
        <f t="shared" si="915"/>
        <v>-1.5053805091638218E-2</v>
      </c>
      <c r="AP2158" s="2">
        <f t="shared" si="908"/>
        <v>0.98869027314181934</v>
      </c>
      <c r="AQ2158" s="25">
        <f t="shared" si="909"/>
        <v>2.2661704773703273E-4</v>
      </c>
    </row>
    <row r="2159" spans="1:43" x14ac:dyDescent="0.2">
      <c r="A2159" s="20">
        <v>1896</v>
      </c>
      <c r="B2159" s="2">
        <f t="shared" si="910"/>
        <v>0.12258701569683544</v>
      </c>
      <c r="C2159" s="2">
        <f t="shared" si="916"/>
        <v>-0.73689253169117341</v>
      </c>
      <c r="D2159" s="2">
        <f t="shared" si="917"/>
        <v>-0.23995723604594144</v>
      </c>
      <c r="E2159" s="2">
        <f t="shared" si="918"/>
        <v>7.4487277554323855E-2</v>
      </c>
      <c r="F2159" s="2">
        <f t="shared" si="919"/>
        <v>1.6835587320548979E-2</v>
      </c>
      <c r="G2159" s="2">
        <f t="shared" si="920"/>
        <v>-1.39629636059382E-3</v>
      </c>
      <c r="H2159" s="2">
        <f t="shared" si="901"/>
        <v>1.502757641745618E-2</v>
      </c>
      <c r="I2159" s="25">
        <f t="shared" si="902"/>
        <v>1.9496435266075472E-6</v>
      </c>
      <c r="L2159" s="20">
        <v>1896</v>
      </c>
      <c r="M2159" s="2">
        <f t="shared" si="903"/>
        <v>0.77320364860982005</v>
      </c>
      <c r="N2159" s="2">
        <f t="shared" si="927"/>
        <v>4.1973053025821336</v>
      </c>
      <c r="O2159" s="2">
        <f t="shared" si="927"/>
        <v>5.1125998088236457</v>
      </c>
      <c r="P2159" s="2">
        <f t="shared" si="927"/>
        <v>0.61400126431477065</v>
      </c>
      <c r="Q2159" s="2">
        <f t="shared" si="921"/>
        <v>-1.840633525564118</v>
      </c>
      <c r="R2159" s="2">
        <f t="shared" si="921"/>
        <v>-0.60434172231660344</v>
      </c>
      <c r="S2159" s="2">
        <f t="shared" si="928"/>
        <v>0.59784388222353813</v>
      </c>
      <c r="T2159" s="25">
        <f t="shared" si="929"/>
        <v>0.3652289173325986</v>
      </c>
      <c r="W2159" s="20">
        <v>1896</v>
      </c>
      <c r="X2159" s="2">
        <f t="shared" si="904"/>
        <v>0.51449457640821339</v>
      </c>
      <c r="Y2159" s="2">
        <f t="shared" si="922"/>
        <v>0.66348634096170378</v>
      </c>
      <c r="Z2159" s="2">
        <f t="shared" si="923"/>
        <v>4.4294357088233621E-2</v>
      </c>
      <c r="AA2159" s="2">
        <f t="shared" si="924"/>
        <v>-0.22927373353106625</v>
      </c>
      <c r="AB2159" s="2">
        <f t="shared" si="925"/>
        <v>-0.33157481979742159</v>
      </c>
      <c r="AC2159" s="2">
        <f t="shared" si="926"/>
        <v>-0.55981961918449508</v>
      </c>
      <c r="AD2159" s="2">
        <f t="shared" si="905"/>
        <v>0.26470466915346691</v>
      </c>
      <c r="AE2159" s="25">
        <f t="shared" si="906"/>
        <v>0.31339800602387308</v>
      </c>
      <c r="AI2159" s="20">
        <v>1896</v>
      </c>
      <c r="AJ2159" s="2">
        <f t="shared" si="907"/>
        <v>0.67114508924599847</v>
      </c>
      <c r="AK2159" s="2">
        <f t="shared" si="911"/>
        <v>-0.25914889416847248</v>
      </c>
      <c r="AL2159" s="2">
        <f t="shared" si="912"/>
        <v>-0.12553410025470768</v>
      </c>
      <c r="AM2159" s="2">
        <f t="shared" si="913"/>
        <v>5.8575083474038947E-3</v>
      </c>
      <c r="AN2159" s="2">
        <f t="shared" si="914"/>
        <v>3.2643493815141679E-2</v>
      </c>
      <c r="AO2159" s="2">
        <f t="shared" si="915"/>
        <v>8.5053446689926596E-3</v>
      </c>
      <c r="AP2159" s="2">
        <f t="shared" si="908"/>
        <v>0.45043573081901928</v>
      </c>
      <c r="AQ2159" s="25">
        <f t="shared" si="909"/>
        <v>7.2340887938361851E-5</v>
      </c>
    </row>
    <row r="2160" spans="1:43" x14ac:dyDescent="0.2">
      <c r="A2160" s="20">
        <v>1897</v>
      </c>
      <c r="B2160" s="2">
        <f t="shared" si="910"/>
        <v>-0.54559912751648121</v>
      </c>
      <c r="C2160" s="2">
        <f t="shared" si="916"/>
        <v>-0.70246974604911039</v>
      </c>
      <c r="D2160" s="2">
        <f t="shared" si="917"/>
        <v>2.8680311118046212E-2</v>
      </c>
      <c r="E2160" s="2">
        <f t="shared" si="918"/>
        <v>0.12386262156857733</v>
      </c>
      <c r="F2160" s="2">
        <f t="shared" si="919"/>
        <v>6.0950139307390907E-3</v>
      </c>
      <c r="G2160" s="2">
        <f t="shared" si="920"/>
        <v>-3.4319128815154692E-3</v>
      </c>
      <c r="H2160" s="2">
        <f t="shared" si="901"/>
        <v>0.29767840794674555</v>
      </c>
      <c r="I2160" s="25">
        <f t="shared" si="902"/>
        <v>1.1778026026311811E-5</v>
      </c>
      <c r="L2160" s="20">
        <v>1897</v>
      </c>
      <c r="M2160" s="2">
        <f t="shared" si="903"/>
        <v>-0.31088352022706583</v>
      </c>
      <c r="N2160" s="2">
        <f t="shared" si="927"/>
        <v>-0.24741910787780277</v>
      </c>
      <c r="O2160" s="2">
        <f t="shared" si="927"/>
        <v>-2.4469431862397348</v>
      </c>
      <c r="P2160" s="2">
        <f t="shared" si="927"/>
        <v>-4.5769886663617045</v>
      </c>
      <c r="Q2160" s="2">
        <f t="shared" si="921"/>
        <v>-1.1410610814293409</v>
      </c>
      <c r="R2160" s="2">
        <f t="shared" si="921"/>
        <v>0.39155056193965082</v>
      </c>
      <c r="S2160" s="2">
        <f t="shared" si="928"/>
        <v>9.6648563148772446E-2</v>
      </c>
      <c r="T2160" s="25">
        <f t="shared" si="929"/>
        <v>0.15331184255525634</v>
      </c>
      <c r="W2160" s="20">
        <v>1897</v>
      </c>
      <c r="X2160" s="2">
        <f t="shared" si="904"/>
        <v>-0.95196238857809379</v>
      </c>
      <c r="Y2160" s="2">
        <f t="shared" si="922"/>
        <v>0.11445248744540998</v>
      </c>
      <c r="Z2160" s="2">
        <f t="shared" si="923"/>
        <v>0.48995105295564884</v>
      </c>
      <c r="AA2160" s="2">
        <f t="shared" si="924"/>
        <v>0.35704873723781383</v>
      </c>
      <c r="AB2160" s="2">
        <f t="shared" si="925"/>
        <v>0.90883324196053494</v>
      </c>
      <c r="AC2160" s="2">
        <f t="shared" si="926"/>
        <v>0.8025470774219724</v>
      </c>
      <c r="AD2160" s="2">
        <f t="shared" si="905"/>
        <v>0.90623238926730965</v>
      </c>
      <c r="AE2160" s="25">
        <f t="shared" si="906"/>
        <v>0.64408181147854937</v>
      </c>
      <c r="AI2160" s="20">
        <v>1897</v>
      </c>
      <c r="AJ2160" s="2">
        <f t="shared" si="907"/>
        <v>0.2043897870490472</v>
      </c>
      <c r="AK2160" s="2">
        <f t="shared" si="911"/>
        <v>0.37484460845664658</v>
      </c>
      <c r="AL2160" s="2">
        <f t="shared" si="912"/>
        <v>1.7015906811373199E-2</v>
      </c>
      <c r="AM2160" s="2">
        <f t="shared" si="913"/>
        <v>-4.9348084079702509E-2</v>
      </c>
      <c r="AN2160" s="2">
        <f t="shared" si="914"/>
        <v>-2.2799256332011651E-2</v>
      </c>
      <c r="AO2160" s="2">
        <f t="shared" si="915"/>
        <v>5.0429954110117435E-3</v>
      </c>
      <c r="AP2160" s="2">
        <f t="shared" si="908"/>
        <v>4.1775185049954866E-2</v>
      </c>
      <c r="AQ2160" s="25">
        <f t="shared" si="909"/>
        <v>2.5431802715485503E-5</v>
      </c>
    </row>
    <row r="2161" spans="1:43" x14ac:dyDescent="0.2">
      <c r="A2161" s="20">
        <v>1898</v>
      </c>
      <c r="B2161" s="2">
        <f t="shared" si="910"/>
        <v>-0.95718147583723145</v>
      </c>
      <c r="C2161" s="2">
        <f t="shared" si="916"/>
        <v>-0.33766446244766024</v>
      </c>
      <c r="D2161" s="2">
        <f t="shared" si="917"/>
        <v>0.28382905982098344</v>
      </c>
      <c r="E2161" s="2">
        <f t="shared" si="918"/>
        <v>0.1149834392522949</v>
      </c>
      <c r="F2161" s="2">
        <f t="shared" si="919"/>
        <v>-7.5121397478988168E-3</v>
      </c>
      <c r="G2161" s="2">
        <f t="shared" si="920"/>
        <v>-3.853447149124758E-3</v>
      </c>
      <c r="H2161" s="2">
        <f t="shared" si="901"/>
        <v>0.91619637768594053</v>
      </c>
      <c r="I2161" s="25">
        <f t="shared" si="902"/>
        <v>1.4849054931097726E-5</v>
      </c>
      <c r="L2161" s="20">
        <v>1898</v>
      </c>
      <c r="M2161" s="2">
        <f t="shared" si="903"/>
        <v>-0.99850575719620327</v>
      </c>
      <c r="N2161" s="2">
        <f t="shared" si="927"/>
        <v>-4.3766137672725662</v>
      </c>
      <c r="O2161" s="2">
        <f t="shared" si="927"/>
        <v>-6.8859374854193582</v>
      </c>
      <c r="P2161" s="2">
        <f t="shared" si="927"/>
        <v>-3.9310159351308149</v>
      </c>
      <c r="Q2161" s="2">
        <f t="shared" si="921"/>
        <v>1.0136888631892225</v>
      </c>
      <c r="R2161" s="2">
        <f t="shared" si="921"/>
        <v>0.88810448709368162</v>
      </c>
      <c r="S2161" s="2">
        <f t="shared" si="928"/>
        <v>0.99701374715396329</v>
      </c>
      <c r="T2161" s="25">
        <f t="shared" si="929"/>
        <v>0.7887295799959313</v>
      </c>
      <c r="W2161" s="20">
        <v>1898</v>
      </c>
      <c r="X2161" s="2">
        <f t="shared" si="904"/>
        <v>-8.1918878900311271E-2</v>
      </c>
      <c r="Y2161" s="2">
        <f t="shared" si="922"/>
        <v>-0.71549403074251994</v>
      </c>
      <c r="Z2161" s="2">
        <f t="shared" si="923"/>
        <v>-0.26693016814539561</v>
      </c>
      <c r="AA2161" s="2">
        <f t="shared" si="924"/>
        <v>6.7029291515163042E-2</v>
      </c>
      <c r="AB2161" s="2">
        <f t="shared" si="925"/>
        <v>-8.1402812802868041E-2</v>
      </c>
      <c r="AC2161" s="2">
        <f t="shared" si="926"/>
        <v>0.19513886502431693</v>
      </c>
      <c r="AD2161" s="2">
        <f t="shared" si="905"/>
        <v>6.7107027202838627E-3</v>
      </c>
      <c r="AE2161" s="25">
        <f t="shared" si="906"/>
        <v>3.8079176642978579E-2</v>
      </c>
      <c r="AI2161" s="20">
        <v>1898</v>
      </c>
      <c r="AJ2161" s="2">
        <f t="shared" si="907"/>
        <v>-0.91171232531383128</v>
      </c>
      <c r="AK2161" s="2">
        <f t="shared" si="911"/>
        <v>-0.18204404757960402</v>
      </c>
      <c r="AL2161" s="2">
        <f t="shared" si="912"/>
        <v>0.10550633991554592</v>
      </c>
      <c r="AM2161" s="2">
        <f t="shared" si="913"/>
        <v>5.222529688347656E-2</v>
      </c>
      <c r="AN2161" s="2">
        <f t="shared" si="914"/>
        <v>-5.8087181670178935E-3</v>
      </c>
      <c r="AO2161" s="2">
        <f t="shared" si="915"/>
        <v>-1.4440961536286186E-2</v>
      </c>
      <c r="AP2161" s="2">
        <f t="shared" si="908"/>
        <v>0.83121936412915332</v>
      </c>
      <c r="AQ2161" s="25">
        <f t="shared" si="909"/>
        <v>2.0854137009249709E-4</v>
      </c>
    </row>
    <row r="2162" spans="1:43" x14ac:dyDescent="0.2">
      <c r="A2162" s="20">
        <v>1899</v>
      </c>
      <c r="B2162" s="2">
        <f t="shared" si="910"/>
        <v>-0.91858641969854837</v>
      </c>
      <c r="C2162" s="2">
        <f t="shared" si="916"/>
        <v>0.18594969399569605</v>
      </c>
      <c r="D2162" s="2">
        <f t="shared" si="917"/>
        <v>0.40548856673867317</v>
      </c>
      <c r="E2162" s="2">
        <f t="shared" si="918"/>
        <v>5.2025748789830538E-2</v>
      </c>
      <c r="F2162" s="2">
        <f t="shared" si="919"/>
        <v>-1.7586216722716284E-2</v>
      </c>
      <c r="G2162" s="2">
        <f t="shared" si="920"/>
        <v>-2.4626450107551679E-3</v>
      </c>
      <c r="H2162" s="2">
        <f t="shared" si="901"/>
        <v>0.84380101045459766</v>
      </c>
      <c r="I2162" s="25">
        <f t="shared" si="902"/>
        <v>6.0646204489973211E-6</v>
      </c>
      <c r="L2162" s="20">
        <v>1899</v>
      </c>
      <c r="M2162" s="2">
        <f t="shared" si="903"/>
        <v>-0.41274908779256647</v>
      </c>
      <c r="N2162" s="2">
        <f t="shared" si="927"/>
        <v>-2.9243807659633365</v>
      </c>
      <c r="O2162" s="2">
        <f t="shared" si="927"/>
        <v>-2.5434025031268348</v>
      </c>
      <c r="P2162" s="2">
        <f t="shared" si="927"/>
        <v>1.7281204522297144</v>
      </c>
      <c r="Q2162" s="2">
        <f t="shared" si="921"/>
        <v>1.8756971218358756</v>
      </c>
      <c r="R2162" s="2">
        <f t="shared" si="921"/>
        <v>0.25207253342819236</v>
      </c>
      <c r="S2162" s="2">
        <f t="shared" si="928"/>
        <v>0.17036180947359575</v>
      </c>
      <c r="T2162" s="25">
        <f t="shared" si="929"/>
        <v>6.3540562108907156E-2</v>
      </c>
      <c r="W2162" s="20">
        <v>1899</v>
      </c>
      <c r="X2162" s="2">
        <f t="shared" si="904"/>
        <v>0.98918667034024299</v>
      </c>
      <c r="Y2162" s="2">
        <f t="shared" si="922"/>
        <v>0.21067099760484964</v>
      </c>
      <c r="Z2162" s="2">
        <f t="shared" si="923"/>
        <v>-0.36865686627680871</v>
      </c>
      <c r="AA2162" s="2">
        <f t="shared" si="924"/>
        <v>-0.38750712811390131</v>
      </c>
      <c r="AB2162" s="2">
        <f t="shared" si="925"/>
        <v>-0.87184346279508973</v>
      </c>
      <c r="AC2162" s="2">
        <f t="shared" si="926"/>
        <v>-0.89121899520108139</v>
      </c>
      <c r="AD2162" s="2">
        <f t="shared" si="905"/>
        <v>0.97849026877881651</v>
      </c>
      <c r="AE2162" s="25">
        <f t="shared" si="906"/>
        <v>0.79427129740722513</v>
      </c>
      <c r="AI2162" s="20">
        <v>1899</v>
      </c>
      <c r="AJ2162" s="2">
        <f t="shared" si="907"/>
        <v>0.86869765707600244</v>
      </c>
      <c r="AK2162" s="2">
        <f t="shared" si="911"/>
        <v>-0.16057835767601447</v>
      </c>
      <c r="AL2162" s="2">
        <f t="shared" si="912"/>
        <v>-0.14119710464647567</v>
      </c>
      <c r="AM2162" s="2">
        <f t="shared" si="913"/>
        <v>-1.2121207049764889E-2</v>
      </c>
      <c r="AN2162" s="2">
        <f t="shared" si="914"/>
        <v>2.9636130594227289E-2</v>
      </c>
      <c r="AO2162" s="2">
        <f t="shared" si="915"/>
        <v>1.1954048585611761E-2</v>
      </c>
      <c r="AP2162" s="2">
        <f t="shared" si="908"/>
        <v>0.75463561940933588</v>
      </c>
      <c r="AQ2162" s="25">
        <f t="shared" si="909"/>
        <v>1.4289927758716654E-4</v>
      </c>
    </row>
    <row r="2163" spans="1:43" x14ac:dyDescent="0.2">
      <c r="A2163" s="20">
        <v>1900</v>
      </c>
      <c r="B2163" s="2">
        <f t="shared" si="910"/>
        <v>-0.44796581706684435</v>
      </c>
      <c r="C2163" s="2">
        <f t="shared" si="916"/>
        <v>0.62210880380883116</v>
      </c>
      <c r="D2163" s="2">
        <f t="shared" si="917"/>
        <v>0.33644046478556977</v>
      </c>
      <c r="E2163" s="2">
        <f t="shared" si="918"/>
        <v>-3.5400464253239054E-2</v>
      </c>
      <c r="F2163" s="2">
        <f t="shared" si="919"/>
        <v>-1.9389221180624715E-2</v>
      </c>
      <c r="G2163" s="2">
        <f t="shared" si="920"/>
        <v>8.6377556054097844E-5</v>
      </c>
      <c r="H2163" s="2">
        <f t="shared" si="901"/>
        <v>0.20067337326036547</v>
      </c>
      <c r="I2163" s="25">
        <f t="shared" si="902"/>
        <v>7.4610821898788144E-9</v>
      </c>
      <c r="L2163" s="20">
        <v>1900</v>
      </c>
      <c r="M2163" s="2">
        <f t="shared" si="903"/>
        <v>0.69938009196676876</v>
      </c>
      <c r="N2163" s="2">
        <f t="shared" si="927"/>
        <v>2.2572696720940759</v>
      </c>
      <c r="O2163" s="2">
        <f t="shared" si="927"/>
        <v>5.0426942458926325</v>
      </c>
      <c r="P2163" s="2">
        <f t="shared" si="927"/>
        <v>5.1834116282012062</v>
      </c>
      <c r="Q2163" s="2">
        <f t="shared" si="921"/>
        <v>0.34565793110437792</v>
      </c>
      <c r="R2163" s="2">
        <f t="shared" si="921"/>
        <v>-0.70542361273712595</v>
      </c>
      <c r="S2163" s="2">
        <f t="shared" si="928"/>
        <v>0.48913251303944594</v>
      </c>
      <c r="T2163" s="25">
        <f t="shared" si="929"/>
        <v>0.49762247340709864</v>
      </c>
      <c r="W2163" s="20">
        <v>1900</v>
      </c>
      <c r="X2163" s="2">
        <f t="shared" si="904"/>
        <v>-0.367571688187183</v>
      </c>
      <c r="Y2163" s="2">
        <f t="shared" si="922"/>
        <v>0.61976424684876641</v>
      </c>
      <c r="Z2163" s="2">
        <f t="shared" si="923"/>
        <v>0.43444939262753618</v>
      </c>
      <c r="AA2163" s="2">
        <f t="shared" si="924"/>
        <v>0.10905557091677738</v>
      </c>
      <c r="AB2163" s="2">
        <f t="shared" si="925"/>
        <v>0.47757213478590216</v>
      </c>
      <c r="AC2163" s="2">
        <f t="shared" si="926"/>
        <v>0.20983478005559233</v>
      </c>
      <c r="AD2163" s="2">
        <f t="shared" si="905"/>
        <v>0.13510894595677569</v>
      </c>
      <c r="AE2163" s="25">
        <f t="shared" si="906"/>
        <v>4.4030634920978813E-2</v>
      </c>
      <c r="AI2163" s="20">
        <v>1900</v>
      </c>
      <c r="AJ2163" s="2">
        <f t="shared" si="907"/>
        <v>-0.11074675817857045</v>
      </c>
      <c r="AK2163" s="2">
        <f t="shared" si="911"/>
        <v>0.3710451333787218</v>
      </c>
      <c r="AL2163" s="2">
        <f t="shared" si="912"/>
        <v>6.0682967760243289E-2</v>
      </c>
      <c r="AM2163" s="2">
        <f t="shared" si="913"/>
        <v>-3.7958609100911166E-2</v>
      </c>
      <c r="AN2163" s="2">
        <f t="shared" si="914"/>
        <v>-2.9073073764819057E-2</v>
      </c>
      <c r="AO2163" s="2">
        <f t="shared" si="915"/>
        <v>3.7101963945698649E-4</v>
      </c>
      <c r="AP2163" s="2">
        <f t="shared" si="908"/>
        <v>1.2264844447062761E-2</v>
      </c>
      <c r="AQ2163" s="25">
        <f t="shared" si="909"/>
        <v>1.3765557286279224E-7</v>
      </c>
    </row>
    <row r="2164" spans="1:43" x14ac:dyDescent="0.2">
      <c r="A2164" s="20">
        <v>1901</v>
      </c>
      <c r="B2164" s="2">
        <f t="shared" si="910"/>
        <v>0.23334010899017704</v>
      </c>
      <c r="C2164" s="2">
        <f t="shared" si="916"/>
        <v>0.76568042247241253</v>
      </c>
      <c r="D2164" s="2">
        <f t="shared" si="917"/>
        <v>0.10915915521655628</v>
      </c>
      <c r="E2164" s="2">
        <f t="shared" si="918"/>
        <v>-0.10617728581046794</v>
      </c>
      <c r="F2164" s="2">
        <f t="shared" si="919"/>
        <v>-1.2073171952302746E-2</v>
      </c>
      <c r="G2164" s="2">
        <f t="shared" si="920"/>
        <v>2.5947754085999591E-3</v>
      </c>
      <c r="H2164" s="2">
        <f t="shared" si="901"/>
        <v>5.4447606463547703E-2</v>
      </c>
      <c r="I2164" s="25">
        <f t="shared" si="902"/>
        <v>6.7328594210750848E-6</v>
      </c>
      <c r="L2164" s="20">
        <v>1901</v>
      </c>
      <c r="M2164" s="2">
        <f t="shared" si="903"/>
        <v>0.91960068709392495</v>
      </c>
      <c r="N2164" s="2">
        <f t="shared" si="927"/>
        <v>4.5602591052200019</v>
      </c>
      <c r="O2164" s="2">
        <f t="shared" si="927"/>
        <v>6.1979212300350328</v>
      </c>
      <c r="P2164" s="2">
        <f t="shared" si="927"/>
        <v>2.0283783440167857</v>
      </c>
      <c r="Q2164" s="2">
        <f t="shared" si="921"/>
        <v>-1.6251934583718333</v>
      </c>
      <c r="R2164" s="2">
        <f t="shared" si="921"/>
        <v>-0.76330396596069061</v>
      </c>
      <c r="S2164" s="2">
        <f t="shared" si="928"/>
        <v>0.84566542370361886</v>
      </c>
      <c r="T2164" s="25">
        <f t="shared" si="929"/>
        <v>0.58263294445131908</v>
      </c>
      <c r="W2164" s="20">
        <v>1901</v>
      </c>
      <c r="X2164" s="2">
        <f t="shared" si="904"/>
        <v>-0.822160555328175</v>
      </c>
      <c r="Y2164" s="2">
        <f t="shared" si="922"/>
        <v>-0.49229446780469138</v>
      </c>
      <c r="Z2164" s="2">
        <f t="shared" si="923"/>
        <v>0.17124124219054127</v>
      </c>
      <c r="AA2164" s="2">
        <f t="shared" si="924"/>
        <v>0.33795181981340544</v>
      </c>
      <c r="AB2164" s="2">
        <f t="shared" si="925"/>
        <v>0.65483268401427575</v>
      </c>
      <c r="AC2164" s="2">
        <f t="shared" si="926"/>
        <v>0.79586919206489026</v>
      </c>
      <c r="AD2164" s="2">
        <f t="shared" si="905"/>
        <v>0.6759479787375331</v>
      </c>
      <c r="AE2164" s="25">
        <f t="shared" si="906"/>
        <v>0.63340777087802114</v>
      </c>
      <c r="AI2164" s="20">
        <v>1901</v>
      </c>
      <c r="AJ2164" s="2">
        <f t="shared" si="907"/>
        <v>-0.73834847523442904</v>
      </c>
      <c r="AK2164" s="2">
        <f t="shared" si="911"/>
        <v>-0.27614259341448405</v>
      </c>
      <c r="AL2164" s="2">
        <f t="shared" si="912"/>
        <v>6.9773115995986151E-2</v>
      </c>
      <c r="AM2164" s="2">
        <f t="shared" si="913"/>
        <v>5.6798574780155882E-2</v>
      </c>
      <c r="AN2164" s="2">
        <f t="shared" si="914"/>
        <v>4.5829421909987164E-3</v>
      </c>
      <c r="AO2164" s="2">
        <f t="shared" si="915"/>
        <v>-1.2390739530247864E-2</v>
      </c>
      <c r="AP2164" s="2">
        <f t="shared" si="908"/>
        <v>0.54515847088100622</v>
      </c>
      <c r="AQ2164" s="25">
        <f t="shared" si="909"/>
        <v>1.5353042610644706E-4</v>
      </c>
    </row>
    <row r="2165" spans="1:43" x14ac:dyDescent="0.2">
      <c r="A2165" s="20">
        <v>1902</v>
      </c>
      <c r="B2165" s="2">
        <f t="shared" si="910"/>
        <v>0.80490253574952986</v>
      </c>
      <c r="C2165" s="2">
        <f t="shared" si="916"/>
        <v>0.54914057436054775</v>
      </c>
      <c r="D2165" s="2">
        <f t="shared" si="917"/>
        <v>-0.16946141070970408</v>
      </c>
      <c r="E2165" s="2">
        <f t="shared" si="918"/>
        <v>-0.12701727078519767</v>
      </c>
      <c r="F2165" s="2">
        <f t="shared" si="919"/>
        <v>9.2107869367829415E-4</v>
      </c>
      <c r="G2165" s="2">
        <f t="shared" si="920"/>
        <v>3.8828098419887011E-3</v>
      </c>
      <c r="H2165" s="2">
        <f t="shared" si="901"/>
        <v>0.64786809205602314</v>
      </c>
      <c r="I2165" s="25">
        <f t="shared" si="902"/>
        <v>1.5076212269044321E-5</v>
      </c>
      <c r="L2165" s="20">
        <v>1902</v>
      </c>
      <c r="M2165" s="2">
        <f t="shared" si="903"/>
        <v>-3.2931211985789889E-2</v>
      </c>
      <c r="N2165" s="2">
        <f t="shared" si="927"/>
        <v>1.0476208263044668</v>
      </c>
      <c r="O2165" s="2">
        <f t="shared" si="927"/>
        <v>-0.55096460721510698</v>
      </c>
      <c r="P2165" s="2">
        <f t="shared" si="927"/>
        <v>-3.7134143842671912</v>
      </c>
      <c r="Q2165" s="2">
        <f t="shared" si="921"/>
        <v>-1.5234608354359696</v>
      </c>
      <c r="R2165" s="2">
        <f t="shared" si="921"/>
        <v>0.15224539055982916</v>
      </c>
      <c r="S2165" s="2">
        <f t="shared" si="928"/>
        <v>1.0844647228530316E-3</v>
      </c>
      <c r="T2165" s="25">
        <f t="shared" si="929"/>
        <v>2.317865894671492E-2</v>
      </c>
      <c r="W2165" s="20">
        <v>1902</v>
      </c>
      <c r="X2165" s="2">
        <f t="shared" si="904"/>
        <v>0.74116488887635512</v>
      </c>
      <c r="Y2165" s="2">
        <f t="shared" si="922"/>
        <v>-0.39606357826675564</v>
      </c>
      <c r="Z2165" s="2">
        <f t="shared" si="923"/>
        <v>-0.51226213047465941</v>
      </c>
      <c r="AA2165" s="2">
        <f t="shared" si="924"/>
        <v>-0.26262229365066891</v>
      </c>
      <c r="AB2165" s="2">
        <f t="shared" si="925"/>
        <v>-0.77513084974897317</v>
      </c>
      <c r="AC2165" s="2">
        <f t="shared" si="926"/>
        <v>-0.5714810751332654</v>
      </c>
      <c r="AD2165" s="2">
        <f t="shared" si="905"/>
        <v>0.54932539250309986</v>
      </c>
      <c r="AE2165" s="25">
        <f t="shared" si="906"/>
        <v>0.32659061923547295</v>
      </c>
      <c r="AI2165" s="20">
        <v>1902</v>
      </c>
      <c r="AJ2165" s="2">
        <f t="shared" si="907"/>
        <v>0.97978456337774211</v>
      </c>
      <c r="AK2165" s="2">
        <f t="shared" si="911"/>
        <v>-4.6024683886034951E-2</v>
      </c>
      <c r="AL2165" s="2">
        <f t="shared" si="912"/>
        <v>-0.14280608119656812</v>
      </c>
      <c r="AM2165" s="2">
        <f t="shared" si="913"/>
        <v>-2.8893440332588786E-2</v>
      </c>
      <c r="AN2165" s="2">
        <f t="shared" si="914"/>
        <v>2.3678940565497745E-2</v>
      </c>
      <c r="AO2165" s="2">
        <f t="shared" si="915"/>
        <v>1.421290847500422E-2</v>
      </c>
      <c r="AP2165" s="2">
        <f t="shared" si="908"/>
        <v>0.95997779063331279</v>
      </c>
      <c r="AQ2165" s="25">
        <f t="shared" si="909"/>
        <v>2.0200676731884677E-4</v>
      </c>
    </row>
    <row r="2166" spans="1:43" x14ac:dyDescent="0.2">
      <c r="A2166" s="20">
        <v>1903</v>
      </c>
      <c r="B2166" s="2">
        <f t="shared" si="910"/>
        <v>0.99790672299677885</v>
      </c>
      <c r="C2166" s="2">
        <f t="shared" si="916"/>
        <v>7.4331333568829219E-2</v>
      </c>
      <c r="D2166" s="2">
        <f t="shared" si="917"/>
        <v>-0.36838162727159451</v>
      </c>
      <c r="E2166" s="2">
        <f t="shared" si="918"/>
        <v>-8.8119048610063908E-2</v>
      </c>
      <c r="F2166" s="2">
        <f t="shared" si="919"/>
        <v>1.3482131637734974E-2</v>
      </c>
      <c r="G2166" s="2">
        <f t="shared" si="920"/>
        <v>3.3446981360768452E-3</v>
      </c>
      <c r="H2166" s="2">
        <f t="shared" si="901"/>
        <v>0.99581782780216987</v>
      </c>
      <c r="I2166" s="25">
        <f t="shared" si="902"/>
        <v>1.1187005621475922E-5</v>
      </c>
      <c r="L2166" s="20">
        <v>1903</v>
      </c>
      <c r="M2166" s="2">
        <f t="shared" si="903"/>
        <v>-0.94346644714848971</v>
      </c>
      <c r="N2166" s="2">
        <f t="shared" si="927"/>
        <v>-3.8010320448946082</v>
      </c>
      <c r="O2166" s="2">
        <f t="shared" si="927"/>
        <v>-6.597213825768252</v>
      </c>
      <c r="P2166" s="2">
        <f t="shared" si="927"/>
        <v>-4.7195473394656648</v>
      </c>
      <c r="Q2166" s="2">
        <f t="shared" si="921"/>
        <v>0.52111776364839257</v>
      </c>
      <c r="R2166" s="2">
        <f t="shared" si="921"/>
        <v>0.87363856166607001</v>
      </c>
      <c r="S2166" s="2">
        <f t="shared" si="928"/>
        <v>0.89012893689499395</v>
      </c>
      <c r="T2166" s="25">
        <f t="shared" si="929"/>
        <v>0.76324433642995959</v>
      </c>
      <c r="W2166" s="20">
        <v>1903</v>
      </c>
      <c r="X2166" s="2">
        <f t="shared" si="904"/>
        <v>0.48537212479681729</v>
      </c>
      <c r="Y2166" s="2">
        <f t="shared" si="922"/>
        <v>0.67226741703229709</v>
      </c>
      <c r="Z2166" s="2">
        <f t="shared" si="923"/>
        <v>6.1532815960999604E-2</v>
      </c>
      <c r="AA2166" s="2">
        <f t="shared" si="924"/>
        <v>-0.21861514935232865</v>
      </c>
      <c r="AB2166" s="2">
        <f t="shared" si="925"/>
        <v>-0.30260997856587601</v>
      </c>
      <c r="AC2166" s="2">
        <f t="shared" si="926"/>
        <v>-0.53618579736941752</v>
      </c>
      <c r="AD2166" s="2">
        <f t="shared" si="905"/>
        <v>0.23558609952977719</v>
      </c>
      <c r="AE2166" s="25">
        <f t="shared" si="906"/>
        <v>0.28749520930067807</v>
      </c>
      <c r="AI2166" s="20">
        <v>1903</v>
      </c>
      <c r="AJ2166" s="2">
        <f t="shared" si="907"/>
        <v>-0.41486014519996733</v>
      </c>
      <c r="AK2166" s="2">
        <f t="shared" si="911"/>
        <v>0.33031374919058387</v>
      </c>
      <c r="AL2166" s="2">
        <f t="shared" si="912"/>
        <v>9.8309960673606075E-2</v>
      </c>
      <c r="AM2166" s="2">
        <f t="shared" si="913"/>
        <v>-2.2790930946021762E-2</v>
      </c>
      <c r="AN2166" s="2">
        <f t="shared" si="914"/>
        <v>-3.2453108147378833E-2</v>
      </c>
      <c r="AO2166" s="2">
        <f t="shared" si="915"/>
        <v>-4.337885503757917E-3</v>
      </c>
      <c r="AP2166" s="2">
        <f t="shared" si="908"/>
        <v>0.17210894007533797</v>
      </c>
      <c r="AQ2166" s="25">
        <f t="shared" si="909"/>
        <v>1.8817250643713076E-5</v>
      </c>
    </row>
    <row r="2167" spans="1:43" x14ac:dyDescent="0.2">
      <c r="A2167" s="20">
        <v>1904</v>
      </c>
      <c r="B2167" s="2">
        <f t="shared" si="910"/>
        <v>0.72157978569591663</v>
      </c>
      <c r="C2167" s="2">
        <f t="shared" si="916"/>
        <v>-0.43543709485944754</v>
      </c>
      <c r="D2167" s="2">
        <f t="shared" si="917"/>
        <v>-0.39404620840590243</v>
      </c>
      <c r="E2167" s="2">
        <f t="shared" si="918"/>
        <v>-7.7770609754691453E-3</v>
      </c>
      <c r="F2167" s="2">
        <f t="shared" si="919"/>
        <v>1.9702327408495021E-2</v>
      </c>
      <c r="G2167" s="2">
        <f t="shared" si="920"/>
        <v>1.2335226344467706E-3</v>
      </c>
      <c r="H2167" s="2">
        <f t="shared" si="901"/>
        <v>0.52067738712496492</v>
      </c>
      <c r="I2167" s="25">
        <f t="shared" si="902"/>
        <v>1.5215780896925013E-6</v>
      </c>
      <c r="L2167" s="20">
        <v>1904</v>
      </c>
      <c r="M2167" s="2">
        <f t="shared" si="903"/>
        <v>-0.65081355444015399</v>
      </c>
      <c r="N2167" s="2">
        <f t="shared" si="927"/>
        <v>-3.8022876992682124</v>
      </c>
      <c r="O2167" s="2">
        <f t="shared" si="927"/>
        <v>-4.2301385682005233</v>
      </c>
      <c r="P2167" s="2">
        <f t="shared" si="927"/>
        <v>0.29308523211697901</v>
      </c>
      <c r="Q2167" s="2">
        <f t="shared" si="921"/>
        <v>1.901122960743056</v>
      </c>
      <c r="R2167" s="2">
        <f t="shared" si="921"/>
        <v>0.48089402429925882</v>
      </c>
      <c r="S2167" s="2">
        <f t="shared" si="928"/>
        <v>0.42355828264302725</v>
      </c>
      <c r="T2167" s="25">
        <f t="shared" si="929"/>
        <v>0.23125906260673612</v>
      </c>
      <c r="W2167" s="20">
        <v>1904</v>
      </c>
      <c r="X2167" s="2">
        <f t="shared" si="904"/>
        <v>-0.96172001579546973</v>
      </c>
      <c r="Y2167" s="2">
        <f t="shared" si="922"/>
        <v>9.0582447579394876E-2</v>
      </c>
      <c r="Z2167" s="2">
        <f t="shared" si="923"/>
        <v>0.48430136111727207</v>
      </c>
      <c r="AA2167" s="2">
        <f t="shared" si="924"/>
        <v>0.36196193337966909</v>
      </c>
      <c r="AB2167" s="2">
        <f t="shared" si="925"/>
        <v>0.91263809175936361</v>
      </c>
      <c r="AC2167" s="2">
        <f t="shared" si="926"/>
        <v>0.81512614774729009</v>
      </c>
      <c r="AD2167" s="2">
        <f t="shared" si="905"/>
        <v>0.92490538878163853</v>
      </c>
      <c r="AE2167" s="25">
        <f t="shared" si="906"/>
        <v>0.66443063674133696</v>
      </c>
      <c r="AI2167" s="20">
        <v>1904</v>
      </c>
      <c r="AJ2167" s="2">
        <f t="shared" si="907"/>
        <v>-0.49149324546807266</v>
      </c>
      <c r="AK2167" s="2">
        <f t="shared" si="911"/>
        <v>-0.34275533700172989</v>
      </c>
      <c r="AL2167" s="2">
        <f t="shared" si="912"/>
        <v>2.7095037808651079E-2</v>
      </c>
      <c r="AM2167" s="2">
        <f t="shared" si="913"/>
        <v>5.5718416982705202E-2</v>
      </c>
      <c r="AN2167" s="2">
        <f t="shared" si="914"/>
        <v>1.45184402407301E-2</v>
      </c>
      <c r="AO2167" s="2">
        <f t="shared" si="915"/>
        <v>-9.1072075441286302E-3</v>
      </c>
      <c r="AP2167" s="2">
        <f t="shared" si="908"/>
        <v>0.24156561034073912</v>
      </c>
      <c r="AQ2167" s="25">
        <f t="shared" si="909"/>
        <v>8.2941229251833436E-5</v>
      </c>
    </row>
    <row r="2168" spans="1:43" x14ac:dyDescent="0.2">
      <c r="A2168" s="20">
        <v>1905</v>
      </c>
      <c r="B2168" s="2">
        <f t="shared" si="910"/>
        <v>0.10588260018705342</v>
      </c>
      <c r="C2168" s="2">
        <f t="shared" si="916"/>
        <v>-0.74041265368310683</v>
      </c>
      <c r="D2168" s="2">
        <f t="shared" si="917"/>
        <v>-0.23438470058510202</v>
      </c>
      <c r="E2168" s="2">
        <f t="shared" si="918"/>
        <v>7.6222599955818066E-2</v>
      </c>
      <c r="F2168" s="2">
        <f t="shared" si="919"/>
        <v>1.6656210741693104E-2</v>
      </c>
      <c r="G2168" s="2">
        <f t="shared" si="920"/>
        <v>-1.4577978364620475E-3</v>
      </c>
      <c r="H2168" s="2">
        <f t="shared" si="901"/>
        <v>1.1211125022371406E-2</v>
      </c>
      <c r="I2168" s="25">
        <f t="shared" si="902"/>
        <v>2.1251745319934265E-6</v>
      </c>
      <c r="L2168" s="20">
        <v>1905</v>
      </c>
      <c r="M2168" s="2">
        <f t="shared" si="903"/>
        <v>0.47181177080883696</v>
      </c>
      <c r="N2168" s="2">
        <f t="shared" si="927"/>
        <v>1.0454551797324008</v>
      </c>
      <c r="O2168" s="2">
        <f t="shared" si="927"/>
        <v>3.531566800371674</v>
      </c>
      <c r="P2168" s="2">
        <f t="shared" si="927"/>
        <v>4.9319507526260624</v>
      </c>
      <c r="Q2168" s="2">
        <f t="shared" si="921"/>
        <v>0.85665553042938347</v>
      </c>
      <c r="R2168" s="2">
        <f t="shared" si="921"/>
        <v>-0.5251272040934255</v>
      </c>
      <c r="S2168" s="2">
        <f t="shared" si="928"/>
        <v>0.2226063470737705</v>
      </c>
      <c r="T2168" s="25">
        <f t="shared" si="929"/>
        <v>0.27575858047897817</v>
      </c>
      <c r="W2168" s="20">
        <v>1905</v>
      </c>
      <c r="X2168" s="2">
        <f t="shared" si="904"/>
        <v>-4.8362520602931801E-2</v>
      </c>
      <c r="Y2168" s="2">
        <f t="shared" si="922"/>
        <v>-0.71342846069724597</v>
      </c>
      <c r="Z2168" s="2">
        <f t="shared" si="923"/>
        <v>-0.28160138337806495</v>
      </c>
      <c r="AA2168" s="2">
        <f t="shared" si="924"/>
        <v>5.4138130426307565E-2</v>
      </c>
      <c r="AB2168" s="2">
        <f t="shared" si="925"/>
        <v>-0.11209659372297867</v>
      </c>
      <c r="AC2168" s="2">
        <f t="shared" si="926"/>
        <v>0.16578906095483587</v>
      </c>
      <c r="AD2168" s="2">
        <f t="shared" si="905"/>
        <v>2.3389333990690027E-3</v>
      </c>
      <c r="AE2168" s="25">
        <f t="shared" si="906"/>
        <v>2.7486012732286281E-2</v>
      </c>
      <c r="AI2168" s="20">
        <v>1905</v>
      </c>
      <c r="AJ2168" s="2">
        <f t="shared" si="907"/>
        <v>0.99334879336265602</v>
      </c>
      <c r="AK2168" s="2">
        <f t="shared" si="911"/>
        <v>7.3110048350481543E-2</v>
      </c>
      <c r="AL2168" s="2">
        <f t="shared" si="912"/>
        <v>-0.13020088071845837</v>
      </c>
      <c r="AM2168" s="2">
        <f t="shared" si="913"/>
        <v>-4.2789770345853677E-2</v>
      </c>
      <c r="AN2168" s="2">
        <f t="shared" si="914"/>
        <v>1.5364871542451038E-2</v>
      </c>
      <c r="AO2168" s="2">
        <f t="shared" si="915"/>
        <v>1.5057089133380833E-2</v>
      </c>
      <c r="AP2168" s="2">
        <f t="shared" si="908"/>
        <v>0.98674182527504473</v>
      </c>
      <c r="AQ2168" s="25">
        <f t="shared" si="909"/>
        <v>2.2671593317057518E-4</v>
      </c>
    </row>
    <row r="2169" spans="1:43" x14ac:dyDescent="0.2">
      <c r="A2169" s="20">
        <v>1906</v>
      </c>
      <c r="B2169" s="2">
        <f t="shared" si="910"/>
        <v>-0.55961282665086454</v>
      </c>
      <c r="C2169" s="2">
        <f t="shared" si="916"/>
        <v>-0.6971605722126919</v>
      </c>
      <c r="D2169" s="2">
        <f t="shared" si="917"/>
        <v>3.5511594282825826E-2</v>
      </c>
      <c r="E2169" s="2">
        <f t="shared" si="918"/>
        <v>0.12437358111687435</v>
      </c>
      <c r="F2169" s="2">
        <f t="shared" si="919"/>
        <v>5.7764179025421771E-3</v>
      </c>
      <c r="G2169" s="2">
        <f t="shared" si="920"/>
        <v>-3.4634932062085092E-3</v>
      </c>
      <c r="H2169" s="2">
        <f t="shared" si="901"/>
        <v>0.31316651575217058</v>
      </c>
      <c r="I2169" s="25">
        <f t="shared" si="902"/>
        <v>1.1995785189452498E-5</v>
      </c>
      <c r="L2169" s="20">
        <v>1906</v>
      </c>
      <c r="M2169" s="2">
        <f t="shared" si="903"/>
        <v>0.9927428620518749</v>
      </c>
      <c r="N2169" s="2">
        <f t="shared" si="927"/>
        <v>4.559945281935927</v>
      </c>
      <c r="O2169" s="2">
        <f t="shared" si="927"/>
        <v>6.7895197993346077</v>
      </c>
      <c r="P2169" s="2">
        <f t="shared" si="927"/>
        <v>3.281175967705213</v>
      </c>
      <c r="Q2169" s="2">
        <f t="shared" si="921"/>
        <v>-1.28029141201025</v>
      </c>
      <c r="R2169" s="2">
        <f t="shared" si="921"/>
        <v>-0.86146185327907365</v>
      </c>
      <c r="S2169" s="2">
        <f t="shared" si="928"/>
        <v>0.98553839015494793</v>
      </c>
      <c r="T2169" s="25">
        <f t="shared" si="929"/>
        <v>0.74211652465501621</v>
      </c>
      <c r="W2169" s="20">
        <v>1906</v>
      </c>
      <c r="X2169" s="2">
        <f t="shared" si="904"/>
        <v>0.98369614776660963</v>
      </c>
      <c r="Y2169" s="2">
        <f t="shared" si="922"/>
        <v>0.23360243378882883</v>
      </c>
      <c r="Z2169" s="2">
        <f t="shared" si="923"/>
        <v>-0.3563405127732836</v>
      </c>
      <c r="AA2169" s="2">
        <f t="shared" si="924"/>
        <v>-0.38656252665091573</v>
      </c>
      <c r="AB2169" s="2">
        <f t="shared" si="925"/>
        <v>-0.861700929955724</v>
      </c>
      <c r="AC2169" s="2">
        <f t="shared" si="926"/>
        <v>-0.89046139159956417</v>
      </c>
      <c r="AD2169" s="2">
        <f t="shared" si="905"/>
        <v>0.96765811113086753</v>
      </c>
      <c r="AE2169" s="25">
        <f t="shared" si="906"/>
        <v>0.79292148992943234</v>
      </c>
      <c r="AI2169" s="20">
        <v>1906</v>
      </c>
      <c r="AJ2169" s="2">
        <f t="shared" si="907"/>
        <v>-0.67768050396864921</v>
      </c>
      <c r="AK2169" s="2">
        <f t="shared" si="911"/>
        <v>0.256704646728311</v>
      </c>
      <c r="AL2169" s="2">
        <f t="shared" si="912"/>
        <v>0.12615168973289009</v>
      </c>
      <c r="AM2169" s="2">
        <f t="shared" si="913"/>
        <v>-5.3547616711687321E-3</v>
      </c>
      <c r="AN2169" s="2">
        <f t="shared" si="914"/>
        <v>-3.2602928379086168E-2</v>
      </c>
      <c r="AO2169" s="2">
        <f t="shared" si="915"/>
        <v>-8.6150200110086898E-3</v>
      </c>
      <c r="AP2169" s="2">
        <f t="shared" si="908"/>
        <v>0.45925086545920235</v>
      </c>
      <c r="AQ2169" s="25">
        <f t="shared" si="909"/>
        <v>7.4218569790080163E-5</v>
      </c>
    </row>
    <row r="2170" spans="1:43" x14ac:dyDescent="0.2">
      <c r="A2170" s="20">
        <v>1907</v>
      </c>
      <c r="B2170" s="2">
        <f t="shared" si="910"/>
        <v>-0.96191359692345169</v>
      </c>
      <c r="C2170" s="2">
        <f t="shared" si="916"/>
        <v>-0.32602298019617648</v>
      </c>
      <c r="D2170" s="2">
        <f t="shared" si="917"/>
        <v>0.28870623147562352</v>
      </c>
      <c r="E2170" s="2">
        <f t="shared" si="918"/>
        <v>0.11402972368787127</v>
      </c>
      <c r="F2170" s="2">
        <f t="shared" si="919"/>
        <v>-7.8201145351714414E-3</v>
      </c>
      <c r="G2170" s="2">
        <f t="shared" si="920"/>
        <v>-3.840253602502253E-3</v>
      </c>
      <c r="H2170" s="2">
        <f t="shared" si="901"/>
        <v>0.92527776794621264</v>
      </c>
      <c r="I2170" s="25">
        <f t="shared" si="902"/>
        <v>1.4747547731531532E-5</v>
      </c>
      <c r="L2170" s="20">
        <v>1907</v>
      </c>
      <c r="M2170" s="2">
        <f t="shared" si="903"/>
        <v>0.24764437772278614</v>
      </c>
      <c r="N2170" s="2">
        <f t="shared" si="927"/>
        <v>2.2592078860651088</v>
      </c>
      <c r="O2170" s="2">
        <f t="shared" si="927"/>
        <v>1.3889034965518636</v>
      </c>
      <c r="P2170" s="2">
        <f t="shared" si="927"/>
        <v>-2.5540316412251389</v>
      </c>
      <c r="Q2170" s="2">
        <f t="shared" si="921"/>
        <v>-1.7845025726929804</v>
      </c>
      <c r="R2170" s="2">
        <f t="shared" si="921"/>
        <v>-9.9187561349595693E-2</v>
      </c>
      <c r="S2170" s="2">
        <f t="shared" si="928"/>
        <v>6.1327737817705973E-2</v>
      </c>
      <c r="T2170" s="25">
        <f t="shared" si="929"/>
        <v>9.8381723264798094E-3</v>
      </c>
      <c r="W2170" s="20">
        <v>1907</v>
      </c>
      <c r="X2170" s="2">
        <f t="shared" si="904"/>
        <v>-0.39863313002518808</v>
      </c>
      <c r="Y2170" s="2">
        <f t="shared" si="922"/>
        <v>0.60727853613293326</v>
      </c>
      <c r="Z2170" s="2">
        <f t="shared" si="923"/>
        <v>0.44352400523030971</v>
      </c>
      <c r="AA2170" s="2">
        <f t="shared" si="924"/>
        <v>0.12151750114356338</v>
      </c>
      <c r="AB2170" s="2">
        <f t="shared" si="925"/>
        <v>0.50365710629281313</v>
      </c>
      <c r="AC2170" s="2">
        <f t="shared" si="926"/>
        <v>0.23884032587464493</v>
      </c>
      <c r="AD2170" s="2">
        <f t="shared" si="905"/>
        <v>0.1589083723536785</v>
      </c>
      <c r="AE2170" s="25">
        <f t="shared" si="906"/>
        <v>5.7044701263906587E-2</v>
      </c>
      <c r="AI2170" s="20">
        <v>1907</v>
      </c>
      <c r="AJ2170" s="2">
        <f t="shared" si="907"/>
        <v>-0.19571732590731902</v>
      </c>
      <c r="AK2170" s="2">
        <f t="shared" si="911"/>
        <v>-0.37525199115840158</v>
      </c>
      <c r="AL2170" s="2">
        <f t="shared" si="912"/>
        <v>-1.8279939983870178E-2</v>
      </c>
      <c r="AM2170" s="2">
        <f t="shared" si="913"/>
        <v>4.9092336798172015E-2</v>
      </c>
      <c r="AN2170" s="2">
        <f t="shared" si="914"/>
        <v>2.3008848011252345E-2</v>
      </c>
      <c r="AO2170" s="2">
        <f t="shared" si="915"/>
        <v>-4.9171913301249964E-3</v>
      </c>
      <c r="AP2170" s="2">
        <f t="shared" si="908"/>
        <v>3.8305271660311731E-2</v>
      </c>
      <c r="AQ2170" s="25">
        <f t="shared" si="909"/>
        <v>2.4178770577056429E-5</v>
      </c>
    </row>
    <row r="2171" spans="1:43" x14ac:dyDescent="0.2">
      <c r="A2171" s="20">
        <v>1908</v>
      </c>
      <c r="B2171" s="2">
        <f t="shared" si="910"/>
        <v>-0.9118113722483242</v>
      </c>
      <c r="C2171" s="2">
        <f t="shared" si="916"/>
        <v>0.19844831365611451</v>
      </c>
      <c r="D2171" s="2">
        <f t="shared" si="917"/>
        <v>0.40611781684611697</v>
      </c>
      <c r="E2171" s="2">
        <f t="shared" si="918"/>
        <v>5.0055905444898879E-2</v>
      </c>
      <c r="F2171" s="2">
        <f t="shared" si="919"/>
        <v>-1.7738724914284763E-2</v>
      </c>
      <c r="G2171" s="2">
        <f t="shared" si="920"/>
        <v>-2.4108827238716731E-3</v>
      </c>
      <c r="H2171" s="2">
        <f t="shared" si="901"/>
        <v>0.83139997856137204</v>
      </c>
      <c r="I2171" s="25">
        <f t="shared" si="902"/>
        <v>5.8123555082628983E-6</v>
      </c>
      <c r="L2171" s="20">
        <v>1908</v>
      </c>
      <c r="M2171" s="2">
        <f t="shared" si="903"/>
        <v>-0.81327114081093232</v>
      </c>
      <c r="N2171" s="2">
        <f t="shared" si="927"/>
        <v>-2.9226622889548</v>
      </c>
      <c r="O2171" s="2">
        <f t="shared" si="927"/>
        <v>-5.7829598949439607</v>
      </c>
      <c r="P2171" s="2">
        <f t="shared" si="927"/>
        <v>-5.1321223084586247</v>
      </c>
      <c r="Q2171" s="2">
        <f t="shared" si="921"/>
        <v>-1.2965278187471285E-2</v>
      </c>
      <c r="R2171" s="2">
        <f t="shared" si="921"/>
        <v>0.78957908927376819</v>
      </c>
      <c r="S2171" s="2">
        <f t="shared" si="928"/>
        <v>0.66140994847591528</v>
      </c>
      <c r="T2171" s="25">
        <f t="shared" si="929"/>
        <v>0.62343513821839314</v>
      </c>
      <c r="W2171" s="20">
        <v>1908</v>
      </c>
      <c r="X2171" s="2">
        <f t="shared" si="904"/>
        <v>-0.80255558345498124</v>
      </c>
      <c r="Y2171" s="2">
        <f t="shared" si="922"/>
        <v>-0.50955234473182442</v>
      </c>
      <c r="Z2171" s="2">
        <f t="shared" si="923"/>
        <v>0.15480134670330115</v>
      </c>
      <c r="AA2171" s="2">
        <f t="shared" si="924"/>
        <v>0.33134446504752646</v>
      </c>
      <c r="AB2171" s="2">
        <f t="shared" si="925"/>
        <v>0.63283703084215381</v>
      </c>
      <c r="AC2171" s="2">
        <f t="shared" si="926"/>
        <v>0.78193134692776634</v>
      </c>
      <c r="AD2171" s="2">
        <f t="shared" si="905"/>
        <v>0.64409546453476541</v>
      </c>
      <c r="AE2171" s="25">
        <f t="shared" si="906"/>
        <v>0.61141663130827084</v>
      </c>
      <c r="AI2171" s="20">
        <v>1908</v>
      </c>
      <c r="AJ2171" s="2">
        <f t="shared" si="907"/>
        <v>0.90804023389396338</v>
      </c>
      <c r="AK2171" s="2">
        <f t="shared" si="911"/>
        <v>0.18496778537002251</v>
      </c>
      <c r="AL2171" s="2">
        <f t="shared" si="912"/>
        <v>-0.10463615952526339</v>
      </c>
      <c r="AM2171" s="2">
        <f t="shared" si="913"/>
        <v>-5.2427028437950079E-2</v>
      </c>
      <c r="AN2171" s="2">
        <f t="shared" si="914"/>
        <v>5.5214628561636413E-3</v>
      </c>
      <c r="AO2171" s="2">
        <f t="shared" si="915"/>
        <v>1.4402565193997026E-2</v>
      </c>
      <c r="AP2171" s="2">
        <f t="shared" si="908"/>
        <v>0.82453706637020374</v>
      </c>
      <c r="AQ2171" s="25">
        <f t="shared" si="909"/>
        <v>2.0743388416733459E-4</v>
      </c>
    </row>
    <row r="2172" spans="1:43" x14ac:dyDescent="0.2">
      <c r="A2172" s="20">
        <v>1909</v>
      </c>
      <c r="B2172" s="2">
        <f t="shared" si="910"/>
        <v>-0.43287001175905326</v>
      </c>
      <c r="C2172" s="2">
        <f t="shared" si="916"/>
        <v>0.62958626475551638</v>
      </c>
      <c r="D2172" s="2">
        <f t="shared" si="917"/>
        <v>0.33252584718790623</v>
      </c>
      <c r="E2172" s="2">
        <f t="shared" si="918"/>
        <v>-3.7459987273938303E-2</v>
      </c>
      <c r="F2172" s="2">
        <f t="shared" si="919"/>
        <v>-1.9314535791039502E-2</v>
      </c>
      <c r="G2172" s="2">
        <f t="shared" si="920"/>
        <v>1.52363970850747E-4</v>
      </c>
      <c r="H2172" s="2">
        <f t="shared" si="901"/>
        <v>0.18737644708028292</v>
      </c>
      <c r="I2172" s="25">
        <f t="shared" si="902"/>
        <v>2.321477961340728E-8</v>
      </c>
      <c r="L2172" s="20">
        <v>1909</v>
      </c>
      <c r="M2172" s="2">
        <f t="shared" si="903"/>
        <v>-0.83703458645292605</v>
      </c>
      <c r="N2172" s="2">
        <f t="shared" si="927"/>
        <v>-4.377306574303705</v>
      </c>
      <c r="O2172" s="2">
        <f t="shared" si="927"/>
        <v>-5.5799042200728941</v>
      </c>
      <c r="P2172" s="2">
        <f t="shared" si="927"/>
        <v>-1.1652969895602161</v>
      </c>
      <c r="Q2172" s="2">
        <f t="shared" si="921"/>
        <v>1.7751064345126291</v>
      </c>
      <c r="R2172" s="2">
        <f t="shared" si="921"/>
        <v>0.67140777289154241</v>
      </c>
      <c r="S2172" s="2">
        <f t="shared" si="928"/>
        <v>0.70062689891842089</v>
      </c>
      <c r="T2172" s="25">
        <f t="shared" si="929"/>
        <v>0.45078839749918098</v>
      </c>
      <c r="W2172" s="20">
        <v>1909</v>
      </c>
      <c r="X2172" s="2">
        <f t="shared" si="904"/>
        <v>0.76331774936268115</v>
      </c>
      <c r="Y2172" s="2">
        <f t="shared" si="922"/>
        <v>-0.37573581597518835</v>
      </c>
      <c r="Z2172" s="2">
        <f t="shared" si="923"/>
        <v>-0.51386638569496312</v>
      </c>
      <c r="AA2172" s="2">
        <f t="shared" si="924"/>
        <v>-0.272081814191103</v>
      </c>
      <c r="AB2172" s="2">
        <f t="shared" si="925"/>
        <v>-0.79122090430619185</v>
      </c>
      <c r="AC2172" s="2">
        <f t="shared" si="926"/>
        <v>-0.59415320573099106</v>
      </c>
      <c r="AD2172" s="2">
        <f t="shared" si="905"/>
        <v>0.58265398649210898</v>
      </c>
      <c r="AE2172" s="25">
        <f t="shared" si="906"/>
        <v>0.35301803188041342</v>
      </c>
      <c r="AI2172" s="20">
        <v>1909</v>
      </c>
      <c r="AJ2172" s="2">
        <f t="shared" si="907"/>
        <v>-0.87304805841121969</v>
      </c>
      <c r="AK2172" s="2">
        <f t="shared" si="911"/>
        <v>0.15754449446528124</v>
      </c>
      <c r="AL2172" s="2">
        <f t="shared" si="912"/>
        <v>0.14143693355510858</v>
      </c>
      <c r="AM2172" s="2">
        <f t="shared" si="913"/>
        <v>1.2614392821664659E-2</v>
      </c>
      <c r="AN2172" s="2">
        <f t="shared" si="914"/>
        <v>-2.950762213069491E-2</v>
      </c>
      <c r="AO2172" s="2">
        <f t="shared" si="915"/>
        <v>-1.2034660085822328E-2</v>
      </c>
      <c r="AP2172" s="2">
        <f t="shared" si="908"/>
        <v>0.76221291229560051</v>
      </c>
      <c r="AQ2172" s="25">
        <f t="shared" si="909"/>
        <v>1.4483304338128508E-4</v>
      </c>
    </row>
    <row r="2173" spans="1:43" x14ac:dyDescent="0.2">
      <c r="A2173" s="20">
        <v>1910</v>
      </c>
      <c r="B2173" s="2">
        <f t="shared" si="910"/>
        <v>0.24965687904103656</v>
      </c>
      <c r="C2173" s="2">
        <f t="shared" si="916"/>
        <v>0.76461995798370785</v>
      </c>
      <c r="D2173" s="2">
        <f t="shared" si="917"/>
        <v>0.10254177573756926</v>
      </c>
      <c r="E2173" s="2">
        <f t="shared" si="918"/>
        <v>-0.1073578626493949</v>
      </c>
      <c r="F2173" s="2">
        <f t="shared" si="919"/>
        <v>-1.1806418687341703E-2</v>
      </c>
      <c r="G2173" s="2">
        <f t="shared" si="920"/>
        <v>2.6439515092918243E-3</v>
      </c>
      <c r="H2173" s="2">
        <f t="shared" si="901"/>
        <v>6.2328557252510762E-2</v>
      </c>
      <c r="I2173" s="25">
        <f t="shared" si="902"/>
        <v>6.9904795834865158E-6</v>
      </c>
      <c r="L2173" s="20">
        <v>1910</v>
      </c>
      <c r="M2173" s="2">
        <f t="shared" si="903"/>
        <v>0.20665919447830675</v>
      </c>
      <c r="N2173" s="2">
        <f t="shared" si="927"/>
        <v>-0.24963967288653727</v>
      </c>
      <c r="O2173" s="2">
        <f t="shared" si="927"/>
        <v>1.7391167681829391</v>
      </c>
      <c r="P2173" s="2">
        <f t="shared" si="927"/>
        <v>4.2876135075877038</v>
      </c>
      <c r="Q2173" s="2">
        <f t="shared" si="921"/>
        <v>1.2994124413216261</v>
      </c>
      <c r="R2173" s="2">
        <f t="shared" si="921"/>
        <v>-0.30299946342745498</v>
      </c>
      <c r="S2173" s="2">
        <f t="shared" si="928"/>
        <v>4.2708022662422608E-2</v>
      </c>
      <c r="T2173" s="25">
        <f t="shared" si="929"/>
        <v>9.1808674837325632E-2</v>
      </c>
      <c r="W2173" s="20">
        <v>1910</v>
      </c>
      <c r="X2173" s="2">
        <f t="shared" si="904"/>
        <v>0.4557008003118877</v>
      </c>
      <c r="Y2173" s="2">
        <f t="shared" si="922"/>
        <v>0.68028827361336042</v>
      </c>
      <c r="Z2173" s="2">
        <f t="shared" si="923"/>
        <v>7.8701691741150631E-2</v>
      </c>
      <c r="AA2173" s="2">
        <f t="shared" si="924"/>
        <v>-0.20770934882331415</v>
      </c>
      <c r="AB2173" s="2">
        <f t="shared" si="925"/>
        <v>-0.27330293719550625</v>
      </c>
      <c r="AC2173" s="2">
        <f t="shared" si="926"/>
        <v>-0.51194564110638074</v>
      </c>
      <c r="AD2173" s="2">
        <f t="shared" si="905"/>
        <v>0.20766321940489496</v>
      </c>
      <c r="AE2173" s="25">
        <f t="shared" si="906"/>
        <v>0.26208833944782317</v>
      </c>
      <c r="AI2173" s="20">
        <v>1910</v>
      </c>
      <c r="AJ2173" s="2">
        <f t="shared" si="907"/>
        <v>0.11953928169100601</v>
      </c>
      <c r="AK2173" s="2">
        <f t="shared" si="911"/>
        <v>-0.37039800739093104</v>
      </c>
      <c r="AL2173" s="2">
        <f t="shared" si="912"/>
        <v>-6.1835427311890227E-2</v>
      </c>
      <c r="AM2173" s="2">
        <f t="shared" si="913"/>
        <v>3.7579859899875917E-2</v>
      </c>
      <c r="AN2173" s="2">
        <f t="shared" si="914"/>
        <v>2.9209074326955735E-2</v>
      </c>
      <c r="AO2173" s="2">
        <f t="shared" si="915"/>
        <v>-2.3774338129643941E-4</v>
      </c>
      <c r="AP2173" s="2">
        <f t="shared" si="908"/>
        <v>1.4289639867201685E-2</v>
      </c>
      <c r="AQ2173" s="25">
        <f t="shared" si="909"/>
        <v>5.6521915350264175E-8</v>
      </c>
    </row>
    <row r="2174" spans="1:43" x14ac:dyDescent="0.2">
      <c r="A2174" s="20">
        <v>1911</v>
      </c>
      <c r="B2174" s="2">
        <f t="shared" si="910"/>
        <v>0.81476623863163755</v>
      </c>
      <c r="C2174" s="2">
        <f t="shared" si="916"/>
        <v>0.54004093745569448</v>
      </c>
      <c r="D2174" s="2">
        <f t="shared" si="917"/>
        <v>-0.17566929510157556</v>
      </c>
      <c r="E2174" s="2">
        <f t="shared" si="918"/>
        <v>-0.12676365770793407</v>
      </c>
      <c r="F2174" s="2">
        <f t="shared" si="919"/>
        <v>1.2544416054590876E-3</v>
      </c>
      <c r="G2174" s="2">
        <f t="shared" si="920"/>
        <v>3.8920473400804213E-3</v>
      </c>
      <c r="H2174" s="2">
        <f t="shared" si="901"/>
        <v>0.66384402361394657</v>
      </c>
      <c r="I2174" s="25">
        <f t="shared" si="902"/>
        <v>1.5148032497427083E-5</v>
      </c>
      <c r="L2174" s="20">
        <v>1911</v>
      </c>
      <c r="M2174" s="2">
        <f t="shared" si="903"/>
        <v>0.98680370975898213</v>
      </c>
      <c r="N2174" s="2">
        <f t="shared" si="927"/>
        <v>4.1963888317128051</v>
      </c>
      <c r="O2174" s="2">
        <f t="shared" si="927"/>
        <v>6.8402691138558582</v>
      </c>
      <c r="P2174" s="2">
        <f t="shared" si="927"/>
        <v>4.2725969949068263</v>
      </c>
      <c r="Q2174" s="2">
        <f t="shared" si="921"/>
        <v>-0.83340208575993313</v>
      </c>
      <c r="R2174" s="2">
        <f t="shared" si="921"/>
        <v>-0.89099618324195606</v>
      </c>
      <c r="S2174" s="2">
        <f t="shared" si="928"/>
        <v>0.97378156159408946</v>
      </c>
      <c r="T2174" s="25">
        <f t="shared" si="929"/>
        <v>0.79387419855173336</v>
      </c>
      <c r="W2174" s="20">
        <v>1911</v>
      </c>
      <c r="X2174" s="2">
        <f t="shared" si="904"/>
        <v>-0.97039010213090293</v>
      </c>
      <c r="Y2174" s="2">
        <f t="shared" si="922"/>
        <v>6.6609974454864329E-2</v>
      </c>
      <c r="Z2174" s="2">
        <f t="shared" si="923"/>
        <v>0.47810400725594304</v>
      </c>
      <c r="AA2174" s="2">
        <f t="shared" si="924"/>
        <v>0.36646581247109766</v>
      </c>
      <c r="AB2174" s="2">
        <f t="shared" si="925"/>
        <v>0.91541090393938152</v>
      </c>
      <c r="AC2174" s="2">
        <f t="shared" si="926"/>
        <v>0.82678344978771934</v>
      </c>
      <c r="AD2174" s="2">
        <f t="shared" si="905"/>
        <v>0.94165695031362417</v>
      </c>
      <c r="AE2174" s="25">
        <f t="shared" si="906"/>
        <v>0.6835708728428822</v>
      </c>
      <c r="AI2174" s="20">
        <v>1911</v>
      </c>
      <c r="AJ2174" s="2">
        <f t="shared" si="907"/>
        <v>0.7323500567485185</v>
      </c>
      <c r="AK2174" s="2">
        <f t="shared" si="911"/>
        <v>0.27841478789159502</v>
      </c>
      <c r="AL2174" s="2">
        <f t="shared" si="912"/>
        <v>-6.8656497437086253E-2</v>
      </c>
      <c r="AM2174" s="2">
        <f t="shared" si="913"/>
        <v>-5.6845971896069311E-2</v>
      </c>
      <c r="AN2174" s="2">
        <f t="shared" si="914"/>
        <v>-4.8715236200705808E-3</v>
      </c>
      <c r="AO2174" s="2">
        <f t="shared" si="915"/>
        <v>1.231448457678715E-2</v>
      </c>
      <c r="AP2174" s="2">
        <f t="shared" si="908"/>
        <v>0.53633660561955832</v>
      </c>
      <c r="AQ2174" s="25">
        <f t="shared" si="909"/>
        <v>1.5164653039192858E-4</v>
      </c>
    </row>
    <row r="2175" spans="1:43" x14ac:dyDescent="0.2">
      <c r="A2175" s="20">
        <v>1912</v>
      </c>
      <c r="B2175" s="2">
        <f t="shared" si="910"/>
        <v>0.9966783051202901</v>
      </c>
      <c r="C2175" s="2">
        <f t="shared" si="916"/>
        <v>6.1472225669821676E-2</v>
      </c>
      <c r="D2175" s="2">
        <f t="shared" si="917"/>
        <v>-0.37126035154603942</v>
      </c>
      <c r="E2175" s="2">
        <f t="shared" si="918"/>
        <v>-8.6550523809659413E-2</v>
      </c>
      <c r="F2175" s="2">
        <f t="shared" si="919"/>
        <v>1.3725318410004104E-2</v>
      </c>
      <c r="G2175" s="2">
        <f t="shared" si="920"/>
        <v>3.309652491922826E-3</v>
      </c>
      <c r="H2175" s="2">
        <f t="shared" si="901"/>
        <v>0.99336764389745413</v>
      </c>
      <c r="I2175" s="25">
        <f t="shared" si="902"/>
        <v>1.0953799617290972E-5</v>
      </c>
      <c r="L2175" s="20">
        <v>1912</v>
      </c>
      <c r="M2175" s="2">
        <f t="shared" si="903"/>
        <v>0.50849275827666807</v>
      </c>
      <c r="N2175" s="2">
        <f t="shared" si="927"/>
        <v>3.2908277408273396</v>
      </c>
      <c r="O2175" s="2">
        <f t="shared" si="927"/>
        <v>3.2181323440429042</v>
      </c>
      <c r="P2175" s="2">
        <f t="shared" si="927"/>
        <v>-1.1911962018713009</v>
      </c>
      <c r="Q2175" s="2">
        <f t="shared" si="921"/>
        <v>-1.9033918580658997</v>
      </c>
      <c r="R2175" s="2">
        <f t="shared" si="921"/>
        <v>-0.34271928898621234</v>
      </c>
      <c r="S2175" s="2">
        <f t="shared" si="928"/>
        <v>0.25856488521981397</v>
      </c>
      <c r="T2175" s="25">
        <f t="shared" si="929"/>
        <v>0.11745651104321493</v>
      </c>
      <c r="W2175" s="20">
        <v>1912</v>
      </c>
      <c r="X2175" s="2">
        <f t="shared" si="904"/>
        <v>-1.475147256483892E-2</v>
      </c>
      <c r="Y2175" s="2">
        <f t="shared" si="922"/>
        <v>-0.71055612506072907</v>
      </c>
      <c r="Z2175" s="2">
        <f t="shared" si="923"/>
        <v>-0.29595415560060556</v>
      </c>
      <c r="AA2175" s="2">
        <f t="shared" si="924"/>
        <v>4.1185748369656411E-2</v>
      </c>
      <c r="AB2175" s="2">
        <f t="shared" si="925"/>
        <v>-0.14266361256432586</v>
      </c>
      <c r="AC2175" s="2">
        <f t="shared" si="926"/>
        <v>0.13625177780769149</v>
      </c>
      <c r="AD2175" s="2">
        <f t="shared" si="905"/>
        <v>2.1760594283119536E-4</v>
      </c>
      <c r="AE2175" s="25">
        <f t="shared" si="906"/>
        <v>1.8564546955756531E-2</v>
      </c>
      <c r="AI2175" s="20">
        <v>1912</v>
      </c>
      <c r="AJ2175" s="2">
        <f t="shared" si="907"/>
        <v>-0.98151693492873149</v>
      </c>
      <c r="AK2175" s="2">
        <f t="shared" si="911"/>
        <v>4.2703179921473648E-2</v>
      </c>
      <c r="AL2175" s="2">
        <f t="shared" si="912"/>
        <v>0.14264427820934128</v>
      </c>
      <c r="AM2175" s="2">
        <f t="shared" si="913"/>
        <v>2.9327976044960079E-2</v>
      </c>
      <c r="AN2175" s="2">
        <f t="shared" si="914"/>
        <v>-2.3475280140796161E-2</v>
      </c>
      <c r="AO2175" s="2">
        <f t="shared" si="915"/>
        <v>-1.4256432482551812E-2</v>
      </c>
      <c r="AP2175" s="2">
        <f t="shared" si="908"/>
        <v>0.96337549355189167</v>
      </c>
      <c r="AQ2175" s="25">
        <f t="shared" si="909"/>
        <v>2.0324586712955843E-4</v>
      </c>
    </row>
    <row r="2176" spans="1:43" x14ac:dyDescent="0.2">
      <c r="A2176" s="20">
        <v>1913</v>
      </c>
      <c r="B2176" s="2">
        <f t="shared" si="910"/>
        <v>0.70983699118270283</v>
      </c>
      <c r="C2176" s="2">
        <f t="shared" si="916"/>
        <v>-0.44600783437852853</v>
      </c>
      <c r="D2176" s="2">
        <f t="shared" si="917"/>
        <v>-0.39224186355537533</v>
      </c>
      <c r="E2176" s="2">
        <f t="shared" si="918"/>
        <v>-5.6313261744790483E-3</v>
      </c>
      <c r="F2176" s="2">
        <f t="shared" si="919"/>
        <v>1.9740963502252431E-2</v>
      </c>
      <c r="G2176" s="2">
        <f t="shared" si="920"/>
        <v>1.1706763620100587E-3</v>
      </c>
      <c r="H2176" s="2">
        <f t="shared" si="901"/>
        <v>0.50386855405131248</v>
      </c>
      <c r="I2176" s="25">
        <f t="shared" si="902"/>
        <v>1.3704831445691061E-6</v>
      </c>
      <c r="L2176" s="20">
        <v>1913</v>
      </c>
      <c r="M2176" s="2">
        <f t="shared" si="903"/>
        <v>-0.61829112164531652</v>
      </c>
      <c r="N2176" s="2">
        <f t="shared" si="927"/>
        <v>-1.8114749306412818</v>
      </c>
      <c r="O2176" s="2">
        <f t="shared" si="927"/>
        <v>-4.5080386942635755</v>
      </c>
      <c r="P2176" s="2">
        <f t="shared" si="927"/>
        <v>-5.1358753566092474</v>
      </c>
      <c r="Q2176" s="2">
        <f t="shared" si="921"/>
        <v>-0.54601551339592513</v>
      </c>
      <c r="R2176" s="2">
        <f t="shared" si="921"/>
        <v>0.64262219929618725</v>
      </c>
      <c r="S2176" s="2">
        <f t="shared" si="928"/>
        <v>0.38228391110542359</v>
      </c>
      <c r="T2176" s="25">
        <f t="shared" si="929"/>
        <v>0.41296329102826862</v>
      </c>
      <c r="W2176" s="20">
        <v>1913</v>
      </c>
      <c r="X2176" s="2">
        <f t="shared" si="904"/>
        <v>0.97709323306387641</v>
      </c>
      <c r="Y2176" s="2">
        <f t="shared" si="922"/>
        <v>0.25626970556662027</v>
      </c>
      <c r="Z2176" s="2">
        <f t="shared" si="923"/>
        <v>-0.34362119908475808</v>
      </c>
      <c r="AA2176" s="2">
        <f t="shared" si="924"/>
        <v>-0.38518078907325359</v>
      </c>
      <c r="AB2176" s="2">
        <f t="shared" si="925"/>
        <v>-0.85058396071719033</v>
      </c>
      <c r="AC2176" s="2">
        <f t="shared" si="926"/>
        <v>-0.88869682843485043</v>
      </c>
      <c r="AD2176" s="2">
        <f t="shared" si="905"/>
        <v>0.95471118609921868</v>
      </c>
      <c r="AE2176" s="25">
        <f t="shared" si="906"/>
        <v>0.78978205287016201</v>
      </c>
      <c r="AI2176" s="20">
        <v>1913</v>
      </c>
      <c r="AJ2176" s="2">
        <f t="shared" si="907"/>
        <v>0.42289756887239471</v>
      </c>
      <c r="AK2176" s="2">
        <f t="shared" si="911"/>
        <v>-0.32867652607946068</v>
      </c>
      <c r="AL2176" s="2">
        <f t="shared" si="912"/>
        <v>-9.9236136755006268E-2</v>
      </c>
      <c r="AM2176" s="2">
        <f t="shared" si="913"/>
        <v>2.2326878557455479E-2</v>
      </c>
      <c r="AN2176" s="2">
        <f t="shared" si="914"/>
        <v>3.2501980801491012E-2</v>
      </c>
      <c r="AO2176" s="2">
        <f t="shared" si="915"/>
        <v>4.4653683113639589E-3</v>
      </c>
      <c r="AP2176" s="2">
        <f t="shared" si="908"/>
        <v>0.17884235375818183</v>
      </c>
      <c r="AQ2176" s="25">
        <f t="shared" si="909"/>
        <v>1.9939514156133413E-5</v>
      </c>
    </row>
    <row r="2177" spans="1:43" x14ac:dyDescent="0.2">
      <c r="A2177" s="20">
        <v>1914</v>
      </c>
      <c r="B2177" s="2">
        <f t="shared" si="910"/>
        <v>8.9148248782905504E-2</v>
      </c>
      <c r="C2177" s="2">
        <f t="shared" si="916"/>
        <v>-0.7437234408540272</v>
      </c>
      <c r="D2177" s="2">
        <f t="shared" si="917"/>
        <v>-0.2287458981864029</v>
      </c>
      <c r="E2177" s="2">
        <f t="shared" si="918"/>
        <v>7.7936372152483696E-2</v>
      </c>
      <c r="F2177" s="2">
        <f t="shared" si="919"/>
        <v>1.6472124998377649E-2</v>
      </c>
      <c r="G2177" s="2">
        <f t="shared" si="920"/>
        <v>-1.5188871532574263E-3</v>
      </c>
      <c r="H2177" s="2">
        <f t="shared" si="901"/>
        <v>7.947410261058812E-3</v>
      </c>
      <c r="I2177" s="25">
        <f t="shared" si="902"/>
        <v>2.3070181843304483E-6</v>
      </c>
      <c r="L2177" s="20">
        <v>1914</v>
      </c>
      <c r="M2177" s="2">
        <f t="shared" si="903"/>
        <v>-0.95657792318139911</v>
      </c>
      <c r="N2177" s="2">
        <f t="shared" si="927"/>
        <v>-4.6036317171432284</v>
      </c>
      <c r="O2177" s="2">
        <f t="shared" si="927"/>
        <v>-6.4851779007374342</v>
      </c>
      <c r="P2177" s="2">
        <f t="shared" si="927"/>
        <v>-2.5308523211146623</v>
      </c>
      <c r="Q2177" s="2">
        <f t="shared" si="921"/>
        <v>1.5076859473787438</v>
      </c>
      <c r="R2177" s="2">
        <f t="shared" si="921"/>
        <v>0.80843756321385274</v>
      </c>
      <c r="S2177" s="2">
        <f t="shared" si="928"/>
        <v>0.91504132311803865</v>
      </c>
      <c r="T2177" s="25">
        <f t="shared" si="929"/>
        <v>0.65357129361515209</v>
      </c>
      <c r="W2177" s="20">
        <v>1914</v>
      </c>
      <c r="X2177" s="2">
        <f t="shared" si="904"/>
        <v>-0.42924378596061408</v>
      </c>
      <c r="Y2177" s="2">
        <f t="shared" si="922"/>
        <v>0.59410609723845698</v>
      </c>
      <c r="Z2177" s="2">
        <f t="shared" si="923"/>
        <v>0.45209706802669569</v>
      </c>
      <c r="AA2177" s="2">
        <f t="shared" si="924"/>
        <v>0.13384201585632574</v>
      </c>
      <c r="AB2177" s="2">
        <f t="shared" si="925"/>
        <v>0.52917252773889945</v>
      </c>
      <c r="AC2177" s="2">
        <f t="shared" si="926"/>
        <v>0.26757578412730654</v>
      </c>
      <c r="AD2177" s="2">
        <f t="shared" si="905"/>
        <v>0.18425022778580147</v>
      </c>
      <c r="AE2177" s="25">
        <f t="shared" si="906"/>
        <v>7.1596800251342949E-2</v>
      </c>
      <c r="AI2177" s="20">
        <v>1914</v>
      </c>
      <c r="AJ2177" s="2">
        <f t="shared" si="907"/>
        <v>0.4837655513969083</v>
      </c>
      <c r="AK2177" s="2">
        <f t="shared" si="911"/>
        <v>0.34414982570608826</v>
      </c>
      <c r="AL2177" s="2">
        <f t="shared" si="912"/>
        <v>-2.5843123504117445E-2</v>
      </c>
      <c r="AM2177" s="2">
        <f t="shared" si="913"/>
        <v>-5.5606761996833051E-2</v>
      </c>
      <c r="AN2177" s="2">
        <f t="shared" si="914"/>
        <v>-1.4779623888517449E-2</v>
      </c>
      <c r="AO2177" s="2">
        <f t="shared" si="915"/>
        <v>9.0006840022685622E-3</v>
      </c>
      <c r="AP2177" s="2">
        <f t="shared" si="908"/>
        <v>0.23402910871835472</v>
      </c>
      <c r="AQ2177" s="25">
        <f t="shared" si="909"/>
        <v>8.1012312508693229E-5</v>
      </c>
    </row>
    <row r="2178" spans="1:43" x14ac:dyDescent="0.2">
      <c r="A2178" s="20">
        <v>1915</v>
      </c>
      <c r="B2178" s="2">
        <f t="shared" si="910"/>
        <v>-0.5734683079993097</v>
      </c>
      <c r="C2178" s="2">
        <f t="shared" si="916"/>
        <v>-0.69165429209659601</v>
      </c>
      <c r="D2178" s="2">
        <f t="shared" si="917"/>
        <v>4.2332837352861308E-2</v>
      </c>
      <c r="E2178" s="2">
        <f t="shared" si="918"/>
        <v>0.12484937686672698</v>
      </c>
      <c r="F2178" s="2">
        <f t="shared" si="919"/>
        <v>5.4561887237394658E-3</v>
      </c>
      <c r="G2178" s="2">
        <f t="shared" si="920"/>
        <v>-3.4940943070356761E-3</v>
      </c>
      <c r="H2178" s="2">
        <f t="shared" si="901"/>
        <v>0.32886590027959112</v>
      </c>
      <c r="I2178" s="25">
        <f t="shared" si="902"/>
        <v>1.2208695026459121E-5</v>
      </c>
      <c r="L2178" s="20">
        <v>1915</v>
      </c>
      <c r="M2178" s="2">
        <f t="shared" si="903"/>
        <v>-7.4955734806497878E-2</v>
      </c>
      <c r="N2178" s="2">
        <f t="shared" si="927"/>
        <v>-1.5248483722819415</v>
      </c>
      <c r="O2178" s="2">
        <f t="shared" si="927"/>
        <v>-0.19187030872233279</v>
      </c>
      <c r="P2178" s="2">
        <f t="shared" si="927"/>
        <v>3.3017274286268705</v>
      </c>
      <c r="Q2178" s="2">
        <f t="shared" si="921"/>
        <v>1.6386589020922926</v>
      </c>
      <c r="R2178" s="2">
        <f t="shared" si="921"/>
        <v>-5.6734959214666897E-2</v>
      </c>
      <c r="S2178" s="2">
        <f t="shared" si="928"/>
        <v>5.6183621803820374E-3</v>
      </c>
      <c r="T2178" s="25">
        <f t="shared" si="929"/>
        <v>3.2188555970899162E-3</v>
      </c>
      <c r="W2178" s="20">
        <v>1915</v>
      </c>
      <c r="X2178" s="2">
        <f t="shared" si="904"/>
        <v>-0.78204305845552247</v>
      </c>
      <c r="Y2178" s="2">
        <f t="shared" si="922"/>
        <v>-0.5262340050915868</v>
      </c>
      <c r="Z2178" s="2">
        <f t="shared" si="923"/>
        <v>0.13818639736430044</v>
      </c>
      <c r="AA2178" s="2">
        <f t="shared" si="924"/>
        <v>0.32436241635225604</v>
      </c>
      <c r="AB2178" s="2">
        <f t="shared" si="925"/>
        <v>0.61012574720456492</v>
      </c>
      <c r="AC2178" s="2">
        <f t="shared" si="926"/>
        <v>0.7671092711491152</v>
      </c>
      <c r="AD2178" s="2">
        <f t="shared" si="905"/>
        <v>0.6115913452784677</v>
      </c>
      <c r="AE2178" s="25">
        <f t="shared" si="906"/>
        <v>0.58845663388292679</v>
      </c>
      <c r="AI2178" s="20">
        <v>1915</v>
      </c>
      <c r="AJ2178" s="2">
        <f t="shared" si="907"/>
        <v>-0.99229070384571016</v>
      </c>
      <c r="AK2178" s="2">
        <f t="shared" si="911"/>
        <v>-7.6388587782655892E-2</v>
      </c>
      <c r="AL2178" s="2">
        <f t="shared" si="912"/>
        <v>0.12965355086598304</v>
      </c>
      <c r="AM2178" s="2">
        <f t="shared" si="913"/>
        <v>4.3122404566570231E-2</v>
      </c>
      <c r="AN2178" s="2">
        <f t="shared" si="914"/>
        <v>-1.5106330459487668E-2</v>
      </c>
      <c r="AO2178" s="2">
        <f t="shared" si="915"/>
        <v>-1.50591934941912E-2</v>
      </c>
      <c r="AP2178" s="2">
        <f t="shared" si="908"/>
        <v>0.98464084093861493</v>
      </c>
      <c r="AQ2178" s="25">
        <f t="shared" si="909"/>
        <v>2.2677930869549056E-4</v>
      </c>
    </row>
    <row r="2179" spans="1:43" x14ac:dyDescent="0.2">
      <c r="A2179" s="20">
        <v>1916</v>
      </c>
      <c r="B2179" s="2">
        <f t="shared" si="910"/>
        <v>-0.96637375883986687</v>
      </c>
      <c r="C2179" s="2">
        <f t="shared" si="916"/>
        <v>-0.31428932236965995</v>
      </c>
      <c r="D2179" s="2">
        <f t="shared" si="917"/>
        <v>0.29350177801623578</v>
      </c>
      <c r="E2179" s="2">
        <f t="shared" si="918"/>
        <v>0.11304376881519895</v>
      </c>
      <c r="F2179" s="2">
        <f t="shared" si="919"/>
        <v>-8.1258783630378632E-3</v>
      </c>
      <c r="G2179" s="2">
        <f t="shared" si="920"/>
        <v>-3.8259743115328197E-3</v>
      </c>
      <c r="H2179" s="2">
        <f t="shared" si="901"/>
        <v>0.93387824177429313</v>
      </c>
      <c r="I2179" s="25">
        <f t="shared" si="902"/>
        <v>1.4638079432509033E-5</v>
      </c>
      <c r="L2179" s="20">
        <v>1916</v>
      </c>
      <c r="M2179" s="2">
        <f t="shared" si="903"/>
        <v>0.90225633968197794</v>
      </c>
      <c r="N2179" s="2">
        <f t="shared" si="927"/>
        <v>3.4985504529482303</v>
      </c>
      <c r="O2179" s="2">
        <f t="shared" si="927"/>
        <v>6.3461265122986417</v>
      </c>
      <c r="P2179" s="2">
        <f t="shared" si="927"/>
        <v>4.9236653949771476</v>
      </c>
      <c r="Q2179" s="2">
        <f t="shared" si="921"/>
        <v>-0.32012442714800582</v>
      </c>
      <c r="R2179" s="2">
        <f t="shared" si="921"/>
        <v>-0.84955426805654788</v>
      </c>
      <c r="S2179" s="2">
        <f t="shared" si="928"/>
        <v>0.81406650249632073</v>
      </c>
      <c r="T2179" s="25">
        <f t="shared" si="929"/>
        <v>0.72174245437309681</v>
      </c>
      <c r="W2179" s="20">
        <v>1916</v>
      </c>
      <c r="X2179" s="2">
        <f t="shared" si="904"/>
        <v>0.7846074280030465</v>
      </c>
      <c r="Y2179" s="2">
        <f t="shared" si="922"/>
        <v>-0.35498316072721336</v>
      </c>
      <c r="Z2179" s="2">
        <f t="shared" si="923"/>
        <v>-0.51488954590515812</v>
      </c>
      <c r="AA2179" s="2">
        <f t="shared" si="924"/>
        <v>-0.28123365672622819</v>
      </c>
      <c r="AB2179" s="2">
        <f t="shared" si="925"/>
        <v>-0.8064162233210308</v>
      </c>
      <c r="AC2179" s="2">
        <f t="shared" si="926"/>
        <v>-0.61615345065443849</v>
      </c>
      <c r="AD2179" s="2">
        <f t="shared" si="905"/>
        <v>0.6156088160775558</v>
      </c>
      <c r="AE2179" s="25">
        <f t="shared" si="906"/>
        <v>0.37964507475337156</v>
      </c>
      <c r="AI2179" s="20">
        <v>1916</v>
      </c>
      <c r="AJ2179" s="2">
        <f t="shared" si="907"/>
        <v>0.68416282431405084</v>
      </c>
      <c r="AK2179" s="2">
        <f t="shared" si="911"/>
        <v>-0.2542402871950718</v>
      </c>
      <c r="AL2179" s="2">
        <f t="shared" si="912"/>
        <v>-0.12675939557802152</v>
      </c>
      <c r="AM2179" s="2">
        <f t="shared" si="913"/>
        <v>4.851595464273978E-3</v>
      </c>
      <c r="AN2179" s="2">
        <f t="shared" si="914"/>
        <v>3.2559808594512879E-2</v>
      </c>
      <c r="AO2179" s="2">
        <f t="shared" si="915"/>
        <v>8.7240203902391802E-3</v>
      </c>
      <c r="AP2179" s="2">
        <f t="shared" si="908"/>
        <v>0.46807877017337879</v>
      </c>
      <c r="AQ2179" s="25">
        <f t="shared" si="909"/>
        <v>7.6108531769308977E-5</v>
      </c>
    </row>
    <row r="2180" spans="1:43" x14ac:dyDescent="0.2">
      <c r="A2180" s="20">
        <v>1917</v>
      </c>
      <c r="B2180" s="2">
        <f t="shared" si="910"/>
        <v>-0.90477853089165305</v>
      </c>
      <c r="C2180" s="2">
        <f t="shared" si="916"/>
        <v>0.2108908265738702</v>
      </c>
      <c r="D2180" s="2">
        <f t="shared" si="917"/>
        <v>0.40663224638681861</v>
      </c>
      <c r="E2180" s="2">
        <f t="shared" si="918"/>
        <v>4.8071909932283149E-2</v>
      </c>
      <c r="F2180" s="2">
        <f t="shared" si="919"/>
        <v>-1.7886217885316288E-2</v>
      </c>
      <c r="G2180" s="2">
        <f t="shared" si="920"/>
        <v>-2.3584388148374458E-3</v>
      </c>
      <c r="H2180" s="2">
        <f t="shared" si="901"/>
        <v>0.818624189962458</v>
      </c>
      <c r="I2180" s="25">
        <f t="shared" si="902"/>
        <v>5.5622336433318557E-6</v>
      </c>
      <c r="L2180" s="20">
        <v>1917</v>
      </c>
      <c r="M2180" s="2">
        <f t="shared" si="903"/>
        <v>0.72883489722550121</v>
      </c>
      <c r="N2180" s="2">
        <f t="shared" si="927"/>
        <v>4.060302144389218</v>
      </c>
      <c r="O2180" s="2">
        <f t="shared" si="927"/>
        <v>4.7910066139651155</v>
      </c>
      <c r="P2180" s="2">
        <f t="shared" si="927"/>
        <v>0.26652924400995076</v>
      </c>
      <c r="Q2180" s="2">
        <f t="shared" si="921"/>
        <v>-1.8706580392412349</v>
      </c>
      <c r="R2180" s="2">
        <f t="shared" si="921"/>
        <v>-0.55895019454340711</v>
      </c>
      <c r="S2180" s="2">
        <f t="shared" si="928"/>
        <v>0.53120030741370694</v>
      </c>
      <c r="T2180" s="25">
        <f t="shared" si="929"/>
        <v>0.31242531998011264</v>
      </c>
      <c r="W2180" s="20">
        <v>1917</v>
      </c>
      <c r="X2180" s="2">
        <f t="shared" si="904"/>
        <v>0.42551415614756066</v>
      </c>
      <c r="Y2180" s="2">
        <f t="shared" si="922"/>
        <v>0.68753984048775441</v>
      </c>
      <c r="Z2180" s="2">
        <f t="shared" si="923"/>
        <v>9.5781569366167996E-2</v>
      </c>
      <c r="AA2180" s="2">
        <f t="shared" si="924"/>
        <v>-0.19656866453948549</v>
      </c>
      <c r="AB2180" s="2">
        <f t="shared" si="925"/>
        <v>-0.2436868369385165</v>
      </c>
      <c r="AC2180" s="2">
        <f t="shared" si="926"/>
        <v>-0.48712656186699449</v>
      </c>
      <c r="AD2180" s="2">
        <f t="shared" si="905"/>
        <v>0.18106229708197064</v>
      </c>
      <c r="AE2180" s="25">
        <f t="shared" si="906"/>
        <v>0.23729228727635882</v>
      </c>
      <c r="AI2180" s="20">
        <v>1917</v>
      </c>
      <c r="AJ2180" s="2">
        <f t="shared" si="907"/>
        <v>0.1870295308590153</v>
      </c>
      <c r="AK2180" s="2">
        <f t="shared" si="911"/>
        <v>0.3756299739133297</v>
      </c>
      <c r="AL2180" s="2">
        <f t="shared" si="912"/>
        <v>1.9542540974026596E-2</v>
      </c>
      <c r="AM2180" s="2">
        <f t="shared" si="913"/>
        <v>-4.8832743269031323E-2</v>
      </c>
      <c r="AN2180" s="2">
        <f t="shared" si="914"/>
        <v>-2.3216637011432256E-2</v>
      </c>
      <c r="AO2180" s="2">
        <f t="shared" si="915"/>
        <v>4.791002001015586E-3</v>
      </c>
      <c r="AP2180" s="2">
        <f t="shared" si="908"/>
        <v>3.4980045413343361E-2</v>
      </c>
      <c r="AQ2180" s="25">
        <f t="shared" si="909"/>
        <v>2.2953700173735348E-5</v>
      </c>
    </row>
    <row r="2181" spans="1:43" x14ac:dyDescent="0.2">
      <c r="A2181" s="20">
        <v>1918</v>
      </c>
      <c r="B2181" s="2">
        <f t="shared" si="910"/>
        <v>-0.41765182231051601</v>
      </c>
      <c r="C2181" s="2">
        <f t="shared" si="916"/>
        <v>0.63688572451960401</v>
      </c>
      <c r="D2181" s="2">
        <f t="shared" si="917"/>
        <v>0.3285172154775543</v>
      </c>
      <c r="E2181" s="2">
        <f t="shared" si="918"/>
        <v>-3.9508919336085739E-2</v>
      </c>
      <c r="F2181" s="2">
        <f t="shared" si="919"/>
        <v>-1.9234389656211187E-2</v>
      </c>
      <c r="G2181" s="2">
        <f t="shared" si="920"/>
        <v>2.1830730815642144E-4</v>
      </c>
      <c r="H2181" s="2">
        <f t="shared" si="901"/>
        <v>0.17443304467929482</v>
      </c>
      <c r="I2181" s="25">
        <f t="shared" si="902"/>
        <v>4.7658080794502751E-8</v>
      </c>
      <c r="L2181" s="20">
        <v>1918</v>
      </c>
      <c r="M2181" s="2">
        <f t="shared" si="903"/>
        <v>-0.37405838619618736</v>
      </c>
      <c r="N2181" s="2">
        <f t="shared" si="927"/>
        <v>-0.55598651787278286</v>
      </c>
      <c r="O2181" s="2">
        <f t="shared" si="927"/>
        <v>-2.8740097156600379</v>
      </c>
      <c r="P2181" s="2">
        <f t="shared" si="927"/>
        <v>-4.7305075182534786</v>
      </c>
      <c r="Q2181" s="2">
        <f t="shared" si="921"/>
        <v>-1.0355704658383538</v>
      </c>
      <c r="R2181" s="2">
        <f t="shared" si="921"/>
        <v>0.44447439333844879</v>
      </c>
      <c r="S2181" s="2">
        <f t="shared" si="928"/>
        <v>0.13991967628369606</v>
      </c>
      <c r="T2181" s="25">
        <f t="shared" si="929"/>
        <v>0.19755748633358208</v>
      </c>
      <c r="W2181" s="20">
        <v>1918</v>
      </c>
      <c r="X2181" s="2">
        <f t="shared" si="904"/>
        <v>-0.97796284319948945</v>
      </c>
      <c r="Y2181" s="2">
        <f t="shared" si="922"/>
        <v>4.2562176839777588E-2</v>
      </c>
      <c r="Z2181" s="2">
        <f t="shared" si="923"/>
        <v>0.47136599951914443</v>
      </c>
      <c r="AA2181" s="2">
        <f t="shared" si="924"/>
        <v>0.37055528139499383</v>
      </c>
      <c r="AB2181" s="2">
        <f t="shared" si="925"/>
        <v>0.9171485429241647</v>
      </c>
      <c r="AC2181" s="2">
        <f t="shared" si="926"/>
        <v>0.83750580112808759</v>
      </c>
      <c r="AD2181" s="2">
        <f t="shared" si="905"/>
        <v>0.95641132267882922</v>
      </c>
      <c r="AE2181" s="25">
        <f t="shared" si="906"/>
        <v>0.70141596692319985</v>
      </c>
      <c r="AI2181" s="20">
        <v>1918</v>
      </c>
      <c r="AJ2181" s="2">
        <f t="shared" si="907"/>
        <v>-0.90429700005454317</v>
      </c>
      <c r="AK2181" s="2">
        <f t="shared" si="911"/>
        <v>-0.18787703145040513</v>
      </c>
      <c r="AL2181" s="2">
        <f t="shared" si="912"/>
        <v>0.10375778118369289</v>
      </c>
      <c r="AM2181" s="2">
        <f t="shared" si="913"/>
        <v>5.2624652480961695E-2</v>
      </c>
      <c r="AN2181" s="2">
        <f t="shared" si="914"/>
        <v>-5.2337749540792913E-3</v>
      </c>
      <c r="AO2181" s="2">
        <f t="shared" si="915"/>
        <v>-1.4363040450892183E-2</v>
      </c>
      <c r="AP2181" s="2">
        <f t="shared" si="908"/>
        <v>0.81775306430764649</v>
      </c>
      <c r="AQ2181" s="25">
        <f t="shared" si="909"/>
        <v>2.0629693099396513E-4</v>
      </c>
    </row>
    <row r="2182" spans="1:43" x14ac:dyDescent="0.2">
      <c r="A2182" s="20">
        <v>1919</v>
      </c>
      <c r="B2182" s="2">
        <f t="shared" si="910"/>
        <v>0.26590306429302235</v>
      </c>
      <c r="C2182" s="2">
        <f t="shared" si="916"/>
        <v>0.76334331460983296</v>
      </c>
      <c r="D2182" s="2">
        <f t="shared" si="917"/>
        <v>9.5895404906086418E-2</v>
      </c>
      <c r="E2182" s="2">
        <f t="shared" si="918"/>
        <v>-0.10850808649681758</v>
      </c>
      <c r="F2182" s="2">
        <f t="shared" si="919"/>
        <v>-1.1536327426201923E-2</v>
      </c>
      <c r="G2182" s="2">
        <f t="shared" si="920"/>
        <v>2.6923800929653375E-3</v>
      </c>
      <c r="H2182" s="2">
        <f t="shared" ref="H2182:H2245" si="930">B2182^2</f>
        <v>7.0704439600419181E-2</v>
      </c>
      <c r="I2182" s="25">
        <f t="shared" ref="I2182:I2245" si="931">G2182^2</f>
        <v>7.2489105649960395E-6</v>
      </c>
      <c r="L2182" s="20">
        <v>1919</v>
      </c>
      <c r="M2182" s="2">
        <f t="shared" ref="M2182:M2245" si="932">COS($L$259*L2182)</f>
        <v>-0.99992081095606555</v>
      </c>
      <c r="N2182" s="2">
        <f t="shared" si="927"/>
        <v>-4.4632341966605544</v>
      </c>
      <c r="O2182" s="2">
        <f t="shared" si="927"/>
        <v>-6.8738460277864686</v>
      </c>
      <c r="P2182" s="2">
        <f t="shared" si="927"/>
        <v>-3.6948014077086038</v>
      </c>
      <c r="Q2182" s="2">
        <f t="shared" si="921"/>
        <v>1.1201640620341256</v>
      </c>
      <c r="R2182" s="2">
        <f t="shared" si="921"/>
        <v>0.88106768072839503</v>
      </c>
      <c r="S2182" s="2">
        <f t="shared" si="928"/>
        <v>0.99984162818303579</v>
      </c>
      <c r="T2182" s="25">
        <f t="shared" si="929"/>
        <v>0.77628025802411305</v>
      </c>
      <c r="W2182" s="20">
        <v>1919</v>
      </c>
      <c r="X2182" s="2">
        <f t="shared" ref="X2182:X2245" si="933">COS($W$259*W2182)</f>
        <v>1.8876256866647918E-2</v>
      </c>
      <c r="Y2182" s="2">
        <f t="shared" si="922"/>
        <v>-0.70688027195312941</v>
      </c>
      <c r="Z2182" s="2">
        <f t="shared" si="923"/>
        <v>-0.30997225428195341</v>
      </c>
      <c r="AA2182" s="2">
        <f t="shared" si="924"/>
        <v>2.8186792274407804E-2</v>
      </c>
      <c r="AB2182" s="2">
        <f t="shared" si="925"/>
        <v>-0.17306930325564834</v>
      </c>
      <c r="AC2182" s="2">
        <f t="shared" si="926"/>
        <v>0.10656041719916984</v>
      </c>
      <c r="AD2182" s="2">
        <f t="shared" ref="AD2182:AD2245" si="934">X2182^2</f>
        <v>3.5631307329567267E-4</v>
      </c>
      <c r="AE2182" s="25">
        <f t="shared" ref="AE2182:AE2245" si="935">AC2182^2</f>
        <v>1.1355122513661131E-2</v>
      </c>
      <c r="AI2182" s="20">
        <v>1919</v>
      </c>
      <c r="AJ2182" s="2">
        <f t="shared" ref="AJ2182:AJ2245" si="936">COS($AI$259*AI2182)</f>
        <v>0.87733005886623083</v>
      </c>
      <c r="AK2182" s="2">
        <f t="shared" si="911"/>
        <v>-0.15449828808285673</v>
      </c>
      <c r="AL2182" s="2">
        <f t="shared" si="912"/>
        <v>-0.14166568127451259</v>
      </c>
      <c r="AM2182" s="2">
        <f t="shared" si="913"/>
        <v>-1.3106590291046105E-2</v>
      </c>
      <c r="AN2182" s="2">
        <f t="shared" si="914"/>
        <v>2.9376801827284395E-2</v>
      </c>
      <c r="AO2182" s="2">
        <f t="shared" si="915"/>
        <v>1.2114328703983511E-2</v>
      </c>
      <c r="AP2182" s="2">
        <f t="shared" ref="AP2182:AP2245" si="937">AJ2182^2</f>
        <v>0.7697080321902241</v>
      </c>
      <c r="AQ2182" s="25">
        <f t="shared" ref="AQ2182:AQ2245" si="938">AO2182^2</f>
        <v>1.4675695994815881E-4</v>
      </c>
    </row>
    <row r="2183" spans="1:43" x14ac:dyDescent="0.2">
      <c r="A2183" s="20">
        <v>1920</v>
      </c>
      <c r="B2183" s="2">
        <f t="shared" si="910"/>
        <v>0.82439958490954679</v>
      </c>
      <c r="C2183" s="2">
        <f t="shared" si="916"/>
        <v>0.53078861627076956</v>
      </c>
      <c r="D2183" s="2">
        <f t="shared" si="917"/>
        <v>-0.18182751299973152</v>
      </c>
      <c r="E2183" s="2">
        <f t="shared" si="918"/>
        <v>-0.12647420509247626</v>
      </c>
      <c r="F2183" s="2">
        <f t="shared" si="919"/>
        <v>1.5874498524089935E-3</v>
      </c>
      <c r="G2183" s="2">
        <f t="shared" si="920"/>
        <v>3.9001844504048377E-3</v>
      </c>
      <c r="H2183" s="2">
        <f t="shared" si="930"/>
        <v>0.67963467559903301</v>
      </c>
      <c r="I2183" s="25">
        <f t="shared" si="931"/>
        <v>1.5211438747179686E-5</v>
      </c>
      <c r="L2183" s="20">
        <v>1920</v>
      </c>
      <c r="M2183" s="2">
        <f t="shared" si="932"/>
        <v>-0.35059973322879451</v>
      </c>
      <c r="N2183" s="2">
        <f t="shared" si="927"/>
        <v>-2.6785885245380538</v>
      </c>
      <c r="O2183" s="2">
        <f t="shared" si="927"/>
        <v>-2.1075731068341717</v>
      </c>
      <c r="P2183" s="2">
        <f t="shared" si="927"/>
        <v>2.0528276355843733</v>
      </c>
      <c r="Q2183" s="2">
        <f t="shared" si="921"/>
        <v>1.8473707341666357</v>
      </c>
      <c r="R2183" s="2">
        <f t="shared" si="921"/>
        <v>0.19404901932296831</v>
      </c>
      <c r="S2183" s="2">
        <f t="shared" si="928"/>
        <v>0.12292017294010188</v>
      </c>
      <c r="T2183" s="25">
        <f t="shared" si="929"/>
        <v>3.7655021900205726E-2</v>
      </c>
      <c r="W2183" s="20">
        <v>1920</v>
      </c>
      <c r="X2183" s="2">
        <f t="shared" si="933"/>
        <v>0.96938539299946014</v>
      </c>
      <c r="Y2183" s="2">
        <f t="shared" si="922"/>
        <v>0.27864718013007822</v>
      </c>
      <c r="Z2183" s="2">
        <f t="shared" si="923"/>
        <v>-0.33051330858002237</v>
      </c>
      <c r="AA2183" s="2">
        <f t="shared" si="924"/>
        <v>-0.38336347788984193</v>
      </c>
      <c r="AB2183" s="2">
        <f t="shared" si="925"/>
        <v>-0.83850512647065245</v>
      </c>
      <c r="AC2183" s="2">
        <f t="shared" si="926"/>
        <v>-0.88592730112613305</v>
      </c>
      <c r="AD2183" s="2">
        <f t="shared" si="934"/>
        <v>0.93970804016071774</v>
      </c>
      <c r="AE2183" s="25">
        <f t="shared" si="935"/>
        <v>0.78486718288063406</v>
      </c>
      <c r="AI2183" s="20">
        <v>1920</v>
      </c>
      <c r="AJ2183" s="2">
        <f t="shared" si="936"/>
        <v>-0.12832243963414894</v>
      </c>
      <c r="AK2183" s="2">
        <f t="shared" si="911"/>
        <v>0.36972186175241023</v>
      </c>
      <c r="AL2183" s="2">
        <f t="shared" si="912"/>
        <v>6.2983042230316866E-2</v>
      </c>
      <c r="AM2183" s="2">
        <f t="shared" si="913"/>
        <v>-3.7198166421605679E-2</v>
      </c>
      <c r="AN2183" s="2">
        <f t="shared" si="914"/>
        <v>-2.9342786439598222E-2</v>
      </c>
      <c r="AO2183" s="2">
        <f t="shared" si="915"/>
        <v>1.0444849659675855E-4</v>
      </c>
      <c r="AP2183" s="2">
        <f t="shared" si="937"/>
        <v>1.6466648513659799E-2</v>
      </c>
      <c r="AQ2183" s="25">
        <f t="shared" si="938"/>
        <v>1.0909488441323082E-8</v>
      </c>
    </row>
    <row r="2184" spans="1:43" x14ac:dyDescent="0.2">
      <c r="A2184" s="20">
        <v>1921</v>
      </c>
      <c r="B2184" s="2">
        <f t="shared" si="910"/>
        <v>0.99516809914423587</v>
      </c>
      <c r="C2184" s="2">
        <f t="shared" si="916"/>
        <v>4.8595737898626951E-2</v>
      </c>
      <c r="D2184" s="2">
        <f t="shared" si="917"/>
        <v>-0.37403411040851031</v>
      </c>
      <c r="E2184" s="2">
        <f t="shared" si="918"/>
        <v>-8.4957528819161174E-2</v>
      </c>
      <c r="F2184" s="2">
        <f t="shared" si="919"/>
        <v>1.3964624660897982E-2</v>
      </c>
      <c r="G2184" s="2">
        <f t="shared" si="920"/>
        <v>3.2736711187950061E-3</v>
      </c>
      <c r="H2184" s="2">
        <f t="shared" si="930"/>
        <v>0.99035954555435168</v>
      </c>
      <c r="I2184" s="25">
        <f t="shared" si="931"/>
        <v>1.0716922594032547E-5</v>
      </c>
      <c r="L2184" s="20">
        <v>1921</v>
      </c>
      <c r="M2184" s="2">
        <f t="shared" si="932"/>
        <v>0.74583574685012743</v>
      </c>
      <c r="N2184" s="2">
        <f t="shared" si="927"/>
        <v>2.5220195508233352</v>
      </c>
      <c r="O2184" s="2">
        <f t="shared" si="927"/>
        <v>5.346455111010691</v>
      </c>
      <c r="P2184" s="2">
        <f t="shared" si="927"/>
        <v>5.1825174324245653</v>
      </c>
      <c r="Q2184" s="2">
        <f t="shared" si="921"/>
        <v>0.21865415980296321</v>
      </c>
      <c r="R2184" s="2">
        <f t="shared" si="921"/>
        <v>-0.74043734692783947</v>
      </c>
      <c r="S2184" s="2">
        <f t="shared" si="928"/>
        <v>0.55627096127948739</v>
      </c>
      <c r="T2184" s="25">
        <f t="shared" si="929"/>
        <v>0.54824746472553776</v>
      </c>
      <c r="W2184" s="20">
        <v>1921</v>
      </c>
      <c r="X2184" s="2">
        <f t="shared" si="933"/>
        <v>-0.45936904057525418</v>
      </c>
      <c r="Y2184" s="2">
        <f t="shared" si="922"/>
        <v>0.5802618259412079</v>
      </c>
      <c r="Z2184" s="2">
        <f t="shared" si="923"/>
        <v>0.46015888634855517</v>
      </c>
      <c r="AA2184" s="2">
        <f t="shared" si="924"/>
        <v>0.14601517813641007</v>
      </c>
      <c r="AB2184" s="2">
        <f t="shared" si="925"/>
        <v>0.554089545545705</v>
      </c>
      <c r="AC2184" s="2">
        <f t="shared" si="926"/>
        <v>0.29600865992413283</v>
      </c>
      <c r="AD2184" s="2">
        <f t="shared" si="934"/>
        <v>0.21101991543902954</v>
      </c>
      <c r="AE2184" s="25">
        <f t="shared" si="935"/>
        <v>8.7621126750080922E-2</v>
      </c>
      <c r="AI2184" s="20">
        <v>1921</v>
      </c>
      <c r="AJ2184" s="2">
        <f t="shared" si="936"/>
        <v>-0.72629426067838676</v>
      </c>
      <c r="AK2184" s="2">
        <f t="shared" si="911"/>
        <v>-0.28066516934663194</v>
      </c>
      <c r="AL2184" s="2">
        <f t="shared" si="912"/>
        <v>6.7534499833145009E-2</v>
      </c>
      <c r="AM2184" s="2">
        <f t="shared" si="913"/>
        <v>5.6888915288645356E-2</v>
      </c>
      <c r="AN2184" s="2">
        <f t="shared" si="914"/>
        <v>5.1597233788438137E-3</v>
      </c>
      <c r="AO2184" s="2">
        <f t="shared" si="915"/>
        <v>-1.2237264817811564E-2</v>
      </c>
      <c r="AP2184" s="2">
        <f t="shared" si="937"/>
        <v>0.52750335309436447</v>
      </c>
      <c r="AQ2184" s="25">
        <f t="shared" si="938"/>
        <v>1.497506502212487E-4</v>
      </c>
    </row>
    <row r="2185" spans="1:43" x14ac:dyDescent="0.2">
      <c r="A2185" s="20">
        <v>1922</v>
      </c>
      <c r="B2185" s="2">
        <f t="shared" ref="B2185:B2248" si="939">COS($A$259*A2185)</f>
        <v>0.69789350642097159</v>
      </c>
      <c r="C2185" s="2">
        <f t="shared" si="916"/>
        <v>-0.45645247533658995</v>
      </c>
      <c r="D2185" s="2">
        <f t="shared" si="917"/>
        <v>-0.39032662124798989</v>
      </c>
      <c r="E2185" s="2">
        <f t="shared" si="918"/>
        <v>-3.4839992441946313E-3</v>
      </c>
      <c r="F2185" s="2">
        <f t="shared" si="919"/>
        <v>1.9774018288085254E-2</v>
      </c>
      <c r="G2185" s="2">
        <f t="shared" si="920"/>
        <v>1.1074991075184573E-3</v>
      </c>
      <c r="H2185" s="2">
        <f t="shared" si="930"/>
        <v>0.48705534630455871</v>
      </c>
      <c r="I2185" s="25">
        <f t="shared" si="931"/>
        <v>1.2265542731541796E-6</v>
      </c>
      <c r="L2185" s="20">
        <v>1922</v>
      </c>
      <c r="M2185" s="2">
        <f t="shared" si="932"/>
        <v>0.891118466102931</v>
      </c>
      <c r="N2185" s="2">
        <f t="shared" si="927"/>
        <v>4.5063352069032421</v>
      </c>
      <c r="O2185" s="2">
        <f t="shared" si="927"/>
        <v>5.9822320437064658</v>
      </c>
      <c r="P2185" s="2">
        <f t="shared" si="927"/>
        <v>1.7030231231147801</v>
      </c>
      <c r="Q2185" s="2">
        <f t="shared" si="921"/>
        <v>-1.6889086734602377</v>
      </c>
      <c r="R2185" s="2">
        <f t="shared" si="921"/>
        <v>-0.73065544804983029</v>
      </c>
      <c r="S2185" s="2">
        <f t="shared" si="928"/>
        <v>0.79409212062964063</v>
      </c>
      <c r="T2185" s="25">
        <f t="shared" si="929"/>
        <v>0.53385738376489822</v>
      </c>
      <c r="W2185" s="20">
        <v>1922</v>
      </c>
      <c r="X2185" s="2">
        <f t="shared" si="933"/>
        <v>-0.76064617648788968</v>
      </c>
      <c r="Y2185" s="2">
        <f t="shared" si="922"/>
        <v>-0.54232058477878353</v>
      </c>
      <c r="Z2185" s="2">
        <f t="shared" si="923"/>
        <v>0.1214151828399631</v>
      </c>
      <c r="AA2185" s="2">
        <f t="shared" si="924"/>
        <v>0.31701356923071</v>
      </c>
      <c r="AB2185" s="2">
        <f t="shared" si="925"/>
        <v>0.58672451567960404</v>
      </c>
      <c r="AC2185" s="2">
        <f t="shared" si="926"/>
        <v>0.75141972596202233</v>
      </c>
      <c r="AD2185" s="2">
        <f t="shared" si="934"/>
        <v>0.5785826058056458</v>
      </c>
      <c r="AE2185" s="25">
        <f t="shared" si="935"/>
        <v>0.56463160456484074</v>
      </c>
      <c r="AI2185" s="20">
        <v>1922</v>
      </c>
      <c r="AJ2185" s="2">
        <f t="shared" si="936"/>
        <v>0.98317240736558908</v>
      </c>
      <c r="AK2185" s="2">
        <f t="shared" si="911"/>
        <v>-3.9378330281869926E-2</v>
      </c>
      <c r="AL2185" s="2">
        <f t="shared" si="912"/>
        <v>-0.14247129944079662</v>
      </c>
      <c r="AM2185" s="2">
        <f t="shared" si="913"/>
        <v>-2.9760213992237612E-2</v>
      </c>
      <c r="AN2185" s="2">
        <f t="shared" si="914"/>
        <v>2.3269780493372545E-2</v>
      </c>
      <c r="AO2185" s="2">
        <f t="shared" si="915"/>
        <v>1.4298839538386079E-2</v>
      </c>
      <c r="AP2185" s="2">
        <f t="shared" si="937"/>
        <v>0.9666279826050479</v>
      </c>
      <c r="AQ2185" s="25">
        <f t="shared" si="938"/>
        <v>2.0445681214451304E-4</v>
      </c>
    </row>
    <row r="2186" spans="1:43" x14ac:dyDescent="0.2">
      <c r="A2186" s="20">
        <v>1923</v>
      </c>
      <c r="B2186" s="2">
        <f t="shared" si="939"/>
        <v>7.2388692741037416E-2</v>
      </c>
      <c r="C2186" s="2">
        <f t="shared" si="916"/>
        <v>-0.74682395715432515</v>
      </c>
      <c r="D2186" s="2">
        <f t="shared" si="917"/>
        <v>-0.22304242309283837</v>
      </c>
      <c r="E2186" s="2">
        <f t="shared" si="918"/>
        <v>7.9628109614299447E-2</v>
      </c>
      <c r="F2186" s="2">
        <f t="shared" si="919"/>
        <v>1.6283382136779063E-2</v>
      </c>
      <c r="G2186" s="2">
        <f t="shared" si="920"/>
        <v>-1.5795470392252265E-3</v>
      </c>
      <c r="H2186" s="2">
        <f t="shared" si="930"/>
        <v>5.2401228367563229E-3</v>
      </c>
      <c r="I2186" s="25">
        <f t="shared" si="931"/>
        <v>2.4949688491251794E-6</v>
      </c>
      <c r="L2186" s="20">
        <v>1923</v>
      </c>
      <c r="M2186" s="2">
        <f t="shared" si="932"/>
        <v>-0.10002837415061656</v>
      </c>
      <c r="N2186" s="2">
        <f t="shared" si="927"/>
        <v>0.74379146216198377</v>
      </c>
      <c r="O2186" s="2">
        <f t="shared" si="927"/>
        <v>-1.0110387707788948</v>
      </c>
      <c r="P2186" s="2">
        <f t="shared" si="927"/>
        <v>-3.9483101629970614</v>
      </c>
      <c r="Q2186" s="2">
        <f t="shared" si="921"/>
        <v>-1.4426324686654046</v>
      </c>
      <c r="R2186" s="2">
        <f t="shared" si="921"/>
        <v>0.21092001202486527</v>
      </c>
      <c r="S2186" s="2">
        <f t="shared" si="928"/>
        <v>1.0005675635215736E-2</v>
      </c>
      <c r="T2186" s="25">
        <f t="shared" si="929"/>
        <v>4.4487251472569309E-2</v>
      </c>
      <c r="W2186" s="20">
        <v>1923</v>
      </c>
      <c r="X2186" s="2">
        <f t="shared" si="933"/>
        <v>0.80500984981179202</v>
      </c>
      <c r="Y2186" s="2">
        <f t="shared" si="922"/>
        <v>-0.3338290802274364</v>
      </c>
      <c r="Z2186" s="2">
        <f t="shared" si="923"/>
        <v>-0.51533045408606193</v>
      </c>
      <c r="AA2186" s="2">
        <f t="shared" si="924"/>
        <v>-0.29006747208708794</v>
      </c>
      <c r="AB2186" s="2">
        <f t="shared" si="925"/>
        <v>-0.82069962348609837</v>
      </c>
      <c r="AC2186" s="2">
        <f t="shared" si="926"/>
        <v>-0.63745693138869131</v>
      </c>
      <c r="AD2186" s="2">
        <f t="shared" si="934"/>
        <v>0.64804085829400393</v>
      </c>
      <c r="AE2186" s="25">
        <f t="shared" si="935"/>
        <v>0.40635133937548668</v>
      </c>
      <c r="AI2186" s="20">
        <v>1923</v>
      </c>
      <c r="AJ2186" s="2">
        <f t="shared" si="936"/>
        <v>-0.43090185969987821</v>
      </c>
      <c r="AK2186" s="2">
        <f t="shared" si="911"/>
        <v>0.3270135520792779</v>
      </c>
      <c r="AL2186" s="2">
        <f t="shared" si="912"/>
        <v>0.10015453796185864</v>
      </c>
      <c r="AM2186" s="2">
        <f t="shared" si="913"/>
        <v>-2.1861076920249533E-2</v>
      </c>
      <c r="AN2186" s="2">
        <f t="shared" si="914"/>
        <v>-3.2548307016059153E-2</v>
      </c>
      <c r="AO2186" s="2">
        <f t="shared" si="915"/>
        <v>-4.5925012698139677E-3</v>
      </c>
      <c r="AP2186" s="2">
        <f t="shared" si="937"/>
        <v>0.18567641269281351</v>
      </c>
      <c r="AQ2186" s="25">
        <f t="shared" si="938"/>
        <v>2.1091067913242906E-5</v>
      </c>
    </row>
    <row r="2187" spans="1:43" x14ac:dyDescent="0.2">
      <c r="A2187" s="20">
        <v>1924</v>
      </c>
      <c r="B2187" s="2">
        <f t="shared" si="939"/>
        <v>-0.58716165423953615</v>
      </c>
      <c r="C2187" s="2">
        <f t="shared" si="916"/>
        <v>-0.68595246247617347</v>
      </c>
      <c r="D2187" s="2">
        <f t="shared" si="917"/>
        <v>4.9142111776876107E-2</v>
      </c>
      <c r="E2187" s="2">
        <f t="shared" si="918"/>
        <v>0.12528987429766164</v>
      </c>
      <c r="F2187" s="2">
        <f t="shared" si="919"/>
        <v>5.1344169317082047E-3</v>
      </c>
      <c r="G2187" s="2">
        <f t="shared" si="920"/>
        <v>-3.5237075323145267E-3</v>
      </c>
      <c r="H2187" s="2">
        <f t="shared" si="930"/>
        <v>0.3447588082093086</v>
      </c>
      <c r="I2187" s="25">
        <f t="shared" si="931"/>
        <v>1.2416514773290131E-5</v>
      </c>
      <c r="L2187" s="20">
        <v>1924</v>
      </c>
      <c r="M2187" s="2">
        <f t="shared" si="932"/>
        <v>-0.96361058018530477</v>
      </c>
      <c r="N2187" s="2">
        <f t="shared" si="927"/>
        <v>-3.9672979988473345</v>
      </c>
      <c r="O2187" s="2">
        <f t="shared" si="927"/>
        <v>-6.7149475210429923</v>
      </c>
      <c r="P2187" s="2">
        <f t="shared" si="927"/>
        <v>-4.5644247323968292</v>
      </c>
      <c r="Q2187" s="2">
        <f t="shared" si="921"/>
        <v>0.64341054969874634</v>
      </c>
      <c r="R2187" s="2">
        <f t="shared" si="921"/>
        <v>0.8835124519128601</v>
      </c>
      <c r="S2187" s="2">
        <f t="shared" si="928"/>
        <v>0.92854535024505969</v>
      </c>
      <c r="T2187" s="25">
        <f t="shared" si="929"/>
        <v>0.78059425268507387</v>
      </c>
      <c r="W2187" s="20">
        <v>1924</v>
      </c>
      <c r="X2187" s="2">
        <f t="shared" si="933"/>
        <v>0.39484632823599136</v>
      </c>
      <c r="Y2187" s="2">
        <f t="shared" si="922"/>
        <v>0.69401391737307583</v>
      </c>
      <c r="Z2187" s="2">
        <f t="shared" si="923"/>
        <v>0.11275313441510335</v>
      </c>
      <c r="AA2187" s="2">
        <f t="shared" si="924"/>
        <v>-0.18520569470966719</v>
      </c>
      <c r="AB2187" s="2">
        <f t="shared" si="925"/>
        <v>-0.2137951685398648</v>
      </c>
      <c r="AC2187" s="2">
        <f t="shared" si="926"/>
        <v>-0.46175662578574656</v>
      </c>
      <c r="AD2187" s="2">
        <f t="shared" si="934"/>
        <v>0.15590362292144422</v>
      </c>
      <c r="AE2187" s="25">
        <f t="shared" si="935"/>
        <v>0.21321918145703797</v>
      </c>
      <c r="AI2187" s="20">
        <v>1924</v>
      </c>
      <c r="AJ2187" s="2">
        <f t="shared" si="936"/>
        <v>-0.47599995564414677</v>
      </c>
      <c r="AK2187" s="2">
        <f t="shared" ref="AK2187:AK2250" si="940">-B$252*AK2186-B$253*AK2185+B$254*AJ2187+B$255*AJ2186+B$256*AJ2185</f>
        <v>-0.34551735123154337</v>
      </c>
      <c r="AL2187" s="2">
        <f t="shared" ref="AL2187:AL2250" si="941">-C$252*AL2186-C$253*AL2185+C$254*AK2187+C$255*AK2186+C$256*AK2185</f>
        <v>2.4589184462924563E-2</v>
      </c>
      <c r="AM2187" s="2">
        <f t="shared" ref="AM2187:AM2250" si="942">-D$252*AM2186-D$253*AM2185+D$254*AL2187+D$255*AL2186+D$256*AL2185</f>
        <v>5.5490750376268327E-2</v>
      </c>
      <c r="AN2187" s="2">
        <f t="shared" ref="AN2187:AN2250" si="943">-E$252*AN2186-E$253*AN2185+E$254*AM2187+E$255*AM2186+E$256*AM2185</f>
        <v>1.5039649594004178E-2</v>
      </c>
      <c r="AO2187" s="2">
        <f t="shared" ref="AO2187:AO2250" si="944">-F$252*AO2186-F$253*AO2185+F$254*AN2187+F$255*AN2186+F$256*AN2185</f>
        <v>-8.8934552819249744E-3</v>
      </c>
      <c r="AP2187" s="2">
        <f t="shared" si="937"/>
        <v>0.2265759577732297</v>
      </c>
      <c r="AQ2187" s="25">
        <f t="shared" si="938"/>
        <v>7.9093546851599224E-5</v>
      </c>
    </row>
    <row r="2188" spans="1:43" x14ac:dyDescent="0.2">
      <c r="A2188" s="20">
        <v>1925</v>
      </c>
      <c r="B2188" s="2">
        <f t="shared" si="939"/>
        <v>-0.97056070057729371</v>
      </c>
      <c r="C2188" s="2">
        <f t="shared" ref="C2188:C2251" si="945">-B$252*C2187-B$253*C2186+B$254*B2188+B$255*B2187+B$256*B2186</f>
        <v>-0.3024668063925855</v>
      </c>
      <c r="D2188" s="2">
        <f t="shared" ref="D2188:D2251" si="946">-C$252*D2187-C$253*D2186+C$254*C2188+C$255*C2187+C$256*C2186</f>
        <v>0.29821434361124338</v>
      </c>
      <c r="E2188" s="2">
        <f t="shared" ref="E2188:E2251" si="947">-D$252*E2187-D$253*E2186+D$254*D2188+D$255*D2187+D$256*D2186</f>
        <v>0.11202585339054663</v>
      </c>
      <c r="F2188" s="2">
        <f t="shared" ref="F2188:F2251" si="948">-E$252*F2187-E$253*F2186+E$254*E2188+E$255*E2187+E$256*E2186</f>
        <v>-8.4293447837936915E-3</v>
      </c>
      <c r="G2188" s="2">
        <f t="shared" ref="G2188:G2251" si="949">-F$252*G2187-F$253*G2186+F$254*F2188+F$255*F2187+F$256*F2186</f>
        <v>-3.8106133134625624E-3</v>
      </c>
      <c r="H2188" s="2">
        <f t="shared" si="930"/>
        <v>0.94198807350508718</v>
      </c>
      <c r="I2188" s="25">
        <f t="shared" si="931"/>
        <v>1.4520773824738128E-5</v>
      </c>
      <c r="L2188" s="20">
        <v>1925</v>
      </c>
      <c r="M2188" s="2">
        <f t="shared" si="932"/>
        <v>-0.59831515790116907</v>
      </c>
      <c r="N2188" s="2">
        <f t="shared" si="927"/>
        <v>-3.6189538505662275</v>
      </c>
      <c r="O2188" s="2">
        <f t="shared" si="927"/>
        <v>-3.8553878395288064</v>
      </c>
      <c r="P2188" s="2">
        <f t="shared" si="927"/>
        <v>0.64040076997881057</v>
      </c>
      <c r="Q2188" s="2">
        <f t="shared" si="921"/>
        <v>1.9089220726562579</v>
      </c>
      <c r="R2188" s="2">
        <f t="shared" si="921"/>
        <v>0.42937516422977989</v>
      </c>
      <c r="S2188" s="2">
        <f t="shared" si="928"/>
        <v>0.35798102817430089</v>
      </c>
      <c r="T2188" s="25">
        <f t="shared" si="929"/>
        <v>0.18436303165735046</v>
      </c>
      <c r="W2188" s="20">
        <v>1925</v>
      </c>
      <c r="X2188" s="2">
        <f t="shared" si="933"/>
        <v>-0.98442967552603489</v>
      </c>
      <c r="Y2188" s="2">
        <f t="shared" si="922"/>
        <v>1.8466248680895803E-2</v>
      </c>
      <c r="Z2188" s="2">
        <f t="shared" si="923"/>
        <v>0.46409495744147156</v>
      </c>
      <c r="AA2188" s="2">
        <f t="shared" si="924"/>
        <v>0.37422571566132751</v>
      </c>
      <c r="AB2188" s="2">
        <f t="shared" si="925"/>
        <v>0.91784904374113496</v>
      </c>
      <c r="AC2188" s="2">
        <f t="shared" si="926"/>
        <v>0.84728107662256258</v>
      </c>
      <c r="AD2188" s="2">
        <f t="shared" si="934"/>
        <v>0.96910178605629438</v>
      </c>
      <c r="AE2188" s="25">
        <f t="shared" si="935"/>
        <v>0.71788522280268874</v>
      </c>
      <c r="AI2188" s="20">
        <v>1925</v>
      </c>
      <c r="AJ2188" s="2">
        <f t="shared" si="936"/>
        <v>0.99115487111988898</v>
      </c>
      <c r="AK2188" s="2">
        <f t="shared" si="940"/>
        <v>7.9661142382045802E-2</v>
      </c>
      <c r="AL2188" s="2">
        <f t="shared" si="941"/>
        <v>-0.12909606301942342</v>
      </c>
      <c r="AM2188" s="2">
        <f t="shared" si="942"/>
        <v>-4.34516602671478E-2</v>
      </c>
      <c r="AN2188" s="2">
        <f t="shared" si="943"/>
        <v>1.4846605837670371E-2</v>
      </c>
      <c r="AO2188" s="2">
        <f t="shared" si="944"/>
        <v>1.506011800919313E-2</v>
      </c>
      <c r="AP2188" s="2">
        <f t="shared" si="937"/>
        <v>0.98238797854468374</v>
      </c>
      <c r="AQ2188" s="25">
        <f t="shared" si="938"/>
        <v>2.2680715445082324E-4</v>
      </c>
    </row>
    <row r="2189" spans="1:43" x14ac:dyDescent="0.2">
      <c r="A2189" s="20">
        <v>1926</v>
      </c>
      <c r="B2189" s="2">
        <f t="shared" si="939"/>
        <v>-0.89748988400431284</v>
      </c>
      <c r="C2189" s="2">
        <f t="shared" si="945"/>
        <v>0.22327371491165968</v>
      </c>
      <c r="D2189" s="2">
        <f t="shared" si="946"/>
        <v>0.40703170991759097</v>
      </c>
      <c r="E2189" s="2">
        <f t="shared" si="947"/>
        <v>4.6074323181609339E-2</v>
      </c>
      <c r="F2189" s="2">
        <f t="shared" si="948"/>
        <v>-1.8028653935369648E-2</v>
      </c>
      <c r="G2189" s="2">
        <f t="shared" si="949"/>
        <v>-2.3053281108398032E-3</v>
      </c>
      <c r="H2189" s="2">
        <f t="shared" si="930"/>
        <v>0.80548809189007498</v>
      </c>
      <c r="I2189" s="25">
        <f t="shared" si="931"/>
        <v>5.3145376986282162E-6</v>
      </c>
      <c r="L2189" s="20">
        <v>1926</v>
      </c>
      <c r="M2189" s="2">
        <f t="shared" si="932"/>
        <v>0.53000230601237541</v>
      </c>
      <c r="N2189" s="2">
        <f t="shared" si="927"/>
        <v>1.3445860171555082</v>
      </c>
      <c r="O2189" s="2">
        <f t="shared" si="927"/>
        <v>3.9208881607062582</v>
      </c>
      <c r="P2189" s="2">
        <f t="shared" si="927"/>
        <v>5.0285331023460795</v>
      </c>
      <c r="Q2189" s="2">
        <f t="shared" si="927"/>
        <v>0.74001488173861785</v>
      </c>
      <c r="R2189" s="2">
        <f t="shared" si="927"/>
        <v>-0.57233761123613258</v>
      </c>
      <c r="S2189" s="2">
        <f t="shared" si="928"/>
        <v>0.28090244437843565</v>
      </c>
      <c r="T2189" s="25">
        <f t="shared" si="929"/>
        <v>0.32757034123548245</v>
      </c>
      <c r="W2189" s="20">
        <v>1926</v>
      </c>
      <c r="X2189" s="2">
        <f t="shared" si="933"/>
        <v>5.2482640479041852E-2</v>
      </c>
      <c r="Y2189" s="2">
        <f t="shared" ref="Y2189:Y2252" si="950">-B$252*Y2188-B$253*Y2187+B$254*X2189+B$255*X2188+B$256*X2187</f>
        <v>-0.70240505813577447</v>
      </c>
      <c r="Z2189" s="2">
        <f t="shared" ref="Z2189:Z2252" si="951">-C$252*Z2188-C$253*Z2187+C$254*Y2189+C$255*Y2188+C$256*Y2187</f>
        <v>-0.32363982734948304</v>
      </c>
      <c r="AA2189" s="2">
        <f t="shared" ref="AA2189:AA2252" si="952">-D$252*AA2188-D$253*AA2187+D$254*Z2189+D$255*Z2188+D$256*Z2187</f>
        <v>1.515596173709852E-2</v>
      </c>
      <c r="AB2189" s="2">
        <f t="shared" ref="AB2189:AB2252" si="953">-E$252*AB2188-E$253*AB2187+E$254*AA2189+E$255*AA2188+E$256*AA2187</f>
        <v>-0.20327928216020844</v>
      </c>
      <c r="AC2189" s="2">
        <f t="shared" ref="AC2189:AC2252" si="954">-F$252*AC2188-F$253*AC2187+F$254*AB2189+F$255*AB2188+F$256*AB2187</f>
        <v>7.6748554980823641E-2</v>
      </c>
      <c r="AD2189" s="2">
        <f t="shared" si="934"/>
        <v>2.7544275516523625E-3</v>
      </c>
      <c r="AE2189" s="25">
        <f t="shared" si="935"/>
        <v>5.890340691644509E-3</v>
      </c>
      <c r="AI2189" s="20">
        <v>1926</v>
      </c>
      <c r="AJ2189" s="2">
        <f t="shared" si="936"/>
        <v>-0.69059154241048515</v>
      </c>
      <c r="AK2189" s="2">
        <f t="shared" si="940"/>
        <v>0.25175600864448688</v>
      </c>
      <c r="AL2189" s="2">
        <f t="shared" si="941"/>
        <v>0.12735717017809892</v>
      </c>
      <c r="AM2189" s="2">
        <f t="shared" si="942"/>
        <v>-4.348049148397988E-3</v>
      </c>
      <c r="AN2189" s="2">
        <f t="shared" si="943"/>
        <v>-3.2514137839760343E-2</v>
      </c>
      <c r="AO2189" s="2">
        <f t="shared" si="944"/>
        <v>-8.8323372668065152E-3</v>
      </c>
      <c r="AP2189" s="2">
        <f t="shared" si="937"/>
        <v>0.47691667844889291</v>
      </c>
      <c r="AQ2189" s="25">
        <f t="shared" si="938"/>
        <v>7.8010181594619177E-5</v>
      </c>
    </row>
    <row r="2190" spans="1:43" x14ac:dyDescent="0.2">
      <c r="A2190" s="20">
        <v>1927</v>
      </c>
      <c r="B2190" s="2">
        <f t="shared" si="939"/>
        <v>-0.40231555131782926</v>
      </c>
      <c r="C2190" s="2">
        <f t="shared" si="945"/>
        <v>0.64400511934490379</v>
      </c>
      <c r="D2190" s="2">
        <f t="shared" si="946"/>
        <v>0.32441570300378575</v>
      </c>
      <c r="E2190" s="2">
        <f t="shared" si="947"/>
        <v>-4.1546681150798237E-2</v>
      </c>
      <c r="F2190" s="2">
        <f t="shared" si="948"/>
        <v>-1.9148805435659572E-2</v>
      </c>
      <c r="G2190" s="2">
        <f t="shared" si="949"/>
        <v>2.8418892402883532E-4</v>
      </c>
      <c r="H2190" s="2">
        <f t="shared" si="930"/>
        <v>0.16185780283216891</v>
      </c>
      <c r="I2190" s="25">
        <f t="shared" si="931"/>
        <v>8.0763344540667136E-8</v>
      </c>
      <c r="L2190" s="20">
        <v>1927</v>
      </c>
      <c r="M2190" s="2">
        <f t="shared" si="932"/>
        <v>0.9824160488494702</v>
      </c>
      <c r="N2190" s="2">
        <f t="shared" ref="N2190:Q2253" si="955">-B$252*N2189-B$253*N2188+B$254*M2190+B$255*M2189+B$256*M2188</f>
        <v>4.5933961903206271</v>
      </c>
      <c r="O2190" s="2">
        <f t="shared" si="955"/>
        <v>6.6969162984641688</v>
      </c>
      <c r="P2190" s="2">
        <f t="shared" si="955"/>
        <v>3.00385515657669</v>
      </c>
      <c r="Q2190" s="2">
        <f t="shared" si="955"/>
        <v>-1.3726218110039754</v>
      </c>
      <c r="R2190" s="2">
        <f t="shared" ref="R2190:R2253" si="956">-F$252*R2189-F$253*R2188+F$254*Q2190+F$255*Q2189+F$256*Q2188</f>
        <v>-0.84415710744990613</v>
      </c>
      <c r="S2190" s="2">
        <f t="shared" si="928"/>
        <v>0.96514129303700458</v>
      </c>
      <c r="T2190" s="25">
        <f t="shared" si="929"/>
        <v>0.71260122205819232</v>
      </c>
      <c r="W2190" s="20">
        <v>1927</v>
      </c>
      <c r="X2190" s="2">
        <f t="shared" si="933"/>
        <v>0.96058134382241767</v>
      </c>
      <c r="Y2190" s="2">
        <f t="shared" si="950"/>
        <v>0.30070955238213454</v>
      </c>
      <c r="Z2190" s="2">
        <f t="shared" si="951"/>
        <v>-0.31703166404166971</v>
      </c>
      <c r="AA2190" s="2">
        <f t="shared" si="952"/>
        <v>-0.38111264816885926</v>
      </c>
      <c r="AB2190" s="2">
        <f t="shared" si="953"/>
        <v>-0.82547808631211927</v>
      </c>
      <c r="AC2190" s="2">
        <f t="shared" si="954"/>
        <v>-0.88215594153518495</v>
      </c>
      <c r="AD2190" s="2">
        <f t="shared" si="934"/>
        <v>0.9227165180996818</v>
      </c>
      <c r="AE2190" s="25">
        <f t="shared" si="935"/>
        <v>0.77819910518582869</v>
      </c>
      <c r="AI2190" s="20">
        <v>1927</v>
      </c>
      <c r="AJ2190" s="2">
        <f t="shared" si="936"/>
        <v>-0.17832708256864543</v>
      </c>
      <c r="AK2190" s="2">
        <f t="shared" si="940"/>
        <v>-0.37597852710752921</v>
      </c>
      <c r="AL2190" s="2">
        <f t="shared" si="941"/>
        <v>-2.0803610860602065E-2</v>
      </c>
      <c r="AM2190" s="2">
        <f t="shared" si="942"/>
        <v>4.8569323830652072E-2</v>
      </c>
      <c r="AN2190" s="2">
        <f t="shared" si="943"/>
        <v>2.3422607052853754E-2</v>
      </c>
      <c r="AO2190" s="2">
        <f t="shared" si="944"/>
        <v>-4.6644373102630796E-3</v>
      </c>
      <c r="AP2190" s="2">
        <f t="shared" si="937"/>
        <v>3.1800548377444483E-2</v>
      </c>
      <c r="AQ2190" s="25">
        <f t="shared" si="938"/>
        <v>2.1756975421374273E-5</v>
      </c>
    </row>
    <row r="2191" spans="1:43" x14ac:dyDescent="0.2">
      <c r="A2191" s="20">
        <v>1928</v>
      </c>
      <c r="B2191" s="2">
        <f t="shared" si="939"/>
        <v>0.28207407150734959</v>
      </c>
      <c r="C2191" s="2">
        <f t="shared" si="945"/>
        <v>0.76185085329268198</v>
      </c>
      <c r="D2191" s="2">
        <f t="shared" si="946"/>
        <v>8.9221921832109516E-2</v>
      </c>
      <c r="E2191" s="2">
        <f t="shared" si="947"/>
        <v>-0.10962763215318462</v>
      </c>
      <c r="F2191" s="2">
        <f t="shared" si="948"/>
        <v>-1.1262974531185537E-2</v>
      </c>
      <c r="G2191" s="2">
        <f t="shared" si="949"/>
        <v>2.7400474673891615E-3</v>
      </c>
      <c r="H2191" s="2">
        <f t="shared" si="930"/>
        <v>7.9565781816733364E-2</v>
      </c>
      <c r="I2191" s="25">
        <f t="shared" si="931"/>
        <v>7.5078601235457577E-6</v>
      </c>
      <c r="L2191" s="20">
        <v>1928</v>
      </c>
      <c r="M2191" s="2">
        <f t="shared" si="932"/>
        <v>0.18196984083345222</v>
      </c>
      <c r="N2191" s="2">
        <f t="shared" si="955"/>
        <v>1.9843194407371163</v>
      </c>
      <c r="O2191" s="2">
        <f t="shared" si="955"/>
        <v>0.93247094295322697</v>
      </c>
      <c r="P2191" s="2">
        <f t="shared" si="955"/>
        <v>-2.8515926837254044</v>
      </c>
      <c r="Q2191" s="2">
        <f t="shared" si="955"/>
        <v>-1.7347751961008198</v>
      </c>
      <c r="R2191" s="2">
        <f t="shared" si="956"/>
        <v>-3.943613652602182E-2</v>
      </c>
      <c r="S2191" s="2">
        <f t="shared" si="928"/>
        <v>3.3113022972951933E-2</v>
      </c>
      <c r="T2191" s="25">
        <f t="shared" si="929"/>
        <v>1.5552088640990323E-3</v>
      </c>
      <c r="W2191" s="20">
        <v>1928</v>
      </c>
      <c r="X2191" s="2">
        <f t="shared" si="933"/>
        <v>-0.48897482735803555</v>
      </c>
      <c r="Y2191" s="2">
        <f t="shared" si="950"/>
        <v>0.56576137774491331</v>
      </c>
      <c r="Z2191" s="2">
        <f t="shared" si="951"/>
        <v>0.46770034365802327</v>
      </c>
      <c r="AA2191" s="2">
        <f t="shared" si="952"/>
        <v>0.15802322221887588</v>
      </c>
      <c r="AB2191" s="2">
        <f t="shared" si="953"/>
        <v>0.57837998282692415</v>
      </c>
      <c r="AC2191" s="2">
        <f t="shared" si="954"/>
        <v>0.32410680054467406</v>
      </c>
      <c r="AD2191" s="2">
        <f t="shared" si="934"/>
        <v>0.23909638178982068</v>
      </c>
      <c r="AE2191" s="25">
        <f t="shared" si="935"/>
        <v>0.10504521815930513</v>
      </c>
      <c r="AI2191" s="20">
        <v>1928</v>
      </c>
      <c r="AJ2191" s="2">
        <f t="shared" si="936"/>
        <v>0.90048291706750094</v>
      </c>
      <c r="AK2191" s="2">
        <f t="shared" si="940"/>
        <v>0.19077155788941097</v>
      </c>
      <c r="AL2191" s="2">
        <f t="shared" si="941"/>
        <v>-0.10287127370939085</v>
      </c>
      <c r="AM2191" s="2">
        <f t="shared" si="942"/>
        <v>-5.2818153529251538E-2</v>
      </c>
      <c r="AN2191" s="2">
        <f t="shared" si="943"/>
        <v>4.9456770003278713E-3</v>
      </c>
      <c r="AO2191" s="2">
        <f t="shared" si="944"/>
        <v>1.4322390403632725E-2</v>
      </c>
      <c r="AP2191" s="2">
        <f t="shared" si="937"/>
        <v>0.81086948393039582</v>
      </c>
      <c r="AQ2191" s="25">
        <f t="shared" si="938"/>
        <v>2.0513086687407077E-4</v>
      </c>
    </row>
    <row r="2192" spans="1:43" x14ac:dyDescent="0.2">
      <c r="A2192" s="20">
        <v>1929</v>
      </c>
      <c r="B2192" s="2">
        <f t="shared" si="939"/>
        <v>0.83379985097365761</v>
      </c>
      <c r="C2192" s="2">
        <f t="shared" si="945"/>
        <v>0.52138622668897028</v>
      </c>
      <c r="D2192" s="2">
        <f t="shared" si="946"/>
        <v>-0.18793432330818133</v>
      </c>
      <c r="E2192" s="2">
        <f t="shared" si="947"/>
        <v>-0.12614899477491986</v>
      </c>
      <c r="F2192" s="2">
        <f t="shared" si="948"/>
        <v>1.9200092841272949E-3</v>
      </c>
      <c r="G2192" s="2">
        <f t="shared" si="949"/>
        <v>3.9072188724204879E-3</v>
      </c>
      <c r="H2192" s="2">
        <f t="shared" si="930"/>
        <v>0.69522219148369369</v>
      </c>
      <c r="I2192" s="25">
        <f t="shared" si="931"/>
        <v>1.5266359316998829E-5</v>
      </c>
      <c r="L2192" s="20">
        <v>1929</v>
      </c>
      <c r="M2192" s="2">
        <f t="shared" si="932"/>
        <v>-0.85053968303563365</v>
      </c>
      <c r="N2192" s="2">
        <f t="shared" si="955"/>
        <v>-3.155329116900782</v>
      </c>
      <c r="O2192" s="2">
        <f t="shared" si="955"/>
        <v>-6.0211401444575605</v>
      </c>
      <c r="P2192" s="2">
        <f t="shared" si="955"/>
        <v>-5.0704485996903639</v>
      </c>
      <c r="Q2192" s="2">
        <f t="shared" si="955"/>
        <v>0.11540332184210256</v>
      </c>
      <c r="R2192" s="2">
        <f t="shared" si="956"/>
        <v>0.8155771276962811</v>
      </c>
      <c r="S2192" s="2">
        <f t="shared" si="928"/>
        <v>0.72341775241835615</v>
      </c>
      <c r="T2192" s="25">
        <f t="shared" si="929"/>
        <v>0.665166051221316</v>
      </c>
      <c r="W2192" s="20">
        <v>1929</v>
      </c>
      <c r="X2192" s="2">
        <f t="shared" si="933"/>
        <v>-0.73838913376637183</v>
      </c>
      <c r="Y2192" s="2">
        <f t="shared" si="950"/>
        <v>-0.55779389262235279</v>
      </c>
      <c r="Z2192" s="2">
        <f t="shared" si="951"/>
        <v>0.10450666850605048</v>
      </c>
      <c r="AA2192" s="2">
        <f t="shared" si="952"/>
        <v>0.30930623397229645</v>
      </c>
      <c r="AB2192" s="2">
        <f t="shared" si="953"/>
        <v>0.56265979905845931</v>
      </c>
      <c r="AC2192" s="2">
        <f t="shared" si="954"/>
        <v>0.73488045355913423</v>
      </c>
      <c r="AD2192" s="2">
        <f t="shared" si="934"/>
        <v>0.54521851286425294</v>
      </c>
      <c r="AE2192" s="25">
        <f t="shared" si="935"/>
        <v>0.54004928102327887</v>
      </c>
      <c r="AI2192" s="20">
        <v>1929</v>
      </c>
      <c r="AJ2192" s="2">
        <f t="shared" si="936"/>
        <v>-0.88154332295824389</v>
      </c>
      <c r="AK2192" s="2">
        <f t="shared" si="940"/>
        <v>0.15143997719049052</v>
      </c>
      <c r="AL2192" s="2">
        <f t="shared" si="941"/>
        <v>0.14188332988291807</v>
      </c>
      <c r="AM2192" s="2">
        <f t="shared" si="942"/>
        <v>1.3597760895634536E-2</v>
      </c>
      <c r="AN2192" s="2">
        <f t="shared" si="943"/>
        <v>-2.9243679933384465E-2</v>
      </c>
      <c r="AO2192" s="2">
        <f t="shared" si="944"/>
        <v>-1.2193048198278537E-2</v>
      </c>
      <c r="AP2192" s="2">
        <f t="shared" si="937"/>
        <v>0.77711863025226269</v>
      </c>
      <c r="AQ2192" s="25">
        <f t="shared" si="938"/>
        <v>1.4867042436554349E-4</v>
      </c>
    </row>
    <row r="2193" spans="1:43" x14ac:dyDescent="0.2">
      <c r="A2193" s="20">
        <v>1930</v>
      </c>
      <c r="B2193" s="2">
        <f t="shared" si="939"/>
        <v>0.99337653204494714</v>
      </c>
      <c r="C2193" s="2">
        <f t="shared" si="945"/>
        <v>3.5705510788884953E-2</v>
      </c>
      <c r="D2193" s="2">
        <f t="shared" si="946"/>
        <v>-0.37670211964183742</v>
      </c>
      <c r="E2193" s="2">
        <f t="shared" si="947"/>
        <v>-8.3340514021595577E-2</v>
      </c>
      <c r="F2193" s="2">
        <f t="shared" si="948"/>
        <v>1.4199982732117915E-2</v>
      </c>
      <c r="G2193" s="2">
        <f t="shared" si="949"/>
        <v>3.2367641897379962E-3</v>
      </c>
      <c r="H2193" s="2">
        <f t="shared" si="930"/>
        <v>0.98679693441764593</v>
      </c>
      <c r="I2193" s="25">
        <f t="shared" si="931"/>
        <v>1.0476642419970267E-5</v>
      </c>
      <c r="L2193" s="20">
        <v>1930</v>
      </c>
      <c r="M2193" s="2">
        <f t="shared" si="932"/>
        <v>-0.79836914010965454</v>
      </c>
      <c r="N2193" s="2">
        <f t="shared" si="955"/>
        <v>-4.2710353876071858</v>
      </c>
      <c r="O2193" s="2">
        <f t="shared" si="955"/>
        <v>-5.2960845872232456</v>
      </c>
      <c r="P2193" s="2">
        <f t="shared" si="955"/>
        <v>-0.82304005382103362</v>
      </c>
      <c r="Q2193" s="2">
        <f t="shared" si="955"/>
        <v>1.8184097732245048</v>
      </c>
      <c r="R2193" s="2">
        <f t="shared" si="956"/>
        <v>0.63049752971514361</v>
      </c>
      <c r="S2193" s="2">
        <f t="shared" si="928"/>
        <v>0.63739328387942917</v>
      </c>
      <c r="T2193" s="25">
        <f t="shared" si="929"/>
        <v>0.3975271349768984</v>
      </c>
      <c r="W2193" s="20">
        <v>1930</v>
      </c>
      <c r="X2193" s="2">
        <f t="shared" si="933"/>
        <v>0.82450194313870728</v>
      </c>
      <c r="Y2193" s="2">
        <f t="shared" si="950"/>
        <v>-0.31229749612338353</v>
      </c>
      <c r="Z2193" s="2">
        <f t="shared" si="951"/>
        <v>-0.51518861164599128</v>
      </c>
      <c r="AA2193" s="2">
        <f t="shared" si="952"/>
        <v>-0.29857327073913115</v>
      </c>
      <c r="AB2193" s="2">
        <f t="shared" si="953"/>
        <v>-0.83405495271826868</v>
      </c>
      <c r="AC2193" s="2">
        <f t="shared" si="954"/>
        <v>-0.65803955733995989</v>
      </c>
      <c r="AD2193" s="2">
        <f t="shared" si="934"/>
        <v>0.67980345423950406</v>
      </c>
      <c r="AE2193" s="25">
        <f t="shared" si="935"/>
        <v>0.43301605902417034</v>
      </c>
      <c r="AI2193" s="20">
        <v>1930</v>
      </c>
      <c r="AJ2193" s="2">
        <f t="shared" si="936"/>
        <v>0.13709554387207298</v>
      </c>
      <c r="AK2193" s="2">
        <f t="shared" si="940"/>
        <v>-0.36901674943728013</v>
      </c>
      <c r="AL2193" s="2">
        <f t="shared" si="941"/>
        <v>-6.4125722603059696E-2</v>
      </c>
      <c r="AM2193" s="2">
        <f t="shared" si="942"/>
        <v>3.681355857076396E-2</v>
      </c>
      <c r="AN2193" s="2">
        <f t="shared" si="943"/>
        <v>2.9474199626769733E-2</v>
      </c>
      <c r="AO2193" s="2">
        <f t="shared" si="944"/>
        <v>2.8854571349351977E-5</v>
      </c>
      <c r="AP2193" s="2">
        <f t="shared" si="937"/>
        <v>1.8795188149579489E-2</v>
      </c>
      <c r="AQ2193" s="25">
        <f t="shared" si="938"/>
        <v>8.3258628775484398E-10</v>
      </c>
    </row>
    <row r="2194" spans="1:43" x14ac:dyDescent="0.2">
      <c r="A2194" s="20">
        <v>1931</v>
      </c>
      <c r="B2194" s="2">
        <f t="shared" si="939"/>
        <v>0.68575270815912381</v>
      </c>
      <c r="C2194" s="2">
        <f t="shared" si="945"/>
        <v>-0.4667680647491918</v>
      </c>
      <c r="D2194" s="2">
        <f t="shared" si="946"/>
        <v>-0.38830102297496105</v>
      </c>
      <c r="E2194" s="2">
        <f t="shared" si="947"/>
        <v>-1.3356872924695437E-3</v>
      </c>
      <c r="F2194" s="2">
        <f t="shared" si="948"/>
        <v>1.980148242035909E-2</v>
      </c>
      <c r="G2194" s="2">
        <f t="shared" si="949"/>
        <v>1.0440087327957981E-3</v>
      </c>
      <c r="H2194" s="2">
        <f t="shared" si="930"/>
        <v>0.47025677674757244</v>
      </c>
      <c r="I2194" s="25">
        <f t="shared" si="931"/>
        <v>1.0899542341538883E-6</v>
      </c>
      <c r="L2194" s="20">
        <v>1931</v>
      </c>
      <c r="M2194" s="2">
        <f t="shared" si="932"/>
        <v>0.27194918532838763</v>
      </c>
      <c r="N2194" s="2">
        <f t="shared" si="955"/>
        <v>6.0043532213221673E-2</v>
      </c>
      <c r="O2194" s="2">
        <f t="shared" si="955"/>
        <v>2.1829855073680173</v>
      </c>
      <c r="P2194" s="2">
        <f t="shared" si="955"/>
        <v>4.4739787081964142</v>
      </c>
      <c r="Q2194" s="2">
        <f t="shared" si="955"/>
        <v>1.2024264424460487</v>
      </c>
      <c r="R2194" s="2">
        <f t="shared" si="956"/>
        <v>-0.35864578955492588</v>
      </c>
      <c r="S2194" s="2">
        <f t="shared" si="928"/>
        <v>7.3956359400773719E-2</v>
      </c>
      <c r="T2194" s="25">
        <f t="shared" si="929"/>
        <v>0.12862680236547619</v>
      </c>
      <c r="W2194" s="20">
        <v>1931</v>
      </c>
      <c r="X2194" s="2">
        <f t="shared" si="933"/>
        <v>0.3637319966471167</v>
      </c>
      <c r="Y2194" s="2">
        <f t="shared" si="950"/>
        <v>0.69970318319553126</v>
      </c>
      <c r="Z2194" s="2">
        <f t="shared" si="951"/>
        <v>0.12959719494993624</v>
      </c>
      <c r="AA2194" s="2">
        <f t="shared" si="952"/>
        <v>-0.17363328890968335</v>
      </c>
      <c r="AB2194" s="2">
        <f t="shared" si="953"/>
        <v>-0.18366173436498484</v>
      </c>
      <c r="AC2194" s="2">
        <f t="shared" si="954"/>
        <v>-0.43586452192202951</v>
      </c>
      <c r="AD2194" s="2">
        <f t="shared" si="934"/>
        <v>0.13230096538489811</v>
      </c>
      <c r="AE2194" s="25">
        <f t="shared" si="935"/>
        <v>0.18997788147031935</v>
      </c>
      <c r="AI2194" s="20">
        <v>1931</v>
      </c>
      <c r="AJ2194" s="2">
        <f t="shared" si="936"/>
        <v>0.72018156147876489</v>
      </c>
      <c r="AK2194" s="2">
        <f t="shared" si="940"/>
        <v>0.28289356146850753</v>
      </c>
      <c r="AL2194" s="2">
        <f t="shared" si="941"/>
        <v>-6.6407211089499998E-2</v>
      </c>
      <c r="AM2194" s="2">
        <f t="shared" si="942"/>
        <v>-5.6927401593377648E-2</v>
      </c>
      <c r="AN2194" s="2">
        <f t="shared" si="943"/>
        <v>-5.4475188876854331E-3</v>
      </c>
      <c r="AO2194" s="2">
        <f t="shared" si="944"/>
        <v>1.2159086303267581E-2</v>
      </c>
      <c r="AP2194" s="2">
        <f t="shared" si="937"/>
        <v>0.51866148149399205</v>
      </c>
      <c r="AQ2194" s="25">
        <f t="shared" si="938"/>
        <v>1.4784337973030928E-4</v>
      </c>
    </row>
    <row r="2195" spans="1:43" x14ac:dyDescent="0.2">
      <c r="A2195" s="20">
        <v>1932</v>
      </c>
      <c r="B2195" s="2">
        <f t="shared" si="939"/>
        <v>5.5608670444357994E-2</v>
      </c>
      <c r="C2195" s="2">
        <f t="shared" si="945"/>
        <v>-0.74971332598349505</v>
      </c>
      <c r="D2195" s="2">
        <f t="shared" si="946"/>
        <v>-0.21727588783208998</v>
      </c>
      <c r="E2195" s="2">
        <f t="shared" si="947"/>
        <v>8.1297334041001992E-2</v>
      </c>
      <c r="F2195" s="2">
        <f t="shared" si="948"/>
        <v>1.6090035519622244E-2</v>
      </c>
      <c r="G2195" s="2">
        <f t="shared" si="949"/>
        <v>-1.6397603442401178E-3</v>
      </c>
      <c r="H2195" s="2">
        <f t="shared" si="930"/>
        <v>3.0923242285892144E-3</v>
      </c>
      <c r="I2195" s="25">
        <f t="shared" si="931"/>
        <v>2.6888139865424697E-6</v>
      </c>
      <c r="L2195" s="20">
        <v>1932</v>
      </c>
      <c r="M2195" s="2">
        <f t="shared" si="932"/>
        <v>0.99545493236450067</v>
      </c>
      <c r="N2195" s="2">
        <f t="shared" si="955"/>
        <v>4.3145498666144695</v>
      </c>
      <c r="O2195" s="2">
        <f t="shared" si="955"/>
        <v>6.8781280402332321</v>
      </c>
      <c r="P2195" s="2">
        <f t="shared" si="955"/>
        <v>4.0654018103780603</v>
      </c>
      <c r="Q2195" s="2">
        <f t="shared" si="955"/>
        <v>-0.94699268200822662</v>
      </c>
      <c r="R2195" s="2">
        <f t="shared" si="956"/>
        <v>-0.89041369562641104</v>
      </c>
      <c r="S2195" s="2">
        <f t="shared" si="928"/>
        <v>0.99093052236881263</v>
      </c>
      <c r="T2195" s="25">
        <f t="shared" si="929"/>
        <v>0.79283654935908299</v>
      </c>
      <c r="W2195" s="20">
        <v>1932</v>
      </c>
      <c r="X2195" s="2">
        <f t="shared" si="933"/>
        <v>-0.98978328622901901</v>
      </c>
      <c r="Y2195" s="2">
        <f t="shared" si="950"/>
        <v>-5.650561647532748E-3</v>
      </c>
      <c r="Z2195" s="2">
        <f t="shared" si="951"/>
        <v>0.45629910332808077</v>
      </c>
      <c r="AA2195" s="2">
        <f t="shared" si="952"/>
        <v>0.37747296463660218</v>
      </c>
      <c r="AB2195" s="2">
        <f t="shared" si="953"/>
        <v>0.91751161424364269</v>
      </c>
      <c r="AC2195" s="2">
        <f t="shared" si="954"/>
        <v>0.8560982221061314</v>
      </c>
      <c r="AD2195" s="2">
        <f t="shared" si="934"/>
        <v>0.97967095369831614</v>
      </c>
      <c r="AE2195" s="25">
        <f t="shared" si="935"/>
        <v>0.73290416589327911</v>
      </c>
      <c r="AI2195" s="20">
        <v>1932</v>
      </c>
      <c r="AJ2195" s="2">
        <f t="shared" si="936"/>
        <v>-0.98475085098666715</v>
      </c>
      <c r="AK2195" s="2">
        <f t="shared" si="940"/>
        <v>3.6050395459931564E-2</v>
      </c>
      <c r="AL2195" s="2">
        <f t="shared" si="941"/>
        <v>0.14228715844334053</v>
      </c>
      <c r="AM2195" s="2">
        <f t="shared" si="942"/>
        <v>3.0190120309755306E-2</v>
      </c>
      <c r="AN2195" s="2">
        <f t="shared" si="943"/>
        <v>-2.3062457723556085E-2</v>
      </c>
      <c r="AO2195" s="2">
        <f t="shared" si="944"/>
        <v>-1.4340126320025138E-2</v>
      </c>
      <c r="AP2195" s="2">
        <f t="shared" si="937"/>
        <v>0.96973423851896512</v>
      </c>
      <c r="AQ2195" s="25">
        <f t="shared" si="938"/>
        <v>2.0563922287427771E-4</v>
      </c>
    </row>
    <row r="2196" spans="1:43" x14ac:dyDescent="0.2">
      <c r="A2196" s="20">
        <v>1933</v>
      </c>
      <c r="B2196" s="2">
        <f t="shared" si="939"/>
        <v>-0.60068899388983699</v>
      </c>
      <c r="C2196" s="2">
        <f t="shared" si="945"/>
        <v>-0.68005669541393798</v>
      </c>
      <c r="D2196" s="2">
        <f t="shared" si="946"/>
        <v>5.5937492387607174E-2</v>
      </c>
      <c r="E2196" s="2">
        <f t="shared" si="947"/>
        <v>0.12569494886911112</v>
      </c>
      <c r="F2196" s="2">
        <f t="shared" si="948"/>
        <v>4.8111935002500021E-3</v>
      </c>
      <c r="G2196" s="2">
        <f t="shared" si="949"/>
        <v>-3.5523245094364244E-3</v>
      </c>
      <c r="H2196" s="2">
        <f t="shared" si="930"/>
        <v>0.36082726738038462</v>
      </c>
      <c r="I2196" s="25">
        <f t="shared" si="931"/>
        <v>1.2619009420342733E-5</v>
      </c>
      <c r="L2196" s="20">
        <v>1933</v>
      </c>
      <c r="M2196" s="2">
        <f t="shared" si="932"/>
        <v>0.44947244262017116</v>
      </c>
      <c r="N2196" s="2">
        <f t="shared" si="955"/>
        <v>3.0667776702749179</v>
      </c>
      <c r="O2196" s="2">
        <f t="shared" si="955"/>
        <v>2.8017005559559687</v>
      </c>
      <c r="P2196" s="2">
        <f t="shared" si="955"/>
        <v>-1.5277189660883561</v>
      </c>
      <c r="Q2196" s="2">
        <f t="shared" si="955"/>
        <v>-1.8887267259627347</v>
      </c>
      <c r="R2196" s="2">
        <f t="shared" si="956"/>
        <v>-0.28665082505001283</v>
      </c>
      <c r="S2196" s="2">
        <f t="shared" si="928"/>
        <v>0.20202547667494306</v>
      </c>
      <c r="T2196" s="25">
        <f t="shared" si="929"/>
        <v>8.2168695501853059E-2</v>
      </c>
      <c r="W2196" s="20">
        <v>1933</v>
      </c>
      <c r="X2196" s="2">
        <f t="shared" si="933"/>
        <v>8.6029675199691291E-2</v>
      </c>
      <c r="Y2196" s="2">
        <f t="shared" si="950"/>
        <v>-0.69713554431047975</v>
      </c>
      <c r="Z2196" s="2">
        <f t="shared" si="951"/>
        <v>-0.33694141911531283</v>
      </c>
      <c r="AA2196" s="2">
        <f t="shared" si="952"/>
        <v>2.1079923987988233E-3</v>
      </c>
      <c r="AB2196" s="2">
        <f t="shared" si="953"/>
        <v>-0.23325938695780263</v>
      </c>
      <c r="AC2196" s="2">
        <f t="shared" si="954"/>
        <v>4.6849903270943863E-2</v>
      </c>
      <c r="AD2196" s="2">
        <f t="shared" si="934"/>
        <v>7.4011050149643785E-3</v>
      </c>
      <c r="AE2196" s="25">
        <f t="shared" si="935"/>
        <v>2.1949134364967963E-3</v>
      </c>
      <c r="AI2196" s="20">
        <v>1933</v>
      </c>
      <c r="AJ2196" s="2">
        <f t="shared" si="936"/>
        <v>0.4388723905685577</v>
      </c>
      <c r="AK2196" s="2">
        <f t="shared" si="940"/>
        <v>-0.32532495747942003</v>
      </c>
      <c r="AL2196" s="2">
        <f t="shared" si="941"/>
        <v>-0.10106509234002618</v>
      </c>
      <c r="AM2196" s="2">
        <f t="shared" si="942"/>
        <v>2.1393562528633232E-2</v>
      </c>
      <c r="AN2196" s="2">
        <f t="shared" si="943"/>
        <v>3.259208316155833E-2</v>
      </c>
      <c r="AO2196" s="2">
        <f t="shared" si="944"/>
        <v>4.7192744186013913E-3</v>
      </c>
      <c r="AP2196" s="2">
        <f t="shared" si="937"/>
        <v>0.19260897520336065</v>
      </c>
      <c r="AQ2196" s="25">
        <f t="shared" si="938"/>
        <v>2.2271551038065499E-5</v>
      </c>
    </row>
    <row r="2197" spans="1:43" x14ac:dyDescent="0.2">
      <c r="A2197" s="20">
        <v>1934</v>
      </c>
      <c r="B2197" s="2">
        <f t="shared" si="939"/>
        <v>-0.97447323837316613</v>
      </c>
      <c r="C2197" s="2">
        <f t="shared" si="945"/>
        <v>-0.29055877481222953</v>
      </c>
      <c r="D2197" s="2">
        <f t="shared" si="946"/>
        <v>0.30284259588995766</v>
      </c>
      <c r="E2197" s="2">
        <f t="shared" si="947"/>
        <v>0.11097626520630889</v>
      </c>
      <c r="F2197" s="2">
        <f t="shared" si="948"/>
        <v>-8.7304279992711127E-3</v>
      </c>
      <c r="G2197" s="2">
        <f t="shared" si="949"/>
        <v>-3.7941749512593534E-3</v>
      </c>
      <c r="H2197" s="2">
        <f t="shared" si="930"/>
        <v>0.94959809230548542</v>
      </c>
      <c r="I2197" s="25">
        <f t="shared" si="931"/>
        <v>1.4395763560763916E-5</v>
      </c>
      <c r="L2197" s="20">
        <v>1934</v>
      </c>
      <c r="M2197" s="2">
        <f t="shared" si="932"/>
        <v>-0.66971528235036681</v>
      </c>
      <c r="N2197" s="2">
        <f t="shared" si="955"/>
        <v>-2.0920085264544062</v>
      </c>
      <c r="O2197" s="2">
        <f t="shared" si="955"/>
        <v>-4.8476921958886923</v>
      </c>
      <c r="P2197" s="2">
        <f t="shared" si="955"/>
        <v>-5.1725634384244579</v>
      </c>
      <c r="Q2197" s="2">
        <f t="shared" si="955"/>
        <v>-0.42179686847167253</v>
      </c>
      <c r="R2197" s="2">
        <f t="shared" si="956"/>
        <v>0.68267339705838181</v>
      </c>
      <c r="S2197" s="2">
        <f t="shared" si="928"/>
        <v>0.44851855941363156</v>
      </c>
      <c r="T2197" s="25">
        <f t="shared" si="929"/>
        <v>0.46604296705123105</v>
      </c>
      <c r="W2197" s="20">
        <v>1934</v>
      </c>
      <c r="X2197" s="2">
        <f t="shared" si="933"/>
        <v>0.9506910414067169</v>
      </c>
      <c r="Y2197" s="2">
        <f t="shared" si="950"/>
        <v>0.32243187355227992</v>
      </c>
      <c r="Z2197" s="2">
        <f t="shared" si="951"/>
        <v>-0.303191510904329</v>
      </c>
      <c r="AA2197" s="2">
        <f t="shared" si="952"/>
        <v>-0.37843084521381676</v>
      </c>
      <c r="AB2197" s="2">
        <f t="shared" si="953"/>
        <v>-0.81151757159636317</v>
      </c>
      <c r="AC2197" s="2">
        <f t="shared" si="954"/>
        <v>-0.87738701442478206</v>
      </c>
      <c r="AD2197" s="2">
        <f t="shared" si="934"/>
        <v>0.90381345621098785</v>
      </c>
      <c r="AE2197" s="25">
        <f t="shared" si="935"/>
        <v>0.76980797308123272</v>
      </c>
      <c r="AI2197" s="20">
        <v>1934</v>
      </c>
      <c r="AJ2197" s="2">
        <f t="shared" si="936"/>
        <v>0.46819706662255495</v>
      </c>
      <c r="AK2197" s="2">
        <f t="shared" si="940"/>
        <v>0.34685780643626729</v>
      </c>
      <c r="AL2197" s="2">
        <f t="shared" si="941"/>
        <v>-2.3333318927726044E-2</v>
      </c>
      <c r="AM2197" s="2">
        <f t="shared" si="942"/>
        <v>-5.5370391210195283E-2</v>
      </c>
      <c r="AN2197" s="2">
        <f t="shared" si="943"/>
        <v>-1.5298496984892669E-2</v>
      </c>
      <c r="AO2197" s="2">
        <f t="shared" si="944"/>
        <v>8.7855297841665982E-3</v>
      </c>
      <c r="AP2197" s="2">
        <f t="shared" si="937"/>
        <v>0.21920849319396515</v>
      </c>
      <c r="AQ2197" s="25">
        <f t="shared" si="938"/>
        <v>7.7185533588478388E-5</v>
      </c>
    </row>
    <row r="2198" spans="1:43" x14ac:dyDescent="0.2">
      <c r="A2198" s="20">
        <v>1935</v>
      </c>
      <c r="B2198" s="2">
        <f t="shared" si="939"/>
        <v>-0.8899474922851679</v>
      </c>
      <c r="C2198" s="2">
        <f t="shared" si="945"/>
        <v>0.23559347768981559</v>
      </c>
      <c r="D2198" s="2">
        <f t="shared" si="946"/>
        <v>0.4073160944991891</v>
      </c>
      <c r="E2198" s="2">
        <f t="shared" si="947"/>
        <v>4.4063709965004388E-2</v>
      </c>
      <c r="F2198" s="2">
        <f t="shared" si="948"/>
        <v>-1.8165992794017476E-2</v>
      </c>
      <c r="G2198" s="2">
        <f t="shared" si="949"/>
        <v>-2.2515656278643873E-3</v>
      </c>
      <c r="H2198" s="2">
        <f t="shared" si="930"/>
        <v>0.79200653902465901</v>
      </c>
      <c r="I2198" s="25">
        <f t="shared" si="931"/>
        <v>5.0695477765803522E-6</v>
      </c>
      <c r="L2198" s="20">
        <v>1935</v>
      </c>
      <c r="M2198" s="2">
        <f t="shared" si="932"/>
        <v>-0.93482549432261741</v>
      </c>
      <c r="N2198" s="2">
        <f t="shared" si="955"/>
        <v>-4.5828886942590712</v>
      </c>
      <c r="O2198" s="2">
        <f t="shared" si="955"/>
        <v>-6.3148982729486525</v>
      </c>
      <c r="P2198" s="2">
        <f t="shared" si="955"/>
        <v>-2.2209179787829592</v>
      </c>
      <c r="Q2198" s="2">
        <f t="shared" si="955"/>
        <v>1.5830439937533427</v>
      </c>
      <c r="R2198" s="2">
        <f t="shared" si="956"/>
        <v>0.78139482344809497</v>
      </c>
      <c r="S2198" s="2">
        <f t="shared" si="928"/>
        <v>0.87389870483552601</v>
      </c>
      <c r="T2198" s="25">
        <f t="shared" si="929"/>
        <v>0.61057787011147946</v>
      </c>
      <c r="W2198" s="20">
        <v>1935</v>
      </c>
      <c r="X2198" s="2">
        <f t="shared" si="933"/>
        <v>-0.51802766722675597</v>
      </c>
      <c r="Y2198" s="2">
        <f t="shared" si="950"/>
        <v>0.55062115017675839</v>
      </c>
      <c r="Z2198" s="2">
        <f t="shared" si="951"/>
        <v>0.47471291185655751</v>
      </c>
      <c r="AA2198" s="2">
        <f t="shared" si="952"/>
        <v>0.16985256905928961</v>
      </c>
      <c r="AB2198" s="2">
        <f t="shared" si="953"/>
        <v>0.60201637125168106</v>
      </c>
      <c r="AC2198" s="2">
        <f t="shared" si="954"/>
        <v>0.3518384317967066</v>
      </c>
      <c r="AD2198" s="2">
        <f t="shared" si="934"/>
        <v>0.2683526640123946</v>
      </c>
      <c r="AE2198" s="25">
        <f t="shared" si="935"/>
        <v>0.12379028208916576</v>
      </c>
      <c r="AI2198" s="20">
        <v>1935</v>
      </c>
      <c r="AJ2198" s="2">
        <f t="shared" si="936"/>
        <v>-0.98994138417451827</v>
      </c>
      <c r="AK2198" s="2">
        <f t="shared" si="940"/>
        <v>-8.2927455753130458E-2</v>
      </c>
      <c r="AL2198" s="2">
        <f t="shared" si="941"/>
        <v>0.12852846085640784</v>
      </c>
      <c r="AM2198" s="2">
        <f t="shared" si="942"/>
        <v>4.3777511651347245E-2</v>
      </c>
      <c r="AN2198" s="2">
        <f t="shared" si="943"/>
        <v>-1.4585718025694208E-2</v>
      </c>
      <c r="AO2198" s="2">
        <f t="shared" si="944"/>
        <v>-1.5059862605956421E-2</v>
      </c>
      <c r="AP2198" s="2">
        <f t="shared" si="937"/>
        <v>0.97998394410136114</v>
      </c>
      <c r="AQ2198" s="25">
        <f t="shared" si="938"/>
        <v>2.267994617102845E-4</v>
      </c>
    </row>
    <row r="2199" spans="1:43" x14ac:dyDescent="0.2">
      <c r="A2199" s="20">
        <v>1936</v>
      </c>
      <c r="B2199" s="2">
        <f t="shared" si="939"/>
        <v>-0.38686553476245794</v>
      </c>
      <c r="C2199" s="2">
        <f t="shared" si="945"/>
        <v>0.65094243638466898</v>
      </c>
      <c r="D2199" s="2">
        <f t="shared" si="946"/>
        <v>0.32022246937592819</v>
      </c>
      <c r="E2199" s="2">
        <f t="shared" si="947"/>
        <v>-4.357269658728416E-2</v>
      </c>
      <c r="F2199" s="2">
        <f t="shared" si="948"/>
        <v>-1.9057807326263047E-2</v>
      </c>
      <c r="G2199" s="2">
        <f t="shared" si="949"/>
        <v>3.499901920065605E-4</v>
      </c>
      <c r="H2199" s="2">
        <f t="shared" si="930"/>
        <v>0.14966494198704255</v>
      </c>
      <c r="I2199" s="25">
        <f t="shared" si="931"/>
        <v>1.2249313450078909E-7</v>
      </c>
      <c r="L2199" s="20">
        <v>1936</v>
      </c>
      <c r="M2199" s="2">
        <f t="shared" si="932"/>
        <v>-7.7672515501924977E-3</v>
      </c>
      <c r="N2199" s="2">
        <f t="shared" si="955"/>
        <v>-1.2292819860821695</v>
      </c>
      <c r="O2199" s="2">
        <f t="shared" si="955"/>
        <v>0.27118748002002951</v>
      </c>
      <c r="P2199" s="2">
        <f t="shared" si="955"/>
        <v>3.5630297350870901</v>
      </c>
      <c r="Q2199" s="2">
        <f t="shared" si="955"/>
        <v>1.569053402100185</v>
      </c>
      <c r="R2199" s="2">
        <f t="shared" si="956"/>
        <v>-0.11638444988966898</v>
      </c>
      <c r="S2199" s="2">
        <f t="shared" si="928"/>
        <v>6.0330196643967758E-5</v>
      </c>
      <c r="T2199" s="25">
        <f t="shared" si="929"/>
        <v>1.3545340176120869E-2</v>
      </c>
      <c r="W2199" s="20">
        <v>1936</v>
      </c>
      <c r="X2199" s="2">
        <f t="shared" si="933"/>
        <v>-0.71529709920088957</v>
      </c>
      <c r="Y2199" s="2">
        <f t="shared" si="950"/>
        <v>-0.57263643095719918</v>
      </c>
      <c r="Z2199" s="2">
        <f t="shared" si="951"/>
        <v>8.7479975000972141E-2</v>
      </c>
      <c r="AA2199" s="2">
        <f t="shared" si="952"/>
        <v>0.30124912625525652</v>
      </c>
      <c r="AB2199" s="2">
        <f t="shared" si="953"/>
        <v>0.53795881042053417</v>
      </c>
      <c r="AC2199" s="2">
        <f t="shared" si="954"/>
        <v>0.71751015702929311</v>
      </c>
      <c r="AD2199" s="2">
        <f t="shared" si="934"/>
        <v>0.51164994012520726</v>
      </c>
      <c r="AE2199" s="25">
        <f t="shared" si="935"/>
        <v>0.5148208254402008</v>
      </c>
      <c r="AI2199" s="20">
        <v>1936</v>
      </c>
      <c r="AJ2199" s="2">
        <f t="shared" si="936"/>
        <v>0.69696615458582079</v>
      </c>
      <c r="AK2199" s="2">
        <f t="shared" si="940"/>
        <v>-0.24925200571283976</v>
      </c>
      <c r="AL2199" s="2">
        <f t="shared" si="941"/>
        <v>-0.1279449666991197</v>
      </c>
      <c r="AM2199" s="2">
        <f t="shared" si="942"/>
        <v>3.8441621750067269E-3</v>
      </c>
      <c r="AN2199" s="2">
        <f t="shared" si="943"/>
        <v>3.2465919692998571E-2</v>
      </c>
      <c r="AO2199" s="2">
        <f t="shared" si="944"/>
        <v>8.939962154384213E-3</v>
      </c>
      <c r="AP2199" s="2">
        <f t="shared" si="937"/>
        <v>0.48576182063814621</v>
      </c>
      <c r="AQ2199" s="25">
        <f t="shared" si="938"/>
        <v>7.992292332182202E-5</v>
      </c>
    </row>
    <row r="2200" spans="1:43" x14ac:dyDescent="0.2">
      <c r="A2200" s="20">
        <v>1937</v>
      </c>
      <c r="B2200" s="2">
        <f t="shared" si="939"/>
        <v>0.2981653286998911</v>
      </c>
      <c r="C2200" s="2">
        <f t="shared" si="945"/>
        <v>0.76014299599163371</v>
      </c>
      <c r="D2200" s="2">
        <f t="shared" si="946"/>
        <v>8.2523213291025729E-2</v>
      </c>
      <c r="E2200" s="2">
        <f t="shared" si="947"/>
        <v>-0.11071618309242162</v>
      </c>
      <c r="F2200" s="2">
        <f t="shared" si="948"/>
        <v>-1.0986437286533935E-2</v>
      </c>
      <c r="G2200" s="2">
        <f t="shared" si="949"/>
        <v>2.786940155806889E-3</v>
      </c>
      <c r="H2200" s="2">
        <f t="shared" si="930"/>
        <v>8.8902563238714108E-2</v>
      </c>
      <c r="I2200" s="25">
        <f t="shared" si="931"/>
        <v>7.7670354320489273E-6</v>
      </c>
      <c r="L2200" s="20">
        <v>1937</v>
      </c>
      <c r="M2200" s="2">
        <f t="shared" si="932"/>
        <v>0.92919644666241641</v>
      </c>
      <c r="N2200" s="2">
        <f t="shared" si="955"/>
        <v>3.6920089740684006</v>
      </c>
      <c r="O2200" s="2">
        <f t="shared" si="955"/>
        <v>6.5114320455531569</v>
      </c>
      <c r="P2200" s="2">
        <f t="shared" si="955"/>
        <v>4.8031008866625475</v>
      </c>
      <c r="Q2200" s="2">
        <f t="shared" si="955"/>
        <v>-0.44592665887530042</v>
      </c>
      <c r="R2200" s="2">
        <f t="shared" si="956"/>
        <v>-0.86574043928413968</v>
      </c>
      <c r="S2200" s="2">
        <f t="shared" si="928"/>
        <v>0.86340603649006087</v>
      </c>
      <c r="T2200" s="25">
        <f t="shared" si="929"/>
        <v>0.74950650821189513</v>
      </c>
      <c r="W2200" s="20">
        <v>1937</v>
      </c>
      <c r="X2200" s="2">
        <f t="shared" si="933"/>
        <v>0.84306166575942687</v>
      </c>
      <c r="Y2200" s="2">
        <f t="shared" si="950"/>
        <v>-0.29041275695471075</v>
      </c>
      <c r="Z2200" s="2">
        <f t="shared" si="951"/>
        <v>-0.51446417898444485</v>
      </c>
      <c r="AA2200" s="2">
        <f t="shared" si="952"/>
        <v>-0.30674143407860521</v>
      </c>
      <c r="AB2200" s="2">
        <f t="shared" si="953"/>
        <v>-0.84646710842396622</v>
      </c>
      <c r="AC2200" s="2">
        <f t="shared" si="954"/>
        <v>-0.6778780530779468</v>
      </c>
      <c r="AD2200" s="2">
        <f t="shared" si="934"/>
        <v>0.71075297227305956</v>
      </c>
      <c r="AE2200" s="25">
        <f t="shared" si="935"/>
        <v>0.45951865484474763</v>
      </c>
      <c r="AI2200" s="20">
        <v>1937</v>
      </c>
      <c r="AJ2200" s="2">
        <f t="shared" si="936"/>
        <v>0.16961066284875945</v>
      </c>
      <c r="AK2200" s="2">
        <f t="shared" si="940"/>
        <v>0.37629762343284112</v>
      </c>
      <c r="AL2200" s="2">
        <f t="shared" si="941"/>
        <v>2.2063050842300893E-2</v>
      </c>
      <c r="AM2200" s="2">
        <f t="shared" si="942"/>
        <v>-4.830209912122288E-2</v>
      </c>
      <c r="AN2200" s="2">
        <f t="shared" si="943"/>
        <v>-2.3626741998347758E-2</v>
      </c>
      <c r="AO2200" s="2">
        <f t="shared" si="944"/>
        <v>4.5375071738568921E-3</v>
      </c>
      <c r="AP2200" s="2">
        <f t="shared" si="937"/>
        <v>2.8767776951995547E-2</v>
      </c>
      <c r="AQ2200" s="25">
        <f t="shared" si="938"/>
        <v>2.0588971352802761E-5</v>
      </c>
    </row>
    <row r="2201" spans="1:43" x14ac:dyDescent="0.2">
      <c r="A2201" s="20">
        <v>1938</v>
      </c>
      <c r="B2201" s="2">
        <f t="shared" si="939"/>
        <v>0.8429643791128868</v>
      </c>
      <c r="C2201" s="2">
        <f t="shared" si="945"/>
        <v>0.51183642702184273</v>
      </c>
      <c r="D2201" s="2">
        <f t="shared" si="946"/>
        <v>-0.19398799946541531</v>
      </c>
      <c r="E2201" s="2">
        <f t="shared" si="947"/>
        <v>-0.1257881187011233</v>
      </c>
      <c r="F2201" s="2">
        <f t="shared" si="948"/>
        <v>2.2520258768671027E-3</v>
      </c>
      <c r="G2201" s="2">
        <f t="shared" si="949"/>
        <v>3.9131486171882753E-3</v>
      </c>
      <c r="H2201" s="2">
        <f t="shared" si="930"/>
        <v>0.71058894445317478</v>
      </c>
      <c r="I2201" s="25">
        <f t="shared" si="931"/>
        <v>1.5312732100202511E-5</v>
      </c>
      <c r="L2201" s="20">
        <v>1938</v>
      </c>
      <c r="M2201" s="2">
        <f t="shared" si="932"/>
        <v>0.68117032731064764</v>
      </c>
      <c r="N2201" s="2">
        <f t="shared" si="955"/>
        <v>3.9049381487845043</v>
      </c>
      <c r="O2201" s="2">
        <f t="shared" si="955"/>
        <v>4.4477483088882392</v>
      </c>
      <c r="P2201" s="2">
        <f t="shared" si="955"/>
        <v>-8.2148031455109641E-2</v>
      </c>
      <c r="Q2201" s="2">
        <f t="shared" si="955"/>
        <v>-1.8922233676428704</v>
      </c>
      <c r="R2201" s="2">
        <f t="shared" si="956"/>
        <v>-0.51103107318764573</v>
      </c>
      <c r="S2201" s="2">
        <f t="shared" si="928"/>
        <v>0.46399301480849486</v>
      </c>
      <c r="T2201" s="25">
        <f t="shared" si="929"/>
        <v>0.26115275776331692</v>
      </c>
      <c r="W2201" s="20">
        <v>1938</v>
      </c>
      <c r="X2201" s="2">
        <f t="shared" si="933"/>
        <v>0.3322063463689387</v>
      </c>
      <c r="Y2201" s="2">
        <f t="shared" si="950"/>
        <v>0.70460120436853568</v>
      </c>
      <c r="Z2201" s="2">
        <f t="shared" si="951"/>
        <v>0.14629470321863736</v>
      </c>
      <c r="AA2201" s="2">
        <f t="shared" si="952"/>
        <v>-0.16186453355161209</v>
      </c>
      <c r="AB2201" s="2">
        <f t="shared" si="953"/>
        <v>-0.15332061017508058</v>
      </c>
      <c r="AC2201" s="2">
        <f t="shared" si="954"/>
        <v>-0.40947952981772806</v>
      </c>
      <c r="AD2201" s="2">
        <f t="shared" si="934"/>
        <v>0.11036105656779926</v>
      </c>
      <c r="AE2201" s="25">
        <f t="shared" si="935"/>
        <v>0.16767348533974766</v>
      </c>
      <c r="AI2201" s="20">
        <v>1938</v>
      </c>
      <c r="AJ2201" s="2">
        <f t="shared" si="936"/>
        <v>-0.89659828375560036</v>
      </c>
      <c r="AK2201" s="2">
        <f t="shared" si="940"/>
        <v>-0.19365113790896882</v>
      </c>
      <c r="AL2201" s="2">
        <f t="shared" si="941"/>
        <v>0.10197670655772897</v>
      </c>
      <c r="AM2201" s="2">
        <f t="shared" si="942"/>
        <v>5.3007516422531042E-2</v>
      </c>
      <c r="AN2201" s="2">
        <f t="shared" si="943"/>
        <v>-4.657191566579625E-3</v>
      </c>
      <c r="AO2201" s="2">
        <f t="shared" si="944"/>
        <v>-1.4280618237033919E-2</v>
      </c>
      <c r="AP2201" s="2">
        <f t="shared" si="937"/>
        <v>0.80388848243348809</v>
      </c>
      <c r="AQ2201" s="25">
        <f t="shared" si="938"/>
        <v>2.0393605723190576E-4</v>
      </c>
    </row>
    <row r="2202" spans="1:43" x14ac:dyDescent="0.2">
      <c r="A2202" s="20">
        <v>1939</v>
      </c>
      <c r="B2202" s="2">
        <f t="shared" si="939"/>
        <v>0.99130411034728161</v>
      </c>
      <c r="C2202" s="2">
        <f t="shared" si="945"/>
        <v>2.2805188758895284E-2</v>
      </c>
      <c r="D2202" s="2">
        <f t="shared" si="946"/>
        <v>-0.37926362492712917</v>
      </c>
      <c r="E2202" s="2">
        <f t="shared" si="947"/>
        <v>-8.1699936591090205E-2</v>
      </c>
      <c r="F2202" s="2">
        <f t="shared" si="948"/>
        <v>1.4431326081529271E-2</v>
      </c>
      <c r="G2202" s="2">
        <f t="shared" si="949"/>
        <v>3.1989421392957323E-3</v>
      </c>
      <c r="H2202" s="2">
        <f t="shared" si="930"/>
        <v>0.98268383919141544</v>
      </c>
      <c r="I2202" s="25">
        <f t="shared" si="931"/>
        <v>1.0233230810561956E-5</v>
      </c>
      <c r="L2202" s="20">
        <v>1939</v>
      </c>
      <c r="M2202" s="2">
        <f t="shared" si="932"/>
        <v>-0.43554174622133141</v>
      </c>
      <c r="N2202" s="2">
        <f t="shared" si="955"/>
        <v>-0.86203973614069151</v>
      </c>
      <c r="O2202" s="2">
        <f t="shared" si="955"/>
        <v>-3.2880798661808148</v>
      </c>
      <c r="P2202" s="2">
        <f t="shared" si="955"/>
        <v>-4.8626348390880647</v>
      </c>
      <c r="Q2202" s="2">
        <f t="shared" si="955"/>
        <v>-0.92539696205944799</v>
      </c>
      <c r="R2202" s="2">
        <f t="shared" si="956"/>
        <v>0.49538829498796988</v>
      </c>
      <c r="S2202" s="2">
        <f t="shared" si="928"/>
        <v>0.18969661270152666</v>
      </c>
      <c r="T2202" s="25">
        <f t="shared" si="929"/>
        <v>0.24540956281108786</v>
      </c>
      <c r="W2202" s="20">
        <v>1939</v>
      </c>
      <c r="X2202" s="2">
        <f t="shared" si="933"/>
        <v>-0.99401762129026472</v>
      </c>
      <c r="Y2202" s="2">
        <f t="shared" si="950"/>
        <v>-2.9760982156958438E-2</v>
      </c>
      <c r="Z2202" s="2">
        <f t="shared" si="951"/>
        <v>0.4479872529568944</v>
      </c>
      <c r="AA2202" s="2">
        <f t="shared" si="952"/>
        <v>0.38029335623751215</v>
      </c>
      <c r="AB2202" s="2">
        <f t="shared" si="953"/>
        <v>0.91613663600676354</v>
      </c>
      <c r="AC2202" s="2">
        <f t="shared" si="954"/>
        <v>0.86394726689499868</v>
      </c>
      <c r="AD2202" s="2">
        <f t="shared" si="934"/>
        <v>0.98807103143555608</v>
      </c>
      <c r="AE2202" s="25">
        <f t="shared" si="935"/>
        <v>0.74640487997533811</v>
      </c>
      <c r="AI2202" s="20">
        <v>1939</v>
      </c>
      <c r="AJ2202" s="2">
        <f t="shared" si="936"/>
        <v>0.88568752058976941</v>
      </c>
      <c r="AK2202" s="2">
        <f t="shared" si="940"/>
        <v>-0.14836980139832129</v>
      </c>
      <c r="AL2202" s="2">
        <f t="shared" si="941"/>
        <v>-0.14208986232818543</v>
      </c>
      <c r="AM2202" s="2">
        <f t="shared" si="942"/>
        <v>-1.4087866153589416E-2</v>
      </c>
      <c r="AN2202" s="2">
        <f t="shared" si="943"/>
        <v>2.9108266878732192E-2</v>
      </c>
      <c r="AO2202" s="2">
        <f t="shared" si="944"/>
        <v>1.2270812401258444E-2</v>
      </c>
      <c r="AP2202" s="2">
        <f t="shared" si="937"/>
        <v>0.78444238412845324</v>
      </c>
      <c r="AQ2202" s="25">
        <f t="shared" si="938"/>
        <v>1.5057283698687802E-4</v>
      </c>
    </row>
    <row r="2203" spans="1:43" x14ac:dyDescent="0.2">
      <c r="A2203" s="20">
        <v>1940</v>
      </c>
      <c r="B2203" s="2">
        <f t="shared" si="939"/>
        <v>0.67341802893129266</v>
      </c>
      <c r="C2203" s="2">
        <f t="shared" si="945"/>
        <v>-0.47695168611833061</v>
      </c>
      <c r="D2203" s="2">
        <f t="shared" si="946"/>
        <v>-0.38616564142803367</v>
      </c>
      <c r="E2203" s="2">
        <f t="shared" si="947"/>
        <v>8.130022944548565E-4</v>
      </c>
      <c r="F2203" s="2">
        <f t="shared" si="948"/>
        <v>1.9823348134350466E-2</v>
      </c>
      <c r="G2203" s="2">
        <f t="shared" si="949"/>
        <v>9.802231884374988E-4</v>
      </c>
      <c r="H2203" s="2">
        <f t="shared" si="930"/>
        <v>0.4534918416897073</v>
      </c>
      <c r="I2203" s="25">
        <f t="shared" si="931"/>
        <v>9.6083749915057636E-7</v>
      </c>
      <c r="L2203" s="20">
        <v>1940</v>
      </c>
      <c r="M2203" s="2">
        <f t="shared" si="932"/>
        <v>-0.99681418559398083</v>
      </c>
      <c r="N2203" s="2">
        <f t="shared" si="955"/>
        <v>-4.5296717148997221</v>
      </c>
      <c r="O2203" s="2">
        <f t="shared" si="955"/>
        <v>-6.8306707825867736</v>
      </c>
      <c r="P2203" s="2">
        <f t="shared" si="955"/>
        <v>-3.4418788508089384</v>
      </c>
      <c r="Q2203" s="2">
        <f t="shared" si="955"/>
        <v>1.2215738373000673</v>
      </c>
      <c r="R2203" s="2">
        <f t="shared" si="956"/>
        <v>0.87004665351939336</v>
      </c>
      <c r="S2203" s="2">
        <f t="shared" si="928"/>
        <v>0.99363852060139124</v>
      </c>
      <c r="T2203" s="25">
        <f t="shared" si="929"/>
        <v>0.75698117930029529</v>
      </c>
      <c r="W2203" s="20">
        <v>1940</v>
      </c>
      <c r="X2203" s="2">
        <f t="shared" si="933"/>
        <v>0.11947942506893774</v>
      </c>
      <c r="Y2203" s="2">
        <f t="shared" si="950"/>
        <v>-0.69107768939620018</v>
      </c>
      <c r="Z2203" s="2">
        <f t="shared" si="951"/>
        <v>-0.34986198775381494</v>
      </c>
      <c r="AA2203" s="2">
        <f t="shared" si="952"/>
        <v>-1.0942360718421182E-2</v>
      </c>
      <c r="AB2203" s="2">
        <f t="shared" si="953"/>
        <v>-0.26297571527654551</v>
      </c>
      <c r="AC2203" s="2">
        <f t="shared" si="954"/>
        <v>1.6898272331905342E-2</v>
      </c>
      <c r="AD2203" s="2">
        <f t="shared" si="934"/>
        <v>1.4275333014803909E-2</v>
      </c>
      <c r="AE2203" s="25">
        <f t="shared" si="935"/>
        <v>2.8555160780323764E-4</v>
      </c>
      <c r="AI2203" s="20">
        <v>1940</v>
      </c>
      <c r="AJ2203" s="2">
        <f t="shared" si="936"/>
        <v>-0.14585790705653173</v>
      </c>
      <c r="AK2203" s="2">
        <f t="shared" si="940"/>
        <v>0.36828272568911763</v>
      </c>
      <c r="AL2203" s="2">
        <f t="shared" si="941"/>
        <v>6.5263378904296857E-2</v>
      </c>
      <c r="AM2203" s="2">
        <f t="shared" si="942"/>
        <v>-3.6426066480289968E-2</v>
      </c>
      <c r="AN2203" s="2">
        <f t="shared" si="943"/>
        <v>-2.9603303592610306E-2</v>
      </c>
      <c r="AO2203" s="2">
        <f t="shared" si="944"/>
        <v>-1.621553786200808E-4</v>
      </c>
      <c r="AP2203" s="2">
        <f t="shared" si="937"/>
        <v>2.1274529050911848E-2</v>
      </c>
      <c r="AQ2203" s="25">
        <f t="shared" si="938"/>
        <v>2.6294366815421758E-8</v>
      </c>
    </row>
    <row r="2204" spans="1:43" x14ac:dyDescent="0.2">
      <c r="A2204" s="20">
        <v>1941</v>
      </c>
      <c r="B2204" s="2">
        <f t="shared" si="939"/>
        <v>3.881292606214367E-2</v>
      </c>
      <c r="C2204" s="2">
        <f t="shared" si="945"/>
        <v>-0.75239073043838189</v>
      </c>
      <c r="D2204" s="2">
        <f t="shared" si="946"/>
        <v>-0.21144792276075883</v>
      </c>
      <c r="E2204" s="2">
        <f t="shared" si="947"/>
        <v>8.2943573497380171E-2</v>
      </c>
      <c r="F2204" s="2">
        <f t="shared" si="948"/>
        <v>1.5892139811198022E-2</v>
      </c>
      <c r="G2204" s="2">
        <f t="shared" si="949"/>
        <v>-1.6995100443773698E-3</v>
      </c>
      <c r="H2204" s="2">
        <f t="shared" si="930"/>
        <v>1.5064432295054313E-3</v>
      </c>
      <c r="I2204" s="25">
        <f t="shared" si="931"/>
        <v>2.8883343909395696E-6</v>
      </c>
      <c r="L2204" s="20">
        <v>1941</v>
      </c>
      <c r="M2204" s="2">
        <f t="shared" si="932"/>
        <v>-0.28686495362325531</v>
      </c>
      <c r="N2204" s="2">
        <f t="shared" si="955"/>
        <v>-2.4206836061145176</v>
      </c>
      <c r="O2204" s="2">
        <f t="shared" si="955"/>
        <v>-1.6622131865143737</v>
      </c>
      <c r="P2204" s="2">
        <f t="shared" si="955"/>
        <v>2.3682518559682841</v>
      </c>
      <c r="Q2204" s="2">
        <f t="shared" si="955"/>
        <v>1.8106904672824857</v>
      </c>
      <c r="R2204" s="2">
        <f t="shared" si="956"/>
        <v>0.13514800833050952</v>
      </c>
      <c r="S2204" s="2">
        <f t="shared" si="928"/>
        <v>8.2291501617272417E-2</v>
      </c>
      <c r="T2204" s="25">
        <f t="shared" si="929"/>
        <v>1.8264984155703472E-2</v>
      </c>
      <c r="W2204" s="20">
        <v>1941</v>
      </c>
      <c r="X2204" s="2">
        <f t="shared" si="933"/>
        <v>0.93972566999339591</v>
      </c>
      <c r="Y2204" s="2">
        <f t="shared" si="950"/>
        <v>0.34378957940994764</v>
      </c>
      <c r="Z2204" s="2">
        <f t="shared" si="951"/>
        <v>-0.28900850001453854</v>
      </c>
      <c r="AA2204" s="2">
        <f t="shared" si="952"/>
        <v>-0.37532110168528082</v>
      </c>
      <c r="AB2204" s="2">
        <f t="shared" si="953"/>
        <v>-0.79663936927827628</v>
      </c>
      <c r="AC2204" s="2">
        <f t="shared" si="954"/>
        <v>-0.87162591263600164</v>
      </c>
      <c r="AD2204" s="2">
        <f t="shared" si="934"/>
        <v>0.88308433484453686</v>
      </c>
      <c r="AE2204" s="25">
        <f t="shared" si="935"/>
        <v>0.75973173157854279</v>
      </c>
      <c r="AI2204" s="20">
        <v>1941</v>
      </c>
      <c r="AJ2204" s="2">
        <f t="shared" si="936"/>
        <v>-0.71401243806258496</v>
      </c>
      <c r="AK2204" s="2">
        <f t="shared" si="940"/>
        <v>-0.28509978966890986</v>
      </c>
      <c r="AL2204" s="2">
        <f t="shared" si="941"/>
        <v>6.5274719526096869E-2</v>
      </c>
      <c r="AM2204" s="2">
        <f t="shared" si="942"/>
        <v>5.6961427794986121E-2</v>
      </c>
      <c r="AN2204" s="2">
        <f t="shared" si="943"/>
        <v>5.7348875986166789E-3</v>
      </c>
      <c r="AO2204" s="2">
        <f t="shared" si="944"/>
        <v>-1.2079955158228059E-2</v>
      </c>
      <c r="AP2204" s="2">
        <f t="shared" si="937"/>
        <v>0.50981376170807668</v>
      </c>
      <c r="AQ2204" s="25">
        <f t="shared" si="938"/>
        <v>1.4592531662480069E-4</v>
      </c>
    </row>
    <row r="2205" spans="1:43" x14ac:dyDescent="0.2">
      <c r="A2205" s="20">
        <v>1942</v>
      </c>
      <c r="B2205" s="2">
        <f t="shared" si="939"/>
        <v>-0.61404650240290082</v>
      </c>
      <c r="C2205" s="2">
        <f t="shared" si="945"/>
        <v>-0.67396865780375759</v>
      </c>
      <c r="D2205" s="2">
        <f t="shared" si="946"/>
        <v>6.2717057945878646E-2</v>
      </c>
      <c r="E2205" s="2">
        <f t="shared" si="947"/>
        <v>0.12606448605541887</v>
      </c>
      <c r="F2205" s="2">
        <f t="shared" si="948"/>
        <v>4.4866098133288478E-3</v>
      </c>
      <c r="G2205" s="2">
        <f t="shared" si="949"/>
        <v>-3.5799371477292317E-3</v>
      </c>
      <c r="H2205" s="2">
        <f t="shared" si="930"/>
        <v>0.3770531071132357</v>
      </c>
      <c r="I2205" s="25">
        <f t="shared" si="931"/>
        <v>1.2815949981691707E-5</v>
      </c>
      <c r="L2205" s="20">
        <v>1942</v>
      </c>
      <c r="M2205" s="2">
        <f t="shared" si="932"/>
        <v>0.78891870472820713</v>
      </c>
      <c r="N2205" s="2">
        <f t="shared" si="955"/>
        <v>2.77536476327949</v>
      </c>
      <c r="O2205" s="2">
        <f t="shared" si="955"/>
        <v>5.6260391071330753</v>
      </c>
      <c r="P2205" s="2">
        <f t="shared" si="955"/>
        <v>5.158187699936752</v>
      </c>
      <c r="Q2205" s="2">
        <f t="shared" si="955"/>
        <v>9.0661626253554117E-2</v>
      </c>
      <c r="R2205" s="2">
        <f t="shared" si="956"/>
        <v>-0.77210279587811959</v>
      </c>
      <c r="S2205" s="2">
        <f t="shared" si="928"/>
        <v>0.62239272267003209</v>
      </c>
      <c r="T2205" s="25">
        <f t="shared" si="929"/>
        <v>0.59614272740280916</v>
      </c>
      <c r="W2205" s="20">
        <v>1942</v>
      </c>
      <c r="X2205" s="2">
        <f t="shared" si="933"/>
        <v>-0.54649470638761832</v>
      </c>
      <c r="Y2205" s="2">
        <f t="shared" si="950"/>
        <v>0.5348582642451255</v>
      </c>
      <c r="Z2205" s="2">
        <f t="shared" si="951"/>
        <v>0.48118866092868429</v>
      </c>
      <c r="AA2205" s="2">
        <f t="shared" si="952"/>
        <v>0.18148984168924032</v>
      </c>
      <c r="AB2205" s="2">
        <f t="shared" si="953"/>
        <v>0.6249719821065447</v>
      </c>
      <c r="AC2205" s="2">
        <f t="shared" si="954"/>
        <v>0.37917219394743784</v>
      </c>
      <c r="AD2205" s="2">
        <f t="shared" si="934"/>
        <v>0.29865646410968916</v>
      </c>
      <c r="AE2205" s="25">
        <f t="shared" si="935"/>
        <v>0.14377155266291342</v>
      </c>
      <c r="AI2205" s="20">
        <v>1942</v>
      </c>
      <c r="AJ2205" s="2">
        <f t="shared" si="936"/>
        <v>0.98625214212531054</v>
      </c>
      <c r="AK2205" s="2">
        <f t="shared" si="940"/>
        <v>-3.2719636190061172E-2</v>
      </c>
      <c r="AL2205" s="2">
        <f t="shared" si="941"/>
        <v>-0.14209186964389306</v>
      </c>
      <c r="AM2205" s="2">
        <f t="shared" si="942"/>
        <v>-3.061766131555297E-2</v>
      </c>
      <c r="AN2205" s="2">
        <f t="shared" si="943"/>
        <v>2.2853328074503299E-2</v>
      </c>
      <c r="AO2205" s="2">
        <f t="shared" si="944"/>
        <v>1.4380289592765074E-2</v>
      </c>
      <c r="AP2205" s="2">
        <f t="shared" si="937"/>
        <v>0.97269328784676379</v>
      </c>
      <c r="AQ2205" s="25">
        <f t="shared" si="938"/>
        <v>2.0679272877178751E-4</v>
      </c>
    </row>
    <row r="2206" spans="1:43" x14ac:dyDescent="0.2">
      <c r="A2206" s="20">
        <v>1943</v>
      </c>
      <c r="B2206" s="2">
        <f t="shared" si="939"/>
        <v>-0.97811026604655671</v>
      </c>
      <c r="C2206" s="2">
        <f t="shared" si="945"/>
        <v>-0.27856859435332648</v>
      </c>
      <c r="D2206" s="2">
        <f t="shared" si="946"/>
        <v>0.30738522631949572</v>
      </c>
      <c r="E2206" s="2">
        <f t="shared" si="947"/>
        <v>0.10989530100967927</v>
      </c>
      <c r="F2206" s="2">
        <f t="shared" si="948"/>
        <v>-9.0290428849383042E-3</v>
      </c>
      <c r="G2206" s="2">
        <f t="shared" si="949"/>
        <v>-3.7766638724208868E-3</v>
      </c>
      <c r="H2206" s="2">
        <f t="shared" si="930"/>
        <v>0.95669969254566589</v>
      </c>
      <c r="I2206" s="25">
        <f t="shared" si="931"/>
        <v>1.4263190005249128E-5</v>
      </c>
      <c r="L2206" s="20">
        <v>1943</v>
      </c>
      <c r="M2206" s="2">
        <f t="shared" si="932"/>
        <v>0.85860657424300524</v>
      </c>
      <c r="N2206" s="2">
        <f t="shared" si="955"/>
        <v>4.4320334930658154</v>
      </c>
      <c r="O2206" s="2">
        <f t="shared" si="955"/>
        <v>5.7394909814318318</v>
      </c>
      <c r="P2206" s="2">
        <f t="shared" si="955"/>
        <v>1.3699667682683236</v>
      </c>
      <c r="Q2206" s="2">
        <f t="shared" si="955"/>
        <v>-1.744986580669619</v>
      </c>
      <c r="R2206" s="2">
        <f t="shared" si="956"/>
        <v>-0.69470287900964101</v>
      </c>
      <c r="S2206" s="2">
        <f t="shared" si="928"/>
        <v>0.73720524933330922</v>
      </c>
      <c r="T2206" s="25">
        <f t="shared" si="929"/>
        <v>0.48261209010428391</v>
      </c>
      <c r="W2206" s="20">
        <v>1943</v>
      </c>
      <c r="X2206" s="2">
        <f t="shared" si="933"/>
        <v>-0.69139618593345697</v>
      </c>
      <c r="Y2206" s="2">
        <f t="shared" si="950"/>
        <v>-0.58683141541064565</v>
      </c>
      <c r="Z2206" s="2">
        <f t="shared" si="951"/>
        <v>7.035435660343721E-2</v>
      </c>
      <c r="AA2206" s="2">
        <f t="shared" si="952"/>
        <v>0.29285135729064454</v>
      </c>
      <c r="AB2206" s="2">
        <f t="shared" si="953"/>
        <v>0.51264948236008201</v>
      </c>
      <c r="AC2206" s="2">
        <f t="shared" si="954"/>
        <v>0.69932847920753827</v>
      </c>
      <c r="AD2206" s="2">
        <f t="shared" si="934"/>
        <v>0.47802868592333142</v>
      </c>
      <c r="AE2206" s="25">
        <f t="shared" si="935"/>
        <v>0.48906032183072828</v>
      </c>
      <c r="AI2206" s="20">
        <v>1943</v>
      </c>
      <c r="AJ2206" s="2">
        <f t="shared" si="936"/>
        <v>-0.44680853700957157</v>
      </c>
      <c r="AK2206" s="2">
        <f t="shared" si="940"/>
        <v>0.32361087457656573</v>
      </c>
      <c r="AL2206" s="2">
        <f t="shared" si="941"/>
        <v>0.10196772855010841</v>
      </c>
      <c r="AM2206" s="2">
        <f t="shared" si="942"/>
        <v>-2.0924372011067817E-2</v>
      </c>
      <c r="AN2206" s="2">
        <f t="shared" si="943"/>
        <v>-3.2633305808251023E-2</v>
      </c>
      <c r="AO2206" s="2">
        <f t="shared" si="944"/>
        <v>-4.845677825400809E-3</v>
      </c>
      <c r="AP2206" s="2">
        <f t="shared" si="937"/>
        <v>0.19963786874463368</v>
      </c>
      <c r="AQ2206" s="25">
        <f t="shared" si="938"/>
        <v>2.3480593587581112E-5</v>
      </c>
    </row>
    <row r="2207" spans="1:43" x14ac:dyDescent="0.2">
      <c r="A2207" s="20">
        <v>1944</v>
      </c>
      <c r="B2207" s="2">
        <f t="shared" si="939"/>
        <v>-0.88215348817396466</v>
      </c>
      <c r="C2207" s="2">
        <f t="shared" si="945"/>
        <v>0.24784663177583671</v>
      </c>
      <c r="D2207" s="2">
        <f t="shared" si="946"/>
        <v>0.40748531972835905</v>
      </c>
      <c r="E2207" s="2">
        <f t="shared" si="947"/>
        <v>4.2040638737611838E-2</v>
      </c>
      <c r="F2207" s="2">
        <f t="shared" si="948"/>
        <v>-1.8298195631773047E-2</v>
      </c>
      <c r="G2207" s="2">
        <f t="shared" si="949"/>
        <v>-2.1971665659401363E-3</v>
      </c>
      <c r="H2207" s="2">
        <f t="shared" si="930"/>
        <v>0.77819477669749326</v>
      </c>
      <c r="I2207" s="25">
        <f t="shared" si="931"/>
        <v>4.8275409184851715E-6</v>
      </c>
      <c r="L2207" s="20">
        <v>1944</v>
      </c>
      <c r="M2207" s="2">
        <f t="shared" si="932"/>
        <v>-0.16667320428470664</v>
      </c>
      <c r="N2207" s="2">
        <f t="shared" si="955"/>
        <v>0.43659864534597842</v>
      </c>
      <c r="O2207" s="2">
        <f t="shared" si="955"/>
        <v>-1.4665409793915691</v>
      </c>
      <c r="P2207" s="2">
        <f t="shared" si="955"/>
        <v>-4.1653515362220306</v>
      </c>
      <c r="Q2207" s="2">
        <f t="shared" si="955"/>
        <v>-1.3552804641803253</v>
      </c>
      <c r="R2207" s="2">
        <f t="shared" si="956"/>
        <v>0.26864084534528687</v>
      </c>
      <c r="S2207" s="2">
        <f t="shared" si="928"/>
        <v>2.7779957026531552E-2</v>
      </c>
      <c r="T2207" s="25">
        <f t="shared" si="929"/>
        <v>7.2167903787830334E-2</v>
      </c>
      <c r="W2207" s="20">
        <v>1944</v>
      </c>
      <c r="X2207" s="2">
        <f t="shared" si="933"/>
        <v>0.86066802980164825</v>
      </c>
      <c r="Y2207" s="2">
        <f t="shared" si="950"/>
        <v>-0.26819961061904996</v>
      </c>
      <c r="Z2207" s="2">
        <f t="shared" si="951"/>
        <v>-0.5131579753108948</v>
      </c>
      <c r="AA2207" s="2">
        <f t="shared" si="952"/>
        <v>-0.31456272530955776</v>
      </c>
      <c r="AB2207" s="2">
        <f t="shared" si="953"/>
        <v>-0.85792205457761561</v>
      </c>
      <c r="AC2207" s="2">
        <f t="shared" si="954"/>
        <v>-0.69694998465640023</v>
      </c>
      <c r="AD2207" s="2">
        <f t="shared" si="934"/>
        <v>0.74074945752265087</v>
      </c>
      <c r="AE2207" s="25">
        <f t="shared" si="935"/>
        <v>0.48573928111255654</v>
      </c>
      <c r="AI2207" s="20">
        <v>1944</v>
      </c>
      <c r="AJ2207" s="2">
        <f t="shared" si="936"/>
        <v>-0.46035749566672329</v>
      </c>
      <c r="AK2207" s="2">
        <f t="shared" si="940"/>
        <v>-0.34817108629933924</v>
      </c>
      <c r="AL2207" s="2">
        <f t="shared" si="941"/>
        <v>2.207562529206911E-2</v>
      </c>
      <c r="AM2207" s="2">
        <f t="shared" si="942"/>
        <v>5.5245693928410493E-2</v>
      </c>
      <c r="AN2207" s="2">
        <f t="shared" si="943"/>
        <v>1.5556145781214205E-2</v>
      </c>
      <c r="AO2207" s="2">
        <f t="shared" si="944"/>
        <v>-8.6769159646544591E-3</v>
      </c>
      <c r="AP2207" s="2">
        <f t="shared" si="937"/>
        <v>0.21192902381653717</v>
      </c>
      <c r="AQ2207" s="25">
        <f t="shared" si="938"/>
        <v>7.528887065767542E-5</v>
      </c>
    </row>
    <row r="2208" spans="1:43" x14ac:dyDescent="0.2">
      <c r="A2208" s="20">
        <v>1945</v>
      </c>
      <c r="B2208" s="2">
        <f t="shared" si="939"/>
        <v>-0.37130614078462393</v>
      </c>
      <c r="C2208" s="2">
        <f t="shared" si="945"/>
        <v>0.65769571427044748</v>
      </c>
      <c r="D2208" s="2">
        <f t="shared" si="946"/>
        <v>0.31593870013525471</v>
      </c>
      <c r="E2208" s="2">
        <f t="shared" si="947"/>
        <v>-4.558639283585416E-2</v>
      </c>
      <c r="F2208" s="2">
        <f t="shared" si="948"/>
        <v>-1.8961421055794458E-2</v>
      </c>
      <c r="G2208" s="2">
        <f t="shared" si="949"/>
        <v>4.1569250816475035E-4</v>
      </c>
      <c r="H2208" s="2">
        <f t="shared" si="930"/>
        <v>0.13786825018437096</v>
      </c>
      <c r="I2208" s="25">
        <f t="shared" si="931"/>
        <v>1.7280026134430103E-7</v>
      </c>
      <c r="L2208" s="20">
        <v>1945</v>
      </c>
      <c r="M2208" s="2">
        <f t="shared" si="932"/>
        <v>-0.97939723031522996</v>
      </c>
      <c r="N2208" s="2">
        <f t="shared" si="955"/>
        <v>-4.1156236835955706</v>
      </c>
      <c r="O2208" s="2">
        <f t="shared" si="955"/>
        <v>-6.8023159737125898</v>
      </c>
      <c r="P2208" s="2">
        <f t="shared" si="955"/>
        <v>-4.3886616268111407</v>
      </c>
      <c r="Q2208" s="2">
        <f t="shared" si="955"/>
        <v>0.76279380929664686</v>
      </c>
      <c r="R2208" s="2">
        <f t="shared" si="956"/>
        <v>0.88939106596972284</v>
      </c>
      <c r="S2208" s="2">
        <f t="shared" si="928"/>
        <v>0.95921893474914355</v>
      </c>
      <c r="T2208" s="25">
        <f t="shared" si="929"/>
        <v>0.79101646822675986</v>
      </c>
      <c r="W2208" s="20">
        <v>1945</v>
      </c>
      <c r="X2208" s="2">
        <f t="shared" si="933"/>
        <v>0.30030502752097227</v>
      </c>
      <c r="Y2208" s="2">
        <f t="shared" si="950"/>
        <v>0.70870244206767663</v>
      </c>
      <c r="Z2208" s="2">
        <f t="shared" si="951"/>
        <v>0.1628267771946966</v>
      </c>
      <c r="AA2208" s="2">
        <f t="shared" si="952"/>
        <v>-0.14991273708526665</v>
      </c>
      <c r="AB2208" s="2">
        <f t="shared" si="953"/>
        <v>-0.12280610659322297</v>
      </c>
      <c r="AC2208" s="2">
        <f t="shared" si="954"/>
        <v>-0.3826314863870417</v>
      </c>
      <c r="AD2208" s="2">
        <f t="shared" si="934"/>
        <v>9.0183109554371907E-2</v>
      </c>
      <c r="AE2208" s="25">
        <f t="shared" si="935"/>
        <v>0.14640685437475687</v>
      </c>
      <c r="AI2208" s="20">
        <v>1945</v>
      </c>
      <c r="AJ2208" s="2">
        <f t="shared" si="936"/>
        <v>0.98865033808291547</v>
      </c>
      <c r="AK2208" s="2">
        <f t="shared" si="940"/>
        <v>8.618727198936238E-2</v>
      </c>
      <c r="AL2208" s="2">
        <f t="shared" si="941"/>
        <v>-0.12795078884698871</v>
      </c>
      <c r="AM2208" s="2">
        <f t="shared" si="942"/>
        <v>-4.409993318961674E-2</v>
      </c>
      <c r="AN2208" s="2">
        <f t="shared" si="943"/>
        <v>1.4323687463395494E-2</v>
      </c>
      <c r="AO2208" s="2">
        <f t="shared" si="944"/>
        <v>1.5058427304490633E-2</v>
      </c>
      <c r="AP2208" s="2">
        <f t="shared" si="937"/>
        <v>0.97742949099146303</v>
      </c>
      <c r="AQ2208" s="25">
        <f t="shared" si="938"/>
        <v>2.2675623288462903E-4</v>
      </c>
    </row>
    <row r="2209" spans="1:43" x14ac:dyDescent="0.2">
      <c r="A2209" s="20">
        <v>1946</v>
      </c>
      <c r="B2209" s="2">
        <f t="shared" si="939"/>
        <v>0.31417228643402256</v>
      </c>
      <c r="C2209" s="2">
        <f t="shared" si="945"/>
        <v>0.75822022556459023</v>
      </c>
      <c r="D2209" s="2">
        <f t="shared" si="946"/>
        <v>7.5801173190192792E-2</v>
      </c>
      <c r="E2209" s="2">
        <f t="shared" si="947"/>
        <v>-0.11177343155155027</v>
      </c>
      <c r="F2209" s="2">
        <f t="shared" si="948"/>
        <v>-1.070679387685043E-2</v>
      </c>
      <c r="G2209" s="2">
        <f t="shared" si="949"/>
        <v>2.8330449003434338E-3</v>
      </c>
      <c r="H2209" s="2">
        <f t="shared" si="930"/>
        <v>9.8704225563181522E-2</v>
      </c>
      <c r="I2209" s="25">
        <f t="shared" si="931"/>
        <v>8.026143407361936E-6</v>
      </c>
      <c r="L2209" s="20">
        <v>1946</v>
      </c>
      <c r="M2209" s="2">
        <f t="shared" si="932"/>
        <v>-0.54311115795057752</v>
      </c>
      <c r="N2209" s="2">
        <f t="shared" si="955"/>
        <v>-3.4192549578634663</v>
      </c>
      <c r="O2209" s="2">
        <f t="shared" si="955"/>
        <v>-3.4632029035590768</v>
      </c>
      <c r="P2209" s="2">
        <f t="shared" si="955"/>
        <v>0.9848203917235685</v>
      </c>
      <c r="Q2209" s="2">
        <f t="shared" si="955"/>
        <v>1.9080889679112349</v>
      </c>
      <c r="R2209" s="2">
        <f t="shared" si="956"/>
        <v>0.37591465368753263</v>
      </c>
      <c r="S2209" s="2">
        <f t="shared" si="928"/>
        <v>0.29496972989041714</v>
      </c>
      <c r="T2209" s="25">
        <f t="shared" si="929"/>
        <v>0.1413118268570176</v>
      </c>
      <c r="W2209" s="20">
        <v>1946</v>
      </c>
      <c r="X2209" s="2">
        <f t="shared" si="933"/>
        <v>-0.99712789240078326</v>
      </c>
      <c r="Y2209" s="2">
        <f t="shared" si="950"/>
        <v>-5.3837748084818171E-2</v>
      </c>
      <c r="Z2209" s="2">
        <f t="shared" si="951"/>
        <v>0.43916880560931565</v>
      </c>
      <c r="AA2209" s="2">
        <f t="shared" si="952"/>
        <v>0.38268370108345401</v>
      </c>
      <c r="AB2209" s="2">
        <f t="shared" si="953"/>
        <v>0.91372566389578513</v>
      </c>
      <c r="AC2209" s="2">
        <f t="shared" si="954"/>
        <v>0.87081933506172826</v>
      </c>
      <c r="AD2209" s="2">
        <f t="shared" si="934"/>
        <v>0.99426403380362804</v>
      </c>
      <c r="AE2209" s="25">
        <f t="shared" si="935"/>
        <v>0.75832631431735054</v>
      </c>
      <c r="AI2209" s="20">
        <v>1946</v>
      </c>
      <c r="AJ2209" s="2">
        <f t="shared" si="936"/>
        <v>-0.70328616140697442</v>
      </c>
      <c r="AK2209" s="2">
        <f t="shared" si="940"/>
        <v>0.24672847458177657</v>
      </c>
      <c r="AL2209" s="2">
        <f t="shared" si="941"/>
        <v>0.12852273908887368</v>
      </c>
      <c r="AM2209" s="2">
        <f t="shared" si="942"/>
        <v>-3.3399740222287769E-3</v>
      </c>
      <c r="AN2209" s="2">
        <f t="shared" si="943"/>
        <v>-3.2415157931984427E-2</v>
      </c>
      <c r="AO2209" s="2">
        <f t="shared" si="944"/>
        <v>-9.0468866208632138E-3</v>
      </c>
      <c r="AP2209" s="2">
        <f t="shared" si="937"/>
        <v>0.4946114248265569</v>
      </c>
      <c r="AQ2209" s="25">
        <f t="shared" si="938"/>
        <v>8.1846157530753824E-5</v>
      </c>
    </row>
    <row r="2210" spans="1:43" x14ac:dyDescent="0.2">
      <c r="A2210" s="20">
        <v>1947</v>
      </c>
      <c r="B2210" s="2">
        <f t="shared" si="939"/>
        <v>0.85189057826554992</v>
      </c>
      <c r="C2210" s="2">
        <f t="shared" si="945"/>
        <v>0.50214191725782864</v>
      </c>
      <c r="D2210" s="2">
        <f t="shared" si="946"/>
        <v>-0.19998682993227052</v>
      </c>
      <c r="E2210" s="2">
        <f t="shared" si="947"/>
        <v>-0.1253916789005271</v>
      </c>
      <c r="F2210" s="2">
        <f t="shared" si="948"/>
        <v>2.5834057606212036E-3</v>
      </c>
      <c r="G2210" s="2">
        <f t="shared" si="949"/>
        <v>3.9179720083366669E-3</v>
      </c>
      <c r="H2210" s="2">
        <f t="shared" si="930"/>
        <v>0.72571755733761301</v>
      </c>
      <c r="I2210" s="25">
        <f t="shared" si="931"/>
        <v>1.5350504658109654E-5</v>
      </c>
      <c r="L2210" s="20">
        <v>1947</v>
      </c>
      <c r="M2210" s="2">
        <f t="shared" si="932"/>
        <v>0.58579615106301985</v>
      </c>
      <c r="N2210" s="2">
        <f t="shared" si="955"/>
        <v>1.637636586566386</v>
      </c>
      <c r="O2210" s="2">
        <f t="shared" si="955"/>
        <v>4.2924791188511113</v>
      </c>
      <c r="P2210" s="2">
        <f t="shared" si="955"/>
        <v>5.1023762382267783</v>
      </c>
      <c r="Q2210" s="2">
        <f t="shared" si="955"/>
        <v>0.6200278582114237</v>
      </c>
      <c r="R2210" s="2">
        <f t="shared" si="956"/>
        <v>-0.6169598863995498</v>
      </c>
      <c r="S2210" s="2">
        <f t="shared" ref="S2210:S2263" si="957">M2210^2</f>
        <v>0.34315713060024838</v>
      </c>
      <c r="T2210" s="25">
        <f t="shared" ref="T2210:T2263" si="958">R2210^2</f>
        <v>0.38063950142614539</v>
      </c>
      <c r="W2210" s="20">
        <v>1947</v>
      </c>
      <c r="X2210" s="2">
        <f t="shared" si="933"/>
        <v>0.15279406413965374</v>
      </c>
      <c r="Y2210" s="2">
        <f t="shared" si="950"/>
        <v>-0.68423834379097959</v>
      </c>
      <c r="Z2210" s="2">
        <f t="shared" si="951"/>
        <v>-0.36238692231133385</v>
      </c>
      <c r="AA2210" s="2">
        <f t="shared" si="952"/>
        <v>-2.3980339896846864E-2</v>
      </c>
      <c r="AB2210" s="2">
        <f t="shared" si="953"/>
        <v>-0.2923946630306769</v>
      </c>
      <c r="AC2210" s="2">
        <f t="shared" si="954"/>
        <v>-1.3072467663486114E-2</v>
      </c>
      <c r="AD2210" s="2">
        <f t="shared" si="934"/>
        <v>2.3346026036312622E-2</v>
      </c>
      <c r="AE2210" s="25">
        <f t="shared" si="935"/>
        <v>1.708894108128901E-4</v>
      </c>
      <c r="AI2210" s="20">
        <v>1947</v>
      </c>
      <c r="AJ2210" s="2">
        <f t="shared" si="936"/>
        <v>-0.16088095460652993</v>
      </c>
      <c r="AK2210" s="2">
        <f t="shared" si="940"/>
        <v>-0.37658723788895326</v>
      </c>
      <c r="AL2210" s="2">
        <f t="shared" si="941"/>
        <v>-2.3320762245502953E-2</v>
      </c>
      <c r="AM2210" s="2">
        <f t="shared" si="942"/>
        <v>4.8031090077057581E-2</v>
      </c>
      <c r="AN2210" s="2">
        <f t="shared" si="943"/>
        <v>2.3829025854506927E-2</v>
      </c>
      <c r="AO2210" s="2">
        <f t="shared" si="944"/>
        <v>-4.4102215364203931E-3</v>
      </c>
      <c r="AP2210" s="2">
        <f t="shared" si="937"/>
        <v>2.5882681555108342E-2</v>
      </c>
      <c r="AQ2210" s="25">
        <f t="shared" si="938"/>
        <v>1.9450054000306253E-5</v>
      </c>
    </row>
    <row r="2211" spans="1:43" x14ac:dyDescent="0.2">
      <c r="A2211" s="20">
        <v>1948</v>
      </c>
      <c r="B2211" s="2">
        <f t="shared" si="939"/>
        <v>0.98895141998126923</v>
      </c>
      <c r="C2211" s="2">
        <f t="shared" si="945"/>
        <v>9.8984190808970307E-3</v>
      </c>
      <c r="D2211" s="2">
        <f t="shared" si="946"/>
        <v>-0.38171790205715794</v>
      </c>
      <c r="E2211" s="2">
        <f t="shared" si="947"/>
        <v>-8.0036260363575168E-2</v>
      </c>
      <c r="F2211" s="2">
        <f t="shared" si="948"/>
        <v>1.4658589302004678E-2</v>
      </c>
      <c r="G2211" s="2">
        <f t="shared" si="949"/>
        <v>3.1602156607680319E-3</v>
      </c>
      <c r="H2211" s="2">
        <f t="shared" si="930"/>
        <v>0.97802491108296874</v>
      </c>
      <c r="I2211" s="25">
        <f t="shared" si="931"/>
        <v>9.9869630225635295E-6</v>
      </c>
      <c r="L2211" s="20">
        <v>1948</v>
      </c>
      <c r="M2211" s="2">
        <f t="shared" si="932"/>
        <v>0.96764671371094257</v>
      </c>
      <c r="N2211" s="2">
        <f t="shared" si="955"/>
        <v>4.6060755901775501</v>
      </c>
      <c r="O2211" s="2">
        <f t="shared" si="955"/>
        <v>6.5740290928489458</v>
      </c>
      <c r="P2211" s="2">
        <f t="shared" si="955"/>
        <v>2.7129508006344523</v>
      </c>
      <c r="Q2211" s="2">
        <f t="shared" si="955"/>
        <v>-1.4587451630823092</v>
      </c>
      <c r="R2211" s="2">
        <f t="shared" si="956"/>
        <v>-0.82303505176339697</v>
      </c>
      <c r="S2211" s="2">
        <f t="shared" si="957"/>
        <v>0.93634016255558683</v>
      </c>
      <c r="T2211" s="25">
        <f t="shared" si="958"/>
        <v>0.67738669643117755</v>
      </c>
      <c r="W2211" s="20">
        <v>1948</v>
      </c>
      <c r="X2211" s="2">
        <f t="shared" si="933"/>
        <v>0.92769762954229618</v>
      </c>
      <c r="Y2211" s="2">
        <f t="shared" si="950"/>
        <v>0.36475851804197884</v>
      </c>
      <c r="Z2211" s="2">
        <f t="shared" si="951"/>
        <v>-0.2744986699322724</v>
      </c>
      <c r="AA2211" s="2">
        <f t="shared" si="952"/>
        <v>-0.37178693417140368</v>
      </c>
      <c r="AB2211" s="2">
        <f t="shared" si="953"/>
        <v>-0.78086030406049034</v>
      </c>
      <c r="AC2211" s="2">
        <f t="shared" si="954"/>
        <v>-0.86487915098982615</v>
      </c>
      <c r="AD2211" s="2">
        <f t="shared" si="934"/>
        <v>0.86062289185839536</v>
      </c>
      <c r="AE2211" s="25">
        <f t="shared" si="935"/>
        <v>0.74801594581688247</v>
      </c>
      <c r="AI2211" s="20">
        <v>1948</v>
      </c>
      <c r="AJ2211" s="2">
        <f t="shared" si="936"/>
        <v>0.89264340446902601</v>
      </c>
      <c r="AK2211" s="2">
        <f t="shared" si="940"/>
        <v>0.19651554590201886</v>
      </c>
      <c r="AL2211" s="2">
        <f t="shared" si="941"/>
        <v>-0.10107414981554755</v>
      </c>
      <c r="AM2211" s="2">
        <f t="shared" si="942"/>
        <v>-5.3192726324752033E-2</v>
      </c>
      <c r="AN2211" s="2">
        <f t="shared" si="943"/>
        <v>4.3683412548612601E-3</v>
      </c>
      <c r="AO2211" s="2">
        <f t="shared" si="944"/>
        <v>1.4237727223828534E-2</v>
      </c>
      <c r="AP2211" s="2">
        <f t="shared" si="937"/>
        <v>0.79681224754205315</v>
      </c>
      <c r="AQ2211" s="25">
        <f t="shared" si="938"/>
        <v>2.0271287650014817E-4</v>
      </c>
    </row>
    <row r="2212" spans="1:43" x14ac:dyDescent="0.2">
      <c r="A2212" s="20">
        <v>1949</v>
      </c>
      <c r="B2212" s="2">
        <f t="shared" si="939"/>
        <v>0.66089295608754162</v>
      </c>
      <c r="C2212" s="2">
        <f t="shared" si="945"/>
        <v>-0.48700046025685895</v>
      </c>
      <c r="D2212" s="2">
        <f t="shared" si="946"/>
        <v>-0.38392108033777095</v>
      </c>
      <c r="E2212" s="2">
        <f t="shared" si="947"/>
        <v>2.9614620234639996E-3</v>
      </c>
      <c r="F2212" s="2">
        <f t="shared" si="948"/>
        <v>1.9839609247929026E-2</v>
      </c>
      <c r="G2212" s="2">
        <f t="shared" si="949"/>
        <v>9.1616050823707532E-4</v>
      </c>
      <c r="H2212" s="2">
        <f t="shared" si="930"/>
        <v>0.4367794994061292</v>
      </c>
      <c r="I2212" s="25">
        <f t="shared" si="931"/>
        <v>8.393500768532162E-7</v>
      </c>
      <c r="L2212" s="20">
        <v>1949</v>
      </c>
      <c r="M2212" s="2">
        <f t="shared" si="932"/>
        <v>0.11547242955136779</v>
      </c>
      <c r="N2212" s="2">
        <f t="shared" si="955"/>
        <v>1.7004578290467114</v>
      </c>
      <c r="O2212" s="2">
        <f t="shared" si="955"/>
        <v>0.47182172104699283</v>
      </c>
      <c r="P2212" s="2">
        <f t="shared" si="955"/>
        <v>-3.1362587179796337</v>
      </c>
      <c r="Q2212" s="2">
        <f t="shared" si="955"/>
        <v>-1.6772031015078768</v>
      </c>
      <c r="R2212" s="2">
        <f t="shared" si="956"/>
        <v>2.0493619974395E-2</v>
      </c>
      <c r="S2212" s="2">
        <f t="shared" si="957"/>
        <v>1.3333881986495596E-2</v>
      </c>
      <c r="T2212" s="25">
        <f t="shared" si="958"/>
        <v>4.199884596549217E-4</v>
      </c>
      <c r="W2212" s="20">
        <v>1949</v>
      </c>
      <c r="X2212" s="2">
        <f t="shared" si="933"/>
        <v>-0.57434375348762479</v>
      </c>
      <c r="Y2212" s="2">
        <f t="shared" si="950"/>
        <v>0.51849054507836545</v>
      </c>
      <c r="Z2212" s="2">
        <f t="shared" si="951"/>
        <v>0.48712026790955842</v>
      </c>
      <c r="AA2212" s="2">
        <f t="shared" si="952"/>
        <v>0.19292188034339819</v>
      </c>
      <c r="AB2212" s="2">
        <f t="shared" si="953"/>
        <v>0.64722085652112249</v>
      </c>
      <c r="AC2212" s="2">
        <f t="shared" si="954"/>
        <v>0.40607717718601599</v>
      </c>
      <c r="AD2212" s="2">
        <f t="shared" si="934"/>
        <v>0.3298707471702535</v>
      </c>
      <c r="AE2212" s="25">
        <f t="shared" si="935"/>
        <v>0.16489867383136303</v>
      </c>
      <c r="AI2212" s="20">
        <v>1949</v>
      </c>
      <c r="AJ2212" s="2">
        <f t="shared" si="936"/>
        <v>-0.889762327074482</v>
      </c>
      <c r="AK2212" s="2">
        <f t="shared" si="940"/>
        <v>0.14528800124605662</v>
      </c>
      <c r="AL2212" s="2">
        <f t="shared" si="941"/>
        <v>0.14228526242906561</v>
      </c>
      <c r="AM2212" s="2">
        <f t="shared" si="942"/>
        <v>1.457686766652376E-2</v>
      </c>
      <c r="AN2212" s="2">
        <f t="shared" si="943"/>
        <v>-2.8970573272560841E-2</v>
      </c>
      <c r="AO2212" s="2">
        <f t="shared" si="944"/>
        <v>-1.234761522031291E-2</v>
      </c>
      <c r="AP2212" s="2">
        <f t="shared" si="937"/>
        <v>0.7916769986809975</v>
      </c>
      <c r="AQ2212" s="25">
        <f t="shared" si="938"/>
        <v>1.5246360162890303E-4</v>
      </c>
    </row>
    <row r="2213" spans="1:43" x14ac:dyDescent="0.2">
      <c r="A2213" s="20">
        <v>1950</v>
      </c>
      <c r="B2213" s="2">
        <f t="shared" si="939"/>
        <v>2.2006208208505323E-2</v>
      </c>
      <c r="C2213" s="2">
        <f t="shared" si="945"/>
        <v>-0.75485541354378416</v>
      </c>
      <c r="D2213" s="2">
        <f t="shared" si="946"/>
        <v>-0.20556017560320816</v>
      </c>
      <c r="E2213" s="2">
        <f t="shared" si="947"/>
        <v>8.4566362546746945E-2</v>
      </c>
      <c r="F2213" s="2">
        <f t="shared" si="948"/>
        <v>1.5689750962119955E-2</v>
      </c>
      <c r="G2213" s="2">
        <f t="shared" si="949"/>
        <v>-1.7587792466927216E-3</v>
      </c>
      <c r="H2213" s="2">
        <f t="shared" si="930"/>
        <v>4.8427319971608706E-4</v>
      </c>
      <c r="I2213" s="25">
        <f t="shared" si="931"/>
        <v>3.0933044385970175E-6</v>
      </c>
      <c r="L2213" s="20">
        <v>1950</v>
      </c>
      <c r="M2213" s="2">
        <f t="shared" si="932"/>
        <v>-0.88396205315871701</v>
      </c>
      <c r="N2213" s="2">
        <f t="shared" si="955"/>
        <v>-3.373727429146268</v>
      </c>
      <c r="O2213" s="2">
        <f t="shared" si="955"/>
        <v>-6.2320925741451898</v>
      </c>
      <c r="P2213" s="2">
        <f t="shared" si="955"/>
        <v>-4.9858461336444906</v>
      </c>
      <c r="Q2213" s="2">
        <f t="shared" si="955"/>
        <v>0.24325006375490288</v>
      </c>
      <c r="R2213" s="2">
        <f t="shared" si="956"/>
        <v>0.83788709599345179</v>
      </c>
      <c r="S2213" s="2">
        <f t="shared" si="957"/>
        <v>0.78138891142457445</v>
      </c>
      <c r="T2213" s="25">
        <f t="shared" si="958"/>
        <v>0.70205478563233992</v>
      </c>
      <c r="W2213" s="20">
        <v>1950</v>
      </c>
      <c r="X2213" s="2">
        <f t="shared" si="933"/>
        <v>-0.66671342180987492</v>
      </c>
      <c r="Y2213" s="2">
        <f t="shared" si="950"/>
        <v>-0.60036279388266434</v>
      </c>
      <c r="Z2213" s="2">
        <f t="shared" si="951"/>
        <v>5.3149179459331189E-2</v>
      </c>
      <c r="AA2213" s="2">
        <f t="shared" si="952"/>
        <v>0.28412242351911643</v>
      </c>
      <c r="AB2213" s="2">
        <f t="shared" si="953"/>
        <v>0.48676043539918679</v>
      </c>
      <c r="AC2213" s="2">
        <f t="shared" si="954"/>
        <v>0.68035598046239154</v>
      </c>
      <c r="AD2213" s="2">
        <f t="shared" si="934"/>
        <v>0.44450678682143219</v>
      </c>
      <c r="AE2213" s="25">
        <f t="shared" si="935"/>
        <v>0.46288426015094208</v>
      </c>
      <c r="AI2213" s="20">
        <v>1950</v>
      </c>
      <c r="AJ2213" s="2">
        <f t="shared" si="936"/>
        <v>0.15460884268081032</v>
      </c>
      <c r="AK2213" s="2">
        <f t="shared" si="940"/>
        <v>-0.36751984801663995</v>
      </c>
      <c r="AL2213" s="2">
        <f t="shared" si="941"/>
        <v>-6.6395922001836694E-2</v>
      </c>
      <c r="AM2213" s="2">
        <f t="shared" si="942"/>
        <v>3.6035720509108526E-2</v>
      </c>
      <c r="AN2213" s="2">
        <f t="shared" si="943"/>
        <v>2.9730088222186896E-2</v>
      </c>
      <c r="AO2213" s="2">
        <f t="shared" si="944"/>
        <v>2.9544348146964426E-4</v>
      </c>
      <c r="AP2213" s="2">
        <f t="shared" si="937"/>
        <v>2.3903894235099556E-2</v>
      </c>
      <c r="AQ2213" s="25">
        <f t="shared" si="938"/>
        <v>8.7286850742904028E-8</v>
      </c>
    </row>
    <row r="2214" spans="1:43" x14ac:dyDescent="0.2">
      <c r="A2214" s="20">
        <v>1951</v>
      </c>
      <c r="B2214" s="2">
        <f t="shared" si="939"/>
        <v>-0.62723040324730361</v>
      </c>
      <c r="C2214" s="2">
        <f t="shared" si="945"/>
        <v>-0.66769007089981147</v>
      </c>
      <c r="D2214" s="2">
        <f t="shared" si="946"/>
        <v>6.9478891683870947E-2</v>
      </c>
      <c r="E2214" s="2">
        <f t="shared" si="947"/>
        <v>0.12639838137839843</v>
      </c>
      <c r="F2214" s="2">
        <f t="shared" si="948"/>
        <v>4.1607576396433784E-3</v>
      </c>
      <c r="G2214" s="2">
        <f t="shared" si="949"/>
        <v>-3.6065376402660458E-3</v>
      </c>
      <c r="H2214" s="2">
        <f t="shared" si="930"/>
        <v>0.39341797875777512</v>
      </c>
      <c r="I2214" s="25">
        <f t="shared" si="931"/>
        <v>1.3007113750655778E-5</v>
      </c>
      <c r="L2214" s="20">
        <v>1951</v>
      </c>
      <c r="M2214" s="2">
        <f t="shared" si="932"/>
        <v>-0.75609343880158109</v>
      </c>
      <c r="N2214" s="2">
        <f t="shared" si="955"/>
        <v>-4.1454504199303832</v>
      </c>
      <c r="O2214" s="2">
        <f t="shared" si="955"/>
        <v>-4.9883158627630246</v>
      </c>
      <c r="P2214" s="2">
        <f t="shared" si="955"/>
        <v>-0.47706130032759597</v>
      </c>
      <c r="Q2214" s="2">
        <f t="shared" si="955"/>
        <v>1.8534901952649745</v>
      </c>
      <c r="R2214" s="2">
        <f t="shared" si="956"/>
        <v>0.58673615324395012</v>
      </c>
      <c r="S2214" s="2">
        <f t="shared" si="957"/>
        <v>0.57167728819880026</v>
      </c>
      <c r="T2214" s="25">
        <f t="shared" si="958"/>
        <v>0.34425931352350814</v>
      </c>
      <c r="W2214" s="20">
        <v>1951</v>
      </c>
      <c r="X2214" s="2">
        <f t="shared" si="933"/>
        <v>0.8773011254778873</v>
      </c>
      <c r="Y2214" s="2">
        <f t="shared" si="950"/>
        <v>-0.24568317638634457</v>
      </c>
      <c r="Z2214" s="2">
        <f t="shared" si="951"/>
        <v>-0.51127147771825499</v>
      </c>
      <c r="AA2214" s="2">
        <f t="shared" si="952"/>
        <v>-0.3220282998890493</v>
      </c>
      <c r="AB2214" s="2">
        <f t="shared" si="953"/>
        <v>-0.86840683759395776</v>
      </c>
      <c r="AC2214" s="2">
        <f t="shared" si="954"/>
        <v>-0.71523378498206369</v>
      </c>
      <c r="AD2214" s="2">
        <f t="shared" si="934"/>
        <v>0.76965726476476781</v>
      </c>
      <c r="AE2214" s="25">
        <f t="shared" si="935"/>
        <v>0.51155936717976891</v>
      </c>
      <c r="AI2214" s="20">
        <v>1951</v>
      </c>
      <c r="AJ2214" s="2">
        <f t="shared" si="936"/>
        <v>0.70778737376345935</v>
      </c>
      <c r="AK2214" s="2">
        <f t="shared" si="940"/>
        <v>0.28728368109601238</v>
      </c>
      <c r="AL2214" s="2">
        <f t="shared" si="941"/>
        <v>-6.413711387048851E-2</v>
      </c>
      <c r="AM2214" s="2">
        <f t="shared" si="942"/>
        <v>-5.6990991227606688E-2</v>
      </c>
      <c r="AN2214" s="2">
        <f t="shared" si="943"/>
        <v>-6.0218069971003686E-3</v>
      </c>
      <c r="AO2214" s="2">
        <f t="shared" si="944"/>
        <v>1.1999877582395907E-2</v>
      </c>
      <c r="AP2214" s="2">
        <f t="shared" si="937"/>
        <v>0.50096296645897487</v>
      </c>
      <c r="AQ2214" s="25">
        <f t="shared" si="938"/>
        <v>1.4399706199248784E-4</v>
      </c>
    </row>
    <row r="2215" spans="1:43" x14ac:dyDescent="0.2">
      <c r="A2215" s="20">
        <v>1952</v>
      </c>
      <c r="B2215" s="2">
        <f t="shared" si="939"/>
        <v>-0.98147075531069472</v>
      </c>
      <c r="C2215" s="2">
        <f t="shared" si="945"/>
        <v>-0.26649965496647332</v>
      </c>
      <c r="D2215" s="2">
        <f t="shared" si="946"/>
        <v>0.31184095057444494</v>
      </c>
      <c r="E2215" s="2">
        <f t="shared" si="947"/>
        <v>0.10878326641861877</v>
      </c>
      <c r="F2215" s="2">
        <f t="shared" si="948"/>
        <v>-9.3251050143673946E-3</v>
      </c>
      <c r="G2215" s="2">
        <f t="shared" si="949"/>
        <v>-3.7580850279207391E-3</v>
      </c>
      <c r="H2215" s="2">
        <f t="shared" si="930"/>
        <v>0.96328484353014554</v>
      </c>
      <c r="I2215" s="25">
        <f t="shared" si="931"/>
        <v>1.4123203077082021E-5</v>
      </c>
      <c r="L2215" s="20">
        <v>1952</v>
      </c>
      <c r="M2215" s="2">
        <f t="shared" si="932"/>
        <v>0.33600941184151467</v>
      </c>
      <c r="N2215" s="2">
        <f t="shared" si="955"/>
        <v>0.36945521822565752</v>
      </c>
      <c r="O2215" s="2">
        <f t="shared" si="955"/>
        <v>2.6169827048428895</v>
      </c>
      <c r="P2215" s="2">
        <f t="shared" si="955"/>
        <v>4.640112410575691</v>
      </c>
      <c r="Q2215" s="2">
        <f t="shared" si="955"/>
        <v>1.100003026446599</v>
      </c>
      <c r="R2215" s="2">
        <f t="shared" si="956"/>
        <v>-0.41267030607394362</v>
      </c>
      <c r="S2215" s="2">
        <f t="shared" si="957"/>
        <v>0.11290232484608062</v>
      </c>
      <c r="T2215" s="25">
        <f t="shared" si="958"/>
        <v>0.17029678151516231</v>
      </c>
      <c r="W2215" s="20">
        <v>1952</v>
      </c>
      <c r="X2215" s="2">
        <f t="shared" si="933"/>
        <v>0.26806411503964461</v>
      </c>
      <c r="Y2215" s="2">
        <f t="shared" si="950"/>
        <v>0.71200225849450016</v>
      </c>
      <c r="Z2215" s="2">
        <f t="shared" si="951"/>
        <v>0.17917472192953085</v>
      </c>
      <c r="AA2215" s="2">
        <f t="shared" si="952"/>
        <v>-0.137791414948645</v>
      </c>
      <c r="AB2215" s="2">
        <f t="shared" si="953"/>
        <v>-9.2152730304899302E-2</v>
      </c>
      <c r="AC2215" s="2">
        <f t="shared" si="954"/>
        <v>-0.35535075217601542</v>
      </c>
      <c r="AD2215" s="2">
        <f t="shared" si="934"/>
        <v>7.1858369771987826E-2</v>
      </c>
      <c r="AE2215" s="25">
        <f t="shared" si="935"/>
        <v>0.12627415707205991</v>
      </c>
      <c r="AI2215" s="20">
        <v>1952</v>
      </c>
      <c r="AJ2215" s="2">
        <f t="shared" si="936"/>
        <v>-0.98767616315954621</v>
      </c>
      <c r="AK2215" s="2">
        <f t="shared" si="940"/>
        <v>2.9386313427959471E-2</v>
      </c>
      <c r="AL2215" s="2">
        <f t="shared" si="941"/>
        <v>0.14188544834279371</v>
      </c>
      <c r="AM2215" s="2">
        <f t="shared" si="942"/>
        <v>3.1042803512989249E-2</v>
      </c>
      <c r="AN2215" s="2">
        <f t="shared" si="943"/>
        <v>-2.2642407930940286E-2</v>
      </c>
      <c r="AO2215" s="2">
        <f t="shared" si="944"/>
        <v>-1.4419326209926392E-2</v>
      </c>
      <c r="AP2215" s="2">
        <f t="shared" si="937"/>
        <v>0.97550420327356258</v>
      </c>
      <c r="AQ2215" s="25">
        <f t="shared" si="938"/>
        <v>2.0791696834827021E-4</v>
      </c>
    </row>
    <row r="2216" spans="1:43" x14ac:dyDescent="0.2">
      <c r="A2216" s="20">
        <v>1953</v>
      </c>
      <c r="B2216" s="2">
        <f t="shared" si="939"/>
        <v>-0.87411007524782014</v>
      </c>
      <c r="C2216" s="2">
        <f t="shared" si="945"/>
        <v>0.26002971286950094</v>
      </c>
      <c r="D2216" s="2">
        <f t="shared" si="946"/>
        <v>0.40753933776058204</v>
      </c>
      <c r="E2216" s="2">
        <f t="shared" si="947"/>
        <v>4.0005681476755379E-2</v>
      </c>
      <c r="F2216" s="2">
        <f t="shared" si="948"/>
        <v>-1.8425225071284822E-2</v>
      </c>
      <c r="G2216" s="2">
        <f t="shared" si="949"/>
        <v>-2.1421463051937333E-3</v>
      </c>
      <c r="H2216" s="2">
        <f t="shared" si="930"/>
        <v>0.76406842364974981</v>
      </c>
      <c r="I2216" s="25">
        <f t="shared" si="931"/>
        <v>4.5887907928551633E-6</v>
      </c>
      <c r="L2216" s="20">
        <v>1953</v>
      </c>
      <c r="M2216" s="2">
        <f t="shared" si="932"/>
        <v>0.99960467071723558</v>
      </c>
      <c r="N2216" s="2">
        <f t="shared" si="955"/>
        <v>4.4132003464422489</v>
      </c>
      <c r="O2216" s="2">
        <f t="shared" si="955"/>
        <v>6.8848838156254075</v>
      </c>
      <c r="P2216" s="2">
        <f t="shared" si="955"/>
        <v>3.8398227275587224</v>
      </c>
      <c r="Q2216" s="2">
        <f t="shared" si="955"/>
        <v>-1.0563009421035312</v>
      </c>
      <c r="R2216" s="2">
        <f t="shared" si="956"/>
        <v>-0.88580472414027644</v>
      </c>
      <c r="S2216" s="2">
        <f t="shared" si="957"/>
        <v>0.99920949771971301</v>
      </c>
      <c r="T2216" s="25">
        <f t="shared" si="958"/>
        <v>0.78465000930923123</v>
      </c>
      <c r="W2216" s="20">
        <v>1953</v>
      </c>
      <c r="X2216" s="2">
        <f t="shared" si="933"/>
        <v>-0.9991105823758758</v>
      </c>
      <c r="Y2216" s="2">
        <f t="shared" si="950"/>
        <v>-7.7853632725863819E-2</v>
      </c>
      <c r="Z2216" s="2">
        <f t="shared" si="951"/>
        <v>0.42985373344133687</v>
      </c>
      <c r="AA2216" s="2">
        <f t="shared" si="952"/>
        <v>0.38464129610314024</v>
      </c>
      <c r="AB2216" s="2">
        <f t="shared" si="953"/>
        <v>0.91028142430788406</v>
      </c>
      <c r="AC2216" s="2">
        <f t="shared" si="954"/>
        <v>0.87670665547237625</v>
      </c>
      <c r="AD2216" s="2">
        <f t="shared" si="934"/>
        <v>0.99822195581546169</v>
      </c>
      <c r="AE2216" s="25">
        <f t="shared" si="935"/>
        <v>0.76861455974955983</v>
      </c>
      <c r="AI2216" s="20">
        <v>1953</v>
      </c>
      <c r="AJ2216" s="2">
        <f t="shared" si="936"/>
        <v>0.45470967724798234</v>
      </c>
      <c r="AK2216" s="2">
        <f t="shared" si="940"/>
        <v>-0.32187143766432708</v>
      </c>
      <c r="AL2216" s="2">
        <f t="shared" si="941"/>
        <v>-0.10286237587307318</v>
      </c>
      <c r="AM2216" s="2">
        <f t="shared" si="942"/>
        <v>2.0453542127319289E-2</v>
      </c>
      <c r="AN2216" s="2">
        <f t="shared" si="943"/>
        <v>3.2671971726456438E-2</v>
      </c>
      <c r="AO2216" s="2">
        <f t="shared" si="944"/>
        <v>4.9717015868586019E-3</v>
      </c>
      <c r="AP2216" s="2">
        <f t="shared" si="937"/>
        <v>0.20676089058296426</v>
      </c>
      <c r="AQ2216" s="25">
        <f t="shared" si="938"/>
        <v>2.4717816668772339E-5</v>
      </c>
    </row>
    <row r="2217" spans="1:43" x14ac:dyDescent="0.2">
      <c r="A2217" s="20">
        <v>1954</v>
      </c>
      <c r="B2217" s="2">
        <f t="shared" si="939"/>
        <v>-0.35564176844915724</v>
      </c>
      <c r="C2217" s="2">
        <f t="shared" si="945"/>
        <v>0.66426304366662592</v>
      </c>
      <c r="D2217" s="2">
        <f t="shared" si="946"/>
        <v>0.3115656064200667</v>
      </c>
      <c r="E2217" s="2">
        <f t="shared" si="947"/>
        <v>-4.7587200569672798E-2</v>
      </c>
      <c r="F2217" s="2">
        <f t="shared" si="948"/>
        <v>-1.8859673875145873E-2</v>
      </c>
      <c r="G2217" s="2">
        <f t="shared" si="949"/>
        <v>4.8127729679939149E-4</v>
      </c>
      <c r="H2217" s="2">
        <f t="shared" si="930"/>
        <v>0.12648106746564397</v>
      </c>
      <c r="I2217" s="25">
        <f t="shared" si="931"/>
        <v>2.3162783641452956E-7</v>
      </c>
      <c r="L2217" s="20">
        <v>1954</v>
      </c>
      <c r="M2217" s="2">
        <f t="shared" si="932"/>
        <v>0.38841959584980867</v>
      </c>
      <c r="N2217" s="2">
        <f t="shared" si="955"/>
        <v>2.8288595169593007</v>
      </c>
      <c r="O2217" s="2">
        <f t="shared" si="955"/>
        <v>2.3725993736826902</v>
      </c>
      <c r="P2217" s="2">
        <f t="shared" si="955"/>
        <v>-1.8573333282823969</v>
      </c>
      <c r="Q2217" s="2">
        <f t="shared" si="955"/>
        <v>-1.8655207013110791</v>
      </c>
      <c r="R2217" s="2">
        <f t="shared" si="956"/>
        <v>-0.22928611541465296</v>
      </c>
      <c r="S2217" s="2">
        <f t="shared" si="957"/>
        <v>0.15086978244012872</v>
      </c>
      <c r="T2217" s="25">
        <f t="shared" si="958"/>
        <v>5.2572122721941561E-2</v>
      </c>
      <c r="W2217" s="20">
        <v>1954</v>
      </c>
      <c r="X2217" s="2">
        <f t="shared" si="933"/>
        <v>0.18593591925236758</v>
      </c>
      <c r="Y2217" s="2">
        <f t="shared" si="950"/>
        <v>-0.67662524162491011</v>
      </c>
      <c r="Z2217" s="2">
        <f t="shared" si="951"/>
        <v>-0.37450205922864499</v>
      </c>
      <c r="AA2217" s="2">
        <f t="shared" si="952"/>
        <v>-3.69912014115715E-2</v>
      </c>
      <c r="AB2217" s="2">
        <f t="shared" si="953"/>
        <v>-0.32148296242101509</v>
      </c>
      <c r="AC2217" s="2">
        <f t="shared" si="954"/>
        <v>-4.3028424933370397E-2</v>
      </c>
      <c r="AD2217" s="2">
        <f t="shared" si="934"/>
        <v>3.4572166068222956E-2</v>
      </c>
      <c r="AE2217" s="25">
        <f t="shared" si="935"/>
        <v>1.8514453522466912E-3</v>
      </c>
      <c r="AI2217" s="20">
        <v>1954</v>
      </c>
      <c r="AJ2217" s="2">
        <f t="shared" si="936"/>
        <v>0.45248185698516946</v>
      </c>
      <c r="AK2217" s="2">
        <f t="shared" si="940"/>
        <v>0.34945708792894475</v>
      </c>
      <c r="AL2217" s="2">
        <f t="shared" si="941"/>
        <v>-2.0816202092745616E-2</v>
      </c>
      <c r="AM2217" s="2">
        <f t="shared" si="942"/>
        <v>-5.5116668300602994E-2</v>
      </c>
      <c r="AN2217" s="2">
        <f t="shared" si="943"/>
        <v>-1.5812575796904392E-2</v>
      </c>
      <c r="AO2217" s="2">
        <f t="shared" si="944"/>
        <v>8.5676223329789903E-3</v>
      </c>
      <c r="AP2217" s="2">
        <f t="shared" si="937"/>
        <v>0.20473983090074735</v>
      </c>
      <c r="AQ2217" s="25">
        <f t="shared" si="938"/>
        <v>7.3404152440560355E-5</v>
      </c>
    </row>
    <row r="2218" spans="1:43" x14ac:dyDescent="0.2">
      <c r="A2218" s="20">
        <v>1955</v>
      </c>
      <c r="B2218" s="2">
        <f t="shared" si="939"/>
        <v>0.33009041910708709</v>
      </c>
      <c r="C2218" s="2">
        <f t="shared" si="945"/>
        <v>0.75608308563102522</v>
      </c>
      <c r="D2218" s="2">
        <f t="shared" si="946"/>
        <v>6.9057702033334875E-2</v>
      </c>
      <c r="E2218" s="2">
        <f t="shared" si="947"/>
        <v>-0.11279907861766411</v>
      </c>
      <c r="F2218" s="2">
        <f t="shared" si="948"/>
        <v>-1.0424123365014528E-2</v>
      </c>
      <c r="G2218" s="2">
        <f t="shared" si="949"/>
        <v>2.8783486659025369E-3</v>
      </c>
      <c r="H2218" s="2">
        <f t="shared" si="930"/>
        <v>0.10895968478629241</v>
      </c>
      <c r="I2218" s="25">
        <f t="shared" si="931"/>
        <v>8.2848910425029135E-6</v>
      </c>
      <c r="L2218" s="20">
        <v>1955</v>
      </c>
      <c r="M2218" s="2">
        <f t="shared" si="932"/>
        <v>-0.71811096562367283</v>
      </c>
      <c r="N2218" s="2">
        <f t="shared" si="955"/>
        <v>-2.3630819818515771</v>
      </c>
      <c r="O2218" s="2">
        <f t="shared" si="955"/>
        <v>-5.1654242529846197</v>
      </c>
      <c r="P2218" s="2">
        <f t="shared" si="955"/>
        <v>-5.1858609958609616</v>
      </c>
      <c r="Q2218" s="2">
        <f t="shared" si="955"/>
        <v>-0.29567084241011832</v>
      </c>
      <c r="R2218" s="2">
        <f t="shared" si="956"/>
        <v>0.71963752031162675</v>
      </c>
      <c r="S2218" s="2">
        <f t="shared" si="957"/>
        <v>0.51568335894896378</v>
      </c>
      <c r="T2218" s="25">
        <f t="shared" si="958"/>
        <v>0.51787816064026704</v>
      </c>
      <c r="W2218" s="20">
        <v>1955</v>
      </c>
      <c r="X2218" s="2">
        <f t="shared" si="933"/>
        <v>0.91462052171034858</v>
      </c>
      <c r="Y2218" s="2">
        <f t="shared" si="950"/>
        <v>0.38531497716457974</v>
      </c>
      <c r="Z2218" s="2">
        <f t="shared" si="951"/>
        <v>-0.25967842879416919</v>
      </c>
      <c r="AA2218" s="2">
        <f t="shared" si="952"/>
        <v>-0.36783233921129699</v>
      </c>
      <c r="AB2218" s="2">
        <f t="shared" si="953"/>
        <v>-0.7641982193674981</v>
      </c>
      <c r="AC2218" s="2">
        <f t="shared" si="954"/>
        <v>-0.85715435891996816</v>
      </c>
      <c r="AD2218" s="2">
        <f t="shared" si="934"/>
        <v>0.83653069873371022</v>
      </c>
      <c r="AE2218" s="25">
        <f t="shared" si="935"/>
        <v>0.7347135950155016</v>
      </c>
      <c r="AI2218" s="20">
        <v>1955</v>
      </c>
      <c r="AJ2218" s="2">
        <f t="shared" si="936"/>
        <v>-0.98728183399494074</v>
      </c>
      <c r="AK2218" s="2">
        <f t="shared" si="940"/>
        <v>-8.9440335693234174E-2</v>
      </c>
      <c r="AL2218" s="2">
        <f t="shared" si="941"/>
        <v>0.12736309225015197</v>
      </c>
      <c r="AM2218" s="2">
        <f t="shared" si="942"/>
        <v>4.441889962112669E-2</v>
      </c>
      <c r="AN2218" s="2">
        <f t="shared" si="943"/>
        <v>-1.4060534680136485E-2</v>
      </c>
      <c r="AO2218" s="2">
        <f t="shared" si="944"/>
        <v>-1.5055812217247558E-2</v>
      </c>
      <c r="AP2218" s="2">
        <f t="shared" si="937"/>
        <v>0.97472541973641369</v>
      </c>
      <c r="AQ2218" s="25">
        <f t="shared" si="938"/>
        <v>2.2667748152102084E-4</v>
      </c>
    </row>
    <row r="2219" spans="1:43" x14ac:dyDescent="0.2">
      <c r="A2219" s="20">
        <v>1956</v>
      </c>
      <c r="B2219" s="2">
        <f t="shared" si="939"/>
        <v>0.86057592475205802</v>
      </c>
      <c r="C2219" s="2">
        <f t="shared" si="945"/>
        <v>0.49230543829899842</v>
      </c>
      <c r="D2219" s="2">
        <f t="shared" si="946"/>
        <v>-0.20592911867602071</v>
      </c>
      <c r="E2219" s="2">
        <f t="shared" si="947"/>
        <v>-0.12495978745751739</v>
      </c>
      <c r="F2219" s="2">
        <f t="shared" si="948"/>
        <v>2.9140552451697253E-3</v>
      </c>
      <c r="G2219" s="2">
        <f t="shared" si="949"/>
        <v>3.9216876820428043E-3</v>
      </c>
      <c r="H2219" s="2">
        <f t="shared" si="930"/>
        <v>0.74059092226285983</v>
      </c>
      <c r="I2219" s="25">
        <f t="shared" si="931"/>
        <v>1.5379634275486262E-5</v>
      </c>
      <c r="L2219" s="20">
        <v>1956</v>
      </c>
      <c r="M2219" s="2">
        <f t="shared" si="932"/>
        <v>-0.90884574978657273</v>
      </c>
      <c r="N2219" s="2">
        <f t="shared" si="955"/>
        <v>-4.5414216781354053</v>
      </c>
      <c r="O2219" s="2">
        <f t="shared" si="955"/>
        <v>-6.1160624401444075</v>
      </c>
      <c r="P2219" s="2">
        <f t="shared" si="955"/>
        <v>-1.9009405626942586</v>
      </c>
      <c r="Q2219" s="2">
        <f t="shared" si="955"/>
        <v>1.6512434562711942</v>
      </c>
      <c r="R2219" s="2">
        <f t="shared" si="956"/>
        <v>0.75081858720922368</v>
      </c>
      <c r="S2219" s="2">
        <f t="shared" si="957"/>
        <v>0.82600059690511762</v>
      </c>
      <c r="T2219" s="25">
        <f t="shared" si="958"/>
        <v>0.56372855089885465</v>
      </c>
      <c r="W2219" s="20">
        <v>1956</v>
      </c>
      <c r="X2219" s="2">
        <f t="shared" si="933"/>
        <v>-0.60154331601599542</v>
      </c>
      <c r="Y2219" s="2">
        <f t="shared" si="950"/>
        <v>0.50153650176791664</v>
      </c>
      <c r="Z2219" s="2">
        <f t="shared" si="951"/>
        <v>0.4925010251658829</v>
      </c>
      <c r="AA2219" s="2">
        <f t="shared" si="952"/>
        <v>0.20413575734091932</v>
      </c>
      <c r="AB2219" s="2">
        <f t="shared" si="953"/>
        <v>0.66873783482306892</v>
      </c>
      <c r="AC2219" s="2">
        <f t="shared" si="954"/>
        <v>0.43252295657722484</v>
      </c>
      <c r="AD2219" s="2">
        <f t="shared" si="934"/>
        <v>0.36185436104351976</v>
      </c>
      <c r="AE2219" s="25">
        <f t="shared" si="935"/>
        <v>0.18707610796630392</v>
      </c>
      <c r="AI2219" s="20">
        <v>1956</v>
      </c>
      <c r="AJ2219" s="2">
        <f t="shared" si="936"/>
        <v>0.70955106771903986</v>
      </c>
      <c r="AK2219" s="2">
        <f t="shared" si="940"/>
        <v>-0.24418561296292385</v>
      </c>
      <c r="AL2219" s="2">
        <f t="shared" si="941"/>
        <v>-0.12909044208050607</v>
      </c>
      <c r="AM2219" s="2">
        <f t="shared" si="942"/>
        <v>2.8355241918025477E-3</v>
      </c>
      <c r="AN2219" s="2">
        <f t="shared" si="943"/>
        <v>3.2361856533761502E-2</v>
      </c>
      <c r="AO2219" s="2">
        <f t="shared" si="944"/>
        <v>9.1531022890097378E-3</v>
      </c>
      <c r="AP2219" s="2">
        <f t="shared" si="937"/>
        <v>0.50346271770122952</v>
      </c>
      <c r="AQ2219" s="25">
        <f t="shared" si="938"/>
        <v>8.3779281513075301E-5</v>
      </c>
    </row>
    <row r="2220" spans="1:43" x14ac:dyDescent="0.2">
      <c r="A2220" s="20">
        <v>1957</v>
      </c>
      <c r="B2220" s="2">
        <f t="shared" si="939"/>
        <v>0.98631912611654793</v>
      </c>
      <c r="C2220" s="2">
        <f t="shared" si="945"/>
        <v>-3.0111491497413212E-3</v>
      </c>
      <c r="D2220" s="2">
        <f t="shared" si="946"/>
        <v>-0.38406425714084536</v>
      </c>
      <c r="E2220" s="2">
        <f t="shared" si="947"/>
        <v>-7.8349955705576846E-2</v>
      </c>
      <c r="F2220" s="2">
        <f t="shared" si="948"/>
        <v>1.4881708140165449E-2</v>
      </c>
      <c r="G2220" s="2">
        <f t="shared" si="949"/>
        <v>3.1205957032709886E-3</v>
      </c>
      <c r="H2220" s="2">
        <f t="shared" si="930"/>
        <v>0.97282541854331073</v>
      </c>
      <c r="I2220" s="25">
        <f t="shared" si="931"/>
        <v>9.7381175432733568E-6</v>
      </c>
      <c r="L2220" s="20">
        <v>1957</v>
      </c>
      <c r="M2220" s="2">
        <f t="shared" si="932"/>
        <v>5.9456355507156146E-2</v>
      </c>
      <c r="N2220" s="2">
        <f t="shared" si="955"/>
        <v>-0.92815674098998047</v>
      </c>
      <c r="O2220" s="2">
        <f t="shared" si="955"/>
        <v>0.73301894888498298</v>
      </c>
      <c r="P2220" s="2">
        <f t="shared" si="955"/>
        <v>3.8082198884779883</v>
      </c>
      <c r="Q2220" s="2">
        <f t="shared" si="955"/>
        <v>1.4923525842275798</v>
      </c>
      <c r="R2220" s="2">
        <f t="shared" si="956"/>
        <v>-0.17550764575067512</v>
      </c>
      <c r="S2220" s="2">
        <f t="shared" si="957"/>
        <v>3.5350582101933369E-3</v>
      </c>
      <c r="T2220" s="25">
        <f t="shared" si="958"/>
        <v>3.080293371694447E-2</v>
      </c>
      <c r="W2220" s="20">
        <v>1957</v>
      </c>
      <c r="X2220" s="2">
        <f t="shared" si="933"/>
        <v>-0.64127671881556481</v>
      </c>
      <c r="Y2220" s="2">
        <f t="shared" si="950"/>
        <v>-0.613215264698171</v>
      </c>
      <c r="Z2220" s="2">
        <f t="shared" si="951"/>
        <v>3.5883899681798725E-2</v>
      </c>
      <c r="AA2220" s="2">
        <f t="shared" si="952"/>
        <v>0.27507219587208531</v>
      </c>
      <c r="AB2220" s="2">
        <f t="shared" si="953"/>
        <v>0.46032094562285891</v>
      </c>
      <c r="AC2220" s="2">
        <f t="shared" si="954"/>
        <v>0.6606141154455859</v>
      </c>
      <c r="AD2220" s="2">
        <f t="shared" si="934"/>
        <v>0.41123583009485698</v>
      </c>
      <c r="AE2220" s="25">
        <f t="shared" si="935"/>
        <v>0.43641100952595391</v>
      </c>
      <c r="AI2220" s="20">
        <v>1957</v>
      </c>
      <c r="AJ2220" s="2">
        <f t="shared" si="936"/>
        <v>0.15213864179024808</v>
      </c>
      <c r="AK2220" s="2">
        <f t="shared" si="940"/>
        <v>0.3768473477853817</v>
      </c>
      <c r="AL2220" s="2">
        <f t="shared" si="941"/>
        <v>2.4576646532031506E-2</v>
      </c>
      <c r="AM2220" s="2">
        <f t="shared" si="942"/>
        <v>-4.7756317930955687E-2</v>
      </c>
      <c r="AN2220" s="2">
        <f t="shared" si="943"/>
        <v>-2.4029442772956044E-2</v>
      </c>
      <c r="AO2220" s="2">
        <f t="shared" si="944"/>
        <v>4.2825903704277555E-3</v>
      </c>
      <c r="AP2220" s="2">
        <f t="shared" si="937"/>
        <v>2.3146166325781418E-2</v>
      </c>
      <c r="AQ2220" s="25">
        <f t="shared" si="938"/>
        <v>1.8340580280880541E-5</v>
      </c>
    </row>
    <row r="2221" spans="1:43" x14ac:dyDescent="0.2">
      <c r="A2221" s="20">
        <v>1958</v>
      </c>
      <c r="B2221" s="2">
        <f t="shared" si="939"/>
        <v>0.64818103080689549</v>
      </c>
      <c r="C2221" s="2">
        <f t="shared" si="945"/>
        <v>-0.49691154610279675</v>
      </c>
      <c r="D2221" s="2">
        <f t="shared" si="946"/>
        <v>-0.38156797430276129</v>
      </c>
      <c r="E2221" s="2">
        <f t="shared" si="947"/>
        <v>5.1090844665091298E-3</v>
      </c>
      <c r="F2221" s="2">
        <f t="shared" si="948"/>
        <v>1.9850261163680896E-2</v>
      </c>
      <c r="G2221" s="2">
        <f t="shared" si="949"/>
        <v>8.5183880453987802E-4</v>
      </c>
      <c r="H2221" s="2">
        <f t="shared" si="930"/>
        <v>0.42013864869788958</v>
      </c>
      <c r="I2221" s="25">
        <f t="shared" si="931"/>
        <v>7.2562934891992853E-7</v>
      </c>
      <c r="L2221" s="20">
        <v>1958</v>
      </c>
      <c r="M2221" s="2">
        <f t="shared" si="932"/>
        <v>0.95193469272828302</v>
      </c>
      <c r="N2221" s="2">
        <f t="shared" si="955"/>
        <v>3.8687720932003473</v>
      </c>
      <c r="O2221" s="2">
        <f t="shared" si="955"/>
        <v>6.6472926407580797</v>
      </c>
      <c r="P2221" s="2">
        <f t="shared" si="955"/>
        <v>4.6608165773788466</v>
      </c>
      <c r="Q2221" s="2">
        <f t="shared" si="955"/>
        <v>-0.56971239365489068</v>
      </c>
      <c r="R2221" s="2">
        <f t="shared" si="956"/>
        <v>-0.87801170002464102</v>
      </c>
      <c r="S2221" s="2">
        <f t="shared" si="957"/>
        <v>0.90617965921969057</v>
      </c>
      <c r="T2221" s="25">
        <f t="shared" si="958"/>
        <v>0.77090454538016018</v>
      </c>
      <c r="W2221" s="20">
        <v>1958</v>
      </c>
      <c r="X2221" s="2">
        <f t="shared" si="933"/>
        <v>0.89294214360147162</v>
      </c>
      <c r="Y2221" s="2">
        <f t="shared" si="950"/>
        <v>-0.22288891649359877</v>
      </c>
      <c r="Z2221" s="2">
        <f t="shared" si="951"/>
        <v>-0.50880681951274975</v>
      </c>
      <c r="AA2221" s="2">
        <f t="shared" si="952"/>
        <v>-0.3291297155288273</v>
      </c>
      <c r="AB2221" s="2">
        <f t="shared" si="953"/>
        <v>-0.87790960097630821</v>
      </c>
      <c r="AC2221" s="2">
        <f t="shared" si="954"/>
        <v>-0.73270877820334512</v>
      </c>
      <c r="AD2221" s="2">
        <f t="shared" si="934"/>
        <v>0.79734567181959115</v>
      </c>
      <c r="AE2221" s="25">
        <f t="shared" si="935"/>
        <v>0.53686215365623879</v>
      </c>
      <c r="AI2221" s="20">
        <v>1958</v>
      </c>
      <c r="AJ2221" s="2">
        <f t="shared" si="936"/>
        <v>-0.88861858906153879</v>
      </c>
      <c r="AK2221" s="2">
        <f t="shared" si="940"/>
        <v>-0.199364557450183</v>
      </c>
      <c r="AL2221" s="2">
        <f t="shared" si="941"/>
        <v>0.1001636741956525</v>
      </c>
      <c r="AM2221" s="2">
        <f t="shared" si="942"/>
        <v>5.3373768725235027E-2</v>
      </c>
      <c r="AN2221" s="2">
        <f t="shared" si="943"/>
        <v>-4.0791486957903996E-3</v>
      </c>
      <c r="AO2221" s="2">
        <f t="shared" si="944"/>
        <v>-1.4193720724408249E-2</v>
      </c>
      <c r="AP2221" s="2">
        <f t="shared" si="937"/>
        <v>0.78964299682571992</v>
      </c>
      <c r="AQ2221" s="25">
        <f t="shared" si="938"/>
        <v>2.0146170800249623E-4</v>
      </c>
    </row>
    <row r="2222" spans="1:43" x14ac:dyDescent="0.2">
      <c r="A2222" s="20">
        <v>1959</v>
      </c>
      <c r="B2222" s="2">
        <f t="shared" si="939"/>
        <v>5.1932686007348603E-3</v>
      </c>
      <c r="C2222" s="2">
        <f t="shared" si="945"/>
        <v>-0.75710667846664115</v>
      </c>
      <c r="D2222" s="2">
        <f t="shared" si="946"/>
        <v>-0.19961431098599608</v>
      </c>
      <c r="E2222" s="2">
        <f t="shared" si="947"/>
        <v>8.6165242382373358E-2</v>
      </c>
      <c r="F2222" s="2">
        <f t="shared" si="948"/>
        <v>1.5482926193078742E-2</v>
      </c>
      <c r="G2222" s="2">
        <f t="shared" si="949"/>
        <v>-1.8175511942951897E-3</v>
      </c>
      <c r="H2222" s="2">
        <f t="shared" si="930"/>
        <v>2.6970038759378615E-5</v>
      </c>
      <c r="I2222" s="25">
        <f t="shared" si="931"/>
        <v>3.3034923438838705E-6</v>
      </c>
      <c r="L2222" s="20">
        <v>1959</v>
      </c>
      <c r="M2222" s="2">
        <f t="shared" si="932"/>
        <v>0.63042547982409236</v>
      </c>
      <c r="N2222" s="2">
        <f t="shared" si="955"/>
        <v>3.7319158775381451</v>
      </c>
      <c r="O2222" s="2">
        <f t="shared" si="955"/>
        <v>4.084377120423782</v>
      </c>
      <c r="P2222" s="2">
        <f t="shared" si="955"/>
        <v>-0.43045383046474284</v>
      </c>
      <c r="Q2222" s="2">
        <f t="shared" si="955"/>
        <v>-1.9052319915522262</v>
      </c>
      <c r="R2222" s="2">
        <f t="shared" si="956"/>
        <v>-0.46080105029966795</v>
      </c>
      <c r="S2222" s="2">
        <f t="shared" si="957"/>
        <v>0.39743628561143707</v>
      </c>
      <c r="T2222" s="25">
        <f t="shared" si="958"/>
        <v>0.2123376079572771</v>
      </c>
      <c r="W2222" s="20">
        <v>1959</v>
      </c>
      <c r="X2222" s="2">
        <f t="shared" si="933"/>
        <v>0.23552006788326912</v>
      </c>
      <c r="Y2222" s="2">
        <f t="shared" si="950"/>
        <v>0.71449692212060889</v>
      </c>
      <c r="Z2222" s="2">
        <f t="shared" si="951"/>
        <v>0.19532005069313388</v>
      </c>
      <c r="AA2222" s="2">
        <f t="shared" si="952"/>
        <v>-0.12551427428429029</v>
      </c>
      <c r="AB2222" s="2">
        <f t="shared" si="953"/>
        <v>-6.1395145036880108E-2</v>
      </c>
      <c r="AC2222" s="2">
        <f t="shared" si="954"/>
        <v>-0.3276681770299622</v>
      </c>
      <c r="AD2222" s="2">
        <f t="shared" si="934"/>
        <v>5.5469702375739699E-2</v>
      </c>
      <c r="AE2222" s="25">
        <f t="shared" si="935"/>
        <v>0.10736643423813864</v>
      </c>
      <c r="AI2222" s="20">
        <v>1959</v>
      </c>
      <c r="AJ2222" s="2">
        <f t="shared" si="936"/>
        <v>0.89376742316265956</v>
      </c>
      <c r="AK2222" s="2">
        <f t="shared" si="940"/>
        <v>-0.14219481818414198</v>
      </c>
      <c r="AL2222" s="2">
        <f t="shared" si="941"/>
        <v>-0.14246951487650672</v>
      </c>
      <c r="AM2222" s="2">
        <f t="shared" si="942"/>
        <v>-1.5064727122535719E-2</v>
      </c>
      <c r="AN2222" s="2">
        <f t="shared" si="943"/>
        <v>2.8830609902780278E-2</v>
      </c>
      <c r="AO2222" s="2">
        <f t="shared" si="944"/>
        <v>1.2423450638155777E-2</v>
      </c>
      <c r="AP2222" s="2">
        <f t="shared" si="937"/>
        <v>0.79882020670682052</v>
      </c>
      <c r="AQ2222" s="25">
        <f t="shared" si="938"/>
        <v>1.5434212575869319E-4</v>
      </c>
    </row>
    <row r="2223" spans="1:43" x14ac:dyDescent="0.2">
      <c r="A2223" s="20">
        <v>1960</v>
      </c>
      <c r="B2223" s="2">
        <f t="shared" si="939"/>
        <v>-0.64023696897541205</v>
      </c>
      <c r="C2223" s="2">
        <f t="shared" si="945"/>
        <v>-0.66122270982948217</v>
      </c>
      <c r="D2223" s="2">
        <f t="shared" si="946"/>
        <v>7.6221081847105271E-2</v>
      </c>
      <c r="E2223" s="2">
        <f t="shared" si="947"/>
        <v>0.12669654043675677</v>
      </c>
      <c r="F2223" s="2">
        <f t="shared" si="948"/>
        <v>3.8337291065040722E-3</v>
      </c>
      <c r="G2223" s="2">
        <f t="shared" si="949"/>
        <v>-3.6321184663852943E-3</v>
      </c>
      <c r="H2223" s="2">
        <f t="shared" si="930"/>
        <v>0.40990337644282271</v>
      </c>
      <c r="I2223" s="25">
        <f t="shared" si="931"/>
        <v>1.3192284553857062E-5</v>
      </c>
      <c r="L2223" s="20">
        <v>1960</v>
      </c>
      <c r="M2223" s="2">
        <f t="shared" si="932"/>
        <v>-0.49505557026058916</v>
      </c>
      <c r="N2223" s="2">
        <f t="shared" si="955"/>
        <v>-1.1641947786392199</v>
      </c>
      <c r="O2223" s="2">
        <f t="shared" si="955"/>
        <v>-3.6872811971727999</v>
      </c>
      <c r="P2223" s="2">
        <f t="shared" si="955"/>
        <v>-4.9727731442050525</v>
      </c>
      <c r="Q2223" s="2">
        <f t="shared" si="955"/>
        <v>-0.81103877877705766</v>
      </c>
      <c r="R2223" s="2">
        <f t="shared" si="956"/>
        <v>0.54406203233049744</v>
      </c>
      <c r="S2223" s="2">
        <f t="shared" si="957"/>
        <v>0.24508001764603712</v>
      </c>
      <c r="T2223" s="25">
        <f t="shared" si="958"/>
        <v>0.29600349502359125</v>
      </c>
      <c r="W2223" s="20">
        <v>1960</v>
      </c>
      <c r="X2223" s="2">
        <f t="shared" si="933"/>
        <v>-0.99996344913222479</v>
      </c>
      <c r="Y2223" s="2">
        <f t="shared" si="950"/>
        <v>-0.10178147822144007</v>
      </c>
      <c r="Z2223" s="2">
        <f t="shared" si="951"/>
        <v>0.42005257020673359</v>
      </c>
      <c r="AA2223" s="2">
        <f t="shared" si="952"/>
        <v>0.38616392759136764</v>
      </c>
      <c r="AB2223" s="2">
        <f t="shared" si="953"/>
        <v>0.90580781208903771</v>
      </c>
      <c r="AC2223" s="2">
        <f t="shared" si="954"/>
        <v>0.88160257057429459</v>
      </c>
      <c r="AD2223" s="2">
        <f t="shared" si="934"/>
        <v>0.99992689960041548</v>
      </c>
      <c r="AE2223" s="25">
        <f t="shared" si="935"/>
        <v>0.77722309244320409</v>
      </c>
      <c r="AI2223" s="20">
        <v>1960</v>
      </c>
      <c r="AJ2223" s="2">
        <f t="shared" si="936"/>
        <v>-0.16334766513351132</v>
      </c>
      <c r="AK2223" s="2">
        <f t="shared" si="940"/>
        <v>0.36672817618918391</v>
      </c>
      <c r="AL2223" s="2">
        <f t="shared" si="941"/>
        <v>6.7523263164083747E-2</v>
      </c>
      <c r="AM2223" s="2">
        <f t="shared" si="942"/>
        <v>-3.5642551239739292E-2</v>
      </c>
      <c r="AN2223" s="2">
        <f t="shared" si="943"/>
        <v>-2.9854543582276537E-2</v>
      </c>
      <c r="AO2223" s="2">
        <f t="shared" si="944"/>
        <v>-4.2870843714632747E-4</v>
      </c>
      <c r="AP2223" s="2">
        <f t="shared" si="937"/>
        <v>2.6682459704569748E-2</v>
      </c>
      <c r="AQ2223" s="25">
        <f t="shared" si="938"/>
        <v>1.8379092408044661E-7</v>
      </c>
    </row>
    <row r="2224" spans="1:43" x14ac:dyDescent="0.2">
      <c r="A2224" s="20">
        <v>1961</v>
      </c>
      <c r="B2224" s="2">
        <f t="shared" si="939"/>
        <v>-0.98455375606374818</v>
      </c>
      <c r="C2224" s="2">
        <f t="shared" si="945"/>
        <v>-0.25435536886963561</v>
      </c>
      <c r="D2224" s="2">
        <f t="shared" si="946"/>
        <v>0.31620850890024826</v>
      </c>
      <c r="E2224" s="2">
        <f t="shared" si="947"/>
        <v>0.10764047583565872</v>
      </c>
      <c r="F2224" s="2">
        <f t="shared" si="948"/>
        <v>-9.6185306825914921E-3</v>
      </c>
      <c r="G2224" s="2">
        <f t="shared" si="949"/>
        <v>-3.7384436703637803E-3</v>
      </c>
      <c r="H2224" s="2">
        <f t="shared" si="930"/>
        <v>0.96934609857923459</v>
      </c>
      <c r="I2224" s="25">
        <f t="shared" si="931"/>
        <v>1.3975961076483012E-5</v>
      </c>
      <c r="L2224" s="20">
        <v>1961</v>
      </c>
      <c r="M2224" s="2">
        <f t="shared" si="932"/>
        <v>-0.98919992938549961</v>
      </c>
      <c r="N2224" s="2">
        <f t="shared" si="955"/>
        <v>-4.5756258890605324</v>
      </c>
      <c r="O2224" s="2">
        <f t="shared" si="955"/>
        <v>-6.7566069898869605</v>
      </c>
      <c r="P2224" s="2">
        <f t="shared" si="955"/>
        <v>-3.1733919896473108</v>
      </c>
      <c r="Q2224" s="2">
        <f t="shared" si="955"/>
        <v>1.3174596102099343</v>
      </c>
      <c r="R2224" s="2">
        <f t="shared" si="956"/>
        <v>0.85509124296225658</v>
      </c>
      <c r="S2224" s="2">
        <f t="shared" si="957"/>
        <v>0.97851650029627746</v>
      </c>
      <c r="T2224" s="25">
        <f t="shared" si="958"/>
        <v>0.73118103379073696</v>
      </c>
      <c r="W2224" s="20">
        <v>1961</v>
      </c>
      <c r="X2224" s="2">
        <f t="shared" si="933"/>
        <v>0.21886751263537452</v>
      </c>
      <c r="Y2224" s="2">
        <f t="shared" si="950"/>
        <v>-0.66824699201470938</v>
      </c>
      <c r="Z2224" s="2">
        <f t="shared" si="951"/>
        <v>-0.38619369835747108</v>
      </c>
      <c r="AA2224" s="2">
        <f t="shared" si="952"/>
        <v>-4.9960232203068264E-2</v>
      </c>
      <c r="AB2224" s="2">
        <f t="shared" si="953"/>
        <v>-0.35020771955511115</v>
      </c>
      <c r="AC2224" s="2">
        <f t="shared" si="954"/>
        <v>-7.2935724412619418E-2</v>
      </c>
      <c r="AD2224" s="2">
        <f t="shared" si="934"/>
        <v>4.7902988087195821E-2</v>
      </c>
      <c r="AE2224" s="25">
        <f t="shared" si="935"/>
        <v>5.3196198955935683E-3</v>
      </c>
      <c r="AI2224" s="20">
        <v>1961</v>
      </c>
      <c r="AJ2224" s="2">
        <f t="shared" si="936"/>
        <v>-0.7015068562978124</v>
      </c>
      <c r="AK2224" s="2">
        <f t="shared" si="940"/>
        <v>-0.28944506464801439</v>
      </c>
      <c r="AL2224" s="2">
        <f t="shared" si="941"/>
        <v>6.2994483250903732E-2</v>
      </c>
      <c r="AM2224" s="2">
        <f t="shared" si="942"/>
        <v>5.7016089575027934E-2</v>
      </c>
      <c r="AN2224" s="2">
        <f t="shared" si="943"/>
        <v>6.308254603802463E-3</v>
      </c>
      <c r="AO2224" s="2">
        <f t="shared" si="944"/>
        <v>-1.1918859849626103E-2</v>
      </c>
      <c r="AP2224" s="2">
        <f t="shared" si="937"/>
        <v>0.49211186943283963</v>
      </c>
      <c r="AQ2224" s="25">
        <f t="shared" si="938"/>
        <v>1.4205922011502917E-4</v>
      </c>
    </row>
    <row r="2225" spans="1:43" x14ac:dyDescent="0.2">
      <c r="A2225" s="20">
        <v>1962</v>
      </c>
      <c r="B2225" s="2">
        <f t="shared" si="939"/>
        <v>-0.86581952759861647</v>
      </c>
      <c r="C2225" s="2">
        <f t="shared" si="945"/>
        <v>0.27213927648188357</v>
      </c>
      <c r="D2225" s="2">
        <f t="shared" si="946"/>
        <v>0.40747813332338778</v>
      </c>
      <c r="E2225" s="2">
        <f t="shared" si="947"/>
        <v>3.7959413520231161E-2</v>
      </c>
      <c r="F2225" s="2">
        <f t="shared" si="948"/>
        <v>-1.854704519796814E-2</v>
      </c>
      <c r="G2225" s="2">
        <f t="shared" si="949"/>
        <v>-2.0865204013972571E-3</v>
      </c>
      <c r="H2225" s="2">
        <f t="shared" si="930"/>
        <v>0.74964345437109137</v>
      </c>
      <c r="I2225" s="25">
        <f t="shared" si="931"/>
        <v>4.3535673854469707E-6</v>
      </c>
      <c r="L2225" s="20">
        <v>1962</v>
      </c>
      <c r="M2225" s="2">
        <f t="shared" si="932"/>
        <v>-0.22183296002053027</v>
      </c>
      <c r="N2225" s="2">
        <f t="shared" si="955"/>
        <v>-2.151832266331295</v>
      </c>
      <c r="O2225" s="2">
        <f t="shared" si="955"/>
        <v>-1.2093366763008009</v>
      </c>
      <c r="P2225" s="2">
        <f t="shared" si="955"/>
        <v>2.6729667533193782</v>
      </c>
      <c r="Q2225" s="2">
        <f t="shared" si="955"/>
        <v>1.7658221907158174</v>
      </c>
      <c r="R2225" s="2">
        <f t="shared" si="956"/>
        <v>7.5635853014427518E-2</v>
      </c>
      <c r="S2225" s="2">
        <f t="shared" si="957"/>
        <v>4.9209862151470177E-2</v>
      </c>
      <c r="T2225" s="25">
        <f t="shared" si="958"/>
        <v>5.7207822612200844E-3</v>
      </c>
      <c r="W2225" s="20">
        <v>1962</v>
      </c>
      <c r="X2225" s="2">
        <f t="shared" si="933"/>
        <v>0.90050913447029934</v>
      </c>
      <c r="Y2225" s="2">
        <f t="shared" si="950"/>
        <v>0.40543571093775244</v>
      </c>
      <c r="Z2225" s="2">
        <f t="shared" si="951"/>
        <v>-0.24456453575857179</v>
      </c>
      <c r="AA2225" s="2">
        <f t="shared" si="952"/>
        <v>-0.36346178877560686</v>
      </c>
      <c r="AB2225" s="2">
        <f t="shared" si="953"/>
        <v>-0.74667195716781554</v>
      </c>
      <c r="AC2225" s="2">
        <f t="shared" si="954"/>
        <v>-0.8484602718452865</v>
      </c>
      <c r="AD2225" s="2">
        <f t="shared" si="934"/>
        <v>0.8109167012644477</v>
      </c>
      <c r="AE2225" s="25">
        <f t="shared" si="935"/>
        <v>0.71988483289977745</v>
      </c>
      <c r="AI2225" s="20">
        <v>1962</v>
      </c>
      <c r="AJ2225" s="2">
        <f t="shared" si="936"/>
        <v>0.98902280252129793</v>
      </c>
      <c r="AK2225" s="2">
        <f t="shared" si="940"/>
        <v>-2.6050688330167729E-2</v>
      </c>
      <c r="AL2225" s="2">
        <f t="shared" si="941"/>
        <v>-0.1416679107125744</v>
      </c>
      <c r="AM2225" s="2">
        <f t="shared" si="942"/>
        <v>-3.1465513593356878E-2</v>
      </c>
      <c r="AN2225" s="2">
        <f t="shared" si="943"/>
        <v>2.2429713817871812E-2</v>
      </c>
      <c r="AO2225" s="2">
        <f t="shared" si="944"/>
        <v>1.4457233113098499E-2</v>
      </c>
      <c r="AP2225" s="2">
        <f t="shared" si="937"/>
        <v>0.97816610390708225</v>
      </c>
      <c r="AQ2225" s="25">
        <f t="shared" si="938"/>
        <v>2.0901158928647172E-4</v>
      </c>
    </row>
    <row r="2226" spans="1:43" x14ac:dyDescent="0.2">
      <c r="A2226" s="20">
        <v>1963</v>
      </c>
      <c r="B2226" s="2">
        <f t="shared" si="939"/>
        <v>-0.33987684650049782</v>
      </c>
      <c r="C2226" s="2">
        <f t="shared" si="945"/>
        <v>0.67064256781044451</v>
      </c>
      <c r="D2226" s="2">
        <f t="shared" si="946"/>
        <v>0.30710442462306475</v>
      </c>
      <c r="E2226" s="2">
        <f t="shared" si="947"/>
        <v>-4.9574554105947327E-2</v>
      </c>
      <c r="F2226" s="2">
        <f t="shared" si="948"/>
        <v>-1.8752594551110571E-2</v>
      </c>
      <c r="G2226" s="2">
        <f t="shared" si="949"/>
        <v>5.4672601518341571E-4</v>
      </c>
      <c r="H2226" s="2">
        <f t="shared" si="930"/>
        <v>0.11551627078712295</v>
      </c>
      <c r="I2226" s="25">
        <f t="shared" si="931"/>
        <v>2.9890933567833648E-7</v>
      </c>
      <c r="L2226" s="20">
        <v>1963</v>
      </c>
      <c r="M2226" s="2">
        <f t="shared" si="932"/>
        <v>0.82843414286145167</v>
      </c>
      <c r="N2226" s="2">
        <f t="shared" si="955"/>
        <v>3.0161596729839784</v>
      </c>
      <c r="O2226" s="2">
        <f t="shared" si="955"/>
        <v>5.8801819450256989</v>
      </c>
      <c r="P2226" s="2">
        <f t="shared" si="955"/>
        <v>5.1105324506945253</v>
      </c>
      <c r="Q2226" s="2">
        <f t="shared" si="955"/>
        <v>-3.7740882544234688E-2</v>
      </c>
      <c r="R2226" s="2">
        <f t="shared" si="956"/>
        <v>-0.80027676724979302</v>
      </c>
      <c r="S2226" s="2">
        <f t="shared" si="957"/>
        <v>0.68630312905858815</v>
      </c>
      <c r="T2226" s="25">
        <f t="shared" si="958"/>
        <v>0.64044290419977934</v>
      </c>
      <c r="W2226" s="20">
        <v>1963</v>
      </c>
      <c r="X2226" s="2">
        <f t="shared" si="933"/>
        <v>-0.62806263591907141</v>
      </c>
      <c r="Y2226" s="2">
        <f t="shared" si="950"/>
        <v>0.48401530643787377</v>
      </c>
      <c r="Z2226" s="2">
        <f t="shared" si="951"/>
        <v>0.49732484798138676</v>
      </c>
      <c r="AA2226" s="2">
        <f t="shared" si="952"/>
        <v>0.21511879170447978</v>
      </c>
      <c r="AB2226" s="2">
        <f t="shared" si="953"/>
        <v>0.68949858498934768</v>
      </c>
      <c r="AC2226" s="2">
        <f t="shared" si="954"/>
        <v>0.45847962646685453</v>
      </c>
      <c r="AD2226" s="2">
        <f t="shared" si="934"/>
        <v>0.39446267463761203</v>
      </c>
      <c r="AE2226" s="25">
        <f t="shared" si="935"/>
        <v>0.21020356788518646</v>
      </c>
      <c r="AI2226" s="20">
        <v>1963</v>
      </c>
      <c r="AJ2226" s="2">
        <f t="shared" si="936"/>
        <v>-0.46257519225149069</v>
      </c>
      <c r="AK2226" s="2">
        <f t="shared" si="940"/>
        <v>0.3201067830227351</v>
      </c>
      <c r="AL2226" s="2">
        <f t="shared" si="941"/>
        <v>0.10374896421580004</v>
      </c>
      <c r="AM2226" s="2">
        <f t="shared" si="942"/>
        <v>-1.9981109765595244E-2</v>
      </c>
      <c r="AN2226" s="2">
        <f t="shared" si="943"/>
        <v>-3.2708077886808198E-2</v>
      </c>
      <c r="AO2226" s="2">
        <f t="shared" si="944"/>
        <v>-5.097335829364529E-3</v>
      </c>
      <c r="AP2226" s="2">
        <f t="shared" si="937"/>
        <v>0.21397580848650358</v>
      </c>
      <c r="AQ2226" s="25">
        <f t="shared" si="938"/>
        <v>2.5982832557323372E-5</v>
      </c>
    </row>
    <row r="2227" spans="1:43" x14ac:dyDescent="0.2">
      <c r="A2227" s="20">
        <v>1964</v>
      </c>
      <c r="B2227" s="2">
        <f t="shared" si="939"/>
        <v>0.34591522622904625</v>
      </c>
      <c r="C2227" s="2">
        <f t="shared" si="945"/>
        <v>0.75373218041859191</v>
      </c>
      <c r="D2227" s="2">
        <f t="shared" si="946"/>
        <v>6.2294706383494894E-2</v>
      </c>
      <c r="E2227" s="2">
        <f t="shared" si="947"/>
        <v>-0.11379283431233862</v>
      </c>
      <c r="F2227" s="2">
        <f t="shared" si="948"/>
        <v>-1.0138505669530951E-2</v>
      </c>
      <c r="G2227" s="2">
        <f t="shared" si="949"/>
        <v>2.9228386439827448E-3</v>
      </c>
      <c r="H2227" s="2">
        <f t="shared" si="930"/>
        <v>0.11965734373709225</v>
      </c>
      <c r="I2227" s="25">
        <f t="shared" si="931"/>
        <v>8.5429857387588906E-6</v>
      </c>
      <c r="L2227" s="20">
        <v>1964</v>
      </c>
      <c r="M2227" s="2">
        <f t="shared" si="932"/>
        <v>0.82221203149897804</v>
      </c>
      <c r="N2227" s="2">
        <f t="shared" si="955"/>
        <v>4.3376899588224047</v>
      </c>
      <c r="O2227" s="2">
        <f t="shared" si="955"/>
        <v>5.4707957273283077</v>
      </c>
      <c r="P2227" s="2">
        <f t="shared" si="955"/>
        <v>1.0307153727082368</v>
      </c>
      <c r="Q2227" s="2">
        <f t="shared" si="955"/>
        <v>-1.7931735936172148</v>
      </c>
      <c r="R2227" s="2">
        <f t="shared" si="956"/>
        <v>-0.65560883769538769</v>
      </c>
      <c r="S2227" s="2">
        <f t="shared" si="957"/>
        <v>0.67603262474167647</v>
      </c>
      <c r="T2227" s="25">
        <f t="shared" si="958"/>
        <v>0.42982294806429722</v>
      </c>
      <c r="W2227" s="20">
        <v>1964</v>
      </c>
      <c r="X2227" s="2">
        <f t="shared" si="933"/>
        <v>-0.6151148415115274</v>
      </c>
      <c r="Y2227" s="2">
        <f t="shared" si="950"/>
        <v>-0.62537429391018196</v>
      </c>
      <c r="Z2227" s="2">
        <f t="shared" si="951"/>
        <v>1.857804134991814E-2</v>
      </c>
      <c r="AA2227" s="2">
        <f t="shared" si="952"/>
        <v>0.26571090860939239</v>
      </c>
      <c r="AB2227" s="2">
        <f t="shared" si="953"/>
        <v>0.4333609115728152</v>
      </c>
      <c r="AC2227" s="2">
        <f t="shared" si="954"/>
        <v>0.64012520883053869</v>
      </c>
      <c r="AD2227" s="2">
        <f t="shared" si="934"/>
        <v>0.37836626824775149</v>
      </c>
      <c r="AE2227" s="25">
        <f t="shared" si="935"/>
        <v>0.40976028298034078</v>
      </c>
      <c r="AI2227" s="20">
        <v>1964</v>
      </c>
      <c r="AJ2227" s="2">
        <f t="shared" si="936"/>
        <v>-0.44457076761221681</v>
      </c>
      <c r="AK2227" s="2">
        <f t="shared" si="940"/>
        <v>-0.35071571057044215</v>
      </c>
      <c r="AL2227" s="2">
        <f t="shared" si="941"/>
        <v>1.9555148002050923E-2</v>
      </c>
      <c r="AM2227" s="2">
        <f t="shared" si="942"/>
        <v>5.4983324435569789E-2</v>
      </c>
      <c r="AN2227" s="2">
        <f t="shared" si="943"/>
        <v>1.6067766941386445E-2</v>
      </c>
      <c r="AO2227" s="2">
        <f t="shared" si="944"/>
        <v>-8.4576574519911324E-3</v>
      </c>
      <c r="AP2227" s="2">
        <f t="shared" si="937"/>
        <v>0.19764316741531568</v>
      </c>
      <c r="AQ2227" s="25">
        <f t="shared" si="938"/>
        <v>7.1531969575221139E-5</v>
      </c>
    </row>
    <row r="2228" spans="1:43" x14ac:dyDescent="0.2">
      <c r="A2228" s="20">
        <v>1965</v>
      </c>
      <c r="B2228" s="2">
        <f t="shared" si="939"/>
        <v>0.86901796298854228</v>
      </c>
      <c r="C2228" s="2">
        <f t="shared" si="945"/>
        <v>0.48232977118569598</v>
      </c>
      <c r="D2228" s="2">
        <f t="shared" si="946"/>
        <v>-0.21181318564985602</v>
      </c>
      <c r="E2228" s="2">
        <f t="shared" si="947"/>
        <v>-0.12449256647955501</v>
      </c>
      <c r="F2228" s="2">
        <f t="shared" si="948"/>
        <v>3.2438808469202416E-3</v>
      </c>
      <c r="G2228" s="2">
        <f t="shared" si="949"/>
        <v>3.9242945878552263E-3</v>
      </c>
      <c r="H2228" s="2">
        <f t="shared" si="930"/>
        <v>0.75519221999675545</v>
      </c>
      <c r="I2228" s="25">
        <f t="shared" si="931"/>
        <v>1.540008801226982E-5</v>
      </c>
      <c r="L2228" s="20">
        <v>1965</v>
      </c>
      <c r="M2228" s="2">
        <f t="shared" si="932"/>
        <v>-0.2325643319862678</v>
      </c>
      <c r="N2228" s="2">
        <f t="shared" si="955"/>
        <v>0.12743151320581914</v>
      </c>
      <c r="O2228" s="2">
        <f t="shared" si="955"/>
        <v>-1.9154114351152038</v>
      </c>
      <c r="P2228" s="2">
        <f t="shared" si="955"/>
        <v>-4.3635570347762522</v>
      </c>
      <c r="Q2228" s="2">
        <f t="shared" si="955"/>
        <v>-1.2617998309957428</v>
      </c>
      <c r="R2228" s="2">
        <f t="shared" si="956"/>
        <v>0.3251468747650812</v>
      </c>
      <c r="S2228" s="2">
        <f t="shared" si="957"/>
        <v>5.4086168512218986E-2</v>
      </c>
      <c r="T2228" s="25">
        <f t="shared" si="958"/>
        <v>0.1057204901694994</v>
      </c>
      <c r="W2228" s="20">
        <v>1965</v>
      </c>
      <c r="X2228" s="2">
        <f t="shared" si="933"/>
        <v>0.90757339685554905</v>
      </c>
      <c r="Y2228" s="2">
        <f t="shared" si="950"/>
        <v>-0.19984260735076004</v>
      </c>
      <c r="Z2228" s="2">
        <f t="shared" si="951"/>
        <v>-0.50576678780141782</v>
      </c>
      <c r="AA2228" s="2">
        <f t="shared" si="952"/>
        <v>-0.33585894174218056</v>
      </c>
      <c r="AB2228" s="2">
        <f t="shared" si="953"/>
        <v>-0.88641959872424447</v>
      </c>
      <c r="AC2228" s="2">
        <f t="shared" si="954"/>
        <v>-0.74935520309115466</v>
      </c>
      <c r="AD2228" s="2">
        <f t="shared" si="934"/>
        <v>0.82368947067991993</v>
      </c>
      <c r="AE2228" s="25">
        <f t="shared" si="935"/>
        <v>0.5615332203997857</v>
      </c>
      <c r="AI2228" s="20">
        <v>1965</v>
      </c>
      <c r="AJ2228" s="2">
        <f t="shared" si="936"/>
        <v>0.98583597912907239</v>
      </c>
      <c r="AK2228" s="2">
        <f t="shared" si="940"/>
        <v>9.2686391996278372E-2</v>
      </c>
      <c r="AL2228" s="2">
        <f t="shared" si="941"/>
        <v>-0.12676541711028783</v>
      </c>
      <c r="AM2228" s="2">
        <f t="shared" si="942"/>
        <v>-4.4734385955748038E-2</v>
      </c>
      <c r="AN2228" s="2">
        <f t="shared" si="943"/>
        <v>1.3796280293203886E-2</v>
      </c>
      <c r="AO2228" s="2">
        <f t="shared" si="944"/>
        <v>1.505201754911204E-2</v>
      </c>
      <c r="AP2228" s="2">
        <f t="shared" si="937"/>
        <v>0.97187257774537683</v>
      </c>
      <c r="AQ2228" s="25">
        <f t="shared" si="938"/>
        <v>2.265632322987768E-4</v>
      </c>
    </row>
    <row r="2229" spans="1:43" x14ac:dyDescent="0.2">
      <c r="A2229" s="20">
        <v>1966</v>
      </c>
      <c r="B2229" s="2">
        <f t="shared" si="939"/>
        <v>0.98340797297427873</v>
      </c>
      <c r="C2229" s="2">
        <f t="shared" si="945"/>
        <v>-1.5919866046423231E-2</v>
      </c>
      <c r="D2229" s="2">
        <f t="shared" si="946"/>
        <v>-0.38630202679975667</v>
      </c>
      <c r="E2229" s="2">
        <f t="shared" si="947"/>
        <v>-7.6641499381414707E-2</v>
      </c>
      <c r="F2229" s="2">
        <f t="shared" si="948"/>
        <v>1.5100619514079216E-2</v>
      </c>
      <c r="G2229" s="2">
        <f t="shared" si="949"/>
        <v>3.0800934683014457E-3</v>
      </c>
      <c r="H2229" s="2">
        <f t="shared" si="930"/>
        <v>0.96709124130937973</v>
      </c>
      <c r="I2229" s="25">
        <f t="shared" si="931"/>
        <v>9.4869757734732289E-6</v>
      </c>
      <c r="L2229" s="20">
        <v>1966</v>
      </c>
      <c r="M2229" s="2">
        <f t="shared" si="932"/>
        <v>-0.99075500971862129</v>
      </c>
      <c r="N2229" s="2">
        <f t="shared" si="955"/>
        <v>-4.2453383648727705</v>
      </c>
      <c r="O2229" s="2">
        <f t="shared" si="955"/>
        <v>-6.8589241003828487</v>
      </c>
      <c r="P2229" s="2">
        <f t="shared" si="955"/>
        <v>-4.1930528300130092</v>
      </c>
      <c r="Q2229" s="2">
        <f t="shared" si="955"/>
        <v>0.87872768689990632</v>
      </c>
      <c r="R2229" s="2">
        <f t="shared" si="956"/>
        <v>0.89124782052534846</v>
      </c>
      <c r="S2229" s="2">
        <f t="shared" si="957"/>
        <v>0.98159548928254536</v>
      </c>
      <c r="T2229" s="25">
        <f t="shared" si="958"/>
        <v>0.79432267759118369</v>
      </c>
      <c r="W2229" s="20">
        <v>1966</v>
      </c>
      <c r="X2229" s="2">
        <f t="shared" si="933"/>
        <v>0.20270968780496212</v>
      </c>
      <c r="Y2229" s="2">
        <f t="shared" si="950"/>
        <v>0.71618361190810231</v>
      </c>
      <c r="Z2229" s="2">
        <f t="shared" si="951"/>
        <v>0.21124450587942553</v>
      </c>
      <c r="AA2229" s="2">
        <f t="shared" si="952"/>
        <v>-0.1130951984389178</v>
      </c>
      <c r="AB2229" s="2">
        <f t="shared" si="953"/>
        <v>-3.0568132358500439E-2</v>
      </c>
      <c r="AC2229" s="2">
        <f t="shared" si="954"/>
        <v>-0.29961506520758746</v>
      </c>
      <c r="AD2229" s="2">
        <f t="shared" si="934"/>
        <v>4.1091217529985208E-2</v>
      </c>
      <c r="AE2229" s="25">
        <f t="shared" si="935"/>
        <v>8.9769187299346881E-2</v>
      </c>
      <c r="AI2229" s="20">
        <v>1966</v>
      </c>
      <c r="AJ2229" s="2">
        <f t="shared" si="936"/>
        <v>-0.71576038268408193</v>
      </c>
      <c r="AK2229" s="2">
        <f t="shared" si="940"/>
        <v>0.24162362008239591</v>
      </c>
      <c r="AL2229" s="2">
        <f t="shared" si="941"/>
        <v>0.1296480311960696</v>
      </c>
      <c r="AM2229" s="2">
        <f t="shared" si="942"/>
        <v>-2.3308522059653494E-3</v>
      </c>
      <c r="AN2229" s="2">
        <f t="shared" si="943"/>
        <v>-3.2306019674345279E-2</v>
      </c>
      <c r="AO2229" s="2">
        <f t="shared" si="944"/>
        <v>-9.25860083712245E-3</v>
      </c>
      <c r="AP2229" s="2">
        <f t="shared" si="937"/>
        <v>0.51231292542006346</v>
      </c>
      <c r="AQ2229" s="25">
        <f t="shared" si="938"/>
        <v>8.5721689461164526E-5</v>
      </c>
    </row>
    <row r="2230" spans="1:43" x14ac:dyDescent="0.2">
      <c r="A2230" s="20">
        <v>1967</v>
      </c>
      <c r="B2230" s="2">
        <f t="shared" si="939"/>
        <v>0.63528584709681735</v>
      </c>
      <c r="C2230" s="2">
        <f t="shared" si="945"/>
        <v>-0.50668214152213653</v>
      </c>
      <c r="D2230" s="2">
        <f t="shared" si="946"/>
        <v>-0.37910698861006942</v>
      </c>
      <c r="E2230" s="2">
        <f t="shared" si="947"/>
        <v>7.2552624322622106E-3</v>
      </c>
      <c r="F2230" s="2">
        <f t="shared" si="948"/>
        <v>1.9855300870078349E-2</v>
      </c>
      <c r="G2230" s="2">
        <f t="shared" si="949"/>
        <v>7.8727626284331022E-4</v>
      </c>
      <c r="H2230" s="2">
        <f t="shared" si="930"/>
        <v>0.4035881075215208</v>
      </c>
      <c r="I2230" s="25">
        <f t="shared" si="931"/>
        <v>6.1980391403652892E-7</v>
      </c>
      <c r="L2230" s="20">
        <v>1967</v>
      </c>
      <c r="M2230" s="2">
        <f t="shared" si="932"/>
        <v>-0.48545118912997964</v>
      </c>
      <c r="N2230" s="2">
        <f t="shared" si="955"/>
        <v>-3.2040940669836728</v>
      </c>
      <c r="O2230" s="2">
        <f t="shared" si="955"/>
        <v>-3.0553572351660652</v>
      </c>
      <c r="P2230" s="2">
        <f t="shared" si="955"/>
        <v>1.3247866190051423</v>
      </c>
      <c r="Q2230" s="2">
        <f t="shared" si="955"/>
        <v>1.8986274138387897</v>
      </c>
      <c r="R2230" s="2">
        <f t="shared" si="956"/>
        <v>0.32075424309049255</v>
      </c>
      <c r="S2230" s="2">
        <f t="shared" si="957"/>
        <v>0.23566285702771125</v>
      </c>
      <c r="T2230" s="25">
        <f t="shared" si="958"/>
        <v>0.10288328446055479</v>
      </c>
      <c r="W2230" s="20">
        <v>1967</v>
      </c>
      <c r="X2230" s="2">
        <f t="shared" si="933"/>
        <v>-0.99968552822337042</v>
      </c>
      <c r="Y2230" s="2">
        <f t="shared" si="950"/>
        <v>-0.12559422627005778</v>
      </c>
      <c r="Z2230" s="2">
        <f t="shared" si="951"/>
        <v>0.40977639934502597</v>
      </c>
      <c r="AA2230" s="2">
        <f t="shared" si="952"/>
        <v>0.38724987371229935</v>
      </c>
      <c r="AB2230" s="2">
        <f t="shared" si="953"/>
        <v>0.90030988612965368</v>
      </c>
      <c r="AC2230" s="2">
        <f t="shared" si="954"/>
        <v>0.88550154392469416</v>
      </c>
      <c r="AD2230" s="2">
        <f t="shared" si="934"/>
        <v>0.99937115533923915</v>
      </c>
      <c r="AE2230" s="25">
        <f t="shared" si="935"/>
        <v>0.78411298429301701</v>
      </c>
      <c r="AI2230" s="20">
        <v>1967</v>
      </c>
      <c r="AJ2230" s="2">
        <f t="shared" si="936"/>
        <v>-0.14338440933573837</v>
      </c>
      <c r="AK2230" s="2">
        <f t="shared" si="940"/>
        <v>-0.37707793274324219</v>
      </c>
      <c r="AL2230" s="2">
        <f t="shared" si="941"/>
        <v>-2.5830605306855853E-2</v>
      </c>
      <c r="AM2230" s="2">
        <f t="shared" si="942"/>
        <v>4.7477804210549243E-2</v>
      </c>
      <c r="AN2230" s="2">
        <f t="shared" si="943"/>
        <v>2.422797705158871E-2</v>
      </c>
      <c r="AO2230" s="2">
        <f t="shared" si="944"/>
        <v>-4.1546236754248555E-3</v>
      </c>
      <c r="AP2230" s="2">
        <f t="shared" si="937"/>
        <v>2.0559088840558577E-2</v>
      </c>
      <c r="AQ2230" s="25">
        <f t="shared" si="938"/>
        <v>1.7260897884400735E-5</v>
      </c>
    </row>
    <row r="2231" spans="1:43" x14ac:dyDescent="0.2">
      <c r="A2231" s="20">
        <v>1968</v>
      </c>
      <c r="B2231" s="2">
        <f t="shared" si="939"/>
        <v>-1.1621139285498187E-2</v>
      </c>
      <c r="C2231" s="2">
        <f t="shared" si="945"/>
        <v>-0.75914388871312777</v>
      </c>
      <c r="D2231" s="2">
        <f t="shared" si="946"/>
        <v>-0.19361200996696173</v>
      </c>
      <c r="E2231" s="2">
        <f t="shared" si="947"/>
        <v>8.7739760957438281E-2</v>
      </c>
      <c r="F2231" s="2">
        <f t="shared" si="948"/>
        <v>1.5271723979200069E-2</v>
      </c>
      <c r="G2231" s="2">
        <f t="shared" si="949"/>
        <v>-1.8758092706085804E-3</v>
      </c>
      <c r="H2231" s="2">
        <f t="shared" si="930"/>
        <v>1.350508782929493E-4</v>
      </c>
      <c r="I2231" s="25">
        <f t="shared" si="931"/>
        <v>3.5186604197010946E-6</v>
      </c>
      <c r="L2231" s="20">
        <v>1968</v>
      </c>
      <c r="M2231" s="2">
        <f t="shared" si="932"/>
        <v>0.6389410041161776</v>
      </c>
      <c r="N2231" s="2">
        <f t="shared" si="955"/>
        <v>1.9232817023842543</v>
      </c>
      <c r="O2231" s="2">
        <f t="shared" si="955"/>
        <v>4.6446593266651846</v>
      </c>
      <c r="P2231" s="2">
        <f t="shared" si="955"/>
        <v>5.1531462388598728</v>
      </c>
      <c r="Q2231" s="2">
        <f t="shared" si="955"/>
        <v>0.49723704563302118</v>
      </c>
      <c r="R2231" s="2">
        <f t="shared" si="956"/>
        <v>-0.65879224599508057</v>
      </c>
      <c r="S2231" s="2">
        <f t="shared" si="957"/>
        <v>0.40824560674098931</v>
      </c>
      <c r="T2231" s="25">
        <f t="shared" si="958"/>
        <v>0.43400722338324277</v>
      </c>
      <c r="W2231" s="20">
        <v>1968</v>
      </c>
      <c r="X2231" s="2">
        <f t="shared" si="933"/>
        <v>0.2515516042883767</v>
      </c>
      <c r="Y2231" s="2">
        <f t="shared" si="950"/>
        <v>-0.65911306932826463</v>
      </c>
      <c r="Z2231" s="2">
        <f t="shared" si="951"/>
        <v>-0.39744861845332513</v>
      </c>
      <c r="AA2231" s="2">
        <f t="shared" si="952"/>
        <v>-6.287276651520779E-2</v>
      </c>
      <c r="AB2231" s="2">
        <f t="shared" si="953"/>
        <v>-0.37853645164460931</v>
      </c>
      <c r="AC2231" s="2">
        <f t="shared" si="954"/>
        <v>-0.1027605460597234</v>
      </c>
      <c r="AD2231" s="2">
        <f t="shared" si="934"/>
        <v>6.327820962005605E-2</v>
      </c>
      <c r="AE2231" s="25">
        <f t="shared" si="935"/>
        <v>1.0559729826492534E-2</v>
      </c>
      <c r="AI2231" s="20">
        <v>1968</v>
      </c>
      <c r="AJ2231" s="2">
        <f t="shared" si="936"/>
        <v>0.88452415286619945</v>
      </c>
      <c r="AK2231" s="2">
        <f t="shared" si="940"/>
        <v>0.2021979493413531</v>
      </c>
      <c r="AL2231" s="2">
        <f t="shared" si="941"/>
        <v>-9.9245351031268206E-2</v>
      </c>
      <c r="AM2231" s="2">
        <f t="shared" si="942"/>
        <v>-5.3550629439812175E-2</v>
      </c>
      <c r="AN2231" s="2">
        <f t="shared" si="943"/>
        <v>3.7896365467972237E-3</v>
      </c>
      <c r="AO2231" s="2">
        <f t="shared" si="944"/>
        <v>1.414860218655942E-2</v>
      </c>
      <c r="AP2231" s="2">
        <f t="shared" si="937"/>
        <v>0.78238297700366777</v>
      </c>
      <c r="AQ2231" s="25">
        <f t="shared" si="938"/>
        <v>2.00182943833514E-4</v>
      </c>
    </row>
    <row r="2232" spans="1:43" x14ac:dyDescent="0.2">
      <c r="A2232" s="20">
        <v>1969</v>
      </c>
      <c r="B2232" s="2">
        <f t="shared" si="939"/>
        <v>-0.65306252227653294</v>
      </c>
      <c r="C2232" s="2">
        <f t="shared" si="945"/>
        <v>-0.65456840309188546</v>
      </c>
      <c r="D2232" s="2">
        <f t="shared" si="946"/>
        <v>8.2941722234715326E-2</v>
      </c>
      <c r="E2232" s="2">
        <f t="shared" si="947"/>
        <v>0.12695887893275312</v>
      </c>
      <c r="F2232" s="2">
        <f t="shared" si="948"/>
        <v>3.5056166736572203E-3</v>
      </c>
      <c r="G2232" s="2">
        <f t="shared" si="949"/>
        <v>-3.6566723937639968E-3</v>
      </c>
      <c r="H2232" s="2">
        <f t="shared" si="930"/>
        <v>0.42649065800218711</v>
      </c>
      <c r="I2232" s="25">
        <f t="shared" si="931"/>
        <v>1.3371252995315718E-5</v>
      </c>
      <c r="L2232" s="20">
        <v>1969</v>
      </c>
      <c r="M2232" s="2">
        <f t="shared" si="932"/>
        <v>0.94850164411941462</v>
      </c>
      <c r="N2232" s="2">
        <f t="shared" si="955"/>
        <v>4.5979261447876993</v>
      </c>
      <c r="O2232" s="2">
        <f t="shared" si="955"/>
        <v>6.4214138830050551</v>
      </c>
      <c r="P2232" s="2">
        <f t="shared" si="955"/>
        <v>2.4097783802011561</v>
      </c>
      <c r="Q2232" s="2">
        <f t="shared" si="955"/>
        <v>-1.5382720152423928</v>
      </c>
      <c r="R2232" s="2">
        <f t="shared" si="956"/>
        <v>-0.79819120094132201</v>
      </c>
      <c r="S2232" s="2">
        <f t="shared" si="957"/>
        <v>0.89965536889723263</v>
      </c>
      <c r="T2232" s="25">
        <f t="shared" si="958"/>
        <v>0.63710919326014992</v>
      </c>
      <c r="W2232" s="20">
        <v>1969</v>
      </c>
      <c r="X2232" s="2">
        <f t="shared" si="933"/>
        <v>0.88537942538782988</v>
      </c>
      <c r="Y2232" s="2">
        <f t="shared" si="950"/>
        <v>0.42509796625204921</v>
      </c>
      <c r="Z2232" s="2">
        <f t="shared" si="951"/>
        <v>-0.22917408205404438</v>
      </c>
      <c r="AA2232" s="2">
        <f t="shared" si="952"/>
        <v>-0.3586802252094925</v>
      </c>
      <c r="AB2232" s="2">
        <f t="shared" si="953"/>
        <v>-0.72830133666696362</v>
      </c>
      <c r="AC2232" s="2">
        <f t="shared" si="954"/>
        <v>-0.83880672129154243</v>
      </c>
      <c r="AD2232" s="2">
        <f t="shared" si="934"/>
        <v>0.78389672690008383</v>
      </c>
      <c r="AE2232" s="25">
        <f t="shared" si="935"/>
        <v>0.70359671568386739</v>
      </c>
      <c r="AI2232" s="20">
        <v>1969</v>
      </c>
      <c r="AJ2232" s="2">
        <f t="shared" si="936"/>
        <v>-0.89770249506619471</v>
      </c>
      <c r="AK2232" s="2">
        <f t="shared" si="940"/>
        <v>0.13909049455484324</v>
      </c>
      <c r="AL2232" s="2">
        <f t="shared" si="941"/>
        <v>0.14264260523484437</v>
      </c>
      <c r="AM2232" s="2">
        <f t="shared" si="942"/>
        <v>1.5551406299197688E-2</v>
      </c>
      <c r="AN2232" s="2">
        <f t="shared" si="943"/>
        <v>-2.8688387735130334E-2</v>
      </c>
      <c r="AO2232" s="2">
        <f t="shared" si="944"/>
        <v>-1.2498312713293627E-2</v>
      </c>
      <c r="AP2232" s="2">
        <f t="shared" si="937"/>
        <v>0.80586976964807133</v>
      </c>
      <c r="AQ2232" s="25">
        <f t="shared" si="938"/>
        <v>1.5620782067927709E-4</v>
      </c>
    </row>
    <row r="2233" spans="1:43" x14ac:dyDescent="0.2">
      <c r="A2233" s="20">
        <v>1970</v>
      </c>
      <c r="B2233" s="2">
        <f t="shared" si="939"/>
        <v>-0.98735839665748037</v>
      </c>
      <c r="C2233" s="2">
        <f t="shared" si="945"/>
        <v>-0.24213916958308671</v>
      </c>
      <c r="D2233" s="2">
        <f t="shared" si="946"/>
        <v>0.32048666646924462</v>
      </c>
      <c r="E2233" s="2">
        <f t="shared" si="947"/>
        <v>0.10646725235879026</v>
      </c>
      <c r="F2233" s="2">
        <f t="shared" si="948"/>
        <v>-9.9092369302500576E-3</v>
      </c>
      <c r="G2233" s="2">
        <f t="shared" si="949"/>
        <v>-3.7177453530069507E-3</v>
      </c>
      <c r="H2233" s="2">
        <f t="shared" si="930"/>
        <v>0.97487660345003035</v>
      </c>
      <c r="I2233" s="25">
        <f t="shared" si="931"/>
        <v>1.3821630509804776E-5</v>
      </c>
      <c r="L2233" s="20">
        <v>1970</v>
      </c>
      <c r="M2233" s="2">
        <f t="shared" si="932"/>
        <v>4.8452847644777898E-2</v>
      </c>
      <c r="N2233" s="2">
        <f t="shared" si="955"/>
        <v>1.4089066837654616</v>
      </c>
      <c r="O2233" s="2">
        <f t="shared" si="955"/>
        <v>9.0389037568912034E-3</v>
      </c>
      <c r="P2233" s="2">
        <f t="shared" si="955"/>
        <v>-3.4067424735876171</v>
      </c>
      <c r="Q2233" s="2">
        <f t="shared" si="955"/>
        <v>-1.6120466320680735</v>
      </c>
      <c r="R2233" s="2">
        <f t="shared" si="956"/>
        <v>8.0330703562818892E-2</v>
      </c>
      <c r="S2233" s="2">
        <f t="shared" si="957"/>
        <v>2.3476784448880593E-3</v>
      </c>
      <c r="T2233" s="25">
        <f t="shared" si="958"/>
        <v>6.4530219348974838E-3</v>
      </c>
      <c r="W2233" s="20">
        <v>1970</v>
      </c>
      <c r="X2233" s="2">
        <f t="shared" si="933"/>
        <v>-0.6538717243808998</v>
      </c>
      <c r="Y2233" s="2">
        <f t="shared" si="950"/>
        <v>0.46594677256386879</v>
      </c>
      <c r="Z2233" s="2">
        <f t="shared" si="951"/>
        <v>0.50158628143742034</v>
      </c>
      <c r="AA2233" s="2">
        <f t="shared" si="952"/>
        <v>0.22585856350035804</v>
      </c>
      <c r="AB2233" s="2">
        <f t="shared" si="953"/>
        <v>0.70947963016162485</v>
      </c>
      <c r="AC2233" s="2">
        <f t="shared" si="954"/>
        <v>0.48391783429988378</v>
      </c>
      <c r="AD2233" s="2">
        <f t="shared" si="934"/>
        <v>0.42754823194485142</v>
      </c>
      <c r="AE2233" s="25">
        <f t="shared" si="935"/>
        <v>0.23417647035348976</v>
      </c>
      <c r="AI2233" s="20">
        <v>1970</v>
      </c>
      <c r="AJ2233" s="2">
        <f t="shared" si="936"/>
        <v>0.17207368975227053</v>
      </c>
      <c r="AK2233" s="2">
        <f t="shared" si="940"/>
        <v>-0.36590777223202842</v>
      </c>
      <c r="AL2233" s="2">
        <f t="shared" si="941"/>
        <v>-6.864531406700225E-2</v>
      </c>
      <c r="AM2233" s="2">
        <f t="shared" si="942"/>
        <v>3.5246589475897323E-2</v>
      </c>
      <c r="AN2233" s="2">
        <f t="shared" si="943"/>
        <v>2.997665992214886E-2</v>
      </c>
      <c r="AO2233" s="2">
        <f t="shared" si="944"/>
        <v>5.6193980471267791E-4</v>
      </c>
      <c r="AP2233" s="2">
        <f t="shared" si="937"/>
        <v>2.960935470496065E-2</v>
      </c>
      <c r="AQ2233" s="25">
        <f t="shared" si="938"/>
        <v>3.1577634412052258E-7</v>
      </c>
    </row>
    <row r="2234" spans="1:43" x14ac:dyDescent="0.2">
      <c r="A2234" s="20">
        <v>1971</v>
      </c>
      <c r="B2234" s="2">
        <f t="shared" si="939"/>
        <v>-0.85728418918995186</v>
      </c>
      <c r="C2234" s="2">
        <f t="shared" si="945"/>
        <v>0.28417189890952904</v>
      </c>
      <c r="D2234" s="2">
        <f t="shared" si="946"/>
        <v>0.40730172372099294</v>
      </c>
      <c r="E2234" s="2">
        <f t="shared" si="947"/>
        <v>3.5902413403779643E-2</v>
      </c>
      <c r="F2234" s="2">
        <f t="shared" si="948"/>
        <v>-1.8663621569795459E-2</v>
      </c>
      <c r="G2234" s="2">
        <f t="shared" si="949"/>
        <v>-2.0303045813794829E-3</v>
      </c>
      <c r="H2234" s="2">
        <f t="shared" si="930"/>
        <v>0.73493618103507319</v>
      </c>
      <c r="I2234" s="25">
        <f t="shared" si="931"/>
        <v>4.1221366931705169E-6</v>
      </c>
      <c r="L2234" s="20">
        <v>1971</v>
      </c>
      <c r="M2234" s="2">
        <f t="shared" si="932"/>
        <v>-0.91338711397812988</v>
      </c>
      <c r="N2234" s="2">
        <f t="shared" si="955"/>
        <v>-3.5768696203948354</v>
      </c>
      <c r="O2234" s="2">
        <f t="shared" si="955"/>
        <v>-6.414863249268449</v>
      </c>
      <c r="P2234" s="2">
        <f t="shared" si="955"/>
        <v>-4.878697485820128</v>
      </c>
      <c r="Q2234" s="2">
        <f t="shared" si="955"/>
        <v>0.36999681982666111</v>
      </c>
      <c r="R2234" s="2">
        <f t="shared" si="956"/>
        <v>0.85640810765842201</v>
      </c>
      <c r="S2234" s="2">
        <f t="shared" si="957"/>
        <v>0.83427601998129719</v>
      </c>
      <c r="T2234" s="25">
        <f t="shared" si="958"/>
        <v>0.73343484686307936</v>
      </c>
      <c r="W2234" s="20">
        <v>1971</v>
      </c>
      <c r="X2234" s="2">
        <f t="shared" si="933"/>
        <v>-0.588257374507967</v>
      </c>
      <c r="Y2234" s="2">
        <f t="shared" si="950"/>
        <v>-0.63682613173597735</v>
      </c>
      <c r="Z2234" s="2">
        <f t="shared" si="951"/>
        <v>1.2511744302299288E-3</v>
      </c>
      <c r="AA2234" s="2">
        <f t="shared" si="952"/>
        <v>0.25604914774616949</v>
      </c>
      <c r="AB2234" s="2">
        <f t="shared" si="953"/>
        <v>0.40591082043736371</v>
      </c>
      <c r="AC2234" s="2">
        <f t="shared" si="954"/>
        <v>0.61891243006698715</v>
      </c>
      <c r="AD2234" s="2">
        <f t="shared" si="934"/>
        <v>0.34604673866300656</v>
      </c>
      <c r="AE2234" s="25">
        <f t="shared" si="935"/>
        <v>0.38305259609142328</v>
      </c>
      <c r="AI2234" s="20">
        <v>1971</v>
      </c>
      <c r="AJ2234" s="2">
        <f t="shared" si="936"/>
        <v>0.69517137772666959</v>
      </c>
      <c r="AK2234" s="2">
        <f t="shared" si="940"/>
        <v>0.29158377098654287</v>
      </c>
      <c r="AL2234" s="2">
        <f t="shared" si="941"/>
        <v>-6.1846917189265355E-2</v>
      </c>
      <c r="AM2234" s="2">
        <f t="shared" si="942"/>
        <v>-5.7036720870864893E-2</v>
      </c>
      <c r="AN2234" s="2">
        <f t="shared" si="943"/>
        <v>-6.5942079763518877E-3</v>
      </c>
      <c r="AO2234" s="2">
        <f t="shared" si="944"/>
        <v>1.183690830743209E-2</v>
      </c>
      <c r="AP2234" s="2">
        <f t="shared" si="937"/>
        <v>0.48326324441039592</v>
      </c>
      <c r="AQ2234" s="25">
        <f t="shared" si="938"/>
        <v>1.4011239827855485E-4</v>
      </c>
    </row>
    <row r="2235" spans="1:43" x14ac:dyDescent="0.2">
      <c r="A2235" s="20">
        <v>1972</v>
      </c>
      <c r="B2235" s="2">
        <f t="shared" si="939"/>
        <v>-0.32401583211140944</v>
      </c>
      <c r="C2235" s="2">
        <f t="shared" si="945"/>
        <v>0.67683248303656895</v>
      </c>
      <c r="D2235" s="2">
        <f t="shared" si="946"/>
        <v>0.3025564160417622</v>
      </c>
      <c r="E2235" s="2">
        <f t="shared" si="947"/>
        <v>-5.1547891565714918E-2</v>
      </c>
      <c r="F2235" s="2">
        <f t="shared" si="948"/>
        <v>-1.8640213357943247E-2</v>
      </c>
      <c r="G2235" s="2">
        <f t="shared" si="949"/>
        <v>6.1202015922741859E-4</v>
      </c>
      <c r="H2235" s="2">
        <f t="shared" si="930"/>
        <v>0.10498625945884907</v>
      </c>
      <c r="I2235" s="25">
        <f t="shared" si="931"/>
        <v>3.7456867530075478E-7</v>
      </c>
      <c r="L2235" s="20">
        <v>1972</v>
      </c>
      <c r="M2235" s="2">
        <f t="shared" si="932"/>
        <v>-0.71039865482285691</v>
      </c>
      <c r="N2235" s="2">
        <f t="shared" si="955"/>
        <v>-4.0011195711696041</v>
      </c>
      <c r="O2235" s="2">
        <f t="shared" si="955"/>
        <v>-4.6579897883165398</v>
      </c>
      <c r="P2235" s="2">
        <f t="shared" si="955"/>
        <v>-0.12892525787790524</v>
      </c>
      <c r="Q2235" s="2">
        <f t="shared" si="955"/>
        <v>1.8801890656598483</v>
      </c>
      <c r="R2235" s="2">
        <f t="shared" si="956"/>
        <v>0.54032153405061079</v>
      </c>
      <c r="S2235" s="2">
        <f t="shared" si="957"/>
        <v>0.50466624877412458</v>
      </c>
      <c r="T2235" s="25">
        <f t="shared" si="958"/>
        <v>0.29194736015880535</v>
      </c>
      <c r="W2235" s="20">
        <v>1972</v>
      </c>
      <c r="X2235" s="2">
        <f t="shared" si="933"/>
        <v>0.92117833979466301</v>
      </c>
      <c r="Y2235" s="2">
        <f t="shared" si="950"/>
        <v>-0.17657031039247001</v>
      </c>
      <c r="Z2235" s="2">
        <f t="shared" si="951"/>
        <v>-0.50215482034021452</v>
      </c>
      <c r="AA2235" s="2">
        <f t="shared" si="952"/>
        <v>-0.34220836892498296</v>
      </c>
      <c r="AB2235" s="2">
        <f t="shared" si="953"/>
        <v>-0.89392720748553434</v>
      </c>
      <c r="AC2235" s="2">
        <f t="shared" si="954"/>
        <v>-0.76515423538549854</v>
      </c>
      <c r="AD2235" s="2">
        <f t="shared" si="934"/>
        <v>0.84856953370685162</v>
      </c>
      <c r="AE2235" s="25">
        <f t="shared" si="935"/>
        <v>0.58546100392836686</v>
      </c>
      <c r="AI2235" s="20">
        <v>1972</v>
      </c>
      <c r="AJ2235" s="2">
        <f t="shared" si="936"/>
        <v>-0.99029195470512799</v>
      </c>
      <c r="AK2235" s="2">
        <f t="shared" si="940"/>
        <v>2.27130222336073E-2</v>
      </c>
      <c r="AL2235" s="2">
        <f t="shared" si="941"/>
        <v>0.14143927379670068</v>
      </c>
      <c r="AM2235" s="2">
        <f t="shared" si="942"/>
        <v>3.1885758438500028E-2</v>
      </c>
      <c r="AN2235" s="2">
        <f t="shared" si="943"/>
        <v>-2.2215262399288255E-2</v>
      </c>
      <c r="AO2235" s="2">
        <f t="shared" si="944"/>
        <v>-1.4494007332381303E-2</v>
      </c>
      <c r="AP2235" s="2">
        <f t="shared" si="937"/>
        <v>0.9806781555537033</v>
      </c>
      <c r="AQ2235" s="25">
        <f t="shared" si="938"/>
        <v>2.1007624855112297E-4</v>
      </c>
    </row>
    <row r="2236" spans="1:43" x14ac:dyDescent="0.2">
      <c r="A2236" s="20">
        <v>1973</v>
      </c>
      <c r="B2236" s="2">
        <f t="shared" si="939"/>
        <v>0.36164223369618292</v>
      </c>
      <c r="C2236" s="2">
        <f t="shared" si="945"/>
        <v>0.75116817459225249</v>
      </c>
      <c r="D2236" s="2">
        <f t="shared" si="946"/>
        <v>5.5514098323682093E-2</v>
      </c>
      <c r="E2236" s="2">
        <f t="shared" si="947"/>
        <v>-0.11475441767383082</v>
      </c>
      <c r="F2236" s="2">
        <f t="shared" si="948"/>
        <v>-9.8500215424514575E-3</v>
      </c>
      <c r="G2236" s="2">
        <f t="shared" si="949"/>
        <v>2.9665022559036691E-3</v>
      </c>
      <c r="H2236" s="2">
        <f t="shared" si="930"/>
        <v>0.13078510519276459</v>
      </c>
      <c r="I2236" s="25">
        <f t="shared" si="931"/>
        <v>8.8001356342815573E-6</v>
      </c>
      <c r="L2236" s="20">
        <v>1973</v>
      </c>
      <c r="M2236" s="2">
        <f t="shared" si="932"/>
        <v>0.39855019128835428</v>
      </c>
      <c r="N2236" s="2">
        <f t="shared" si="955"/>
        <v>0.67719621399140939</v>
      </c>
      <c r="O2236" s="2">
        <f t="shared" si="955"/>
        <v>3.0391458091291135</v>
      </c>
      <c r="P2236" s="2">
        <f t="shared" si="955"/>
        <v>4.7852633519401548</v>
      </c>
      <c r="Q2236" s="2">
        <f t="shared" si="955"/>
        <v>0.99260535582151155</v>
      </c>
      <c r="R2236" s="2">
        <f t="shared" si="956"/>
        <v>-0.46482871211047933</v>
      </c>
      <c r="S2236" s="2">
        <f t="shared" si="957"/>
        <v>0.15884225497598378</v>
      </c>
      <c r="T2236" s="25">
        <f t="shared" si="958"/>
        <v>0.21606573160228687</v>
      </c>
      <c r="W2236" s="20">
        <v>1973</v>
      </c>
      <c r="X2236" s="2">
        <f t="shared" si="933"/>
        <v>0.16967007773351292</v>
      </c>
      <c r="Y2236" s="2">
        <f t="shared" si="950"/>
        <v>0.71706042049947682</v>
      </c>
      <c r="Z2236" s="2">
        <f t="shared" si="951"/>
        <v>0.22693007965277673</v>
      </c>
      <c r="AA2236" s="2">
        <f t="shared" si="952"/>
        <v>-0.10054823126364823</v>
      </c>
      <c r="AB2236" s="2">
        <f t="shared" si="953"/>
        <v>2.9344765035037301E-4</v>
      </c>
      <c r="AC2236" s="2">
        <f t="shared" si="954"/>
        <v>-0.27122313998123848</v>
      </c>
      <c r="AD2236" s="2">
        <f t="shared" si="934"/>
        <v>2.8787935278096317E-2</v>
      </c>
      <c r="AE2236" s="25">
        <f t="shared" si="935"/>
        <v>7.356199166128248E-2</v>
      </c>
      <c r="AI2236" s="20">
        <v>1973</v>
      </c>
      <c r="AJ2236" s="2">
        <f t="shared" si="936"/>
        <v>0.47040446577893519</v>
      </c>
      <c r="AK2236" s="2">
        <f t="shared" si="940"/>
        <v>-0.31831704890755924</v>
      </c>
      <c r="AL2236" s="2">
        <f t="shared" si="941"/>
        <v>-0.10462742411656523</v>
      </c>
      <c r="AM2236" s="2">
        <f t="shared" si="942"/>
        <v>1.9507111939653991E-2</v>
      </c>
      <c r="AN2236" s="2">
        <f t="shared" si="943"/>
        <v>3.2741621460489485E-2</v>
      </c>
      <c r="AO2236" s="2">
        <f t="shared" si="944"/>
        <v>5.2225707098261069E-3</v>
      </c>
      <c r="AP2236" s="2">
        <f t="shared" si="937"/>
        <v>0.2212803614247654</v>
      </c>
      <c r="AQ2236" s="25">
        <f t="shared" si="938"/>
        <v>2.7275244819133565E-5</v>
      </c>
    </row>
    <row r="2237" spans="1:43" x14ac:dyDescent="0.2">
      <c r="A2237" s="20">
        <v>1974</v>
      </c>
      <c r="B2237" s="2">
        <f t="shared" si="939"/>
        <v>0.87721430618066165</v>
      </c>
      <c r="C2237" s="2">
        <f t="shared" si="945"/>
        <v>0.47221773631071595</v>
      </c>
      <c r="D2237" s="2">
        <f t="shared" si="946"/>
        <v>-0.21763736726772429</v>
      </c>
      <c r="E2237" s="2">
        <f t="shared" si="947"/>
        <v>-0.12399014806269945</v>
      </c>
      <c r="F2237" s="2">
        <f t="shared" si="948"/>
        <v>3.5727893152823157E-3</v>
      </c>
      <c r="G2237" s="2">
        <f t="shared" si="949"/>
        <v>3.925791988761169E-3</v>
      </c>
      <c r="H2237" s="2">
        <f t="shared" si="930"/>
        <v>0.76950493896801964</v>
      </c>
      <c r="I2237" s="25">
        <f t="shared" si="931"/>
        <v>1.5411842739021375E-5</v>
      </c>
      <c r="L2237" s="20">
        <v>1974</v>
      </c>
      <c r="M2237" s="2">
        <f t="shared" si="932"/>
        <v>0.9992341595459856</v>
      </c>
      <c r="N2237" s="2">
        <f t="shared" si="955"/>
        <v>4.4918941700536319</v>
      </c>
      <c r="O2237" s="2">
        <f t="shared" si="955"/>
        <v>6.8605058901629006</v>
      </c>
      <c r="P2237" s="2">
        <f t="shared" si="955"/>
        <v>3.5968798234549615</v>
      </c>
      <c r="Q2237" s="2">
        <f t="shared" si="955"/>
        <v>-1.1608325700258313</v>
      </c>
      <c r="R2237" s="2">
        <f t="shared" si="956"/>
        <v>-0.87719011072386854</v>
      </c>
      <c r="S2237" s="2">
        <f t="shared" si="957"/>
        <v>0.99846890560357215</v>
      </c>
      <c r="T2237" s="25">
        <f t="shared" si="958"/>
        <v>0.76946249035175274</v>
      </c>
      <c r="W2237" s="20">
        <v>1974</v>
      </c>
      <c r="X2237" s="2">
        <f t="shared" si="933"/>
        <v>-0.99827713393030926</v>
      </c>
      <c r="Y2237" s="2">
        <f t="shared" si="950"/>
        <v>-0.14926494872556439</v>
      </c>
      <c r="Z2237" s="2">
        <f t="shared" si="951"/>
        <v>0.39903684144824575</v>
      </c>
      <c r="AA2237" s="2">
        <f t="shared" si="952"/>
        <v>0.38789790644656685</v>
      </c>
      <c r="AB2237" s="2">
        <f t="shared" si="953"/>
        <v>0.89379386364384583</v>
      </c>
      <c r="AC2237" s="2">
        <f t="shared" si="954"/>
        <v>0.8883991664514419</v>
      </c>
      <c r="AD2237" s="2">
        <f t="shared" si="934"/>
        <v>0.99655723612811264</v>
      </c>
      <c r="AE2237" s="25">
        <f t="shared" si="935"/>
        <v>0.78925307895161678</v>
      </c>
      <c r="AI2237" s="20">
        <v>1974</v>
      </c>
      <c r="AJ2237" s="2">
        <f t="shared" si="936"/>
        <v>0.43662484735965157</v>
      </c>
      <c r="AK2237" s="2">
        <f t="shared" si="940"/>
        <v>0.35194685561425887</v>
      </c>
      <c r="AL2237" s="2">
        <f t="shared" si="941"/>
        <v>-1.8292561820054405E-2</v>
      </c>
      <c r="AM2237" s="2">
        <f t="shared" si="942"/>
        <v>-5.4845672780430101E-2</v>
      </c>
      <c r="AN2237" s="2">
        <f t="shared" si="943"/>
        <v>-1.6321699221145985E-2</v>
      </c>
      <c r="AO2237" s="2">
        <f t="shared" si="944"/>
        <v>8.3470299371325839E-3</v>
      </c>
      <c r="AP2237" s="2">
        <f t="shared" si="937"/>
        <v>0.19064125733183904</v>
      </c>
      <c r="AQ2237" s="25">
        <f t="shared" si="938"/>
        <v>6.9672908771387589E-5</v>
      </c>
    </row>
    <row r="2238" spans="1:43" x14ac:dyDescent="0.2">
      <c r="A2238" s="20">
        <v>1975</v>
      </c>
      <c r="B2238" s="2">
        <f t="shared" si="939"/>
        <v>0.98021878361669001</v>
      </c>
      <c r="C2238" s="2">
        <f t="shared" si="945"/>
        <v>-2.8824081963452097E-2</v>
      </c>
      <c r="D2238" s="2">
        <f t="shared" si="946"/>
        <v>-0.38843057835546158</v>
      </c>
      <c r="E2238" s="2">
        <f t="shared" si="947"/>
        <v>-7.4911374418176482E-2</v>
      </c>
      <c r="F2238" s="2">
        <f t="shared" si="948"/>
        <v>1.5315261531642799E-2</v>
      </c>
      <c r="G2238" s="2">
        <f t="shared" si="949"/>
        <v>3.0387204070798971E-3</v>
      </c>
      <c r="H2238" s="2">
        <f t="shared" si="930"/>
        <v>0.96082886375498333</v>
      </c>
      <c r="I2238" s="25">
        <f t="shared" si="931"/>
        <v>9.2338217124038149E-6</v>
      </c>
      <c r="L2238" s="20">
        <v>1975</v>
      </c>
      <c r="M2238" s="2">
        <f t="shared" si="932"/>
        <v>0.32561030121049361</v>
      </c>
      <c r="N2238" s="2">
        <f t="shared" si="955"/>
        <v>2.5781491556235809</v>
      </c>
      <c r="O2238" s="2">
        <f t="shared" si="955"/>
        <v>1.9327692087377226</v>
      </c>
      <c r="P2238" s="2">
        <f t="shared" si="955"/>
        <v>-2.1785487600409472</v>
      </c>
      <c r="Q2238" s="2">
        <f t="shared" si="955"/>
        <v>-1.8338787226173765</v>
      </c>
      <c r="R2238" s="2">
        <f t="shared" si="956"/>
        <v>-0.1708845654316053</v>
      </c>
      <c r="S2238" s="2">
        <f t="shared" si="957"/>
        <v>0.10602206825438838</v>
      </c>
      <c r="T2238" s="25">
        <f t="shared" si="958"/>
        <v>2.9201534702748593E-2</v>
      </c>
      <c r="W2238" s="20">
        <v>1975</v>
      </c>
      <c r="X2238" s="2">
        <f t="shared" si="933"/>
        <v>0.28395123409276002</v>
      </c>
      <c r="Y2238" s="2">
        <f t="shared" si="950"/>
        <v>-0.64923380247011597</v>
      </c>
      <c r="Z2238" s="2">
        <f t="shared" si="951"/>
        <v>-0.40825409212625952</v>
      </c>
      <c r="AA2238" s="2">
        <f t="shared" si="952"/>
        <v>-7.5714202479776796E-2</v>
      </c>
      <c r="AB2238" s="2">
        <f t="shared" si="953"/>
        <v>-0.40643712373776519</v>
      </c>
      <c r="AC2238" s="2">
        <f t="shared" si="954"/>
        <v>-0.13246916310148268</v>
      </c>
      <c r="AD2238" s="2">
        <f t="shared" si="934"/>
        <v>8.0628303342801397E-2</v>
      </c>
      <c r="AE2238" s="25">
        <f t="shared" si="935"/>
        <v>1.7548079172807221E-2</v>
      </c>
      <c r="AI2238" s="20">
        <v>1975</v>
      </c>
      <c r="AJ2238" s="2">
        <f t="shared" si="936"/>
        <v>-0.9843128867640063</v>
      </c>
      <c r="AK2238" s="2">
        <f t="shared" si="940"/>
        <v>-9.5925186579037203E-2</v>
      </c>
      <c r="AL2238" s="2">
        <f t="shared" si="941"/>
        <v>0.12615781025357722</v>
      </c>
      <c r="AM2238" s="2">
        <f t="shared" si="942"/>
        <v>4.504636747600646E-2</v>
      </c>
      <c r="AN2238" s="2">
        <f t="shared" si="943"/>
        <v>-1.3530945006192056E-2</v>
      </c>
      <c r="AO2238" s="2">
        <f t="shared" si="944"/>
        <v>-1.5047043597385816E-2</v>
      </c>
      <c r="AP2238" s="2">
        <f t="shared" si="937"/>
        <v>0.96887185904969153</v>
      </c>
      <c r="AQ2238" s="25">
        <f t="shared" si="938"/>
        <v>2.2641352102162947E-4</v>
      </c>
    </row>
    <row r="2239" spans="1:43" x14ac:dyDescent="0.2">
      <c r="A2239" s="20">
        <v>1976</v>
      </c>
      <c r="B2239" s="2">
        <f t="shared" si="939"/>
        <v>0.62221105077691863</v>
      </c>
      <c r="C2239" s="2">
        <f t="shared" si="945"/>
        <v>-0.51630948410148225</v>
      </c>
      <c r="D2239" s="2">
        <f t="shared" si="946"/>
        <v>-0.37653881904742792</v>
      </c>
      <c r="E2239" s="2">
        <f t="shared" si="947"/>
        <v>9.3993891377180602E-3</v>
      </c>
      <c r="F2239" s="2">
        <f t="shared" si="948"/>
        <v>1.9854726942119927E-2</v>
      </c>
      <c r="G2239" s="2">
        <f t="shared" si="949"/>
        <v>7.2249113663837696E-4</v>
      </c>
      <c r="H2239" s="2">
        <f t="shared" si="930"/>
        <v>0.38714659170891719</v>
      </c>
      <c r="I2239" s="25">
        <f t="shared" si="931"/>
        <v>5.2199344252101385E-7</v>
      </c>
      <c r="L2239" s="20">
        <v>1976</v>
      </c>
      <c r="M2239" s="2">
        <f t="shared" si="932"/>
        <v>-0.76325932438364186</v>
      </c>
      <c r="N2239" s="2">
        <f t="shared" si="955"/>
        <v>-2.6234694925782196</v>
      </c>
      <c r="O2239" s="2">
        <f t="shared" si="955"/>
        <v>-5.4597980693631207</v>
      </c>
      <c r="P2239" s="2">
        <f t="shared" si="955"/>
        <v>-5.1757078968676558</v>
      </c>
      <c r="Q2239" s="2">
        <f t="shared" si="955"/>
        <v>-0.168207781794531</v>
      </c>
      <c r="R2239" s="2">
        <f t="shared" si="956"/>
        <v>0.75334741591481813</v>
      </c>
      <c r="S2239" s="2">
        <f t="shared" si="957"/>
        <v>0.58256479625857338</v>
      </c>
      <c r="T2239" s="25">
        <f t="shared" si="958"/>
        <v>0.56753232906553397</v>
      </c>
      <c r="W2239" s="20">
        <v>1976</v>
      </c>
      <c r="X2239" s="2">
        <f t="shared" si="933"/>
        <v>0.86924850357711092</v>
      </c>
      <c r="Y2239" s="2">
        <f t="shared" si="950"/>
        <v>0.44427950845911113</v>
      </c>
      <c r="Z2239" s="2">
        <f t="shared" si="951"/>
        <v>-0.21352447165198385</v>
      </c>
      <c r="AA2239" s="2">
        <f t="shared" si="952"/>
        <v>-0.3534930556437138</v>
      </c>
      <c r="AB2239" s="2">
        <f t="shared" si="953"/>
        <v>-0.70910713189533792</v>
      </c>
      <c r="AC2239" s="2">
        <f t="shared" si="954"/>
        <v>-0.82820462377364401</v>
      </c>
      <c r="AD2239" s="2">
        <f t="shared" si="934"/>
        <v>0.75559296097104667</v>
      </c>
      <c r="AE2239" s="25">
        <f t="shared" si="935"/>
        <v>0.6859228988400432</v>
      </c>
      <c r="AI2239" s="20">
        <v>1976</v>
      </c>
      <c r="AJ2239" s="2">
        <f t="shared" si="936"/>
        <v>0.72191361981959279</v>
      </c>
      <c r="AK2239" s="2">
        <f t="shared" si="940"/>
        <v>-0.23904269666518901</v>
      </c>
      <c r="AL2239" s="2">
        <f t="shared" si="941"/>
        <v>-0.13019546275001287</v>
      </c>
      <c r="AM2239" s="2">
        <f t="shared" si="942"/>
        <v>1.8259976043588253E-3</v>
      </c>
      <c r="AN2239" s="2">
        <f t="shared" si="943"/>
        <v>3.2247651728397733E-2</v>
      </c>
      <c r="AO2239" s="2">
        <f t="shared" si="944"/>
        <v>9.36337399968434E-3</v>
      </c>
      <c r="AP2239" s="2">
        <f t="shared" si="937"/>
        <v>0.5211592744810275</v>
      </c>
      <c r="AQ2239" s="25">
        <f t="shared" si="938"/>
        <v>8.7672772657964719E-5</v>
      </c>
    </row>
    <row r="2240" spans="1:43" x14ac:dyDescent="0.2">
      <c r="A2240" s="20">
        <v>1977</v>
      </c>
      <c r="B2240" s="2">
        <f t="shared" si="939"/>
        <v>-2.8432261559174783E-2</v>
      </c>
      <c r="C2240" s="2">
        <f t="shared" si="945"/>
        <v>-0.76096646830832304</v>
      </c>
      <c r="D2240" s="2">
        <f t="shared" si="946"/>
        <v>-0.18755496956002055</v>
      </c>
      <c r="E2240" s="2">
        <f t="shared" si="947"/>
        <v>8.9289473112646331E-2</v>
      </c>
      <c r="F2240" s="2">
        <f t="shared" si="948"/>
        <v>1.5056204033068021E-2</v>
      </c>
      <c r="G2240" s="2">
        <f t="shared" si="949"/>
        <v>-1.9335370045737584E-3</v>
      </c>
      <c r="H2240" s="2">
        <f t="shared" si="930"/>
        <v>8.0839349736932804E-4</v>
      </c>
      <c r="I2240" s="25">
        <f t="shared" si="931"/>
        <v>3.7385653480560623E-6</v>
      </c>
      <c r="L2240" s="20">
        <v>1977</v>
      </c>
      <c r="M2240" s="2">
        <f t="shared" si="932"/>
        <v>-0.87875617094461422</v>
      </c>
      <c r="N2240" s="2">
        <f t="shared" si="955"/>
        <v>-4.4794181841609451</v>
      </c>
      <c r="O2240" s="2">
        <f t="shared" si="955"/>
        <v>-5.8895695453586736</v>
      </c>
      <c r="P2240" s="2">
        <f t="shared" si="955"/>
        <v>-1.5723670226313426</v>
      </c>
      <c r="Q2240" s="2">
        <f t="shared" si="955"/>
        <v>1.7119759344242131</v>
      </c>
      <c r="R2240" s="2">
        <f t="shared" si="956"/>
        <v>0.71684712137498885</v>
      </c>
      <c r="S2240" s="2">
        <f t="shared" si="957"/>
        <v>0.77221240797324009</v>
      </c>
      <c r="T2240" s="25">
        <f t="shared" si="958"/>
        <v>0.513869795423608</v>
      </c>
      <c r="W2240" s="20">
        <v>1977</v>
      </c>
      <c r="X2240" s="2">
        <f t="shared" si="933"/>
        <v>-0.67894139573583612</v>
      </c>
      <c r="Y2240" s="2">
        <f t="shared" si="950"/>
        <v>0.44735133256795762</v>
      </c>
      <c r="Z2240" s="2">
        <f t="shared" si="951"/>
        <v>0.50528050658143964</v>
      </c>
      <c r="AA2240" s="2">
        <f t="shared" si="952"/>
        <v>0.23634292788319716</v>
      </c>
      <c r="AB2240" s="2">
        <f t="shared" si="953"/>
        <v>0.7286583751946123</v>
      </c>
      <c r="AC2240" s="2">
        <f t="shared" si="954"/>
        <v>0.50880881381322374</v>
      </c>
      <c r="AD2240" s="2">
        <f t="shared" si="934"/>
        <v>0.46096141884372521</v>
      </c>
      <c r="AE2240" s="25">
        <f t="shared" si="935"/>
        <v>0.25888640901401977</v>
      </c>
      <c r="AI2240" s="20">
        <v>1977</v>
      </c>
      <c r="AJ2240" s="2">
        <f t="shared" si="936"/>
        <v>0.13461894311269562</v>
      </c>
      <c r="AK2240" s="2">
        <f t="shared" si="940"/>
        <v>0.3772789746968459</v>
      </c>
      <c r="AL2240" s="2">
        <f t="shared" si="941"/>
        <v>2.7082540325802561E-2</v>
      </c>
      <c r="AM2240" s="2">
        <f t="shared" si="942"/>
        <v>-4.7195570736611958E-2</v>
      </c>
      <c r="AN2240" s="2">
        <f t="shared" si="943"/>
        <v>-2.4424613135797815E-2</v>
      </c>
      <c r="AO2240" s="2">
        <f t="shared" si="944"/>
        <v>4.0263314772454508E-3</v>
      </c>
      <c r="AP2240" s="2">
        <f t="shared" si="937"/>
        <v>1.8122259844779179E-2</v>
      </c>
      <c r="AQ2240" s="25">
        <f t="shared" si="938"/>
        <v>1.6211345164657535E-5</v>
      </c>
    </row>
    <row r="2241" spans="1:43" x14ac:dyDescent="0.2">
      <c r="A2241" s="20">
        <v>1978</v>
      </c>
      <c r="B2241" s="2">
        <f t="shared" si="939"/>
        <v>-0.66570343701764478</v>
      </c>
      <c r="C2241" s="2">
        <f t="shared" si="945"/>
        <v>-0.64772903204074317</v>
      </c>
      <c r="D2241" s="2">
        <f t="shared" si="946"/>
        <v>8.9638912738699589E-2</v>
      </c>
      <c r="E2241" s="2">
        <f t="shared" si="947"/>
        <v>0.12718532269620178</v>
      </c>
      <c r="F2241" s="2">
        <f t="shared" si="948"/>
        <v>3.1765131075743719E-3</v>
      </c>
      <c r="G2241" s="2">
        <f t="shared" si="949"/>
        <v>-3.6801924801997195E-3</v>
      </c>
      <c r="H2241" s="2">
        <f t="shared" si="930"/>
        <v>0.44316106605710537</v>
      </c>
      <c r="I2241" s="25">
        <f t="shared" si="931"/>
        <v>1.3543816691318563E-5</v>
      </c>
      <c r="L2241" s="20">
        <v>1978</v>
      </c>
      <c r="M2241" s="2">
        <f t="shared" si="932"/>
        <v>0.12641109871161701</v>
      </c>
      <c r="N2241" s="2">
        <f t="shared" si="955"/>
        <v>-0.62283433657090681</v>
      </c>
      <c r="O2241" s="2">
        <f t="shared" si="955"/>
        <v>1.1915356787823348</v>
      </c>
      <c r="P2241" s="2">
        <f t="shared" si="955"/>
        <v>4.0361891297998671</v>
      </c>
      <c r="Q2241" s="2">
        <f t="shared" si="955"/>
        <v>1.4089032924266389</v>
      </c>
      <c r="R2241" s="2">
        <f t="shared" si="956"/>
        <v>-0.23383718950579596</v>
      </c>
      <c r="S2241" s="2">
        <f t="shared" si="957"/>
        <v>1.597976587747818E-2</v>
      </c>
      <c r="T2241" s="25">
        <f t="shared" si="958"/>
        <v>5.467983119596953E-2</v>
      </c>
      <c r="W2241" s="20">
        <v>1978</v>
      </c>
      <c r="X2241" s="2">
        <f t="shared" si="933"/>
        <v>-0.56073468900703494</v>
      </c>
      <c r="Y2241" s="2">
        <f t="shared" si="950"/>
        <v>-0.64755782810538498</v>
      </c>
      <c r="Z2241" s="2">
        <f t="shared" si="951"/>
        <v>-1.6077107353764275E-2</v>
      </c>
      <c r="AA2241" s="2">
        <f t="shared" si="952"/>
        <v>0.24609783908178606</v>
      </c>
      <c r="AB2241" s="2">
        <f t="shared" si="953"/>
        <v>0.37800171357558277</v>
      </c>
      <c r="AC2241" s="2">
        <f t="shared" si="954"/>
        <v>0.59699976718030368</v>
      </c>
      <c r="AD2241" s="2">
        <f t="shared" si="934"/>
        <v>0.31442339145581621</v>
      </c>
      <c r="AE2241" s="25">
        <f t="shared" si="935"/>
        <v>0.35640872201333679</v>
      </c>
      <c r="AI2241" s="20">
        <v>1978</v>
      </c>
      <c r="AJ2241" s="2">
        <f t="shared" si="936"/>
        <v>-0.88036041667066356</v>
      </c>
      <c r="AK2241" s="2">
        <f t="shared" si="940"/>
        <v>-0.20501549958717813</v>
      </c>
      <c r="AL2241" s="2">
        <f t="shared" si="941"/>
        <v>9.8319252270452781E-2</v>
      </c>
      <c r="AM2241" s="2">
        <f t="shared" si="942"/>
        <v>5.3723294611940156E-2</v>
      </c>
      <c r="AN2241" s="2">
        <f t="shared" si="943"/>
        <v>-3.4998274903507106E-3</v>
      </c>
      <c r="AO2241" s="2">
        <f t="shared" si="944"/>
        <v>-1.4102375145193524E-2</v>
      </c>
      <c r="AP2241" s="2">
        <f t="shared" si="937"/>
        <v>0.77503446324054437</v>
      </c>
      <c r="AQ2241" s="25">
        <f t="shared" si="938"/>
        <v>1.9887698473577208E-4</v>
      </c>
    </row>
    <row r="2242" spans="1:43" x14ac:dyDescent="0.2">
      <c r="A2242" s="20">
        <v>1979</v>
      </c>
      <c r="B2242" s="2">
        <f t="shared" si="939"/>
        <v>-0.98988388414354045</v>
      </c>
      <c r="C2242" s="2">
        <f t="shared" si="945"/>
        <v>-0.22985451095909773</v>
      </c>
      <c r="D2242" s="2">
        <f t="shared" si="946"/>
        <v>0.32467421372973232</v>
      </c>
      <c r="E2242" s="2">
        <f t="shared" si="947"/>
        <v>0.1052639276902293</v>
      </c>
      <c r="F2242" s="2">
        <f t="shared" si="948"/>
        <v>-1.0197141566811535E-2</v>
      </c>
      <c r="G2242" s="2">
        <f t="shared" si="949"/>
        <v>-3.6959959278121454E-3</v>
      </c>
      <c r="H2242" s="2">
        <f t="shared" si="930"/>
        <v>0.97987010408710218</v>
      </c>
      <c r="I2242" s="25">
        <f t="shared" si="931"/>
        <v>1.3660385898403962E-5</v>
      </c>
      <c r="L2242" s="20">
        <v>1979</v>
      </c>
      <c r="M2242" s="2">
        <f t="shared" si="932"/>
        <v>0.97036825468479848</v>
      </c>
      <c r="N2242" s="2">
        <f t="shared" si="955"/>
        <v>4.0280404809393078</v>
      </c>
      <c r="O2242" s="2">
        <f t="shared" si="955"/>
        <v>6.7530939312434182</v>
      </c>
      <c r="P2242" s="2">
        <f t="shared" si="955"/>
        <v>4.4974558820661796</v>
      </c>
      <c r="Q2242" s="2">
        <f t="shared" si="955"/>
        <v>-0.69092186778717746</v>
      </c>
      <c r="R2242" s="2">
        <f t="shared" si="956"/>
        <v>-0.88631255917988627</v>
      </c>
      <c r="S2242" s="2">
        <f t="shared" si="957"/>
        <v>0.9416145497000219</v>
      </c>
      <c r="T2242" s="25">
        <f t="shared" si="958"/>
        <v>0.78554995255999938</v>
      </c>
      <c r="W2242" s="20">
        <v>1979</v>
      </c>
      <c r="X2242" s="2">
        <f t="shared" si="933"/>
        <v>0.93374158755498493</v>
      </c>
      <c r="Y2242" s="2">
        <f t="shared" si="950"/>
        <v>-0.15309834260699651</v>
      </c>
      <c r="Z2242" s="2">
        <f t="shared" si="951"/>
        <v>-0.49797500164670438</v>
      </c>
      <c r="AA2242" s="2">
        <f t="shared" si="952"/>
        <v>-0.34817081696086449</v>
      </c>
      <c r="AB2242" s="2">
        <f t="shared" si="953"/>
        <v>-0.90042393743850602</v>
      </c>
      <c r="AC2242" s="2">
        <f t="shared" si="954"/>
        <v>-0.78008800908251952</v>
      </c>
      <c r="AD2242" s="2">
        <f t="shared" si="934"/>
        <v>0.87187335232970364</v>
      </c>
      <c r="AE2242" s="25">
        <f t="shared" si="935"/>
        <v>0.60853730191432909</v>
      </c>
      <c r="AI2242" s="20">
        <v>1979</v>
      </c>
      <c r="AJ2242" s="2">
        <f t="shared" si="936"/>
        <v>0.90156723448317988</v>
      </c>
      <c r="AK2242" s="2">
        <f t="shared" si="940"/>
        <v>-0.13597527357325773</v>
      </c>
      <c r="AL2242" s="2">
        <f t="shared" si="941"/>
        <v>-0.14280451994293106</v>
      </c>
      <c r="AM2242" s="2">
        <f t="shared" si="942"/>
        <v>-1.603686706655286E-2</v>
      </c>
      <c r="AN2242" s="2">
        <f t="shared" si="943"/>
        <v>2.8543917912321172E-2</v>
      </c>
      <c r="AO2242" s="2">
        <f t="shared" si="944"/>
        <v>1.2572195580491548E-2</v>
      </c>
      <c r="AP2242" s="2">
        <f t="shared" si="937"/>
        <v>0.81282347829364909</v>
      </c>
      <c r="AQ2242" s="25">
        <f t="shared" si="938"/>
        <v>1.5806010171413122E-4</v>
      </c>
    </row>
    <row r="2243" spans="1:43" x14ac:dyDescent="0.2">
      <c r="A2243" s="20">
        <v>1980</v>
      </c>
      <c r="B2243" s="2">
        <f t="shared" si="939"/>
        <v>-0.84850647319431838</v>
      </c>
      <c r="C2243" s="2">
        <f t="shared" si="945"/>
        <v>0.29612417820247289</v>
      </c>
      <c r="D2243" s="2">
        <f t="shared" si="946"/>
        <v>0.40701015882916358</v>
      </c>
      <c r="E2243" s="2">
        <f t="shared" si="947"/>
        <v>3.3835262697302269E-2</v>
      </c>
      <c r="F2243" s="2">
        <f t="shared" si="948"/>
        <v>-1.8774921227578931E-2</v>
      </c>
      <c r="G2243" s="2">
        <f t="shared" si="949"/>
        <v>-1.9735147390271932E-3</v>
      </c>
      <c r="H2243" s="2">
        <f t="shared" si="930"/>
        <v>0.71996323505266058</v>
      </c>
      <c r="I2243" s="25">
        <f t="shared" si="931"/>
        <v>3.8947604251575704E-6</v>
      </c>
      <c r="L2243" s="20">
        <v>1980</v>
      </c>
      <c r="M2243" s="2">
        <f t="shared" si="932"/>
        <v>0.57682982485440548</v>
      </c>
      <c r="N2243" s="2">
        <f t="shared" si="955"/>
        <v>3.5420177437995237</v>
      </c>
      <c r="O2243" s="2">
        <f t="shared" si="955"/>
        <v>3.7025362266085091</v>
      </c>
      <c r="P2243" s="2">
        <f t="shared" si="955"/>
        <v>-0.77681310123301461</v>
      </c>
      <c r="Q2243" s="2">
        <f t="shared" si="955"/>
        <v>-1.9096250854869932</v>
      </c>
      <c r="R2243" s="2">
        <f t="shared" si="956"/>
        <v>-0.40848726791199547</v>
      </c>
      <c r="S2243" s="2">
        <f t="shared" si="957"/>
        <v>0.33273264684156412</v>
      </c>
      <c r="T2243" s="25">
        <f t="shared" si="958"/>
        <v>0.16686184804620635</v>
      </c>
      <c r="W2243" s="20">
        <v>1980</v>
      </c>
      <c r="X2243" s="2">
        <f t="shared" si="933"/>
        <v>0.13643859981807241</v>
      </c>
      <c r="Y2243" s="2">
        <f t="shared" si="950"/>
        <v>0.71712635637409394</v>
      </c>
      <c r="Z2243" s="2">
        <f t="shared" si="951"/>
        <v>0.24235903431155886</v>
      </c>
      <c r="AA2243" s="2">
        <f t="shared" si="952"/>
        <v>-8.7887561232781672E-2</v>
      </c>
      <c r="AB2243" s="2">
        <f t="shared" si="953"/>
        <v>3.115469582006504E-2</v>
      </c>
      <c r="AC2243" s="2">
        <f t="shared" si="954"/>
        <v>-0.24252450776328788</v>
      </c>
      <c r="AD2243" s="2">
        <f t="shared" si="934"/>
        <v>1.8615491520316108E-2</v>
      </c>
      <c r="AE2243" s="25">
        <f t="shared" si="935"/>
        <v>5.8818136865825085E-2</v>
      </c>
      <c r="AI2243" s="20">
        <v>1980</v>
      </c>
      <c r="AJ2243" s="2">
        <f t="shared" si="936"/>
        <v>-0.18078623287739837</v>
      </c>
      <c r="AK2243" s="2">
        <f t="shared" si="940"/>
        <v>0.36505870042153599</v>
      </c>
      <c r="AL2243" s="2">
        <f t="shared" si="941"/>
        <v>6.9761986801034681E-2</v>
      </c>
      <c r="AM2243" s="2">
        <f t="shared" si="942"/>
        <v>-3.4847866240082091E-2</v>
      </c>
      <c r="AN2243" s="2">
        <f t="shared" si="943"/>
        <v>-3.009642767432958E-2</v>
      </c>
      <c r="AO2243" s="2">
        <f t="shared" si="944"/>
        <v>-6.9512714586285557E-4</v>
      </c>
      <c r="AP2243" s="2">
        <f t="shared" si="937"/>
        <v>3.2683661998000914E-2</v>
      </c>
      <c r="AQ2243" s="25">
        <f t="shared" si="938"/>
        <v>4.8320174891543973E-7</v>
      </c>
    </row>
    <row r="2244" spans="1:43" x14ac:dyDescent="0.2">
      <c r="A2244" s="20">
        <v>1981</v>
      </c>
      <c r="B2244" s="2">
        <f t="shared" si="939"/>
        <v>-0.30806320962260547</v>
      </c>
      <c r="C2244" s="2">
        <f t="shared" si="945"/>
        <v>0.68283103928745925</v>
      </c>
      <c r="D2244" s="2">
        <f t="shared" si="946"/>
        <v>0.29792286652209288</v>
      </c>
      <c r="E2244" s="2">
        <f t="shared" si="947"/>
        <v>-5.3506655032709211E-2</v>
      </c>
      <c r="F2244" s="2">
        <f t="shared" si="948"/>
        <v>-1.852256206876671E-2</v>
      </c>
      <c r="G2244" s="2">
        <f t="shared" si="949"/>
        <v>6.7714126855280199E-4</v>
      </c>
      <c r="H2244" s="2">
        <f t="shared" si="930"/>
        <v>9.4902941122981366E-2</v>
      </c>
      <c r="I2244" s="25">
        <f t="shared" si="931"/>
        <v>4.5852029757729792E-7</v>
      </c>
      <c r="L2244" s="20">
        <v>1981</v>
      </c>
      <c r="M2244" s="2">
        <f t="shared" si="932"/>
        <v>-0.55233073458588222</v>
      </c>
      <c r="N2244" s="2">
        <f t="shared" si="955"/>
        <v>-1.4610852890198038</v>
      </c>
      <c r="O2244" s="2">
        <f t="shared" si="955"/>
        <v>-4.0698085053585569</v>
      </c>
      <c r="P2244" s="2">
        <f t="shared" si="955"/>
        <v>-5.060424384087832</v>
      </c>
      <c r="Q2244" s="2">
        <f t="shared" si="955"/>
        <v>-0.69301304795161256</v>
      </c>
      <c r="R2244" s="2">
        <f t="shared" si="956"/>
        <v>0.59027550091406766</v>
      </c>
      <c r="S2244" s="2">
        <f t="shared" si="957"/>
        <v>0.30506924036818028</v>
      </c>
      <c r="T2244" s="25">
        <f t="shared" si="958"/>
        <v>0.3484251669793535</v>
      </c>
      <c r="W2244" s="20">
        <v>1981</v>
      </c>
      <c r="X2244" s="2">
        <f t="shared" si="933"/>
        <v>-0.99573985890618621</v>
      </c>
      <c r="Y2244" s="2">
        <f t="shared" si="950"/>
        <v>-0.1727668780487136</v>
      </c>
      <c r="Z2244" s="2">
        <f t="shared" si="951"/>
        <v>0.3878460411198883</v>
      </c>
      <c r="AA2244" s="2">
        <f t="shared" si="952"/>
        <v>0.38810729297997371</v>
      </c>
      <c r="AB2244" s="2">
        <f t="shared" si="953"/>
        <v>0.88626711313881923</v>
      </c>
      <c r="AC2244" s="2">
        <f t="shared" si="954"/>
        <v>0.89029216143897449</v>
      </c>
      <c r="AD2244" s="2">
        <f t="shared" si="934"/>
        <v>0.99149786661451167</v>
      </c>
      <c r="AE2244" s="25">
        <f t="shared" si="935"/>
        <v>0.79262013271968101</v>
      </c>
      <c r="AI2244" s="20">
        <v>1981</v>
      </c>
      <c r="AJ2244" s="2">
        <f t="shared" si="936"/>
        <v>-0.6887814344171056</v>
      </c>
      <c r="AK2244" s="2">
        <f t="shared" si="940"/>
        <v>-0.29369963254992149</v>
      </c>
      <c r="AL2244" s="2">
        <f t="shared" si="941"/>
        <v>6.0694505594173373E-2</v>
      </c>
      <c r="AM2244" s="2">
        <f t="shared" si="942"/>
        <v>5.7052883498712507E-2</v>
      </c>
      <c r="AN2244" s="2">
        <f t="shared" si="943"/>
        <v>6.8796447110993381E-3</v>
      </c>
      <c r="AO2244" s="2">
        <f t="shared" si="944"/>
        <v>-1.1754029376488543E-2</v>
      </c>
      <c r="AP2244" s="2">
        <f t="shared" si="937"/>
        <v>0.47441986439768552</v>
      </c>
      <c r="AQ2244" s="25">
        <f t="shared" si="938"/>
        <v>1.3815720658335565E-4</v>
      </c>
    </row>
    <row r="2245" spans="1:43" x14ac:dyDescent="0.2">
      <c r="A2245" s="20">
        <v>1982</v>
      </c>
      <c r="B2245" s="2">
        <f t="shared" si="939"/>
        <v>0.37726699505518996</v>
      </c>
      <c r="C2245" s="2">
        <f t="shared" si="945"/>
        <v>0.74839179306620818</v>
      </c>
      <c r="D2245" s="2">
        <f t="shared" si="946"/>
        <v>4.871779491644275E-2</v>
      </c>
      <c r="E2245" s="2">
        <f t="shared" si="947"/>
        <v>-0.11568355683630467</v>
      </c>
      <c r="F2245" s="2">
        <f t="shared" si="948"/>
        <v>-9.5587525460191294E-3</v>
      </c>
      <c r="G2245" s="2">
        <f t="shared" si="949"/>
        <v>3.009327156887366E-3</v>
      </c>
      <c r="H2245" s="2">
        <f t="shared" si="930"/>
        <v>0.14233038555797273</v>
      </c>
      <c r="I2245" s="25">
        <f t="shared" si="931"/>
        <v>9.0560499371797975E-6</v>
      </c>
      <c r="L2245" s="20">
        <v>1982</v>
      </c>
      <c r="M2245" s="2">
        <f t="shared" si="932"/>
        <v>-0.97711247428047965</v>
      </c>
      <c r="N2245" s="2">
        <f t="shared" si="955"/>
        <v>-4.6008889126557486</v>
      </c>
      <c r="O2245" s="2">
        <f t="shared" si="955"/>
        <v>-6.6519895689120698</v>
      </c>
      <c r="P2245" s="2">
        <f t="shared" si="955"/>
        <v>-2.890554931801133</v>
      </c>
      <c r="Q2245" s="2">
        <f t="shared" si="955"/>
        <v>1.4073877817294003</v>
      </c>
      <c r="R2245" s="2">
        <f t="shared" si="956"/>
        <v>0.83626907797961447</v>
      </c>
      <c r="S2245" s="2">
        <f t="shared" si="957"/>
        <v>0.95474878739452096</v>
      </c>
      <c r="T2245" s="25">
        <f t="shared" si="958"/>
        <v>0.69934597078487448</v>
      </c>
      <c r="W2245" s="20">
        <v>1982</v>
      </c>
      <c r="X2245" s="2">
        <f t="shared" si="933"/>
        <v>0.31602976360761786</v>
      </c>
      <c r="Y2245" s="2">
        <f t="shared" si="950"/>
        <v>-0.6386203632017351</v>
      </c>
      <c r="Z2245" s="2">
        <f t="shared" si="951"/>
        <v>-0.41859790023332411</v>
      </c>
      <c r="AA2245" s="2">
        <f t="shared" si="952"/>
        <v>-8.8470018628634156E-2</v>
      </c>
      <c r="AB2245" s="2">
        <f t="shared" si="953"/>
        <v>-0.43387818494552632</v>
      </c>
      <c r="AC2245" s="2">
        <f t="shared" si="954"/>
        <v>-0.1620279801722504</v>
      </c>
      <c r="AD2245" s="2">
        <f t="shared" si="934"/>
        <v>9.9874811485886825E-2</v>
      </c>
      <c r="AE2245" s="25">
        <f t="shared" si="935"/>
        <v>2.6253066358699166E-2</v>
      </c>
      <c r="AI2245" s="20">
        <v>1982</v>
      </c>
      <c r="AJ2245" s="2">
        <f t="shared" si="936"/>
        <v>0.99148352027650277</v>
      </c>
      <c r="AK2245" s="2">
        <f t="shared" si="940"/>
        <v>-1.9373576635107845E-2</v>
      </c>
      <c r="AL2245" s="2">
        <f t="shared" si="941"/>
        <v>-0.14119955550823826</v>
      </c>
      <c r="AM2245" s="2">
        <f t="shared" si="942"/>
        <v>-3.2303505123407975E-2</v>
      </c>
      <c r="AN2245" s="2">
        <f t="shared" si="943"/>
        <v>2.1999070476860231E-2</v>
      </c>
      <c r="AO2245" s="2">
        <f t="shared" si="944"/>
        <v>1.452964598661749E-2</v>
      </c>
      <c r="AP2245" s="2">
        <f t="shared" si="937"/>
        <v>0.98303957097988626</v>
      </c>
      <c r="AQ2245" s="25">
        <f t="shared" si="938"/>
        <v>2.1111061249642972E-4</v>
      </c>
    </row>
    <row r="2246" spans="1:43" x14ac:dyDescent="0.2">
      <c r="A2246" s="20">
        <v>1983</v>
      </c>
      <c r="B2246" s="2">
        <f t="shared" si="939"/>
        <v>0.88516263699909892</v>
      </c>
      <c r="C2246" s="2">
        <f t="shared" si="945"/>
        <v>0.46197219262164368</v>
      </c>
      <c r="D2246" s="2">
        <f t="shared" si="946"/>
        <v>-0.22340001687494551</v>
      </c>
      <c r="E2246" s="2">
        <f t="shared" si="947"/>
        <v>-0.12345267425436132</v>
      </c>
      <c r="F2246" s="2">
        <f t="shared" si="948"/>
        <v>3.9006876587419775E-3</v>
      </c>
      <c r="G2246" s="2">
        <f t="shared" si="949"/>
        <v>3.926179461297084E-3</v>
      </c>
      <c r="H2246" s="2">
        <f t="shared" ref="H2246:H2263" si="959">B2246^2</f>
        <v>0.78351289393919854</v>
      </c>
      <c r="I2246" s="25">
        <f t="shared" ref="I2246:I2263" si="960">G2246^2</f>
        <v>1.5414885162311062E-5</v>
      </c>
      <c r="L2246" s="20">
        <v>1983</v>
      </c>
      <c r="M2246" s="2">
        <f t="shared" ref="M2246:M2263" si="961">COS($L$259*L2246)</f>
        <v>-0.15579782951691221</v>
      </c>
      <c r="N2246" s="2">
        <f t="shared" si="955"/>
        <v>-1.8732502609533646</v>
      </c>
      <c r="O2246" s="2">
        <f t="shared" si="955"/>
        <v>-0.75099150062796771</v>
      </c>
      <c r="P2246" s="2">
        <f t="shared" si="955"/>
        <v>2.9655943955299033</v>
      </c>
      <c r="Q2246" s="2">
        <f t="shared" si="955"/>
        <v>1.7129688004823473</v>
      </c>
      <c r="R2246" s="2">
        <f t="shared" si="956"/>
        <v>1.578166955588467E-2</v>
      </c>
      <c r="S2246" s="2">
        <f t="shared" si="957"/>
        <v>2.4272963682180841E-2</v>
      </c>
      <c r="T2246" s="25">
        <f t="shared" si="958"/>
        <v>2.4906109397113704E-4</v>
      </c>
      <c r="W2246" s="20">
        <v>1983</v>
      </c>
      <c r="X2246" s="2">
        <f t="shared" ref="X2246:X2263" si="962">COS($W$259*W2246)</f>
        <v>0.85213461035209237</v>
      </c>
      <c r="Y2246" s="2">
        <f t="shared" si="950"/>
        <v>0.46295864651478708</v>
      </c>
      <c r="Z2246" s="2">
        <f t="shared" si="951"/>
        <v>-0.19763340158560994</v>
      </c>
      <c r="AA2246" s="2">
        <f t="shared" si="952"/>
        <v>-0.34790614588003316</v>
      </c>
      <c r="AB2246" s="2">
        <f t="shared" si="953"/>
        <v>-0.68911104821630509</v>
      </c>
      <c r="AC2246" s="2">
        <f t="shared" si="954"/>
        <v>-0.81666596845092432</v>
      </c>
      <c r="AD2246" s="2">
        <f t="shared" ref="AD2246:AD2263" si="963">X2246^2</f>
        <v>0.72613339415991229</v>
      </c>
      <c r="AE2246" s="25">
        <f t="shared" ref="AE2246:AE2263" si="964">AC2246^2</f>
        <v>0.66694330402588609</v>
      </c>
      <c r="AI2246" s="20">
        <v>1983</v>
      </c>
      <c r="AJ2246" s="2">
        <f t="shared" ref="AJ2246:AJ2263" si="965">COS($AI$259*AI2246)</f>
        <v>-0.478196884428573</v>
      </c>
      <c r="AK2246" s="2">
        <f t="shared" si="940"/>
        <v>0.3165023755394748</v>
      </c>
      <c r="AL2246" s="2">
        <f t="shared" si="941"/>
        <v>0.1054976867504851</v>
      </c>
      <c r="AM2246" s="2">
        <f t="shared" si="942"/>
        <v>-1.9031585785903037E-2</v>
      </c>
      <c r="AN2246" s="2">
        <f t="shared" si="943"/>
        <v>-3.2772599819454643E-2</v>
      </c>
      <c r="AO2246" s="2">
        <f t="shared" si="944"/>
        <v>-5.3473964164397628E-3</v>
      </c>
      <c r="AP2246" s="2">
        <f t="shared" ref="AP2246:AP2263" si="966">AJ2246^2</f>
        <v>0.22867226027719401</v>
      </c>
      <c r="AQ2246" s="25">
        <f t="shared" ref="AQ2246:AQ2263" si="967">AO2246^2</f>
        <v>2.8594648434552819E-5</v>
      </c>
    </row>
    <row r="2247" spans="1:43" x14ac:dyDescent="0.2">
      <c r="A2247" s="20">
        <v>1984</v>
      </c>
      <c r="B2247" s="2">
        <f t="shared" si="939"/>
        <v>0.97675245971455105</v>
      </c>
      <c r="C2247" s="2">
        <f t="shared" si="945"/>
        <v>-4.1720148527510464E-2</v>
      </c>
      <c r="D2247" s="2">
        <f t="shared" si="946"/>
        <v>-0.39044931000845329</v>
      </c>
      <c r="E2247" s="2">
        <f t="shared" si="947"/>
        <v>-7.3160069969319855E-2</v>
      </c>
      <c r="F2247" s="2">
        <f t="shared" si="948"/>
        <v>1.552557350770109E-2</v>
      </c>
      <c r="G2247" s="2">
        <f t="shared" si="949"/>
        <v>2.9964882168372221E-3</v>
      </c>
      <c r="H2247" s="2">
        <f t="shared" si="959"/>
        <v>0.95404536755842562</v>
      </c>
      <c r="I2247" s="25">
        <f t="shared" si="960"/>
        <v>8.9789416336443145E-6</v>
      </c>
      <c r="L2247" s="20">
        <v>1984</v>
      </c>
      <c r="M2247" s="2">
        <f t="shared" si="961"/>
        <v>0.86420337096825106</v>
      </c>
      <c r="N2247" s="2">
        <f t="shared" si="955"/>
        <v>3.2433153963919148</v>
      </c>
      <c r="O2247" s="2">
        <f t="shared" si="955"/>
        <v>6.1077343813147804</v>
      </c>
      <c r="P2247" s="2">
        <f t="shared" si="955"/>
        <v>5.0397671835067559</v>
      </c>
      <c r="Q2247" s="2">
        <f t="shared" si="955"/>
        <v>-0.16597272566660703</v>
      </c>
      <c r="R2247" s="2">
        <f t="shared" si="956"/>
        <v>-0.82483185729527175</v>
      </c>
      <c r="S2247" s="2">
        <f t="shared" si="957"/>
        <v>0.74684746639288857</v>
      </c>
      <c r="T2247" s="25">
        <f t="shared" si="958"/>
        <v>0.68034759280916757</v>
      </c>
      <c r="W2247" s="20">
        <v>1984</v>
      </c>
      <c r="X2247" s="2">
        <f t="shared" si="962"/>
        <v>-0.70324330047286565</v>
      </c>
      <c r="Y2247" s="2">
        <f t="shared" si="950"/>
        <v>0.42825001471280988</v>
      </c>
      <c r="Z2247" s="2">
        <f t="shared" si="951"/>
        <v>0.50840334587652292</v>
      </c>
      <c r="AA2247" s="2">
        <f t="shared" si="952"/>
        <v>0.24656002882974193</v>
      </c>
      <c r="AB2247" s="2">
        <f t="shared" si="953"/>
        <v>0.7470131322073098</v>
      </c>
      <c r="AC2247" s="2">
        <f t="shared" si="954"/>
        <v>0.5331244175654628</v>
      </c>
      <c r="AD2247" s="2">
        <f t="shared" si="963"/>
        <v>0.49455113965996922</v>
      </c>
      <c r="AE2247" s="25">
        <f t="shared" si="964"/>
        <v>0.28422164460451393</v>
      </c>
      <c r="AI2247" s="20">
        <v>1984</v>
      </c>
      <c r="AJ2247" s="2">
        <f t="shared" si="965"/>
        <v>-0.42864471876816213</v>
      </c>
      <c r="AK2247" s="2">
        <f t="shared" si="940"/>
        <v>-0.35315042660361462</v>
      </c>
      <c r="AL2247" s="2">
        <f t="shared" si="941"/>
        <v>1.702854246686232E-2</v>
      </c>
      <c r="AM2247" s="2">
        <f t="shared" si="942"/>
        <v>5.4703724119807937E-2</v>
      </c>
      <c r="AN2247" s="2">
        <f t="shared" si="943"/>
        <v>1.6574352741297288E-2</v>
      </c>
      <c r="AO2247" s="2">
        <f t="shared" si="944"/>
        <v>-8.2357484557606803E-3</v>
      </c>
      <c r="AP2247" s="2">
        <f t="shared" si="966"/>
        <v>0.1837362949278368</v>
      </c>
      <c r="AQ2247" s="25">
        <f t="shared" si="967"/>
        <v>6.7827552626564423E-5</v>
      </c>
    </row>
    <row r="2248" spans="1:43" x14ac:dyDescent="0.2">
      <c r="A2248" s="20">
        <v>1985</v>
      </c>
      <c r="B2248" s="2">
        <f t="shared" si="939"/>
        <v>0.60896033844800668</v>
      </c>
      <c r="C2248" s="2">
        <f t="shared" si="945"/>
        <v>-0.5257908519289417</v>
      </c>
      <c r="D2248" s="2">
        <f t="shared" si="946"/>
        <v>-0.37386419170625607</v>
      </c>
      <c r="E2248" s="2">
        <f t="shared" si="947"/>
        <v>1.1540858379918008E-2</v>
      </c>
      <c r="F2248" s="2">
        <f t="shared" si="948"/>
        <v>1.9848539542205449E-2</v>
      </c>
      <c r="G2248" s="2">
        <f t="shared" si="949"/>
        <v>6.5750174257788959E-4</v>
      </c>
      <c r="H2248" s="2">
        <f t="shared" si="959"/>
        <v>0.37083269380271083</v>
      </c>
      <c r="I2248" s="25">
        <f t="shared" si="960"/>
        <v>4.3230854149296141E-7</v>
      </c>
      <c r="L2248" s="20">
        <v>1985</v>
      </c>
      <c r="M2248" s="2">
        <f t="shared" si="961"/>
        <v>0.78209941534737615</v>
      </c>
      <c r="N2248" s="2">
        <f t="shared" si="955"/>
        <v>4.2237312291457618</v>
      </c>
      <c r="O2248" s="2">
        <f t="shared" si="955"/>
        <v>5.1773613313343914</v>
      </c>
      <c r="P2248" s="2">
        <f t="shared" si="955"/>
        <v>0.68680304387162139</v>
      </c>
      <c r="Q2248" s="2">
        <f t="shared" si="955"/>
        <v>-1.8332518088361749</v>
      </c>
      <c r="R2248" s="2">
        <f t="shared" si="956"/>
        <v>-0.61355010881656413</v>
      </c>
      <c r="S2248" s="2">
        <f t="shared" si="957"/>
        <v>0.61167949548670764</v>
      </c>
      <c r="T2248" s="25">
        <f t="shared" si="958"/>
        <v>0.3764437360288177</v>
      </c>
      <c r="W2248" s="20">
        <v>1985</v>
      </c>
      <c r="X2248" s="2">
        <f t="shared" si="962"/>
        <v>-0.53257790845959796</v>
      </c>
      <c r="Y2248" s="2">
        <f t="shared" si="950"/>
        <v>-0.65755724730494847</v>
      </c>
      <c r="Z2248" s="2">
        <f t="shared" si="951"/>
        <v>-3.3387208678556379E-2</v>
      </c>
      <c r="AA2248" s="2">
        <f t="shared" si="952"/>
        <v>0.23586823584463656</v>
      </c>
      <c r="AB2248" s="2">
        <f t="shared" si="953"/>
        <v>0.34966515141481852</v>
      </c>
      <c r="AC2248" s="2">
        <f t="shared" si="954"/>
        <v>0.57441199964511647</v>
      </c>
      <c r="AD2248" s="2">
        <f t="shared" si="963"/>
        <v>0.28363922857919993</v>
      </c>
      <c r="AE2248" s="25">
        <f t="shared" si="964"/>
        <v>0.32994914533630126</v>
      </c>
      <c r="AI2248" s="20">
        <v>1985</v>
      </c>
      <c r="AJ2248" s="2">
        <f t="shared" si="965"/>
        <v>0.98271267622978065</v>
      </c>
      <c r="AK2248" s="2">
        <f t="shared" si="940"/>
        <v>9.9156465690989126E-2</v>
      </c>
      <c r="AL2248" s="2">
        <f t="shared" si="941"/>
        <v>-0.12554031928432169</v>
      </c>
      <c r="AM2248" s="2">
        <f t="shared" si="942"/>
        <v>-4.5354819739019572E-2</v>
      </c>
      <c r="AN2248" s="2">
        <f t="shared" si="943"/>
        <v>1.3264549607380511E-2</v>
      </c>
      <c r="AO2248" s="2">
        <f t="shared" si="944"/>
        <v>1.5040890751764072E-2</v>
      </c>
      <c r="AP2248" s="2">
        <f t="shared" si="966"/>
        <v>0.96572420402269765</v>
      </c>
      <c r="AQ2248" s="25">
        <f t="shared" si="967"/>
        <v>2.2622839460650199E-4</v>
      </c>
    </row>
    <row r="2249" spans="1:43" x14ac:dyDescent="0.2">
      <c r="A2249" s="20">
        <v>1986</v>
      </c>
      <c r="B2249" s="2">
        <f t="shared" ref="B2249:B2263" si="968">COS($A$259*A2249)</f>
        <v>-4.5235345258208035E-2</v>
      </c>
      <c r="C2249" s="2">
        <f t="shared" si="945"/>
        <v>-0.76257390195944874</v>
      </c>
      <c r="D2249" s="2">
        <f t="shared" si="946"/>
        <v>-0.18144490225548612</v>
      </c>
      <c r="E2249" s="2">
        <f t="shared" si="947"/>
        <v>9.0813940702166113E-2</v>
      </c>
      <c r="F2249" s="2">
        <f t="shared" si="948"/>
        <v>1.4836427287990603E-2</v>
      </c>
      <c r="G2249" s="2">
        <f t="shared" si="949"/>
        <v>-1.9907180749921052E-3</v>
      </c>
      <c r="H2249" s="2">
        <f t="shared" si="959"/>
        <v>2.0462364606292842E-3</v>
      </c>
      <c r="I2249" s="25">
        <f t="shared" si="960"/>
        <v>3.9629584541002729E-6</v>
      </c>
      <c r="L2249" s="20">
        <v>1986</v>
      </c>
      <c r="M2249" s="2">
        <f t="shared" si="961"/>
        <v>-0.29740379512262566</v>
      </c>
      <c r="N2249" s="2">
        <f t="shared" si="955"/>
        <v>-0.18231186897933621</v>
      </c>
      <c r="O2249" s="2">
        <f>-C$252*O2248-C$253*O2247+C$254*N2249+C$255*N2248+C$256*N2247</f>
        <v>-2.3556203290413267</v>
      </c>
      <c r="P2249" s="2">
        <f t="shared" si="955"/>
        <v>-4.5420303660165757</v>
      </c>
      <c r="Q2249" s="2">
        <f t="shared" si="955"/>
        <v>-1.1626132920137586</v>
      </c>
      <c r="R2249" s="2">
        <f t="shared" si="956"/>
        <v>0.38018257791587684</v>
      </c>
      <c r="S2249" s="2">
        <f t="shared" si="957"/>
        <v>8.8449017353340695E-2</v>
      </c>
      <c r="T2249" s="25">
        <f t="shared" si="958"/>
        <v>0.14453879255076177</v>
      </c>
      <c r="W2249" s="20">
        <v>1986</v>
      </c>
      <c r="X2249" s="2">
        <f t="shared" si="962"/>
        <v>0.94524893325129866</v>
      </c>
      <c r="Y2249" s="2">
        <f t="shared" si="950"/>
        <v>-0.12945324677606584</v>
      </c>
      <c r="Z2249" s="2">
        <f t="shared" si="951"/>
        <v>-0.49323205838101425</v>
      </c>
      <c r="AA2249" s="2">
        <f t="shared" si="952"/>
        <v>-0.35373954334067931</v>
      </c>
      <c r="AB2249" s="2">
        <f t="shared" si="953"/>
        <v>-0.90590244189255986</v>
      </c>
      <c r="AC2249" s="2">
        <f t="shared" si="954"/>
        <v>-0.79413963663789167</v>
      </c>
      <c r="AD2249" s="2">
        <f t="shared" si="963"/>
        <v>0.89349554581271806</v>
      </c>
      <c r="AE2249" s="25">
        <f t="shared" si="964"/>
        <v>0.63065776247936256</v>
      </c>
      <c r="AI2249" s="20">
        <v>1986</v>
      </c>
      <c r="AJ2249" s="2">
        <f t="shared" si="965"/>
        <v>-0.7280102970366058</v>
      </c>
      <c r="AK2249" s="2">
        <f t="shared" si="940"/>
        <v>0.2364430449194542</v>
      </c>
      <c r="AL2249" s="2">
        <f t="shared" si="941"/>
        <v>0.13073269385260072</v>
      </c>
      <c r="AM2249" s="2">
        <f t="shared" si="942"/>
        <v>-1.3209999409332625E-3</v>
      </c>
      <c r="AN2249" s="2">
        <f t="shared" si="943"/>
        <v>-3.2186757268884911E-2</v>
      </c>
      <c r="AO2249" s="2">
        <f t="shared" si="944"/>
        <v>-9.4674135680103688E-3</v>
      </c>
      <c r="AP2249" s="2">
        <f t="shared" si="966"/>
        <v>0.52999899259132699</v>
      </c>
      <c r="AQ2249" s="25">
        <f t="shared" si="967"/>
        <v>8.963191966774682E-5</v>
      </c>
    </row>
    <row r="2250" spans="1:43" x14ac:dyDescent="0.2">
      <c r="A2250" s="20">
        <v>1987</v>
      </c>
      <c r="B2250" s="2">
        <f t="shared" si="968"/>
        <v>-0.67815613926789808</v>
      </c>
      <c r="C2250" s="2">
        <f t="shared" si="945"/>
        <v>-0.64070653035247815</v>
      </c>
      <c r="D2250" s="2">
        <f t="shared" si="946"/>
        <v>9.6310759880891023E-2</v>
      </c>
      <c r="E2250" s="2">
        <f t="shared" si="947"/>
        <v>0.12737580770523768</v>
      </c>
      <c r="F2250" s="2">
        <f t="shared" si="948"/>
        <v>2.8465114546870401E-3</v>
      </c>
      <c r="G2250" s="2">
        <f t="shared" si="949"/>
        <v>-3.7026720760520593E-3</v>
      </c>
      <c r="H2250" s="2">
        <f t="shared" si="959"/>
        <v>0.45989574922674076</v>
      </c>
      <c r="I2250" s="25">
        <f t="shared" si="960"/>
        <v>1.3709780502775666E-5</v>
      </c>
      <c r="L2250" s="20">
        <v>1987</v>
      </c>
      <c r="M2250" s="2">
        <f t="shared" si="961"/>
        <v>-0.99763255809445894</v>
      </c>
      <c r="N2250" s="2">
        <f t="shared" si="955"/>
        <v>-4.3558554680613764</v>
      </c>
      <c r="O2250" s="2">
        <f t="shared" si="955"/>
        <v>-6.884515916996417</v>
      </c>
      <c r="P2250" s="2">
        <f t="shared" si="955"/>
        <v>-3.9784828922609039</v>
      </c>
      <c r="Q2250" s="2">
        <f t="shared" si="955"/>
        <v>0.99068792519846915</v>
      </c>
      <c r="R2250" s="2">
        <f t="shared" si="956"/>
        <v>0.88907431926605818</v>
      </c>
      <c r="S2250" s="2">
        <f t="shared" si="957"/>
        <v>0.99527072097009395</v>
      </c>
      <c r="T2250" s="25">
        <f t="shared" si="958"/>
        <v>0.7904531451784047</v>
      </c>
      <c r="W2250" s="20">
        <v>1987</v>
      </c>
      <c r="X2250" s="2">
        <f t="shared" si="962"/>
        <v>0.10305283317751321</v>
      </c>
      <c r="Y2250" s="2">
        <f t="shared" si="950"/>
        <v>0.71638134496981087</v>
      </c>
      <c r="Z2250" s="2">
        <f t="shared" si="951"/>
        <v>0.25751392234648895</v>
      </c>
      <c r="AA2250" s="2">
        <f t="shared" si="952"/>
        <v>-7.5127505399097905E-2</v>
      </c>
      <c r="AB2250" s="2">
        <f t="shared" si="953"/>
        <v>6.1980713356318905E-2</v>
      </c>
      <c r="AC2250" s="2">
        <f t="shared" si="954"/>
        <v>-0.2135516217992483</v>
      </c>
      <c r="AD2250" s="2">
        <f t="shared" si="963"/>
        <v>1.0619886425912366E-2</v>
      </c>
      <c r="AE2250" s="25">
        <f t="shared" si="964"/>
        <v>4.5604295173089185E-2</v>
      </c>
      <c r="AI2250" s="20">
        <v>1987</v>
      </c>
      <c r="AJ2250" s="2">
        <f t="shared" si="965"/>
        <v>-0.12584292987094917</v>
      </c>
      <c r="AK2250" s="2">
        <f t="shared" si="940"/>
        <v>-0.37745045789511639</v>
      </c>
      <c r="AL2250" s="2">
        <f t="shared" si="941"/>
        <v>-2.8332353503255379E-2</v>
      </c>
      <c r="AM2250" s="2">
        <f t="shared" si="942"/>
        <v>4.6909639621348656E-2</v>
      </c>
      <c r="AN2250" s="2">
        <f t="shared" si="943"/>
        <v>2.4619335619694621E-2</v>
      </c>
      <c r="AO2250" s="2">
        <f t="shared" si="944"/>
        <v>-3.8977238272253608E-3</v>
      </c>
      <c r="AP2250" s="2">
        <f t="shared" si="966"/>
        <v>1.5836442998504629E-2</v>
      </c>
      <c r="AQ2250" s="25">
        <f t="shared" si="967"/>
        <v>1.5192251033320314E-5</v>
      </c>
    </row>
    <row r="2251" spans="1:43" x14ac:dyDescent="0.2">
      <c r="A2251" s="20">
        <v>1988</v>
      </c>
      <c r="B2251" s="2">
        <f t="shared" si="968"/>
        <v>-0.99212950449787884</v>
      </c>
      <c r="C2251" s="2">
        <f t="shared" si="945"/>
        <v>-0.21750486620511758</v>
      </c>
      <c r="D2251" s="2">
        <f t="shared" si="946"/>
        <v>0.32876996674813852</v>
      </c>
      <c r="E2251" s="2">
        <f t="shared" si="947"/>
        <v>0.10403084204265595</v>
      </c>
      <c r="F2251" s="2">
        <f t="shared" si="948"/>
        <v>-1.0482163193697271E-2</v>
      </c>
      <c r="G2251" s="2">
        <f t="shared" si="949"/>
        <v>-3.6732015438710039E-3</v>
      </c>
      <c r="H2251" s="2">
        <f t="shared" si="959"/>
        <v>0.98432095369520656</v>
      </c>
      <c r="I2251" s="25">
        <f t="shared" si="960"/>
        <v>1.3492409581896327E-5</v>
      </c>
      <c r="L2251" s="20">
        <v>1988</v>
      </c>
      <c r="M2251" s="2">
        <f t="shared" si="961"/>
        <v>-0.42559599196513392</v>
      </c>
      <c r="N2251" s="2">
        <f t="shared" si="955"/>
        <v>-2.9744441434840239</v>
      </c>
      <c r="O2251" s="2">
        <f t="shared" si="955"/>
        <v>-2.6336951276422211</v>
      </c>
      <c r="P2251" s="2">
        <f t="shared" si="955"/>
        <v>1.6587621118894675</v>
      </c>
      <c r="Q2251" s="2">
        <f t="shared" si="955"/>
        <v>1.8805801959379012</v>
      </c>
      <c r="R2251" s="2">
        <f t="shared" si="956"/>
        <v>0.26414336986838866</v>
      </c>
      <c r="S2251" s="2">
        <f t="shared" si="957"/>
        <v>0.18113194837678634</v>
      </c>
      <c r="T2251" s="25">
        <f t="shared" si="958"/>
        <v>6.9771719845428376E-2</v>
      </c>
      <c r="W2251" s="20">
        <v>1988</v>
      </c>
      <c r="X2251" s="2">
        <f t="shared" si="962"/>
        <v>-0.99207657237516322</v>
      </c>
      <c r="Y2251" s="2">
        <f t="shared" si="950"/>
        <v>-0.19607343757620271</v>
      </c>
      <c r="Z2251" s="2">
        <f t="shared" si="951"/>
        <v>0.37621665324147646</v>
      </c>
      <c r="AA2251" s="2">
        <f t="shared" si="952"/>
        <v>0.38787779653214038</v>
      </c>
      <c r="AB2251" s="2">
        <f t="shared" si="953"/>
        <v>0.87773814608230982</v>
      </c>
      <c r="AC2251" s="2">
        <f t="shared" si="954"/>
        <v>0.89117838823368423</v>
      </c>
      <c r="AD2251" s="2">
        <f t="shared" si="963"/>
        <v>0.98421592545565251</v>
      </c>
      <c r="AE2251" s="25">
        <f t="shared" si="964"/>
        <v>0.79419891965478717</v>
      </c>
      <c r="AI2251" s="20">
        <v>1988</v>
      </c>
      <c r="AJ2251" s="2">
        <f t="shared" si="965"/>
        <v>0.8761277066920482</v>
      </c>
      <c r="AK2251" s="2">
        <f t="shared" ref="AK2251:AK2263" si="969">-B$252*AK2250-B$253*AK2249+B$254*AJ2251+B$255*AJ2250+B$256*AJ2249</f>
        <v>0.20781698744045485</v>
      </c>
      <c r="AL2251" s="2">
        <f t="shared" ref="AL2251:AL2263" si="970">-C$252*AL2250-C$253*AL2249+C$254*AK2251+C$255*AK2250+C$256*AK2249</f>
        <v>-9.7385450470461529E-2</v>
      </c>
      <c r="AM2251" s="2">
        <f t="shared" ref="AM2251:AM2263" si="971">-D$252*AM2250-D$253*AM2249+D$254*AL2251+D$255*AL2250+D$256*AL2249</f>
        <v>-5.3891750713784395E-2</v>
      </c>
      <c r="AN2251" s="2">
        <f t="shared" ref="AN2251:AN2263" si="972">-E$252*AN2250-E$253*AN2249+E$254*AM2251+E$255*AM2250+E$256*AM2249</f>
        <v>3.2097442321824079E-3</v>
      </c>
      <c r="AO2251" s="2">
        <f t="shared" ref="AO2251:AO2263" si="973">-F$252*AO2250-F$253*AO2249+F$254*AN2251+F$255*AN2250+F$256*AN2249</f>
        <v>1.405504322207044E-2</v>
      </c>
      <c r="AP2251" s="2">
        <f t="shared" si="966"/>
        <v>0.76759975843346762</v>
      </c>
      <c r="AQ2251" s="25">
        <f t="shared" si="967"/>
        <v>1.975442399742682E-4</v>
      </c>
    </row>
    <row r="2252" spans="1:43" x14ac:dyDescent="0.2">
      <c r="A2252" s="20">
        <v>1989</v>
      </c>
      <c r="B2252" s="2">
        <f t="shared" si="968"/>
        <v>-0.83948886131131051</v>
      </c>
      <c r="C2252" s="2">
        <f t="shared" ref="C2252:C2263" si="974">-B$252*C2251-B$253*C2250+B$254*B2252+B$255*B2251+B$256*B2250</f>
        <v>0.30799273512580216</v>
      </c>
      <c r="D2252" s="2">
        <f t="shared" ref="D2252:D2263" si="975">-C$252*D2251-C$253*D2250+C$254*C2252+C$255*C2251+C$256*C2250</f>
        <v>0.40660352108125453</v>
      </c>
      <c r="E2252" s="2">
        <f t="shared" ref="E2252:E2263" si="976">-D$252*E2251-D$253*E2250+D$254*D2252+D$255*D2251+D$256*D2250</f>
        <v>3.175854584063563E-2</v>
      </c>
      <c r="F2252" s="2">
        <f t="shared" ref="F2252:F2263" si="977">-E$252*F2251-E$253*F2250+E$254*E2252+E$255*E2251+E$256*E2250</f>
        <v>-1.8880912703811287E-2</v>
      </c>
      <c r="G2252" s="2">
        <f t="shared" ref="G2252:G2263" si="978">-F$252*G2251-F$253*G2250+F$254*F2252+F$255*F2251+F$256*F2250</f>
        <v>-1.9161669302784894E-3</v>
      </c>
      <c r="H2252" s="2">
        <f t="shared" si="959"/>
        <v>0.70474154826576074</v>
      </c>
      <c r="I2252" s="25">
        <f t="shared" si="960"/>
        <v>3.6716957046928895E-6</v>
      </c>
      <c r="L2252" s="20">
        <v>1989</v>
      </c>
      <c r="M2252" s="2">
        <f t="shared" si="961"/>
        <v>0.689196542168798</v>
      </c>
      <c r="N2252" s="2">
        <f t="shared" si="955"/>
        <v>2.2002296667630321</v>
      </c>
      <c r="O2252" s="2">
        <f t="shared" si="955"/>
        <v>4.9758362121391979</v>
      </c>
      <c r="P2252" s="2">
        <f t="shared" si="955"/>
        <v>5.1806135204113994</v>
      </c>
      <c r="Q2252" s="2">
        <f t="shared" si="955"/>
        <v>0.37219770862827883</v>
      </c>
      <c r="R2252" s="2">
        <f t="shared" si="956"/>
        <v>-0.69764552253522405</v>
      </c>
      <c r="S2252" s="2">
        <f t="shared" si="957"/>
        <v>0.47499187373742774</v>
      </c>
      <c r="T2252" s="25">
        <f t="shared" si="958"/>
        <v>0.48670927511344581</v>
      </c>
      <c r="W2252" s="20">
        <v>1989</v>
      </c>
      <c r="X2252" s="2">
        <f t="shared" si="962"/>
        <v>0.34775091750198844</v>
      </c>
      <c r="Y2252" s="2">
        <f t="shared" si="950"/>
        <v>-0.62728475350780188</v>
      </c>
      <c r="Z2252" s="2">
        <f t="shared" si="951"/>
        <v>-0.42846834569634018</v>
      </c>
      <c r="AA2252" s="2">
        <f t="shared" si="952"/>
        <v>-0.10112579031500783</v>
      </c>
      <c r="AB2252" s="2">
        <f t="shared" si="953"/>
        <v>-0.4608286041201719</v>
      </c>
      <c r="AC2252" s="2">
        <f t="shared" si="954"/>
        <v>-0.19140357130455238</v>
      </c>
      <c r="AD2252" s="2">
        <f t="shared" si="963"/>
        <v>0.12093070062347477</v>
      </c>
      <c r="AE2252" s="25">
        <f t="shared" si="964"/>
        <v>3.663532710813687E-2</v>
      </c>
      <c r="AI2252" s="20">
        <v>1989</v>
      </c>
      <c r="AJ2252" s="2">
        <f t="shared" si="965"/>
        <v>-0.90536133862206158</v>
      </c>
      <c r="AK2252" s="2">
        <f t="shared" si="969"/>
        <v>0.13284939930825973</v>
      </c>
      <c r="AL2252" s="2">
        <f t="shared" si="970"/>
        <v>0.1429552463152009</v>
      </c>
      <c r="AM2252" s="2">
        <f t="shared" si="971"/>
        <v>1.6521071390104593E-2</v>
      </c>
      <c r="AN2252" s="2">
        <f t="shared" si="972"/>
        <v>-2.8397211753160356E-2</v>
      </c>
      <c r="AO2252" s="2">
        <f t="shared" si="973"/>
        <v>-1.2645093451233021E-2</v>
      </c>
      <c r="AP2252" s="2">
        <f t="shared" si="966"/>
        <v>0.81967915347153131</v>
      </c>
      <c r="AQ2252" s="25">
        <f t="shared" si="967"/>
        <v>1.5989838839041624E-4</v>
      </c>
    </row>
    <row r="2253" spans="1:43" x14ac:dyDescent="0.2">
      <c r="A2253" s="20">
        <v>1990</v>
      </c>
      <c r="B2253" s="2">
        <f t="shared" si="968"/>
        <v>-0.29202348927468652</v>
      </c>
      <c r="C2253" s="2">
        <f t="shared" si="974"/>
        <v>0.68863654060789181</v>
      </c>
      <c r="D2253" s="2">
        <f t="shared" si="975"/>
        <v>0.2932050860946207</v>
      </c>
      <c r="E2253" s="2">
        <f t="shared" si="976"/>
        <v>-5.5450290711202159E-2</v>
      </c>
      <c r="F2253" s="2">
        <f t="shared" si="977"/>
        <v>-1.8399673946929408E-2</v>
      </c>
      <c r="G2253" s="2">
        <f t="shared" si="978"/>
        <v>7.4207093154219283E-4</v>
      </c>
      <c r="H2253" s="2">
        <f t="shared" si="959"/>
        <v>8.5277718288162954E-2</v>
      </c>
      <c r="I2253" s="25">
        <f t="shared" si="960"/>
        <v>5.5066926743989786E-7</v>
      </c>
      <c r="L2253" s="20">
        <v>1990</v>
      </c>
      <c r="M2253" s="2">
        <f t="shared" si="961"/>
        <v>0.92506741479194232</v>
      </c>
      <c r="N2253" s="2">
        <f t="shared" si="955"/>
        <v>4.5689847062464546</v>
      </c>
      <c r="O2253" s="2">
        <f t="shared" si="955"/>
        <v>6.2397608005912151</v>
      </c>
      <c r="P2253" s="2">
        <f t="shared" si="955"/>
        <v>2.0957088522461289</v>
      </c>
      <c r="Q2253" s="2">
        <f t="shared" ref="Q2253:R2263" si="979">-E$252*Q2252-E$253*Q2251+E$254*P2253+E$255*P2252+E$256*P2251</f>
        <v>-1.6108427440980728</v>
      </c>
      <c r="R2253" s="2">
        <f t="shared" si="956"/>
        <v>-0.76973789980153384</v>
      </c>
      <c r="S2253" s="2">
        <f t="shared" si="957"/>
        <v>0.85574972190984744</v>
      </c>
      <c r="T2253" s="25">
        <f t="shared" si="958"/>
        <v>0.59249643439087618</v>
      </c>
      <c r="W2253" s="20">
        <v>1990</v>
      </c>
      <c r="X2253" s="2">
        <f t="shared" si="962"/>
        <v>0.83405709859950161</v>
      </c>
      <c r="Y2253" s="2">
        <f t="shared" ref="Y2253:Y2263" si="980">-B$252*Y2252-B$253*Y2251+B$254*X2253+B$255*X2252+B$256*X2251</f>
        <v>0.48111425750815667</v>
      </c>
      <c r="Z2253" s="2">
        <f t="shared" ref="Z2253:Z2263" si="981">-C$252*Z2252-C$253*Z2251+C$254*Y2253+C$255*Y2252+C$256*Y2251</f>
        <v>-0.18151884193777534</v>
      </c>
      <c r="AA2253" s="2">
        <f t="shared" ref="AA2253:AA2263" si="982">-D$252*AA2252-D$253*AA2251+D$254*Z2253+D$255*Z2252+D$256*Z2251</f>
        <v>-0.34192581375801895</v>
      </c>
      <c r="AB2253" s="2">
        <f t="shared" ref="AB2253:AB2263" si="983">-E$252*AB2252-E$253*AB2251+E$254*AA2253+E$255*AA2252+E$256*AA2251</f>
        <v>-0.66833569778112278</v>
      </c>
      <c r="AC2253" s="2">
        <f t="shared" ref="AC2253:AC2263" si="984">-F$252*AC2252-F$253*AC2251+F$254*AB2253+F$255*AB2252+F$256*AB2251</f>
        <v>-0.80420380356942389</v>
      </c>
      <c r="AD2253" s="2">
        <f t="shared" si="963"/>
        <v>0.69565124372421872</v>
      </c>
      <c r="AE2253" s="25">
        <f t="shared" si="964"/>
        <v>0.6467437576755285</v>
      </c>
      <c r="AI2253" s="20">
        <v>1990</v>
      </c>
      <c r="AJ2253" s="2">
        <f t="shared" si="965"/>
        <v>0.18948461190544266</v>
      </c>
      <c r="AK2253" s="2">
        <f t="shared" si="969"/>
        <v>-0.36418102728011448</v>
      </c>
      <c r="AL2253" s="2">
        <f t="shared" si="970"/>
        <v>-7.0873193877986573E-2</v>
      </c>
      <c r="AM2253" s="2">
        <f t="shared" si="971"/>
        <v>3.4446412771147308E-2</v>
      </c>
      <c r="AN2253" s="2">
        <f t="shared" si="972"/>
        <v>3.0213837455349148E-2</v>
      </c>
      <c r="AO2253" s="2">
        <f t="shared" si="973"/>
        <v>8.2826002573998939E-4</v>
      </c>
      <c r="AP2253" s="2">
        <f t="shared" si="966"/>
        <v>3.5904418148956223E-2</v>
      </c>
      <c r="AQ2253" s="25">
        <f t="shared" si="967"/>
        <v>6.8601467023880785E-7</v>
      </c>
    </row>
    <row r="2254" spans="1:43" x14ac:dyDescent="0.2">
      <c r="A2254" s="20">
        <v>1991</v>
      </c>
      <c r="B2254" s="2">
        <f t="shared" si="968"/>
        <v>0.39278509276051932</v>
      </c>
      <c r="C2254" s="2">
        <f t="shared" si="974"/>
        <v>0.74540382079926504</v>
      </c>
      <c r="D2254" s="2">
        <f t="shared" si="975"/>
        <v>4.1907717661857496E-2</v>
      </c>
      <c r="E2254" s="2">
        <f t="shared" si="976"/>
        <v>-0.11657998910683751</v>
      </c>
      <c r="F2254" s="2">
        <f t="shared" si="977"/>
        <v>-9.2647810299184667E-3</v>
      </c>
      <c r="G2254" s="2">
        <f t="shared" si="978"/>
        <v>3.0513012391211966E-3</v>
      </c>
      <c r="H2254" s="2">
        <f t="shared" si="959"/>
        <v>0.15428012909488975</v>
      </c>
      <c r="I2254" s="25">
        <f t="shared" si="960"/>
        <v>9.3104392518625498E-6</v>
      </c>
      <c r="L2254" s="20">
        <v>1991</v>
      </c>
      <c r="M2254" s="2">
        <f t="shared" si="961"/>
        <v>-1.8785839841714228E-2</v>
      </c>
      <c r="N2254" s="2">
        <f t="shared" ref="N2254:P2263" si="985">-B$252*N2253-B$253*N2252+B$254*M2254+B$255*M2253+B$256*M2252</f>
        <v>1.1109844100244983</v>
      </c>
      <c r="O2254" s="2">
        <f t="shared" si="985"/>
        <v>-0.45378478779152176</v>
      </c>
      <c r="P2254" s="2">
        <f t="shared" si="985"/>
        <v>-3.6618208129377727</v>
      </c>
      <c r="Q2254" s="2">
        <f t="shared" si="979"/>
        <v>-1.5396004277611381</v>
      </c>
      <c r="R2254" s="2">
        <f t="shared" si="979"/>
        <v>0.13980452871985916</v>
      </c>
      <c r="S2254" s="2">
        <f t="shared" si="957"/>
        <v>3.5290777855853764E-4</v>
      </c>
      <c r="T2254" s="25">
        <f t="shared" si="958"/>
        <v>1.9545306250581925E-2</v>
      </c>
      <c r="W2254" s="20">
        <v>1991</v>
      </c>
      <c r="X2254" s="2">
        <f t="shared" si="962"/>
        <v>-0.72674995729274838</v>
      </c>
      <c r="Y2254" s="2">
        <f t="shared" si="980"/>
        <v>0.40866441932251113</v>
      </c>
      <c r="Z2254" s="2">
        <f t="shared" si="981"/>
        <v>0.51095126792533563</v>
      </c>
      <c r="AA2254" s="2">
        <f t="shared" si="982"/>
        <v>0.25649831254594457</v>
      </c>
      <c r="AB2254" s="2">
        <f t="shared" si="983"/>
        <v>0.7645231451082537</v>
      </c>
      <c r="AC2254" s="2">
        <f t="shared" si="984"/>
        <v>0.55683714876679435</v>
      </c>
      <c r="AD2254" s="2">
        <f t="shared" si="963"/>
        <v>0.52816550042501165</v>
      </c>
      <c r="AE2254" s="25">
        <f t="shared" si="964"/>
        <v>0.31006761024673307</v>
      </c>
      <c r="AI2254" s="20">
        <v>1991</v>
      </c>
      <c r="AJ2254" s="2">
        <f t="shared" si="965"/>
        <v>0.68233752700335526</v>
      </c>
      <c r="AK2254" s="2">
        <f t="shared" si="969"/>
        <v>0.29579248356629878</v>
      </c>
      <c r="AL2254" s="2">
        <f t="shared" si="970"/>
        <v>-5.9537338753861413E-2</v>
      </c>
      <c r="AM2254" s="2">
        <f t="shared" si="971"/>
        <v>-5.7064576192273966E-2</v>
      </c>
      <c r="AN2254" s="2">
        <f t="shared" si="972"/>
        <v>-7.1645424448728541E-3</v>
      </c>
      <c r="AO2254" s="2">
        <f t="shared" si="973"/>
        <v>1.167022955012856E-2</v>
      </c>
      <c r="AP2254" s="2">
        <f t="shared" si="966"/>
        <v>0.46558450075705454</v>
      </c>
      <c r="AQ2254" s="25">
        <f t="shared" si="967"/>
        <v>1.3619425775269385E-4</v>
      </c>
    </row>
    <row r="2255" spans="1:43" x14ac:dyDescent="0.2">
      <c r="A2255" s="20">
        <v>1992</v>
      </c>
      <c r="B2255" s="2">
        <f t="shared" si="968"/>
        <v>0.89286070823427355</v>
      </c>
      <c r="C2255" s="2">
        <f t="shared" si="974"/>
        <v>0.45159603681271582</v>
      </c>
      <c r="D2255" s="2">
        <f t="shared" si="975"/>
        <v>-0.22909950521347983</v>
      </c>
      <c r="E2255" s="2">
        <f t="shared" si="976"/>
        <v>-0.12288029701296857</v>
      </c>
      <c r="F2255" s="2">
        <f t="shared" si="977"/>
        <v>4.2274831716360688E-3</v>
      </c>
      <c r="G2255" s="2">
        <f t="shared" si="978"/>
        <v>3.9254568960404648E-3</v>
      </c>
      <c r="H2255" s="2">
        <f t="shared" si="959"/>
        <v>0.79720024430860859</v>
      </c>
      <c r="I2255" s="25">
        <f t="shared" si="960"/>
        <v>1.5409211842671641E-5</v>
      </c>
      <c r="L2255" s="20">
        <v>1992</v>
      </c>
      <c r="M2255" s="2">
        <f t="shared" si="961"/>
        <v>-0.93868180427410941</v>
      </c>
      <c r="N2255" s="2">
        <f t="shared" si="985"/>
        <v>-3.7638370740963643</v>
      </c>
      <c r="O2255" s="2">
        <f t="shared" si="985"/>
        <v>-6.5686256740308453</v>
      </c>
      <c r="P2255" s="2">
        <f t="shared" si="985"/>
        <v>-4.7494871863903239</v>
      </c>
      <c r="Q2255" s="2">
        <f t="shared" si="979"/>
        <v>0.49507043650834259</v>
      </c>
      <c r="R2255" s="2">
        <f t="shared" si="979"/>
        <v>0.87105640998672729</v>
      </c>
      <c r="S2255" s="2">
        <f t="shared" si="957"/>
        <v>0.8811235296752975</v>
      </c>
      <c r="T2255" s="25">
        <f t="shared" si="958"/>
        <v>0.75873926937896552</v>
      </c>
      <c r="W2255" s="20">
        <v>1992</v>
      </c>
      <c r="X2255" s="2">
        <f t="shared" si="962"/>
        <v>-0.50381887336958897</v>
      </c>
      <c r="Y2255" s="2">
        <f t="shared" si="980"/>
        <v>-0.66681308170154718</v>
      </c>
      <c r="Z2255" s="2">
        <f t="shared" si="981"/>
        <v>-5.0659554779690169E-2</v>
      </c>
      <c r="AA2255" s="2">
        <f t="shared" si="982"/>
        <v>0.22537190596667878</v>
      </c>
      <c r="AB2255" s="2">
        <f t="shared" si="983"/>
        <v>0.32093317776124231</v>
      </c>
      <c r="AC2255" s="2">
        <f t="shared" si="984"/>
        <v>0.55117467036394363</v>
      </c>
      <c r="AD2255" s="2">
        <f t="shared" si="963"/>
        <v>0.25383345716340194</v>
      </c>
      <c r="AE2255" s="25">
        <f t="shared" si="964"/>
        <v>0.30379351725080195</v>
      </c>
      <c r="AI2255" s="20">
        <v>1992</v>
      </c>
      <c r="AJ2255" s="2">
        <f t="shared" si="965"/>
        <v>-0.99259740587958334</v>
      </c>
      <c r="AK2255" s="2">
        <f t="shared" si="969"/>
        <v>1.603261317091749E-2</v>
      </c>
      <c r="AL2255" s="2">
        <f t="shared" si="970"/>
        <v>0.14094877462844629</v>
      </c>
      <c r="AM2255" s="2">
        <f t="shared" si="971"/>
        <v>3.2718720918792875E-2</v>
      </c>
      <c r="AN2255" s="2">
        <f t="shared" si="972"/>
        <v>-2.1781154988621765E-2</v>
      </c>
      <c r="AO2255" s="2">
        <f t="shared" si="973"/>
        <v>-1.4564146283617735E-2</v>
      </c>
      <c r="AP2255" s="2">
        <f t="shared" si="966"/>
        <v>0.98524961015887835</v>
      </c>
      <c r="AQ2255" s="25">
        <f t="shared" si="967"/>
        <v>2.121143569706163E-4</v>
      </c>
    </row>
    <row r="2256" spans="1:43" x14ac:dyDescent="0.2">
      <c r="A2256" s="20">
        <v>1993</v>
      </c>
      <c r="B2256" s="2">
        <f t="shared" si="968"/>
        <v>0.97300998129198679</v>
      </c>
      <c r="C2256" s="2">
        <f t="shared" si="974"/>
        <v>-5.4604419669499249E-2</v>
      </c>
      <c r="D2256" s="2">
        <f t="shared" si="975"/>
        <v>-0.39235765100838921</v>
      </c>
      <c r="E2256" s="2">
        <f t="shared" si="976"/>
        <v>-7.1388081176314372E-2</v>
      </c>
      <c r="F2256" s="2">
        <f t="shared" si="977"/>
        <v>1.5731495981280718E-2</v>
      </c>
      <c r="G2256" s="2">
        <f t="shared" si="978"/>
        <v>2.9534088377527641E-3</v>
      </c>
      <c r="H2256" s="2">
        <f t="shared" si="959"/>
        <v>0.9467484236938325</v>
      </c>
      <c r="I2256" s="25">
        <f t="shared" si="960"/>
        <v>8.7226237629161328E-6</v>
      </c>
      <c r="L2256" s="20">
        <v>1993</v>
      </c>
      <c r="M2256" s="2">
        <f t="shared" si="961"/>
        <v>-0.66149142168790687</v>
      </c>
      <c r="N2256" s="2">
        <f t="shared" si="985"/>
        <v>-3.8386955107957519</v>
      </c>
      <c r="O2256" s="2">
        <f t="shared" si="985"/>
        <v>-4.3066001106878433</v>
      </c>
      <c r="P2256" s="2">
        <f t="shared" si="985"/>
        <v>0.21979378938544814</v>
      </c>
      <c r="Q2256" s="2">
        <f t="shared" si="979"/>
        <v>1.8983856511230424</v>
      </c>
      <c r="R2256" s="2">
        <f t="shared" si="979"/>
        <v>0.49146356077076192</v>
      </c>
      <c r="S2256" s="2">
        <f t="shared" si="957"/>
        <v>0.43757090096668821</v>
      </c>
      <c r="T2256" s="25">
        <f t="shared" si="958"/>
        <v>0.24153643156547638</v>
      </c>
      <c r="W2256" s="20">
        <v>1993</v>
      </c>
      <c r="X2256" s="2">
        <f t="shared" si="962"/>
        <v>0.95568736404357801</v>
      </c>
      <c r="Y2256" s="2">
        <f t="shared" si="980"/>
        <v>-0.10566176145991885</v>
      </c>
      <c r="Z2256" s="2">
        <f t="shared" si="981"/>
        <v>-0.48793135400095716</v>
      </c>
      <c r="AA2256" s="2">
        <f t="shared" si="982"/>
        <v>-0.35890825078712818</v>
      </c>
      <c r="AB2256" s="2">
        <f t="shared" si="983"/>
        <v>-0.91035652559598668</v>
      </c>
      <c r="AC2256" s="2">
        <f t="shared" si="984"/>
        <v>-0.80729322806371773</v>
      </c>
      <c r="AD2256" s="2">
        <f t="shared" si="963"/>
        <v>0.91333833779256246</v>
      </c>
      <c r="AE2256" s="25">
        <f t="shared" si="964"/>
        <v>0.65172235607753781</v>
      </c>
      <c r="AI2256" s="20">
        <v>1993</v>
      </c>
      <c r="AJ2256" s="2">
        <f t="shared" si="965"/>
        <v>0.48595183768613809</v>
      </c>
      <c r="AK2256" s="2">
        <f t="shared" si="969"/>
        <v>-0.3146629050930787</v>
      </c>
      <c r="AL2256" s="2">
        <f t="shared" si="970"/>
        <v>-0.10635968393491012</v>
      </c>
      <c r="AM2256" s="2">
        <f t="shared" si="971"/>
        <v>1.8554568560489905E-2</v>
      </c>
      <c r="AN2256" s="2">
        <f t="shared" si="972"/>
        <v>3.2801010536635609E-2</v>
      </c>
      <c r="AO2256" s="2">
        <f t="shared" si="973"/>
        <v>5.471803169459501E-3</v>
      </c>
      <c r="AP2256" s="2">
        <f t="shared" si="966"/>
        <v>0.23614918855053471</v>
      </c>
      <c r="AQ2256" s="25">
        <f t="shared" si="967"/>
        <v>2.994062992530704E-5</v>
      </c>
    </row>
    <row r="2257" spans="1:43" x14ac:dyDescent="0.2">
      <c r="A2257" s="20">
        <v>1994</v>
      </c>
      <c r="B2257" s="2">
        <f t="shared" si="968"/>
        <v>0.5955374564476742</v>
      </c>
      <c r="C2257" s="2">
        <f t="shared" si="974"/>
        <v>-0.535123564363571</v>
      </c>
      <c r="D2257" s="2">
        <f t="shared" si="975"/>
        <v>-0.37108386277659733</v>
      </c>
      <c r="E2257" s="2">
        <f t="shared" si="976"/>
        <v>1.3679064707130865E-2</v>
      </c>
      <c r="F2257" s="2">
        <f t="shared" si="977"/>
        <v>1.9836740419574617E-2</v>
      </c>
      <c r="G2257" s="2">
        <f t="shared" si="978"/>
        <v>5.9232645481222782E-4</v>
      </c>
      <c r="H2257" s="2">
        <f t="shared" si="959"/>
        <v>0.35466486203216546</v>
      </c>
      <c r="I2257" s="25">
        <f t="shared" si="960"/>
        <v>3.5085062907042216E-7</v>
      </c>
      <c r="L2257" s="20">
        <v>1994</v>
      </c>
      <c r="M2257" s="2">
        <f t="shared" si="961"/>
        <v>0.45928871193706056</v>
      </c>
      <c r="N2257" s="2">
        <f t="shared" si="985"/>
        <v>0.98187490327308513</v>
      </c>
      <c r="O2257" s="2">
        <f t="shared" si="985"/>
        <v>3.4475657829551487</v>
      </c>
      <c r="P2257" s="2">
        <f t="shared" si="985"/>
        <v>4.908775154329593</v>
      </c>
      <c r="Q2257" s="2">
        <f t="shared" si="979"/>
        <v>0.88071908683505384</v>
      </c>
      <c r="R2257" s="2">
        <f t="shared" si="979"/>
        <v>-0.51488514541071018</v>
      </c>
      <c r="S2257" s="2">
        <f t="shared" si="957"/>
        <v>0.21094612091280418</v>
      </c>
      <c r="T2257" s="25">
        <f t="shared" si="958"/>
        <v>0.26510671296460814</v>
      </c>
      <c r="W2257" s="20">
        <v>1994</v>
      </c>
      <c r="X2257" s="2">
        <f t="shared" si="962"/>
        <v>6.9550531404418803E-2</v>
      </c>
      <c r="Y2257" s="2">
        <f t="shared" si="980"/>
        <v>0.71482622876684732</v>
      </c>
      <c r="Z2257" s="2">
        <f t="shared" si="981"/>
        <v>0.27237760617067863</v>
      </c>
      <c r="AA2257" s="2">
        <f t="shared" si="982"/>
        <v>-6.2282493203725503E-2</v>
      </c>
      <c r="AB2257" s="2">
        <f t="shared" si="983"/>
        <v>9.2736641304615217E-2</v>
      </c>
      <c r="AC2257" s="2">
        <f t="shared" si="984"/>
        <v>-0.18433724546870425</v>
      </c>
      <c r="AD2257" s="2">
        <f t="shared" si="963"/>
        <v>4.8372764186370458E-3</v>
      </c>
      <c r="AE2257" s="25">
        <f t="shared" si="964"/>
        <v>3.3980220066989329E-2</v>
      </c>
      <c r="AI2257" s="20">
        <v>1994</v>
      </c>
      <c r="AJ2257" s="2">
        <f t="shared" si="965"/>
        <v>0.42063100705856488</v>
      </c>
      <c r="AK2257" s="2">
        <f t="shared" si="969"/>
        <v>0.35432632924207919</v>
      </c>
      <c r="AL2257" s="2">
        <f t="shared" si="970"/>
        <v>-1.5763188974865512E-2</v>
      </c>
      <c r="AM2257" s="2">
        <f t="shared" si="971"/>
        <v>-5.4557489574984852E-2</v>
      </c>
      <c r="AN2257" s="2">
        <f t="shared" si="972"/>
        <v>-1.682570770714175E-2</v>
      </c>
      <c r="AO2257" s="2">
        <f t="shared" si="973"/>
        <v>8.1238217264689994E-3</v>
      </c>
      <c r="AP2257" s="2">
        <f t="shared" si="966"/>
        <v>0.17693044409910247</v>
      </c>
      <c r="AQ2257" s="25">
        <f t="shared" si="967"/>
        <v>6.5996479443449754E-5</v>
      </c>
    </row>
    <row r="2258" spans="1:43" x14ac:dyDescent="0.2">
      <c r="A2258" s="20">
        <v>1995</v>
      </c>
      <c r="B2258" s="2">
        <f t="shared" si="968"/>
        <v>-6.2025639693461969E-2</v>
      </c>
      <c r="C2258" s="2">
        <f t="shared" si="974"/>
        <v>-0.76396573520117939</v>
      </c>
      <c r="D2258" s="2">
        <f t="shared" si="975"/>
        <v>-0.17528353553570644</v>
      </c>
      <c r="E2258" s="2">
        <f t="shared" si="976"/>
        <v>9.2312732717530266E-2</v>
      </c>
      <c r="F2258" s="2">
        <f t="shared" si="977"/>
        <v>1.461245588093911E-2</v>
      </c>
      <c r="G2258" s="2">
        <f t="shared" si="978"/>
        <v>-2.0473363151515553E-3</v>
      </c>
      <c r="H2258" s="2">
        <f t="shared" si="959"/>
        <v>3.8471799793831649E-3</v>
      </c>
      <c r="I2258" s="25">
        <f t="shared" si="960"/>
        <v>4.1915859873383489E-6</v>
      </c>
      <c r="L2258" s="20">
        <v>1995</v>
      </c>
      <c r="M2258" s="2">
        <f t="shared" si="961"/>
        <v>0.99434507431600838</v>
      </c>
      <c r="N2258" s="2">
        <f t="shared" si="985"/>
        <v>4.5502754810498311</v>
      </c>
      <c r="O2258" s="2">
        <f t="shared" si="985"/>
        <v>6.8051045017323792</v>
      </c>
      <c r="P2258" s="2">
        <f t="shared" si="985"/>
        <v>3.3376716949221317</v>
      </c>
      <c r="Q2258" s="2">
        <f t="shared" si="979"/>
        <v>-1.2601148698624391</v>
      </c>
      <c r="R2258" s="2">
        <f t="shared" si="979"/>
        <v>-0.86460881097961217</v>
      </c>
      <c r="S2258" s="2">
        <f t="shared" si="957"/>
        <v>0.98872212681650828</v>
      </c>
      <c r="T2258" s="25">
        <f t="shared" si="958"/>
        <v>0.7475483960235787</v>
      </c>
      <c r="W2258" s="20">
        <v>1995</v>
      </c>
      <c r="X2258" s="2">
        <f t="shared" si="962"/>
        <v>-0.98729141688787758</v>
      </c>
      <c r="Y2258" s="2">
        <f t="shared" si="980"/>
        <v>-0.21915827157476842</v>
      </c>
      <c r="Z2258" s="2">
        <f t="shared" si="981"/>
        <v>0.36416182866209429</v>
      </c>
      <c r="AA2258" s="2">
        <f t="shared" si="982"/>
        <v>0.38720967662431421</v>
      </c>
      <c r="AB2258" s="2">
        <f t="shared" si="983"/>
        <v>0.868216607277567</v>
      </c>
      <c r="AC2258" s="2">
        <f t="shared" si="984"/>
        <v>0.89105684466460855</v>
      </c>
      <c r="AD2258" s="2">
        <f t="shared" si="963"/>
        <v>0.97474434186047287</v>
      </c>
      <c r="AE2258" s="25">
        <f t="shared" si="964"/>
        <v>0.79398230042364837</v>
      </c>
      <c r="AI2258" s="20">
        <v>1995</v>
      </c>
      <c r="AJ2258" s="2">
        <f t="shared" si="965"/>
        <v>-0.98103547289842763</v>
      </c>
      <c r="AK2258" s="2">
        <f t="shared" si="969"/>
        <v>-0.10237997617042902</v>
      </c>
      <c r="AL2258" s="2">
        <f t="shared" si="970"/>
        <v>0.12491299258121641</v>
      </c>
      <c r="AM2258" s="2">
        <f t="shared" si="971"/>
        <v>4.565971857841318E-2</v>
      </c>
      <c r="AN2258" s="2">
        <f t="shared" si="972"/>
        <v>-1.2997114968105555E-2</v>
      </c>
      <c r="AO2258" s="2">
        <f t="shared" si="973"/>
        <v>-1.5033559494305014E-2</v>
      </c>
      <c r="AP2258" s="2">
        <f t="shared" si="966"/>
        <v>0.96243059908504158</v>
      </c>
      <c r="AQ2258" s="25">
        <f t="shared" si="967"/>
        <v>2.2600791106880841E-4</v>
      </c>
    </row>
    <row r="2259" spans="1:43" x14ac:dyDescent="0.2">
      <c r="A2259" s="20">
        <v>1996</v>
      </c>
      <c r="B2259" s="2">
        <f t="shared" si="968"/>
        <v>-0.69041710830924008</v>
      </c>
      <c r="C2259" s="2">
        <f t="shared" si="974"/>
        <v>-0.63350288347971506</v>
      </c>
      <c r="D2259" s="2">
        <f t="shared" si="975"/>
        <v>0.10295537734840463</v>
      </c>
      <c r="E2259" s="2">
        <f t="shared" si="976"/>
        <v>0.12753028010460649</v>
      </c>
      <c r="F2259" s="2">
        <f t="shared" si="977"/>
        <v>2.5157050155135167E-3</v>
      </c>
      <c r="G2259" s="2">
        <f t="shared" si="978"/>
        <v>-3.7241048256353151E-3</v>
      </c>
      <c r="H2259" s="2">
        <f t="shared" si="959"/>
        <v>0.47667578344609296</v>
      </c>
      <c r="I2259" s="25">
        <f t="shared" si="960"/>
        <v>1.3868956752320241E-5</v>
      </c>
      <c r="L2259" s="20">
        <v>1996</v>
      </c>
      <c r="M2259" s="2">
        <f t="shared" si="961"/>
        <v>0.26132858467105241</v>
      </c>
      <c r="N2259" s="2">
        <f t="shared" si="985"/>
        <v>2.3157803078539563</v>
      </c>
      <c r="O2259" s="2">
        <f t="shared" si="985"/>
        <v>1.4841989894986052</v>
      </c>
      <c r="P2259" s="2">
        <f t="shared" si="985"/>
        <v>-2.4899127132248982</v>
      </c>
      <c r="Q2259" s="2">
        <f t="shared" si="979"/>
        <v>-1.7939438760871182</v>
      </c>
      <c r="R2259" s="2">
        <f t="shared" si="979"/>
        <v>-0.11171026908394383</v>
      </c>
      <c r="S2259" s="2">
        <f t="shared" si="957"/>
        <v>6.8292629166175414E-2</v>
      </c>
      <c r="T2259" s="25">
        <f t="shared" si="958"/>
        <v>1.2479184218807136E-2</v>
      </c>
      <c r="W2259" s="20">
        <v>1996</v>
      </c>
      <c r="X2259" s="2">
        <f t="shared" si="962"/>
        <v>0.37907882457434061</v>
      </c>
      <c r="Y2259" s="2">
        <f t="shared" si="980"/>
        <v>-0.61523979202447199</v>
      </c>
      <c r="Z2259" s="2">
        <f t="shared" si="981"/>
        <v>-0.4378542667292229</v>
      </c>
      <c r="AA2259" s="2">
        <f t="shared" si="982"/>
        <v>-0.11366720602524921</v>
      </c>
      <c r="AB2259" s="2">
        <f t="shared" si="983"/>
        <v>-0.48725790494620069</v>
      </c>
      <c r="AC2259" s="2">
        <f t="shared" si="984"/>
        <v>-0.22056271772812075</v>
      </c>
      <c r="AD2259" s="2">
        <f t="shared" si="963"/>
        <v>0.1437007552406637</v>
      </c>
      <c r="AE2259" s="25">
        <f t="shared" si="964"/>
        <v>4.8647912451614671E-2</v>
      </c>
      <c r="AI2259" s="20">
        <v>1996</v>
      </c>
      <c r="AJ2259" s="2">
        <f t="shared" si="965"/>
        <v>0.73404993667746643</v>
      </c>
      <c r="AK2259" s="2">
        <f t="shared" si="969"/>
        <v>-0.2338248685206544</v>
      </c>
      <c r="AL2259" s="2">
        <f t="shared" si="970"/>
        <v>-0.13125968241327446</v>
      </c>
      <c r="AM2259" s="2">
        <f t="shared" si="971"/>
        <v>8.1589878084714889E-4</v>
      </c>
      <c r="AN2259" s="2">
        <f t="shared" si="972"/>
        <v>3.2123341066717805E-2</v>
      </c>
      <c r="AO2259" s="2">
        <f t="shared" si="973"/>
        <v>9.570711390890569E-3</v>
      </c>
      <c r="AP2259" s="2">
        <f t="shared" si="966"/>
        <v>0.53882930953619246</v>
      </c>
      <c r="AQ2259" s="25">
        <f t="shared" si="967"/>
        <v>9.159851652772249E-5</v>
      </c>
    </row>
    <row r="2260" spans="1:43" x14ac:dyDescent="0.2">
      <c r="A2260" s="20">
        <v>1997</v>
      </c>
      <c r="B2260" s="2">
        <f t="shared" si="968"/>
        <v>-0.99409462282246608</v>
      </c>
      <c r="C2260" s="2">
        <f t="shared" si="974"/>
        <v>-0.20509372690209782</v>
      </c>
      <c r="D2260" s="2">
        <f t="shared" si="975"/>
        <v>0.33277276754346136</v>
      </c>
      <c r="E2260" s="2">
        <f t="shared" si="976"/>
        <v>0.10276834404290976</v>
      </c>
      <c r="F2260" s="2">
        <f t="shared" si="977"/>
        <v>-1.0764221227662884E-2</v>
      </c>
      <c r="G2260" s="2">
        <f t="shared" si="978"/>
        <v>-3.6493686458856501E-3</v>
      </c>
      <c r="H2260" s="2">
        <f t="shared" si="959"/>
        <v>0.98822411912454111</v>
      </c>
      <c r="I2260" s="25">
        <f t="shared" si="960"/>
        <v>1.3317891513573264E-5</v>
      </c>
      <c r="L2260" s="20">
        <v>1997</v>
      </c>
      <c r="M2260" s="2">
        <f t="shared" si="961"/>
        <v>-0.80495619607224989</v>
      </c>
      <c r="N2260" s="2">
        <f t="shared" si="985"/>
        <v>-2.8719935766193849</v>
      </c>
      <c r="O2260" s="2">
        <f t="shared" si="985"/>
        <v>-5.7294824756698839</v>
      </c>
      <c r="P2260" s="2">
        <f t="shared" si="985"/>
        <v>-5.1421500541363718</v>
      </c>
      <c r="Q2260" s="2">
        <f t="shared" si="979"/>
        <v>-3.9984079329798528E-2</v>
      </c>
      <c r="R2260" s="2">
        <f t="shared" si="979"/>
        <v>0.78365064646512828</v>
      </c>
      <c r="S2260" s="2">
        <f t="shared" si="957"/>
        <v>0.64795447759510638</v>
      </c>
      <c r="T2260" s="25">
        <f t="shared" si="958"/>
        <v>0.6141083357052135</v>
      </c>
      <c r="W2260" s="20">
        <v>1997</v>
      </c>
      <c r="X2260" s="2">
        <f t="shared" si="962"/>
        <v>0.81503641089383982</v>
      </c>
      <c r="Y2260" s="2">
        <f t="shared" si="980"/>
        <v>0.4987258105479071</v>
      </c>
      <c r="Z2260" s="2">
        <f t="shared" si="981"/>
        <v>-0.16519901551972901</v>
      </c>
      <c r="AA2260" s="2">
        <f t="shared" si="982"/>
        <v>-0.33555882201064036</v>
      </c>
      <c r="AB2260" s="2">
        <f t="shared" si="983"/>
        <v>-0.64680457395848356</v>
      </c>
      <c r="AC2260" s="2">
        <f t="shared" si="984"/>
        <v>-0.79083222170655254</v>
      </c>
      <c r="AD2260" s="2">
        <f t="shared" si="963"/>
        <v>0.66428435108271211</v>
      </c>
      <c r="AE2260" s="25">
        <f t="shared" si="964"/>
        <v>0.62541560288932185</v>
      </c>
      <c r="AI2260" s="20">
        <v>1997</v>
      </c>
      <c r="AJ2260" s="2">
        <f t="shared" si="965"/>
        <v>0.11705705718665778</v>
      </c>
      <c r="AK2260" s="2">
        <f t="shared" si="969"/>
        <v>0.37759236890282394</v>
      </c>
      <c r="AL2260" s="2">
        <f t="shared" si="970"/>
        <v>2.9579946919838236E-2</v>
      </c>
      <c r="AM2260" s="2">
        <f t="shared" si="971"/>
        <v>-4.6620033266664716E-2</v>
      </c>
      <c r="AN2260" s="2">
        <f t="shared" si="972"/>
        <v>-2.4812129247315805E-2</v>
      </c>
      <c r="AO2260" s="2">
        <f t="shared" si="973"/>
        <v>3.7688108014151248E-3</v>
      </c>
      <c r="AP2260" s="2">
        <f t="shared" si="966"/>
        <v>1.3702354637200469E-2</v>
      </c>
      <c r="AQ2260" s="25">
        <f t="shared" si="967"/>
        <v>1.4203934856863316E-5</v>
      </c>
    </row>
    <row r="2261" spans="1:43" x14ac:dyDescent="0.2">
      <c r="A2261" s="20">
        <v>1998</v>
      </c>
      <c r="B2261" s="2">
        <f t="shared" si="968"/>
        <v>-0.83023390306526856</v>
      </c>
      <c r="C2261" s="2">
        <f t="shared" si="974"/>
        <v>0.31977421411538881</v>
      </c>
      <c r="D2261" s="2">
        <f t="shared" si="975"/>
        <v>0.4060819254448903</v>
      </c>
      <c r="E2261" s="2">
        <f t="shared" si="976"/>
        <v>2.9672849978179334E-2</v>
      </c>
      <c r="F2261" s="2">
        <f t="shared" si="977"/>
        <v>-1.898156603182008E-2</v>
      </c>
      <c r="G2261" s="2">
        <f t="shared" si="978"/>
        <v>-1.8582773689636871E-3</v>
      </c>
      <c r="H2261" s="2">
        <f t="shared" si="959"/>
        <v>0.68928833379898979</v>
      </c>
      <c r="I2261" s="25">
        <f t="shared" si="960"/>
        <v>3.4531947800026033E-6</v>
      </c>
      <c r="L2261" s="20">
        <v>1998</v>
      </c>
      <c r="M2261" s="2">
        <f t="shared" si="961"/>
        <v>-0.84469282399253731</v>
      </c>
      <c r="N2261" s="2">
        <f t="shared" si="985"/>
        <v>-4.3971585944444351</v>
      </c>
      <c r="O2261" s="2">
        <f t="shared" si="985"/>
        <v>-5.636443797893067</v>
      </c>
      <c r="P2261" s="2">
        <f t="shared" si="985"/>
        <v>-1.2366831803730762</v>
      </c>
      <c r="Q2261" s="2">
        <f t="shared" si="979"/>
        <v>1.7649667936856073</v>
      </c>
      <c r="R2261" s="2">
        <f t="shared" si="979"/>
        <v>0.67963404617855649</v>
      </c>
      <c r="S2261" s="2">
        <f t="shared" si="957"/>
        <v>0.71350596690448764</v>
      </c>
      <c r="T2261" s="25">
        <f t="shared" si="958"/>
        <v>0.46190243672503628</v>
      </c>
      <c r="W2261" s="20">
        <v>1998</v>
      </c>
      <c r="X2261" s="2">
        <f t="shared" si="962"/>
        <v>-0.74943478418664056</v>
      </c>
      <c r="Y2261" s="2">
        <f t="shared" si="980"/>
        <v>0.38861669435654655</v>
      </c>
      <c r="Z2261" s="2">
        <f t="shared" si="981"/>
        <v>0.51292139146379712</v>
      </c>
      <c r="AA2261" s="2">
        <f t="shared" si="982"/>
        <v>0.26614654053235415</v>
      </c>
      <c r="AB2261" s="2">
        <f t="shared" si="983"/>
        <v>0.7811686130670823</v>
      </c>
      <c r="AC2261" s="2">
        <f t="shared" si="984"/>
        <v>0.57992019237315862</v>
      </c>
      <c r="AD2261" s="2">
        <f t="shared" si="963"/>
        <v>0.56165249574887655</v>
      </c>
      <c r="AE2261" s="25">
        <f t="shared" si="964"/>
        <v>0.33630742952212128</v>
      </c>
      <c r="AI2261" s="20">
        <v>1998</v>
      </c>
      <c r="AJ2261" s="2">
        <f t="shared" si="965"/>
        <v>-0.87182635455137403</v>
      </c>
      <c r="AK2261" s="2">
        <f t="shared" si="969"/>
        <v>-0.21060219341242414</v>
      </c>
      <c r="AL2261" s="2">
        <f t="shared" si="970"/>
        <v>9.6444018792060729E-2</v>
      </c>
      <c r="AM2261" s="2">
        <f t="shared" si="971"/>
        <v>5.4055984547278994E-2</v>
      </c>
      <c r="AN2261" s="2">
        <f t="shared" si="972"/>
        <v>-2.9194094995064128E-3</v>
      </c>
      <c r="AO2261" s="2">
        <f t="shared" si="973"/>
        <v>-1.4006610125514279E-2</v>
      </c>
      <c r="AP2261" s="2">
        <f t="shared" si="966"/>
        <v>0.76008119249033812</v>
      </c>
      <c r="AQ2261" s="25">
        <f t="shared" si="967"/>
        <v>1.9618512720815911E-4</v>
      </c>
    </row>
    <row r="2262" spans="1:43" x14ac:dyDescent="0.2">
      <c r="A2262" s="20">
        <v>1999</v>
      </c>
      <c r="B2262" s="2">
        <f t="shared" si="968"/>
        <v>-0.27590120593384115</v>
      </c>
      <c r="C2262" s="2">
        <f t="shared" si="974"/>
        <v>0.69424734562450308</v>
      </c>
      <c r="D2262" s="2">
        <f t="shared" si="975"/>
        <v>0.28840440860443423</v>
      </c>
      <c r="E2262" s="2">
        <f t="shared" si="976"/>
        <v>-5.737824908238854E-2</v>
      </c>
      <c r="F2262" s="2">
        <f t="shared" si="977"/>
        <v>-1.8271583736113328E-2</v>
      </c>
      <c r="G2262" s="2">
        <f t="shared" si="978"/>
        <v>8.0679079094216934E-4</v>
      </c>
      <c r="H2262" s="2">
        <f t="shared" si="959"/>
        <v>7.6121475435747821E-2</v>
      </c>
      <c r="I2262" s="25">
        <f t="shared" si="960"/>
        <v>6.5091138034909116E-7</v>
      </c>
      <c r="L2262" s="20">
        <v>1999</v>
      </c>
      <c r="M2262" s="2">
        <f t="shared" si="961"/>
        <v>0.19279420622297172</v>
      </c>
      <c r="N2262" s="2">
        <f t="shared" si="985"/>
        <v>-0.31469545210199412</v>
      </c>
      <c r="O2262" s="2">
        <f t="shared" si="985"/>
        <v>1.6446642399928808</v>
      </c>
      <c r="P2262" s="2">
        <f t="shared" si="985"/>
        <v>4.2459065736582815</v>
      </c>
      <c r="Q2262" s="2">
        <f t="shared" si="979"/>
        <v>1.3190828875014482</v>
      </c>
      <c r="R2262" s="2">
        <f t="shared" si="979"/>
        <v>-0.29110931278680718</v>
      </c>
      <c r="S2262" s="2">
        <f t="shared" si="957"/>
        <v>3.7169605953145744E-2</v>
      </c>
      <c r="T2262" s="25">
        <f t="shared" si="958"/>
        <v>8.4744631991207145E-2</v>
      </c>
      <c r="W2262" s="20">
        <v>1999</v>
      </c>
      <c r="X2262" s="2">
        <f t="shared" si="962"/>
        <v>-0.47449010528744151</v>
      </c>
      <c r="Y2262" s="2">
        <f t="shared" si="980"/>
        <v>-0.67531486452894529</v>
      </c>
      <c r="Z2262" s="2">
        <f t="shared" si="981"/>
        <v>-6.7874613587283389E-2</v>
      </c>
      <c r="AA2262" s="2">
        <f t="shared" si="982"/>
        <v>0.21462071900209032</v>
      </c>
      <c r="AB2262" s="2">
        <f t="shared" si="983"/>
        <v>0.29183828356381325</v>
      </c>
      <c r="AC2262" s="2">
        <f t="shared" si="984"/>
        <v>0.52731405678255339</v>
      </c>
      <c r="AD2262" s="2">
        <f t="shared" si="963"/>
        <v>0.22514086001568734</v>
      </c>
      <c r="AE2262" s="25">
        <f t="shared" si="964"/>
        <v>0.27806011448047396</v>
      </c>
      <c r="AI2262" s="20">
        <v>1999</v>
      </c>
      <c r="AJ2262" s="2">
        <f t="shared" si="965"/>
        <v>0.9090845102253633</v>
      </c>
      <c r="AK2262" s="2">
        <f t="shared" si="969"/>
        <v>-0.1297131166633797</v>
      </c>
      <c r="AL2262" s="2">
        <f t="shared" si="970"/>
        <v>-0.14309477254266367</v>
      </c>
      <c r="AM2262" s="2">
        <f t="shared" si="971"/>
        <v>-1.7003981333794965E-2</v>
      </c>
      <c r="AN2262" s="2">
        <f t="shared" si="972"/>
        <v>2.8248280751666296E-2</v>
      </c>
      <c r="AO2262" s="2">
        <f t="shared" si="973"/>
        <v>1.2717000614173307E-2</v>
      </c>
      <c r="AP2262" s="2">
        <f t="shared" si="966"/>
        <v>0.82643464673168865</v>
      </c>
      <c r="AQ2262" s="25">
        <f t="shared" si="967"/>
        <v>1.6172210462088427E-4</v>
      </c>
    </row>
    <row r="2263" spans="1:43" ht="17" thickBot="1" x14ac:dyDescent="0.25">
      <c r="A2263" s="17">
        <v>2000</v>
      </c>
      <c r="B2263" s="18">
        <f t="shared" si="968"/>
        <v>0.40819213942355037</v>
      </c>
      <c r="C2263" s="18">
        <f t="shared" si="974"/>
        <v>0.7422051025724562</v>
      </c>
      <c r="D2263" s="18">
        <f t="shared" si="975"/>
        <v>3.5085791954151388E-2</v>
      </c>
      <c r="E2263" s="18">
        <f t="shared" si="976"/>
        <v>-0.11744346103963597</v>
      </c>
      <c r="F2263" s="18">
        <f t="shared" si="977"/>
        <v>-8.9681901079646763E-3</v>
      </c>
      <c r="G2263" s="18">
        <f t="shared" si="978"/>
        <v>3.0924126353718611E-3</v>
      </c>
      <c r="H2263" s="18">
        <f t="shared" si="959"/>
        <v>0.16662082268717518</v>
      </c>
      <c r="I2263" s="19">
        <f t="shared" si="960"/>
        <v>9.5630159074075389E-6</v>
      </c>
      <c r="L2263" s="17">
        <v>2000</v>
      </c>
      <c r="M2263" s="18">
        <f t="shared" si="961"/>
        <v>0.98441377527882024</v>
      </c>
      <c r="N2263" s="18">
        <f t="shared" si="985"/>
        <v>4.1690939197090433</v>
      </c>
      <c r="O2263" s="18">
        <f t="shared" si="985"/>
        <v>6.8283574796369342</v>
      </c>
      <c r="P2263" s="18">
        <f t="shared" si="985"/>
        <v>4.3137575238702635</v>
      </c>
      <c r="Q2263" s="18">
        <f t="shared" si="979"/>
        <v>-0.80900696751834367</v>
      </c>
      <c r="R2263" s="18">
        <f t="shared" si="979"/>
        <v>-0.8906054799559211</v>
      </c>
      <c r="S2263" s="18">
        <f t="shared" si="957"/>
        <v>0.96907048095869963</v>
      </c>
      <c r="T2263" s="19">
        <f t="shared" si="958"/>
        <v>0.79317812092751661</v>
      </c>
      <c r="W2263" s="17">
        <v>2000</v>
      </c>
      <c r="X2263" s="18">
        <f t="shared" si="962"/>
        <v>0.96504507585158972</v>
      </c>
      <c r="Y2263" s="18">
        <f t="shared" si="980"/>
        <v>-8.1750790759932523E-2</v>
      </c>
      <c r="Z2263" s="18">
        <f t="shared" si="981"/>
        <v>-0.48207888269681765</v>
      </c>
      <c r="AA2263" s="18">
        <f t="shared" si="982"/>
        <v>-0.36367109437596545</v>
      </c>
      <c r="AB2263" s="18">
        <f t="shared" si="983"/>
        <v>-0.91378115174174779</v>
      </c>
      <c r="AC2263" s="18">
        <f t="shared" si="984"/>
        <v>-0.81953390889737376</v>
      </c>
      <c r="AD2263" s="18">
        <f t="shared" si="963"/>
        <v>0.93131199842540058</v>
      </c>
      <c r="AE2263" s="19">
        <f t="shared" si="964"/>
        <v>0.67163582783260889</v>
      </c>
      <c r="AI2263" s="17">
        <v>2000</v>
      </c>
      <c r="AJ2263" s="18">
        <f t="shared" si="965"/>
        <v>-0.19816814534266872</v>
      </c>
      <c r="AK2263" s="18">
        <f t="shared" si="969"/>
        <v>0.3632748215710061</v>
      </c>
      <c r="AL2263" s="18">
        <f t="shared" si="970"/>
        <v>7.1978848237882642E-2</v>
      </c>
      <c r="AM2263" s="18">
        <f t="shared" si="971"/>
        <v>-3.4042260521852469E-2</v>
      </c>
      <c r="AN2263" s="18">
        <f t="shared" si="972"/>
        <v>-3.0328880066478735E-2</v>
      </c>
      <c r="AO2263" s="18">
        <f t="shared" si="973"/>
        <v>-9.6132801375435151E-4</v>
      </c>
      <c r="AP2263" s="18">
        <f t="shared" si="966"/>
        <v>3.9270613828553076E-2</v>
      </c>
      <c r="AQ2263" s="19">
        <f t="shared" si="967"/>
        <v>9.2415155002888667E-7</v>
      </c>
    </row>
  </sheetData>
  <mergeCells count="15">
    <mergeCell ref="A61:H61"/>
    <mergeCell ref="A72:H72"/>
    <mergeCell ref="A82:I82"/>
    <mergeCell ref="A93:I93"/>
    <mergeCell ref="A94:I94"/>
    <mergeCell ref="A20:E20"/>
    <mergeCell ref="A29:G29"/>
    <mergeCell ref="A39:I39"/>
    <mergeCell ref="A49:F49"/>
    <mergeCell ref="I49:N49"/>
    <mergeCell ref="A6:D6"/>
    <mergeCell ref="I6:J6"/>
    <mergeCell ref="A13:D13"/>
    <mergeCell ref="I7:J7"/>
    <mergeCell ref="F6:G7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Nomor1</vt:lpstr>
      <vt:lpstr>Nomor2</vt:lpstr>
      <vt:lpstr>Nomor3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2016-11-27T03:52:56Z</dcterms:created>
  <dcterms:modified xsi:type="dcterms:W3CDTF">2016-12-09T01:42:59Z</dcterms:modified>
</cp:coreProperties>
</file>